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https://d.docs.live.net/743f718e19241d00/Gozde Work Save here/Data Projects/"/>
    </mc:Choice>
  </mc:AlternateContent>
  <xr:revisionPtr revIDLastSave="6" documentId="13_ncr:1_{78DD3216-38A5-4CCE-9CE7-68ED3A7498F8}" xr6:coauthVersionLast="47" xr6:coauthVersionMax="47" xr10:uidLastSave="{3B52B28D-76C0-439E-97E2-21AD2E1F3184}"/>
  <bookViews>
    <workbookView xWindow="-108" yWindow="-108" windowWidth="23256" windowHeight="12456" firstSheet="2" activeTab="3" xr2:uid="{00000000-000D-0000-FFFF-FFFF00000000}"/>
  </bookViews>
  <sheets>
    <sheet name="Raw Data" sheetId="2" state="hidden" r:id="rId1"/>
    <sheet name="Sheet5" sheetId="14" state="hidden" r:id="rId2"/>
    <sheet name="Weapon Types" sheetId="15" r:id="rId3"/>
    <sheet name="Dashboard" sheetId="18" r:id="rId4"/>
    <sheet name="Sheet1" sheetId="19" state="hidden" r:id="rId5"/>
    <sheet name="Sheet3" sheetId="21" state="hidden" r:id="rId6"/>
    <sheet name="Sheet2" sheetId="20" state="hidden" r:id="rId7"/>
    <sheet name="Cleaned Data" sheetId="3" r:id="rId8"/>
    <sheet name="Health Workers Safety" sheetId="4" r:id="rId9"/>
    <sheet name="% of Attacks by Region" sheetId="9" r:id="rId10"/>
    <sheet name="Health Workers Thretened" sheetId="7" r:id="rId11"/>
    <sheet name="Sheet4" sheetId="13" state="hidden" r:id="rId12"/>
  </sheets>
  <calcPr calcId="191029"/>
  <pivotCaches>
    <pivotCache cacheId="0" r:id="rId13"/>
    <pivotCache cacheId="1" r:id="rId14"/>
    <pivotCache cacheId="2" r:id="rId15"/>
    <pivotCache cacheId="3" r:id="rId16"/>
    <pivotCache cacheId="4" r:id="rId1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4" l="1"/>
  <c r="C4" i="21"/>
  <c r="E5" i="15" l="1"/>
  <c r="E6" i="15"/>
  <c r="E7" i="15"/>
  <c r="E8" i="15"/>
  <c r="E9" i="15"/>
  <c r="E4" i="15"/>
  <c r="D2609" i="3"/>
  <c r="C2609" i="3"/>
  <c r="B2609" i="3"/>
  <c r="D2608" i="3"/>
  <c r="C2608" i="3"/>
  <c r="B2608" i="3"/>
  <c r="D2607" i="3"/>
  <c r="C2607" i="3"/>
  <c r="B2607" i="3"/>
  <c r="D2606" i="3"/>
  <c r="C2606" i="3"/>
  <c r="B2606" i="3"/>
  <c r="D2605" i="3"/>
  <c r="C2605" i="3"/>
  <c r="B2605" i="3"/>
  <c r="D2604" i="3"/>
  <c r="C2604" i="3"/>
  <c r="B2604" i="3"/>
  <c r="D2603" i="3"/>
  <c r="C2603" i="3"/>
  <c r="B2603" i="3"/>
  <c r="D2602" i="3"/>
  <c r="C2602" i="3"/>
  <c r="B2602" i="3"/>
  <c r="D2601" i="3"/>
  <c r="C2601" i="3"/>
  <c r="B2601" i="3"/>
  <c r="D2600" i="3"/>
  <c r="C2600" i="3"/>
  <c r="B2600" i="3"/>
  <c r="D2599" i="3"/>
  <c r="C2599" i="3"/>
  <c r="B2599" i="3"/>
  <c r="D2598" i="3"/>
  <c r="C2598" i="3"/>
  <c r="B2598" i="3"/>
  <c r="D2597" i="3"/>
  <c r="C2597" i="3"/>
  <c r="B2597" i="3"/>
  <c r="D2596" i="3"/>
  <c r="C2596" i="3"/>
  <c r="B2596" i="3"/>
  <c r="D2595" i="3"/>
  <c r="C2595" i="3"/>
  <c r="B2595" i="3"/>
  <c r="D2594" i="3"/>
  <c r="C2594" i="3"/>
  <c r="B2594" i="3"/>
  <c r="D2593" i="3"/>
  <c r="C2593" i="3"/>
  <c r="B2593" i="3"/>
  <c r="D2592" i="3"/>
  <c r="C2592" i="3"/>
  <c r="B2592" i="3"/>
  <c r="D2591" i="3"/>
  <c r="C2591" i="3"/>
  <c r="B2591" i="3"/>
  <c r="D2590" i="3"/>
  <c r="C2590" i="3"/>
  <c r="B2590" i="3"/>
  <c r="D2589" i="3"/>
  <c r="C2589" i="3"/>
  <c r="B2589" i="3"/>
  <c r="D2588" i="3"/>
  <c r="C2588" i="3"/>
  <c r="B2588" i="3"/>
  <c r="D2587" i="3"/>
  <c r="C2587" i="3"/>
  <c r="B2587" i="3"/>
  <c r="D2586" i="3"/>
  <c r="C2586" i="3"/>
  <c r="B2586" i="3"/>
  <c r="D2585" i="3"/>
  <c r="C2585" i="3"/>
  <c r="B2585" i="3"/>
  <c r="D2584" i="3"/>
  <c r="C2584" i="3"/>
  <c r="B2584" i="3"/>
  <c r="D2583" i="3"/>
  <c r="C2583" i="3"/>
  <c r="B2583" i="3"/>
  <c r="D2582" i="3"/>
  <c r="C2582" i="3"/>
  <c r="B2582" i="3"/>
  <c r="D2581" i="3"/>
  <c r="C2581" i="3"/>
  <c r="B2581" i="3"/>
  <c r="D2580" i="3"/>
  <c r="C2580" i="3"/>
  <c r="B2580" i="3"/>
  <c r="D2579" i="3"/>
  <c r="C2579" i="3"/>
  <c r="B2579" i="3"/>
  <c r="D2578" i="3"/>
  <c r="C2578" i="3"/>
  <c r="B2578" i="3"/>
  <c r="D2577" i="3"/>
  <c r="C2577" i="3"/>
  <c r="B2577" i="3"/>
  <c r="D2576" i="3"/>
  <c r="C2576" i="3"/>
  <c r="B2576" i="3"/>
  <c r="D2575" i="3"/>
  <c r="C2575" i="3"/>
  <c r="B2575" i="3"/>
  <c r="D2574" i="3"/>
  <c r="C2574" i="3"/>
  <c r="B2574" i="3"/>
  <c r="D2573" i="3"/>
  <c r="C2573" i="3"/>
  <c r="B2573" i="3"/>
  <c r="D2572" i="3"/>
  <c r="C2572" i="3"/>
  <c r="B2572" i="3"/>
  <c r="D2571" i="3"/>
  <c r="C2571" i="3"/>
  <c r="B2571" i="3"/>
  <c r="D2570" i="3"/>
  <c r="C2570" i="3"/>
  <c r="B2570" i="3"/>
  <c r="D2569" i="3"/>
  <c r="C2569" i="3"/>
  <c r="B2569" i="3"/>
  <c r="D2568" i="3"/>
  <c r="C2568" i="3"/>
  <c r="B2568" i="3"/>
  <c r="D2567" i="3"/>
  <c r="C2567" i="3"/>
  <c r="B2567" i="3"/>
  <c r="D2566" i="3"/>
  <c r="C2566" i="3"/>
  <c r="B2566" i="3"/>
  <c r="D2565" i="3"/>
  <c r="C2565" i="3"/>
  <c r="B2565" i="3"/>
  <c r="D2564" i="3"/>
  <c r="C2564" i="3"/>
  <c r="B2564" i="3"/>
  <c r="D2563" i="3"/>
  <c r="C2563" i="3"/>
  <c r="B2563" i="3"/>
  <c r="D2562" i="3"/>
  <c r="C2562" i="3"/>
  <c r="B2562" i="3"/>
  <c r="D2561" i="3"/>
  <c r="C2561" i="3"/>
  <c r="B2561" i="3"/>
  <c r="D2560" i="3"/>
  <c r="C2560" i="3"/>
  <c r="B2560" i="3"/>
  <c r="D2559" i="3"/>
  <c r="C2559" i="3"/>
  <c r="B2559" i="3"/>
  <c r="D2558" i="3"/>
  <c r="C2558" i="3"/>
  <c r="B2558" i="3"/>
  <c r="D2557" i="3"/>
  <c r="C2557" i="3"/>
  <c r="B2557" i="3"/>
  <c r="D2556" i="3"/>
  <c r="C2556" i="3"/>
  <c r="B2556" i="3"/>
  <c r="D2555" i="3"/>
  <c r="C2555" i="3"/>
  <c r="B2555" i="3"/>
  <c r="D2554" i="3"/>
  <c r="C2554" i="3"/>
  <c r="B2554" i="3"/>
  <c r="D2553" i="3"/>
  <c r="C2553" i="3"/>
  <c r="B2553" i="3"/>
  <c r="D2552" i="3"/>
  <c r="C2552" i="3"/>
  <c r="B2552" i="3"/>
  <c r="D2551" i="3"/>
  <c r="C2551" i="3"/>
  <c r="B2551" i="3"/>
  <c r="D2550" i="3"/>
  <c r="C2550" i="3"/>
  <c r="B2550" i="3"/>
  <c r="D2549" i="3"/>
  <c r="C2549" i="3"/>
  <c r="B2549" i="3"/>
  <c r="D2548" i="3"/>
  <c r="C2548" i="3"/>
  <c r="B2548" i="3"/>
  <c r="D2547" i="3"/>
  <c r="C2547" i="3"/>
  <c r="B2547" i="3"/>
  <c r="D2546" i="3"/>
  <c r="C2546" i="3"/>
  <c r="B2546" i="3"/>
  <c r="D2545" i="3"/>
  <c r="C2545" i="3"/>
  <c r="B2545" i="3"/>
  <c r="D2544" i="3"/>
  <c r="C2544" i="3"/>
  <c r="B2544" i="3"/>
  <c r="D2543" i="3"/>
  <c r="C2543" i="3"/>
  <c r="B2543" i="3"/>
  <c r="D2542" i="3"/>
  <c r="C2542" i="3"/>
  <c r="B2542" i="3"/>
  <c r="D2541" i="3"/>
  <c r="C2541" i="3"/>
  <c r="B2541" i="3"/>
  <c r="D2540" i="3"/>
  <c r="C2540" i="3"/>
  <c r="B2540" i="3"/>
  <c r="D2539" i="3"/>
  <c r="C2539" i="3"/>
  <c r="B2539" i="3"/>
  <c r="D2538" i="3"/>
  <c r="C2538" i="3"/>
  <c r="B2538" i="3"/>
  <c r="D2537" i="3"/>
  <c r="C2537" i="3"/>
  <c r="B2537" i="3"/>
  <c r="D2536" i="3"/>
  <c r="C2536" i="3"/>
  <c r="B2536" i="3"/>
  <c r="D2535" i="3"/>
  <c r="C2535" i="3"/>
  <c r="B2535" i="3"/>
  <c r="D2534" i="3"/>
  <c r="C2534" i="3"/>
  <c r="B2534" i="3"/>
  <c r="D2533" i="3"/>
  <c r="C2533" i="3"/>
  <c r="B2533" i="3"/>
  <c r="D2532" i="3"/>
  <c r="C2532" i="3"/>
  <c r="B2532" i="3"/>
  <c r="D2531" i="3"/>
  <c r="C2531" i="3"/>
  <c r="B2531" i="3"/>
  <c r="D2530" i="3"/>
  <c r="C2530" i="3"/>
  <c r="B2530" i="3"/>
  <c r="D2529" i="3"/>
  <c r="C2529" i="3"/>
  <c r="B2529" i="3"/>
  <c r="D2528" i="3"/>
  <c r="C2528" i="3"/>
  <c r="B2528" i="3"/>
  <c r="D2527" i="3"/>
  <c r="C2527" i="3"/>
  <c r="B2527" i="3"/>
  <c r="D2526" i="3"/>
  <c r="C2526" i="3"/>
  <c r="B2526" i="3"/>
  <c r="D2525" i="3"/>
  <c r="C2525" i="3"/>
  <c r="B2525" i="3"/>
  <c r="D2524" i="3"/>
  <c r="C2524" i="3"/>
  <c r="B2524" i="3"/>
  <c r="D2523" i="3"/>
  <c r="C2523" i="3"/>
  <c r="B2523" i="3"/>
  <c r="D2522" i="3"/>
  <c r="C2522" i="3"/>
  <c r="B2522" i="3"/>
  <c r="D2521" i="3"/>
  <c r="C2521" i="3"/>
  <c r="B2521" i="3"/>
  <c r="D2520" i="3"/>
  <c r="C2520" i="3"/>
  <c r="B2520" i="3"/>
  <c r="D2519" i="3"/>
  <c r="C2519" i="3"/>
  <c r="B2519" i="3"/>
  <c r="D2518" i="3"/>
  <c r="C2518" i="3"/>
  <c r="B2518" i="3"/>
  <c r="D2517" i="3"/>
  <c r="C2517" i="3"/>
  <c r="B2517" i="3"/>
  <c r="D2516" i="3"/>
  <c r="C2516" i="3"/>
  <c r="B2516" i="3"/>
  <c r="D2515" i="3"/>
  <c r="C2515" i="3"/>
  <c r="B2515" i="3"/>
  <c r="D2514" i="3"/>
  <c r="C2514" i="3"/>
  <c r="B2514" i="3"/>
  <c r="D2513" i="3"/>
  <c r="C2513" i="3"/>
  <c r="B2513" i="3"/>
  <c r="D2512" i="3"/>
  <c r="C2512" i="3"/>
  <c r="B2512" i="3"/>
  <c r="D2511" i="3"/>
  <c r="C2511" i="3"/>
  <c r="B2511" i="3"/>
  <c r="D2510" i="3"/>
  <c r="C2510" i="3"/>
  <c r="B2510" i="3"/>
  <c r="D2509" i="3"/>
  <c r="C2509" i="3"/>
  <c r="B2509" i="3"/>
  <c r="D2508" i="3"/>
  <c r="C2508" i="3"/>
  <c r="B2508" i="3"/>
  <c r="D2507" i="3"/>
  <c r="C2507" i="3"/>
  <c r="B2507" i="3"/>
  <c r="D2506" i="3"/>
  <c r="C2506" i="3"/>
  <c r="B2506" i="3"/>
  <c r="D2505" i="3"/>
  <c r="C2505" i="3"/>
  <c r="B2505" i="3"/>
  <c r="D2504" i="3"/>
  <c r="C2504" i="3"/>
  <c r="B2504" i="3"/>
  <c r="D2503" i="3"/>
  <c r="C2503" i="3"/>
  <c r="B2503" i="3"/>
  <c r="D2502" i="3"/>
  <c r="C2502" i="3"/>
  <c r="B2502" i="3"/>
  <c r="D2501" i="3"/>
  <c r="C2501" i="3"/>
  <c r="B2501" i="3"/>
  <c r="D2500" i="3"/>
  <c r="C2500" i="3"/>
  <c r="B2500" i="3"/>
  <c r="D2499" i="3"/>
  <c r="C2499" i="3"/>
  <c r="B2499" i="3"/>
  <c r="D2498" i="3"/>
  <c r="C2498" i="3"/>
  <c r="B2498" i="3"/>
  <c r="D2497" i="3"/>
  <c r="C2497" i="3"/>
  <c r="B2497" i="3"/>
  <c r="D2496" i="3"/>
  <c r="C2496" i="3"/>
  <c r="B2496" i="3"/>
  <c r="D2495" i="3"/>
  <c r="C2495" i="3"/>
  <c r="B2495" i="3"/>
  <c r="D2494" i="3"/>
  <c r="C2494" i="3"/>
  <c r="B2494" i="3"/>
  <c r="D2493" i="3"/>
  <c r="C2493" i="3"/>
  <c r="B2493" i="3"/>
  <c r="D2492" i="3"/>
  <c r="C2492" i="3"/>
  <c r="B2492" i="3"/>
  <c r="D2491" i="3"/>
  <c r="C2491" i="3"/>
  <c r="B2491" i="3"/>
  <c r="D2490" i="3"/>
  <c r="C2490" i="3"/>
  <c r="B2490" i="3"/>
  <c r="D2489" i="3"/>
  <c r="C2489" i="3"/>
  <c r="B2489" i="3"/>
  <c r="D2488" i="3"/>
  <c r="C2488" i="3"/>
  <c r="B2488" i="3"/>
  <c r="D2487" i="3"/>
  <c r="C2487" i="3"/>
  <c r="B2487" i="3"/>
  <c r="D2486" i="3"/>
  <c r="C2486" i="3"/>
  <c r="B2486" i="3"/>
  <c r="D2485" i="3"/>
  <c r="C2485" i="3"/>
  <c r="B2485" i="3"/>
  <c r="D2484" i="3"/>
  <c r="C2484" i="3"/>
  <c r="B2484" i="3"/>
  <c r="D2483" i="3"/>
  <c r="C2483" i="3"/>
  <c r="B2483" i="3"/>
  <c r="D2482" i="3"/>
  <c r="C2482" i="3"/>
  <c r="B2482" i="3"/>
  <c r="D2481" i="3"/>
  <c r="C2481" i="3"/>
  <c r="B2481" i="3"/>
  <c r="D2480" i="3"/>
  <c r="C2480" i="3"/>
  <c r="B2480" i="3"/>
  <c r="D2479" i="3"/>
  <c r="C2479" i="3"/>
  <c r="B2479" i="3"/>
  <c r="D2478" i="3"/>
  <c r="C2478" i="3"/>
  <c r="B2478" i="3"/>
  <c r="D2477" i="3"/>
  <c r="C2477" i="3"/>
  <c r="B2477" i="3"/>
  <c r="D2476" i="3"/>
  <c r="C2476" i="3"/>
  <c r="B2476" i="3"/>
  <c r="D2475" i="3"/>
  <c r="C2475" i="3"/>
  <c r="B2475" i="3"/>
  <c r="D2474" i="3"/>
  <c r="C2474" i="3"/>
  <c r="B2474" i="3"/>
  <c r="D2473" i="3"/>
  <c r="C2473" i="3"/>
  <c r="B2473" i="3"/>
  <c r="D2472" i="3"/>
  <c r="C2472" i="3"/>
  <c r="B2472" i="3"/>
  <c r="D2471" i="3"/>
  <c r="C2471" i="3"/>
  <c r="B2471" i="3"/>
  <c r="D2470" i="3"/>
  <c r="C2470" i="3"/>
  <c r="B2470" i="3"/>
  <c r="D2469" i="3"/>
  <c r="C2469" i="3"/>
  <c r="B2469" i="3"/>
  <c r="D2468" i="3"/>
  <c r="C2468" i="3"/>
  <c r="B2468" i="3"/>
  <c r="D2467" i="3"/>
  <c r="C2467" i="3"/>
  <c r="B2467" i="3"/>
  <c r="D2466" i="3"/>
  <c r="C2466" i="3"/>
  <c r="B2466" i="3"/>
  <c r="D2465" i="3"/>
  <c r="C2465" i="3"/>
  <c r="B2465" i="3"/>
  <c r="D2464" i="3"/>
  <c r="C2464" i="3"/>
  <c r="B2464" i="3"/>
  <c r="D2463" i="3"/>
  <c r="C2463" i="3"/>
  <c r="B2463" i="3"/>
  <c r="D2462" i="3"/>
  <c r="C2462" i="3"/>
  <c r="B2462" i="3"/>
  <c r="D2461" i="3"/>
  <c r="C2461" i="3"/>
  <c r="B2461" i="3"/>
  <c r="D2460" i="3"/>
  <c r="C2460" i="3"/>
  <c r="B2460" i="3"/>
  <c r="D2459" i="3"/>
  <c r="C2459" i="3"/>
  <c r="B2459" i="3"/>
  <c r="D2458" i="3"/>
  <c r="C2458" i="3"/>
  <c r="B2458" i="3"/>
  <c r="D2457" i="3"/>
  <c r="C2457" i="3"/>
  <c r="B2457" i="3"/>
  <c r="D2456" i="3"/>
  <c r="C2456" i="3"/>
  <c r="B2456" i="3"/>
  <c r="D2455" i="3"/>
  <c r="C2455" i="3"/>
  <c r="B2455" i="3"/>
  <c r="D2454" i="3"/>
  <c r="C2454" i="3"/>
  <c r="B2454" i="3"/>
  <c r="D2453" i="3"/>
  <c r="C2453" i="3"/>
  <c r="B2453" i="3"/>
  <c r="D2452" i="3"/>
  <c r="C2452" i="3"/>
  <c r="B2452" i="3"/>
  <c r="D2451" i="3"/>
  <c r="C2451" i="3"/>
  <c r="B2451" i="3"/>
  <c r="D2450" i="3"/>
  <c r="C2450" i="3"/>
  <c r="B2450" i="3"/>
  <c r="D2449" i="3"/>
  <c r="C2449" i="3"/>
  <c r="B2449" i="3"/>
  <c r="D2448" i="3"/>
  <c r="C2448" i="3"/>
  <c r="B2448" i="3"/>
  <c r="D2447" i="3"/>
  <c r="C2447" i="3"/>
  <c r="B2447" i="3"/>
  <c r="D2446" i="3"/>
  <c r="C2446" i="3"/>
  <c r="B2446" i="3"/>
  <c r="D2445" i="3"/>
  <c r="C2445" i="3"/>
  <c r="B2445" i="3"/>
  <c r="D2444" i="3"/>
  <c r="C2444" i="3"/>
  <c r="B2444" i="3"/>
  <c r="D2443" i="3"/>
  <c r="C2443" i="3"/>
  <c r="B2443" i="3"/>
  <c r="D2442" i="3"/>
  <c r="C2442" i="3"/>
  <c r="B2442" i="3"/>
  <c r="D2441" i="3"/>
  <c r="C2441" i="3"/>
  <c r="B2441" i="3"/>
  <c r="D2440" i="3"/>
  <c r="C2440" i="3"/>
  <c r="B2440" i="3"/>
  <c r="D2439" i="3"/>
  <c r="C2439" i="3"/>
  <c r="B2439" i="3"/>
  <c r="D2438" i="3"/>
  <c r="C2438" i="3"/>
  <c r="B2438" i="3"/>
  <c r="D2437" i="3"/>
  <c r="C2437" i="3"/>
  <c r="B2437" i="3"/>
  <c r="D2436" i="3"/>
  <c r="C2436" i="3"/>
  <c r="B2436" i="3"/>
  <c r="D2435" i="3"/>
  <c r="C2435" i="3"/>
  <c r="B2435" i="3"/>
  <c r="D2434" i="3"/>
  <c r="C2434" i="3"/>
  <c r="B2434" i="3"/>
  <c r="D2433" i="3"/>
  <c r="C2433" i="3"/>
  <c r="B2433" i="3"/>
  <c r="D2432" i="3"/>
  <c r="C2432" i="3"/>
  <c r="B2432" i="3"/>
  <c r="D2431" i="3"/>
  <c r="C2431" i="3"/>
  <c r="B2431" i="3"/>
  <c r="D2430" i="3"/>
  <c r="C2430" i="3"/>
  <c r="B2430" i="3"/>
  <c r="D2429" i="3"/>
  <c r="C2429" i="3"/>
  <c r="B2429" i="3"/>
  <c r="D2428" i="3"/>
  <c r="C2428" i="3"/>
  <c r="B2428" i="3"/>
  <c r="D2427" i="3"/>
  <c r="C2427" i="3"/>
  <c r="B2427" i="3"/>
  <c r="D2426" i="3"/>
  <c r="C2426" i="3"/>
  <c r="B2426" i="3"/>
  <c r="D2425" i="3"/>
  <c r="C2425" i="3"/>
  <c r="B2425" i="3"/>
  <c r="D2424" i="3"/>
  <c r="C2424" i="3"/>
  <c r="B2424" i="3"/>
  <c r="D2423" i="3"/>
  <c r="C2423" i="3"/>
  <c r="B2423" i="3"/>
  <c r="D2422" i="3"/>
  <c r="C2422" i="3"/>
  <c r="B2422" i="3"/>
  <c r="D2421" i="3"/>
  <c r="C2421" i="3"/>
  <c r="B2421" i="3"/>
  <c r="D2420" i="3"/>
  <c r="C2420" i="3"/>
  <c r="B2420" i="3"/>
  <c r="D2419" i="3"/>
  <c r="C2419" i="3"/>
  <c r="B2419" i="3"/>
  <c r="D2418" i="3"/>
  <c r="C2418" i="3"/>
  <c r="B2418" i="3"/>
  <c r="D2417" i="3"/>
  <c r="C2417" i="3"/>
  <c r="B2417" i="3"/>
  <c r="D2416" i="3"/>
  <c r="C2416" i="3"/>
  <c r="B2416" i="3"/>
  <c r="D2415" i="3"/>
  <c r="C2415" i="3"/>
  <c r="B2415" i="3"/>
  <c r="D2414" i="3"/>
  <c r="C2414" i="3"/>
  <c r="B2414" i="3"/>
  <c r="D2413" i="3"/>
  <c r="C2413" i="3"/>
  <c r="B2413" i="3"/>
  <c r="D2412" i="3"/>
  <c r="C2412" i="3"/>
  <c r="B2412" i="3"/>
  <c r="D2411" i="3"/>
  <c r="C2411" i="3"/>
  <c r="B2411" i="3"/>
  <c r="D2410" i="3"/>
  <c r="C2410" i="3"/>
  <c r="B2410" i="3"/>
  <c r="D2409" i="3"/>
  <c r="C2409" i="3"/>
  <c r="B2409" i="3"/>
  <c r="D2408" i="3"/>
  <c r="C2408" i="3"/>
  <c r="B2408" i="3"/>
  <c r="D2407" i="3"/>
  <c r="C2407" i="3"/>
  <c r="B2407" i="3"/>
  <c r="D2406" i="3"/>
  <c r="C2406" i="3"/>
  <c r="B2406" i="3"/>
  <c r="D2405" i="3"/>
  <c r="C2405" i="3"/>
  <c r="B2405" i="3"/>
  <c r="D2404" i="3"/>
  <c r="C2404" i="3"/>
  <c r="B2404" i="3"/>
  <c r="D2403" i="3"/>
  <c r="C2403" i="3"/>
  <c r="B2403" i="3"/>
  <c r="D2402" i="3"/>
  <c r="C2402" i="3"/>
  <c r="B2402" i="3"/>
  <c r="D2401" i="3"/>
  <c r="C2401" i="3"/>
  <c r="B2401" i="3"/>
  <c r="D2400" i="3"/>
  <c r="C2400" i="3"/>
  <c r="B2400" i="3"/>
  <c r="D2399" i="3"/>
  <c r="C2399" i="3"/>
  <c r="B2399" i="3"/>
  <c r="D2398" i="3"/>
  <c r="C2398" i="3"/>
  <c r="B2398" i="3"/>
  <c r="D2397" i="3"/>
  <c r="C2397" i="3"/>
  <c r="B2397" i="3"/>
  <c r="D2396" i="3"/>
  <c r="C2396" i="3"/>
  <c r="B2396" i="3"/>
  <c r="D2395" i="3"/>
  <c r="C2395" i="3"/>
  <c r="B2395" i="3"/>
  <c r="D2394" i="3"/>
  <c r="C2394" i="3"/>
  <c r="B2394" i="3"/>
  <c r="D2393" i="3"/>
  <c r="C2393" i="3"/>
  <c r="B2393" i="3"/>
  <c r="D2392" i="3"/>
  <c r="C2392" i="3"/>
  <c r="B2392" i="3"/>
  <c r="D2391" i="3"/>
  <c r="C2391" i="3"/>
  <c r="B2391" i="3"/>
  <c r="D2390" i="3"/>
  <c r="C2390" i="3"/>
  <c r="B2390" i="3"/>
  <c r="D2389" i="3"/>
  <c r="C2389" i="3"/>
  <c r="B2389" i="3"/>
  <c r="D2388" i="3"/>
  <c r="C2388" i="3"/>
  <c r="B2388" i="3"/>
  <c r="D2387" i="3"/>
  <c r="C2387" i="3"/>
  <c r="B2387" i="3"/>
  <c r="D2386" i="3"/>
  <c r="C2386" i="3"/>
  <c r="B2386" i="3"/>
  <c r="D2385" i="3"/>
  <c r="C2385" i="3"/>
  <c r="B2385" i="3"/>
  <c r="D2384" i="3"/>
  <c r="C2384" i="3"/>
  <c r="B2384" i="3"/>
  <c r="D2383" i="3"/>
  <c r="C2383" i="3"/>
  <c r="B2383" i="3"/>
  <c r="D2382" i="3"/>
  <c r="C2382" i="3"/>
  <c r="B2382" i="3"/>
  <c r="D2381" i="3"/>
  <c r="C2381" i="3"/>
  <c r="B2381" i="3"/>
  <c r="D2380" i="3"/>
  <c r="C2380" i="3"/>
  <c r="B2380" i="3"/>
  <c r="D2379" i="3"/>
  <c r="C2379" i="3"/>
  <c r="B2379" i="3"/>
  <c r="D2378" i="3"/>
  <c r="C2378" i="3"/>
  <c r="B2378" i="3"/>
  <c r="D2377" i="3"/>
  <c r="C2377" i="3"/>
  <c r="B2377" i="3"/>
  <c r="D2376" i="3"/>
  <c r="C2376" i="3"/>
  <c r="B2376" i="3"/>
  <c r="D2375" i="3"/>
  <c r="C2375" i="3"/>
  <c r="B2375" i="3"/>
  <c r="D2374" i="3"/>
  <c r="C2374" i="3"/>
  <c r="B2374" i="3"/>
  <c r="D2373" i="3"/>
  <c r="C2373" i="3"/>
  <c r="B2373" i="3"/>
  <c r="D2372" i="3"/>
  <c r="C2372" i="3"/>
  <c r="B2372" i="3"/>
  <c r="D2371" i="3"/>
  <c r="C2371" i="3"/>
  <c r="B2371" i="3"/>
  <c r="D2370" i="3"/>
  <c r="C2370" i="3"/>
  <c r="B2370" i="3"/>
  <c r="D2369" i="3"/>
  <c r="C2369" i="3"/>
  <c r="B2369" i="3"/>
  <c r="D2368" i="3"/>
  <c r="C2368" i="3"/>
  <c r="B2368" i="3"/>
  <c r="D2367" i="3"/>
  <c r="C2367" i="3"/>
  <c r="B2367" i="3"/>
  <c r="D2366" i="3"/>
  <c r="C2366" i="3"/>
  <c r="B2366" i="3"/>
  <c r="D2365" i="3"/>
  <c r="C2365" i="3"/>
  <c r="B2365" i="3"/>
  <c r="D2364" i="3"/>
  <c r="C2364" i="3"/>
  <c r="B2364" i="3"/>
  <c r="D2363" i="3"/>
  <c r="C2363" i="3"/>
  <c r="B2363" i="3"/>
  <c r="D2362" i="3"/>
  <c r="C2362" i="3"/>
  <c r="B2362" i="3"/>
  <c r="D2361" i="3"/>
  <c r="C2361" i="3"/>
  <c r="B2361" i="3"/>
  <c r="D2360" i="3"/>
  <c r="C2360" i="3"/>
  <c r="B2360" i="3"/>
  <c r="D2359" i="3"/>
  <c r="C2359" i="3"/>
  <c r="B2359" i="3"/>
  <c r="D2358" i="3"/>
  <c r="C2358" i="3"/>
  <c r="B2358" i="3"/>
  <c r="D2357" i="3"/>
  <c r="C2357" i="3"/>
  <c r="B2357" i="3"/>
  <c r="D2356" i="3"/>
  <c r="C2356" i="3"/>
  <c r="B2356" i="3"/>
  <c r="D2355" i="3"/>
  <c r="C2355" i="3"/>
  <c r="B2355" i="3"/>
  <c r="D2354" i="3"/>
  <c r="C2354" i="3"/>
  <c r="B2354" i="3"/>
  <c r="D2353" i="3"/>
  <c r="C2353" i="3"/>
  <c r="B2353" i="3"/>
  <c r="D2352" i="3"/>
  <c r="C2352" i="3"/>
  <c r="B2352" i="3"/>
  <c r="D2351" i="3"/>
  <c r="C2351" i="3"/>
  <c r="B2351" i="3"/>
  <c r="D2350" i="3"/>
  <c r="C2350" i="3"/>
  <c r="B2350" i="3"/>
  <c r="D2349" i="3"/>
  <c r="C2349" i="3"/>
  <c r="B2349" i="3"/>
  <c r="D2348" i="3"/>
  <c r="C2348" i="3"/>
  <c r="B2348" i="3"/>
  <c r="D2347" i="3"/>
  <c r="C2347" i="3"/>
  <c r="B2347" i="3"/>
  <c r="D2346" i="3"/>
  <c r="C2346" i="3"/>
  <c r="B2346" i="3"/>
  <c r="D2345" i="3"/>
  <c r="C2345" i="3"/>
  <c r="B2345" i="3"/>
  <c r="D2344" i="3"/>
  <c r="C2344" i="3"/>
  <c r="B2344" i="3"/>
  <c r="D2343" i="3"/>
  <c r="C2343" i="3"/>
  <c r="B2343" i="3"/>
  <c r="D2342" i="3"/>
  <c r="C2342" i="3"/>
  <c r="B2342" i="3"/>
  <c r="D2341" i="3"/>
  <c r="C2341" i="3"/>
  <c r="B2341" i="3"/>
  <c r="D2340" i="3"/>
  <c r="C2340" i="3"/>
  <c r="B2340" i="3"/>
  <c r="D2339" i="3"/>
  <c r="C2339" i="3"/>
  <c r="B2339" i="3"/>
  <c r="D2338" i="3"/>
  <c r="C2338" i="3"/>
  <c r="B2338" i="3"/>
  <c r="D2337" i="3"/>
  <c r="C2337" i="3"/>
  <c r="B2337" i="3"/>
  <c r="D2336" i="3"/>
  <c r="C2336" i="3"/>
  <c r="B2336" i="3"/>
  <c r="D2335" i="3"/>
  <c r="C2335" i="3"/>
  <c r="B2335" i="3"/>
  <c r="D2334" i="3"/>
  <c r="C2334" i="3"/>
  <c r="B2334" i="3"/>
  <c r="D2333" i="3"/>
  <c r="C2333" i="3"/>
  <c r="B2333" i="3"/>
  <c r="D2332" i="3"/>
  <c r="C2332" i="3"/>
  <c r="B2332" i="3"/>
  <c r="D2331" i="3"/>
  <c r="C2331" i="3"/>
  <c r="B2331" i="3"/>
  <c r="D2330" i="3"/>
  <c r="C2330" i="3"/>
  <c r="B2330" i="3"/>
  <c r="D2329" i="3"/>
  <c r="C2329" i="3"/>
  <c r="B2329" i="3"/>
  <c r="D2328" i="3"/>
  <c r="C2328" i="3"/>
  <c r="B2328" i="3"/>
  <c r="D2327" i="3"/>
  <c r="C2327" i="3"/>
  <c r="B2327" i="3"/>
  <c r="D2326" i="3"/>
  <c r="C2326" i="3"/>
  <c r="B2326" i="3"/>
  <c r="D2325" i="3"/>
  <c r="C2325" i="3"/>
  <c r="B2325" i="3"/>
  <c r="D2324" i="3"/>
  <c r="C2324" i="3"/>
  <c r="B2324" i="3"/>
  <c r="D2323" i="3"/>
  <c r="C2323" i="3"/>
  <c r="B2323" i="3"/>
  <c r="D2322" i="3"/>
  <c r="C2322" i="3"/>
  <c r="B2322" i="3"/>
  <c r="D2321" i="3"/>
  <c r="C2321" i="3"/>
  <c r="B2321" i="3"/>
  <c r="D2320" i="3"/>
  <c r="C2320" i="3"/>
  <c r="B2320" i="3"/>
  <c r="D2319" i="3"/>
  <c r="C2319" i="3"/>
  <c r="B2319" i="3"/>
  <c r="D2318" i="3"/>
  <c r="C2318" i="3"/>
  <c r="B2318" i="3"/>
  <c r="D2317" i="3"/>
  <c r="C2317" i="3"/>
  <c r="B2317" i="3"/>
  <c r="D2316" i="3"/>
  <c r="C2316" i="3"/>
  <c r="B2316" i="3"/>
  <c r="D2315" i="3"/>
  <c r="C2315" i="3"/>
  <c r="B2315" i="3"/>
  <c r="D2314" i="3"/>
  <c r="C2314" i="3"/>
  <c r="B2314" i="3"/>
  <c r="D2313" i="3"/>
  <c r="C2313" i="3"/>
  <c r="B2313" i="3"/>
  <c r="D2312" i="3"/>
  <c r="C2312" i="3"/>
  <c r="B2312" i="3"/>
  <c r="D2311" i="3"/>
  <c r="C2311" i="3"/>
  <c r="B2311" i="3"/>
  <c r="D2310" i="3"/>
  <c r="C2310" i="3"/>
  <c r="B2310" i="3"/>
  <c r="D2309" i="3"/>
  <c r="C2309" i="3"/>
  <c r="B2309" i="3"/>
  <c r="D2308" i="3"/>
  <c r="C2308" i="3"/>
  <c r="B2308" i="3"/>
  <c r="D2307" i="3"/>
  <c r="C2307" i="3"/>
  <c r="B2307" i="3"/>
  <c r="D2306" i="3"/>
  <c r="C2306" i="3"/>
  <c r="B2306" i="3"/>
  <c r="D2305" i="3"/>
  <c r="C2305" i="3"/>
  <c r="B2305" i="3"/>
  <c r="D2304" i="3"/>
  <c r="C2304" i="3"/>
  <c r="B2304" i="3"/>
  <c r="D2303" i="3"/>
  <c r="C2303" i="3"/>
  <c r="B2303" i="3"/>
  <c r="D2302" i="3"/>
  <c r="C2302" i="3"/>
  <c r="B2302" i="3"/>
  <c r="D2301" i="3"/>
  <c r="C2301" i="3"/>
  <c r="B2301" i="3"/>
  <c r="D2300" i="3"/>
  <c r="C2300" i="3"/>
  <c r="B2300" i="3"/>
  <c r="D2299" i="3"/>
  <c r="C2299" i="3"/>
  <c r="B2299" i="3"/>
  <c r="D2298" i="3"/>
  <c r="C2298" i="3"/>
  <c r="B2298" i="3"/>
  <c r="D2297" i="3"/>
  <c r="C2297" i="3"/>
  <c r="B2297" i="3"/>
  <c r="D2296" i="3"/>
  <c r="C2296" i="3"/>
  <c r="B2296" i="3"/>
  <c r="D2295" i="3"/>
  <c r="C2295" i="3"/>
  <c r="B2295" i="3"/>
  <c r="D2294" i="3"/>
  <c r="C2294" i="3"/>
  <c r="B2294" i="3"/>
  <c r="D2293" i="3"/>
  <c r="C2293" i="3"/>
  <c r="B2293" i="3"/>
  <c r="D2292" i="3"/>
  <c r="C2292" i="3"/>
  <c r="B2292" i="3"/>
  <c r="D2291" i="3"/>
  <c r="C2291" i="3"/>
  <c r="B2291" i="3"/>
  <c r="D2290" i="3"/>
  <c r="C2290" i="3"/>
  <c r="B2290" i="3"/>
  <c r="D2289" i="3"/>
  <c r="C2289" i="3"/>
  <c r="B2289" i="3"/>
  <c r="D2288" i="3"/>
  <c r="C2288" i="3"/>
  <c r="B2288" i="3"/>
  <c r="D2287" i="3"/>
  <c r="C2287" i="3"/>
  <c r="B2287" i="3"/>
  <c r="D2286" i="3"/>
  <c r="C2286" i="3"/>
  <c r="B2286" i="3"/>
  <c r="D2285" i="3"/>
  <c r="C2285" i="3"/>
  <c r="B2285" i="3"/>
  <c r="D2284" i="3"/>
  <c r="C2284" i="3"/>
  <c r="B2284" i="3"/>
  <c r="D2283" i="3"/>
  <c r="C2283" i="3"/>
  <c r="B2283" i="3"/>
  <c r="D2282" i="3"/>
  <c r="C2282" i="3"/>
  <c r="B2282" i="3"/>
  <c r="D2281" i="3"/>
  <c r="C2281" i="3"/>
  <c r="B2281" i="3"/>
  <c r="D2280" i="3"/>
  <c r="C2280" i="3"/>
  <c r="B2280" i="3"/>
  <c r="D2279" i="3"/>
  <c r="C2279" i="3"/>
  <c r="B2279" i="3"/>
  <c r="D2278" i="3"/>
  <c r="C2278" i="3"/>
  <c r="B2278" i="3"/>
  <c r="D2277" i="3"/>
  <c r="C2277" i="3"/>
  <c r="B2277" i="3"/>
  <c r="D2276" i="3"/>
  <c r="C2276" i="3"/>
  <c r="B2276" i="3"/>
  <c r="D2275" i="3"/>
  <c r="C2275" i="3"/>
  <c r="B2275" i="3"/>
  <c r="D2274" i="3"/>
  <c r="C2274" i="3"/>
  <c r="B2274" i="3"/>
  <c r="D2273" i="3"/>
  <c r="C2273" i="3"/>
  <c r="B2273" i="3"/>
  <c r="D2272" i="3"/>
  <c r="C2272" i="3"/>
  <c r="B2272" i="3"/>
  <c r="D2271" i="3"/>
  <c r="C2271" i="3"/>
  <c r="B2271" i="3"/>
  <c r="D2270" i="3"/>
  <c r="C2270" i="3"/>
  <c r="B2270" i="3"/>
  <c r="D2269" i="3"/>
  <c r="C2269" i="3"/>
  <c r="B2269" i="3"/>
  <c r="D2268" i="3"/>
  <c r="C2268" i="3"/>
  <c r="B2268" i="3"/>
  <c r="D2267" i="3"/>
  <c r="C2267" i="3"/>
  <c r="B2267" i="3"/>
  <c r="D2266" i="3"/>
  <c r="C2266" i="3"/>
  <c r="B2266" i="3"/>
  <c r="D2265" i="3"/>
  <c r="C2265" i="3"/>
  <c r="B2265" i="3"/>
  <c r="D2264" i="3"/>
  <c r="C2264" i="3"/>
  <c r="B2264" i="3"/>
  <c r="D2263" i="3"/>
  <c r="C2263" i="3"/>
  <c r="B2263" i="3"/>
  <c r="D2262" i="3"/>
  <c r="C2262" i="3"/>
  <c r="B2262" i="3"/>
  <c r="D2261" i="3"/>
  <c r="C2261" i="3"/>
  <c r="B2261" i="3"/>
  <c r="D2260" i="3"/>
  <c r="C2260" i="3"/>
  <c r="B2260" i="3"/>
  <c r="D2259" i="3"/>
  <c r="C2259" i="3"/>
  <c r="B2259" i="3"/>
  <c r="D2258" i="3"/>
  <c r="C2258" i="3"/>
  <c r="B2258" i="3"/>
  <c r="D2257" i="3"/>
  <c r="C2257" i="3"/>
  <c r="B2257" i="3"/>
  <c r="D2256" i="3"/>
  <c r="C2256" i="3"/>
  <c r="B2256" i="3"/>
  <c r="D2255" i="3"/>
  <c r="C2255" i="3"/>
  <c r="B2255" i="3"/>
  <c r="D2254" i="3"/>
  <c r="C2254" i="3"/>
  <c r="B2254" i="3"/>
  <c r="D2253" i="3"/>
  <c r="C2253" i="3"/>
  <c r="B2253" i="3"/>
  <c r="D2252" i="3"/>
  <c r="C2252" i="3"/>
  <c r="B2252" i="3"/>
  <c r="D2251" i="3"/>
  <c r="C2251" i="3"/>
  <c r="B2251" i="3"/>
  <c r="D2250" i="3"/>
  <c r="C2250" i="3"/>
  <c r="B2250" i="3"/>
  <c r="D2249" i="3"/>
  <c r="C2249" i="3"/>
  <c r="B2249" i="3"/>
  <c r="D2248" i="3"/>
  <c r="C2248" i="3"/>
  <c r="B2248" i="3"/>
  <c r="D2247" i="3"/>
  <c r="C2247" i="3"/>
  <c r="B2247" i="3"/>
  <c r="D2246" i="3"/>
  <c r="C2246" i="3"/>
  <c r="B2246" i="3"/>
  <c r="D2245" i="3"/>
  <c r="C2245" i="3"/>
  <c r="B2245" i="3"/>
  <c r="D2244" i="3"/>
  <c r="C2244" i="3"/>
  <c r="B2244" i="3"/>
  <c r="D2243" i="3"/>
  <c r="C2243" i="3"/>
  <c r="B2243" i="3"/>
  <c r="D2242" i="3"/>
  <c r="C2242" i="3"/>
  <c r="B2242" i="3"/>
  <c r="D2241" i="3"/>
  <c r="C2241" i="3"/>
  <c r="B2241" i="3"/>
  <c r="D2240" i="3"/>
  <c r="C2240" i="3"/>
  <c r="B2240" i="3"/>
  <c r="D2239" i="3"/>
  <c r="C2239" i="3"/>
  <c r="B2239" i="3"/>
  <c r="D2238" i="3"/>
  <c r="C2238" i="3"/>
  <c r="B2238" i="3"/>
  <c r="D2237" i="3"/>
  <c r="C2237" i="3"/>
  <c r="B2237" i="3"/>
  <c r="D2236" i="3"/>
  <c r="C2236" i="3"/>
  <c r="B2236" i="3"/>
  <c r="D2235" i="3"/>
  <c r="C2235" i="3"/>
  <c r="B2235" i="3"/>
  <c r="D2234" i="3"/>
  <c r="C2234" i="3"/>
  <c r="B2234" i="3"/>
  <c r="D2233" i="3"/>
  <c r="C2233" i="3"/>
  <c r="B2233" i="3"/>
  <c r="D2232" i="3"/>
  <c r="C2232" i="3"/>
  <c r="B2232" i="3"/>
  <c r="D2231" i="3"/>
  <c r="C2231" i="3"/>
  <c r="B2231" i="3"/>
  <c r="D2230" i="3"/>
  <c r="C2230" i="3"/>
  <c r="B2230" i="3"/>
  <c r="D2229" i="3"/>
  <c r="C2229" i="3"/>
  <c r="B2229" i="3"/>
  <c r="D2228" i="3"/>
  <c r="C2228" i="3"/>
  <c r="B2228" i="3"/>
  <c r="D2227" i="3"/>
  <c r="C2227" i="3"/>
  <c r="B2227" i="3"/>
  <c r="D2226" i="3"/>
  <c r="C2226" i="3"/>
  <c r="B2226" i="3"/>
  <c r="D2225" i="3"/>
  <c r="C2225" i="3"/>
  <c r="B2225" i="3"/>
  <c r="D2224" i="3"/>
  <c r="C2224" i="3"/>
  <c r="B2224" i="3"/>
  <c r="D2223" i="3"/>
  <c r="C2223" i="3"/>
  <c r="B2223" i="3"/>
  <c r="D2222" i="3"/>
  <c r="C2222" i="3"/>
  <c r="B2222" i="3"/>
  <c r="D2221" i="3"/>
  <c r="C2221" i="3"/>
  <c r="B2221" i="3"/>
  <c r="D2220" i="3"/>
  <c r="C2220" i="3"/>
  <c r="B2220" i="3"/>
  <c r="D2219" i="3"/>
  <c r="C2219" i="3"/>
  <c r="B2219" i="3"/>
  <c r="D2218" i="3"/>
  <c r="C2218" i="3"/>
  <c r="B2218" i="3"/>
  <c r="D2217" i="3"/>
  <c r="C2217" i="3"/>
  <c r="B2217" i="3"/>
  <c r="D2216" i="3"/>
  <c r="C2216" i="3"/>
  <c r="B2216" i="3"/>
  <c r="D2215" i="3"/>
  <c r="C2215" i="3"/>
  <c r="B2215" i="3"/>
  <c r="D2214" i="3"/>
  <c r="C2214" i="3"/>
  <c r="B2214" i="3"/>
  <c r="D2213" i="3"/>
  <c r="C2213" i="3"/>
  <c r="B2213" i="3"/>
  <c r="D2212" i="3"/>
  <c r="C2212" i="3"/>
  <c r="B2212" i="3"/>
  <c r="D2211" i="3"/>
  <c r="C2211" i="3"/>
  <c r="B2211" i="3"/>
  <c r="D2210" i="3"/>
  <c r="C2210" i="3"/>
  <c r="B2210" i="3"/>
  <c r="D2209" i="3"/>
  <c r="C2209" i="3"/>
  <c r="B2209" i="3"/>
  <c r="D2208" i="3"/>
  <c r="C2208" i="3"/>
  <c r="B2208" i="3"/>
  <c r="D2207" i="3"/>
  <c r="C2207" i="3"/>
  <c r="B2207" i="3"/>
  <c r="D2206" i="3"/>
  <c r="C2206" i="3"/>
  <c r="B2206" i="3"/>
  <c r="D2205" i="3"/>
  <c r="C2205" i="3"/>
  <c r="B2205" i="3"/>
  <c r="D2204" i="3"/>
  <c r="C2204" i="3"/>
  <c r="B2204" i="3"/>
  <c r="D2203" i="3"/>
  <c r="C2203" i="3"/>
  <c r="B2203" i="3"/>
  <c r="D2202" i="3"/>
  <c r="C2202" i="3"/>
  <c r="B2202" i="3"/>
  <c r="D2201" i="3"/>
  <c r="C2201" i="3"/>
  <c r="B2201" i="3"/>
  <c r="D2200" i="3"/>
  <c r="C2200" i="3"/>
  <c r="B2200" i="3"/>
  <c r="D2199" i="3"/>
  <c r="C2199" i="3"/>
  <c r="B2199" i="3"/>
  <c r="D2198" i="3"/>
  <c r="C2198" i="3"/>
  <c r="B2198" i="3"/>
  <c r="D2197" i="3"/>
  <c r="C2197" i="3"/>
  <c r="B2197" i="3"/>
  <c r="D2196" i="3"/>
  <c r="C2196" i="3"/>
  <c r="B2196" i="3"/>
  <c r="D2195" i="3"/>
  <c r="C2195" i="3"/>
  <c r="B2195" i="3"/>
  <c r="D2194" i="3"/>
  <c r="C2194" i="3"/>
  <c r="B2194" i="3"/>
  <c r="D2193" i="3"/>
  <c r="C2193" i="3"/>
  <c r="B2193" i="3"/>
  <c r="D2192" i="3"/>
  <c r="C2192" i="3"/>
  <c r="B2192" i="3"/>
  <c r="D2191" i="3"/>
  <c r="C2191" i="3"/>
  <c r="B2191" i="3"/>
  <c r="D2190" i="3"/>
  <c r="C2190" i="3"/>
  <c r="B2190" i="3"/>
  <c r="D2189" i="3"/>
  <c r="C2189" i="3"/>
  <c r="B2189" i="3"/>
  <c r="D2188" i="3"/>
  <c r="C2188" i="3"/>
  <c r="B2188" i="3"/>
  <c r="D2187" i="3"/>
  <c r="C2187" i="3"/>
  <c r="B2187" i="3"/>
  <c r="D2186" i="3"/>
  <c r="C2186" i="3"/>
  <c r="B2186" i="3"/>
  <c r="D2185" i="3"/>
  <c r="C2185" i="3"/>
  <c r="B2185" i="3"/>
  <c r="D2184" i="3"/>
  <c r="C2184" i="3"/>
  <c r="B2184" i="3"/>
  <c r="D2183" i="3"/>
  <c r="C2183" i="3"/>
  <c r="B2183" i="3"/>
  <c r="D2182" i="3"/>
  <c r="C2182" i="3"/>
  <c r="B2182" i="3"/>
  <c r="D2181" i="3"/>
  <c r="C2181" i="3"/>
  <c r="B2181" i="3"/>
  <c r="D2180" i="3"/>
  <c r="C2180" i="3"/>
  <c r="B2180" i="3"/>
  <c r="D2179" i="3"/>
  <c r="C2179" i="3"/>
  <c r="B2179" i="3"/>
  <c r="D2178" i="3"/>
  <c r="C2178" i="3"/>
  <c r="B2178" i="3"/>
  <c r="D2177" i="3"/>
  <c r="C2177" i="3"/>
  <c r="B2177" i="3"/>
  <c r="D2176" i="3"/>
  <c r="C2176" i="3"/>
  <c r="B2176" i="3"/>
  <c r="D2175" i="3"/>
  <c r="C2175" i="3"/>
  <c r="B2175" i="3"/>
  <c r="D2174" i="3"/>
  <c r="C2174" i="3"/>
  <c r="B2174" i="3"/>
  <c r="D2173" i="3"/>
  <c r="C2173" i="3"/>
  <c r="B2173" i="3"/>
  <c r="D2172" i="3"/>
  <c r="C2172" i="3"/>
  <c r="B2172" i="3"/>
  <c r="D2171" i="3"/>
  <c r="C2171" i="3"/>
  <c r="B2171" i="3"/>
  <c r="D2170" i="3"/>
  <c r="C2170" i="3"/>
  <c r="B2170" i="3"/>
  <c r="D2169" i="3"/>
  <c r="C2169" i="3"/>
  <c r="B2169" i="3"/>
  <c r="D2168" i="3"/>
  <c r="C2168" i="3"/>
  <c r="B2168" i="3"/>
  <c r="D2167" i="3"/>
  <c r="C2167" i="3"/>
  <c r="B2167" i="3"/>
  <c r="D2166" i="3"/>
  <c r="C2166" i="3"/>
  <c r="B2166" i="3"/>
  <c r="D2165" i="3"/>
  <c r="C2165" i="3"/>
  <c r="B2165" i="3"/>
  <c r="D2164" i="3"/>
  <c r="C2164" i="3"/>
  <c r="B2164" i="3"/>
  <c r="D2163" i="3"/>
  <c r="C2163" i="3"/>
  <c r="B2163" i="3"/>
  <c r="D2162" i="3"/>
  <c r="C2162" i="3"/>
  <c r="B2162" i="3"/>
  <c r="D2161" i="3"/>
  <c r="C2161" i="3"/>
  <c r="B2161" i="3"/>
  <c r="D2160" i="3"/>
  <c r="C2160" i="3"/>
  <c r="B2160" i="3"/>
  <c r="D2159" i="3"/>
  <c r="C2159" i="3"/>
  <c r="B2159" i="3"/>
  <c r="D2158" i="3"/>
  <c r="C2158" i="3"/>
  <c r="B2158" i="3"/>
  <c r="D2157" i="3"/>
  <c r="C2157" i="3"/>
  <c r="B2157" i="3"/>
  <c r="D2156" i="3"/>
  <c r="C2156" i="3"/>
  <c r="B2156" i="3"/>
  <c r="D2155" i="3"/>
  <c r="C2155" i="3"/>
  <c r="B2155" i="3"/>
  <c r="D2154" i="3"/>
  <c r="C2154" i="3"/>
  <c r="B2154" i="3"/>
  <c r="D2153" i="3"/>
  <c r="C2153" i="3"/>
  <c r="B2153" i="3"/>
  <c r="D2152" i="3"/>
  <c r="C2152" i="3"/>
  <c r="B2152" i="3"/>
  <c r="D2151" i="3"/>
  <c r="C2151" i="3"/>
  <c r="B2151" i="3"/>
  <c r="D2150" i="3"/>
  <c r="C2150" i="3"/>
  <c r="B2150" i="3"/>
  <c r="D2149" i="3"/>
  <c r="C2149" i="3"/>
  <c r="B2149" i="3"/>
  <c r="D2148" i="3"/>
  <c r="C2148" i="3"/>
  <c r="B2148" i="3"/>
  <c r="D2147" i="3"/>
  <c r="C2147" i="3"/>
  <c r="B2147" i="3"/>
  <c r="D2146" i="3"/>
  <c r="C2146" i="3"/>
  <c r="B2146" i="3"/>
  <c r="D2145" i="3"/>
  <c r="C2145" i="3"/>
  <c r="B2145" i="3"/>
  <c r="D2144" i="3"/>
  <c r="C2144" i="3"/>
  <c r="B2144" i="3"/>
  <c r="D2143" i="3"/>
  <c r="C2143" i="3"/>
  <c r="B2143" i="3"/>
  <c r="D2142" i="3"/>
  <c r="C2142" i="3"/>
  <c r="B2142" i="3"/>
  <c r="D2141" i="3"/>
  <c r="C2141" i="3"/>
  <c r="B2141" i="3"/>
  <c r="D2140" i="3"/>
  <c r="C2140" i="3"/>
  <c r="B2140" i="3"/>
  <c r="D2139" i="3"/>
  <c r="C2139" i="3"/>
  <c r="B2139" i="3"/>
  <c r="D2138" i="3"/>
  <c r="C2138" i="3"/>
  <c r="B2138" i="3"/>
  <c r="D2137" i="3"/>
  <c r="C2137" i="3"/>
  <c r="B2137" i="3"/>
  <c r="D2136" i="3"/>
  <c r="C2136" i="3"/>
  <c r="B2136" i="3"/>
  <c r="D2135" i="3"/>
  <c r="C2135" i="3"/>
  <c r="B2135" i="3"/>
  <c r="D2134" i="3"/>
  <c r="C2134" i="3"/>
  <c r="B2134" i="3"/>
  <c r="D2133" i="3"/>
  <c r="C2133" i="3"/>
  <c r="B2133" i="3"/>
  <c r="D2132" i="3"/>
  <c r="C2132" i="3"/>
  <c r="B2132" i="3"/>
  <c r="D2131" i="3"/>
  <c r="C2131" i="3"/>
  <c r="B2131" i="3"/>
  <c r="D2130" i="3"/>
  <c r="C2130" i="3"/>
  <c r="B2130" i="3"/>
  <c r="D2129" i="3"/>
  <c r="C2129" i="3"/>
  <c r="B2129" i="3"/>
  <c r="D2128" i="3"/>
  <c r="C2128" i="3"/>
  <c r="B2128" i="3"/>
  <c r="D2127" i="3"/>
  <c r="C2127" i="3"/>
  <c r="B2127" i="3"/>
  <c r="D2126" i="3"/>
  <c r="C2126" i="3"/>
  <c r="B2126" i="3"/>
  <c r="D2125" i="3"/>
  <c r="C2125" i="3"/>
  <c r="B2125" i="3"/>
  <c r="D2124" i="3"/>
  <c r="C2124" i="3"/>
  <c r="B2124" i="3"/>
  <c r="D2123" i="3"/>
  <c r="C2123" i="3"/>
  <c r="B2123" i="3"/>
  <c r="D2122" i="3"/>
  <c r="C2122" i="3"/>
  <c r="B2122" i="3"/>
  <c r="D2121" i="3"/>
  <c r="C2121" i="3"/>
  <c r="B2121" i="3"/>
  <c r="D2120" i="3"/>
  <c r="C2120" i="3"/>
  <c r="B2120" i="3"/>
  <c r="D2119" i="3"/>
  <c r="C2119" i="3"/>
  <c r="B2119" i="3"/>
  <c r="D2118" i="3"/>
  <c r="C2118" i="3"/>
  <c r="B2118" i="3"/>
  <c r="D2117" i="3"/>
  <c r="C2117" i="3"/>
  <c r="B2117" i="3"/>
  <c r="D2116" i="3"/>
  <c r="C2116" i="3"/>
  <c r="B2116" i="3"/>
  <c r="D2115" i="3"/>
  <c r="C2115" i="3"/>
  <c r="B2115" i="3"/>
  <c r="D2114" i="3"/>
  <c r="C2114" i="3"/>
  <c r="B2114" i="3"/>
  <c r="D2113" i="3"/>
  <c r="C2113" i="3"/>
  <c r="B2113" i="3"/>
  <c r="D2112" i="3"/>
  <c r="C2112" i="3"/>
  <c r="B2112" i="3"/>
  <c r="D2111" i="3"/>
  <c r="C2111" i="3"/>
  <c r="B2111" i="3"/>
  <c r="D2110" i="3"/>
  <c r="C2110" i="3"/>
  <c r="B2110" i="3"/>
  <c r="D2109" i="3"/>
  <c r="C2109" i="3"/>
  <c r="B2109" i="3"/>
  <c r="D2108" i="3"/>
  <c r="C2108" i="3"/>
  <c r="B2108" i="3"/>
  <c r="D2107" i="3"/>
  <c r="C2107" i="3"/>
  <c r="B2107" i="3"/>
  <c r="D2106" i="3"/>
  <c r="C2106" i="3"/>
  <c r="B2106" i="3"/>
  <c r="D2105" i="3"/>
  <c r="C2105" i="3"/>
  <c r="B2105" i="3"/>
  <c r="D2104" i="3"/>
  <c r="C2104" i="3"/>
  <c r="B2104" i="3"/>
  <c r="D2103" i="3"/>
  <c r="C2103" i="3"/>
  <c r="B2103" i="3"/>
  <c r="D2102" i="3"/>
  <c r="C2102" i="3"/>
  <c r="B2102" i="3"/>
  <c r="D2101" i="3"/>
  <c r="C2101" i="3"/>
  <c r="B2101" i="3"/>
  <c r="D2100" i="3"/>
  <c r="C2100" i="3"/>
  <c r="B2100" i="3"/>
  <c r="D2099" i="3"/>
  <c r="C2099" i="3"/>
  <c r="B2099" i="3"/>
  <c r="D2098" i="3"/>
  <c r="C2098" i="3"/>
  <c r="B2098" i="3"/>
  <c r="D2097" i="3"/>
  <c r="C2097" i="3"/>
  <c r="B2097" i="3"/>
  <c r="D2096" i="3"/>
  <c r="C2096" i="3"/>
  <c r="B2096" i="3"/>
  <c r="D2095" i="3"/>
  <c r="C2095" i="3"/>
  <c r="B2095" i="3"/>
  <c r="D2094" i="3"/>
  <c r="C2094" i="3"/>
  <c r="B2094" i="3"/>
  <c r="D2093" i="3"/>
  <c r="C2093" i="3"/>
  <c r="B2093" i="3"/>
  <c r="D2092" i="3"/>
  <c r="C2092" i="3"/>
  <c r="B2092" i="3"/>
  <c r="D2091" i="3"/>
  <c r="C2091" i="3"/>
  <c r="B2091" i="3"/>
  <c r="D2090" i="3"/>
  <c r="C2090" i="3"/>
  <c r="B2090" i="3"/>
  <c r="D2089" i="3"/>
  <c r="C2089" i="3"/>
  <c r="B2089" i="3"/>
  <c r="D2088" i="3"/>
  <c r="C2088" i="3"/>
  <c r="B2088" i="3"/>
  <c r="D2087" i="3"/>
  <c r="C2087" i="3"/>
  <c r="B2087" i="3"/>
  <c r="D2086" i="3"/>
  <c r="C2086" i="3"/>
  <c r="B2086" i="3"/>
  <c r="D2085" i="3"/>
  <c r="C2085" i="3"/>
  <c r="B2085" i="3"/>
  <c r="D2084" i="3"/>
  <c r="C2084" i="3"/>
  <c r="B2084" i="3"/>
  <c r="D2083" i="3"/>
  <c r="C2083" i="3"/>
  <c r="B2083" i="3"/>
  <c r="D2082" i="3"/>
  <c r="C2082" i="3"/>
  <c r="B2082" i="3"/>
  <c r="D2081" i="3"/>
  <c r="C2081" i="3"/>
  <c r="B2081" i="3"/>
  <c r="D2080" i="3"/>
  <c r="C2080" i="3"/>
  <c r="B2080" i="3"/>
  <c r="D2079" i="3"/>
  <c r="C2079" i="3"/>
  <c r="B2079" i="3"/>
  <c r="D2078" i="3"/>
  <c r="C2078" i="3"/>
  <c r="B2078" i="3"/>
  <c r="D2077" i="3"/>
  <c r="C2077" i="3"/>
  <c r="B2077" i="3"/>
  <c r="D2076" i="3"/>
  <c r="C2076" i="3"/>
  <c r="B2076" i="3"/>
  <c r="D2075" i="3"/>
  <c r="C2075" i="3"/>
  <c r="B2075" i="3"/>
  <c r="D2074" i="3"/>
  <c r="C2074" i="3"/>
  <c r="B2074" i="3"/>
  <c r="D2073" i="3"/>
  <c r="C2073" i="3"/>
  <c r="B2073" i="3"/>
  <c r="D2072" i="3"/>
  <c r="C2072" i="3"/>
  <c r="B2072" i="3"/>
  <c r="D2071" i="3"/>
  <c r="C2071" i="3"/>
  <c r="B2071" i="3"/>
  <c r="D2070" i="3"/>
  <c r="C2070" i="3"/>
  <c r="B2070" i="3"/>
  <c r="D2069" i="3"/>
  <c r="C2069" i="3"/>
  <c r="B2069" i="3"/>
  <c r="D2068" i="3"/>
  <c r="C2068" i="3"/>
  <c r="B2068" i="3"/>
  <c r="D2067" i="3"/>
  <c r="C2067" i="3"/>
  <c r="B2067" i="3"/>
  <c r="D2066" i="3"/>
  <c r="C2066" i="3"/>
  <c r="B2066" i="3"/>
  <c r="D2065" i="3"/>
  <c r="C2065" i="3"/>
  <c r="B2065" i="3"/>
  <c r="D2064" i="3"/>
  <c r="C2064" i="3"/>
  <c r="B2064" i="3"/>
  <c r="D2063" i="3"/>
  <c r="C2063" i="3"/>
  <c r="B2063" i="3"/>
  <c r="D2062" i="3"/>
  <c r="C2062" i="3"/>
  <c r="B2062" i="3"/>
  <c r="D2061" i="3"/>
  <c r="C2061" i="3"/>
  <c r="B2061" i="3"/>
  <c r="D2060" i="3"/>
  <c r="C2060" i="3"/>
  <c r="B2060" i="3"/>
  <c r="D2059" i="3"/>
  <c r="C2059" i="3"/>
  <c r="B2059" i="3"/>
  <c r="D2058" i="3"/>
  <c r="C2058" i="3"/>
  <c r="B2058" i="3"/>
  <c r="D2057" i="3"/>
  <c r="C2057" i="3"/>
  <c r="B2057" i="3"/>
  <c r="D2056" i="3"/>
  <c r="C2056" i="3"/>
  <c r="B2056" i="3"/>
  <c r="D2055" i="3"/>
  <c r="C2055" i="3"/>
  <c r="B2055" i="3"/>
  <c r="D2054" i="3"/>
  <c r="C2054" i="3"/>
  <c r="B2054" i="3"/>
  <c r="D2053" i="3"/>
  <c r="C2053" i="3"/>
  <c r="B2053" i="3"/>
  <c r="D2052" i="3"/>
  <c r="C2052" i="3"/>
  <c r="B2052" i="3"/>
  <c r="D2051" i="3"/>
  <c r="C2051" i="3"/>
  <c r="B2051" i="3"/>
  <c r="D2050" i="3"/>
  <c r="C2050" i="3"/>
  <c r="B2050" i="3"/>
  <c r="D2049" i="3"/>
  <c r="C2049" i="3"/>
  <c r="B2049" i="3"/>
  <c r="D2048" i="3"/>
  <c r="C2048" i="3"/>
  <c r="B2048" i="3"/>
  <c r="D2047" i="3"/>
  <c r="C2047" i="3"/>
  <c r="B2047" i="3"/>
  <c r="D2046" i="3"/>
  <c r="C2046" i="3"/>
  <c r="B2046" i="3"/>
  <c r="D2045" i="3"/>
  <c r="C2045" i="3"/>
  <c r="B2045" i="3"/>
  <c r="D2044" i="3"/>
  <c r="C2044" i="3"/>
  <c r="B2044" i="3"/>
  <c r="D2043" i="3"/>
  <c r="C2043" i="3"/>
  <c r="B2043" i="3"/>
  <c r="D2042" i="3"/>
  <c r="C2042" i="3"/>
  <c r="B2042" i="3"/>
  <c r="D2041" i="3"/>
  <c r="C2041" i="3"/>
  <c r="B2041" i="3"/>
  <c r="D2040" i="3"/>
  <c r="C2040" i="3"/>
  <c r="B2040" i="3"/>
  <c r="D2039" i="3"/>
  <c r="C2039" i="3"/>
  <c r="B2039" i="3"/>
  <c r="D2038" i="3"/>
  <c r="C2038" i="3"/>
  <c r="B2038" i="3"/>
  <c r="D2037" i="3"/>
  <c r="C2037" i="3"/>
  <c r="B2037" i="3"/>
  <c r="D2036" i="3"/>
  <c r="C2036" i="3"/>
  <c r="B2036" i="3"/>
  <c r="D2035" i="3"/>
  <c r="C2035" i="3"/>
  <c r="B2035" i="3"/>
  <c r="D2034" i="3"/>
  <c r="C2034" i="3"/>
  <c r="B2034" i="3"/>
  <c r="D2033" i="3"/>
  <c r="C2033" i="3"/>
  <c r="B2033" i="3"/>
  <c r="D2032" i="3"/>
  <c r="C2032" i="3"/>
  <c r="B2032" i="3"/>
  <c r="D2031" i="3"/>
  <c r="C2031" i="3"/>
  <c r="B2031" i="3"/>
  <c r="D2030" i="3"/>
  <c r="C2030" i="3"/>
  <c r="B2030" i="3"/>
  <c r="D2029" i="3"/>
  <c r="C2029" i="3"/>
  <c r="B2029" i="3"/>
  <c r="D2028" i="3"/>
  <c r="C2028" i="3"/>
  <c r="B2028" i="3"/>
  <c r="D2027" i="3"/>
  <c r="C2027" i="3"/>
  <c r="B2027" i="3"/>
  <c r="D2026" i="3"/>
  <c r="C2026" i="3"/>
  <c r="B2026" i="3"/>
  <c r="D2025" i="3"/>
  <c r="C2025" i="3"/>
  <c r="B2025" i="3"/>
  <c r="D2024" i="3"/>
  <c r="C2024" i="3"/>
  <c r="B2024" i="3"/>
  <c r="D2023" i="3"/>
  <c r="C2023" i="3"/>
  <c r="B2023" i="3"/>
  <c r="D2022" i="3"/>
  <c r="C2022" i="3"/>
  <c r="B2022" i="3"/>
  <c r="D2021" i="3"/>
  <c r="C2021" i="3"/>
  <c r="B2021" i="3"/>
  <c r="D2020" i="3"/>
  <c r="C2020" i="3"/>
  <c r="B2020" i="3"/>
  <c r="D2019" i="3"/>
  <c r="C2019" i="3"/>
  <c r="B2019" i="3"/>
  <c r="D2018" i="3"/>
  <c r="C2018" i="3"/>
  <c r="B2018" i="3"/>
  <c r="D2017" i="3"/>
  <c r="C2017" i="3"/>
  <c r="B2017" i="3"/>
  <c r="D2016" i="3"/>
  <c r="C2016" i="3"/>
  <c r="B2016" i="3"/>
  <c r="D2015" i="3"/>
  <c r="C2015" i="3"/>
  <c r="B2015" i="3"/>
  <c r="D2014" i="3"/>
  <c r="C2014" i="3"/>
  <c r="B2014" i="3"/>
  <c r="D2013" i="3"/>
  <c r="C2013" i="3"/>
  <c r="B2013" i="3"/>
  <c r="D2012" i="3"/>
  <c r="C2012" i="3"/>
  <c r="B2012" i="3"/>
  <c r="D2011" i="3"/>
  <c r="C2011" i="3"/>
  <c r="B2011" i="3"/>
  <c r="D2010" i="3"/>
  <c r="C2010" i="3"/>
  <c r="B2010" i="3"/>
  <c r="D2009" i="3"/>
  <c r="C2009" i="3"/>
  <c r="B2009" i="3"/>
  <c r="D2008" i="3"/>
  <c r="C2008" i="3"/>
  <c r="B2008" i="3"/>
  <c r="D2007" i="3"/>
  <c r="C2007" i="3"/>
  <c r="B2007" i="3"/>
  <c r="D2006" i="3"/>
  <c r="C2006" i="3"/>
  <c r="B2006" i="3"/>
  <c r="D2005" i="3"/>
  <c r="C2005" i="3"/>
  <c r="B2005" i="3"/>
  <c r="D2004" i="3"/>
  <c r="C2004" i="3"/>
  <c r="B2004" i="3"/>
  <c r="D2003" i="3"/>
  <c r="C2003" i="3"/>
  <c r="B2003" i="3"/>
  <c r="D2002" i="3"/>
  <c r="C2002" i="3"/>
  <c r="B2002" i="3"/>
  <c r="D2001" i="3"/>
  <c r="C2001" i="3"/>
  <c r="B2001" i="3"/>
  <c r="D2000" i="3"/>
  <c r="C2000" i="3"/>
  <c r="B2000" i="3"/>
  <c r="D1999" i="3"/>
  <c r="C1999" i="3"/>
  <c r="B1999" i="3"/>
  <c r="D1998" i="3"/>
  <c r="C1998" i="3"/>
  <c r="B1998" i="3"/>
  <c r="D1997" i="3"/>
  <c r="C1997" i="3"/>
  <c r="B1997" i="3"/>
  <c r="D1996" i="3"/>
  <c r="C1996" i="3"/>
  <c r="B1996" i="3"/>
  <c r="D1995" i="3"/>
  <c r="C1995" i="3"/>
  <c r="B1995" i="3"/>
  <c r="D1994" i="3"/>
  <c r="C1994" i="3"/>
  <c r="B1994" i="3"/>
  <c r="D1993" i="3"/>
  <c r="C1993" i="3"/>
  <c r="B1993" i="3"/>
  <c r="D1992" i="3"/>
  <c r="C1992" i="3"/>
  <c r="B1992" i="3"/>
  <c r="D1991" i="3"/>
  <c r="C1991" i="3"/>
  <c r="B1991" i="3"/>
  <c r="D1990" i="3"/>
  <c r="C1990" i="3"/>
  <c r="B1990" i="3"/>
  <c r="D1989" i="3"/>
  <c r="C1989" i="3"/>
  <c r="B1989" i="3"/>
  <c r="D1988" i="3"/>
  <c r="C1988" i="3"/>
  <c r="B1988" i="3"/>
  <c r="D1987" i="3"/>
  <c r="C1987" i="3"/>
  <c r="B1987" i="3"/>
  <c r="D1986" i="3"/>
  <c r="C1986" i="3"/>
  <c r="B1986" i="3"/>
  <c r="D1985" i="3"/>
  <c r="C1985" i="3"/>
  <c r="B1985" i="3"/>
  <c r="D1984" i="3"/>
  <c r="C1984" i="3"/>
  <c r="B1984" i="3"/>
  <c r="D1983" i="3"/>
  <c r="C1983" i="3"/>
  <c r="B1983" i="3"/>
  <c r="D1982" i="3"/>
  <c r="C1982" i="3"/>
  <c r="B1982" i="3"/>
  <c r="D1981" i="3"/>
  <c r="C1981" i="3"/>
  <c r="B1981" i="3"/>
  <c r="D1980" i="3"/>
  <c r="C1980" i="3"/>
  <c r="B1980" i="3"/>
  <c r="D1979" i="3"/>
  <c r="C1979" i="3"/>
  <c r="B1979" i="3"/>
  <c r="D1978" i="3"/>
  <c r="C1978" i="3"/>
  <c r="B1978" i="3"/>
  <c r="D1977" i="3"/>
  <c r="C1977" i="3"/>
  <c r="B1977" i="3"/>
  <c r="D1976" i="3"/>
  <c r="C1976" i="3"/>
  <c r="B1976" i="3"/>
  <c r="D1975" i="3"/>
  <c r="C1975" i="3"/>
  <c r="B1975" i="3"/>
  <c r="D1974" i="3"/>
  <c r="C1974" i="3"/>
  <c r="B1974" i="3"/>
  <c r="D1973" i="3"/>
  <c r="C1973" i="3"/>
  <c r="B1973" i="3"/>
  <c r="D1972" i="3"/>
  <c r="C1972" i="3"/>
  <c r="B1972" i="3"/>
  <c r="D1971" i="3"/>
  <c r="C1971" i="3"/>
  <c r="B1971" i="3"/>
  <c r="D1970" i="3"/>
  <c r="C1970" i="3"/>
  <c r="B1970" i="3"/>
  <c r="D1969" i="3"/>
  <c r="C1969" i="3"/>
  <c r="B1969" i="3"/>
  <c r="D1968" i="3"/>
  <c r="C1968" i="3"/>
  <c r="B1968" i="3"/>
  <c r="D1967" i="3"/>
  <c r="C1967" i="3"/>
  <c r="B1967" i="3"/>
  <c r="D1966" i="3"/>
  <c r="C1966" i="3"/>
  <c r="B1966" i="3"/>
  <c r="D1965" i="3"/>
  <c r="C1965" i="3"/>
  <c r="B1965" i="3"/>
  <c r="D1964" i="3"/>
  <c r="C1964" i="3"/>
  <c r="B1964" i="3"/>
  <c r="D1963" i="3"/>
  <c r="C1963" i="3"/>
  <c r="B1963" i="3"/>
  <c r="D1962" i="3"/>
  <c r="C1962" i="3"/>
  <c r="B1962" i="3"/>
  <c r="D1961" i="3"/>
  <c r="C1961" i="3"/>
  <c r="B1961" i="3"/>
  <c r="D1960" i="3"/>
  <c r="C1960" i="3"/>
  <c r="B1960" i="3"/>
  <c r="D1959" i="3"/>
  <c r="C1959" i="3"/>
  <c r="B1959" i="3"/>
  <c r="D1958" i="3"/>
  <c r="C1958" i="3"/>
  <c r="B1958" i="3"/>
  <c r="D1957" i="3"/>
  <c r="C1957" i="3"/>
  <c r="B1957" i="3"/>
  <c r="D1956" i="3"/>
  <c r="C1956" i="3"/>
  <c r="B1956" i="3"/>
  <c r="D1955" i="3"/>
  <c r="C1955" i="3"/>
  <c r="B1955" i="3"/>
  <c r="D1954" i="3"/>
  <c r="C1954" i="3"/>
  <c r="B1954" i="3"/>
  <c r="D1953" i="3"/>
  <c r="C1953" i="3"/>
  <c r="B1953" i="3"/>
  <c r="D1952" i="3"/>
  <c r="C1952" i="3"/>
  <c r="B1952" i="3"/>
  <c r="D1951" i="3"/>
  <c r="C1951" i="3"/>
  <c r="B1951" i="3"/>
  <c r="D1950" i="3"/>
  <c r="C1950" i="3"/>
  <c r="B1950" i="3"/>
  <c r="D1949" i="3"/>
  <c r="C1949" i="3"/>
  <c r="B1949" i="3"/>
  <c r="D1948" i="3"/>
  <c r="C1948" i="3"/>
  <c r="B1948" i="3"/>
  <c r="D1947" i="3"/>
  <c r="C1947" i="3"/>
  <c r="B1947" i="3"/>
  <c r="D1946" i="3"/>
  <c r="C1946" i="3"/>
  <c r="B1946" i="3"/>
  <c r="D1945" i="3"/>
  <c r="C1945" i="3"/>
  <c r="B1945" i="3"/>
  <c r="D1944" i="3"/>
  <c r="C1944" i="3"/>
  <c r="B1944" i="3"/>
  <c r="D1943" i="3"/>
  <c r="C1943" i="3"/>
  <c r="B1943" i="3"/>
  <c r="D1942" i="3"/>
  <c r="C1942" i="3"/>
  <c r="B1942" i="3"/>
  <c r="D1941" i="3"/>
  <c r="C1941" i="3"/>
  <c r="B1941" i="3"/>
  <c r="D1940" i="3"/>
  <c r="C1940" i="3"/>
  <c r="B1940" i="3"/>
  <c r="D1939" i="3"/>
  <c r="C1939" i="3"/>
  <c r="B1939" i="3"/>
  <c r="D1938" i="3"/>
  <c r="C1938" i="3"/>
  <c r="B1938" i="3"/>
  <c r="D1937" i="3"/>
  <c r="C1937" i="3"/>
  <c r="B1937" i="3"/>
  <c r="D1936" i="3"/>
  <c r="C1936" i="3"/>
  <c r="B1936" i="3"/>
  <c r="D1935" i="3"/>
  <c r="C1935" i="3"/>
  <c r="B1935" i="3"/>
  <c r="D1934" i="3"/>
  <c r="C1934" i="3"/>
  <c r="B1934" i="3"/>
  <c r="D1933" i="3"/>
  <c r="C1933" i="3"/>
  <c r="B1933" i="3"/>
  <c r="D1932" i="3"/>
  <c r="C1932" i="3"/>
  <c r="B1932" i="3"/>
  <c r="D1931" i="3"/>
  <c r="C1931" i="3"/>
  <c r="B1931" i="3"/>
  <c r="D1930" i="3"/>
  <c r="C1930" i="3"/>
  <c r="B1930" i="3"/>
  <c r="D1929" i="3"/>
  <c r="C1929" i="3"/>
  <c r="B1929" i="3"/>
  <c r="D1928" i="3"/>
  <c r="C1928" i="3"/>
  <c r="B1928" i="3"/>
  <c r="D1927" i="3"/>
  <c r="C1927" i="3"/>
  <c r="B1927" i="3"/>
  <c r="D1926" i="3"/>
  <c r="C1926" i="3"/>
  <c r="B1926" i="3"/>
  <c r="D1925" i="3"/>
  <c r="C1925" i="3"/>
  <c r="B1925" i="3"/>
  <c r="D1924" i="3"/>
  <c r="C1924" i="3"/>
  <c r="B1924" i="3"/>
  <c r="D1923" i="3"/>
  <c r="C1923" i="3"/>
  <c r="B1923" i="3"/>
  <c r="D1922" i="3"/>
  <c r="C1922" i="3"/>
  <c r="B1922" i="3"/>
  <c r="D1921" i="3"/>
  <c r="C1921" i="3"/>
  <c r="B1921" i="3"/>
  <c r="D1920" i="3"/>
  <c r="C1920" i="3"/>
  <c r="B1920" i="3"/>
  <c r="D1919" i="3"/>
  <c r="C1919" i="3"/>
  <c r="B1919" i="3"/>
  <c r="D1918" i="3"/>
  <c r="C1918" i="3"/>
  <c r="B1918" i="3"/>
  <c r="D1917" i="3"/>
  <c r="C1917" i="3"/>
  <c r="B1917" i="3"/>
  <c r="D1916" i="3"/>
  <c r="C1916" i="3"/>
  <c r="B1916" i="3"/>
  <c r="D1915" i="3"/>
  <c r="C1915" i="3"/>
  <c r="B1915" i="3"/>
  <c r="D1914" i="3"/>
  <c r="C1914" i="3"/>
  <c r="B1914" i="3"/>
  <c r="D1913" i="3"/>
  <c r="C1913" i="3"/>
  <c r="B1913" i="3"/>
  <c r="D1912" i="3"/>
  <c r="C1912" i="3"/>
  <c r="B1912" i="3"/>
  <c r="D1911" i="3"/>
  <c r="C1911" i="3"/>
  <c r="B1911" i="3"/>
  <c r="D1910" i="3"/>
  <c r="C1910" i="3"/>
  <c r="B1910" i="3"/>
  <c r="D1909" i="3"/>
  <c r="C1909" i="3"/>
  <c r="B1909" i="3"/>
  <c r="D1908" i="3"/>
  <c r="C1908" i="3"/>
  <c r="B1908" i="3"/>
  <c r="D1907" i="3"/>
  <c r="C1907" i="3"/>
  <c r="B1907" i="3"/>
  <c r="D1906" i="3"/>
  <c r="C1906" i="3"/>
  <c r="B1906" i="3"/>
  <c r="D1905" i="3"/>
  <c r="C1905" i="3"/>
  <c r="B1905" i="3"/>
  <c r="D1904" i="3"/>
  <c r="C1904" i="3"/>
  <c r="B1904" i="3"/>
  <c r="D1903" i="3"/>
  <c r="C1903" i="3"/>
  <c r="B1903" i="3"/>
  <c r="D1902" i="3"/>
  <c r="C1902" i="3"/>
  <c r="B1902" i="3"/>
  <c r="D1901" i="3"/>
  <c r="C1901" i="3"/>
  <c r="B1901" i="3"/>
  <c r="D1900" i="3"/>
  <c r="C1900" i="3"/>
  <c r="B1900" i="3"/>
  <c r="D1899" i="3"/>
  <c r="C1899" i="3"/>
  <c r="B1899" i="3"/>
  <c r="D1898" i="3"/>
  <c r="C1898" i="3"/>
  <c r="B1898" i="3"/>
  <c r="D1897" i="3"/>
  <c r="C1897" i="3"/>
  <c r="B1897" i="3"/>
  <c r="D1896" i="3"/>
  <c r="C1896" i="3"/>
  <c r="B1896" i="3"/>
  <c r="D1895" i="3"/>
  <c r="C1895" i="3"/>
  <c r="B1895" i="3"/>
  <c r="D1894" i="3"/>
  <c r="C1894" i="3"/>
  <c r="B1894" i="3"/>
  <c r="D1893" i="3"/>
  <c r="C1893" i="3"/>
  <c r="B1893" i="3"/>
  <c r="D1892" i="3"/>
  <c r="C1892" i="3"/>
  <c r="B1892" i="3"/>
  <c r="D1891" i="3"/>
  <c r="C1891" i="3"/>
  <c r="B1891" i="3"/>
  <c r="D1890" i="3"/>
  <c r="C1890" i="3"/>
  <c r="B1890" i="3"/>
  <c r="D1889" i="3"/>
  <c r="C1889" i="3"/>
  <c r="B1889" i="3"/>
  <c r="D1888" i="3"/>
  <c r="C1888" i="3"/>
  <c r="B1888" i="3"/>
  <c r="D1887" i="3"/>
  <c r="C1887" i="3"/>
  <c r="B1887" i="3"/>
  <c r="D1886" i="3"/>
  <c r="C1886" i="3"/>
  <c r="B1886" i="3"/>
  <c r="D1885" i="3"/>
  <c r="C1885" i="3"/>
  <c r="B1885" i="3"/>
  <c r="D1884" i="3"/>
  <c r="C1884" i="3"/>
  <c r="B1884" i="3"/>
  <c r="D1883" i="3"/>
  <c r="C1883" i="3"/>
  <c r="B1883" i="3"/>
  <c r="D1882" i="3"/>
  <c r="C1882" i="3"/>
  <c r="B1882" i="3"/>
  <c r="D1881" i="3"/>
  <c r="C1881" i="3"/>
  <c r="B1881" i="3"/>
  <c r="D1880" i="3"/>
  <c r="C1880" i="3"/>
  <c r="B1880" i="3"/>
  <c r="D1879" i="3"/>
  <c r="C1879" i="3"/>
  <c r="B1879" i="3"/>
  <c r="D1878" i="3"/>
  <c r="C1878" i="3"/>
  <c r="B1878" i="3"/>
  <c r="D1877" i="3"/>
  <c r="C1877" i="3"/>
  <c r="B1877" i="3"/>
  <c r="D1876" i="3"/>
  <c r="C1876" i="3"/>
  <c r="B1876" i="3"/>
  <c r="D1875" i="3"/>
  <c r="C1875" i="3"/>
  <c r="B1875" i="3"/>
  <c r="D1874" i="3"/>
  <c r="C1874" i="3"/>
  <c r="B1874" i="3"/>
  <c r="D1873" i="3"/>
  <c r="C1873" i="3"/>
  <c r="B1873" i="3"/>
  <c r="D1872" i="3"/>
  <c r="C1872" i="3"/>
  <c r="B1872" i="3"/>
  <c r="D1871" i="3"/>
  <c r="C1871" i="3"/>
  <c r="B1871" i="3"/>
  <c r="D1870" i="3"/>
  <c r="C1870" i="3"/>
  <c r="B1870" i="3"/>
  <c r="D1869" i="3"/>
  <c r="C1869" i="3"/>
  <c r="B1869" i="3"/>
  <c r="D1868" i="3"/>
  <c r="C1868" i="3"/>
  <c r="B1868" i="3"/>
  <c r="D1867" i="3"/>
  <c r="C1867" i="3"/>
  <c r="B1867" i="3"/>
  <c r="D1866" i="3"/>
  <c r="C1866" i="3"/>
  <c r="B1866" i="3"/>
  <c r="D1865" i="3"/>
  <c r="C1865" i="3"/>
  <c r="B1865" i="3"/>
  <c r="D1864" i="3"/>
  <c r="C1864" i="3"/>
  <c r="B1864" i="3"/>
  <c r="D1863" i="3"/>
  <c r="C1863" i="3"/>
  <c r="B1863" i="3"/>
  <c r="D1862" i="3"/>
  <c r="C1862" i="3"/>
  <c r="B1862" i="3"/>
  <c r="D1861" i="3"/>
  <c r="C1861" i="3"/>
  <c r="B1861" i="3"/>
  <c r="D1860" i="3"/>
  <c r="C1860" i="3"/>
  <c r="B1860" i="3"/>
  <c r="D1859" i="3"/>
  <c r="C1859" i="3"/>
  <c r="B1859" i="3"/>
  <c r="D1858" i="3"/>
  <c r="C1858" i="3"/>
  <c r="B1858" i="3"/>
  <c r="D1857" i="3"/>
  <c r="C1857" i="3"/>
  <c r="B1857" i="3"/>
  <c r="D1856" i="3"/>
  <c r="C1856" i="3"/>
  <c r="B1856" i="3"/>
  <c r="D1855" i="3"/>
  <c r="C1855" i="3"/>
  <c r="B1855" i="3"/>
  <c r="D1854" i="3"/>
  <c r="C1854" i="3"/>
  <c r="B1854" i="3"/>
  <c r="D1853" i="3"/>
  <c r="C1853" i="3"/>
  <c r="B1853" i="3"/>
  <c r="D1852" i="3"/>
  <c r="C1852" i="3"/>
  <c r="B1852" i="3"/>
  <c r="D1851" i="3"/>
  <c r="C1851" i="3"/>
  <c r="B1851" i="3"/>
  <c r="D1850" i="3"/>
  <c r="C1850" i="3"/>
  <c r="B1850" i="3"/>
  <c r="D1849" i="3"/>
  <c r="C1849" i="3"/>
  <c r="B1849" i="3"/>
  <c r="D1848" i="3"/>
  <c r="C1848" i="3"/>
  <c r="B1848" i="3"/>
  <c r="D1847" i="3"/>
  <c r="C1847" i="3"/>
  <c r="B1847" i="3"/>
  <c r="D1846" i="3"/>
  <c r="C1846" i="3"/>
  <c r="B1846" i="3"/>
  <c r="D1845" i="3"/>
  <c r="C1845" i="3"/>
  <c r="B1845" i="3"/>
  <c r="D1844" i="3"/>
  <c r="C1844" i="3"/>
  <c r="B1844" i="3"/>
  <c r="D1843" i="3"/>
  <c r="C1843" i="3"/>
  <c r="B1843" i="3"/>
  <c r="D1842" i="3"/>
  <c r="C1842" i="3"/>
  <c r="B1842" i="3"/>
  <c r="D1841" i="3"/>
  <c r="C1841" i="3"/>
  <c r="B1841" i="3"/>
  <c r="D1840" i="3"/>
  <c r="C1840" i="3"/>
  <c r="B1840" i="3"/>
  <c r="D1839" i="3"/>
  <c r="C1839" i="3"/>
  <c r="B1839" i="3"/>
  <c r="D1838" i="3"/>
  <c r="C1838" i="3"/>
  <c r="B1838" i="3"/>
  <c r="D1837" i="3"/>
  <c r="C1837" i="3"/>
  <c r="B1837" i="3"/>
  <c r="D1836" i="3"/>
  <c r="C1836" i="3"/>
  <c r="B1836" i="3"/>
  <c r="D1835" i="3"/>
  <c r="C1835" i="3"/>
  <c r="B1835" i="3"/>
  <c r="D1834" i="3"/>
  <c r="C1834" i="3"/>
  <c r="B1834" i="3"/>
  <c r="D1833" i="3"/>
  <c r="C1833" i="3"/>
  <c r="B1833" i="3"/>
  <c r="D1832" i="3"/>
  <c r="C1832" i="3"/>
  <c r="B1832" i="3"/>
  <c r="D1831" i="3"/>
  <c r="C1831" i="3"/>
  <c r="B1831" i="3"/>
  <c r="D1830" i="3"/>
  <c r="C1830" i="3"/>
  <c r="B1830" i="3"/>
  <c r="D1829" i="3"/>
  <c r="C1829" i="3"/>
  <c r="B1829" i="3"/>
  <c r="D1828" i="3"/>
  <c r="C1828" i="3"/>
  <c r="B1828" i="3"/>
  <c r="D1827" i="3"/>
  <c r="C1827" i="3"/>
  <c r="B1827" i="3"/>
  <c r="D1826" i="3"/>
  <c r="C1826" i="3"/>
  <c r="B1826" i="3"/>
  <c r="D1825" i="3"/>
  <c r="C1825" i="3"/>
  <c r="B1825" i="3"/>
  <c r="D1824" i="3"/>
  <c r="C1824" i="3"/>
  <c r="B1824" i="3"/>
  <c r="D1823" i="3"/>
  <c r="C1823" i="3"/>
  <c r="B1823" i="3"/>
  <c r="D1822" i="3"/>
  <c r="C1822" i="3"/>
  <c r="B1822" i="3"/>
  <c r="D1821" i="3"/>
  <c r="C1821" i="3"/>
  <c r="B1821" i="3"/>
  <c r="D1820" i="3"/>
  <c r="C1820" i="3"/>
  <c r="B1820" i="3"/>
  <c r="D1819" i="3"/>
  <c r="C1819" i="3"/>
  <c r="B1819" i="3"/>
  <c r="D1818" i="3"/>
  <c r="C1818" i="3"/>
  <c r="B1818" i="3"/>
  <c r="D1817" i="3"/>
  <c r="C1817" i="3"/>
  <c r="B1817" i="3"/>
  <c r="D1816" i="3"/>
  <c r="C1816" i="3"/>
  <c r="B1816" i="3"/>
  <c r="D1815" i="3"/>
  <c r="C1815" i="3"/>
  <c r="B1815" i="3"/>
  <c r="D1814" i="3"/>
  <c r="C1814" i="3"/>
  <c r="B1814" i="3"/>
  <c r="D1813" i="3"/>
  <c r="C1813" i="3"/>
  <c r="B1813" i="3"/>
  <c r="D1812" i="3"/>
  <c r="C1812" i="3"/>
  <c r="B1812" i="3"/>
  <c r="D1811" i="3"/>
  <c r="C1811" i="3"/>
  <c r="B1811" i="3"/>
  <c r="D1810" i="3"/>
  <c r="C1810" i="3"/>
  <c r="B1810" i="3"/>
  <c r="D1809" i="3"/>
  <c r="C1809" i="3"/>
  <c r="B1809" i="3"/>
  <c r="D1808" i="3"/>
  <c r="C1808" i="3"/>
  <c r="B1808" i="3"/>
  <c r="D1807" i="3"/>
  <c r="C1807" i="3"/>
  <c r="B1807" i="3"/>
  <c r="D1806" i="3"/>
  <c r="C1806" i="3"/>
  <c r="B1806" i="3"/>
  <c r="D1805" i="3"/>
  <c r="C1805" i="3"/>
  <c r="B1805" i="3"/>
  <c r="D1804" i="3"/>
  <c r="C1804" i="3"/>
  <c r="B1804" i="3"/>
  <c r="D1803" i="3"/>
  <c r="C1803" i="3"/>
  <c r="B1803" i="3"/>
  <c r="D1802" i="3"/>
  <c r="C1802" i="3"/>
  <c r="B1802" i="3"/>
  <c r="D1801" i="3"/>
  <c r="C1801" i="3"/>
  <c r="B1801" i="3"/>
  <c r="D1800" i="3"/>
  <c r="C1800" i="3"/>
  <c r="B1800" i="3"/>
  <c r="D1799" i="3"/>
  <c r="C1799" i="3"/>
  <c r="B1799" i="3"/>
  <c r="D1798" i="3"/>
  <c r="C1798" i="3"/>
  <c r="B1798" i="3"/>
  <c r="D1797" i="3"/>
  <c r="C1797" i="3"/>
  <c r="B1797" i="3"/>
  <c r="D1796" i="3"/>
  <c r="C1796" i="3"/>
  <c r="B1796" i="3"/>
  <c r="D1795" i="3"/>
  <c r="C1795" i="3"/>
  <c r="B1795" i="3"/>
  <c r="D1794" i="3"/>
  <c r="C1794" i="3"/>
  <c r="B1794" i="3"/>
  <c r="D1793" i="3"/>
  <c r="C1793" i="3"/>
  <c r="B1793" i="3"/>
  <c r="D1792" i="3"/>
  <c r="C1792" i="3"/>
  <c r="B1792" i="3"/>
  <c r="D1791" i="3"/>
  <c r="C1791" i="3"/>
  <c r="B1791" i="3"/>
  <c r="D1790" i="3"/>
  <c r="C1790" i="3"/>
  <c r="B1790" i="3"/>
  <c r="D1789" i="3"/>
  <c r="C1789" i="3"/>
  <c r="B1789" i="3"/>
  <c r="D1788" i="3"/>
  <c r="C1788" i="3"/>
  <c r="B1788" i="3"/>
  <c r="D1787" i="3"/>
  <c r="C1787" i="3"/>
  <c r="B1787" i="3"/>
  <c r="D1786" i="3"/>
  <c r="C1786" i="3"/>
  <c r="B1786" i="3"/>
  <c r="D1785" i="3"/>
  <c r="C1785" i="3"/>
  <c r="B1785" i="3"/>
  <c r="D1784" i="3"/>
  <c r="C1784" i="3"/>
  <c r="B1784" i="3"/>
  <c r="D1783" i="3"/>
  <c r="C1783" i="3"/>
  <c r="B1783" i="3"/>
  <c r="D1782" i="3"/>
  <c r="C1782" i="3"/>
  <c r="B1782" i="3"/>
  <c r="D1781" i="3"/>
  <c r="C1781" i="3"/>
  <c r="B1781" i="3"/>
  <c r="D1780" i="3"/>
  <c r="C1780" i="3"/>
  <c r="B1780" i="3"/>
  <c r="D1779" i="3"/>
  <c r="C1779" i="3"/>
  <c r="B1779" i="3"/>
  <c r="D1778" i="3"/>
  <c r="C1778" i="3"/>
  <c r="B1778" i="3"/>
  <c r="D1777" i="3"/>
  <c r="C1777" i="3"/>
  <c r="B1777" i="3"/>
  <c r="D1776" i="3"/>
  <c r="C1776" i="3"/>
  <c r="B1776" i="3"/>
  <c r="D1775" i="3"/>
  <c r="C1775" i="3"/>
  <c r="B1775" i="3"/>
  <c r="D1774" i="3"/>
  <c r="C1774" i="3"/>
  <c r="B1774" i="3"/>
  <c r="D1773" i="3"/>
  <c r="C1773" i="3"/>
  <c r="B1773" i="3"/>
  <c r="D1772" i="3"/>
  <c r="C1772" i="3"/>
  <c r="B1772" i="3"/>
  <c r="D1771" i="3"/>
  <c r="C1771" i="3"/>
  <c r="B1771" i="3"/>
  <c r="D1770" i="3"/>
  <c r="C1770" i="3"/>
  <c r="B1770" i="3"/>
  <c r="D1769" i="3"/>
  <c r="C1769" i="3"/>
  <c r="B1769" i="3"/>
  <c r="D1768" i="3"/>
  <c r="C1768" i="3"/>
  <c r="B1768" i="3"/>
  <c r="D1767" i="3"/>
  <c r="C1767" i="3"/>
  <c r="B1767" i="3"/>
  <c r="D1766" i="3"/>
  <c r="C1766" i="3"/>
  <c r="B1766" i="3"/>
  <c r="D1765" i="3"/>
  <c r="C1765" i="3"/>
  <c r="B1765" i="3"/>
  <c r="D1764" i="3"/>
  <c r="C1764" i="3"/>
  <c r="B1764" i="3"/>
  <c r="D1763" i="3"/>
  <c r="C1763" i="3"/>
  <c r="B1763" i="3"/>
  <c r="D1762" i="3"/>
  <c r="C1762" i="3"/>
  <c r="B1762" i="3"/>
  <c r="D1761" i="3"/>
  <c r="C1761" i="3"/>
  <c r="B1761" i="3"/>
  <c r="D1760" i="3"/>
  <c r="C1760" i="3"/>
  <c r="B1760" i="3"/>
  <c r="D1759" i="3"/>
  <c r="C1759" i="3"/>
  <c r="B1759" i="3"/>
  <c r="D1758" i="3"/>
  <c r="C1758" i="3"/>
  <c r="B1758" i="3"/>
  <c r="D1757" i="3"/>
  <c r="C1757" i="3"/>
  <c r="B1757" i="3"/>
  <c r="D1756" i="3"/>
  <c r="C1756" i="3"/>
  <c r="B1756" i="3"/>
  <c r="D1755" i="3"/>
  <c r="C1755" i="3"/>
  <c r="B1755" i="3"/>
  <c r="D1754" i="3"/>
  <c r="C1754" i="3"/>
  <c r="B1754" i="3"/>
  <c r="D1753" i="3"/>
  <c r="C1753" i="3"/>
  <c r="B1753" i="3"/>
  <c r="D1752" i="3"/>
  <c r="C1752" i="3"/>
  <c r="B1752" i="3"/>
  <c r="D1751" i="3"/>
  <c r="C1751" i="3"/>
  <c r="B1751" i="3"/>
  <c r="D1750" i="3"/>
  <c r="C1750" i="3"/>
  <c r="B1750" i="3"/>
  <c r="D1749" i="3"/>
  <c r="C1749" i="3"/>
  <c r="B1749" i="3"/>
  <c r="D1748" i="3"/>
  <c r="C1748" i="3"/>
  <c r="B1748" i="3"/>
  <c r="D1747" i="3"/>
  <c r="C1747" i="3"/>
  <c r="B1747" i="3"/>
  <c r="D1746" i="3"/>
  <c r="C1746" i="3"/>
  <c r="B1746" i="3"/>
  <c r="D1745" i="3"/>
  <c r="C1745" i="3"/>
  <c r="B1745" i="3"/>
  <c r="D1744" i="3"/>
  <c r="C1744" i="3"/>
  <c r="B1744" i="3"/>
  <c r="D1743" i="3"/>
  <c r="C1743" i="3"/>
  <c r="B1743" i="3"/>
  <c r="D1742" i="3"/>
  <c r="C1742" i="3"/>
  <c r="B1742" i="3"/>
  <c r="D1741" i="3"/>
  <c r="C1741" i="3"/>
  <c r="B1741" i="3"/>
  <c r="D1740" i="3"/>
  <c r="C1740" i="3"/>
  <c r="B1740" i="3"/>
  <c r="D1739" i="3"/>
  <c r="C1739" i="3"/>
  <c r="B1739" i="3"/>
  <c r="D1738" i="3"/>
  <c r="C1738" i="3"/>
  <c r="B1738" i="3"/>
  <c r="D1737" i="3"/>
  <c r="C1737" i="3"/>
  <c r="B1737" i="3"/>
  <c r="D1736" i="3"/>
  <c r="C1736" i="3"/>
  <c r="B1736" i="3"/>
  <c r="D1735" i="3"/>
  <c r="C1735" i="3"/>
  <c r="B1735" i="3"/>
  <c r="D1734" i="3"/>
  <c r="C1734" i="3"/>
  <c r="B1734" i="3"/>
  <c r="D1733" i="3"/>
  <c r="C1733" i="3"/>
  <c r="B1733" i="3"/>
  <c r="D1732" i="3"/>
  <c r="C1732" i="3"/>
  <c r="B1732" i="3"/>
  <c r="D1731" i="3"/>
  <c r="C1731" i="3"/>
  <c r="B1731" i="3"/>
  <c r="D1730" i="3"/>
  <c r="C1730" i="3"/>
  <c r="B1730" i="3"/>
  <c r="D1729" i="3"/>
  <c r="C1729" i="3"/>
  <c r="B1729" i="3"/>
  <c r="D1728" i="3"/>
  <c r="C1728" i="3"/>
  <c r="B1728" i="3"/>
  <c r="D1727" i="3"/>
  <c r="C1727" i="3"/>
  <c r="B1727" i="3"/>
  <c r="D1726" i="3"/>
  <c r="C1726" i="3"/>
  <c r="B1726" i="3"/>
  <c r="D1725" i="3"/>
  <c r="C1725" i="3"/>
  <c r="B1725" i="3"/>
  <c r="D1724" i="3"/>
  <c r="C1724" i="3"/>
  <c r="B1724" i="3"/>
  <c r="D1723" i="3"/>
  <c r="C1723" i="3"/>
  <c r="B1723" i="3"/>
  <c r="D1722" i="3"/>
  <c r="C1722" i="3"/>
  <c r="B1722" i="3"/>
  <c r="D1721" i="3"/>
  <c r="C1721" i="3"/>
  <c r="B1721" i="3"/>
  <c r="D1720" i="3"/>
  <c r="C1720" i="3"/>
  <c r="B1720" i="3"/>
  <c r="D1719" i="3"/>
  <c r="C1719" i="3"/>
  <c r="B1719" i="3"/>
  <c r="D1718" i="3"/>
  <c r="C1718" i="3"/>
  <c r="B1718" i="3"/>
  <c r="D1717" i="3"/>
  <c r="C1717" i="3"/>
  <c r="B1717" i="3"/>
  <c r="D1716" i="3"/>
  <c r="C1716" i="3"/>
  <c r="B1716" i="3"/>
  <c r="D1715" i="3"/>
  <c r="C1715" i="3"/>
  <c r="B1715" i="3"/>
  <c r="D1714" i="3"/>
  <c r="C1714" i="3"/>
  <c r="B1714" i="3"/>
  <c r="D1713" i="3"/>
  <c r="C1713" i="3"/>
  <c r="B1713" i="3"/>
  <c r="D1712" i="3"/>
  <c r="C1712" i="3"/>
  <c r="B1712" i="3"/>
  <c r="D1711" i="3"/>
  <c r="C1711" i="3"/>
  <c r="B1711" i="3"/>
  <c r="D1710" i="3"/>
  <c r="C1710" i="3"/>
  <c r="B1710" i="3"/>
  <c r="D1709" i="3"/>
  <c r="C1709" i="3"/>
  <c r="B1709" i="3"/>
  <c r="D1708" i="3"/>
  <c r="C1708" i="3"/>
  <c r="B1708" i="3"/>
  <c r="D1707" i="3"/>
  <c r="C1707" i="3"/>
  <c r="B1707" i="3"/>
  <c r="D1706" i="3"/>
  <c r="C1706" i="3"/>
  <c r="B1706" i="3"/>
  <c r="D1705" i="3"/>
  <c r="C1705" i="3"/>
  <c r="B1705" i="3"/>
  <c r="D1704" i="3"/>
  <c r="C1704" i="3"/>
  <c r="B1704" i="3"/>
  <c r="D1703" i="3"/>
  <c r="C1703" i="3"/>
  <c r="B1703" i="3"/>
  <c r="D1702" i="3"/>
  <c r="C1702" i="3"/>
  <c r="B1702" i="3"/>
  <c r="D1701" i="3"/>
  <c r="C1701" i="3"/>
  <c r="B1701" i="3"/>
  <c r="D1700" i="3"/>
  <c r="C1700" i="3"/>
  <c r="B1700" i="3"/>
  <c r="D1699" i="3"/>
  <c r="C1699" i="3"/>
  <c r="B1699" i="3"/>
  <c r="D1698" i="3"/>
  <c r="C1698" i="3"/>
  <c r="B1698" i="3"/>
  <c r="D1697" i="3"/>
  <c r="C1697" i="3"/>
  <c r="B1697" i="3"/>
  <c r="D1696" i="3"/>
  <c r="C1696" i="3"/>
  <c r="B1696" i="3"/>
  <c r="D1695" i="3"/>
  <c r="C1695" i="3"/>
  <c r="B1695" i="3"/>
  <c r="D1694" i="3"/>
  <c r="C1694" i="3"/>
  <c r="B1694" i="3"/>
  <c r="D1693" i="3"/>
  <c r="C1693" i="3"/>
  <c r="B1693" i="3"/>
  <c r="D1692" i="3"/>
  <c r="C1692" i="3"/>
  <c r="B1692" i="3"/>
  <c r="D1691" i="3"/>
  <c r="C1691" i="3"/>
  <c r="B1691" i="3"/>
  <c r="D1690" i="3"/>
  <c r="C1690" i="3"/>
  <c r="B1690" i="3"/>
  <c r="D1689" i="3"/>
  <c r="C1689" i="3"/>
  <c r="B1689" i="3"/>
  <c r="D1688" i="3"/>
  <c r="C1688" i="3"/>
  <c r="B1688" i="3"/>
  <c r="D1687" i="3"/>
  <c r="C1687" i="3"/>
  <c r="B1687" i="3"/>
  <c r="D1686" i="3"/>
  <c r="C1686" i="3"/>
  <c r="B1686" i="3"/>
  <c r="D1685" i="3"/>
  <c r="C1685" i="3"/>
  <c r="B1685" i="3"/>
  <c r="D1684" i="3"/>
  <c r="C1684" i="3"/>
  <c r="B1684" i="3"/>
  <c r="D1683" i="3"/>
  <c r="C1683" i="3"/>
  <c r="B1683" i="3"/>
  <c r="D1682" i="3"/>
  <c r="C1682" i="3"/>
  <c r="B1682" i="3"/>
  <c r="D1681" i="3"/>
  <c r="C1681" i="3"/>
  <c r="B1681" i="3"/>
  <c r="D1680" i="3"/>
  <c r="C1680" i="3"/>
  <c r="B1680" i="3"/>
  <c r="D1679" i="3"/>
  <c r="C1679" i="3"/>
  <c r="B1679" i="3"/>
  <c r="D1678" i="3"/>
  <c r="C1678" i="3"/>
  <c r="B1678" i="3"/>
  <c r="D1677" i="3"/>
  <c r="C1677" i="3"/>
  <c r="B1677" i="3"/>
  <c r="D1676" i="3"/>
  <c r="C1676" i="3"/>
  <c r="B1676" i="3"/>
  <c r="D1675" i="3"/>
  <c r="C1675" i="3"/>
  <c r="B1675" i="3"/>
  <c r="D1674" i="3"/>
  <c r="C1674" i="3"/>
  <c r="B1674" i="3"/>
  <c r="D1673" i="3"/>
  <c r="C1673" i="3"/>
  <c r="B1673" i="3"/>
  <c r="D1672" i="3"/>
  <c r="C1672" i="3"/>
  <c r="B1672" i="3"/>
  <c r="D1671" i="3"/>
  <c r="C1671" i="3"/>
  <c r="B1671" i="3"/>
  <c r="D1670" i="3"/>
  <c r="C1670" i="3"/>
  <c r="B1670" i="3"/>
  <c r="D1669" i="3"/>
  <c r="C1669" i="3"/>
  <c r="B1669" i="3"/>
  <c r="D1668" i="3"/>
  <c r="C1668" i="3"/>
  <c r="B1668" i="3"/>
  <c r="D1667" i="3"/>
  <c r="C1667" i="3"/>
  <c r="B1667" i="3"/>
  <c r="D1666" i="3"/>
  <c r="C1666" i="3"/>
  <c r="B1666" i="3"/>
  <c r="D1665" i="3"/>
  <c r="C1665" i="3"/>
  <c r="B1665" i="3"/>
  <c r="D1664" i="3"/>
  <c r="C1664" i="3"/>
  <c r="B1664" i="3"/>
  <c r="D1663" i="3"/>
  <c r="C1663" i="3"/>
  <c r="B1663" i="3"/>
  <c r="D1662" i="3"/>
  <c r="C1662" i="3"/>
  <c r="B1662" i="3"/>
  <c r="D1661" i="3"/>
  <c r="C1661" i="3"/>
  <c r="B1661" i="3"/>
  <c r="D1660" i="3"/>
  <c r="C1660" i="3"/>
  <c r="B1660" i="3"/>
  <c r="D1659" i="3"/>
  <c r="C1659" i="3"/>
  <c r="B1659" i="3"/>
  <c r="D1658" i="3"/>
  <c r="C1658" i="3"/>
  <c r="B1658" i="3"/>
  <c r="D1657" i="3"/>
  <c r="C1657" i="3"/>
  <c r="B1657" i="3"/>
  <c r="D1656" i="3"/>
  <c r="C1656" i="3"/>
  <c r="B1656" i="3"/>
  <c r="D1655" i="3"/>
  <c r="C1655" i="3"/>
  <c r="B1655" i="3"/>
  <c r="D1654" i="3"/>
  <c r="C1654" i="3"/>
  <c r="B1654" i="3"/>
  <c r="D1653" i="3"/>
  <c r="C1653" i="3"/>
  <c r="B1653" i="3"/>
  <c r="D1652" i="3"/>
  <c r="C1652" i="3"/>
  <c r="B1652" i="3"/>
  <c r="D1651" i="3"/>
  <c r="C1651" i="3"/>
  <c r="B1651" i="3"/>
  <c r="D1650" i="3"/>
  <c r="C1650" i="3"/>
  <c r="B1650" i="3"/>
  <c r="D1649" i="3"/>
  <c r="C1649" i="3"/>
  <c r="B1649" i="3"/>
  <c r="D1648" i="3"/>
  <c r="C1648" i="3"/>
  <c r="B1648" i="3"/>
  <c r="D1647" i="3"/>
  <c r="C1647" i="3"/>
  <c r="B1647" i="3"/>
  <c r="D1646" i="3"/>
  <c r="C1646" i="3"/>
  <c r="B1646" i="3"/>
  <c r="D1645" i="3"/>
  <c r="C1645" i="3"/>
  <c r="B1645" i="3"/>
  <c r="D1644" i="3"/>
  <c r="C1644" i="3"/>
  <c r="B1644" i="3"/>
  <c r="D1643" i="3"/>
  <c r="C1643" i="3"/>
  <c r="B1643" i="3"/>
  <c r="D1642" i="3"/>
  <c r="C1642" i="3"/>
  <c r="B1642" i="3"/>
  <c r="D1641" i="3"/>
  <c r="C1641" i="3"/>
  <c r="B1641" i="3"/>
  <c r="D1640" i="3"/>
  <c r="C1640" i="3"/>
  <c r="B1640" i="3"/>
  <c r="D1639" i="3"/>
  <c r="C1639" i="3"/>
  <c r="B1639" i="3"/>
  <c r="D1638" i="3"/>
  <c r="C1638" i="3"/>
  <c r="B1638" i="3"/>
  <c r="D1637" i="3"/>
  <c r="C1637" i="3"/>
  <c r="B1637" i="3"/>
  <c r="D1636" i="3"/>
  <c r="C1636" i="3"/>
  <c r="B1636" i="3"/>
  <c r="D1635" i="3"/>
  <c r="C1635" i="3"/>
  <c r="B1635" i="3"/>
  <c r="D1634" i="3"/>
  <c r="C1634" i="3"/>
  <c r="B1634" i="3"/>
  <c r="D1633" i="3"/>
  <c r="C1633" i="3"/>
  <c r="B1633" i="3"/>
  <c r="D1632" i="3"/>
  <c r="C1632" i="3"/>
  <c r="B1632" i="3"/>
  <c r="D1631" i="3"/>
  <c r="C1631" i="3"/>
  <c r="B1631" i="3"/>
  <c r="D1630" i="3"/>
  <c r="C1630" i="3"/>
  <c r="B1630" i="3"/>
  <c r="D1629" i="3"/>
  <c r="C1629" i="3"/>
  <c r="B1629" i="3"/>
  <c r="D1628" i="3"/>
  <c r="C1628" i="3"/>
  <c r="B1628" i="3"/>
  <c r="D1627" i="3"/>
  <c r="C1627" i="3"/>
  <c r="B1627" i="3"/>
  <c r="D1626" i="3"/>
  <c r="C1626" i="3"/>
  <c r="B1626" i="3"/>
  <c r="D1625" i="3"/>
  <c r="C1625" i="3"/>
  <c r="B1625" i="3"/>
  <c r="D1624" i="3"/>
  <c r="C1624" i="3"/>
  <c r="B1624" i="3"/>
  <c r="D1623" i="3"/>
  <c r="C1623" i="3"/>
  <c r="B1623" i="3"/>
  <c r="D1622" i="3"/>
  <c r="C1622" i="3"/>
  <c r="B1622" i="3"/>
  <c r="D1621" i="3"/>
  <c r="C1621" i="3"/>
  <c r="B1621" i="3"/>
  <c r="D1620" i="3"/>
  <c r="C1620" i="3"/>
  <c r="B1620" i="3"/>
  <c r="D1619" i="3"/>
  <c r="C1619" i="3"/>
  <c r="B1619" i="3"/>
  <c r="D1618" i="3"/>
  <c r="C1618" i="3"/>
  <c r="B1618" i="3"/>
  <c r="D1617" i="3"/>
  <c r="C1617" i="3"/>
  <c r="B1617" i="3"/>
  <c r="D1616" i="3"/>
  <c r="C1616" i="3"/>
  <c r="B1616" i="3"/>
  <c r="D1615" i="3"/>
  <c r="C1615" i="3"/>
  <c r="B1615" i="3"/>
  <c r="D1614" i="3"/>
  <c r="C1614" i="3"/>
  <c r="B1614" i="3"/>
  <c r="D1613" i="3"/>
  <c r="C1613" i="3"/>
  <c r="B1613" i="3"/>
  <c r="D1612" i="3"/>
  <c r="C1612" i="3"/>
  <c r="B1612" i="3"/>
  <c r="D1611" i="3"/>
  <c r="C1611" i="3"/>
  <c r="B1611" i="3"/>
  <c r="D1610" i="3"/>
  <c r="C1610" i="3"/>
  <c r="B1610" i="3"/>
  <c r="D1609" i="3"/>
  <c r="C1609" i="3"/>
  <c r="B1609" i="3"/>
  <c r="D1608" i="3"/>
  <c r="C1608" i="3"/>
  <c r="B1608" i="3"/>
  <c r="D1607" i="3"/>
  <c r="C1607" i="3"/>
  <c r="B1607" i="3"/>
  <c r="D1606" i="3"/>
  <c r="C1606" i="3"/>
  <c r="B1606" i="3"/>
  <c r="D1605" i="3"/>
  <c r="C1605" i="3"/>
  <c r="B1605" i="3"/>
  <c r="D1604" i="3"/>
  <c r="C1604" i="3"/>
  <c r="B1604" i="3"/>
  <c r="D1603" i="3"/>
  <c r="C1603" i="3"/>
  <c r="B1603" i="3"/>
  <c r="D1602" i="3"/>
  <c r="C1602" i="3"/>
  <c r="B1602" i="3"/>
  <c r="D1601" i="3"/>
  <c r="C1601" i="3"/>
  <c r="B1601" i="3"/>
  <c r="D1600" i="3"/>
  <c r="C1600" i="3"/>
  <c r="B1600" i="3"/>
  <c r="D1599" i="3"/>
  <c r="C1599" i="3"/>
  <c r="B1599" i="3"/>
  <c r="D1598" i="3"/>
  <c r="C1598" i="3"/>
  <c r="B1598" i="3"/>
  <c r="D1597" i="3"/>
  <c r="C1597" i="3"/>
  <c r="B1597" i="3"/>
  <c r="D1596" i="3"/>
  <c r="C1596" i="3"/>
  <c r="B1596" i="3"/>
  <c r="D1595" i="3"/>
  <c r="C1595" i="3"/>
  <c r="B1595" i="3"/>
  <c r="D1594" i="3"/>
  <c r="C1594" i="3"/>
  <c r="B1594" i="3"/>
  <c r="D1593" i="3"/>
  <c r="C1593" i="3"/>
  <c r="B1593" i="3"/>
  <c r="D1592" i="3"/>
  <c r="C1592" i="3"/>
  <c r="B1592" i="3"/>
  <c r="D1591" i="3"/>
  <c r="C1591" i="3"/>
  <c r="B1591" i="3"/>
  <c r="D1590" i="3"/>
  <c r="C1590" i="3"/>
  <c r="B1590" i="3"/>
  <c r="D1589" i="3"/>
  <c r="C1589" i="3"/>
  <c r="B1589" i="3"/>
  <c r="D1588" i="3"/>
  <c r="C1588" i="3"/>
  <c r="B1588" i="3"/>
  <c r="D1587" i="3"/>
  <c r="C1587" i="3"/>
  <c r="B1587" i="3"/>
  <c r="D1586" i="3"/>
  <c r="C1586" i="3"/>
  <c r="B1586" i="3"/>
  <c r="D1585" i="3"/>
  <c r="C1585" i="3"/>
  <c r="B1585" i="3"/>
  <c r="D1584" i="3"/>
  <c r="C1584" i="3"/>
  <c r="B1584" i="3"/>
  <c r="D1583" i="3"/>
  <c r="C1583" i="3"/>
  <c r="B1583" i="3"/>
  <c r="D1582" i="3"/>
  <c r="C1582" i="3"/>
  <c r="B1582" i="3"/>
  <c r="D1581" i="3"/>
  <c r="C1581" i="3"/>
  <c r="B1581" i="3"/>
  <c r="D1580" i="3"/>
  <c r="C1580" i="3"/>
  <c r="B1580" i="3"/>
  <c r="D1579" i="3"/>
  <c r="C1579" i="3"/>
  <c r="B1579" i="3"/>
  <c r="D1578" i="3"/>
  <c r="C1578" i="3"/>
  <c r="B1578" i="3"/>
  <c r="D1577" i="3"/>
  <c r="C1577" i="3"/>
  <c r="B1577" i="3"/>
  <c r="D1576" i="3"/>
  <c r="C1576" i="3"/>
  <c r="B1576" i="3"/>
  <c r="D1575" i="3"/>
  <c r="C1575" i="3"/>
  <c r="B1575" i="3"/>
  <c r="D1574" i="3"/>
  <c r="C1574" i="3"/>
  <c r="B1574" i="3"/>
  <c r="D1573" i="3"/>
  <c r="C1573" i="3"/>
  <c r="B1573" i="3"/>
  <c r="D1572" i="3"/>
  <c r="C1572" i="3"/>
  <c r="B1572" i="3"/>
  <c r="D1571" i="3"/>
  <c r="C1571" i="3"/>
  <c r="B1571" i="3"/>
  <c r="D1570" i="3"/>
  <c r="C1570" i="3"/>
  <c r="B1570" i="3"/>
  <c r="D1569" i="3"/>
  <c r="C1569" i="3"/>
  <c r="B1569" i="3"/>
  <c r="D1568" i="3"/>
  <c r="C1568" i="3"/>
  <c r="B1568" i="3"/>
  <c r="D1567" i="3"/>
  <c r="C1567" i="3"/>
  <c r="B1567" i="3"/>
  <c r="D1566" i="3"/>
  <c r="C1566" i="3"/>
  <c r="B1566" i="3"/>
  <c r="D1565" i="3"/>
  <c r="C1565" i="3"/>
  <c r="B1565" i="3"/>
  <c r="D1564" i="3"/>
  <c r="C1564" i="3"/>
  <c r="B1564" i="3"/>
  <c r="D1563" i="3"/>
  <c r="C1563" i="3"/>
  <c r="B1563" i="3"/>
  <c r="D1562" i="3"/>
  <c r="C1562" i="3"/>
  <c r="B1562" i="3"/>
  <c r="D1561" i="3"/>
  <c r="C1561" i="3"/>
  <c r="B1561" i="3"/>
  <c r="D1560" i="3"/>
  <c r="C1560" i="3"/>
  <c r="B1560" i="3"/>
  <c r="D1559" i="3"/>
  <c r="C1559" i="3"/>
  <c r="B1559" i="3"/>
  <c r="D1558" i="3"/>
  <c r="C1558" i="3"/>
  <c r="B1558" i="3"/>
  <c r="D1557" i="3"/>
  <c r="C1557" i="3"/>
  <c r="B1557" i="3"/>
  <c r="D1556" i="3"/>
  <c r="C1556" i="3"/>
  <c r="B1556" i="3"/>
  <c r="D1555" i="3"/>
  <c r="C1555" i="3"/>
  <c r="B1555" i="3"/>
  <c r="D1554" i="3"/>
  <c r="C1554" i="3"/>
  <c r="B1554" i="3"/>
  <c r="D1553" i="3"/>
  <c r="C1553" i="3"/>
  <c r="B1553" i="3"/>
  <c r="D1552" i="3"/>
  <c r="C1552" i="3"/>
  <c r="B1552" i="3"/>
  <c r="D1551" i="3"/>
  <c r="C1551" i="3"/>
  <c r="B1551" i="3"/>
  <c r="D1550" i="3"/>
  <c r="C1550" i="3"/>
  <c r="B1550" i="3"/>
  <c r="D1549" i="3"/>
  <c r="C1549" i="3"/>
  <c r="B1549" i="3"/>
  <c r="D1548" i="3"/>
  <c r="C1548" i="3"/>
  <c r="B1548" i="3"/>
  <c r="D1547" i="3"/>
  <c r="C1547" i="3"/>
  <c r="B1547" i="3"/>
  <c r="D1546" i="3"/>
  <c r="C1546" i="3"/>
  <c r="B1546" i="3"/>
  <c r="D1545" i="3"/>
  <c r="C1545" i="3"/>
  <c r="B1545" i="3"/>
  <c r="D1544" i="3"/>
  <c r="C1544" i="3"/>
  <c r="B1544" i="3"/>
  <c r="D1543" i="3"/>
  <c r="C1543" i="3"/>
  <c r="B1543" i="3"/>
  <c r="D1542" i="3"/>
  <c r="C1542" i="3"/>
  <c r="B1542" i="3"/>
  <c r="D1541" i="3"/>
  <c r="C1541" i="3"/>
  <c r="B1541" i="3"/>
  <c r="D1540" i="3"/>
  <c r="C1540" i="3"/>
  <c r="B1540" i="3"/>
  <c r="D1539" i="3"/>
  <c r="C1539" i="3"/>
  <c r="B1539" i="3"/>
  <c r="D1538" i="3"/>
  <c r="C1538" i="3"/>
  <c r="B1538" i="3"/>
  <c r="D1537" i="3"/>
  <c r="C1537" i="3"/>
  <c r="B1537" i="3"/>
  <c r="D1536" i="3"/>
  <c r="C1536" i="3"/>
  <c r="B1536" i="3"/>
  <c r="D1535" i="3"/>
  <c r="C1535" i="3"/>
  <c r="B1535" i="3"/>
  <c r="D1534" i="3"/>
  <c r="C1534" i="3"/>
  <c r="B1534" i="3"/>
  <c r="D1533" i="3"/>
  <c r="C1533" i="3"/>
  <c r="B1533" i="3"/>
  <c r="D1532" i="3"/>
  <c r="C1532" i="3"/>
  <c r="B1532" i="3"/>
  <c r="D1531" i="3"/>
  <c r="C1531" i="3"/>
  <c r="B1531" i="3"/>
  <c r="D1530" i="3"/>
  <c r="C1530" i="3"/>
  <c r="B1530" i="3"/>
  <c r="D1529" i="3"/>
  <c r="C1529" i="3"/>
  <c r="B1529" i="3"/>
  <c r="D1528" i="3"/>
  <c r="C1528" i="3"/>
  <c r="B1528" i="3"/>
  <c r="D1527" i="3"/>
  <c r="C1527" i="3"/>
  <c r="B1527" i="3"/>
  <c r="D1526" i="3"/>
  <c r="C1526" i="3"/>
  <c r="B1526" i="3"/>
  <c r="D1525" i="3"/>
  <c r="C1525" i="3"/>
  <c r="B1525" i="3"/>
  <c r="D1524" i="3"/>
  <c r="C1524" i="3"/>
  <c r="B1524" i="3"/>
  <c r="D1523" i="3"/>
  <c r="C1523" i="3"/>
  <c r="B1523" i="3"/>
  <c r="D1522" i="3"/>
  <c r="C1522" i="3"/>
  <c r="B1522" i="3"/>
  <c r="D1521" i="3"/>
  <c r="C1521" i="3"/>
  <c r="B1521" i="3"/>
  <c r="D1520" i="3"/>
  <c r="C1520" i="3"/>
  <c r="B1520" i="3"/>
  <c r="D1519" i="3"/>
  <c r="C1519" i="3"/>
  <c r="B1519" i="3"/>
  <c r="D1518" i="3"/>
  <c r="C1518" i="3"/>
  <c r="B1518" i="3"/>
  <c r="D1517" i="3"/>
  <c r="C1517" i="3"/>
  <c r="B1517" i="3"/>
  <c r="D1516" i="3"/>
  <c r="C1516" i="3"/>
  <c r="B1516" i="3"/>
  <c r="D1515" i="3"/>
  <c r="C1515" i="3"/>
  <c r="B1515" i="3"/>
  <c r="D1514" i="3"/>
  <c r="C1514" i="3"/>
  <c r="B1514" i="3"/>
  <c r="D1513" i="3"/>
  <c r="C1513" i="3"/>
  <c r="B1513" i="3"/>
  <c r="D1512" i="3"/>
  <c r="C1512" i="3"/>
  <c r="B1512" i="3"/>
  <c r="D1511" i="3"/>
  <c r="C1511" i="3"/>
  <c r="B1511" i="3"/>
  <c r="D1510" i="3"/>
  <c r="C1510" i="3"/>
  <c r="B1510" i="3"/>
  <c r="D1509" i="3"/>
  <c r="C1509" i="3"/>
  <c r="B1509" i="3"/>
  <c r="D1508" i="3"/>
  <c r="C1508" i="3"/>
  <c r="B1508" i="3"/>
  <c r="D1507" i="3"/>
  <c r="C1507" i="3"/>
  <c r="B1507" i="3"/>
  <c r="D1506" i="3"/>
  <c r="C1506" i="3"/>
  <c r="B1506" i="3"/>
  <c r="D1505" i="3"/>
  <c r="C1505" i="3"/>
  <c r="B1505" i="3"/>
  <c r="D1504" i="3"/>
  <c r="C1504" i="3"/>
  <c r="B1504" i="3"/>
  <c r="D1503" i="3"/>
  <c r="C1503" i="3"/>
  <c r="B1503" i="3"/>
  <c r="D1502" i="3"/>
  <c r="C1502" i="3"/>
  <c r="B1502" i="3"/>
  <c r="D1501" i="3"/>
  <c r="C1501" i="3"/>
  <c r="B1501" i="3"/>
  <c r="D1500" i="3"/>
  <c r="C1500" i="3"/>
  <c r="B1500" i="3"/>
  <c r="D1499" i="3"/>
  <c r="C1499" i="3"/>
  <c r="B1499" i="3"/>
  <c r="D1498" i="3"/>
  <c r="C1498" i="3"/>
  <c r="B1498" i="3"/>
  <c r="D1497" i="3"/>
  <c r="C1497" i="3"/>
  <c r="B1497" i="3"/>
  <c r="D1496" i="3"/>
  <c r="C1496" i="3"/>
  <c r="B1496" i="3"/>
  <c r="D1495" i="3"/>
  <c r="C1495" i="3"/>
  <c r="B1495" i="3"/>
  <c r="D1494" i="3"/>
  <c r="C1494" i="3"/>
  <c r="B1494" i="3"/>
  <c r="D1493" i="3"/>
  <c r="C1493" i="3"/>
  <c r="B1493" i="3"/>
  <c r="D1492" i="3"/>
  <c r="C1492" i="3"/>
  <c r="B1492" i="3"/>
  <c r="D1491" i="3"/>
  <c r="C1491" i="3"/>
  <c r="B1491" i="3"/>
  <c r="D1490" i="3"/>
  <c r="C1490" i="3"/>
  <c r="B1490" i="3"/>
  <c r="D1489" i="3"/>
  <c r="C1489" i="3"/>
  <c r="B1489" i="3"/>
  <c r="D1488" i="3"/>
  <c r="C1488" i="3"/>
  <c r="B1488" i="3"/>
  <c r="D1487" i="3"/>
  <c r="C1487" i="3"/>
  <c r="B1487" i="3"/>
  <c r="D1486" i="3"/>
  <c r="C1486" i="3"/>
  <c r="B1486" i="3"/>
  <c r="D1485" i="3"/>
  <c r="C1485" i="3"/>
  <c r="B1485" i="3"/>
  <c r="D1484" i="3"/>
  <c r="C1484" i="3"/>
  <c r="B1484" i="3"/>
  <c r="D1483" i="3"/>
  <c r="C1483" i="3"/>
  <c r="B1483" i="3"/>
  <c r="D1482" i="3"/>
  <c r="C1482" i="3"/>
  <c r="B1482" i="3"/>
  <c r="D1481" i="3"/>
  <c r="C1481" i="3"/>
  <c r="B1481" i="3"/>
  <c r="D1480" i="3"/>
  <c r="C1480" i="3"/>
  <c r="B1480" i="3"/>
  <c r="D1479" i="3"/>
  <c r="C1479" i="3"/>
  <c r="B1479" i="3"/>
  <c r="D1478" i="3"/>
  <c r="C1478" i="3"/>
  <c r="B1478" i="3"/>
  <c r="D1477" i="3"/>
  <c r="C1477" i="3"/>
  <c r="B1477" i="3"/>
  <c r="D1476" i="3"/>
  <c r="C1476" i="3"/>
  <c r="B1476" i="3"/>
  <c r="D1475" i="3"/>
  <c r="C1475" i="3"/>
  <c r="B1475" i="3"/>
  <c r="D1474" i="3"/>
  <c r="C1474" i="3"/>
  <c r="B1474" i="3"/>
  <c r="D1473" i="3"/>
  <c r="C1473" i="3"/>
  <c r="B1473" i="3"/>
  <c r="D1472" i="3"/>
  <c r="C1472" i="3"/>
  <c r="B1472" i="3"/>
  <c r="D1471" i="3"/>
  <c r="C1471" i="3"/>
  <c r="B1471" i="3"/>
  <c r="D1470" i="3"/>
  <c r="C1470" i="3"/>
  <c r="B1470" i="3"/>
  <c r="D1469" i="3"/>
  <c r="C1469" i="3"/>
  <c r="B1469" i="3"/>
  <c r="D1468" i="3"/>
  <c r="C1468" i="3"/>
  <c r="B1468" i="3"/>
  <c r="D1467" i="3"/>
  <c r="C1467" i="3"/>
  <c r="B1467" i="3"/>
  <c r="D1466" i="3"/>
  <c r="C1466" i="3"/>
  <c r="B1466" i="3"/>
  <c r="D1465" i="3"/>
  <c r="C1465" i="3"/>
  <c r="B1465" i="3"/>
  <c r="D1464" i="3"/>
  <c r="C1464" i="3"/>
  <c r="B1464" i="3"/>
  <c r="D1463" i="3"/>
  <c r="C1463" i="3"/>
  <c r="B1463" i="3"/>
  <c r="D1462" i="3"/>
  <c r="C1462" i="3"/>
  <c r="B1462" i="3"/>
  <c r="D1461" i="3"/>
  <c r="C1461" i="3"/>
  <c r="B1461" i="3"/>
  <c r="D1460" i="3"/>
  <c r="C1460" i="3"/>
  <c r="B1460" i="3"/>
  <c r="D1459" i="3"/>
  <c r="C1459" i="3"/>
  <c r="B1459" i="3"/>
  <c r="D1458" i="3"/>
  <c r="C1458" i="3"/>
  <c r="B1458" i="3"/>
  <c r="D1457" i="3"/>
  <c r="C1457" i="3"/>
  <c r="B1457" i="3"/>
  <c r="D1456" i="3"/>
  <c r="C1456" i="3"/>
  <c r="B1456" i="3"/>
  <c r="D1455" i="3"/>
  <c r="C1455" i="3"/>
  <c r="B1455" i="3"/>
  <c r="D1454" i="3"/>
  <c r="C1454" i="3"/>
  <c r="B1454" i="3"/>
  <c r="D1453" i="3"/>
  <c r="C1453" i="3"/>
  <c r="B1453" i="3"/>
  <c r="D1452" i="3"/>
  <c r="C1452" i="3"/>
  <c r="B1452" i="3"/>
  <c r="D1451" i="3"/>
  <c r="C1451" i="3"/>
  <c r="B1451" i="3"/>
  <c r="D1450" i="3"/>
  <c r="C1450" i="3"/>
  <c r="B1450" i="3"/>
  <c r="D1449" i="3"/>
  <c r="C1449" i="3"/>
  <c r="B1449" i="3"/>
  <c r="D1448" i="3"/>
  <c r="C1448" i="3"/>
  <c r="B1448" i="3"/>
  <c r="D1447" i="3"/>
  <c r="C1447" i="3"/>
  <c r="B1447" i="3"/>
  <c r="D1446" i="3"/>
  <c r="C1446" i="3"/>
  <c r="B1446" i="3"/>
  <c r="D1445" i="3"/>
  <c r="C1445" i="3"/>
  <c r="B1445" i="3"/>
  <c r="D1444" i="3"/>
  <c r="C1444" i="3"/>
  <c r="B1444" i="3"/>
  <c r="D1443" i="3"/>
  <c r="C1443" i="3"/>
  <c r="B1443" i="3"/>
  <c r="D1442" i="3"/>
  <c r="C1442" i="3"/>
  <c r="B1442" i="3"/>
  <c r="D1441" i="3"/>
  <c r="C1441" i="3"/>
  <c r="B1441" i="3"/>
  <c r="D1440" i="3"/>
  <c r="C1440" i="3"/>
  <c r="B1440" i="3"/>
  <c r="D1439" i="3"/>
  <c r="C1439" i="3"/>
  <c r="B1439" i="3"/>
  <c r="D1438" i="3"/>
  <c r="C1438" i="3"/>
  <c r="B1438" i="3"/>
  <c r="D1437" i="3"/>
  <c r="C1437" i="3"/>
  <c r="B1437" i="3"/>
  <c r="D1436" i="3"/>
  <c r="C1436" i="3"/>
  <c r="B1436" i="3"/>
  <c r="D1435" i="3"/>
  <c r="C1435" i="3"/>
  <c r="B1435" i="3"/>
  <c r="D1434" i="3"/>
  <c r="C1434" i="3"/>
  <c r="B1434" i="3"/>
  <c r="D1433" i="3"/>
  <c r="C1433" i="3"/>
  <c r="B1433" i="3"/>
  <c r="D1432" i="3"/>
  <c r="C1432" i="3"/>
  <c r="B1432" i="3"/>
  <c r="D1431" i="3"/>
  <c r="C1431" i="3"/>
  <c r="B1431" i="3"/>
  <c r="D1430" i="3"/>
  <c r="C1430" i="3"/>
  <c r="B1430" i="3"/>
  <c r="D1429" i="3"/>
  <c r="C1429" i="3"/>
  <c r="B1429" i="3"/>
  <c r="D1428" i="3"/>
  <c r="C1428" i="3"/>
  <c r="B1428" i="3"/>
  <c r="D1427" i="3"/>
  <c r="C1427" i="3"/>
  <c r="B1427" i="3"/>
  <c r="D1426" i="3"/>
  <c r="C1426" i="3"/>
  <c r="B1426" i="3"/>
  <c r="D1425" i="3"/>
  <c r="C1425" i="3"/>
  <c r="B1425" i="3"/>
  <c r="D1424" i="3"/>
  <c r="C1424" i="3"/>
  <c r="B1424" i="3"/>
  <c r="D1423" i="3"/>
  <c r="C1423" i="3"/>
  <c r="B1423" i="3"/>
  <c r="D1422" i="3"/>
  <c r="C1422" i="3"/>
  <c r="B1422" i="3"/>
  <c r="D1421" i="3"/>
  <c r="C1421" i="3"/>
  <c r="B1421" i="3"/>
  <c r="D1420" i="3"/>
  <c r="C1420" i="3"/>
  <c r="B1420" i="3"/>
  <c r="D1419" i="3"/>
  <c r="C1419" i="3"/>
  <c r="B1419" i="3"/>
  <c r="D1418" i="3"/>
  <c r="C1418" i="3"/>
  <c r="B1418" i="3"/>
  <c r="D1417" i="3"/>
  <c r="C1417" i="3"/>
  <c r="B1417" i="3"/>
  <c r="D1416" i="3"/>
  <c r="C1416" i="3"/>
  <c r="B1416" i="3"/>
  <c r="D1415" i="3"/>
  <c r="C1415" i="3"/>
  <c r="B1415" i="3"/>
  <c r="D1414" i="3"/>
  <c r="C1414" i="3"/>
  <c r="B1414" i="3"/>
  <c r="D1413" i="3"/>
  <c r="C1413" i="3"/>
  <c r="B1413" i="3"/>
  <c r="D1412" i="3"/>
  <c r="C1412" i="3"/>
  <c r="B1412" i="3"/>
  <c r="D1411" i="3"/>
  <c r="C1411" i="3"/>
  <c r="B1411" i="3"/>
  <c r="D1410" i="3"/>
  <c r="C1410" i="3"/>
  <c r="B1410" i="3"/>
  <c r="D1409" i="3"/>
  <c r="C1409" i="3"/>
  <c r="B1409" i="3"/>
  <c r="D1408" i="3"/>
  <c r="C1408" i="3"/>
  <c r="B1408" i="3"/>
  <c r="D1407" i="3"/>
  <c r="C1407" i="3"/>
  <c r="B1407" i="3"/>
  <c r="D1406" i="3"/>
  <c r="C1406" i="3"/>
  <c r="B1406" i="3"/>
  <c r="D1405" i="3"/>
  <c r="C1405" i="3"/>
  <c r="B1405" i="3"/>
  <c r="D1404" i="3"/>
  <c r="C1404" i="3"/>
  <c r="B1404" i="3"/>
  <c r="D1403" i="3"/>
  <c r="C1403" i="3"/>
  <c r="B1403" i="3"/>
  <c r="D1402" i="3"/>
  <c r="C1402" i="3"/>
  <c r="B1402" i="3"/>
  <c r="D1401" i="3"/>
  <c r="C1401" i="3"/>
  <c r="B1401" i="3"/>
  <c r="D1400" i="3"/>
  <c r="C1400" i="3"/>
  <c r="B1400" i="3"/>
  <c r="D1399" i="3"/>
  <c r="C1399" i="3"/>
  <c r="B1399" i="3"/>
  <c r="D1398" i="3"/>
  <c r="C1398" i="3"/>
  <c r="B1398" i="3"/>
  <c r="D1397" i="3"/>
  <c r="C1397" i="3"/>
  <c r="B1397" i="3"/>
  <c r="D1396" i="3"/>
  <c r="C1396" i="3"/>
  <c r="B1396" i="3"/>
  <c r="D1395" i="3"/>
  <c r="C1395" i="3"/>
  <c r="B1395" i="3"/>
  <c r="D1394" i="3"/>
  <c r="C1394" i="3"/>
  <c r="B1394" i="3"/>
  <c r="D1393" i="3"/>
  <c r="C1393" i="3"/>
  <c r="B1393" i="3"/>
  <c r="D1392" i="3"/>
  <c r="C1392" i="3"/>
  <c r="B1392" i="3"/>
  <c r="D1391" i="3"/>
  <c r="C1391" i="3"/>
  <c r="B1391" i="3"/>
  <c r="D1390" i="3"/>
  <c r="C1390" i="3"/>
  <c r="B1390" i="3"/>
  <c r="D1389" i="3"/>
  <c r="C1389" i="3"/>
  <c r="B1389" i="3"/>
  <c r="D1388" i="3"/>
  <c r="C1388" i="3"/>
  <c r="B1388" i="3"/>
  <c r="D1387" i="3"/>
  <c r="C1387" i="3"/>
  <c r="B1387" i="3"/>
  <c r="D1386" i="3"/>
  <c r="C1386" i="3"/>
  <c r="B1386" i="3"/>
  <c r="D1385" i="3"/>
  <c r="C1385" i="3"/>
  <c r="B1385" i="3"/>
  <c r="D1384" i="3"/>
  <c r="C1384" i="3"/>
  <c r="B1384" i="3"/>
  <c r="D1383" i="3"/>
  <c r="C1383" i="3"/>
  <c r="B1383" i="3"/>
  <c r="D1382" i="3"/>
  <c r="C1382" i="3"/>
  <c r="B1382" i="3"/>
  <c r="D1381" i="3"/>
  <c r="C1381" i="3"/>
  <c r="B1381" i="3"/>
  <c r="D1380" i="3"/>
  <c r="C1380" i="3"/>
  <c r="B1380" i="3"/>
  <c r="D1379" i="3"/>
  <c r="C1379" i="3"/>
  <c r="B1379" i="3"/>
  <c r="D1378" i="3"/>
  <c r="C1378" i="3"/>
  <c r="B1378" i="3"/>
  <c r="D1377" i="3"/>
  <c r="C1377" i="3"/>
  <c r="B1377" i="3"/>
  <c r="D1376" i="3"/>
  <c r="C1376" i="3"/>
  <c r="B1376" i="3"/>
  <c r="D1375" i="3"/>
  <c r="C1375" i="3"/>
  <c r="B1375" i="3"/>
  <c r="D1374" i="3"/>
  <c r="C1374" i="3"/>
  <c r="B1374" i="3"/>
  <c r="D1373" i="3"/>
  <c r="C1373" i="3"/>
  <c r="B1373" i="3"/>
  <c r="D1372" i="3"/>
  <c r="C1372" i="3"/>
  <c r="B1372" i="3"/>
  <c r="D1371" i="3"/>
  <c r="C1371" i="3"/>
  <c r="B1371" i="3"/>
  <c r="D1370" i="3"/>
  <c r="C1370" i="3"/>
  <c r="B1370" i="3"/>
  <c r="D1369" i="3"/>
  <c r="C1369" i="3"/>
  <c r="B1369" i="3"/>
  <c r="D1368" i="3"/>
  <c r="C1368" i="3"/>
  <c r="B1368" i="3"/>
  <c r="D1367" i="3"/>
  <c r="C1367" i="3"/>
  <c r="B1367" i="3"/>
  <c r="D1366" i="3"/>
  <c r="C1366" i="3"/>
  <c r="B1366" i="3"/>
  <c r="D1365" i="3"/>
  <c r="C1365" i="3"/>
  <c r="B1365" i="3"/>
  <c r="D1364" i="3"/>
  <c r="C1364" i="3"/>
  <c r="B1364" i="3"/>
  <c r="D1363" i="3"/>
  <c r="C1363" i="3"/>
  <c r="B1363" i="3"/>
  <c r="D1362" i="3"/>
  <c r="C1362" i="3"/>
  <c r="B1362" i="3"/>
  <c r="D1361" i="3"/>
  <c r="C1361" i="3"/>
  <c r="B1361" i="3"/>
  <c r="D1360" i="3"/>
  <c r="C1360" i="3"/>
  <c r="B1360" i="3"/>
  <c r="D1359" i="3"/>
  <c r="C1359" i="3"/>
  <c r="B1359" i="3"/>
  <c r="D1358" i="3"/>
  <c r="C1358" i="3"/>
  <c r="B1358" i="3"/>
  <c r="D1357" i="3"/>
  <c r="C1357" i="3"/>
  <c r="B1357" i="3"/>
  <c r="D1356" i="3"/>
  <c r="C1356" i="3"/>
  <c r="B1356" i="3"/>
  <c r="D1355" i="3"/>
  <c r="C1355" i="3"/>
  <c r="B1355" i="3"/>
  <c r="D1354" i="3"/>
  <c r="C1354" i="3"/>
  <c r="B1354" i="3"/>
  <c r="D1353" i="3"/>
  <c r="C1353" i="3"/>
  <c r="B1353" i="3"/>
  <c r="D1352" i="3"/>
  <c r="C1352" i="3"/>
  <c r="B1352" i="3"/>
  <c r="D1351" i="3"/>
  <c r="C1351" i="3"/>
  <c r="B1351" i="3"/>
  <c r="D1350" i="3"/>
  <c r="C1350" i="3"/>
  <c r="B1350" i="3"/>
  <c r="D1349" i="3"/>
  <c r="C1349" i="3"/>
  <c r="B1349" i="3"/>
  <c r="D1348" i="3"/>
  <c r="C1348" i="3"/>
  <c r="B1348" i="3"/>
  <c r="D1347" i="3"/>
  <c r="C1347" i="3"/>
  <c r="B1347" i="3"/>
  <c r="D1346" i="3"/>
  <c r="C1346" i="3"/>
  <c r="B1346" i="3"/>
  <c r="D1345" i="3"/>
  <c r="C1345" i="3"/>
  <c r="B1345" i="3"/>
  <c r="D1344" i="3"/>
  <c r="C1344" i="3"/>
  <c r="B1344" i="3"/>
  <c r="D1343" i="3"/>
  <c r="C1343" i="3"/>
  <c r="B1343" i="3"/>
  <c r="D1342" i="3"/>
  <c r="C1342" i="3"/>
  <c r="B1342" i="3"/>
  <c r="D1341" i="3"/>
  <c r="C1341" i="3"/>
  <c r="B1341" i="3"/>
  <c r="D1340" i="3"/>
  <c r="C1340" i="3"/>
  <c r="B1340" i="3"/>
  <c r="D1339" i="3"/>
  <c r="C1339" i="3"/>
  <c r="B1339" i="3"/>
  <c r="D1338" i="3"/>
  <c r="C1338" i="3"/>
  <c r="B1338" i="3"/>
  <c r="D1337" i="3"/>
  <c r="C1337" i="3"/>
  <c r="B1337" i="3"/>
  <c r="D1336" i="3"/>
  <c r="C1336" i="3"/>
  <c r="B1336" i="3"/>
  <c r="D1335" i="3"/>
  <c r="C1335" i="3"/>
  <c r="B1335" i="3"/>
  <c r="D1334" i="3"/>
  <c r="C1334" i="3"/>
  <c r="B1334" i="3"/>
  <c r="D1333" i="3"/>
  <c r="C1333" i="3"/>
  <c r="B1333" i="3"/>
  <c r="D1332" i="3"/>
  <c r="C1332" i="3"/>
  <c r="B1332" i="3"/>
  <c r="D1331" i="3"/>
  <c r="C1331" i="3"/>
  <c r="B1331" i="3"/>
  <c r="D1330" i="3"/>
  <c r="C1330" i="3"/>
  <c r="B1330" i="3"/>
  <c r="D1329" i="3"/>
  <c r="C1329" i="3"/>
  <c r="B1329" i="3"/>
  <c r="D1328" i="3"/>
  <c r="C1328" i="3"/>
  <c r="B1328" i="3"/>
  <c r="D1327" i="3"/>
  <c r="C1327" i="3"/>
  <c r="B1327" i="3"/>
  <c r="D1326" i="3"/>
  <c r="C1326" i="3"/>
  <c r="B1326" i="3"/>
  <c r="D1325" i="3"/>
  <c r="C1325" i="3"/>
  <c r="B1325" i="3"/>
  <c r="D1324" i="3"/>
  <c r="C1324" i="3"/>
  <c r="B1324" i="3"/>
  <c r="D1323" i="3"/>
  <c r="C1323" i="3"/>
  <c r="B1323" i="3"/>
  <c r="D1322" i="3"/>
  <c r="C1322" i="3"/>
  <c r="B1322" i="3"/>
  <c r="D1321" i="3"/>
  <c r="C1321" i="3"/>
  <c r="B1321" i="3"/>
  <c r="D1320" i="3"/>
  <c r="C1320" i="3"/>
  <c r="B1320" i="3"/>
  <c r="D1319" i="3"/>
  <c r="C1319" i="3"/>
  <c r="B1319" i="3"/>
  <c r="D1318" i="3"/>
  <c r="C1318" i="3"/>
  <c r="B1318" i="3"/>
  <c r="D1317" i="3"/>
  <c r="C1317" i="3"/>
  <c r="B1317" i="3"/>
  <c r="D1316" i="3"/>
  <c r="C1316" i="3"/>
  <c r="B1316" i="3"/>
  <c r="D1315" i="3"/>
  <c r="C1315" i="3"/>
  <c r="B1315" i="3"/>
  <c r="D1314" i="3"/>
  <c r="C1314" i="3"/>
  <c r="B1314" i="3"/>
  <c r="D1313" i="3"/>
  <c r="C1313" i="3"/>
  <c r="B1313" i="3"/>
  <c r="D1312" i="3"/>
  <c r="C1312" i="3"/>
  <c r="B1312" i="3"/>
  <c r="D1311" i="3"/>
  <c r="C1311" i="3"/>
  <c r="B1311" i="3"/>
  <c r="D1310" i="3"/>
  <c r="C1310" i="3"/>
  <c r="B1310" i="3"/>
  <c r="D1309" i="3"/>
  <c r="C1309" i="3"/>
  <c r="B1309" i="3"/>
  <c r="D1308" i="3"/>
  <c r="C1308" i="3"/>
  <c r="B1308" i="3"/>
  <c r="D1307" i="3"/>
  <c r="C1307" i="3"/>
  <c r="B1307" i="3"/>
  <c r="D1306" i="3"/>
  <c r="C1306" i="3"/>
  <c r="B1306" i="3"/>
  <c r="D1305" i="3"/>
  <c r="C1305" i="3"/>
  <c r="B1305" i="3"/>
  <c r="D1304" i="3"/>
  <c r="C1304" i="3"/>
  <c r="B1304" i="3"/>
  <c r="D1303" i="3"/>
  <c r="C1303" i="3"/>
  <c r="B1303" i="3"/>
  <c r="D1302" i="3"/>
  <c r="C1302" i="3"/>
  <c r="B1302" i="3"/>
  <c r="D1301" i="3"/>
  <c r="C1301" i="3"/>
  <c r="B1301" i="3"/>
  <c r="D1300" i="3"/>
  <c r="C1300" i="3"/>
  <c r="B1300" i="3"/>
  <c r="D1299" i="3"/>
  <c r="C1299" i="3"/>
  <c r="B1299" i="3"/>
  <c r="D1298" i="3"/>
  <c r="C1298" i="3"/>
  <c r="B1298" i="3"/>
  <c r="D1297" i="3"/>
  <c r="C1297" i="3"/>
  <c r="B1297" i="3"/>
  <c r="D1296" i="3"/>
  <c r="C1296" i="3"/>
  <c r="B1296" i="3"/>
  <c r="D1295" i="3"/>
  <c r="C1295" i="3"/>
  <c r="B1295" i="3"/>
  <c r="D1294" i="3"/>
  <c r="C1294" i="3"/>
  <c r="B1294" i="3"/>
  <c r="D1293" i="3"/>
  <c r="C1293" i="3"/>
  <c r="B1293" i="3"/>
  <c r="D1292" i="3"/>
  <c r="C1292" i="3"/>
  <c r="B1292" i="3"/>
  <c r="D1291" i="3"/>
  <c r="C1291" i="3"/>
  <c r="B1291" i="3"/>
  <c r="D1290" i="3"/>
  <c r="C1290" i="3"/>
  <c r="B1290" i="3"/>
  <c r="D1289" i="3"/>
  <c r="C1289" i="3"/>
  <c r="B1289" i="3"/>
  <c r="D1288" i="3"/>
  <c r="C1288" i="3"/>
  <c r="B1288" i="3"/>
  <c r="D1287" i="3"/>
  <c r="C1287" i="3"/>
  <c r="B1287" i="3"/>
  <c r="D1286" i="3"/>
  <c r="C1286" i="3"/>
  <c r="B1286" i="3"/>
  <c r="D1285" i="3"/>
  <c r="C1285" i="3"/>
  <c r="B1285" i="3"/>
  <c r="D1284" i="3"/>
  <c r="C1284" i="3"/>
  <c r="B1284" i="3"/>
  <c r="D1283" i="3"/>
  <c r="C1283" i="3"/>
  <c r="B1283" i="3"/>
  <c r="D1282" i="3"/>
  <c r="C1282" i="3"/>
  <c r="B1282" i="3"/>
  <c r="D1281" i="3"/>
  <c r="C1281" i="3"/>
  <c r="B1281" i="3"/>
  <c r="D1280" i="3"/>
  <c r="C1280" i="3"/>
  <c r="B1280" i="3"/>
  <c r="D1279" i="3"/>
  <c r="C1279" i="3"/>
  <c r="B1279" i="3"/>
  <c r="D1278" i="3"/>
  <c r="C1278" i="3"/>
  <c r="B1278" i="3"/>
  <c r="D1277" i="3"/>
  <c r="C1277" i="3"/>
  <c r="B1277" i="3"/>
  <c r="D1276" i="3"/>
  <c r="C1276" i="3"/>
  <c r="B1276" i="3"/>
  <c r="D1275" i="3"/>
  <c r="C1275" i="3"/>
  <c r="B1275" i="3"/>
  <c r="D1274" i="3"/>
  <c r="C1274" i="3"/>
  <c r="B1274" i="3"/>
  <c r="D1273" i="3"/>
  <c r="C1273" i="3"/>
  <c r="B1273" i="3"/>
  <c r="D1272" i="3"/>
  <c r="C1272" i="3"/>
  <c r="B1272" i="3"/>
  <c r="D1271" i="3"/>
  <c r="C1271" i="3"/>
  <c r="B1271" i="3"/>
  <c r="D1270" i="3"/>
  <c r="C1270" i="3"/>
  <c r="B1270" i="3"/>
  <c r="D1269" i="3"/>
  <c r="C1269" i="3"/>
  <c r="B1269" i="3"/>
  <c r="D1268" i="3"/>
  <c r="C1268" i="3"/>
  <c r="B1268" i="3"/>
  <c r="D1267" i="3"/>
  <c r="C1267" i="3"/>
  <c r="B1267" i="3"/>
  <c r="D1266" i="3"/>
  <c r="C1266" i="3"/>
  <c r="B1266" i="3"/>
  <c r="D1265" i="3"/>
  <c r="C1265" i="3"/>
  <c r="B1265" i="3"/>
  <c r="D1264" i="3"/>
  <c r="C1264" i="3"/>
  <c r="B1264" i="3"/>
  <c r="D1263" i="3"/>
  <c r="C1263" i="3"/>
  <c r="B1263" i="3"/>
  <c r="D1262" i="3"/>
  <c r="C1262" i="3"/>
  <c r="B1262" i="3"/>
  <c r="D1261" i="3"/>
  <c r="C1261" i="3"/>
  <c r="B1261" i="3"/>
  <c r="D1260" i="3"/>
  <c r="C1260" i="3"/>
  <c r="B1260" i="3"/>
  <c r="D1259" i="3"/>
  <c r="C1259" i="3"/>
  <c r="B1259" i="3"/>
  <c r="D1258" i="3"/>
  <c r="C1258" i="3"/>
  <c r="B1258" i="3"/>
  <c r="D1257" i="3"/>
  <c r="C1257" i="3"/>
  <c r="B1257" i="3"/>
  <c r="D1256" i="3"/>
  <c r="C1256" i="3"/>
  <c r="B1256" i="3"/>
  <c r="D1255" i="3"/>
  <c r="C1255" i="3"/>
  <c r="B1255" i="3"/>
  <c r="D1254" i="3"/>
  <c r="C1254" i="3"/>
  <c r="B1254" i="3"/>
  <c r="D1253" i="3"/>
  <c r="C1253" i="3"/>
  <c r="B1253" i="3"/>
  <c r="D1252" i="3"/>
  <c r="C1252" i="3"/>
  <c r="B1252" i="3"/>
  <c r="D1251" i="3"/>
  <c r="C1251" i="3"/>
  <c r="B1251" i="3"/>
  <c r="D1250" i="3"/>
  <c r="C1250" i="3"/>
  <c r="B1250" i="3"/>
  <c r="D1249" i="3"/>
  <c r="C1249" i="3"/>
  <c r="B1249" i="3"/>
  <c r="D1248" i="3"/>
  <c r="C1248" i="3"/>
  <c r="B1248" i="3"/>
  <c r="D1247" i="3"/>
  <c r="C1247" i="3"/>
  <c r="B1247" i="3"/>
  <c r="D1246" i="3"/>
  <c r="C1246" i="3"/>
  <c r="B1246" i="3"/>
  <c r="D1245" i="3"/>
  <c r="C1245" i="3"/>
  <c r="B1245" i="3"/>
  <c r="D1244" i="3"/>
  <c r="C1244" i="3"/>
  <c r="B1244" i="3"/>
  <c r="D1243" i="3"/>
  <c r="C1243" i="3"/>
  <c r="B1243" i="3"/>
  <c r="D1242" i="3"/>
  <c r="C1242" i="3"/>
  <c r="B1242" i="3"/>
  <c r="D1241" i="3"/>
  <c r="C1241" i="3"/>
  <c r="B1241" i="3"/>
  <c r="D1240" i="3"/>
  <c r="C1240" i="3"/>
  <c r="B1240" i="3"/>
  <c r="D1239" i="3"/>
  <c r="C1239" i="3"/>
  <c r="B1239" i="3"/>
  <c r="D1238" i="3"/>
  <c r="C1238" i="3"/>
  <c r="B1238" i="3"/>
  <c r="D1237" i="3"/>
  <c r="C1237" i="3"/>
  <c r="B1237" i="3"/>
  <c r="D1236" i="3"/>
  <c r="C1236" i="3"/>
  <c r="B1236" i="3"/>
  <c r="D1235" i="3"/>
  <c r="C1235" i="3"/>
  <c r="B1235" i="3"/>
  <c r="D1234" i="3"/>
  <c r="C1234" i="3"/>
  <c r="B1234" i="3"/>
  <c r="D1233" i="3"/>
  <c r="C1233" i="3"/>
  <c r="B1233" i="3"/>
  <c r="D1232" i="3"/>
  <c r="C1232" i="3"/>
  <c r="B1232" i="3"/>
  <c r="D1231" i="3"/>
  <c r="C1231" i="3"/>
  <c r="B1231" i="3"/>
  <c r="D1230" i="3"/>
  <c r="C1230" i="3"/>
  <c r="B1230" i="3"/>
  <c r="D1229" i="3"/>
  <c r="C1229" i="3"/>
  <c r="B1229" i="3"/>
  <c r="D1228" i="3"/>
  <c r="C1228" i="3"/>
  <c r="B1228" i="3"/>
  <c r="D1227" i="3"/>
  <c r="C1227" i="3"/>
  <c r="B1227" i="3"/>
  <c r="D1226" i="3"/>
  <c r="C1226" i="3"/>
  <c r="B1226" i="3"/>
  <c r="D1225" i="3"/>
  <c r="C1225" i="3"/>
  <c r="B1225" i="3"/>
  <c r="D1224" i="3"/>
  <c r="C1224" i="3"/>
  <c r="B1224" i="3"/>
  <c r="D1223" i="3"/>
  <c r="C1223" i="3"/>
  <c r="B1223" i="3"/>
  <c r="D1222" i="3"/>
  <c r="C1222" i="3"/>
  <c r="B1222" i="3"/>
  <c r="D1221" i="3"/>
  <c r="C1221" i="3"/>
  <c r="B1221" i="3"/>
  <c r="D1220" i="3"/>
  <c r="C1220" i="3"/>
  <c r="B1220" i="3"/>
  <c r="D1219" i="3"/>
  <c r="C1219" i="3"/>
  <c r="B1219" i="3"/>
  <c r="D1218" i="3"/>
  <c r="C1218" i="3"/>
  <c r="B1218" i="3"/>
  <c r="D1217" i="3"/>
  <c r="C1217" i="3"/>
  <c r="B1217" i="3"/>
  <c r="D1216" i="3"/>
  <c r="C1216" i="3"/>
  <c r="B1216" i="3"/>
  <c r="D1215" i="3"/>
  <c r="C1215" i="3"/>
  <c r="B1215" i="3"/>
  <c r="D1214" i="3"/>
  <c r="C1214" i="3"/>
  <c r="B1214" i="3"/>
  <c r="D1213" i="3"/>
  <c r="C1213" i="3"/>
  <c r="B1213" i="3"/>
  <c r="D1212" i="3"/>
  <c r="C1212" i="3"/>
  <c r="B1212" i="3"/>
  <c r="D1211" i="3"/>
  <c r="C1211" i="3"/>
  <c r="B1211" i="3"/>
  <c r="D1210" i="3"/>
  <c r="C1210" i="3"/>
  <c r="B1210" i="3"/>
  <c r="D1209" i="3"/>
  <c r="C1209" i="3"/>
  <c r="B1209" i="3"/>
  <c r="D1208" i="3"/>
  <c r="C1208" i="3"/>
  <c r="B1208" i="3"/>
  <c r="D1207" i="3"/>
  <c r="C1207" i="3"/>
  <c r="B1207" i="3"/>
  <c r="D1206" i="3"/>
  <c r="C1206" i="3"/>
  <c r="B1206" i="3"/>
  <c r="D1205" i="3"/>
  <c r="C1205" i="3"/>
  <c r="B1205" i="3"/>
  <c r="D1204" i="3"/>
  <c r="C1204" i="3"/>
  <c r="B1204" i="3"/>
  <c r="D1203" i="3"/>
  <c r="C1203" i="3"/>
  <c r="B1203" i="3"/>
  <c r="D1202" i="3"/>
  <c r="C1202" i="3"/>
  <c r="B1202" i="3"/>
  <c r="D1201" i="3"/>
  <c r="C1201" i="3"/>
  <c r="B1201" i="3"/>
  <c r="D1200" i="3"/>
  <c r="C1200" i="3"/>
  <c r="B1200" i="3"/>
  <c r="D1199" i="3"/>
  <c r="C1199" i="3"/>
  <c r="B1199" i="3"/>
  <c r="D1198" i="3"/>
  <c r="C1198" i="3"/>
  <c r="B1198" i="3"/>
  <c r="D1197" i="3"/>
  <c r="C1197" i="3"/>
  <c r="B1197" i="3"/>
  <c r="D1196" i="3"/>
  <c r="C1196" i="3"/>
  <c r="B1196" i="3"/>
  <c r="D1195" i="3"/>
  <c r="C1195" i="3"/>
  <c r="B1195" i="3"/>
  <c r="D1194" i="3"/>
  <c r="C1194" i="3"/>
  <c r="B1194" i="3"/>
  <c r="D1193" i="3"/>
  <c r="C1193" i="3"/>
  <c r="B1193" i="3"/>
  <c r="D1192" i="3"/>
  <c r="C1192" i="3"/>
  <c r="B1192" i="3"/>
  <c r="D1191" i="3"/>
  <c r="C1191" i="3"/>
  <c r="B1191" i="3"/>
  <c r="D1190" i="3"/>
  <c r="C1190" i="3"/>
  <c r="B1190" i="3"/>
  <c r="D1189" i="3"/>
  <c r="C1189" i="3"/>
  <c r="B1189" i="3"/>
  <c r="D1188" i="3"/>
  <c r="C1188" i="3"/>
  <c r="B1188" i="3"/>
  <c r="D1187" i="3"/>
  <c r="C1187" i="3"/>
  <c r="B1187" i="3"/>
  <c r="D1186" i="3"/>
  <c r="C1186" i="3"/>
  <c r="B1186" i="3"/>
  <c r="D1185" i="3"/>
  <c r="C1185" i="3"/>
  <c r="B1185" i="3"/>
  <c r="D1184" i="3"/>
  <c r="C1184" i="3"/>
  <c r="B1184" i="3"/>
  <c r="D1183" i="3"/>
  <c r="C1183" i="3"/>
  <c r="B1183" i="3"/>
  <c r="D1182" i="3"/>
  <c r="C1182" i="3"/>
  <c r="B1182" i="3"/>
  <c r="D1181" i="3"/>
  <c r="C1181" i="3"/>
  <c r="B1181" i="3"/>
  <c r="D1180" i="3"/>
  <c r="C1180" i="3"/>
  <c r="B1180" i="3"/>
  <c r="D1179" i="3"/>
  <c r="C1179" i="3"/>
  <c r="B1179" i="3"/>
  <c r="D1178" i="3"/>
  <c r="C1178" i="3"/>
  <c r="B1178" i="3"/>
  <c r="D1177" i="3"/>
  <c r="C1177" i="3"/>
  <c r="B1177" i="3"/>
  <c r="D1176" i="3"/>
  <c r="C1176" i="3"/>
  <c r="B1176" i="3"/>
  <c r="D1175" i="3"/>
  <c r="C1175" i="3"/>
  <c r="B1175" i="3"/>
  <c r="D1174" i="3"/>
  <c r="C1174" i="3"/>
  <c r="B1174" i="3"/>
  <c r="D1173" i="3"/>
  <c r="C1173" i="3"/>
  <c r="B1173" i="3"/>
  <c r="D1172" i="3"/>
  <c r="C1172" i="3"/>
  <c r="B1172" i="3"/>
  <c r="D1171" i="3"/>
  <c r="C1171" i="3"/>
  <c r="B1171" i="3"/>
  <c r="D1170" i="3"/>
  <c r="C1170" i="3"/>
  <c r="B1170" i="3"/>
  <c r="D1169" i="3"/>
  <c r="C1169" i="3"/>
  <c r="B1169" i="3"/>
  <c r="D1168" i="3"/>
  <c r="C1168" i="3"/>
  <c r="B1168" i="3"/>
  <c r="D1167" i="3"/>
  <c r="C1167" i="3"/>
  <c r="B1167" i="3"/>
  <c r="D1166" i="3"/>
  <c r="C1166" i="3"/>
  <c r="B1166" i="3"/>
  <c r="D1165" i="3"/>
  <c r="C1165" i="3"/>
  <c r="B1165" i="3"/>
  <c r="D1164" i="3"/>
  <c r="C1164" i="3"/>
  <c r="B1164" i="3"/>
  <c r="D1163" i="3"/>
  <c r="C1163" i="3"/>
  <c r="B1163" i="3"/>
  <c r="D1162" i="3"/>
  <c r="C1162" i="3"/>
  <c r="B1162" i="3"/>
  <c r="D1161" i="3"/>
  <c r="C1161" i="3"/>
  <c r="B1161" i="3"/>
  <c r="D1160" i="3"/>
  <c r="C1160" i="3"/>
  <c r="B1160" i="3"/>
  <c r="D1159" i="3"/>
  <c r="C1159" i="3"/>
  <c r="B1159" i="3"/>
  <c r="D1158" i="3"/>
  <c r="C1158" i="3"/>
  <c r="B1158" i="3"/>
  <c r="D1157" i="3"/>
  <c r="C1157" i="3"/>
  <c r="B1157" i="3"/>
  <c r="D1156" i="3"/>
  <c r="C1156" i="3"/>
  <c r="B1156" i="3"/>
  <c r="D1155" i="3"/>
  <c r="C1155" i="3"/>
  <c r="B1155" i="3"/>
  <c r="D1154" i="3"/>
  <c r="C1154" i="3"/>
  <c r="B1154" i="3"/>
  <c r="D1153" i="3"/>
  <c r="C1153" i="3"/>
  <c r="B1153" i="3"/>
  <c r="D1152" i="3"/>
  <c r="C1152" i="3"/>
  <c r="B1152" i="3"/>
  <c r="D1151" i="3"/>
  <c r="C1151" i="3"/>
  <c r="B1151" i="3"/>
  <c r="D1150" i="3"/>
  <c r="C1150" i="3"/>
  <c r="B1150" i="3"/>
  <c r="D1149" i="3"/>
  <c r="C1149" i="3"/>
  <c r="B1149" i="3"/>
  <c r="D1148" i="3"/>
  <c r="C1148" i="3"/>
  <c r="B1148" i="3"/>
  <c r="D1147" i="3"/>
  <c r="C1147" i="3"/>
  <c r="B1147" i="3"/>
  <c r="D1146" i="3"/>
  <c r="C1146" i="3"/>
  <c r="B1146" i="3"/>
  <c r="D1145" i="3"/>
  <c r="C1145" i="3"/>
  <c r="B1145" i="3"/>
  <c r="D1144" i="3"/>
  <c r="C1144" i="3"/>
  <c r="B1144" i="3"/>
  <c r="D1143" i="3"/>
  <c r="C1143" i="3"/>
  <c r="B1143" i="3"/>
  <c r="D1142" i="3"/>
  <c r="C1142" i="3"/>
  <c r="B1142" i="3"/>
  <c r="D1141" i="3"/>
  <c r="C1141" i="3"/>
  <c r="B1141" i="3"/>
  <c r="D1140" i="3"/>
  <c r="C1140" i="3"/>
  <c r="B1140" i="3"/>
  <c r="D1139" i="3"/>
  <c r="C1139" i="3"/>
  <c r="B1139" i="3"/>
  <c r="D1138" i="3"/>
  <c r="C1138" i="3"/>
  <c r="B1138" i="3"/>
  <c r="D1137" i="3"/>
  <c r="C1137" i="3"/>
  <c r="B1137" i="3"/>
  <c r="D1136" i="3"/>
  <c r="C1136" i="3"/>
  <c r="B1136" i="3"/>
  <c r="D1135" i="3"/>
  <c r="C1135" i="3"/>
  <c r="B1135" i="3"/>
  <c r="D1134" i="3"/>
  <c r="C1134" i="3"/>
  <c r="B1134" i="3"/>
  <c r="D1133" i="3"/>
  <c r="C1133" i="3"/>
  <c r="B1133" i="3"/>
  <c r="D1132" i="3"/>
  <c r="C1132" i="3"/>
  <c r="B1132" i="3"/>
  <c r="D1131" i="3"/>
  <c r="C1131" i="3"/>
  <c r="B1131" i="3"/>
  <c r="D1130" i="3"/>
  <c r="C1130" i="3"/>
  <c r="B1130" i="3"/>
  <c r="D1129" i="3"/>
  <c r="C1129" i="3"/>
  <c r="B1129" i="3"/>
  <c r="D1128" i="3"/>
  <c r="C1128" i="3"/>
  <c r="B1128" i="3"/>
  <c r="D1127" i="3"/>
  <c r="C1127" i="3"/>
  <c r="B1127" i="3"/>
  <c r="D1126" i="3"/>
  <c r="C1126" i="3"/>
  <c r="B1126" i="3"/>
  <c r="D1125" i="3"/>
  <c r="C1125" i="3"/>
  <c r="B1125" i="3"/>
  <c r="D1124" i="3"/>
  <c r="C1124" i="3"/>
  <c r="B1124" i="3"/>
  <c r="D1123" i="3"/>
  <c r="C1123" i="3"/>
  <c r="B1123" i="3"/>
  <c r="D1122" i="3"/>
  <c r="C1122" i="3"/>
  <c r="B1122" i="3"/>
  <c r="D1121" i="3"/>
  <c r="C1121" i="3"/>
  <c r="B1121" i="3"/>
  <c r="D1120" i="3"/>
  <c r="C1120" i="3"/>
  <c r="B1120" i="3"/>
  <c r="D1119" i="3"/>
  <c r="C1119" i="3"/>
  <c r="B1119" i="3"/>
  <c r="D1118" i="3"/>
  <c r="C1118" i="3"/>
  <c r="B1118" i="3"/>
  <c r="D1117" i="3"/>
  <c r="C1117" i="3"/>
  <c r="B1117" i="3"/>
  <c r="D1116" i="3"/>
  <c r="C1116" i="3"/>
  <c r="B1116" i="3"/>
  <c r="D1115" i="3"/>
  <c r="C1115" i="3"/>
  <c r="B1115" i="3"/>
  <c r="D1114" i="3"/>
  <c r="C1114" i="3"/>
  <c r="B1114" i="3"/>
  <c r="D1113" i="3"/>
  <c r="C1113" i="3"/>
  <c r="B1113" i="3"/>
  <c r="D1112" i="3"/>
  <c r="C1112" i="3"/>
  <c r="B1112" i="3"/>
  <c r="D1111" i="3"/>
  <c r="C1111" i="3"/>
  <c r="B1111" i="3"/>
  <c r="D1110" i="3"/>
  <c r="C1110" i="3"/>
  <c r="B1110" i="3"/>
  <c r="D1109" i="3"/>
  <c r="C1109" i="3"/>
  <c r="B1109" i="3"/>
  <c r="D1108" i="3"/>
  <c r="C1108" i="3"/>
  <c r="B1108" i="3"/>
  <c r="D1107" i="3"/>
  <c r="C1107" i="3"/>
  <c r="B1107" i="3"/>
  <c r="D1106" i="3"/>
  <c r="C1106" i="3"/>
  <c r="B1106" i="3"/>
  <c r="D1105" i="3"/>
  <c r="C1105" i="3"/>
  <c r="B1105" i="3"/>
  <c r="D1104" i="3"/>
  <c r="C1104" i="3"/>
  <c r="B1104" i="3"/>
  <c r="D1103" i="3"/>
  <c r="C1103" i="3"/>
  <c r="B1103" i="3"/>
  <c r="D1102" i="3"/>
  <c r="C1102" i="3"/>
  <c r="B1102" i="3"/>
  <c r="D1101" i="3"/>
  <c r="C1101" i="3"/>
  <c r="B1101" i="3"/>
  <c r="D1100" i="3"/>
  <c r="C1100" i="3"/>
  <c r="B1100" i="3"/>
  <c r="D1099" i="3"/>
  <c r="C1099" i="3"/>
  <c r="B1099" i="3"/>
  <c r="D1098" i="3"/>
  <c r="C1098" i="3"/>
  <c r="B1098" i="3"/>
  <c r="D1097" i="3"/>
  <c r="C1097" i="3"/>
  <c r="B1097" i="3"/>
  <c r="D1096" i="3"/>
  <c r="C1096" i="3"/>
  <c r="B1096" i="3"/>
  <c r="D1095" i="3"/>
  <c r="C1095" i="3"/>
  <c r="B1095" i="3"/>
  <c r="D1094" i="3"/>
  <c r="C1094" i="3"/>
  <c r="B1094" i="3"/>
  <c r="D1093" i="3"/>
  <c r="C1093" i="3"/>
  <c r="B1093" i="3"/>
  <c r="D1092" i="3"/>
  <c r="C1092" i="3"/>
  <c r="B1092" i="3"/>
  <c r="D1091" i="3"/>
  <c r="C1091" i="3"/>
  <c r="B1091" i="3"/>
  <c r="D1090" i="3"/>
  <c r="C1090" i="3"/>
  <c r="B1090" i="3"/>
  <c r="D1089" i="3"/>
  <c r="C1089" i="3"/>
  <c r="B1089" i="3"/>
  <c r="D1088" i="3"/>
  <c r="C1088" i="3"/>
  <c r="B1088" i="3"/>
  <c r="D1087" i="3"/>
  <c r="C1087" i="3"/>
  <c r="B1087" i="3"/>
  <c r="D1086" i="3"/>
  <c r="C1086" i="3"/>
  <c r="B1086" i="3"/>
  <c r="D1085" i="3"/>
  <c r="C1085" i="3"/>
  <c r="B1085" i="3"/>
  <c r="D1084" i="3"/>
  <c r="C1084" i="3"/>
  <c r="B1084" i="3"/>
  <c r="D1083" i="3"/>
  <c r="C1083" i="3"/>
  <c r="B1083" i="3"/>
  <c r="D1082" i="3"/>
  <c r="C1082" i="3"/>
  <c r="B1082" i="3"/>
  <c r="D1081" i="3"/>
  <c r="C1081" i="3"/>
  <c r="B1081" i="3"/>
  <c r="D1080" i="3"/>
  <c r="C1080" i="3"/>
  <c r="B1080" i="3"/>
  <c r="D1079" i="3"/>
  <c r="C1079" i="3"/>
  <c r="B1079" i="3"/>
  <c r="D1078" i="3"/>
  <c r="C1078" i="3"/>
  <c r="B1078" i="3"/>
  <c r="D1077" i="3"/>
  <c r="C1077" i="3"/>
  <c r="B1077" i="3"/>
  <c r="D1076" i="3"/>
  <c r="C1076" i="3"/>
  <c r="B1076" i="3"/>
  <c r="D1075" i="3"/>
  <c r="C1075" i="3"/>
  <c r="B1075" i="3"/>
  <c r="D1074" i="3"/>
  <c r="C1074" i="3"/>
  <c r="B1074" i="3"/>
  <c r="D1073" i="3"/>
  <c r="C1073" i="3"/>
  <c r="B1073" i="3"/>
  <c r="D1072" i="3"/>
  <c r="C1072" i="3"/>
  <c r="B1072" i="3"/>
  <c r="D1071" i="3"/>
  <c r="C1071" i="3"/>
  <c r="B1071" i="3"/>
  <c r="D1070" i="3"/>
  <c r="C1070" i="3"/>
  <c r="B1070" i="3"/>
  <c r="D1069" i="3"/>
  <c r="C1069" i="3"/>
  <c r="B1069" i="3"/>
  <c r="D1068" i="3"/>
  <c r="C1068" i="3"/>
  <c r="B1068" i="3"/>
  <c r="D1067" i="3"/>
  <c r="C1067" i="3"/>
  <c r="B1067" i="3"/>
  <c r="D1066" i="3"/>
  <c r="C1066" i="3"/>
  <c r="B1066" i="3"/>
  <c r="D1065" i="3"/>
  <c r="C1065" i="3"/>
  <c r="B1065" i="3"/>
  <c r="D1064" i="3"/>
  <c r="C1064" i="3"/>
  <c r="B1064" i="3"/>
  <c r="D1063" i="3"/>
  <c r="C1063" i="3"/>
  <c r="B1063" i="3"/>
  <c r="D1062" i="3"/>
  <c r="C1062" i="3"/>
  <c r="B1062" i="3"/>
  <c r="D1061" i="3"/>
  <c r="C1061" i="3"/>
  <c r="B1061" i="3"/>
  <c r="D1060" i="3"/>
  <c r="C1060" i="3"/>
  <c r="B1060" i="3"/>
  <c r="D1059" i="3"/>
  <c r="C1059" i="3"/>
  <c r="B1059" i="3"/>
  <c r="D1058" i="3"/>
  <c r="C1058" i="3"/>
  <c r="B1058" i="3"/>
  <c r="D1057" i="3"/>
  <c r="C1057" i="3"/>
  <c r="B1057" i="3"/>
  <c r="D1056" i="3"/>
  <c r="C1056" i="3"/>
  <c r="B1056" i="3"/>
  <c r="D1055" i="3"/>
  <c r="C1055" i="3"/>
  <c r="B1055" i="3"/>
  <c r="D1054" i="3"/>
  <c r="C1054" i="3"/>
  <c r="B1054" i="3"/>
  <c r="D1053" i="3"/>
  <c r="C1053" i="3"/>
  <c r="B1053" i="3"/>
  <c r="D1052" i="3"/>
  <c r="C1052" i="3"/>
  <c r="B1052" i="3"/>
  <c r="D1051" i="3"/>
  <c r="C1051" i="3"/>
  <c r="B1051" i="3"/>
  <c r="D1050" i="3"/>
  <c r="C1050" i="3"/>
  <c r="B1050" i="3"/>
  <c r="D1049" i="3"/>
  <c r="C1049" i="3"/>
  <c r="B1049" i="3"/>
  <c r="D1048" i="3"/>
  <c r="C1048" i="3"/>
  <c r="B1048" i="3"/>
  <c r="D1047" i="3"/>
  <c r="C1047" i="3"/>
  <c r="B1047" i="3"/>
  <c r="D1046" i="3"/>
  <c r="C1046" i="3"/>
  <c r="B1046" i="3"/>
  <c r="D1045" i="3"/>
  <c r="C1045" i="3"/>
  <c r="B1045" i="3"/>
  <c r="D1044" i="3"/>
  <c r="C1044" i="3"/>
  <c r="B1044" i="3"/>
  <c r="D1043" i="3"/>
  <c r="C1043" i="3"/>
  <c r="B1043" i="3"/>
  <c r="D1042" i="3"/>
  <c r="C1042" i="3"/>
  <c r="B1042" i="3"/>
  <c r="D1041" i="3"/>
  <c r="C1041" i="3"/>
  <c r="B1041" i="3"/>
  <c r="D1040" i="3"/>
  <c r="C1040" i="3"/>
  <c r="B1040" i="3"/>
  <c r="D1039" i="3"/>
  <c r="C1039" i="3"/>
  <c r="B1039" i="3"/>
  <c r="D1038" i="3"/>
  <c r="C1038" i="3"/>
  <c r="B1038" i="3"/>
  <c r="D1037" i="3"/>
  <c r="C1037" i="3"/>
  <c r="B1037" i="3"/>
  <c r="D1036" i="3"/>
  <c r="C1036" i="3"/>
  <c r="B1036" i="3"/>
  <c r="D1035" i="3"/>
  <c r="C1035" i="3"/>
  <c r="B1035" i="3"/>
  <c r="D1034" i="3"/>
  <c r="C1034" i="3"/>
  <c r="B1034" i="3"/>
  <c r="D1033" i="3"/>
  <c r="C1033" i="3"/>
  <c r="B1033" i="3"/>
  <c r="D1032" i="3"/>
  <c r="C1032" i="3"/>
  <c r="B1032" i="3"/>
  <c r="D1031" i="3"/>
  <c r="C1031" i="3"/>
  <c r="B1031" i="3"/>
  <c r="D1030" i="3"/>
  <c r="C1030" i="3"/>
  <c r="B1030" i="3"/>
  <c r="D1029" i="3"/>
  <c r="C1029" i="3"/>
  <c r="B1029" i="3"/>
  <c r="D1028" i="3"/>
  <c r="C1028" i="3"/>
  <c r="B1028" i="3"/>
  <c r="D1027" i="3"/>
  <c r="C1027" i="3"/>
  <c r="B1027" i="3"/>
  <c r="D1026" i="3"/>
  <c r="C1026" i="3"/>
  <c r="B1026" i="3"/>
  <c r="D1025" i="3"/>
  <c r="C1025" i="3"/>
  <c r="B1025" i="3"/>
  <c r="D1024" i="3"/>
  <c r="C1024" i="3"/>
  <c r="B1024" i="3"/>
  <c r="D1023" i="3"/>
  <c r="C1023" i="3"/>
  <c r="B1023" i="3"/>
  <c r="D1022" i="3"/>
  <c r="C1022" i="3"/>
  <c r="B1022" i="3"/>
  <c r="D1021" i="3"/>
  <c r="C1021" i="3"/>
  <c r="B1021" i="3"/>
  <c r="D1020" i="3"/>
  <c r="C1020" i="3"/>
  <c r="B1020" i="3"/>
  <c r="D1019" i="3"/>
  <c r="C1019" i="3"/>
  <c r="B1019" i="3"/>
  <c r="D1018" i="3"/>
  <c r="C1018" i="3"/>
  <c r="B1018" i="3"/>
  <c r="D1017" i="3"/>
  <c r="C1017" i="3"/>
  <c r="B1017" i="3"/>
  <c r="D1016" i="3"/>
  <c r="C1016" i="3"/>
  <c r="B1016" i="3"/>
  <c r="D1015" i="3"/>
  <c r="C1015" i="3"/>
  <c r="B1015" i="3"/>
  <c r="D1014" i="3"/>
  <c r="C1014" i="3"/>
  <c r="B1014" i="3"/>
  <c r="D1013" i="3"/>
  <c r="C1013" i="3"/>
  <c r="B1013" i="3"/>
  <c r="D1012" i="3"/>
  <c r="C1012" i="3"/>
  <c r="B1012" i="3"/>
  <c r="D1011" i="3"/>
  <c r="C1011" i="3"/>
  <c r="B1011" i="3"/>
  <c r="D1010" i="3"/>
  <c r="C1010" i="3"/>
  <c r="B1010" i="3"/>
  <c r="D1009" i="3"/>
  <c r="C1009" i="3"/>
  <c r="B1009" i="3"/>
  <c r="D1008" i="3"/>
  <c r="C1008" i="3"/>
  <c r="B1008" i="3"/>
  <c r="D1007" i="3"/>
  <c r="C1007" i="3"/>
  <c r="B1007" i="3"/>
  <c r="D1006" i="3"/>
  <c r="C1006" i="3"/>
  <c r="B1006" i="3"/>
  <c r="D1005" i="3"/>
  <c r="C1005" i="3"/>
  <c r="B1005" i="3"/>
  <c r="D1004" i="3"/>
  <c r="C1004" i="3"/>
  <c r="B1004" i="3"/>
  <c r="D1003" i="3"/>
  <c r="C1003" i="3"/>
  <c r="B1003" i="3"/>
  <c r="D1002" i="3"/>
  <c r="C1002" i="3"/>
  <c r="B1002" i="3"/>
  <c r="D1001" i="3"/>
  <c r="C1001" i="3"/>
  <c r="B1001" i="3"/>
  <c r="D1000" i="3"/>
  <c r="C1000" i="3"/>
  <c r="B1000" i="3"/>
  <c r="D999" i="3"/>
  <c r="C999" i="3"/>
  <c r="B999" i="3"/>
  <c r="D998" i="3"/>
  <c r="C998" i="3"/>
  <c r="B998" i="3"/>
  <c r="D997" i="3"/>
  <c r="C997" i="3"/>
  <c r="B997" i="3"/>
  <c r="D996" i="3"/>
  <c r="C996" i="3"/>
  <c r="B996" i="3"/>
  <c r="D995" i="3"/>
  <c r="C995" i="3"/>
  <c r="B995" i="3"/>
  <c r="D994" i="3"/>
  <c r="C994" i="3"/>
  <c r="B994" i="3"/>
  <c r="D993" i="3"/>
  <c r="C993" i="3"/>
  <c r="B993" i="3"/>
  <c r="D992" i="3"/>
  <c r="C992" i="3"/>
  <c r="B992" i="3"/>
  <c r="D991" i="3"/>
  <c r="C991" i="3"/>
  <c r="B991" i="3"/>
  <c r="D990" i="3"/>
  <c r="C990" i="3"/>
  <c r="B990" i="3"/>
  <c r="D989" i="3"/>
  <c r="C989" i="3"/>
  <c r="B989" i="3"/>
  <c r="D988" i="3"/>
  <c r="C988" i="3"/>
  <c r="B988" i="3"/>
  <c r="D987" i="3"/>
  <c r="C987" i="3"/>
  <c r="B987" i="3"/>
  <c r="D986" i="3"/>
  <c r="C986" i="3"/>
  <c r="B986" i="3"/>
  <c r="D985" i="3"/>
  <c r="C985" i="3"/>
  <c r="B985" i="3"/>
  <c r="D984" i="3"/>
  <c r="C984" i="3"/>
  <c r="B984" i="3"/>
  <c r="D983" i="3"/>
  <c r="C983" i="3"/>
  <c r="B983" i="3"/>
  <c r="D982" i="3"/>
  <c r="C982" i="3"/>
  <c r="B982" i="3"/>
  <c r="D981" i="3"/>
  <c r="C981" i="3"/>
  <c r="B981" i="3"/>
  <c r="D980" i="3"/>
  <c r="C980" i="3"/>
  <c r="B980" i="3"/>
  <c r="D979" i="3"/>
  <c r="C979" i="3"/>
  <c r="B979" i="3"/>
  <c r="D978" i="3"/>
  <c r="C978" i="3"/>
  <c r="B978" i="3"/>
  <c r="D977" i="3"/>
  <c r="C977" i="3"/>
  <c r="B977" i="3"/>
  <c r="D976" i="3"/>
  <c r="C976" i="3"/>
  <c r="B976" i="3"/>
  <c r="D975" i="3"/>
  <c r="C975" i="3"/>
  <c r="B975" i="3"/>
  <c r="D974" i="3"/>
  <c r="C974" i="3"/>
  <c r="B974" i="3"/>
  <c r="D973" i="3"/>
  <c r="C973" i="3"/>
  <c r="B973" i="3"/>
  <c r="D972" i="3"/>
  <c r="C972" i="3"/>
  <c r="B972" i="3"/>
  <c r="D971" i="3"/>
  <c r="C971" i="3"/>
  <c r="B971" i="3"/>
  <c r="D970" i="3"/>
  <c r="C970" i="3"/>
  <c r="B970" i="3"/>
  <c r="D969" i="3"/>
  <c r="C969" i="3"/>
  <c r="B969" i="3"/>
  <c r="D968" i="3"/>
  <c r="C968" i="3"/>
  <c r="B968" i="3"/>
  <c r="D967" i="3"/>
  <c r="C967" i="3"/>
  <c r="B967" i="3"/>
  <c r="D966" i="3"/>
  <c r="C966" i="3"/>
  <c r="B966" i="3"/>
  <c r="D965" i="3"/>
  <c r="C965" i="3"/>
  <c r="B965" i="3"/>
  <c r="D964" i="3"/>
  <c r="C964" i="3"/>
  <c r="B964" i="3"/>
  <c r="D963" i="3"/>
  <c r="C963" i="3"/>
  <c r="B963" i="3"/>
  <c r="D962" i="3"/>
  <c r="C962" i="3"/>
  <c r="B962" i="3"/>
  <c r="D961" i="3"/>
  <c r="C961" i="3"/>
  <c r="B961" i="3"/>
  <c r="D960" i="3"/>
  <c r="C960" i="3"/>
  <c r="B960" i="3"/>
  <c r="D959" i="3"/>
  <c r="C959" i="3"/>
  <c r="B959" i="3"/>
  <c r="D958" i="3"/>
  <c r="C958" i="3"/>
  <c r="B958" i="3"/>
  <c r="D957" i="3"/>
  <c r="C957" i="3"/>
  <c r="B957" i="3"/>
  <c r="D956" i="3"/>
  <c r="C956" i="3"/>
  <c r="B956" i="3"/>
  <c r="D955" i="3"/>
  <c r="C955" i="3"/>
  <c r="B955" i="3"/>
  <c r="D954" i="3"/>
  <c r="C954" i="3"/>
  <c r="B954" i="3"/>
  <c r="D953" i="3"/>
  <c r="C953" i="3"/>
  <c r="B953" i="3"/>
  <c r="D952" i="3"/>
  <c r="C952" i="3"/>
  <c r="B952" i="3"/>
  <c r="D951" i="3"/>
  <c r="C951" i="3"/>
  <c r="B951" i="3"/>
  <c r="D950" i="3"/>
  <c r="C950" i="3"/>
  <c r="B950" i="3"/>
  <c r="D949" i="3"/>
  <c r="C949" i="3"/>
  <c r="B949" i="3"/>
  <c r="D948" i="3"/>
  <c r="C948" i="3"/>
  <c r="B948" i="3"/>
  <c r="D947" i="3"/>
  <c r="C947" i="3"/>
  <c r="B947" i="3"/>
  <c r="D946" i="3"/>
  <c r="C946" i="3"/>
  <c r="B946" i="3"/>
  <c r="D945" i="3"/>
  <c r="C945" i="3"/>
  <c r="B945" i="3"/>
  <c r="D944" i="3"/>
  <c r="C944" i="3"/>
  <c r="B944" i="3"/>
  <c r="D943" i="3"/>
  <c r="C943" i="3"/>
  <c r="B943" i="3"/>
  <c r="D942" i="3"/>
  <c r="C942" i="3"/>
  <c r="B942" i="3"/>
  <c r="D941" i="3"/>
  <c r="C941" i="3"/>
  <c r="B941" i="3"/>
  <c r="D940" i="3"/>
  <c r="C940" i="3"/>
  <c r="B940" i="3"/>
  <c r="D939" i="3"/>
  <c r="C939" i="3"/>
  <c r="B939" i="3"/>
  <c r="D938" i="3"/>
  <c r="C938" i="3"/>
  <c r="B938" i="3"/>
  <c r="D937" i="3"/>
  <c r="C937" i="3"/>
  <c r="B937" i="3"/>
  <c r="D936" i="3"/>
  <c r="C936" i="3"/>
  <c r="B936" i="3"/>
  <c r="D935" i="3"/>
  <c r="C935" i="3"/>
  <c r="B935" i="3"/>
  <c r="D934" i="3"/>
  <c r="C934" i="3"/>
  <c r="B934" i="3"/>
  <c r="D933" i="3"/>
  <c r="C933" i="3"/>
  <c r="B933" i="3"/>
  <c r="D932" i="3"/>
  <c r="C932" i="3"/>
  <c r="B932" i="3"/>
  <c r="D931" i="3"/>
  <c r="C931" i="3"/>
  <c r="B931" i="3"/>
  <c r="D930" i="3"/>
  <c r="C930" i="3"/>
  <c r="B930" i="3"/>
  <c r="D929" i="3"/>
  <c r="C929" i="3"/>
  <c r="B929" i="3"/>
  <c r="D928" i="3"/>
  <c r="C928" i="3"/>
  <c r="B928" i="3"/>
  <c r="D927" i="3"/>
  <c r="C927" i="3"/>
  <c r="B927" i="3"/>
  <c r="D926" i="3"/>
  <c r="C926" i="3"/>
  <c r="B926" i="3"/>
  <c r="D925" i="3"/>
  <c r="C925" i="3"/>
  <c r="B925" i="3"/>
  <c r="D924" i="3"/>
  <c r="C924" i="3"/>
  <c r="B924" i="3"/>
  <c r="D923" i="3"/>
  <c r="C923" i="3"/>
  <c r="B923" i="3"/>
  <c r="D922" i="3"/>
  <c r="C922" i="3"/>
  <c r="B922" i="3"/>
  <c r="D921" i="3"/>
  <c r="C921" i="3"/>
  <c r="B921" i="3"/>
  <c r="D920" i="3"/>
  <c r="C920" i="3"/>
  <c r="B920" i="3"/>
  <c r="D919" i="3"/>
  <c r="C919" i="3"/>
  <c r="B919" i="3"/>
  <c r="D918" i="3"/>
  <c r="C918" i="3"/>
  <c r="B918" i="3"/>
  <c r="D917" i="3"/>
  <c r="C917" i="3"/>
  <c r="B917" i="3"/>
  <c r="D916" i="3"/>
  <c r="C916" i="3"/>
  <c r="B916" i="3"/>
  <c r="D915" i="3"/>
  <c r="C915" i="3"/>
  <c r="B915" i="3"/>
  <c r="D914" i="3"/>
  <c r="C914" i="3"/>
  <c r="B914" i="3"/>
  <c r="D913" i="3"/>
  <c r="C913" i="3"/>
  <c r="B913" i="3"/>
  <c r="D912" i="3"/>
  <c r="C912" i="3"/>
  <c r="B912" i="3"/>
  <c r="D911" i="3"/>
  <c r="C911" i="3"/>
  <c r="B911" i="3"/>
  <c r="D910" i="3"/>
  <c r="C910" i="3"/>
  <c r="B910" i="3"/>
  <c r="D909" i="3"/>
  <c r="C909" i="3"/>
  <c r="B909" i="3"/>
  <c r="D908" i="3"/>
  <c r="C908" i="3"/>
  <c r="B908" i="3"/>
  <c r="D907" i="3"/>
  <c r="C907" i="3"/>
  <c r="B907" i="3"/>
  <c r="D906" i="3"/>
  <c r="C906" i="3"/>
  <c r="B906" i="3"/>
  <c r="D905" i="3"/>
  <c r="C905" i="3"/>
  <c r="B905" i="3"/>
  <c r="D904" i="3"/>
  <c r="C904" i="3"/>
  <c r="B904" i="3"/>
  <c r="D903" i="3"/>
  <c r="C903" i="3"/>
  <c r="B903" i="3"/>
  <c r="D902" i="3"/>
  <c r="C902" i="3"/>
  <c r="B902" i="3"/>
  <c r="D901" i="3"/>
  <c r="C901" i="3"/>
  <c r="B901" i="3"/>
  <c r="D900" i="3"/>
  <c r="C900" i="3"/>
  <c r="B900" i="3"/>
  <c r="D899" i="3"/>
  <c r="C899" i="3"/>
  <c r="B899" i="3"/>
  <c r="D898" i="3"/>
  <c r="C898" i="3"/>
  <c r="B898" i="3"/>
  <c r="D897" i="3"/>
  <c r="C897" i="3"/>
  <c r="B897" i="3"/>
  <c r="D896" i="3"/>
  <c r="C896" i="3"/>
  <c r="B896" i="3"/>
  <c r="D895" i="3"/>
  <c r="C895" i="3"/>
  <c r="B895" i="3"/>
  <c r="D894" i="3"/>
  <c r="C894" i="3"/>
  <c r="B894" i="3"/>
  <c r="D893" i="3"/>
  <c r="C893" i="3"/>
  <c r="B893" i="3"/>
  <c r="D892" i="3"/>
  <c r="C892" i="3"/>
  <c r="B892" i="3"/>
  <c r="D891" i="3"/>
  <c r="C891" i="3"/>
  <c r="B891" i="3"/>
  <c r="D890" i="3"/>
  <c r="C890" i="3"/>
  <c r="B890" i="3"/>
  <c r="D889" i="3"/>
  <c r="C889" i="3"/>
  <c r="B889" i="3"/>
  <c r="D888" i="3"/>
  <c r="C888" i="3"/>
  <c r="B888" i="3"/>
  <c r="D887" i="3"/>
  <c r="C887" i="3"/>
  <c r="B887" i="3"/>
  <c r="D886" i="3"/>
  <c r="C886" i="3"/>
  <c r="B886" i="3"/>
  <c r="D885" i="3"/>
  <c r="C885" i="3"/>
  <c r="B885" i="3"/>
  <c r="D884" i="3"/>
  <c r="C884" i="3"/>
  <c r="B884" i="3"/>
  <c r="D883" i="3"/>
  <c r="C883" i="3"/>
  <c r="B883" i="3"/>
  <c r="D882" i="3"/>
  <c r="C882" i="3"/>
  <c r="B882" i="3"/>
  <c r="D881" i="3"/>
  <c r="C881" i="3"/>
  <c r="B881" i="3"/>
  <c r="D880" i="3"/>
  <c r="C880" i="3"/>
  <c r="B880" i="3"/>
  <c r="D879" i="3"/>
  <c r="C879" i="3"/>
  <c r="B879" i="3"/>
  <c r="D878" i="3"/>
  <c r="C878" i="3"/>
  <c r="B878" i="3"/>
  <c r="D877" i="3"/>
  <c r="C877" i="3"/>
  <c r="B877" i="3"/>
  <c r="D876" i="3"/>
  <c r="C876" i="3"/>
  <c r="B876" i="3"/>
  <c r="D875" i="3"/>
  <c r="C875" i="3"/>
  <c r="B875" i="3"/>
  <c r="D874" i="3"/>
  <c r="C874" i="3"/>
  <c r="B874" i="3"/>
  <c r="D873" i="3"/>
  <c r="C873" i="3"/>
  <c r="B873" i="3"/>
  <c r="D872" i="3"/>
  <c r="C872" i="3"/>
  <c r="B872" i="3"/>
  <c r="D871" i="3"/>
  <c r="C871" i="3"/>
  <c r="B871" i="3"/>
  <c r="D870" i="3"/>
  <c r="C870" i="3"/>
  <c r="B870" i="3"/>
  <c r="D869" i="3"/>
  <c r="C869" i="3"/>
  <c r="B869" i="3"/>
  <c r="D868" i="3"/>
  <c r="C868" i="3"/>
  <c r="B868" i="3"/>
  <c r="D867" i="3"/>
  <c r="C867" i="3"/>
  <c r="B867" i="3"/>
  <c r="D866" i="3"/>
  <c r="C866" i="3"/>
  <c r="B866" i="3"/>
  <c r="D865" i="3"/>
  <c r="C865" i="3"/>
  <c r="B865" i="3"/>
  <c r="D864" i="3"/>
  <c r="C864" i="3"/>
  <c r="B864" i="3"/>
  <c r="D863" i="3"/>
  <c r="C863" i="3"/>
  <c r="B863" i="3"/>
  <c r="D862" i="3"/>
  <c r="C862" i="3"/>
  <c r="B862" i="3"/>
  <c r="D861" i="3"/>
  <c r="C861" i="3"/>
  <c r="B861" i="3"/>
  <c r="D860" i="3"/>
  <c r="C860" i="3"/>
  <c r="B860" i="3"/>
  <c r="D859" i="3"/>
  <c r="C859" i="3"/>
  <c r="B859" i="3"/>
  <c r="D858" i="3"/>
  <c r="C858" i="3"/>
  <c r="B858" i="3"/>
  <c r="D857" i="3"/>
  <c r="C857" i="3"/>
  <c r="B857" i="3"/>
  <c r="D856" i="3"/>
  <c r="C856" i="3"/>
  <c r="B856" i="3"/>
  <c r="D855" i="3"/>
  <c r="C855" i="3"/>
  <c r="B855" i="3"/>
  <c r="D854" i="3"/>
  <c r="C854" i="3"/>
  <c r="B854" i="3"/>
  <c r="D853" i="3"/>
  <c r="C853" i="3"/>
  <c r="B853" i="3"/>
  <c r="D852" i="3"/>
  <c r="C852" i="3"/>
  <c r="B852" i="3"/>
  <c r="D851" i="3"/>
  <c r="C851" i="3"/>
  <c r="B851" i="3"/>
  <c r="D850" i="3"/>
  <c r="C850" i="3"/>
  <c r="B850" i="3"/>
  <c r="D849" i="3"/>
  <c r="C849" i="3"/>
  <c r="B849" i="3"/>
  <c r="D848" i="3"/>
  <c r="C848" i="3"/>
  <c r="B848" i="3"/>
  <c r="D847" i="3"/>
  <c r="C847" i="3"/>
  <c r="B847" i="3"/>
  <c r="D846" i="3"/>
  <c r="C846" i="3"/>
  <c r="B846" i="3"/>
  <c r="D845" i="3"/>
  <c r="C845" i="3"/>
  <c r="B845" i="3"/>
  <c r="D844" i="3"/>
  <c r="C844" i="3"/>
  <c r="B844" i="3"/>
  <c r="D843" i="3"/>
  <c r="C843" i="3"/>
  <c r="B843" i="3"/>
  <c r="D842" i="3"/>
  <c r="C842" i="3"/>
  <c r="B842" i="3"/>
  <c r="D841" i="3"/>
  <c r="C841" i="3"/>
  <c r="B841" i="3"/>
  <c r="D840" i="3"/>
  <c r="C840" i="3"/>
  <c r="B840" i="3"/>
  <c r="D839" i="3"/>
  <c r="C839" i="3"/>
  <c r="B839" i="3"/>
  <c r="D838" i="3"/>
  <c r="C838" i="3"/>
  <c r="B838" i="3"/>
  <c r="D837" i="3"/>
  <c r="C837" i="3"/>
  <c r="B837" i="3"/>
  <c r="D836" i="3"/>
  <c r="C836" i="3"/>
  <c r="B836" i="3"/>
  <c r="D835" i="3"/>
  <c r="C835" i="3"/>
  <c r="B835" i="3"/>
  <c r="D834" i="3"/>
  <c r="C834" i="3"/>
  <c r="B834" i="3"/>
  <c r="D833" i="3"/>
  <c r="C833" i="3"/>
  <c r="B833" i="3"/>
  <c r="D832" i="3"/>
  <c r="C832" i="3"/>
  <c r="B832" i="3"/>
  <c r="D831" i="3"/>
  <c r="C831" i="3"/>
  <c r="B831" i="3"/>
  <c r="D830" i="3"/>
  <c r="C830" i="3"/>
  <c r="B830" i="3"/>
  <c r="D829" i="3"/>
  <c r="C829" i="3"/>
  <c r="B829" i="3"/>
  <c r="D828" i="3"/>
  <c r="C828" i="3"/>
  <c r="B828" i="3"/>
  <c r="D827" i="3"/>
  <c r="C827" i="3"/>
  <c r="B827" i="3"/>
  <c r="D826" i="3"/>
  <c r="C826" i="3"/>
  <c r="B826" i="3"/>
  <c r="D825" i="3"/>
  <c r="C825" i="3"/>
  <c r="B825" i="3"/>
  <c r="D824" i="3"/>
  <c r="C824" i="3"/>
  <c r="B824" i="3"/>
  <c r="D823" i="3"/>
  <c r="C823" i="3"/>
  <c r="B823" i="3"/>
  <c r="D822" i="3"/>
  <c r="C822" i="3"/>
  <c r="B822" i="3"/>
  <c r="D821" i="3"/>
  <c r="C821" i="3"/>
  <c r="B821" i="3"/>
  <c r="D820" i="3"/>
  <c r="C820" i="3"/>
  <c r="B820" i="3"/>
  <c r="D819" i="3"/>
  <c r="C819" i="3"/>
  <c r="B819" i="3"/>
  <c r="D818" i="3"/>
  <c r="C818" i="3"/>
  <c r="B818" i="3"/>
  <c r="D817" i="3"/>
  <c r="C817" i="3"/>
  <c r="B817" i="3"/>
  <c r="D816" i="3"/>
  <c r="C816" i="3"/>
  <c r="B816" i="3"/>
  <c r="D815" i="3"/>
  <c r="C815" i="3"/>
  <c r="B815" i="3"/>
  <c r="D814" i="3"/>
  <c r="C814" i="3"/>
  <c r="B814" i="3"/>
  <c r="D813" i="3"/>
  <c r="C813" i="3"/>
  <c r="B813" i="3"/>
  <c r="D812" i="3"/>
  <c r="C812" i="3"/>
  <c r="B812" i="3"/>
  <c r="D811" i="3"/>
  <c r="C811" i="3"/>
  <c r="B811" i="3"/>
  <c r="D810" i="3"/>
  <c r="C810" i="3"/>
  <c r="B810" i="3"/>
  <c r="D809" i="3"/>
  <c r="C809" i="3"/>
  <c r="B809" i="3"/>
  <c r="D808" i="3"/>
  <c r="C808" i="3"/>
  <c r="B808" i="3"/>
  <c r="D807" i="3"/>
  <c r="C807" i="3"/>
  <c r="B807" i="3"/>
  <c r="D806" i="3"/>
  <c r="C806" i="3"/>
  <c r="B806" i="3"/>
  <c r="D805" i="3"/>
  <c r="C805" i="3"/>
  <c r="B805" i="3"/>
  <c r="D804" i="3"/>
  <c r="C804" i="3"/>
  <c r="B804" i="3"/>
  <c r="D803" i="3"/>
  <c r="C803" i="3"/>
  <c r="B803" i="3"/>
  <c r="D802" i="3"/>
  <c r="C802" i="3"/>
  <c r="B802" i="3"/>
  <c r="D801" i="3"/>
  <c r="C801" i="3"/>
  <c r="B801" i="3"/>
  <c r="D800" i="3"/>
  <c r="C800" i="3"/>
  <c r="B800" i="3"/>
  <c r="D799" i="3"/>
  <c r="C799" i="3"/>
  <c r="B799" i="3"/>
  <c r="D798" i="3"/>
  <c r="C798" i="3"/>
  <c r="B798" i="3"/>
  <c r="D797" i="3"/>
  <c r="C797" i="3"/>
  <c r="B797" i="3"/>
  <c r="D796" i="3"/>
  <c r="C796" i="3"/>
  <c r="B796" i="3"/>
  <c r="D795" i="3"/>
  <c r="C795" i="3"/>
  <c r="B795" i="3"/>
  <c r="D794" i="3"/>
  <c r="C794" i="3"/>
  <c r="B794" i="3"/>
  <c r="D793" i="3"/>
  <c r="C793" i="3"/>
  <c r="B793" i="3"/>
  <c r="D792" i="3"/>
  <c r="C792" i="3"/>
  <c r="B792" i="3"/>
  <c r="D791" i="3"/>
  <c r="C791" i="3"/>
  <c r="B791" i="3"/>
  <c r="D790" i="3"/>
  <c r="C790" i="3"/>
  <c r="B790" i="3"/>
  <c r="D789" i="3"/>
  <c r="C789" i="3"/>
  <c r="B789" i="3"/>
  <c r="D788" i="3"/>
  <c r="C788" i="3"/>
  <c r="B788" i="3"/>
  <c r="D787" i="3"/>
  <c r="C787" i="3"/>
  <c r="B787" i="3"/>
  <c r="D786" i="3"/>
  <c r="C786" i="3"/>
  <c r="B786" i="3"/>
  <c r="D785" i="3"/>
  <c r="C785" i="3"/>
  <c r="B785" i="3"/>
  <c r="D784" i="3"/>
  <c r="C784" i="3"/>
  <c r="B784" i="3"/>
  <c r="D783" i="3"/>
  <c r="C783" i="3"/>
  <c r="B783" i="3"/>
  <c r="D782" i="3"/>
  <c r="C782" i="3"/>
  <c r="B782" i="3"/>
  <c r="D781" i="3"/>
  <c r="C781" i="3"/>
  <c r="B781" i="3"/>
  <c r="D780" i="3"/>
  <c r="C780" i="3"/>
  <c r="B780" i="3"/>
  <c r="D779" i="3"/>
  <c r="C779" i="3"/>
  <c r="B779" i="3"/>
  <c r="D778" i="3"/>
  <c r="C778" i="3"/>
  <c r="B778" i="3"/>
  <c r="D777" i="3"/>
  <c r="C777" i="3"/>
  <c r="B777" i="3"/>
  <c r="D776" i="3"/>
  <c r="C776" i="3"/>
  <c r="B776" i="3"/>
  <c r="D775" i="3"/>
  <c r="C775" i="3"/>
  <c r="B775" i="3"/>
  <c r="D774" i="3"/>
  <c r="C774" i="3"/>
  <c r="B774" i="3"/>
  <c r="D773" i="3"/>
  <c r="C773" i="3"/>
  <c r="B773" i="3"/>
  <c r="D772" i="3"/>
  <c r="C772" i="3"/>
  <c r="B772" i="3"/>
  <c r="D771" i="3"/>
  <c r="C771" i="3"/>
  <c r="B771" i="3"/>
  <c r="D770" i="3"/>
  <c r="C770" i="3"/>
  <c r="B770" i="3"/>
  <c r="D769" i="3"/>
  <c r="C769" i="3"/>
  <c r="B769" i="3"/>
  <c r="D768" i="3"/>
  <c r="C768" i="3"/>
  <c r="B768" i="3"/>
  <c r="D767" i="3"/>
  <c r="C767" i="3"/>
  <c r="B767" i="3"/>
  <c r="D766" i="3"/>
  <c r="C766" i="3"/>
  <c r="B766" i="3"/>
  <c r="D765" i="3"/>
  <c r="C765" i="3"/>
  <c r="B765" i="3"/>
  <c r="D764" i="3"/>
  <c r="C764" i="3"/>
  <c r="B764" i="3"/>
  <c r="D763" i="3"/>
  <c r="C763" i="3"/>
  <c r="B763" i="3"/>
  <c r="D762" i="3"/>
  <c r="C762" i="3"/>
  <c r="B762" i="3"/>
  <c r="D761" i="3"/>
  <c r="C761" i="3"/>
  <c r="B761" i="3"/>
  <c r="D760" i="3"/>
  <c r="C760" i="3"/>
  <c r="B760" i="3"/>
  <c r="D759" i="3"/>
  <c r="C759" i="3"/>
  <c r="B759" i="3"/>
  <c r="D758" i="3"/>
  <c r="C758" i="3"/>
  <c r="B758" i="3"/>
  <c r="D757" i="3"/>
  <c r="C757" i="3"/>
  <c r="B757" i="3"/>
  <c r="D756" i="3"/>
  <c r="C756" i="3"/>
  <c r="B756" i="3"/>
  <c r="D755" i="3"/>
  <c r="C755" i="3"/>
  <c r="B755" i="3"/>
  <c r="D754" i="3"/>
  <c r="C754" i="3"/>
  <c r="B754" i="3"/>
  <c r="D753" i="3"/>
  <c r="C753" i="3"/>
  <c r="B753" i="3"/>
  <c r="D752" i="3"/>
  <c r="C752" i="3"/>
  <c r="B752" i="3"/>
  <c r="D751" i="3"/>
  <c r="C751" i="3"/>
  <c r="B751" i="3"/>
  <c r="D750" i="3"/>
  <c r="C750" i="3"/>
  <c r="B750" i="3"/>
  <c r="D749" i="3"/>
  <c r="C749" i="3"/>
  <c r="B749" i="3"/>
  <c r="D748" i="3"/>
  <c r="C748" i="3"/>
  <c r="B748" i="3"/>
  <c r="D747" i="3"/>
  <c r="C747" i="3"/>
  <c r="B747" i="3"/>
  <c r="D746" i="3"/>
  <c r="C746" i="3"/>
  <c r="B746" i="3"/>
  <c r="D745" i="3"/>
  <c r="C745" i="3"/>
  <c r="B745" i="3"/>
  <c r="D744" i="3"/>
  <c r="C744" i="3"/>
  <c r="B744" i="3"/>
  <c r="D743" i="3"/>
  <c r="C743" i="3"/>
  <c r="B743" i="3"/>
  <c r="D742" i="3"/>
  <c r="C742" i="3"/>
  <c r="B742" i="3"/>
  <c r="D741" i="3"/>
  <c r="C741" i="3"/>
  <c r="B741" i="3"/>
  <c r="D740" i="3"/>
  <c r="C740" i="3"/>
  <c r="B740" i="3"/>
  <c r="D739" i="3"/>
  <c r="C739" i="3"/>
  <c r="B739" i="3"/>
  <c r="D738" i="3"/>
  <c r="C738" i="3"/>
  <c r="B738" i="3"/>
  <c r="D737" i="3"/>
  <c r="C737" i="3"/>
  <c r="B737" i="3"/>
  <c r="D736" i="3"/>
  <c r="C736" i="3"/>
  <c r="B736" i="3"/>
  <c r="D735" i="3"/>
  <c r="C735" i="3"/>
  <c r="B735" i="3"/>
  <c r="D734" i="3"/>
  <c r="C734" i="3"/>
  <c r="B734" i="3"/>
  <c r="D733" i="3"/>
  <c r="C733" i="3"/>
  <c r="B733" i="3"/>
  <c r="D732" i="3"/>
  <c r="C732" i="3"/>
  <c r="B732" i="3"/>
  <c r="D731" i="3"/>
  <c r="C731" i="3"/>
  <c r="B731" i="3"/>
  <c r="D730" i="3"/>
  <c r="C730" i="3"/>
  <c r="B730" i="3"/>
  <c r="D729" i="3"/>
  <c r="C729" i="3"/>
  <c r="B729" i="3"/>
  <c r="D728" i="3"/>
  <c r="C728" i="3"/>
  <c r="B728" i="3"/>
  <c r="D727" i="3"/>
  <c r="C727" i="3"/>
  <c r="B727" i="3"/>
  <c r="D726" i="3"/>
  <c r="C726" i="3"/>
  <c r="B726" i="3"/>
  <c r="D725" i="3"/>
  <c r="C725" i="3"/>
  <c r="B725" i="3"/>
  <c r="D724" i="3"/>
  <c r="C724" i="3"/>
  <c r="B724" i="3"/>
  <c r="D723" i="3"/>
  <c r="C723" i="3"/>
  <c r="B723" i="3"/>
  <c r="D722" i="3"/>
  <c r="C722" i="3"/>
  <c r="B722" i="3"/>
  <c r="D721" i="3"/>
  <c r="C721" i="3"/>
  <c r="B721" i="3"/>
  <c r="D720" i="3"/>
  <c r="C720" i="3"/>
  <c r="B720" i="3"/>
  <c r="D719" i="3"/>
  <c r="C719" i="3"/>
  <c r="B719" i="3"/>
  <c r="D718" i="3"/>
  <c r="C718" i="3"/>
  <c r="B718" i="3"/>
  <c r="D717" i="3"/>
  <c r="C717" i="3"/>
  <c r="B717" i="3"/>
  <c r="D716" i="3"/>
  <c r="C716" i="3"/>
  <c r="B716" i="3"/>
  <c r="D715" i="3"/>
  <c r="C715" i="3"/>
  <c r="B715" i="3"/>
  <c r="D714" i="3"/>
  <c r="C714" i="3"/>
  <c r="B714" i="3"/>
  <c r="D713" i="3"/>
  <c r="C713" i="3"/>
  <c r="B713" i="3"/>
  <c r="D712" i="3"/>
  <c r="C712" i="3"/>
  <c r="B712" i="3"/>
  <c r="D711" i="3"/>
  <c r="C711" i="3"/>
  <c r="B711" i="3"/>
  <c r="D710" i="3"/>
  <c r="C710" i="3"/>
  <c r="B710" i="3"/>
  <c r="D709" i="3"/>
  <c r="C709" i="3"/>
  <c r="B709" i="3"/>
  <c r="D708" i="3"/>
  <c r="C708" i="3"/>
  <c r="B708" i="3"/>
  <c r="D707" i="3"/>
  <c r="C707" i="3"/>
  <c r="B707" i="3"/>
  <c r="D706" i="3"/>
  <c r="C706" i="3"/>
  <c r="B706" i="3"/>
  <c r="D705" i="3"/>
  <c r="C705" i="3"/>
  <c r="B705" i="3"/>
  <c r="D704" i="3"/>
  <c r="C704" i="3"/>
  <c r="B704" i="3"/>
  <c r="D703" i="3"/>
  <c r="C703" i="3"/>
  <c r="B703" i="3"/>
  <c r="D702" i="3"/>
  <c r="C702" i="3"/>
  <c r="B702" i="3"/>
  <c r="D701" i="3"/>
  <c r="C701" i="3"/>
  <c r="B701" i="3"/>
  <c r="D700" i="3"/>
  <c r="C700" i="3"/>
  <c r="B700" i="3"/>
  <c r="D699" i="3"/>
  <c r="C699" i="3"/>
  <c r="B699" i="3"/>
  <c r="D698" i="3"/>
  <c r="C698" i="3"/>
  <c r="B698" i="3"/>
  <c r="D697" i="3"/>
  <c r="C697" i="3"/>
  <c r="B697" i="3"/>
  <c r="D696" i="3"/>
  <c r="C696" i="3"/>
  <c r="B696" i="3"/>
  <c r="D695" i="3"/>
  <c r="C695" i="3"/>
  <c r="B695" i="3"/>
  <c r="D694" i="3"/>
  <c r="C694" i="3"/>
  <c r="B694" i="3"/>
  <c r="D693" i="3"/>
  <c r="C693" i="3"/>
  <c r="B693" i="3"/>
  <c r="D692" i="3"/>
  <c r="C692" i="3"/>
  <c r="B692" i="3"/>
  <c r="D691" i="3"/>
  <c r="C691" i="3"/>
  <c r="B691" i="3"/>
  <c r="D690" i="3"/>
  <c r="C690" i="3"/>
  <c r="B690" i="3"/>
  <c r="D689" i="3"/>
  <c r="C689" i="3"/>
  <c r="B689" i="3"/>
  <c r="D688" i="3"/>
  <c r="C688" i="3"/>
  <c r="B688" i="3"/>
  <c r="D687" i="3"/>
  <c r="C687" i="3"/>
  <c r="B687" i="3"/>
  <c r="D686" i="3"/>
  <c r="C686" i="3"/>
  <c r="B686" i="3"/>
  <c r="D685" i="3"/>
  <c r="C685" i="3"/>
  <c r="B685" i="3"/>
  <c r="D684" i="3"/>
  <c r="C684" i="3"/>
  <c r="B684" i="3"/>
  <c r="D683" i="3"/>
  <c r="C683" i="3"/>
  <c r="B683" i="3"/>
  <c r="D682" i="3"/>
  <c r="C682" i="3"/>
  <c r="B682" i="3"/>
  <c r="D681" i="3"/>
  <c r="C681" i="3"/>
  <c r="B681" i="3"/>
  <c r="D680" i="3"/>
  <c r="C680" i="3"/>
  <c r="B680" i="3"/>
  <c r="D679" i="3"/>
  <c r="C679" i="3"/>
  <c r="B679" i="3"/>
  <c r="D678" i="3"/>
  <c r="C678" i="3"/>
  <c r="B678" i="3"/>
  <c r="D677" i="3"/>
  <c r="C677" i="3"/>
  <c r="B677" i="3"/>
  <c r="D676" i="3"/>
  <c r="C676" i="3"/>
  <c r="B676" i="3"/>
  <c r="D675" i="3"/>
  <c r="C675" i="3"/>
  <c r="B675" i="3"/>
  <c r="D674" i="3"/>
  <c r="C674" i="3"/>
  <c r="B674" i="3"/>
  <c r="D673" i="3"/>
  <c r="C673" i="3"/>
  <c r="B673" i="3"/>
  <c r="D672" i="3"/>
  <c r="C672" i="3"/>
  <c r="B672" i="3"/>
  <c r="D671" i="3"/>
  <c r="C671" i="3"/>
  <c r="B671" i="3"/>
  <c r="D670" i="3"/>
  <c r="C670" i="3"/>
  <c r="B670" i="3"/>
  <c r="D669" i="3"/>
  <c r="C669" i="3"/>
  <c r="B669" i="3"/>
  <c r="D668" i="3"/>
  <c r="C668" i="3"/>
  <c r="B668" i="3"/>
  <c r="D667" i="3"/>
  <c r="C667" i="3"/>
  <c r="B667" i="3"/>
  <c r="D666" i="3"/>
  <c r="C666" i="3"/>
  <c r="B666" i="3"/>
  <c r="D665" i="3"/>
  <c r="C665" i="3"/>
  <c r="B665" i="3"/>
  <c r="D664" i="3"/>
  <c r="C664" i="3"/>
  <c r="B664" i="3"/>
  <c r="D663" i="3"/>
  <c r="C663" i="3"/>
  <c r="B663" i="3"/>
  <c r="D662" i="3"/>
  <c r="C662" i="3"/>
  <c r="B662" i="3"/>
  <c r="D661" i="3"/>
  <c r="C661" i="3"/>
  <c r="B661" i="3"/>
  <c r="D660" i="3"/>
  <c r="C660" i="3"/>
  <c r="B660" i="3"/>
  <c r="D659" i="3"/>
  <c r="C659" i="3"/>
  <c r="B659" i="3"/>
  <c r="D658" i="3"/>
  <c r="C658" i="3"/>
  <c r="B658" i="3"/>
  <c r="D657" i="3"/>
  <c r="C657" i="3"/>
  <c r="B657" i="3"/>
  <c r="D656" i="3"/>
  <c r="C656" i="3"/>
  <c r="B656" i="3"/>
  <c r="D655" i="3"/>
  <c r="C655" i="3"/>
  <c r="B655" i="3"/>
  <c r="D654" i="3"/>
  <c r="C654" i="3"/>
  <c r="B654" i="3"/>
  <c r="D653" i="3"/>
  <c r="C653" i="3"/>
  <c r="B653" i="3"/>
  <c r="D652" i="3"/>
  <c r="C652" i="3"/>
  <c r="B652" i="3"/>
  <c r="D651" i="3"/>
  <c r="C651" i="3"/>
  <c r="B651" i="3"/>
  <c r="D650" i="3"/>
  <c r="C650" i="3"/>
  <c r="B650" i="3"/>
  <c r="D649" i="3"/>
  <c r="C649" i="3"/>
  <c r="B649" i="3"/>
  <c r="D648" i="3"/>
  <c r="C648" i="3"/>
  <c r="B648" i="3"/>
  <c r="D647" i="3"/>
  <c r="C647" i="3"/>
  <c r="B647" i="3"/>
  <c r="D646" i="3"/>
  <c r="C646" i="3"/>
  <c r="B646" i="3"/>
  <c r="D645" i="3"/>
  <c r="C645" i="3"/>
  <c r="B645" i="3"/>
  <c r="D644" i="3"/>
  <c r="C644" i="3"/>
  <c r="B644" i="3"/>
  <c r="D643" i="3"/>
  <c r="C643" i="3"/>
  <c r="B643" i="3"/>
  <c r="D642" i="3"/>
  <c r="C642" i="3"/>
  <c r="B642" i="3"/>
  <c r="D641" i="3"/>
  <c r="C641" i="3"/>
  <c r="B641" i="3"/>
  <c r="D640" i="3"/>
  <c r="C640" i="3"/>
  <c r="B640" i="3"/>
  <c r="D639" i="3"/>
  <c r="C639" i="3"/>
  <c r="B639" i="3"/>
  <c r="D638" i="3"/>
  <c r="C638" i="3"/>
  <c r="B638" i="3"/>
  <c r="D637" i="3"/>
  <c r="C637" i="3"/>
  <c r="B637" i="3"/>
  <c r="D636" i="3"/>
  <c r="C636" i="3"/>
  <c r="B636" i="3"/>
  <c r="D635" i="3"/>
  <c r="C635" i="3"/>
  <c r="B635" i="3"/>
  <c r="D634" i="3"/>
  <c r="C634" i="3"/>
  <c r="B634" i="3"/>
  <c r="D633" i="3"/>
  <c r="C633" i="3"/>
  <c r="B633" i="3"/>
  <c r="D632" i="3"/>
  <c r="C632" i="3"/>
  <c r="B632" i="3"/>
  <c r="D631" i="3"/>
  <c r="C631" i="3"/>
  <c r="B631" i="3"/>
  <c r="D630" i="3"/>
  <c r="C630" i="3"/>
  <c r="B630" i="3"/>
  <c r="D629" i="3"/>
  <c r="C629" i="3"/>
  <c r="B629" i="3"/>
  <c r="D628" i="3"/>
  <c r="C628" i="3"/>
  <c r="B628" i="3"/>
  <c r="D627" i="3"/>
  <c r="C627" i="3"/>
  <c r="B627" i="3"/>
  <c r="D626" i="3"/>
  <c r="C626" i="3"/>
  <c r="B626" i="3"/>
  <c r="D625" i="3"/>
  <c r="C625" i="3"/>
  <c r="B625" i="3"/>
  <c r="D624" i="3"/>
  <c r="C624" i="3"/>
  <c r="B624" i="3"/>
  <c r="D623" i="3"/>
  <c r="C623" i="3"/>
  <c r="B623" i="3"/>
  <c r="D622" i="3"/>
  <c r="C622" i="3"/>
  <c r="B622" i="3"/>
  <c r="D621" i="3"/>
  <c r="C621" i="3"/>
  <c r="B621" i="3"/>
  <c r="D620" i="3"/>
  <c r="C620" i="3"/>
  <c r="B620" i="3"/>
  <c r="D619" i="3"/>
  <c r="C619" i="3"/>
  <c r="B619" i="3"/>
  <c r="D618" i="3"/>
  <c r="C618" i="3"/>
  <c r="B618" i="3"/>
  <c r="D617" i="3"/>
  <c r="C617" i="3"/>
  <c r="B617" i="3"/>
  <c r="D616" i="3"/>
  <c r="C616" i="3"/>
  <c r="B616" i="3"/>
  <c r="D615" i="3"/>
  <c r="C615" i="3"/>
  <c r="B615" i="3"/>
  <c r="D614" i="3"/>
  <c r="C614" i="3"/>
  <c r="B614" i="3"/>
  <c r="D613" i="3"/>
  <c r="C613" i="3"/>
  <c r="B613" i="3"/>
  <c r="D612" i="3"/>
  <c r="C612" i="3"/>
  <c r="B612" i="3"/>
  <c r="D611" i="3"/>
  <c r="C611" i="3"/>
  <c r="B611" i="3"/>
  <c r="D610" i="3"/>
  <c r="C610" i="3"/>
  <c r="B610" i="3"/>
  <c r="D609" i="3"/>
  <c r="C609" i="3"/>
  <c r="B609" i="3"/>
  <c r="D608" i="3"/>
  <c r="C608" i="3"/>
  <c r="B608" i="3"/>
  <c r="D607" i="3"/>
  <c r="C607" i="3"/>
  <c r="B607" i="3"/>
  <c r="D606" i="3"/>
  <c r="C606" i="3"/>
  <c r="B606" i="3"/>
  <c r="D605" i="3"/>
  <c r="C605" i="3"/>
  <c r="B605" i="3"/>
  <c r="D604" i="3"/>
  <c r="C604" i="3"/>
  <c r="B604" i="3"/>
  <c r="D603" i="3"/>
  <c r="C603" i="3"/>
  <c r="B603" i="3"/>
  <c r="D602" i="3"/>
  <c r="C602" i="3"/>
  <c r="B602" i="3"/>
  <c r="D601" i="3"/>
  <c r="C601" i="3"/>
  <c r="B601" i="3"/>
  <c r="D600" i="3"/>
  <c r="C600" i="3"/>
  <c r="B600" i="3"/>
  <c r="D599" i="3"/>
  <c r="C599" i="3"/>
  <c r="B599" i="3"/>
  <c r="D598" i="3"/>
  <c r="C598" i="3"/>
  <c r="B598" i="3"/>
  <c r="D597" i="3"/>
  <c r="C597" i="3"/>
  <c r="B597" i="3"/>
  <c r="D596" i="3"/>
  <c r="C596" i="3"/>
  <c r="B596" i="3"/>
  <c r="D595" i="3"/>
  <c r="C595" i="3"/>
  <c r="B595" i="3"/>
  <c r="D594" i="3"/>
  <c r="C594" i="3"/>
  <c r="B594" i="3"/>
  <c r="D593" i="3"/>
  <c r="C593" i="3"/>
  <c r="B593" i="3"/>
  <c r="D592" i="3"/>
  <c r="C592" i="3"/>
  <c r="B592" i="3"/>
  <c r="D591" i="3"/>
  <c r="C591" i="3"/>
  <c r="B591" i="3"/>
  <c r="D590" i="3"/>
  <c r="C590" i="3"/>
  <c r="B590" i="3"/>
  <c r="D589" i="3"/>
  <c r="C589" i="3"/>
  <c r="B589" i="3"/>
  <c r="D588" i="3"/>
  <c r="C588" i="3"/>
  <c r="B588" i="3"/>
  <c r="D587" i="3"/>
  <c r="C587" i="3"/>
  <c r="B587" i="3"/>
  <c r="D586" i="3"/>
  <c r="C586" i="3"/>
  <c r="B586" i="3"/>
  <c r="D585" i="3"/>
  <c r="C585" i="3"/>
  <c r="B585" i="3"/>
  <c r="D584" i="3"/>
  <c r="C584" i="3"/>
  <c r="B584" i="3"/>
  <c r="D583" i="3"/>
  <c r="C583" i="3"/>
  <c r="B583" i="3"/>
  <c r="D582" i="3"/>
  <c r="C582" i="3"/>
  <c r="B582" i="3"/>
  <c r="D581" i="3"/>
  <c r="C581" i="3"/>
  <c r="B581" i="3"/>
  <c r="D580" i="3"/>
  <c r="C580" i="3"/>
  <c r="B580" i="3"/>
  <c r="D579" i="3"/>
  <c r="C579" i="3"/>
  <c r="B579" i="3"/>
  <c r="D578" i="3"/>
  <c r="C578" i="3"/>
  <c r="B578" i="3"/>
  <c r="D577" i="3"/>
  <c r="C577" i="3"/>
  <c r="B577" i="3"/>
  <c r="D576" i="3"/>
  <c r="C576" i="3"/>
  <c r="B576" i="3"/>
  <c r="D575" i="3"/>
  <c r="C575" i="3"/>
  <c r="B575" i="3"/>
  <c r="D574" i="3"/>
  <c r="C574" i="3"/>
  <c r="B574" i="3"/>
  <c r="D573" i="3"/>
  <c r="C573" i="3"/>
  <c r="B573" i="3"/>
  <c r="D572" i="3"/>
  <c r="C572" i="3"/>
  <c r="B572" i="3"/>
  <c r="D571" i="3"/>
  <c r="C571" i="3"/>
  <c r="B571" i="3"/>
  <c r="D570" i="3"/>
  <c r="C570" i="3"/>
  <c r="B570" i="3"/>
  <c r="D569" i="3"/>
  <c r="C569" i="3"/>
  <c r="B569" i="3"/>
  <c r="D568" i="3"/>
  <c r="C568" i="3"/>
  <c r="B568" i="3"/>
  <c r="D567" i="3"/>
  <c r="C567" i="3"/>
  <c r="B567" i="3"/>
  <c r="D566" i="3"/>
  <c r="C566" i="3"/>
  <c r="B566" i="3"/>
  <c r="D565" i="3"/>
  <c r="C565" i="3"/>
  <c r="B565" i="3"/>
  <c r="D564" i="3"/>
  <c r="C564" i="3"/>
  <c r="B564" i="3"/>
  <c r="D563" i="3"/>
  <c r="C563" i="3"/>
  <c r="B563" i="3"/>
  <c r="D562" i="3"/>
  <c r="C562" i="3"/>
  <c r="B562" i="3"/>
  <c r="D561" i="3"/>
  <c r="C561" i="3"/>
  <c r="B561" i="3"/>
  <c r="D560" i="3"/>
  <c r="C560" i="3"/>
  <c r="B560" i="3"/>
  <c r="D559" i="3"/>
  <c r="C559" i="3"/>
  <c r="B559" i="3"/>
  <c r="D558" i="3"/>
  <c r="C558" i="3"/>
  <c r="B558" i="3"/>
  <c r="D557" i="3"/>
  <c r="C557" i="3"/>
  <c r="B557" i="3"/>
  <c r="D556" i="3"/>
  <c r="C556" i="3"/>
  <c r="B556" i="3"/>
  <c r="D555" i="3"/>
  <c r="C555" i="3"/>
  <c r="B555" i="3"/>
  <c r="D554" i="3"/>
  <c r="C554" i="3"/>
  <c r="B554" i="3"/>
  <c r="D553" i="3"/>
  <c r="C553" i="3"/>
  <c r="B553" i="3"/>
  <c r="D552" i="3"/>
  <c r="C552" i="3"/>
  <c r="B552" i="3"/>
  <c r="D551" i="3"/>
  <c r="C551" i="3"/>
  <c r="B551" i="3"/>
  <c r="D550" i="3"/>
  <c r="C550" i="3"/>
  <c r="B550" i="3"/>
  <c r="D549" i="3"/>
  <c r="C549" i="3"/>
  <c r="B549" i="3"/>
  <c r="D548" i="3"/>
  <c r="C548" i="3"/>
  <c r="B548" i="3"/>
  <c r="D547" i="3"/>
  <c r="C547" i="3"/>
  <c r="B547" i="3"/>
  <c r="D546" i="3"/>
  <c r="C546" i="3"/>
  <c r="B546" i="3"/>
  <c r="D545" i="3"/>
  <c r="C545" i="3"/>
  <c r="B545" i="3"/>
  <c r="D544" i="3"/>
  <c r="C544" i="3"/>
  <c r="B544" i="3"/>
  <c r="D543" i="3"/>
  <c r="C543" i="3"/>
  <c r="B543" i="3"/>
  <c r="D542" i="3"/>
  <c r="C542" i="3"/>
  <c r="B542" i="3"/>
  <c r="D541" i="3"/>
  <c r="C541" i="3"/>
  <c r="B541" i="3"/>
  <c r="D540" i="3"/>
  <c r="C540" i="3"/>
  <c r="B540" i="3"/>
  <c r="D539" i="3"/>
  <c r="C539" i="3"/>
  <c r="B539" i="3"/>
  <c r="D538" i="3"/>
  <c r="C538" i="3"/>
  <c r="B538" i="3"/>
  <c r="D537" i="3"/>
  <c r="C537" i="3"/>
  <c r="B537" i="3"/>
  <c r="D536" i="3"/>
  <c r="C536" i="3"/>
  <c r="B536" i="3"/>
  <c r="D535" i="3"/>
  <c r="C535" i="3"/>
  <c r="B535" i="3"/>
  <c r="D534" i="3"/>
  <c r="C534" i="3"/>
  <c r="B534" i="3"/>
  <c r="D533" i="3"/>
  <c r="C533" i="3"/>
  <c r="B533" i="3"/>
  <c r="D532" i="3"/>
  <c r="C532" i="3"/>
  <c r="B532" i="3"/>
  <c r="D531" i="3"/>
  <c r="C531" i="3"/>
  <c r="B531" i="3"/>
  <c r="D530" i="3"/>
  <c r="C530" i="3"/>
  <c r="B530" i="3"/>
  <c r="D529" i="3"/>
  <c r="C529" i="3"/>
  <c r="B529" i="3"/>
  <c r="D528" i="3"/>
  <c r="C528" i="3"/>
  <c r="B528" i="3"/>
  <c r="D527" i="3"/>
  <c r="C527" i="3"/>
  <c r="B527" i="3"/>
  <c r="D526" i="3"/>
  <c r="C526" i="3"/>
  <c r="B526" i="3"/>
  <c r="D525" i="3"/>
  <c r="C525" i="3"/>
  <c r="B525" i="3"/>
  <c r="D524" i="3"/>
  <c r="C524" i="3"/>
  <c r="B524" i="3"/>
  <c r="D523" i="3"/>
  <c r="C523" i="3"/>
  <c r="B523" i="3"/>
  <c r="D522" i="3"/>
  <c r="C522" i="3"/>
  <c r="B522" i="3"/>
  <c r="D521" i="3"/>
  <c r="C521" i="3"/>
  <c r="B521" i="3"/>
  <c r="D520" i="3"/>
  <c r="C520" i="3"/>
  <c r="B520" i="3"/>
  <c r="D519" i="3"/>
  <c r="C519" i="3"/>
  <c r="B519" i="3"/>
  <c r="D518" i="3"/>
  <c r="C518" i="3"/>
  <c r="B518" i="3"/>
  <c r="D517" i="3"/>
  <c r="C517" i="3"/>
  <c r="B517" i="3"/>
  <c r="D516" i="3"/>
  <c r="C516" i="3"/>
  <c r="B516" i="3"/>
  <c r="D515" i="3"/>
  <c r="C515" i="3"/>
  <c r="B515" i="3"/>
  <c r="D514" i="3"/>
  <c r="C514" i="3"/>
  <c r="B514" i="3"/>
  <c r="D513" i="3"/>
  <c r="C513" i="3"/>
  <c r="B513" i="3"/>
  <c r="D512" i="3"/>
  <c r="C512" i="3"/>
  <c r="B512" i="3"/>
  <c r="D511" i="3"/>
  <c r="C511" i="3"/>
  <c r="B511" i="3"/>
  <c r="D510" i="3"/>
  <c r="C510" i="3"/>
  <c r="B510" i="3"/>
  <c r="D509" i="3"/>
  <c r="C509" i="3"/>
  <c r="B509" i="3"/>
  <c r="D508" i="3"/>
  <c r="C508" i="3"/>
  <c r="B508" i="3"/>
  <c r="D507" i="3"/>
  <c r="C507" i="3"/>
  <c r="B507" i="3"/>
  <c r="D506" i="3"/>
  <c r="C506" i="3"/>
  <c r="B506" i="3"/>
  <c r="D505" i="3"/>
  <c r="C505" i="3"/>
  <c r="B505" i="3"/>
  <c r="D504" i="3"/>
  <c r="C504" i="3"/>
  <c r="B504" i="3"/>
  <c r="D503" i="3"/>
  <c r="C503" i="3"/>
  <c r="B503" i="3"/>
  <c r="D502" i="3"/>
  <c r="C502" i="3"/>
  <c r="B502" i="3"/>
  <c r="D501" i="3"/>
  <c r="C501" i="3"/>
  <c r="B501" i="3"/>
  <c r="D500" i="3"/>
  <c r="C500" i="3"/>
  <c r="B500" i="3"/>
  <c r="D499" i="3"/>
  <c r="C499" i="3"/>
  <c r="B499" i="3"/>
  <c r="D498" i="3"/>
  <c r="C498" i="3"/>
  <c r="B498" i="3"/>
  <c r="D497" i="3"/>
  <c r="C497" i="3"/>
  <c r="B497" i="3"/>
  <c r="D496" i="3"/>
  <c r="C496" i="3"/>
  <c r="B496" i="3"/>
  <c r="D495" i="3"/>
  <c r="C495" i="3"/>
  <c r="B495" i="3"/>
  <c r="D494" i="3"/>
  <c r="C494" i="3"/>
  <c r="B494" i="3"/>
  <c r="D493" i="3"/>
  <c r="C493" i="3"/>
  <c r="B493" i="3"/>
  <c r="D492" i="3"/>
  <c r="C492" i="3"/>
  <c r="B492" i="3"/>
  <c r="D491" i="3"/>
  <c r="C491" i="3"/>
  <c r="B491" i="3"/>
  <c r="D490" i="3"/>
  <c r="C490" i="3"/>
  <c r="B490" i="3"/>
  <c r="D489" i="3"/>
  <c r="C489" i="3"/>
  <c r="B489" i="3"/>
  <c r="D488" i="3"/>
  <c r="C488" i="3"/>
  <c r="B488" i="3"/>
  <c r="D487" i="3"/>
  <c r="C487" i="3"/>
  <c r="B487" i="3"/>
  <c r="D486" i="3"/>
  <c r="C486" i="3"/>
  <c r="B486" i="3"/>
  <c r="D485" i="3"/>
  <c r="C485" i="3"/>
  <c r="B485" i="3"/>
  <c r="D484" i="3"/>
  <c r="C484" i="3"/>
  <c r="B484" i="3"/>
  <c r="D483" i="3"/>
  <c r="C483" i="3"/>
  <c r="B483" i="3"/>
  <c r="D482" i="3"/>
  <c r="C482" i="3"/>
  <c r="B482" i="3"/>
  <c r="D481" i="3"/>
  <c r="C481" i="3"/>
  <c r="B481" i="3"/>
  <c r="D480" i="3"/>
  <c r="C480" i="3"/>
  <c r="B480" i="3"/>
  <c r="D479" i="3"/>
  <c r="C479" i="3"/>
  <c r="B479" i="3"/>
  <c r="D478" i="3"/>
  <c r="C478" i="3"/>
  <c r="B478" i="3"/>
  <c r="D477" i="3"/>
  <c r="C477" i="3"/>
  <c r="B477" i="3"/>
  <c r="D476" i="3"/>
  <c r="C476" i="3"/>
  <c r="B476" i="3"/>
  <c r="D475" i="3"/>
  <c r="C475" i="3"/>
  <c r="B475" i="3"/>
  <c r="D474" i="3"/>
  <c r="C474" i="3"/>
  <c r="B474" i="3"/>
  <c r="D473" i="3"/>
  <c r="C473" i="3"/>
  <c r="B473" i="3"/>
  <c r="D472" i="3"/>
  <c r="C472" i="3"/>
  <c r="B472" i="3"/>
  <c r="D471" i="3"/>
  <c r="C471" i="3"/>
  <c r="B471" i="3"/>
  <c r="D470" i="3"/>
  <c r="C470" i="3"/>
  <c r="B470" i="3"/>
  <c r="D469" i="3"/>
  <c r="C469" i="3"/>
  <c r="B469" i="3"/>
  <c r="D468" i="3"/>
  <c r="C468" i="3"/>
  <c r="B468" i="3"/>
  <c r="D467" i="3"/>
  <c r="C467" i="3"/>
  <c r="B467" i="3"/>
  <c r="D466" i="3"/>
  <c r="C466" i="3"/>
  <c r="B466" i="3"/>
  <c r="D465" i="3"/>
  <c r="C465" i="3"/>
  <c r="B465" i="3"/>
  <c r="D464" i="3"/>
  <c r="C464" i="3"/>
  <c r="B464" i="3"/>
  <c r="D463" i="3"/>
  <c r="C463" i="3"/>
  <c r="B463" i="3"/>
  <c r="D462" i="3"/>
  <c r="C462" i="3"/>
  <c r="B462" i="3"/>
  <c r="D461" i="3"/>
  <c r="C461" i="3"/>
  <c r="B461" i="3"/>
  <c r="D460" i="3"/>
  <c r="C460" i="3"/>
  <c r="B460" i="3"/>
  <c r="D459" i="3"/>
  <c r="C459" i="3"/>
  <c r="B459" i="3"/>
  <c r="D458" i="3"/>
  <c r="C458" i="3"/>
  <c r="B458" i="3"/>
  <c r="D457" i="3"/>
  <c r="C457" i="3"/>
  <c r="B457" i="3"/>
  <c r="D456" i="3"/>
  <c r="C456" i="3"/>
  <c r="B456" i="3"/>
  <c r="D455" i="3"/>
  <c r="C455" i="3"/>
  <c r="B455" i="3"/>
  <c r="D454" i="3"/>
  <c r="C454" i="3"/>
  <c r="B454" i="3"/>
  <c r="D453" i="3"/>
  <c r="C453" i="3"/>
  <c r="B453" i="3"/>
  <c r="D452" i="3"/>
  <c r="C452" i="3"/>
  <c r="B452" i="3"/>
  <c r="D451" i="3"/>
  <c r="C451" i="3"/>
  <c r="B451" i="3"/>
  <c r="D450" i="3"/>
  <c r="C450" i="3"/>
  <c r="B450" i="3"/>
  <c r="D449" i="3"/>
  <c r="C449" i="3"/>
  <c r="B449" i="3"/>
  <c r="D448" i="3"/>
  <c r="C448" i="3"/>
  <c r="B448" i="3"/>
  <c r="D447" i="3"/>
  <c r="C447" i="3"/>
  <c r="B447" i="3"/>
  <c r="D446" i="3"/>
  <c r="C446" i="3"/>
  <c r="B446" i="3"/>
  <c r="D445" i="3"/>
  <c r="C445" i="3"/>
  <c r="B445" i="3"/>
  <c r="D444" i="3"/>
  <c r="C444" i="3"/>
  <c r="B444" i="3"/>
  <c r="D443" i="3"/>
  <c r="C443" i="3"/>
  <c r="B443" i="3"/>
  <c r="D442" i="3"/>
  <c r="C442" i="3"/>
  <c r="B442" i="3"/>
  <c r="D441" i="3"/>
  <c r="C441" i="3"/>
  <c r="B441" i="3"/>
  <c r="D440" i="3"/>
  <c r="C440" i="3"/>
  <c r="B440" i="3"/>
  <c r="D439" i="3"/>
  <c r="C439" i="3"/>
  <c r="B439" i="3"/>
  <c r="D438" i="3"/>
  <c r="C438" i="3"/>
  <c r="B438" i="3"/>
  <c r="D437" i="3"/>
  <c r="C437" i="3"/>
  <c r="B437" i="3"/>
  <c r="D436" i="3"/>
  <c r="C436" i="3"/>
  <c r="B436" i="3"/>
  <c r="D435" i="3"/>
  <c r="C435" i="3"/>
  <c r="B435" i="3"/>
  <c r="D434" i="3"/>
  <c r="C434" i="3"/>
  <c r="B434" i="3"/>
  <c r="D433" i="3"/>
  <c r="C433" i="3"/>
  <c r="B433" i="3"/>
  <c r="D432" i="3"/>
  <c r="C432" i="3"/>
  <c r="B432" i="3"/>
  <c r="D431" i="3"/>
  <c r="C431" i="3"/>
  <c r="B431" i="3"/>
  <c r="D430" i="3"/>
  <c r="C430" i="3"/>
  <c r="B430" i="3"/>
  <c r="D429" i="3"/>
  <c r="C429" i="3"/>
  <c r="B429" i="3"/>
  <c r="D428" i="3"/>
  <c r="C428" i="3"/>
  <c r="B428" i="3"/>
  <c r="D427" i="3"/>
  <c r="C427" i="3"/>
  <c r="B427" i="3"/>
  <c r="D426" i="3"/>
  <c r="C426" i="3"/>
  <c r="B426" i="3"/>
  <c r="D425" i="3"/>
  <c r="C425" i="3"/>
  <c r="B425" i="3"/>
  <c r="D424" i="3"/>
  <c r="C424" i="3"/>
  <c r="B424" i="3"/>
  <c r="D423" i="3"/>
  <c r="C423" i="3"/>
  <c r="B423" i="3"/>
  <c r="D422" i="3"/>
  <c r="C422" i="3"/>
  <c r="B422" i="3"/>
  <c r="D421" i="3"/>
  <c r="C421" i="3"/>
  <c r="B421" i="3"/>
  <c r="D420" i="3"/>
  <c r="C420" i="3"/>
  <c r="B420" i="3"/>
  <c r="D419" i="3"/>
  <c r="C419" i="3"/>
  <c r="B419" i="3"/>
  <c r="D418" i="3"/>
  <c r="C418" i="3"/>
  <c r="B418" i="3"/>
  <c r="D417" i="3"/>
  <c r="C417" i="3"/>
  <c r="B417" i="3"/>
  <c r="D416" i="3"/>
  <c r="C416" i="3"/>
  <c r="B416" i="3"/>
  <c r="D415" i="3"/>
  <c r="C415" i="3"/>
  <c r="B415" i="3"/>
  <c r="D414" i="3"/>
  <c r="C414" i="3"/>
  <c r="B414" i="3"/>
  <c r="D413" i="3"/>
  <c r="C413" i="3"/>
  <c r="B413" i="3"/>
  <c r="D412" i="3"/>
  <c r="C412" i="3"/>
  <c r="B412" i="3"/>
  <c r="D411" i="3"/>
  <c r="C411" i="3"/>
  <c r="B411" i="3"/>
  <c r="D410" i="3"/>
  <c r="C410" i="3"/>
  <c r="B410" i="3"/>
  <c r="D409" i="3"/>
  <c r="C409" i="3"/>
  <c r="B409" i="3"/>
  <c r="D408" i="3"/>
  <c r="C408" i="3"/>
  <c r="B408" i="3"/>
  <c r="D407" i="3"/>
  <c r="C407" i="3"/>
  <c r="B407" i="3"/>
  <c r="D406" i="3"/>
  <c r="C406" i="3"/>
  <c r="B406" i="3"/>
  <c r="D405" i="3"/>
  <c r="C405" i="3"/>
  <c r="B405" i="3"/>
  <c r="D404" i="3"/>
  <c r="C404" i="3"/>
  <c r="B404" i="3"/>
  <c r="D403" i="3"/>
  <c r="C403" i="3"/>
  <c r="B403" i="3"/>
  <c r="D402" i="3"/>
  <c r="C402" i="3"/>
  <c r="B402" i="3"/>
  <c r="D401" i="3"/>
  <c r="C401" i="3"/>
  <c r="B401" i="3"/>
  <c r="D400" i="3"/>
  <c r="C400" i="3"/>
  <c r="B400" i="3"/>
  <c r="D399" i="3"/>
  <c r="C399" i="3"/>
  <c r="B399" i="3"/>
  <c r="D398" i="3"/>
  <c r="C398" i="3"/>
  <c r="B398" i="3"/>
  <c r="D397" i="3"/>
  <c r="C397" i="3"/>
  <c r="B397" i="3"/>
  <c r="D396" i="3"/>
  <c r="C396" i="3"/>
  <c r="B396" i="3"/>
  <c r="D395" i="3"/>
  <c r="C395" i="3"/>
  <c r="B395" i="3"/>
  <c r="D394" i="3"/>
  <c r="C394" i="3"/>
  <c r="B394" i="3"/>
  <c r="D393" i="3"/>
  <c r="C393" i="3"/>
  <c r="B393" i="3"/>
  <c r="D392" i="3"/>
  <c r="C392" i="3"/>
  <c r="B392" i="3"/>
  <c r="D391" i="3"/>
  <c r="C391" i="3"/>
  <c r="B391" i="3"/>
  <c r="D390" i="3"/>
  <c r="C390" i="3"/>
  <c r="B390" i="3"/>
  <c r="D389" i="3"/>
  <c r="C389" i="3"/>
  <c r="B389" i="3"/>
  <c r="D388" i="3"/>
  <c r="C388" i="3"/>
  <c r="B388" i="3"/>
  <c r="D387" i="3"/>
  <c r="C387" i="3"/>
  <c r="B387" i="3"/>
  <c r="D386" i="3"/>
  <c r="C386" i="3"/>
  <c r="B386" i="3"/>
  <c r="D385" i="3"/>
  <c r="C385" i="3"/>
  <c r="B385" i="3"/>
  <c r="D384" i="3"/>
  <c r="C384" i="3"/>
  <c r="B384" i="3"/>
  <c r="D383" i="3"/>
  <c r="C383" i="3"/>
  <c r="B383" i="3"/>
  <c r="D382" i="3"/>
  <c r="C382" i="3"/>
  <c r="B382" i="3"/>
  <c r="D381" i="3"/>
  <c r="C381" i="3"/>
  <c r="B381" i="3"/>
  <c r="D380" i="3"/>
  <c r="C380" i="3"/>
  <c r="B380" i="3"/>
  <c r="D379" i="3"/>
  <c r="C379" i="3"/>
  <c r="B379" i="3"/>
  <c r="D378" i="3"/>
  <c r="C378" i="3"/>
  <c r="B378" i="3"/>
  <c r="D377" i="3"/>
  <c r="C377" i="3"/>
  <c r="B377" i="3"/>
  <c r="D376" i="3"/>
  <c r="C376" i="3"/>
  <c r="B376" i="3"/>
  <c r="D375" i="3"/>
  <c r="C375" i="3"/>
  <c r="B375" i="3"/>
  <c r="D374" i="3"/>
  <c r="C374" i="3"/>
  <c r="B374" i="3"/>
  <c r="D373" i="3"/>
  <c r="C373" i="3"/>
  <c r="B373" i="3"/>
  <c r="D372" i="3"/>
  <c r="C372" i="3"/>
  <c r="B372" i="3"/>
  <c r="D371" i="3"/>
  <c r="C371" i="3"/>
  <c r="B371" i="3"/>
  <c r="D370" i="3"/>
  <c r="C370" i="3"/>
  <c r="B370" i="3"/>
  <c r="D369" i="3"/>
  <c r="C369" i="3"/>
  <c r="B369" i="3"/>
  <c r="D368" i="3"/>
  <c r="C368" i="3"/>
  <c r="B368" i="3"/>
  <c r="D367" i="3"/>
  <c r="C367" i="3"/>
  <c r="B367" i="3"/>
  <c r="D366" i="3"/>
  <c r="C366" i="3"/>
  <c r="B366" i="3"/>
  <c r="D365" i="3"/>
  <c r="C365" i="3"/>
  <c r="B365" i="3"/>
  <c r="D364" i="3"/>
  <c r="C364" i="3"/>
  <c r="B364" i="3"/>
  <c r="D363" i="3"/>
  <c r="C363" i="3"/>
  <c r="B363" i="3"/>
  <c r="D362" i="3"/>
  <c r="C362" i="3"/>
  <c r="B362" i="3"/>
  <c r="D361" i="3"/>
  <c r="C361" i="3"/>
  <c r="B361" i="3"/>
  <c r="D360" i="3"/>
  <c r="C360" i="3"/>
  <c r="B360" i="3"/>
  <c r="D359" i="3"/>
  <c r="C359" i="3"/>
  <c r="B359" i="3"/>
  <c r="D358" i="3"/>
  <c r="C358" i="3"/>
  <c r="B358" i="3"/>
  <c r="D357" i="3"/>
  <c r="C357" i="3"/>
  <c r="B357" i="3"/>
  <c r="D356" i="3"/>
  <c r="C356" i="3"/>
  <c r="B356" i="3"/>
  <c r="D355" i="3"/>
  <c r="C355" i="3"/>
  <c r="B355" i="3"/>
  <c r="D354" i="3"/>
  <c r="C354" i="3"/>
  <c r="B354" i="3"/>
  <c r="D353" i="3"/>
  <c r="C353" i="3"/>
  <c r="B353" i="3"/>
  <c r="D352" i="3"/>
  <c r="C352" i="3"/>
  <c r="B352" i="3"/>
  <c r="D351" i="3"/>
  <c r="C351" i="3"/>
  <c r="B351" i="3"/>
  <c r="D350" i="3"/>
  <c r="C350" i="3"/>
  <c r="B350" i="3"/>
  <c r="D349" i="3"/>
  <c r="C349" i="3"/>
  <c r="B349" i="3"/>
  <c r="D348" i="3"/>
  <c r="C348" i="3"/>
  <c r="B348" i="3"/>
  <c r="D347" i="3"/>
  <c r="C347" i="3"/>
  <c r="B347" i="3"/>
  <c r="D346" i="3"/>
  <c r="C346" i="3"/>
  <c r="B346" i="3"/>
  <c r="D345" i="3"/>
  <c r="C345" i="3"/>
  <c r="B345" i="3"/>
  <c r="D344" i="3"/>
  <c r="C344" i="3"/>
  <c r="B344" i="3"/>
  <c r="D343" i="3"/>
  <c r="C343" i="3"/>
  <c r="B343" i="3"/>
  <c r="D342" i="3"/>
  <c r="C342" i="3"/>
  <c r="B342" i="3"/>
  <c r="D341" i="3"/>
  <c r="C341" i="3"/>
  <c r="B341" i="3"/>
  <c r="D340" i="3"/>
  <c r="C340" i="3"/>
  <c r="B340" i="3"/>
  <c r="D339" i="3"/>
  <c r="C339" i="3"/>
  <c r="B339" i="3"/>
  <c r="D338" i="3"/>
  <c r="C338" i="3"/>
  <c r="B338" i="3"/>
  <c r="D337" i="3"/>
  <c r="C337" i="3"/>
  <c r="B337" i="3"/>
  <c r="D336" i="3"/>
  <c r="C336" i="3"/>
  <c r="B336" i="3"/>
  <c r="D335" i="3"/>
  <c r="C335" i="3"/>
  <c r="B335" i="3"/>
  <c r="D334" i="3"/>
  <c r="C334" i="3"/>
  <c r="B334" i="3"/>
  <c r="D333" i="3"/>
  <c r="C333" i="3"/>
  <c r="B333" i="3"/>
  <c r="D332" i="3"/>
  <c r="C332" i="3"/>
  <c r="B332" i="3"/>
  <c r="D331" i="3"/>
  <c r="C331" i="3"/>
  <c r="B331" i="3"/>
  <c r="D330" i="3"/>
  <c r="C330" i="3"/>
  <c r="B330" i="3"/>
  <c r="D329" i="3"/>
  <c r="C329" i="3"/>
  <c r="B329" i="3"/>
  <c r="D328" i="3"/>
  <c r="C328" i="3"/>
  <c r="B328" i="3"/>
  <c r="D327" i="3"/>
  <c r="C327" i="3"/>
  <c r="B327" i="3"/>
  <c r="D326" i="3"/>
  <c r="C326" i="3"/>
  <c r="B326" i="3"/>
  <c r="D325" i="3"/>
  <c r="C325" i="3"/>
  <c r="B325" i="3"/>
  <c r="D324" i="3"/>
  <c r="C324" i="3"/>
  <c r="B324" i="3"/>
  <c r="D323" i="3"/>
  <c r="C323" i="3"/>
  <c r="B323" i="3"/>
  <c r="D322" i="3"/>
  <c r="C322" i="3"/>
  <c r="B322" i="3"/>
  <c r="D321" i="3"/>
  <c r="C321" i="3"/>
  <c r="B321" i="3"/>
  <c r="D320" i="3"/>
  <c r="C320" i="3"/>
  <c r="B320" i="3"/>
  <c r="D319" i="3"/>
  <c r="C319" i="3"/>
  <c r="B319" i="3"/>
  <c r="D318" i="3"/>
  <c r="C318" i="3"/>
  <c r="B318" i="3"/>
  <c r="D317" i="3"/>
  <c r="C317" i="3"/>
  <c r="B317" i="3"/>
  <c r="D316" i="3"/>
  <c r="C316" i="3"/>
  <c r="B316" i="3"/>
  <c r="D315" i="3"/>
  <c r="C315" i="3"/>
  <c r="B315" i="3"/>
  <c r="D314" i="3"/>
  <c r="C314" i="3"/>
  <c r="B314" i="3"/>
  <c r="D313" i="3"/>
  <c r="C313" i="3"/>
  <c r="B313" i="3"/>
  <c r="D312" i="3"/>
  <c r="C312" i="3"/>
  <c r="B312" i="3"/>
  <c r="D311" i="3"/>
  <c r="C311" i="3"/>
  <c r="B311" i="3"/>
  <c r="D310" i="3"/>
  <c r="C310" i="3"/>
  <c r="B310" i="3"/>
  <c r="D309" i="3"/>
  <c r="C309" i="3"/>
  <c r="B309" i="3"/>
  <c r="D308" i="3"/>
  <c r="C308" i="3"/>
  <c r="B308" i="3"/>
  <c r="D307" i="3"/>
  <c r="C307" i="3"/>
  <c r="B307" i="3"/>
  <c r="D306" i="3"/>
  <c r="C306" i="3"/>
  <c r="B306" i="3"/>
  <c r="D305" i="3"/>
  <c r="C305" i="3"/>
  <c r="B305" i="3"/>
  <c r="D304" i="3"/>
  <c r="C304" i="3"/>
  <c r="B304" i="3"/>
  <c r="D303" i="3"/>
  <c r="C303" i="3"/>
  <c r="B303" i="3"/>
  <c r="D302" i="3"/>
  <c r="C302" i="3"/>
  <c r="B302" i="3"/>
  <c r="D301" i="3"/>
  <c r="C301" i="3"/>
  <c r="B301" i="3"/>
  <c r="D300" i="3"/>
  <c r="C300" i="3"/>
  <c r="B300" i="3"/>
  <c r="D299" i="3"/>
  <c r="C299" i="3"/>
  <c r="B299" i="3"/>
  <c r="D298" i="3"/>
  <c r="C298" i="3"/>
  <c r="B298" i="3"/>
  <c r="D297" i="3"/>
  <c r="C297" i="3"/>
  <c r="B297" i="3"/>
  <c r="D296" i="3"/>
  <c r="C296" i="3"/>
  <c r="B296" i="3"/>
  <c r="D295" i="3"/>
  <c r="C295" i="3"/>
  <c r="B295" i="3"/>
  <c r="D294" i="3"/>
  <c r="C294" i="3"/>
  <c r="B294" i="3"/>
  <c r="D293" i="3"/>
  <c r="C293" i="3"/>
  <c r="B293" i="3"/>
  <c r="D292" i="3"/>
  <c r="C292" i="3"/>
  <c r="B292" i="3"/>
  <c r="D291" i="3"/>
  <c r="C291" i="3"/>
  <c r="B291" i="3"/>
  <c r="D290" i="3"/>
  <c r="C290" i="3"/>
  <c r="B290" i="3"/>
  <c r="D289" i="3"/>
  <c r="C289" i="3"/>
  <c r="B289" i="3"/>
  <c r="D288" i="3"/>
  <c r="C288" i="3"/>
  <c r="B288" i="3"/>
  <c r="D287" i="3"/>
  <c r="C287" i="3"/>
  <c r="B287" i="3"/>
  <c r="D286" i="3"/>
  <c r="C286" i="3"/>
  <c r="B286" i="3"/>
  <c r="D285" i="3"/>
  <c r="C285" i="3"/>
  <c r="B285" i="3"/>
  <c r="D284" i="3"/>
  <c r="C284" i="3"/>
  <c r="B284" i="3"/>
  <c r="D283" i="3"/>
  <c r="C283" i="3"/>
  <c r="B283" i="3"/>
  <c r="D282" i="3"/>
  <c r="C282" i="3"/>
  <c r="B282" i="3"/>
  <c r="D281" i="3"/>
  <c r="C281" i="3"/>
  <c r="B281" i="3"/>
  <c r="D280" i="3"/>
  <c r="C280" i="3"/>
  <c r="B280" i="3"/>
  <c r="D279" i="3"/>
  <c r="C279" i="3"/>
  <c r="B279" i="3"/>
  <c r="D278" i="3"/>
  <c r="C278" i="3"/>
  <c r="B278" i="3"/>
  <c r="D277" i="3"/>
  <c r="C277" i="3"/>
  <c r="B277" i="3"/>
  <c r="D276" i="3"/>
  <c r="C276" i="3"/>
  <c r="B276" i="3"/>
  <c r="D275" i="3"/>
  <c r="C275" i="3"/>
  <c r="B275" i="3"/>
  <c r="D274" i="3"/>
  <c r="C274" i="3"/>
  <c r="B274" i="3"/>
  <c r="D273" i="3"/>
  <c r="C273" i="3"/>
  <c r="B273" i="3"/>
  <c r="D272" i="3"/>
  <c r="C272" i="3"/>
  <c r="B272" i="3"/>
  <c r="D271" i="3"/>
  <c r="C271" i="3"/>
  <c r="B271" i="3"/>
  <c r="D270" i="3"/>
  <c r="C270" i="3"/>
  <c r="B270" i="3"/>
  <c r="D269" i="3"/>
  <c r="C269" i="3"/>
  <c r="B269" i="3"/>
  <c r="D268" i="3"/>
  <c r="C268" i="3"/>
  <c r="B268" i="3"/>
  <c r="D267" i="3"/>
  <c r="C267" i="3"/>
  <c r="B267" i="3"/>
  <c r="D266" i="3"/>
  <c r="C266" i="3"/>
  <c r="B266" i="3"/>
  <c r="D265" i="3"/>
  <c r="C265" i="3"/>
  <c r="B265" i="3"/>
  <c r="D264" i="3"/>
  <c r="C264" i="3"/>
  <c r="B264" i="3"/>
  <c r="D263" i="3"/>
  <c r="C263" i="3"/>
  <c r="B263" i="3"/>
  <c r="D262" i="3"/>
  <c r="C262" i="3"/>
  <c r="B262" i="3"/>
  <c r="D261" i="3"/>
  <c r="C261" i="3"/>
  <c r="B261" i="3"/>
  <c r="D260" i="3"/>
  <c r="C260" i="3"/>
  <c r="B260" i="3"/>
  <c r="D259" i="3"/>
  <c r="C259" i="3"/>
  <c r="B259" i="3"/>
  <c r="D258" i="3"/>
  <c r="C258" i="3"/>
  <c r="B258" i="3"/>
  <c r="D257" i="3"/>
  <c r="C257" i="3"/>
  <c r="B257" i="3"/>
  <c r="D256" i="3"/>
  <c r="C256" i="3"/>
  <c r="B256" i="3"/>
  <c r="D255" i="3"/>
  <c r="C255" i="3"/>
  <c r="B255" i="3"/>
  <c r="D254" i="3"/>
  <c r="C254" i="3"/>
  <c r="B254" i="3"/>
  <c r="D253" i="3"/>
  <c r="C253" i="3"/>
  <c r="B253" i="3"/>
  <c r="D252" i="3"/>
  <c r="C252" i="3"/>
  <c r="B252" i="3"/>
  <c r="D251" i="3"/>
  <c r="C251" i="3"/>
  <c r="B251" i="3"/>
  <c r="D250" i="3"/>
  <c r="C250" i="3"/>
  <c r="B250" i="3"/>
  <c r="D249" i="3"/>
  <c r="C249" i="3"/>
  <c r="B249" i="3"/>
  <c r="D248" i="3"/>
  <c r="C248" i="3"/>
  <c r="B248" i="3"/>
  <c r="D247" i="3"/>
  <c r="C247" i="3"/>
  <c r="B247" i="3"/>
  <c r="D246" i="3"/>
  <c r="C246" i="3"/>
  <c r="B246" i="3"/>
  <c r="D245" i="3"/>
  <c r="C245" i="3"/>
  <c r="B245" i="3"/>
  <c r="D244" i="3"/>
  <c r="C244" i="3"/>
  <c r="B244" i="3"/>
  <c r="D243" i="3"/>
  <c r="C243" i="3"/>
  <c r="B243" i="3"/>
  <c r="D242" i="3"/>
  <c r="C242" i="3"/>
  <c r="B242" i="3"/>
  <c r="D241" i="3"/>
  <c r="C241" i="3"/>
  <c r="B241" i="3"/>
  <c r="D240" i="3"/>
  <c r="C240" i="3"/>
  <c r="B240" i="3"/>
  <c r="D239" i="3"/>
  <c r="C239" i="3"/>
  <c r="B239" i="3"/>
  <c r="D238" i="3"/>
  <c r="C238" i="3"/>
  <c r="B238" i="3"/>
  <c r="D237" i="3"/>
  <c r="C237" i="3"/>
  <c r="B237" i="3"/>
  <c r="D236" i="3"/>
  <c r="C236" i="3"/>
  <c r="B236" i="3"/>
  <c r="D235" i="3"/>
  <c r="C235" i="3"/>
  <c r="B235" i="3"/>
  <c r="D234" i="3"/>
  <c r="C234" i="3"/>
  <c r="B234" i="3"/>
  <c r="D233" i="3"/>
  <c r="C233" i="3"/>
  <c r="B233" i="3"/>
  <c r="D232" i="3"/>
  <c r="C232" i="3"/>
  <c r="B232" i="3"/>
  <c r="D231" i="3"/>
  <c r="C231" i="3"/>
  <c r="B231" i="3"/>
  <c r="D230" i="3"/>
  <c r="C230" i="3"/>
  <c r="B230" i="3"/>
  <c r="D229" i="3"/>
  <c r="C229" i="3"/>
  <c r="B229" i="3"/>
  <c r="D228" i="3"/>
  <c r="C228" i="3"/>
  <c r="B228" i="3"/>
  <c r="D227" i="3"/>
  <c r="C227" i="3"/>
  <c r="B227" i="3"/>
  <c r="D226" i="3"/>
  <c r="C226" i="3"/>
  <c r="B226" i="3"/>
  <c r="D225" i="3"/>
  <c r="C225" i="3"/>
  <c r="B225" i="3"/>
  <c r="D224" i="3"/>
  <c r="C224" i="3"/>
  <c r="B224" i="3"/>
  <c r="D223" i="3"/>
  <c r="C223" i="3"/>
  <c r="B223" i="3"/>
  <c r="D222" i="3"/>
  <c r="C222" i="3"/>
  <c r="B222" i="3"/>
  <c r="D221" i="3"/>
  <c r="C221" i="3"/>
  <c r="B221" i="3"/>
  <c r="D220" i="3"/>
  <c r="C220" i="3"/>
  <c r="B220" i="3"/>
  <c r="D219" i="3"/>
  <c r="C219" i="3"/>
  <c r="B219" i="3"/>
  <c r="D218" i="3"/>
  <c r="C218" i="3"/>
  <c r="B218" i="3"/>
  <c r="D217" i="3"/>
  <c r="C217" i="3"/>
  <c r="B217" i="3"/>
  <c r="D216" i="3"/>
  <c r="C216" i="3"/>
  <c r="B216" i="3"/>
  <c r="D215" i="3"/>
  <c r="C215" i="3"/>
  <c r="B215" i="3"/>
  <c r="D214" i="3"/>
  <c r="C214" i="3"/>
  <c r="B214" i="3"/>
  <c r="D213" i="3"/>
  <c r="C213" i="3"/>
  <c r="B213" i="3"/>
  <c r="D212" i="3"/>
  <c r="C212" i="3"/>
  <c r="B212" i="3"/>
  <c r="D211" i="3"/>
  <c r="C211" i="3"/>
  <c r="B211" i="3"/>
  <c r="D210" i="3"/>
  <c r="C210" i="3"/>
  <c r="B210" i="3"/>
  <c r="D209" i="3"/>
  <c r="C209" i="3"/>
  <c r="B209" i="3"/>
  <c r="D208" i="3"/>
  <c r="C208" i="3"/>
  <c r="B208" i="3"/>
  <c r="D207" i="3"/>
  <c r="C207" i="3"/>
  <c r="B207" i="3"/>
  <c r="D206" i="3"/>
  <c r="C206" i="3"/>
  <c r="B206" i="3"/>
  <c r="D205" i="3"/>
  <c r="C205" i="3"/>
  <c r="B205" i="3"/>
  <c r="D204" i="3"/>
  <c r="C204" i="3"/>
  <c r="B204" i="3"/>
  <c r="D203" i="3"/>
  <c r="C203" i="3"/>
  <c r="B203" i="3"/>
  <c r="D202" i="3"/>
  <c r="C202" i="3"/>
  <c r="B202" i="3"/>
  <c r="D201" i="3"/>
  <c r="C201" i="3"/>
  <c r="B201" i="3"/>
  <c r="D200" i="3"/>
  <c r="C200" i="3"/>
  <c r="B200" i="3"/>
  <c r="D199" i="3"/>
  <c r="C199" i="3"/>
  <c r="B199" i="3"/>
  <c r="D198" i="3"/>
  <c r="C198" i="3"/>
  <c r="B198" i="3"/>
  <c r="D197" i="3"/>
  <c r="C197" i="3"/>
  <c r="B197" i="3"/>
  <c r="D196" i="3"/>
  <c r="C196" i="3"/>
  <c r="B196" i="3"/>
  <c r="D195" i="3"/>
  <c r="C195" i="3"/>
  <c r="B195" i="3"/>
  <c r="D194" i="3"/>
  <c r="C194" i="3"/>
  <c r="B194" i="3"/>
  <c r="D193" i="3"/>
  <c r="C193" i="3"/>
  <c r="B193" i="3"/>
  <c r="D192" i="3"/>
  <c r="C192" i="3"/>
  <c r="B192" i="3"/>
  <c r="D191" i="3"/>
  <c r="C191" i="3"/>
  <c r="B191" i="3"/>
  <c r="D190" i="3"/>
  <c r="C190" i="3"/>
  <c r="B190" i="3"/>
  <c r="D189" i="3"/>
  <c r="C189" i="3"/>
  <c r="B189" i="3"/>
  <c r="D188" i="3"/>
  <c r="C188" i="3"/>
  <c r="B188" i="3"/>
  <c r="D187" i="3"/>
  <c r="C187" i="3"/>
  <c r="B187" i="3"/>
  <c r="D186" i="3"/>
  <c r="C186" i="3"/>
  <c r="B186" i="3"/>
  <c r="D185" i="3"/>
  <c r="C185" i="3"/>
  <c r="B185" i="3"/>
  <c r="D184" i="3"/>
  <c r="C184" i="3"/>
  <c r="B184" i="3"/>
  <c r="D183" i="3"/>
  <c r="C183" i="3"/>
  <c r="B183" i="3"/>
  <c r="D182" i="3"/>
  <c r="C182" i="3"/>
  <c r="B182" i="3"/>
  <c r="D181" i="3"/>
  <c r="C181" i="3"/>
  <c r="B181" i="3"/>
  <c r="D180" i="3"/>
  <c r="C180" i="3"/>
  <c r="B180" i="3"/>
  <c r="D179" i="3"/>
  <c r="C179" i="3"/>
  <c r="B179" i="3"/>
  <c r="D178" i="3"/>
  <c r="C178" i="3"/>
  <c r="B178" i="3"/>
  <c r="D177" i="3"/>
  <c r="C177" i="3"/>
  <c r="B177" i="3"/>
  <c r="D176" i="3"/>
  <c r="C176" i="3"/>
  <c r="B176" i="3"/>
  <c r="D175" i="3"/>
  <c r="C175" i="3"/>
  <c r="B175" i="3"/>
  <c r="D174" i="3"/>
  <c r="C174" i="3"/>
  <c r="B174" i="3"/>
  <c r="D173" i="3"/>
  <c r="C173" i="3"/>
  <c r="B173" i="3"/>
  <c r="D172" i="3"/>
  <c r="C172" i="3"/>
  <c r="B172" i="3"/>
  <c r="D171" i="3"/>
  <c r="C171" i="3"/>
  <c r="B171" i="3"/>
  <c r="D170" i="3"/>
  <c r="C170" i="3"/>
  <c r="B170" i="3"/>
  <c r="D169" i="3"/>
  <c r="C169" i="3"/>
  <c r="B169" i="3"/>
  <c r="D168" i="3"/>
  <c r="C168" i="3"/>
  <c r="B168" i="3"/>
  <c r="D167" i="3"/>
  <c r="C167" i="3"/>
  <c r="B167" i="3"/>
  <c r="D166" i="3"/>
  <c r="C166" i="3"/>
  <c r="B166" i="3"/>
  <c r="D165" i="3"/>
  <c r="C165" i="3"/>
  <c r="B165" i="3"/>
  <c r="D164" i="3"/>
  <c r="C164" i="3"/>
  <c r="B164" i="3"/>
  <c r="D163" i="3"/>
  <c r="C163" i="3"/>
  <c r="B163" i="3"/>
  <c r="D162" i="3"/>
  <c r="C162" i="3"/>
  <c r="B162" i="3"/>
  <c r="D161" i="3"/>
  <c r="C161" i="3"/>
  <c r="B161" i="3"/>
  <c r="D160" i="3"/>
  <c r="C160" i="3"/>
  <c r="B160" i="3"/>
  <c r="D159" i="3"/>
  <c r="C159" i="3"/>
  <c r="B159" i="3"/>
  <c r="D158" i="3"/>
  <c r="C158" i="3"/>
  <c r="B158" i="3"/>
  <c r="D157" i="3"/>
  <c r="C157" i="3"/>
  <c r="B157" i="3"/>
  <c r="D156" i="3"/>
  <c r="C156" i="3"/>
  <c r="B156" i="3"/>
  <c r="D155" i="3"/>
  <c r="C155" i="3"/>
  <c r="B155" i="3"/>
  <c r="D154" i="3"/>
  <c r="C154" i="3"/>
  <c r="B154" i="3"/>
  <c r="D153" i="3"/>
  <c r="C153" i="3"/>
  <c r="B153" i="3"/>
  <c r="D152" i="3"/>
  <c r="C152" i="3"/>
  <c r="B152" i="3"/>
  <c r="D151" i="3"/>
  <c r="C151" i="3"/>
  <c r="B151" i="3"/>
  <c r="D150" i="3"/>
  <c r="C150" i="3"/>
  <c r="B150" i="3"/>
  <c r="D149" i="3"/>
  <c r="C149" i="3"/>
  <c r="B149" i="3"/>
  <c r="D148" i="3"/>
  <c r="C148" i="3"/>
  <c r="B148" i="3"/>
  <c r="D147" i="3"/>
  <c r="C147" i="3"/>
  <c r="B147" i="3"/>
  <c r="D146" i="3"/>
  <c r="C146" i="3"/>
  <c r="B146" i="3"/>
  <c r="D145" i="3"/>
  <c r="C145" i="3"/>
  <c r="B145" i="3"/>
  <c r="D144" i="3"/>
  <c r="C144" i="3"/>
  <c r="B144" i="3"/>
  <c r="D143" i="3"/>
  <c r="C143" i="3"/>
  <c r="B143" i="3"/>
  <c r="D142" i="3"/>
  <c r="C142" i="3"/>
  <c r="B142" i="3"/>
  <c r="D141" i="3"/>
  <c r="C141" i="3"/>
  <c r="B141" i="3"/>
  <c r="D140" i="3"/>
  <c r="C140" i="3"/>
  <c r="B140" i="3"/>
  <c r="D139" i="3"/>
  <c r="C139" i="3"/>
  <c r="B139" i="3"/>
  <c r="D138" i="3"/>
  <c r="C138" i="3"/>
  <c r="B138" i="3"/>
  <c r="D137" i="3"/>
  <c r="C137" i="3"/>
  <c r="B137" i="3"/>
  <c r="D136" i="3"/>
  <c r="C136" i="3"/>
  <c r="B136" i="3"/>
  <c r="D135" i="3"/>
  <c r="C135" i="3"/>
  <c r="B135" i="3"/>
  <c r="D134" i="3"/>
  <c r="C134" i="3"/>
  <c r="B134" i="3"/>
  <c r="D133" i="3"/>
  <c r="C133" i="3"/>
  <c r="B133" i="3"/>
  <c r="D132" i="3"/>
  <c r="C132" i="3"/>
  <c r="B132" i="3"/>
  <c r="D131" i="3"/>
  <c r="C131" i="3"/>
  <c r="B131" i="3"/>
  <c r="D130" i="3"/>
  <c r="C130" i="3"/>
  <c r="B130" i="3"/>
  <c r="D129" i="3"/>
  <c r="C129" i="3"/>
  <c r="B129" i="3"/>
  <c r="D128" i="3"/>
  <c r="C128" i="3"/>
  <c r="B128" i="3"/>
  <c r="D127" i="3"/>
  <c r="C127" i="3"/>
  <c r="B127" i="3"/>
  <c r="D126" i="3"/>
  <c r="C126" i="3"/>
  <c r="B126" i="3"/>
  <c r="D125" i="3"/>
  <c r="C125" i="3"/>
  <c r="B125" i="3"/>
  <c r="D124" i="3"/>
  <c r="C124" i="3"/>
  <c r="B124" i="3"/>
  <c r="D123" i="3"/>
  <c r="C123" i="3"/>
  <c r="B123" i="3"/>
  <c r="D122" i="3"/>
  <c r="C122" i="3"/>
  <c r="B122" i="3"/>
  <c r="D121" i="3"/>
  <c r="C121" i="3"/>
  <c r="B121" i="3"/>
  <c r="D120" i="3"/>
  <c r="C120" i="3"/>
  <c r="B120" i="3"/>
  <c r="D119" i="3"/>
  <c r="C119" i="3"/>
  <c r="B119" i="3"/>
  <c r="D118" i="3"/>
  <c r="C118" i="3"/>
  <c r="B118" i="3"/>
  <c r="D117" i="3"/>
  <c r="C117" i="3"/>
  <c r="B117" i="3"/>
  <c r="D116" i="3"/>
  <c r="C116" i="3"/>
  <c r="B116" i="3"/>
  <c r="D115" i="3"/>
  <c r="C115" i="3"/>
  <c r="B115" i="3"/>
  <c r="D114" i="3"/>
  <c r="C114" i="3"/>
  <c r="B114" i="3"/>
  <c r="D113" i="3"/>
  <c r="C113" i="3"/>
  <c r="B113" i="3"/>
  <c r="D112" i="3"/>
  <c r="C112" i="3"/>
  <c r="B112" i="3"/>
  <c r="D111" i="3"/>
  <c r="C111" i="3"/>
  <c r="B111" i="3"/>
  <c r="D110" i="3"/>
  <c r="C110" i="3"/>
  <c r="B110" i="3"/>
  <c r="D109" i="3"/>
  <c r="C109" i="3"/>
  <c r="B109" i="3"/>
  <c r="D108" i="3"/>
  <c r="C108" i="3"/>
  <c r="B108" i="3"/>
  <c r="D107" i="3"/>
  <c r="C107" i="3"/>
  <c r="B107" i="3"/>
  <c r="D106" i="3"/>
  <c r="C106" i="3"/>
  <c r="B106" i="3"/>
  <c r="D105" i="3"/>
  <c r="C105" i="3"/>
  <c r="B105" i="3"/>
  <c r="D104" i="3"/>
  <c r="C104" i="3"/>
  <c r="B104" i="3"/>
  <c r="D103" i="3"/>
  <c r="C103" i="3"/>
  <c r="B103" i="3"/>
  <c r="D102" i="3"/>
  <c r="C102" i="3"/>
  <c r="B102" i="3"/>
  <c r="D101" i="3"/>
  <c r="C101" i="3"/>
  <c r="B101" i="3"/>
  <c r="D100" i="3"/>
  <c r="C100" i="3"/>
  <c r="B100" i="3"/>
  <c r="D99" i="3"/>
  <c r="C99" i="3"/>
  <c r="B99" i="3"/>
  <c r="D98" i="3"/>
  <c r="C98" i="3"/>
  <c r="B98" i="3"/>
  <c r="D97" i="3"/>
  <c r="C97" i="3"/>
  <c r="B97" i="3"/>
  <c r="D96" i="3"/>
  <c r="C96" i="3"/>
  <c r="B96" i="3"/>
  <c r="D95" i="3"/>
  <c r="C95" i="3"/>
  <c r="B95" i="3"/>
  <c r="D94" i="3"/>
  <c r="C94" i="3"/>
  <c r="B94" i="3"/>
  <c r="D93" i="3"/>
  <c r="C93" i="3"/>
  <c r="B93" i="3"/>
  <c r="D92" i="3"/>
  <c r="C92" i="3"/>
  <c r="B92" i="3"/>
  <c r="D91" i="3"/>
  <c r="C91" i="3"/>
  <c r="B91" i="3"/>
  <c r="D90" i="3"/>
  <c r="C90" i="3"/>
  <c r="B90" i="3"/>
  <c r="D89" i="3"/>
  <c r="C89" i="3"/>
  <c r="B89" i="3"/>
  <c r="D88" i="3"/>
  <c r="C88" i="3"/>
  <c r="B88" i="3"/>
  <c r="D87" i="3"/>
  <c r="C87" i="3"/>
  <c r="B87" i="3"/>
  <c r="D86" i="3"/>
  <c r="C86" i="3"/>
  <c r="B86" i="3"/>
  <c r="D85" i="3"/>
  <c r="C85" i="3"/>
  <c r="B85" i="3"/>
  <c r="D84" i="3"/>
  <c r="C84" i="3"/>
  <c r="B84" i="3"/>
  <c r="D83" i="3"/>
  <c r="C83" i="3"/>
  <c r="B83" i="3"/>
  <c r="D82" i="3"/>
  <c r="C82" i="3"/>
  <c r="B82" i="3"/>
  <c r="D81" i="3"/>
  <c r="C81" i="3"/>
  <c r="B81" i="3"/>
  <c r="D80" i="3"/>
  <c r="C80" i="3"/>
  <c r="B80" i="3"/>
  <c r="D79" i="3"/>
  <c r="C79" i="3"/>
  <c r="B79" i="3"/>
  <c r="D78" i="3"/>
  <c r="C78" i="3"/>
  <c r="B78" i="3"/>
  <c r="D77" i="3"/>
  <c r="C77" i="3"/>
  <c r="B77" i="3"/>
  <c r="D76" i="3"/>
  <c r="C76" i="3"/>
  <c r="B76" i="3"/>
  <c r="D75" i="3"/>
  <c r="C75" i="3"/>
  <c r="B75" i="3"/>
  <c r="D74" i="3"/>
  <c r="C74" i="3"/>
  <c r="B74" i="3"/>
  <c r="D73" i="3"/>
  <c r="C73" i="3"/>
  <c r="B73" i="3"/>
  <c r="D72" i="3"/>
  <c r="C72" i="3"/>
  <c r="B72" i="3"/>
  <c r="D71" i="3"/>
  <c r="C71" i="3"/>
  <c r="B71" i="3"/>
  <c r="D70" i="3"/>
  <c r="C70" i="3"/>
  <c r="B70" i="3"/>
  <c r="D69" i="3"/>
  <c r="C69" i="3"/>
  <c r="B69" i="3"/>
  <c r="D68" i="3"/>
  <c r="C68" i="3"/>
  <c r="B68" i="3"/>
  <c r="D67" i="3"/>
  <c r="C67" i="3"/>
  <c r="B67" i="3"/>
  <c r="D66" i="3"/>
  <c r="C66" i="3"/>
  <c r="B66" i="3"/>
  <c r="D65" i="3"/>
  <c r="C65" i="3"/>
  <c r="B65" i="3"/>
  <c r="D64" i="3"/>
  <c r="C64" i="3"/>
  <c r="B64" i="3"/>
  <c r="D63" i="3"/>
  <c r="C63" i="3"/>
  <c r="B63" i="3"/>
  <c r="D62" i="3"/>
  <c r="C62" i="3"/>
  <c r="B62" i="3"/>
  <c r="D61" i="3"/>
  <c r="C61" i="3"/>
  <c r="B61" i="3"/>
  <c r="D60" i="3"/>
  <c r="C60" i="3"/>
  <c r="B60" i="3"/>
  <c r="D59" i="3"/>
  <c r="C59" i="3"/>
  <c r="B59" i="3"/>
  <c r="D58" i="3"/>
  <c r="C58" i="3"/>
  <c r="B58" i="3"/>
  <c r="D57" i="3"/>
  <c r="C57" i="3"/>
  <c r="B57" i="3"/>
  <c r="D56" i="3"/>
  <c r="C56" i="3"/>
  <c r="B56" i="3"/>
  <c r="D55" i="3"/>
  <c r="C55" i="3"/>
  <c r="B55" i="3"/>
  <c r="D54" i="3"/>
  <c r="C54" i="3"/>
  <c r="B54" i="3"/>
  <c r="D53" i="3"/>
  <c r="C53" i="3"/>
  <c r="B53" i="3"/>
  <c r="D52" i="3"/>
  <c r="C52" i="3"/>
  <c r="B52" i="3"/>
  <c r="D51" i="3"/>
  <c r="C51" i="3"/>
  <c r="B51" i="3"/>
  <c r="D50" i="3"/>
  <c r="C50" i="3"/>
  <c r="B50" i="3"/>
  <c r="D49" i="3"/>
  <c r="C49" i="3"/>
  <c r="B49" i="3"/>
  <c r="D48" i="3"/>
  <c r="C48" i="3"/>
  <c r="B48" i="3"/>
  <c r="D47" i="3"/>
  <c r="C47" i="3"/>
  <c r="B47" i="3"/>
  <c r="D46" i="3"/>
  <c r="C46" i="3"/>
  <c r="B46" i="3"/>
  <c r="D45" i="3"/>
  <c r="C45" i="3"/>
  <c r="B45" i="3"/>
  <c r="D44" i="3"/>
  <c r="C44" i="3"/>
  <c r="B44" i="3"/>
  <c r="D43" i="3"/>
  <c r="C43" i="3"/>
  <c r="B43" i="3"/>
  <c r="D42" i="3"/>
  <c r="C42" i="3"/>
  <c r="B42" i="3"/>
  <c r="D41" i="3"/>
  <c r="C41" i="3"/>
  <c r="B41" i="3"/>
  <c r="D40" i="3"/>
  <c r="C40" i="3"/>
  <c r="B40" i="3"/>
  <c r="D39" i="3"/>
  <c r="C39" i="3"/>
  <c r="B39" i="3"/>
  <c r="D38" i="3"/>
  <c r="C38" i="3"/>
  <c r="B38" i="3"/>
  <c r="D37" i="3"/>
  <c r="C37" i="3"/>
  <c r="B37" i="3"/>
  <c r="D36" i="3"/>
  <c r="C36" i="3"/>
  <c r="B36" i="3"/>
  <c r="D35" i="3"/>
  <c r="C35" i="3"/>
  <c r="B35" i="3"/>
  <c r="D34" i="3"/>
  <c r="C34" i="3"/>
  <c r="B34" i="3"/>
  <c r="D33" i="3"/>
  <c r="C33" i="3"/>
  <c r="B33" i="3"/>
  <c r="D32" i="3"/>
  <c r="C32" i="3"/>
  <c r="B32" i="3"/>
  <c r="D31" i="3"/>
  <c r="C31" i="3"/>
  <c r="B31" i="3"/>
  <c r="D30" i="3"/>
  <c r="C30" i="3"/>
  <c r="B30" i="3"/>
  <c r="D29" i="3"/>
  <c r="C29" i="3"/>
  <c r="B29" i="3"/>
  <c r="D28" i="3"/>
  <c r="C28" i="3"/>
  <c r="B28" i="3"/>
  <c r="D27" i="3"/>
  <c r="C27" i="3"/>
  <c r="B27" i="3"/>
  <c r="D26" i="3"/>
  <c r="C26" i="3"/>
  <c r="B26" i="3"/>
  <c r="D25" i="3"/>
  <c r="C25" i="3"/>
  <c r="B25" i="3"/>
  <c r="D24" i="3"/>
  <c r="C24" i="3"/>
  <c r="B24" i="3"/>
  <c r="D23" i="3"/>
  <c r="C23" i="3"/>
  <c r="B23" i="3"/>
  <c r="D22" i="3"/>
  <c r="C22" i="3"/>
  <c r="B22" i="3"/>
  <c r="D21" i="3"/>
  <c r="C21" i="3"/>
  <c r="B21" i="3"/>
  <c r="D20" i="3"/>
  <c r="C20" i="3"/>
  <c r="B20" i="3"/>
  <c r="D19" i="3"/>
  <c r="C19" i="3"/>
  <c r="B19" i="3"/>
  <c r="D18" i="3"/>
  <c r="C18" i="3"/>
  <c r="B18" i="3"/>
  <c r="D17" i="3"/>
  <c r="C17" i="3"/>
  <c r="B17" i="3"/>
  <c r="D16" i="3"/>
  <c r="C16" i="3"/>
  <c r="B16" i="3"/>
  <c r="D15" i="3"/>
  <c r="C15" i="3"/>
  <c r="B15" i="3"/>
  <c r="D14" i="3"/>
  <c r="C14" i="3"/>
  <c r="B14" i="3"/>
  <c r="D13" i="3"/>
  <c r="C13" i="3"/>
  <c r="B13" i="3"/>
  <c r="D12" i="3"/>
  <c r="C12" i="3"/>
  <c r="B12" i="3"/>
  <c r="D11" i="3"/>
  <c r="C11" i="3"/>
  <c r="B11" i="3"/>
  <c r="D10" i="3"/>
  <c r="C10" i="3"/>
  <c r="B10" i="3"/>
  <c r="D9" i="3"/>
  <c r="C9" i="3"/>
  <c r="B9" i="3"/>
  <c r="D8" i="3"/>
  <c r="C8" i="3"/>
  <c r="B8" i="3"/>
  <c r="D7" i="3"/>
  <c r="C7" i="3"/>
  <c r="B7" i="3"/>
  <c r="D6" i="3"/>
  <c r="C6" i="3"/>
  <c r="B6" i="3"/>
  <c r="D5" i="3"/>
  <c r="C5" i="3"/>
  <c r="B5" i="3"/>
  <c r="D4" i="3"/>
  <c r="C4" i="3"/>
  <c r="B4" i="3"/>
  <c r="D3" i="3"/>
  <c r="C3" i="3"/>
  <c r="B3" i="3"/>
  <c r="D2" i="3"/>
  <c r="C2" i="3"/>
  <c r="B2" i="3"/>
</calcChain>
</file>

<file path=xl/sharedStrings.xml><?xml version="1.0" encoding="utf-8"?>
<sst xmlns="http://schemas.openxmlformats.org/spreadsheetml/2006/main" count="69433" uniqueCount="4953">
  <si>
    <t>Date</t>
  </si>
  <si>
    <t>Event Description</t>
  </si>
  <si>
    <t>Country</t>
  </si>
  <si>
    <t>Country ISO</t>
  </si>
  <si>
    <t>Admin 1</t>
  </si>
  <si>
    <t>Latitude</t>
  </si>
  <si>
    <t>Longitude</t>
  </si>
  <si>
    <t>Geo Precision</t>
  </si>
  <si>
    <t>Reported Perpetrator</t>
  </si>
  <si>
    <t>Reported Perpetrator Name</t>
  </si>
  <si>
    <t>Weapon Carried/Used</t>
  </si>
  <si>
    <t>Location of Incident</t>
  </si>
  <si>
    <t>Number of Attacks on Health Facilities Reporting Destruction</t>
  </si>
  <si>
    <t>Number of Attacks on Health Facilities Reporting Damaged</t>
  </si>
  <si>
    <t>Forceful Entry into Health Facility</t>
  </si>
  <si>
    <t>Occupation of Health Facility</t>
  </si>
  <si>
    <t>Vicinity of Health Facility Affected</t>
  </si>
  <si>
    <t>Health Transportation Destroyed</t>
  </si>
  <si>
    <t>Health Transportation Damaged</t>
  </si>
  <si>
    <t>Health Transportation Stolen/Hijacked</t>
  </si>
  <si>
    <t>Looting/Theft/Robbery/Burglary of Health Supplies</t>
  </si>
  <si>
    <t>Access Denied or Obstructed</t>
  </si>
  <si>
    <t>Health Workers Killed</t>
  </si>
  <si>
    <t>Health Workers Injured</t>
  </si>
  <si>
    <t>Health Workers Kidnapped</t>
  </si>
  <si>
    <t>Health Workers Arrested</t>
  </si>
  <si>
    <t>Known Kidnapping or Arrest Outcome</t>
  </si>
  <si>
    <t>Health Workers Threatened</t>
  </si>
  <si>
    <t>Health Workers Assaulted</t>
  </si>
  <si>
    <t>Health Workers Sexually Assaulted</t>
  </si>
  <si>
    <t>Conflict-Related Violence</t>
  </si>
  <si>
    <t>Political-Related Violence</t>
  </si>
  <si>
    <t>COVID-19-Related Violence</t>
  </si>
  <si>
    <t>Ebola-Related Violence</t>
  </si>
  <si>
    <t>Vaccination-Related Violence</t>
  </si>
  <si>
    <t>SiND Event ID</t>
  </si>
  <si>
    <t>As reported on 02 September 2024: A private hospital faced considerable operational limitations due to shortages of fuel and supplies</t>
  </si>
  <si>
    <t>As reported on 02 September 2024: In Jabalia Refugee Camp, an NGO supported hospital was at risk of suspending maternity services and daily surgeries, including C-sections, due to fuel shortages.</t>
  </si>
  <si>
    <t xml:space="preserve">01 September 2024: The vicinity of an NGO-supported hospital was hit in an Israeli airstrike, killing two Palestinian and injuring several others. </t>
  </si>
  <si>
    <t>31 August 2024: In Jenin Refugee Camp, a PRCS ambulance was fired upon by Israeli forces despite prior coordination for its entry into the camp.</t>
  </si>
  <si>
    <t>31 August 2024: A doctor, his brother and two sisters were killed after an Israeli airstrike hit their home.</t>
  </si>
  <si>
    <t xml:space="preserve">31 August 2024: In Jenin Refugee Camp, ambulance teams were prevented from reaching an unspecified number of individuals killed by Israeli forces during a military operation inside the camp. _x000D_
</t>
  </si>
  <si>
    <t xml:space="preserve">31 August 2024: Ambulances carrying patients were prevented from reaching a hospital by Israeli forces._x000D_
</t>
  </si>
  <si>
    <t xml:space="preserve">31 August 2024: The vicinity of a UN-agency clinic was hit in an Israeli air strike, killing a woman. _x000D_
</t>
  </si>
  <si>
    <t>30 August 2024: A doctor and two paramedics were injured when a PRCS ambulance was fired at by Israeli forces, damaging it.</t>
  </si>
  <si>
    <t>Between 30 August - 01 September 2024: The movement of ambulances and medical teams was impeded and delayed by Israeli forces during a military operation.</t>
  </si>
  <si>
    <t>29 August 2024: A Red Cross central operations room lost all contact with one of their ambulance centres and crews amidst a Israeli operation. Cellular and landline networks and the internet were cut off and wireless transmission devices did not work.</t>
  </si>
  <si>
    <t>28 August 2024: In Jenin Refugee Camp, a hospital was surrounded by Israeli forces who threatened to raid the facility during an operation in the camp, and ambulances and medical teams outside were inspected and obstructed from reaching the hospital. Ambulances carrying patients continued to be obstructed the following day.</t>
  </si>
  <si>
    <t>28 August 2024: In al Far’a Refugee Camp, Red Cross ambulances were blocked from accessing the area and reaching the casualties killed by Israeli forces in a drone strike.</t>
  </si>
  <si>
    <t>28 August 2024: In al Far’a Refugee Camp, the PRCS's medical centre was stormed and raided by Israeli forces who assaulted the director of the facility, detained the team and cut off all communication. Shots were fired inside the building. The IDF withdrew after a few hours.</t>
  </si>
  <si>
    <t>27-28 August 2024: The headquarters of a health INGO was besieged by Israeli forces.</t>
  </si>
  <si>
    <t>Between 27 - 28 August 2024: A hospital was surrounded by Israeli military vehicles who imposed a blockade, hindering ambulance movements.</t>
  </si>
  <si>
    <t>27-28 August 2024: The headquarters of the Red Cross was besieged by Israeli forces.</t>
  </si>
  <si>
    <t>Between 27 - 28 August 2024: In Jenin Refugee Camp, a hospital was surrounded by Israeli forces who blocked roads to the facility with earth mounds during an operation in the camp.</t>
  </si>
  <si>
    <t xml:space="preserve">26 August 2024: Over 500 people within an NGO-supported hospital fled due to close proximity to the latest evacuation areas and an explosion that occurred 250 metres from the hospital. The NGO considered temporarily suspending wound care while trying to maintain life-saving treatment._x000D_
</t>
  </si>
  <si>
    <t>25 August 2023: The vicinity of an NGO hospital was hit by suspected Israeli bombing.</t>
  </si>
  <si>
    <t xml:space="preserve">24 August 2024: The second floor of the rehabilitation department at a PRCS hospital was fired upon by Israeli drones. </t>
  </si>
  <si>
    <t xml:space="preserve">22 August 2024: A clinic was demolished by Israeli tanks during a military operation. </t>
  </si>
  <si>
    <t xml:space="preserve">21 August 2024: An INGO's compound used to house their Emergency Medical Team was damaged by shelling, rendering it uninhabitable. </t>
  </si>
  <si>
    <t>As reported on 18 August 2024: Conditions were critical at a hospital, where fuel and medical supply shortages were reportedly threatening to cease operations in the next 24 hours.</t>
  </si>
  <si>
    <t>18 August 2024: The PRCS reported that its ambulances, emergency medical clinics, and relief services were at risk of being halted due to the lack of fuel, with its teams already operating at minimum capacity and only two out of eight ambulances functioning across two governorates.</t>
  </si>
  <si>
    <t>17 August 2024: In Jabalia Refugee Camp, an NGO hospital faced a critical fuel shortage due to severe restrictions on fuel deliveries by Israeli forces, warning of closure within 24 hours. On 19th, all surgery operations had been postponed</t>
  </si>
  <si>
    <t xml:space="preserve">15 August 2024: In Jabalia Refugee Camp, the parents and sisters of a Palestinian paramedic were killed after an Israeli airstrike struck his family’s home. In total, seven people were killed and an unspecified numbers injured._x000D_
</t>
  </si>
  <si>
    <t xml:space="preserve">13 August 2024: Palestinian paramedics were prevented from approaching an 18-year-old boy who was shot and killed by Israeli forces. _x000D_
</t>
  </si>
  <si>
    <t>13 August 2024: A pharmacist and her three-day old twins were killed after an Israeli airstrike struck their apartment located within the Israeli designated humanitarian zone.</t>
  </si>
  <si>
    <t xml:space="preserve">11 August 2024: A paramedic, along with his sister and other relatives, were killed by an Israeli airstrike. </t>
  </si>
  <si>
    <t>10 August 2024: Two doctors who were brother and sister, and their mother were killed when their house in the vicinity of a school was hit by Israeli forces bombing. Rescue teams evacuated at least 25 people from the vicinity of the school, including pupils.</t>
  </si>
  <si>
    <t xml:space="preserve">10 August 2024: Ambulance vehicles carrying injured civilians were obstructed and searched at a checkpoint by Israeli forces, causing a delay in emergency and medical services. </t>
  </si>
  <si>
    <t xml:space="preserve">06 August 2024: PRCS ambulance vehicles were fired upon and prevented by Israeli forces from reaching the bombardment area, despite numerous casualties reported in the vicinity. _x000D_
</t>
  </si>
  <si>
    <t>06 August 2024: Red Cross medics were physically assaulted, had their phones seized and were beaten at the back of their ambulance at gunpoint by Israeli forces when they arrived to assist a man who had just been shot and killed by the latter.</t>
  </si>
  <si>
    <t xml:space="preserve">06 August 2024: A volunteer paramedic was killed by an Israeli drone strike. _x000D_
</t>
  </si>
  <si>
    <t xml:space="preserve">05 August 2024: A hospital was entered by Israeli forces during an operation in the town, prompting Palestinians to throw stones at them. Israeli forces retaliated with live ammunition, killing a young boy in the vicinity of the hospital. </t>
  </si>
  <si>
    <t xml:space="preserve">04 August 2024: Two displaced Palestinian tents inside a hospital yard were struck by Israeli drones, killing at least five people and injuring 18 others. </t>
  </si>
  <si>
    <t xml:space="preserve">04 August 2024: An ambulance vehicle was fired at by Israeli forces when it arrived to treat an injured Palestinian. _x000D_
</t>
  </si>
  <si>
    <t>As reported on 03 August 2024: The vicinity of an NGO-supported hospital was massively damaged by the Israeli military offensive in the city.</t>
  </si>
  <si>
    <t>03 August 2024: A school was hit for a second time by Israeli airstrikes while paramedics and civilians were recovering casualties and wounded from the first strike.</t>
  </si>
  <si>
    <t>03 August 2024: Medical teams and fire brigades were prevented by armed Israeli forces from reaching the injured and putting out the fire from their attack in the village alongside Israeli settlers.</t>
  </si>
  <si>
    <t xml:space="preserve">30 July 2024: A medical clinic was raided by Israeli forces; the main door was blown up, cash was stolen, and all medicines and medical tools were damaged. An employee of the clinic was detained for several hours during the raid. _x000D_
</t>
  </si>
  <si>
    <t xml:space="preserve">As reported on 27 July 2024: A health centre was forced out of service after Israeli forces issued an evacuation order for the area._x000D_
</t>
  </si>
  <si>
    <t xml:space="preserve">27 July 2024: The vicinity of a hospital was hit by Israeli airstrikes. </t>
  </si>
  <si>
    <t xml:space="preserve">27 July 2024: In Balata Refugee Camp, a volunteer PRCS paramedic and eight others were injured and a Palestinian youth killed in an Israeli drone strike on the camp. Two were left in critical condition. The paramedic succumbed to his wounds on 2nd August._x000D_
</t>
  </si>
  <si>
    <t>27 July 2024: A field hospital within a school was hit in an Israeli airstrike, killing 31 Palestinians and injuring over 100 others. The facility, situated in a supposedly safe area, shelters thousands of displaced individuals.</t>
  </si>
  <si>
    <t>25 July 2024: The vicinity of a hospital was hit by suspected Israeli forces. Three people were killed.</t>
  </si>
  <si>
    <t xml:space="preserve">25 July 2024: A PRCS ambulance was hit by Israeli live bullets while the crew was evacuating an injured civilian. </t>
  </si>
  <si>
    <t>24 July 2024: A PRCS ambulance was fired upon by Israeli forces while en route to assist an injured civilian.</t>
  </si>
  <si>
    <t xml:space="preserve">24 July 2024: In Qalandiya Refugee Camp, a PRCS crew was assaulted, forced to remove their protective vests, and prevented from reaching a patient by Israeli forces. _x000D_
</t>
  </si>
  <si>
    <t>24 July 2024: The Red Cross was prevented by Israeli forces from reaching the body of a customs officer and evacuating an injured officer, both of whom had been shot by undercover Israeli agents.</t>
  </si>
  <si>
    <t>23 July 2024: A female paramedic and a male civilian were shot and killed by Israeli forces.</t>
  </si>
  <si>
    <t>23 July 2024: In Tulkarem Refugee Camp, ambulance crews were blocked by Israeli forces from accessing civilians killed or injured in the camp.</t>
  </si>
  <si>
    <t>23 July 2024: In Tulkarem Refugee Camp, PRCS crews were blocked by Israeli forces from accessing civilians killed or injured in an Israeli explosive attack.</t>
  </si>
  <si>
    <t xml:space="preserve">22 July 2024: A Red Cross supported clinic was forced out of service after Israeli forces issued an evacuation order for the area and carried out a raid._x000D_
</t>
  </si>
  <si>
    <t xml:space="preserve">22 July 2024: A Red Cross supported clinic, run by a UN agency, was forced out of service after Israeli forces issued an evacuation order for the area and carried out a raid._x000D_
</t>
  </si>
  <si>
    <t>22 July 2024: The grounds of a hospital were hit by an Israeli drone that reportedly targeted a journalists tent. Two people were killed, namely a journalist and a political researcher, and an unspecified number of people injured.</t>
  </si>
  <si>
    <t>15 July 2024: A hospital was raided and turned into a military base by Israeli forces.</t>
  </si>
  <si>
    <t>13 July 2024: A hospital was forced to suspend operations due to numbers of casualties and severe shortages of medical supplies, beds and personnel, after receiving the majority of victims of an airstrike.</t>
  </si>
  <si>
    <t xml:space="preserve">As reported on 12 July 2024: An NGO-supported hospital was raided and destroyed for the second time by Israeli forces after recently being restored and reopened. _x000D_
</t>
  </si>
  <si>
    <t xml:space="preserve">12 July 2024: Near Balata Refugee Camp, an ambulance was fired at by Israeli forces._x000D_
</t>
  </si>
  <si>
    <t>As reported on 11 July 2024: A clinic was destroyed by Israeli forces.</t>
  </si>
  <si>
    <t>As reported on 11 July 2024: A clinic containing a pharmaceutical warehouse and public health laboratory was destroyed by Israeli forces.</t>
  </si>
  <si>
    <t xml:space="preserve">10 July 2024: An MSF health facility was forced to temporarily close after Israeli forces issued an evacuation order for Gaza city. _x000D_
</t>
  </si>
  <si>
    <t>09 July 2024: A hospital was surrounded by two Israeli military vehicles.</t>
  </si>
  <si>
    <t>09 July 2024: The PRCS were unable to respond to emergency calls due to heavy Israeli bombing in the area.</t>
  </si>
  <si>
    <t>09 July 2023: A doctor was killed when Israeli forces reportedly targeted a nearby hospital.</t>
  </si>
  <si>
    <t>As reported on 09 July 2024: All PRCS medical points and emergency clinics in the governorate were out of service due to forced evacuation by Israeli forces of surrounding areas.</t>
  </si>
  <si>
    <t xml:space="preserve">08 July 2024: Ambulance and civil defence teams were unable to reach the wounded or dead from under the rubble amidst a military operation by Israeli forces._x000D_
</t>
  </si>
  <si>
    <t>As of 08 July 2024: An NGO-supported hospital was evacuated in fear of intensified military activities.</t>
  </si>
  <si>
    <t>08 July 2024: An IDF paramedic was reportedly severely injured by mortar fire.</t>
  </si>
  <si>
    <t>07 July 2024: Health workers evacuated patients from an NGO-supported hospital in response to Israeli forces declaring the surrounding area a 'red zone'. The hospital partially resumed activities on 11 July.</t>
  </si>
  <si>
    <t xml:space="preserve">07 July 2024: The vicinity of an NGO-supported hospital was hit by Israeli fire drones. Subsequently, the area was declared a red zone by Israeli forces._x000D_
</t>
  </si>
  <si>
    <t xml:space="preserve">05 July 2024: A PRCS emergency medical crew was assaulted by Israeli forces while on duty during the clashes. _x000D_
</t>
  </si>
  <si>
    <t xml:space="preserve">As reported on 05 July 2024: A UN-agency and its partners were forced to direct limited fuel supplies to key hospitals due to continued Israeli restrictions._x000D_
</t>
  </si>
  <si>
    <t>05 July 2024: A psychotherapist was killed after an attack by Israeli forces.</t>
  </si>
  <si>
    <t>05 July 2024: In Nuseirat Refugee Camp, the vicinity of a pharmacy was hit by suspected Israeli forces, killing six Palestinians and injuring an unspecified number, including children.</t>
  </si>
  <si>
    <t>03 July 2024: In Khan Yunis Camp, the vicinity of a hospital was hit by Israeli explosives, killing at least one Palestinian and injuring 10.</t>
  </si>
  <si>
    <t>02 July 2024: The head of a hospital's burns and plastic surgery department was killed along with 11 others, including family members, when an Israeli airstrike hit a house.</t>
  </si>
  <si>
    <t>02 July 2024: Medical staff and patients fled a hospital in fear that it would become non-functional based on past experiences of hospitals located in evacuation areas. The majority of patients were referred to another hospital which reached full capacity. On 27th July, the Gaza MoH stated that they were no longer able to restore the functionality of the hospital.</t>
  </si>
  <si>
    <t>02 July 2024: The ICRC transferred its medical-surgical team from a hospital to a Red Cross field hospital. On 27th July, the Gaza MoH stated that they were no longer able to restore the functionality of the hospital.</t>
  </si>
  <si>
    <t xml:space="preserve">29 June 2024: Ambulances were fired at by Israeli tanks as they attempted to reach wounded people during an Israeli raid on the area._x000D_
</t>
  </si>
  <si>
    <t>29 June 2024: The PRCS's temporary administrative headquarters was hit by shrapnel from Israeli shelling. Consequently, the building was fully evacuated.</t>
  </si>
  <si>
    <t>28 June 2024: In Nuseirat Refugee Camp, a civil defence station was hit by Israeli airstrikes and artillery, damaging at least one vehicle and other equipment. At least three civil defence personnel were killed.</t>
  </si>
  <si>
    <t>27 June 2024: PRCS warned of a decline in ambulance and emergency services as 36% of its ambulances were out of service due to fuel shortages caused by Israeli restrictions.</t>
  </si>
  <si>
    <t xml:space="preserve">26 June 2024: A hospital was raided by Israeli forces and Israeli snipers were stationed on nearby buildings. </t>
  </si>
  <si>
    <t>As reported on 26 June 2024: A paramedic was fired at and arrested from a building by Israeli forces, despite wearing medical uniform, and taken to a detention centre where he was beaten and threatened. He was released around 26 June 2024.</t>
  </si>
  <si>
    <t>26 June 2024: In Rafah Refugee Camp, an INGO health centre was completely destroyed, likely by Israeli forces.</t>
  </si>
  <si>
    <t>25 June 2024: An INGO physiotherapist was killed by Israeli forces while cycling near to the INGO clinic where he worked.</t>
  </si>
  <si>
    <t xml:space="preserve">25 June 2024: The vicinity of a clinic was hit by Israeli airstrikes. _x000D_
</t>
  </si>
  <si>
    <t>As reported on 24 June 2024: In Jabalia Refugee Camp, a UNRWA health centre was set on fire and put out of service by Israeli forces during a military offensive inside the camp.</t>
  </si>
  <si>
    <t xml:space="preserve">23 June 2024: The main generator of a field hospital stopped functioning due to lack of fuel. The facility, which received more than 1,500 patients per day, relied on a secondary generator to maintain its operations. _x000D_
</t>
  </si>
  <si>
    <t>23 June 2024: A nurse was killed alongside his wife, children and brother by Israeli forces.</t>
  </si>
  <si>
    <t>23 June 2024: Two health workers were killed, including the director of emergency and ambulance services, when a clinic was hit by an Israeli airstrike.</t>
  </si>
  <si>
    <t xml:space="preserve">22 June 2024: A Red Cross crew were prevented from providing medical care to an injured civilian by Israeli forces who had placed the person on the front of a military jeep. The crew were eventually allowed to transport him to hospital. _x000D_
</t>
  </si>
  <si>
    <t>As reported on 21 June 2024: An INGO reduced the frequency of dressing changes for patients with severe burns at a hospital it supports.</t>
  </si>
  <si>
    <t xml:space="preserve">21 June 2024: In Qaddoura Refugee Camp, a Red Cross crew was prevented from reaching a Palestinian man who had been shot and injured during a military raid by Israeli forces. _x000D_
</t>
  </si>
  <si>
    <t xml:space="preserve">21 June 2024: A Red Cross office, also being used as a makeshift IDP camp, was damaged by nearby suspected Israeli forces shelling. The walls were damaged, 24 people were killed and 49 injured, including two children of Red Cross staffers. </t>
  </si>
  <si>
    <t xml:space="preserve">As reported on 21 June 2024: An INGO was unable to bring in supplies and was forced to temporarily suspend operations at one of its health centres. _x000D_
</t>
  </si>
  <si>
    <t xml:space="preserve">20 June 2024: The vicinity of a hospital was hit by Israeli airstrikes. _x000D_
</t>
  </si>
  <si>
    <t>20 June 2024: An ambulance was obstructed from transporting a patient to hospital by Israeli forces with firearms.</t>
  </si>
  <si>
    <t xml:space="preserve">20 June 2024: The vicinity of a hospital was hit by Israeli airstrikes. </t>
  </si>
  <si>
    <t xml:space="preserve">19 June 2024: The vicinity of an NGO-supported hospital was hit by Israeli forces artillery. _x000D_
</t>
  </si>
  <si>
    <t xml:space="preserve">17 June 2024: An ambulance was vandalised by Israeli settlers. </t>
  </si>
  <si>
    <t xml:space="preserve">16 June 2024: An ambulance was damaged after Israeli forces opened fire whilst they were attempting to provide medical care to Palestinian casualties. </t>
  </si>
  <si>
    <t xml:space="preserve">14 June 2024: In the vicinity of a hospital, tear gas canisters were fired by Israeli forces at Palestinians._x000D_
</t>
  </si>
  <si>
    <t>14 June 2024: A UN-agency school near a field hospital was hit by Israeli artillery.</t>
  </si>
  <si>
    <t>13 June 2024: The work of medical and administrative teams at a hospital was hindered due to Israeli blockades on the streets leading to the hospital. Dialysis patients and ambulances were prevented from reaching the facility.</t>
  </si>
  <si>
    <t xml:space="preserve">13 June 2024: At least one ambulance was prevented from entering the town during a military raid by Israeli forces. </t>
  </si>
  <si>
    <t>13 June 2024: A Red Cross ambulance was prevented from evacuating an injured Palestinian during a military raid at the neighbouring refugee camp by Israeli forces.</t>
  </si>
  <si>
    <t>13 June 2024: A Palestinian Red Cross paramedic was physically assaulted and injured by Israeli forces.</t>
  </si>
  <si>
    <t xml:space="preserve">11 June 2024: Medical aid was obstructed by Israeli forces from reaching a shot Palestinian, causing him to bleed to death. </t>
  </si>
  <si>
    <t>11 June 2024: A Red Cross ambulance transporting six casualties, including a 17-year-old boy, was obstructed and shot at during a military raid by Israeli forces.</t>
  </si>
  <si>
    <t xml:space="preserve">10 June 2024: Red Cross medics were denied access by Israeli forces for at least two hours to evacuate injured Palestinians._x000D_
</t>
  </si>
  <si>
    <t>10 June 2024: The tyres of a Red Crross ambulance were punctured by Israeli forces’ live ammunition as it attempted to reach injured Palestinians.</t>
  </si>
  <si>
    <t xml:space="preserve">10 June 2024: A Red Cross ambulance was shot at by Israeli forces and obstructed from evacuating a boy injured in a military operation._x000D_
</t>
  </si>
  <si>
    <t xml:space="preserve">09 June 2024: Ambulances were prevented by Israeli drones and airstrikes from reaching Palestinian casualties following an attack on the area. </t>
  </si>
  <si>
    <t xml:space="preserve">09 June 2024: Two Palestinian PRCS ambulances were obstructed and detained by Israeli forces while transporting injured people._x000D_
</t>
  </si>
  <si>
    <t>09 June 2024: The vicinity of an NGO hospital was hit by Hamas fired mortar rounds targeting Israeli forces.</t>
  </si>
  <si>
    <t>08 June 2024: The vicinity of a hospital was hit by an Israeli airstrike.</t>
  </si>
  <si>
    <t>08 June 2024: An NGO-supported hospital caught fire during Israeli forces shelling.</t>
  </si>
  <si>
    <t xml:space="preserve">08 July 2024: The vicinity of a hospital was hit by Israeli airstrikes._x000D_
</t>
  </si>
  <si>
    <t>08 June 2024: In Nuseirat Refugee Camp, a doctor and his family were shot and killed by Israeli forces who broke into their home.</t>
  </si>
  <si>
    <t>08 June 2024: A hospital received bomb threats from Israeli forces following airstrikes in the vicinity, causing panic amongst displaced people sheltering inside.</t>
  </si>
  <si>
    <t>As reported on 07 June 2024: The director of a health organisation was killed, alongside several relatives, when an Israeli airstrike hit their home.</t>
  </si>
  <si>
    <t xml:space="preserve">06 June 2024: The vicinity of a hospital was hit by Israeli warplanes, killing one person in a nearby house. _x000D_
</t>
  </si>
  <si>
    <t xml:space="preserve">06 June 2024: In al Maghazi Refugee Camp, a UN health clinic was hit by an Israeli airstrike, killing and injuring an unspecified number of people. </t>
  </si>
  <si>
    <t xml:space="preserve">06 June 2024: A PRCS emergency medical services came under Israeli fire while providing medical care to an injured person._x000D_
</t>
  </si>
  <si>
    <t>Between 01-13 June 2024: A humanitarian mission delivering critical medical supplies to hospitals and transferring a patient faced a delay of over five hours at a checkpoint.</t>
  </si>
  <si>
    <t>As reported on 05 June 2024: In Jabalia Refugee Camp, a Red Cross medical point, within a UN-agency health centre, was burnt by Israeli forces during a military offensive in the area, destroying medical supplies inside.</t>
  </si>
  <si>
    <t>05 June 2024: A hospital ran on one generator to produce electricity, with another one out of service, putting the lives of patients in intensive care units and premature babies on ventilators, at risk. On 08 June, the hospital's director warned that if the generator should breakdown, in addition to the shortages of fuel and medicines, the hospital would cease operations.</t>
  </si>
  <si>
    <t>04 June 2024: Israeli quadcopters dropped bombs at the gates of a hospital.</t>
  </si>
  <si>
    <t>04 June 2024: In Nuseirat Refugee Camp, the vicinity of an NGO hospital was hit by Israeli drones.</t>
  </si>
  <si>
    <t>04 June 2024: An INGO field hospital was completely evacuated and its equipment moved to a secondary location, leaving no operational hospital or basic medical facility in the city.</t>
  </si>
  <si>
    <t>03 June 2024: An ambulance was damaged when Israeli settlers threw stones at it while it was travelling.</t>
  </si>
  <si>
    <t>03 June 2024: The vicinity of a hospital was hit by Israeli airstrikes.</t>
  </si>
  <si>
    <t>03 June 2024: Two ambulance and medical crews were obstructed and prevented by Israeli forces from carrying out their work during a raid on the area</t>
  </si>
  <si>
    <t>As reported on 03 June 2024: A hospital was impacted by shelling by suspected Israeli forces.</t>
  </si>
  <si>
    <t>03 June 2024: In Balata Refugee Camp, a Red Cross ambulance was was stopped by Israeli forces who arrested the patient.</t>
  </si>
  <si>
    <t>03 June 2024: The driver and crew of an ambulance were detained for over half an hour by Israeli forces at a checkpoint.</t>
  </si>
  <si>
    <t xml:space="preserve">02 June 2024: In Jabalia Refugee Camp, the wreckage of a second PRCS ambulance was found following the withdrawal of Israeli forces. _x000D_
</t>
  </si>
  <si>
    <t xml:space="preserve">02 June 2024: The last operational field hospital in the city was ordered to evacuate by Israeli forces. </t>
  </si>
  <si>
    <t>As reported on 31 May 2024: A hospital and its medical equipment was severely damaged when two floors of the hospital were burnt upon Israeli withdrawal.</t>
  </si>
  <si>
    <t xml:space="preserve">As reported on 31 May 2024: A Malnutrition Stabilisation Centre completely ceased operations, with efforts to relocate its services to another location._x000D_
</t>
  </si>
  <si>
    <t>As reported on 31 May 2024: In Jabalia Refugee Camp, the fifth floor of an NGO hospital was completely destroyed.</t>
  </si>
  <si>
    <t xml:space="preserve">31 May 2024: A PRCS employee was killed by Israeli bombardment on his home. _x000D_
</t>
  </si>
  <si>
    <t>As reported on 31 May 2024: A hospital was repurposed into an Israeli military base and command centre.</t>
  </si>
  <si>
    <t>As reported on 31 May 2024: In Jabalia Refugee Camp, the wreckage of a PRCS ambulance was discovered following the withdrawal of Israeli forces from the camp.</t>
  </si>
  <si>
    <t>May 2024: In Al Maghazi Refugee Camp, a UN-agency clinic was hit by Israeli artillery.</t>
  </si>
  <si>
    <t xml:space="preserve">30 May 2024: In Jabalia Refugee Camp, the vicinity of a hospital was hit by Israeli airstrikes. _x000D_
</t>
  </si>
  <si>
    <t>30 May 2024: An ambulance transporting a patient and her family was stopped by Israeli forces at a checkpoint for over 30 minutes. The husband was arrested. Israeli forces also detained the ambulance crew, seized their ID cards and phones and prevented them from communicating with anyone.</t>
  </si>
  <si>
    <t>30 May 2024: An INGO primary care centre was forced to close due to Israeli military operations in the area.</t>
  </si>
  <si>
    <t>29 May 2024: PRCS ambulance crews were fired at by Israeli troops as they tried to extinguish a fire caused by an Israeli airstrike on one of the three ambulances in their crew, forcing them to withdraw.</t>
  </si>
  <si>
    <t>29 May 2024: A Palestinian man was injured in the vicinity of an INGO-supported hospital in an Israeli attack.</t>
  </si>
  <si>
    <t>As reported on 29 May 2024: A WHO mission was unable to visit a hospital due to delays at a checkpoint.</t>
  </si>
  <si>
    <t>29 May 2024: Two PRCS paramedics were killed in an Israeli airstrike which hit their ambulance while heading to evacuate wounded Palestinians.</t>
  </si>
  <si>
    <t>28 May 2024: A clinicl was bombed by Israeli artillery shelling. Health workers and patients were trapped inside.</t>
  </si>
  <si>
    <t xml:space="preserve">28 May 2024: A doctor and at least five Palestinians, including a child, were shot and killed and an unspecified number injured by Israeli forces near a hospital._x000D_
</t>
  </si>
  <si>
    <t>28 May 2024: In Bureij Camp, a Red Cross hospital staff member was killed when an Israeli bomb hit his house.</t>
  </si>
  <si>
    <t xml:space="preserve">28 May 2024: An ambulance evacuating wounded Palestinians was fired at by Israeli tanks._x000D_
</t>
  </si>
  <si>
    <t xml:space="preserve">28 May 2024: An internal medicine and rheumatology consultant was arrested at his home by Israel forces._x000D_
</t>
  </si>
  <si>
    <t>28 May 2024: Red Cross teams were forced to evacuate their field hospital due to growing insecurity, including artillery and air bombardments, and evacuation of residents by Israeli forces.</t>
  </si>
  <si>
    <t>28 May 2024: The main electricity generator at a hospital was completely destroyed by an Israeli strike.</t>
  </si>
  <si>
    <t>28 May 2024: The upper floor of a field hospital was bombed by Israeli artillery shelling. Health workers and patients were trapped inside.</t>
  </si>
  <si>
    <t>27 May 2024: Health workers and patients at an INGO-supported stabilisation point were forced to flee due to intensified hostilities. All medical activities ceased at the facility.</t>
  </si>
  <si>
    <t>27 May 2024: The entrance of an NGO-supported hospital was hit by Israeli drone strikes, killing two staff members and injuring another. As a result, the hospital was forced to cease all operations.</t>
  </si>
  <si>
    <t xml:space="preserve">27 May 2024: The vicinity of an INGO-supported field hospital was hit by Israeli artillery. </t>
  </si>
  <si>
    <t>As reported on 27 May 2024: In Jabalia Refugee Camp, Israeli forces repurposed a dialysis hospital into a military base and operational centre.</t>
  </si>
  <si>
    <t>26 May 2024: The vicinity of an NGO-supported hospital was hit by Israeli airstrikes.</t>
  </si>
  <si>
    <t xml:space="preserve">26 May 2024: In Jenin Refugee Camp, a PRCS emergency station was raided by Israeli forces._x000D_
</t>
  </si>
  <si>
    <t>26 May 2024: Following an Israeli airstrike on a displacement camp at a UN-agency site, health workers were unable to transport casualties and injured civilians due to the lack of a hospitals in the area.</t>
  </si>
  <si>
    <t>26 May 2024: Ambulance crews were prevented by Israeli soldiers from reaching a boy who was shot by the soldiers. The boy died from his injuries.</t>
  </si>
  <si>
    <t>26 May 2024: A besieged hospital was unable to transfer or treat patients due to lack of medical equipment.</t>
  </si>
  <si>
    <t>25 May 2024: A UN inter-agency mission to deliver fuel and ambulances to two hospitals was delayed at a checkpoint, where Israeli soldiers demanded physical and vehicular searches as well as biometric checks. The mission was consequently aborted.</t>
  </si>
  <si>
    <t>25 May 2024: An ambulance was stopped and searched by Israeli forces during a raid on the village.</t>
  </si>
  <si>
    <t>May 2024: Delays caused by Israeli forces in allowing fuel to reach a Hospital endangered the lives of 20 newborns.</t>
  </si>
  <si>
    <t>24 May 2024: Palestinian civilians in the vicinity of a hospital were fired at by Israeli quadcoptors.</t>
  </si>
  <si>
    <t>24 May 2024: The vicinity of an NGO-supported hospital was hit by Israeli artillery.</t>
  </si>
  <si>
    <t xml:space="preserve">24 May 2024: A UN-agency reported that, due to the closure and disruption of two crossings, its health centres did not receive any medical supplies for the past 12 days, affecting medicine stocks, especially antibiotics for children and epilepsy patients. Certain laboratory and dental items and vaccines were out of stock. </t>
  </si>
  <si>
    <t>24 May 2024: The vicinity of a hospital was hit by Israeli artillery.</t>
  </si>
  <si>
    <t xml:space="preserve">23 May 2024: A PRCS mental health volunteer and his wife were killed after Israeli forces bombed their house._x000D_
</t>
  </si>
  <si>
    <t xml:space="preserve">23 May 2024: Electricity at a hospital was largely cut off in the night due to the depletion of fuel to operate generators, putting at risk the lives of more than 1,200 wounded and sick patients, particularly in ICU, newborns in incubators, and around 600 patients requiring dialysis treatment. </t>
  </si>
  <si>
    <t>22 May 2024: After being damaged by live ammunition, a Red Cross ambulance transporting the body of a Palestinian killed by Israeli forces was detained by Israeli forces.</t>
  </si>
  <si>
    <t xml:space="preserve">22 May 2024: In Jabalia Refugee Camp, the Israeli military raided an NGO-supported hospital. Almost all staff, patients, and their companions evacuated. 12 staff, including the director, 14 patients and eight companions remained. The supporting NGO reported that the hospital was forced to close the next day after a four-day siege. _x000D_
</t>
  </si>
  <si>
    <t>21 May 2024: In Jenin Refugee Camp, a surgical specialist was shot and killed by Israeli forces on his way to work</t>
  </si>
  <si>
    <t>21 May 2024: In Jenin Refugee Camp, a female paramedic sustained shrapnel injuries from Israeli gunfire.</t>
  </si>
  <si>
    <t xml:space="preserve">21 May 2024: A female nurse was severely beaten by Israeli forces at a checkpoint_x000D_
</t>
  </si>
  <si>
    <t xml:space="preserve">21 May 2024: The entrance of the Emergency Department at a hospital was hit by two Israeli missiles, followed by a third missile that hit a nearby building, forcing health workers to move patients to the street. Throughout the day, the hospital was hit a further three times, resulting in damage to the intensive care unit, reception, administration and roof. Patients and health workers were evacuated. The hospital was no longer functional. </t>
  </si>
  <si>
    <t>21 May 2024: In Jabalia camp, the vicinity of a hospital was hit by Israeli airstrikes.</t>
  </si>
  <si>
    <t>21 May 2024: In Jenin Refugee Camp, emergency medical teams were denied access by Israeli forces to several areas inside the camp during an operation while it took up to two hours to be granted access to other areas.</t>
  </si>
  <si>
    <t>20 May 2024: The vicinity of a hospital was hit by Israeli airstrikes.</t>
  </si>
  <si>
    <t xml:space="preserve">20 May 2024: In Jabalia Refugee Camp, medical personnel inside a besieged NGO hospital reported artillery shelling hitting the fifth floor, where the administration department is located. </t>
  </si>
  <si>
    <t xml:space="preserve">20 May 2024: In Jabalia Refugee Camp, medical personnel inside a besieged NGO hospital reported snipers aiming at the building. _x000D_
</t>
  </si>
  <si>
    <t>19 May 2024: A hospital was damaged by Israeli airstrikes in its vicinity.</t>
  </si>
  <si>
    <t>19 May 2024: An NGO hospital was hit with shells and besieged by Israeli forces, preventing movements of medical teams and civilians. 148 hospital staff, and 22 patients and companions were trapped inside. Areas around the hospital were reportedly bulldozed.</t>
  </si>
  <si>
    <t>19 May 2024: Ambulance and medical teams were blocked from reaching a man killed by Israeli forces. His body was later handed over to the Red Cross and transported to hospital.</t>
  </si>
  <si>
    <t xml:space="preserve">As reported on, 18 May 2024: In the vicinity of a NGO hospital, an unspecified number of Palestinians were injured by Israeli forces live fire._x000D_
</t>
  </si>
  <si>
    <t>18 May 2024: In Jabalia Refugee Camp, an Israeli airstrike hit the vicinity of an UN-agency health clinic, injuring 13 Palestinians.</t>
  </si>
  <si>
    <t>18 May 2024: Israeli airstrikes were reported in the vicinity of a INGO-supported field hospital, injuring at least three people</t>
  </si>
  <si>
    <t xml:space="preserve">18 May 2024: The vicinity of a hospital was hit when Israeli quadcopters opened fire at a residential square. 28 Palestinians, including ten women and ten children, were reportedly killed and an unspecified number injured. </t>
  </si>
  <si>
    <t xml:space="preserve">A paramedic was shot and injured by Israeli sniper fire while attempting to assist a wounded individual. </t>
  </si>
  <si>
    <t xml:space="preserve">17 May 2024: Ambulance crews were prevented from assisting a man who was shot and injured by Israeli soldiers. _x000D_
</t>
  </si>
  <si>
    <t>17 May 2024: Ambulances were prevented from entering the city by Israeli forces during a military operation.</t>
  </si>
  <si>
    <t xml:space="preserve">16 June 2024: The vicinity of an NGO-supported hospital was hit by Israeli forces artillery. _x000D_
</t>
  </si>
  <si>
    <t>16 May 2024: In Nuseirat Refugee Camp, four displaced persons and a Red Cross-hospital worker were killed, and an unspecified number injured, when an Israeli airstrike hit a school sheltering displaced people.</t>
  </si>
  <si>
    <t xml:space="preserve">16 May 2024: An unspecified number of ambulances were fired upon by Israeli forces. </t>
  </si>
  <si>
    <t xml:space="preserve">15 May 2024: In Jabalia Refugee Camp, an ambulance was hit in an Israeli airstrike, resulting in an unspecified number of casualties._x000D_
</t>
  </si>
  <si>
    <t xml:space="preserve">15 May 2024: A nurse was killed when an Israeli airstrike hit her home. </t>
  </si>
  <si>
    <t>15 May 2024: A UN-agency clinic was raided by Israeli forces who forcibly evacuated displaced Palestinians and wounded. The clinic was also hit by Israeli airstrikes, leaving it non-operational. 14 were killed.</t>
  </si>
  <si>
    <t>15 May 2024: Electricity generators at a hospital stopped working after running out of fuel due to the seizure and closure of two border crossings by Israeli authorities. As a result, the facility was unable to operate any of its machines, surgery wards and emergency wards.</t>
  </si>
  <si>
    <t>15 May 2024: Israeli soldiers prevented paramedics from a Palestinian youth who was shot and injured by Israeli forces, causing him to bleed to death.</t>
  </si>
  <si>
    <t xml:space="preserve">15 May 2024: In Jabalia Camp, displaced persons were injured after being hit by Israeli snipers while leaving a UN-agency clinic._x000D_
</t>
  </si>
  <si>
    <t xml:space="preserve">Around 15 May 2024: A medical centre was destroyed during an Israeli ground operation in the area. </t>
  </si>
  <si>
    <t>14 May 2024:  A field hospital was evacuated following the issuance of an evacuation order for the area where the hospital was located, becoming non-functional.</t>
  </si>
  <si>
    <t>14 May 2024: Israeli army tanks advanced close to a NGO-supported hospital.</t>
  </si>
  <si>
    <t xml:space="preserve">13 May 2024: The outer walls of a UN-agency health centre was damaged by Israeli bulldozers. </t>
  </si>
  <si>
    <t>13 May 2024: 17 American health workers, including 10 from an INGO, were trapped in the Gaza Strip after providing medical services to a hospital as part of a UN-organised mission due to a border closure. On 17 May, the health workers managed to safely get out of the Gaza Strip.</t>
  </si>
  <si>
    <t>13 May 2024: A marked UN-agency vehicle came under Israeli fire on the way to a hospital, killing the Palestinian driver and an international staff member.</t>
  </si>
  <si>
    <t>13 May 2024: An NGO hospital was ordered to evacuate by Israeli forces.</t>
  </si>
  <si>
    <t xml:space="preserve">13 May 2024: Red Cross headquarters were was by Israeli shelling. _x000D_
</t>
  </si>
  <si>
    <t xml:space="preserve">12 May 2024: Israeli artillery hit the vicinity of a health centre. </t>
  </si>
  <si>
    <t>12 May 2024: In Jabalia Refugee Camp, medical teams were fired at by Israeli tanks and armoured vehicles, preventing them from reaching killed and injured people during an Israeli military raid.</t>
  </si>
  <si>
    <t xml:space="preserve">12 May 2024: In Bureij Refugee Camp, a medical centre was hit and destroyed by Israeli airstrikes. An unspecified number of people were injured. </t>
  </si>
  <si>
    <t>12 May 2024: In Brazil Camp, ambulances arriving at the scene were shot at by Israeli drones.</t>
  </si>
  <si>
    <t>11 May 2024: In Jabalia Refugee Camp, Israeli drones opened fire on ambulances near a UN clinic and congregated displaced people.</t>
  </si>
  <si>
    <t xml:space="preserve">11 May 2024: A paediatric surgeon and a dentist were killed in an Israeli airstrike._x000D_
</t>
  </si>
  <si>
    <t xml:space="preserve">As reported on 10 May 2024: A UN-agency and its partners were forced to stop evacuations of patients from the north due to fuel shortages and limited bed capacity at health facilities in the south._x000D_
</t>
  </si>
  <si>
    <t xml:space="preserve">10 May 2024: A medical centre was hit by Israeli artillery shells, causing a fire. Two Palestinians were killed. </t>
  </si>
  <si>
    <t>09 May 2024: Only one mission of a UN-agency was carried out amid growing insecurity and delays during an Israeli military operation.</t>
  </si>
  <si>
    <t xml:space="preserve">08 May 2024: Israeli forces fired shells in the vicinity of a hospital. _x000D_
</t>
  </si>
  <si>
    <t>08 May 2024: A dental clinic was hit, killing 13 Palestinians and injuring an unspecified number.</t>
  </si>
  <si>
    <t>08 May 2024: An INGO announced it was handing over its activities at a hospital to the Ministry of Health and relocating its staff to another hospital to continue supporting maternity services in a safer area.</t>
  </si>
  <si>
    <t>08 May 2024: An INGO suspended its activities at a clinic, where over 8,200 consultations had been provided in April alone.</t>
  </si>
  <si>
    <t>07 May 2024: An INGO discharged patients able to walk from their clinic inside a government hospital in preparation for a potential medical evacuation. On 12 May, the INGO announced its withdrawal from the hospital, following the advancing offensive. The remaining 22 patients were referred to other facilities.</t>
  </si>
  <si>
    <t>07 May 2024: The entry of fuel, all medical supplies and medical evacuations of patients through a border crossing was stopped after it was closed by Israeli forces. 159 critical patients, including cancer cases, were prevented from leaving to receive treatment. As of 25 June, the number of patients prevented from leaving was about 2000.</t>
  </si>
  <si>
    <t xml:space="preserve">07 May 2024: Access to a hospital, where patients were being referred for surgery, was cut off by Israeli forces, making it difficult for ambulances to reach the facility. As a result, and following the evacuation of another nearby hospital, the governorate does not have any substantial medical services._x000D_
</t>
  </si>
  <si>
    <t>06 May 2024: A hospital’s entrances were surrounded by Israeli forces during a security operation on the city and neighbouring refugee camps.</t>
  </si>
  <si>
    <t>06 May 2024: An INGO was forced to close its medical unit due to being in the evacuation zone.</t>
  </si>
  <si>
    <t xml:space="preserve">06 May 2024: An INGO reduced their operating hours at its static clinic in a displacement site as health workers prepared for potential evacuations. A medical unit belonging to the INGO was forced to evacuate earlier that day. </t>
  </si>
  <si>
    <t>06 May 2024: Surgical staff of an INGO due to support a hospital were denied entry at a border crossing due to its closure.</t>
  </si>
  <si>
    <t>06 May 2024: In Tulkarem Refugee Camp, an INGO-supported stabilisation point was stormed during a raid by Israeli forces. Volunteer paramedics trained by the INGO were harassed and do not feel safe providing care to patients.</t>
  </si>
  <si>
    <t>As reported on 06 May 2024: A hospital was ordered to evacuate by Israeli forces.</t>
  </si>
  <si>
    <t>06 May 2024: A hospital was affected by Israeli evacuation orders in the area. It was evacuated the following day. The dialysis department, the only one in Gaza, reportedly remained open.</t>
  </si>
  <si>
    <t>06 May 2024: In Tulkarm Camp, ambulance crews were prevented from reaching and transporting people injured by Israeli forces during a raid on the camp. A woman injured by shrapnel was eventually handed to the Red Cross at an Israeli checkpoint.</t>
  </si>
  <si>
    <t>06 May 2024: In Tulkarm Refugee Camp, Red Cross volunteers inside a house were surrounded by Israeli forces who damaged the facades of the house.</t>
  </si>
  <si>
    <t xml:space="preserve">06 May 2024: An ambulance was obstructed from providing emergency services by Israeli soldiers._x000D_
</t>
  </si>
  <si>
    <t>06 May 2024: In Tulkarm Refugee Camp, a PRCS medical point was destroyed by Israeli explosives, rendering it out of service and destroying medical equipment.</t>
  </si>
  <si>
    <t>06 May 2024: In Nur Shams Refugee Camp, ambulance crews were prevented from reaching and transporting people injured by Israeli forces during a raid on the camp.</t>
  </si>
  <si>
    <t xml:space="preserve">04 May 2024: Ambulance teams were prevented from reaching at least one Palestinian man who was shot and killed by Israeli forces whilst attempting to get out from under the rubble of his demolished home._x000D_
</t>
  </si>
  <si>
    <t>26 April 2024: An Israeli airstrike struck the vicinity of a UN-run clinic killing a woman, her husband and their two babies in their residential apartment.</t>
  </si>
  <si>
    <t xml:space="preserve">25 April 2024: An ambulance was obstructed by Israeli soldiers._x000D_
</t>
  </si>
  <si>
    <t>As reported on 25 April 2024: A doctor of an UN-agency clinic was killed alongside his father, brother and either his or his brothers son by Israeli forces.</t>
  </si>
  <si>
    <t xml:space="preserve">25 April 2024: Three Palestinian children were reportedly killed and two injured in strikes near a hospital._x000D_
</t>
  </si>
  <si>
    <t xml:space="preserve">24 April 2024: A female nursing student was shot and killed by Israeli forces at a checkpoint._x000D_
</t>
  </si>
  <si>
    <t xml:space="preserve">24 April 2024: The vicinity of a hospital was hit with artillery shells._x000D_
</t>
  </si>
  <si>
    <t>22 April 2024: A clinic sheltering IDPs was hit by Israeli airstrikes, injuring and killing an unspecified number of Palestinians.</t>
  </si>
  <si>
    <t>22 April 2024: In Nuseirat Refugee Camp, the fifth floor and roof of the administration building of an NGO hospital was hit by an Israeli drone strike, disrupting the facility’s solar energy system and damaging water and fuel tanks. The hospital offers maternity and survivors of gender-based violence services.</t>
  </si>
  <si>
    <t>21 April 2024: Israeli airstrikes were reported in the vicinity of a PRCS medical point.</t>
  </si>
  <si>
    <t xml:space="preserve">21 April 2024: Ambulance teams were prevented from reaching a Palestinian woman shot by Israeli soldiers. The woman died from her injuries. _x000D_
</t>
  </si>
  <si>
    <t>20 April 2024: A PRCS ambulance was prevented by Israeli forces from transporting wounded Palestinians during clashes in the town.</t>
  </si>
  <si>
    <t xml:space="preserve">20 April 2024: In Nur Sham Refugee Camp, Israeli forces opened fire at an ambulance as it was trying to enter the camp._x000D_
</t>
  </si>
  <si>
    <t xml:space="preserve">20 April 2024: A PRCS ambulance crew was detained at the entrance of a hospital._x000D_
</t>
  </si>
  <si>
    <t xml:space="preserve">20 April 2024: A PRCS paramedic and driver of an ambulance was shot and killed when his ambulance was fired upon while transporting two wounded Palestinians, by Israeli settlers, under the protection of Israeli forces, when they raided the village. </t>
  </si>
  <si>
    <t>20 April 2024: A planned mission by WHO and its partners to a hospital was only partially completed due to delays at checkpoints and ongoing fighting. Consequently, fuel and medical supplies did not reach the facility for the second time in a week.</t>
  </si>
  <si>
    <t>20 April 2024: WHO and its partners were unable to assess needs at an NGO hospital to support restoration of services, increasing the health risks of critical patients being treated there.</t>
  </si>
  <si>
    <t xml:space="preserve">20 April 2024: A pharmaceutical factory and warehouse was destroyed after being hit by an Israeli airstrike. </t>
  </si>
  <si>
    <t xml:space="preserve">20 April 2024: In Bureij Refugee Camp, a doctor and consultant obstetrics and gynaecologist was killed when an Israeli airstrike hit his private clinic._x000D_
</t>
  </si>
  <si>
    <t>Around 19 April 2024: Fuel and medical supplies did not reach a hospital due to checkpoint delays and onoing fighting. A second attempt on 20 April was only partially completed.</t>
  </si>
  <si>
    <t xml:space="preserve">19 April 2024: PRCS ambulances were prevented from reaching Nur Shams Camp for several hours by Israeli soldiers during a three-day security operation on the camp. At least one elderly man died as a result of delays in reaching the hospital. </t>
  </si>
  <si>
    <t xml:space="preserve">19 April 2024: In Nur Sham Refugee Camp, a PRCS volunteer medic was injured by Israeli sniper fire while working at a first aid point. Colleagues who attempted to reach him were also fired at over the course of 12 hours. </t>
  </si>
  <si>
    <t xml:space="preserve">19 April 2024: In Nur Sham Refugee Camp, a Red Cross emergency medical team was detained for about half an hour._x000D_
</t>
  </si>
  <si>
    <t>18 April 2023: In either Tulkarem or Nur Shams refugee camp, an INGO-trained paramedical volunteer was shot in the leg while on duty during a three-day incursion across the camps.</t>
  </si>
  <si>
    <t xml:space="preserve">13 April 2024: A PRCS ambulance was attacked by Israeli forces who smashed the vehicle’s windows. </t>
  </si>
  <si>
    <t xml:space="preserve">12 April 2024: In al Far’a refugee camp, Israeli forces opened fire at a PRCS ambulance responding to reports of casualties. A paramedic inside the vehicle was beaten and arrested. He was later released and transferred to a hospital. </t>
  </si>
  <si>
    <t xml:space="preserve">12 April 2024: Israeli settlers opened fire on a PRCS ambulance attempting to reach individuals wounded in an attack on the village by Israeli settlers. </t>
  </si>
  <si>
    <t>10 April 2024: A UN inter-agency assessment following the withdrawal of Israeli troops from the area reported that a UN warehouse, and its medications and supplies, was significantly damaged.</t>
  </si>
  <si>
    <t>As reported on 10 April 2024: Following the withdrawal of Israeli forces from the city, a hospital was left inoperable due to extensive damage, with no functional equipment, nor oxygen supply, water or electricity. The hospital could not provide maternity services due to the influx of trauma patients.</t>
  </si>
  <si>
    <t xml:space="preserve">As reported on 10 April 2024: Following the withdrawal of Israeli forces from the city, an NGO hospital was left inoperable due to extensive damage, with no functional equipment, nor oxygen supply, water or electricity. </t>
  </si>
  <si>
    <t xml:space="preserve">09 April 2024: A fire of unidentified origin broke out in a warehouse of a hospital that supplied other hospitals in the south. A UN inter-agency assessment reported the warehouse and its supplies were significantly damaged. </t>
  </si>
  <si>
    <t xml:space="preserve">08 April 2024: In Al-Maghazi Refugee Camp, five Palestinians, including the mayor of Al-Maghazi and a nurse, were killed when an Israeli airstrike hit a building. </t>
  </si>
  <si>
    <t xml:space="preserve">08 April 2024: A doctor was killed by an Israeli airstrike._x000D_
</t>
  </si>
  <si>
    <t>Around 07 April 2024: A PRCS ambulance stationed at a PRCS hospital was reported missing following the withdrawal of Israeli forces from the facility.</t>
  </si>
  <si>
    <t>As reported on 06 April 2024: The body of a hospital's engineering director was discovered with 15 bullets shortly after Israeli forces withdrew from the hospital after a two week raid.</t>
  </si>
  <si>
    <t>05 April 2024: A supply truck driver who was part of a WHO-led convoy to two hospitals was detained for over an hour at a separate location, out of view of the mission team. Eventually the mission was aborted due to safety concerns.</t>
  </si>
  <si>
    <t>05 April 2024: A WHO-led mission to deliver fuel, medical personnel and supplies to two hospitals was aborted due to safety considerations, following delays and the detention of a supply truck driver.</t>
  </si>
  <si>
    <t>04 April 2024: A paramedic was killed and three injured in an airstrike while trying to evacuate civilian victims of an earlier hit where three Palestinians were killed.</t>
  </si>
  <si>
    <t>04 April 2024: Israeli airstrikes were reported in the vicinity of a Red Cross hospital.</t>
  </si>
  <si>
    <t xml:space="preserve">04 April 2024: Israeli airstrikes were reported in the vicinity of a medical complex, resulting in an unspecified number of injuries._x000D_
</t>
  </si>
  <si>
    <t xml:space="preserve">04 April 2024: Ambulance crews were prevented from reaching a man who was shot by Israeli soldiers surrounding his home. The man died from his injuries._x000D_
</t>
  </si>
  <si>
    <t xml:space="preserve">02 April 2024: Israeli airstrikes were reported in the vicinity of a medical complex. At least one person was killed and an unspecified number injured. _x000D_
</t>
  </si>
  <si>
    <t>As reported on, 01 April 2024: The bodies of a female doctor and her surgeon son were found with bullet holes following the withdrawal of Israeli soldiers from a hospital.</t>
  </si>
  <si>
    <t xml:space="preserve">As reported, 01 April 2024: An INGO clinic in the vicinity of a hospital was badly damaged during the 14-day long operation by Israeli forces in and around the hospital._x000D_
</t>
  </si>
  <si>
    <t xml:space="preserve">As reported 31 March 2024: A consultant paediatrician and former Director General of a hospital was killed alongside at least four of her family members, including her two doctor sisters, when their house was hit during the Israeli forces bombing of a nearby hospital._x000D_
</t>
  </si>
  <si>
    <t>31 March 2024: In Balata Refugee camp, an ambulance was obstructed by Israeli soldiers during a raid on the camp.</t>
  </si>
  <si>
    <t>31 March 2024: A number of displaced people tents inside an INGO-supported hospital compound were hit by Israeli drone strikes, killing four people and injuring 17, including eight journalists. The INGO partially suspended their activities at the hospital. A UN-agency team was present at the time of the strike.</t>
  </si>
  <si>
    <t>30 March 2024: The vicinity of a hospital was hit by Israeli airstrikes and artillery.</t>
  </si>
  <si>
    <t>30 March 2024: Ambulance crews were obstructed by Israeli forces as they attempted to transport wounded individuals to hospital during a raid on the town, including a child.</t>
  </si>
  <si>
    <t>As reported on 28 March 2024: A PRCS volunteer was injured by Israeli shelling after a house next to the shelter centre he was in was hit.</t>
  </si>
  <si>
    <t xml:space="preserve">27 March 2024: Ambulance and civil defence crews were unable to reach people injured when residential buildings near a hospital were hit by Israeli tank fire. </t>
  </si>
  <si>
    <t>As reported on 27 March 2024: Health workers and patients were confined to the human resources building of a hospital by Israeli forces during an ongoing raid on the facility.</t>
  </si>
  <si>
    <t>27 March 2024: The vicinity of a hospital was hit by Israeli airstrikes.</t>
  </si>
  <si>
    <t>27 March 2024: A hospital was raided by Israeli forces who detained an unspecified number of health workers and displaced people sheltering inside. Some civilians were ordered to evacuate. By 10 April, Israeli forces had withdrawn, leaving the hospital inoperable due to extensive damage, with no oxygen supply, water or electricity. Most equipment and machinery was damaged, and a UN-partnered limb reconstruction centre was in ruins. Upon withdrawal, hundreds of bodies were recovered in a mass grave, some reportedly with their hands tied, stripped of their clothes and with bullet wounds.</t>
  </si>
  <si>
    <t xml:space="preserve">27 March 2024: A hospital was hit by Israeli forces heavy gunfire and artillery shelling. _x000D_
</t>
  </si>
  <si>
    <t>27 March 2024: In Al-Shaboura Refugee Camp, an airstrike hit a greenhouse near an INGO-supported clinic. Several people were reportedly killed, despite a UN resolution requiring a ceasefire being passed on 25 March.</t>
  </si>
  <si>
    <t xml:space="preserve">27 March 2024: In Khan Yunis Camp, a nurse was killed at the gates of Nasser Hospital while trying to help two infants. </t>
  </si>
  <si>
    <t>26 March 2024: The Red Cross headquarters ceased functioning. The nearby Red Cross hospital, which was under siege by Israeli forces for more than 40 days, also ceased functioning.</t>
  </si>
  <si>
    <t>26 March 2024: Footage recorded from inside a hospital shows that Israeli soldiers have repurposed the facility into a military base. Palestinian detainees are seen tied and blindfolded in its corridors</t>
  </si>
  <si>
    <t>As reported on 25 March 2024: Israeli bombardment and ground operations as well as heavy fighting between Israeli forces and Palestinian armed groups were reported in the vicinity of a Red Cross hospital.</t>
  </si>
  <si>
    <t xml:space="preserve">25 March 2024: The upper floor of the main building of a hospital was hit by Israeli tank fire, damaging it. </t>
  </si>
  <si>
    <t>As reported on 25 March 2024: Around 7,000 displaced people and patients were ordered to evacuate from a besieged hospital by Israeli forces during their continued raid on the facility.</t>
  </si>
  <si>
    <t>25 March 2024: A residential building in the vicinity of a hospital was hit by Israeli airstrikes, killing five civilians.</t>
  </si>
  <si>
    <t>25 March 2024: An unspecified number of displaced people sheltering inside a besieged hospital were arrested by Israeli forces and a number of women were forcefully evacuated.</t>
  </si>
  <si>
    <t>As reported on 25 March 2024: Israeli bombardment and ground operations as well as heavy fighting between Israeli forces and Palestinian armed groups were reported in the vicinity  a hospital.</t>
  </si>
  <si>
    <t>As reported on 24 March 2024: Displaced civilians and patients inside a besieged hospital were used as human shields.</t>
  </si>
  <si>
    <t>24 March 2024: Israeli forces surrounded a Red Cross hospital, closed its gates with dirt barriers and fired smoke bombs towards its building to force medical staff, patients and displaced people to leave naked. A Red Cross emergency staff member and a patient were killed by gunfire during the raid and an EMT and a volunteer paramedic were arrested. In response, displaced people and patients were evacuated, with only special Red Cross crews, nine patients and 10 of their companions, and a family with children with special conditions remaining. On 26th, the hospital suspended it's operations after more than a 40 day siege. The emergency department was re-opened on 15 April. On 13 May, the EMT and volunteer paramedic were released.</t>
  </si>
  <si>
    <t>24 March 2024: PRCS lost contact with its staff in a PRCS hospital due to the VHF radio wave service being out of service. The hospital was earlier surrounded by Israeli forces.</t>
  </si>
  <si>
    <t>24 March 2024: Following an Israeli forced evacuation from a Red Cross hospital, staff and patients could not pass the military checkpoint due to extensive bulldozing and destruction in the area. Two Red Cross staff were injured by Israeli open gunfire as they tried to remove the rubble. One was evacuated, a paramedic, while the second, an anaesthesia technician, could not be reached. Teams were then forced to return to the hospital but found the gates were closed, leaving them in the street. The Red Cross crews eventually reached the city with patients after being trapped inside ambulances outside the hospital for 20 hours. On April 7th, the body of the anaesthesia technician staff member who Red Cross were unable to reach, was found. On 11th April, the paramedic succumbed to his injuries.</t>
  </si>
  <si>
    <t xml:space="preserve">24 March 2024: A hospital was surrounded by Israeli vehicles amidst heavy gunfire and shelling. </t>
  </si>
  <si>
    <t>24 March 2024: Clashes between unnamed Palestinian armed groups and Israeli forces were reported near a hospital.</t>
  </si>
  <si>
    <t>24 March 2024: Ambulance crews were prevented from reaching Palestinians injured by Israeli soldiers.</t>
  </si>
  <si>
    <t xml:space="preserve">24 March 2024: In Khan Yunis Refugee Camp, a Palestinian general surgeon was detained by Israeli forces from a hospital and has since been held in conditions that amount to enforced disappearance. _x000D_
</t>
  </si>
  <si>
    <t>24 March 2024: The Government Media Office in Gaza stated that five doctors and nurses were killed inside and around a hospital, one of whom was shot on 23rd March.</t>
  </si>
  <si>
    <t xml:space="preserve">As reported on 23 March 2024: An anaesthesiologist was injured by an Israeli quadcoptor and later succumbed to his injuries._x000D_
</t>
  </si>
  <si>
    <t xml:space="preserve">23 March 2024: A nursing student was killed by Israeli forces. </t>
  </si>
  <si>
    <t xml:space="preserve">As reported on 23 March 2024: A doctor was shot and killed inside a hospital during an ongoing raid by Israeli forces after refusing to leave the hospital to continue treating patients. </t>
  </si>
  <si>
    <t xml:space="preserve">23 March 2024: Health workers inside a besieged hospital reported that Israeli forces threatened to bomb the hospital with medical staff, patients and displaced people inside. </t>
  </si>
  <si>
    <t>23 March 2024: A private international hospital was hit by Israeli bombing, damaging several rooms and injuring an unspecified number of patients.</t>
  </si>
  <si>
    <t xml:space="preserve">22 March 2024: A displaced woman was reportedly raped by Israeli forces inside a besieged hospital. Her husband, children and other men were forced to watch the attack. </t>
  </si>
  <si>
    <t xml:space="preserve">22 March 2024: The vascular surgery department and the medicine stores at a hospital were burnt by Israeli soldiers._x000D_
</t>
  </si>
  <si>
    <t>22 March 2024: An unspecified number of health workers were arrested inside a hospital on the fourth day of the raid.</t>
  </si>
  <si>
    <t>22 March 2024: The yard of a hospital was severely damaged by an Israeli bulldozer.</t>
  </si>
  <si>
    <t>21 March 2024: A planned WHO mission to a besieged hospital was cancelled due to insecurity.</t>
  </si>
  <si>
    <t xml:space="preserve">21 March 2024: Red Cross crews were prevented from entering Nur Shams camp to assist two men shot and injured by Israeli soldiers during a raid on the camp. </t>
  </si>
  <si>
    <t xml:space="preserve">21 March 2024: WHO staff and their partners lost contact with hospital personnel. _x000D_
</t>
  </si>
  <si>
    <t>21 March 2024: Israeli snipers surrounded a hospital and threatened to shoot anyone seen moving in the facility until they free Israeli captives.</t>
  </si>
  <si>
    <t xml:space="preserve">21 March 2024: Red Cross ambulance crews were unable to approach or transport the body of a Palestinian man shot and killed by Israeli soldiers. </t>
  </si>
  <si>
    <t xml:space="preserve">21 March 2024: The gates of an NGO Orphanage were hit by Israeli airstrikes. _x000D_
</t>
  </si>
  <si>
    <t>As reported on 20 March 2024: Israeli forces are refusing to cooperate with international bodies, including the Red Cross, to allow civil defence teams to rescue injured civilians in the vicinity of a hospital.</t>
  </si>
  <si>
    <t>20 March 2024: Two Palestinian patients died from oxygen depletion after a hospital generator stopped working due to Israeli blockades.</t>
  </si>
  <si>
    <t xml:space="preserve">18 March 2024: A doctor was arrested after his home was stormed by the Israeli forces. </t>
  </si>
  <si>
    <t>18 March 2024: An unspecified number of men were stripped to their underwear inside a hospital after it was raided by Israeli forces. The men were then forced to deliver evacuation orders to the surrounding buildings of the hospital.</t>
  </si>
  <si>
    <t>18 March 2024: A police officer in charge of securing the entry of aid trucks was killed during a raid on a hospital.</t>
  </si>
  <si>
    <t>18 March 2024: Communication was completely cut off with a hospital after it was stormed by Israeli forces earlier that day.</t>
  </si>
  <si>
    <t xml:space="preserve">18 March 2024: A hospital was raided by Israeli forces for the fourth time since 07 October 2023 on the belief that the hospital is connected to a tunnel network used as a base for Hamas and other Palestinian fighters. The surgery building with medical staff, patients and displaced individuals trapped inside was hit with explosives and Israeli army vehicles and tanks were stationed inside the hospital’s courtyard. Those seen moving inside the building were shot at. People inside the hospital and surrounding areas were ordered to evacuate. Israeli soldiers claimed an exchange of fire with Hamas fighters inside the hospital. As of 25th March, IDF claimed that 170 armed Palestinians killed and some 500 suspects were detained. An image published on 15th May showed that some of the detained were doctors and a head of department. The IDF withdrew in the early hours of April 1st. The buildings of the hospital were extensively damaged and the hospital is no longer operable. All medical equipment was destroyed. On 01 September, the emergency department was officially reopened. </t>
  </si>
  <si>
    <t xml:space="preserve">17 March 2024: In Nuseirat Camp, two nurse, a husband and wife, and their children were killed when their home was hit by Israeli forces. </t>
  </si>
  <si>
    <t>16 March 2024: Ambulance crews were prevented by Israeli forces from reaching a man who they had shot, leading to his death.</t>
  </si>
  <si>
    <t>15 March 2024: PRCS teams were prevented from providing medical services and setting up their equipment at a mosque by Israeli soldiers on the first Friday prayer of Ramadan.</t>
  </si>
  <si>
    <t>March 2024: At a military Checkpoint, an INGO's ambulance crews were prevented by soldiers to provide medical services to worshippers.</t>
  </si>
  <si>
    <t>As reported on 14 March 2024: Kidney failure patients are rapidly deteriorating due to lack of medical services. 60 patients are at risk of death and 20 have already died. New patients struggle to register for follow-up treatment.</t>
  </si>
  <si>
    <t>14 March 2024: In Nuseirat Camp, an aid distribution centre was hit by Israeli airstrikes, killing eight Palestinians, including a university nurse, and injuring dozens of others.</t>
  </si>
  <si>
    <t xml:space="preserve">13 March 2024: The solar panels of an NGO hospital were destroyed when boxes of airdropped aid fell on them._x000D_
</t>
  </si>
  <si>
    <t>13 March 2024: In Jenin refugee camp, people standing in the courtyard of an INGO-supported hospital were fired at by Israeli forces during a military operation. Six people were wounded, two of whom later died.</t>
  </si>
  <si>
    <t xml:space="preserve">13 March 2024: Medical aid was prevented from reaching a Palestinian youth who had been shot by Israel forces. As a result, he bled to death. _x000D_
</t>
  </si>
  <si>
    <t xml:space="preserve">13 March 2024: Israeli soldiers fired four artillery shells in the vicinity of a Red Cross hospital. Five people were killed and others injured._x000D_
</t>
  </si>
  <si>
    <t xml:space="preserve">13 March 2024: An Israeli strike was reported in the vicinity of an NGO hospital. _x000D_
</t>
  </si>
  <si>
    <t>11 March 2024: Red Cross ambulances attempting to evacuate casualties were delayed for 30 minutes by Israeli forces, leading to the death of one man.</t>
  </si>
  <si>
    <t>09 March 2024: In Nur Shams Refugee Camp, Israeli forces opened fire on a Red Cross ambulance, causing damage.</t>
  </si>
  <si>
    <t>08 March 2024: The vicinity of a hospital was hit by Israeli shells, injuring seven people.</t>
  </si>
  <si>
    <t>08 March 2024:  A Magen David Adom volunteer was killed during fighting.</t>
  </si>
  <si>
    <t xml:space="preserve">As of 08 March 2024: An NGO maternity hospital was under-staffed and under-fuelled, with extreme shortages of oxygen and anaesthetics. Staff performed C-sections with local anaesthetics._x000D_
</t>
  </si>
  <si>
    <t xml:space="preserve">07 March 2024: Red Cross crews were prevented from reaching civilians who were injured by Israeli soldiers._x000D_
</t>
  </si>
  <si>
    <t>06 March 2024: A dentist was killed in Israeli airstrikes.</t>
  </si>
  <si>
    <t>05 March 2024: A pharmacy student was killed by an Israeli attack.</t>
  </si>
  <si>
    <t xml:space="preserve">05 March 2024: Ambulance crews were prevented from reaching a boy who was shot by Israeli soldiers. The boy died from his injuries._x000D_
</t>
  </si>
  <si>
    <t xml:space="preserve">04 March 2024: The vicinity of a hospital was hit, killing 17 Palestinians._x000D_
</t>
  </si>
  <si>
    <t>Around 04 March 2024: An obstetrics and gynaecology specialist went missing. On 04 March, he was found dead, most likely killed by Israeli forces.</t>
  </si>
  <si>
    <t xml:space="preserve">03 March 2024: An INGO nurse and seven of his relatives were killed in an Israeli airstrike on their home. </t>
  </si>
  <si>
    <t xml:space="preserve">March 2024: Israeli airstrike hit displaced peoples tents in front of an INGO-supported hospital, killing at least 11 people, including children and an on-duty paramedic. </t>
  </si>
  <si>
    <t xml:space="preserve">March 2024: Israeli soldiers planted explosives inside a health centre and detonated them. The incident was recorded and published online by an Israeli soldier. </t>
  </si>
  <si>
    <t xml:space="preserve">March 2024: Israeli soldiers planted explosives inside UNRWA medical clinic. </t>
  </si>
  <si>
    <t xml:space="preserve">March 2024: Israeli airstrikes were reported in the vicinity of a hospital. </t>
  </si>
  <si>
    <t xml:space="preserve">February 2024: Israeli soldiers prevented ambulances and medical teams from reaching killed and injured Palestinians who had gathered around an aid truck when Israeli soldiers fired live rounds and tank shells at them. _x000D_
</t>
  </si>
  <si>
    <t xml:space="preserve">February 2024: Israeli soldiers fired live bullets at an ambulance. </t>
  </si>
  <si>
    <t xml:space="preserve">29 February 2024: A Magen David Adom volunteer was killed during fighting. 
</t>
  </si>
  <si>
    <t xml:space="preserve">February 2024: Israeli soldiers broke into a medical centre during a raid on the town. </t>
  </si>
  <si>
    <t>29 February 2024: A dental student was killed in Nuseirat refugee camp.</t>
  </si>
  <si>
    <t xml:space="preserve">As reported on 28 February 2024: A paramedic was killed by Israeli forces._x000D_
</t>
  </si>
  <si>
    <t>28 February 2024: An NGO hospital announced the complete suspension of all its medical services due to severe shortages of fuel and medical supplies, as Israeli forces had reportedly not approved their entry,</t>
  </si>
  <si>
    <t xml:space="preserve">February 2024: In Jenin Refugee Camp, an ambulance volunteer was arrested by Israeli soldiers during a raid on the camp. </t>
  </si>
  <si>
    <t xml:space="preserve">February 2024: Israeli forces attacked a PRCS ambulance crew whilst they were attempting to provide medical treatment to a man who had been injured by Israeli soldiers. </t>
  </si>
  <si>
    <t>February 2024: A hospital building caught fire after the third floor of the hospital was hit by Israeli gunfire.</t>
  </si>
  <si>
    <t xml:space="preserve">February 2024: The primary hospital serving children and offering maternal health services in northern Gaza, was rendered out of service due to the lack of electricity and generator fuel. </t>
  </si>
  <si>
    <t xml:space="preserve">February 2024: Civilian was shot by Israeli soldiers and left to bleed to death. Israeli soldiers prevented ambulance crews from reaching the man. </t>
  </si>
  <si>
    <t>February 2024: In Al-Faraa Refugee Camp, Tubas governorate, Israeli soldiers prevented PRCS ambulances from transporting the body of a Palestinian man who had been shot and killed, to hospital during an Israeli security operation in the camp.</t>
  </si>
  <si>
    <t>February 2024: Israeli airstrikes were reported in the vicinity of an NGO hospital, killing eight Palestinians including three children and injuring an unspecified number of others, when a nearby house was hit.</t>
  </si>
  <si>
    <t xml:space="preserve">February 2024: Israeli airstrikes were reported in the vicinity of a hospital. </t>
  </si>
  <si>
    <t xml:space="preserve">26 February 2024: PRCS halted all coordination of medical missions for 48 hours, citing its inability to guarantee the safety of crews, patients, and facilities due to ongoing Israeli attacks and targeting of its medical teams and facilities. </t>
  </si>
  <si>
    <t>February 2024: A UN staff member and a PRCS volunteer paramedic were reportedly killed.</t>
  </si>
  <si>
    <t xml:space="preserve">February 2024: an Israeli airstrike was reported in the vicinity of a hospital, killing at least eight Palestinians and injuring an unspecified number of others. </t>
  </si>
  <si>
    <t xml:space="preserve">February 2024: the PRCS, supported by OCHA and WHO evacuated 72 critical cases from Nasser Hospital to hospitals in Deir al Balah, Khan Yunis, and Rafah and included two newborn babies whose mothers had been killed or died. </t>
  </si>
  <si>
    <t xml:space="preserve">26 February 2024: Clashes between Israeli soldiers and Palestinian fighters were reported in the vicinity of a hospital. Medics trying to assist the injured were attacked by Israeli soldiers inside the facility, forcing them to go to medical centres outside the city. _x000D_
</t>
  </si>
  <si>
    <t>25 February 2024: A Red Cross and UN evacuation convoy carrying patients from a Red Cross hospital was blocked by Israeli forces, despite prior coordination with Israeli authorities. Patients and staff were forced from ambulances, paramedics were stripped, and three Red Cross paramedics were detained at a checkpoint, delaying the convoy for over seven hours. One paramedic was released soon after. The other two paramedics were only released on April 15th.</t>
  </si>
  <si>
    <t xml:space="preserve">As reported on, 25 February 2024: Israeli soldiers graffitied walls of a hospital with "the land of Israel to the people of Israel" in addition to death calls. </t>
  </si>
  <si>
    <t xml:space="preserve">25 February 2024: Five people were killed in the vicinity of a hospital after Israeli military fired on their car. </t>
  </si>
  <si>
    <t xml:space="preserve">25 February 2024: An NGO hospital, which managed to perform 13 operations per day and cater to 300 outpatients, ran at only 30% capacity due to the lack of fuel and power. As of 08 March, the hospital was still in urgent need of fuel and specialist equipment, however staff were able to perform general surgery, limited neurology, and ENT services. Only two surgeons are on staff, and the hospital is relying on volunteers. By 13 April, the facility remained over-capacity, in dire need of additional beds, essential medicines and supplies, and urgently required an international emergency medical team to support surgeries. </t>
  </si>
  <si>
    <t>25 February 2024: The gate of a clinic was hit by Israeli forces, killing and injuring an unspecified number of civilians.</t>
  </si>
  <si>
    <t>25 February 2024: Hospitals are running out of fuel. Ambulances, civil defence and medical services vehicles are out of service due to lack of fuel. Kidney dialysis and intensive care patients are at risk of death due to lack of fuel for generators, ambulances, and medicines.</t>
  </si>
  <si>
    <t xml:space="preserve">25 February 2024: A nurse and his family members were killed when an Israeli missile hit their home. </t>
  </si>
  <si>
    <t xml:space="preserve">24 February 2024: The evacuation of patients from a hospital was hindered due to Israeli tanks surrounding the facility. </t>
  </si>
  <si>
    <t xml:space="preserve">24 February 2024: The entrance of a clinic sheltering displaced people was bombed by Israeli forces, injuring nine people. </t>
  </si>
  <si>
    <t>24 February 2024: A nurse was killed after an attack by Israeli forces.</t>
  </si>
  <si>
    <t>23 February 2024: A dentist was killed after an attack by Israeli bombing.</t>
  </si>
  <si>
    <t>As reported on, 23 February 2024: Only five beds remained for deliveries at a maternity hospital. Despite the lack of basics, the facility delivered 78 babies in one night, some of which were forced to share incubators. As of 28th March, the hospital still faced shortages of basic supplies and ran over capacity.</t>
  </si>
  <si>
    <t xml:space="preserve">23 February 2024: The vicinity of a PRCS hospital was hit by Israeli airstrikes, causing extensive damage to the facility. </t>
  </si>
  <si>
    <t xml:space="preserve">23 February 2024: A Red Cross volunteer paramedic and five others including two women and two children were killed when an Israeli airstrike hit his family home.
</t>
  </si>
  <si>
    <t xml:space="preserve">22 February 2024: PRCS’s VHF system stopped working when shrapnel from nearby artillery shelling hit the PRCS hospital, causing challenges for communicating with field teams, in particular ambulances. </t>
  </si>
  <si>
    <t>22 February 2024: Ambulances could not reach people shot and injured by Israeli soldiers as they attempted to evacuate south, due to Israeli soldiers reportedly firing at anyone moving in the area.</t>
  </si>
  <si>
    <t xml:space="preserve">As reported on, 22 February 2024: An oncology hospital in was flattened by an Israeli bulldozer after three months of occupation. </t>
  </si>
  <si>
    <t xml:space="preserve">22 February 2024: A volunteer doctor was killed by Israeli airstrikes. _x000D_
</t>
  </si>
  <si>
    <t xml:space="preserve">22 February 2024: An orthopaedics surgery resident was injured, detained and then killed by Israeli forces at a checkpoint during an operation. _x000D_
</t>
  </si>
  <si>
    <t xml:space="preserve">February 2024: An ambulance was denied access to an boy shot and killed by Israeli forces for around 20 minutes. </t>
  </si>
  <si>
    <t xml:space="preserve">February 2024: In Jenin refugee camp, PRCS ambulance teams were prevented from reaching the camp to assist injured persons by Israeli soldiers during a security operation in the camp. _x000D_
</t>
  </si>
  <si>
    <t xml:space="preserve">20 February 2024: A building sheltering NGO staff was fired upon by an Israeli tank. The daughter-in-law and wife of a staff member was killed. Seven people, including five women and children, were injured. Helicopters hovered over the facility. _x000D_
</t>
  </si>
  <si>
    <t xml:space="preserve">20 February 2024: The Dean of a nursing university was killed, along with seven members of his family, in an Israeli airstrike on his house._x000D_
</t>
  </si>
  <si>
    <t xml:space="preserve">20 February 2024: A PRCS hospital was damaged by artillery shelling, causing damage, and injuring three patient companions._x000D_
</t>
  </si>
  <si>
    <t>20 February 2024: A medical student was killed in Nuseirat refugee camp.</t>
  </si>
  <si>
    <t xml:space="preserve">20 February 2024: In Nuseirat Camp, a nurse, her father, brother, two-day-old daughter, uncle, his three daughters, and a number of other family members were killed when their home was hit by Israeli forces. </t>
  </si>
  <si>
    <t xml:space="preserve">19 February 2024: Multiple Israeli bombardments near a hospital damaged the building. The third floor of the hospital sustained damage by artillery shelling and the destruction of the central maintenance room. </t>
  </si>
  <si>
    <t xml:space="preserve">19 February 2024: Israeli drones near a hospital shot and killed a Palestinian. </t>
  </si>
  <si>
    <t xml:space="preserve">19 February 2024: The water desalination station in a hospital was no longer functional after being hit by Israeli forces. Available drinking water is only sufficient for three days. </t>
  </si>
  <si>
    <t>19 February 2024: Israeli vehicles broke into the vicinity of a hospital.</t>
  </si>
  <si>
    <t>18 February 2024: PRCS ambulance teams were prevented from assisting injured persons, including a 16-year-old boy, by Israeli forces.</t>
  </si>
  <si>
    <t>18 February 2024: Israeli military stated that it had discovered weapons and a vehicle, taken from an Israeli kibbutz on 07 October, inside a hospital. They also claimed to be providing medical supplies and resources to the hospital.</t>
  </si>
  <si>
    <t xml:space="preserve">18 February 2024: The third floor of a PRCS hospital was hit by Israeli artillery shelling. The hospital has been under siege for 27 consecutive days. _x000D_
</t>
  </si>
  <si>
    <t xml:space="preserve">17 February 2024: Israeli tank fire was reported in the vicinity of a PRCS hospital. </t>
  </si>
  <si>
    <t>17 February 2024: Israeli tanks and drones reportedly shot anyone moving inside the courtyards or departments of a hospital during the continued raid on the facility.</t>
  </si>
  <si>
    <t xml:space="preserve">17 February 2024: Israeli airstrikes were reported near a hospital. _x000D_
</t>
  </si>
  <si>
    <t>17 February 2024: WHO were denied entry into a hospital for the second time, following a week-long raid on the facility.</t>
  </si>
  <si>
    <t>16 February 2024: WHO requested entry into a hospital after a week-long raid to assess the condition of patients and critical medical needs after they reached the hospital to deliver fuel. The team was refused entry by Israeli forces.</t>
  </si>
  <si>
    <t xml:space="preserve">16 February 2024: The second floor of a PRCS hospital was hit by Israeli tank fire, damaging two nurses’ stations. </t>
  </si>
  <si>
    <t xml:space="preserve">16 February 2024: A WHO two-truck convoy of fuel and food was detained for at least seven hours by Israeli soldiers, near a hospital. Israeli bulldozers destroyed roads in front of and behind the aid convoy, preventing it from accessing the hospital. 
</t>
  </si>
  <si>
    <t>February 2024: an educational facility was destroyed.</t>
  </si>
  <si>
    <t>15 February 2024: A hospital, including the maternity department, was raided and turned into a military base by Israeli forces on allegations that Hamas militants were hiding inside, and had held Israeli hostages or their bodies there. At least 70 health workers were arrested during the raid. Additionally, 95 health workers, 11 of their family members, 191 patients, and 165 patient companions were forcibly moved to an old building within the compound where they lacked food and water. The southern wall of the hospital was demolished and two ambulances were destroyed. The following day, Israeli forces forcibly moved, for the second time, male patients and their companions from the old building to the maternity building. On 18, 19 and 20 February, WHO evacuated around 43 patients in critical condition with the support of Red Cross and UN. The transfer was requested by hospital staff. As of 20 February, the ICU was no longer functioning and the remaining ICU patient was transferred to a different part of the complex where other patients still receive basic care. 110 patients and around 15 doctors and nurses remained at the hospital. On 22 February, IDF reportedly withdrew from the hospital. although they continue to impose a siege on the facility, severely restricting movement to and from the complex. On 27 February, 120 patients required medical evacuation from the now non-functional hospital. On 8th April, a doctor was released.</t>
  </si>
  <si>
    <t>15 February 2024: A hospital was shelled, killing and wounding an unspecified number of people. INGO staff fled the facility, one staff was unaccounted for. On 14th May, the INGO staff returned to the hospital to resume inpatient and outpatient services, and will resume maternity services in the coming days.</t>
  </si>
  <si>
    <t>15 February 2024: Following the raid on a hospital earlier that day, Israeli forces cut off the power in the facility. Consequently, generators stopped working, leading to the death of five patients and putting the lives of six ICU patients and three premature babies at risk. As of 22 February, 13 ICU patients have died from lack of oxygen.</t>
  </si>
  <si>
    <t xml:space="preserve">15 February 2024: Ambulance and rescue crews were prevented from reaching civilians injured by Israeli airstrikes due to indiscriminate shooting by Israeli drones._x000D_
</t>
  </si>
  <si>
    <t>14 February 2024: A WHO mission to a hospital was denied.</t>
  </si>
  <si>
    <t>14 February 2024: The area behind a hospital was hit, killing six and injuring 18.</t>
  </si>
  <si>
    <t xml:space="preserve">As reported on 14 February 2024: A PRCS ambulance was hit by Israeli gunfire whilst attempting to transfer oxygen cylinders from one hospital to another. An unspecified number of PRCS staff members were injured. </t>
  </si>
  <si>
    <t>February 2024: In Al-Shati Refugee camp, at least 13 men were arrested and stripped by Israeli soldiers in front of the UN Clinic. The clinic and a UN vehicle were damaged.</t>
  </si>
  <si>
    <t>14 February 2024: A doctor was shot and injured on the third floor of a hospital by an Israeli sniper.</t>
  </si>
  <si>
    <t xml:space="preserve">14 February 2024: In Khan Yunis Refugee Camp, the orthopaedic department of a hospital was hit by Israeli bombardments, killing one patient and injuring many others. </t>
  </si>
  <si>
    <t xml:space="preserve">14 February 2024: WHO staff lost contact with hospital personnel. _x000D_
</t>
  </si>
  <si>
    <t xml:space="preserve">Between 14-15 February: A PRCS hospital was damaged by shelling in the vicinity of the building. </t>
  </si>
  <si>
    <t>14 February 2024: A dental student was killed.</t>
  </si>
  <si>
    <t xml:space="preserve">13 February 2024: A hospital was called for evacuation by Israeli forces, endangering the lives of 300 medical personnel, 450 wounded, and some 10,000 IDPs, The first person to leave the hospital was reportedly targeted. The following day, civilians, including pregnant women and the elderly, were seen evacuating the hospital waving white flags, amid heavy gunfire in the area. Thousands of people remain inside. </t>
  </si>
  <si>
    <t xml:space="preserve">13 February 2024: Two warehouses of a hospital burned down as a result of Israeli forces setting fire to nearby schools. </t>
  </si>
  <si>
    <t xml:space="preserve">13 February 2024: In Khan Yunis Refugee Camp, Israeli forces demolished the northern wall of a hospital. </t>
  </si>
  <si>
    <t xml:space="preserve">13 February 2024: In Khan Yunis Refugee Camp, three people were killed and 10 others injured, including a doctor, nurse and two young boys, inside a medical complex by Israeli sniper fire. </t>
  </si>
  <si>
    <t>13 February 2024: The diesel generators of a hospital reportedly ceased working, leading to the death of a child.</t>
  </si>
  <si>
    <t xml:space="preserve">13 February 2024: In Khan Yunis Refugee Camp, displaced individuals sheltering in a hospital were threatened to evacuate by a handcuffed Palestinian detainee who was allegedly sent by Israeli forces. The man was later shot and killed. _x000D_
</t>
  </si>
  <si>
    <t xml:space="preserve">As reported on 13 February 2024: Patients and health workers evacuated an NGO hospital._x000D_
</t>
  </si>
  <si>
    <t>As reported 12 February 2024: At least six ambulances and four vehicles were damaged by Israeli forces who fired at the vehicles parked in a hospital's courtyard.</t>
  </si>
  <si>
    <t>Around, 12 February 2024: The offices of a health INGO were destroyed by Israeli forces. No staff was inside the building at the time and the NGO did not receive any warning about the attack. The attacked was reportedly deliberate, and condemned by the NGO.</t>
  </si>
  <si>
    <t xml:space="preserve">As reported 12 February 2024: A health INGO staff member and his family took refuge inside the NGO’s premises. They sealed themselves off and refused to leave for fear of being targeted by Israeli gunfire. </t>
  </si>
  <si>
    <t>As reported 12 February 2024: The offices of a health INGO were surrounded by Israeli gunfire and explosives. An unspecified number of civilians were killed at the bottom of the building.</t>
  </si>
  <si>
    <t>12 February 2024: Residential buildings near to a Red Cross building were hit with Israeli missiles.</t>
  </si>
  <si>
    <t xml:space="preserve">12 February 2024: In Rafah Refugee Camp, Israeli airstrikes and fire belts were reported in the vicinity of a hospital.
</t>
  </si>
  <si>
    <t>12 February 2024: In Khan Yunis Refugee Camp, sewage water leaked into a medical complex's emergency department after Israeli airstrikes destroyed sewage networks, hindering the work of the medical teams. Technical staff were unable to conduct repairs due to threats by Israeli snipers in the vicinity of the hospital. As of 22 February, the hospital was still flooded and repairs to water tanks and sewage system hindered by Israeli forces.</t>
  </si>
  <si>
    <t>12 February 2024: In Khan Yunis Refugee Camp, Israeli snipers positioned around a medical complex prevented people from moving in the facility's courtyards. In total at least seven civilians were killed and 14 others injured.</t>
  </si>
  <si>
    <t xml:space="preserve">12 February 2024: In Khan Yunis Refugee Camp, the ceilings in the accommodation and operations departments of a medical complex fell during ongoing Israeli shelling and shootings around the facility. </t>
  </si>
  <si>
    <t>12 February 2024: A physiotherapist was killed by an Israeli attack.</t>
  </si>
  <si>
    <t xml:space="preserve">11 February 2024: In Khan Yunis Refugee Camp, an Israeli sniper shot and killed a journalist reporting from a hospital. 
</t>
  </si>
  <si>
    <t xml:space="preserve">11 February 2024: Several fatalities were lying on the ground around a hospital for several days and were unreachable due to continued attacks in the hospital’s vicinity. </t>
  </si>
  <si>
    <t xml:space="preserve">11 February 2024: The entrance of a PRCS hospital and its one remaining vehicle were damaged by Israeli forces. All other vehicles had been destroyed in a previous raid. </t>
  </si>
  <si>
    <t xml:space="preserve">11 February 2024: In Khan Yunis Refugee Camp, two Palestinians were reportedly shot and killed in front of the gate of a hospital.
</t>
  </si>
  <si>
    <t xml:space="preserve">11 February 2024: In Khan Yunis Refugee Camp, an Israeli sniper shot and injured a displaced elderly man at Nasser Medical Complexâ€™s emergency department. Sources: Quds News Network and Personal Communication_x000D_
</t>
  </si>
  <si>
    <t>11 February 2024: Israeli tanks and armoured vehicles were stationed by a field hospital.</t>
  </si>
  <si>
    <t xml:space="preserve">11 February 2024: Israeli forces prevented PRCS teams from transferring a 35-year-old man who was shot and injured, to a nearby hospital. The man died from his wounds. The PRCS were eventually allowed to take his body to a nearby hospital. </t>
  </si>
  <si>
    <t xml:space="preserve">10 February 2024: In Khan Yunis Refugee Camp, Israeli army tanks and bulldozers surrounded a medical complex. Medical staff inside were afraid to move within and around the hospital due to fear of being shot at. 
</t>
  </si>
  <si>
    <t>10 February 2024: An NGO hospital was burnt down by Israeli forces and rendered out of service.</t>
  </si>
  <si>
    <t>10 February 2024: A UN-agency mission to a hospital was denied.</t>
  </si>
  <si>
    <t xml:space="preserve">10 February 2024: In Khan Yunis Refugee Camp, four IDPs iside a hospital were allegedly shot and killed in the hospitals courtyard. </t>
  </si>
  <si>
    <t xml:space="preserve">10 February 2024: Two national PRCS aid workers were killed when the ambulance they were in was hit. </t>
  </si>
  <si>
    <t xml:space="preserve">9 February 2024: Red Cross ambulances were obstructed by Israeli forces from entering the town to assist civilians who had been shot by Israeli forces during a raid. </t>
  </si>
  <si>
    <t xml:space="preserve">09 February 2024: PRCS were unable to reach and communicate with their staff following the raid by Israeli soldiers on their hospital._x000D_
</t>
  </si>
  <si>
    <t>09 February 2024: Nine PRCS staff members, four patients and five family members of patients were arrested by Israeli soldiers during a ten-hour raid on a PRCS hospital. Soldiers destroyed several medical devices; seized money, laptops and walkie-talkies; stole the key of ambulance and administrative vehicles and locked the steering wheels, preventing medical staff from operating the vehicles. On 16 February, two of the doctors were released and reported torture. On 28 March, the remaining seven PRCS staff, including the Director of Ambulance and Emergency Services in Gaza, were released after being detained for 47 days.</t>
  </si>
  <si>
    <t>09 February 2024: In Rafah Refugee Camp, a residential building near an NGO hospital was struck, killing eight Palestinians, including three children.</t>
  </si>
  <si>
    <t>09 February 2024: In Khan Yunis Refugee Camp, two Palestinians were killed by a suspected Israeli sniper near a hospital.</t>
  </si>
  <si>
    <t xml:space="preserve">08 February 2024: In Khan Yunis Refugee Camp, two men were shot and killed by Israeli snipers in front of a hospital during the continuous siege, airstrikes and artillery shelling._x000D_
</t>
  </si>
  <si>
    <t xml:space="preserve">08 February 2024: In Khan Yunis Refugee Camp, a nurse was shot and injured by an Israeli sniper while he was working inside the operating theatre at a medical complex. </t>
  </si>
  <si>
    <t xml:space="preserve">08 February 2024: Ambulances were prevented from reaching civilians who had been killed and injured in the street by Israeli drones._x000D_
</t>
  </si>
  <si>
    <t xml:space="preserve">8 February 2024: Israeli forces prevented ambulance crews from assisting two Palestinians who had been shot. One of the men bled to death as a result. </t>
  </si>
  <si>
    <t xml:space="preserve">08 February 2024: A hospital's maintenance room was hit by Israeli airstrikes. At least five civilians were killed and an unspecified number injured. </t>
  </si>
  <si>
    <t xml:space="preserve">08 February 2024: A PRCS hospital was hit by shrapnel from nearby Israeli artillery shelling. </t>
  </si>
  <si>
    <t xml:space="preserve">08 February 2024: A hospital, which had recently resumed some services, reverted to minimal functionality following days of intense hostilities in the vicinity. </t>
  </si>
  <si>
    <t xml:space="preserve">08 February 2024: In Khan Yunis Refugee Camp, a  group of men on the upper floor of a hospital were shot by Israeli drones as they tried to access internet connection. One was killed and an unspecified number injured. 
</t>
  </si>
  <si>
    <t xml:space="preserve">08 February 2024: In Khan Yunis Refugee Camp, two groups of people, at the entrance and in the vicinity of a hospital, were fired at by Israeli forces, killing four and three Palestinians respectively. </t>
  </si>
  <si>
    <t xml:space="preserve">08 February 2024: Two PRCS volunteers were arrested by Israeli soldiers during the evacuation of displaced people from a besieged PRCS hospital during a Red Cross humanitarian corridor. The hospital continues to be besieged for the twenty-first day in a row. On March 16, one of the volunteers was released. _x000D_
</t>
  </si>
  <si>
    <t xml:space="preserve">07 February 2024: A PRCS paramedic was killed, and two paramedics injured when an ambulance team deployed to evacuate injured Palestinians was hit. A woman and her three injured children were inside the ambulance and the crew trapped for at least an hour. </t>
  </si>
  <si>
    <t>07 February 2024: Israeli forces opened fire on civilians in front of a hospital.</t>
  </si>
  <si>
    <t xml:space="preserve">7 February 2024: Israeli bulldozers destroyed infrastructure in the vicinity of a hospital. </t>
  </si>
  <si>
    <t>07 February 2024: A patient and his companion were shot by Israeli forces positioned in-front of a Red Cross hospital.</t>
  </si>
  <si>
    <t xml:space="preserve">07 February 2024: Israeli forces prevented ambulance crews from entering the camp to assist two people who had been shot during a raid on the camp. </t>
  </si>
  <si>
    <t xml:space="preserve">07 February 2024: A woman heading to fill water in front of a medical complex was shot and killed by an Israeli sniper. 
</t>
  </si>
  <si>
    <t xml:space="preserve">06 February 2024: Israeli tanks were reportedly positioned 200m away and facing the main entrance of a hospital. </t>
  </si>
  <si>
    <t xml:space="preserve">06 February 2024: In Khan Yunis Refugee Camp, Israeli forces intensified their siege on a hospital, endangering the lives of 300 medical personnel, 450 wounded, and around 10,000 displaced people taking refuge in the hospital compound. </t>
  </si>
  <si>
    <t>06 February 2024: Ambulances were prevented from reaching a Palestinian and withheld his body after Israeli forces shot him. The victim had allegedly opened fire at soldiers near a checkpoint.</t>
  </si>
  <si>
    <t>06 February 2024: A hospital suffered a severe shortage of surgical supplies and an estimated four days left of fuel needed to power the hospital’s generators. On 08 February, Ministry of Health reported that medical staff, wounded and displaced people at the hospital are exposed to a health and humanitarian catastrophe due to the shortages.</t>
  </si>
  <si>
    <t xml:space="preserve">06 February 2024: In Jabalia Refugee Camp, a director of private medicine, along with ten members of his family, was killed after an Israeli missile hit their home. Ten other family members, mostly women and children, were also injured. </t>
  </si>
  <si>
    <t>06 February 2024: A Red Cross hospital was subjected to violent bombardments and continuous gunfire in its vicinity, resulting in shrapnel flying into the hospital.</t>
  </si>
  <si>
    <t xml:space="preserve">06 February 2024: A doctor was killed by Israeli forces bombing._x000D_
</t>
  </si>
  <si>
    <t>05 February 2024: Thousands of patients and IDPs evacuated a PRCS hospital after it was given an evacuation order by Israeli forces, who guaranteed safe passage, earlier that day,</t>
  </si>
  <si>
    <t>05 February 2024: A Red Cross worker and another health worker were detained by Israeli forces and taken to an unknown location, after an agreement was reached with Israel to provide a safe passage for evacuation.</t>
  </si>
  <si>
    <t>05 February 2024: Two PRCS volunteers were arrested while passing through the humanitarian corridor set up by the Israeli military.</t>
  </si>
  <si>
    <t xml:space="preserve">05 February 2024: Displaced people sheltering inside the Red Cross Headquarters were fired at by Israeli forces, forcing them to leave. </t>
  </si>
  <si>
    <t xml:space="preserve">05 February 2024: Displaced people sheltering inside a Red Cross hospital were fired at by Israeli forces, forcing them to leave. </t>
  </si>
  <si>
    <t>05 February 2024: Thousands of patients and IDPs evacuated the PRCS Headquarters after it was given an evacuation order by Israeli forces, who guaranteed safe passage, earlier that day,</t>
  </si>
  <si>
    <t xml:space="preserve">04 February 2024: The 4th floor of a the PRCS headquarters was hit with Israeli forces artillery shelling. </t>
  </si>
  <si>
    <t xml:space="preserve">03 February 2024: The yard of a hospital was struck with Israeli airstrikes, resulting in the injury of a displaced person and damage to hospital departments. _x000D_
</t>
  </si>
  <si>
    <t>03 February 2024: 11 displaced people inside the PRCS headquarters were injured after Israeli forces targeted them with smoke bombs.</t>
  </si>
  <si>
    <t>As reported on 03 February 2024: The vicinity of the Red Cross hospital continued to be hit by Israeli bombardments, blocking access of ambulance and civil defence teams. The Red Cross called for an urgent humanitarian corridor to evacuate displaced people and wounded still inside.</t>
  </si>
  <si>
    <t>03 February 2024: Ambulances and civil defence crews were unable to reach over 20 Palestinians trapped under residential rubble due to ongoing fighting.</t>
  </si>
  <si>
    <t>As reported on 03 February 2024: The vicinity of the Red Cross Headquarters building continued to be hit by Israeli bombardments, blocking access of ambulance and civil defence teams. They have called for an urgent humanitarian corridor to evacuate the displaced people and wounded still inside the facility.</t>
  </si>
  <si>
    <t xml:space="preserve">03 February 2024: An office belonging to a health INGO was raided by Israeli forces who removed people from inside, including the elderly, women and children. All of the men present were forced to strip naked before being removed. _x000D_
</t>
  </si>
  <si>
    <t xml:space="preserve">02 February 2024: The vicinity of a hospital was bombed by Israeli warplanes. </t>
  </si>
  <si>
    <t>02 February 2024: A central medicine warehouse was bombed, killing and injuring an unspecified number of people.</t>
  </si>
  <si>
    <t>02 February 2024: A Red Cross youth-department director was killed by Israeli gunfire on the Red Cross headquarters.</t>
  </si>
  <si>
    <t>02 February 2024: Patients of a Red Cross hospital with kidney diseases have entered a critical stage due to the difficulty of transferring them to other hospitals amid the ongoing Israeli blockade.</t>
  </si>
  <si>
    <t xml:space="preserve">01 February 2024: A female Red Cross aid worker was shot and killed by Israeli forces. </t>
  </si>
  <si>
    <t>01 February 2024: A hospital reported a serious shortage of oxygen. The facility sought to share supplies with another hospital, who were also suffering from a shortage, in order to save lives.</t>
  </si>
  <si>
    <t>01 February 2024: The courtyard of a Red Cross hospital was stormed for the third time by Israeli forces who opened fire on the facility. Five vehicles, including three ambulance vehicles were damaged. They later withdrew.</t>
  </si>
  <si>
    <t>01 February 2024: Five people were buried in a Red Cross hospital’s courtyard, as they were unable to access the cemetery amid continued fighting and bombardment.</t>
  </si>
  <si>
    <t xml:space="preserve">01 February 2024: A PRCS ambulance driver, his pregnant wife and his brother were arrested by Israeli forces.
</t>
  </si>
  <si>
    <t xml:space="preserve">01 February 2024: A Red Cross hospital reported a serious shortage of oxygen and yesterday borrowed 25 oxygen cylinders from a neighbouring hospital who were also struggling. As of 11 February, four patients had died, medical teams were unable to perform surgeries, the surgical department had come to a standstill and only one operating room was functional. As of 19 February, Israeli forces continued to prevent food, medical supplies and fuel from reaching the facility. </t>
  </si>
  <si>
    <t xml:space="preserve">01 February 2024: Israeli airstrikes were reported in the vicinity of Red Cross headquarters for the 11th consecutive day. </t>
  </si>
  <si>
    <t xml:space="preserve">01 February 2024: Israeli airstrikes were reported in the vicinity of a Red Cross hospital  for the 11th day in a row. _x000D_
</t>
  </si>
  <si>
    <t>31 January 2024: Two male PRCS paramedics were killed after reportedly being targeted and directly fired upon by Israeli forces near the gate a PRCS hospital.</t>
  </si>
  <si>
    <t xml:space="preserve">31 January 2024: A hospital ran out of food supplies. </t>
  </si>
  <si>
    <t>31 January 2024: A Red Cross hospital ran out of food supplies.</t>
  </si>
  <si>
    <t xml:space="preserve">31 January 2024: In Jabalia Refugee camp, an NGO hospital was bombed for the third time by the Israeli military within 48 hours, again hitting the fourth floor which belongs to another NGO. </t>
  </si>
  <si>
    <t>31 January 2024: A Red Cross security guard and a hospital staff member were shot and killed by Israeli forces.</t>
  </si>
  <si>
    <t xml:space="preserve">31 January 2024: A hospital's courtyard was raided by Israeli forces. Vehicles were stationed in front of the reception and emergency department and firing heavily. The tanks later withdrew but continued to fire at anyone attempting to enter or exit the facility. </t>
  </si>
  <si>
    <t>31 January 2024: Several Palestinians seeking refuge were killed when the Israeli military opened fire inside the UN Headquarters.</t>
  </si>
  <si>
    <t>31 January 2024: A hospital remained under siege by Israeli forces.</t>
  </si>
  <si>
    <t xml:space="preserve">31 January 2024: An older woman and an infant died in a hospital due to the lack of oxygen supplies. </t>
  </si>
  <si>
    <t xml:space="preserve">31 January 2024: A hospital was stormed by Israeli forces. Several Palestinians were killed in the maternity ward. The facility hosts displaced people seeking safety. </t>
  </si>
  <si>
    <t xml:space="preserve">30 January 2024: A WHO food delivery was unable to reach a hospital, where a serious food shortage has been reported, due to looting by civilians near a checkpoint. </t>
  </si>
  <si>
    <t>30 January 2024: PRCS staff and IDPs within a hospital were fired at with Israeli live ammunition and smoke grenades.</t>
  </si>
  <si>
    <t>30 January 2024: In Jabalia Refugee camp, an NGO hospital was bombed for the second time by the Israeli military. The fourth floor, which belongs to another NGO, was hit</t>
  </si>
  <si>
    <t xml:space="preserve">30 January 2024: In Khan Yunis Camp, Israeli warplanes struck homes in the vicinity of a medical complex. Palestinian casualties were reported. 
</t>
  </si>
  <si>
    <t xml:space="preserve">30 January 2024: Three male patients were shot by Israeli forces disguised as doctors and civilians as they slept in hospital. A nurse and security guard were assaulted. </t>
  </si>
  <si>
    <t xml:space="preserve">30 January 2024: The yard of the PRCS building and hospital was stormed by Israeli forces, who demanded IDPs and PRCS staff to evacuate under the threat of arms. Fires also broke out in displaced tents, allegedly by israeli soldiers.
</t>
  </si>
  <si>
    <t xml:space="preserve">30 January 2024: A PRCS hospital and adjacent headquarters was hit with shrapnel, resulting in one fatality and nine injuries among IDPs taking refuge there. _x000D_
</t>
  </si>
  <si>
    <t>29 January 2024: A PRCS ambulance crew were missing for at least 89 hours after they set out to rescue a trapped child. The bodies of the two paramedics were found with their bombed ambulance on 10 February, a few metres away from the vehicle the child was trapped in.</t>
  </si>
  <si>
    <t>29 January 2024: Israeli vehicles fired at a PRCS medical point</t>
  </si>
  <si>
    <t>29 January 2024: An NGO hospital was hit in Israeli fighter jets shelling, injuring five people</t>
  </si>
  <si>
    <t xml:space="preserve">29 January 2024: PRCS ambulances were unable to reach a six-year-old girl who was trapped in a car for at least three hours after Israeli shelling hit the vehicle killing her father and four siblings. Soldiers reportedly targeted anyone attempting to move in the area. The body of the girl was found on 10th February, along with the bodies of two PRCS medics who had tried to rescue her. </t>
  </si>
  <si>
    <t xml:space="preserve">29 January 2024: Ambulance crews were prevented from reaching a 16-year-old student who was shot by Israeli soldiers. As a result the boy died from his injuries. </t>
  </si>
  <si>
    <t xml:space="preserve">29 January 2024: A volunteer paramedic was beaten and detained by Israeli forces during an ongoing night raid in the area. </t>
  </si>
  <si>
    <t xml:space="preserve">29 January 2024: A hospital continues to be surrounded by Israeli forces for the eighth consecutive day. </t>
  </si>
  <si>
    <t>29 January 2024: Ambulances and emergency teams were unable to transfer injured and killed individuals to a besieged hospital, amid ongoing fighting causing casualties among displaced persons inside the hospital.</t>
  </si>
  <si>
    <t>29 January 2024: Two ambulances were hit by two Israeli missiles, killing and injuring an unspecified number of people.</t>
  </si>
  <si>
    <t xml:space="preserve">29 January 2024: Emergency teams couldn’t reach a female victim who was killed by Israeli forces metres from a hospital, as well as others injured in the vicinity, due to heavy Israeli fire. </t>
  </si>
  <si>
    <t xml:space="preserve">29 January 2024: Israeli forces fatally shot a 16-year-old boy on his way to school, and subsequently prevented medical teams from reaching him. </t>
  </si>
  <si>
    <t xml:space="preserve">29 January 2024: Blood, gas and electrolyte tests were suspended due to a shortage of the specific solutions needed. </t>
  </si>
  <si>
    <t xml:space="preserve">29 January 2024: The surgical ward of a PRCS hospital completely ceased operations due to the depletion of oxygen supplies. Israeli forces continue to besiege the hospital for the eighth consecutive day._x000D_
</t>
  </si>
  <si>
    <t>29 January 2024: The maternity ward of a hospital was fired at during an ongoing raid on the city and nearby camp. Windows were damaged and glass shattered, causing panic among the patients.</t>
  </si>
  <si>
    <t xml:space="preserve">29 January 2024: A maternity hospital was only responding to the most urgent and life-threatening deliveries, as it struggled to cope with three times the number of deliveries it handled before the hostilities. </t>
  </si>
  <si>
    <t>28 January 2024: An ambulance stationed inside a hospital courtyard was fired at by Israeli soldiers who were stationed outside the hospital in military tanks.</t>
  </si>
  <si>
    <t>28 January 2024: The vicinity of the a hospital was fired at with Israeli shells amid intense fighting in the area. Casualties reported.</t>
  </si>
  <si>
    <t xml:space="preserve">28 January 2024: Three windows of a hospital were fired through by Israeli forces, damaging a dialysis machine, during a raid in the city. </t>
  </si>
  <si>
    <t xml:space="preserve">28 January 2024: In Al-Shati (Beach) Refugee Camp, at least 10 Palestinians were killed, including a nurse of a children's hospital, after a residential building was struck at about 19:00. </t>
  </si>
  <si>
    <t>27 January 2024: A PRCS hospital denied claims by Israeli forces of the presence of armed individuals inside the facility and appealed to the international community to intervene.</t>
  </si>
  <si>
    <t>27 January 2024: The vicinity of PRCS headquarters continued to be bombarded by Israeli forces.</t>
  </si>
  <si>
    <t>27 January 2024: Houses in the vicinity of a hospital were hit by Israeli airstrikes.</t>
  </si>
  <si>
    <t>27 January 2024: A displaced person was shot and killed in the vicinity of a besieged PRCS hospital.</t>
  </si>
  <si>
    <t xml:space="preserve">27 January 2024: Shelling in the vicinity of a hospital was reported. </t>
  </si>
  <si>
    <t>26 January 2024: Israeli airstrikes and artillery shelling was reported in the vicinity of a medical complex. Structures and the yards of the complex were also fired upon by Israeli drone fire.</t>
  </si>
  <si>
    <t>26 January 2024: Civilians inside a hospital were forced to leave by Isreli forces who surrounded the hospital with tanks. Journalists and displaced individuals attempting to leave the hospital, however, were reportedly fired at. Between 300 and 350 patients remained at the hospital, unable to evacuate due to the danger.</t>
  </si>
  <si>
    <t xml:space="preserve">26 January 2024: Israeli forces continued to besiege a hospital, restricting all movement in the area. </t>
  </si>
  <si>
    <t xml:space="preserve">26 January 2024: The vicinity of a hospital was hit by Israeli military strikes, fragments of artillery shelling scattered inside it. Medical teams were unable to reach the casualties. </t>
  </si>
  <si>
    <t>26 January 2024: A hospital suffered a complete power outage due to fuel shortages.</t>
  </si>
  <si>
    <t xml:space="preserve">As reported on, 25 January 2024: A multi UN-agency team were unable to evacuate all victims of an attack on a training centre to hospital due to intense fighting. One patient died en route. </t>
  </si>
  <si>
    <t xml:space="preserve">25 January 2024: A hospital, which was previously designated as minimally functioning, was no longer operational, with reports of patients, who had just undergone critical operations, having to flee the facility. </t>
  </si>
  <si>
    <t>25 January 2024: An Israeli quadcopter opened fire in the backyard of a hospital.</t>
  </si>
  <si>
    <t>25 January 2024: The vicinity of a hospital was subjected to intense Israeli artillery shelling, and Israeli drones firing in the courtyards and towards the buildings.</t>
  </si>
  <si>
    <t xml:space="preserve">25 January 2024: A hospital was operating at 10% of its capacity due to the Israeli siege and bombardment. The hospital has run out of anaesthesia drugs, painkillers, and food. </t>
  </si>
  <si>
    <t>25 January 2024: A paediatrics and neonatology specialist for a Red Cross hospital was killed alongside his daughter and son by Israeli forces.</t>
  </si>
  <si>
    <t>24 January 2024: No one could enter or exit a hospital due to ongoing bombardments in the vicinity, including 400 dialysis patients in need of support.</t>
  </si>
  <si>
    <t xml:space="preserve">24 January 2024: One of only three hospitals in the area providing maternity services was not able to receive patients or supplies due to the presence of Israeli military in the area. The NGO-supported hospital was providing minimal services only for those within its compounds. </t>
  </si>
  <si>
    <t xml:space="preserve">24 January 2024: A hospital was at risk of closure due to the issuance of evacuation orders in adjacent areas and the ongoing conduct of hostilities nearby. </t>
  </si>
  <si>
    <t xml:space="preserve">25 January 2024: An ambulance driver and three civilians were injured after being assaulted by Israeli forces who stormed the village, raided several homes and converted their rooftops into military observation points and attacked residents. </t>
  </si>
  <si>
    <t xml:space="preserve">24 January 2024: An orthopaedic surgeon was arrested by Israeli forces. He was released on 01 July. </t>
  </si>
  <si>
    <t xml:space="preserve">24 January 2024: Three displaced people were killed and two others were injured when Israeli forces hit the front of the northern gate of the PRCS headquarters. </t>
  </si>
  <si>
    <t xml:space="preserve">24 January 2024: Israeli forces shelled the vicinity of a hospital. </t>
  </si>
  <si>
    <t>24 January 2024: A hospital was at risk of closure due to the issuance of evacuation orders in adjacent areas and the ongoing conduct of hostilities nearby. Together with another hospital, it was one of the only two referral hospitals that could provide advanced surgical and medical emergency services with large bed capacities.</t>
  </si>
  <si>
    <t>24 January 2024: Movement around a Red Cross hospital and headquarters was restricted and enforced with a curfew.</t>
  </si>
  <si>
    <t xml:space="preserve">As reported on 24 January 2024: A bus belonging to a cancer LNGO was crushed by Israeli forces. </t>
  </si>
  <si>
    <t>23 January 2024: The vicinity of a hospital was hit by Israeli forces.</t>
  </si>
  <si>
    <t xml:space="preserve">23 January 2024: A hospital was surrounded by Israeli tanks. _x000D_
</t>
  </si>
  <si>
    <t>23 January 2024: The PRCSs headquarters was hit with Israeli artillery shelling and gunfire from Israeli drones, resulting in injuries among displaced individuals who sought safety at the premises.</t>
  </si>
  <si>
    <t xml:space="preserve">23 January 2024: PRCS ambulances were unable to reach the injured in the area due to continued gunfire from Israeli drones targeting anyone moving around the PRCS Hospital.
</t>
  </si>
  <si>
    <t>23 January 2024: The vicinity of a PRCS hospital continued to be bombarded by Israeli forces.</t>
  </si>
  <si>
    <t xml:space="preserve">23 January 2024: In an unspecified location in the Gaza Strip, a male psychology professor was shot and killed by an Israeli sniper. </t>
  </si>
  <si>
    <t>23 January 2024: Heavy fighting was reported in proximity to a hospital.</t>
  </si>
  <si>
    <t xml:space="preserve">23 January 2024: A hospital was marked for evacuation by Israeli military orders, despite ongoing fighting and roads to and from the building being inaccessible or too dangerous. </t>
  </si>
  <si>
    <t xml:space="preserve">23 January 2024: Medical teams working at a hospital had debris falling on them from nearby attacks. Civilians had no access to the hospital. _x000D_
</t>
  </si>
  <si>
    <t>23 January 2024:The vicinity of a hospital was threatened when nearby schools were hit by Israeli artillery.</t>
  </si>
  <si>
    <t xml:space="preserve">23 January 2024: Buildings inside a hospital were fired at by Israeli tanks._x000D_
</t>
  </si>
  <si>
    <t>23 January 2024: The entrance of a PRCS hospital was hit with drone gunfire, killing a civilian.</t>
  </si>
  <si>
    <t xml:space="preserve">23 January 2024: Displaced people continued to be targeted by Israeli forces within and around a PRCS hospital._x000D_
</t>
  </si>
  <si>
    <t>23 January 2024: The upper floors of the specialised surgery building at a hospital was targeted by Israeli tanks.</t>
  </si>
  <si>
    <t>22 January 2024: A PRCS hospital reported Israeli tanks in it's vicinity. PRCS reportedly lost contact with their teams in the city due to the ground invasion.</t>
  </si>
  <si>
    <t>22 January 2024: The PRCS ambulance centre was besieged by Israeli forces who targeted anyone attempting to move in the area. Ambulances were unable to reach the wounded.</t>
  </si>
  <si>
    <t>22 January 2024: Health staff were forced to dig graves on hospital grounds due to tanks surrounding the facility and ongoing bombardments. No-one is able to enter or exit the facility.</t>
  </si>
  <si>
    <t>22 January 2024: The road leading to a NGO-supported hospital was cut off by Israeli forces.</t>
  </si>
  <si>
    <t>22 January 2024: The road to a hospital was cut off by Israeli forces, leaving no safe route to evacuate patients. Communication was also cut off.</t>
  </si>
  <si>
    <t xml:space="preserve">22 January 2024: The vicinity of a PRCS hospital was hit with a series of intense Israeli strikes. Casualties reported. Patients, wounded people, and IDPs who had taken shelter in the hospital were unable to leave.
</t>
  </si>
  <si>
    <t xml:space="preserve">22 January 2024: NGO staff at a government hospital reported they could feel the ground shaking and that there was a sense of panic among staff, patients and displaced people sheltering inside the building. </t>
  </si>
  <si>
    <t>22 January 2024: PRCS ambulance teams faced significant difficulties in reaching wounded and injured due to continuous Israeli bombardment in the governorate. Ongoing interference and continuous disruptions in wireless communication reported.</t>
  </si>
  <si>
    <t>22 January 2024: A NGO-supported hospital was stormed by Israeli forces who detained an unspecified number of health workers. Women and children were ordered to evacuate, with no alternatives for medical assistance in the area.</t>
  </si>
  <si>
    <t>22 January 2024: Israeli forces stormed a NGO-supported hospital before burning a tower next to it.</t>
  </si>
  <si>
    <t xml:space="preserve">22 January 2024: Israeli forces prevented ambulances from reaching a boy injured during an Israeli raid. He later died. </t>
  </si>
  <si>
    <t>22 January 2024: A lab technician was killed by an Israeli attack.</t>
  </si>
  <si>
    <t>22 January 2024: A nurse was killed after an attack by Israeli forces.</t>
  </si>
  <si>
    <t>21 January 2024: A PRCS hospital was surrounded by Israeli fire belts.</t>
  </si>
  <si>
    <t xml:space="preserve">21 January 2024: The vicinity of a hospital was under threat from surrounding Israeli airstrikes and artillery during their advancement. </t>
  </si>
  <si>
    <t>21 January 2024: The head of a Pathology Department was hit by a drone rocket and left to bleed to death. Medics were unable to reach him.</t>
  </si>
  <si>
    <t>20 January 2024: The vicinity of a PRCS hospital was hit with a series of airstrikes and artillery shelling. casualties reported.</t>
  </si>
  <si>
    <t>20 January 2024: The vicinity of a hospital continued to be hit with IDF air-raids and artillery attacks.</t>
  </si>
  <si>
    <t>20 January 2024: The vicinity of a hospital was hit by Israeli forces. Casualties reported.</t>
  </si>
  <si>
    <t>19 January 2024: The vicinity of a PRCS hospital came under attack by Israeli forces. One Palestinian was reportedly killed.</t>
  </si>
  <si>
    <t>19 January 2024: Displaced individuals were injured due to intense gunfire from Israeli drones towards citizens at a hospital.</t>
  </si>
  <si>
    <t>19 January 2024: Displaced individuals were injured due to Israeli drone gunfire towards citizens at the PRCSâ€™s headquarters.</t>
  </si>
  <si>
    <t>19 January 2024: The vicinity of a hospital was shelled by Israeli forces.</t>
  </si>
  <si>
    <t>19 January 2024: In the vicinity of a hospital, a home was hit by Israeli shelling, killing 15 people and injuring others.</t>
  </si>
  <si>
    <t xml:space="preserve">19 January 2024: Medical supplies, including oxygen cylinders and anaesthetics for hospitals, are being prevented from crossing the border by Israeli authorities. </t>
  </si>
  <si>
    <t xml:space="preserve">18 January 2024: In Tulkarm Refugee Camp, Israeli forces prevented PRCS teams from retrieving the body of a Palestinian shot inside the camp. An additional Palestinian was shot with live ammunition and was later pronounced dead. </t>
  </si>
  <si>
    <t>18 January 2024: An INGO compound, housing various medical staff, was severely damaged as a result of a missile strike. A number of team members and the compounds security guard were injured. Following the strike, they were evacuated.</t>
  </si>
  <si>
    <t>18 January 2024: The vicinity of a PRCS hospital was hit by Israeli artillery.</t>
  </si>
  <si>
    <t>18 January 2024: Israeli forces were operating in the vicinity of a hospital.</t>
  </si>
  <si>
    <t xml:space="preserve">17 January 2024: In Balata Refugee Camp, Israeli forces prevented PRCS ambulances from accessing the camp to retrieve the bodies of five Palestinians shot, and opened fire at them. According to the Israeli authorities, a vehicle that carried Palestinians accused of conducting attacks against Israelis was targeted. </t>
  </si>
  <si>
    <t xml:space="preserve">17 January 2024: Israeli forces prevented ambulances and firefighters from reaching three civilians who were injured when the car they were travelling in was hit by an Israeli airstrike. All three people burned to death and Israeli soldiers reportedly took away their bodies. </t>
  </si>
  <si>
    <t>17 January 2024: A hospital, housing at least 7000 displaced Palestinians, was hit with flares amid intensive bombardment of its vicinity.</t>
  </si>
  <si>
    <t>17 January 2024: A UNWRA clinic was struck by a missile.</t>
  </si>
  <si>
    <t xml:space="preserve">17 January 2024: In Tulkarm Refugee Camp, a PRCS ambulance responding to victims injured during a raid into the camp was blocked by Israeli forces._x000D_
</t>
  </si>
  <si>
    <t>17 January 2024: In Tulkarm Refugee Camp, hospitals were surrounded by Israeli forces and medical crews were obstructed.</t>
  </si>
  <si>
    <t>17 January 2024: In Tulkarm Refugee Camp, a male and a female PRCS paramedic were injured when an Israeli airstrike hit an ambulance.</t>
  </si>
  <si>
    <t xml:space="preserve">17 January 2024: In Tulkarm Refugee Camp, a PRCS ambulance was damaged by shrapnel in an Israeli airstrike on a group of individuals in the camp. At least four Palestinians, including two children, were killed in the airstrike. </t>
  </si>
  <si>
    <t xml:space="preserve">17 January 2024: In Tulkarm Refugee Camp, three PRCS staff members were detained by Israeli forces  while they were working. </t>
  </si>
  <si>
    <t>17 January 2024: The vicinity of a hospital was fired at by an Israeli quadcopter.</t>
  </si>
  <si>
    <t>16 January 2024: The vicinity of a hospital was shelled, causing severe damage and panic among patients, medical staff, and displaced individuals seeking refuge there.</t>
  </si>
  <si>
    <t>16 January 2024: The vicinity of a hospital was hit by Israeli airstrikes. The second hit that evening.</t>
  </si>
  <si>
    <t xml:space="preserve">16 January 2024: The vicinity of a hospital was hit by continuous artillery shelling, with some munitions falling inside the compound. </t>
  </si>
  <si>
    <t xml:space="preserve">16 January 2024: Medical teams attempting to re-open a hospital were threatened to leave immediately. </t>
  </si>
  <si>
    <t>16 January 2024: A hospital was targeted by Israeli fire-belts.</t>
  </si>
  <si>
    <t>15 January 2024: A doctor was forced to amputate his daughter's leg without anaesthesia on the dining table in his home, surrounded by tanks, just 10 metres away from a hospital.</t>
  </si>
  <si>
    <t xml:space="preserve">15 January 2024: The vicinity of the Civil Defence headquarters was hit during an Israeli airstrike. Eight people, including civil defence members, were killed. _x000D_
</t>
  </si>
  <si>
    <t xml:space="preserve">15 January 2024: Medical teams and residents were unable to reach a Palestinian who had been shot by Israeli forces during a raid on the city. Israeli soldiers reportedly targeted anyone who tried to approach him. </t>
  </si>
  <si>
    <t xml:space="preserve">15 January 2024: In Khan Yunis Refugee Camp, the grounds of a hospital was hit by Israeli shelling, killing eight Palestinians and injuring numerous others. </t>
  </si>
  <si>
    <t>13 January 2024: In Al-Faraâ€™a Refugee Camp, an Israeli army vehicle crashed into an ambulance causing partial damage.</t>
  </si>
  <si>
    <t>13 January 2024: Israeli forces bombed the vicinity of a hospital amid a total telecommunication outage in the entire Strip.</t>
  </si>
  <si>
    <t>13 January 2024: Israeli artillery was reported in the vicinity of a hospital.</t>
  </si>
  <si>
    <t>13 January 2024: Israeli forces prevented an ambulance from reaching a Palestinian man who had been beaten by the soldiers.</t>
  </si>
  <si>
    <t>13 January 2024: In Al-Faraâ€™a Refugee Camp, Israeli soldiers stopped and searched an ambulance during a raid on the camp</t>
  </si>
  <si>
    <t>13 January 2024: In Jenin Refugee Camp, Israeli forces stopped and searched an ambulance near Ja hospital.</t>
  </si>
  <si>
    <t>13 January 2024: A woman was shot dead by an Israeli sniper while inside a hospital.</t>
  </si>
  <si>
    <t>13 January 2024: In Al-Faraâ€™a Refugee Camp, Israeli soldiers prevented medical and ambulance teams from reaching injured persons during a raid on the camp.</t>
  </si>
  <si>
    <t>As reported on 12 January 2024: A physiotherapist was killed after an attack by Israeli forces.</t>
  </si>
  <si>
    <t>12 January 2024: A complete power outage was reported at a hospital due to a fuel depletion caused by the Israeli blockade on Gaza. The hospital has many patients in the ICU, including incubator babies, who are in grave need of electricity, putting their lives at risk.</t>
  </si>
  <si>
    <t>12 January 2024: Israeli soldiers prevented ambulances from reaching injured Palestinians during a raid on the town. Ambulance crews were only able to evacuate the injured to a hospital after the Israeli army withdrew from the town</t>
  </si>
  <si>
    <t xml:space="preserve">12 January 2024: Israeli forces advanced towards a hospital. Heavy shooting was heard in the area. </t>
  </si>
  <si>
    <t xml:space="preserve">12 January 2024: Communication was completely cut off with PRCS teams in Gaza due to Israeli forces cutting communication and internet services. This disruption increases the challenges facing the PRCS's emergency services in reaching the wounded and injured promptly. Services were able to resume on 15 January 2023 after about 72 hours. </t>
  </si>
  <si>
    <t>12 January 2024: Injured people and their companions were evacuated from a hospital by the Red Cross. A total of 28 patients were evacuated from three facilities.</t>
  </si>
  <si>
    <t>12 January 2024: Injured people and their companions were evacuated from a medical point by the Red Cross. A total of 28 patients were evacuated from three facilities.</t>
  </si>
  <si>
    <t>11 January 2024: A female doctor was killed in an Israeli airstrike.</t>
  </si>
  <si>
    <t xml:space="preserve">11 January 2024: A civil defence team was targeted when evacuating casualties by Israeli forces. </t>
  </si>
  <si>
    <t xml:space="preserve">11 January 2024: Israeli warplanes hit the vicinity of a hospital. </t>
  </si>
  <si>
    <t>10 January 2024: In Maghazi Refugee Camp, four PRCS ambulance crew members were killed and two injured by Israeli bombing while travelling inside an ambulance transporting wounded civilians. All passengers, including a photographer who joined to document the scene, were killed.</t>
  </si>
  <si>
    <t>10 January 2024: An Israeli army sniper was reportedly firing at people in the vicinity of a hospital.</t>
  </si>
  <si>
    <t xml:space="preserve">10 January 2024: An Israeli airstrike hit the entrance a hospital, killing at least 40 Palestinians and injuring an unspecified number. </t>
  </si>
  <si>
    <t>10 January 2024: Israeli forces raided a health clinic and destroyed medical equipment.</t>
  </si>
  <si>
    <t xml:space="preserve">As reported on 09 January 2024: In Al-Bureij refugee camp, an Israeli military medic and Red Cross volunteer was killed by explosives intended to demolish an underground tunnel. </t>
  </si>
  <si>
    <t xml:space="preserve">09 January 2024: An Israeli combat medic and NGO volunteer was killed during active fighting. </t>
  </si>
  <si>
    <t>09 January 2024: In Askar Refugee Camp, Israeli forces obstructed the passage of an ambulance attempting to reach people in need during a morning raid on the camp.</t>
  </si>
  <si>
    <t>09 January 2024: In Al-Maghazi Refugee Camp,  a school sheltering IDPs was struck. Although casualties were reported, no ambulance or civil defense teams were able to reach the injured in the camp.</t>
  </si>
  <si>
    <t xml:space="preserve">09 January 2024: A male nurse was killed, likely by Israeli force._x000D_
</t>
  </si>
  <si>
    <t>09 January 2024: A physiotherapist was killed after her house was hit by an Israeli airstrike.</t>
  </si>
  <si>
    <t>08 January 2024: An Israeli drone opened fire in the courtyard of ta hospital.</t>
  </si>
  <si>
    <t>08 January 2024: Israeli airstrikes were reported in the vicinity of a health facility.</t>
  </si>
  <si>
    <t>08 January 2024: A health INGOs shelter was hit by Israeli shelling which housed more than 100 employees and their families. At least four people were injured, including the five-year-old daughter of an employee, who died the next day. The INGO then relocated staff and their families and confirmed that they had not received orders to evacuate before the hit.</t>
  </si>
  <si>
    <t xml:space="preserve">08 January 2024: Ambulance and rescue teams were unable to reach injured individuals or dead bodies due to continuous Israeli bombardment. </t>
  </si>
  <si>
    <t xml:space="preserve">08 January 2024: An Israeli forces Jeep ran over a young man after shooting him along with two other young men. Israeli soldiers then prevented paramedics from reaching the young men, leaving him to bleed to death. </t>
  </si>
  <si>
    <t>07 January 2024:  Israeli authorities denied an IO request  to deliver urgent medical supplies t</t>
  </si>
  <si>
    <t>07 January 2024: An evacuation order imposed by Israel forced 600 patients and staff to leave a hospital amid an influx of injured people arriving at the facility.</t>
  </si>
  <si>
    <t>07 January 2024: The WHO cancelled a planned mission to a hospital and the central drug store for the fourth time since 26 December because they did not receive deconfliction and safety guarantees. The mission planned to move urgently needed medical supplies to sustain the operations of five hospitals in the north, including this hospital. It has been 12 days since the WHO were last able to reach northern Gaza. The team were able to reach one of the hospitals on 12 January 2024.</t>
  </si>
  <si>
    <t>07 January 2024: Israeli drones opened fire towards the administration building of a hospital.</t>
  </si>
  <si>
    <t xml:space="preserve">07 January 2024: Israeli soldiers prevented Palestinian ambulances at a checkpoint from transferring three Palestinians, including a four-year-old girl, who had been shot and killed to a hospital.  </t>
  </si>
  <si>
    <t xml:space="preserve">07 January 2024: A doctor and a nurse - both male - were arrested during a raid by Israeli forces. </t>
  </si>
  <si>
    <t xml:space="preserve">07 January 2024: An Israeli airstrike was reported in the vicinity of a hospital. </t>
  </si>
  <si>
    <t>07 January 2024: A health INGO and the ICRCs emergency medical teams were forced to cease life-saving and other critical activities at the a hospital and leave the facility, as a result of increasing Israeli military activity.</t>
  </si>
  <si>
    <t xml:space="preserve">06 January 2024: A doctor was injured and his granddaughter killed when Israeli airstrikes hit the house they were sheltering in. </t>
  </si>
  <si>
    <t xml:space="preserve">06 January 2024: In Al-Maghazi Refugee Camp, Israeli soldiers fired live ammunition directly at ambulances who were attempting to reach injured civilians in an airstrike which hit a UNRWA shelter centre. </t>
  </si>
  <si>
    <t>06 January 2024: Two sisters - a doctor and a dentist - and their father, a doctor, were killed when Israeli airstrikes hit the house which they were sheltering in.</t>
  </si>
  <si>
    <t xml:space="preserve">06 January 2024: Ambulance and rescue teams were unable to reach people injured from an Israeli airstrike due to ongoing bombardments. </t>
  </si>
  <si>
    <t>06 January 2024: A health INGO evacuated staff and their families from the area after days of artillery fighting and following late morning evacuation order flyers dropped by Israeli forces for neighbourhoods around the hospital where the INGO works.</t>
  </si>
  <si>
    <t>06 January 2024: A displaced person was shot by a sniper at the entrance of a hospital.</t>
  </si>
  <si>
    <t>06 January 2024: Israeli artillery and drones continued to shell the vicinity of a hospital. Shrapnel from the shelling scattered on the building and was accompanied by gunfire from Israeli drones and snipers.</t>
  </si>
  <si>
    <t>06 January 2024: In Nuseirat Refugee Camp, a cardiology nurse was killed alongside his brother when an Israeli airstrike hit their family home.</t>
  </si>
  <si>
    <t>05 January 2024: A surgery resident doctor was killed by Israeli forces.</t>
  </si>
  <si>
    <t xml:space="preserve">05 January 2024: In Al Arroub Refugee Camp, Israeli forces opened fire at a PRCS ambulance. </t>
  </si>
  <si>
    <t>05 January 2024: Israeli artillery and drones were reported in the vicinity of a hospital.</t>
  </si>
  <si>
    <t>05 January 2024: In Balata Refugee Camp, Israeli forces raided the camp, shooting and injuring two Palestinians. Several homes were searched and Israeli bulldozers destroyed infrastructure in the camp. Violent confrontations between residents and Israeli forces erupted as a result. Ambulances were also fired at, preventing them reaching the injured.</t>
  </si>
  <si>
    <t xml:space="preserve">05 January 2024: Israeli drones launched a missile towards a group of civilians near a hospital killing at least one person and injuring an unspecified number. </t>
  </si>
  <si>
    <t xml:space="preserve">05 January 2024: Israeli soldiers opened fire at a hospital. A bullet heavily penetrated a wall in a hospital intensive care unit at 13:30. CCTV cameras and the electrical generator were also hit by bullets. </t>
  </si>
  <si>
    <t>05 January 2024: In Balata Refugee Camp, Israeli soldiers opened fire at PRCS ambulances preventing them from reaching injured persons in the camp.</t>
  </si>
  <si>
    <t>05 January 2024: Since the early morning, Israeli forces had reportedly intensified their attacks in the vicinity of a hospital.</t>
  </si>
  <si>
    <t xml:space="preserve">05 January 2024: Israeli artillery and drone fire was reported in the vicinity of a hospital since the early morning. </t>
  </si>
  <si>
    <t>05 January 2024: Lack of adequate medical supplies (due to the ongoing siege on Gaza) has led to the death of many injured civilians due to infection.</t>
  </si>
  <si>
    <t xml:space="preserve">04 January 2024: In Nur Shams Refugee Camp, Israeli forces blocked an unspecified number of ambulances from entering the camp during a 30-hour security operation on the camp. </t>
  </si>
  <si>
    <t>04 January 2024: A nurse was killed alongside his wife, his brother's wife and her children in an attack on a 'residential city' by Israeli forces.</t>
  </si>
  <si>
    <t>04 January 2024: In Al-Maghazi Refugee Camp, the home of a health worker was hit, likely by Israeli airstrikes. At least two people were killed and five injured, whilst an unspecified number of people were still under the rubble.</t>
  </si>
  <si>
    <t xml:space="preserve">04 January 2024: Israeli forces hit a PRCS ambulance while evacuating injuries. Gunfire was reportedly directly aimed at the ambulance. </t>
  </si>
  <si>
    <t>04 January 2024: Israeli airstrikes were reported in the vicinity of a hospital, killing one person and injuring an unspecified number of people.</t>
  </si>
  <si>
    <t xml:space="preserve">04 January 2024: A doctor and two of his cousins were shot and killed by an Israeli sniper. </t>
  </si>
  <si>
    <t>04 January 2024: Israeli forces struck the fifth floor of the PRCS building, killing one and injuring an unspecified number.</t>
  </si>
  <si>
    <t>03 January 2024: In Nur Shams Refugee Camp, Israeli forces blocked an ambulance from reaching a patient inside the camp</t>
  </si>
  <si>
    <t>03 January 2024: Israeli forces stopped and conducted ID checks on two nurses who were on their way to work.</t>
  </si>
  <si>
    <t>03 January 2024: In Nur Shams Refugee Camp, a UNRWA health clinic was damaged by Israeli forces during a raid on the camp.</t>
  </si>
  <si>
    <t>03 January 2024: Israeli soldiers and military vehicles surrounded a hospital.</t>
  </si>
  <si>
    <t xml:space="preserve">03 January 2024: Israeli soldiers and military vehicles surrounded the Martyr Thabet Thabet Government Hospital and prevented journalists from covering the raid on the nearby Nur Sham Refugee camp. </t>
  </si>
  <si>
    <t>03 January 2024: Israeli forces surveillance aircraft was reported hovering above a hospital.</t>
  </si>
  <si>
    <t xml:space="preserve">03 January 2024: Israeli soldiers prevented an ambulance from providing medical assistance to a Palestinian man who was shot and injured. The man was subsequently detained and prevented from being taken to hospital. </t>
  </si>
  <si>
    <t>03 January 2024: In Al-Maghazi Refugee Camp, the vicinity of a health clinic was hit by Israeli airstrikes and fire belts on the camp.</t>
  </si>
  <si>
    <t xml:space="preserve">03 January 2024: In Jabalia Refugee Camp, a doctor and physiotherapist was killed by Israeli forces airstrikes. _x000D_
</t>
  </si>
  <si>
    <t xml:space="preserve">03 January 2024:  Israeli forces ransacked a rehabilitation centre  and snipers took positions on the buildingâ€™s rooftops. </t>
  </si>
  <si>
    <t xml:space="preserve">Between 02 and 03 January 2024: In Nur Shams Refugee camp, the Israeli military carried out a ten-hour raid on the camp. An exchange of fire between Israeli forces and Palestinians and the use of explosive devices by the latter were reported. Israeli forces damaged several residential houses and multiple roads, and access to the Tulkarm Hospital was restricted. A drone also fired a missile on the camp which caused a fire to break out. An unspecified number of people were injured, including a child, and dozens of Palestinians were detained. </t>
  </si>
  <si>
    <t>03 January 2024: Israeli artillery shelling hit several residential buildings less than 100 metres from a hospital</t>
  </si>
  <si>
    <t xml:space="preserve">02 January 2024: Ambulances were prevented from reaching a young man who had been shot and wounded during a raid by Israeli forces who also shot at health workers. Israeli soldiers reportedly dragged the injured man to the ground and kicked him in the head and shoulders. </t>
  </si>
  <si>
    <t xml:space="preserve">02 January 2024: Ambulances were obstructed from reaching injured civilians due to the intensity of Israeli bombings which destroyed many roads. </t>
  </si>
  <si>
    <t>02 January 2024: The PRCS headquarters located within a hospital was hit by Israeli bombing, killing five, including a five-day-old newborn baby, and injuring three among the displaced individuals seeking refuge at the PRCS premises. A volunteer first-responder was among the injured.</t>
  </si>
  <si>
    <t>01 January 2024: An orthopaedic specialist and three of his children were killed when Israeli military tanks fired shells and bullets at his home. The soldiers then raided his house and detained two of his other children who later handed over to the Red Cross and received medical treatment at a hospital.</t>
  </si>
  <si>
    <t xml:space="preserve">01 January 2024: Palestinian medics were prevented by Israeli forces from reaching a man they had shot and injured. The injured man was detained and reportedly taken away by an Israeli ambulance. </t>
  </si>
  <si>
    <t>31 December 2023: A PRCS ambulance near a hospital was obstructed by Israeli soldiers.</t>
  </si>
  <si>
    <t>31 December 2023: A hospital was surrounded by Israeli soldiers.</t>
  </si>
  <si>
    <t xml:space="preserve">31 December 2023: A hospital was surrounded by Israeli soldiers. </t>
  </si>
  <si>
    <t>31 December 2023: Ambulances were blocked by Israeli soldiers from entering the Nur Shams Camp.</t>
  </si>
  <si>
    <t>31 December 2023: Israeli shelling was reported in the vicinity of a hospital.</t>
  </si>
  <si>
    <t>31 December 2023: In Maghazi Refugee Camp, a member of the civil defence was killed whilst on duty.</t>
  </si>
  <si>
    <t xml:space="preserve">31 December 2023: In Maghazi Refugee Camp, a member of the civil defence was killed whilst on duty. </t>
  </si>
  <si>
    <t xml:space="preserve">31 December 2023: In Nuseirat Refugee Camp, a paramedic was killed and another injured by Israeli airstrikes inside the camp whilst trying to reach injured Palestinian. </t>
  </si>
  <si>
    <t>31 December 2023: Israeli airstrikes were reported in the vicinity of a hospital.</t>
  </si>
  <si>
    <t>31 December 2023: In Khan Younis governorate, Israeli shelling was reported in the vicinity of a hospital. While PRCS teams were responding to the injured, the area was hit again in a â€˜double-tapâ€™ operation</t>
  </si>
  <si>
    <t xml:space="preserve">31 December 2023: An ambulance was obstructed by Israeli soldiers near a hospital. </t>
  </si>
  <si>
    <t xml:space="preserve">30 December 2023: An Israeli airstrike was reported in the vicinity of a hospital injuring an unconfirmed number of civilians and killing five people. </t>
  </si>
  <si>
    <t>30 December 2023: Across the Gaza strip, the WHO has warned of the increasing risk of infectious diseases due to the collapse of the health sector and the interruption of most medicines.</t>
  </si>
  <si>
    <t xml:space="preserve">30 December 2023: In Jalazoun Refugee Camp, a wounded boy in an ambulance was arrested by Israeli soldiers during a security operation in the camp. </t>
  </si>
  <si>
    <t>30 December 2023: Ambulances were reportedly obstructed at the entrance to a hospital by Israeli soldiers deployed near the hospital.</t>
  </si>
  <si>
    <t>30 December 2023: In Nur Shams Refugee Camp, a hospital had Israeli soldiers deployed nearby during a military operation inside the camp. Israeli snipers were reportedly positioned in the vicinity.</t>
  </si>
  <si>
    <t xml:space="preserve">30 December 2023: Medical and rescue teams were unable to reach areas hit by Israeli missiles and shelling due to constant Israeli bombing. </t>
  </si>
  <si>
    <t>30 December 2023: In Nur Shams Refugee Camp, ambulances were obstructed from transferring injured men to hospital by Israeli soldiers.</t>
  </si>
  <si>
    <t xml:space="preserve">29 December 2023: The vicinity of a hospital was struck by an Israeli airstrike, killing three Palestinians, and injuring five others. </t>
  </si>
  <si>
    <t>29 December 2023: Israeli forces bombed a residential apartment near a PRCS hospital. PRCS ambulances evacuated casualties and wounded individuals under ongoing Israeli bombardment.</t>
  </si>
  <si>
    <t xml:space="preserve">29 December 2023: A critically wounded 17-year-old boy en route to a hospital was detained at a checkpoint from an ambulance by Israeli soldiers. The ambulance was en route from a hospital in Qalqilya to one in Nablus when the youth was detained. </t>
  </si>
  <si>
    <t xml:space="preserve">29 December 2023: A young man in a PRCS ambulance transporting him to hospital was detained by Israeli soldiers. The man had been shot and injured during a military raid in Al-Faraâ€™a Refugee Camp. </t>
  </si>
  <si>
    <t>29 December 2023: The vicinity of a hospital was hit by an Israeli airstrike, injuring ten people.</t>
  </si>
  <si>
    <t>29 December 2023: A physiotherapist was killed after an attack by Israeli forces.</t>
  </si>
  <si>
    <t xml:space="preserve">29 December 2023: A female paramedic, and head of a hospital's pharmacy department, was killed alongside her family members by Israeli forces._x000D_
</t>
  </si>
  <si>
    <t xml:space="preserve">29 December 2023: A doctor and hospital intern was killed alongside his brother by Israeli forces while fleeing the area._x000D_
</t>
  </si>
  <si>
    <t xml:space="preserve">28 December 2023: A paediatrician was killed alongside his daughter in a attack on the area by Israeli forces. </t>
  </si>
  <si>
    <t xml:space="preserve">28 December 2023: In Ein Al-Sultan Refugee Camp, ambulances were prevented from reaching a man who had been shot and injured during a military raid on the camp by Israeli soldiers. </t>
  </si>
  <si>
    <t>28 December 2023: Israeli forces forced an unspecified number of children, women and elderly sheltering inside a UN health centre to leave.</t>
  </si>
  <si>
    <t xml:space="preserve">28 December 2023: A home near a IO hospital was hit by an Israeli missile. At least 10 people were killed and over 12 injured. </t>
  </si>
  <si>
    <t>28 December 2023: 20 people were killed after an Israeli airstrike hit the vicinity of a NGO hospital.</t>
  </si>
  <si>
    <t xml:space="preserve">27 December 2023: Israeli forces reportedly hit a UN health centre causing a fire in the premises. </t>
  </si>
  <si>
    <t xml:space="preserve">27 December 2023: In Ein Al-Sultan Refugee Camp, a doctor was arrested by Israeli soldiers during a military raid on the camp. </t>
  </si>
  <si>
    <t>27 December 2023: Israeli forces entered and searched a PRCS hospital and the PRCS building.</t>
  </si>
  <si>
    <t>27 December 2023: In Nur Shams Refugee camp, ambulances were stopped from reaching wounded individuals for about an hour by Israeli soldiers, after a drone strike. One of the wounded was stabbed by an Israeli soldier inside an ambulance. Israeli forces also prevented the arrival of ambulances to a hospital for one hour, after the attack.</t>
  </si>
  <si>
    <t xml:space="preserve">27 December 2023: Israeli shelling was reported in the vicinity of a hospital and PRCS building causing widespread destruction. Emergency services were unable to reach the area due to the heavy bombing. </t>
  </si>
  <si>
    <t xml:space="preserve">27 December 2023: An ambulance was stopped by Israeli forces where an abandoned house had been shelled and a vehicle burned down, to check for injuries, forcing the paramedics to enter the house for inspection, before releasing them. </t>
  </si>
  <si>
    <t>27 December 2023: In Nuseirat Refugee Camp, medical and rescue teams were unable to reach areas hit by Israeli missiles and shelling due to the constant bombing.</t>
  </si>
  <si>
    <t>27 December 2023: Telecommunication blackouts made it difficult for medics and hospitals to reach and receive information on casualties in these areas subjected to heavy Israeli bombings.</t>
  </si>
  <si>
    <t>27 December 2023: Israeli shelling in front of a IO hospital killed 31 people and injured 25 others. This is the fourth time the hospital's surroundings were hit in less than a week.</t>
  </si>
  <si>
    <t xml:space="preserve">27 December 2023:The Palestinian Health Ministry reported that Israeli bombings around a hospital were increasing. </t>
  </si>
  <si>
    <t>27 December 2023: A medical student was killed by an IDF sniper.</t>
  </si>
  <si>
    <t xml:space="preserve">26 December 2023: In Al-Maghazi Refugee Camp, one male and one female general practitioner, who were siblings, we killed alongside their two other siblings and their mother during an Israeli forces attack on the camp. </t>
  </si>
  <si>
    <t>26 December 2023: A consultant haematologist, his wife, two of his sons, and a number of his grandchildren were killed as a result of the Israeli forces bombing of his home.</t>
  </si>
  <si>
    <t xml:space="preserve">26 December 2023: A doctor and co-founder of a pharmacy was killed by Israeli forces._x000D_
</t>
  </si>
  <si>
    <t>26 December 2023: Israeli artillery shells struck the PRCS offices, destroying the upper floor. Several IDPs in the building got injured.</t>
  </si>
  <si>
    <t>26 December 2023: Israeli forces struck and destroyed a UN medical clinic.</t>
  </si>
  <si>
    <t xml:space="preserve">26 December 2023: Israeli forces renewed attacks around the vicinity of a hospital. </t>
  </si>
  <si>
    <t>26 December 2023: Israeli forces renewed attacks around the vicinity of a hospital.</t>
  </si>
  <si>
    <t>26 December 2023: A PRCS employee and his son were arrested at their home by Israeli soldiers.</t>
  </si>
  <si>
    <t>26 December 2023: The upper floors of Red Cross headquarters, sheltering thousands of IDPs, was hit by Israeli artillery, injuring several displaced persons. The VHF radio network was damaged, posing challenges in reaching the wounded. A total loss of communication with their Gaza teams was reported.</t>
  </si>
  <si>
    <t xml:space="preserve">26 December 2023: In Nur Shams refugee camp, ambulances were prevented from entering the camp by Israeli soldiers during armed confrontations between Palestinian fighters and Israeli soldiers inside the camp. </t>
  </si>
  <si>
    <t xml:space="preserve">26 December 2023: A young man was shot and killed inside an ambulance by Israeli soldiers. </t>
  </si>
  <si>
    <t>26 December 2023: The vicinity of a hospital was subjected to missiles and shells. 37 people were killed.</t>
  </si>
  <si>
    <t>26 December 2023: The vicinity of a hospital was subjected to Israeli missiles and shells.</t>
  </si>
  <si>
    <t xml:space="preserve">26 December 2023: Health workers were arrested from the Red Cross headquarters by Israeli soldiers and taken to an unknown destination. </t>
  </si>
  <si>
    <t>25 December 2023: The vicinity of a empty and non-operational hospital was hit and destroyed. After several months of closure due to extensive damage, the facility was rehabilitated and reopened to the public in May 2024.</t>
  </si>
  <si>
    <t>25 December 2023: In Jenin Refugee Camp, Israeli military vehicles were stationed around a hospital during a security operation in the camp.</t>
  </si>
  <si>
    <t xml:space="preserve">25 December 2023: In Jabalia refugee camp, an NGO-supported hospital was hit and destroyed by Israeli airstrikes. The hospital was empty and non-operational. </t>
  </si>
  <si>
    <t>25 December 2023: In Al Maghazi camp, a nurse was killed after an artillery attack by Israeli forces hit the clinic they were working in.</t>
  </si>
  <si>
    <t xml:space="preserve">24 December 2023: The work of ambulances and rescue teams was hindered due to the closure of main roads because of Israeli airstrikes. </t>
  </si>
  <si>
    <t xml:space="preserve">24 December 2023: An Israeli combat medic and Red Cross volunteer was killed during active fighting in the Gaza strip. </t>
  </si>
  <si>
    <t>24 December 2023: An Israeli drone struck a IO hospital killing a 13-year-old boy.</t>
  </si>
  <si>
    <t xml:space="preserve">24 December 2023: A displaced child was shot and killed by an Israeli drone while inside an IO hospital. </t>
  </si>
  <si>
    <t>23 December 2023: Medics were prevented from reaching the bodies of four pregnant women who were shot and bulldozed on their way to hospital.</t>
  </si>
  <si>
    <t xml:space="preserve">23 December 2023: In Jenin Refugee Camp, Israeli military vehicles were deployed around a hospital during a military raid on the camp. </t>
  </si>
  <si>
    <t>23 December 2023: Israeli soldiers bulldozed roads around a hospital.</t>
  </si>
  <si>
    <t xml:space="preserve">23 December 2023: An Israeli combat medic and Red Cross volunteer was killed during active fighting in the Gaza strip. </t>
  </si>
  <si>
    <t>22 December 2023: A doctor went missing on his way to hospital. His body was found a week later after reportedly being killed by an Israeli sniper.</t>
  </si>
  <si>
    <t>22 December 2023: The front of a IO hospital was subjected to intense shelling.</t>
  </si>
  <si>
    <t xml:space="preserve">22 December 2023: Israeli forces stormed the PRCS ambulance centre, where they arrested eight PRCS employees. The military also destroyed ambulances and part of the PRCS headquarters. </t>
  </si>
  <si>
    <t>22 December 2023: An ambulance was prevented from entering the town by Israeli soldiers during a security operation.</t>
  </si>
  <si>
    <t>22 December 2023: The General-Director of the Ministry of Health was injured after an Israeli bomb hit a residential building. His 13-year-old daughter and niece were also killed.</t>
  </si>
  <si>
    <t>22 December 2023: Israeli soldiers reportedly repurposed a NGO hospital it had recently seized into a military barracks holding an unspecified number of health workers, patients and displaced persons inside.</t>
  </si>
  <si>
    <t>22 December 2023: An Israeli sniper shot and killed a staff member at a NGO hospital.</t>
  </si>
  <si>
    <t xml:space="preserve">22 December 2023: A female general practitioner was killed by Israeli forces. </t>
  </si>
  <si>
    <t>21 December 2023: A besieged ambulance centre was stormed by Israelli forces who arrested at least 14 team members and paramedics, taking them to an unknown location. Women were trapped alone inside the centre. The following day, some staff and paramedics were released after being beaten. Eight staff members remained in custody. The wireless communication system in the centre was also destroyed during the raid. On 19th January, one volunteer was released. Five others still remain in custody.</t>
  </si>
  <si>
    <t>21 December 2023: In Jabalia Refugee Camp, the General-Director of the Ministry of Health and his family were injured, and his daughter killed, when his sister's home was hit by Israeli airstrikes.</t>
  </si>
  <si>
    <t>21 December 2023: A paediatrician returned to work at a hospital after 45 days of being detained and tortured by Israeli forces at a NGO hospital.</t>
  </si>
  <si>
    <t>21 December 2023: In Jabalia Refugee Camp, a female nurse working at a NGO besieged hospital was shot by Israeli snipers. The hospital continues to be besieged after 17 days.</t>
  </si>
  <si>
    <t xml:space="preserve">21 December 2023: The vicinity of a IO hospital was hit by nearby shell shrapnel, causing fear and panic among patients and displaced individuals. </t>
  </si>
  <si>
    <t>21 December 2023: The vicinity of the Red Cross ambulance centre was fired at by Israeli artillery shells and bullets.</t>
  </si>
  <si>
    <t xml:space="preserve">21 December 2023: The vicinity of a hospital was struck. No casualties were reported. </t>
  </si>
  <si>
    <t xml:space="preserve">21 December 2023: A doctor and his wife were dragged from their home and shot and killed. Their home was completely burned. _x000D_
</t>
  </si>
  <si>
    <t xml:space="preserve">21 December 2023: A PRCS ambulance centre was bombed, and ambulances were set on fire, rendering it out of service. </t>
  </si>
  <si>
    <t xml:space="preserve">21 December 2023: A pharmacist was killed in an Israeli airstrike as he was walking in his neighbourhood. </t>
  </si>
  <si>
    <t>20 December 2023: A WHO-assessment team described a hospital as a place where people â€œare waiting to dieâ€ due to a lack of food, fuel and water. As of 21 December, the hospital was no longer admitting new patients.</t>
  </si>
  <si>
    <t xml:space="preserve">20 December 2023: A male pharmaceutical sales representative en route to one of his clients was shot and killed by Israeli forces after turning around at the entrance of the town due to a checkpoint. </t>
  </si>
  <si>
    <t>20 December 2023: The vicinity of a NGO hospital was hit by Israeli airstrikes, injuring an unspecified number including journalists.</t>
  </si>
  <si>
    <t>20 December 2023: A hospital was hit, likely by Israeli bombing.</t>
  </si>
  <si>
    <t xml:space="preserve">20 December 2023: An NGO hospital are reportedly struggling to cope with no food, fuel or water. The WHO reported that there are no functioning hospitals in the north of Gaza and injured patients who need surgery and cannot be moved are â€œwaiting to dieâ€ As of 21 December, the hospital was no longer admitting new patients. </t>
  </si>
  <si>
    <t xml:space="preserve">20 December 2023: Red Cross emergency medical services were hindered by the interruption of communication and Internet services. </t>
  </si>
  <si>
    <t>20 December 2023: A group of people leaving a hospital were reportedly hit by Israeli artillery shelling.</t>
  </si>
  <si>
    <t xml:space="preserve">20 December 2023: The vicinity of a field hospital was hit by Israel airstrikes, killing and injuring an unspecified number of people. 
</t>
  </si>
  <si>
    <t>20 December 2023: The only functional maternity NGO hospital in northern Gaza was expected to run out of fuel due to insecurity in that area affecting fuel deliveries. As of 21 December, the hospital was no longer admitting new patients.</t>
  </si>
  <si>
    <t xml:space="preserve">20 December 2023: In Jabalia Refugee Camp, the PRCS ambulance centre was surrounded by Israeli soldiers after they took control of the camp. 127 people, including 22 injured patients being treated by staff, were inside the building. Artillery shelling was reported in the vicinity of the centre and Israeli snipers were positioned on the roofs of surrounding buildings. </t>
  </si>
  <si>
    <t>20 December 2023: PRCS staff were amongst 12 injured when Israeli airstrikes hit the vicinity of a IO hospital and their headquarters.</t>
  </si>
  <si>
    <t xml:space="preserve">20 December 2023: A dentist was killed when a residential house housing a number of displaced persons was hit by Israeli airstrikes. </t>
  </si>
  <si>
    <t xml:space="preserve">19 December 2023: An NGO hospital is reportedly out of essentials like general anaesthetic and oxygen. </t>
  </si>
  <si>
    <t>19 December 2023: A head of orthopaedics was arrested by Israeli forces from a NGO hospital. On 19th April, he died after being tortured to death in an Israeli prison.</t>
  </si>
  <si>
    <t xml:space="preserve">19 December 2023: The windows of the PRCS ambulance centre were shattered when an Israeli airstrike hit a nearby building. </t>
  </si>
  <si>
    <t xml:space="preserve">18 December 2023: A hospital was struck for the third time by Israeli artillery shelling and gunfire. At least 26 Palestinians who were sheltering inside the hospital were killed and an unspecified number of others injured. </t>
  </si>
  <si>
    <t xml:space="preserve">18 December 2023: The vicinity of a hospital was hit by shelling and live ammunition, injuring an unspecified number of emergency workers. </t>
  </si>
  <si>
    <t>18 December 2023: A medical team was prevented from reaching a man who was shot and injured. The man was detained by the soldiers.</t>
  </si>
  <si>
    <t>18 December 2023: A NGO hospital was stormed and taken over by Israeli forces who destroyed the main entrance and ordered everyone, including medical staff, to leave. At least two doctors were arrested. The hospital is out of service.</t>
  </si>
  <si>
    <t>18 December 2023: A hospital was hit by defective Israeli artillery shells, killing one person and injuring four others among thousands of displaced people seeking refuge inside.</t>
  </si>
  <si>
    <t xml:space="preserve">18 December 2023: A hospital was raided and taken over by Israeli forces who cleared the hospital.The entrance gate and courtyard were hit by tank shells, while the surgery building was hit by an airstrike, killing five people including children. </t>
  </si>
  <si>
    <t xml:space="preserve">17 December 2023: An Emergency Centre was raided by Israeli forces and medical crews were prevented from entering the centre. </t>
  </si>
  <si>
    <t xml:space="preserve">17 December 2023: In Nur Shams Refugee Camp, Israeli forces arrested a 16-year-old injured person who medical emergency teams were transporting from a shelled area. The child was detained briefly before being released back to the medical teams. </t>
  </si>
  <si>
    <t>17 December 2023: 21 health workers, including six INGO staff and the director of a NGO hospital were detained by Israeli forces. They were stripped and interrogated before their release. The hospital director was taken away and his whereabouts are unclear.</t>
  </si>
  <si>
    <t xml:space="preserve">17 December 2023: A PRCS volunteer was arrested by Israeli forces from an ambulance while heading to transport a medical case from the camp after obtaining coordination. </t>
  </si>
  <si>
    <t>17 December 2023: An injured person died after Israeli forces prevented ambulance crews from entering a refugee camp to transfer the critically injured individual with a head injury.</t>
  </si>
  <si>
    <t>17 December 2023: 31 people were killed by Israeli snipers who fired at people inside a hospital compound.</t>
  </si>
  <si>
    <t xml:space="preserve">17 December 2023: A nurse and his baby were killed when Israeli forces shelled a residential block. </t>
  </si>
  <si>
    <t>17 December 2023: A chief of emergency medicine, his wife who was a paediatrician and their five children were killed in an Israeli airstrike on a hospital.</t>
  </si>
  <si>
    <t>17 December 2023: A health team were fired upon by Israeli forces while reporting on the recent attacks on a hospital.</t>
  </si>
  <si>
    <t>17 December 2023: A hospital was damaged by Israeli tank artillery. A child patient was killed and an unspecified number of people injured.</t>
  </si>
  <si>
    <t>17 December 2023: A temporary PRCS and NGO medical point was attacked by Israeli forces at a refugee camp.</t>
  </si>
  <si>
    <t>17 December 2023: A medical student was killed.</t>
  </si>
  <si>
    <t xml:space="preserve">Around 17 December 2023: A PRCS volunteer was forcibly disappeared from a PRCS medical post by Israeli forces. _x000D_
</t>
  </si>
  <si>
    <t>As reported on 16 December 2023: A paramedic was wounded by bombing during an Israeli raid. He died on 16 December of his wounds in hospital.</t>
  </si>
  <si>
    <t xml:space="preserve">16 December 2023: In Jabalia Camp, the director of a NGO hospital stated that medical aid had not reached the facility for the past 67 days, and that oxygen supplies and support for patients had run out. </t>
  </si>
  <si>
    <t>16 December 2023: An unspecified number of persons, including patients and injured displaced persons,  sheltering in a hospital were killed when Israeli forces bulldozed the courtyard. Following the incident, Israeli forces withdrew from the hospital after a four-day siege.</t>
  </si>
  <si>
    <t>16 December 2023: A convent housing 54 disabled people was targeted by three Israeli rockets, destroying the generator and fuel stores and causing a fire. The facility was left uninhabitable.</t>
  </si>
  <si>
    <t xml:space="preserve">15 December 2023: Israeli troops killed a health worker. </t>
  </si>
  <si>
    <t>15 December 2023: Ambulances were fired at as they tried to reach an injured journalist after Israeli forces targeted the latter with drone missiles.</t>
  </si>
  <si>
    <t>As reported in December 2024: The Director of the Department of Surgery was arrested by Israeli forces during the storming of a hospital. He was freed after two months, during which he was tortured and stripped naked. Upon his release, he was left naked at a crossing and instructed to leave.</t>
  </si>
  <si>
    <t xml:space="preserve">December 2023: A female trustee of an INGO was believed to be killed as she was sheltering with her family in their home. Exact circumstances and date of her death remain unclear. _x000D_
</t>
  </si>
  <si>
    <t>December 2023: A fertility clinic was hit by an Israeli shell, destroying over 4,000 embryos and 1,000 specimens of sperm and unfertilised eggs.</t>
  </si>
  <si>
    <t xml:space="preserve">14 December 2023: Ambulances carrying patients outside a hospital were stopped by Israeli forces. The paramedics and ambulance drivers were forced out of the ambulance, stripped and forced to kneel in the street. </t>
  </si>
  <si>
    <t xml:space="preserve">14 December 2023: A 17-year-old Palestinian boy was shot and killed inside a hospital compound by Israeli forces. </t>
  </si>
  <si>
    <t xml:space="preserve">14 December 2023: A hospital was raided by Israeli forces. All patients and companions were arrested, and forced to remove their clothes. Tear gas was also fired inside the hospital courtyard which entered the hospital. A number of premature babies were moved from their ward as there was a risk of them inhaling the gas. </t>
  </si>
  <si>
    <t>14 December 2023: The pharmacy of a besieged hospital was burned and parts of the hospital were bulldozed including the laboratory and radiology departments. Hospital vehicles were crushed and staff cars destroyed. Five injured people were arrested. At least seven patients have died due to lack of medical provisions since the facility was besieged.</t>
  </si>
  <si>
    <t xml:space="preserve">14 December 2023: A health centre was reportedly hit, with severe damage caused to the centre and the vicinity.  </t>
  </si>
  <si>
    <t xml:space="preserve">14 December 2023: The vicinity of a NGO hospital was hit by an Israeli airstrike, causing large amounts of damage._x000D_
</t>
  </si>
  <si>
    <t>14 December 2023: The Red Cross completely lost contact with their operations room and teams due to the fifth telecommunication blackout.</t>
  </si>
  <si>
    <t>14 December 2023: The Ministry of Health ran out of vaccinations.</t>
  </si>
  <si>
    <t xml:space="preserve">14 December 2023: A doctor, and former director general of a hospital, was killed alongside a number of family members, including a dentist and at least three of her children, and her mother, as a result of an Israeli forces airstrike on their family home. </t>
  </si>
  <si>
    <t xml:space="preserve">13 December 2023: An UN agency medical centre was hit by an Israeli airstrike. </t>
  </si>
  <si>
    <t>13 December 2023: Five released detainee health workers were shot by Israeli forces while on their way back to a hospital after being kidnapped from there the previous day.</t>
  </si>
  <si>
    <t xml:space="preserve">13 December 2023: A fourth year medical student was arrested by Israeli forces during a mass detainment campaign across northern Gaza. </t>
  </si>
  <si>
    <t xml:space="preserve">13 December 2023: The vicinity of a hospital was repeatedly bombarded, impeding the access of dozens of casualties. </t>
  </si>
  <si>
    <t xml:space="preserve">13 December 2023: A surgeon was arrested by Israeli forces during a mass detainment campaign across northern Gaza. </t>
  </si>
  <si>
    <t>12 December 2023: Around 2,500 displaced people sheltering in a hospital were reportedly forced to leave by Israeli soldiers during a siege on the hospital.</t>
  </si>
  <si>
    <t xml:space="preserve">12 December 2023: A patient died after PRCS teams were prevented from transporting him to hospital for half an hour by Israeli forces. 
</t>
  </si>
  <si>
    <t xml:space="preserve">12 December 2023: Around 70 staff, including the hospital director, were forcibly removed from a besieged hospital and taken to an unknown location. Remaining staff were ordered to collect all patients and carers into one building, where they remain without electricity, water, or food, and evacuate the other buildings. </t>
  </si>
  <si>
    <t xml:space="preserve">12 December 2023 In Jenin Refugee Camp, PRCS teams were prevented from providing medical assistance to people injured during the on-going military raid on a camp. </t>
  </si>
  <si>
    <t>12 December 2023: In Jabalia Camp, a patient of a NGO besieged hospital was forced to have her leg amputated due to lack of fuel. The facility will reportedly run out of food, medication and fuel in two days.</t>
  </si>
  <si>
    <t>12 December 2023: In Jenin camp, an ambulance was obstructed by Israeli forces from providing medical assistance to people injured during their ongoing military raid on the camp. A paramedic said that Israeli soldiers were preventing them from evacuating wounded individuals without an ID number, ID copy or ID card. A man suffering from multiple gunshot wounds was prevented from being evacuated by Israeli soldiers, as a result, he died inside the ambulance. A 13-year-old boy also died as a result of Israeli soldiers preventing him from reaching a hospital.</t>
  </si>
  <si>
    <t xml:space="preserve">12 December 2023: A hospital was besieged by Israeli forces. </t>
  </si>
  <si>
    <t>11 December 2023: Two PRCS paramedics were stopped, forced out of the ambulance and beaten by Israeli soldiers after confrontations broke out in the village.</t>
  </si>
  <si>
    <t>11 December 2023: The PRCS reported continued Israeli artillery shelling near their associationâ€™s headquarters sheltering around 13,000 displaced people.</t>
  </si>
  <si>
    <t xml:space="preserve">11 December 2023: The vicinity of a IO hospital was hit by several airstrikes. </t>
  </si>
  <si>
    <t>11 December 2023: A hospital was surrounded by Israeli tanks trapping patients, including 12 children in the intensive care unit, medical staff and displaced people.</t>
  </si>
  <si>
    <t>11 December 2023: In Jabalia Camp, an INGO surgeon was shot and injured by an Israeli sniper while at a besieged NGO hospital.</t>
  </si>
  <si>
    <t>11 December 2023: The vicinity of a hospital was hit by Israeli forces.</t>
  </si>
  <si>
    <t xml:space="preserve">11 December 2023: A hospital's maternity ward was hit by Israeli shelling, killing two women and their two children, and seriously injuring another woman. </t>
  </si>
  <si>
    <t>11 December 2023: A doctor was shot and injured by an Israeli sniper while he was working.</t>
  </si>
  <si>
    <t>11 December 2023: A male nurse was killed after an attack by Israeli forces.</t>
  </si>
  <si>
    <t>11 December 2023: A nurse was killed after an attack by Israeli forces.</t>
  </si>
  <si>
    <t xml:space="preserve">11 December 2023: A nurse was killed by Israeli forces. On 06 March 2024, his body was recovered from under the rubble and transferred to a hospital._x000D_
</t>
  </si>
  <si>
    <t>As reported on 10 December 2023: A nurse was killed after an attack by Israeli forces.</t>
  </si>
  <si>
    <t>10 December 2023: The vicinity of a hospital was repeatedly bombarded, impeding the access of dozens of casualties.</t>
  </si>
  <si>
    <t>10 December 2023: In Jabalia Refugee Camp, a psychologist, who also worked with the Ministry of Education, his wife and children were killed by Israeli airstrikes.</t>
  </si>
  <si>
    <t>10 December 2023: In Jabalia Refugee Camp, a PRCS team was surrounded by Israeli forces near the vicinity of a UN agency clinic in the camp.</t>
  </si>
  <si>
    <t>10 December 2023: A PRCS volunteer psychologist was killed during Israeli bombing.</t>
  </si>
  <si>
    <t xml:space="preserve">10 December 2023: The vicinity of a hospital was bombarded for the third consecutive day, impeding the access to health care of dozens of people injured. </t>
  </si>
  <si>
    <t>09 December 2023: In Jabalia Camp, the water tanks at a NGO hospital were hit by Israeli airstrikes.</t>
  </si>
  <si>
    <t xml:space="preserve">09 December 2023: A  Palestinian who had been shot, injured and arrested by Israeli soldiers during a military raid died of his injuries. The soldiers had prevented anyone from approaching him and providing medical treatment before he was arrested while still bleeding. </t>
  </si>
  <si>
    <t>09 December 2023: The vicinity of a IO hospital was shelled by Israeli forces</t>
  </si>
  <si>
    <t>09 December 2023: The vicinity of the PRCS headquarters was shelled by Israeli forces.</t>
  </si>
  <si>
    <t>09 December 2023: The vicinity of a hospital was shelled by Israeli forces for the second consecutive day.</t>
  </si>
  <si>
    <t xml:space="preserve">09 December 2023: The vicinity of a hospital was shelled by Israeli forces, damaging equipment. </t>
  </si>
  <si>
    <t xml:space="preserve">09 December 2023: In Jabalia Refugee Camp, a hospital was shelled and civilians trying to enter the hospital were reportedly shot at by Israeli forces. Tents and cars of displaced people at the hospital were burned while people were inside, killing an unspecified number of disabled people and patients inside due to their inability to move. Injured civilians were also left without access to medical treatment. </t>
  </si>
  <si>
    <t>09 December 2023: The Director General of Pharmacy at the Ministry of Health, an ambulance driver, and a third person were shot and injured by Israeli forces sniper fire as they attempted to reach the MoHâ€™s warehouses to provide medical supplies to hospital and health facilities in northern Gaza and Gaza city. Two ambulances who arrived at the scene were also bombed. The Director General of Pharmacy died of his wounds.</t>
  </si>
  <si>
    <t xml:space="preserve">09 December 2023: An ambulance near a hospital came under fire reportedly by Israeli forces. Two paramedics were injured. </t>
  </si>
  <si>
    <t>09 December 2023: A convoy of six PRCS ambulances, accompanied by UN vehicles, was subjected to a two-hour inspection by Israeli forces whilst crossing a military checkpoint which separated the north of the strip from the south in order to evacuate critically ill patients from a hospital. Two paramedics were detained and released once the convoy was allowed to pass.</t>
  </si>
  <si>
    <t>09 December 2023: As a convoy of six PRCS ambulances on its way to evacuate critically ill patients from a hospital left the Wadi Gaza checkpoint, Israeli soldiers opened fire on one of the ambulances, damaging the window.</t>
  </si>
  <si>
    <t>09 December 2023: A PRCS convoy returning from a hospital was stopped and inspected at a checkpoint by Israeli soldiers. The convoy was carrying 19 critically injured patients and the delay led to the death of one of the patients who was being evacuated</t>
  </si>
  <si>
    <t>09 December 2023: During the inspection of a PRCS convoy returning from a hospital, a paramedic was detained for the second time by Israeli soldiers. He was beaten, threatened, stripped naked and handcuffed, and upon his release, was forced to walk over the checkpoint for more than two kms.</t>
  </si>
  <si>
    <t>09 December 2023: Israeli bombing was reported in the vicinity of a NGO health centre. It was not possible to recover the bodies of the dead due to the presence of Israeli tanks in the area.</t>
  </si>
  <si>
    <t>09 December 2023: In Jabalia Camp, two health workers were reportedly shot and killed by Israeli forces during the continued siege of a NGO hospital.</t>
  </si>
  <si>
    <t xml:space="preserve">08 December 2023: The PRCS headquarters was damaged when Israeli airstrikes hit a nearby house. </t>
  </si>
  <si>
    <t xml:space="preserve">08 December 2023: An Israeli combat medic and Red Cross volunteer was killed during active fighting in the Gaza strip. </t>
  </si>
  <si>
    <t xml:space="preserve">08 December 2023: The vicinity of a hospital was hit by Israeli airstrikes. </t>
  </si>
  <si>
    <t xml:space="preserve">08 December 2023: An NGO hospital was damaged by Israeli forces, rendering it out of service. </t>
  </si>
  <si>
    <t>08 December 2023: A gynaecologist and head of the Obstetrics and Gynecology department of a hospital and her entire family were killed by an Israeli forces strike on their home.</t>
  </si>
  <si>
    <t>08 December 2023: In Jabalia Refugee Camp, a hospital was damaged when Israeli tanks fired shells at the first and fourth floors of the facility. An unspecified number of people were killed.</t>
  </si>
  <si>
    <t xml:space="preserve">08 December 2023: In Jabalia Refugee Camp, an unspecified number of IDPs were arrested from a hospital. </t>
  </si>
  <si>
    <t xml:space="preserve">08 December 2023: A NGO hospital worker was shot and killed by an Israeli sniper stationed around the hospital after he stood too close to a window. The son of another staff member was also shot and injured. </t>
  </si>
  <si>
    <t>08 December 2023: The cleaner of a NGO hospital was killed by an Israeli sniper stationed around the hospital.</t>
  </si>
  <si>
    <t>08 December 2023: In Al-Fara Refugee Camp, a PRCS ambulances were obstructed from providing care to injured civilians by Israeli forces during a military raid in the camp.</t>
  </si>
  <si>
    <t>08 December 2023: A IO hospital was damaged when Israeli airstrikes hit a nearby house.</t>
  </si>
  <si>
    <t xml:space="preserve">08 December 2023: In Jabalia Refugee Camp, a paediatric health worker was killed by an Israeli airstrike, along with his wife, children, mother and other family members. </t>
  </si>
  <si>
    <t xml:space="preserve">07 December 2023: An INGO health worker was killed by Israeli bombardments on his neighbourhood. _x000D_
</t>
  </si>
  <si>
    <t>07 December 2023: A hospital was hit by Israeli airstrikes.</t>
  </si>
  <si>
    <t>07 December 2023: A medical imaging specialist, his wife and his son were killed in an Israeli bombing on their relatives home</t>
  </si>
  <si>
    <t>07 December 2023: In Jabalia camp, Israeli forces opened fire at a NGO hospital, killing a senior medical nurse and an unspecified number of others. The hospital was also damaged by shells.</t>
  </si>
  <si>
    <t xml:space="preserve">07 December 2023: A Red Cross ambulance centre was forced to halt its operations due to depletion of fuel and closure of hospitals, making it impossible to evacuate wounded people. </t>
  </si>
  <si>
    <t>07 December 2023: An anaesthesia specialist was killed in an Israeli bombing, possibly at the hospital in which he worked.</t>
  </si>
  <si>
    <t xml:space="preserve">07 December 2023: An unspecified number of displaced people were killed by Israeli forces in a shelter centre in the vicinity of a hospital. </t>
  </si>
  <si>
    <t>07 December 2023: A medical student was killed.</t>
  </si>
  <si>
    <t xml:space="preserve">As reported on 06 December 2023: A male nurse was arrested by Israeli forces while transferring patients from north Gaza to the south through the Israeli-designated safe route.  </t>
  </si>
  <si>
    <t>06 December 2023: In Jabalia Refugee Camp, 22 relatives of a journalist were killed by an Israeli airstrike, including a pharmacy student, his parents who were both pharmacists and his sister who was a medical student.</t>
  </si>
  <si>
    <t>As reported on 06 December 2023: In Jabalia Refugee Camp, windows and door of a NGO hospital were damaged due to Israeli bombing in the vicinity.</t>
  </si>
  <si>
    <t xml:space="preserve">06 December 2023: In Balata Refugee Camp, an ambulance was obstructed by Israeli forces during the ongoing Israeli raid on a camp. </t>
  </si>
  <si>
    <t>06 December 2023: A UNRWAâ€™s health centre closed due to the escalation of hostilities.</t>
  </si>
  <si>
    <t xml:space="preserve">06 December 2023: The vicinity of a hospital was subjected to Israeli forces after they withdrew from various locations. </t>
  </si>
  <si>
    <t>06 December 2023: A hospital largely stopped functioning and admitting new patients due to ongoing fighting. Patients and staff were evacuated. 20 patients could not be evacuated due to their situation.</t>
  </si>
  <si>
    <t>05 December 2023: A hospital was surrounded by Israeli forces. Gunfire and artillery shells were reported in the vicinity and anyone attempting to leave the facility was reportedly shot at by Israeli snipers.</t>
  </si>
  <si>
    <t xml:space="preserve">05 December 2023: In Jabalia Camp, a woman trying to enter a maternity ward was shot and killed by Israeli snipers surrounding the NGO hospital. Her body remained on the streets outside as no one was able to retrieve it due to the threat of being shot themselves.  _x000D_
</t>
  </si>
  <si>
    <t>05 December 2023: Two Red Cross ambulances were damaged by Israeli tank artillery while they were responding to casualties. A paramedic was injured.</t>
  </si>
  <si>
    <t>05 December 2023: The vicinity of a hospital was bombed by Israeli forces</t>
  </si>
  <si>
    <t>05 December 2023: The head of medical practice and 21 members of his family, including a dental technician and several children, were killed in their home during Israeli forces bombing in the area.</t>
  </si>
  <si>
    <t xml:space="preserve">05 December 2023: A NGO hospital with roughly 250 people inside was besieged by Israeli tanks and snipers, shooting at anyone trying to enter or leave the hospital. _x000D_
</t>
  </si>
  <si>
    <t xml:space="preserve">As reported on 05 December 2023: An Israeli combat medic and Red Cross volunteer was killed during active fighting in the Gaza strip. </t>
  </si>
  <si>
    <t>05 December 2023: A hospitals fuel supply ran out, putting the lives of premature babies and pregnant women at risk</t>
  </si>
  <si>
    <t xml:space="preserve">05 December 2023: In Jenin Refugee Camp, a Red Cross crew were assaulted by Israeli forces after coordination was made to transfer a medical case from inside the camp. </t>
  </si>
  <si>
    <t xml:space="preserve">05 December 2023: Twelve people were killed and a hospital's main generator was hit, rendering the hospital out of service, when the main door of a hospital and two nearby houses were hit by three artillery shells fired by an Israeli tank. </t>
  </si>
  <si>
    <t>05 December 2023: A nurse was killed after at a school shelter was attacked by Israeli forces.</t>
  </si>
  <si>
    <t xml:space="preserve">05 December 2023: A pharmacist was killed by Israeli forces. </t>
  </si>
  <si>
    <t>04 December 2023: A general practitioner and his father, a consultant obstetrics and gynaecologist, were killed in the Israeli bombing of a private medical centre run by their family, in which they lived.</t>
  </si>
  <si>
    <t xml:space="preserve">04 December 2023: The head of a paediatrics department was killed alongside his three children, wife, mother, sister and her family by Israeli forces. </t>
  </si>
  <si>
    <t>04 December 2023: A dentist and a dental student were killed after an attack by Israeli bombing.</t>
  </si>
  <si>
    <t xml:space="preserve">04 December 2023: A paramedic and hospital radiologist, her husband who was also a radiologist, and their daughter were killed during Israeli bombing in their home. _x000D_
</t>
  </si>
  <si>
    <t>04 December 2023: A nurse was killed as a result of Israeli shelling and fire belt near the hospital he was working in.</t>
  </si>
  <si>
    <t>04 December 2023: A nurse was killed by an Israeli attack.</t>
  </si>
  <si>
    <t xml:space="preserve">04 December 2023: The vicinity of a NGO hospital was hit in Israeli bombing. </t>
  </si>
  <si>
    <t xml:space="preserve">04 December 2023: The vicinity of a hospital was hit in Israeli bombing. </t>
  </si>
  <si>
    <t xml:space="preserve">04 December 2023: The vicinity of a IO hospital was shelled by suspected Israeli forces. </t>
  </si>
  <si>
    <t xml:space="preserve">04 December 2023: The vicinity of PRCS headquarters was shelled by suspected Israeli forces. </t>
  </si>
  <si>
    <t xml:space="preserve">04 December 2023: PRCS completely lost contact with their operations room and their teams due to the fourth telecommunication blackout, disrupting their access to reach injured and wounded individuals. </t>
  </si>
  <si>
    <t>04 December 2023: The WHO were forced to transfer supplies from their warehouse after receiving a warning from the Israeli military.</t>
  </si>
  <si>
    <t xml:space="preserve">04 December 2023: A civil defence member was killed in an Israeli bombing while trying to aid injured civilians. </t>
  </si>
  <si>
    <t xml:space="preserve">03 December 2023: A dentist and his five-year-old son were killed when an Israeli airstrike hit the door of the house they were sheltering in. </t>
  </si>
  <si>
    <t>03 December 2023: In Jabalia Refugee Camp, an NGO hospital was hit by Israeli airstrikes, killing five people.</t>
  </si>
  <si>
    <t xml:space="preserve">03 December 2023: Two PRCS paramedics and a patient were wounded when Israeli forces fired upon two ambulances. _x000D_
</t>
  </si>
  <si>
    <t>03 December 2023: A PRCS first responder was killed in front of his home during Israeli bombardment. Another staff member was injured.</t>
  </si>
  <si>
    <t>03 December 2023: The vicinity of a hospital was hit during Israeli artillery shelling. Shrapnel reportedly fell inside the building.</t>
  </si>
  <si>
    <t>03 December 2023: The entrance of a hospital was hit by two Israeli drone-launched missiles.</t>
  </si>
  <si>
    <t>03 December 2023: A physiotherapist was killed after an attack by Israeli forces.</t>
  </si>
  <si>
    <t>03 December 2023: A nurse was killed by an Israeli attack.</t>
  </si>
  <si>
    <t>02 December 2023: Four paramedics were arrested at a checkpoint by Israeli forces while transferring patients through the Israeli-designated safe route.</t>
  </si>
  <si>
    <t xml:space="preserve">02 December 2023: A NGO maternity hospital announced that it had exhausted its fuel stock to run generators and ambulances, risking complete shutdown. </t>
  </si>
  <si>
    <t>02 December 2023: An IO ambulance was prevented from reaching a Palestinian man who was shot at a checkpoint by Israeli soldiers.</t>
  </si>
  <si>
    <t xml:space="preserve">02 December 2023: The vicinity of a hospital was hit during Israeli airstrikes, killing and injuring an unspecified number of people. </t>
  </si>
  <si>
    <t>02 December 2023: In Al-Maghazi Refugee Camp, a health team was impacted by violence by Israeli forces while they were working in a refugee camp.</t>
  </si>
  <si>
    <t xml:space="preserve">02 December 2023: A doctor was arrested by Israeli forces. </t>
  </si>
  <si>
    <t>02 December 2023: An unspecified number of health workers were injured by Israeli forces while providing medical assistance to people affected by Israeli airstrikes.</t>
  </si>
  <si>
    <t>02 December 2023: A Palestinian academic, his son who was a GP, and his daughter who was a dentist, were killed in an Israeli airstrike in-front of their home.</t>
  </si>
  <si>
    <t xml:space="preserve">01 December 2023: All organisations and entities were told that aid trucks from Egypt were prohibited to cross into Gaza until further notice. </t>
  </si>
  <si>
    <t>01 December 2023: Two paramedics were killed when Israeli forces hit an ambulance evacuating wounded people near to a hospital.</t>
  </si>
  <si>
    <t xml:space="preserve">01 December 2023: The office of the director of a hospital was impacted by Israeli forces. </t>
  </si>
  <si>
    <t xml:space="preserve">01 December 2023: Two doctors, husband and wife, were killed in an Israeli bombing. </t>
  </si>
  <si>
    <t>01 December 2023: An NGO hospital was damaged in Israeli bombing hours after the truce ended.</t>
  </si>
  <si>
    <t>01 December 2023: The vicinity of the a hospital was bombed by Israeli warplanes.</t>
  </si>
  <si>
    <t xml:space="preserve">01 December 2023: A fire belt bombardment was reported in the vicinity of a  IO hospital and headquarters. </t>
  </si>
  <si>
    <t>01 December 2023: A university professor/journalist and his brother, a gastroenterology and endoscopy specialist, were killed alongside their family members when Israeli forces bombed their home.</t>
  </si>
  <si>
    <t>01 December 2023: Two nurses were killed by an Israeli attack on their home.</t>
  </si>
  <si>
    <t xml:space="preserve">01 December 2023: A nurse and his children were killed and his wife who was a nurse was severely injured when their home was hit by Israeli bombing. The injured nurse died a few days later from her wounds. </t>
  </si>
  <si>
    <t>29 November 2023: An ambulance was blocked from reaching people in need during an Israeli military offensive in the city.</t>
  </si>
  <si>
    <t xml:space="preserve">29 November 2023: A dialysis centre was raided and vandalised by Israeli forces after re-opening the same day. </t>
  </si>
  <si>
    <t>29 November 2023: An ambulance was searched by Israeli forces and prevented from working in the vicinity of a hospital.</t>
  </si>
  <si>
    <t>As reported on 29 November 2023: A nurse was killed after an attack by Israeli forces.</t>
  </si>
  <si>
    <t>28 October 2023: A male nurse was killed by Israeli forces.</t>
  </si>
  <si>
    <t>28 November 2023: An ophthalmologist was arrested from his home by Israeli forces.</t>
  </si>
  <si>
    <t>28 November 2023: PRCS emergency medical services team was detained by Israeli forces for 40 minutes in front of a hospital preventing them from transferring a gunshot wound in the leg to the hospital.</t>
  </si>
  <si>
    <t>28 November 2023: A PRCS ambulance was obstructed by Israeli forces from transporting an individual injured by live bullets.</t>
  </si>
  <si>
    <t>28 November 2023: The entrances of a hospital were blocked by Israeli forces impeding patients' access to services.</t>
  </si>
  <si>
    <t>28 November 2023: Most of the roads leading to a hospital were blocked by Israeli forces impeding patients' access to services.</t>
  </si>
  <si>
    <t>28 November 2023: A wounded man was detained from inside an ambulance near a hospital by Israeli forces.</t>
  </si>
  <si>
    <t xml:space="preserve">28 November 2023: A hospital was stormed by Israeli forces. </t>
  </si>
  <si>
    <t>28 November 2023: A nurse was injured by Israeli forces during a military raid near a hospital.</t>
  </si>
  <si>
    <t>26 November 2023: A wounded young man was arrested from an ambulance by Israeli forces during a military raid into the city.</t>
  </si>
  <si>
    <t>26 November 2023: Israeli forces obstructed ambulance from accessing a camp following Israeli gunfire.</t>
  </si>
  <si>
    <t>26 November 2023: A medical student was killed.</t>
  </si>
  <si>
    <t>25 November 2023: A nurse was killed after an attack by Israeli forces.</t>
  </si>
  <si>
    <t xml:space="preserve">25 November 2023: The entrance of a PRCS hospital was blocked by Israeli forces impeding patients' access to services. </t>
  </si>
  <si>
    <t>25 November 2023: IO ambulances were continuously inspected by Israeli forces to prevent them from reaching injured civilians.</t>
  </si>
  <si>
    <t xml:space="preserve">25 November 2023: A doctor was reportedly killed by Israeli forces. </t>
  </si>
  <si>
    <t xml:space="preserve">25 November 2023: A hospital was surrounded by Israeli forces, impeding patients' access to services. </t>
  </si>
  <si>
    <t>25 November 2023: A hospital was surrounded by Israeli forces, impeding patients' access to services. The hospital was still besieged four days later.</t>
  </si>
  <si>
    <t>25 November 2023: Two injured Palestinians were taken from a PRCS ambulance and detained by Israeli forces</t>
  </si>
  <si>
    <t>25 November 2023: Israeli forces obstructed ambulance following a rocket attack.</t>
  </si>
  <si>
    <t>25 November 2023: A PRCS ambulance was fired at by Israeli forces, shattering the rear glass window.</t>
  </si>
  <si>
    <t xml:space="preserve">25 November 2023: A young man was detained by Israeli forces outside a hospital. </t>
  </si>
  <si>
    <t>24 November 2023: NGO vehicles sent to evacuate a team stuck in a clinic were fired at by Israeli forces, forcing the evacuation to be cancelled. Two were destroyed by a tank. Staff later evacuated using vehicles of civilians also evacuating.</t>
  </si>
  <si>
    <t xml:space="preserve">24 November 2023: Israeli forces fired in the vicinity of a hospital. </t>
  </si>
  <si>
    <t>24 November 2023: A tunnel underneath a hospital, oxygen pipes and generators were destroyed by Israeli forces upon their withdrawal from the facility after nine days of occupation.</t>
  </si>
  <si>
    <t xml:space="preserve">24 November 2023: An INGO driver was killed along with other members of his family. </t>
  </si>
  <si>
    <t>24 November 2023: A nurse was killed after an attack by Israeli forces.</t>
  </si>
  <si>
    <t xml:space="preserve">23 November 2023: In Jabalia Refugee Camp, a nurse and her young son were killed in their home by Israeli bombing._x000D_
</t>
  </si>
  <si>
    <t>23 November 2023: A physiotherapist was killed after an attack by Israeli forces.</t>
  </si>
  <si>
    <t>23 November 2023: A physiotherapist student was killed after an attack by Israeli forces.</t>
  </si>
  <si>
    <t xml:space="preserve">23 November 2023: A doctor and two nurses, travelling in a UN-convoy with patients, were detained at a checkpoint by Israeli forces. Following the incident, Gaza’s Ministry of Health stopped coordinating with the UN-agency regarding evacuations. _x000D_
</t>
  </si>
  <si>
    <t xml:space="preserve">23 November 2023: A surgeon was arrested by Israeli forces following the Israeli-ordered evacuation of the hospital while he was travelling south to the Israeli-designated safe route. </t>
  </si>
  <si>
    <t>23 November 2023: In Al-Bureij Refugee Camp, an ambulance transporting wounded individuals was hit by Israeli forces.</t>
  </si>
  <si>
    <t xml:space="preserve">23 November 2023: In Al-Ein Refugee Camp, an UNRWA health centre in a refugee camp was closed as staff members were unable to reach the centre due to Israeli security operations in the area. </t>
  </si>
  <si>
    <t xml:space="preserve">23 November 2023: In Askar Refugee Camp, a second UNRWA health centre was closed as staff members were unable to reach the centre due to Israeli security operations in the area. </t>
  </si>
  <si>
    <t xml:space="preserve">23 November 2023: In Askar Refugee Camp, a UNRWA health centre was closed as staff members were unable to reach the centre due to Israeli security operations in the area. </t>
  </si>
  <si>
    <t xml:space="preserve">23 November 2023: In Balata Refugee Camp, a UNRWA health centre was closed as staff members were unable to reach the centre due to Israeli security operations in the area. </t>
  </si>
  <si>
    <t>23 November 2023: A hospital director was detained at checkpoint while travelling in a UN convoy with patients and held for questioning over Hamas ties. While held in an Israeli prison, the director had both arms broken and was forced to crawl with a chain around his neck. He was also prevented from sleeping after he refused to record a video accusing the resistance of using the hospital as a military headquarters. The Director was released via a crossing on 01 July 2024 without charges.</t>
  </si>
  <si>
    <t xml:space="preserve">23 November 2023: Heavy tank fire in 15 minute intervals in the vicinity of a hospital. </t>
  </si>
  <si>
    <t xml:space="preserve">23 November 2023: Hospital damaged by Israeli forces. Woman killed, three individuals injured and three others arrested. </t>
  </si>
  <si>
    <t xml:space="preserve">22 November 2023: Three paramedics and civilian were detained by Israeli soldiers at the checkpoint dividing north and south Gaza, while being transferred in the convoy that evacuated people from Shifa Hospital. Two paramedics and the civilian were later released whilst the third paramedic was released on 12 January 2024. </t>
  </si>
  <si>
    <t>22 November 2023: INGO convoy evacuating 190 patients, and medical teams from one hospital to another lasted 20 hours due to obstructions and inspections by Israeli soldiers.</t>
  </si>
  <si>
    <t xml:space="preserve">22 November 2023: Israeli forces detained medical teams and confiscated keys and phones of medics as they attempted to reach wounded people during a military raid. </t>
  </si>
  <si>
    <t xml:space="preserve">November 2023: A hospital was reportedly occupied and used as an Israeli military base. </t>
  </si>
  <si>
    <t>22 November 2023: Four Ministry of Health paramedics were arrested by Israeli forces while transferring patients through the Israeli-designated safe route. One of the medics, the ambulance driver, was released afters 32 days and reported being sexually assaulted during captivity.</t>
  </si>
  <si>
    <t xml:space="preserve">22 November 2023: An administrative hospital staff member was arrested by Israeli forces while he was travelling south to the Israeli-designated safe route. </t>
  </si>
  <si>
    <t xml:space="preserve">22 November 2023: Three children, including an infant in an incubator, died due to the lack of fuel and subsequent electricity in a hospital. Medical teams were also forced to work in the dark using flashlights.  </t>
  </si>
  <si>
    <t xml:space="preserve">22 November 2023: A  male surgeon was arrested by Israeli forces following the Israeli-ordered evacuation of a hospital while he was travelling south to the Israeli-designated safe route. </t>
  </si>
  <si>
    <t xml:space="preserve">22 November 2023: An orthopedician was arrested by Israeli forces following the Israeli-ordered evacuation of a hospital while he was travelling south to the Israeli-designated safe route. </t>
  </si>
  <si>
    <t xml:space="preserve">22 November 2023: The vicinity of a hospital was heavily hit with artillery shells, likely by Israeli forces, resulting in dozens killed. </t>
  </si>
  <si>
    <t>22 November 2023: A pharmacist was killed.</t>
  </si>
  <si>
    <t xml:space="preserve">22 November 2023: A nurse was shot and killed by an Israeli sniper as she left the besieged where she volunteered. </t>
  </si>
  <si>
    <t>22 November 2023: A nurse was killed by an Israeli attack.</t>
  </si>
  <si>
    <t>As reported on 22 November 2023: A physiotherapist was killed after an attack by Israeli forces.</t>
  </si>
  <si>
    <t>22 November 2023: A physiotherapist was killed after an attack by Israeli forces.</t>
  </si>
  <si>
    <t>21 November 2023: A pharmacist was killed by an Israeli attack.</t>
  </si>
  <si>
    <t>21 November 2023: A pharmacist and his two young children were killed in their home by Israeli forces bombing.</t>
  </si>
  <si>
    <t>21 November 2023: A male dentist was arrested by Israeli forces while heading south through the Israeli-designated safe route.</t>
  </si>
  <si>
    <t>21 November 2023: A hospital and its vicinity were hit by Israeli airstrikes.</t>
  </si>
  <si>
    <t xml:space="preserve">21 November 2023: A severely injured patient was taken from inside an ambulance parked at a hospital and detained by Israeli soldiers. </t>
  </si>
  <si>
    <t>21 November 2023: A WHO patient administrator was killed alongside her husband, their six-month old baby, and her two brothers when her parentsÃ¢â‚¬â„¢ house was bombed by Israeli forces. Reportedly, over 50 family and community members sheltering in the same house also died.</t>
  </si>
  <si>
    <t>21 November 2023: In Nuseirat Refugee Camp, the houses of a nurse, a surgeon and a Civil Defence staff member were hit by Israeli airstrikes.</t>
  </si>
  <si>
    <t xml:space="preserve">21 November 2023: A doctor was arrested by Israeli forces following the Israeli-ordered evacuation of a hospital while he was travelling south to the Israeli-designated safe route. </t>
  </si>
  <si>
    <t>21 November 2023: Israeli military ordered a housing approximately 1000 people, including patients, to be completely evacuated in four hours.</t>
  </si>
  <si>
    <t xml:space="preserve">21 November 2023: An NGO hospital, supported by staff from a secondary INGO, was hit by an Israeli airstrike. Four doctors were killed and three medical staff injured. The day before, the facility's GPS coordinates were shared with Israeli authorities. The hospital closed due to the damage._x000D_
</t>
  </si>
  <si>
    <t xml:space="preserve">20 November 2023: At least 12 people were killed by Israeli artillery fire on a hospital where patients and displaced people are taking shelter. </t>
  </si>
  <si>
    <t xml:space="preserve">20 November 2023: A NGO hospital was hit by Israeli artillery, causing damage to the electric engines. </t>
  </si>
  <si>
    <t xml:space="preserve">20 November 2023: Two junior doctors were detained by Israeli forces after they were forced to leave a hospital. </t>
  </si>
  <si>
    <t>20 November 2023: An INGO clinic was damaged by an Isreali bulldozer. An INGO staff member and their family were inside. Four vehicles were burned by tank fire and two were damaged by the bulldozer.</t>
  </si>
  <si>
    <t xml:space="preserve">20 November 2023: Two PRCS paramedics were detained, stripped naked and interrogated by Israeli forces at a checkpoint. They were released a few hours later. </t>
  </si>
  <si>
    <t>20 November 2023: A hospital was surrounded by Israeli tanks trapping about 700 people, including medical staff, patients and displaced civilians. Medical teams were unable to reach those wounded in an attack on two schools.</t>
  </si>
  <si>
    <t xml:space="preserve">20 November 2023: An orthopaedic surgeon and journalist were injured after a hospital came under Israeli fire. _x000D_
</t>
  </si>
  <si>
    <t xml:space="preserve">20 November 2023: Israeli military forces ordered a hospital to immediately and completely evacuate. </t>
  </si>
  <si>
    <t xml:space="preserve">20 November 2023: In Jabalia Refugee Camp, a dialysis centre was damaged by Israeli forces. </t>
  </si>
  <si>
    <t xml:space="preserve">20 November 2023: A hospital was under an electrical power blackout due to lack of fuel. It also faced severe shortages of water, essential medicines, and supplies. </t>
  </si>
  <si>
    <t>20 November 2023: The head of physical therapy in the burns department of a hospital was killed alongside his family members in an Israeli bombing on their family home.</t>
  </si>
  <si>
    <t>20 November 2023: Two nurses were killed by an Israeli attack on their home.</t>
  </si>
  <si>
    <t>As reported 20 November 2023: A school psychologist was killed in his home by Israeli shells.</t>
  </si>
  <si>
    <t>19 November 2023: A nurse was killed after an attack by Israeli forces.</t>
  </si>
  <si>
    <t>19 November 2023: A health care worker was killed after an attack by Israeli forces.</t>
  </si>
  <si>
    <t xml:space="preserve">19 November 2023: An ambulance crew was prevented by Israeli soldiers from reaching a medical emergency. The crew was forced to exit the ambulance with their hands raised and made to kneel on the ground until the soldiers searched the ambulance. </t>
  </si>
  <si>
    <t xml:space="preserve">19 November 2023: The head of a hospital's surgery department and a number of his children were killed after an Israeli airstrike hit their home. </t>
  </si>
  <si>
    <t xml:space="preserve">19 November 2023: An Israeli airstrike hit the paediatric section of a hospital. An unspecified number of casualties were reported. </t>
  </si>
  <si>
    <t>18 November 2023: An intensive care doctor was arrested by Israeli forces following the Israeli-ordered evacuation of a hospital while he was travelling south to the Israeli-designated safe route.</t>
  </si>
  <si>
    <t xml:space="preserve">18 November 2023: A clearly marked INGO health evacuation convoy was hit by Israeli gunfire. Two family members of staff member were killed. </t>
  </si>
  <si>
    <t xml:space="preserve">18 November 2023: INGO health staff members and families were denied evacuation at checkpoint, despite information exchanged with the Israeli army. They left a few hours later due to active gunfire. </t>
  </si>
  <si>
    <t>18 November 2023: A nurse and other medical workers were arrested at checkpoint by Israeli forces. The health workers were missing for at least four days</t>
  </si>
  <si>
    <t>18 November 2023: A hospital was hit by Israeli artillery shelling.</t>
  </si>
  <si>
    <t>18 November 2023: Seven staff members of a field hospital were injured in Israeli airstrikes.</t>
  </si>
  <si>
    <t>18 November 2023: 31 premature babies along with 16 staff and family members were evacuated from a hospital to another maternity hospital due to the facility no longer being functional. 25 health workers and 291 patients remain in the hospital but will be prioritised for the next evacuation.</t>
  </si>
  <si>
    <t>18 November 2023: The head of an internal medicine department and his entire family was killed after Israeli airstrikes hit his home</t>
  </si>
  <si>
    <t>18 November 2023: Around 500 people were reportedly forced to evacuate a hospital at gunpoint. Patients  unable to move or in critical condition remained in the hospital. Israeli forces denied giving any order</t>
  </si>
  <si>
    <t xml:space="preserve">18 November 2023: An emergency department head was arrested by Israeli forces following the Israeli-ordered evacuation of a hospital while he was travelling south to the Israeli-designated safe route. </t>
  </si>
  <si>
    <t xml:space="preserve">18 November 2023: In Bureij Refugee Camp, a rehabilitation centre for people with special needs was hit by an Israeli airstrike inside the camp. One person was killed and an unspecified number injured. </t>
  </si>
  <si>
    <t>18 November 2023: Six PCRS ambulances stopped operating due to fuel shortages.</t>
  </si>
  <si>
    <t xml:space="preserve">18 November 2023: An emergency doctor was arrested by Israeli forces following the Israeli-ordered evacuation of a hospital while he was travelling south to the Israeli-designated safe route. </t>
  </si>
  <si>
    <t>17 November 2023: The vicinity of a hospital was hit with Israeli smoke bombs.</t>
  </si>
  <si>
    <t>17 November 2023: A hospital was partially occupied by Israeli soldiers. At least 7,000 people, including patients, medical personnel and other civilians are still trapped inside. Israeli forces withdrew on 24 November.</t>
  </si>
  <si>
    <t>17 November 2023: The vicinity of a hospital was hit with Israeli bombs.</t>
  </si>
  <si>
    <t xml:space="preserve">17 November 2023: In Jenin Refugee Camp, an INGO-supported hospital was one of four hospitals to be surrounded by Israeli forces during a raid on the camp. </t>
  </si>
  <si>
    <t xml:space="preserve">17 November 2023: The director of a health facility, who was also a dental anaesthesiologist, was killed and 15 others injured when an NGO hospital was hit by an Israeli airstrike. </t>
  </si>
  <si>
    <t>17 November 2023: Ambulances were prevented from reaching a hospital by Israel forces.</t>
  </si>
  <si>
    <t xml:space="preserve">17 November 2023: A hospital was ordered to evacuate by Israeli soldiers. Hospital staff refused out of fear. Israeli forces withdrew an hour later. </t>
  </si>
  <si>
    <t>17 November 2023: Ambulance personnel were prevented by Israeli forces from reaching a person who was shot and injured. The youth died of his injuries.</t>
  </si>
  <si>
    <t xml:space="preserve">17 November 2023: In Jenin Refugee Camp, a hospital was among at least four hospitals that were surrounded by Israeli soldiers during an army raid. The soldiers turned up at the hospital asking the medical staff to evacuate the hospital. Two paramedics were arrested. 
</t>
  </si>
  <si>
    <t>17 November 2023: A health administrator was killed after an attack by Israeli forces.</t>
  </si>
  <si>
    <t>17 November 2023: A medical student was was killed by Israeli forces in her home.</t>
  </si>
  <si>
    <t xml:space="preserve">16 November 2023: In Jabalia Refugee Camp, two nurses who were husband and wife were killed alongside their infant son, her mother and her sister by an Israeli attack on the camp. </t>
  </si>
  <si>
    <t>16 November 2023: A nurse was killed after an attack by Israeli forces.</t>
  </si>
  <si>
    <t>November 2023: A senior nurse was arrested by Israeli forces after leaving a hospital during an Israeli raid and stripped down to his underwear by the soldiers. During his detention in prison the nurse was sexually assaulted.</t>
  </si>
  <si>
    <t>16 November 2023: A pharmacist and an anaesthesiologist were killed when Israeli forces bombed the mosque they were inside of during prayer.</t>
  </si>
  <si>
    <t xml:space="preserve">16 November 2023: A nurse was killed, likely by Israeli forces._x000D_
</t>
  </si>
  <si>
    <t>16 November 2023: A medical student was killed after an attack by Israeli forces.</t>
  </si>
  <si>
    <t xml:space="preserve">16 November 2023: In Jenin Refugee Camp, a hospital was among at least four hospitals that were surrounded by Israeli soldiers during an army raid. </t>
  </si>
  <si>
    <t>16 November 2023: A PRCS paramedic was injured after his home was hit by an Israeli airstrike.</t>
  </si>
  <si>
    <t xml:space="preserve">16 November 2023: A PRCS medical team was trapped in a NGO hospital due to Israeli tanks and intense gunfire and explosions in the area. The teams were unable to reach casualties in the hospital courtyard. </t>
  </si>
  <si>
    <t>16 November 2023: A hospital was raided by Israeli forces for a second time. Bulldozers and tanks advanced into the complex, causing severe damage to multiple areas. Health workers were reportedly interrogated.</t>
  </si>
  <si>
    <t xml:space="preserve">16 November 2023: The water pipes of a hospital were destroyed by Israeli forces. </t>
  </si>
  <si>
    <t>16 November 2023: A patient who suffered from kidney failure died due to dialysis machines at a hospital not working.</t>
  </si>
  <si>
    <t>15 November 2023: The medicine store room was bombed and medical equipment destroyed during a hospital raid.</t>
  </si>
  <si>
    <t xml:space="preserve">15 November 2023: Patients, displaced persons and health workers were detained, stripped naked, and blindfolded by Israeli forces and taken from a hospital to another location._x000D_
</t>
  </si>
  <si>
    <t xml:space="preserve">15 November 2023: A hospital's technician, the only electrical generator mechanic technician and the only oxygen station technician at the facility, were arrested by Israeli military. </t>
  </si>
  <si>
    <t>15 November 2023: A hospital was raided by Israeli forces who claimed that they were carrying out an â€œoperation against Hamas in a specified areaâ€. They withdrew nine days later.</t>
  </si>
  <si>
    <t>15 November 2023: The vicinity of a hospital was subjected to heavy Israeli bombing.</t>
  </si>
  <si>
    <t xml:space="preserve">15 November 2023: A field hospital was hit by an Israeli shell, injuring seven health workers. </t>
  </si>
  <si>
    <t>15 November 2023: A physiotherapist was killed after an airstrike by Israeli forces.</t>
  </si>
  <si>
    <t xml:space="preserve">14 November 2023: A pharmacist and her husband were killed in the home they had fled to by Israeli forces bombing. </t>
  </si>
  <si>
    <t>14 November 2023: An INGO health building near a hospital was reportedly hit with live ammunition.</t>
  </si>
  <si>
    <t>14 November 2023: In Tulkarm Refugee Camp, a PRCS ambulance was surrounded and searched by Israeli military. The patient inside was detained.</t>
  </si>
  <si>
    <t>13 November 2023: A IO hospital's sole generator stopped working due to fuel shortages, threatening the lives of 90 patients.</t>
  </si>
  <si>
    <t>13 November 2023: The upper floor of a NGO hospital was hit by Israeli airstrikes.</t>
  </si>
  <si>
    <t>13 November 2023: In Shu'fat Refugee Camp, the gate of a UN health centre was damaged by explosives during an Israeli raid on a camp. Soldiers enter the courtyard of the facility.</t>
  </si>
  <si>
    <t>13 November 2023: A rescue team was targeted by Israeli warplanes are they tried to to reach people buried under rubble, causing injuries.</t>
  </si>
  <si>
    <t>13 November 2023: A joint PRCS and ICRC convoy heading to a hospital was forced to turn back due to aerial bombardment and insecurity around the hospital.</t>
  </si>
  <si>
    <t>13 November 2023: In Shuâ€™fat Refugee Camp, an Israeli military raid was carried out. The gate of the UNRWA Health Centre was damaged by Israeli explosives, and soldiers entered the courtyard.</t>
  </si>
  <si>
    <t>12 November 2023: A PRCS hospital was forced to close due to depletion of available fuel and power outage.</t>
  </si>
  <si>
    <t>12 November 2023: The sole kidney specialist in Gaza was killed along with his family members,  including his father-in-law who was the head of anaesthesiology, in an Israeli airstrike on their house.</t>
  </si>
  <si>
    <t>12 November 2023: A dentist, her dad who was a gynaecologist, her medical student brother and her uncle gynaecologist were killed in an Israeli airstrike on their family's maternity hospital.</t>
  </si>
  <si>
    <t xml:space="preserve">12 November 2023: The ICU, gynaecology and surgical departments of a hospital were hit and damaged by Israeli airstrikes. A fire also reportedly broke out near the department treating patients with kidney disorders. </t>
  </si>
  <si>
    <t>12 November 2023: A UN clinic was raided by Israeli forces. IDP families were interrogated and had their IDs checked. An elderly person and a woman were shot and shells were fired inside after the clinic was emptied.</t>
  </si>
  <si>
    <t xml:space="preserve">12 November 2023: A health technician, a patient and an unspecified number of IDPs were shot at by Israeli snipers around a hospital during ongoing hostilities. </t>
  </si>
  <si>
    <t>12 November 2023: A nurses was killed by an Israeli attack on their home.</t>
  </si>
  <si>
    <t>11 November 2023: A medical student was killed after an attack by Israeli bombing on the clinic they were working at.</t>
  </si>
  <si>
    <t>11 November 2023: A nurse was killed by an Israeli attack on their home.</t>
  </si>
  <si>
    <t>11 November 2023: A pharmacist was killed by an Israeli attack.</t>
  </si>
  <si>
    <t>11 November 2023: A PRCS hospital continued its operations despite Israeli shelling.</t>
  </si>
  <si>
    <t xml:space="preserve">11 November 2023: A Swedish medical clinic in a refugee camp was destroyed by Israeli bombardment. More than 500 civilians were seeking refuge at the facility at the time of the attack. </t>
  </si>
  <si>
    <t xml:space="preserve">11 November 2023: Three nurses were killed amid bombardments and armed clashes around a hospital. </t>
  </si>
  <si>
    <t xml:space="preserve">11 November 2023: A PRCS hospital was unable to fix its generator due to sniper fire. </t>
  </si>
  <si>
    <t xml:space="preserve">11 November 2023: Electricity in a hospital has been cut off leaving 39 premature babies reliant on incubators without oxygen. Medical workers are trying to supply the babies with manually-generated oxygen. By the evening two babies and at least five people who were on life support have died due to lack of ventilators. As of 19 November, 5 premature babies had died. </t>
  </si>
  <si>
    <t xml:space="preserve">11 November 2023: A hospital was surrounded by Israeli tanks trapping about 15,000 people who were still inside the hospital. Those who tried to leave were shot at. As a result, the facility no longer functioned as a hospital </t>
  </si>
  <si>
    <t xml:space="preserve">11 November 2023: Ambulances outside of a hospital were prevented from entering or leaving the facility by Israeli forces.
</t>
  </si>
  <si>
    <t xml:space="preserve">11 November 2023: A PRCS hospital was surrounded by Israeli tanks with artillery shelling and shooting reported at the facility. </t>
  </si>
  <si>
    <t xml:space="preserve">11 November 2023: The vicinity of a hospital was hit with an Israeli 'firebelt'.  </t>
  </si>
  <si>
    <t>11 November 2023: INGO health staff and their families were trapped inside an INGO facility due to ongoing fighting. They were evacuated a week later.</t>
  </si>
  <si>
    <t>11 November 2023: A hospital was ordered to evacuate by Israeli military.</t>
  </si>
  <si>
    <t>11 November 2023: The front gate of the main medical complex at a hospital was destroyed in bombing by Israeli forces. The hospital has been directly bombed numerous times since 09 November. Israeli military have said that they are not firing on the hospital but that there are clashes around the hospital.</t>
  </si>
  <si>
    <t>10 November 2023: A children's hospital was forcefully evacuated by Israeli forces. Heath workers were forced to leave behind five premature babies, the bodies of which were found still in the hospital on 29 November during a ceasefire agreement.</t>
  </si>
  <si>
    <t>10 November 2023: A hospital's outpatient clinic was struck by Israeli aerial and artillery attacks, resulting in at least six casualties and unspecified number of injuries.</t>
  </si>
  <si>
    <t>10 November 2023: Only four sections of a hospital were operational due to fuel shortages.</t>
  </si>
  <si>
    <t xml:space="preserve">10 November 2023: Israeli snipers opened fire on the intensive care unit at a PRCS hospital, killing at least one person and injuring 20 others. </t>
  </si>
  <si>
    <t xml:space="preserve">10 November 2023: A hospital was surrounded by Israeli tanks, trapping thousands of patients, medical staff and displaced persons inside. </t>
  </si>
  <si>
    <t>10 November 2023: A hospital was surrounded by Israeli tanks, trapping thousands of patients, medical staff and displaced persons inside. People inside were given an order to evacuate however they have called for representatives from the Red Cross to guarantee their safety</t>
  </si>
  <si>
    <t>10 November 2023: In Aida Refugee Camp, a PRCS team were assaulted and prevented from reaching a  resident who was shot and killed by Israeli soldiers after they stormed the camp.</t>
  </si>
  <si>
    <t>10 November 2023: Ambulances were damaged in Israeli airstrikes that bombed the vicinity of a NGO hospital.</t>
  </si>
  <si>
    <t>10 November 2023: A hospital stopped all surgical operations.</t>
  </si>
  <si>
    <t>10 November 2023: A humanitarian organisation's headquarters was reportedly taken over by Israeli forces.</t>
  </si>
  <si>
    <t xml:space="preserve">10 November 2023: A volunteer doctor was killed on his way home by an Israeli strike alongside his uncle and cousin. His father was injured._x000D_
</t>
  </si>
  <si>
    <t>10 November 2023: In Al-Shati Refugee Camp, a medical student was killed with her family when their vehicle was hit by Israeli forces.</t>
  </si>
  <si>
    <t>10 November 2023: In Al Bureij camp, a nurse was killed by an Israeli attack on their relatives' home.</t>
  </si>
  <si>
    <t>10 November 2023: The director of a maternity department was arrested by Israeli forces at a checkpoint after receiving evacuation orders. He died in prison in Israeli a week later.</t>
  </si>
  <si>
    <t>10 November 2023: A medical student and a pharmacist were killed in their home by Israeli forces.</t>
  </si>
  <si>
    <t>09 November 2023: Ambulances attempting to reach a childrenâ€™s hospital, which has been under Israeli bombardment for three days, were unable to reach the hospital as a result of Israeli forces in the area.</t>
  </si>
  <si>
    <t xml:space="preserve">09 November 2023: A children's hospital was hit twice by Israeli artillery shells, causing damaged the entrance and various departments. The hospital was rendered out of service. At least two were killed and an unspecified number injured. </t>
  </si>
  <si>
    <t>09 November 2023: People fleeing a children's hospital, including health workers, were attacked by Israeli armed drones during the hours provided for safe passage.</t>
  </si>
  <si>
    <t xml:space="preserve">09 November 2023: The vicinity of a hospital was struck with missiles, damaging parts of the facility and killing and injuring civilians. </t>
  </si>
  <si>
    <t xml:space="preserve">November 2023: A PRCS volunteer paramedic was injured and two ambulances damaged and put out of service by Israeli forces bombing in the vicinity of a NGO hospital. </t>
  </si>
  <si>
    <t>09 November 2023: In Jenin Refugee Camp, Israeli forces surrounded a hospital and opened fire during a military raid on the camp.</t>
  </si>
  <si>
    <t xml:space="preserve">09 November 2023: In Jenin Refugee Camp, a paramedic was injured after they were shot inside an ambulance by Israeli soldiers. </t>
  </si>
  <si>
    <t xml:space="preserve">09 November 2023: A NGO hospital was damaged following Israeli bombing in its vicinity. </t>
  </si>
  <si>
    <t xml:space="preserve">09 November 2023: The yard of a hospital was hit by Israeli airstrikes that targeted a car. </t>
  </si>
  <si>
    <t xml:space="preserve">08 November 2023: A children's hospital was damaged by Israeli shells which hit the hospital walls. Bombing was also reported in the vicinity of the hospital. </t>
  </si>
  <si>
    <t xml:space="preserve">08 November 2023: A medical student was killed.  
</t>
  </si>
  <si>
    <t xml:space="preserve">08 November 2023: A hospital's radiology department was damaged in an Israeli airstrike. </t>
  </si>
  <si>
    <t xml:space="preserve">08 November 2023: Several departments of a hospital, including the X-Ray department, were damaged in Israel airstrikes in the hospitals vicinity. The main road leading to the hospital was also damaged. </t>
  </si>
  <si>
    <t xml:space="preserve">08 November 2023: In Jabalia Refugee Camp, a civilian car outside of a hospital was hit by Israeli forces.
</t>
  </si>
  <si>
    <t>08 November 2023: A PRCS hospital was forced to close most of its operations after running out of fuel due to fighting.</t>
  </si>
  <si>
    <t xml:space="preserve">08 November 2023: An anesthesiologist was killed. </t>
  </si>
  <si>
    <t>08 November 2023: In Jabalia Refugee Camp, North Gaza governorate, 20 Palestinians including a nurse were killed in an Israeli airstrike.</t>
  </si>
  <si>
    <t xml:space="preserve">08 November 2023: A pharmacist was killed. </t>
  </si>
  <si>
    <t xml:space="preserve">08 November 2023: A lab technician was killed.  
</t>
  </si>
  <si>
    <t>08 November 2023: A dentist was killed.</t>
  </si>
  <si>
    <t>08 November 2023: An emergency medicine specialist and an internal medicine physician, who were brothers, and three of their family members were killed when the vehicle they were travelling in was hit by an Israeli strike.</t>
  </si>
  <si>
    <t xml:space="preserve">08 November 2023: In Jabalia Refugee Camp, a pharmacist was killed by Israeli forces. </t>
  </si>
  <si>
    <t xml:space="preserve">07 November 2023: Five UNRWA and WHO trucks, escorted by two vehicles of the ICRC, came under fire on their way to deliver medical supplies to two hospitals. Two trucks were damaged and a driver injured. The convoy ultimately reached one of the hospitals to deliver the medical supplies. </t>
  </si>
  <si>
    <t xml:space="preserve">07 November 2023: A hospital and its equipment were damaged by Israeli forces. </t>
  </si>
  <si>
    <t>07 November 2023: In Tulkarem Refugee Camp, an IDF military raid involving bulldozers resulted in damage to streets at the entrance to the camp, where some UNRWA girls' schools are located. IEDs were also detonated by unidentified armed perpetrators, and heavy exchanges of fire took place. An UNRWA health centre was damaged due to fire from a nearby electricity transformer. At least five people were injured by live ammunition or shrapnel. UNRWA services inside the camp were suspended.</t>
  </si>
  <si>
    <t>07 November 2023: A hospital and its equipment was damaged by Israeli forces.</t>
  </si>
  <si>
    <t>07 November 2023: A children's hospital was ordered to evacuate for the second day in a row.</t>
  </si>
  <si>
    <t>07 November 2023: A house next to a hospital and a water point was shelled by Israeli forces.</t>
  </si>
  <si>
    <t xml:space="preserve">06 November 2023: An NGO hospital was used as a command centre by Israeli forces with snipers observed on its rooftop. Israeli authorities claimed that there is a Hamas tunnel under the hospital. This allegation has been disproved by Al Jazeera's digital investigation agency and Gaza officials have called for an investigation into the claim. The hospital had not been operational following Israeli airstrikes which severely damaged the building on 15 October. </t>
  </si>
  <si>
    <t xml:space="preserve">06 November 2023: A NGO hospital announced that its fuel stock would be exhausted within 30 hours and warned of an imminent closure. </t>
  </si>
  <si>
    <t xml:space="preserve">06 November 2023: Large sections of a hospital were plunged into darkness as electricity and power ran out. Only the operations department is operating. </t>
  </si>
  <si>
    <t>06 November 2023: An eye hospital was hit in Israeli airstrikes.</t>
  </si>
  <si>
    <t>06 November 2023: The vicinity of a hospital was surrounded by flare bombs dropped by Israeli warplanes.</t>
  </si>
  <si>
    <t xml:space="preserve">06 November 2023: In Al Shati Refugee Camp, a laboratory technician was killed along with several of his family members when the area they were in was bombed. </t>
  </si>
  <si>
    <t>06 November 2023: The fifth floor of a hospital was hit in Israeli suicide drone strikes, causing damages to its structure and solar panels and killing and injuring an unspecified number of people.</t>
  </si>
  <si>
    <t xml:space="preserve">06 November 2023: Ambulances have encountered significant difficulties in reaching wounded civilians due to the closure of all roads leading to a hospital, where the ambulances are located. </t>
  </si>
  <si>
    <t>06 November 2023: A civil defence team were injured in an Israeli airstrike while responding to victims of a previous attack</t>
  </si>
  <si>
    <t>06 November 2023: A doctor, his wife and their three children were killed after their restaurant was hit in Israeli airstrikes.</t>
  </si>
  <si>
    <t xml:space="preserve">06 November 2023: Israeli airstrikes were reported 50 metres away from a PRCS hospital's entrance. </t>
  </si>
  <si>
    <t>06 November 2023: A doctor's house was bombed whilst he was working at a hospital. His son was killed and the rest of his family are in critical condition.</t>
  </si>
  <si>
    <t>06 November 2023: A physiotherapist student was killed after an airstrike by Israeli forces.</t>
  </si>
  <si>
    <t>06 November 2023: A medical student was killed.</t>
  </si>
  <si>
    <t>06 November 2023: A health care worker was killed after an attack by Israeli forces.</t>
  </si>
  <si>
    <t>05 November 2023: Israeli heavy artillery and aerial bombardments damaged a PRCS hospital, injuring 12 displaced people and two patients inside. Thirty-five people in front of the hospital were also injured. The hospital remained operational.</t>
  </si>
  <si>
    <t xml:space="preserve">05 November 2023: An INGO doctor and his sister, a dentist, were killed, alongside six members of their family, after two Israeli airstrikes hit their home. </t>
  </si>
  <si>
    <t>05 November 2023: A hospital was impacted by Israeli airstrikes for a third time. The grounds of the hospital, where ambulances were parked and displaced families had taken shelter, were damaged along with solar panels and water tanks affecting the hospitalâ€™s water supply.</t>
  </si>
  <si>
    <t>05 November 2023: An unspecified number of health workers were wounded amongst 35 people when Israeli warplanes hit the area between the two hospitals on a medical complex, following a call for evacuation.</t>
  </si>
  <si>
    <t>05 November 2023: A hospital was ordered to evacuate by Israeli military, warning they would create a fire belt around the hospital.</t>
  </si>
  <si>
    <t xml:space="preserve">05 November 2023: A volunteer organisation lost contact with their teams during a third telecommunications blackout by Israel, impacting their ability to reach injured civilians. </t>
  </si>
  <si>
    <t>05 November 2023: The 3rd floor of a hospital was hit by Israeli jets, causing extensive damage to the third-floor paediatric cancer department.  Six people were killed, including children. The hospital remained operational.</t>
  </si>
  <si>
    <t>05 November 2023: A hospital was hit by Israeli fighter jets, causing damage. The hospital stopped functioning after damages and health workers were forced to discharge inpatients and suspend services</t>
  </si>
  <si>
    <t>05 November 2023: Israeli airstrikes were reported in the vicinity of a hospital.</t>
  </si>
  <si>
    <t xml:space="preserve">04 November 2023: The electricity generator at a hospital was targeted by Israeli airstrikes. </t>
  </si>
  <si>
    <t>04 November 2023: Israeli airstrikes were reported in the vicinity of a hospital.</t>
  </si>
  <si>
    <t>04 November 2023: The entrance of a hospital was hit by an Israeli airstrike, several people were reportedly injured.</t>
  </si>
  <si>
    <t>04 November 2023: A doctor was severely injured by an Israeli airstrike that hit his home. He succumbed to his injuries on 10 Novemeber.</t>
  </si>
  <si>
    <t xml:space="preserve">04 November 2023: A nursing student was killed by Israeli forces. </t>
  </si>
  <si>
    <t>Between 03-04 November 2023: A dentist, his doctor father, his pharmacist sister and his mother were killed when their home was bombed by the Israeli army.</t>
  </si>
  <si>
    <t>03 November 2023: A health administrator was killed after an attack by Israeli forces.</t>
  </si>
  <si>
    <t xml:space="preserve">03 November 2023: A dentist, her parents and five siblings were killed in their home by Israeli forces bombing. </t>
  </si>
  <si>
    <t xml:space="preserve">03-04 November 2023: A nursing student was killed by Israeli forces. </t>
  </si>
  <si>
    <t>03 November 2023: A hospital announced it would no longer offer full services due to the shortage of medical supplies and fuel and the increasing number of injured persons and displaced persons.</t>
  </si>
  <si>
    <t>03 November 2023: A Palestinian Red Crescent ambulance convoy that was evacuating injured persons to Rafah was struck by Israeli strikes in front of a hospital. The ambulance was destroyed and 15 people were killed and several others injured, including paramedics. Subsequently, evacuations of wounded Palestinian and foreign passport holders were suspended. The crossing reopened on 06 November.</t>
  </si>
  <si>
    <t xml:space="preserve">03 November 2023: A convoy of five Palestinian Red Crescent ambulances evacuating injured people to Rafah was hit by Israeli shelling. The first ambulance in the convoy was hit. </t>
  </si>
  <si>
    <t xml:space="preserve">Around 03 November 2023: An IDF combat medic was killed during active fighting. </t>
  </si>
  <si>
    <t>03 November 2023: A hospital was hit during Israeli airstrikes, causing an unspecified number of casualties.</t>
  </si>
  <si>
    <t>03 November 2023: A PRCS hospital was hit during Israeli airstrikes, causing an unspecified number of casualties. Throughout the day bombing was reported in the vicinity of the hospital.</t>
  </si>
  <si>
    <t>02 November 2023: Israeli airstrikes were reported in the vicinity of a PRCS hospital, injuring a child and a young man in the chest and abdomen while they were standing in front of the hospital.</t>
  </si>
  <si>
    <t>02 November 2023: In Jenin Refugee Camp, a civilian was shot by Israeli forces in front of a hospital. Bystanders attempted to aid the injured person but the soldiers began shooting at them, preventing them from assisting.</t>
  </si>
  <si>
    <t xml:space="preserve">02 November 2023: In Al-Maghazi Refugee Camp, two dentists (brothers) were killed along with at least 10 members of their family including their doctor father and four university professors in an Israeli airstrike. </t>
  </si>
  <si>
    <t xml:space="preserve">02 November 2023: A hospital used its back-up generator after its main generator ran out of fuel. </t>
  </si>
  <si>
    <t>02 November 2023: An ambulance was hit by Israeli gunfire. Two paramedics were injured and the ambulance damaged.</t>
  </si>
  <si>
    <t xml:space="preserve">02 November 2023: A pharmacist and co-founder of a pharmacy was killed by Israeli forces bombing in his home._x000D_
</t>
  </si>
  <si>
    <t>01 November 2023: A medical student was killed in his home by IDF.</t>
  </si>
  <si>
    <t>01 November 2023: A general practitioner and his family were killed during an Israeli airstrike.</t>
  </si>
  <si>
    <t>01 November 2023: An oncology hospital was forced to close due to fuel shortages and airstrikes.</t>
  </si>
  <si>
    <t xml:space="preserve">01 November 2023: A medical laboratory technician was killed along with her family after her home was hit by Israeli air strikes. </t>
  </si>
  <si>
    <t xml:space="preserve">01 November 2023: A volunteer organisation lost contact with their staff for around five hours after communication and internet services were cut off by Israel. </t>
  </si>
  <si>
    <t>01 November 2023: An eye hospital was hit by an Israeli thermal bomb, setting the hospital on fire.</t>
  </si>
  <si>
    <t>01 November 2023: The area around a PRCS hospital was shelled by Israeli for over two hours, causing panic and fear in staff and over 14,000 displaced individuals.</t>
  </si>
  <si>
    <t>01 November 2023: A private hospital was hit by Israeli shelling. The hospital had absorbed and replaced another hospital's maternity ward which is being to treat the wounded.</t>
  </si>
  <si>
    <t>01 November 2023: A hospital was forced to shut down its main generator due to diminished fuel supplies and switch to a backup generator to keep its Intensive Care Unit running. The back-up was still in use two days later.</t>
  </si>
  <si>
    <t>31 October 2023: A cardiac doctor was killed along with his family by Israeli airstrikes shortly after he left the hospital.</t>
  </si>
  <si>
    <t>31 October 2023: Israeli airstrikes were reported in the vicinity of a PRCS and government hospital.</t>
  </si>
  <si>
    <t xml:space="preserve">As reported on 31 October 2023: A laboratory technician and her four children were killed in Israeli airstrikes. </t>
  </si>
  <si>
    <t>31 October 2023: A health worker and her family were killed when Israel forces bombed Jabalia refugee camp.</t>
  </si>
  <si>
    <t xml:space="preserve">31 October 2023: A paediatric consultant was killed along with his wife, three children and other family members when their home was hit by Israeli shelling._x000D_
</t>
  </si>
  <si>
    <t>As reported on 31 October 2023: In Jabalia Camp, a paramedic was injured when his home was hit during an Israeli attack. He succumbed to his injuries a few days later.</t>
  </si>
  <si>
    <t>31 October 2023: In al-Maghazi Camp, a medical student was killed by Israeli forces.</t>
  </si>
  <si>
    <t xml:space="preserve">31 October 2023: A medical student and her family members were killed in an Israeli bombing that reportedly targeted the family home._x000D_
</t>
  </si>
  <si>
    <t>31 October 2023: A lab technician was killed by an Israeli attack.</t>
  </si>
  <si>
    <t xml:space="preserve">31 October 2023: An orthopaedic surgery resident was killed during an Israeli attack on the area. _x000D_
</t>
  </si>
  <si>
    <t xml:space="preserve">30-31 October 2023: A nurse who worked as an optician and technical director of a private optics centre was killed alongside his four sons in their home during Israeli forces bombing. _x000D_
</t>
  </si>
  <si>
    <t xml:space="preserve">30 October 2023: A hospital was damaged after a bulldozer demolished part of the hospitals outer wall. Israeli soldiers were also deployed around the hospital and raided the emergency department. This incident occurred during a security raid on Jenin refugee camp. </t>
  </si>
  <si>
    <t xml:space="preserve">30 October 2023: A hospital was damaged as a result of Israeli airstrikes in the vicinity of the hospital. The blast partially destroyed two rooms on the third floor, damaging the facilityâ€™s oxygen system and water supply. </t>
  </si>
  <si>
    <t>30 October 2023: Two female dentists, a male nurse and a female nurse were killed when Israeli airstrikes hit their home.</t>
  </si>
  <si>
    <t xml:space="preserve">30 October 2023: A hospital's supply ran out, hindering their ability to sterilise and perform operations. </t>
  </si>
  <si>
    <t>30 October 2023: A fire broke out on the third floor of a hospital after it was struck by Israeli warplanes. Some electromechanical systems sustained damaged.</t>
  </si>
  <si>
    <t xml:space="preserve">30 October 2023: An anaesthesia doctor and her sister who was a dentist student were killed when her house was bombed amid the ongoing Israel-Hamas War. </t>
  </si>
  <si>
    <t>30 October 2023: A PRCS medical facility was hit and damaged amid the ongoing Israel-Hamas War.</t>
  </si>
  <si>
    <t xml:space="preserve">30 October 2023: In an undisclosed location, health transport was obstructed from delivering health care. </t>
  </si>
  <si>
    <t xml:space="preserve">30 October 2023: A hospital sustained damages due to nearby bombardments by Israeli forces. </t>
  </si>
  <si>
    <t>30 October 2023: A PRCS ambulance was destroyed after being hit by an Israeli airstrike.</t>
  </si>
  <si>
    <t>30 October 2023: Israeli authorities ordered the evacuation of a hospital.</t>
  </si>
  <si>
    <t xml:space="preserve">29 October 2023: No international aid has been able to enter Gaza due to a communications blackout imposed by Israel. </t>
  </si>
  <si>
    <t>29 October 2023: Only the emergency department of a hospital is operating, all the other departments had to close due to lack of fuel and medical supplies</t>
  </si>
  <si>
    <t xml:space="preserve">29 October 2023: A medical student and his family were killed after their home was hit by an Israeli airstrike. </t>
  </si>
  <si>
    <t xml:space="preserve">29 October 2023: A volunteer organisation were forced to reduce the number of operating ambulances due to fuel shortages. </t>
  </si>
  <si>
    <t xml:space="preserve">29 October 2023: In Nuseirat Camp, a dentist was killed alongside her relatives, including her nurse husband and her children in their home by Israeli airstrikes. </t>
  </si>
  <si>
    <t xml:space="preserve">29 October 2023: Israeli airstrikes around a hospital destroyed most of the roads leading to it and making it harder to reach the hospital. </t>
  </si>
  <si>
    <t>29 October 2023: Three PRCS ambulances stopped working due to fuel shortages.</t>
  </si>
  <si>
    <t>29 October 2023: PRCS reported receiving threats from Israeli forces to immediately evacuate a PRCS hospital it supports because it will be bombed. The vicinity of the hospital has witnessed continuous air raids since the morning. There are more than 14,000 persons who have sought shelter inside the hospital. Continuous rockets and air strikes launched in the vicinity of the hospital has caused significant damage to some hospital department and exposed residents and patients to suffocation.</t>
  </si>
  <si>
    <t>29 October 2023: In an undisclosed location, health transport was obstructed from delivering health care.</t>
  </si>
  <si>
    <t>29 October 2023: A nurse was killed after an attack by Israeli forces.</t>
  </si>
  <si>
    <t xml:space="preserve">29 October 2023: A hospital's emergency medicine doctor was killed in her home by Israeli forces bombing while she was pregnant. Her husband, who was an orthopedist suffered a spinal injury and her young child was killed._x000D_
</t>
  </si>
  <si>
    <t>29 October 2023: A dentist was killed after an attack by Israeli forces.</t>
  </si>
  <si>
    <t>28 October 2023: A health administrator was killed after an attack by Israeli forces.</t>
  </si>
  <si>
    <t>28 October 2023: Communication blackouts imposed by Israel hampered rescue efforts during the intense bombardment campaign. Injured civilians were unable to call emergency services for assistance if injured. On the 29 October 2023 some communications were reportedly restored.</t>
  </si>
  <si>
    <t xml:space="preserve">28 October 2023: In an undisclosed location, health transport was obstructed from delivering health care. </t>
  </si>
  <si>
    <t xml:space="preserve">28 October 2023: Israeli airstrikes were reported in the vicinity of a hospital. Damage and power outages in different sections of the hospital were reported. </t>
  </si>
  <si>
    <t xml:space="preserve">27 October 2023: The IDF threatened to target a hospital as it alleged that the facility was being used to shield Hamas operations. </t>
  </si>
  <si>
    <t>27 October 2023: Israeli forces opened fire at health workers while they were treating an injured person.</t>
  </si>
  <si>
    <t xml:space="preserve">27 October 2023: A paramedic and head of nursing was killed alongside his wife, two children and several members of his family in an Israeli airstrike on their home._x000D_
</t>
  </si>
  <si>
    <t>26 October 2023: A health care worker was killed after an attack by Israeli forces.</t>
  </si>
  <si>
    <t xml:space="preserve">26 October 2023: Two pharmacists who were husband and wife were killed alongside other members of their family by an Israeli attack on their home. </t>
  </si>
  <si>
    <t xml:space="preserve">26 October 2023: A dentist was killed alongside her entire family in her home by Israeli forces bombing. _x000D_
</t>
  </si>
  <si>
    <t>26 October 2023: A pharmacist was killed.</t>
  </si>
  <si>
    <t>26 October 2023: Israeli airstrikes were reported in the vicinity of a hospital.</t>
  </si>
  <si>
    <t xml:space="preserve">26 October 2023: A medical student, along with more than 20 members of his family, were killed by Israeli bombing. </t>
  </si>
  <si>
    <t>26 October 2023: A medic and his daughter were killed in an Israeli airstrike that hit a residential area.</t>
  </si>
  <si>
    <t>26 October 2023: The family members of the head of surgery and another doctor of a hospital wer killed in Israeli airstrikes.</t>
  </si>
  <si>
    <t xml:space="preserve">25 October 2023: An emergency medicine doctor was killed after her home was hit by Israeli airstrikes. Her body was pulled out from the rubble the following day. _x000D_
</t>
  </si>
  <si>
    <t>25 October 2023: A LNGO health centre was destroyed in Israeli airstrikes</t>
  </si>
  <si>
    <t>25 October 2023: In an undisclosed location, health transport was obstructed from delivering health care.</t>
  </si>
  <si>
    <t xml:space="preserve">25 October 2023: In an undisclosed location, health transport was obstructed from delivering health care. </t>
  </si>
  <si>
    <t xml:space="preserve">25 October 2023: An intensivist and anaesthesiologist working was killed along with his wife and four young children when their home was hit by Israeli shelling. </t>
  </si>
  <si>
    <t xml:space="preserve">25 October 2023: An emergency medical doctor was killed in his home along with family members by Israeli shelling. </t>
  </si>
  <si>
    <t>25 October 2023: A pharmacist was killed with her parents in her home during an Israeli attack.</t>
  </si>
  <si>
    <t>25 October 2023: A nurse and her family were killed after an Israeli forces aircraft reportedly targeted the family home.</t>
  </si>
  <si>
    <t>25 October 2023: A pharmacist and her son were killed by an Israeli attack on their home.</t>
  </si>
  <si>
    <t xml:space="preserve">25 October 2023: A nurse, his wife and their four children were killed when a residential building they were in was hit by Israeli airstrikes. </t>
  </si>
  <si>
    <t xml:space="preserve">25 October 2023: A dentist and his pregnant wife who was a lawyer were killed in their home during Israeli bombing._x000D_
</t>
  </si>
  <si>
    <t>24 October 2023: A dentist was killed alongside her husband, her youngest son and a number of other family members as a result of an Israeli airstrike on the home they had fled to.</t>
  </si>
  <si>
    <t>24 October 2023: A health care administrator and dentist were killed after when their family home was  hit by Israeli forces bombing.</t>
  </si>
  <si>
    <t xml:space="preserve">Around 24 October 2023: An emergency physician was injured in his sisters home during Israeli shelling while his sister, her three daughters and her granddaughter were killed. After spending three days in intensive care, the physician died of his injuries._x000D_
</t>
  </si>
  <si>
    <t xml:space="preserve">24 October 2023: In Jabalia Refugee Camp, a dentist and nine of her family members were killed when their home was hit by Israeli bombing. </t>
  </si>
  <si>
    <t xml:space="preserve">24 October 2023: A nurse, his three children and another female nurse were killed when an Israeli airstrike hit their house. _x000D_
</t>
  </si>
  <si>
    <t xml:space="preserve">24 October 2023: An obstetrics and gynaecology nurse was killed alongside her three children and her husband in the home they had fled to by Israeli forces bombing. </t>
  </si>
  <si>
    <t xml:space="preserve">24 October 2023: A paediatrician was injured when her home was bombed by Israeli forces. She was transferred to intensive care until she died of her injuries on 31 October. Her 8-month-old daughter and other family members were killed in the attack. </t>
  </si>
  <si>
    <t>24 October 2023: Israeli airstrikes were reported in the vicinity of a hospital.</t>
  </si>
  <si>
    <t xml:space="preserve">24 October 2023: Heavy shelling was reported in the vicinity of a IO hospital. </t>
  </si>
  <si>
    <t>24 October 2023: A pharmacist was killed in Israeli airstrikes along with his sister, father, and cousins</t>
  </si>
  <si>
    <t>24 October 2023: A pharmacist, his family and brotherâ€™s family were killed after their home was hit by an Israeli airstrike.</t>
  </si>
  <si>
    <t xml:space="preserve">24 October 2023: A doctor, her husband and children were killed in Israeli bombing. </t>
  </si>
  <si>
    <t>24 October 2023: Israeli bombing took place near the Red Crescent Headquarters</t>
  </si>
  <si>
    <t>24 October 2023: A hospital suffered a full power outage due to diminishing fuel sources, leaving its services out of use for 50 minutes, putting patients at harm and leaving the hospital in darkness.</t>
  </si>
  <si>
    <t xml:space="preserve">23 October 2023: In an undisclosed location, health transport was obstructed from delivering health care. </t>
  </si>
  <si>
    <t xml:space="preserve">23 October 2023: A pharmacy was hit by Israeli airstrikes, killing a Palestinian doctor. </t>
  </si>
  <si>
    <t>23 October 2023: A doctor was killed alongside her parents in Israeli airstrikes</t>
  </si>
  <si>
    <t>23 October 2023: An otolaryngologist was arrested by Israeli forces at his house.</t>
  </si>
  <si>
    <t xml:space="preserve">23 October 2023: A therapist and her family were killed in Israeli airstrikes. </t>
  </si>
  <si>
    <t>23 October 2023: A pharmacist was killed by an Israeli attack on her house.</t>
  </si>
  <si>
    <t xml:space="preserve">23 October 2023: A male nurse was killed by Israeli forces. </t>
  </si>
  <si>
    <t>23 October 2023: A pharmacist was killed by an Israeli attack.</t>
  </si>
  <si>
    <t xml:space="preserve">23 October 2023: A nurse who worked at a children's hospital was killed alongside her family in their home by Israeli forces bombing. _x000D_
</t>
  </si>
  <si>
    <t xml:space="preserve">23 October 2023: In Jabalia Refugee Camp, a nurse was killed alongside 22 of her family members when Israeli airstrikes hit her home. </t>
  </si>
  <si>
    <t>23 October 2023: A male nurse was killed by Israeli forces.</t>
  </si>
  <si>
    <t>22 October 2023: A pharmacist was killed by an Israeli attack.</t>
  </si>
  <si>
    <t>22 October 2023: A lab technician was killed by an Israeli attack.</t>
  </si>
  <si>
    <t xml:space="preserve">22 October 2023: A PRCS hospital was hit by Israeli shelling. The hospital had been previously threatened with being bombed by Israeli forces. </t>
  </si>
  <si>
    <t xml:space="preserve">22 October 2023: A medical student was injured after his home was struck by Israeli bombing. He died a week later from his injuries. </t>
  </si>
  <si>
    <t>21 October 2023: A civil defense department was destroyed in Israeli airstrikes.</t>
  </si>
  <si>
    <t xml:space="preserve">21 October 2023: In Al Arrub Refugee Camp, a Palestinian driver was shot and killed by Israeli forces, who reportedly prevented an ambulance from reaching him while he was bleeding on the ground. </t>
  </si>
  <si>
    <t xml:space="preserve">21 October 2023: A health worker was â€‹â€‹killed in suspected Israeli airstrikes that hit the Civil Defence vehicle he was in. </t>
  </si>
  <si>
    <t>21 October 2023: In an undisclosed location, health transport was obstructed from delivering health care.</t>
  </si>
  <si>
    <t xml:space="preserve">21 October 2023: A 23-year-old nurse was killed by Israeli forces. </t>
  </si>
  <si>
    <t xml:space="preserve">21 October 2023: A nurse was killed alongside his father and two children by an Israeli airstrike. </t>
  </si>
  <si>
    <t xml:space="preserve">21 October 2023: A nurse and his daughter were martyred as a result of their home being bombed by Israeli forces. _x000D_
</t>
  </si>
  <si>
    <t>21 October 2023: A pharmacist was killed.</t>
  </si>
  <si>
    <t xml:space="preserve">21 October 2023: A PRCS volunteer paramedic was killed when her home was hit by Israeli forces._x000D_
</t>
  </si>
  <si>
    <t xml:space="preserve">20 October 2023: A nurse was killed in his home alongside his family by Israeli forces airstrikes. _x000D_
</t>
  </si>
  <si>
    <t xml:space="preserve">20 October 2023: A nurse was killed by Israeli forces. _x000D_
</t>
  </si>
  <si>
    <t xml:space="preserve">As reported on 20 October 2023: A hospital's only radiologist was killed by Israeli forces._x000D_
</t>
  </si>
  <si>
    <t xml:space="preserve">20 October 2023: A female midwife was killed, likely by Israeli forces._x000D_
</t>
  </si>
  <si>
    <t xml:space="preserve">20 October 2023: In an undisclosed location, health transport was obstructed from delivering health care. </t>
  </si>
  <si>
    <t>20 October 2023: A PRCS hospital which is sheltering thousands of displaced women and children received a bomb threat.</t>
  </si>
  <si>
    <t>19 October 2023: In an undisclosed location, two health workers were detained possibly while transporting patients.</t>
  </si>
  <si>
    <t xml:space="preserve">19 October 2023: In an undisclosed location, health transport was obstructed from delivering health care. </t>
  </si>
  <si>
    <t xml:space="preserve">19 October 2023: Paramedics were prevented from reaching a minor who had been shot by Israeli forces during a raid, causing him to die. </t>
  </si>
  <si>
    <t>19 October 2023: At least 18 Palestinian IDPs, including one male dentist, one female national aid worker and a baby, were killed when the church they were seeking refuge in was hit by an Israeli airstrike. The dentist's wife and two children were injured.</t>
  </si>
  <si>
    <t xml:space="preserve">19 October 2023: In an undisclosed location, a patient was detained while being transported. </t>
  </si>
  <si>
    <t>19 October 2023 In an undisclosed location, health transport was obstructed from delivering health care.</t>
  </si>
  <si>
    <t>19 October 2023: Two female nurses and a retired nurse were killed alongside 13 members of their family, including at least eight children, when the residential building they were staying in was hit by Israeli airstrikes</t>
  </si>
  <si>
    <t>19 October 2023: A nurse working as a practical trainer at a university and his family were killed when Israeli bombings hit their family home.</t>
  </si>
  <si>
    <t>19 October 2023: A medical professor was killed.</t>
  </si>
  <si>
    <t>19 October 2023: A physiotherapist was killed after an airstrike by Israeli forces.</t>
  </si>
  <si>
    <t xml:space="preserve">19 October 2023: A midwife was killed in her home alongside her family by Israeli forces bombing. _x000D_
</t>
  </si>
  <si>
    <t xml:space="preserve">19 October 2023: A nurse was killed in his home alongside his family by Israeli forces bombing. _x000D_
</t>
  </si>
  <si>
    <t>As reported on 19 October 2023: A physiotherapist was killed after an attack by Israeli forces.</t>
  </si>
  <si>
    <t>18 October 2023: A midwife was killed by Israeli forces bombing.</t>
  </si>
  <si>
    <t>18 October 2023: A pharmacist was killed by an Israeli attack.</t>
  </si>
  <si>
    <t>18 October 2023: A lab technician was killed by an Israeli airstrike on their home.</t>
  </si>
  <si>
    <t>18 October 2023: A PRCS hospital was damaged when airstrikes hit the surrounding area.</t>
  </si>
  <si>
    <t xml:space="preserve">18 October 2023: In an undisclosed location, health transport was obstructed from delivering health care. </t>
  </si>
  <si>
    <t>18 October 2023: In an undisclosed location, health transport was obstructed from delivering health care.</t>
  </si>
  <si>
    <t>18 October 2023: Israeli airstrikes were reported in the vicinity of a hospital. No reports of damage to the hospital infrastructure.</t>
  </si>
  <si>
    <t xml:space="preserve">18 October 2023: Four ophthalmologists and owners of an eye centre, and their family members, were killed in their home by Israeli forces. </t>
  </si>
  <si>
    <t xml:space="preserve">18 October 2023: In an undisclosed location, two health workers were detained possibly while transporting patients. </t>
  </si>
  <si>
    <t>18 October 2023: A medical analyst, his father and four siblings were killed when an Israeli airstrike hit his familyâ€™s home.</t>
  </si>
  <si>
    <t>17 October 2023: A health center was hit by a Israeli forces airstrike. Multiple rooms were hit and the power generator was destroyed, leaving the health center out of service.</t>
  </si>
  <si>
    <t>17 October 2023: The entrance of a hospital was severely damaged by Israeli airstrikes,</t>
  </si>
  <si>
    <t>17 October 2023: Several departments of an oncology hospital have been forced to close due to fuel shortages, impacting their ability to provide care to patients.</t>
  </si>
  <si>
    <t xml:space="preserve">17 October 2023: An NGO hospital was damaged in Israeli airstrikes, forcing it to close. </t>
  </si>
  <si>
    <t xml:space="preserve">17 October 2023: Israeli forces attacked Palestinian paramedics, causing material damage to their ambulance. </t>
  </si>
  <si>
    <t xml:space="preserve">17 October 2023: A medical student, his two brothers and others were killed after their home was hit by an Israeli airstrike. </t>
  </si>
  <si>
    <t xml:space="preserve">17 October 2023: An NGO health facility was hit by a bomb fired by either Israeli forces or Palestinian Islamic Jihad. At least 471 people, including an unspecified number of health workers were killed. _x000D_
</t>
  </si>
  <si>
    <t>17 October 2023: Patients are being treated without anaesthesia after medical supplies ran out due to the ongoing siege by Israeli forces</t>
  </si>
  <si>
    <t>17 October 2023: A hospital was reportedly threatened with bombing by the Israeli forces.</t>
  </si>
  <si>
    <t>17 October 2023: In Al-Bureij Refugee Camp, an Israeli airstrike killed an unspecified number of civilians, including a 25-year-old dentist, her parents, brother, sister-in-law and nieces.</t>
  </si>
  <si>
    <t>17 October 2023: In an undisclosed location, health transport was obstructed from delivering health care,</t>
  </si>
  <si>
    <t>17 October 2023: A health administrator was killed after an attack by Israeli forces.</t>
  </si>
  <si>
    <t xml:space="preserve">17 October 2023: A female nurse was killed by Israeli forces._x000D_
</t>
  </si>
  <si>
    <t xml:space="preserve">17 October 2023: A midwife was killed alongside her daughter, likely by Israeli forces._x000D_
</t>
  </si>
  <si>
    <t>17 October 2023: A pharmacist was killed.</t>
  </si>
  <si>
    <t xml:space="preserve">16 October 2023: In Jabalia Refugee Camp, a doctor and dental student was killed alongside seven of her family members, including 5 children, her mother and father, when their home was hit during Israeli airstrikes._x000D_
</t>
  </si>
  <si>
    <t>October 2023: A doctor was administratively detained by Israeli forces and held for ten months before his release in August 2024.</t>
  </si>
  <si>
    <t>16 October 2023: Two physiotherapists (husband and wife) and their daughter were killed in Israeli airstrikes.</t>
  </si>
  <si>
    <t xml:space="preserve">16 October 2023: In an unspecified location in Gaza, a doctor was injured and pulled from under the rubble of her home after it was bombed in Israeli airstrikes. 
</t>
  </si>
  <si>
    <t xml:space="preserve">16 October 2023: The head of the search and rescue team, three paramedics and three civil defence members were killed while evacuating people after their headquarters was hit by IDF airstrikes. </t>
  </si>
  <si>
    <t>16 October 2023: In an undisclosed location, health transport was obstructed from delivering health care.</t>
  </si>
  <si>
    <t xml:space="preserve">October 2023: An NGO hospital was damaged in Israeli airstrikes, forcing it to close. _x000D_
</t>
  </si>
  <si>
    <t>15 October 2023: In an unspecified location, a medical student and her family were killed in Israeli airstrikes.</t>
  </si>
  <si>
    <t>15 October 2023: A doctor and his family were killed in Israeli airstrikes that hit his house.</t>
  </si>
  <si>
    <t xml:space="preserve">15 October 2023: A doctor and her father who was the former head of a medical faculty at a university, his wife and her three children were killed in an IDF airstrike. </t>
  </si>
  <si>
    <t xml:space="preserve">15 October 2023: A medical student and her family were killed in Israeli airstrikes. </t>
  </si>
  <si>
    <t xml:space="preserve">15 October 2023: A hospital was damaged by Israeli airstrikes in the vicinity. </t>
  </si>
  <si>
    <t xml:space="preserve">15 October 2023: A medical sciences professor was killed alongside his dentist son and five other family members in their home during Israeli airstrikes. _x000D_
</t>
  </si>
  <si>
    <t xml:space="preserve">15 October 2023: A PRCS hospital was filled with dust and fragments from Israeli airstrikes in the vicinity of the building. </t>
  </si>
  <si>
    <t>15 October 2023: In Nuseirat Refugee Camp, a retired nurse, his wife, their three children and three of their grandchildren and their niece were killed by Israeli airstrikes.</t>
  </si>
  <si>
    <t>15 October 2023: The home of the director of a hospital was hit in Israeli airstikes shortly after he refused an Israeli military order to evacuate the hospital. His daughter and his wife were injured during the attack and their house was destroyed.</t>
  </si>
  <si>
    <t>15 October 2023: A NGO hospital was severely damaged as a result of Israeli airstrikes. It was later evacuated and no longer operating.</t>
  </si>
  <si>
    <t xml:space="preserve">15 October 2023: In an undisclosed location, health transport was obstructed from delivering health care. </t>
  </si>
  <si>
    <t>15 October 2023: A NGO hospital was given 45 minutes to evacuate under the threat of bombardment. Hospital administrators have refused to do so because of the large number of wounded individuals, including those in critical condition and requiring artificial respiration.</t>
  </si>
  <si>
    <t>15 October 2023: A pharmacist was killed.</t>
  </si>
  <si>
    <t xml:space="preserve">15 October 2023: A nurse was killed alongside her seven children and her husband in their home by Israeli forces bombing. _x000D_
</t>
  </si>
  <si>
    <t xml:space="preserve">15 October 2023: A nursing student was killed by Israeli forces bombing in his home. </t>
  </si>
  <si>
    <t xml:space="preserve">14 October 2023: A nurse was killed alongside his sons, grandchildren and a large number of his family by Israeli forces, most likely during bombing. _x000D_
</t>
  </si>
  <si>
    <t>14 October 2023: A nurse was killed by an Israeli attack.</t>
  </si>
  <si>
    <t xml:space="preserve">14 October 2023: A nursing student was killed along with 25 of her family members in their home during Israeli bombing. </t>
  </si>
  <si>
    <t>14 October 2023: A physiotherapist was killed after an attack by Israeli forces.</t>
  </si>
  <si>
    <t xml:space="preserve">14 October 2023: A paramedic was injured while evacuating those injured in Israeli airstrikes. He died of his wounds the following day._x000D_
</t>
  </si>
  <si>
    <t>14 October 2023: A female nurse was killed by Israeli forces.</t>
  </si>
  <si>
    <t>14 October 2023: A nurse was killed by an Israeli attack on their residential area.</t>
  </si>
  <si>
    <t xml:space="preserve">14 October 2023: A pharmacist and her family were killed in the home they had fled to by Israeli forces airstrikes. </t>
  </si>
  <si>
    <t>14 October 2023: A NGO medical complex was ordered to evacuate.</t>
  </si>
  <si>
    <t xml:space="preserve">14 October 2023: The vicinity of a NGO children's hospital was hit by Israeli airstrikes. </t>
  </si>
  <si>
    <t xml:space="preserve">14 October 2023: A PRCS hospital where hundreds of families were taking refuge was reportedly damaged by airstrikes by Israeli forces  </t>
  </si>
  <si>
    <t xml:space="preserve">14 October 2023: A hospital was damaged in Israeli forces shelling and no longer able to provide health care. </t>
  </si>
  <si>
    <t>14 October 2023: A hospital was damaged in airstrikes by Israeli forces putting it out of service.</t>
  </si>
  <si>
    <t>14 October 2023: An NGO medical centre was ordered to evacuate by the Israeli military.</t>
  </si>
  <si>
    <t>14 October 2023: A hospital was ordered to evacuate. Hospital officials said that it is impossible due to the number of wounded arriving at the hospital and the number of individuals seeking shelter in its grounds.</t>
  </si>
  <si>
    <t>14 October 2023: A children's hospital was ordered to evacuate by the Israeli military.</t>
  </si>
  <si>
    <t>14 October 2023: A hospital was ordered to evacuate by the Israeli military. Hospital staff refused to.</t>
  </si>
  <si>
    <t xml:space="preserve">14 October 2023: In an undisclosed location, health transport was obstructed from delivering health care. </t>
  </si>
  <si>
    <t xml:space="preserve">14 October 2023: A plastic and burn surgeon was killed, along with 30 of his family members in an Israeli airstrike that targeted their home. </t>
  </si>
  <si>
    <t xml:space="preserve">14 October 2023: A NGO hospital was ordered to evacuate. </t>
  </si>
  <si>
    <t xml:space="preserve">14 October 2023: A hospital was ordered to evacuate. </t>
  </si>
  <si>
    <t xml:space="preserve">14 October 2023: A private hospital was ordered to evacuate. </t>
  </si>
  <si>
    <t>14 October 2023: A private hospital was ordered to evacuate.</t>
  </si>
  <si>
    <t xml:space="preserve">14 October 2023: A PRCS hospital was told to evacuate by Israeli forces. </t>
  </si>
  <si>
    <t>14 October 2023: A NGO hospital was ordered to evacuate.</t>
  </si>
  <si>
    <t>14 October 2023: A hospital was ordered to evacuate.</t>
  </si>
  <si>
    <t>14 October 2023: An NGO hospital was hit by Israeli airstrikes damaging two floors, and the ultrasound and mammography room. Four people were injured.</t>
  </si>
  <si>
    <t xml:space="preserve">13 October 2023: In an undisclosed location, two health workers were detained possibly while transporting patients. </t>
  </si>
  <si>
    <t xml:space="preserve">13 October 2023: In an undisclosed location, health transport was obstructed from delivering health care. </t>
  </si>
  <si>
    <t>13 October 2023: A male pathology professor was killed in airstrikes by Israeli forces.</t>
  </si>
  <si>
    <t>13 October 2023: The residence of an INGO staff member was bombed by Israeli Forces, rendering him homeless. At least one of his family members was killed.</t>
  </si>
  <si>
    <t>13 October 2023: Israeli forces gave an NGO hospital notice to evacuate or the hospital would be bombed. Staff attempted to relocate some patients but due to the number of critical patients, stated it was impossible to evacuate and remained at the hospital.</t>
  </si>
  <si>
    <t>13 October 2023: A children's hospital was bombed with internationally prohibited white phosphorus shells fired by Israeli forces.</t>
  </si>
  <si>
    <t xml:space="preserve">13 October 2023: A female pharmacist student was killed during Israeli airstrikes. _x000D_
</t>
  </si>
  <si>
    <t xml:space="preserve">13 October 2023. In an undisclosed location, two health workers were detained. </t>
  </si>
  <si>
    <t>13 October 2023: A pharmacist was killed in a bombing.</t>
  </si>
  <si>
    <t>13 October 2023: In Al-Shati Refugee Camp, a male nurse was killed by Israeli forces.</t>
  </si>
  <si>
    <t>13 October 2023: A health administrator was killed after an attack by Israeli forces.</t>
  </si>
  <si>
    <t>13 October 2023: A health care worker was killed after an attack by Israeli forces.</t>
  </si>
  <si>
    <t>12 October 2023: A nurse was killed by an Israeli bombing on their home.</t>
  </si>
  <si>
    <t>12 October 2023: In Nuseirat refugee camp, a nurse and three other men were killed in an IDF airstrike on the market area.</t>
  </si>
  <si>
    <t>12 October 2023: In Jenin Refugee Camp, an ambulance was shot by Israeli forces during gunfire exchange between Israeli forces and opposition members in the camp.</t>
  </si>
  <si>
    <t>As reported on 12 October 2023: 12 UNRWA staff members have been killed during IDF airstrikes since 07 October including five teachers, a gynaecologist, an engineer, a psychological counsellor and three UN support staff. The last staff is yet to be identified.</t>
  </si>
  <si>
    <t xml:space="preserve">12 October 2023: Two dentists who were husband and wife, were killed in Israeli airstrikes. </t>
  </si>
  <si>
    <t xml:space="preserve">12 October 2023: In an undisclosed location, health transport was obstructed from delivering health care. </t>
  </si>
  <si>
    <t>12 October 2023: In an undisclosed location, health transport was obstructed from delivering health care.</t>
  </si>
  <si>
    <t xml:space="preserve">12 October 2023: In an undisclosed location, two health workers were detained possibly while transporting patients. </t>
  </si>
  <si>
    <t>12 October 2023: A health INGO's website was hit by a cyber attack, causing disruptions.</t>
  </si>
  <si>
    <t>12 October 2023: An ambulance was hit when Israeli settlers opened fire at a funeral.</t>
  </si>
  <si>
    <t xml:space="preserve">12 October 2023: An anesthesiologist and gynecologist who were husband and wife were killed alongside their children by Israeli fired missiles. The father of the anesthesiologist, who was also a doctor and internist, was also killed in the attack. </t>
  </si>
  <si>
    <t xml:space="preserve">October 2023: An Israeli reserve military medic, who was also a senior paediatrician, was killed in battle. </t>
  </si>
  <si>
    <t xml:space="preserve">11 October 2023: Two health workers were wounded while trying to evacuate wounded Palestinians. </t>
  </si>
  <si>
    <t>11 October 2023: A Red Cross ambulance was attacked, killing three male paramedics.</t>
  </si>
  <si>
    <t>11 October 2023: A Red Cross paramedic was killed whilst on duty by a targeted Israeli airstrike despite receiving the green light obtained through the Red Cross to enter the area.</t>
  </si>
  <si>
    <t>11 October 2023: An ambulance came under fire while attempting to reach the injured.</t>
  </si>
  <si>
    <t xml:space="preserve">11 October 2023: In an undisclosed location, health transport was obstructed from delivering health care. </t>
  </si>
  <si>
    <t>11 October 2023: A nurse was killed by an Israeli attack on their home.</t>
  </si>
  <si>
    <t>11 October 2023: A health care worker was killed after an attack by Israeli forces.</t>
  </si>
  <si>
    <t>11 October 2023: A lab technician was killed by an Israeli attack.</t>
  </si>
  <si>
    <t>11 October 2023: A nurse was killed by an Israeli attack on their house.</t>
  </si>
  <si>
    <t xml:space="preserve">Between 07-15 October 2023: An international volunteer intern physician was killed, likely by Israeli forces._x000D_
</t>
  </si>
  <si>
    <t>11 October 2023: An NGO hospital, supported by a second NGO, was hit by an Israeli airstrike causing damage to the ceiling.</t>
  </si>
  <si>
    <t>10 October 2023: An INGO clinic was damaged by an Israeli airstrike. No staff or patients were injured.</t>
  </si>
  <si>
    <t>10 October 2023: A medical student was killed.</t>
  </si>
  <si>
    <t>10 October 2023: A health administrator was killed after an attack by Israeli forces.</t>
  </si>
  <si>
    <t xml:space="preserve">10 October 2023: Three Red Cross ambulances were damaged when Israeli forces targeted the area where the crew were responding to an emergency call. </t>
  </si>
  <si>
    <t xml:space="preserve">10 October 2023: A health centre was damaged as a result of Israeli airstrikes, rendering it inoperable. </t>
  </si>
  <si>
    <t xml:space="preserve">10 October 2023: Four ambulances were damaged by Israeli airstrikes, putting them out of service. </t>
  </si>
  <si>
    <t xml:space="preserve">10 October 2023: In Jabalia Refugee Camp, a male doctor was killed in an attack on the camp by Israeli forces. </t>
  </si>
  <si>
    <t xml:space="preserve">10 October 2023: In an undisclosed location, health transport was obstructed from delivering health care. </t>
  </si>
  <si>
    <t xml:space="preserve">10 October 2023: The home of a doctor was hit during an Israeli airstrike, killing his wife and son. </t>
  </si>
  <si>
    <t>10 October 2023: A UN health centre was struck by Israeli forces warplanes.</t>
  </si>
  <si>
    <t>10 October 2023: A Ministry of Health building was struck by Israeli forces warplanes.</t>
  </si>
  <si>
    <t>10 October 2023: Two health workers were detained possibly while transporting patients.</t>
  </si>
  <si>
    <t xml:space="preserve">10 October 2023: Two health workers were detained possibly while transporting patients. </t>
  </si>
  <si>
    <t xml:space="preserve">10 October 2023: A doctor and her daughter were killed inside their home in an Israeli bombing. </t>
  </si>
  <si>
    <t>10 October 2023: A PRCS branch and first aid centre were evacuated due to the concentration of artillery shelling in the vicinity.</t>
  </si>
  <si>
    <t>10 October 2023: A dentist was killed when his home was hit in Israeli airstrikes.</t>
  </si>
  <si>
    <t xml:space="preserve">10 October 2023: An ambulance was hit by direct Israeli fire. </t>
  </si>
  <si>
    <t>09 October 2023: An ambulance was directly targeted by Israeli forces while responding to casualties. Several medics were killed.</t>
  </si>
  <si>
    <t>09 October 2023: Two health workers were detained possibly while transporting patients.</t>
  </si>
  <si>
    <t>09 October 2023: Four Red Cross workers were killed and four others wounded in Israeli airstrikes.</t>
  </si>
  <si>
    <t xml:space="preserve">09 October 2023: In an undisclosed location, health transport was obstructed from delivering health care. </t>
  </si>
  <si>
    <t xml:space="preserve">09 October 2023: Two health workers were detained possibly while transporting patients. </t>
  </si>
  <si>
    <t>09 October 2023: In an undisclosed location, health transport was obstructed from delivering health care.</t>
  </si>
  <si>
    <t xml:space="preserve">09 October 2023: In an undisclosed location, health transport was searched. </t>
  </si>
  <si>
    <t>09 October 2023: The offices of a medical equipment manufacturing company were damaged during Israeli airstrikes.</t>
  </si>
  <si>
    <t xml:space="preserve">09 October 2023: An ambulance was hit by Israeli airstrikes Between 6-7 crew members were injured, possibly killed. </t>
  </si>
  <si>
    <t xml:space="preserve">09 October 2023: Two health workers were detained. </t>
  </si>
  <si>
    <t>09 October 2023: The children's section of a hospital was damaged by Israeli forces shelling.</t>
  </si>
  <si>
    <t>09 October 2023: A lab technician was killed along with his three children when their home was hit in Israeli airstrikes.</t>
  </si>
  <si>
    <t xml:space="preserve">09 October 2023: A hospital was forced to suspend services after repeated bombings in the vicinity making the hospital inaccessible. </t>
  </si>
  <si>
    <t>09 October 2023: A private hospital was damaged by Israeli forces airstrikes.</t>
  </si>
  <si>
    <t>09 October 2023: A speech and language therapist was killed after an attack by Israeli airstrikes.</t>
  </si>
  <si>
    <t xml:space="preserve">09 October 2023: A nurse who worked at an NGO hospital was killed alongside 15 members of her family when her relatives home was hit by Israeli missiles. </t>
  </si>
  <si>
    <t>08 October 2023: A male nurse was killed, likely by Israeli forces.</t>
  </si>
  <si>
    <t xml:space="preserve">08 October 2023: A male nurse was killed by Israeli forces._x000D_
</t>
  </si>
  <si>
    <t xml:space="preserve">08 October 2023: A male nurse was killed, likely by Israeli forces._x000D_
</t>
  </si>
  <si>
    <t>08 October 2023: In an undisclosed location, health transport was obstructed from delivering health care.</t>
  </si>
  <si>
    <t xml:space="preserve">08 October 2023: In an undisclosed location, health transport and staff were searched. </t>
  </si>
  <si>
    <t>08 October 2023: A Red Cross centre was hit by Israeli airstrikes.</t>
  </si>
  <si>
    <t>08 October 2023: A Red Cross ambulance was shot at with live bullets fired by Israeli forces while responding to injuries sustained during clashes that broke out.</t>
  </si>
  <si>
    <t xml:space="preserve">08 October 2023: In an undisclosed location, health transport was searched. </t>
  </si>
  <si>
    <t xml:space="preserve">08 October 2023: In an undisclosed location, health transport was obstructed from delivering health care. </t>
  </si>
  <si>
    <t>08 October 2023: 130 referred patients and their accompaniers were denied access to their health appointments.</t>
  </si>
  <si>
    <t xml:space="preserve">08 October 2023: Two health workers were detained possibly while transporting patients. </t>
  </si>
  <si>
    <t xml:space="preserve">08 October 2023: A hospital was hit by Israeli airstrikes during the night. </t>
  </si>
  <si>
    <t>08 October 2023: A  PRCS hospital was targeted by Israeli airstrikes during the night</t>
  </si>
  <si>
    <t>08 October 2023: Two health workers were detained possibly while transporting patients.</t>
  </si>
  <si>
    <t>07 October 2023: Two health workers were detained possibly while transporting patients.</t>
  </si>
  <si>
    <t xml:space="preserve">07 October 2023: Three health workers were detained possibly while transporting patients. </t>
  </si>
  <si>
    <t>07 October 2023: The Shuâ€™fat Refugee Camp was closed, restricting the movement of more than 27,000 Palestinians from accessing essential services, including health care.</t>
  </si>
  <si>
    <t>07 October 2023: In an undisclosed location, two health workers were injured.</t>
  </si>
  <si>
    <t xml:space="preserve">07 October 2023: A female health worker and one male ambulance driver of INGO-supported medical facilities were killed in shelling from the Israeli Defence Forces. </t>
  </si>
  <si>
    <t>07 October 2023: Two health workers were killed after two ambulances were hit by an Israeli airstrike.</t>
  </si>
  <si>
    <t xml:space="preserve">07 October 2023: A hospital was hit in an Israeli forces airstrike. A nurse was killed and an unspecified number of other staff injured. The oxygen station inside the hospital was damaged. </t>
  </si>
  <si>
    <t>07 October 2023: An ambulance driver was killed and paramedics injured during an Israeli airstrike that hit an ambulance in front of a hospital.</t>
  </si>
  <si>
    <t>07 October 2023: At least one health worker was beaten during an attack on INGO ambulance crews by Israeli forces while they were heading to patients who had been attacked by Israeli settlers.</t>
  </si>
  <si>
    <t>07 October 2023: PRCS team members were denied access to casualties and prevented patient transfers by Israeli forces who closed entrances and exits to a city.</t>
  </si>
  <si>
    <t>07 October 2023: A Red Cross centre was damaged in an Israeli air strike.</t>
  </si>
  <si>
    <t>07 October 2023: An ambulance driver and paramedic was reportedly killed and a PRCS paramedic and PRCS volunteer were injured as a result of an Israeli airstrike targeting their ambulance.</t>
  </si>
  <si>
    <t>07 October 2023: Three ambulances were targeted by IDF forces</t>
  </si>
  <si>
    <t>07 October 2023: Health workers were detained and the keys to their ambulance seized by Israeli forces preventing them from providing treatment to wounded residents.</t>
  </si>
  <si>
    <t>07 October 2023: In an undisclosed location, health transport was obstructed from delivering health care.</t>
  </si>
  <si>
    <t xml:space="preserve">07 October 2023: A Palestinian was arrested from an ambulance by Israeli Forces after being injured by their live bullets. </t>
  </si>
  <si>
    <t xml:space="preserve">07 October 2023: A paramedic was shot and killed by Israeli forces while providing first aid to injured people. </t>
  </si>
  <si>
    <t xml:space="preserve">07 October 2023: Two health workers were detained possibly while transporting patients. </t>
  </si>
  <si>
    <t>07 October 2023: In an undisclosed location, health transport was obstructed from delivering health care likely while transporting patients.</t>
  </si>
  <si>
    <t xml:space="preserve">07 October 2023: Three hospital vehicles were targeted by two Israeli airstrikes, killing three staff members and injuring a paramedic. </t>
  </si>
  <si>
    <t>07 October 2023: A dentist was killed after an attack by Israeli forces.</t>
  </si>
  <si>
    <t>07 October 2023: In Nuseirat Camp, pharmacist was killed by an Israeli attack.</t>
  </si>
  <si>
    <t xml:space="preserve">07 October 2023: A male nurse was killed by Israeli forces._x000D_
</t>
  </si>
  <si>
    <t>07 October 2023: A nurse was killed by an Israeli attack.</t>
  </si>
  <si>
    <t xml:space="preserve">07-08 October 2023: A male nurse was killed by Israeli forces._x000D_
</t>
  </si>
  <si>
    <t xml:space="preserve">September 2023: Israeli forces fired shots at a hospital building. </t>
  </si>
  <si>
    <t xml:space="preserve">September 2023: Israeli forces targeted the location of PRCS ambulances with gas bombs, as medical teams assisted the injured. </t>
  </si>
  <si>
    <t xml:space="preserve">September 2023: An ambulance with a patient from Nur Shams Refugee Camp onboard was stopped and searched and damaged and health workers searched by Israeli forces armed with firearms.  </t>
  </si>
  <si>
    <t xml:space="preserve">September 2023: In the Nur Shams Refugee Camp, three PRCS ambulances were prevented from entering the camp at three different entrances by Israeli military forces, forcing two paramedics to enter the camp on foot, where they assisted a man who had sustained a severe head injury. </t>
  </si>
  <si>
    <t xml:space="preserve">September 2023: An ambulance was damaged by rubber coated bullets and paramedics were prevented from tending to the wounded for over an hour by Israeli soldiers amid an armed confrontation with Palestinians. </t>
  </si>
  <si>
    <t xml:space="preserve">August 2023: A medic attempting to assist the injured was attacked by Israeli soldiers after a clash broke out between Israeli soldiers and four Palestinian fighters near an Israeli military checkpoint. </t>
  </si>
  <si>
    <t xml:space="preserve"> August 2023: A female UN health worker was shot while on her way to hospital.</t>
  </si>
  <si>
    <t xml:space="preserve">August 2023: Israeli soldiers stopped an ambulance, and threatened with weapons the medical team on board. The soldiers inspected the vehicle and detained the medics for over an hour. </t>
  </si>
  <si>
    <t xml:space="preserve">August 2023: An INGO ambulance was stopped by Israeli soldiers, who used weapons to threaten the medical team on board, before inspecting the vehicle and detaining staff for over one hour. </t>
  </si>
  <si>
    <t xml:space="preserve">August 2023: A wounded Palestinian resistance fighter was arrested by PA security forces who forcefully entered the hospital where they were being treated. </t>
  </si>
  <si>
    <t xml:space="preserve">August 2023: An LNGO ambulance was obstructed by an Israeli military vehicle. </t>
  </si>
  <si>
    <t xml:space="preserve">July 2023: Three young Palestinians were gunned down by Israeli forces and their bodies were taken away to an unknown location by Israeli ambulances. Meanwhile, access to the scene for medical crews was blocked by Israeli forces. </t>
  </si>
  <si>
    <t>24 July 2023: In Askar Refugee Camp, Israeli soldiers shot two bullets in both feet of a PRCS medic on duty.</t>
  </si>
  <si>
    <t xml:space="preserve">24 July 2023: In Nur Shams Refugee Camp, Israeli soldiers prevented PRCS ambulances from reaching four Palestinians who were wounded during a raid. Another ambulance was blocked from reaching a woman in labour. The crew was detained for half an hour, and forced to take off bulletproof vests and clothes. </t>
  </si>
  <si>
    <t>July 2023: An INGO announced it would donate 20 bulletproof vests and helmets  to an LNGO in the West Bank, whose health workers had reported 193 separate violations in the first six months of 2023, amid a wave of Israeli military and settler attacks.</t>
  </si>
  <si>
    <t>July 2023: A hospital inside a refugee camp was stormed by Israeli forces. Three people were injured.</t>
  </si>
  <si>
    <t>July 2023: A hospital inside a refugee camp was stormed by Israeli forces firing live ammunition.</t>
  </si>
  <si>
    <t>July 2023: Hospitals were hit during a large-scale operation by Israeli forces inside a refugee camp.</t>
  </si>
  <si>
    <t>July 2023: An injured patient in an LNGO ambulance was arrested by Israeli forces, after they interrogated him inside the vehicle. He was forcibly transferred to a military vehicle. Meanwhile, LNGO medics were attacked, threatened with weapons, and detained.</t>
  </si>
  <si>
    <t>July 2023: In Jenin Refugee Camp, ambulances were denied entry into a refugee camp by Israeli forces, forcing paramedics to enter on foot. Roads within the camp were also destroyed, restricting access to patients</t>
  </si>
  <si>
    <t>July 2023: Two INGO ambulance keys were confiscated and mobile phones were seized from staff, who were trying to respond to an emergency call, by Israeli forces.</t>
  </si>
  <si>
    <t>July 2023: A hospital was hit with Israeli forces teargas canisters during a military operation.</t>
  </si>
  <si>
    <t>July 2023: An ambulance carrying a woman in labour was obstructed by Israeli forces.</t>
  </si>
  <si>
    <t>July 2023: A United Nations Relief and Works Agency health centre, among other facilities, was unable to operate to active fighting between Israeli forces and Palestinians.</t>
  </si>
  <si>
    <t>June 2023: A paramedic and ambulance were shot while transporting a wounded patient to hospital by Israeli settlers.</t>
  </si>
  <si>
    <t xml:space="preserve">21 June 2023: A Red Cross ambulance was obstructed by Israeli settlers who fired shots in the air and threatened its crew. </t>
  </si>
  <si>
    <t>June 2023: An INGO ambulance was damaged when it was hit by a teargas canister, causing it to burn.</t>
  </si>
  <si>
    <t>June 2023: A PRCS ambulance was prevented from reaching a village and attacked with stones. The crew were assaulted.</t>
  </si>
  <si>
    <t>June 2023: Two INGO ambulances were shot at by Israeli Forces, leaving one inoperable due to damage. The medical teams were prevented from reaching and treating the wounded, whilst paramedics were attacked.</t>
  </si>
  <si>
    <t>May 2023: A Palestinian ambulance was obstructed by the Israeli army at a refugee camp.</t>
  </si>
  <si>
    <t>May 2023: In an unspecified location within Occupied Palestinian Territory, a primary health facility was impacted by violence.</t>
  </si>
  <si>
    <t>May 2023: In an unspecified location within Occupied Palestinian Territory, a secondary health facility was impacted by violence.</t>
  </si>
  <si>
    <t>May 2023: A hospital was damaged by the destruction of a nearby house.</t>
  </si>
  <si>
    <t>As reported on, 13 May 2023: The paediatric department of a hospital was moved to a safer area within the facility due to Israeli shells impacting its adjacent area.</t>
  </si>
  <si>
    <t>May 2023: In an unspecified location in Occupied Palestinian Territory, a secondary health facility was impacted by violence.</t>
  </si>
  <si>
    <t>May 2023: Cancer patients were denied access to health care when Israeli forces closed the border.</t>
  </si>
  <si>
    <t>09 May 2023: A dentist and Board Chairman of a rehabilitation hospital was killed alongside his wife and son, who was a medical student, when Israeli missiles targeting neighbouring apartments struck their home.</t>
  </si>
  <si>
    <t xml:space="preserve">April 2023: An ambulance was targeted by Israeli soldiers during confrontations with Palestinian protesters, causing damage to the back door. </t>
  </si>
  <si>
    <t>April 2023: In an unspecified location within Occupied Palestinian Territory, health workers and transport were obstructed from providing medical care.</t>
  </si>
  <si>
    <t xml:space="preserve">As reported on 15 April 2023: A dentist was killed during an Israeli missile strike on the city. </t>
  </si>
  <si>
    <t>April 2023: In an unspecified location within Occupied Palestinian Territory, a primary health facility was impacted by violence.</t>
  </si>
  <si>
    <t>April 2023: A hospital was bombed with missiles by the Israeli Defence Force as part of a wider attack.</t>
  </si>
  <si>
    <t xml:space="preserve">April 2023: In an unspecified location within Occupied Palestinian Territory, health workers and transport were obstructed from providing medical care. </t>
  </si>
  <si>
    <t>April 2023: A PRCS paramedic was assaulted and nine ambulances carrying PRCS medical teams were prevented from entering a mosque by the Israeli Defence Forces during a raid of the mosque.</t>
  </si>
  <si>
    <t>April 2023: Two INGO ambulances were attacked, one with a rubber-coated steel bullet, and the other with a sound bomb, by the Israeli Defence Force during a raid of a mosque.</t>
  </si>
  <si>
    <t>April 2023: A clinic inside a mosque compound was severely damaged in a violent invasion by Israeli military forces, putting it out of service.</t>
  </si>
  <si>
    <t>April 2023: A male doctor was killed by Israeli police at the entrance of a mosque.</t>
  </si>
  <si>
    <t xml:space="preserve">March 2023: An ambulance was used by Israeli forces as a shield during a road in the city. The ambulanceÃ¢â¬â¢s windshield was smashed and the vehicle's body damaged. </t>
  </si>
  <si>
    <t xml:space="preserve">March 2023: Israeli forces and settlers denied a PRCS ambulance access to wounded Palestinians following the Israeli army and settlersÃ¢â¬â¢ attacks in the town. </t>
  </si>
  <si>
    <t xml:space="preserve">March 2023: An ambulance and its crew were attacked while on duty by Israeli settlers with stones and live ammunition, smashing one windshield and a side window, while insults were made towards staff. </t>
  </si>
  <si>
    <t xml:space="preserve">March 2023: An ambulance and its crew were attacked while on duty by Israeli settlers with live ammunition, while insults were made towards staff. </t>
  </si>
  <si>
    <t xml:space="preserve">March 2023: Israeli forces and settlers delayed a PRCS ambulance from accessing wounded Palestinians following the Israeli army and settlersÃ¢â¬â¢ attacks in the town. </t>
  </si>
  <si>
    <t xml:space="preserve">March 2023: In an unspecified location within Occupied Palestinian Territory, health workers and transport were obstructed from providing medical care. </t>
  </si>
  <si>
    <t xml:space="preserve">March 2023: In an unspecified location within Occupied Palestinian Territory, health workers were obstructed from providing medical care. </t>
  </si>
  <si>
    <t>March 2023: Israeli soldiers fired teargas canisters at a medical compound, affecting patients during a raid on the camp.</t>
  </si>
  <si>
    <t>March 2023: A male patient was arrested and detained (until 2 April) during the search of an ambulance by Israeli Border Police.</t>
  </si>
  <si>
    <t>March 2023: In an unspecified location within Occupied Palestinian Territory, health workers and transport were obstructed from providing medical care</t>
  </si>
  <si>
    <t xml:space="preserve">18 March 2023: Medical teams had difficulty reaching the injured in a besieged hospital due to Israeli forces firing with quadcoptors and sniper fire at anyone who moved. </t>
  </si>
  <si>
    <t xml:space="preserve">March 2023: PRCS warned that false accusations made by Israeli's that Palestinian armed groups were using their ambulances, directly incite and invite settlers and armed forces to target its medical teams and ambulances._x000D_
</t>
  </si>
  <si>
    <t>March 2023: Ambulances were shot at, including an INGO ambulance transporting injured Palestinian youths, by Israeli soldiers</t>
  </si>
  <si>
    <t>March 2023: InJenin Refugee Camp, ambulances and medical teams were prevented from reaching wounded Palestinians and dead bodies by Israeli soldiers conducting a raid.</t>
  </si>
  <si>
    <t>March 2023: An INGO hospital was attacked with teargas.</t>
  </si>
  <si>
    <t xml:space="preserve">07 March 2023: A dentist and her pharmacist brother were killed alongside their family members, including their father who was a professor, in their home during Israeli bombing. </t>
  </si>
  <si>
    <t>March 2023: In an unspecified location within Occupied Palestinian Territory, a patient's companion was arrested inside a health facility.</t>
  </si>
  <si>
    <t>March 2023: A patient was denied access to cancer treatment and her father-in-law was arrested during the search of an ambulance by Israeli Border Police.</t>
  </si>
  <si>
    <t>March 2023: INGO medics had guns pointed at them and were prevented from reaching a patient, causing the man to die.</t>
  </si>
  <si>
    <t>March 2023: Two Palestinian INGO ambulances were seized by Israeli soldiers during a raid on an Internally Displaced Persons (IDP) camp. They hid behind the seized vehicles and fired at Palestinians.</t>
  </si>
  <si>
    <t>February 2023: An ambulance carrying a sick 12-year-old girl took detours and off-roads to avoid obstructions at checkpoints and settler attacks along the way from a hospital to different hospital with an intensive care unit.</t>
  </si>
  <si>
    <t>February 2023: An ambulance carrying a sick girl was damaged and the patients mother injured by broken glass when it was attacked by Israeli settlers.</t>
  </si>
  <si>
    <t>February 2023: Medical and civil defence teams were denied access by Israeli soldiers to an area that was attacked by Israeli settlers.</t>
  </si>
  <si>
    <t>February 2023: A Palestinian patient could not be transferred due to checkpoint closures and attacks, and three ambulances were damaged, during a riot by violent Israeli settlers.</t>
  </si>
  <si>
    <t xml:space="preserve">February 2023: A Palestinian Ministry of Health vehicle with medical staff on board was damaged when attacked by Israeli settlers_x000D_
</t>
  </si>
  <si>
    <t>February 2023: An INGO ambulance was attacked with rubber-coated bullets (causing a mirror to break) by Israeli troops.</t>
  </si>
  <si>
    <t xml:space="preserve">February 2023: An INGO ambulance was damaged and prevented from reaching a patient by the Israeli Defence Force in a military vehicle. </t>
  </si>
  <si>
    <t>February 2023: Two PRCS staff members were injured when their ambulance was shot at by the Israeli Defence Force as they tried to walk to rescue a young patient from their home.</t>
  </si>
  <si>
    <t>February 2023: Nine INGO ambulance's were denied access to rescue injured people by the Israeli Defence Force. They continued on foot.</t>
  </si>
  <si>
    <t>February 2023: Four paramedics from an INGO and a patient were shot at with rubber coated bullets by the Israeli Defence Force.</t>
  </si>
  <si>
    <t>February 2023: A Palestinian man who had sustained gunshot wounds was arrested by Israeli soldiers from inside an ambulance.</t>
  </si>
  <si>
    <t>February 2023: An ambulance was blocked from reaching a Palestinian patient by Israeli troops.</t>
  </si>
  <si>
    <t>February 2022: In an unspecified location within Occupied Palestinian Territory, a secondary health facility was impacted by violence.</t>
  </si>
  <si>
    <t xml:space="preserve">February 2023: In an unspecified location within Occupied Palestinian Territory, health workers and transport were obstructed from providing medical care. </t>
  </si>
  <si>
    <t xml:space="preserve">January 2023: In an unspecified location within Occupied Palestinian Territory, health workers and transport were obstructed from providing medical care. </t>
  </si>
  <si>
    <t>January 2023: An ambulance driver was prevented from accessing an injured Palestinian due to Israeli forces shooting at the ambulance, during an Israeli military attack.</t>
  </si>
  <si>
    <t>January 2023: Teargas leaked into a paediatric hospital ward, causing women and children inside to suffer from breathing problems during a raid targeting Palestinian Islamic Jihad militants by Israeli forces.</t>
  </si>
  <si>
    <t>January 2023: An ambulance was prevented from accessing a fatally shot Palestinian man by Israeli forces.</t>
  </si>
  <si>
    <t>January 2023: A hospital was hit by live bullets fired by Israeli soldiers, damaging the windows of the paediatric nursing room and a meeting room.</t>
  </si>
  <si>
    <t>January 2023: An ambulance was shot at and damaged by unidentified perpetrators.</t>
  </si>
  <si>
    <t>January 2023: Emergency responders were prevented from treating wounded Palestinians by unidentified perpetrators.</t>
  </si>
  <si>
    <t>January 2023: An Israeli ambulance driver was injured when Palestinian rioters threw stones toward passing settler vehicles.</t>
  </si>
  <si>
    <t xml:space="preserve">January 2023: In an unspecified location within Occupied Palestinian Territory, health workers were obstructed from providing medical care. </t>
  </si>
  <si>
    <t xml:space="preserve">30 December 2022: In Nablus city and governorate, West Bank, a paramedic attending to a wounded person was shot and critically wounded by Israeli soldiers. </t>
  </si>
  <si>
    <t xml:space="preserve">December 2022: A patient was denied six permit applications, by the Israeli government, to transfer to a hospital for life saving surgery. </t>
  </si>
  <si>
    <t>December 2022: A refugee camp was raided by Israeli soldiers. They fatally shot three Palestinian men, and detained others suspected to be involved in terrorist activity.</t>
  </si>
  <si>
    <t xml:space="preserve">December 2022: An ambulance evacuating a patient came under fire amidst clashes between Israeli troops and Palestinian Islamic Jihad fighters during a raid at a camp by Israeli troops._x000D_
</t>
  </si>
  <si>
    <t>December 2022: At least four Palestinian Red Crescent ambulances were temporarily blocked from reaching the old city to evacuate Palestinians wounded during a raid by Israeli troops.</t>
  </si>
  <si>
    <t>December 2022: Health care delivery was obstructed during road travel.</t>
  </si>
  <si>
    <t>November 2022: A paramedic was injured when an Israeli soldier fired a gas bomb towards an LNGO ambulance.</t>
  </si>
  <si>
    <t>November 2022: A health transport with health workers and patient(s) onboard was obstructed from delivering health care.</t>
  </si>
  <si>
    <t xml:space="preserve">November 2022: Health care delivery during road travel was obstructed. _x000D_
</t>
  </si>
  <si>
    <t>November 2022 Health workers were subjected to violence during road travel by unidentified perpetrators.</t>
  </si>
  <si>
    <t xml:space="preserve">November 2022: A health delivery vehicle was obstructed during road travel. An unspecified number of health workers were threatened. _x000D_
</t>
  </si>
  <si>
    <t>October 2022: An LNGO team was prevented from accessing and treating victims of an Israeli military raid on the area, and came under direct fire.</t>
  </si>
  <si>
    <t xml:space="preserve">October 2022: An LNGO ambulance was stopped at a checkpoint by Israeli military and the driver was detained. </t>
  </si>
  <si>
    <t xml:space="preserve">October 2022: A doctor was shot in the head and killed by IDF soldiers during clashes in front of a hospital. </t>
  </si>
  <si>
    <t xml:space="preserve">October 2022: A vehicle carrying patients was attacked by Israeli settlers while trying to pass a checkpoint, resulting in damages to the vehicle. </t>
  </si>
  <si>
    <t xml:space="preserve">October 2022: A doctor was assaulted and wounded by IDF soldiers reportedly while passing through a checkpoint. </t>
  </si>
  <si>
    <t>October 2022: NGO ambulances had sound and tear gas fired at them by IDF soldiers, preventing them from accessing the wounded.</t>
  </si>
  <si>
    <t xml:space="preserve">October 2022: Health transport with health workers and patients onboard was searched, threatened and obstructed from delivering health care. </t>
  </si>
  <si>
    <t>October 2022: Health transport with health workers and patients onboard was searched, threatened and obstructed from delivering health care.</t>
  </si>
  <si>
    <t xml:space="preserve">October 2022: Health transport with health workers and patients onboard was threatened and obstructed from delivering health care. </t>
  </si>
  <si>
    <t xml:space="preserve">October 2022: In an undisclosed location, health transport with health workers and patients onboard was searched, threatened and obstructed from delivering health care. </t>
  </si>
  <si>
    <t xml:space="preserve">October 2022: Health transport with health workers and patients onboard was threatened and obstructed from delivering health care._x000D_
</t>
  </si>
  <si>
    <t xml:space="preserve">October 2022: Health transport with health workers and patients onboard was obstructed from delivering health care. </t>
  </si>
  <si>
    <t>October 2022: In an undisclosed location, health transport with health workers and patients onboard was searched, threatened and obstructed from delivering health care.</t>
  </si>
  <si>
    <t xml:space="preserve">October 2022: In an undisclosed location, health transport with health workers and patients onboard was obstructed from delivering health care. </t>
  </si>
  <si>
    <t xml:space="preserve">08 October 2022: Health transport with health workers and patients onboard was searched and obstructed from delivering health care. </t>
  </si>
  <si>
    <t xml:space="preserve">08 October 2022: Health transport with health workers and patients onboard was obstructed from delivering health care. </t>
  </si>
  <si>
    <t>08 October 2022: Health transport with health workers and patients onboard was searched and obstructed from delivering health care.</t>
  </si>
  <si>
    <t xml:space="preserve">07 October 2022: Two health workers were assaulted and transport was impacted. </t>
  </si>
  <si>
    <t xml:space="preserve">05 October 2022: The entrance to a government health facility was blocked by IDF soldiers, preventing employees from entering or exiting. Sound bombs were also fired into the warehouse._x000D_
</t>
  </si>
  <si>
    <t xml:space="preserve">05 October 2022: Health transport with health workers and patients onboard was obstructed from delivering health care. _x000D_
</t>
  </si>
  <si>
    <t>October 2022: Two health workers were detained from a vehicle.</t>
  </si>
  <si>
    <t xml:space="preserve">October 2022: An NGO ambulance was stopped at a checkpoint by IDF soldiers who held and detained the driver. </t>
  </si>
  <si>
    <t>September 2022: A health worker was injured.</t>
  </si>
  <si>
    <t>September 2022: Four health workers were injured.</t>
  </si>
  <si>
    <t>September 2022:A health worker was injured.</t>
  </si>
  <si>
    <t xml:space="preserve">September 2022: The ER department of a hospital was attacked with tear gas by Israeli forces, suffocating several patients and health workers._x000D_
</t>
  </si>
  <si>
    <t>September 2022: An incident of violence with weapons was reported affecting health workers and transport.</t>
  </si>
  <si>
    <t>September 2022: Two paramedics were assaulted and detained and a patient was arrested by Israeli forces following clashes between Israeli settlers and Palestinians.</t>
  </si>
  <si>
    <t>September 2022: An incident of obstruction to health care delivery was reported.</t>
  </si>
  <si>
    <t>September 2022: Two health workers were injured during road travel.</t>
  </si>
  <si>
    <t>September 2022: A health worker was injured</t>
  </si>
  <si>
    <t>August 2022: Health care delivery was obstructed.</t>
  </si>
  <si>
    <t>August 2022: Ambulances were prevented from entering an IDP camp following a raid by Israeli Defence Forces of approximately 70 military vehicles and a bulldozer.</t>
  </si>
  <si>
    <t>August 2022: An NGO health office was raided and sealed as part of a wider attack on NGO officers by Israeli forces.</t>
  </si>
  <si>
    <t>August 2022: Health care delivery was obstructed during road travel.</t>
  </si>
  <si>
    <t>August 2022: Violence against health workers and transport was reported.</t>
  </si>
  <si>
    <t xml:space="preserve">2022 August: A health facility was impacted by violence with heavy weapons. </t>
  </si>
  <si>
    <t>2022 August: Health transportation was impacted by violence with heavy weapons.</t>
  </si>
  <si>
    <t xml:space="preserve">2022 August: Obstruction to health care delivery was reported. </t>
  </si>
  <si>
    <t>July 2022: Health care delivery was obstructed during road travel.</t>
  </si>
  <si>
    <t>June 2022: A health worker was injured.</t>
  </si>
  <si>
    <t>June 2022: A health worker was threatened at a health facility.</t>
  </si>
  <si>
    <t>June 2022: A health worker was assaulted during road travel.</t>
  </si>
  <si>
    <t>June 2022: A violent incident against health of unknown details was reported.</t>
  </si>
  <si>
    <t>June 2022: Three health workers were injured.</t>
  </si>
  <si>
    <t xml:space="preserve">June 2022: An INGO ambulance was hit by a teargas canister during protests. </t>
  </si>
  <si>
    <t>May 2022: A health worker was injured.</t>
  </si>
  <si>
    <t>May 2022: Two health workers were injured.</t>
  </si>
  <si>
    <t>May 2022: Ambulances were attacked with tear gas by Israeli soldiers during a raid.</t>
  </si>
  <si>
    <t>May 2022: Three health workers were injured during road travel.</t>
  </si>
  <si>
    <t>May 2022: Health transportation was subjected to violence.</t>
  </si>
  <si>
    <t>May 2022: 13 health workers were injured at a health facility.</t>
  </si>
  <si>
    <t xml:space="preserve">May 2022: Health workers were obstructed from providing medical care. </t>
  </si>
  <si>
    <t>May 2022: A health worker was assaulted during road travel.</t>
  </si>
  <si>
    <t>May 2022: A health worker was arrested.</t>
  </si>
  <si>
    <t>April 2022: Three health workers were injured at a health facility.</t>
  </si>
  <si>
    <t xml:space="preserve">April 2022: Violence was used against health transportation </t>
  </si>
  <si>
    <t>April 2022: A health facility was raided.</t>
  </si>
  <si>
    <t>April 2022: Two health workers were injured at a health facility. Health supplies impacted.</t>
  </si>
  <si>
    <t>April 2022: A health worker was injured.</t>
  </si>
  <si>
    <t>April 2022: Health personnel or patients were abducted.</t>
  </si>
  <si>
    <t xml:space="preserve">April 2022: Health workers were obstructed from providing medical care. </t>
  </si>
  <si>
    <t>April 2022: A health worker was arrested.</t>
  </si>
  <si>
    <t>April 2022: A volunteer ambulance was fired at by Israeli ammunition amid a protest.</t>
  </si>
  <si>
    <t>April 2022: An ambulance was attacked.</t>
  </si>
  <si>
    <t>April 2022: Protesters were reportedly denied access to treatment.</t>
  </si>
  <si>
    <t>April 2022: Ambulances were denied access to victims of an attack, forcing paramedics to carry those injured on stretchers.</t>
  </si>
  <si>
    <t>April 2022: A volunteer team was assaulted.</t>
  </si>
  <si>
    <t>April 2022: A patient died due to the obstruction of healthcare.</t>
  </si>
  <si>
    <t>April 2022: Four health workers were injured.</t>
  </si>
  <si>
    <t>April 2022: A medical NGO team of three was assaulted.</t>
  </si>
  <si>
    <t>March 2022: A health worker was injured  during road travel.</t>
  </si>
  <si>
    <t xml:space="preserve">March 2022: Health workers were obstructed from providing medical care. </t>
  </si>
  <si>
    <t>March 2022: Two health workers were injured  during road travel.</t>
  </si>
  <si>
    <t>March 2022: Two health workers were injured during road travel.</t>
  </si>
  <si>
    <t xml:space="preserve">March 2022: Two Palestinian medics were injured with rubber bullets by Israeli soldiers as they were providing first aid during a protest. An ambulance was also damaged by rubber bullets. </t>
  </si>
  <si>
    <t xml:space="preserve">February 2022: A patient was detained during road travel. </t>
  </si>
  <si>
    <t>February 2022: A health worker was injured.</t>
  </si>
  <si>
    <t>February 2022: A health facility was raided.</t>
  </si>
  <si>
    <t>February 2022: First responders and ambulances of a volunteer organisation were attacked by unidentified perpetrators.</t>
  </si>
  <si>
    <t>February 2022: A health transportation was violently attacked.</t>
  </si>
  <si>
    <t xml:space="preserve">February 2022: Health workers were obstructed from providing medical care. </t>
  </si>
  <si>
    <t>February 2022: At least one paramedic and a journalist were injured along with other during pro-Palestinian protests.</t>
  </si>
  <si>
    <t>February 2022: A health worker was injured during road travel.</t>
  </si>
  <si>
    <t>February 2022: A health worker was injured during road travel..</t>
  </si>
  <si>
    <t xml:space="preserve">February 2022: Health workers were obstructed from providing medical care at a health facility. </t>
  </si>
  <si>
    <t>January 2022: A health worker was injured during road travel.</t>
  </si>
  <si>
    <t xml:space="preserve">January 2022: Health workers were obstructed from providing medical care. </t>
  </si>
  <si>
    <t xml:space="preserve">January 2022: Obstruction to health care delivery impacting health transportation and personnel was reported. </t>
  </si>
  <si>
    <t xml:space="preserve">January 2022: A health worker was reportedly injured during violence at a health facility. </t>
  </si>
  <si>
    <t xml:space="preserve">December 2021: Health workers were obstructed from providing medical care by Israeli forces.	
</t>
  </si>
  <si>
    <t>December 2021: The Abdallah Al-Shaikh Health Centre was bulldozed and demolished by the Israeli authorities without prior notice, whilst security forces cordoned off the area around it in the Jabal Al-Mukaber neighbourhood, East Jerusalem.</t>
  </si>
  <si>
    <t xml:space="preserve">December 2021: A health worker was injured.	
</t>
  </si>
  <si>
    <t xml:space="preserve">November 2021: Health workers were obstructed from providing medical care.	_x000D_
</t>
  </si>
  <si>
    <t xml:space="preserve">November 2021: Health workers were obstructed from providing medical care by Israeli forces.	
</t>
  </si>
  <si>
    <t>November 2021: Two Palestinians were shot and three were injured with rocks by Israeli settlers when they smashed the window of an INGO ambulance.</t>
  </si>
  <si>
    <t xml:space="preserve">October 2021: Health workers were obstructed from providing medical care by Israeli forces.	
</t>
  </si>
  <si>
    <t xml:space="preserve">October 2021: A health worker was injured.	
</t>
  </si>
  <si>
    <t xml:space="preserve">October 2021: Three volunteers were assaulted by Israeli settlers who pepper-sprayed them as they surveyed damage done to Palestinian olive groves. </t>
  </si>
  <si>
    <t xml:space="preserve">October 2021.The Israel Civil Administration along with Israeli forces confiscated two donor-funded structures which made up part of the Hammamat al Maleh school, for lacking an Israeli-issued building permit. </t>
  </si>
  <si>
    <t xml:space="preserve">October 2021: A health worker was assaulted.	
</t>
  </si>
  <si>
    <t>September 2021: Dozens of masked Israeli settlers attacked an ambulance carrying an injured three-year-old Palestinian boy in the village of Khirbat Al-Mufqara, West bank.</t>
  </si>
  <si>
    <t xml:space="preserve">September 2021: Health workers were obstructed from providing medical care by Israeli forces.	
</t>
  </si>
  <si>
    <t>September 2021: A volunteer was shot wth rubber-coated steel bullets causing injuires to the chest and shoulder and another volunteer was beaten while they were responding to wounded people at a demonstration in Beita.</t>
  </si>
  <si>
    <t xml:space="preserve">September 2021: Israeli airstrikes impacted a health facility.	
</t>
  </si>
  <si>
    <t xml:space="preserve">September 2021: A health worker was injured.	
</t>
  </si>
  <si>
    <t>September 2021: An ambulance was hit by the Israeli teargas canisters, smashing its front windshields in Beita town, Nablus.</t>
  </si>
  <si>
    <t xml:space="preserve">August 2021: Health workers were obstructed from providing medical care by Israeli forces.	
</t>
  </si>
  <si>
    <t xml:space="preserve">August 2021: A health worker was injured.	
</t>
  </si>
  <si>
    <t xml:space="preserve">July 2021: A health worker was injured.	
</t>
  </si>
  <si>
    <t xml:space="preserve">July 2021: A health worker was assaulted.	
</t>
  </si>
  <si>
    <t xml:space="preserve">July 2021: Health workers were obstructed from providing medical care by Israeli forces.	
</t>
  </si>
  <si>
    <t xml:space="preserve">July 2021: A health facility was damaged.	_x000D_
</t>
  </si>
  <si>
    <t xml:space="preserve">July 2021: An INGO trailer that served as a clinic was confiscated by Israeli forces. </t>
  </si>
  <si>
    <t>July 2021: The Makassed Hospital was raided by Israeli forces in search of a young Palestinian man they had earlier shot and injured.</t>
  </si>
  <si>
    <t xml:space="preserve">July 2021: A health worker was detained.	_x000D_
</t>
  </si>
  <si>
    <t xml:space="preserve">July 2021: A health worker was injured, in an undisclosed location in Palestine.
</t>
  </si>
  <si>
    <t xml:space="preserve">June 2021: Health workers were obstructed from providing medical care by Israeli forces, in an undisclosed location in Palestine.
</t>
  </si>
  <si>
    <t>June 2021: A clearly marked volunteer ambulance was shot at by Israeli forces, smashing a window and injuring a paramedic.</t>
  </si>
  <si>
    <t>June 2021: A paramedic was injured whilst providing aid to wounded people during a protest by rubber-coated rounds fired by Israeli forces.</t>
  </si>
  <si>
    <t>June 2021: Two INGO ambulances, were attacked by Israeli forces and settlers.</t>
  </si>
  <si>
    <t xml:space="preserve">June 2021: Violence was used against a health worker, in an undisclosed location in Palestine.
</t>
  </si>
  <si>
    <t xml:space="preserve">June 2021: Several ambulances were attacked with rocks by Israeli settlers amid clashes with Palestinians. </t>
  </si>
  <si>
    <t>June 2021: A health worker was injured, in an undisclosed location in Palestine.</t>
  </si>
  <si>
    <t xml:space="preserve">June 2021: A health worker was injured, in an undisclosed location in Palestine.
</t>
  </si>
  <si>
    <t>June 2021: A female doctor was shot and killed by Israeli forces.</t>
  </si>
  <si>
    <t>June 2021: The headquarters of the Palestinian Union of Health Workers Committee was raided by Israeli forces, breaking down the door, confiscating computers and memory drives, and issuing a military order forcing the office to close for six months.</t>
  </si>
  <si>
    <t xml:space="preserve">May 2021: A health facility was impacted by Israeli airstrikes, in an undisclosed location in Palestine.
</t>
  </si>
  <si>
    <t xml:space="preserve">May 2021: A health facility was damaged, in an undisclosed location in Palestine.
</t>
  </si>
  <si>
    <t xml:space="preserve">May 2021: In Gaza Strip, the continued restrictions on the entry of medical and humanitarian supplies at border crossings since 21 May have contributed to an increasing rate of medicine and personal protective equipment shortages. This, coupled with restrictions on movement and witnessing the suffering of patients have left doctors, nurses and other health professionals physically and mentally exhausted. </t>
  </si>
  <si>
    <t xml:space="preserve">21 May 2021: In Jenin Refugee Camp, a hospital was reportedly under siege by Israeli forces, with surrounding streets bulldozed. Israeli snipers also opened fire on those in the hospital's courtyard_x000D_
</t>
  </si>
  <si>
    <t xml:space="preserve">May 2021: A health facility was used for military purposes, in an undisclosed location in Palestine.
</t>
  </si>
  <si>
    <t xml:space="preserve">May 2021: Medical personnel were prevented from providing emergency assistance to a Palestinian woman shot by an Israeli settler. </t>
  </si>
  <si>
    <t xml:space="preserve">May 2021: A convoy of international aid trucks were stopped from passing into Gaza after an Israeli soldier was injured in a mortar attack. </t>
  </si>
  <si>
    <t xml:space="preserve">May 2021: Health workers were obstructed from providing medical care by Israeli forces, in an undisclosed location in Palestine.
</t>
  </si>
  <si>
    <t xml:space="preserve">May 2021: A health worker was assaulted, in an undisclosed location in Palestine.
</t>
  </si>
  <si>
    <t>May 2021: An eye hospital was damaged during an Israeli airstrike. A piece of shrapnel flew into the emergency room nearly wounding a nurse.</t>
  </si>
  <si>
    <t xml:space="preserve">May 2021: A male orthopaedic surgeon of the Al-Aini Hospital was arrested by soldiers for allegedly disclosing military secrets through a series of Twitter posts about his trip to Rafah, where he had been volunteering to treat Palestinians wounded by Israeli airstrikes in the Gaza Strip. </t>
  </si>
  <si>
    <t>17 May 2021: Health Ministry building was hit by an Israeli anti-Hamas bombardment.</t>
  </si>
  <si>
    <t>May 2021: A UN-run health centre, which contained Gaza's only COVID-19 testing centre, was severely damaged when an Israeli airstrike hit the street outside.</t>
  </si>
  <si>
    <t>May 2021: An aid volunteer office was severely damaged when an Israeli airstrike hit a nearby civilian building.</t>
  </si>
  <si>
    <t>May 2021: Beit Hanoun Hospital was damaged due to Israeli indirect fire.</t>
  </si>
  <si>
    <t>May 2021: An INGO trauma and burns care clinic is hit by an Israeli airstrike, destroying a sterilisation room and damaging a waiting area. The clinic was subsequently forced to close.</t>
  </si>
  <si>
    <t>May 2021: Shohada Daraj medical centre was damaged during an Israeli airstrike and its operations were suspended.</t>
  </si>
  <si>
    <t>May 2021: A psychologist was killed during an Israeli airstrike along with her children.</t>
  </si>
  <si>
    <t xml:space="preserve">May 2021: A top neurologist was killed during an Israeli airstrike along with his five children. </t>
  </si>
  <si>
    <t>May 2021: A doctor who was the head of internal medicine in al-Shifa Hospital was killed during an Israeli air strike on his home. 12 members of his extended family were also killed.</t>
  </si>
  <si>
    <t xml:space="preserve">May 2021: Al-Shifa hospital was severely damaged by an Israeli airstrike. The roads leading to the hospital were also severely damaged, hindering ambulances ability to go in and out of the area. </t>
  </si>
  <si>
    <t>May 2021: A health worker was assaulted, in an undisclosed location in Palestine.</t>
  </si>
  <si>
    <t>May 2021: An ambulance was prevented by Israeli forces from reaching and treating a wounded Palestinian who was shot at by IDF.</t>
  </si>
  <si>
    <t>May 2021: An aid volunteer branch and ambulance centre was damaged during Israeli airstrikes next to the building. The ambulance service was interrupted for some time.</t>
  </si>
  <si>
    <t>May 2021: A health facility was impacted by Israeli airstrikes, in an undisclosed location in Palestine.</t>
  </si>
  <si>
    <t xml:space="preserve">May 2021: Health workers were obstructed from providing medical care by Israeli forces, in an undisclosed location in Palestine.
</t>
  </si>
  <si>
    <t>May 2021: A nine-storey building housing residential apartments, medical companies and a dental clinic were heavily damaged by an Israeli aircraft, amidst an Israel-Hamas conflict.</t>
  </si>
  <si>
    <t xml:space="preserve">12 May 2021: In Fawwar Refugee Camp, a Palestinian civilian was shot and injured by IDF during an overnight raid into the camp. He later died from his injuries as the Israeli military forces blocked the medics from treating him. </t>
  </si>
  <si>
    <t xml:space="preserve">May 2021: Israeli airstrikes impacted a health facility, in an undisclosed location in Palestine.
</t>
  </si>
  <si>
    <t>May 2021: Hala Al Shwa Primary Healthcare Centre was destroyed during an Israeli airstrike. The hospital was providing COVID-19 testing and vaccinations.</t>
  </si>
  <si>
    <t xml:space="preserve">May 2021: Israeli airstrikes impacted a health facility, in an undisclosed location in Palestine.
</t>
  </si>
  <si>
    <t xml:space="preserve">May 2021: Health workers were obstructed from providing medical care by Israeli forces.
</t>
  </si>
  <si>
    <t>May 2021: Aid volunteer medics were prevented from entering El-Marwani Mosque for an hour and a half preventing wounded civilians from accessing emergency medical care.</t>
  </si>
  <si>
    <t xml:space="preserve">May 2021: A health worker was threatened, in an undisclosed location in Palestine.
</t>
  </si>
  <si>
    <t xml:space="preserve">May 2021: A health worker was injured, in an undisclosed location in Palestine.
</t>
  </si>
  <si>
    <t xml:space="preserve">May 2021: A health worker was injured, in an undisclosed location in Palestine.
_x000D_
</t>
  </si>
  <si>
    <t>May 2021: The keys of a medical transport vehicle that was being used to transfer wounded civilians were confiscated by Israeli security forces, civiliands were then forced to walk to the point where medical personnel were awaiting them.</t>
  </si>
  <si>
    <t xml:space="preserve">May 2021: Three ambulances were damaged by Israeli forces. </t>
  </si>
  <si>
    <t xml:space="preserve">May 2021: A health worker was injured, in an undisclosed location in Palestine.
</t>
  </si>
  <si>
    <t>May 2021: Two volunteers were injured by Israeli forces as they attempted to aid wounded civilians.</t>
  </si>
  <si>
    <t xml:space="preserve">May 2021: Two volunteers were attacked and injured by Israeli forces with clubs, whilst attempting to provide treatment to wounded civilians in El-Marwani Mosque. </t>
  </si>
  <si>
    <t xml:space="preserve">May 2021: Aid volunteer medical teams were denied access into Al Aqsa Mosque where many injured Palestinians needed urgent medical assistance. </t>
  </si>
  <si>
    <t>May 2021: Israeli police forces forcibly entered a health clinic at Al-Aqsa Mosque. Medical equipment was stolen from the clinic and stun grenades thrown inside.</t>
  </si>
  <si>
    <t xml:space="preserve">May 2021: Israeli Defense Forces (IDF) fired tear gas towards medics and journalists. </t>
  </si>
  <si>
    <t>May 2021: Aid volunteer emergency medical teams were denied access to Jerusalem by Israeli forces.</t>
  </si>
  <si>
    <t xml:space="preserve">April 2021: Health workers were obstructed from providing medical care by Israeli forces, in an undisclosed location in Palestine.
</t>
  </si>
  <si>
    <t xml:space="preserve">April 2021: A health worker was injured, in an undisclosed location in Palestine.
</t>
  </si>
  <si>
    <t xml:space="preserve">April 2021: Health workers were obstructed from providing medical care by Israeli forces, in an undisclose location in Palestine. 
</t>
  </si>
  <si>
    <t xml:space="preserve">April 2021: A Palestinian doctor was assaulted and detained by Israeli military forces during a raid. </t>
  </si>
  <si>
    <t xml:space="preserve">March 2021: A health worker was threatened in an undisclosed location in Palestine.
</t>
  </si>
  <si>
    <t xml:space="preserve">March 2021: A health worker was injured in an undisclosed location.
</t>
  </si>
  <si>
    <t xml:space="preserve">March 2021: Health workers were obstructed from providing medical care by Israeli forces, in an undisclosed location in Palestine.
</t>
  </si>
  <si>
    <t>March 2021: An INGO health worker was assaulted, in an undisclosed location in Palestine.</t>
  </si>
  <si>
    <t>March 2021: A health worker was injured.</t>
  </si>
  <si>
    <t>March 2021: Offices of the Palestinian Health Works Committee were ransacked by members of the IDF, seizing computer hard-drives and documents, in Ramallah city, Ramallah and al-Bireh governorate, West Bank. They run 17 clinics across the West Bank.</t>
  </si>
  <si>
    <t xml:space="preserve">March 2021: A health worker was detained in an undisclosed location in Palestine.
</t>
  </si>
  <si>
    <t xml:space="preserve">March 2021: Healthcare impacted by violence in an undisclosed location in Palestine. </t>
  </si>
  <si>
    <t>February 2021: The first shipment of 2,000 Sputnik V vaccines was blocked by Israeli authorities and vaccine shipments were subsequently permitted to enter the Gaza strip.</t>
  </si>
  <si>
    <t xml:space="preserve">February 2021: Health workers were obstructed from providing medical care by Israeli forces.	
</t>
  </si>
  <si>
    <t xml:space="preserve">January 2021: Violence impacted health care.	
</t>
  </si>
  <si>
    <t>January 20201: A children's hospital was reportedl damaged by IDF warplanes in the Gaza strip.</t>
  </si>
  <si>
    <t xml:space="preserve">January 2021: Health workers were obstructed from providing medical care by Israeli forces.	_x000D_
</t>
  </si>
  <si>
    <t>January 2021: A hospital was raided by IDF soldiers, who fired sound bombs while pursuing a Palestinian youth who had thrown stones at them following a raid on a nearby Palestinian home. The attack caused extreme distress to the 81 patients at the hospital.</t>
  </si>
  <si>
    <t xml:space="preserve">December 2020: A pregnant woman and a paramedic were hited after a medical Complex was stormed by Israeli forces, where they fired teargas and rubber bullets. An ambulance was partilly damaged. </t>
  </si>
  <si>
    <t xml:space="preserve">December 2020: A medical complex was stormed by Israeli forces. A pregnant woman and paramedic were injured. Others left chocking from gas. Ambulance damaged by fire. </t>
  </si>
  <si>
    <t>December 2020: A childrens hospital and a centre for special needs was damaged by a strike friom Israeli forces. Two wounded.</t>
  </si>
  <si>
    <t>December 2020: An ambulance was obstructed from delivering health care delivery.</t>
  </si>
  <si>
    <t>December 2020: In an undisclosed location, a paramedic was injured.</t>
  </si>
  <si>
    <t>December 2020: Two volunteer health workers were injured.</t>
  </si>
  <si>
    <t xml:space="preserve">December 2020: In an undisclosed location, an ambulance was damaged and obstructed from delivering health care. </t>
  </si>
  <si>
    <t>November 2020: An ambulance  was attacked by IDF soldiers. Stun and teargas grenades were thrown and they attempted to arrest the patient.</t>
  </si>
  <si>
    <t xml:space="preserve">November 2020: An ambulance and a volunteer organisation team, who were providing treatment, were attacked by group of IDF soldiers. As stun and teargas grenades were thrown at the ambulance, several soldiers boarded the vehicle and attempted to arrest the patient by force.  </t>
  </si>
  <si>
    <t>November 2020: A male Palestinian paramedic was detained by Israeli occupation forces.</t>
  </si>
  <si>
    <t>November 2020: An ambulance was ambushed by Israeli soldiers, preventing them from reaching an injured patient who they reportedly shot and killed. The Israeli soldiers claimed that the man drew his weapon and opened fire at them.</t>
  </si>
  <si>
    <t>October 2020: In an undisclosed location, an ambulance was obstructed from delivering health care.</t>
  </si>
  <si>
    <t xml:space="preserve">September 2020: In an undisclosed location, a health worker was killed inside a dental clinic . </t>
  </si>
  <si>
    <t>September 2020: An incident of obstruction to health care delivery during road travel was reported.</t>
  </si>
  <si>
    <t>September 2020: In an undisclosed location, a patient was detained.</t>
  </si>
  <si>
    <t>September 2020: In an undisclosed location, four health workers were injured.</t>
  </si>
  <si>
    <t>August 2020: A hospital was attacked by Israeli military forces who fired tear gas at the premises. 25 Palestinian patients and health workers injureed.</t>
  </si>
  <si>
    <t>August 2020: In an undisclosed location, a health worker was injured inside a health facility.</t>
  </si>
  <si>
    <t xml:space="preserve">August 2020: A hospital was attacked by Israeli military forces who fired tear gas inside the hospital. Hospital employees and visitors were injured. </t>
  </si>
  <si>
    <t xml:space="preserve">August 2020: In an undisclosed location, a health facility was searched and used for military purposes. </t>
  </si>
  <si>
    <t xml:space="preserve">August 2020: Health workers were obstructed fromm providing medical care to a  Palestinian who was shot by Israeli forces after he stabbed and injured an Israeli Border Police Officer. The patient later died. </t>
  </si>
  <si>
    <t xml:space="preserve">August 2020: An ambulance was shot at twice by Israeli military while en route to reach and evacuate a patient from her house, causing damage. </t>
  </si>
  <si>
    <t>July 2020: In an undisclosed location, three health workers were injured.</t>
  </si>
  <si>
    <t>July 2020: A COVID-19 testing centre was demolished by israeli military forces.</t>
  </si>
  <si>
    <t>July 2020: A COVID-19 checkpoint was destroyed by Israeli soldiers.</t>
  </si>
  <si>
    <t>July 2020: In an undisclosed location, a health worker was injured while traveling in a health vehicle.</t>
  </si>
  <si>
    <t>July 2020: An incident of obstruction to health care delivery during road travel was reported.</t>
  </si>
  <si>
    <t xml:space="preserve">July 2020: Six Palestinians were injured when Israeli occupation forces attacked them while protesting. An ambulance was also damaged after being hit by a gas canister. </t>
  </si>
  <si>
    <t xml:space="preserve">June 2020: A 26-year-old Palestinian man was shot and left to bleed to death by Israeli military forces. An ambulance was prevented from providing medical assistance to the victim who was left to bleed to death for an hour and a half. </t>
  </si>
  <si>
    <t>June 2020: In an undisclosed location, eight health workers were injured inside a health facility.</t>
  </si>
  <si>
    <t>June 2020: Two health workers were detained while traveling in an ambulance.</t>
  </si>
  <si>
    <t xml:space="preserve">June 2020: In an undisclosed location, a health facility was searched and used for military purposes. </t>
  </si>
  <si>
    <t>May 2020: In an undisclosed location, a health worker was injured.</t>
  </si>
  <si>
    <t>May 2020: In an undisclosed location, a patient was detained.</t>
  </si>
  <si>
    <t>May 2020: An incident of obstruction to health care delivery during road travel was reported.</t>
  </si>
  <si>
    <t>May 2020: An ambulance was obstructed from delivering health care.</t>
  </si>
  <si>
    <t>May 2020: A mobile clinic was obstructed from delivering health care.</t>
  </si>
  <si>
    <t>April 2020: An incident of obstruction to health care delivery during road travel was reported.</t>
  </si>
  <si>
    <t xml:space="preserve">April 2020: In an undisclosed location, a health worker was threatened/initimidated. </t>
  </si>
  <si>
    <t xml:space="preserve">April 2020: In an undisclosed location, a health worker was detained while traveling in a health vehicle. </t>
  </si>
  <si>
    <t xml:space="preserve">April 2020: In an undisclosed location, a mobile clinic was obstructed from delivering health care. </t>
  </si>
  <si>
    <t>March 2020: In an undisclosed location, an ambulance was obstructed from delivering health care.</t>
  </si>
  <si>
    <t>March 2020: An incident of obstruction of health care delivery during road travel was reported.</t>
  </si>
  <si>
    <t xml:space="preserve">March 2020: Four paramedics were detained while traveling in a health vehicle. </t>
  </si>
  <si>
    <t>March 2020: In an undisclosed location, four health workers were injured.</t>
  </si>
  <si>
    <t>March 2020: In an undisclosed location, two health workers were injured.</t>
  </si>
  <si>
    <t xml:space="preserve">March 2020: In an undisclosed location, an ambulance was obstructed from delivering health care. </t>
  </si>
  <si>
    <t>Febraury 2020: A male volunteer sustained a rubber coated bullet wound to the head as he was covering the Arma/Bita (Nablus) clashes.</t>
  </si>
  <si>
    <t>February 2020: In an undisclosed location, a health worker was injured.</t>
  </si>
  <si>
    <t>February 2020: In an undisclosed location, a paramedic was injured.</t>
  </si>
  <si>
    <t xml:space="preserve">February 2020: In an undisclosed location, a patient was detained while being transported in a health vehicle. </t>
  </si>
  <si>
    <t>February 2020: Israeli forces prevented an aid volunteer ambulance from reaching a kindergarten where tens of children were injured from the tear gas thrown by Israeli forces.</t>
  </si>
  <si>
    <t xml:space="preserve">January 2020:  Israeli authorities seized a 4X4 vehicle used to transport medical staff and equipment to a mobile health clinic. The vehicle's crew was detained for a few hours. Without this mobile clinic, residents are forced to travel long distances to access primary health care services. The grounds for the seizure of the vehicle, which was provided by the Palestinian Ministry of Health, remain unclear. </t>
  </si>
  <si>
    <t>November 2019: A health centre was severly damaged after an air strike hit an open area.</t>
  </si>
  <si>
    <t xml:space="preserve">November 2019: A volunteer paramedic was injured in the head with a plastic-coated steel bullet at a demonstration. </t>
  </si>
  <si>
    <t>November 2019: In an undisclosed location, one health worker was injured.</t>
  </si>
  <si>
    <t>November 2019: In an unspecified location, a health vehicle was attacked.</t>
  </si>
  <si>
    <t>October 2019: A volunteer paramedic with an INGO was injured by a direct blow from a tear gas canister to his right leg at a demonstration by the Israeli forces.</t>
  </si>
  <si>
    <t>October 2019: In an unspecified location, a health vehicle was attacked.</t>
  </si>
  <si>
    <t>October 2019: In an undisclosed location, one health worker was injured.</t>
  </si>
  <si>
    <t xml:space="preserve">October 2019: A volunteer paramedic sustained a direct blow to the head from a tear gas canister at demonstrations by the Israeli forces. </t>
  </si>
  <si>
    <t>September 2019: Nine volunteer paramedics were injured by tear gas canisters and plastic-covered steel bullets fired by Israeli forces during an unarmed demonstration. Reports suggest paramedics were injured while tending to injured protestors.</t>
  </si>
  <si>
    <t>September 2019: In an undisclosed location, one health worker was injured.</t>
  </si>
  <si>
    <t>September 2019: Two Primary Health Care centres were damaged by IDF attacks and have stopped working. Two others are not functioning due to ongoing risk.</t>
  </si>
  <si>
    <t>August 2019: In an undisclosed location, one health worker was injured.</t>
  </si>
  <si>
    <t>August 2019: In an unspecified location, a health vehicle was attacked.</t>
  </si>
  <si>
    <t>August 2019: A female volunteer paramedic was injured in the head with a plastic-coated steel bullet at a demonstration.</t>
  </si>
  <si>
    <t>August 2019: A volunteer paramedic was injured in the neck with a plastic-coated steel bullet at a demonstration.</t>
  </si>
  <si>
    <t>August 2019: A volunteer paramedic was injured in the leg with a plastic-coated steel bullet at a demonstration.</t>
  </si>
  <si>
    <t>August 2019: Two male volunteer paramedics were wounded with plastic-coated steel bullets at demonstrations.</t>
  </si>
  <si>
    <t>August 2019: A female volunteer paramedic was injured in the head with a plastic-coated steel bullet while trying to assist wounded during protests.</t>
  </si>
  <si>
    <t>August 2019: A volunteer paramedic was injured in the hand with a plastic-coated steel bullet at a demonstration.</t>
  </si>
  <si>
    <t>August 2019: A volunteer paramedic was injured in the thigh with a plastic-coated steel bullet at a demonstration.</t>
  </si>
  <si>
    <t>August 2019: A volunteer paramedic was injured in the hand with a tear gas canister at a demonstration.</t>
  </si>
  <si>
    <t>August 2019: A paramedic was injured in the ankle with a plastic-coated steel bullet at a demonstration.</t>
  </si>
  <si>
    <t>July 2019: In an unspecified location, a health vehicle was attacked.</t>
  </si>
  <si>
    <t>July 2019: In an undisclosed location, one health worker was injured.</t>
  </si>
  <si>
    <t>July 2019: A paramedic volunteering with a LNGO, was injured in the hand with a tear gas canister at a demonstration</t>
  </si>
  <si>
    <t>July 2019: A paramedic was injured in the leg with a plastic-coated steel bullet at a demonstration.</t>
  </si>
  <si>
    <t>July 2019: A paramedic volunteering with a LNGO, was injured in the leg with a plastic-coated steel bullet at a demonstration.</t>
  </si>
  <si>
    <t>July 2019: In an undisclosed location, four health workers were injured</t>
  </si>
  <si>
    <t>June 2019: A paramedic volunteering with a LNGO was injured in the stomach with a plastic-coated steel bullet at the demonstration in North Gaza district.</t>
  </si>
  <si>
    <t>June 2019: A volunteering paramedic with a LNGO was injured in the head with a tear gas canister.</t>
  </si>
  <si>
    <t>June 2019: A volunteering paramedic with the Nabd Al-Hayah Medical Team was injured in the pelvis with a plastic-coated steel bullet at the demonstration in the Rafah district.</t>
  </si>
  <si>
    <t>June 2019: A LNGO ambulance was targeted with live fire and was partially damaged.</t>
  </si>
  <si>
    <t>June 2019: Two volunteer paramedics with a LNGO were injured with shrapnel in the right leg and with a tear gas canister in the left leg respectively. This occurred while evacuating and providing aid to casualties at a demonstration.</t>
  </si>
  <si>
    <t>June 2019: In an undisclosed location, one health worker was injured.</t>
  </si>
  <si>
    <t>June 2019: Fifty-eight and forty-two-year-old paramedics with the Civil Defense were wounded from plastic-coated steel bullets in the right shoulder and in the back, respectively.</t>
  </si>
  <si>
    <t xml:space="preserve">June 2019: Four paramedics were attacked while evacuating and providing aid to casualties at the demonstration in east Rafah. </t>
  </si>
  <si>
    <t>June 2019: A paramedic was injured in the right leg with a plastic-coated steel bullet at a demonstration.</t>
  </si>
  <si>
    <t>May 2019: In an undisclosed location, one health worker was injured.</t>
  </si>
  <si>
    <t>2019 May: A paramedic with a LNGO, was wounded by a plastic-coated steel bullet in the head while he was evacuating casualties at the demonstration.</t>
  </si>
  <si>
    <t>May 2019: A volunteer paramedic was shot in the face with a rubber bullet by the Israeli military while tending to the wounded. He died from his wounds in hospital one month later</t>
  </si>
  <si>
    <t>May 2019: Two Palestinian ambulances were denied access, and two paramedics were physically assaulted and injured by Israeli police, after they were stopped and prevented from entering the Old City of Jerusalem. Two paramedics were assaulted and injured by Israeli forces.</t>
  </si>
  <si>
    <t xml:space="preserve">May 2019: A volunteer paramedic was wounded in the head by a tear gas canister fired directly towards him. </t>
  </si>
  <si>
    <t>May 2019: In an undisclosed location, a health vehicle was attacked.</t>
  </si>
  <si>
    <t xml:space="preserve">May 2019: A volunteer paramedic was injured by a plastic-coated steel bullet at a demonstration. </t>
  </si>
  <si>
    <t xml:space="preserve">May 2019: A volunteer paramedic was wounded as he was evacuating casualties in the east of Middle Gaza district. </t>
  </si>
  <si>
    <t xml:space="preserve">May 2019: A volunteer paramedic was injured in the nose with a plastic-coated steel bullet at a demonstration. </t>
  </si>
  <si>
    <t xml:space="preserve">May 2019: A twenty-seven-year-old volunteer paramedic was wounded in the head with a tear gas canister that hit him directly as he was evacuating casualties in the east of Gaza district. </t>
  </si>
  <si>
    <t xml:space="preserve">May 2019: A health centre was destroyed. </t>
  </si>
  <si>
    <t>April 2019: In an undisclosed location, one health worker was injured.</t>
  </si>
  <si>
    <t>April 2019: In an undisclosed location, a health vehicle was attacked.</t>
  </si>
  <si>
    <t>April 2019: Three health workers injured whilst responding to demonstrations. All three were hit with tear gas canisters.</t>
  </si>
  <si>
    <t xml:space="preserve">April 2019: In an undisclosed location, two health workers were injured. </t>
  </si>
  <si>
    <t>March 2019: A paramedic was injured with a gas canister whilst evacuating and providing aid to casualties.</t>
  </si>
  <si>
    <t>March 2019: A paramedic was injured by a tear gas canister whilst evacuating and providing aid to casualties.</t>
  </si>
  <si>
    <t>March 2019: A paramedic was injured with a tear gas canister whilst evacuating and providing aid to casualties.</t>
  </si>
  <si>
    <t>March 2019: Two paramedics were injured by tear gas canisters whilst evacuating and providing aid to casualties.</t>
  </si>
  <si>
    <t>March 2019: InJabalia refugee camp, an ambulance was hit with tear gas canisters fired by Israeli forces.</t>
  </si>
  <si>
    <t>March 2019: A Palestinian volunteer medic was killed in Dheisheh camp by Israeli forces during clashes.</t>
  </si>
  <si>
    <t>March 2019: An LNGO volunteer paramedic tending to injured protesters in Dheisheh IDP Camp in was killed by Israeli forces.</t>
  </si>
  <si>
    <t>March 2019: In an undisclosed location, five health workers injured.</t>
  </si>
  <si>
    <t xml:space="preserve">March 2019: In an unspecfied location, a paramedic was injured among protesters by Israeli forces. </t>
  </si>
  <si>
    <t xml:space="preserve">March 2019: In an unspecified location Gaza, an ambulance and medical personnel were directly targeted by the Israeli Defense Force with teargas canisters amid weekly protests near the Israeli militarized border fence. </t>
  </si>
  <si>
    <t>March 2019: A Palestinian ambulance sustained damage during clashes between Palestinians and Israeli forces, preventing it from reaching the injured.</t>
  </si>
  <si>
    <t xml:space="preserve">March 2019: In an undisclosed location, three health workers were injured. </t>
  </si>
  <si>
    <t>March 2019: In an undisclosed location, a health vehicle was obstructed.</t>
  </si>
  <si>
    <t>March 2019: A paramedic and other civilians were wounded during the 25th boats rally for breaking the Siege along the Gaza Strip coastline.</t>
  </si>
  <si>
    <t>March 2019: Three paramedics were injured among 133 civilians by Israeli forces while evacuating and providing aid to casualties at a peaceful protest.</t>
  </si>
  <si>
    <t xml:space="preserve">March 2019: In an undisclosed location, one health worker was injured. </t>
  </si>
  <si>
    <t xml:space="preserve">March 2019: In an undisclosed location, a health worker was injured. </t>
  </si>
  <si>
    <t xml:space="preserve">March 2019: An ambulance was obstructed/delayed by Israeli authorities while trying to get to victims of a fire. </t>
  </si>
  <si>
    <t>March 2019: In an undisclosed location, one health worker was injured.</t>
  </si>
  <si>
    <t xml:space="preserve">March 2019: In an undisclosed location, two health workers were injured. </t>
  </si>
  <si>
    <t xml:space="preserve">March 2019: Three paramedics were injured among others when around eight-thousand Palestinians gathered at various locations along the border, burning tires and launching crude explosives at soldiers and military vehicles. </t>
  </si>
  <si>
    <t xml:space="preserve">February 2019: In an undisclosed location, one health worker was injured. </t>
  </si>
  <si>
    <t>February 2019: A paramedic was hit with a tear gas canister to the head by Israeli forces who opened fire on peaceful protesters. A further 21 civilians, including four children and a journalist, were also wounded by Israeli forces who fired live bullets, shrapnel and tear gas canisters at the unarmed protesters.</t>
  </si>
  <si>
    <t xml:space="preserve">February 2019: In an undisclosed location, a health vehicle was attacked. _x000D_
</t>
  </si>
  <si>
    <t xml:space="preserve">February 2019: In an undisclosed location, a health vehicle was obstructed. _x000D_
</t>
  </si>
  <si>
    <t xml:space="preserve">February 2019: Two paramedics were injured by Israeli forces shooting at civilian protesters. A further 65 civilians were wounded by live and rubber-coated steel bullets as well as a barrage of tear gas canisters fired by Israeli forces. </t>
  </si>
  <si>
    <t xml:space="preserve">February 2019: A paramedic was hit with a tear gas canister to the abdomen by Israeli forces. A further six civilians, including four children, suffered wounds from direct hits with tear gas canisters by Israeli forces who opened fire on unarmed civilian protesters. </t>
  </si>
  <si>
    <t>February 2019: INGO ambulances were denied access to victims by IDF soldiers.</t>
  </si>
  <si>
    <t>February 2019: In an undisclosed location, a health vehicle was attacked.</t>
  </si>
  <si>
    <t>February 2019: A paramedic working for the Civil Defence was hit with a tear gas canister in his left leg by Israeli forces while he was evacuating casualties at a peaceful protest. A Civil Defence ambulance was also partially damaged as Israeli forces fired a tear gas canister towards it at the demonstration.</t>
  </si>
  <si>
    <t xml:space="preserve">February 2019: A female paramedic was injured with shrapnel in her right ear whilst evacuating the wounded after Israeli military forces opened fire against unarmed peaceful protesters. A further 115 civilians were wounded by Israeli forces using live gunfire and tear gas canisters against them, including a journalist, women and children. An NGO ambulance was also damaged after Israeli forces fired live ammunition on it. </t>
  </si>
  <si>
    <t xml:space="preserve">January 2019: In an undisclosed location, a health vehicle was attacked. </t>
  </si>
  <si>
    <t xml:space="preserve">January 2019: In an undisclosed location, one health worker was injured. </t>
  </si>
  <si>
    <t xml:space="preserve">January 2019: In an undisclosed location, four health workers were injured. _x000D_
</t>
  </si>
  <si>
    <t xml:space="preserve">January 2019: In an undisclosed location, three health workers were injured. _x000D_
</t>
  </si>
  <si>
    <t>January 2019: Five visibly marked paramedics were wounded and an ambulance  hit by Israeli Forces who were using live bullets and tear gas canisters against unarmed civilian protesters. Additionally, 148 civilians were wounded and one civilian was shot dead by Israeli forces during the peaceful protests which took place along the border of Israeli territory</t>
  </si>
  <si>
    <t>January 2019: 39 civilians, including nine children and three paramedics were wounded by Israeli Forces who opened fire against peaceful protesters. Israeli forces used live bullets and tear gas canisters against the unarmed civilians. Additionally, an NGO ambulance sustained material damages due to being hit with a tear gas canister.</t>
  </si>
  <si>
    <t>January 2019: 26 civilians were injured by Israeli forces shooting at Palestinian peaceful protesters. Amongst the wounded were three paramedics who were directly hit by Israeli forces with tear gas canisters to the leg, head and chest respectively.</t>
  </si>
  <si>
    <t xml:space="preserve">January 2019: In an undisclosed location, a health worker was injured. </t>
  </si>
  <si>
    <t xml:space="preserve">January 2019: In an undisclosed location, two health workers were injured. </t>
  </si>
  <si>
    <t xml:space="preserve">January 2019: In an undisclosed location, six health workers were injured. </t>
  </si>
  <si>
    <t>January 2019: Three Palestinians were shot by live ammunition, an ambulance was targeted, and a number of paramedics were suffocated by Israeli Forces.</t>
  </si>
  <si>
    <t>January 2019: In an undisclosed location, a health vehicle was obstructed.</t>
  </si>
  <si>
    <t xml:space="preserve">January 2019: In an undisclosed location, a health vehicle was attacked. _x000D_
</t>
  </si>
  <si>
    <t xml:space="preserve">January 2019: 143 civilians, including 34 children, three women, three journalists, and three paramedics, were wounded by Israeli Forces who opened fire using rubber-coated steel bullets, shrapnel and tear gas canisters against civilian protesters. The injury of three of them were reported serious. </t>
  </si>
  <si>
    <t>January 2019: A paramedic was hit with a bullet to the head by Israeli Forces while on duty. Israeli forces and military vehicles had illegally moved into a town that was under agreed Palestinian authority and proceeded to fire sound bombs at shops and houses and confiscate surveillance cameras. Due to resistance by Palestinian civilians, Israeli forces opened fire using rubber-coated steal bullets and tear gas canisters, resulting in three wounded civilians.</t>
  </si>
  <si>
    <t xml:space="preserve">January 2019: In an undisclosed location, an ambulance of the Ministry of Health was partially damaged when Israeli forces targeted it with a tear gas canister. </t>
  </si>
  <si>
    <t>January 2019: A paramedic working for a volunteer medical team was wounded using a tear gas canister that hit him in the neck.</t>
  </si>
  <si>
    <t>January 2019: A paramedic was wounded by a tear gas canister fired by Israeli forces during peaceful _x000D_
civilian protests. A further ten civilians were wounded by tear gas canisters, live bullets and shrapnel fired by Israeli forces at the unarmed demonstrators.</t>
  </si>
  <si>
    <t>January 2019: Two paramedics were injured by tear gas canisters fired by Israeli forces during civilian peaceful protests. A further five civilians were also wounded by Israeli forces during the demonstration.</t>
  </si>
  <si>
    <t>January 2019: Three paramedics were hit with tear gas canisters by Israeli forces who had opened fire against civilians during a peaceful protest. A further 33 civilians were wounded by live bullets, rubber-coated steel bullets, shrapnel and tear gas canisters.</t>
  </si>
  <si>
    <t xml:space="preserve">January 2019: A health worker was injured. </t>
  </si>
  <si>
    <t>January 2019: In an undisclosed location, a health vehicle was attacked.</t>
  </si>
  <si>
    <t>January 2019: A Palestinian paramedic was shot with a rubber-coated steel bullet in the face by Israeli forces. Israeli forces had opened fire on Palestinian civilians protesting troops while they illegally escorted Israeli settlers to 'Joseph's Tomb' without approval, as the site was under Israeli-agreed Palestinian authority.</t>
  </si>
  <si>
    <t xml:space="preserve">January 2019: Obstruction to health care delivery during road travel was reported in an undisclosed location. _x000D_
_x000D_
_x000D_
 </t>
  </si>
  <si>
    <t>28 December 2018: A health worker was injured.</t>
  </si>
  <si>
    <t>21 December 2018: Four health workers were injured.</t>
  </si>
  <si>
    <t>21 December 2018: Two health workers were injured.</t>
  </si>
  <si>
    <t>21 December 2018: A health worker was injured.</t>
  </si>
  <si>
    <t>December 2018: A Palestinian ambulance was targeted by live fire by Israeli soldiers.</t>
  </si>
  <si>
    <t>December 2018: An ambulance was hit with live fire, injuring the driver.</t>
  </si>
  <si>
    <t>December 2018: Israeli forces prevented an ambulance from responding to an elderly Palestinian woman after having a heart attack.</t>
  </si>
  <si>
    <t xml:space="preserve">December 2018: Israeli forces attacked a medical centre with tear gas canisters. </t>
  </si>
  <si>
    <t>December 2018: paramedic hit in the shoulder with a tear gas canister at a demonstration. Another paramedic was injured in the left elbow with a plastic-coated steel bullet.</t>
  </si>
  <si>
    <t>December 2018: Israeli forces opened fire at an INGO ambulance at a checkpoint.</t>
  </si>
  <si>
    <t>December 2018: INGO paramedics were assaulted by Israeli forces and prevented from reaching a man the forces had shot and killed.</t>
  </si>
  <si>
    <t xml:space="preserve">12 December 2018: A health vehicle was obstructed.  _x000D_
</t>
  </si>
  <si>
    <t xml:space="preserve">December 2018: A Palestinian paramedic was injured by a tear gas bomb by Israeli forces during a protest. </t>
  </si>
  <si>
    <t>07 December 2018: A health worker was injured.</t>
  </si>
  <si>
    <t xml:space="preserve">07 December 2018: A health vehicle was attacked. _x000D_
</t>
  </si>
  <si>
    <t xml:space="preserve">December 2018: In an undisclosed location, a health worker was injured.  </t>
  </si>
  <si>
    <t>December 2018: A patient was denied an exit-permit to access vital medical treatment. Access to medical care was denied for three months.</t>
  </si>
  <si>
    <t>30 November 2018: A health worker was injured.</t>
  </si>
  <si>
    <t>26 November 2018: A health worker was injured.</t>
  </si>
  <si>
    <t xml:space="preserve">26 November 2018: A health vehicle was attacked. _x000D_
</t>
  </si>
  <si>
    <t>23 November 2018: A health worker was injured.</t>
  </si>
  <si>
    <t>19 November 2018: A health worker was injured.</t>
  </si>
  <si>
    <t xml:space="preserve">18 November 2018: A health vehicle was attacked. _x000D_
</t>
  </si>
  <si>
    <t>18 November 2018: A health vehicle was obstructed.</t>
  </si>
  <si>
    <t xml:space="preserve">17 November 2018: A health vehicle was attacked. _x000D_
</t>
  </si>
  <si>
    <t>16 November 2018: A health worker was injured.</t>
  </si>
  <si>
    <t>November 2018: Israeli forces raided an ambulance and emergency centre and detained two Palestinian paramedics. The two paramedics were taken to an unknown location for further interrogation, however, the reason for their detention remained unknown.</t>
  </si>
  <si>
    <t>12 November 2018: Three health workers were injured.</t>
  </si>
  <si>
    <t xml:space="preserve">November 2018: An INGO paramedic was injured after Israeli forces fired rubber-coated steel bullets at an ambulance. _x000D_
</t>
  </si>
  <si>
    <t>November 2018: A paramedic volunteering with a LNGO was shot in the leg during a demonstration by the Israeli Defence Force.</t>
  </si>
  <si>
    <t>November 2018: Four parademics were injured during a demonstration in a refugee camp.</t>
  </si>
  <si>
    <t>03 November 2018: A health worker was injured.</t>
  </si>
  <si>
    <t>November 2018: Two paramedics were injured by tear gas.</t>
  </si>
  <si>
    <t>02 November 2018: A health worker was injured.</t>
  </si>
  <si>
    <t>02 November 2018: 13 health workers were injured.</t>
  </si>
  <si>
    <t>29 October 2018: A health worker was injured.</t>
  </si>
  <si>
    <t>28 October 2018: A health worker was injured.</t>
  </si>
  <si>
    <t>28 October 2018: A health vehicle was obstructed.</t>
  </si>
  <si>
    <t xml:space="preserve">October 2018: A hospital was damaged including the intensive care unit and a power shutdown triggered by a bombing (indirect hit) by Israeli warplanes whilst the hospital had health workers and volunteers inside. </t>
  </si>
  <si>
    <t xml:space="preserve">October 2018: Health officials in Gaza said the Indonesian Hospital was badly damaged by Israeli air strikes. No Israelis were reported injured. </t>
  </si>
  <si>
    <t>October 2018: Three female paramedics were injured while at the demonstration in the east of Al-Bureij refugee camp.</t>
  </si>
  <si>
    <t>October 2018: A paramedic was injured by shrapnel from live fire in both legs at a demonstration and an LNGO ambulance was damaged by Israeli forces.</t>
  </si>
  <si>
    <t>October 2018: A volunteer paramedic was injured by shrapnel from live fire in the chest and neck at the demonstration.</t>
  </si>
  <si>
    <t>19 October 2018: A health worker was injured.</t>
  </si>
  <si>
    <t>October 2018: A volunteer paramedic was hit with a live bullet in the right leg.</t>
  </si>
  <si>
    <t xml:space="preserve">18 October 2018: A health vehicle was attacked. _x000D_
</t>
  </si>
  <si>
    <t>17 October 2018: A health vehicle was obstructed.</t>
  </si>
  <si>
    <t xml:space="preserve">15 October 2018: A health vehicle was attacked. _x000D_
</t>
  </si>
  <si>
    <t>15 October 2018: A health worker was injured.</t>
  </si>
  <si>
    <t>12 October 2018: Two health workers were injured.</t>
  </si>
  <si>
    <t xml:space="preserve">October 2018: In an undisclosed location, five health workers were injured._x000D_
 </t>
  </si>
  <si>
    <t xml:space="preserve">October 2018: In an undisclosed location, two health workers were injured._x000D_
 </t>
  </si>
  <si>
    <t>October 2018: A paramedic was injured by a tear gas gun grenade.</t>
  </si>
  <si>
    <t xml:space="preserve">08 October 2018: A health vehicle was attacked. _x000D_
</t>
  </si>
  <si>
    <t>October 2018: A volunteer paramedic was hit by a tear gas canister in the right foot. In addition, a thirty-year-old volunteer paramedic was hit by a tear gas canister in the head.</t>
  </si>
  <si>
    <t>October 2018: A volunteering paramedic, was shot with a live bullet in the chest at the demonstration.</t>
  </si>
  <si>
    <t>October 2018: A paramedic was hit by a tear gas canister in the foot. In addition, the window of a Palestinian Medical Services ambulance was shattered by Israeli forcesâ€™ shooting in eastern Gaza City.</t>
  </si>
  <si>
    <t xml:space="preserve">03 October 2018: A health vehicle was attacked. _x000D_
</t>
  </si>
  <si>
    <t>October 2018: Dozens of people whose jobs have recently been cut or reduced protested outside a hotel where UN international staff were meeting and 10 were forced to cross into Israel. Following a series of similar security incidents and harrasment affecting its personnel, the organisation temporarily withdraw part of its international staff from the enclave</t>
  </si>
  <si>
    <t>September 2018: Four paramedics were attacked and hospitalized by Israeli forces during the Great Return March.</t>
  </si>
  <si>
    <t>September 2018: A paramedic with the medical services was wounded by a live bullet in the foot while working.</t>
  </si>
  <si>
    <t xml:space="preserve">September 2018: Two paramedics injured by a tear gas gun grenade. </t>
  </si>
  <si>
    <t>27 September 2018: A health vehicle was obstructed.</t>
  </si>
  <si>
    <t xml:space="preserve">September 2018: In an undisclosed location, a health vehicle was attacked. </t>
  </si>
  <si>
    <t xml:space="preserve">September 2018: A paramedic was shot in the left leg with a live bullet while at the demonstration. </t>
  </si>
  <si>
    <t>September 2018: Two paramedics were injured by a tear gas gun grenade.</t>
  </si>
  <si>
    <t xml:space="preserve">19 September 2018: A health vehicle was attacked. _x000D_
</t>
  </si>
  <si>
    <t xml:space="preserve">September 2018: A paramedic was hit in the head with a tear gas canister. In addition, the rear window of the LNGO ambulance was smashed after Israeli forces fired a tear gas canister at it. </t>
  </si>
  <si>
    <t>September 2018: Two medics sustained minor injuries when Israeli forces opened fire at an ambulance.</t>
  </si>
  <si>
    <t xml:space="preserve">September 2018: A volunteer paramedic was directly hit on his left thigh by a tear gas canister. </t>
  </si>
  <si>
    <t xml:space="preserve">September 2018: A paramedic was shot with a live bullet in the right leg. </t>
  </si>
  <si>
    <t xml:space="preserve">September 2018: During a protest, a female paramedic and a female Volunteer Paramedic were directly hit by a tear gas canister. In addition, a paramedic was shot with a live bullet in the left arm. </t>
  </si>
  <si>
    <t>September 2018: Access was denied to a mobile health clinic to the community.</t>
  </si>
  <si>
    <t>September 2018: A thirty-eight-year-old paramedic was shot with a live bullet. In addition, a twenty-four-year-old and a twenty-six-year-old paramedic were hit with a tear gas canister.</t>
  </si>
  <si>
    <t>September 2018: A paramedic was hit in his right leg with shrapnel from live fire.</t>
  </si>
  <si>
    <t xml:space="preserve">06 September 2018: A health vehicle was obstructed.  _x000D_
</t>
  </si>
  <si>
    <t>August 2018: A female paramedic is in critical condition after two paramedics were injured by Israeli forces.</t>
  </si>
  <si>
    <t xml:space="preserve">August 2018: In an undisclosed location, a health worker was injured._x000D_
 </t>
  </si>
  <si>
    <t xml:space="preserve">August 2018: A UN headquarters had all its funding cut by the US government resulting in job cuts and reductions in many services, including mental health. </t>
  </si>
  <si>
    <t xml:space="preserve">29 August 2018: A health vehicle was obstructed.  _x000D_
</t>
  </si>
  <si>
    <t>Reported on 25 August 2018: An INGO aid worker was shot and killed by Israeli forces. The worker had shot and thrown grenades at soldiers, having bought weapons with his own money.</t>
  </si>
  <si>
    <t xml:space="preserve">24 August 2018: A health vehicle was attacked. _x000D_
</t>
  </si>
  <si>
    <t xml:space="preserve">August 2018: In an undisclosed location, three health workers were injured._x000D_
 </t>
  </si>
  <si>
    <t>August 2018: An INGO aid worker was shot dead by Israeli soldiers who claimed they had allegedly approached the border fence before shooting a gun and throwing a grenade at them.</t>
  </si>
  <si>
    <t xml:space="preserve">August 2018: A patient died in the context of continued refusal by Israeli authorities to process timely exit-permits for patients. The patient was not allowed to cross the border to have necessary treatment. </t>
  </si>
  <si>
    <t>August 2018: A volunteer paramedic was hit in the right hand with a tear gas canister.</t>
  </si>
  <si>
    <t>August 2018: A volunteer paramedic was hit in the right knee with shrapnel during demonstrations.</t>
  </si>
  <si>
    <t>August 2018: A four-by-four vehicle serving a mobile health clinic was seized by Israeli authorities.</t>
  </si>
  <si>
    <t>August 2018: A first responder was fatally shot while providing care to a man who had been shot by Israeli forces.</t>
  </si>
  <si>
    <t xml:space="preserve">August 2018: A LNGO first-responder was shot and killed whilst treating a protester who had been shot by Israeli forces. </t>
  </si>
  <si>
    <t>August 2018: A paramedic was hit in the back with a tear-gas canister in the demonstration.</t>
  </si>
  <si>
    <t>August 2018: An ambulance was damaged from live fire by Israeli forces.</t>
  </si>
  <si>
    <t xml:space="preserve">August 2018: Three paramedics were injured by Israeli forces during a demonstration. </t>
  </si>
  <si>
    <t>28 July 2018: A health vehicle was obstructed.</t>
  </si>
  <si>
    <t>27 July 2018: A health vehicle was obstructed.</t>
  </si>
  <si>
    <t xml:space="preserve">July 2018: In an undisclosed location, a health worker was injured._x000D_
 </t>
  </si>
  <si>
    <t xml:space="preserve">July 2018: In an undisclosed location, three health workers were injured._x000D_
 </t>
  </si>
  <si>
    <t>24 July 2018: A health vehicle was obstructed.</t>
  </si>
  <si>
    <t xml:space="preserve">20 July 2018: A health vehicle was attacked. _x000D_
</t>
  </si>
  <si>
    <t xml:space="preserve">July 2018: A paramedic injured by tear gas gun grenade. </t>
  </si>
  <si>
    <t>July 2018:  A central ambulance station and a Foundation Cerebral Palsy Center were damaged in and airstrike. Fifteen vehicles were also damaged. Of the vehicles, one ambulance was completely destroyed and there was partial damage to nine ambulances; three medical supply trucks and two transport vehicles were also damaged</t>
  </si>
  <si>
    <t xml:space="preserve">July 2018: A female volunteer health worker at the Ministry of Health was directly hit by gas canisters in the head, neck, and hand. 
</t>
  </si>
  <si>
    <t>July 2018: A donor-funded caravan used to operate a kindergarten, womenâ€™s centre and mobile health clinic was demolished by Israeli forces.</t>
  </si>
  <si>
    <t>July 2018: Three paramedics and two journalists were injured as Israeli forces targeted them directly with live ammunition, plastic-coated steel bullets, and tear-gas canisters.</t>
  </si>
  <si>
    <t xml:space="preserve">July 2018: A male paramedic was directly hit in the shoulder with a gas canister. The incident happened whilst  he was attempting to treat an injured person.
</t>
  </si>
  <si>
    <t xml:space="preserve">July 2018: A paramedic was directly hit with a gas canister in the neck. The victim was targeted by personnel from military jeeps. The medics at the scene suffered from tear gas inhalation.
</t>
  </si>
  <si>
    <t>10 July 2018: A health vehicle was obstructed.</t>
  </si>
  <si>
    <t>08 July 2018: A health vehicle was obstructed.</t>
  </si>
  <si>
    <t xml:space="preserve">July 2018: In an undisclosed location, a health worker was injured. </t>
  </si>
  <si>
    <t xml:space="preserve">July 2018: In an undisclosed location, ten health workers were injured._x000D_
 </t>
  </si>
  <si>
    <t>July 2018: Five paramedics and one journalist were injured as they were targeted directly with live ammunition and tear-gas canisters.</t>
  </si>
  <si>
    <t>July 2018: The only health provider in the area, a local NGO, were left with no access to the community due to Israeli  forces declaring the area as a closed military area. A team of doctors, nurses and first aid volunteers used a sewage pipe to enter the community and provide the essential healthcare, but were prevented from taking medication.</t>
  </si>
  <si>
    <t>June 2018: An unspecifed number of paramedics were injured by tear gas gun grenade.</t>
  </si>
  <si>
    <t>June 2018: Two paramedics were directly struck with tear gas canisters while providing medical care to casualties.</t>
  </si>
  <si>
    <t xml:space="preserve">June 2018: In an undisclosed location, a health worker was injured. </t>
  </si>
  <si>
    <t xml:space="preserve">22 June 2018: A health vehicle was attacked. _x000D_
</t>
  </si>
  <si>
    <t>19 June 2018: A health vehicle was obstructed.</t>
  </si>
  <si>
    <t>10 June 2018: A health vehicle was obstructed.</t>
  </si>
  <si>
    <t>June 2018: A volunteer paramedic, was injured by a teargas canister that hit his right hand as he was evacuating casualties.  A forty-two-year old paramedic, was shot with a live bullet in his right hand.</t>
  </si>
  <si>
    <t>June 2018: A female paramedic was hit by shrapnel of a live bullet in her left hand while she was providing medical services. In the same district, an ambulance was damaged when it was hit with a teargas canister.</t>
  </si>
  <si>
    <t>02 June 2018: A health vehicle was obstructed.</t>
  </si>
  <si>
    <t>June 2018: Paramedics injured by live ammunition, rubber bullet and shrapnel.</t>
  </si>
  <si>
    <t xml:space="preserve">June 2018: A female LNGO medical volunteer was shot and killed by the Israel Defense Forces (IDF) during a protest. According to witness reports and mobile phone footage, she was moving (with her hands up and identification card displayed) toward a protestor who had been severely affected by tear gas and was close to the border fence. </t>
  </si>
  <si>
    <t xml:space="preserve">May 2018: Two trucks with medical supplies were refused entry to the Gaza Strip through the Kerem Shalom crossing which was meant for casualties of the Gaza border fence riots. UN and Palestinian Authority trucks containing medical supplies entered the strip. </t>
  </si>
  <si>
    <t xml:space="preserve">May 2018: A paramedic was shot and killed while trying to evacuate wounded demonstrators._x000D_
_x000D_
</t>
  </si>
  <si>
    <t xml:space="preserve">April 2018: In an undisclosed location, a health worker was injured. </t>
  </si>
  <si>
    <t xml:space="preserve">April 2018: A paramedic sustained injuries in both legs by live fire as they were evacuating casualties. </t>
  </si>
  <si>
    <t>April 2018: Israeli forces fired tear gas canisters towards a field-based medical unit in a refugee camp. Four paramedics inhaled tear gas and the work of the unit was interrupted.</t>
  </si>
  <si>
    <t>23 April 2018: A health vehicle was obstructed.</t>
  </si>
  <si>
    <t xml:space="preserve">April 2018: Two paramedics were inured when Israeli forces opened fire at Palestinians demonstrators. </t>
  </si>
  <si>
    <t>April 2018: Seven Palestinians including a paramedic were injured in clashes with Israeli forces.</t>
  </si>
  <si>
    <t xml:space="preserve">April 2018: Israeli forces launched tear gas grenades at the field-based medical clinic established by the Ministry of Health; ten medical staff were affected by the tear gas, and the clinic was evacuated and temporarily ceased operation. </t>
  </si>
  <si>
    <t>April 2018: Israel forces opened fire at dozens of protesters, injuring a 35-year-old paramedic working for an INGO, hitting him in the right leg. One-hundered-and-forty-six protesters were injured in Rafah, including eight paramedics.</t>
  </si>
  <si>
    <t>April 2018: In Al-Bureij refugee camp, whilst evacuating wounded demonstrators, a thirty-four year old paramedic suffered a leg injury that required surgery due to vein cuts.</t>
  </si>
  <si>
    <t xml:space="preserve">April 2018: An INGO paramedic was injured whilst attending to a patient who had passed out due to tear gas inhalation. In the ambulance the paramedic was forced to stop treating the injured patient. </t>
  </si>
  <si>
    <t>April 2018: Israeli forces injured three paramedics.</t>
  </si>
  <si>
    <t>April 2018: Numerous damages and injuries reported during mass demonstrations. Five ambulances targeted and damaged with live ammunition and tear gas. Twenty-nine healthcare personnel suffered tear gas inhalation.</t>
  </si>
  <si>
    <t>April 2018: A fifty-five year old male paramedic was directly hit on the head with a gas canister whilst attending to injured protesters. The victim was targeted inside an ambulance.</t>
  </si>
  <si>
    <t>04 April 2018: A health vehicle was obstructed.</t>
  </si>
  <si>
    <t>01 April 2018: A health vehicle was obstructed.</t>
  </si>
  <si>
    <t xml:space="preserve">March 2018: In an undisclosed location, 10 health workers were injured. </t>
  </si>
  <si>
    <t xml:space="preserve">March 2018: In an undisclosed location, a health worker was injured. </t>
  </si>
  <si>
    <t xml:space="preserve">March 2018: In an undisclosed location, five health workers were injured. </t>
  </si>
  <si>
    <t xml:space="preserve">March 2018: In an undisclosed location, 17 health workers were injured. </t>
  </si>
  <si>
    <t xml:space="preserve">30 March 2018: A health vehicle was attacked. _x000D_
</t>
  </si>
  <si>
    <t>25 March 2018: A health vehicle was obstructed.</t>
  </si>
  <si>
    <t>24 March 2018: A health vehicle was obstructed.</t>
  </si>
  <si>
    <t>01 March 2018: A health vehicle was obstructed.</t>
  </si>
  <si>
    <t>17 February 2018: A health vehicle was obstructed.</t>
  </si>
  <si>
    <t xml:space="preserve">February 2018: In an undisclosed location, a health vehicle was attacked. _x000D_
</t>
  </si>
  <si>
    <t xml:space="preserve">February 2018: In an undisclosed location, a health worker was injured. </t>
  </si>
  <si>
    <t xml:space="preserve">January 2018: In an undisclosed location, a health vehicle was obstructed.  _x000D_
</t>
  </si>
  <si>
    <t>January 2018: A Palestinian paramedic was shot in the head and injured by Israeli forces with a rubber-coated steel bullet during a protest.</t>
  </si>
  <si>
    <t xml:space="preserve">December 2017: A nine-year-old girl was delayed in accessing urgent medical treatment whilst passing through checkpoints in an ambulance. The journey took ninety minutes instead of fifteen, and the girl was pronounced dead on arrival at the hospital. </t>
  </si>
  <si>
    <t xml:space="preserve">December 2017: An NGO ambulance was damaged whilst treating an injured protester. </t>
  </si>
  <si>
    <t>December 2017: Five paramedics suffered tear gas inhalation while trying to help protesters.</t>
  </si>
  <si>
    <t xml:space="preserve">December 2017: Israeli forces arrested a tear gas sufferer with her companion from inside the ambulance while covering the clashes of Halhul Bridge. </t>
  </si>
  <si>
    <t xml:space="preserve">March 2017: Seventy-nine patients missed medical appointments and the delivery of aid into Gaza was seriously impacted when Hamas partially closed the Erez border crossing. The UN decided not to send staff to Gaza until further notice in response. </t>
  </si>
  <si>
    <t>OPT</t>
  </si>
  <si>
    <t>PSE</t>
  </si>
  <si>
    <t>Gaza Strip</t>
  </si>
  <si>
    <t>West Bank</t>
  </si>
  <si>
    <t>Judea and Samaria</t>
  </si>
  <si>
    <t>No Information</t>
  </si>
  <si>
    <t>Jerusalem District</t>
  </si>
  <si>
    <t>South District</t>
  </si>
  <si>
    <t>Palestinian Territories</t>
  </si>
  <si>
    <t>Gaza</t>
  </si>
  <si>
    <t>censored</t>
  </si>
  <si>
    <t>Host Government: Military</t>
  </si>
  <si>
    <t>Multiple</t>
  </si>
  <si>
    <t>Civilian</t>
  </si>
  <si>
    <t>NSA</t>
  </si>
  <si>
    <t>Protestors</t>
  </si>
  <si>
    <t>Host Government/Self-Declared Host Government</t>
  </si>
  <si>
    <t>Criminal</t>
  </si>
  <si>
    <t>Police</t>
  </si>
  <si>
    <t>Foreign Forces: Military</t>
  </si>
  <si>
    <t>Donor Government</t>
  </si>
  <si>
    <t>Other</t>
  </si>
  <si>
    <t>Israeli Defence Forces</t>
  </si>
  <si>
    <t>Israeli Defence Forces, Local population</t>
  </si>
  <si>
    <t>Unidentified Armed Actor</t>
  </si>
  <si>
    <t>Israeli settlers</t>
  </si>
  <si>
    <t>Qassam Brigades</t>
  </si>
  <si>
    <t>Israeli Defence Forces, Israeli settlers</t>
  </si>
  <si>
    <t>Local population</t>
  </si>
  <si>
    <t>Government of Israel</t>
  </si>
  <si>
    <t>Israeli Defence Forces, Refugees/IDPs</t>
  </si>
  <si>
    <t>Unspecified Hacking Group</t>
  </si>
  <si>
    <t>Palestinian Authority</t>
  </si>
  <si>
    <t>Israeli police</t>
  </si>
  <si>
    <t>Israel Border Police</t>
  </si>
  <si>
    <t>Demonstrators</t>
  </si>
  <si>
    <t>Israeli Defence Forces, Palestinian Islamic Jihad</t>
  </si>
  <si>
    <t>Demonstrators, Israeli Defence Forces, Israeli settlers</t>
  </si>
  <si>
    <t>Egyptian Armed Forces</t>
  </si>
  <si>
    <t>Israeli Defence Forces, Israeli police</t>
  </si>
  <si>
    <t>Mayi Mayi (DRC)</t>
  </si>
  <si>
    <t>Government of the US</t>
  </si>
  <si>
    <t>Hamas</t>
  </si>
  <si>
    <t>Not Applicable: No Direct Violence</t>
  </si>
  <si>
    <t>Aerial Bomb: Plane</t>
  </si>
  <si>
    <t>Firearms</t>
  </si>
  <si>
    <t>Other Weapon</t>
  </si>
  <si>
    <t>Unspecified Explosive</t>
  </si>
  <si>
    <t>Aerial Bomb: Drone</t>
  </si>
  <si>
    <t>Shelling</t>
  </si>
  <si>
    <t>Firearms, Stones, Sticks and Gravel</t>
  </si>
  <si>
    <t>No Information on the Weapon Used</t>
  </si>
  <si>
    <t>Mortar</t>
  </si>
  <si>
    <t>Arson</t>
  </si>
  <si>
    <t>Artillery</t>
  </si>
  <si>
    <t>Tasers, Live and Rubber Bullets</t>
  </si>
  <si>
    <t>Stones, Sticks and Gravel</t>
  </si>
  <si>
    <t>Fist and Foot</t>
  </si>
  <si>
    <t>Missile</t>
  </si>
  <si>
    <t>Aerial Bomb: No Information on Platform Type</t>
  </si>
  <si>
    <t>Aerial Bomb: Missile</t>
  </si>
  <si>
    <t>Rocket</t>
  </si>
  <si>
    <t>Firearms, No Information on the Weapon Used</t>
  </si>
  <si>
    <t>Aerial Bomb: Drone, Unspecified Explosive</t>
  </si>
  <si>
    <t>Firearms, Unspecified IED</t>
  </si>
  <si>
    <t>Unarmed Perpetrator</t>
  </si>
  <si>
    <t>Unspecified IED</t>
  </si>
  <si>
    <t>Knife</t>
  </si>
  <si>
    <t>Administration</t>
  </si>
  <si>
    <t>Health Building</t>
  </si>
  <si>
    <t>IDP/Refugee Camp</t>
  </si>
  <si>
    <t>Home</t>
  </si>
  <si>
    <t>Road</t>
  </si>
  <si>
    <t>Compound/Office Building</t>
  </si>
  <si>
    <t>Open Space</t>
  </si>
  <si>
    <t>Checkpoint</t>
  </si>
  <si>
    <t>Project Site</t>
  </si>
  <si>
    <t>School</t>
  </si>
  <si>
    <t>Public Building</t>
  </si>
  <si>
    <t>Communication</t>
  </si>
  <si>
    <t>Warehouse</t>
  </si>
  <si>
    <t>None</t>
  </si>
  <si>
    <t>Freed</t>
  </si>
  <si>
    <t>NoInformation</t>
  </si>
  <si>
    <t>StillInCaptivity</t>
  </si>
  <si>
    <t>Killed</t>
  </si>
  <si>
    <t>Missing</t>
  </si>
  <si>
    <t>Freed, StillInCaptivity</t>
  </si>
  <si>
    <t>Freed, NoInformation, StillInCaptivity</t>
  </si>
  <si>
    <t>Freed, Missing</t>
  </si>
  <si>
    <t>ConflictEvent</t>
  </si>
  <si>
    <t>NotApplicable</t>
  </si>
  <si>
    <t>Politically-related</t>
  </si>
  <si>
    <t>COVIDEvent</t>
  </si>
  <si>
    <t>Vaccination-related</t>
  </si>
  <si>
    <t>77453</t>
  </si>
  <si>
    <t>77452</t>
  </si>
  <si>
    <t>77419</t>
  </si>
  <si>
    <t>79005</t>
  </si>
  <si>
    <t>77353</t>
  </si>
  <si>
    <t>79004</t>
  </si>
  <si>
    <t>79003</t>
  </si>
  <si>
    <t>77386</t>
  </si>
  <si>
    <t>78937</t>
  </si>
  <si>
    <t>78938</t>
  </si>
  <si>
    <t>79103</t>
  </si>
  <si>
    <t>78574</t>
  </si>
  <si>
    <t>79069</t>
  </si>
  <si>
    <t>79036</t>
  </si>
  <si>
    <t>78575</t>
  </si>
  <si>
    <t>78511</t>
  </si>
  <si>
    <t>78543</t>
  </si>
  <si>
    <t>78542</t>
  </si>
  <si>
    <t>78541</t>
  </si>
  <si>
    <t>77320</t>
  </si>
  <si>
    <t>77287</t>
  </si>
  <si>
    <t>77254</t>
  </si>
  <si>
    <t>78510</t>
  </si>
  <si>
    <t>77222</t>
  </si>
  <si>
    <t>70589</t>
  </si>
  <si>
    <t>70588</t>
  </si>
  <si>
    <t>70557</t>
  </si>
  <si>
    <t>70556</t>
  </si>
  <si>
    <t>71282</t>
  </si>
  <si>
    <t>70555</t>
  </si>
  <si>
    <t>68322</t>
  </si>
  <si>
    <t>78904</t>
  </si>
  <si>
    <t>71281</t>
  </si>
  <si>
    <t>64748</t>
  </si>
  <si>
    <t>71249</t>
  </si>
  <si>
    <t>64750</t>
  </si>
  <si>
    <t>64714</t>
  </si>
  <si>
    <t>64780</t>
  </si>
  <si>
    <t>71248</t>
  </si>
  <si>
    <t>64651</t>
  </si>
  <si>
    <t>64652</t>
  </si>
  <si>
    <t>64654</t>
  </si>
  <si>
    <t>64649</t>
  </si>
  <si>
    <t>64417</t>
  </si>
  <si>
    <t>64393</t>
  </si>
  <si>
    <t>64391</t>
  </si>
  <si>
    <t>64619</t>
  </si>
  <si>
    <t>64390</t>
  </si>
  <si>
    <t>64418</t>
  </si>
  <si>
    <t>64389</t>
  </si>
  <si>
    <t>64386</t>
  </si>
  <si>
    <t>64516</t>
  </si>
  <si>
    <t>64549</t>
  </si>
  <si>
    <t>65341</t>
  </si>
  <si>
    <t>61151</t>
  </si>
  <si>
    <t>61150</t>
  </si>
  <si>
    <t>61148</t>
  </si>
  <si>
    <t>61089</t>
  </si>
  <si>
    <t>61088</t>
  </si>
  <si>
    <t>61086</t>
  </si>
  <si>
    <t>60670</t>
  </si>
  <si>
    <t>60668</t>
  </si>
  <si>
    <t>60666</t>
  </si>
  <si>
    <t>61146</t>
  </si>
  <si>
    <t>60665</t>
  </si>
  <si>
    <t>60662</t>
  </si>
  <si>
    <t>60660</t>
  </si>
  <si>
    <t>57834</t>
  </si>
  <si>
    <t>60659</t>
  </si>
  <si>
    <t>76562</t>
  </si>
  <si>
    <t>57397</t>
  </si>
  <si>
    <t>57393</t>
  </si>
  <si>
    <t>57392</t>
  </si>
  <si>
    <t>69735</t>
  </si>
  <si>
    <t>57389</t>
  </si>
  <si>
    <t>57390</t>
  </si>
  <si>
    <t>57833</t>
  </si>
  <si>
    <t>56979</t>
  </si>
  <si>
    <t>68311</t>
  </si>
  <si>
    <t>56980</t>
  </si>
  <si>
    <t>56977</t>
  </si>
  <si>
    <t>56598</t>
  </si>
  <si>
    <t>56629</t>
  </si>
  <si>
    <t>56662</t>
  </si>
  <si>
    <t>56597</t>
  </si>
  <si>
    <t>56596</t>
  </si>
  <si>
    <t>56572</t>
  </si>
  <si>
    <t>56574</t>
  </si>
  <si>
    <t>56571</t>
  </si>
  <si>
    <t>57454</t>
  </si>
  <si>
    <t>56570</t>
  </si>
  <si>
    <t>56332</t>
  </si>
  <si>
    <t>54056</t>
  </si>
  <si>
    <t>54055</t>
  </si>
  <si>
    <t>54022</t>
  </si>
  <si>
    <t>53989</t>
  </si>
  <si>
    <t>72271</t>
  </si>
  <si>
    <t>53958</t>
  </si>
  <si>
    <t>54126</t>
  </si>
  <si>
    <t>56299</t>
  </si>
  <si>
    <t>56300</t>
  </si>
  <si>
    <t>54125</t>
  </si>
  <si>
    <t>53957</t>
  </si>
  <si>
    <t>56269</t>
  </si>
  <si>
    <t>53890</t>
  </si>
  <si>
    <t>54124</t>
  </si>
  <si>
    <t>45637</t>
  </si>
  <si>
    <t>53859</t>
  </si>
  <si>
    <t>54123</t>
  </si>
  <si>
    <t>53858</t>
  </si>
  <si>
    <t>54122</t>
  </si>
  <si>
    <t>53851</t>
  </si>
  <si>
    <t>54121</t>
  </si>
  <si>
    <t>54089</t>
  </si>
  <si>
    <t>54091</t>
  </si>
  <si>
    <t>54092</t>
  </si>
  <si>
    <t>50361</t>
  </si>
  <si>
    <t>54088</t>
  </si>
  <si>
    <t>50335</t>
  </si>
  <si>
    <t>50360</t>
  </si>
  <si>
    <t>50334</t>
  </si>
  <si>
    <t>50129</t>
  </si>
  <si>
    <t>50333</t>
  </si>
  <si>
    <t>53692</t>
  </si>
  <si>
    <t>50107</t>
  </si>
  <si>
    <t>50106</t>
  </si>
  <si>
    <t>57395</t>
  </si>
  <si>
    <t>50128</t>
  </si>
  <si>
    <t>50108</t>
  </si>
  <si>
    <t>53660</t>
  </si>
  <si>
    <t>53659</t>
  </si>
  <si>
    <t>58413</t>
  </si>
  <si>
    <t>50331</t>
  </si>
  <si>
    <t>53725</t>
  </si>
  <si>
    <t>54286</t>
  </si>
  <si>
    <t>50100</t>
  </si>
  <si>
    <t>49999</t>
  </si>
  <si>
    <t>53633</t>
  </si>
  <si>
    <t>50098</t>
  </si>
  <si>
    <t>50327</t>
  </si>
  <si>
    <t>49997</t>
  </si>
  <si>
    <t>50194</t>
  </si>
  <si>
    <t>49998</t>
  </si>
  <si>
    <t>50161</t>
  </si>
  <si>
    <t>50328</t>
  </si>
  <si>
    <t>52802</t>
  </si>
  <si>
    <t>49996</t>
  </si>
  <si>
    <t>49855</t>
  </si>
  <si>
    <t>49850</t>
  </si>
  <si>
    <t>49857</t>
  </si>
  <si>
    <t>49858</t>
  </si>
  <si>
    <t>49854</t>
  </si>
  <si>
    <t>52801</t>
  </si>
  <si>
    <t>49845</t>
  </si>
  <si>
    <t>49852</t>
  </si>
  <si>
    <t>50130</t>
  </si>
  <si>
    <t>49851</t>
  </si>
  <si>
    <t>49849</t>
  </si>
  <si>
    <t>47917</t>
  </si>
  <si>
    <t>47884</t>
  </si>
  <si>
    <t>47818</t>
  </si>
  <si>
    <t>47456</t>
  </si>
  <si>
    <t>47521</t>
  </si>
  <si>
    <t>48795</t>
  </si>
  <si>
    <t>47785</t>
  </si>
  <si>
    <t>48381</t>
  </si>
  <si>
    <t>47819</t>
  </si>
  <si>
    <t>49856</t>
  </si>
  <si>
    <t>47455</t>
  </si>
  <si>
    <t>47159</t>
  </si>
  <si>
    <t>47157</t>
  </si>
  <si>
    <t>47191</t>
  </si>
  <si>
    <t>47224</t>
  </si>
  <si>
    <t>47147</t>
  </si>
  <si>
    <t>48251</t>
  </si>
  <si>
    <t>47158</t>
  </si>
  <si>
    <t>48280</t>
  </si>
  <si>
    <t>47076</t>
  </si>
  <si>
    <t>47146</t>
  </si>
  <si>
    <t>48249</t>
  </si>
  <si>
    <t>53629</t>
  </si>
  <si>
    <t>47143</t>
  </si>
  <si>
    <t>47077</t>
  </si>
  <si>
    <t>47145</t>
  </si>
  <si>
    <t>47144</t>
  </si>
  <si>
    <t>47134</t>
  </si>
  <si>
    <t>47133</t>
  </si>
  <si>
    <t>48247</t>
  </si>
  <si>
    <t>47078</t>
  </si>
  <si>
    <t>48202</t>
  </si>
  <si>
    <t>48201</t>
  </si>
  <si>
    <t>48200</t>
  </si>
  <si>
    <t>47075</t>
  </si>
  <si>
    <t>47074</t>
  </si>
  <si>
    <t>48204</t>
  </si>
  <si>
    <t>47057</t>
  </si>
  <si>
    <t>47059</t>
  </si>
  <si>
    <t>47058</t>
  </si>
  <si>
    <t>47032</t>
  </si>
  <si>
    <t>47033</t>
  </si>
  <si>
    <t>48198</t>
  </si>
  <si>
    <t>47030</t>
  </si>
  <si>
    <t>47031</t>
  </si>
  <si>
    <t>47027</t>
  </si>
  <si>
    <t>47028</t>
  </si>
  <si>
    <t>50595</t>
  </si>
  <si>
    <t>48194</t>
  </si>
  <si>
    <t>48196</t>
  </si>
  <si>
    <t>53857</t>
  </si>
  <si>
    <t>47014</t>
  </si>
  <si>
    <t>48192</t>
  </si>
  <si>
    <t>47008</t>
  </si>
  <si>
    <t>47009</t>
  </si>
  <si>
    <t>47010</t>
  </si>
  <si>
    <t>47012</t>
  </si>
  <si>
    <t>47950</t>
  </si>
  <si>
    <t>47007</t>
  </si>
  <si>
    <t>47024</t>
  </si>
  <si>
    <t>46959</t>
  </si>
  <si>
    <t>46820</t>
  </si>
  <si>
    <t>47011</t>
  </si>
  <si>
    <t>47013</t>
  </si>
  <si>
    <t>46811</t>
  </si>
  <si>
    <t>46816</t>
  </si>
  <si>
    <t>46814</t>
  </si>
  <si>
    <t>46957</t>
  </si>
  <si>
    <t>46809</t>
  </si>
  <si>
    <t>46760</t>
  </si>
  <si>
    <t>53395</t>
  </si>
  <si>
    <t>46810</t>
  </si>
  <si>
    <t>46955</t>
  </si>
  <si>
    <t>46759</t>
  </si>
  <si>
    <t>46954</t>
  </si>
  <si>
    <t>46949</t>
  </si>
  <si>
    <t>46689</t>
  </si>
  <si>
    <t>46688</t>
  </si>
  <si>
    <t>46687</t>
  </si>
  <si>
    <t>46686</t>
  </si>
  <si>
    <t>46685</t>
  </si>
  <si>
    <t>46663</t>
  </si>
  <si>
    <t>46682</t>
  </si>
  <si>
    <t>46883</t>
  </si>
  <si>
    <t>46660</t>
  </si>
  <si>
    <t>46661</t>
  </si>
  <si>
    <t>46662</t>
  </si>
  <si>
    <t>46749</t>
  </si>
  <si>
    <t>53626</t>
  </si>
  <si>
    <t>46404</t>
  </si>
  <si>
    <t>46869</t>
  </si>
  <si>
    <t>46870</t>
  </si>
  <si>
    <t>46409</t>
  </si>
  <si>
    <t>46871</t>
  </si>
  <si>
    <t>46878</t>
  </si>
  <si>
    <t>46433</t>
  </si>
  <si>
    <t>46361</t>
  </si>
  <si>
    <t>46408</t>
  </si>
  <si>
    <t>71875</t>
  </si>
  <si>
    <t>46360</t>
  </si>
  <si>
    <t>46407</t>
  </si>
  <si>
    <t>46353</t>
  </si>
  <si>
    <t>46330</t>
  </si>
  <si>
    <t>46333</t>
  </si>
  <si>
    <t>46329</t>
  </si>
  <si>
    <t>46405</t>
  </si>
  <si>
    <t>46402</t>
  </si>
  <si>
    <t>46400</t>
  </si>
  <si>
    <t>46398</t>
  </si>
  <si>
    <t>46395</t>
  </si>
  <si>
    <t>46350</t>
  </si>
  <si>
    <t>46352</t>
  </si>
  <si>
    <t>46328</t>
  </si>
  <si>
    <t>46324</t>
  </si>
  <si>
    <t>46351</t>
  </si>
  <si>
    <t>46390</t>
  </si>
  <si>
    <t>46391</t>
  </si>
  <si>
    <t>46392</t>
  </si>
  <si>
    <t>46716</t>
  </si>
  <si>
    <t>46297</t>
  </si>
  <si>
    <t>46289</t>
  </si>
  <si>
    <t>46295</t>
  </si>
  <si>
    <t>46280</t>
  </si>
  <si>
    <t>46323</t>
  </si>
  <si>
    <t>46281</t>
  </si>
  <si>
    <t>46278</t>
  </si>
  <si>
    <t>46580</t>
  </si>
  <si>
    <t>46274</t>
  </si>
  <si>
    <t>46322</t>
  </si>
  <si>
    <t>46272</t>
  </si>
  <si>
    <t>46271</t>
  </si>
  <si>
    <t>46270</t>
  </si>
  <si>
    <t>46268</t>
  </si>
  <si>
    <t>46267</t>
  </si>
  <si>
    <t>46266</t>
  </si>
  <si>
    <t>46288</t>
  </si>
  <si>
    <t>46265</t>
  </si>
  <si>
    <t>45657</t>
  </si>
  <si>
    <t>46715</t>
  </si>
  <si>
    <t>71314</t>
  </si>
  <si>
    <t>45666</t>
  </si>
  <si>
    <t>45655</t>
  </si>
  <si>
    <t>45654</t>
  </si>
  <si>
    <t>45664</t>
  </si>
  <si>
    <t>45647</t>
  </si>
  <si>
    <t>45646</t>
  </si>
  <si>
    <t>45645</t>
  </si>
  <si>
    <t>45643</t>
  </si>
  <si>
    <t>45639</t>
  </si>
  <si>
    <t>45644</t>
  </si>
  <si>
    <t>46714</t>
  </si>
  <si>
    <t>72404</t>
  </si>
  <si>
    <t>45618</t>
  </si>
  <si>
    <t>45635</t>
  </si>
  <si>
    <t>45629</t>
  </si>
  <si>
    <t>45621</t>
  </si>
  <si>
    <t>45622</t>
  </si>
  <si>
    <t>45625</t>
  </si>
  <si>
    <t>45626</t>
  </si>
  <si>
    <t>45628</t>
  </si>
  <si>
    <t>45607</t>
  </si>
  <si>
    <t>45612</t>
  </si>
  <si>
    <t>45616</t>
  </si>
  <si>
    <t>45617</t>
  </si>
  <si>
    <t>45619</t>
  </si>
  <si>
    <t>45620</t>
  </si>
  <si>
    <t>45663</t>
  </si>
  <si>
    <t>57398</t>
  </si>
  <si>
    <t>46638</t>
  </si>
  <si>
    <t>61227</t>
  </si>
  <si>
    <t>75472</t>
  </si>
  <si>
    <t>45604</t>
  </si>
  <si>
    <t>45602</t>
  </si>
  <si>
    <t>45610</t>
  </si>
  <si>
    <t>45598</t>
  </si>
  <si>
    <t>45595</t>
  </si>
  <si>
    <t>45593</t>
  </si>
  <si>
    <t>45592</t>
  </si>
  <si>
    <t>45591</t>
  </si>
  <si>
    <t>45660</t>
  </si>
  <si>
    <t>45590</t>
  </si>
  <si>
    <t>45589</t>
  </si>
  <si>
    <t>45662</t>
  </si>
  <si>
    <t>45609</t>
  </si>
  <si>
    <t>45583</t>
  </si>
  <si>
    <t>45582</t>
  </si>
  <si>
    <t>64318</t>
  </si>
  <si>
    <t>47060</t>
  </si>
  <si>
    <t>45581</t>
  </si>
  <si>
    <t>45447</t>
  </si>
  <si>
    <t>45438</t>
  </si>
  <si>
    <t>64582</t>
  </si>
  <si>
    <t>45497</t>
  </si>
  <si>
    <t>45493</t>
  </si>
  <si>
    <t>46325</t>
  </si>
  <si>
    <t>45030</t>
  </si>
  <si>
    <t>46298</t>
  </si>
  <si>
    <t>45036</t>
  </si>
  <si>
    <t>45488</t>
  </si>
  <si>
    <t>45490</t>
  </si>
  <si>
    <t>45034</t>
  </si>
  <si>
    <t>45039</t>
  </si>
  <si>
    <t>45485</t>
  </si>
  <si>
    <t>45658</t>
  </si>
  <si>
    <t>45032</t>
  </si>
  <si>
    <t>45580</t>
  </si>
  <si>
    <t>45031</t>
  </si>
  <si>
    <t>45481</t>
  </si>
  <si>
    <t>45019</t>
  </si>
  <si>
    <t>75077</t>
  </si>
  <si>
    <t>45474</t>
  </si>
  <si>
    <t>45015</t>
  </si>
  <si>
    <t>71283</t>
  </si>
  <si>
    <t>45014</t>
  </si>
  <si>
    <t>44666</t>
  </si>
  <si>
    <t>44669</t>
  </si>
  <si>
    <t>44667</t>
  </si>
  <si>
    <t>44670</t>
  </si>
  <si>
    <t>44673</t>
  </si>
  <si>
    <t>44658</t>
  </si>
  <si>
    <t>45579</t>
  </si>
  <si>
    <t>44659</t>
  </si>
  <si>
    <t>75012</t>
  </si>
  <si>
    <t>61109</t>
  </si>
  <si>
    <t>44709</t>
  </si>
  <si>
    <t>44660</t>
  </si>
  <si>
    <t>44657</t>
  </si>
  <si>
    <t>44707</t>
  </si>
  <si>
    <t>44708</t>
  </si>
  <si>
    <t>44665</t>
  </si>
  <si>
    <t>44579</t>
  </si>
  <si>
    <t>44711</t>
  </si>
  <si>
    <t>44712</t>
  </si>
  <si>
    <t>44690</t>
  </si>
  <si>
    <t>44580</t>
  </si>
  <si>
    <t>44713</t>
  </si>
  <si>
    <t>44581</t>
  </si>
  <si>
    <t>44689</t>
  </si>
  <si>
    <t>44706</t>
  </si>
  <si>
    <t>44688</t>
  </si>
  <si>
    <t>44692</t>
  </si>
  <si>
    <t>44703</t>
  </si>
  <si>
    <t>44714</t>
  </si>
  <si>
    <t>44704</t>
  </si>
  <si>
    <t>44710</t>
  </si>
  <si>
    <t>44684</t>
  </si>
  <si>
    <t>44702</t>
  </si>
  <si>
    <t>74251</t>
  </si>
  <si>
    <t>68641</t>
  </si>
  <si>
    <t>44701</t>
  </si>
  <si>
    <t>44687</t>
  </si>
  <si>
    <t>44693</t>
  </si>
  <si>
    <t>44674</t>
  </si>
  <si>
    <t>44681</t>
  </si>
  <si>
    <t>44676</t>
  </si>
  <si>
    <t>44671</t>
  </si>
  <si>
    <t>70548</t>
  </si>
  <si>
    <t>44578</t>
  </si>
  <si>
    <t>44577</t>
  </si>
  <si>
    <t>44582</t>
  </si>
  <si>
    <t>44584</t>
  </si>
  <si>
    <t>44585</t>
  </si>
  <si>
    <t>75278</t>
  </si>
  <si>
    <t>64846</t>
  </si>
  <si>
    <t>44606</t>
  </si>
  <si>
    <t>44605</t>
  </si>
  <si>
    <t>44607</t>
  </si>
  <si>
    <t>44608</t>
  </si>
  <si>
    <t>44358</t>
  </si>
  <si>
    <t>44468</t>
  </si>
  <si>
    <t>44414</t>
  </si>
  <si>
    <t>44413</t>
  </si>
  <si>
    <t>44564</t>
  </si>
  <si>
    <t>44411</t>
  </si>
  <si>
    <t>44551</t>
  </si>
  <si>
    <t>44412</t>
  </si>
  <si>
    <t>44402</t>
  </si>
  <si>
    <t>44397</t>
  </si>
  <si>
    <t>45881</t>
  </si>
  <si>
    <t>44380</t>
  </si>
  <si>
    <t>44408</t>
  </si>
  <si>
    <t>44547</t>
  </si>
  <si>
    <t>44401</t>
  </si>
  <si>
    <t>44375</t>
  </si>
  <si>
    <t>44449</t>
  </si>
  <si>
    <t>44369</t>
  </si>
  <si>
    <t>45033</t>
  </si>
  <si>
    <t>44356</t>
  </si>
  <si>
    <t>44370</t>
  </si>
  <si>
    <t>44373</t>
  </si>
  <si>
    <t>44374</t>
  </si>
  <si>
    <t>75277</t>
  </si>
  <si>
    <t>75276</t>
  </si>
  <si>
    <t>44346</t>
  </si>
  <si>
    <t>44340</t>
  </si>
  <si>
    <t>44339</t>
  </si>
  <si>
    <t>44363</t>
  </si>
  <si>
    <t>44366</t>
  </si>
  <si>
    <t>44367</t>
  </si>
  <si>
    <t>44368</t>
  </si>
  <si>
    <t>44328</t>
  </si>
  <si>
    <t>44331</t>
  </si>
  <si>
    <t>44361</t>
  </si>
  <si>
    <t>44360</t>
  </si>
  <si>
    <t>45002</t>
  </si>
  <si>
    <t>44333</t>
  </si>
  <si>
    <t>44335</t>
  </si>
  <si>
    <t>44337</t>
  </si>
  <si>
    <t>44338</t>
  </si>
  <si>
    <t>69235</t>
  </si>
  <si>
    <t>44318</t>
  </si>
  <si>
    <t>44315</t>
  </si>
  <si>
    <t>44327</t>
  </si>
  <si>
    <t>44313</t>
  </si>
  <si>
    <t>44329</t>
  </si>
  <si>
    <t>44319</t>
  </si>
  <si>
    <t>44427</t>
  </si>
  <si>
    <t>44306</t>
  </si>
  <si>
    <t>44289</t>
  </si>
  <si>
    <t>44307</t>
  </si>
  <si>
    <t>44308</t>
  </si>
  <si>
    <t>61228</t>
  </si>
  <si>
    <t>44357</t>
  </si>
  <si>
    <t>44288</t>
  </si>
  <si>
    <t>44287</t>
  </si>
  <si>
    <t>44448</t>
  </si>
  <si>
    <t>44290</t>
  </si>
  <si>
    <t>44281</t>
  </si>
  <si>
    <t>44269</t>
  </si>
  <si>
    <t>44261</t>
  </si>
  <si>
    <t>44349</t>
  </si>
  <si>
    <t>44265</t>
  </si>
  <si>
    <t>44270</t>
  </si>
  <si>
    <t>44271</t>
  </si>
  <si>
    <t>44272</t>
  </si>
  <si>
    <t>44283</t>
  </si>
  <si>
    <t>46637</t>
  </si>
  <si>
    <t>44260</t>
  </si>
  <si>
    <t>44232</t>
  </si>
  <si>
    <t>44347</t>
  </si>
  <si>
    <t>44259</t>
  </si>
  <si>
    <t>44273</t>
  </si>
  <si>
    <t>44256</t>
  </si>
  <si>
    <t>44239</t>
  </si>
  <si>
    <t>44125</t>
  </si>
  <si>
    <t>44151</t>
  </si>
  <si>
    <t>44152</t>
  </si>
  <si>
    <t>44241</t>
  </si>
  <si>
    <t>44240</t>
  </si>
  <si>
    <t>72569</t>
  </si>
  <si>
    <t>44293</t>
  </si>
  <si>
    <t>44124</t>
  </si>
  <si>
    <t>44126</t>
  </si>
  <si>
    <t>44127</t>
  </si>
  <si>
    <t>44128</t>
  </si>
  <si>
    <t>44295</t>
  </si>
  <si>
    <t>44095</t>
  </si>
  <si>
    <t>44062</t>
  </si>
  <si>
    <t>44063</t>
  </si>
  <si>
    <t>44118</t>
  </si>
  <si>
    <t>44121</t>
  </si>
  <si>
    <t>44122</t>
  </si>
  <si>
    <t>44379</t>
  </si>
  <si>
    <t>43995</t>
  </si>
  <si>
    <t>44000</t>
  </si>
  <si>
    <t>43998</t>
  </si>
  <si>
    <t>43994</t>
  </si>
  <si>
    <t>44091</t>
  </si>
  <si>
    <t>44023</t>
  </si>
  <si>
    <t>44016</t>
  </si>
  <si>
    <t>44015</t>
  </si>
  <si>
    <t>44147</t>
  </si>
  <si>
    <t>44025</t>
  </si>
  <si>
    <t>44114</t>
  </si>
  <si>
    <t>44113</t>
  </si>
  <si>
    <t>61480</t>
  </si>
  <si>
    <t>43991</t>
  </si>
  <si>
    <t>43992</t>
  </si>
  <si>
    <t>43967</t>
  </si>
  <si>
    <t>43970</t>
  </si>
  <si>
    <t>44031</t>
  </si>
  <si>
    <t>44029</t>
  </si>
  <si>
    <t>43987</t>
  </si>
  <si>
    <t>43989</t>
  </si>
  <si>
    <t>44027</t>
  </si>
  <si>
    <t>43895</t>
  </si>
  <si>
    <t>43887</t>
  </si>
  <si>
    <t>43968</t>
  </si>
  <si>
    <t>43966</t>
  </si>
  <si>
    <t>43863</t>
  </si>
  <si>
    <t>43866</t>
  </si>
  <si>
    <t>43897</t>
  </si>
  <si>
    <t>43867</t>
  </si>
  <si>
    <t>43833</t>
  </si>
  <si>
    <t>43834</t>
  </si>
  <si>
    <t>43847</t>
  </si>
  <si>
    <t>43851</t>
  </si>
  <si>
    <t>43835</t>
  </si>
  <si>
    <t>43846</t>
  </si>
  <si>
    <t>43843</t>
  </si>
  <si>
    <t>43849</t>
  </si>
  <si>
    <t>43845</t>
  </si>
  <si>
    <t>43956</t>
  </si>
  <si>
    <t>43965</t>
  </si>
  <si>
    <t>43844</t>
  </si>
  <si>
    <t>43853</t>
  </si>
  <si>
    <t>43900</t>
  </si>
  <si>
    <t>43850</t>
  </si>
  <si>
    <t>43915</t>
  </si>
  <si>
    <t>43855</t>
  </si>
  <si>
    <t>43937</t>
  </si>
  <si>
    <t>43917</t>
  </si>
  <si>
    <t>43916</t>
  </si>
  <si>
    <t>43787</t>
  </si>
  <si>
    <t>43889</t>
  </si>
  <si>
    <t>43986</t>
  </si>
  <si>
    <t>43832</t>
  </si>
  <si>
    <t>43893</t>
  </si>
  <si>
    <t>43984</t>
  </si>
  <si>
    <t>43810</t>
  </si>
  <si>
    <t>43919</t>
  </si>
  <si>
    <t>44061</t>
  </si>
  <si>
    <t>44039</t>
  </si>
  <si>
    <t>43786</t>
  </si>
  <si>
    <t>43790</t>
  </si>
  <si>
    <t>43959</t>
  </si>
  <si>
    <t>70547</t>
  </si>
  <si>
    <t>43948</t>
  </si>
  <si>
    <t>43957</t>
  </si>
  <si>
    <t>43964</t>
  </si>
  <si>
    <t>43789</t>
  </si>
  <si>
    <t>43788</t>
  </si>
  <si>
    <t>43785</t>
  </si>
  <si>
    <t>43784</t>
  </si>
  <si>
    <t>44041</t>
  </si>
  <si>
    <t>44049</t>
  </si>
  <si>
    <t>44153</t>
  </si>
  <si>
    <t>43766</t>
  </si>
  <si>
    <t>43769</t>
  </si>
  <si>
    <t>43744</t>
  </si>
  <si>
    <t>43745</t>
  </si>
  <si>
    <t>43753</t>
  </si>
  <si>
    <t>43783</t>
  </si>
  <si>
    <t>43782</t>
  </si>
  <si>
    <t>43767</t>
  </si>
  <si>
    <t>43780</t>
  </si>
  <si>
    <t>43775</t>
  </si>
  <si>
    <t>43773</t>
  </si>
  <si>
    <t>43755</t>
  </si>
  <si>
    <t>43754</t>
  </si>
  <si>
    <t>43771</t>
  </si>
  <si>
    <t>43689</t>
  </si>
  <si>
    <t>43691</t>
  </si>
  <si>
    <t>43781</t>
  </si>
  <si>
    <t>43741</t>
  </si>
  <si>
    <t>43738</t>
  </si>
  <si>
    <t>43694</t>
  </si>
  <si>
    <t>43743</t>
  </si>
  <si>
    <t>43690</t>
  </si>
  <si>
    <t>43742</t>
  </si>
  <si>
    <t>43936</t>
  </si>
  <si>
    <t>43792</t>
  </si>
  <si>
    <t>69251</t>
  </si>
  <si>
    <t>74252</t>
  </si>
  <si>
    <t>43683</t>
  </si>
  <si>
    <t>43684</t>
  </si>
  <si>
    <t>43686</t>
  </si>
  <si>
    <t>43682</t>
  </si>
  <si>
    <t>43762</t>
  </si>
  <si>
    <t>43760</t>
  </si>
  <si>
    <t>43759</t>
  </si>
  <si>
    <t>43651</t>
  </si>
  <si>
    <t>43652</t>
  </si>
  <si>
    <t>43678</t>
  </si>
  <si>
    <t>43681</t>
  </si>
  <si>
    <t>43935</t>
  </si>
  <si>
    <t>43809</t>
  </si>
  <si>
    <t>43650</t>
  </si>
  <si>
    <t>43648</t>
  </si>
  <si>
    <t>43649</t>
  </si>
  <si>
    <t>43808</t>
  </si>
  <si>
    <t>43807</t>
  </si>
  <si>
    <t>43646</t>
  </si>
  <si>
    <t>43647</t>
  </si>
  <si>
    <t>43799</t>
  </si>
  <si>
    <t>43797</t>
  </si>
  <si>
    <t>43796</t>
  </si>
  <si>
    <t>43795</t>
  </si>
  <si>
    <t>43791</t>
  </si>
  <si>
    <t>43645</t>
  </si>
  <si>
    <t>43621</t>
  </si>
  <si>
    <t>43642</t>
  </si>
  <si>
    <t>43643</t>
  </si>
  <si>
    <t>43644</t>
  </si>
  <si>
    <t>43632</t>
  </si>
  <si>
    <t>43673</t>
  </si>
  <si>
    <t>45902</t>
  </si>
  <si>
    <t>43688</t>
  </si>
  <si>
    <t>43620</t>
  </si>
  <si>
    <t>43435</t>
  </si>
  <si>
    <t>43447</t>
  </si>
  <si>
    <t>43453</t>
  </si>
  <si>
    <t>43436</t>
  </si>
  <si>
    <t>43434</t>
  </si>
  <si>
    <t>43437</t>
  </si>
  <si>
    <t>43458</t>
  </si>
  <si>
    <t>43433</t>
  </si>
  <si>
    <t>69070</t>
  </si>
  <si>
    <t>43451</t>
  </si>
  <si>
    <t>43438</t>
  </si>
  <si>
    <t>43444</t>
  </si>
  <si>
    <t>43446</t>
  </si>
  <si>
    <t>44040</t>
  </si>
  <si>
    <t>44042</t>
  </si>
  <si>
    <t>44043</t>
  </si>
  <si>
    <t>43443</t>
  </si>
  <si>
    <t>45900</t>
  </si>
  <si>
    <t>43442</t>
  </si>
  <si>
    <t>43430</t>
  </si>
  <si>
    <t>43192</t>
  </si>
  <si>
    <t>43440</t>
  </si>
  <si>
    <t>43189</t>
  </si>
  <si>
    <t>45165</t>
  </si>
  <si>
    <t>45164</t>
  </si>
  <si>
    <t>43408</t>
  </si>
  <si>
    <t>43671</t>
  </si>
  <si>
    <t>72667</t>
  </si>
  <si>
    <t>69210</t>
  </si>
  <si>
    <t>43193</t>
  </si>
  <si>
    <t>43194</t>
  </si>
  <si>
    <t>43332</t>
  </si>
  <si>
    <t>43333</t>
  </si>
  <si>
    <t>43429</t>
  </si>
  <si>
    <t>43669</t>
  </si>
  <si>
    <t>43331</t>
  </si>
  <si>
    <t>43329</t>
  </si>
  <si>
    <t>43327</t>
  </si>
  <si>
    <t>43409</t>
  </si>
  <si>
    <t>43190</t>
  </si>
  <si>
    <t>43195</t>
  </si>
  <si>
    <t>43334</t>
  </si>
  <si>
    <t>43188</t>
  </si>
  <si>
    <t>43063</t>
  </si>
  <si>
    <t>43187</t>
  </si>
  <si>
    <t>43307</t>
  </si>
  <si>
    <t>43306</t>
  </si>
  <si>
    <t>43305</t>
  </si>
  <si>
    <t>43304</t>
  </si>
  <si>
    <t>72701</t>
  </si>
  <si>
    <t>74713</t>
  </si>
  <si>
    <t>43411</t>
  </si>
  <si>
    <t>43299</t>
  </si>
  <si>
    <t>43605</t>
  </si>
  <si>
    <t>43300</t>
  </si>
  <si>
    <t>43062</t>
  </si>
  <si>
    <t>43428</t>
  </si>
  <si>
    <t>43301</t>
  </si>
  <si>
    <t>43302</t>
  </si>
  <si>
    <t>43303</t>
  </si>
  <si>
    <t>43417</t>
  </si>
  <si>
    <t>43598</t>
  </si>
  <si>
    <t>43298</t>
  </si>
  <si>
    <t>43058</t>
  </si>
  <si>
    <t>43297</t>
  </si>
  <si>
    <t>43055</t>
  </si>
  <si>
    <t>42923</t>
  </si>
  <si>
    <t>43412</t>
  </si>
  <si>
    <t>43416</t>
  </si>
  <si>
    <t>43415</t>
  </si>
  <si>
    <t>43414</t>
  </si>
  <si>
    <t>43413</t>
  </si>
  <si>
    <t>42940</t>
  </si>
  <si>
    <t>43410</t>
  </si>
  <si>
    <t>43267</t>
  </si>
  <si>
    <t>44186</t>
  </si>
  <si>
    <t>43739</t>
  </si>
  <si>
    <t>44018</t>
  </si>
  <si>
    <t>42942</t>
  </si>
  <si>
    <t>43264</t>
  </si>
  <si>
    <t>42943</t>
  </si>
  <si>
    <t>43049</t>
  </si>
  <si>
    <t>43040</t>
  </si>
  <si>
    <t>43123</t>
  </si>
  <si>
    <t>43093</t>
  </si>
  <si>
    <t>44054</t>
  </si>
  <si>
    <t>44053</t>
  </si>
  <si>
    <t>43262</t>
  </si>
  <si>
    <t>43356</t>
  </si>
  <si>
    <t>43666</t>
  </si>
  <si>
    <t>43546</t>
  </si>
  <si>
    <t>42936</t>
  </si>
  <si>
    <t>42938</t>
  </si>
  <si>
    <t>42939</t>
  </si>
  <si>
    <t>43121</t>
  </si>
  <si>
    <t>43039</t>
  </si>
  <si>
    <t>42935</t>
  </si>
  <si>
    <t>43092</t>
  </si>
  <si>
    <t>43066</t>
  </si>
  <si>
    <t>43090</t>
  </si>
  <si>
    <t>42934</t>
  </si>
  <si>
    <t>43091</t>
  </si>
  <si>
    <t>43357</t>
  </si>
  <si>
    <t>42933</t>
  </si>
  <si>
    <t>43064</t>
  </si>
  <si>
    <t>43038</t>
  </si>
  <si>
    <t>43358</t>
  </si>
  <si>
    <t>69209</t>
  </si>
  <si>
    <t>61442</t>
  </si>
  <si>
    <t>70546</t>
  </si>
  <si>
    <t>70545</t>
  </si>
  <si>
    <t>43035</t>
  </si>
  <si>
    <t>42932</t>
  </si>
  <si>
    <t>42920</t>
  </si>
  <si>
    <t>42914</t>
  </si>
  <si>
    <t>43265</t>
  </si>
  <si>
    <t>43061</t>
  </si>
  <si>
    <t>42909</t>
  </si>
  <si>
    <t>43029</t>
  </si>
  <si>
    <t>42911</t>
  </si>
  <si>
    <t>43256</t>
  </si>
  <si>
    <t>42904</t>
  </si>
  <si>
    <t>42905</t>
  </si>
  <si>
    <t>42906</t>
  </si>
  <si>
    <t>42907</t>
  </si>
  <si>
    <t>75243</t>
  </si>
  <si>
    <t>70457</t>
  </si>
  <si>
    <t>70458</t>
  </si>
  <si>
    <t>52803</t>
  </si>
  <si>
    <t>43212</t>
  </si>
  <si>
    <t>43224</t>
  </si>
  <si>
    <t>43360</t>
  </si>
  <si>
    <t>43359</t>
  </si>
  <si>
    <t>46321</t>
  </si>
  <si>
    <t>42874</t>
  </si>
  <si>
    <t>42924</t>
  </si>
  <si>
    <t>42899</t>
  </si>
  <si>
    <t>42880</t>
  </si>
  <si>
    <t>42878</t>
  </si>
  <si>
    <t>42877</t>
  </si>
  <si>
    <t>42845</t>
  </si>
  <si>
    <t>42927</t>
  </si>
  <si>
    <t>42843</t>
  </si>
  <si>
    <t>74350</t>
  </si>
  <si>
    <t>42978</t>
  </si>
  <si>
    <t>45169</t>
  </si>
  <si>
    <t>43209</t>
  </si>
  <si>
    <t>42839</t>
  </si>
  <si>
    <t>42836</t>
  </si>
  <si>
    <t>42980</t>
  </si>
  <si>
    <t>42852</t>
  </si>
  <si>
    <t>45168</t>
  </si>
  <si>
    <t>42841</t>
  </si>
  <si>
    <t>42835</t>
  </si>
  <si>
    <t>43206</t>
  </si>
  <si>
    <t>43024</t>
  </si>
  <si>
    <t>42850</t>
  </si>
  <si>
    <t>42849</t>
  </si>
  <si>
    <t>42848</t>
  </si>
  <si>
    <t>70456</t>
  </si>
  <si>
    <t>42825</t>
  </si>
  <si>
    <t>42815</t>
  </si>
  <si>
    <t>44090</t>
  </si>
  <si>
    <t>42822</t>
  </si>
  <si>
    <t>42833</t>
  </si>
  <si>
    <t>42821</t>
  </si>
  <si>
    <t>42834</t>
  </si>
  <si>
    <t>42832</t>
  </si>
  <si>
    <t>42828</t>
  </si>
  <si>
    <t>43204</t>
  </si>
  <si>
    <t>42811</t>
  </si>
  <si>
    <t>43003</t>
  </si>
  <si>
    <t>42814</t>
  </si>
  <si>
    <t>42813</t>
  </si>
  <si>
    <t>42806</t>
  </si>
  <si>
    <t>42800</t>
  </si>
  <si>
    <t>42799</t>
  </si>
  <si>
    <t>42798</t>
  </si>
  <si>
    <t>42791</t>
  </si>
  <si>
    <t>42789</t>
  </si>
  <si>
    <t>42767</t>
  </si>
  <si>
    <t>76594</t>
  </si>
  <si>
    <t>42754</t>
  </si>
  <si>
    <t>42755</t>
  </si>
  <si>
    <t>42753</t>
  </si>
  <si>
    <t>42734</t>
  </si>
  <si>
    <t>42751</t>
  </si>
  <si>
    <t>42981</t>
  </si>
  <si>
    <t>42740</t>
  </si>
  <si>
    <t>42752</t>
  </si>
  <si>
    <t>42733</t>
  </si>
  <si>
    <t>42896</t>
  </si>
  <si>
    <t>43001</t>
  </si>
  <si>
    <t>42689</t>
  </si>
  <si>
    <t>42895</t>
  </si>
  <si>
    <t>42892</t>
  </si>
  <si>
    <t>42729</t>
  </si>
  <si>
    <t>42730</t>
  </si>
  <si>
    <t>42731</t>
  </si>
  <si>
    <t>42698</t>
  </si>
  <si>
    <t>42702</t>
  </si>
  <si>
    <t>42738</t>
  </si>
  <si>
    <t>75242</t>
  </si>
  <si>
    <t>53693</t>
  </si>
  <si>
    <t>68323</t>
  </si>
  <si>
    <t>42688</t>
  </si>
  <si>
    <t>42684</t>
  </si>
  <si>
    <t>42728</t>
  </si>
  <si>
    <t>43630</t>
  </si>
  <si>
    <t>42680</t>
  </si>
  <si>
    <t>44013</t>
  </si>
  <si>
    <t>45578</t>
  </si>
  <si>
    <t>46320</t>
  </si>
  <si>
    <t>42846</t>
  </si>
  <si>
    <t>42998</t>
  </si>
  <si>
    <t>42999</t>
  </si>
  <si>
    <t>42670</t>
  </si>
  <si>
    <t>42672</t>
  </si>
  <si>
    <t>42676</t>
  </si>
  <si>
    <t>42678</t>
  </si>
  <si>
    <t>42679</t>
  </si>
  <si>
    <t>70425</t>
  </si>
  <si>
    <t>42655</t>
  </si>
  <si>
    <t>42654</t>
  </si>
  <si>
    <t>42663</t>
  </si>
  <si>
    <t>42657</t>
  </si>
  <si>
    <t>42658</t>
  </si>
  <si>
    <t>42653</t>
  </si>
  <si>
    <t>42616</t>
  </si>
  <si>
    <t>42614</t>
  </si>
  <si>
    <t>42619</t>
  </si>
  <si>
    <t>42551</t>
  </si>
  <si>
    <t>42844</t>
  </si>
  <si>
    <t>42620</t>
  </si>
  <si>
    <t>42482</t>
  </si>
  <si>
    <t>42486</t>
  </si>
  <si>
    <t>42492</t>
  </si>
  <si>
    <t>42490</t>
  </si>
  <si>
    <t>42545</t>
  </si>
  <si>
    <t>42491</t>
  </si>
  <si>
    <t>42489</t>
  </si>
  <si>
    <t>42547</t>
  </si>
  <si>
    <t>74519</t>
  </si>
  <si>
    <t>74416</t>
  </si>
  <si>
    <t>72410</t>
  </si>
  <si>
    <t>74518</t>
  </si>
  <si>
    <t>42544</t>
  </si>
  <si>
    <t>42542</t>
  </si>
  <si>
    <t>42540</t>
  </si>
  <si>
    <t>42539</t>
  </si>
  <si>
    <t>42536</t>
  </si>
  <si>
    <t>42505</t>
  </si>
  <si>
    <t>42483</t>
  </si>
  <si>
    <t>42506</t>
  </si>
  <si>
    <t>42507</t>
  </si>
  <si>
    <t>42508</t>
  </si>
  <si>
    <t>42509</t>
  </si>
  <si>
    <t>42510</t>
  </si>
  <si>
    <t>42511</t>
  </si>
  <si>
    <t>42512</t>
  </si>
  <si>
    <t>42514</t>
  </si>
  <si>
    <t>42515</t>
  </si>
  <si>
    <t>42516</t>
  </si>
  <si>
    <t>42517</t>
  </si>
  <si>
    <t>42518</t>
  </si>
  <si>
    <t>42519</t>
  </si>
  <si>
    <t>42534</t>
  </si>
  <si>
    <t>42487</t>
  </si>
  <si>
    <t>45166</t>
  </si>
  <si>
    <t>42416</t>
  </si>
  <si>
    <t>42417</t>
  </si>
  <si>
    <t>42418</t>
  </si>
  <si>
    <t>42419</t>
  </si>
  <si>
    <t>42818</t>
  </si>
  <si>
    <t>42533</t>
  </si>
  <si>
    <t>42477</t>
  </si>
  <si>
    <t>42484</t>
  </si>
  <si>
    <t>42485</t>
  </si>
  <si>
    <t>42541</t>
  </si>
  <si>
    <t>43675</t>
  </si>
  <si>
    <t>42525</t>
  </si>
  <si>
    <t>42428</t>
  </si>
  <si>
    <t>42420</t>
  </si>
  <si>
    <t>42397</t>
  </si>
  <si>
    <t>42393</t>
  </si>
  <si>
    <t>42392</t>
  </si>
  <si>
    <t>75142</t>
  </si>
  <si>
    <t>75209</t>
  </si>
  <si>
    <t>75208</t>
  </si>
  <si>
    <t>42356</t>
  </si>
  <si>
    <t>43455</t>
  </si>
  <si>
    <t>42396</t>
  </si>
  <si>
    <t>42389</t>
  </si>
  <si>
    <t>42520</t>
  </si>
  <si>
    <t>42421</t>
  </si>
  <si>
    <t>42502</t>
  </si>
  <si>
    <t>42439</t>
  </si>
  <si>
    <t>42473</t>
  </si>
  <si>
    <t>42423</t>
  </si>
  <si>
    <t>42427</t>
  </si>
  <si>
    <t>42425</t>
  </si>
  <si>
    <t>42394</t>
  </si>
  <si>
    <t>45167</t>
  </si>
  <si>
    <t>42436</t>
  </si>
  <si>
    <t>42391</t>
  </si>
  <si>
    <t>42438</t>
  </si>
  <si>
    <t>74522</t>
  </si>
  <si>
    <t>75637</t>
  </si>
  <si>
    <t>70423</t>
  </si>
  <si>
    <t>70424</t>
  </si>
  <si>
    <t>68608</t>
  </si>
  <si>
    <t>61443</t>
  </si>
  <si>
    <t>74516</t>
  </si>
  <si>
    <t>74548</t>
  </si>
  <si>
    <t>42444</t>
  </si>
  <si>
    <t>42446</t>
  </si>
  <si>
    <t>42448</t>
  </si>
  <si>
    <t>42450</t>
  </si>
  <si>
    <t>42455</t>
  </si>
  <si>
    <t>42481</t>
  </si>
  <si>
    <t>42817</t>
  </si>
  <si>
    <t>42847</t>
  </si>
  <si>
    <t>42464</t>
  </si>
  <si>
    <t>42462</t>
  </si>
  <si>
    <t>42454</t>
  </si>
  <si>
    <t>42449</t>
  </si>
  <si>
    <t>42447</t>
  </si>
  <si>
    <t>69207</t>
  </si>
  <si>
    <t>74581</t>
  </si>
  <si>
    <t>42465</t>
  </si>
  <si>
    <t>42352</t>
  </si>
  <si>
    <t>42349</t>
  </si>
  <si>
    <t>42371</t>
  </si>
  <si>
    <t>42341</t>
  </si>
  <si>
    <t>42357</t>
  </si>
  <si>
    <t>42342</t>
  </si>
  <si>
    <t>43151</t>
  </si>
  <si>
    <t>42330</t>
  </si>
  <si>
    <t>42339</t>
  </si>
  <si>
    <t>42351</t>
  </si>
  <si>
    <t>42337</t>
  </si>
  <si>
    <t>42467</t>
  </si>
  <si>
    <t>42336</t>
  </si>
  <si>
    <t>42373</t>
  </si>
  <si>
    <t>43149</t>
  </si>
  <si>
    <t>74779</t>
  </si>
  <si>
    <t>72304</t>
  </si>
  <si>
    <t>42326</t>
  </si>
  <si>
    <t>42321</t>
  </si>
  <si>
    <t>42325</t>
  </si>
  <si>
    <t>74449</t>
  </si>
  <si>
    <t>74120</t>
  </si>
  <si>
    <t>42257</t>
  </si>
  <si>
    <t>42255</t>
  </si>
  <si>
    <t>42254</t>
  </si>
  <si>
    <t>42252</t>
  </si>
  <si>
    <t>42251</t>
  </si>
  <si>
    <t>42249</t>
  </si>
  <si>
    <t>42246</t>
  </si>
  <si>
    <t>42244</t>
  </si>
  <si>
    <t>42243</t>
  </si>
  <si>
    <t>42201</t>
  </si>
  <si>
    <t>42203</t>
  </si>
  <si>
    <t>74812</t>
  </si>
  <si>
    <t>74317</t>
  </si>
  <si>
    <t>42197</t>
  </si>
  <si>
    <t>42307</t>
  </si>
  <si>
    <t>42195</t>
  </si>
  <si>
    <t>42317</t>
  </si>
  <si>
    <t>42308</t>
  </si>
  <si>
    <t>42179</t>
  </si>
  <si>
    <t>42200</t>
  </si>
  <si>
    <t>42198</t>
  </si>
  <si>
    <t>42196</t>
  </si>
  <si>
    <t>42306</t>
  </si>
  <si>
    <t>42180</t>
  </si>
  <si>
    <t>42303</t>
  </si>
  <si>
    <t>42320</t>
  </si>
  <si>
    <t>74482</t>
  </si>
  <si>
    <t>72412</t>
  </si>
  <si>
    <t>69204</t>
  </si>
  <si>
    <t>69205</t>
  </si>
  <si>
    <t>44371</t>
  </si>
  <si>
    <t>42358</t>
  </si>
  <si>
    <t>42302</t>
  </si>
  <si>
    <t>42300</t>
  </si>
  <si>
    <t>42299</t>
  </si>
  <si>
    <t>42298</t>
  </si>
  <si>
    <t>42297</t>
  </si>
  <si>
    <t>42177</t>
  </si>
  <si>
    <t>42151</t>
  </si>
  <si>
    <t>42149</t>
  </si>
  <si>
    <t>42148</t>
  </si>
  <si>
    <t>42147</t>
  </si>
  <si>
    <t>42178</t>
  </si>
  <si>
    <t>44677</t>
  </si>
  <si>
    <t>42480</t>
  </si>
  <si>
    <t>42359</t>
  </si>
  <si>
    <t>42329</t>
  </si>
  <si>
    <t>42361</t>
  </si>
  <si>
    <t>42360</t>
  </si>
  <si>
    <t>42229</t>
  </si>
  <si>
    <t>75285</t>
  </si>
  <si>
    <t>72635</t>
  </si>
  <si>
    <t>74582</t>
  </si>
  <si>
    <t>69169</t>
  </si>
  <si>
    <t>69136</t>
  </si>
  <si>
    <t>69245</t>
  </si>
  <si>
    <t>75604</t>
  </si>
  <si>
    <t>42366</t>
  </si>
  <si>
    <t>42304</t>
  </si>
  <si>
    <t>42126</t>
  </si>
  <si>
    <t>42193</t>
  </si>
  <si>
    <t>42048</t>
  </si>
  <si>
    <t>42365</t>
  </si>
  <si>
    <t>42364</t>
  </si>
  <si>
    <t>42362</t>
  </si>
  <si>
    <t>42146</t>
  </si>
  <si>
    <t>42124</t>
  </si>
  <si>
    <t>42046</t>
  </si>
  <si>
    <t>42296</t>
  </si>
  <si>
    <t>42647</t>
  </si>
  <si>
    <t>42042</t>
  </si>
  <si>
    <t>42049</t>
  </si>
  <si>
    <t>42044</t>
  </si>
  <si>
    <t>42656</t>
  </si>
  <si>
    <t>42669</t>
  </si>
  <si>
    <t>42050</t>
  </si>
  <si>
    <t>42332</t>
  </si>
  <si>
    <t>72239</t>
  </si>
  <si>
    <t>74911</t>
  </si>
  <si>
    <t>61229</t>
  </si>
  <si>
    <t>74521</t>
  </si>
  <si>
    <t>68543</t>
  </si>
  <si>
    <t>42674</t>
  </si>
  <si>
    <t>42162</t>
  </si>
  <si>
    <t>42673</t>
  </si>
  <si>
    <t>42368</t>
  </si>
  <si>
    <t>42129</t>
  </si>
  <si>
    <t>42131</t>
  </si>
  <si>
    <t>42479</t>
  </si>
  <si>
    <t>42295</t>
  </si>
  <si>
    <t>42241</t>
  </si>
  <si>
    <t>42194</t>
  </si>
  <si>
    <t>42167</t>
  </si>
  <si>
    <t>42154</t>
  </si>
  <si>
    <t>42369</t>
  </si>
  <si>
    <t>42153</t>
  </si>
  <si>
    <t>42152</t>
  </si>
  <si>
    <t>42367</t>
  </si>
  <si>
    <t>42081</t>
  </si>
  <si>
    <t>42135</t>
  </si>
  <si>
    <t>42134</t>
  </si>
  <si>
    <t>42084</t>
  </si>
  <si>
    <t>42083</t>
  </si>
  <si>
    <t>42136</t>
  </si>
  <si>
    <t>42144</t>
  </si>
  <si>
    <t>42007</t>
  </si>
  <si>
    <t>42006</t>
  </si>
  <si>
    <t>68312</t>
  </si>
  <si>
    <t>74680</t>
  </si>
  <si>
    <t>72601</t>
  </si>
  <si>
    <t>74383</t>
  </si>
  <si>
    <t>53630</t>
  </si>
  <si>
    <t>69796</t>
  </si>
  <si>
    <t>73228</t>
  </si>
  <si>
    <t>69004</t>
  </si>
  <si>
    <t>42182</t>
  </si>
  <si>
    <t>42165</t>
  </si>
  <si>
    <t>42078</t>
  </si>
  <si>
    <t>42005</t>
  </si>
  <si>
    <t>42035</t>
  </si>
  <si>
    <t>42079</t>
  </si>
  <si>
    <t>42192</t>
  </si>
  <si>
    <t>44066</t>
  </si>
  <si>
    <t>44064</t>
  </si>
  <si>
    <t>41934</t>
  </si>
  <si>
    <t>42034</t>
  </si>
  <si>
    <t>42077</t>
  </si>
  <si>
    <t>42191</t>
  </si>
  <si>
    <t>69202</t>
  </si>
  <si>
    <t>75571</t>
  </si>
  <si>
    <t>42023</t>
  </si>
  <si>
    <t>42132</t>
  </si>
  <si>
    <t>41931</t>
  </si>
  <si>
    <t>42010</t>
  </si>
  <si>
    <t>42335</t>
  </si>
  <si>
    <t>41933</t>
  </si>
  <si>
    <t>42022</t>
  </si>
  <si>
    <t>42760</t>
  </si>
  <si>
    <t>41928</t>
  </si>
  <si>
    <t>41957</t>
  </si>
  <si>
    <t>41927</t>
  </si>
  <si>
    <t>42020</t>
  </si>
  <si>
    <t>41955</t>
  </si>
  <si>
    <t>42021</t>
  </si>
  <si>
    <t>74977</t>
  </si>
  <si>
    <t>68674</t>
  </si>
  <si>
    <t>75010</t>
  </si>
  <si>
    <t>69241</t>
  </si>
  <si>
    <t>41926</t>
  </si>
  <si>
    <t>41954</t>
  </si>
  <si>
    <t>41956</t>
  </si>
  <si>
    <t>42008</t>
  </si>
  <si>
    <t>41807</t>
  </si>
  <si>
    <t>41899</t>
  </si>
  <si>
    <t>41784</t>
  </si>
  <si>
    <t>41851</t>
  </si>
  <si>
    <t>41913</t>
  </si>
  <si>
    <t>42123</t>
  </si>
  <si>
    <t>41902</t>
  </si>
  <si>
    <t>41856</t>
  </si>
  <si>
    <t>42327</t>
  </si>
  <si>
    <t>41776</t>
  </si>
  <si>
    <t>41777</t>
  </si>
  <si>
    <t>41858</t>
  </si>
  <si>
    <t>41861</t>
  </si>
  <si>
    <t>41862</t>
  </si>
  <si>
    <t>41863</t>
  </si>
  <si>
    <t>41866</t>
  </si>
  <si>
    <t>41908</t>
  </si>
  <si>
    <t>41936</t>
  </si>
  <si>
    <t>41938</t>
  </si>
  <si>
    <t>69737</t>
  </si>
  <si>
    <t>74979</t>
  </si>
  <si>
    <t>74980</t>
  </si>
  <si>
    <t>53595</t>
  </si>
  <si>
    <t>74944</t>
  </si>
  <si>
    <t>41895</t>
  </si>
  <si>
    <t>41894</t>
  </si>
  <si>
    <t>41893</t>
  </si>
  <si>
    <t>41880</t>
  </si>
  <si>
    <t>41877</t>
  </si>
  <si>
    <t>41876</t>
  </si>
  <si>
    <t>41874</t>
  </si>
  <si>
    <t>41870</t>
  </si>
  <si>
    <t>41774</t>
  </si>
  <si>
    <t>41871</t>
  </si>
  <si>
    <t>41903</t>
  </si>
  <si>
    <t>41869</t>
  </si>
  <si>
    <t>41773</t>
  </si>
  <si>
    <t>41892</t>
  </si>
  <si>
    <t>41884</t>
  </si>
  <si>
    <t>41901</t>
  </si>
  <si>
    <t>42399</t>
  </si>
  <si>
    <t>41904</t>
  </si>
  <si>
    <t>41905</t>
  </si>
  <si>
    <t>41906</t>
  </si>
  <si>
    <t>69736</t>
  </si>
  <si>
    <t>75638</t>
  </si>
  <si>
    <t>41764</t>
  </si>
  <si>
    <t>41886</t>
  </si>
  <si>
    <t>42742</t>
  </si>
  <si>
    <t>41883</t>
  </si>
  <si>
    <t>41881</t>
  </si>
  <si>
    <t>41665</t>
  </si>
  <si>
    <t>41808</t>
  </si>
  <si>
    <t>41888</t>
  </si>
  <si>
    <t>41844</t>
  </si>
  <si>
    <t>41735</t>
  </si>
  <si>
    <t>41766</t>
  </si>
  <si>
    <t>41763</t>
  </si>
  <si>
    <t>41739</t>
  </si>
  <si>
    <t>41740</t>
  </si>
  <si>
    <t>41879</t>
  </si>
  <si>
    <t>41811</t>
  </si>
  <si>
    <t>41810</t>
  </si>
  <si>
    <t>41809</t>
  </si>
  <si>
    <t>69203</t>
  </si>
  <si>
    <t>75011</t>
  </si>
  <si>
    <t>68542</t>
  </si>
  <si>
    <t>74978</t>
  </si>
  <si>
    <t>74878</t>
  </si>
  <si>
    <t>41685</t>
  </si>
  <si>
    <t>44071</t>
  </si>
  <si>
    <t>41761</t>
  </si>
  <si>
    <t>41759</t>
  </si>
  <si>
    <t>41758</t>
  </si>
  <si>
    <t>41756</t>
  </si>
  <si>
    <t>41684</t>
  </si>
  <si>
    <t>41683</t>
  </si>
  <si>
    <t>41682</t>
  </si>
  <si>
    <t>41750</t>
  </si>
  <si>
    <t>41687</t>
  </si>
  <si>
    <t>41686</t>
  </si>
  <si>
    <t>41900</t>
  </si>
  <si>
    <t>71942</t>
  </si>
  <si>
    <t>64319</t>
  </si>
  <si>
    <t>68313</t>
  </si>
  <si>
    <t>71909</t>
  </si>
  <si>
    <t>74714</t>
  </si>
  <si>
    <t>41711</t>
  </si>
  <si>
    <t>41690</t>
  </si>
  <si>
    <t>41692</t>
  </si>
  <si>
    <t>44679</t>
  </si>
  <si>
    <t>41688</t>
  </si>
  <si>
    <t>41689</t>
  </si>
  <si>
    <t>41704</t>
  </si>
  <si>
    <t>41699</t>
  </si>
  <si>
    <t>41700</t>
  </si>
  <si>
    <t>41709</t>
  </si>
  <si>
    <t>41698</t>
  </si>
  <si>
    <t>75505</t>
  </si>
  <si>
    <t>74845</t>
  </si>
  <si>
    <t>68378</t>
  </si>
  <si>
    <t>41701</t>
  </si>
  <si>
    <t>41749</t>
  </si>
  <si>
    <t>41713</t>
  </si>
  <si>
    <t>41674</t>
  </si>
  <si>
    <t>41696</t>
  </si>
  <si>
    <t>41694</t>
  </si>
  <si>
    <t>41702</t>
  </si>
  <si>
    <t>41714</t>
  </si>
  <si>
    <t>41722</t>
  </si>
  <si>
    <t>41720</t>
  </si>
  <si>
    <t>41752</t>
  </si>
  <si>
    <t>68328</t>
  </si>
  <si>
    <t>61167</t>
  </si>
  <si>
    <t>74746</t>
  </si>
  <si>
    <t>72238</t>
  </si>
  <si>
    <t>69246</t>
  </si>
  <si>
    <t>68327</t>
  </si>
  <si>
    <t>74119</t>
  </si>
  <si>
    <t>41483</t>
  </si>
  <si>
    <t>41486</t>
  </si>
  <si>
    <t>41664</t>
  </si>
  <si>
    <t>41725</t>
  </si>
  <si>
    <t>41724</t>
  </si>
  <si>
    <t>41721</t>
  </si>
  <si>
    <t>41719</t>
  </si>
  <si>
    <t>41617</t>
  </si>
  <si>
    <t>41716</t>
  </si>
  <si>
    <t>41482</t>
  </si>
  <si>
    <t>41715</t>
  </si>
  <si>
    <t>42141</t>
  </si>
  <si>
    <t>41441</t>
  </si>
  <si>
    <t>41717</t>
  </si>
  <si>
    <t>41732</t>
  </si>
  <si>
    <t>41663</t>
  </si>
  <si>
    <t>41443</t>
  </si>
  <si>
    <t>41445</t>
  </si>
  <si>
    <t>41444</t>
  </si>
  <si>
    <t>41618</t>
  </si>
  <si>
    <t>74284</t>
  </si>
  <si>
    <t>61108</t>
  </si>
  <si>
    <t>68575</t>
  </si>
  <si>
    <t>68314</t>
  </si>
  <si>
    <t>41438</t>
  </si>
  <si>
    <t>41619</t>
  </si>
  <si>
    <t>41428</t>
  </si>
  <si>
    <t>41616</t>
  </si>
  <si>
    <t>41615</t>
  </si>
  <si>
    <t>61163</t>
  </si>
  <si>
    <t>68320</t>
  </si>
  <si>
    <t>68319</t>
  </si>
  <si>
    <t>69243</t>
  </si>
  <si>
    <t>72106</t>
  </si>
  <si>
    <t>75286</t>
  </si>
  <si>
    <t>41427</t>
  </si>
  <si>
    <t>41737</t>
  </si>
  <si>
    <t>41547</t>
  </si>
  <si>
    <t>41426</t>
  </si>
  <si>
    <t>42513</t>
  </si>
  <si>
    <t>41425</t>
  </si>
  <si>
    <t>41621</t>
  </si>
  <si>
    <t>41620</t>
  </si>
  <si>
    <t>68324</t>
  </si>
  <si>
    <t>68325</t>
  </si>
  <si>
    <t>69242</t>
  </si>
  <si>
    <t>74647</t>
  </si>
  <si>
    <t>69244</t>
  </si>
  <si>
    <t>74152</t>
  </si>
  <si>
    <t>61447</t>
  </si>
  <si>
    <t>72172</t>
  </si>
  <si>
    <t>68321</t>
  </si>
  <si>
    <t>68326</t>
  </si>
  <si>
    <t>71908</t>
  </si>
  <si>
    <t>74029</t>
  </si>
  <si>
    <t>73362</t>
  </si>
  <si>
    <t>68377</t>
  </si>
  <si>
    <t>41424</t>
  </si>
  <si>
    <t>41423</t>
  </si>
  <si>
    <t>43203</t>
  </si>
  <si>
    <t>41613</t>
  </si>
  <si>
    <t>41614</t>
  </si>
  <si>
    <t>42158</t>
  </si>
  <si>
    <t>41422</t>
  </si>
  <si>
    <t>41623</t>
  </si>
  <si>
    <t>41604</t>
  </si>
  <si>
    <t>41622</t>
  </si>
  <si>
    <t>41603</t>
  </si>
  <si>
    <t>42377</t>
  </si>
  <si>
    <t>41625</t>
  </si>
  <si>
    <t>41421</t>
  </si>
  <si>
    <t>41624</t>
  </si>
  <si>
    <t>69240</t>
  </si>
  <si>
    <t>74024</t>
  </si>
  <si>
    <t>69237</t>
  </si>
  <si>
    <t>69236</t>
  </si>
  <si>
    <t>74025</t>
  </si>
  <si>
    <t>74031</t>
  </si>
  <si>
    <t>73361</t>
  </si>
  <si>
    <t>69239</t>
  </si>
  <si>
    <t>69250</t>
  </si>
  <si>
    <t>41280</t>
  </si>
  <si>
    <t>41738</t>
  </si>
  <si>
    <t>42176</t>
  </si>
  <si>
    <t>42250</t>
  </si>
  <si>
    <t>41541</t>
  </si>
  <si>
    <t>41635</t>
  </si>
  <si>
    <t>74218</t>
  </si>
  <si>
    <t>73363</t>
  </si>
  <si>
    <t>72337</t>
  </si>
  <si>
    <t>75284</t>
  </si>
  <si>
    <t>61513</t>
  </si>
  <si>
    <t>73233</t>
  </si>
  <si>
    <t>74027</t>
  </si>
  <si>
    <t>61104</t>
  </si>
  <si>
    <t>73230</t>
  </si>
  <si>
    <t>41641</t>
  </si>
  <si>
    <t>41640</t>
  </si>
  <si>
    <t>41256</t>
  </si>
  <si>
    <t>41289</t>
  </si>
  <si>
    <t>41642</t>
  </si>
  <si>
    <t>41302</t>
  </si>
  <si>
    <t>41580</t>
  </si>
  <si>
    <t>41648</t>
  </si>
  <si>
    <t>41647</t>
  </si>
  <si>
    <t>41290</t>
  </si>
  <si>
    <t>41291</t>
  </si>
  <si>
    <t>73234</t>
  </si>
  <si>
    <t>72702</t>
  </si>
  <si>
    <t>75280</t>
  </si>
  <si>
    <t>69170</t>
  </si>
  <si>
    <t>73231</t>
  </si>
  <si>
    <t>73232</t>
  </si>
  <si>
    <t>69206</t>
  </si>
  <si>
    <t>73067</t>
  </si>
  <si>
    <t>69238</t>
  </si>
  <si>
    <t>69248</t>
  </si>
  <si>
    <t>41255</t>
  </si>
  <si>
    <t>41666</t>
  </si>
  <si>
    <t>41667</t>
  </si>
  <si>
    <t>41266</t>
  </si>
  <si>
    <t>41274</t>
  </si>
  <si>
    <t>41524</t>
  </si>
  <si>
    <t>41288</t>
  </si>
  <si>
    <t>43448</t>
  </si>
  <si>
    <t>41272</t>
  </si>
  <si>
    <t>41191</t>
  </si>
  <si>
    <t>41192</t>
  </si>
  <si>
    <t>41193</t>
  </si>
  <si>
    <t>41602</t>
  </si>
  <si>
    <t>41601</t>
  </si>
  <si>
    <t>41195</t>
  </si>
  <si>
    <t>41196</t>
  </si>
  <si>
    <t>41197</t>
  </si>
  <si>
    <t>41431</t>
  </si>
  <si>
    <t>41265</t>
  </si>
  <si>
    <t>68315</t>
  </si>
  <si>
    <t>73066</t>
  </si>
  <si>
    <t>73229</t>
  </si>
  <si>
    <t>75283</t>
  </si>
  <si>
    <t>72073</t>
  </si>
  <si>
    <t>72571</t>
  </si>
  <si>
    <t>41825</t>
  </si>
  <si>
    <t>41187</t>
  </si>
  <si>
    <t>41190</t>
  </si>
  <si>
    <t>41264</t>
  </si>
  <si>
    <t>41845</t>
  </si>
  <si>
    <t>41183</t>
  </si>
  <si>
    <t>41177</t>
  </si>
  <si>
    <t>41111</t>
  </si>
  <si>
    <t>41184</t>
  </si>
  <si>
    <t>41194</t>
  </si>
  <si>
    <t>41185</t>
  </si>
  <si>
    <t>41186</t>
  </si>
  <si>
    <t>41451</t>
  </si>
  <si>
    <t>41273</t>
  </si>
  <si>
    <t>41212</t>
  </si>
  <si>
    <t>41263</t>
  </si>
  <si>
    <t>41262</t>
  </si>
  <si>
    <t>41113</t>
  </si>
  <si>
    <t>75290</t>
  </si>
  <si>
    <t>73327</t>
  </si>
  <si>
    <t>72370</t>
  </si>
  <si>
    <t>73360</t>
  </si>
  <si>
    <t>75076</t>
  </si>
  <si>
    <t>72700</t>
  </si>
  <si>
    <t>69103</t>
  </si>
  <si>
    <t>61110</t>
  </si>
  <si>
    <t>73294</t>
  </si>
  <si>
    <t>69367</t>
  </si>
  <si>
    <t>75538</t>
  </si>
  <si>
    <t>41208</t>
  </si>
  <si>
    <t>41102</t>
  </si>
  <si>
    <t>41063</t>
  </si>
  <si>
    <t>41074</t>
  </si>
  <si>
    <t>41067</t>
  </si>
  <si>
    <t>41117</t>
  </si>
  <si>
    <t>41119</t>
  </si>
  <si>
    <t>41122</t>
  </si>
  <si>
    <t>41130</t>
  </si>
  <si>
    <t>41668</t>
  </si>
  <si>
    <t>41103</t>
  </si>
  <si>
    <t>41199</t>
  </si>
  <si>
    <t>41203</t>
  </si>
  <si>
    <t>41204</t>
  </si>
  <si>
    <t>41205</t>
  </si>
  <si>
    <t>41206</t>
  </si>
  <si>
    <t>41207</t>
  </si>
  <si>
    <t>41209</t>
  </si>
  <si>
    <t>41210</t>
  </si>
  <si>
    <t>41211</t>
  </si>
  <si>
    <t>41213</t>
  </si>
  <si>
    <t>41215</t>
  </si>
  <si>
    <t>41235</t>
  </si>
  <si>
    <t>41071</t>
  </si>
  <si>
    <t>41237</t>
  </si>
  <si>
    <t>41239</t>
  </si>
  <si>
    <t>41240</t>
  </si>
  <si>
    <t>41241</t>
  </si>
  <si>
    <t>41242</t>
  </si>
  <si>
    <t>41101</t>
  </si>
  <si>
    <t>41285</t>
  </si>
  <si>
    <t>41669</t>
  </si>
  <si>
    <t>41286</t>
  </si>
  <si>
    <t>41079</t>
  </si>
  <si>
    <t>41056</t>
  </si>
  <si>
    <t>41670</t>
  </si>
  <si>
    <t>41094</t>
  </si>
  <si>
    <t>41095</t>
  </si>
  <si>
    <t>44377</t>
  </si>
  <si>
    <t>41679</t>
  </si>
  <si>
    <t>41671</t>
  </si>
  <si>
    <t>75288</t>
  </si>
  <si>
    <t>73295</t>
  </si>
  <si>
    <t>68317</t>
  </si>
  <si>
    <t>68509</t>
  </si>
  <si>
    <t>69301</t>
  </si>
  <si>
    <t>73235</t>
  </si>
  <si>
    <t>41097</t>
  </si>
  <si>
    <t>41098</t>
  </si>
  <si>
    <t>41188</t>
  </si>
  <si>
    <t>41675</t>
  </si>
  <si>
    <t>41673</t>
  </si>
  <si>
    <t>41672</t>
  </si>
  <si>
    <t>41284</t>
  </si>
  <si>
    <t>41849</t>
  </si>
  <si>
    <t>41247</t>
  </si>
  <si>
    <t>41096</t>
  </si>
  <si>
    <t>45157</t>
  </si>
  <si>
    <t>41110</t>
  </si>
  <si>
    <t>41016</t>
  </si>
  <si>
    <t>41014</t>
  </si>
  <si>
    <t>41099</t>
  </si>
  <si>
    <t>41677</t>
  </si>
  <si>
    <t>41678</t>
  </si>
  <si>
    <t>69268</t>
  </si>
  <si>
    <t>68318</t>
  </si>
  <si>
    <t>69247</t>
  </si>
  <si>
    <t>69400</t>
  </si>
  <si>
    <t>61103</t>
  </si>
  <si>
    <t>46692</t>
  </si>
  <si>
    <t>46691</t>
  </si>
  <si>
    <t>74912</t>
  </si>
  <si>
    <t>68316</t>
  </si>
  <si>
    <t>40987</t>
  </si>
  <si>
    <t>41112</t>
  </si>
  <si>
    <t>41104</t>
  </si>
  <si>
    <t>40989</t>
  </si>
  <si>
    <t>41080</t>
  </si>
  <si>
    <t>41114</t>
  </si>
  <si>
    <t>40985</t>
  </si>
  <si>
    <t>40984</t>
  </si>
  <si>
    <t>41075</t>
  </si>
  <si>
    <t>41073</t>
  </si>
  <si>
    <t>41076</t>
  </si>
  <si>
    <t>41108</t>
  </si>
  <si>
    <t>41078</t>
  </si>
  <si>
    <t>40981</t>
  </si>
  <si>
    <t>41847</t>
  </si>
  <si>
    <t>40980</t>
  </si>
  <si>
    <t>40991</t>
  </si>
  <si>
    <t>40983</t>
  </si>
  <si>
    <t>41009</t>
  </si>
  <si>
    <t>41070</t>
  </si>
  <si>
    <t>41068</t>
  </si>
  <si>
    <t>41072</t>
  </si>
  <si>
    <t>41107</t>
  </si>
  <si>
    <t>41121</t>
  </si>
  <si>
    <t>41069</t>
  </si>
  <si>
    <t>41019</t>
  </si>
  <si>
    <t>41109</t>
  </si>
  <si>
    <t>40986</t>
  </si>
  <si>
    <t>40993</t>
  </si>
  <si>
    <t>41848</t>
  </si>
  <si>
    <t>41003</t>
  </si>
  <si>
    <t>41007</t>
  </si>
  <si>
    <t>69208</t>
  </si>
  <si>
    <t>73296</t>
  </si>
  <si>
    <t>73236</t>
  </si>
  <si>
    <t>73065</t>
  </si>
  <si>
    <t>72766</t>
  </si>
  <si>
    <t>40990</t>
  </si>
  <si>
    <t>41105</t>
  </si>
  <si>
    <t>41000</t>
  </si>
  <si>
    <t>41004</t>
  </si>
  <si>
    <t>40994</t>
  </si>
  <si>
    <t>41106</t>
  </si>
  <si>
    <t>41001</t>
  </si>
  <si>
    <t>41168</t>
  </si>
  <si>
    <t>40996</t>
  </si>
  <si>
    <t>41002</t>
  </si>
  <si>
    <t>41060</t>
  </si>
  <si>
    <t>40999</t>
  </si>
  <si>
    <t>41065</t>
  </si>
  <si>
    <t>40997</t>
  </si>
  <si>
    <t>40998</t>
  </si>
  <si>
    <t>41061</t>
  </si>
  <si>
    <t>41062</t>
  </si>
  <si>
    <t>41064</t>
  </si>
  <si>
    <t>41005</t>
  </si>
  <si>
    <t>41006</t>
  </si>
  <si>
    <t>42413</t>
  </si>
  <si>
    <t>41008</t>
  </si>
  <si>
    <t>43979</t>
  </si>
  <si>
    <t>40992</t>
  </si>
  <si>
    <t>40988</t>
  </si>
  <si>
    <t>40974</t>
  </si>
  <si>
    <t>40971</t>
  </si>
  <si>
    <t>40970</t>
  </si>
  <si>
    <t>40968</t>
  </si>
  <si>
    <t>40964</t>
  </si>
  <si>
    <t>40959</t>
  </si>
  <si>
    <t>41100</t>
  </si>
  <si>
    <t>41010</t>
  </si>
  <si>
    <t>41018</t>
  </si>
  <si>
    <t>41017</t>
  </si>
  <si>
    <t>41011</t>
  </si>
  <si>
    <t>41013</t>
  </si>
  <si>
    <t>41012</t>
  </si>
  <si>
    <t>41058</t>
  </si>
  <si>
    <t>68544</t>
  </si>
  <si>
    <t>75078</t>
  </si>
  <si>
    <t>72767</t>
  </si>
  <si>
    <t>69401</t>
  </si>
  <si>
    <t>72768</t>
  </si>
  <si>
    <t>73064</t>
  </si>
  <si>
    <t>73063</t>
  </si>
  <si>
    <t>69334</t>
  </si>
  <si>
    <t>41455</t>
  </si>
  <si>
    <t>41479</t>
  </si>
  <si>
    <t>41522</t>
  </si>
  <si>
    <t>41846</t>
  </si>
  <si>
    <t>40753</t>
  </si>
  <si>
    <t>41142</t>
  </si>
  <si>
    <t>41133</t>
  </si>
  <si>
    <t>41453</t>
  </si>
  <si>
    <t>41132</t>
  </si>
  <si>
    <t>40588</t>
  </si>
  <si>
    <t>40587</t>
  </si>
  <si>
    <t>40327</t>
  </si>
  <si>
    <t>40040</t>
  </si>
  <si>
    <t>40328</t>
  </si>
  <si>
    <t>40397</t>
  </si>
  <si>
    <t>39785</t>
  </si>
  <si>
    <t>39789</t>
  </si>
  <si>
    <t>39778</t>
  </si>
  <si>
    <t>40586</t>
  </si>
  <si>
    <t>39779</t>
  </si>
  <si>
    <t>39780</t>
  </si>
  <si>
    <t>39783</t>
  </si>
  <si>
    <t>39781</t>
  </si>
  <si>
    <t>39784</t>
  </si>
  <si>
    <t>39650</t>
  </si>
  <si>
    <t>39777</t>
  </si>
  <si>
    <t>39648</t>
  </si>
  <si>
    <t>39776</t>
  </si>
  <si>
    <t>39645</t>
  </si>
  <si>
    <t>39644</t>
  </si>
  <si>
    <t>39211</t>
  </si>
  <si>
    <t>39213</t>
  </si>
  <si>
    <t>39018</t>
  </si>
  <si>
    <t>39019</t>
  </si>
  <si>
    <t>39256</t>
  </si>
  <si>
    <t>39267</t>
  </si>
  <si>
    <t>39359</t>
  </si>
  <si>
    <t>39017</t>
  </si>
  <si>
    <t>39268</t>
  </si>
  <si>
    <t>38678</t>
  </si>
  <si>
    <t>39307</t>
  </si>
  <si>
    <t>72007</t>
  </si>
  <si>
    <t>39309</t>
  </si>
  <si>
    <t>39312</t>
  </si>
  <si>
    <t>38522</t>
  </si>
  <si>
    <t>39313</t>
  </si>
  <si>
    <t>38612</t>
  </si>
  <si>
    <t>38615</t>
  </si>
  <si>
    <t>38608</t>
  </si>
  <si>
    <t>38515</t>
  </si>
  <si>
    <t>38341</t>
  </si>
  <si>
    <t>38340</t>
  </si>
  <si>
    <t>38334</t>
  </si>
  <si>
    <t>38335</t>
  </si>
  <si>
    <t>38336</t>
  </si>
  <si>
    <t>38337</t>
  </si>
  <si>
    <t>38338</t>
  </si>
  <si>
    <t>38339</t>
  </si>
  <si>
    <t>39330</t>
  </si>
  <si>
    <t>39332</t>
  </si>
  <si>
    <t>39331</t>
  </si>
  <si>
    <t>39333</t>
  </si>
  <si>
    <t>39335</t>
  </si>
  <si>
    <t>38333</t>
  </si>
  <si>
    <t>38923</t>
  </si>
  <si>
    <t>39336</t>
  </si>
  <si>
    <t>39337</t>
  </si>
  <si>
    <t>39338</t>
  </si>
  <si>
    <t>45451</t>
  </si>
  <si>
    <t>39346</t>
  </si>
  <si>
    <t>39345</t>
  </si>
  <si>
    <t>38234</t>
  </si>
  <si>
    <t>38043</t>
  </si>
  <si>
    <t>38040</t>
  </si>
  <si>
    <t>38227</t>
  </si>
  <si>
    <t>72040</t>
  </si>
  <si>
    <t>39358</t>
  </si>
  <si>
    <t>38926</t>
  </si>
  <si>
    <t>38076</t>
  </si>
  <si>
    <t>38074</t>
  </si>
  <si>
    <t>38049</t>
  </si>
  <si>
    <t>38044</t>
  </si>
  <si>
    <t>38067</t>
  </si>
  <si>
    <t>38054</t>
  </si>
  <si>
    <t>38053</t>
  </si>
  <si>
    <t>37979</t>
  </si>
  <si>
    <t>37962</t>
  </si>
  <si>
    <t>37982</t>
  </si>
  <si>
    <t>38960</t>
  </si>
  <si>
    <t>38936</t>
  </si>
  <si>
    <t>38020</t>
  </si>
  <si>
    <t>38023</t>
  </si>
  <si>
    <t>39365</t>
  </si>
  <si>
    <t>39370</t>
  </si>
  <si>
    <t>39368</t>
  </si>
  <si>
    <t>39371</t>
  </si>
  <si>
    <t>39372</t>
  </si>
  <si>
    <t>39373</t>
  </si>
  <si>
    <t>37168</t>
  </si>
  <si>
    <t>37167</t>
  </si>
  <si>
    <t>36935</t>
  </si>
  <si>
    <t>39374</t>
  </si>
  <si>
    <t>36927</t>
  </si>
  <si>
    <t>36926</t>
  </si>
  <si>
    <t>37090</t>
  </si>
  <si>
    <t>36570</t>
  </si>
  <si>
    <t>39375</t>
  </si>
  <si>
    <t>39376</t>
  </si>
  <si>
    <t>36538</t>
  </si>
  <si>
    <t>38930</t>
  </si>
  <si>
    <t>36873</t>
  </si>
  <si>
    <t>36292</t>
  </si>
  <si>
    <t>36275</t>
  </si>
  <si>
    <t>36453</t>
  </si>
  <si>
    <t>36452</t>
  </si>
  <si>
    <t>36274</t>
  </si>
  <si>
    <t>36079</t>
  </si>
  <si>
    <t>36076</t>
  </si>
  <si>
    <t>36077</t>
  </si>
  <si>
    <t>36273</t>
  </si>
  <si>
    <t>36272</t>
  </si>
  <si>
    <t>36270</t>
  </si>
  <si>
    <t>36268</t>
  </si>
  <si>
    <t>35640</t>
  </si>
  <si>
    <t>35638</t>
  </si>
  <si>
    <t>35260</t>
  </si>
  <si>
    <t>35235</t>
  </si>
  <si>
    <t>35249</t>
  </si>
  <si>
    <t>35254</t>
  </si>
  <si>
    <t>35250</t>
  </si>
  <si>
    <t>35253</t>
  </si>
  <si>
    <t>35248</t>
  </si>
  <si>
    <t>35246</t>
  </si>
  <si>
    <t>35238</t>
  </si>
  <si>
    <t>35245</t>
  </si>
  <si>
    <t>35239</t>
  </si>
  <si>
    <t>35234</t>
  </si>
  <si>
    <t>35224</t>
  </si>
  <si>
    <t>35227</t>
  </si>
  <si>
    <t>35225</t>
  </si>
  <si>
    <t>35226</t>
  </si>
  <si>
    <t>35211</t>
  </si>
  <si>
    <t>35208</t>
  </si>
  <si>
    <t>35210</t>
  </si>
  <si>
    <t>35205</t>
  </si>
  <si>
    <t>35203</t>
  </si>
  <si>
    <t>35204</t>
  </si>
  <si>
    <t>35296</t>
  </si>
  <si>
    <t>35261</t>
  </si>
  <si>
    <t>35229</t>
  </si>
  <si>
    <t>35295</t>
  </si>
  <si>
    <t>35292</t>
  </si>
  <si>
    <t>35293</t>
  </si>
  <si>
    <t>35291</t>
  </si>
  <si>
    <t>35289</t>
  </si>
  <si>
    <t>35290</t>
  </si>
  <si>
    <t>35288</t>
  </si>
  <si>
    <t>34929</t>
  </si>
  <si>
    <t>34931</t>
  </si>
  <si>
    <t>34928</t>
  </si>
  <si>
    <t>34927</t>
  </si>
  <si>
    <t>36451</t>
  </si>
  <si>
    <t>36445</t>
  </si>
  <si>
    <t>36449</t>
  </si>
  <si>
    <t>36443</t>
  </si>
  <si>
    <t>34677</t>
  </si>
  <si>
    <t>34429</t>
  </si>
  <si>
    <t>36440</t>
  </si>
  <si>
    <t>36439</t>
  </si>
  <si>
    <t>36438</t>
  </si>
  <si>
    <t>36442</t>
  </si>
  <si>
    <t>36441</t>
  </si>
  <si>
    <t>34555</t>
  </si>
  <si>
    <t>34553</t>
  </si>
  <si>
    <t>34549</t>
  </si>
  <si>
    <t>36437</t>
  </si>
  <si>
    <t>36433</t>
  </si>
  <si>
    <t>36434</t>
  </si>
  <si>
    <t>34110</t>
  </si>
  <si>
    <t>34049</t>
  </si>
  <si>
    <t>34109</t>
  </si>
  <si>
    <t>34144</t>
  </si>
  <si>
    <t>34142</t>
  </si>
  <si>
    <t>34168</t>
  </si>
  <si>
    <t>34169</t>
  </si>
  <si>
    <t>34170</t>
  </si>
  <si>
    <t>33852</t>
  </si>
  <si>
    <t>34161</t>
  </si>
  <si>
    <t>34160</t>
  </si>
  <si>
    <t>34162</t>
  </si>
  <si>
    <t>33291</t>
  </si>
  <si>
    <t>34333</t>
  </si>
  <si>
    <t>34351</t>
  </si>
  <si>
    <t>34334</t>
  </si>
  <si>
    <t>34335</t>
  </si>
  <si>
    <t>34336</t>
  </si>
  <si>
    <t>32905</t>
  </si>
  <si>
    <t>34352</t>
  </si>
  <si>
    <t>34353</t>
  </si>
  <si>
    <t>34374</t>
  </si>
  <si>
    <t>34354</t>
  </si>
  <si>
    <t>32903</t>
  </si>
  <si>
    <t>34407</t>
  </si>
  <si>
    <t>34375</t>
  </si>
  <si>
    <t>34409</t>
  </si>
  <si>
    <t>34408</t>
  </si>
  <si>
    <t>34410</t>
  </si>
  <si>
    <t>34411</t>
  </si>
  <si>
    <t>34721</t>
  </si>
  <si>
    <t>34905</t>
  </si>
  <si>
    <t>34911</t>
  </si>
  <si>
    <t>34906</t>
  </si>
  <si>
    <t>34912</t>
  </si>
  <si>
    <t>34913</t>
  </si>
  <si>
    <t>34790</t>
  </si>
  <si>
    <t>34914</t>
  </si>
  <si>
    <t>35214</t>
  </si>
  <si>
    <t>34783</t>
  </si>
  <si>
    <t>34784</t>
  </si>
  <si>
    <t>34785</t>
  </si>
  <si>
    <t>34786</t>
  </si>
  <si>
    <t>34787</t>
  </si>
  <si>
    <t>34788</t>
  </si>
  <si>
    <t>34708</t>
  </si>
  <si>
    <t>34707</t>
  </si>
  <si>
    <t>34706</t>
  </si>
  <si>
    <t>34705</t>
  </si>
  <si>
    <t>34985</t>
  </si>
  <si>
    <t>34987</t>
  </si>
  <si>
    <t>34695</t>
  </si>
  <si>
    <t>32574</t>
  </si>
  <si>
    <t>35212</t>
  </si>
  <si>
    <t>35216</t>
  </si>
  <si>
    <t>35218</t>
  </si>
  <si>
    <t>35219</t>
  </si>
  <si>
    <t>35220</t>
  </si>
  <si>
    <t>35221</t>
  </si>
  <si>
    <t>35222</t>
  </si>
  <si>
    <t>35223</t>
  </si>
  <si>
    <t>32623</t>
  </si>
  <si>
    <t>32572</t>
  </si>
  <si>
    <t>32573</t>
  </si>
  <si>
    <t>34812</t>
  </si>
  <si>
    <t>32735</t>
  </si>
  <si>
    <t>34813</t>
  </si>
  <si>
    <t>32734</t>
  </si>
  <si>
    <t>34814</t>
  </si>
  <si>
    <t>34815</t>
  </si>
  <si>
    <t>32622</t>
  </si>
  <si>
    <t>34817</t>
  </si>
  <si>
    <t>34816</t>
  </si>
  <si>
    <t>34818</t>
  </si>
  <si>
    <t>34421</t>
  </si>
  <si>
    <t>34428</t>
  </si>
  <si>
    <t>34422</t>
  </si>
  <si>
    <t>34424</t>
  </si>
  <si>
    <t>31769</t>
  </si>
  <si>
    <t>34426</t>
  </si>
  <si>
    <t>34432</t>
  </si>
  <si>
    <t>34431</t>
  </si>
  <si>
    <t>34433</t>
  </si>
  <si>
    <t>31713</t>
  </si>
  <si>
    <t>34460</t>
  </si>
  <si>
    <t>34462</t>
  </si>
  <si>
    <t>34463</t>
  </si>
  <si>
    <t>34434</t>
  </si>
  <si>
    <t>34435</t>
  </si>
  <si>
    <t>34436</t>
  </si>
  <si>
    <t>31712</t>
  </si>
  <si>
    <t>34464</t>
  </si>
  <si>
    <t>34471</t>
  </si>
  <si>
    <t>34473</t>
  </si>
  <si>
    <t>34466</t>
  </si>
  <si>
    <t>34474</t>
  </si>
  <si>
    <t>34477</t>
  </si>
  <si>
    <t>34475</t>
  </si>
  <si>
    <t>31805</t>
  </si>
  <si>
    <t>31807</t>
  </si>
  <si>
    <t>34001</t>
  </si>
  <si>
    <t>30747</t>
  </si>
  <si>
    <t>34002</t>
  </si>
  <si>
    <t>33998</t>
  </si>
  <si>
    <t>33999</t>
  </si>
  <si>
    <t>33996</t>
  </si>
  <si>
    <t>33997</t>
  </si>
  <si>
    <t>34003</t>
  </si>
  <si>
    <t>34000</t>
  </si>
  <si>
    <t>34006</t>
  </si>
  <si>
    <t>34007</t>
  </si>
  <si>
    <t>30298</t>
  </si>
  <si>
    <t>34008</t>
  </si>
  <si>
    <t>34009</t>
  </si>
  <si>
    <t>34010</t>
  </si>
  <si>
    <t>30075</t>
  </si>
  <si>
    <t>39489</t>
  </si>
  <si>
    <t>34004</t>
  </si>
  <si>
    <t>29773</t>
  </si>
  <si>
    <t>34012</t>
  </si>
  <si>
    <t>29723</t>
  </si>
  <si>
    <t>33643</t>
  </si>
  <si>
    <t>34011</t>
  </si>
  <si>
    <t>34014</t>
  </si>
  <si>
    <t>34015</t>
  </si>
  <si>
    <t>34013</t>
  </si>
  <si>
    <t>34016</t>
  </si>
  <si>
    <t>34017</t>
  </si>
  <si>
    <t>34018</t>
  </si>
  <si>
    <t>29302</t>
  </si>
  <si>
    <t>33807</t>
  </si>
  <si>
    <t>34019</t>
  </si>
  <si>
    <t>34020</t>
  </si>
  <si>
    <t>33894</t>
  </si>
  <si>
    <t>33808</t>
  </si>
  <si>
    <t>33897</t>
  </si>
  <si>
    <t>33809</t>
  </si>
  <si>
    <t>33516</t>
  </si>
  <si>
    <t>28507</t>
  </si>
  <si>
    <t>33896</t>
  </si>
  <si>
    <t>33892</t>
  </si>
  <si>
    <t>33898</t>
  </si>
  <si>
    <t>28954</t>
  </si>
  <si>
    <t>33895</t>
  </si>
  <si>
    <t>33899</t>
  </si>
  <si>
    <t>33900</t>
  </si>
  <si>
    <t>33901</t>
  </si>
  <si>
    <t>33902</t>
  </si>
  <si>
    <t>33904</t>
  </si>
  <si>
    <t>28678</t>
  </si>
  <si>
    <t>28522</t>
  </si>
  <si>
    <t>28521</t>
  </si>
  <si>
    <t>33905</t>
  </si>
  <si>
    <t>28520</t>
  </si>
  <si>
    <t>33908</t>
  </si>
  <si>
    <t>33910</t>
  </si>
  <si>
    <t>33909</t>
  </si>
  <si>
    <t>28519</t>
  </si>
  <si>
    <t>33911</t>
  </si>
  <si>
    <t>33912</t>
  </si>
  <si>
    <t>33903</t>
  </si>
  <si>
    <t>28496</t>
  </si>
  <si>
    <t>33913</t>
  </si>
  <si>
    <t>33917</t>
  </si>
  <si>
    <t>33914</t>
  </si>
  <si>
    <t>33915</t>
  </si>
  <si>
    <t>33916</t>
  </si>
  <si>
    <t>33918</t>
  </si>
  <si>
    <t>33919</t>
  </si>
  <si>
    <t>33925</t>
  </si>
  <si>
    <t>33924</t>
  </si>
  <si>
    <t>33923</t>
  </si>
  <si>
    <t>33922</t>
  </si>
  <si>
    <t>33921</t>
  </si>
  <si>
    <t>33920</t>
  </si>
  <si>
    <t>33926</t>
  </si>
  <si>
    <t>33928</t>
  </si>
  <si>
    <t>33927</t>
  </si>
  <si>
    <t>33929</t>
  </si>
  <si>
    <t>33930</t>
  </si>
  <si>
    <t>33813</t>
  </si>
  <si>
    <t>29422</t>
  </si>
  <si>
    <t>33810</t>
  </si>
  <si>
    <t>33811</t>
  </si>
  <si>
    <t>33812</t>
  </si>
  <si>
    <t>33814</t>
  </si>
  <si>
    <t>33815</t>
  </si>
  <si>
    <t>33816</t>
  </si>
  <si>
    <t>33817</t>
  </si>
  <si>
    <t>33818</t>
  </si>
  <si>
    <t>33819</t>
  </si>
  <si>
    <t>33820</t>
  </si>
  <si>
    <t>33821</t>
  </si>
  <si>
    <t>33822</t>
  </si>
  <si>
    <t>33823</t>
  </si>
  <si>
    <t>33824</t>
  </si>
  <si>
    <t>33827</t>
  </si>
  <si>
    <t>33828</t>
  </si>
  <si>
    <t>33829</t>
  </si>
  <si>
    <t>33931</t>
  </si>
  <si>
    <t>48206</t>
  </si>
  <si>
    <t>33644</t>
  </si>
  <si>
    <t>33826</t>
  </si>
  <si>
    <t>33647</t>
  </si>
  <si>
    <t>33825</t>
  </si>
  <si>
    <t>33533</t>
  </si>
  <si>
    <t>33534</t>
  </si>
  <si>
    <t>33641</t>
  </si>
  <si>
    <t>33642</t>
  </si>
  <si>
    <t>33645</t>
  </si>
  <si>
    <t>33695</t>
  </si>
  <si>
    <t>33646</t>
  </si>
  <si>
    <t>27456</t>
  </si>
  <si>
    <t>33693</t>
  </si>
  <si>
    <t>33701</t>
  </si>
  <si>
    <t>27455</t>
  </si>
  <si>
    <t>33699</t>
  </si>
  <si>
    <t>33700</t>
  </si>
  <si>
    <t>33702</t>
  </si>
  <si>
    <t>33703</t>
  </si>
  <si>
    <t>33704</t>
  </si>
  <si>
    <t>33710</t>
  </si>
  <si>
    <t>33694</t>
  </si>
  <si>
    <t>33696</t>
  </si>
  <si>
    <t>27469</t>
  </si>
  <si>
    <t>33697</t>
  </si>
  <si>
    <t>33698</t>
  </si>
  <si>
    <t>33705</t>
  </si>
  <si>
    <t>28184</t>
  </si>
  <si>
    <t>33707</t>
  </si>
  <si>
    <t>33708</t>
  </si>
  <si>
    <t>33709</t>
  </si>
  <si>
    <t>27623</t>
  </si>
  <si>
    <t>27458</t>
  </si>
  <si>
    <t>33711</t>
  </si>
  <si>
    <t>27441</t>
  </si>
  <si>
    <t>27471</t>
  </si>
  <si>
    <t>33712</t>
  </si>
  <si>
    <t>27813</t>
  </si>
  <si>
    <t>33649</t>
  </si>
  <si>
    <t>33650</t>
  </si>
  <si>
    <t>27470</t>
  </si>
  <si>
    <t>27465</t>
  </si>
  <si>
    <t>27463</t>
  </si>
  <si>
    <t>33713</t>
  </si>
  <si>
    <t>27434</t>
  </si>
  <si>
    <t>27461</t>
  </si>
  <si>
    <t>33656</t>
  </si>
  <si>
    <t>33655</t>
  </si>
  <si>
    <t>33654</t>
  </si>
  <si>
    <t>33653</t>
  </si>
  <si>
    <t>33651</t>
  </si>
  <si>
    <t>27620</t>
  </si>
  <si>
    <t>33648</t>
  </si>
  <si>
    <t>33661</t>
  </si>
  <si>
    <t>33667</t>
  </si>
  <si>
    <t>33666</t>
  </si>
  <si>
    <t>33665</t>
  </si>
  <si>
    <t>33664</t>
  </si>
  <si>
    <t>33663</t>
  </si>
  <si>
    <t>33662</t>
  </si>
  <si>
    <t>33660</t>
  </si>
  <si>
    <t>33659</t>
  </si>
  <si>
    <t>33658</t>
  </si>
  <si>
    <t>33652</t>
  </si>
  <si>
    <t>33532</t>
  </si>
  <si>
    <t>33531</t>
  </si>
  <si>
    <t>33530</t>
  </si>
  <si>
    <t>33529</t>
  </si>
  <si>
    <t>33528</t>
  </si>
  <si>
    <t>33527</t>
  </si>
  <si>
    <t>33526</t>
  </si>
  <si>
    <t>33525</t>
  </si>
  <si>
    <t>33524</t>
  </si>
  <si>
    <t>33523</t>
  </si>
  <si>
    <t>33517</t>
  </si>
  <si>
    <t>27437</t>
  </si>
  <si>
    <t>33522</t>
  </si>
  <si>
    <t>33510</t>
  </si>
  <si>
    <t>33519</t>
  </si>
  <si>
    <t>33518</t>
  </si>
  <si>
    <t>33501</t>
  </si>
  <si>
    <t>33500</t>
  </si>
  <si>
    <t>27622</t>
  </si>
  <si>
    <t>33499</t>
  </si>
  <si>
    <t>27619</t>
  </si>
  <si>
    <t>33503</t>
  </si>
  <si>
    <t>33521</t>
  </si>
  <si>
    <t>33520</t>
  </si>
  <si>
    <t>33320</t>
  </si>
  <si>
    <t>33504</t>
  </si>
  <si>
    <t>33505</t>
  </si>
  <si>
    <t>27467</t>
  </si>
  <si>
    <t>33506</t>
  </si>
  <si>
    <t>33432</t>
  </si>
  <si>
    <t>33433</t>
  </si>
  <si>
    <t>27445</t>
  </si>
  <si>
    <t>33443</t>
  </si>
  <si>
    <t>33439</t>
  </si>
  <si>
    <t>33438</t>
  </si>
  <si>
    <t>33435</t>
  </si>
  <si>
    <t>27444</t>
  </si>
  <si>
    <t>27474</t>
  </si>
  <si>
    <t>33322</t>
  </si>
  <si>
    <t>33323</t>
  </si>
  <si>
    <t>27436</t>
  </si>
  <si>
    <t>27473</t>
  </si>
  <si>
    <t>27435</t>
  </si>
  <si>
    <t>33437</t>
  </si>
  <si>
    <t>33436</t>
  </si>
  <si>
    <t>33442</t>
  </si>
  <si>
    <t>33324</t>
  </si>
  <si>
    <t>33326</t>
  </si>
  <si>
    <t>33325</t>
  </si>
  <si>
    <t>27442</t>
  </si>
  <si>
    <t>27615</t>
  </si>
  <si>
    <t>33317</t>
  </si>
  <si>
    <t>33318</t>
  </si>
  <si>
    <t>33319</t>
  </si>
  <si>
    <t>33321</t>
  </si>
  <si>
    <t>27439</t>
  </si>
  <si>
    <t>33327</t>
  </si>
  <si>
    <t>33441</t>
  </si>
  <si>
    <t>33316</t>
  </si>
  <si>
    <t>33315</t>
  </si>
  <si>
    <t>33314</t>
  </si>
  <si>
    <t>33313</t>
  </si>
  <si>
    <t>33312</t>
  </si>
  <si>
    <t>33272</t>
  </si>
  <si>
    <t>33271</t>
  </si>
  <si>
    <t>27786</t>
  </si>
  <si>
    <t>33270</t>
  </si>
  <si>
    <t>33252</t>
  </si>
  <si>
    <t>33253</t>
  </si>
  <si>
    <t>33251</t>
  </si>
  <si>
    <t>33250</t>
  </si>
  <si>
    <t>35476</t>
  </si>
  <si>
    <t>33249</t>
  </si>
  <si>
    <t>33215</t>
  </si>
  <si>
    <t>27226</t>
  </si>
  <si>
    <t>33118</t>
  </si>
  <si>
    <t>33117</t>
  </si>
  <si>
    <t>27223</t>
  </si>
  <si>
    <t>33104</t>
  </si>
  <si>
    <t>26956</t>
  </si>
  <si>
    <t>33993</t>
  </si>
  <si>
    <t>26436</t>
  </si>
  <si>
    <t>26375</t>
  </si>
  <si>
    <t>36890</t>
  </si>
  <si>
    <t>36889</t>
  </si>
  <si>
    <t>36888</t>
  </si>
  <si>
    <t>36887</t>
  </si>
  <si>
    <t>36886</t>
  </si>
  <si>
    <t>33980</t>
  </si>
  <si>
    <t>26315</t>
  </si>
  <si>
    <t>26435</t>
  </si>
  <si>
    <t>26316</t>
  </si>
  <si>
    <t>36885</t>
  </si>
  <si>
    <t>36884</t>
  </si>
  <si>
    <t>36883</t>
  </si>
  <si>
    <t>36882</t>
  </si>
  <si>
    <t>36725</t>
  </si>
  <si>
    <t>36724</t>
  </si>
  <si>
    <t>26307</t>
  </si>
  <si>
    <t>36723</t>
  </si>
  <si>
    <t>26306</t>
  </si>
  <si>
    <t>36722</t>
  </si>
  <si>
    <t>26318</t>
  </si>
  <si>
    <t>26311</t>
  </si>
  <si>
    <t>36721</t>
  </si>
  <si>
    <t>26298</t>
  </si>
  <si>
    <t>26438</t>
  </si>
  <si>
    <t>36720</t>
  </si>
  <si>
    <t>36658</t>
  </si>
  <si>
    <t>26309</t>
  </si>
  <si>
    <t>26317</t>
  </si>
  <si>
    <t>36657</t>
  </si>
  <si>
    <t>36656</t>
  </si>
  <si>
    <t>36609</t>
  </si>
  <si>
    <t>36608</t>
  </si>
  <si>
    <t>36607</t>
  </si>
  <si>
    <t>36606</t>
  </si>
  <si>
    <t>36605</t>
  </si>
  <si>
    <t>36604</t>
  </si>
  <si>
    <t>36603</t>
  </si>
  <si>
    <t>36602</t>
  </si>
  <si>
    <t>36601</t>
  </si>
  <si>
    <t>36600</t>
  </si>
  <si>
    <t>36599</t>
  </si>
  <si>
    <t>36598</t>
  </si>
  <si>
    <t>36597</t>
  </si>
  <si>
    <t>36596</t>
  </si>
  <si>
    <t>36595</t>
  </si>
  <si>
    <t>36594</t>
  </si>
  <si>
    <t>26358</t>
  </si>
  <si>
    <t>36593</t>
  </si>
  <si>
    <t>36592</t>
  </si>
  <si>
    <t>36590</t>
  </si>
  <si>
    <t>26308</t>
  </si>
  <si>
    <t>36588</t>
  </si>
  <si>
    <t>26437</t>
  </si>
  <si>
    <t>23647</t>
  </si>
  <si>
    <t>34887</t>
  </si>
  <si>
    <t>54131</t>
  </si>
  <si>
    <t>54132</t>
  </si>
  <si>
    <t>50618</t>
  </si>
  <si>
    <t>35410</t>
  </si>
  <si>
    <t>50616</t>
  </si>
  <si>
    <t>54128</t>
  </si>
  <si>
    <t>50617</t>
  </si>
  <si>
    <t>54129</t>
  </si>
  <si>
    <t>54127</t>
  </si>
  <si>
    <t>35439</t>
  </si>
  <si>
    <t>54130</t>
  </si>
  <si>
    <t>36689</t>
  </si>
  <si>
    <t>53849</t>
  </si>
  <si>
    <t>53848</t>
  </si>
  <si>
    <t>23711</t>
  </si>
  <si>
    <t>53850</t>
  </si>
  <si>
    <t>53845</t>
  </si>
  <si>
    <t>53846</t>
  </si>
  <si>
    <t>50613</t>
  </si>
  <si>
    <t>50614</t>
  </si>
  <si>
    <t>35307</t>
  </si>
  <si>
    <t>35308</t>
  </si>
  <si>
    <t>35348</t>
  </si>
  <si>
    <t>35347</t>
  </si>
  <si>
    <t>35346</t>
  </si>
  <si>
    <t>35344</t>
  </si>
  <si>
    <t>35343</t>
  </si>
  <si>
    <t>35309</t>
  </si>
  <si>
    <t>53847</t>
  </si>
  <si>
    <t>50615</t>
  </si>
  <si>
    <t>35345</t>
  </si>
  <si>
    <t>50608</t>
  </si>
  <si>
    <t>53843</t>
  </si>
  <si>
    <t>53842</t>
  </si>
  <si>
    <t>34984</t>
  </si>
  <si>
    <t>34982</t>
  </si>
  <si>
    <t>34983</t>
  </si>
  <si>
    <t>50609</t>
  </si>
  <si>
    <t>54138</t>
  </si>
  <si>
    <t>50610</t>
  </si>
  <si>
    <t>50611</t>
  </si>
  <si>
    <t>50612</t>
  </si>
  <si>
    <t>53844</t>
  </si>
  <si>
    <t>35718</t>
  </si>
  <si>
    <t>35719</t>
  </si>
  <si>
    <t>35720</t>
  </si>
  <si>
    <t>35721</t>
  </si>
  <si>
    <t>35717</t>
  </si>
  <si>
    <t>53839</t>
  </si>
  <si>
    <t>53840</t>
  </si>
  <si>
    <t>53841</t>
  </si>
  <si>
    <t>35806</t>
  </si>
  <si>
    <t>35807</t>
  </si>
  <si>
    <t>35808</t>
  </si>
  <si>
    <t>53836</t>
  </si>
  <si>
    <t>53837</t>
  </si>
  <si>
    <t>53838</t>
  </si>
  <si>
    <t>35973</t>
  </si>
  <si>
    <t>24216</t>
  </si>
  <si>
    <t>35992</t>
  </si>
  <si>
    <t>35981</t>
  </si>
  <si>
    <t>50607</t>
  </si>
  <si>
    <t>35984</t>
  </si>
  <si>
    <t>35982</t>
  </si>
  <si>
    <t>35985</t>
  </si>
  <si>
    <t>35983</t>
  </si>
  <si>
    <t>35986</t>
  </si>
  <si>
    <t>53086</t>
  </si>
  <si>
    <t>53087</t>
  </si>
  <si>
    <t>53090</t>
  </si>
  <si>
    <t>50604</t>
  </si>
  <si>
    <t>53824</t>
  </si>
  <si>
    <t>53089</t>
  </si>
  <si>
    <t>53088</t>
  </si>
  <si>
    <t>37268</t>
  </si>
  <si>
    <t>53832</t>
  </si>
  <si>
    <t>53831</t>
  </si>
  <si>
    <t>53830</t>
  </si>
  <si>
    <t>53829</t>
  </si>
  <si>
    <t>53828</t>
  </si>
  <si>
    <t>53827</t>
  </si>
  <si>
    <t>53826</t>
  </si>
  <si>
    <t>53834</t>
  </si>
  <si>
    <t>53833</t>
  </si>
  <si>
    <t>53835</t>
  </si>
  <si>
    <t>50606</t>
  </si>
  <si>
    <t>54135</t>
  </si>
  <si>
    <t>37570</t>
  </si>
  <si>
    <t>37568</t>
  </si>
  <si>
    <t>37569</t>
  </si>
  <si>
    <t>37571</t>
  </si>
  <si>
    <t>37572</t>
  </si>
  <si>
    <t>37573</t>
  </si>
  <si>
    <t>37567</t>
  </si>
  <si>
    <t>37560</t>
  </si>
  <si>
    <t>37564</t>
  </si>
  <si>
    <t>54139</t>
  </si>
  <si>
    <t>37559</t>
  </si>
  <si>
    <t>37365</t>
  </si>
  <si>
    <t>37363</t>
  </si>
  <si>
    <t>37364</t>
  </si>
  <si>
    <t>37566</t>
  </si>
  <si>
    <t>54136</t>
  </si>
  <si>
    <t>50230</t>
  </si>
  <si>
    <t>50231</t>
  </si>
  <si>
    <t>37558</t>
  </si>
  <si>
    <t>50600</t>
  </si>
  <si>
    <t>37330</t>
  </si>
  <si>
    <t>53078</t>
  </si>
  <si>
    <t>53076</t>
  </si>
  <si>
    <t>53075</t>
  </si>
  <si>
    <t>53074</t>
  </si>
  <si>
    <t>53079</t>
  </si>
  <si>
    <t>53077</t>
  </si>
  <si>
    <t>50602</t>
  </si>
  <si>
    <t>50601</t>
  </si>
  <si>
    <t>37565</t>
  </si>
  <si>
    <t>50603</t>
  </si>
  <si>
    <t>53080</t>
  </si>
  <si>
    <t>54134</t>
  </si>
  <si>
    <t>53082</t>
  </si>
  <si>
    <t>54137</t>
  </si>
  <si>
    <t>53081</t>
  </si>
  <si>
    <t>53083</t>
  </si>
  <si>
    <t>53084</t>
  </si>
  <si>
    <t>53085</t>
  </si>
  <si>
    <t>37328</t>
  </si>
  <si>
    <t>53069</t>
  </si>
  <si>
    <t>37316</t>
  </si>
  <si>
    <t>50228</t>
  </si>
  <si>
    <t>50229</t>
  </si>
  <si>
    <t>37314</t>
  </si>
  <si>
    <t>37315</t>
  </si>
  <si>
    <t>23301</t>
  </si>
  <si>
    <t>53072</t>
  </si>
  <si>
    <t>53071</t>
  </si>
  <si>
    <t>53070</t>
  </si>
  <si>
    <t>50605</t>
  </si>
  <si>
    <t>37327</t>
  </si>
  <si>
    <t>37295</t>
  </si>
  <si>
    <t>53073</t>
  </si>
  <si>
    <t>50227</t>
  </si>
  <si>
    <t>50105</t>
  </si>
  <si>
    <t>51722</t>
  </si>
  <si>
    <t>53065</t>
  </si>
  <si>
    <t>53066</t>
  </si>
  <si>
    <t>53067</t>
  </si>
  <si>
    <t>53068</t>
  </si>
  <si>
    <t>37255</t>
  </si>
  <si>
    <t>50104</t>
  </si>
  <si>
    <t>37254</t>
  </si>
  <si>
    <t>37413</t>
  </si>
  <si>
    <t>51680</t>
  </si>
  <si>
    <t>51679</t>
  </si>
  <si>
    <t>51653</t>
  </si>
  <si>
    <t>54133</t>
  </si>
  <si>
    <t>51713</t>
  </si>
  <si>
    <t>51714</t>
  </si>
  <si>
    <t>51715</t>
  </si>
  <si>
    <t>51716</t>
  </si>
  <si>
    <t>51652</t>
  </si>
  <si>
    <t>51717</t>
  </si>
  <si>
    <t>51718</t>
  </si>
  <si>
    <t>51719</t>
  </si>
  <si>
    <t>51720</t>
  </si>
  <si>
    <t>51721</t>
  </si>
  <si>
    <t>51651</t>
  </si>
  <si>
    <t>51649</t>
  </si>
  <si>
    <t>51648</t>
  </si>
  <si>
    <t>50103</t>
  </si>
  <si>
    <t>50102</t>
  </si>
  <si>
    <t>50101</t>
  </si>
  <si>
    <t>51712</t>
  </si>
  <si>
    <t>37229</t>
  </si>
  <si>
    <t>49935</t>
  </si>
  <si>
    <t>49934</t>
  </si>
  <si>
    <t>49933</t>
  </si>
  <si>
    <t>37189</t>
  </si>
  <si>
    <t>37138</t>
  </si>
  <si>
    <t>37137</t>
  </si>
  <si>
    <t>37135</t>
  </si>
  <si>
    <t>49932</t>
  </si>
  <si>
    <t>51646</t>
  </si>
  <si>
    <t>49931</t>
  </si>
  <si>
    <t>37408</t>
  </si>
  <si>
    <t>37407</t>
  </si>
  <si>
    <t>37128</t>
  </si>
  <si>
    <t>37468</t>
  </si>
  <si>
    <t>37467</t>
  </si>
  <si>
    <t>37340</t>
  </si>
  <si>
    <t>37184</t>
  </si>
  <si>
    <t>37441</t>
  </si>
  <si>
    <t>37127</t>
  </si>
  <si>
    <t>37125</t>
  </si>
  <si>
    <t>62086</t>
  </si>
  <si>
    <t>62084</t>
  </si>
  <si>
    <t>62085</t>
  </si>
  <si>
    <t>62082</t>
  </si>
  <si>
    <t>62080</t>
  </si>
  <si>
    <t>62081</t>
  </si>
  <si>
    <t>62083</t>
  </si>
  <si>
    <t>38601</t>
  </si>
  <si>
    <t>38805</t>
  </si>
  <si>
    <t>38603</t>
  </si>
  <si>
    <t>38602</t>
  </si>
  <si>
    <t>39034</t>
  </si>
  <si>
    <t>38661</t>
  </si>
  <si>
    <t>38663</t>
  </si>
  <si>
    <t>57362</t>
  </si>
  <si>
    <t>38416</t>
  </si>
  <si>
    <t>62079</t>
  </si>
  <si>
    <t>57329</t>
  </si>
  <si>
    <t>61714</t>
  </si>
  <si>
    <t>57327</t>
  </si>
  <si>
    <t>39347</t>
  </si>
  <si>
    <t>62078</t>
  </si>
  <si>
    <t>62076</t>
  </si>
  <si>
    <t>57326</t>
  </si>
  <si>
    <t>62077</t>
  </si>
  <si>
    <t>62075</t>
  </si>
  <si>
    <t>62074</t>
  </si>
  <si>
    <t>57324</t>
  </si>
  <si>
    <t>57361</t>
  </si>
  <si>
    <t>57322</t>
  </si>
  <si>
    <t>62054</t>
  </si>
  <si>
    <t>62058</t>
  </si>
  <si>
    <t>62057</t>
  </si>
  <si>
    <t>62056</t>
  </si>
  <si>
    <t>62055</t>
  </si>
  <si>
    <t>62053</t>
  </si>
  <si>
    <t>38426</t>
  </si>
  <si>
    <t>62052</t>
  </si>
  <si>
    <t>37102</t>
  </si>
  <si>
    <t>37077</t>
  </si>
  <si>
    <t>39116</t>
  </si>
  <si>
    <t>62051</t>
  </si>
  <si>
    <t>62050</t>
  </si>
  <si>
    <t>37063</t>
  </si>
  <si>
    <t>62045</t>
  </si>
  <si>
    <t>62046</t>
  </si>
  <si>
    <t>62047</t>
  </si>
  <si>
    <t>62048</t>
  </si>
  <si>
    <t>62049</t>
  </si>
  <si>
    <t>62043</t>
  </si>
  <si>
    <t>62042</t>
  </si>
  <si>
    <t>62044</t>
  </si>
  <si>
    <t>62041</t>
  </si>
  <si>
    <t>57360</t>
  </si>
  <si>
    <t>62008</t>
  </si>
  <si>
    <t>57359</t>
  </si>
  <si>
    <t>24127</t>
  </si>
  <si>
    <t>37445</t>
  </si>
  <si>
    <t>37362</t>
  </si>
  <si>
    <t>37361</t>
  </si>
  <si>
    <t>37360</t>
  </si>
  <si>
    <t>61976</t>
  </si>
  <si>
    <t>61977</t>
  </si>
  <si>
    <t>37359</t>
  </si>
  <si>
    <t>57260</t>
  </si>
  <si>
    <t>57259</t>
  </si>
  <si>
    <t>57358</t>
  </si>
  <si>
    <t>57357</t>
  </si>
  <si>
    <t>57258</t>
  </si>
  <si>
    <t>61975</t>
  </si>
  <si>
    <t>61942</t>
  </si>
  <si>
    <t>63040</t>
  </si>
  <si>
    <t>63039</t>
  </si>
  <si>
    <t>63038</t>
  </si>
  <si>
    <t>37358</t>
  </si>
  <si>
    <t>57257</t>
  </si>
  <si>
    <t>37323</t>
  </si>
  <si>
    <t>37322</t>
  </si>
  <si>
    <t>37324</t>
  </si>
  <si>
    <t>57256</t>
  </si>
  <si>
    <t>57223</t>
  </si>
  <si>
    <t>24101</t>
  </si>
  <si>
    <t>63037</t>
  </si>
  <si>
    <t>37122</t>
  </si>
  <si>
    <t>37120</t>
  </si>
  <si>
    <t>37121</t>
  </si>
  <si>
    <t>57356</t>
  </si>
  <si>
    <t>63041</t>
  </si>
  <si>
    <t>37089</t>
  </si>
  <si>
    <t>37088</t>
  </si>
  <si>
    <t>57193</t>
  </si>
  <si>
    <t>37087</t>
  </si>
  <si>
    <t>37086</t>
  </si>
  <si>
    <t>37085</t>
  </si>
  <si>
    <t>37084</t>
  </si>
  <si>
    <t>37069</t>
  </si>
  <si>
    <t>37068</t>
  </si>
  <si>
    <t>37027</t>
  </si>
  <si>
    <t>37065</t>
  </si>
  <si>
    <t>57355</t>
  </si>
  <si>
    <t>38437</t>
  </si>
  <si>
    <t>62973</t>
  </si>
  <si>
    <t>62970</t>
  </si>
  <si>
    <t>62971</t>
  </si>
  <si>
    <t>62975</t>
  </si>
  <si>
    <t>62974</t>
  </si>
  <si>
    <t>62969</t>
  </si>
  <si>
    <t>62972</t>
  </si>
  <si>
    <t>24106</t>
  </si>
  <si>
    <t>57333</t>
  </si>
  <si>
    <t>39424</t>
  </si>
  <si>
    <t>57191</t>
  </si>
  <si>
    <t>62967</t>
  </si>
  <si>
    <t>62966</t>
  </si>
  <si>
    <t>63033</t>
  </si>
  <si>
    <t>62968</t>
  </si>
  <si>
    <t>63034</t>
  </si>
  <si>
    <t>22873</t>
  </si>
  <si>
    <t>38172</t>
  </si>
  <si>
    <t>38293</t>
  </si>
  <si>
    <t>38327</t>
  </si>
  <si>
    <t>39605</t>
  </si>
  <si>
    <t>39379</t>
  </si>
  <si>
    <t>39426</t>
  </si>
  <si>
    <t>37919</t>
  </si>
  <si>
    <t>38170</t>
  </si>
  <si>
    <t>38120</t>
  </si>
  <si>
    <t>61713</t>
  </si>
  <si>
    <t>57332</t>
  </si>
  <si>
    <t>57331</t>
  </si>
  <si>
    <t>62980</t>
  </si>
  <si>
    <t>62981</t>
  </si>
  <si>
    <t>62982</t>
  </si>
  <si>
    <t>62998</t>
  </si>
  <si>
    <t>63032</t>
  </si>
  <si>
    <t>57330</t>
  </si>
  <si>
    <t>57328</t>
  </si>
  <si>
    <t>62979</t>
  </si>
  <si>
    <t>57161</t>
  </si>
  <si>
    <t>62978</t>
  </si>
  <si>
    <t>37625</t>
  </si>
  <si>
    <t>38356</t>
  </si>
  <si>
    <t>37869</t>
  </si>
  <si>
    <t>38121</t>
  </si>
  <si>
    <t>37805</t>
  </si>
  <si>
    <t>37545</t>
  </si>
  <si>
    <t>37871</t>
  </si>
  <si>
    <t>57325</t>
  </si>
  <si>
    <t>57323</t>
  </si>
  <si>
    <t>65337</t>
  </si>
  <si>
    <t>62977</t>
  </si>
  <si>
    <t>65333</t>
  </si>
  <si>
    <t>65334</t>
  </si>
  <si>
    <t>65335</t>
  </si>
  <si>
    <t>65336</t>
  </si>
  <si>
    <t>62976</t>
  </si>
  <si>
    <t>63031</t>
  </si>
  <si>
    <t>63035</t>
  </si>
  <si>
    <t>37398</t>
  </si>
  <si>
    <t>37402</t>
  </si>
  <si>
    <t>65330</t>
  </si>
  <si>
    <t>65329</t>
  </si>
  <si>
    <t>65331</t>
  </si>
  <si>
    <t>65332</t>
  </si>
  <si>
    <t>39739</t>
  </si>
  <si>
    <t>39870</t>
  </si>
  <si>
    <t>65328</t>
  </si>
  <si>
    <t>65327</t>
  </si>
  <si>
    <t>57159</t>
  </si>
  <si>
    <t>65325</t>
  </si>
  <si>
    <t>65326</t>
  </si>
  <si>
    <t>57289</t>
  </si>
  <si>
    <t>57224</t>
  </si>
  <si>
    <t>39737</t>
  </si>
  <si>
    <t>39738</t>
  </si>
  <si>
    <t>57194</t>
  </si>
  <si>
    <t>39718</t>
  </si>
  <si>
    <t>22491</t>
  </si>
  <si>
    <t>22391</t>
  </si>
  <si>
    <t>44189</t>
  </si>
  <si>
    <t>65321</t>
  </si>
  <si>
    <t>65320</t>
  </si>
  <si>
    <t>65324</t>
  </si>
  <si>
    <t>65323</t>
  </si>
  <si>
    <t>46069</t>
  </si>
  <si>
    <t>46068</t>
  </si>
  <si>
    <t>65319</t>
  </si>
  <si>
    <t>57192</t>
  </si>
  <si>
    <t>65322</t>
  </si>
  <si>
    <t>46067</t>
  </si>
  <si>
    <t>65318</t>
  </si>
  <si>
    <t>46159</t>
  </si>
  <si>
    <t>45993</t>
  </si>
  <si>
    <t>45995</t>
  </si>
  <si>
    <t>45990</t>
  </si>
  <si>
    <t>45988</t>
  </si>
  <si>
    <t>45989</t>
  </si>
  <si>
    <t>45987</t>
  </si>
  <si>
    <t>45985</t>
  </si>
  <si>
    <t>57190</t>
  </si>
  <si>
    <t>65317</t>
  </si>
  <si>
    <t>57162</t>
  </si>
  <si>
    <t>65311</t>
  </si>
  <si>
    <t>65316</t>
  </si>
  <si>
    <t>65312</t>
  </si>
  <si>
    <t>65313</t>
  </si>
  <si>
    <t>65310</t>
  </si>
  <si>
    <t>65314</t>
  </si>
  <si>
    <t>57158</t>
  </si>
  <si>
    <t>57124</t>
  </si>
  <si>
    <t>65315</t>
  </si>
  <si>
    <t>57160</t>
  </si>
  <si>
    <t>57157</t>
  </si>
  <si>
    <t>65309</t>
  </si>
  <si>
    <t>57125</t>
  </si>
  <si>
    <t>57091</t>
  </si>
  <si>
    <t>57063</t>
  </si>
  <si>
    <t>61712</t>
  </si>
  <si>
    <t>57065</t>
  </si>
  <si>
    <t>36747</t>
  </si>
  <si>
    <t>46312</t>
  </si>
  <si>
    <t>46368</t>
  </si>
  <si>
    <t>46367</t>
  </si>
  <si>
    <t>46371</t>
  </si>
  <si>
    <t>23336</t>
  </si>
  <si>
    <t>Year</t>
  </si>
  <si>
    <t>Month</t>
  </si>
  <si>
    <t>Day</t>
  </si>
  <si>
    <t>Row Labels</t>
  </si>
  <si>
    <t>Count of SiND Event ID</t>
  </si>
  <si>
    <t>Grand Total</t>
  </si>
  <si>
    <t>Sum of Health Workers Killed</t>
  </si>
  <si>
    <t>Sum of Health Workers Injured</t>
  </si>
  <si>
    <t>Sum of Health Workers Arrested</t>
  </si>
  <si>
    <t>2017</t>
  </si>
  <si>
    <t>2018</t>
  </si>
  <si>
    <t>2019</t>
  </si>
  <si>
    <t>2020</t>
  </si>
  <si>
    <t>2021</t>
  </si>
  <si>
    <t>2022</t>
  </si>
  <si>
    <t>2023</t>
  </si>
  <si>
    <t>2024</t>
  </si>
  <si>
    <t>Sum of Health Workers Threatened</t>
  </si>
  <si>
    <t>Regions</t>
  </si>
  <si>
    <t>% of total 'Health Workers Threatened' by 'Reported Perpetrator Name'</t>
  </si>
  <si>
    <t xml:space="preserve">Destroyed Health Transportation </t>
  </si>
  <si>
    <t xml:space="preserve">Damaged Health Facilities </t>
  </si>
  <si>
    <t>Affected Health Facilities</t>
  </si>
  <si>
    <t>Sum of Total Attacks</t>
  </si>
  <si>
    <t>09</t>
  </si>
  <si>
    <t>02</t>
  </si>
  <si>
    <t>03</t>
  </si>
  <si>
    <t>26</t>
  </si>
  <si>
    <t>07</t>
  </si>
  <si>
    <t>05</t>
  </si>
  <si>
    <t>08</t>
  </si>
  <si>
    <t>19</t>
  </si>
  <si>
    <t>30</t>
  </si>
  <si>
    <t>21</t>
  </si>
  <si>
    <t>10</t>
  </si>
  <si>
    <t>25</t>
  </si>
  <si>
    <t>12</t>
  </si>
  <si>
    <t>29</t>
  </si>
  <si>
    <t>18</t>
  </si>
  <si>
    <t>28</t>
  </si>
  <si>
    <t>11</t>
  </si>
  <si>
    <t>01</t>
  </si>
  <si>
    <t>17</t>
  </si>
  <si>
    <t>06</t>
  </si>
  <si>
    <t>13</t>
  </si>
  <si>
    <t>16</t>
  </si>
  <si>
    <t>20</t>
  </si>
  <si>
    <t>22</t>
  </si>
  <si>
    <t>14</t>
  </si>
  <si>
    <t>27</t>
  </si>
  <si>
    <t>24</t>
  </si>
  <si>
    <t>31</t>
  </si>
  <si>
    <t>15</t>
  </si>
  <si>
    <t>23</t>
  </si>
  <si>
    <t>83% reperted prepoter was israili defence forces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</si>
</sst>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i/>
      <sz val="11"/>
      <color rgb="FF000000"/>
      <name val="Calibri"/>
      <scheme val="minor"/>
    </font>
  </fonts>
  <fills count="3">
    <fill>
      <patternFill patternType="none"/>
    </fill>
    <fill>
      <patternFill patternType="gray125"/>
    </fill>
    <fill>
      <patternFill patternType="solid">
        <fgColor rgb="FFF4F3EC"/>
        <bgColor indexed="64"/>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pivotButton="1" applyNumberFormat="1"/>
    <xf numFmtId="0" fontId="1" fillId="0" borderId="0" xfId="0" applyFont="1" applyAlignment="1">
      <alignment horizontal="left" vertical="center"/>
    </xf>
    <xf numFmtId="0" fontId="0" fillId="2" borderId="0" xfId="0" applyFill="1"/>
    <xf numFmtId="14" fontId="0" fillId="0" borderId="0" xfId="0" applyNumberFormat="1"/>
    <xf numFmtId="0" fontId="0" fillId="0" borderId="0" xfId="0" applyAlignment="1">
      <alignment wrapText="1"/>
    </xf>
    <xf numFmtId="9" fontId="0" fillId="0" borderId="0" xfId="0" applyNumberFormat="1"/>
  </cellXfs>
  <cellStyles count="1">
    <cellStyle name="Normal" xfId="0" builtinId="0"/>
  </cellStyles>
  <dxfs count="7">
    <dxf>
      <numFmt numFmtId="13" formatCode="0%"/>
    </dxf>
    <dxf>
      <numFmt numFmtId="14" formatCode="0.00%"/>
    </dxf>
    <dxf>
      <numFmt numFmtId="164" formatCode="yyyy\-mm\-dd"/>
    </dxf>
    <dxf>
      <numFmt numFmtId="164" formatCode="yyyy\-mm\-dd"/>
    </dxf>
    <dxf>
      <numFmt numFmtId="164" formatCode="yyyy\-mm\-dd"/>
    </dxf>
    <dxf>
      <numFmt numFmtId="164" formatCode="yyyy\-mm\-dd"/>
    </dxf>
    <dxf>
      <numFmt numFmtId="19" formatCode="dd/mm/yyyy"/>
    </dxf>
  </dxfs>
  <tableStyles count="0" defaultTableStyle="TableStyleMedium9" defaultPivotStyle="PivotStyleLight16"/>
  <colors>
    <mruColors>
      <color rgb="FFF4F3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[2017-2024-pse-attacks-on-health-care-incident-data (version 2).xlsx]Weapon Types!PivotTable4</c:name>
    <c:fmtId val="0"/>
  </c:pivotSource>
  <c:chart>
    <c:title>
      <c:tx>
        <c:rich>
          <a:bodyPr/>
          <a:lstStyle/>
          <a:p>
            <a:pPr algn="l">
              <a:defRPr/>
            </a:pPr>
            <a:r>
              <a:rPr lang="en-GB" sz="1200" b="1" i="0" u="none" strike="noStrike" baseline="0"/>
              <a:t>Weapon Types in Health Facility Attacks</a:t>
            </a:r>
          </a:p>
          <a:p>
            <a:pPr algn="l">
              <a:defRPr/>
            </a:pPr>
            <a:r>
              <a:rPr lang="en-GB" sz="1200" b="1" i="0" u="none" strike="noStrike" baseline="0">
                <a:solidFill>
                  <a:schemeClr val="accent5"/>
                </a:solidFill>
              </a:rPr>
              <a:t>Aerial Bombs </a:t>
            </a:r>
            <a:r>
              <a:rPr lang="en-GB" sz="1200" b="0" i="0" u="none" strike="noStrike" baseline="0"/>
              <a:t>and </a:t>
            </a:r>
            <a:r>
              <a:rPr lang="en-GB" sz="1200" b="1" i="0" u="none" strike="noStrike" baseline="0">
                <a:solidFill>
                  <a:schemeClr val="accent5"/>
                </a:solidFill>
              </a:rPr>
              <a:t>Firearms</a:t>
            </a:r>
            <a:r>
              <a:rPr lang="en-GB" sz="1200" b="1" i="0" u="none" strike="noStrike" baseline="0"/>
              <a:t> </a:t>
            </a:r>
            <a:r>
              <a:rPr lang="en-GB" sz="1200" b="0" i="0" u="none" strike="noStrike" baseline="0"/>
              <a:t>Account for Highest Attack Incidents</a:t>
            </a:r>
            <a:endParaRPr lang="en-GB" sz="1200" b="0"/>
          </a:p>
        </c:rich>
      </c:tx>
      <c:layout>
        <c:manualLayout>
          <c:xMode val="edge"/>
          <c:yMode val="edge"/>
          <c:x val="3.4777296405434734E-2"/>
          <c:y val="4.9230769230769231E-2"/>
        </c:manualLayout>
      </c:layout>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layout>
            <c:manualLayout>
              <c:x val="2.3154848046309694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253</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solidFill>
            <a:schemeClr val="accent3"/>
          </a:solidFill>
          <a:ln>
            <a:noFill/>
          </a:ln>
          <a:effectLst/>
        </c:spP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dLbl>
          <c:idx val="0"/>
          <c:delete val="1"/>
          <c:extLst>
            <c:ext xmlns:c15="http://schemas.microsoft.com/office/drawing/2012/chart" uri="{CE6537A1-D6FC-4f65-9D91-7224C49458BB}"/>
          </c:extLst>
        </c:dLbl>
      </c:pivotFmt>
      <c:pivotFmt>
        <c:idx val="9"/>
        <c:spPr>
          <a:solidFill>
            <a:schemeClr val="accent3"/>
          </a:solidFill>
          <a:ln>
            <a:noFill/>
          </a:ln>
          <a:effectLst/>
        </c:spPr>
        <c:dLbl>
          <c:idx val="0"/>
          <c:layout>
            <c:manualLayout>
              <c:x val="2.3154848046309694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253</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dLbl>
          <c:idx val="0"/>
          <c:delete val="1"/>
          <c:extLst>
            <c:ext xmlns:c15="http://schemas.microsoft.com/office/drawing/2012/chart" uri="{CE6537A1-D6FC-4f65-9D91-7224C49458BB}"/>
          </c:extLst>
        </c:dLbl>
      </c:pivotFmt>
      <c:pivotFmt>
        <c:idx val="14"/>
        <c:spPr>
          <a:solidFill>
            <a:schemeClr val="accent3"/>
          </a:solidFill>
          <a:ln>
            <a:noFill/>
          </a:ln>
          <a:effectLst/>
        </c:spPr>
        <c:dLbl>
          <c:idx val="0"/>
          <c:layout>
            <c:manualLayout>
              <c:x val="2.3154848046309694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253</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5"/>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bg1">
              <a:lumMod val="85000"/>
            </a:schemeClr>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3.9246802561896457E-2"/>
              <c:y val="0"/>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sz="1050"/>
                  <a:t>106</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9"/>
        <c:dLbl>
          <c:idx val="0"/>
          <c:layout>
            <c:manualLayout>
              <c:x val="3.924680256189654E-2"/>
              <c:y val="-9.4016007936147637E-18"/>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sz="1050"/>
                  <a:t>253</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0"/>
        <c:dLbl>
          <c:idx val="0"/>
          <c:layout>
            <c:manualLayout>
              <c:x val="3.0420666047485556E-2"/>
              <c:y val="-7.521280634891811E-17"/>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82</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1"/>
        <c:dLbl>
          <c:idx val="0"/>
          <c:layout>
            <c:manualLayout>
              <c:x val="1.847388569573976E-2"/>
              <c:y val="0"/>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62</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2"/>
        <c:dLbl>
          <c:idx val="0"/>
          <c:layout>
            <c:manualLayout>
              <c:x val="2.2702321892963683E-2"/>
              <c:y val="4.1025641025641026E-3"/>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51</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3"/>
        <c:dLbl>
          <c:idx val="0"/>
          <c:layout>
            <c:manualLayout>
              <c:x val="1.7366136034732273E-2"/>
              <c:y val="0"/>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25</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0.25985242151921489"/>
          <c:y val="0.2419488794669897"/>
          <c:w val="0.71533088802183442"/>
          <c:h val="0.57394807187563102"/>
        </c:manualLayout>
      </c:layout>
      <c:barChart>
        <c:barDir val="bar"/>
        <c:grouping val="stacked"/>
        <c:varyColors val="0"/>
        <c:ser>
          <c:idx val="0"/>
          <c:order val="0"/>
          <c:tx>
            <c:strRef>
              <c:f>'Weapon Types'!$B$3</c:f>
              <c:strCache>
                <c:ptCount val="1"/>
                <c:pt idx="0">
                  <c:v>Damaged Health Facilities </c:v>
                </c:pt>
              </c:strCache>
            </c:strRef>
          </c:tx>
          <c:spPr>
            <a:solidFill>
              <a:schemeClr val="accent5"/>
            </a:solidFill>
            <a:ln>
              <a:noFill/>
            </a:ln>
            <a:effectLst/>
          </c:spPr>
          <c:invertIfNegative val="0"/>
          <c:cat>
            <c:strRef>
              <c:f>'Weapon Types'!$A$4:$A$10</c:f>
              <c:strCache>
                <c:ptCount val="6"/>
                <c:pt idx="0">
                  <c:v>Aerial Bomb: Drone</c:v>
                </c:pt>
                <c:pt idx="1">
                  <c:v>Artillery</c:v>
                </c:pt>
                <c:pt idx="2">
                  <c:v>Shelling</c:v>
                </c:pt>
                <c:pt idx="3">
                  <c:v>Unspecified Explosive</c:v>
                </c:pt>
                <c:pt idx="4">
                  <c:v>Firearms</c:v>
                </c:pt>
                <c:pt idx="5">
                  <c:v>Aerial Bomb: Plane</c:v>
                </c:pt>
              </c:strCache>
            </c:strRef>
          </c:cat>
          <c:val>
            <c:numRef>
              <c:f>'Weapon Types'!$B$4:$B$10</c:f>
              <c:numCache>
                <c:formatCode>General</c:formatCode>
                <c:ptCount val="6"/>
                <c:pt idx="0">
                  <c:v>13</c:v>
                </c:pt>
                <c:pt idx="1">
                  <c:v>23</c:v>
                </c:pt>
                <c:pt idx="2">
                  <c:v>30</c:v>
                </c:pt>
                <c:pt idx="3">
                  <c:v>33</c:v>
                </c:pt>
                <c:pt idx="4">
                  <c:v>51</c:v>
                </c:pt>
                <c:pt idx="5">
                  <c:v>138</c:v>
                </c:pt>
              </c:numCache>
            </c:numRef>
          </c:val>
          <c:extLst>
            <c:ext xmlns:c16="http://schemas.microsoft.com/office/drawing/2014/chart" uri="{C3380CC4-5D6E-409C-BE32-E72D297353CC}">
              <c16:uniqueId val="{00000007-C495-4C2B-B061-A94E3D93D6D8}"/>
            </c:ext>
          </c:extLst>
        </c:ser>
        <c:ser>
          <c:idx val="1"/>
          <c:order val="1"/>
          <c:tx>
            <c:strRef>
              <c:f>'Weapon Types'!$C$3</c:f>
              <c:strCache>
                <c:ptCount val="1"/>
                <c:pt idx="0">
                  <c:v>Affected Health Facilities</c:v>
                </c:pt>
              </c:strCache>
            </c:strRef>
          </c:tx>
          <c:spPr>
            <a:solidFill>
              <a:schemeClr val="bg1">
                <a:lumMod val="85000"/>
              </a:schemeClr>
            </a:solidFill>
            <a:ln>
              <a:noFill/>
            </a:ln>
            <a:effectLst/>
          </c:spPr>
          <c:invertIfNegative val="0"/>
          <c:cat>
            <c:strRef>
              <c:f>'Weapon Types'!$A$4:$A$10</c:f>
              <c:strCache>
                <c:ptCount val="6"/>
                <c:pt idx="0">
                  <c:v>Aerial Bomb: Drone</c:v>
                </c:pt>
                <c:pt idx="1">
                  <c:v>Artillery</c:v>
                </c:pt>
                <c:pt idx="2">
                  <c:v>Shelling</c:v>
                </c:pt>
                <c:pt idx="3">
                  <c:v>Unspecified Explosive</c:v>
                </c:pt>
                <c:pt idx="4">
                  <c:v>Firearms</c:v>
                </c:pt>
                <c:pt idx="5">
                  <c:v>Aerial Bomb: Plane</c:v>
                </c:pt>
              </c:strCache>
            </c:strRef>
          </c:cat>
          <c:val>
            <c:numRef>
              <c:f>'Weapon Types'!$C$4:$C$10</c:f>
              <c:numCache>
                <c:formatCode>General</c:formatCode>
                <c:ptCount val="6"/>
                <c:pt idx="0">
                  <c:v>12</c:v>
                </c:pt>
                <c:pt idx="1">
                  <c:v>28</c:v>
                </c:pt>
                <c:pt idx="2">
                  <c:v>31</c:v>
                </c:pt>
                <c:pt idx="3">
                  <c:v>45</c:v>
                </c:pt>
                <c:pt idx="4">
                  <c:v>46</c:v>
                </c:pt>
                <c:pt idx="5">
                  <c:v>109</c:v>
                </c:pt>
              </c:numCache>
            </c:numRef>
          </c:val>
          <c:extLst>
            <c:ext xmlns:c16="http://schemas.microsoft.com/office/drawing/2014/chart" uri="{C3380CC4-5D6E-409C-BE32-E72D297353CC}">
              <c16:uniqueId val="{00000009-C495-4C2B-B061-A94E3D93D6D8}"/>
            </c:ext>
          </c:extLst>
        </c:ser>
        <c:ser>
          <c:idx val="2"/>
          <c:order val="2"/>
          <c:tx>
            <c:strRef>
              <c:f>'Weapon Types'!$D$3</c:f>
              <c:strCache>
                <c:ptCount val="1"/>
                <c:pt idx="0">
                  <c:v>Destroyed Health Transportation </c:v>
                </c:pt>
              </c:strCache>
            </c:strRef>
          </c:tx>
          <c:spPr>
            <a:solidFill>
              <a:schemeClr val="accent6"/>
            </a:solidFill>
            <a:ln>
              <a:noFill/>
            </a:ln>
            <a:effectLst/>
          </c:spPr>
          <c:invertIfNegative val="0"/>
          <c:dLbls>
            <c:dLbl>
              <c:idx val="0"/>
              <c:layout>
                <c:manualLayout>
                  <c:x val="1.7366136034732273E-2"/>
                  <c:y val="0"/>
                </c:manualLayout>
              </c:layout>
              <c:tx>
                <c:rich>
                  <a:bodyPr/>
                  <a:lstStyle/>
                  <a:p>
                    <a:r>
                      <a:rPr lang="en-US"/>
                      <a:t>25</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C495-4C2B-B061-A94E3D93D6D8}"/>
                </c:ext>
              </c:extLst>
            </c:dLbl>
            <c:dLbl>
              <c:idx val="1"/>
              <c:layout>
                <c:manualLayout>
                  <c:x val="2.2702321892963683E-2"/>
                  <c:y val="4.1025641025641026E-3"/>
                </c:manualLayout>
              </c:layout>
              <c:tx>
                <c:rich>
                  <a:bodyPr/>
                  <a:lstStyle/>
                  <a:p>
                    <a:r>
                      <a:rPr lang="en-US"/>
                      <a:t>51</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C495-4C2B-B061-A94E3D93D6D8}"/>
                </c:ext>
              </c:extLst>
            </c:dLbl>
            <c:dLbl>
              <c:idx val="2"/>
              <c:layout>
                <c:manualLayout>
                  <c:x val="1.847388569573976E-2"/>
                  <c:y val="0"/>
                </c:manualLayout>
              </c:layout>
              <c:tx>
                <c:rich>
                  <a:bodyPr/>
                  <a:lstStyle/>
                  <a:p>
                    <a:r>
                      <a:rPr lang="en-US"/>
                      <a:t>62</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C495-4C2B-B061-A94E3D93D6D8}"/>
                </c:ext>
              </c:extLst>
            </c:dLbl>
            <c:dLbl>
              <c:idx val="3"/>
              <c:layout>
                <c:manualLayout>
                  <c:x val="3.0420666047485556E-2"/>
                  <c:y val="-7.521280634891811E-17"/>
                </c:manualLayout>
              </c:layout>
              <c:tx>
                <c:rich>
                  <a:bodyPr/>
                  <a:lstStyle/>
                  <a:p>
                    <a:r>
                      <a:rPr lang="en-US"/>
                      <a:t>82</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C495-4C2B-B061-A94E3D93D6D8}"/>
                </c:ext>
              </c:extLst>
            </c:dLbl>
            <c:dLbl>
              <c:idx val="4"/>
              <c:layout>
                <c:manualLayout>
                  <c:x val="3.9246802561896457E-2"/>
                  <c:y val="0"/>
                </c:manualLayout>
              </c:layout>
              <c:tx>
                <c:rich>
                  <a:bodyPr/>
                  <a:lstStyle/>
                  <a:p>
                    <a:r>
                      <a:rPr lang="en-US" sz="1050"/>
                      <a:t>106</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C495-4C2B-B061-A94E3D93D6D8}"/>
                </c:ext>
              </c:extLst>
            </c:dLbl>
            <c:dLbl>
              <c:idx val="5"/>
              <c:layout>
                <c:manualLayout>
                  <c:x val="3.924680256189654E-2"/>
                  <c:y val="-9.4016007936147637E-18"/>
                </c:manualLayout>
              </c:layout>
              <c:tx>
                <c:rich>
                  <a:bodyPr/>
                  <a:lstStyle/>
                  <a:p>
                    <a:r>
                      <a:rPr lang="en-US" sz="1050"/>
                      <a:t>253</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C495-4C2B-B061-A94E3D93D6D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'Weapon Types'!$A$4:$A$10</c:f>
              <c:strCache>
                <c:ptCount val="6"/>
                <c:pt idx="0">
                  <c:v>Aerial Bomb: Drone</c:v>
                </c:pt>
                <c:pt idx="1">
                  <c:v>Artillery</c:v>
                </c:pt>
                <c:pt idx="2">
                  <c:v>Shelling</c:v>
                </c:pt>
                <c:pt idx="3">
                  <c:v>Unspecified Explosive</c:v>
                </c:pt>
                <c:pt idx="4">
                  <c:v>Firearms</c:v>
                </c:pt>
                <c:pt idx="5">
                  <c:v>Aerial Bomb: Plane</c:v>
                </c:pt>
              </c:strCache>
            </c:strRef>
          </c:cat>
          <c:val>
            <c:numRef>
              <c:f>'Weapon Types'!$D$4:$D$10</c:f>
              <c:numCache>
                <c:formatCode>General</c:formatCode>
                <c:ptCount val="6"/>
                <c:pt idx="0">
                  <c:v>0</c:v>
                </c:pt>
                <c:pt idx="1">
                  <c:v>0</c:v>
                </c:pt>
                <c:pt idx="2">
                  <c:v>1</c:v>
                </c:pt>
                <c:pt idx="3">
                  <c:v>4</c:v>
                </c:pt>
                <c:pt idx="4">
                  <c:v>9</c:v>
                </c:pt>
                <c:pt idx="5">
                  <c:v>6</c:v>
                </c:pt>
              </c:numCache>
            </c:numRef>
          </c:val>
          <c:extLst>
            <c:ext xmlns:c16="http://schemas.microsoft.com/office/drawing/2014/chart" uri="{C3380CC4-5D6E-409C-BE32-E72D297353CC}">
              <c16:uniqueId val="{0000000D-C495-4C2B-B061-A94E3D93D6D8}"/>
            </c:ext>
          </c:extLst>
        </c:ser>
        <c:dLbls>
          <c:showLegendKey val="0"/>
          <c:showVal val="0"/>
          <c:showCatName val="0"/>
          <c:showSerName val="0"/>
          <c:showPercent val="0"/>
          <c:showBubbleSize val="0"/>
        </c:dLbls>
        <c:gapWidth val="35"/>
        <c:overlap val="100"/>
        <c:axId val="719693808"/>
        <c:axId val="719695248"/>
      </c:barChart>
      <c:catAx>
        <c:axId val="719693808"/>
        <c:scaling>
          <c:orientation val="minMax"/>
        </c:scaling>
        <c:delete val="0"/>
        <c:axPos val="l"/>
        <c:title>
          <c:tx>
            <c:rich>
              <a:bodyPr/>
              <a:lstStyle/>
              <a:p>
                <a:pPr>
                  <a:defRPr/>
                </a:pPr>
                <a:r>
                  <a:rPr lang="en-US"/>
                  <a:t>Weapons Carried|Used</a:t>
                </a:r>
              </a:p>
            </c:rich>
          </c:tx>
          <c:layout>
            <c:manualLayout>
              <c:xMode val="edge"/>
              <c:yMode val="edge"/>
              <c:x val="2.4816690458950671E-2"/>
              <c:y val="0.29003028467595399"/>
            </c:manualLayout>
          </c:layout>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695248"/>
        <c:crosses val="autoZero"/>
        <c:auto val="1"/>
        <c:lblAlgn val="ctr"/>
        <c:lblOffset val="100"/>
        <c:noMultiLvlLbl val="0"/>
      </c:catAx>
      <c:valAx>
        <c:axId val="719695248"/>
        <c:scaling>
          <c:orientation val="minMax"/>
        </c:scaling>
        <c:delete val="1"/>
        <c:axPos val="b"/>
        <c:numFmt formatCode="General" sourceLinked="1"/>
        <c:majorTickMark val="none"/>
        <c:minorTickMark val="none"/>
        <c:tickLblPos val="nextTo"/>
        <c:crossAx val="719693808"/>
        <c:crosses val="autoZero"/>
        <c:crossBetween val="between"/>
      </c:valAx>
    </c:plotArea>
    <c:legend>
      <c:legendPos val="b"/>
      <c:layout>
        <c:manualLayout>
          <c:xMode val="edge"/>
          <c:yMode val="edge"/>
          <c:x val="1.9020722414567397E-3"/>
          <c:y val="0.84311213406016561"/>
          <c:w val="0.99809791726997343"/>
          <c:h val="0.127786988613992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[2017-2024-pse-attacks-on-health-care-incident-data (version 2).xlsx]Health Workers Safety!PivotTable2</c:name>
    <c:fmtId val="47"/>
  </c:pivotSource>
  <c:chart>
    <c:title>
      <c:tx>
        <c:rich>
          <a:bodyPr rot="0" spcFirstLastPara="1" vertOverflow="ellipsis" vert="horz" wrap="square" anchor="ctr" anchorCtr="1"/>
          <a:lstStyle/>
          <a:p>
            <a:pPr algn="l">
              <a:defRPr sz="1300" b="0" i="0" u="none" strike="noStrike" kern="1200" spc="0" baseline="0">
                <a:solidFill>
                  <a:schemeClr val="tx1">
                    <a:lumMod val="65000"/>
                    <a:lumOff val="35000"/>
                  </a:schemeClr>
                </a:solidFill>
                <a:latin typeface="+mn-lt"/>
                <a:ea typeface="+mn-ea"/>
                <a:cs typeface="+mn-cs"/>
              </a:defRPr>
            </a:pPr>
            <a:r>
              <a:rPr lang="en-GB" sz="1300" b="1" i="0" u="none" strike="noStrike" baseline="0">
                <a:solidFill>
                  <a:schemeClr val="tx1">
                    <a:lumMod val="65000"/>
                    <a:lumOff val="35000"/>
                  </a:schemeClr>
                </a:solidFill>
              </a:rPr>
              <a:t>Health Workers Safety: 2017-2024</a:t>
            </a:r>
            <a:br>
              <a:rPr lang="en-GB" sz="1300" b="0" i="0" u="none" strike="noStrike" baseline="0"/>
            </a:br>
            <a:r>
              <a:rPr lang="en-GB" sz="1300" b="0" i="0" u="none" strike="noStrike" baseline="0">
                <a:solidFill>
                  <a:schemeClr val="tx1">
                    <a:lumMod val="65000"/>
                    <a:lumOff val="35000"/>
                  </a:schemeClr>
                </a:solidFill>
              </a:rPr>
              <a:t>Drastic Rise: </a:t>
            </a:r>
            <a:r>
              <a:rPr lang="en-GB" sz="1300" b="1" i="0" u="none" strike="noStrike" baseline="0">
                <a:solidFill>
                  <a:schemeClr val="tx2">
                    <a:lumMod val="60000"/>
                    <a:lumOff val="40000"/>
                  </a:schemeClr>
                </a:solidFill>
              </a:rPr>
              <a:t>315 Health Workers Injured</a:t>
            </a:r>
            <a:r>
              <a:rPr lang="en-GB" sz="1300" b="0" i="0" u="none" strike="noStrike" baseline="0">
                <a:solidFill>
                  <a:schemeClr val="tx2">
                    <a:lumMod val="60000"/>
                    <a:lumOff val="40000"/>
                  </a:schemeClr>
                </a:solidFill>
              </a:rPr>
              <a:t> </a:t>
            </a:r>
            <a:r>
              <a:rPr lang="en-GB" sz="1300" b="0" i="0" u="none" strike="noStrike" baseline="0">
                <a:solidFill>
                  <a:schemeClr val="tx1">
                    <a:lumMod val="75000"/>
                    <a:lumOff val="25000"/>
                  </a:schemeClr>
                </a:solidFill>
              </a:rPr>
              <a:t>in</a:t>
            </a:r>
            <a:r>
              <a:rPr lang="en-GB" sz="1300" b="0" i="0" u="none" strike="noStrike" baseline="0">
                <a:solidFill>
                  <a:schemeClr val="tx2">
                    <a:lumMod val="60000"/>
                    <a:lumOff val="40000"/>
                  </a:schemeClr>
                </a:solidFill>
              </a:rPr>
              <a:t> </a:t>
            </a:r>
            <a:r>
              <a:rPr lang="en-GB" sz="1300" b="1" i="0" u="none" strike="noStrike" baseline="0">
                <a:solidFill>
                  <a:schemeClr val="tx1">
                    <a:lumMod val="75000"/>
                    <a:lumOff val="25000"/>
                  </a:schemeClr>
                </a:solidFill>
              </a:rPr>
              <a:t>2018</a:t>
            </a:r>
            <a:r>
              <a:rPr lang="en-GB" sz="1300" b="1" i="0" u="none" strike="noStrike" baseline="0">
                <a:solidFill>
                  <a:schemeClr val="tx2">
                    <a:lumMod val="60000"/>
                    <a:lumOff val="40000"/>
                  </a:schemeClr>
                </a:solidFill>
              </a:rPr>
              <a:t> </a:t>
            </a:r>
            <a:r>
              <a:rPr lang="en-GB" sz="1300" b="0" i="0" u="none" strike="noStrike" baseline="0">
                <a:solidFill>
                  <a:schemeClr val="tx1">
                    <a:lumMod val="75000"/>
                    <a:lumOff val="25000"/>
                  </a:schemeClr>
                </a:solidFill>
              </a:rPr>
              <a:t>and</a:t>
            </a:r>
            <a:r>
              <a:rPr lang="en-GB" sz="1300" b="1" i="0" u="none" strike="noStrike" baseline="0">
                <a:solidFill>
                  <a:schemeClr val="tx2">
                    <a:lumMod val="60000"/>
                    <a:lumOff val="40000"/>
                  </a:schemeClr>
                </a:solidFill>
              </a:rPr>
              <a:t> 375 Killed </a:t>
            </a:r>
            <a:r>
              <a:rPr lang="en-GB" sz="1300" b="0" i="0" u="none" strike="noStrike" baseline="0">
                <a:solidFill>
                  <a:schemeClr val="tx1">
                    <a:lumMod val="75000"/>
                    <a:lumOff val="25000"/>
                  </a:schemeClr>
                </a:solidFill>
              </a:rPr>
              <a:t>in</a:t>
            </a:r>
            <a:r>
              <a:rPr lang="en-GB" sz="1300" b="1" i="0" u="none" strike="noStrike" baseline="0">
                <a:solidFill>
                  <a:schemeClr val="tx2">
                    <a:lumMod val="60000"/>
                    <a:lumOff val="40000"/>
                  </a:schemeClr>
                </a:solidFill>
              </a:rPr>
              <a:t> </a:t>
            </a:r>
            <a:r>
              <a:rPr lang="en-GB" sz="1300" b="1" i="0" u="none" strike="noStrike" baseline="0">
                <a:solidFill>
                  <a:schemeClr val="tx1">
                    <a:lumMod val="75000"/>
                    <a:lumOff val="25000"/>
                  </a:schemeClr>
                </a:solidFill>
              </a:rPr>
              <a:t>2023.</a:t>
            </a:r>
            <a:endParaRPr lang="en-GB" sz="1300" b="1">
              <a:solidFill>
                <a:schemeClr val="tx1">
                  <a:lumMod val="75000"/>
                  <a:lumOff val="25000"/>
                </a:schemeClr>
              </a:solidFill>
            </a:endParaRPr>
          </a:p>
        </c:rich>
      </c:tx>
      <c:layout>
        <c:manualLayout>
          <c:xMode val="edge"/>
          <c:yMode val="edge"/>
          <c:x val="1.4836131999727544E-2"/>
          <c:y val="2.9629629629629631E-2"/>
        </c:manualLayout>
      </c:layout>
      <c:overlay val="0"/>
      <c:spPr>
        <a:noFill/>
        <a:ln>
          <a:noFill/>
        </a:ln>
        <a:effectLst/>
      </c:spPr>
    </c:title>
    <c:autoTitleDeleted val="0"/>
    <c:pivotFmts>
      <c:pivotFmt>
        <c:idx val="0"/>
        <c:spPr>
          <a:solidFill>
            <a:schemeClr val="accent1"/>
          </a:solidFill>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bg1">
                <a:lumMod val="85000"/>
              </a:schemeClr>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5400" cap="rnd">
            <a:solidFill>
              <a:schemeClr val="accent6">
                <a:lumMod val="75000"/>
              </a:schemeClr>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5400" cap="rnd">
            <a:solidFill>
              <a:schemeClr val="accent6">
                <a:lumMod val="75000"/>
              </a:schemeClr>
            </a:solidFill>
            <a:round/>
          </a:ln>
          <a:effectLst/>
        </c:spPr>
        <c:marker>
          <c:symbol val="none"/>
        </c:marker>
      </c:pivotFmt>
      <c:pivotFmt>
        <c:idx val="4"/>
        <c:spPr>
          <a:solidFill>
            <a:schemeClr val="accent1"/>
          </a:solidFill>
          <a:ln w="28575" cap="rnd">
            <a:solidFill>
              <a:schemeClr val="bg1">
                <a:lumMod val="85000"/>
              </a:schemeClr>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5"/>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cap="rnd">
            <a:solidFill>
              <a:schemeClr val="accent6">
                <a:lumMod val="75000"/>
              </a:schemeClr>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bg1">
                <a:lumMod val="85000"/>
              </a:schemeClr>
            </a:solidFill>
            <a:round/>
          </a:ln>
          <a:effectLst/>
        </c:spPr>
        <c:marker>
          <c:symbol val="circle"/>
          <c:size val="5"/>
          <c:spPr>
            <a:solidFill>
              <a:schemeClr val="tx1"/>
            </a:solidFill>
            <a:ln w="9525">
              <a:solidFill>
                <a:schemeClr val="tx1"/>
              </a:solidFill>
            </a:ln>
            <a:effectLst/>
          </c:spPr>
        </c:marker>
      </c:pivotFmt>
      <c:pivotFmt>
        <c:idx val="8"/>
        <c:spPr>
          <a:solidFill>
            <a:schemeClr val="accent1"/>
          </a:solidFill>
          <a:ln w="28575" cap="rnd">
            <a:solidFill>
              <a:schemeClr val="accent5"/>
            </a:solidFill>
            <a:round/>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cap="rnd">
            <a:solidFill>
              <a:schemeClr val="accent6">
                <a:lumMod val="75000"/>
              </a:schemeClr>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bg1">
                <a:lumMod val="85000"/>
              </a:schemeClr>
            </a:solidFill>
            <a:round/>
          </a:ln>
          <a:effectLst/>
        </c:spPr>
        <c:marker>
          <c:symbol val="none"/>
        </c:marker>
        <c:dLbl>
          <c:idx val="0"/>
          <c:layout>
            <c:manualLayout>
              <c:x val="-9.3860062364011312E-4"/>
              <c:y val="-5.844424533078117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1">
                    <a:solidFill>
                      <a:schemeClr val="bg1">
                        <a:lumMod val="65000"/>
                      </a:schemeClr>
                    </a:solidFill>
                  </a:rPr>
                  <a:t>Health Workers Arrested</a:t>
                </a:r>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1"/>
        <c:spPr>
          <a:solidFill>
            <a:schemeClr val="accent1"/>
          </a:solidFill>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28575" cap="rnd">
            <a:solidFill>
              <a:schemeClr val="accent5"/>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5"/>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bg1">
                <a:lumMod val="85000"/>
              </a:schemeClr>
            </a:solidFill>
            <a:round/>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28575" cap="rnd">
            <a:solidFill>
              <a:schemeClr val="bg1">
                <a:lumMod val="85000"/>
              </a:schemeClr>
            </a:solidFill>
            <a:round/>
          </a:ln>
          <a:effectLst/>
        </c:spPr>
        <c:marker>
          <c:symbol val="circle"/>
          <c:size val="5"/>
          <c:spPr>
            <a:solidFill>
              <a:schemeClr val="tx1"/>
            </a:solidFill>
            <a:ln w="9525">
              <a:solidFill>
                <a:schemeClr val="tx1"/>
              </a:solidFill>
            </a:ln>
            <a:effectLst/>
          </c:spPr>
        </c:marker>
      </c:pivotFmt>
      <c:pivotFmt>
        <c:idx val="16"/>
        <c:spPr>
          <a:solidFill>
            <a:schemeClr val="accent1"/>
          </a:solidFill>
          <a:ln w="28575" cap="rnd">
            <a:solidFill>
              <a:schemeClr val="bg1">
                <a:lumMod val="85000"/>
              </a:schemeClr>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bg1">
                <a:lumMod val="85000"/>
              </a:schemeClr>
            </a:solidFill>
            <a:round/>
          </a:ln>
          <a:effectLst/>
        </c:spPr>
        <c:marker>
          <c:symbol val="none"/>
        </c:marker>
        <c:dLbl>
          <c:idx val="0"/>
          <c:layout>
            <c:manualLayout>
              <c:x val="-9.3860062364011312E-4"/>
              <c:y val="-5.844424533078117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1">
                    <a:solidFill>
                      <a:schemeClr val="bg1">
                        <a:lumMod val="65000"/>
                      </a:schemeClr>
                    </a:solidFill>
                  </a:rPr>
                  <a:t>Health Workers Arrested</a:t>
                </a:r>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8"/>
        <c:spPr>
          <a:solidFill>
            <a:schemeClr val="accent1"/>
          </a:solidFill>
          <a:ln w="25400" cap="rnd">
            <a:solidFill>
              <a:schemeClr val="accent6">
                <a:lumMod val="75000"/>
              </a:schemeClr>
            </a:solidFill>
            <a:round/>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w="25400" cap="rnd">
            <a:solidFill>
              <a:schemeClr val="accent6">
                <a:lumMod val="75000"/>
              </a:schemeClr>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cap="rnd">
            <a:solidFill>
              <a:schemeClr val="accent6">
                <a:lumMod val="75000"/>
              </a:schemeClr>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cap="rnd">
            <a:solidFill>
              <a:schemeClr val="accent6">
                <a:lumMod val="75000"/>
              </a:schemeClr>
            </a:solidFill>
            <a:round/>
          </a:ln>
          <a:effectLst/>
        </c:spPr>
        <c:marker>
          <c:symbol val="none"/>
        </c:marker>
      </c:pivotFmt>
      <c:pivotFmt>
        <c:idx val="22"/>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23"/>
        <c:spPr>
          <a:ln w="28575" cap="rnd">
            <a:solidFill>
              <a:schemeClr val="accent5"/>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5"/>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bg1">
                <a:lumMod val="85000"/>
              </a:schemeClr>
            </a:solidFill>
            <a:round/>
          </a:ln>
          <a:effectLst/>
        </c:spPr>
        <c:marker>
          <c:symbol val="none"/>
        </c:marker>
        <c:dLbl>
          <c:idx val="0"/>
          <c:delete val="1"/>
          <c:extLst>
            <c:ext xmlns:c15="http://schemas.microsoft.com/office/drawing/2012/chart" uri="{CE6537A1-D6FC-4f65-9D91-7224C49458BB}"/>
          </c:extLst>
        </c:dLbl>
      </c:pivotFmt>
      <c:pivotFmt>
        <c:idx val="26"/>
        <c:spPr>
          <a:ln w="28575" cap="rnd">
            <a:solidFill>
              <a:schemeClr val="bg1">
                <a:lumMod val="85000"/>
              </a:schemeClr>
            </a:solidFill>
            <a:round/>
          </a:ln>
          <a:effectLst/>
        </c:spPr>
        <c:marker>
          <c:symbol val="circle"/>
          <c:size val="5"/>
          <c:spPr>
            <a:solidFill>
              <a:schemeClr val="tx1"/>
            </a:solidFill>
            <a:ln w="9525">
              <a:solidFill>
                <a:schemeClr val="tx1"/>
              </a:solidFill>
            </a:ln>
            <a:effectLst/>
          </c:spPr>
        </c:marker>
      </c:pivotFmt>
      <c:pivotFmt>
        <c:idx val="27"/>
        <c:spPr>
          <a:ln w="28575" cap="rnd">
            <a:solidFill>
              <a:schemeClr val="bg1">
                <a:lumMod val="85000"/>
              </a:schemeClr>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bg1">
                <a:lumMod val="85000"/>
              </a:schemeClr>
            </a:solidFill>
            <a:round/>
          </a:ln>
          <a:effectLst/>
        </c:spPr>
        <c:marker>
          <c:symbol val="none"/>
        </c:marker>
        <c:dLbl>
          <c:idx val="0"/>
          <c:layout>
            <c:manualLayout>
              <c:x val="-9.3860062364011312E-4"/>
              <c:y val="-5.844424533078117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1">
                    <a:solidFill>
                      <a:schemeClr val="bg1">
                        <a:lumMod val="65000"/>
                      </a:schemeClr>
                    </a:solidFill>
                  </a:rPr>
                  <a:t>Health Workers Arrested</a:t>
                </a:r>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9"/>
        <c:spPr>
          <a:ln w="25400" cap="rnd">
            <a:solidFill>
              <a:schemeClr val="accent6">
                <a:lumMod val="75000"/>
              </a:schemeClr>
            </a:solidFill>
            <a:round/>
          </a:ln>
          <a:effectLst/>
        </c:spPr>
        <c:marker>
          <c:symbol val="none"/>
        </c:marker>
        <c:dLbl>
          <c:idx val="0"/>
          <c:delete val="1"/>
          <c:extLst>
            <c:ext xmlns:c15="http://schemas.microsoft.com/office/drawing/2012/chart" uri="{CE6537A1-D6FC-4f65-9D91-7224C49458BB}"/>
          </c:extLst>
        </c:dLbl>
      </c:pivotFmt>
      <c:pivotFmt>
        <c:idx val="30"/>
        <c:spPr>
          <a:ln w="25400" cap="rnd">
            <a:solidFill>
              <a:schemeClr val="accent6">
                <a:lumMod val="75000"/>
              </a:schemeClr>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
        <c:spPr>
          <a:ln w="25400" cap="rnd">
            <a:solidFill>
              <a:schemeClr val="accent6">
                <a:lumMod val="75000"/>
              </a:schemeClr>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
        <c:spPr>
          <a:ln w="25400" cap="rnd">
            <a:solidFill>
              <a:schemeClr val="accent6">
                <a:lumMod val="75000"/>
              </a:schemeClr>
            </a:solidFill>
            <a:round/>
          </a:ln>
          <a:effectLst/>
        </c:spPr>
        <c:marker>
          <c:symbol val="none"/>
        </c:marker>
      </c:pivotFmt>
      <c:pivotFmt>
        <c:idx val="33"/>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34"/>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35"/>
        <c:spPr>
          <a:ln w="28575" cap="rnd">
            <a:solidFill>
              <a:schemeClr val="accent5"/>
            </a:solidFill>
            <a:round/>
          </a:ln>
          <a:effectLst/>
        </c:spPr>
        <c:marker>
          <c:symbol val="circle"/>
          <c:size val="5"/>
          <c:spPr>
            <a:solidFill>
              <a:schemeClr val="tx1"/>
            </a:solidFill>
            <a:ln w="9525">
              <a:solidFill>
                <a:schemeClr val="tx1"/>
              </a:solidFill>
            </a:ln>
            <a:effectLst/>
          </c:spPr>
        </c:marker>
        <c:dLbl>
          <c:idx val="0"/>
          <c:spPr>
            <a:noFill/>
            <a:ln>
              <a:noFill/>
            </a:ln>
            <a:effectLst/>
          </c:spPr>
          <c:txPr>
            <a:bodyPr wrap="square" lIns="38100" tIns="19050" rIns="38100" bIns="19050" anchor="ctr">
              <a:spAutoFit/>
            </a:bodyPr>
            <a:lstStyle/>
            <a:p>
              <a:pPr>
                <a:defRPr sz="1050" b="1"/>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chemeClr val="bg1">
                <a:lumMod val="85000"/>
              </a:schemeClr>
            </a:solidFill>
            <a:round/>
          </a:ln>
          <a:effectLst/>
        </c:spPr>
        <c:marker>
          <c:symbol val="none"/>
        </c:marker>
        <c:dLbl>
          <c:idx val="0"/>
          <c:delete val="1"/>
          <c:extLst>
            <c:ext xmlns:c15="http://schemas.microsoft.com/office/drawing/2012/chart" uri="{CE6537A1-D6FC-4f65-9D91-7224C49458BB}"/>
          </c:extLst>
        </c:dLbl>
      </c:pivotFmt>
      <c:pivotFmt>
        <c:idx val="37"/>
        <c:spPr>
          <a:ln w="28575" cap="rnd">
            <a:solidFill>
              <a:schemeClr val="bg1">
                <a:lumMod val="85000"/>
              </a:schemeClr>
            </a:solidFill>
            <a:round/>
          </a:ln>
          <a:effectLst/>
        </c:spPr>
        <c:marker>
          <c:symbol val="none"/>
        </c:marker>
      </c:pivotFmt>
      <c:pivotFmt>
        <c:idx val="38"/>
        <c:spPr>
          <a:ln w="28575" cap="rnd">
            <a:solidFill>
              <a:schemeClr val="bg1">
                <a:lumMod val="85000"/>
              </a:schemeClr>
            </a:solidFill>
            <a:round/>
          </a:ln>
          <a:effectLst/>
        </c:spPr>
        <c:marker>
          <c:symbol val="circle"/>
          <c:size val="5"/>
          <c:spPr>
            <a:solidFill>
              <a:schemeClr val="tx1"/>
            </a:solidFill>
            <a:ln w="9525">
              <a:solidFill>
                <a:schemeClr val="tx1"/>
              </a:solidFill>
            </a:ln>
            <a:effectLst/>
          </c:spPr>
        </c:marker>
        <c:dLbl>
          <c:idx val="0"/>
          <c:spPr>
            <a:noFill/>
            <a:ln>
              <a:noFill/>
            </a:ln>
            <a:effectLst/>
          </c:spPr>
          <c:txPr>
            <a:bodyPr wrap="square" lIns="38100" tIns="19050" rIns="38100" bIns="19050" anchor="ctr">
              <a:spAutoFit/>
            </a:bodyPr>
            <a:lstStyle/>
            <a:p>
              <a:pPr>
                <a:defRPr sz="1100" b="1"/>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9.3860062364011312E-4"/>
              <c:y val="-5.8444245330781172E-3"/>
            </c:manualLayout>
          </c:layout>
          <c:tx>
            <c:rich>
              <a:bodyPr wrap="square" lIns="38100" tIns="19050" rIns="38100" bIns="19050" anchor="ctr">
                <a:spAutoFit/>
              </a:bodyPr>
              <a:lstStyle/>
              <a:p>
                <a:pPr>
                  <a:defRPr/>
                </a:pPr>
                <a:r>
                  <a:rPr lang="en-US" sz="1100" b="1">
                    <a:solidFill>
                      <a:schemeClr val="bg1">
                        <a:lumMod val="65000"/>
                      </a:schemeClr>
                    </a:solidFill>
                  </a:rPr>
                  <a:t>Health Workers Arrested</a:t>
                </a:r>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0"/>
        <c:spPr>
          <a:ln w="25400"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41"/>
        <c:spPr>
          <a:ln w="25400"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42"/>
        <c:spPr>
          <a:ln w="25400" cap="rnd">
            <a:solidFill>
              <a:schemeClr val="accent6"/>
            </a:solidFill>
            <a:round/>
          </a:ln>
          <a:effectLst/>
        </c:spPr>
        <c:marker>
          <c:symbol val="circle"/>
          <c:size val="5"/>
          <c:spPr>
            <a:solidFill>
              <a:schemeClr val="tx1"/>
            </a:solidFill>
            <a:ln w="9525">
              <a:solidFill>
                <a:schemeClr val="tx1"/>
              </a:solidFill>
            </a:ln>
            <a:effectLst/>
          </c:spPr>
        </c:marker>
        <c:dLbl>
          <c:idx val="0"/>
          <c:spPr>
            <a:noFill/>
            <a:ln>
              <a:noFill/>
            </a:ln>
            <a:effectLst/>
          </c:spPr>
          <c:txPr>
            <a:bodyPr wrap="square" lIns="38100" tIns="19050" rIns="38100" bIns="19050" anchor="ctr">
              <a:spAutoFit/>
            </a:bodyPr>
            <a:lstStyle/>
            <a:p>
              <a:pPr>
                <a:defRPr sz="1200" b="1">
                  <a:solidFill>
                    <a:sysClr val="windowText" lastClr="000000"/>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
        <c:spPr>
          <a:ln w="25400" cap="rnd">
            <a:solidFill>
              <a:schemeClr val="accent6"/>
            </a:solidFill>
            <a:round/>
          </a:ln>
          <a:effectLst/>
        </c:spPr>
      </c:pivotFmt>
      <c:pivotFmt>
        <c:idx val="44"/>
        <c:dLbl>
          <c:idx val="0"/>
          <c:layout>
            <c:manualLayout>
              <c:x val="2.2009649230310288E-4"/>
              <c:y val="4.5866247828149964E-2"/>
            </c:manualLayout>
          </c:layout>
          <c:tx>
            <c:rich>
              <a:bodyPr wrap="square" lIns="38100" tIns="19050" rIns="38100" bIns="19050" anchor="ctr">
                <a:spAutoFit/>
              </a:bodyPr>
              <a:lstStyle/>
              <a:p>
                <a:pPr>
                  <a:defRPr sz="1050"/>
                </a:pPr>
                <a:r>
                  <a:rPr lang="en-US" b="1">
                    <a:solidFill>
                      <a:schemeClr val="tx2">
                        <a:lumMod val="60000"/>
                        <a:lumOff val="40000"/>
                      </a:schemeClr>
                    </a:solidFill>
                  </a:rPr>
                  <a:t>Health</a:t>
                </a:r>
                <a:r>
                  <a:rPr lang="en-US" b="1" baseline="0">
                    <a:solidFill>
                      <a:schemeClr val="tx2">
                        <a:lumMod val="60000"/>
                        <a:lumOff val="40000"/>
                      </a:schemeClr>
                    </a:solidFill>
                  </a:rPr>
                  <a:t> Workers Killed</a:t>
                </a:r>
                <a:endParaRPr lang="en-US" b="1">
                  <a:solidFill>
                    <a:schemeClr val="tx2">
                      <a:lumMod val="60000"/>
                      <a:lumOff val="40000"/>
                    </a:schemeClr>
                  </a:solidFill>
                </a:endParaRPr>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5"/>
        <c:dLbl>
          <c:idx val="0"/>
          <c:layout>
            <c:manualLayout>
              <c:x val="-4.9960961851781415E-4"/>
              <c:y val="9.8188182145013264E-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accent6"/>
                    </a:solidFill>
                    <a:latin typeface="+mn-lt"/>
                    <a:ea typeface="+mn-ea"/>
                    <a:cs typeface="+mn-cs"/>
                  </a:defRPr>
                </a:pPr>
                <a:r>
                  <a:rPr lang="en-US" sz="1100" b="1">
                    <a:solidFill>
                      <a:schemeClr val="accent6"/>
                    </a:solidFill>
                  </a:rPr>
                  <a:t>Health Workers Injured</a:t>
                </a:r>
              </a:p>
            </c:rich>
          </c:tx>
          <c:spPr>
            <a:solidFill>
              <a:sysClr val="window" lastClr="FFFFFF"/>
            </a:solidFill>
            <a:ln>
              <a:noFill/>
            </a:ln>
            <a:effectLst/>
          </c:sp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6"/>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47"/>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48"/>
        <c:spPr>
          <a:ln w="28575" cap="rnd">
            <a:solidFill>
              <a:schemeClr val="accent5"/>
            </a:solidFill>
            <a:round/>
          </a:ln>
          <a:effectLst/>
        </c:spPr>
        <c:marker>
          <c:symbol val="circle"/>
          <c:size val="5"/>
          <c:spPr>
            <a:solidFill>
              <a:schemeClr val="tx1"/>
            </a:solidFill>
            <a:ln w="9525">
              <a:solidFill>
                <a:schemeClr val="tx1"/>
              </a:solidFill>
            </a:ln>
            <a:effectLst/>
          </c:spPr>
        </c:marker>
        <c:dLbl>
          <c:idx val="0"/>
          <c:spPr>
            <a:noFill/>
            <a:ln>
              <a:noFill/>
            </a:ln>
            <a:effectLst/>
          </c:spPr>
          <c:txPr>
            <a:bodyPr wrap="square" lIns="38100" tIns="19050" rIns="38100" bIns="19050" anchor="ctr">
              <a:spAutoFit/>
            </a:bodyPr>
            <a:lstStyle/>
            <a:p>
              <a:pPr>
                <a:defRPr sz="1050" b="1"/>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2.2009649230310288E-4"/>
              <c:y val="4.5866247828149964E-2"/>
            </c:manualLayout>
          </c:layout>
          <c:tx>
            <c:rich>
              <a:bodyPr wrap="square" lIns="38100" tIns="19050" rIns="38100" bIns="19050" anchor="ctr">
                <a:spAutoFit/>
              </a:bodyPr>
              <a:lstStyle/>
              <a:p>
                <a:pPr>
                  <a:defRPr sz="1050"/>
                </a:pPr>
                <a:r>
                  <a:rPr lang="en-US" b="1">
                    <a:solidFill>
                      <a:schemeClr val="tx2">
                        <a:lumMod val="60000"/>
                        <a:lumOff val="40000"/>
                      </a:schemeClr>
                    </a:solidFill>
                  </a:rPr>
                  <a:t>Health</a:t>
                </a:r>
                <a:r>
                  <a:rPr lang="en-US" b="1" baseline="0">
                    <a:solidFill>
                      <a:schemeClr val="tx2">
                        <a:lumMod val="60000"/>
                        <a:lumOff val="40000"/>
                      </a:schemeClr>
                    </a:solidFill>
                  </a:rPr>
                  <a:t> Workers Killed</a:t>
                </a:r>
                <a:endParaRPr lang="en-US" b="1">
                  <a:solidFill>
                    <a:schemeClr val="tx2">
                      <a:lumMod val="60000"/>
                      <a:lumOff val="40000"/>
                    </a:schemeClr>
                  </a:solidFill>
                </a:endParaRPr>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0"/>
        <c:spPr>
          <a:ln w="28575" cap="rnd">
            <a:solidFill>
              <a:schemeClr val="bg1">
                <a:lumMod val="85000"/>
              </a:schemeClr>
            </a:solidFill>
            <a:round/>
          </a:ln>
          <a:effectLst/>
        </c:spPr>
        <c:marker>
          <c:symbol val="none"/>
        </c:marker>
        <c:dLbl>
          <c:idx val="0"/>
          <c:delete val="1"/>
          <c:extLst>
            <c:ext xmlns:c15="http://schemas.microsoft.com/office/drawing/2012/chart" uri="{CE6537A1-D6FC-4f65-9D91-7224C49458BB}"/>
          </c:extLst>
        </c:dLbl>
      </c:pivotFmt>
      <c:pivotFmt>
        <c:idx val="51"/>
        <c:spPr>
          <a:ln w="28575" cap="rnd">
            <a:solidFill>
              <a:schemeClr val="bg1">
                <a:lumMod val="85000"/>
              </a:schemeClr>
            </a:solidFill>
            <a:round/>
          </a:ln>
          <a:effectLst/>
        </c:spPr>
        <c:marker>
          <c:symbol val="none"/>
        </c:marker>
      </c:pivotFmt>
      <c:pivotFmt>
        <c:idx val="52"/>
        <c:spPr>
          <a:ln w="28575" cap="rnd">
            <a:solidFill>
              <a:schemeClr val="bg1">
                <a:lumMod val="85000"/>
              </a:schemeClr>
            </a:solidFill>
            <a:round/>
          </a:ln>
          <a:effectLst/>
        </c:spPr>
        <c:marker>
          <c:symbol val="circle"/>
          <c:size val="5"/>
          <c:spPr>
            <a:solidFill>
              <a:schemeClr val="tx1"/>
            </a:solidFill>
            <a:ln w="9525">
              <a:solidFill>
                <a:schemeClr val="tx1"/>
              </a:solidFill>
            </a:ln>
            <a:effectLst/>
          </c:spPr>
        </c:marker>
        <c:dLbl>
          <c:idx val="0"/>
          <c:spPr>
            <a:noFill/>
            <a:ln>
              <a:noFill/>
            </a:ln>
            <a:effectLst/>
          </c:spPr>
          <c:txPr>
            <a:bodyPr wrap="square" lIns="38100" tIns="19050" rIns="38100" bIns="19050" anchor="ctr">
              <a:spAutoFit/>
            </a:bodyPr>
            <a:lstStyle/>
            <a:p>
              <a:pPr>
                <a:defRPr sz="1100" b="1"/>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9.3860062364011312E-4"/>
              <c:y val="-5.8444245330781172E-3"/>
            </c:manualLayout>
          </c:layout>
          <c:tx>
            <c:rich>
              <a:bodyPr wrap="square" lIns="38100" tIns="19050" rIns="38100" bIns="19050" anchor="ctr">
                <a:spAutoFit/>
              </a:bodyPr>
              <a:lstStyle/>
              <a:p>
                <a:pPr>
                  <a:defRPr/>
                </a:pPr>
                <a:r>
                  <a:rPr lang="en-US" sz="1100" b="1">
                    <a:solidFill>
                      <a:schemeClr val="bg1">
                        <a:lumMod val="65000"/>
                      </a:schemeClr>
                    </a:solidFill>
                  </a:rPr>
                  <a:t>Health Workers Arrested</a:t>
                </a:r>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4"/>
        <c:spPr>
          <a:ln w="25400"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55"/>
        <c:spPr>
          <a:ln w="25400"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56"/>
        <c:spPr>
          <a:ln w="25400" cap="rnd">
            <a:solidFill>
              <a:schemeClr val="accent6"/>
            </a:solidFill>
            <a:round/>
          </a:ln>
          <a:effectLst/>
        </c:spPr>
        <c:marker>
          <c:symbol val="circle"/>
          <c:size val="5"/>
          <c:spPr>
            <a:solidFill>
              <a:schemeClr val="tx1"/>
            </a:solidFill>
            <a:ln w="9525">
              <a:solidFill>
                <a:schemeClr val="tx1"/>
              </a:solidFill>
            </a:ln>
            <a:effectLst/>
          </c:spPr>
        </c:marker>
        <c:dLbl>
          <c:idx val="0"/>
          <c:spPr>
            <a:noFill/>
            <a:ln>
              <a:noFill/>
            </a:ln>
            <a:effectLst/>
          </c:spPr>
          <c:txPr>
            <a:bodyPr wrap="square" lIns="38100" tIns="19050" rIns="38100" bIns="19050" anchor="ctr">
              <a:spAutoFit/>
            </a:bodyPr>
            <a:lstStyle/>
            <a:p>
              <a:pPr>
                <a:defRPr sz="1200" b="1">
                  <a:solidFill>
                    <a:sysClr val="windowText" lastClr="000000"/>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
        <c:spPr>
          <a:ln w="25400" cap="rnd">
            <a:solidFill>
              <a:schemeClr val="accent6"/>
            </a:solidFill>
            <a:round/>
          </a:ln>
          <a:effectLst/>
        </c:spPr>
      </c:pivotFmt>
      <c:pivotFmt>
        <c:idx val="58"/>
        <c:dLbl>
          <c:idx val="0"/>
          <c:layout>
            <c:manualLayout>
              <c:x val="-4.9960961851781415E-4"/>
              <c:y val="9.8188182145013264E-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accent6"/>
                    </a:solidFill>
                    <a:latin typeface="+mn-lt"/>
                    <a:ea typeface="+mn-ea"/>
                    <a:cs typeface="+mn-cs"/>
                  </a:defRPr>
                </a:pPr>
                <a:r>
                  <a:rPr lang="en-US" sz="1100" b="1">
                    <a:solidFill>
                      <a:schemeClr val="accent6"/>
                    </a:solidFill>
                  </a:rPr>
                  <a:t>Health Workers Injured</a:t>
                </a:r>
              </a:p>
            </c:rich>
          </c:tx>
          <c:spPr>
            <a:solidFill>
              <a:sysClr val="window" lastClr="FFFFFF"/>
            </a:solidFill>
            <a:ln>
              <a:noFill/>
            </a:ln>
            <a:effectLst/>
          </c:sp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9"/>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60"/>
        <c:marker>
          <c:symbol val="circle"/>
          <c:size val="5"/>
          <c:spPr>
            <a:solidFill>
              <a:schemeClr val="tx1"/>
            </a:solidFill>
            <a:ln w="9525">
              <a:solidFill>
                <a:schemeClr val="tx1"/>
              </a:solidFill>
            </a:ln>
            <a:effectLst/>
          </c:spPr>
        </c:marker>
        <c:dLbl>
          <c:idx val="0"/>
          <c:spPr>
            <a:noFill/>
            <a:ln>
              <a:noFill/>
            </a:ln>
            <a:effectLst/>
          </c:spPr>
          <c:txPr>
            <a:bodyPr wrap="square" lIns="38100" tIns="19050" rIns="38100" bIns="19050" anchor="ctr">
              <a:spAutoFit/>
            </a:bodyPr>
            <a:lstStyle/>
            <a:p>
              <a:pPr>
                <a:defRPr sz="1050" b="1"/>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
        <c:dLbl>
          <c:idx val="0"/>
          <c:layout>
            <c:manualLayout>
              <c:x val="2.2009649230310288E-4"/>
              <c:y val="4.5866247828149964E-2"/>
            </c:manualLayout>
          </c:layout>
          <c:tx>
            <c:rich>
              <a:bodyPr wrap="square" lIns="38100" tIns="19050" rIns="38100" bIns="19050" anchor="ctr">
                <a:spAutoFit/>
              </a:bodyPr>
              <a:lstStyle/>
              <a:p>
                <a:pPr>
                  <a:defRPr/>
                </a:pPr>
                <a:r>
                  <a:rPr lang="en-US" sz="1050" b="1">
                    <a:solidFill>
                      <a:schemeClr val="tx2">
                        <a:lumMod val="60000"/>
                        <a:lumOff val="40000"/>
                      </a:schemeClr>
                    </a:solidFill>
                  </a:rPr>
                  <a:t>Health</a:t>
                </a:r>
                <a:r>
                  <a:rPr lang="en-US" sz="1050" b="1" baseline="0">
                    <a:solidFill>
                      <a:schemeClr val="tx2">
                        <a:lumMod val="60000"/>
                        <a:lumOff val="40000"/>
                      </a:schemeClr>
                    </a:solidFill>
                  </a:rPr>
                  <a:t> Workers Killed</a:t>
                </a:r>
                <a:endParaRPr lang="en-US" sz="1050" b="1">
                  <a:solidFill>
                    <a:schemeClr val="tx2">
                      <a:lumMod val="60000"/>
                      <a:lumOff val="40000"/>
                    </a:schemeClr>
                  </a:solidFill>
                </a:endParaRPr>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2"/>
        <c:spPr>
          <a:ln w="28575" cap="rnd">
            <a:solidFill>
              <a:schemeClr val="bg1">
                <a:lumMod val="85000"/>
              </a:schemeClr>
            </a:solidFill>
            <a:round/>
          </a:ln>
          <a:effectLst/>
        </c:spPr>
        <c:marker>
          <c:symbol val="none"/>
        </c:marker>
        <c:dLbl>
          <c:idx val="0"/>
          <c:delete val="1"/>
          <c:extLst>
            <c:ext xmlns:c15="http://schemas.microsoft.com/office/drawing/2012/chart" uri="{CE6537A1-D6FC-4f65-9D91-7224C49458BB}"/>
          </c:extLst>
        </c:dLbl>
      </c:pivotFmt>
      <c:pivotFmt>
        <c:idx val="63"/>
        <c:marker>
          <c:symbol val="circle"/>
          <c:size val="5"/>
          <c:spPr>
            <a:solidFill>
              <a:schemeClr val="tx1"/>
            </a:solidFill>
            <a:ln w="9525">
              <a:solidFill>
                <a:schemeClr val="tx1"/>
              </a:solidFill>
            </a:ln>
            <a:effectLst/>
          </c:spPr>
        </c:marker>
        <c:dLbl>
          <c:idx val="0"/>
          <c:spPr>
            <a:noFill/>
            <a:ln>
              <a:noFill/>
            </a:ln>
            <a:effectLst/>
          </c:spPr>
          <c:txPr>
            <a:bodyPr wrap="square" lIns="38100" tIns="19050" rIns="38100" bIns="19050" anchor="ctr">
              <a:spAutoFit/>
            </a:bodyPr>
            <a:lstStyle/>
            <a:p>
              <a:pPr>
                <a:defRPr sz="1100" b="1"/>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4"/>
        <c:dLbl>
          <c:idx val="0"/>
          <c:layout>
            <c:manualLayout>
              <c:x val="1.924447580449005E-3"/>
              <c:y val="-3.6392252572508367E-2"/>
            </c:manualLayout>
          </c:layout>
          <c:tx>
            <c:rich>
              <a:bodyPr wrap="square" lIns="38100" tIns="19050" rIns="38100" bIns="19050" anchor="ctr">
                <a:spAutoFit/>
              </a:bodyPr>
              <a:lstStyle/>
              <a:p>
                <a:pPr>
                  <a:defRPr/>
                </a:pPr>
                <a:r>
                  <a:rPr lang="en-US" sz="1100" b="1">
                    <a:solidFill>
                      <a:schemeClr val="bg1">
                        <a:lumMod val="65000"/>
                      </a:schemeClr>
                    </a:solidFill>
                  </a:rPr>
                  <a:t>Health Workers Arrested</a:t>
                </a:r>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layout>
                <c:manualLayout>
                  <c:w val="0.23566181671957559"/>
                  <c:h val="6.9378404175686151E-2"/>
                </c:manualLayout>
              </c15:layout>
              <c15:showDataLabelsRange val="0"/>
            </c:ext>
          </c:extLst>
        </c:dLbl>
      </c:pivotFmt>
      <c:pivotFmt>
        <c:idx val="65"/>
        <c:spPr>
          <a:ln w="25400"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66"/>
        <c:marker>
          <c:symbol val="circle"/>
          <c:size val="5"/>
          <c:spPr>
            <a:solidFill>
              <a:schemeClr val="tx1"/>
            </a:solidFill>
            <a:ln w="9525">
              <a:solidFill>
                <a:schemeClr val="tx1"/>
              </a:solidFill>
            </a:ln>
            <a:effectLst/>
          </c:spPr>
        </c:marker>
        <c:dLbl>
          <c:idx val="0"/>
          <c:spPr>
            <a:noFill/>
            <a:ln>
              <a:noFill/>
            </a:ln>
            <a:effectLst/>
          </c:spPr>
          <c:txPr>
            <a:bodyPr wrap="square" lIns="38100" tIns="19050" rIns="38100" bIns="19050" anchor="ctr">
              <a:spAutoFit/>
            </a:bodyPr>
            <a:lstStyle/>
            <a:p>
              <a:pPr>
                <a:defRPr sz="1050" b="1">
                  <a:solidFill>
                    <a:sysClr val="windowText" lastClr="000000"/>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7"/>
        <c:dLbl>
          <c:idx val="0"/>
          <c:layout>
            <c:manualLayout>
              <c:x val="-1.0398800701405802E-3"/>
              <c:y val="4.54347025360489E-2"/>
            </c:manualLayout>
          </c:layout>
          <c:tx>
            <c:rich>
              <a:bodyPr rot="0" spcFirstLastPara="1" vertOverflow="ellipsis" vert="horz" wrap="square" lIns="38100" tIns="19050" rIns="38100" bIns="19050" anchor="ctr" anchorCtr="0">
                <a:noAutofit/>
              </a:bodyPr>
              <a:lstStyle/>
              <a:p>
                <a:pPr algn="l">
                  <a:defRPr sz="1100" b="1" i="0" u="none" strike="noStrike" kern="1200" baseline="0">
                    <a:solidFill>
                      <a:schemeClr val="accent6"/>
                    </a:solidFill>
                    <a:latin typeface="+mn-lt"/>
                    <a:ea typeface="+mn-ea"/>
                    <a:cs typeface="+mn-cs"/>
                  </a:defRPr>
                </a:pPr>
                <a:r>
                  <a:rPr lang="en-US" sz="1100" b="1">
                    <a:solidFill>
                      <a:schemeClr val="accent6"/>
                    </a:solidFill>
                  </a:rPr>
                  <a:t>Health Workers Injured</a:t>
                </a:r>
              </a:p>
            </c:rich>
          </c:tx>
          <c:spPr>
            <a:solidFill>
              <a:sysClr val="window" lastClr="FFFFFF"/>
            </a:solidFill>
            <a:ln>
              <a:noFill/>
            </a:ln>
            <a:effectLst/>
          </c:spPr>
          <c:dLblPos val="r"/>
          <c:showLegendKey val="0"/>
          <c:showVal val="1"/>
          <c:showCatName val="0"/>
          <c:showSerName val="0"/>
          <c:showPercent val="0"/>
          <c:showBubbleSize val="0"/>
          <c:extLst>
            <c:ext xmlns:c15="http://schemas.microsoft.com/office/drawing/2012/chart" uri="{CE6537A1-D6FC-4f65-9D91-7224C49458BB}">
              <c15:layout>
                <c:manualLayout>
                  <c:w val="0.23240177269420123"/>
                  <c:h val="0.11513043478260869"/>
                </c:manualLayout>
              </c15:layout>
              <c15:showDataLabelsRange val="0"/>
            </c:ext>
          </c:extLst>
        </c:dLbl>
      </c:pivotFmt>
    </c:pivotFmts>
    <c:plotArea>
      <c:layout>
        <c:manualLayout>
          <c:layoutTarget val="inner"/>
          <c:xMode val="edge"/>
          <c:yMode val="edge"/>
          <c:x val="0.11733447348223999"/>
          <c:y val="0.33441310547955388"/>
          <c:w val="0.64824621027684171"/>
          <c:h val="0.46850302742527372"/>
        </c:manualLayout>
      </c:layout>
      <c:lineChart>
        <c:grouping val="standard"/>
        <c:varyColors val="0"/>
        <c:ser>
          <c:idx val="0"/>
          <c:order val="0"/>
          <c:tx>
            <c:strRef>
              <c:f>'Health Workers Safety'!$B$3</c:f>
              <c:strCache>
                <c:ptCount val="1"/>
                <c:pt idx="0">
                  <c:v>Sum of Health Workers Killed</c:v>
                </c:pt>
              </c:strCache>
            </c:strRef>
          </c:tx>
          <c:spPr>
            <a:ln w="28575" cap="rnd">
              <a:solidFill>
                <a:schemeClr val="accent5"/>
              </a:solidFill>
              <a:round/>
            </a:ln>
            <a:effectLst/>
          </c:spPr>
          <c:marker>
            <c:symbol val="none"/>
          </c:marker>
          <c:dPt>
            <c:idx val="5"/>
            <c:bubble3D val="0"/>
            <c:extLst>
              <c:ext xmlns:c16="http://schemas.microsoft.com/office/drawing/2014/chart" uri="{C3380CC4-5D6E-409C-BE32-E72D297353CC}">
                <c16:uniqueId val="{00000000-3A9F-4783-8E9E-7FDB4A28D0CD}"/>
              </c:ext>
            </c:extLst>
          </c:dPt>
          <c:dPt>
            <c:idx val="6"/>
            <c:marker>
              <c:symbol val="circle"/>
              <c:size val="5"/>
              <c:spPr>
                <a:solidFill>
                  <a:schemeClr val="tx1"/>
                </a:solidFill>
                <a:ln w="9525">
                  <a:solidFill>
                    <a:schemeClr val="tx1"/>
                  </a:solidFill>
                </a:ln>
                <a:effectLst/>
              </c:spPr>
            </c:marker>
            <c:bubble3D val="0"/>
            <c:extLst>
              <c:ext xmlns:c16="http://schemas.microsoft.com/office/drawing/2014/chart" uri="{C3380CC4-5D6E-409C-BE32-E72D297353CC}">
                <c16:uniqueId val="{00000001-3A9F-4783-8E9E-7FDB4A28D0CD}"/>
              </c:ext>
            </c:extLst>
          </c:dPt>
          <c:dLbls>
            <c:dLbl>
              <c:idx val="6"/>
              <c:spPr>
                <a:noFill/>
                <a:ln>
                  <a:noFill/>
                </a:ln>
                <a:effectLst/>
              </c:spPr>
              <c:txPr>
                <a:bodyPr wrap="square" lIns="38100" tIns="19050" rIns="38100" bIns="19050" anchor="ctr">
                  <a:spAutoFit/>
                </a:bodyPr>
                <a:lstStyle/>
                <a:p>
                  <a:pPr>
                    <a:defRPr sz="1050" b="1"/>
                  </a:pPr>
                  <a:endParaRPr lang="en-US"/>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9F-4783-8E9E-7FDB4A28D0CD}"/>
                </c:ext>
              </c:extLst>
            </c:dLbl>
            <c:dLbl>
              <c:idx val="7"/>
              <c:layout>
                <c:manualLayout>
                  <c:x val="2.2009649230310288E-4"/>
                  <c:y val="4.5866247828149964E-2"/>
                </c:manualLayout>
              </c:layout>
              <c:tx>
                <c:rich>
                  <a:bodyPr/>
                  <a:lstStyle/>
                  <a:p>
                    <a:r>
                      <a:rPr lang="en-US" sz="1050" b="1">
                        <a:solidFill>
                          <a:schemeClr val="tx2">
                            <a:lumMod val="60000"/>
                            <a:lumOff val="40000"/>
                          </a:schemeClr>
                        </a:solidFill>
                      </a:rPr>
                      <a:t>Health</a:t>
                    </a:r>
                    <a:r>
                      <a:rPr lang="en-US" sz="1050" b="1" baseline="0">
                        <a:solidFill>
                          <a:schemeClr val="tx2">
                            <a:lumMod val="60000"/>
                            <a:lumOff val="40000"/>
                          </a:schemeClr>
                        </a:solidFill>
                      </a:rPr>
                      <a:t> Workers Killed</a:t>
                    </a:r>
                    <a:endParaRPr lang="en-US" sz="1050" b="1">
                      <a:solidFill>
                        <a:schemeClr val="tx2">
                          <a:lumMod val="60000"/>
                          <a:lumOff val="40000"/>
                        </a:schemeClr>
                      </a:solidFill>
                    </a:endParaRP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A9F-4783-8E9E-7FDB4A28D0CD}"/>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 Workers Safety'!$A$4:$A$12</c:f>
              <c:strCache>
                <c:ptCount val="8"/>
                <c:pt idx="0">
                  <c:v>2017</c:v>
                </c:pt>
                <c:pt idx="1">
                  <c:v>2018</c:v>
                </c:pt>
                <c:pt idx="2">
                  <c:v>2019</c:v>
                </c:pt>
                <c:pt idx="3">
                  <c:v>2020</c:v>
                </c:pt>
                <c:pt idx="4">
                  <c:v>2021</c:v>
                </c:pt>
                <c:pt idx="5">
                  <c:v>2022</c:v>
                </c:pt>
                <c:pt idx="6">
                  <c:v>2023</c:v>
                </c:pt>
                <c:pt idx="7">
                  <c:v>2024</c:v>
                </c:pt>
              </c:strCache>
            </c:strRef>
          </c:cat>
          <c:val>
            <c:numRef>
              <c:f>'Health Workers Safety'!$B$4:$B$12</c:f>
              <c:numCache>
                <c:formatCode>General</c:formatCode>
                <c:ptCount val="8"/>
                <c:pt idx="0">
                  <c:v>0</c:v>
                </c:pt>
                <c:pt idx="1">
                  <c:v>6</c:v>
                </c:pt>
                <c:pt idx="2">
                  <c:v>3</c:v>
                </c:pt>
                <c:pt idx="3">
                  <c:v>1</c:v>
                </c:pt>
                <c:pt idx="4">
                  <c:v>4</c:v>
                </c:pt>
                <c:pt idx="5">
                  <c:v>1</c:v>
                </c:pt>
                <c:pt idx="6">
                  <c:v>375</c:v>
                </c:pt>
                <c:pt idx="7">
                  <c:v>117</c:v>
                </c:pt>
              </c:numCache>
            </c:numRef>
          </c:val>
          <c:smooth val="0"/>
          <c:extLst>
            <c:ext xmlns:c16="http://schemas.microsoft.com/office/drawing/2014/chart" uri="{C3380CC4-5D6E-409C-BE32-E72D297353CC}">
              <c16:uniqueId val="{00000003-3A9F-4783-8E9E-7FDB4A28D0CD}"/>
            </c:ext>
          </c:extLst>
        </c:ser>
        <c:ser>
          <c:idx val="1"/>
          <c:order val="1"/>
          <c:tx>
            <c:strRef>
              <c:f>'Health Workers Safety'!$C$3</c:f>
              <c:strCache>
                <c:ptCount val="1"/>
                <c:pt idx="0">
                  <c:v>Sum of Health Workers Arrested</c:v>
                </c:pt>
              </c:strCache>
            </c:strRef>
          </c:tx>
          <c:spPr>
            <a:ln w="28575" cap="rnd">
              <a:solidFill>
                <a:schemeClr val="bg1">
                  <a:lumMod val="85000"/>
                </a:schemeClr>
              </a:solidFill>
              <a:round/>
            </a:ln>
            <a:effectLst/>
          </c:spPr>
          <c:marker>
            <c:symbol val="none"/>
          </c:marker>
          <c:dPt>
            <c:idx val="5"/>
            <c:bubble3D val="0"/>
            <c:extLst>
              <c:ext xmlns:c16="http://schemas.microsoft.com/office/drawing/2014/chart" uri="{C3380CC4-5D6E-409C-BE32-E72D297353CC}">
                <c16:uniqueId val="{00000004-3A9F-4783-8E9E-7FDB4A28D0CD}"/>
              </c:ext>
            </c:extLst>
          </c:dPt>
          <c:dPt>
            <c:idx val="6"/>
            <c:marker>
              <c:symbol val="circle"/>
              <c:size val="5"/>
              <c:spPr>
                <a:solidFill>
                  <a:schemeClr val="tx1"/>
                </a:solidFill>
                <a:ln w="9525">
                  <a:solidFill>
                    <a:schemeClr val="tx1"/>
                  </a:solidFill>
                </a:ln>
                <a:effectLst/>
              </c:spPr>
            </c:marker>
            <c:bubble3D val="0"/>
            <c:extLst>
              <c:ext xmlns:c16="http://schemas.microsoft.com/office/drawing/2014/chart" uri="{C3380CC4-5D6E-409C-BE32-E72D297353CC}">
                <c16:uniqueId val="{00000005-3A9F-4783-8E9E-7FDB4A28D0CD}"/>
              </c:ext>
            </c:extLst>
          </c:dPt>
          <c:dLbls>
            <c:dLbl>
              <c:idx val="6"/>
              <c:spPr>
                <a:noFill/>
                <a:ln>
                  <a:noFill/>
                </a:ln>
                <a:effectLst/>
              </c:spPr>
              <c:txPr>
                <a:bodyPr wrap="square" lIns="38100" tIns="19050" rIns="38100" bIns="19050" anchor="ctr">
                  <a:spAutoFit/>
                </a:bodyPr>
                <a:lstStyle/>
                <a:p>
                  <a:pPr>
                    <a:defRPr sz="1100" b="1"/>
                  </a:pPr>
                  <a:endParaRPr lang="en-US"/>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9F-4783-8E9E-7FDB4A28D0CD}"/>
                </c:ext>
              </c:extLst>
            </c:dLbl>
            <c:dLbl>
              <c:idx val="7"/>
              <c:layout>
                <c:manualLayout>
                  <c:x val="1.924447580449005E-3"/>
                  <c:y val="-3.6392252572508367E-2"/>
                </c:manualLayout>
              </c:layout>
              <c:tx>
                <c:rich>
                  <a:bodyPr/>
                  <a:lstStyle/>
                  <a:p>
                    <a:r>
                      <a:rPr lang="en-US" sz="1100" b="1">
                        <a:solidFill>
                          <a:schemeClr val="bg1">
                            <a:lumMod val="65000"/>
                          </a:schemeClr>
                        </a:solidFill>
                      </a:rPr>
                      <a:t>Health Workers Arrested</a:t>
                    </a:r>
                  </a:p>
                </c:rich>
              </c:tx>
              <c:dLblPos val="r"/>
              <c:showLegendKey val="0"/>
              <c:showVal val="1"/>
              <c:showCatName val="0"/>
              <c:showSerName val="0"/>
              <c:showPercent val="0"/>
              <c:showBubbleSize val="0"/>
              <c:extLst>
                <c:ext xmlns:c15="http://schemas.microsoft.com/office/drawing/2012/chart" uri="{CE6537A1-D6FC-4f65-9D91-7224C49458BB}">
                  <c15:layout>
                    <c:manualLayout>
                      <c:w val="0.23566181671957559"/>
                      <c:h val="6.9378404175686151E-2"/>
                    </c:manualLayout>
                  </c15:layout>
                  <c15:showDataLabelsRange val="0"/>
                </c:ext>
                <c:ext xmlns:c16="http://schemas.microsoft.com/office/drawing/2014/chart" uri="{C3380CC4-5D6E-409C-BE32-E72D297353CC}">
                  <c16:uniqueId val="{00000006-3A9F-4783-8E9E-7FDB4A28D0CD}"/>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 Workers Safety'!$A$4:$A$12</c:f>
              <c:strCache>
                <c:ptCount val="8"/>
                <c:pt idx="0">
                  <c:v>2017</c:v>
                </c:pt>
                <c:pt idx="1">
                  <c:v>2018</c:v>
                </c:pt>
                <c:pt idx="2">
                  <c:v>2019</c:v>
                </c:pt>
                <c:pt idx="3">
                  <c:v>2020</c:v>
                </c:pt>
                <c:pt idx="4">
                  <c:v>2021</c:v>
                </c:pt>
                <c:pt idx="5">
                  <c:v>2022</c:v>
                </c:pt>
                <c:pt idx="6">
                  <c:v>2023</c:v>
                </c:pt>
                <c:pt idx="7">
                  <c:v>2024</c:v>
                </c:pt>
              </c:strCache>
            </c:strRef>
          </c:cat>
          <c:val>
            <c:numRef>
              <c:f>'Health Workers Safety'!$C$4:$C$12</c:f>
              <c:numCache>
                <c:formatCode>General</c:formatCode>
                <c:ptCount val="8"/>
                <c:pt idx="0">
                  <c:v>0</c:v>
                </c:pt>
                <c:pt idx="1">
                  <c:v>2</c:v>
                </c:pt>
                <c:pt idx="2">
                  <c:v>0</c:v>
                </c:pt>
                <c:pt idx="3">
                  <c:v>10</c:v>
                </c:pt>
                <c:pt idx="4">
                  <c:v>4</c:v>
                </c:pt>
                <c:pt idx="5">
                  <c:v>9</c:v>
                </c:pt>
                <c:pt idx="6">
                  <c:v>227</c:v>
                </c:pt>
                <c:pt idx="7">
                  <c:v>125</c:v>
                </c:pt>
              </c:numCache>
            </c:numRef>
          </c:val>
          <c:smooth val="0"/>
          <c:extLst>
            <c:ext xmlns:c16="http://schemas.microsoft.com/office/drawing/2014/chart" uri="{C3380CC4-5D6E-409C-BE32-E72D297353CC}">
              <c16:uniqueId val="{00000007-3A9F-4783-8E9E-7FDB4A28D0CD}"/>
            </c:ext>
          </c:extLst>
        </c:ser>
        <c:ser>
          <c:idx val="2"/>
          <c:order val="2"/>
          <c:tx>
            <c:strRef>
              <c:f>'Health Workers Safety'!$D$3</c:f>
              <c:strCache>
                <c:ptCount val="1"/>
                <c:pt idx="0">
                  <c:v>Sum of Health Workers Injured</c:v>
                </c:pt>
              </c:strCache>
            </c:strRef>
          </c:tx>
          <c:spPr>
            <a:ln w="25400" cap="rnd">
              <a:solidFill>
                <a:schemeClr val="accent6"/>
              </a:solidFill>
              <a:round/>
            </a:ln>
            <a:effectLst/>
          </c:spPr>
          <c:marker>
            <c:symbol val="none"/>
          </c:marker>
          <c:dPt>
            <c:idx val="0"/>
            <c:bubble3D val="0"/>
            <c:extLst>
              <c:ext xmlns:c16="http://schemas.microsoft.com/office/drawing/2014/chart" uri="{C3380CC4-5D6E-409C-BE32-E72D297353CC}">
                <c16:uniqueId val="{00000008-3A9F-4783-8E9E-7FDB4A28D0CD}"/>
              </c:ext>
            </c:extLst>
          </c:dPt>
          <c:dPt>
            <c:idx val="1"/>
            <c:marker>
              <c:symbol val="circle"/>
              <c:size val="5"/>
              <c:spPr>
                <a:solidFill>
                  <a:schemeClr val="tx1"/>
                </a:solidFill>
                <a:ln w="9525">
                  <a:solidFill>
                    <a:schemeClr val="tx1"/>
                  </a:solidFill>
                </a:ln>
                <a:effectLst/>
              </c:spPr>
            </c:marker>
            <c:bubble3D val="0"/>
            <c:extLst>
              <c:ext xmlns:c16="http://schemas.microsoft.com/office/drawing/2014/chart" uri="{C3380CC4-5D6E-409C-BE32-E72D297353CC}">
                <c16:uniqueId val="{00000009-3A9F-4783-8E9E-7FDB4A28D0CD}"/>
              </c:ext>
            </c:extLst>
          </c:dPt>
          <c:dPt>
            <c:idx val="6"/>
            <c:bubble3D val="0"/>
            <c:extLst>
              <c:ext xmlns:c16="http://schemas.microsoft.com/office/drawing/2014/chart" uri="{C3380CC4-5D6E-409C-BE32-E72D297353CC}">
                <c16:uniqueId val="{0000000A-3A9F-4783-8E9E-7FDB4A28D0CD}"/>
              </c:ext>
            </c:extLst>
          </c:dPt>
          <c:dLbls>
            <c:dLbl>
              <c:idx val="1"/>
              <c:spPr>
                <a:noFill/>
                <a:ln>
                  <a:noFill/>
                </a:ln>
                <a:effectLst/>
              </c:spPr>
              <c:txPr>
                <a:bodyPr wrap="square" lIns="38100" tIns="19050" rIns="38100" bIns="19050" anchor="ctr">
                  <a:spAutoFit/>
                </a:bodyPr>
                <a:lstStyle/>
                <a:p>
                  <a:pPr>
                    <a:defRPr sz="1050" b="1">
                      <a:solidFill>
                        <a:sysClr val="windowText" lastClr="000000"/>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9F-4783-8E9E-7FDB4A28D0CD}"/>
                </c:ext>
              </c:extLst>
            </c:dLbl>
            <c:dLbl>
              <c:idx val="7"/>
              <c:layout>
                <c:manualLayout>
                  <c:x val="-1.0398800701405802E-3"/>
                  <c:y val="4.54347025360489E-2"/>
                </c:manualLayout>
              </c:layout>
              <c:tx>
                <c:rich>
                  <a:bodyPr rot="0" spcFirstLastPara="1" vertOverflow="ellipsis" vert="horz" wrap="square" lIns="38100" tIns="19050" rIns="38100" bIns="19050" anchor="ctr" anchorCtr="0">
                    <a:noAutofit/>
                  </a:bodyPr>
                  <a:lstStyle/>
                  <a:p>
                    <a:pPr algn="l">
                      <a:defRPr sz="1100" b="1" i="0" u="none" strike="noStrike" kern="1200" baseline="0">
                        <a:solidFill>
                          <a:schemeClr val="accent6"/>
                        </a:solidFill>
                        <a:latin typeface="+mn-lt"/>
                        <a:ea typeface="+mn-ea"/>
                        <a:cs typeface="+mn-cs"/>
                      </a:defRPr>
                    </a:pPr>
                    <a:r>
                      <a:rPr lang="en-US" sz="1100" b="1">
                        <a:solidFill>
                          <a:schemeClr val="accent6"/>
                        </a:solidFill>
                      </a:rPr>
                      <a:t>Health Workers Injured</a:t>
                    </a:r>
                  </a:p>
                </c:rich>
              </c:tx>
              <c:spPr>
                <a:solidFill>
                  <a:sysClr val="window" lastClr="FFFFFF"/>
                </a:solidFill>
                <a:ln>
                  <a:noFill/>
                </a:ln>
                <a:effectLst/>
              </c:spPr>
              <c:dLblPos val="r"/>
              <c:showLegendKey val="0"/>
              <c:showVal val="1"/>
              <c:showCatName val="0"/>
              <c:showSerName val="0"/>
              <c:showPercent val="0"/>
              <c:showBubbleSize val="0"/>
              <c:extLst>
                <c:ext xmlns:c15="http://schemas.microsoft.com/office/drawing/2012/chart" uri="{CE6537A1-D6FC-4f65-9D91-7224C49458BB}">
                  <c15:layout>
                    <c:manualLayout>
                      <c:w val="0.23240177269420123"/>
                      <c:h val="0.11513043478260869"/>
                    </c:manualLayout>
                  </c15:layout>
                  <c15:showDataLabelsRange val="0"/>
                </c:ext>
                <c:ext xmlns:c16="http://schemas.microsoft.com/office/drawing/2014/chart" uri="{C3380CC4-5D6E-409C-BE32-E72D297353CC}">
                  <c16:uniqueId val="{0000000B-3A9F-4783-8E9E-7FDB4A28D0CD}"/>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 Workers Safety'!$A$4:$A$12</c:f>
              <c:strCache>
                <c:ptCount val="8"/>
                <c:pt idx="0">
                  <c:v>2017</c:v>
                </c:pt>
                <c:pt idx="1">
                  <c:v>2018</c:v>
                </c:pt>
                <c:pt idx="2">
                  <c:v>2019</c:v>
                </c:pt>
                <c:pt idx="3">
                  <c:v>2020</c:v>
                </c:pt>
                <c:pt idx="4">
                  <c:v>2021</c:v>
                </c:pt>
                <c:pt idx="5">
                  <c:v>2022</c:v>
                </c:pt>
                <c:pt idx="6">
                  <c:v>2023</c:v>
                </c:pt>
                <c:pt idx="7">
                  <c:v>2024</c:v>
                </c:pt>
              </c:strCache>
            </c:strRef>
          </c:cat>
          <c:val>
            <c:numRef>
              <c:f>'Health Workers Safety'!$D$4:$D$12</c:f>
              <c:numCache>
                <c:formatCode>General</c:formatCode>
                <c:ptCount val="8"/>
                <c:pt idx="0">
                  <c:v>5</c:v>
                </c:pt>
                <c:pt idx="1">
                  <c:v>315</c:v>
                </c:pt>
                <c:pt idx="2">
                  <c:v>216</c:v>
                </c:pt>
                <c:pt idx="3">
                  <c:v>46</c:v>
                </c:pt>
                <c:pt idx="4">
                  <c:v>17</c:v>
                </c:pt>
                <c:pt idx="5">
                  <c:v>135</c:v>
                </c:pt>
                <c:pt idx="6">
                  <c:v>119</c:v>
                </c:pt>
                <c:pt idx="7">
                  <c:v>45</c:v>
                </c:pt>
              </c:numCache>
            </c:numRef>
          </c:val>
          <c:smooth val="0"/>
          <c:extLst>
            <c:ext xmlns:c16="http://schemas.microsoft.com/office/drawing/2014/chart" uri="{C3380CC4-5D6E-409C-BE32-E72D297353CC}">
              <c16:uniqueId val="{0000000C-3A9F-4783-8E9E-7FDB4A28D0CD}"/>
            </c:ext>
          </c:extLst>
        </c:ser>
        <c:dLbls>
          <c:showLegendKey val="0"/>
          <c:showVal val="0"/>
          <c:showCatName val="0"/>
          <c:showSerName val="0"/>
          <c:showPercent val="0"/>
          <c:showBubbleSize val="0"/>
        </c:dLbls>
        <c:smooth val="0"/>
        <c:axId val="1239390191"/>
        <c:axId val="1239390671"/>
      </c:lineChart>
      <c:catAx>
        <c:axId val="1239390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390671"/>
        <c:crosses val="autoZero"/>
        <c:auto val="1"/>
        <c:lblAlgn val="ctr"/>
        <c:lblOffset val="100"/>
        <c:noMultiLvlLbl val="0"/>
      </c:catAx>
      <c:valAx>
        <c:axId val="1239390671"/>
        <c:scaling>
          <c:orientation val="minMax"/>
        </c:scaling>
        <c:delete val="0"/>
        <c:axPos val="l"/>
        <c:title>
          <c:tx>
            <c:rich>
              <a:bodyPr/>
              <a:lstStyle/>
              <a:p>
                <a:pPr>
                  <a:defRPr>
                    <a:solidFill>
                      <a:schemeClr val="tx1">
                        <a:lumMod val="75000"/>
                        <a:lumOff val="25000"/>
                      </a:schemeClr>
                    </a:solidFill>
                  </a:defRPr>
                </a:pPr>
                <a:r>
                  <a:rPr lang="en-GB" sz="1000" b="1" i="0" u="none" strike="noStrike" baseline="0">
                    <a:solidFill>
                      <a:schemeClr val="tx1">
                        <a:lumMod val="75000"/>
                        <a:lumOff val="25000"/>
                      </a:schemeClr>
                    </a:solidFill>
                  </a:rPr>
                  <a:t>Total Health Workers </a:t>
                </a:r>
                <a:endParaRPr lang="en-GB">
                  <a:solidFill>
                    <a:schemeClr val="tx1">
                      <a:lumMod val="75000"/>
                      <a:lumOff val="25000"/>
                    </a:schemeClr>
                  </a:solidFill>
                </a:endParaRPr>
              </a:p>
            </c:rich>
          </c:tx>
          <c:layout>
            <c:manualLayout>
              <c:xMode val="edge"/>
              <c:yMode val="edge"/>
              <c:x val="1.613271996953471E-2"/>
              <c:y val="0.30706242154513302"/>
            </c:manualLayout>
          </c:layout>
          <c:overlay val="0"/>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390191"/>
        <c:crosses val="autoZero"/>
        <c:crossBetween val="between"/>
      </c:valAx>
    </c:plotArea>
    <c:plotVisOnly val="1"/>
    <c:dispBlanksAs val="zero"/>
    <c:showDLblsOverMax val="0"/>
    <c:extLst/>
  </c:chart>
  <c:spPr>
    <a:noFill/>
    <a:effectLst>
      <a:softEdge rad="635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[2017-2024-pse-attacks-on-health-care-incident-data (version 2).xlsx]% of Attacks by Region!PivotTable4</c:name>
    <c:fmtId val="27"/>
  </c:pivotSource>
  <c:chart>
    <c:title>
      <c:tx>
        <c:rich>
          <a:bodyPr rot="0" spcFirstLastPara="1" vertOverflow="ellipsis" vert="horz" wrap="square" anchor="ctr" anchorCtr="1"/>
          <a:lstStyle/>
          <a:p>
            <a:pPr algn="l">
              <a:defRPr sz="1050" b="0" i="0" u="none" strike="noStrike" kern="1200" spc="0" baseline="0">
                <a:solidFill>
                  <a:schemeClr val="tx1">
                    <a:lumMod val="65000"/>
                    <a:lumOff val="35000"/>
                  </a:schemeClr>
                </a:solidFill>
                <a:latin typeface="+mn-lt"/>
                <a:ea typeface="+mn-ea"/>
                <a:cs typeface="+mn-cs"/>
              </a:defRPr>
            </a:pPr>
            <a:r>
              <a:rPr lang="en-GB" sz="1050" b="1" i="0" u="none" strike="noStrike" baseline="0">
                <a:solidFill>
                  <a:schemeClr val="tx1">
                    <a:lumMod val="65000"/>
                    <a:lumOff val="35000"/>
                  </a:schemeClr>
                </a:solidFill>
              </a:rPr>
              <a:t>Percentage of Attacks by </a:t>
            </a:r>
            <a:r>
              <a:rPr lang="en-GB" sz="1100" b="1" i="0" u="none" strike="noStrike" baseline="0">
                <a:solidFill>
                  <a:schemeClr val="tx1">
                    <a:lumMod val="65000"/>
                    <a:lumOff val="35000"/>
                  </a:schemeClr>
                </a:solidFill>
              </a:rPr>
              <a:t>Region</a:t>
            </a:r>
          </a:p>
        </c:rich>
      </c:tx>
      <c:layout>
        <c:manualLayout>
          <c:xMode val="edge"/>
          <c:yMode val="edge"/>
          <c:x val="8.3661170081358871E-2"/>
          <c:y val="4.6666670749490005E-2"/>
        </c:manualLayout>
      </c:layout>
      <c:overlay val="0"/>
      <c:spPr>
        <a:noFill/>
        <a:ln>
          <a:noFill/>
        </a:ln>
        <a:effectLst/>
      </c:spPr>
      <c:txPr>
        <a:bodyPr rot="0" spcFirstLastPara="1" vertOverflow="ellipsis" vert="horz" wrap="square" anchor="ctr" anchorCtr="1"/>
        <a:lstStyle/>
        <a:p>
          <a:pPr algn="l">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pivotFmt>
      <c:pivotFmt>
        <c:idx val="10"/>
        <c:spPr>
          <a:solidFill>
            <a:schemeClr val="bg1">
              <a:lumMod val="75000"/>
            </a:schemeClr>
          </a:solidFill>
          <a:ln>
            <a:noFill/>
          </a:ln>
          <a:effectLst/>
        </c:spPr>
      </c:pivotFmt>
      <c:pivotFmt>
        <c:idx val="11"/>
        <c:spPr>
          <a:solidFill>
            <a:schemeClr val="bg1">
              <a:lumMod val="75000"/>
            </a:schemeClr>
          </a:solidFill>
          <a:ln>
            <a:noFill/>
          </a:ln>
          <a:effectLst/>
        </c:spPr>
      </c:pivotFmt>
      <c:pivotFmt>
        <c:idx val="12"/>
        <c:spPr>
          <a:solidFill>
            <a:schemeClr val="bg1">
              <a:lumMod val="75000"/>
            </a:schemeClr>
          </a:solidFill>
          <a:ln>
            <a:noFill/>
          </a:ln>
          <a:effectLst/>
        </c:spPr>
        <c:dLbl>
          <c:idx val="0"/>
          <c:numFmt formatCode="0%" sourceLinked="0"/>
          <c:spPr>
            <a:noFill/>
            <a:ln>
              <a:noFill/>
            </a:ln>
            <a:effectLst/>
          </c:spPr>
          <c:txPr>
            <a:bodyPr rot="0" spcFirstLastPara="1" vertOverflow="ellipsis" vert="horz" wrap="square" lIns="38100" tIns="19050" rIns="38100" bIns="19050" anchor="b" anchorCtr="0">
              <a:spAutoFit/>
            </a:bodyPr>
            <a:lstStyle/>
            <a:p>
              <a:pPr algn="l">
                <a:defRPr sz="11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bg1">
              <a:lumMod val="75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b" anchorCtr="0">
              <a:spAutoFit/>
            </a:bodyPr>
            <a:lstStyle/>
            <a:p>
              <a:pPr algn="l">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75000"/>
            </a:schemeClr>
          </a:solidFill>
          <a:ln>
            <a:noFill/>
          </a:ln>
          <a:effectLst/>
        </c:spPr>
        <c:dLbl>
          <c:idx val="0"/>
          <c:numFmt formatCode="0%" sourceLinked="0"/>
          <c:spPr>
            <a:noFill/>
            <a:ln>
              <a:noFill/>
            </a:ln>
            <a:effectLst/>
          </c:spPr>
          <c:txPr>
            <a:bodyPr rot="0" spcFirstLastPara="1" vertOverflow="ellipsis" vert="horz" wrap="square" lIns="38100" tIns="19050" rIns="38100" bIns="19050" anchor="b" anchorCtr="0">
              <a:spAutoFit/>
            </a:bodyPr>
            <a:lstStyle/>
            <a:p>
              <a:pPr algn="l">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bg1">
              <a:lumMod val="75000"/>
            </a:schemeClr>
          </a:solidFill>
          <a:ln>
            <a:noFill/>
          </a:ln>
          <a:effectLst/>
        </c:spPr>
        <c:dLbl>
          <c:idx val="0"/>
          <c:layout>
            <c:manualLayout>
              <c:x val="2.9428409734012451E-2"/>
              <c:y val="0"/>
            </c:manualLayout>
          </c:layout>
          <c:numFmt formatCode="0%" sourceLinked="0"/>
          <c:spPr>
            <a:noFill/>
            <a:ln>
              <a:noFill/>
            </a:ln>
            <a:effectLst/>
          </c:spPr>
          <c:txPr>
            <a:bodyPr rot="0" spcFirstLastPara="1" vertOverflow="ellipsis" vert="horz" wrap="square" lIns="38100" tIns="19050" rIns="38100" bIns="19050" anchor="b" anchorCtr="0">
              <a:spAutoFit/>
            </a:bodyPr>
            <a:lstStyle/>
            <a:p>
              <a:pPr algn="l">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bg1">
              <a:lumMod val="75000"/>
            </a:schemeClr>
          </a:solidFill>
          <a:ln>
            <a:noFill/>
          </a:ln>
          <a:effectLst/>
        </c:spPr>
        <c:dLbl>
          <c:idx val="0"/>
          <c:layout>
            <c:manualLayout>
              <c:x val="8.8285229202037352E-2"/>
              <c:y val="0"/>
            </c:manualLayout>
          </c:layout>
          <c:numFmt formatCode="0%" sourceLinked="0"/>
          <c:spPr>
            <a:noFill/>
            <a:ln>
              <a:noFill/>
            </a:ln>
            <a:effectLst/>
          </c:spPr>
          <c:txPr>
            <a:bodyPr rot="0" spcFirstLastPara="1" vertOverflow="ellipsis" vert="horz" wrap="square" lIns="38100" tIns="19050" rIns="38100" bIns="19050" anchor="b" anchorCtr="0">
              <a:spAutoFit/>
            </a:bodyPr>
            <a:lstStyle/>
            <a:p>
              <a:pPr algn="l">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dLbl>
          <c:idx val="0"/>
          <c:layout>
            <c:manualLayout>
              <c:x val="0.22184493491794002"/>
              <c:y val="-7.5444895746760686E-17"/>
            </c:manualLayout>
          </c:layout>
          <c:numFmt formatCode="0%" sourceLinked="0"/>
          <c:spPr>
            <a:noFill/>
            <a:ln>
              <a:noFill/>
            </a:ln>
            <a:effectLst/>
          </c:spPr>
          <c:txPr>
            <a:bodyPr rot="0" spcFirstLastPara="1" vertOverflow="ellipsis" vert="horz" wrap="square" lIns="38100" tIns="19050" rIns="38100" bIns="19050" anchor="b" anchorCtr="0">
              <a:spAutoFit/>
            </a:bodyPr>
            <a:lstStyle/>
            <a:p>
              <a:pPr algn="l">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b" anchorCtr="0">
              <a:spAutoFit/>
            </a:bodyPr>
            <a:lstStyle/>
            <a:p>
              <a:pPr algn="l">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bg1">
              <a:lumMod val="75000"/>
            </a:schemeClr>
          </a:solidFill>
          <a:ln>
            <a:noFill/>
          </a:ln>
          <a:effectLst/>
        </c:spPr>
        <c:dLbl>
          <c:idx val="0"/>
          <c:numFmt formatCode="0%" sourceLinked="0"/>
          <c:spPr>
            <a:noFill/>
            <a:ln>
              <a:noFill/>
            </a:ln>
            <a:effectLst/>
          </c:spPr>
          <c:txPr>
            <a:bodyPr rot="0" spcFirstLastPara="1" vertOverflow="ellipsis" vert="horz" wrap="square" lIns="38100" tIns="19050" rIns="38100" bIns="19050" anchor="b" anchorCtr="0">
              <a:spAutoFit/>
            </a:bodyPr>
            <a:lstStyle/>
            <a:p>
              <a:pPr algn="l">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bg1">
              <a:lumMod val="75000"/>
            </a:schemeClr>
          </a:solidFill>
          <a:ln>
            <a:noFill/>
          </a:ln>
          <a:effectLst/>
        </c:spPr>
        <c:dLbl>
          <c:idx val="0"/>
          <c:numFmt formatCode="0%" sourceLinked="0"/>
          <c:spPr>
            <a:noFill/>
            <a:ln>
              <a:noFill/>
            </a:ln>
            <a:effectLst/>
          </c:spPr>
          <c:txPr>
            <a:bodyPr rot="0" spcFirstLastPara="1" vertOverflow="ellipsis" vert="horz" wrap="square" lIns="38100" tIns="19050" rIns="38100" bIns="19050" anchor="b" anchorCtr="0">
              <a:spAutoFit/>
            </a:bodyPr>
            <a:lstStyle/>
            <a:p>
              <a:pPr algn="l">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dLbl>
          <c:idx val="0"/>
          <c:numFmt formatCode="0%" sourceLinked="0"/>
          <c:spPr>
            <a:noFill/>
            <a:ln>
              <a:noFill/>
            </a:ln>
            <a:effectLst/>
          </c:spPr>
          <c:txPr>
            <a:bodyPr rot="0" spcFirstLastPara="1" vertOverflow="ellipsis" vert="horz" wrap="square" lIns="38100" tIns="19050" rIns="38100" bIns="19050" anchor="b" anchorCtr="0">
              <a:spAutoFit/>
            </a:bodyPr>
            <a:lstStyle/>
            <a:p>
              <a:pPr algn="l">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36263346156162"/>
          <c:y val="0.26843134456967138"/>
          <c:w val="0.59045034908126126"/>
          <c:h val="0.68436611411777026"/>
        </c:manualLayout>
      </c:layout>
      <c:barChart>
        <c:barDir val="bar"/>
        <c:grouping val="stacked"/>
        <c:varyColors val="0"/>
        <c:ser>
          <c:idx val="0"/>
          <c:order val="0"/>
          <c:tx>
            <c:strRef>
              <c:f>'% of Attacks by Region'!$B$3</c:f>
              <c:strCache>
                <c:ptCount val="1"/>
                <c:pt idx="0">
                  <c:v>Total</c:v>
                </c:pt>
              </c:strCache>
            </c:strRef>
          </c:tx>
          <c:spPr>
            <a:solidFill>
              <a:schemeClr val="bg1">
                <a:lumMod val="75000"/>
              </a:schemeClr>
            </a:solidFill>
            <a:ln>
              <a:noFill/>
            </a:ln>
            <a:effectLst/>
          </c:spPr>
          <c:invertIfNegative val="0"/>
          <c:dPt>
            <c:idx val="2"/>
            <c:invertIfNegative val="0"/>
            <c:bubble3D val="0"/>
            <c:spPr>
              <a:solidFill>
                <a:schemeClr val="bg1">
                  <a:lumMod val="75000"/>
                </a:schemeClr>
              </a:solidFill>
              <a:ln>
                <a:noFill/>
              </a:ln>
              <a:effectLst/>
            </c:spPr>
            <c:extLst>
              <c:ext xmlns:c16="http://schemas.microsoft.com/office/drawing/2014/chart" uri="{C3380CC4-5D6E-409C-BE32-E72D297353CC}">
                <c16:uniqueId val="{00000001-6210-422E-BDFC-6AEC20432B85}"/>
              </c:ext>
            </c:extLst>
          </c:dPt>
          <c:dPt>
            <c:idx val="3"/>
            <c:invertIfNegative val="0"/>
            <c:bubble3D val="0"/>
            <c:spPr>
              <a:solidFill>
                <a:schemeClr val="bg1">
                  <a:lumMod val="75000"/>
                </a:schemeClr>
              </a:solidFill>
              <a:ln>
                <a:noFill/>
              </a:ln>
              <a:effectLst/>
            </c:spPr>
            <c:extLst>
              <c:ext xmlns:c16="http://schemas.microsoft.com/office/drawing/2014/chart" uri="{C3380CC4-5D6E-409C-BE32-E72D297353CC}">
                <c16:uniqueId val="{00000003-6210-422E-BDFC-6AEC20432B85}"/>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5-6210-422E-BDFC-6AEC20432B85}"/>
              </c:ext>
            </c:extLst>
          </c:dPt>
          <c:dLbls>
            <c:dLbl>
              <c:idx val="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10-422E-BDFC-6AEC20432B85}"/>
                </c:ext>
              </c:extLst>
            </c:dLbl>
            <c:dLbl>
              <c:idx val="3"/>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10-422E-BDFC-6AEC20432B85}"/>
                </c:ext>
              </c:extLst>
            </c:dLbl>
            <c:dLbl>
              <c:idx val="4"/>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10-422E-BDFC-6AEC20432B85}"/>
                </c:ext>
              </c:extLst>
            </c:dLbl>
            <c:numFmt formatCode="0%" sourceLinked="0"/>
            <c:spPr>
              <a:noFill/>
              <a:ln>
                <a:noFill/>
              </a:ln>
              <a:effectLst/>
            </c:spPr>
            <c:txPr>
              <a:bodyPr rot="0" spcFirstLastPara="1" vertOverflow="ellipsis" vert="horz" wrap="square" lIns="38100" tIns="19050" rIns="38100" bIns="19050" anchor="b" anchorCtr="0">
                <a:spAutoFit/>
              </a:bodyPr>
              <a:lstStyle/>
              <a:p>
                <a:pPr algn="l">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of Attacks by Region'!$A$4:$A$9</c:f>
              <c:strCache>
                <c:ptCount val="5"/>
                <c:pt idx="0">
                  <c:v>Jerusalem District</c:v>
                </c:pt>
                <c:pt idx="1">
                  <c:v>Judea and Samaria</c:v>
                </c:pt>
                <c:pt idx="2">
                  <c:v>West Bank</c:v>
                </c:pt>
                <c:pt idx="3">
                  <c:v>No Information</c:v>
                </c:pt>
                <c:pt idx="4">
                  <c:v>Gaza Strip</c:v>
                </c:pt>
              </c:strCache>
            </c:strRef>
          </c:cat>
          <c:val>
            <c:numRef>
              <c:f>'% of Attacks by Region'!$B$4:$B$9</c:f>
              <c:numCache>
                <c:formatCode>0.00%</c:formatCode>
                <c:ptCount val="5"/>
                <c:pt idx="0">
                  <c:v>9.2130518234165067E-3</c:v>
                </c:pt>
                <c:pt idx="1">
                  <c:v>1.2667946257197697E-2</c:v>
                </c:pt>
                <c:pt idx="2">
                  <c:v>0.15547024952015356</c:v>
                </c:pt>
                <c:pt idx="3">
                  <c:v>0.28061420345489441</c:v>
                </c:pt>
                <c:pt idx="4">
                  <c:v>0.54203454894433778</c:v>
                </c:pt>
              </c:numCache>
            </c:numRef>
          </c:val>
          <c:extLst>
            <c:ext xmlns:c16="http://schemas.microsoft.com/office/drawing/2014/chart" uri="{C3380CC4-5D6E-409C-BE32-E72D297353CC}">
              <c16:uniqueId val="{00000006-6210-422E-BDFC-6AEC20432B85}"/>
            </c:ext>
          </c:extLst>
        </c:ser>
        <c:dLbls>
          <c:showLegendKey val="0"/>
          <c:showVal val="0"/>
          <c:showCatName val="0"/>
          <c:showSerName val="0"/>
          <c:showPercent val="0"/>
          <c:showBubbleSize val="0"/>
        </c:dLbls>
        <c:gapWidth val="35"/>
        <c:overlap val="100"/>
        <c:axId val="927837616"/>
        <c:axId val="927837136"/>
      </c:barChart>
      <c:catAx>
        <c:axId val="927837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837136"/>
        <c:crosses val="autoZero"/>
        <c:auto val="1"/>
        <c:lblAlgn val="l"/>
        <c:lblOffset val="100"/>
        <c:noMultiLvlLbl val="0"/>
      </c:catAx>
      <c:valAx>
        <c:axId val="927837136"/>
        <c:scaling>
          <c:orientation val="minMax"/>
        </c:scaling>
        <c:delete val="1"/>
        <c:axPos val="b"/>
        <c:numFmt formatCode="0.00%" sourceLinked="1"/>
        <c:majorTickMark val="none"/>
        <c:minorTickMark val="none"/>
        <c:tickLblPos val="nextTo"/>
        <c:crossAx val="92783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[2017-2024-pse-attacks-on-health-care-incident-data (version 2).xlsx]Weapon Types!PivotTable4</c:name>
    <c:fmtId val="6"/>
  </c:pivotSource>
  <c:chart>
    <c:title>
      <c:tx>
        <c:rich>
          <a:bodyPr/>
          <a:lstStyle/>
          <a:p>
            <a:pPr algn="l">
              <a:defRPr sz="1050">
                <a:solidFill>
                  <a:schemeClr val="tx1">
                    <a:lumMod val="65000"/>
                    <a:lumOff val="35000"/>
                  </a:schemeClr>
                </a:solidFill>
              </a:defRPr>
            </a:pPr>
            <a:r>
              <a:rPr lang="en-GB" sz="1050" b="1" i="0" u="none" strike="noStrike" baseline="0">
                <a:solidFill>
                  <a:schemeClr val="tx1">
                    <a:lumMod val="65000"/>
                    <a:lumOff val="35000"/>
                  </a:schemeClr>
                </a:solidFill>
              </a:rPr>
              <a:t>Weapon Types in Health Facility Attacks</a:t>
            </a:r>
          </a:p>
        </c:rich>
      </c:tx>
      <c:layout>
        <c:manualLayout>
          <c:xMode val="edge"/>
          <c:yMode val="edge"/>
          <c:x val="5.7449478173640961E-2"/>
          <c:y val="6.8798352137774979E-2"/>
        </c:manualLayout>
      </c:layout>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layout>
            <c:manualLayout>
              <c:x val="2.3154848046309694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253</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solidFill>
            <a:schemeClr val="accent3"/>
          </a:solidFill>
          <a:ln>
            <a:noFill/>
          </a:ln>
          <a:effectLst/>
        </c:spP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dLbl>
          <c:idx val="0"/>
          <c:delete val="1"/>
          <c:extLst>
            <c:ext xmlns:c15="http://schemas.microsoft.com/office/drawing/2012/chart" uri="{CE6537A1-D6FC-4f65-9D91-7224C49458BB}"/>
          </c:extLst>
        </c:dLbl>
      </c:pivotFmt>
      <c:pivotFmt>
        <c:idx val="9"/>
        <c:spPr>
          <a:solidFill>
            <a:schemeClr val="accent3"/>
          </a:solidFill>
          <a:ln>
            <a:noFill/>
          </a:ln>
          <a:effectLst/>
        </c:spPr>
        <c:dLbl>
          <c:idx val="0"/>
          <c:layout>
            <c:manualLayout>
              <c:x val="2.3154848046309694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253</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dLbl>
          <c:idx val="0"/>
          <c:delete val="1"/>
          <c:extLst>
            <c:ext xmlns:c15="http://schemas.microsoft.com/office/drawing/2012/chart" uri="{CE6537A1-D6FC-4f65-9D91-7224C49458BB}"/>
          </c:extLst>
        </c:dLbl>
      </c:pivotFmt>
      <c:pivotFmt>
        <c:idx val="14"/>
        <c:spPr>
          <a:solidFill>
            <a:schemeClr val="accent3"/>
          </a:solidFill>
          <a:ln>
            <a:noFill/>
          </a:ln>
          <a:effectLst/>
        </c:spPr>
        <c:dLbl>
          <c:idx val="0"/>
          <c:layout>
            <c:manualLayout>
              <c:x val="2.3154848046309694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253</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5"/>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bg1">
              <a:lumMod val="85000"/>
            </a:schemeClr>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3.9246802561896457E-2"/>
              <c:y val="0"/>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sz="1050"/>
                  <a:t>106</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9"/>
        <c:dLbl>
          <c:idx val="0"/>
          <c:layout>
            <c:manualLayout>
              <c:x val="3.924680256189654E-2"/>
              <c:y val="-9.4016007936147637E-18"/>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sz="1050"/>
                  <a:t>253</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0"/>
        <c:dLbl>
          <c:idx val="0"/>
          <c:layout>
            <c:manualLayout>
              <c:x val="3.0420666047485556E-2"/>
              <c:y val="-7.521280634891811E-17"/>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82</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1"/>
        <c:dLbl>
          <c:idx val="0"/>
          <c:layout>
            <c:manualLayout>
              <c:x val="1.847388569573976E-2"/>
              <c:y val="0"/>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62</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2"/>
        <c:dLbl>
          <c:idx val="0"/>
          <c:layout>
            <c:manualLayout>
              <c:x val="2.2702321892963683E-2"/>
              <c:y val="4.1025641025641026E-3"/>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51</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3"/>
        <c:dLbl>
          <c:idx val="0"/>
          <c:layout>
            <c:manualLayout>
              <c:x val="1.7366136034732273E-2"/>
              <c:y val="0"/>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25</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4"/>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bg1">
              <a:lumMod val="85000"/>
            </a:schemeClr>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1.7366136034732273E-2"/>
              <c:y val="0"/>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25</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8"/>
        <c:dLbl>
          <c:idx val="0"/>
          <c:layout>
            <c:manualLayout>
              <c:x val="2.2702321892963683E-2"/>
              <c:y val="4.1025641025641026E-3"/>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51</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9"/>
        <c:dLbl>
          <c:idx val="0"/>
          <c:layout>
            <c:manualLayout>
              <c:x val="1.847388569573976E-2"/>
              <c:y val="0"/>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62</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0"/>
        <c:dLbl>
          <c:idx val="0"/>
          <c:layout>
            <c:manualLayout>
              <c:x val="3.0420666047485556E-2"/>
              <c:y val="-7.521280634891811E-17"/>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82</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1"/>
        <c:dLbl>
          <c:idx val="0"/>
          <c:layout>
            <c:manualLayout>
              <c:x val="3.9246802561896457E-2"/>
              <c:y val="0"/>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sz="1050"/>
                  <a:t>106</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2"/>
        <c:dLbl>
          <c:idx val="0"/>
          <c:layout>
            <c:manualLayout>
              <c:x val="3.924680256189654E-2"/>
              <c:y val="-9.4016007936147637E-18"/>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sz="1050"/>
                  <a:t>253</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3"/>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bg1">
              <a:lumMod val="85000"/>
            </a:schemeClr>
          </a:solidFill>
          <a:ln>
            <a:noFill/>
          </a:ln>
          <a:effectLst/>
        </c:spPr>
        <c:marker>
          <c:symbol val="none"/>
        </c:marker>
        <c:dLbl>
          <c:idx val="0"/>
          <c:delete val="1"/>
          <c:extLst>
            <c:ext xmlns:c15="http://schemas.microsoft.com/office/drawing/2012/chart" uri="{CE6537A1-D6FC-4f65-9D91-7224C49458BB}"/>
          </c:extLst>
        </c:dLbl>
      </c:pivotFmt>
      <c:pivotFmt>
        <c:idx val="3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4.3148849747025098E-2"/>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r>
                  <a:rPr lang="en-US" sz="1000"/>
                  <a:t>25</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7"/>
        <c:dLbl>
          <c:idx val="0"/>
          <c:layout>
            <c:manualLayout>
              <c:x val="4.8484850945615582E-2"/>
              <c:y val="1.0721841419321414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r>
                  <a:rPr lang="en-US" sz="1000"/>
                  <a:t>51</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8"/>
        <c:dLbl>
          <c:idx val="0"/>
          <c:layout>
            <c:manualLayout>
              <c:x val="3.909995277910977E-2"/>
              <c:y val="6.6193858356609772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r>
                  <a:rPr lang="en-US" sz="1000"/>
                  <a:t>62</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9"/>
        <c:dLbl>
          <c:idx val="0"/>
          <c:layout>
            <c:manualLayout>
              <c:x val="5.6203416063954056E-2"/>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r>
                  <a:rPr lang="en-US" sz="1000"/>
                  <a:t>82</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0"/>
        <c:dLbl>
          <c:idx val="0"/>
          <c:layout>
            <c:manualLayout>
              <c:x val="7.0186159122625214E-2"/>
              <c:y val="6.6193858356609772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r>
                  <a:rPr lang="en-US" sz="1000"/>
                  <a:t>106</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1"/>
        <c:dLbl>
          <c:idx val="0"/>
          <c:layout>
            <c:manualLayout>
              <c:x val="5.4716546760253088E-2"/>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r>
                  <a:rPr lang="en-US" sz="1000"/>
                  <a:t>253</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0.33367532169880892"/>
          <c:y val="0.28828467737269803"/>
          <c:w val="0.64150803167495962"/>
          <c:h val="0.6202838830463977"/>
        </c:manualLayout>
      </c:layout>
      <c:barChart>
        <c:barDir val="bar"/>
        <c:grouping val="stacked"/>
        <c:varyColors val="0"/>
        <c:ser>
          <c:idx val="0"/>
          <c:order val="0"/>
          <c:tx>
            <c:strRef>
              <c:f>'Weapon Types'!$B$3</c:f>
              <c:strCache>
                <c:ptCount val="1"/>
                <c:pt idx="0">
                  <c:v>Damaged Health Facilities </c:v>
                </c:pt>
              </c:strCache>
            </c:strRef>
          </c:tx>
          <c:spPr>
            <a:solidFill>
              <a:schemeClr val="accent5"/>
            </a:solidFill>
            <a:ln>
              <a:noFill/>
            </a:ln>
            <a:effectLst/>
          </c:spPr>
          <c:invertIfNegative val="0"/>
          <c:cat>
            <c:strRef>
              <c:f>'Weapon Types'!$A$4:$A$10</c:f>
              <c:strCache>
                <c:ptCount val="6"/>
                <c:pt idx="0">
                  <c:v>Aerial Bomb: Drone</c:v>
                </c:pt>
                <c:pt idx="1">
                  <c:v>Artillery</c:v>
                </c:pt>
                <c:pt idx="2">
                  <c:v>Shelling</c:v>
                </c:pt>
                <c:pt idx="3">
                  <c:v>Unspecified Explosive</c:v>
                </c:pt>
                <c:pt idx="4">
                  <c:v>Firearms</c:v>
                </c:pt>
                <c:pt idx="5">
                  <c:v>Aerial Bomb: Plane</c:v>
                </c:pt>
              </c:strCache>
            </c:strRef>
          </c:cat>
          <c:val>
            <c:numRef>
              <c:f>'Weapon Types'!$B$4:$B$10</c:f>
              <c:numCache>
                <c:formatCode>General</c:formatCode>
                <c:ptCount val="6"/>
                <c:pt idx="0">
                  <c:v>13</c:v>
                </c:pt>
                <c:pt idx="1">
                  <c:v>23</c:v>
                </c:pt>
                <c:pt idx="2">
                  <c:v>30</c:v>
                </c:pt>
                <c:pt idx="3">
                  <c:v>33</c:v>
                </c:pt>
                <c:pt idx="4">
                  <c:v>51</c:v>
                </c:pt>
                <c:pt idx="5">
                  <c:v>138</c:v>
                </c:pt>
              </c:numCache>
            </c:numRef>
          </c:val>
          <c:extLst>
            <c:ext xmlns:c16="http://schemas.microsoft.com/office/drawing/2014/chart" uri="{C3380CC4-5D6E-409C-BE32-E72D297353CC}">
              <c16:uniqueId val="{00000000-37CE-4F13-AFE1-06F883F5A457}"/>
            </c:ext>
          </c:extLst>
        </c:ser>
        <c:ser>
          <c:idx val="1"/>
          <c:order val="1"/>
          <c:tx>
            <c:strRef>
              <c:f>'Weapon Types'!$C$3</c:f>
              <c:strCache>
                <c:ptCount val="1"/>
                <c:pt idx="0">
                  <c:v>Affected Health Facilities</c:v>
                </c:pt>
              </c:strCache>
            </c:strRef>
          </c:tx>
          <c:spPr>
            <a:solidFill>
              <a:schemeClr val="bg1">
                <a:lumMod val="85000"/>
              </a:schemeClr>
            </a:solidFill>
            <a:ln>
              <a:noFill/>
            </a:ln>
            <a:effectLst/>
          </c:spPr>
          <c:invertIfNegative val="0"/>
          <c:cat>
            <c:strRef>
              <c:f>'Weapon Types'!$A$4:$A$10</c:f>
              <c:strCache>
                <c:ptCount val="6"/>
                <c:pt idx="0">
                  <c:v>Aerial Bomb: Drone</c:v>
                </c:pt>
                <c:pt idx="1">
                  <c:v>Artillery</c:v>
                </c:pt>
                <c:pt idx="2">
                  <c:v>Shelling</c:v>
                </c:pt>
                <c:pt idx="3">
                  <c:v>Unspecified Explosive</c:v>
                </c:pt>
                <c:pt idx="4">
                  <c:v>Firearms</c:v>
                </c:pt>
                <c:pt idx="5">
                  <c:v>Aerial Bomb: Plane</c:v>
                </c:pt>
              </c:strCache>
            </c:strRef>
          </c:cat>
          <c:val>
            <c:numRef>
              <c:f>'Weapon Types'!$C$4:$C$10</c:f>
              <c:numCache>
                <c:formatCode>General</c:formatCode>
                <c:ptCount val="6"/>
                <c:pt idx="0">
                  <c:v>12</c:v>
                </c:pt>
                <c:pt idx="1">
                  <c:v>28</c:v>
                </c:pt>
                <c:pt idx="2">
                  <c:v>31</c:v>
                </c:pt>
                <c:pt idx="3">
                  <c:v>45</c:v>
                </c:pt>
                <c:pt idx="4">
                  <c:v>46</c:v>
                </c:pt>
                <c:pt idx="5">
                  <c:v>109</c:v>
                </c:pt>
              </c:numCache>
            </c:numRef>
          </c:val>
          <c:extLst>
            <c:ext xmlns:c16="http://schemas.microsoft.com/office/drawing/2014/chart" uri="{C3380CC4-5D6E-409C-BE32-E72D297353CC}">
              <c16:uniqueId val="{00000001-37CE-4F13-AFE1-06F883F5A457}"/>
            </c:ext>
          </c:extLst>
        </c:ser>
        <c:ser>
          <c:idx val="2"/>
          <c:order val="2"/>
          <c:tx>
            <c:strRef>
              <c:f>'Weapon Types'!$D$3</c:f>
              <c:strCache>
                <c:ptCount val="1"/>
                <c:pt idx="0">
                  <c:v>Destroyed Health Transportation </c:v>
                </c:pt>
              </c:strCache>
            </c:strRef>
          </c:tx>
          <c:spPr>
            <a:solidFill>
              <a:schemeClr val="accent6"/>
            </a:solidFill>
            <a:ln>
              <a:noFill/>
            </a:ln>
            <a:effectLst/>
          </c:spPr>
          <c:invertIfNegative val="0"/>
          <c:dLbls>
            <c:dLbl>
              <c:idx val="0"/>
              <c:layout>
                <c:manualLayout>
                  <c:x val="4.3148849747025098E-2"/>
                  <c:y val="0"/>
                </c:manualLayout>
              </c:layout>
              <c:tx>
                <c:rich>
                  <a:bodyPr/>
                  <a:lstStyle/>
                  <a:p>
                    <a:r>
                      <a:rPr lang="en-US" sz="1000"/>
                      <a:t>25</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7CE-4F13-AFE1-06F883F5A457}"/>
                </c:ext>
              </c:extLst>
            </c:dLbl>
            <c:dLbl>
              <c:idx val="1"/>
              <c:layout>
                <c:manualLayout>
                  <c:x val="4.8484850945615582E-2"/>
                  <c:y val="1.0721841419321414E-2"/>
                </c:manualLayout>
              </c:layout>
              <c:tx>
                <c:rich>
                  <a:bodyPr/>
                  <a:lstStyle/>
                  <a:p>
                    <a:r>
                      <a:rPr lang="en-US" sz="1000"/>
                      <a:t>51</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7CE-4F13-AFE1-06F883F5A457}"/>
                </c:ext>
              </c:extLst>
            </c:dLbl>
            <c:dLbl>
              <c:idx val="2"/>
              <c:layout>
                <c:manualLayout>
                  <c:x val="3.909995277910977E-2"/>
                  <c:y val="6.6193858356609772E-3"/>
                </c:manualLayout>
              </c:layout>
              <c:tx>
                <c:rich>
                  <a:bodyPr/>
                  <a:lstStyle/>
                  <a:p>
                    <a:r>
                      <a:rPr lang="en-US" sz="1000"/>
                      <a:t>62</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37CE-4F13-AFE1-06F883F5A457}"/>
                </c:ext>
              </c:extLst>
            </c:dLbl>
            <c:dLbl>
              <c:idx val="3"/>
              <c:layout>
                <c:manualLayout>
                  <c:x val="5.6203416063954056E-2"/>
                  <c:y val="0"/>
                </c:manualLayout>
              </c:layout>
              <c:tx>
                <c:rich>
                  <a:bodyPr/>
                  <a:lstStyle/>
                  <a:p>
                    <a:r>
                      <a:rPr lang="en-US" sz="1000"/>
                      <a:t>82</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37CE-4F13-AFE1-06F883F5A457}"/>
                </c:ext>
              </c:extLst>
            </c:dLbl>
            <c:dLbl>
              <c:idx val="4"/>
              <c:layout>
                <c:manualLayout>
                  <c:x val="7.0186159122625214E-2"/>
                  <c:y val="6.6193858356609772E-3"/>
                </c:manualLayout>
              </c:layout>
              <c:tx>
                <c:rich>
                  <a:bodyPr/>
                  <a:lstStyle/>
                  <a:p>
                    <a:r>
                      <a:rPr lang="en-US" sz="1000"/>
                      <a:t>106</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37CE-4F13-AFE1-06F883F5A457}"/>
                </c:ext>
              </c:extLst>
            </c:dLbl>
            <c:dLbl>
              <c:idx val="5"/>
              <c:layout>
                <c:manualLayout>
                  <c:x val="5.4716546760253088E-2"/>
                  <c:y val="0"/>
                </c:manualLayout>
              </c:layout>
              <c:tx>
                <c:rich>
                  <a:bodyPr/>
                  <a:lstStyle/>
                  <a:p>
                    <a:r>
                      <a:rPr lang="en-US" sz="1000"/>
                      <a:t>253</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37CE-4F13-AFE1-06F883F5A45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'Weapon Types'!$A$4:$A$10</c:f>
              <c:strCache>
                <c:ptCount val="6"/>
                <c:pt idx="0">
                  <c:v>Aerial Bomb: Drone</c:v>
                </c:pt>
                <c:pt idx="1">
                  <c:v>Artillery</c:v>
                </c:pt>
                <c:pt idx="2">
                  <c:v>Shelling</c:v>
                </c:pt>
                <c:pt idx="3">
                  <c:v>Unspecified Explosive</c:v>
                </c:pt>
                <c:pt idx="4">
                  <c:v>Firearms</c:v>
                </c:pt>
                <c:pt idx="5">
                  <c:v>Aerial Bomb: Plane</c:v>
                </c:pt>
              </c:strCache>
            </c:strRef>
          </c:cat>
          <c:val>
            <c:numRef>
              <c:f>'Weapon Types'!$D$4:$D$10</c:f>
              <c:numCache>
                <c:formatCode>General</c:formatCode>
                <c:ptCount val="6"/>
                <c:pt idx="0">
                  <c:v>0</c:v>
                </c:pt>
                <c:pt idx="1">
                  <c:v>0</c:v>
                </c:pt>
                <c:pt idx="2">
                  <c:v>1</c:v>
                </c:pt>
                <c:pt idx="3">
                  <c:v>4</c:v>
                </c:pt>
                <c:pt idx="4">
                  <c:v>9</c:v>
                </c:pt>
                <c:pt idx="5">
                  <c:v>6</c:v>
                </c:pt>
              </c:numCache>
            </c:numRef>
          </c:val>
          <c:extLst>
            <c:ext xmlns:c16="http://schemas.microsoft.com/office/drawing/2014/chart" uri="{C3380CC4-5D6E-409C-BE32-E72D297353CC}">
              <c16:uniqueId val="{00000008-37CE-4F13-AFE1-06F883F5A457}"/>
            </c:ext>
          </c:extLst>
        </c:ser>
        <c:dLbls>
          <c:showLegendKey val="0"/>
          <c:showVal val="0"/>
          <c:showCatName val="0"/>
          <c:showSerName val="0"/>
          <c:showPercent val="0"/>
          <c:showBubbleSize val="0"/>
        </c:dLbls>
        <c:gapWidth val="35"/>
        <c:overlap val="100"/>
        <c:axId val="719693808"/>
        <c:axId val="719695248"/>
      </c:barChart>
      <c:catAx>
        <c:axId val="71969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695248"/>
        <c:crosses val="autoZero"/>
        <c:auto val="1"/>
        <c:lblAlgn val="ctr"/>
        <c:lblOffset val="100"/>
        <c:noMultiLvlLbl val="0"/>
      </c:catAx>
      <c:valAx>
        <c:axId val="719695248"/>
        <c:scaling>
          <c:orientation val="minMax"/>
        </c:scaling>
        <c:delete val="1"/>
        <c:axPos val="b"/>
        <c:numFmt formatCode="General" sourceLinked="1"/>
        <c:majorTickMark val="none"/>
        <c:minorTickMark val="none"/>
        <c:tickLblPos val="nextTo"/>
        <c:crossAx val="719693808"/>
        <c:crosses val="autoZero"/>
        <c:crossBetween val="between"/>
      </c:valAx>
      <c:spPr>
        <a:ln>
          <a:noFill/>
        </a:ln>
      </c:spPr>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[2017-2024-pse-attacks-on-health-care-incident-data (version 2).xlsx]Sheet1!PivotTable14</c:name>
    <c:fmtId val="6"/>
  </c:pivotSource>
  <c:chart>
    <c:title>
      <c:tx>
        <c:rich>
          <a:bodyPr rot="0" spcFirstLastPara="1" vertOverflow="ellipsis" vert="horz" wrap="square" anchor="ctr" anchorCtr="0"/>
          <a:lstStyle/>
          <a:p>
            <a:pPr algn="l">
              <a:defRPr sz="1400" b="0" i="0" u="none" strike="noStrike" kern="1200" spc="0" baseline="0">
                <a:solidFill>
                  <a:schemeClr val="tx1">
                    <a:lumMod val="65000"/>
                    <a:lumOff val="35000"/>
                  </a:schemeClr>
                </a:solidFill>
                <a:latin typeface="+mn-lt"/>
                <a:ea typeface="+mn-ea"/>
                <a:cs typeface="+mn-cs"/>
              </a:defRPr>
            </a:pPr>
            <a:r>
              <a:rPr lang="en-US" sz="1050" b="1"/>
              <a:t>Total Attacks on Health Workers by Location</a:t>
            </a:r>
          </a:p>
        </c:rich>
      </c:tx>
      <c:layout>
        <c:manualLayout>
          <c:xMode val="edge"/>
          <c:yMode val="edge"/>
          <c:x val="5.387205387205387E-2"/>
          <c:y val="5.0925925925925923E-2"/>
        </c:manualLayout>
      </c:layout>
      <c:overlay val="0"/>
      <c:spPr>
        <a:noFill/>
        <a:ln>
          <a:noFill/>
        </a:ln>
        <a:effectLst/>
      </c:spPr>
      <c:txPr>
        <a:bodyPr rot="0" spcFirstLastPara="1" vertOverflow="ellipsis" vert="horz" wrap="square" anchor="ctr" anchorCtr="0"/>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a:solidFill>
              <a:schemeClr val="bg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5"/>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F84DAEAC-F4BC-4C8D-9038-655B28A793C6}"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8"/>
        <c:spPr>
          <a:solidFill>
            <a:schemeClr val="bg1">
              <a:lumMod val="85000"/>
            </a:schemeClr>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A6DEB425-866A-4A6D-9E2A-06BE9D3EBC49}"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9"/>
        <c:spPr>
          <a:solidFill>
            <a:schemeClr val="bg1">
              <a:lumMod val="85000"/>
            </a:schemeClr>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AC28395C-7967-48A3-9B12-2CEB4EF4D44F}"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0"/>
        <c:spPr>
          <a:solidFill>
            <a:schemeClr val="bg1">
              <a:lumMod val="85000"/>
            </a:schemeClr>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8BA29229-2815-4359-9847-985FEB79DCF9}"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1"/>
        <c:spPr>
          <a:solidFill>
            <a:schemeClr val="bg1">
              <a:lumMod val="85000"/>
            </a:schemeClr>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B817562A-1CFE-4F80-837B-D273638BA194}"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2"/>
        <c:spPr>
          <a:solidFill>
            <a:schemeClr val="bg1">
              <a:lumMod val="85000"/>
            </a:schemeClr>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26D8BFCD-20EA-4EDF-BE2B-1C9CDFFFC779}"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3"/>
        <c:spPr>
          <a:solidFill>
            <a:schemeClr val="bg1">
              <a:lumMod val="85000"/>
            </a:schemeClr>
          </a:solidFill>
          <a:ln>
            <a:solidFill>
              <a:schemeClr val="bg1"/>
            </a:solidFill>
          </a:ln>
          <a:effectLst/>
        </c:spPr>
        <c:dLbl>
          <c:idx val="0"/>
          <c:tx>
            <c:rich>
              <a:bodyPr rot="0" spcFirstLastPara="1" vertOverflow="overflow" horzOverflow="overflow" vert="horz" wrap="square" lIns="38100" tIns="19050" rIns="38100" bIns="19050" anchor="ctr" anchorCtr="0">
                <a:noAutofit/>
              </a:bodyPr>
              <a:lstStyle/>
              <a:p>
                <a:pPr>
                  <a:defRPr sz="900" b="0" i="0" u="none" strike="noStrike" kern="1200" baseline="0">
                    <a:solidFill>
                      <a:schemeClr val="tx1">
                        <a:lumMod val="75000"/>
                        <a:lumOff val="25000"/>
                      </a:schemeClr>
                    </a:solidFill>
                    <a:latin typeface="+mn-lt"/>
                    <a:ea typeface="+mn-ea"/>
                    <a:cs typeface="+mn-cs"/>
                  </a:defRPr>
                </a:pPr>
                <a:fld id="{3A4D2B01-7922-456B-9D18-024C73D28075}"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no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4"/>
        <c:spPr>
          <a:solidFill>
            <a:schemeClr val="accent5"/>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ECEBF599-0B1D-4F0E-885E-AA9C9970C801}"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5"/>
        <c:spPr>
          <a:solidFill>
            <a:schemeClr val="accent5"/>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0E752A3F-1772-45F1-8E26-7CD89C0A4C19}"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6"/>
        <c:spPr>
          <a:solidFill>
            <a:schemeClr val="bg1">
              <a:lumMod val="85000"/>
            </a:schemeClr>
          </a:solidFill>
          <a:ln>
            <a:solidFill>
              <a:schemeClr val="bg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bg1">
              <a:lumMod val="85000"/>
            </a:schemeClr>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A6DEB425-866A-4A6D-9E2A-06BE9D3EBC49}"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8"/>
        <c:spPr>
          <a:solidFill>
            <a:schemeClr val="bg1">
              <a:lumMod val="85000"/>
            </a:schemeClr>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AC28395C-7967-48A3-9B12-2CEB4EF4D44F}"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9"/>
        <c:spPr>
          <a:solidFill>
            <a:schemeClr val="bg1">
              <a:lumMod val="85000"/>
            </a:schemeClr>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8BA29229-2815-4359-9847-985FEB79DCF9}"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20"/>
        <c:spPr>
          <a:solidFill>
            <a:schemeClr val="bg1">
              <a:lumMod val="85000"/>
            </a:schemeClr>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B817562A-1CFE-4F80-837B-D273638BA194}"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21"/>
        <c:spPr>
          <a:solidFill>
            <a:schemeClr val="bg1">
              <a:lumMod val="85000"/>
            </a:schemeClr>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26D8BFCD-20EA-4EDF-BE2B-1C9CDFFFC779}"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22"/>
        <c:spPr>
          <a:solidFill>
            <a:schemeClr val="bg1">
              <a:lumMod val="85000"/>
            </a:schemeClr>
          </a:solidFill>
          <a:ln>
            <a:solidFill>
              <a:schemeClr val="bg1"/>
            </a:solidFill>
          </a:ln>
          <a:effectLst/>
        </c:spPr>
        <c:dLbl>
          <c:idx val="0"/>
          <c:tx>
            <c:rich>
              <a:bodyPr rot="0" spcFirstLastPara="1" vertOverflow="overflow" horzOverflow="overflow" vert="horz" wrap="square" lIns="38100" tIns="19050" rIns="38100" bIns="19050" anchor="ctr" anchorCtr="0">
                <a:noAutofit/>
              </a:bodyPr>
              <a:lstStyle/>
              <a:p>
                <a:pPr>
                  <a:defRPr sz="900" b="0" i="0" u="none" strike="noStrike" kern="1200" baseline="0">
                    <a:solidFill>
                      <a:schemeClr val="tx1">
                        <a:lumMod val="75000"/>
                        <a:lumOff val="25000"/>
                      </a:schemeClr>
                    </a:solidFill>
                    <a:latin typeface="+mn-lt"/>
                    <a:ea typeface="+mn-ea"/>
                    <a:cs typeface="+mn-cs"/>
                  </a:defRPr>
                </a:pPr>
                <a:fld id="{3A4D2B01-7922-456B-9D18-024C73D28075}"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no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23"/>
        <c:spPr>
          <a:solidFill>
            <a:schemeClr val="accent5"/>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ECEBF599-0B1D-4F0E-885E-AA9C9970C801}"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24"/>
        <c:spPr>
          <a:solidFill>
            <a:schemeClr val="accent5"/>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0E752A3F-1772-45F1-8E26-7CD89C0A4C19}"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25"/>
        <c:spPr>
          <a:solidFill>
            <a:schemeClr val="accent5"/>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F84DAEAC-F4BC-4C8D-9038-655B28A793C6}"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26"/>
        <c:spPr>
          <a:solidFill>
            <a:schemeClr val="bg1">
              <a:lumMod val="85000"/>
            </a:schemeClr>
          </a:solidFill>
          <a:ln>
            <a:solidFill>
              <a:schemeClr val="bg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A6DEB425-866A-4A6D-9E2A-06BE9D3EBC49}"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28"/>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AC28395C-7967-48A3-9B12-2CEB4EF4D44F}"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29"/>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8BA29229-2815-4359-9847-985FEB79DCF9}"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30"/>
        <c:spPr>
          <a:solidFill>
            <a:schemeClr val="bg1">
              <a:lumMod val="85000"/>
            </a:schemeClr>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B817562A-1CFE-4F80-837B-D273638BA194}" type="VALUE">
                  <a:rPr lang="en-US" b="1"/>
                  <a:pPr>
                    <a:defRPr>
                      <a:solidFill>
                        <a:schemeClr val="tx1">
                          <a:lumMod val="75000"/>
                          <a:lumOff val="25000"/>
                        </a:schemeClr>
                      </a:solidFill>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31"/>
        <c:spPr>
          <a:solidFill>
            <a:schemeClr val="bg1">
              <a:lumMod val="85000"/>
            </a:schemeClr>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26D8BFCD-20EA-4EDF-BE2B-1C9CDFFFC779}" type="VALUE">
                  <a:rPr lang="en-US" b="1"/>
                  <a:pPr>
                    <a:defRPr>
                      <a:solidFill>
                        <a:schemeClr val="tx1">
                          <a:lumMod val="75000"/>
                          <a:lumOff val="25000"/>
                        </a:schemeClr>
                      </a:solidFill>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32"/>
        <c:spPr>
          <a:solidFill>
            <a:schemeClr val="bg1">
              <a:lumMod val="85000"/>
            </a:schemeClr>
          </a:solidFill>
          <a:ln>
            <a:solidFill>
              <a:schemeClr val="bg1"/>
            </a:solidFill>
          </a:ln>
          <a:effectLst/>
        </c:spPr>
        <c:dLbl>
          <c:idx val="0"/>
          <c:tx>
            <c:rich>
              <a:bodyPr rot="0" spcFirstLastPara="1" vertOverflow="overflow" horzOverflow="overflow" vert="horz" wrap="square" lIns="38100" tIns="19050" rIns="38100" bIns="19050" anchor="ctr" anchorCtr="0">
                <a:noAutofit/>
              </a:bodyPr>
              <a:lstStyle/>
              <a:p>
                <a:pPr>
                  <a:defRPr sz="900" b="0" i="0" u="none" strike="noStrike" kern="1200" baseline="0">
                    <a:solidFill>
                      <a:schemeClr val="tx1">
                        <a:lumMod val="75000"/>
                        <a:lumOff val="25000"/>
                      </a:schemeClr>
                    </a:solidFill>
                    <a:latin typeface="+mn-lt"/>
                    <a:ea typeface="+mn-ea"/>
                    <a:cs typeface="+mn-cs"/>
                  </a:defRPr>
                </a:pPr>
                <a:fld id="{3A4D2B01-7922-456B-9D18-024C73D28075}" type="VALUE">
                  <a:rPr lang="en-US" b="1"/>
                  <a:pPr>
                    <a:defRPr>
                      <a:solidFill>
                        <a:schemeClr val="tx1">
                          <a:lumMod val="75000"/>
                          <a:lumOff val="25000"/>
                        </a:schemeClr>
                      </a:solidFill>
                    </a:defRPr>
                  </a:pPr>
                  <a:t>[VALUE]</a:t>
                </a:fld>
                <a:endParaRPr lang="en-GB"/>
              </a:p>
            </c:rich>
          </c:tx>
          <c:spPr>
            <a:noFill/>
            <a:ln>
              <a:noFill/>
            </a:ln>
            <a:effectLst/>
          </c:spPr>
          <c:txPr>
            <a:bodyPr rot="0" spcFirstLastPara="1" vertOverflow="overflow" horzOverflow="overflow" vert="horz" wrap="square" lIns="38100" tIns="19050" rIns="38100" bIns="19050" anchor="ctr" anchorCtr="0">
              <a:no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33"/>
        <c:spPr>
          <a:solidFill>
            <a:schemeClr val="accent5"/>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ECEBF599-0B1D-4F0E-885E-AA9C9970C801}" type="VALUE">
                  <a:rPr lang="en-US" b="1"/>
                  <a:pPr>
                    <a:defRPr>
                      <a:solidFill>
                        <a:schemeClr val="tx1">
                          <a:lumMod val="75000"/>
                          <a:lumOff val="25000"/>
                        </a:schemeClr>
                      </a:solidFill>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34"/>
        <c:spPr>
          <a:solidFill>
            <a:schemeClr val="accent5"/>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0E752A3F-1772-45F1-8E26-7CD89C0A4C19}" type="VALUE">
                  <a:rPr lang="en-US" b="1"/>
                  <a:pPr>
                    <a:defRPr>
                      <a:solidFill>
                        <a:schemeClr val="tx1">
                          <a:lumMod val="75000"/>
                          <a:lumOff val="25000"/>
                        </a:schemeClr>
                      </a:solidFill>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35"/>
        <c:spPr>
          <a:solidFill>
            <a:schemeClr val="accent5"/>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F84DAEAC-F4BC-4C8D-9038-655B28A793C6}" type="VALUE">
                  <a:rPr lang="en-US" b="1"/>
                  <a:pPr>
                    <a:defRPr>
                      <a:solidFill>
                        <a:schemeClr val="tx1">
                          <a:lumMod val="75000"/>
                          <a:lumOff val="25000"/>
                        </a:schemeClr>
                      </a:solidFill>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s>
    <c:plotArea>
      <c:layout/>
      <c:barChart>
        <c:barDir val="bar"/>
        <c:grouping val="clustered"/>
        <c:varyColors val="0"/>
        <c:ser>
          <c:idx val="0"/>
          <c:order val="0"/>
          <c:tx>
            <c:strRef>
              <c:f>Sheet1!$B$3</c:f>
              <c:strCache>
                <c:ptCount val="1"/>
                <c:pt idx="0">
                  <c:v>Total</c:v>
                </c:pt>
              </c:strCache>
            </c:strRef>
          </c:tx>
          <c:spPr>
            <a:solidFill>
              <a:schemeClr val="bg1">
                <a:lumMod val="85000"/>
              </a:schemeClr>
            </a:solidFill>
            <a:ln>
              <a:solidFill>
                <a:schemeClr val="bg1"/>
              </a:solidFill>
            </a:ln>
            <a:effectLst/>
          </c:spPr>
          <c:invertIfNegative val="0"/>
          <c:dPt>
            <c:idx val="0"/>
            <c:invertIfNegative val="0"/>
            <c:bubble3D val="0"/>
            <c:spPr>
              <a:solidFill>
                <a:schemeClr val="bg1">
                  <a:lumMod val="85000"/>
                </a:schemeClr>
              </a:solidFill>
              <a:ln>
                <a:solidFill>
                  <a:schemeClr val="bg1"/>
                </a:solidFill>
              </a:ln>
              <a:effectLst/>
            </c:spPr>
            <c:extLst>
              <c:ext xmlns:c16="http://schemas.microsoft.com/office/drawing/2014/chart" uri="{C3380CC4-5D6E-409C-BE32-E72D297353CC}">
                <c16:uniqueId val="{00000006-D463-4E5A-8BF1-777F6F1418A2}"/>
              </c:ext>
            </c:extLst>
          </c:dPt>
          <c:dPt>
            <c:idx val="1"/>
            <c:invertIfNegative val="0"/>
            <c:bubble3D val="0"/>
            <c:spPr>
              <a:solidFill>
                <a:schemeClr val="bg1">
                  <a:lumMod val="85000"/>
                </a:schemeClr>
              </a:solidFill>
              <a:ln>
                <a:solidFill>
                  <a:schemeClr val="bg1"/>
                </a:solidFill>
              </a:ln>
              <a:effectLst/>
            </c:spPr>
            <c:extLst>
              <c:ext xmlns:c16="http://schemas.microsoft.com/office/drawing/2014/chart" uri="{C3380CC4-5D6E-409C-BE32-E72D297353CC}">
                <c16:uniqueId val="{00000007-D463-4E5A-8BF1-777F6F1418A2}"/>
              </c:ext>
            </c:extLst>
          </c:dPt>
          <c:dPt>
            <c:idx val="2"/>
            <c:invertIfNegative val="0"/>
            <c:bubble3D val="0"/>
            <c:spPr>
              <a:solidFill>
                <a:schemeClr val="bg1">
                  <a:lumMod val="85000"/>
                </a:schemeClr>
              </a:solidFill>
              <a:ln>
                <a:solidFill>
                  <a:schemeClr val="bg1"/>
                </a:solidFill>
              </a:ln>
              <a:effectLst/>
            </c:spPr>
            <c:extLst>
              <c:ext xmlns:c16="http://schemas.microsoft.com/office/drawing/2014/chart" uri="{C3380CC4-5D6E-409C-BE32-E72D297353CC}">
                <c16:uniqueId val="{00000008-D463-4E5A-8BF1-777F6F1418A2}"/>
              </c:ext>
            </c:extLst>
          </c:dPt>
          <c:dPt>
            <c:idx val="3"/>
            <c:invertIfNegative val="0"/>
            <c:bubble3D val="0"/>
            <c:spPr>
              <a:solidFill>
                <a:schemeClr val="accent5"/>
              </a:solidFill>
              <a:ln>
                <a:solidFill>
                  <a:schemeClr val="bg1"/>
                </a:solidFill>
              </a:ln>
              <a:effectLst/>
            </c:spPr>
            <c:extLst>
              <c:ext xmlns:c16="http://schemas.microsoft.com/office/drawing/2014/chart" uri="{C3380CC4-5D6E-409C-BE32-E72D297353CC}">
                <c16:uniqueId val="{00000009-D463-4E5A-8BF1-777F6F1418A2}"/>
              </c:ext>
            </c:extLst>
          </c:dPt>
          <c:dPt>
            <c:idx val="4"/>
            <c:invertIfNegative val="0"/>
            <c:bubble3D val="0"/>
            <c:spPr>
              <a:solidFill>
                <a:schemeClr val="accent5"/>
              </a:solidFill>
              <a:ln>
                <a:solidFill>
                  <a:schemeClr val="bg1"/>
                </a:solidFill>
              </a:ln>
              <a:effectLst/>
            </c:spPr>
            <c:extLst>
              <c:ext xmlns:c16="http://schemas.microsoft.com/office/drawing/2014/chart" uri="{C3380CC4-5D6E-409C-BE32-E72D297353CC}">
                <c16:uniqueId val="{0000000A-D463-4E5A-8BF1-777F6F1418A2}"/>
              </c:ext>
            </c:extLst>
          </c:dPt>
          <c:dPt>
            <c:idx val="5"/>
            <c:invertIfNegative val="0"/>
            <c:bubble3D val="0"/>
            <c:spPr>
              <a:solidFill>
                <a:schemeClr val="accent5"/>
              </a:solidFill>
              <a:ln>
                <a:solidFill>
                  <a:schemeClr val="bg1"/>
                </a:solidFill>
              </a:ln>
              <a:effectLst/>
            </c:spPr>
            <c:extLst>
              <c:ext xmlns:c16="http://schemas.microsoft.com/office/drawing/2014/chart" uri="{C3380CC4-5D6E-409C-BE32-E72D297353CC}">
                <c16:uniqueId val="{0000000B-D463-4E5A-8BF1-777F6F1418A2}"/>
              </c:ext>
            </c:extLst>
          </c:dPt>
          <c:dPt>
            <c:idx val="6"/>
            <c:invertIfNegative val="0"/>
            <c:bubble3D val="0"/>
            <c:extLst>
              <c:ext xmlns:c16="http://schemas.microsoft.com/office/drawing/2014/chart" uri="{C3380CC4-5D6E-409C-BE32-E72D297353CC}">
                <c16:uniqueId val="{00000001-D463-4E5A-8BF1-777F6F1418A2}"/>
              </c:ext>
            </c:extLst>
          </c:dPt>
          <c:dPt>
            <c:idx val="7"/>
            <c:invertIfNegative val="0"/>
            <c:bubble3D val="0"/>
            <c:extLst>
              <c:ext xmlns:c16="http://schemas.microsoft.com/office/drawing/2014/chart" uri="{C3380CC4-5D6E-409C-BE32-E72D297353CC}">
                <c16:uniqueId val="{00000003-D463-4E5A-8BF1-777F6F1418A2}"/>
              </c:ext>
            </c:extLst>
          </c:dPt>
          <c:dPt>
            <c:idx val="8"/>
            <c:invertIfNegative val="0"/>
            <c:bubble3D val="0"/>
            <c:extLst>
              <c:ext xmlns:c16="http://schemas.microsoft.com/office/drawing/2014/chart" uri="{C3380CC4-5D6E-409C-BE32-E72D297353CC}">
                <c16:uniqueId val="{00000005-D463-4E5A-8BF1-777F6F1418A2}"/>
              </c:ext>
            </c:extLst>
          </c:dPt>
          <c:dLbls>
            <c:dLbl>
              <c:idx val="0"/>
              <c:tx>
                <c:rich>
                  <a:bodyPr/>
                  <a:lstStyle/>
                  <a:p>
                    <a:fld id="{B817562A-1CFE-4F80-837B-D273638BA194}" type="VALUE">
                      <a:rPr lang="en-US" b="1"/>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D463-4E5A-8BF1-777F6F1418A2}"/>
                </c:ext>
              </c:extLst>
            </c:dLbl>
            <c:dLbl>
              <c:idx val="1"/>
              <c:tx>
                <c:rich>
                  <a:bodyPr/>
                  <a:lstStyle/>
                  <a:p>
                    <a:fld id="{26D8BFCD-20EA-4EDF-BE2B-1C9CDFFFC779}" type="VALUE">
                      <a:rPr lang="en-US" b="1"/>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D463-4E5A-8BF1-777F6F1418A2}"/>
                </c:ext>
              </c:extLst>
            </c:dLbl>
            <c:dLbl>
              <c:idx val="2"/>
              <c:tx>
                <c:rich>
                  <a:bodyPr rot="0" spcFirstLastPara="1" vertOverflow="overflow" horzOverflow="overflow" vert="horz" wrap="square" lIns="38100" tIns="19050" rIns="38100" bIns="19050" anchor="ctr" anchorCtr="0">
                    <a:noAutofit/>
                  </a:bodyPr>
                  <a:lstStyle/>
                  <a:p>
                    <a:pPr>
                      <a:defRPr sz="900" b="0" i="0" u="none" strike="noStrike" kern="1200" baseline="0">
                        <a:solidFill>
                          <a:schemeClr val="tx1">
                            <a:lumMod val="75000"/>
                            <a:lumOff val="25000"/>
                          </a:schemeClr>
                        </a:solidFill>
                        <a:latin typeface="+mn-lt"/>
                        <a:ea typeface="+mn-ea"/>
                        <a:cs typeface="+mn-cs"/>
                      </a:defRPr>
                    </a:pPr>
                    <a:fld id="{3A4D2B01-7922-456B-9D18-024C73D28075}" type="VALUE">
                      <a:rPr lang="en-US" b="1"/>
                      <a:pPr>
                        <a:defRPr>
                          <a:solidFill>
                            <a:schemeClr val="tx1">
                              <a:lumMod val="75000"/>
                              <a:lumOff val="25000"/>
                            </a:schemeClr>
                          </a:solidFill>
                        </a:defRPr>
                      </a:pPr>
                      <a:t>[VALUE]</a:t>
                    </a:fld>
                    <a:endParaRPr lang="en-GB"/>
                  </a:p>
                </c:rich>
              </c:tx>
              <c:spPr>
                <a:noFill/>
                <a:ln>
                  <a:noFill/>
                </a:ln>
                <a:effectLst/>
              </c:spPr>
              <c:txPr>
                <a:bodyPr rot="0" spcFirstLastPara="1" vertOverflow="overflow" horzOverflow="overflow" vert="horz" wrap="square" lIns="38100" tIns="19050" rIns="38100" bIns="19050" anchor="ctr" anchorCtr="0">
                  <a:no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 xmlns:c16="http://schemas.microsoft.com/office/drawing/2014/chart" uri="{C3380CC4-5D6E-409C-BE32-E72D297353CC}">
                  <c16:uniqueId val="{00000008-D463-4E5A-8BF1-777F6F1418A2}"/>
                </c:ext>
              </c:extLst>
            </c:dLbl>
            <c:dLbl>
              <c:idx val="3"/>
              <c:tx>
                <c:rich>
                  <a:bodyPr/>
                  <a:lstStyle/>
                  <a:p>
                    <a:fld id="{ECEBF599-0B1D-4F0E-885E-AA9C9970C801}" type="VALUE">
                      <a:rPr lang="en-US" b="1"/>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D463-4E5A-8BF1-777F6F1418A2}"/>
                </c:ext>
              </c:extLst>
            </c:dLbl>
            <c:dLbl>
              <c:idx val="4"/>
              <c:tx>
                <c:rich>
                  <a:bodyPr/>
                  <a:lstStyle/>
                  <a:p>
                    <a:fld id="{0E752A3F-1772-45F1-8E26-7CD89C0A4C19}" type="VALUE">
                      <a:rPr lang="en-US" b="1"/>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D463-4E5A-8BF1-777F6F1418A2}"/>
                </c:ext>
              </c:extLst>
            </c:dLbl>
            <c:dLbl>
              <c:idx val="5"/>
              <c:tx>
                <c:rich>
                  <a:bodyPr/>
                  <a:lstStyle/>
                  <a:p>
                    <a:fld id="{F84DAEAC-F4BC-4C8D-9038-655B28A793C6}" type="VALUE">
                      <a:rPr lang="en-US" b="1"/>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D463-4E5A-8BF1-777F6F1418A2}"/>
                </c:ext>
              </c:extLst>
            </c:dLbl>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Sheet1!$A$4:$A$10</c:f>
              <c:strCache>
                <c:ptCount val="6"/>
                <c:pt idx="0">
                  <c:v>Open Space</c:v>
                </c:pt>
                <c:pt idx="1">
                  <c:v>Home</c:v>
                </c:pt>
                <c:pt idx="2">
                  <c:v>IDP/Refugee Camp</c:v>
                </c:pt>
                <c:pt idx="3">
                  <c:v>Road</c:v>
                </c:pt>
                <c:pt idx="4">
                  <c:v>Health Building</c:v>
                </c:pt>
                <c:pt idx="5">
                  <c:v>No Information</c:v>
                </c:pt>
              </c:strCache>
            </c:strRef>
          </c:cat>
          <c:val>
            <c:numRef>
              <c:f>Sheet1!$B$4:$B$10</c:f>
              <c:numCache>
                <c:formatCode>General</c:formatCode>
                <c:ptCount val="6"/>
                <c:pt idx="0">
                  <c:v>120</c:v>
                </c:pt>
                <c:pt idx="1">
                  <c:v>155</c:v>
                </c:pt>
                <c:pt idx="2">
                  <c:v>156</c:v>
                </c:pt>
                <c:pt idx="3">
                  <c:v>217</c:v>
                </c:pt>
                <c:pt idx="4">
                  <c:v>458</c:v>
                </c:pt>
                <c:pt idx="5">
                  <c:v>712</c:v>
                </c:pt>
              </c:numCache>
            </c:numRef>
          </c:val>
          <c:extLst>
            <c:ext xmlns:c16="http://schemas.microsoft.com/office/drawing/2014/chart" uri="{C3380CC4-5D6E-409C-BE32-E72D297353CC}">
              <c16:uniqueId val="{0000000C-D463-4E5A-8BF1-777F6F1418A2}"/>
            </c:ext>
          </c:extLst>
        </c:ser>
        <c:dLbls>
          <c:dLblPos val="outEnd"/>
          <c:showLegendKey val="0"/>
          <c:showVal val="1"/>
          <c:showCatName val="0"/>
          <c:showSerName val="0"/>
          <c:showPercent val="0"/>
          <c:showBubbleSize val="0"/>
        </c:dLbls>
        <c:gapWidth val="30"/>
        <c:overlap val="100"/>
        <c:axId val="605615072"/>
        <c:axId val="605598752"/>
      </c:barChart>
      <c:catAx>
        <c:axId val="60561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598752"/>
        <c:crosses val="autoZero"/>
        <c:auto val="1"/>
        <c:lblAlgn val="ctr"/>
        <c:lblOffset val="100"/>
        <c:noMultiLvlLbl val="0"/>
      </c:catAx>
      <c:valAx>
        <c:axId val="605598752"/>
        <c:scaling>
          <c:orientation val="minMax"/>
        </c:scaling>
        <c:delete val="1"/>
        <c:axPos val="b"/>
        <c:numFmt formatCode="General" sourceLinked="1"/>
        <c:majorTickMark val="none"/>
        <c:minorTickMark val="none"/>
        <c:tickLblPos val="nextTo"/>
        <c:crossAx val="60561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[2017-2024-pse-attacks-on-health-care-incident-data (version 2).xlsx]Sheet1!PivotTable14</c:name>
    <c:fmtId val="0"/>
  </c:pivotSource>
  <c:chart>
    <c:title>
      <c:tx>
        <c:rich>
          <a:bodyPr rot="0" spcFirstLastPara="1" vertOverflow="ellipsis" vert="horz" wrap="square" anchor="ctr" anchorCtr="0"/>
          <a:lstStyle/>
          <a:p>
            <a:pPr algn="l">
              <a:defRPr sz="1400" b="0" i="0" u="none" strike="noStrike" kern="1200" spc="0" baseline="0">
                <a:solidFill>
                  <a:schemeClr val="tx1">
                    <a:lumMod val="65000"/>
                    <a:lumOff val="35000"/>
                  </a:schemeClr>
                </a:solidFill>
                <a:latin typeface="+mn-lt"/>
                <a:ea typeface="+mn-ea"/>
                <a:cs typeface="+mn-cs"/>
              </a:defRPr>
            </a:pPr>
            <a:r>
              <a:rPr lang="en-US" sz="1050" b="1"/>
              <a:t>Total Attacks on Health Workers by Location</a:t>
            </a:r>
          </a:p>
        </c:rich>
      </c:tx>
      <c:layout>
        <c:manualLayout>
          <c:xMode val="edge"/>
          <c:yMode val="edge"/>
          <c:x val="5.387205387205387E-2"/>
          <c:y val="5.0925925925925923E-2"/>
        </c:manualLayout>
      </c:layout>
      <c:overlay val="0"/>
      <c:spPr>
        <a:noFill/>
        <a:ln>
          <a:noFill/>
        </a:ln>
        <a:effectLst/>
      </c:spPr>
      <c:txPr>
        <a:bodyPr rot="0" spcFirstLastPara="1" vertOverflow="ellipsis" vert="horz" wrap="square" anchor="ctr" anchorCtr="0"/>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a:solidFill>
              <a:schemeClr val="bg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5"/>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F84DAEAC-F4BC-4C8D-9038-655B28A793C6}" type="VALUE">
                  <a:rPr lang="en-US" b="1"/>
                  <a:pPr>
                    <a:defRPr>
                      <a:solidFill>
                        <a:schemeClr val="tx1">
                          <a:lumMod val="75000"/>
                          <a:lumOff val="25000"/>
                        </a:schemeClr>
                      </a:solidFill>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8"/>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A6DEB425-866A-4A6D-9E2A-06BE9D3EBC49}"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9"/>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AC28395C-7967-48A3-9B12-2CEB4EF4D44F}"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0"/>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8BA29229-2815-4359-9847-985FEB79DCF9}"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1"/>
        <c:spPr>
          <a:solidFill>
            <a:schemeClr val="bg1">
              <a:lumMod val="85000"/>
            </a:schemeClr>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B817562A-1CFE-4F80-837B-D273638BA194}" type="VALUE">
                  <a:rPr lang="en-US" b="1"/>
                  <a:pPr>
                    <a:defRPr>
                      <a:solidFill>
                        <a:schemeClr val="tx1">
                          <a:lumMod val="75000"/>
                          <a:lumOff val="25000"/>
                        </a:schemeClr>
                      </a:solidFill>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2"/>
        <c:spPr>
          <a:solidFill>
            <a:schemeClr val="bg1">
              <a:lumMod val="85000"/>
            </a:schemeClr>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26D8BFCD-20EA-4EDF-BE2B-1C9CDFFFC779}" type="VALUE">
                  <a:rPr lang="en-US" b="1"/>
                  <a:pPr>
                    <a:defRPr>
                      <a:solidFill>
                        <a:schemeClr val="tx1">
                          <a:lumMod val="75000"/>
                          <a:lumOff val="25000"/>
                        </a:schemeClr>
                      </a:solidFill>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3"/>
        <c:spPr>
          <a:solidFill>
            <a:schemeClr val="bg1">
              <a:lumMod val="85000"/>
            </a:schemeClr>
          </a:solidFill>
          <a:ln>
            <a:solidFill>
              <a:schemeClr val="bg1"/>
            </a:solidFill>
          </a:ln>
          <a:effectLst/>
        </c:spPr>
        <c:dLbl>
          <c:idx val="0"/>
          <c:tx>
            <c:rich>
              <a:bodyPr rot="0" spcFirstLastPara="1" vertOverflow="overflow" horzOverflow="overflow" vert="horz" wrap="square" lIns="38100" tIns="19050" rIns="38100" bIns="19050" anchor="ctr" anchorCtr="0">
                <a:noAutofit/>
              </a:bodyPr>
              <a:lstStyle/>
              <a:p>
                <a:pPr>
                  <a:defRPr sz="900" b="0" i="0" u="none" strike="noStrike" kern="1200" baseline="0">
                    <a:solidFill>
                      <a:schemeClr val="tx1">
                        <a:lumMod val="75000"/>
                        <a:lumOff val="25000"/>
                      </a:schemeClr>
                    </a:solidFill>
                    <a:latin typeface="+mn-lt"/>
                    <a:ea typeface="+mn-ea"/>
                    <a:cs typeface="+mn-cs"/>
                  </a:defRPr>
                </a:pPr>
                <a:fld id="{3A4D2B01-7922-456B-9D18-024C73D28075}" type="VALUE">
                  <a:rPr lang="en-US" b="1"/>
                  <a:pPr>
                    <a:defRPr>
                      <a:solidFill>
                        <a:schemeClr val="tx1">
                          <a:lumMod val="75000"/>
                          <a:lumOff val="25000"/>
                        </a:schemeClr>
                      </a:solidFill>
                    </a:defRPr>
                  </a:pPr>
                  <a:t>[VALUE]</a:t>
                </a:fld>
                <a:endParaRPr lang="en-GB"/>
              </a:p>
            </c:rich>
          </c:tx>
          <c:spPr>
            <a:noFill/>
            <a:ln>
              <a:noFill/>
            </a:ln>
            <a:effectLst/>
          </c:spPr>
          <c:txPr>
            <a:bodyPr rot="0" spcFirstLastPara="1" vertOverflow="overflow" horzOverflow="overflow" vert="horz" wrap="square" lIns="38100" tIns="19050" rIns="38100" bIns="19050" anchor="ctr" anchorCtr="0">
              <a:no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4"/>
        <c:spPr>
          <a:solidFill>
            <a:schemeClr val="accent5"/>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ECEBF599-0B1D-4F0E-885E-AA9C9970C801}" type="VALUE">
                  <a:rPr lang="en-US" b="1"/>
                  <a:pPr>
                    <a:defRPr>
                      <a:solidFill>
                        <a:schemeClr val="tx1">
                          <a:lumMod val="75000"/>
                          <a:lumOff val="25000"/>
                        </a:schemeClr>
                      </a:solidFill>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5"/>
        <c:spPr>
          <a:solidFill>
            <a:schemeClr val="accent5"/>
          </a:solidFill>
          <a:ln>
            <a:solidFill>
              <a:schemeClr val="bg1"/>
            </a:solidFill>
          </a:ln>
          <a:effectLst/>
        </c:spPr>
        <c:dLbl>
          <c:idx val="0"/>
          <c:tx>
            <c:rich>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0E752A3F-1772-45F1-8E26-7CD89C0A4C19}" type="VALUE">
                  <a:rPr lang="en-US" b="1"/>
                  <a:pPr>
                    <a:defRPr>
                      <a:solidFill>
                        <a:schemeClr val="tx1">
                          <a:lumMod val="75000"/>
                          <a:lumOff val="25000"/>
                        </a:schemeClr>
                      </a:solidFill>
                    </a:defRPr>
                  </a:pPr>
                  <a:t>[VALUE]</a:t>
                </a:fld>
                <a:endParaRPr lang="en-GB"/>
              </a:p>
            </c:rich>
          </c:tx>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s>
    <c:plotArea>
      <c:layout/>
      <c:barChart>
        <c:barDir val="bar"/>
        <c:grouping val="clustered"/>
        <c:varyColors val="0"/>
        <c:ser>
          <c:idx val="0"/>
          <c:order val="0"/>
          <c:tx>
            <c:strRef>
              <c:f>Sheet1!$B$3</c:f>
              <c:strCache>
                <c:ptCount val="1"/>
                <c:pt idx="0">
                  <c:v>Total</c:v>
                </c:pt>
              </c:strCache>
            </c:strRef>
          </c:tx>
          <c:spPr>
            <a:solidFill>
              <a:schemeClr val="bg1">
                <a:lumMod val="85000"/>
              </a:schemeClr>
            </a:solidFill>
            <a:ln>
              <a:solidFill>
                <a:schemeClr val="bg1"/>
              </a:solidFill>
            </a:ln>
            <a:effectLst/>
          </c:spPr>
          <c:invertIfNegative val="0"/>
          <c:dPt>
            <c:idx val="0"/>
            <c:invertIfNegative val="0"/>
            <c:bubble3D val="0"/>
            <c:extLst>
              <c:ext xmlns:c16="http://schemas.microsoft.com/office/drawing/2014/chart" uri="{C3380CC4-5D6E-409C-BE32-E72D297353CC}">
                <c16:uniqueId val="{00000009-0902-479D-BC64-129C974A6E5C}"/>
              </c:ext>
            </c:extLst>
          </c:dPt>
          <c:dPt>
            <c:idx val="1"/>
            <c:invertIfNegative val="0"/>
            <c:bubble3D val="0"/>
            <c:extLst>
              <c:ext xmlns:c16="http://schemas.microsoft.com/office/drawing/2014/chart" uri="{C3380CC4-5D6E-409C-BE32-E72D297353CC}">
                <c16:uniqueId val="{0000000A-0902-479D-BC64-129C974A6E5C}"/>
              </c:ext>
            </c:extLst>
          </c:dPt>
          <c:dPt>
            <c:idx val="2"/>
            <c:invertIfNegative val="0"/>
            <c:bubble3D val="0"/>
            <c:extLst>
              <c:ext xmlns:c16="http://schemas.microsoft.com/office/drawing/2014/chart" uri="{C3380CC4-5D6E-409C-BE32-E72D297353CC}">
                <c16:uniqueId val="{0000000B-0902-479D-BC64-129C974A6E5C}"/>
              </c:ext>
            </c:extLst>
          </c:dPt>
          <c:dPt>
            <c:idx val="3"/>
            <c:invertIfNegative val="0"/>
            <c:bubble3D val="0"/>
            <c:spPr>
              <a:solidFill>
                <a:schemeClr val="accent5"/>
              </a:solidFill>
              <a:ln>
                <a:solidFill>
                  <a:schemeClr val="bg1"/>
                </a:solidFill>
              </a:ln>
              <a:effectLst/>
            </c:spPr>
            <c:extLst>
              <c:ext xmlns:c16="http://schemas.microsoft.com/office/drawing/2014/chart" uri="{C3380CC4-5D6E-409C-BE32-E72D297353CC}">
                <c16:uniqueId val="{0000000C-0902-479D-BC64-129C974A6E5C}"/>
              </c:ext>
            </c:extLst>
          </c:dPt>
          <c:dPt>
            <c:idx val="4"/>
            <c:invertIfNegative val="0"/>
            <c:bubble3D val="0"/>
            <c:spPr>
              <a:solidFill>
                <a:schemeClr val="accent5"/>
              </a:solidFill>
              <a:ln>
                <a:solidFill>
                  <a:schemeClr val="bg1"/>
                </a:solidFill>
              </a:ln>
              <a:effectLst/>
            </c:spPr>
            <c:extLst>
              <c:ext xmlns:c16="http://schemas.microsoft.com/office/drawing/2014/chart" uri="{C3380CC4-5D6E-409C-BE32-E72D297353CC}">
                <c16:uniqueId val="{0000000D-0902-479D-BC64-129C974A6E5C}"/>
              </c:ext>
            </c:extLst>
          </c:dPt>
          <c:dPt>
            <c:idx val="5"/>
            <c:invertIfNegative val="0"/>
            <c:bubble3D val="0"/>
            <c:spPr>
              <a:solidFill>
                <a:schemeClr val="accent5"/>
              </a:solidFill>
              <a:ln>
                <a:solidFill>
                  <a:schemeClr val="bg1"/>
                </a:solidFill>
              </a:ln>
              <a:effectLst/>
            </c:spPr>
            <c:extLst>
              <c:ext xmlns:c16="http://schemas.microsoft.com/office/drawing/2014/chart" uri="{C3380CC4-5D6E-409C-BE32-E72D297353CC}">
                <c16:uniqueId val="{0000000E-0902-479D-BC64-129C974A6E5C}"/>
              </c:ext>
            </c:extLst>
          </c:dPt>
          <c:dLbls>
            <c:dLbl>
              <c:idx val="0"/>
              <c:tx>
                <c:rich>
                  <a:bodyPr/>
                  <a:lstStyle/>
                  <a:p>
                    <a:fld id="{B817562A-1CFE-4F80-837B-D273638BA194}" type="VALUE">
                      <a:rPr lang="en-US" b="1"/>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0902-479D-BC64-129C974A6E5C}"/>
                </c:ext>
              </c:extLst>
            </c:dLbl>
            <c:dLbl>
              <c:idx val="1"/>
              <c:tx>
                <c:rich>
                  <a:bodyPr/>
                  <a:lstStyle/>
                  <a:p>
                    <a:fld id="{26D8BFCD-20EA-4EDF-BE2B-1C9CDFFFC779}" type="VALUE">
                      <a:rPr lang="en-US" b="1"/>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0902-479D-BC64-129C974A6E5C}"/>
                </c:ext>
              </c:extLst>
            </c:dLbl>
            <c:dLbl>
              <c:idx val="2"/>
              <c:tx>
                <c:rich>
                  <a:bodyPr rot="0" spcFirstLastPara="1" vertOverflow="overflow" horzOverflow="overflow" vert="horz" wrap="square" lIns="38100" tIns="19050" rIns="38100" bIns="19050" anchor="ctr" anchorCtr="0">
                    <a:noAutofit/>
                  </a:bodyPr>
                  <a:lstStyle/>
                  <a:p>
                    <a:pPr>
                      <a:defRPr sz="900" b="0" i="0" u="none" strike="noStrike" kern="1200" baseline="0">
                        <a:solidFill>
                          <a:schemeClr val="tx1">
                            <a:lumMod val="75000"/>
                            <a:lumOff val="25000"/>
                          </a:schemeClr>
                        </a:solidFill>
                        <a:latin typeface="+mn-lt"/>
                        <a:ea typeface="+mn-ea"/>
                        <a:cs typeface="+mn-cs"/>
                      </a:defRPr>
                    </a:pPr>
                    <a:fld id="{3A4D2B01-7922-456B-9D18-024C73D28075}" type="VALUE">
                      <a:rPr lang="en-US" b="1"/>
                      <a:pPr>
                        <a:defRPr>
                          <a:solidFill>
                            <a:schemeClr val="tx1">
                              <a:lumMod val="75000"/>
                              <a:lumOff val="25000"/>
                            </a:schemeClr>
                          </a:solidFill>
                        </a:defRPr>
                      </a:pPr>
                      <a:t>[VALUE]</a:t>
                    </a:fld>
                    <a:endParaRPr lang="en-GB"/>
                  </a:p>
                </c:rich>
              </c:tx>
              <c:spPr>
                <a:noFill/>
                <a:ln>
                  <a:noFill/>
                </a:ln>
                <a:effectLst/>
              </c:spPr>
              <c:txPr>
                <a:bodyPr rot="0" spcFirstLastPara="1" vertOverflow="overflow" horzOverflow="overflow" vert="horz" wrap="square" lIns="38100" tIns="19050" rIns="38100" bIns="19050" anchor="ctr" anchorCtr="0">
                  <a:no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 xmlns:c16="http://schemas.microsoft.com/office/drawing/2014/chart" uri="{C3380CC4-5D6E-409C-BE32-E72D297353CC}">
                  <c16:uniqueId val="{0000000B-0902-479D-BC64-129C974A6E5C}"/>
                </c:ext>
              </c:extLst>
            </c:dLbl>
            <c:dLbl>
              <c:idx val="3"/>
              <c:tx>
                <c:rich>
                  <a:bodyPr/>
                  <a:lstStyle/>
                  <a:p>
                    <a:fld id="{ECEBF599-0B1D-4F0E-885E-AA9C9970C801}" type="VALUE">
                      <a:rPr lang="en-US" b="1"/>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0902-479D-BC64-129C974A6E5C}"/>
                </c:ext>
              </c:extLst>
            </c:dLbl>
            <c:dLbl>
              <c:idx val="4"/>
              <c:tx>
                <c:rich>
                  <a:bodyPr/>
                  <a:lstStyle/>
                  <a:p>
                    <a:fld id="{0E752A3F-1772-45F1-8E26-7CD89C0A4C19}" type="VALUE">
                      <a:rPr lang="en-US" b="1"/>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0902-479D-BC64-129C974A6E5C}"/>
                </c:ext>
              </c:extLst>
            </c:dLbl>
            <c:dLbl>
              <c:idx val="5"/>
              <c:tx>
                <c:rich>
                  <a:bodyPr/>
                  <a:lstStyle/>
                  <a:p>
                    <a:fld id="{F84DAEAC-F4BC-4C8D-9038-655B28A793C6}" type="VALUE">
                      <a:rPr lang="en-US" b="1"/>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E-0902-479D-BC64-129C974A6E5C}"/>
                </c:ext>
              </c:extLst>
            </c:dLbl>
            <c:spPr>
              <a:noFill/>
              <a:ln>
                <a:noFill/>
              </a:ln>
              <a:effectLst/>
            </c:spPr>
            <c:txPr>
              <a:bodyPr rot="0" spcFirstLastPara="1" vertOverflow="overflow" horzOverflow="overflow"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Sheet1!$A$4:$A$10</c:f>
              <c:strCache>
                <c:ptCount val="6"/>
                <c:pt idx="0">
                  <c:v>Open Space</c:v>
                </c:pt>
                <c:pt idx="1">
                  <c:v>Home</c:v>
                </c:pt>
                <c:pt idx="2">
                  <c:v>IDP/Refugee Camp</c:v>
                </c:pt>
                <c:pt idx="3">
                  <c:v>Road</c:v>
                </c:pt>
                <c:pt idx="4">
                  <c:v>Health Building</c:v>
                </c:pt>
                <c:pt idx="5">
                  <c:v>No Information</c:v>
                </c:pt>
              </c:strCache>
            </c:strRef>
          </c:cat>
          <c:val>
            <c:numRef>
              <c:f>Sheet1!$B$4:$B$10</c:f>
              <c:numCache>
                <c:formatCode>General</c:formatCode>
                <c:ptCount val="6"/>
                <c:pt idx="0">
                  <c:v>120</c:v>
                </c:pt>
                <c:pt idx="1">
                  <c:v>155</c:v>
                </c:pt>
                <c:pt idx="2">
                  <c:v>156</c:v>
                </c:pt>
                <c:pt idx="3">
                  <c:v>217</c:v>
                </c:pt>
                <c:pt idx="4">
                  <c:v>458</c:v>
                </c:pt>
                <c:pt idx="5">
                  <c:v>712</c:v>
                </c:pt>
              </c:numCache>
            </c:numRef>
          </c:val>
          <c:extLst>
            <c:ext xmlns:c16="http://schemas.microsoft.com/office/drawing/2014/chart" uri="{C3380CC4-5D6E-409C-BE32-E72D297353CC}">
              <c16:uniqueId val="{00000000-0902-479D-BC64-129C974A6E5C}"/>
            </c:ext>
          </c:extLst>
        </c:ser>
        <c:dLbls>
          <c:dLblPos val="outEnd"/>
          <c:showLegendKey val="0"/>
          <c:showVal val="1"/>
          <c:showCatName val="0"/>
          <c:showSerName val="0"/>
          <c:showPercent val="0"/>
          <c:showBubbleSize val="0"/>
        </c:dLbls>
        <c:gapWidth val="30"/>
        <c:overlap val="100"/>
        <c:axId val="605615072"/>
        <c:axId val="605598752"/>
      </c:barChart>
      <c:catAx>
        <c:axId val="60561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598752"/>
        <c:crosses val="autoZero"/>
        <c:auto val="1"/>
        <c:lblAlgn val="ctr"/>
        <c:lblOffset val="100"/>
        <c:noMultiLvlLbl val="0"/>
      </c:catAx>
      <c:valAx>
        <c:axId val="605598752"/>
        <c:scaling>
          <c:orientation val="minMax"/>
        </c:scaling>
        <c:delete val="1"/>
        <c:axPos val="b"/>
        <c:numFmt formatCode="General" sourceLinked="1"/>
        <c:majorTickMark val="none"/>
        <c:minorTickMark val="none"/>
        <c:tickLblPos val="nextTo"/>
        <c:crossAx val="60561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[2017-2024-pse-attacks-on-health-care-incident-data (version 2).xlsx]% of Attacks by Region!PivotTable4</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tx1">
                    <a:lumMod val="65000"/>
                    <a:lumOff val="35000"/>
                  </a:schemeClr>
                </a:solidFill>
              </a:rPr>
              <a:t>Percentage of Attacks by Region</a:t>
            </a:r>
          </a:p>
          <a:p>
            <a:pPr algn="l">
              <a:defRPr/>
            </a:pPr>
            <a:r>
              <a:rPr lang="en-GB" sz="1400" b="1" i="0" u="none" strike="noStrike" baseline="0">
                <a:solidFill>
                  <a:schemeClr val="accent6"/>
                </a:solidFill>
              </a:rPr>
              <a:t>54% </a:t>
            </a:r>
            <a:r>
              <a:rPr lang="en-GB" sz="1400" b="0" i="0" u="none" strike="noStrike" baseline="0"/>
              <a:t>of all attacks on healthcare facilities and workers occur in </a:t>
            </a:r>
            <a:r>
              <a:rPr lang="en-GB" sz="1400" b="0" i="0" u="none" strike="noStrike" baseline="0">
                <a:solidFill>
                  <a:schemeClr val="tx1">
                    <a:lumMod val="75000"/>
                    <a:lumOff val="25000"/>
                  </a:schemeClr>
                </a:solidFill>
              </a:rPr>
              <a:t>the</a:t>
            </a:r>
            <a:r>
              <a:rPr lang="en-GB" sz="1400" b="1" i="0" u="none" strike="noStrike" baseline="0">
                <a:solidFill>
                  <a:schemeClr val="tx2">
                    <a:lumMod val="60000"/>
                    <a:lumOff val="40000"/>
                  </a:schemeClr>
                </a:solidFill>
              </a:rPr>
              <a:t> </a:t>
            </a:r>
            <a:r>
              <a:rPr lang="en-GB" sz="1400" b="1" i="0" u="none" strike="noStrike" baseline="0">
                <a:solidFill>
                  <a:schemeClr val="accent6"/>
                </a:solidFill>
              </a:rPr>
              <a:t>Gaza Strip</a:t>
            </a:r>
            <a:endParaRPr lang="en-US" b="1">
              <a:solidFill>
                <a:schemeClr val="accent6"/>
              </a:solidFill>
            </a:endParaRPr>
          </a:p>
        </c:rich>
      </c:tx>
      <c:layout>
        <c:manualLayout>
          <c:xMode val="edge"/>
          <c:yMode val="edge"/>
          <c:x val="6.2569066218501349E-2"/>
          <c:y val="5.653708149946430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75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b" anchorCtr="0">
              <a:spAutoFit/>
            </a:bodyPr>
            <a:lstStyle/>
            <a:p>
              <a:pPr algn="l">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pivotFmt>
      <c:pivotFmt>
        <c:idx val="10"/>
        <c:spPr>
          <a:solidFill>
            <a:schemeClr val="bg1">
              <a:lumMod val="75000"/>
            </a:schemeClr>
          </a:solidFill>
          <a:ln>
            <a:noFill/>
          </a:ln>
          <a:effectLst/>
        </c:spPr>
      </c:pivotFmt>
      <c:pivotFmt>
        <c:idx val="11"/>
        <c:spPr>
          <a:solidFill>
            <a:schemeClr val="bg1">
              <a:lumMod val="75000"/>
            </a:schemeClr>
          </a:solidFill>
          <a:ln>
            <a:noFill/>
          </a:ln>
          <a:effectLst/>
        </c:spPr>
      </c:pivotFmt>
      <c:pivotFmt>
        <c:idx val="12"/>
        <c:spPr>
          <a:solidFill>
            <a:schemeClr val="bg1">
              <a:lumMod val="75000"/>
            </a:schemeClr>
          </a:solidFill>
          <a:ln>
            <a:noFill/>
          </a:ln>
          <a:effectLst/>
        </c:spPr>
        <c:dLbl>
          <c:idx val="0"/>
          <c:numFmt formatCode="0%" sourceLinked="0"/>
          <c:spPr>
            <a:noFill/>
            <a:ln>
              <a:noFill/>
            </a:ln>
            <a:effectLst/>
          </c:spPr>
          <c:txPr>
            <a:bodyPr rot="0" spcFirstLastPara="1" vertOverflow="ellipsis" vert="horz" wrap="square" lIns="38100" tIns="19050" rIns="38100" bIns="19050" anchor="b" anchorCtr="0">
              <a:spAutoFit/>
            </a:bodyPr>
            <a:lstStyle/>
            <a:p>
              <a:pPr algn="l">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0.33835317841367391"/>
          <c:y val="0.35398705137603248"/>
          <c:w val="0.60099641508226109"/>
          <c:h val="0.52881053993654792"/>
        </c:manualLayout>
      </c:layout>
      <c:barChart>
        <c:barDir val="bar"/>
        <c:grouping val="stacked"/>
        <c:varyColors val="0"/>
        <c:ser>
          <c:idx val="0"/>
          <c:order val="0"/>
          <c:tx>
            <c:strRef>
              <c:f>'% of Attacks by Region'!$B$3</c:f>
              <c:strCache>
                <c:ptCount val="1"/>
                <c:pt idx="0">
                  <c:v>Total</c:v>
                </c:pt>
              </c:strCache>
            </c:strRef>
          </c:tx>
          <c:spPr>
            <a:solidFill>
              <a:schemeClr val="bg1">
                <a:lumMod val="75000"/>
              </a:schemeClr>
            </a:solidFill>
            <a:ln>
              <a:noFill/>
            </a:ln>
            <a:effectLst/>
          </c:spPr>
          <c:invertIfNegative val="0"/>
          <c:dPt>
            <c:idx val="1"/>
            <c:invertIfNegative val="0"/>
            <c:bubble3D val="0"/>
            <c:extLst>
              <c:ext xmlns:c16="http://schemas.microsoft.com/office/drawing/2014/chart" uri="{C3380CC4-5D6E-409C-BE32-E72D297353CC}">
                <c16:uniqueId val="{00000004-2990-46C9-AA1B-35849DA4CBE4}"/>
              </c:ext>
            </c:extLst>
          </c:dPt>
          <c:dPt>
            <c:idx val="2"/>
            <c:invertIfNegative val="0"/>
            <c:bubble3D val="0"/>
            <c:spPr>
              <a:solidFill>
                <a:schemeClr val="bg1">
                  <a:lumMod val="75000"/>
                </a:schemeClr>
              </a:solidFill>
              <a:ln>
                <a:noFill/>
              </a:ln>
              <a:effectLst/>
            </c:spPr>
            <c:extLst>
              <c:ext xmlns:c16="http://schemas.microsoft.com/office/drawing/2014/chart" uri="{C3380CC4-5D6E-409C-BE32-E72D297353CC}">
                <c16:uniqueId val="{00000002-4797-4777-A68D-B58D085A6C20}"/>
              </c:ext>
            </c:extLst>
          </c:dPt>
          <c:dPt>
            <c:idx val="3"/>
            <c:invertIfNegative val="0"/>
            <c:bubble3D val="0"/>
            <c:spPr>
              <a:solidFill>
                <a:schemeClr val="bg1">
                  <a:lumMod val="75000"/>
                </a:schemeClr>
              </a:solidFill>
              <a:ln>
                <a:noFill/>
              </a:ln>
              <a:effectLst/>
            </c:spPr>
            <c:extLst>
              <c:ext xmlns:c16="http://schemas.microsoft.com/office/drawing/2014/chart" uri="{C3380CC4-5D6E-409C-BE32-E72D297353CC}">
                <c16:uniqueId val="{00000003-4797-4777-A68D-B58D085A6C20}"/>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1-4797-4777-A68D-B58D085A6C20}"/>
              </c:ext>
            </c:extLst>
          </c:dPt>
          <c:dLbls>
            <c:dLbl>
              <c:idx val="1"/>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4-2990-46C9-AA1B-35849DA4CBE4}"/>
                </c:ext>
              </c:extLst>
            </c:dLbl>
            <c:numFmt formatCode="0%" sourceLinked="0"/>
            <c:spPr>
              <a:noFill/>
              <a:ln>
                <a:noFill/>
              </a:ln>
              <a:effectLst/>
            </c:spPr>
            <c:txPr>
              <a:bodyPr rot="0" spcFirstLastPara="1" vertOverflow="ellipsis" vert="horz" wrap="square" lIns="38100" tIns="19050" rIns="38100" bIns="19050" anchor="b" anchorCtr="0">
                <a:spAutoFit/>
              </a:bodyPr>
              <a:lstStyle/>
              <a:p>
                <a:pPr algn="l">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of Attacks by Region'!$A$4:$A$9</c:f>
              <c:strCache>
                <c:ptCount val="5"/>
                <c:pt idx="0">
                  <c:v>Jerusalem District</c:v>
                </c:pt>
                <c:pt idx="1">
                  <c:v>Judea and Samaria</c:v>
                </c:pt>
                <c:pt idx="2">
                  <c:v>West Bank</c:v>
                </c:pt>
                <c:pt idx="3">
                  <c:v>No Information</c:v>
                </c:pt>
                <c:pt idx="4">
                  <c:v>Gaza Strip</c:v>
                </c:pt>
              </c:strCache>
            </c:strRef>
          </c:cat>
          <c:val>
            <c:numRef>
              <c:f>'% of Attacks by Region'!$B$4:$B$9</c:f>
              <c:numCache>
                <c:formatCode>0.00%</c:formatCode>
                <c:ptCount val="5"/>
                <c:pt idx="0">
                  <c:v>9.2130518234165067E-3</c:v>
                </c:pt>
                <c:pt idx="1">
                  <c:v>1.2667946257197697E-2</c:v>
                </c:pt>
                <c:pt idx="2">
                  <c:v>0.15547024952015356</c:v>
                </c:pt>
                <c:pt idx="3">
                  <c:v>0.28061420345489441</c:v>
                </c:pt>
                <c:pt idx="4">
                  <c:v>0.54203454894433778</c:v>
                </c:pt>
              </c:numCache>
            </c:numRef>
          </c:val>
          <c:extLst>
            <c:ext xmlns:c16="http://schemas.microsoft.com/office/drawing/2014/chart" uri="{C3380CC4-5D6E-409C-BE32-E72D297353CC}">
              <c16:uniqueId val="{00000000-02FC-467B-A1D0-52F103918402}"/>
            </c:ext>
          </c:extLst>
        </c:ser>
        <c:dLbls>
          <c:showLegendKey val="0"/>
          <c:showVal val="0"/>
          <c:showCatName val="0"/>
          <c:showSerName val="0"/>
          <c:showPercent val="0"/>
          <c:showBubbleSize val="0"/>
        </c:dLbls>
        <c:gapWidth val="35"/>
        <c:overlap val="100"/>
        <c:axId val="927837616"/>
        <c:axId val="927837136"/>
      </c:barChart>
      <c:catAx>
        <c:axId val="92783761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solidFill>
                      <a:schemeClr val="tx1">
                        <a:lumMod val="75000"/>
                        <a:lumOff val="25000"/>
                      </a:schemeClr>
                    </a:solidFill>
                  </a:rPr>
                  <a:t>Regions</a:t>
                </a:r>
              </a:p>
            </c:rich>
          </c:tx>
          <c:layout>
            <c:manualLayout>
              <c:xMode val="edge"/>
              <c:yMode val="edge"/>
              <c:x val="6.5693566960256453E-2"/>
              <c:y val="0.3876856004059985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837136"/>
        <c:crosses val="autoZero"/>
        <c:auto val="1"/>
        <c:lblAlgn val="ctr"/>
        <c:lblOffset val="100"/>
        <c:noMultiLvlLbl val="0"/>
      </c:catAx>
      <c:valAx>
        <c:axId val="927837136"/>
        <c:scaling>
          <c:orientation val="minMax"/>
        </c:scaling>
        <c:delete val="1"/>
        <c:axPos val="b"/>
        <c:numFmt formatCode="0.00%" sourceLinked="1"/>
        <c:majorTickMark val="none"/>
        <c:minorTickMark val="none"/>
        <c:tickLblPos val="nextTo"/>
        <c:crossAx val="92783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[2017-2024-pse-attacks-on-health-care-incident-data (version 2).xlsx]Health Workers Thretened!PivotTable1</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Higher </a:t>
            </a:r>
            <a:r>
              <a:rPr lang="en-GB" sz="1400" b="1" i="0" u="none" strike="noStrike" baseline="0">
                <a:solidFill>
                  <a:schemeClr val="tx1">
                    <a:lumMod val="75000"/>
                    <a:lumOff val="25000"/>
                  </a:schemeClr>
                </a:solidFill>
              </a:rPr>
              <a:t>Health Workers Threatened</a:t>
            </a:r>
            <a:r>
              <a:rPr lang="en-GB" sz="1400" b="0" i="0" u="none" strike="noStrike" baseline="0"/>
              <a:t> in </a:t>
            </a:r>
            <a:r>
              <a:rPr lang="en-GB" sz="1400" b="1" i="0" u="none" strike="noStrike" baseline="0">
                <a:solidFill>
                  <a:schemeClr val="accent6"/>
                </a:solidFill>
              </a:rPr>
              <a:t>West Bank</a:t>
            </a:r>
            <a:r>
              <a:rPr lang="en-GB" sz="1400" b="0" i="0" u="none" strike="noStrike" baseline="0"/>
              <a:t> and </a:t>
            </a:r>
            <a:r>
              <a:rPr lang="en-GB" sz="1400" b="1" i="0" u="none" strike="noStrike" baseline="0">
                <a:solidFill>
                  <a:schemeClr val="accent6"/>
                </a:solidFill>
              </a:rPr>
              <a:t>Gaza</a:t>
            </a:r>
            <a:r>
              <a:rPr lang="en-GB" sz="1400" b="0" i="0" u="none" strike="noStrike" baseline="0"/>
              <a:t> vs. Other Regions (2017–2024).</a:t>
            </a:r>
            <a:endParaRPr lang="en-US"/>
          </a:p>
        </c:rich>
      </c:tx>
      <c:layout>
        <c:manualLayout>
          <c:xMode val="edge"/>
          <c:yMode val="edge"/>
          <c:x val="4.4104111986001747E-2"/>
          <c:y val="1.851851851851851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2D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dLbl>
          <c:idx val="0"/>
          <c:layout>
            <c:manualLayout>
              <c:x val="0.25"/>
              <c:y val="3.6453776611256925E-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dLbl>
          <c:idx val="0"/>
          <c:layout>
            <c:manualLayout>
              <c:x val="0.1833333333333333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2D2D2"/>
          </a:solidFill>
          <a:ln>
            <a:noFill/>
          </a:ln>
          <a:effectLst/>
        </c:spPr>
        <c:dLbl>
          <c:idx val="0"/>
          <c:layout>
            <c:manualLayout>
              <c:x val="3.888888888888889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'Health Workers Thretened'!$B$2</c:f>
              <c:strCache>
                <c:ptCount val="1"/>
                <c:pt idx="0">
                  <c:v>Total</c:v>
                </c:pt>
              </c:strCache>
            </c:strRef>
          </c:tx>
          <c:spPr>
            <a:solidFill>
              <a:srgbClr val="D2D2D2"/>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2-CD73-4AA0-B08B-43F010399A07}"/>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CD73-4AA0-B08B-43F010399A07}"/>
              </c:ext>
            </c:extLst>
          </c:dPt>
          <c:dPt>
            <c:idx val="2"/>
            <c:invertIfNegative val="0"/>
            <c:bubble3D val="0"/>
            <c:extLst>
              <c:ext xmlns:c16="http://schemas.microsoft.com/office/drawing/2014/chart" uri="{C3380CC4-5D6E-409C-BE32-E72D297353CC}">
                <c16:uniqueId val="{00000005-D01A-48CF-9BD7-4FBC07EEEB4C}"/>
              </c:ext>
            </c:extLst>
          </c:dPt>
          <c:dLbls>
            <c:dLbl>
              <c:idx val="0"/>
              <c:layout>
                <c:manualLayout>
                  <c:x val="0.25"/>
                  <c:y val="3.6453776611256925E-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D73-4AA0-B08B-43F010399A07}"/>
                </c:ext>
              </c:extLst>
            </c:dLbl>
            <c:dLbl>
              <c:idx val="1"/>
              <c:layout>
                <c:manualLayout>
                  <c:x val="0.1833333333333333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D73-4AA0-B08B-43F010399A07}"/>
                </c:ext>
              </c:extLst>
            </c:dLbl>
            <c:dLbl>
              <c:idx val="2"/>
              <c:layout>
                <c:manualLayout>
                  <c:x val="3.888888888888889E-2"/>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01A-48CF-9BD7-4FBC07EEEB4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 Workers Thretened'!$A$3:$A$8</c:f>
              <c:strCache>
                <c:ptCount val="5"/>
                <c:pt idx="0">
                  <c:v>West Bank</c:v>
                </c:pt>
                <c:pt idx="1">
                  <c:v>Gaza Strip</c:v>
                </c:pt>
                <c:pt idx="2">
                  <c:v>No Information</c:v>
                </c:pt>
                <c:pt idx="3">
                  <c:v>Jerusalem District</c:v>
                </c:pt>
                <c:pt idx="4">
                  <c:v>Judea and Samaria</c:v>
                </c:pt>
              </c:strCache>
            </c:strRef>
          </c:cat>
          <c:val>
            <c:numRef>
              <c:f>'Health Workers Thretened'!$B$3:$B$8</c:f>
              <c:numCache>
                <c:formatCode>General</c:formatCode>
                <c:ptCount val="5"/>
                <c:pt idx="0">
                  <c:v>91</c:v>
                </c:pt>
                <c:pt idx="1">
                  <c:v>71</c:v>
                </c:pt>
                <c:pt idx="2">
                  <c:v>26</c:v>
                </c:pt>
                <c:pt idx="3">
                  <c:v>4</c:v>
                </c:pt>
                <c:pt idx="4">
                  <c:v>3</c:v>
                </c:pt>
              </c:numCache>
            </c:numRef>
          </c:val>
          <c:extLst>
            <c:ext xmlns:c16="http://schemas.microsoft.com/office/drawing/2014/chart" uri="{C3380CC4-5D6E-409C-BE32-E72D297353CC}">
              <c16:uniqueId val="{00000000-CD73-4AA0-B08B-43F010399A07}"/>
            </c:ext>
          </c:extLst>
        </c:ser>
        <c:dLbls>
          <c:showLegendKey val="0"/>
          <c:showVal val="0"/>
          <c:showCatName val="0"/>
          <c:showSerName val="0"/>
          <c:showPercent val="0"/>
          <c:showBubbleSize val="0"/>
        </c:dLbls>
        <c:gapWidth val="33"/>
        <c:overlap val="100"/>
        <c:axId val="1238542191"/>
        <c:axId val="1238542671"/>
      </c:barChart>
      <c:catAx>
        <c:axId val="1238542191"/>
        <c:scaling>
          <c:orientation val="maxMin"/>
        </c:scaling>
        <c:delete val="0"/>
        <c:axPos val="l"/>
        <c:title>
          <c:tx>
            <c:rich>
              <a:bodyPr rot="-54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r>
                  <a:rPr lang="en-GB" b="1">
                    <a:solidFill>
                      <a:schemeClr val="tx1">
                        <a:lumMod val="75000"/>
                        <a:lumOff val="25000"/>
                      </a:schemeClr>
                    </a:solidFill>
                  </a:rPr>
                  <a:t> Regions</a:t>
                </a:r>
              </a:p>
            </c:rich>
          </c:tx>
          <c:layout>
            <c:manualLayout>
              <c:xMode val="edge"/>
              <c:yMode val="edge"/>
              <c:x val="3.3333333333333333E-2"/>
              <c:y val="0.2816473461650627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542671"/>
        <c:crosses val="autoZero"/>
        <c:auto val="1"/>
        <c:lblAlgn val="ctr"/>
        <c:lblOffset val="100"/>
        <c:noMultiLvlLbl val="0"/>
      </c:catAx>
      <c:valAx>
        <c:axId val="1238542671"/>
        <c:scaling>
          <c:orientation val="minMax"/>
        </c:scaling>
        <c:delete val="1"/>
        <c:axPos val="b"/>
        <c:title>
          <c:tx>
            <c:rich>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r>
                  <a:rPr lang="en-GB" sz="1000" b="1">
                    <a:solidFill>
                      <a:schemeClr val="tx1">
                        <a:lumMod val="75000"/>
                        <a:lumOff val="25000"/>
                      </a:schemeClr>
                    </a:solidFill>
                  </a:rPr>
                  <a:t>Total Health Workers Threatened</a:t>
                </a:r>
              </a:p>
            </c:rich>
          </c:tx>
          <c:layout>
            <c:manualLayout>
              <c:xMode val="edge"/>
              <c:yMode val="edge"/>
              <c:x val="6.4742125984251997E-2"/>
              <c:y val="0.8925692621755614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238542191"/>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[2017-2024-pse-attacks-on-health-care-incident-data (version 2).xlsx]Sheet4!PivotTable3</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tx2">
                    <a:lumMod val="60000"/>
                    <a:lumOff val="40000"/>
                  </a:schemeClr>
                </a:solidFill>
              </a:rPr>
              <a:t>99% </a:t>
            </a:r>
            <a:r>
              <a:rPr lang="en-GB" sz="1400" b="0" i="0" u="none" strike="noStrike" baseline="0"/>
              <a:t>of </a:t>
            </a:r>
            <a:r>
              <a:rPr lang="en-GB" sz="1400" b="1" i="0" u="none" strike="noStrike" baseline="0">
                <a:solidFill>
                  <a:schemeClr val="tx2">
                    <a:lumMod val="60000"/>
                    <a:lumOff val="40000"/>
                  </a:schemeClr>
                </a:solidFill>
              </a:rPr>
              <a:t>Health Workers Threatened </a:t>
            </a:r>
            <a:r>
              <a:rPr lang="en-GB" sz="1400" b="0" i="0" u="none" strike="noStrike" baseline="0"/>
              <a:t>Associated with</a:t>
            </a:r>
            <a:r>
              <a:rPr lang="en-GB" sz="1400" b="1" i="0" u="none" strike="noStrike" baseline="0">
                <a:solidFill>
                  <a:schemeClr val="tx2">
                    <a:lumMod val="60000"/>
                    <a:lumOff val="40000"/>
                  </a:schemeClr>
                </a:solidFill>
              </a:rPr>
              <a:t> Israeli Defense Forces</a:t>
            </a:r>
            <a:endParaRPr lang="en-US" b="1">
              <a:solidFill>
                <a:schemeClr val="tx2">
                  <a:lumMod val="60000"/>
                  <a:lumOff val="40000"/>
                </a:schemeClr>
              </a:solidFill>
            </a:endParaRPr>
          </a:p>
        </c:rich>
      </c:tx>
      <c:layout>
        <c:manualLayout>
          <c:xMode val="edge"/>
          <c:yMode val="edge"/>
          <c:x val="3.8071261159244724E-2"/>
          <c:y val="3.7037037037037035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5485564304462"/>
          <c:y val="0.25083333333333335"/>
          <c:w val="0.71716939228750265"/>
          <c:h val="0.69824074074074072"/>
        </c:manualLayout>
      </c:layout>
      <c:barChart>
        <c:barDir val="bar"/>
        <c:grouping val="clustered"/>
        <c:varyColors val="0"/>
        <c:ser>
          <c:idx val="0"/>
          <c:order val="0"/>
          <c:tx>
            <c:strRef>
              <c:f>Sheet4!$D$4</c:f>
              <c:strCache>
                <c:ptCount val="1"/>
                <c:pt idx="0">
                  <c:v>Total</c:v>
                </c:pt>
              </c:strCache>
            </c:strRef>
          </c:tx>
          <c:spPr>
            <a:solidFill>
              <a:schemeClr val="tx2">
                <a:lumMod val="60000"/>
                <a:lumOff val="40000"/>
              </a:schemeClr>
            </a:solidFill>
            <a:ln>
              <a:noFill/>
            </a:ln>
            <a:effectLst/>
          </c:spPr>
          <c:invertIfNegative val="0"/>
          <c:dPt>
            <c:idx val="1"/>
            <c:invertIfNegative val="0"/>
            <c:bubble3D val="0"/>
            <c:spPr>
              <a:solidFill>
                <a:schemeClr val="bg1">
                  <a:lumMod val="75000"/>
                </a:schemeClr>
              </a:solidFill>
              <a:ln>
                <a:noFill/>
              </a:ln>
              <a:effectLst/>
            </c:spPr>
            <c:extLst>
              <c:ext xmlns:c16="http://schemas.microsoft.com/office/drawing/2014/chart" uri="{C3380CC4-5D6E-409C-BE32-E72D297353CC}">
                <c16:uniqueId val="{00000002-3C6C-4E91-BFD8-42BEEAD7E8C2}"/>
              </c:ext>
            </c:extLst>
          </c:dPt>
          <c:dLbls>
            <c:dLbl>
              <c:idx val="1"/>
              <c:delete val="1"/>
              <c:extLst>
                <c:ext xmlns:c15="http://schemas.microsoft.com/office/drawing/2012/chart" uri="{CE6537A1-D6FC-4f65-9D91-7224C49458BB}"/>
                <c:ext xmlns:c16="http://schemas.microsoft.com/office/drawing/2014/chart" uri="{C3380CC4-5D6E-409C-BE32-E72D297353CC}">
                  <c16:uniqueId val="{00000002-3C6C-4E91-BFD8-42BEEAD7E8C2}"/>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Sheet4!$C$5:$C$7</c:f>
              <c:strCache>
                <c:ptCount val="2"/>
                <c:pt idx="0">
                  <c:v>Israeli Defence Forces</c:v>
                </c:pt>
                <c:pt idx="1">
                  <c:v>Israeli police</c:v>
                </c:pt>
              </c:strCache>
            </c:strRef>
          </c:cat>
          <c:val>
            <c:numRef>
              <c:f>Sheet4!$D$5:$D$7</c:f>
              <c:numCache>
                <c:formatCode>0.00%</c:formatCode>
                <c:ptCount val="2"/>
                <c:pt idx="0">
                  <c:v>0.98765432098765427</c:v>
                </c:pt>
                <c:pt idx="1">
                  <c:v>1.2345679012345678E-2</c:v>
                </c:pt>
              </c:numCache>
            </c:numRef>
          </c:val>
          <c:extLst>
            <c:ext xmlns:c16="http://schemas.microsoft.com/office/drawing/2014/chart" uri="{C3380CC4-5D6E-409C-BE32-E72D297353CC}">
              <c16:uniqueId val="{00000000-3C6C-4E91-BFD8-42BEEAD7E8C2}"/>
            </c:ext>
          </c:extLst>
        </c:ser>
        <c:dLbls>
          <c:showLegendKey val="0"/>
          <c:showVal val="0"/>
          <c:showCatName val="0"/>
          <c:showSerName val="0"/>
          <c:showPercent val="0"/>
          <c:showBubbleSize val="0"/>
        </c:dLbls>
        <c:gapWidth val="33"/>
        <c:overlap val="-30"/>
        <c:axId val="723019248"/>
        <c:axId val="723019728"/>
      </c:barChart>
      <c:catAx>
        <c:axId val="7230192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019728"/>
        <c:crosses val="autoZero"/>
        <c:auto val="1"/>
        <c:lblAlgn val="ctr"/>
        <c:lblOffset val="100"/>
        <c:noMultiLvlLbl val="0"/>
      </c:catAx>
      <c:valAx>
        <c:axId val="723019728"/>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723019248"/>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1638298</xdr:colOff>
      <xdr:row>9</xdr:row>
      <xdr:rowOff>171450</xdr:rowOff>
    </xdr:from>
    <xdr:to>
      <xdr:col>7</xdr:col>
      <xdr:colOff>142874</xdr:colOff>
      <xdr:row>26</xdr:row>
      <xdr:rowOff>28575</xdr:rowOff>
    </xdr:to>
    <xdr:graphicFrame macro="">
      <xdr:nvGraphicFramePr>
        <xdr:cNvPr id="2" name="Chart 1">
          <a:extLst>
            <a:ext uri="{FF2B5EF4-FFF2-40B4-BE49-F238E27FC236}">
              <a16:creationId xmlns:a16="http://schemas.microsoft.com/office/drawing/2014/main" id="{A3B9CBB2-0A56-A77A-5F86-E2E57093B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81644</xdr:colOff>
      <xdr:row>0</xdr:row>
      <xdr:rowOff>131991</xdr:rowOff>
    </xdr:from>
    <xdr:to>
      <xdr:col>13</xdr:col>
      <xdr:colOff>539750</xdr:colOff>
      <xdr:row>4</xdr:row>
      <xdr:rowOff>136073</xdr:rowOff>
    </xdr:to>
    <xdr:sp macro="" textlink="">
      <xdr:nvSpPr>
        <xdr:cNvPr id="8" name="Rectangle: Rounded Corners 7">
          <a:extLst>
            <a:ext uri="{FF2B5EF4-FFF2-40B4-BE49-F238E27FC236}">
              <a16:creationId xmlns:a16="http://schemas.microsoft.com/office/drawing/2014/main" id="{92E28691-A863-BAE5-FBB1-D5BC4E62CC24}"/>
            </a:ext>
          </a:extLst>
        </xdr:cNvPr>
        <xdr:cNvSpPr/>
      </xdr:nvSpPr>
      <xdr:spPr>
        <a:xfrm>
          <a:off x="81644" y="131991"/>
          <a:ext cx="8300356" cy="766082"/>
        </a:xfrm>
        <a:prstGeom prst="roundRect">
          <a:avLst/>
        </a:prstGeom>
        <a:solidFill>
          <a:schemeClr val="accent5"/>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a:solidFill>
                <a:schemeClr val="bg1"/>
              </a:solidFill>
            </a:rPr>
            <a:t>Healthcare Incident Analysis: Attacks and Threats (2017-2024)</a:t>
          </a:r>
          <a:endParaRPr lang="en-GB" sz="2400" b="1" kern="1200">
            <a:solidFill>
              <a:schemeClr val="bg1"/>
            </a:solidFill>
          </a:endParaRPr>
        </a:p>
      </xdr:txBody>
    </xdr:sp>
    <xdr:clientData/>
  </xdr:twoCellAnchor>
  <xdr:twoCellAnchor>
    <xdr:from>
      <xdr:col>0</xdr:col>
      <xdr:colOff>95249</xdr:colOff>
      <xdr:row>5</xdr:row>
      <xdr:rowOff>108856</xdr:rowOff>
    </xdr:from>
    <xdr:to>
      <xdr:col>2</xdr:col>
      <xdr:colOff>190498</xdr:colOff>
      <xdr:row>10</xdr:row>
      <xdr:rowOff>54428</xdr:rowOff>
    </xdr:to>
    <xdr:sp macro="" textlink="">
      <xdr:nvSpPr>
        <xdr:cNvPr id="9" name="Rectangle: Rounded Corners 8">
          <a:extLst>
            <a:ext uri="{FF2B5EF4-FFF2-40B4-BE49-F238E27FC236}">
              <a16:creationId xmlns:a16="http://schemas.microsoft.com/office/drawing/2014/main" id="{90D5EFAF-BFE7-4286-935A-E31C4DF8750C}"/>
            </a:ext>
          </a:extLst>
        </xdr:cNvPr>
        <xdr:cNvSpPr/>
      </xdr:nvSpPr>
      <xdr:spPr>
        <a:xfrm>
          <a:off x="95249" y="1061356"/>
          <a:ext cx="1319892" cy="898072"/>
        </a:xfrm>
        <a:prstGeom prst="roundRect">
          <a:avLst/>
        </a:prstGeom>
        <a:solidFill>
          <a:schemeClr val="accent6"/>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t>99% </a:t>
          </a:r>
        </a:p>
        <a:p>
          <a:pPr algn="ctr"/>
          <a:r>
            <a:rPr lang="en-GB" sz="1000" b="1"/>
            <a:t>of Attacks Linked to Israeli Defense Forces</a:t>
          </a:r>
          <a:endParaRPr lang="en-GB" sz="1000" b="1" kern="1200"/>
        </a:p>
      </xdr:txBody>
    </xdr:sp>
    <xdr:clientData/>
  </xdr:twoCellAnchor>
  <xdr:twoCellAnchor>
    <xdr:from>
      <xdr:col>2</xdr:col>
      <xdr:colOff>340179</xdr:colOff>
      <xdr:row>5</xdr:row>
      <xdr:rowOff>149677</xdr:rowOff>
    </xdr:from>
    <xdr:to>
      <xdr:col>13</xdr:col>
      <xdr:colOff>503464</xdr:colOff>
      <xdr:row>20</xdr:row>
      <xdr:rowOff>95249</xdr:rowOff>
    </xdr:to>
    <xdr:sp macro="" textlink="">
      <xdr:nvSpPr>
        <xdr:cNvPr id="12" name="Rectangle: Rounded Corners 11">
          <a:extLst>
            <a:ext uri="{FF2B5EF4-FFF2-40B4-BE49-F238E27FC236}">
              <a16:creationId xmlns:a16="http://schemas.microsoft.com/office/drawing/2014/main" id="{C3F5A309-E827-40F8-AA03-4FE60BFD4154}"/>
            </a:ext>
          </a:extLst>
        </xdr:cNvPr>
        <xdr:cNvSpPr/>
      </xdr:nvSpPr>
      <xdr:spPr>
        <a:xfrm>
          <a:off x="1564822" y="1102177"/>
          <a:ext cx="6898821" cy="2803072"/>
        </a:xfrm>
        <a:prstGeom prst="roundRect">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clientData/>
  </xdr:twoCellAnchor>
  <xdr:twoCellAnchor>
    <xdr:from>
      <xdr:col>0</xdr:col>
      <xdr:colOff>68035</xdr:colOff>
      <xdr:row>21</xdr:row>
      <xdr:rowOff>40821</xdr:rowOff>
    </xdr:from>
    <xdr:to>
      <xdr:col>4</xdr:col>
      <xdr:colOff>272142</xdr:colOff>
      <xdr:row>32</xdr:row>
      <xdr:rowOff>108857</xdr:rowOff>
    </xdr:to>
    <xdr:sp macro="" textlink="">
      <xdr:nvSpPr>
        <xdr:cNvPr id="13" name="Rectangle: Rounded Corners 12">
          <a:extLst>
            <a:ext uri="{FF2B5EF4-FFF2-40B4-BE49-F238E27FC236}">
              <a16:creationId xmlns:a16="http://schemas.microsoft.com/office/drawing/2014/main" id="{797A90BE-3C7F-459E-9B6B-8B97355324EB}"/>
            </a:ext>
          </a:extLst>
        </xdr:cNvPr>
        <xdr:cNvSpPr/>
      </xdr:nvSpPr>
      <xdr:spPr>
        <a:xfrm>
          <a:off x="68035" y="4041321"/>
          <a:ext cx="2653393" cy="2163536"/>
        </a:xfrm>
        <a:prstGeom prst="roundRect">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clientData/>
  </xdr:twoCellAnchor>
  <xdr:twoCellAnchor>
    <xdr:from>
      <xdr:col>2</xdr:col>
      <xdr:colOff>503463</xdr:colOff>
      <xdr:row>6</xdr:row>
      <xdr:rowOff>163286</xdr:rowOff>
    </xdr:from>
    <xdr:to>
      <xdr:col>13</xdr:col>
      <xdr:colOff>489856</xdr:colOff>
      <xdr:row>18</xdr:row>
      <xdr:rowOff>149679</xdr:rowOff>
    </xdr:to>
    <xdr:graphicFrame macro="">
      <xdr:nvGraphicFramePr>
        <xdr:cNvPr id="14" name="Chart 13">
          <a:extLst>
            <a:ext uri="{FF2B5EF4-FFF2-40B4-BE49-F238E27FC236}">
              <a16:creationId xmlns:a16="http://schemas.microsoft.com/office/drawing/2014/main" id="{691B714B-DD34-4EB1-911D-D982EB862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408214</xdr:colOff>
      <xdr:row>21</xdr:row>
      <xdr:rowOff>40821</xdr:rowOff>
    </xdr:from>
    <xdr:to>
      <xdr:col>9</xdr:col>
      <xdr:colOff>54428</xdr:colOff>
      <xdr:row>32</xdr:row>
      <xdr:rowOff>108856</xdr:rowOff>
    </xdr:to>
    <xdr:sp macro="" textlink="">
      <xdr:nvSpPr>
        <xdr:cNvPr id="16" name="Rectangle: Rounded Corners 15">
          <a:extLst>
            <a:ext uri="{FF2B5EF4-FFF2-40B4-BE49-F238E27FC236}">
              <a16:creationId xmlns:a16="http://schemas.microsoft.com/office/drawing/2014/main" id="{38775D41-DF54-44FF-B144-200A16876905}"/>
            </a:ext>
          </a:extLst>
        </xdr:cNvPr>
        <xdr:cNvSpPr/>
      </xdr:nvSpPr>
      <xdr:spPr>
        <a:xfrm>
          <a:off x="2857500" y="4041321"/>
          <a:ext cx="2707821" cy="2163535"/>
        </a:xfrm>
        <a:prstGeom prst="roundRect">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clientData/>
  </xdr:twoCellAnchor>
  <xdr:twoCellAnchor>
    <xdr:from>
      <xdr:col>9</xdr:col>
      <xdr:colOff>190501</xdr:colOff>
      <xdr:row>21</xdr:row>
      <xdr:rowOff>13608</xdr:rowOff>
    </xdr:from>
    <xdr:to>
      <xdr:col>13</xdr:col>
      <xdr:colOff>530679</xdr:colOff>
      <xdr:row>32</xdr:row>
      <xdr:rowOff>108858</xdr:rowOff>
    </xdr:to>
    <xdr:sp macro="" textlink="">
      <xdr:nvSpPr>
        <xdr:cNvPr id="17" name="Rectangle: Rounded Corners 16">
          <a:extLst>
            <a:ext uri="{FF2B5EF4-FFF2-40B4-BE49-F238E27FC236}">
              <a16:creationId xmlns:a16="http://schemas.microsoft.com/office/drawing/2014/main" id="{A7D7B434-1CA9-4BBB-91C2-B8F62DA7B898}"/>
            </a:ext>
          </a:extLst>
        </xdr:cNvPr>
        <xdr:cNvSpPr/>
      </xdr:nvSpPr>
      <xdr:spPr>
        <a:xfrm>
          <a:off x="5701394" y="4014108"/>
          <a:ext cx="2789464" cy="2190750"/>
        </a:xfrm>
        <a:prstGeom prst="roundRect">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clientData/>
  </xdr:twoCellAnchor>
  <xdr:twoCellAnchor>
    <xdr:from>
      <xdr:col>9</xdr:col>
      <xdr:colOff>285750</xdr:colOff>
      <xdr:row>22</xdr:row>
      <xdr:rowOff>27214</xdr:rowOff>
    </xdr:from>
    <xdr:to>
      <xdr:col>13</xdr:col>
      <xdr:colOff>367392</xdr:colOff>
      <xdr:row>31</xdr:row>
      <xdr:rowOff>95249</xdr:rowOff>
    </xdr:to>
    <xdr:graphicFrame macro="">
      <xdr:nvGraphicFramePr>
        <xdr:cNvPr id="18" name="Chart 17">
          <a:extLst>
            <a:ext uri="{FF2B5EF4-FFF2-40B4-BE49-F238E27FC236}">
              <a16:creationId xmlns:a16="http://schemas.microsoft.com/office/drawing/2014/main" id="{1107F8B8-6109-49D5-859B-2F500EC37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190499</xdr:colOff>
      <xdr:row>21</xdr:row>
      <xdr:rowOff>163286</xdr:rowOff>
    </xdr:from>
    <xdr:to>
      <xdr:col>4</xdr:col>
      <xdr:colOff>204106</xdr:colOff>
      <xdr:row>31</xdr:row>
      <xdr:rowOff>176893</xdr:rowOff>
    </xdr:to>
    <xdr:graphicFrame macro="">
      <xdr:nvGraphicFramePr>
        <xdr:cNvPr id="19" name="Chart 18">
          <a:extLst>
            <a:ext uri="{FF2B5EF4-FFF2-40B4-BE49-F238E27FC236}">
              <a16:creationId xmlns:a16="http://schemas.microsoft.com/office/drawing/2014/main" id="{3D4D969C-B99E-4FB8-A3C0-057A44F9A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81644</xdr:colOff>
      <xdr:row>10</xdr:row>
      <xdr:rowOff>149680</xdr:rowOff>
    </xdr:from>
    <xdr:to>
      <xdr:col>2</xdr:col>
      <xdr:colOff>176893</xdr:colOff>
      <xdr:row>15</xdr:row>
      <xdr:rowOff>44905</xdr:rowOff>
    </xdr:to>
    <xdr:sp macro="" textlink="">
      <xdr:nvSpPr>
        <xdr:cNvPr id="20" name="Rectangle: Rounded Corners 19">
          <a:extLst>
            <a:ext uri="{FF2B5EF4-FFF2-40B4-BE49-F238E27FC236}">
              <a16:creationId xmlns:a16="http://schemas.microsoft.com/office/drawing/2014/main" id="{3C9E921E-68D8-414C-A4CD-8AD682BABCFA}"/>
            </a:ext>
          </a:extLst>
        </xdr:cNvPr>
        <xdr:cNvSpPr/>
      </xdr:nvSpPr>
      <xdr:spPr>
        <a:xfrm>
          <a:off x="81644" y="2054680"/>
          <a:ext cx="1319892" cy="847725"/>
        </a:xfrm>
        <a:prstGeom prst="roundRect">
          <a:avLst/>
        </a:prstGeom>
        <a:solidFill>
          <a:schemeClr val="accent6"/>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lt1"/>
              </a:solidFill>
              <a:effectLst/>
              <a:latin typeface="+mn-lt"/>
              <a:ea typeface="+mn-ea"/>
              <a:cs typeface="+mn-cs"/>
            </a:rPr>
            <a:t>54% </a:t>
          </a:r>
          <a:endParaRPr lang="en-GB" sz="1600" b="1">
            <a:effectLst/>
          </a:endParaRPr>
        </a:p>
        <a:p>
          <a:pPr algn="ctr"/>
          <a:r>
            <a:rPr lang="en-GB" sz="1000" b="1">
              <a:solidFill>
                <a:schemeClr val="lt1"/>
              </a:solidFill>
              <a:effectLst/>
              <a:latin typeface="+mn-lt"/>
              <a:ea typeface="+mn-ea"/>
              <a:cs typeface="+mn-cs"/>
            </a:rPr>
            <a:t>of</a:t>
          </a:r>
          <a:r>
            <a:rPr lang="en-GB" sz="1000" b="1" baseline="0">
              <a:solidFill>
                <a:schemeClr val="lt1"/>
              </a:solidFill>
              <a:effectLst/>
              <a:latin typeface="+mn-lt"/>
              <a:ea typeface="+mn-ea"/>
              <a:cs typeface="+mn-cs"/>
            </a:rPr>
            <a:t> </a:t>
          </a:r>
          <a:r>
            <a:rPr lang="en-GB" sz="1000" b="1">
              <a:solidFill>
                <a:schemeClr val="lt1"/>
              </a:solidFill>
              <a:effectLst/>
              <a:latin typeface="+mn-lt"/>
              <a:ea typeface="+mn-ea"/>
              <a:cs typeface="+mn-cs"/>
            </a:rPr>
            <a:t>Attacks  Occured in</a:t>
          </a:r>
          <a:r>
            <a:rPr lang="en-GB" sz="1000" b="1" baseline="0">
              <a:solidFill>
                <a:schemeClr val="lt1"/>
              </a:solidFill>
              <a:effectLst/>
              <a:latin typeface="+mn-lt"/>
              <a:ea typeface="+mn-ea"/>
              <a:cs typeface="+mn-cs"/>
            </a:rPr>
            <a:t> Gaza Strip</a:t>
          </a:r>
          <a:endParaRPr lang="en-GB" sz="1000">
            <a:effectLst/>
          </a:endParaRPr>
        </a:p>
        <a:p>
          <a:pPr algn="l"/>
          <a:endParaRPr lang="en-GB" sz="1100" kern="1200"/>
        </a:p>
      </xdr:txBody>
    </xdr:sp>
    <xdr:clientData/>
  </xdr:twoCellAnchor>
  <xdr:twoCellAnchor>
    <xdr:from>
      <xdr:col>0</xdr:col>
      <xdr:colOff>68037</xdr:colOff>
      <xdr:row>15</xdr:row>
      <xdr:rowOff>136072</xdr:rowOff>
    </xdr:from>
    <xdr:to>
      <xdr:col>2</xdr:col>
      <xdr:colOff>163286</xdr:colOff>
      <xdr:row>20</xdr:row>
      <xdr:rowOff>31297</xdr:rowOff>
    </xdr:to>
    <xdr:sp macro="" textlink="">
      <xdr:nvSpPr>
        <xdr:cNvPr id="21" name="Rectangle: Rounded Corners 20">
          <a:extLst>
            <a:ext uri="{FF2B5EF4-FFF2-40B4-BE49-F238E27FC236}">
              <a16:creationId xmlns:a16="http://schemas.microsoft.com/office/drawing/2014/main" id="{95F13E0C-DADB-4C89-8E07-25F5F2459C8D}"/>
            </a:ext>
          </a:extLst>
        </xdr:cNvPr>
        <xdr:cNvSpPr/>
      </xdr:nvSpPr>
      <xdr:spPr>
        <a:xfrm>
          <a:off x="68037" y="2993572"/>
          <a:ext cx="1319892" cy="847725"/>
        </a:xfrm>
        <a:prstGeom prst="roundRect">
          <a:avLst/>
        </a:prstGeom>
        <a:solidFill>
          <a:schemeClr val="accent6"/>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000" b="1" kern="1200"/>
        </a:p>
      </xdr:txBody>
    </xdr:sp>
    <xdr:clientData/>
  </xdr:twoCellAnchor>
  <xdr:twoCellAnchor>
    <xdr:from>
      <xdr:col>4</xdr:col>
      <xdr:colOff>552450</xdr:colOff>
      <xdr:row>21</xdr:row>
      <xdr:rowOff>190499</xdr:rowOff>
    </xdr:from>
    <xdr:to>
      <xdr:col>8</xdr:col>
      <xdr:colOff>552450</xdr:colOff>
      <xdr:row>32</xdr:row>
      <xdr:rowOff>0</xdr:rowOff>
    </xdr:to>
    <xdr:graphicFrame macro="">
      <xdr:nvGraphicFramePr>
        <xdr:cNvPr id="2" name="Chart 1">
          <a:extLst>
            <a:ext uri="{FF2B5EF4-FFF2-40B4-BE49-F238E27FC236}">
              <a16:creationId xmlns:a16="http://schemas.microsoft.com/office/drawing/2014/main" id="{01E15CEE-1D1E-4319-9727-CDAAE5CD6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390525</xdr:colOff>
      <xdr:row>4</xdr:row>
      <xdr:rowOff>176212</xdr:rowOff>
    </xdr:from>
    <xdr:to>
      <xdr:col>8</xdr:col>
      <xdr:colOff>0</xdr:colOff>
      <xdr:row>19</xdr:row>
      <xdr:rowOff>61912</xdr:rowOff>
    </xdr:to>
    <xdr:graphicFrame macro="">
      <xdr:nvGraphicFramePr>
        <xdr:cNvPr id="2" name="Chart 1">
          <a:extLst>
            <a:ext uri="{FF2B5EF4-FFF2-40B4-BE49-F238E27FC236}">
              <a16:creationId xmlns:a16="http://schemas.microsoft.com/office/drawing/2014/main" id="{643233C8-24EF-FDEB-7C3E-51BC286037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819149</xdr:colOff>
      <xdr:row>10</xdr:row>
      <xdr:rowOff>152401</xdr:rowOff>
    </xdr:from>
    <xdr:to>
      <xdr:col>3</xdr:col>
      <xdr:colOff>1247774</xdr:colOff>
      <xdr:row>27</xdr:row>
      <xdr:rowOff>3</xdr:rowOff>
    </xdr:to>
    <xdr:graphicFrame macro="">
      <xdr:nvGraphicFramePr>
        <xdr:cNvPr id="2" name="Chart 1">
          <a:extLst>
            <a:ext uri="{FF2B5EF4-FFF2-40B4-BE49-F238E27FC236}">
              <a16:creationId xmlns:a16="http://schemas.microsoft.com/office/drawing/2014/main" id="{028515DB-8E1E-48C6-15C9-E21698E5D3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0</xdr:rowOff>
    </xdr:from>
    <xdr:to>
      <xdr:col>10</xdr:col>
      <xdr:colOff>304800</xdr:colOff>
      <xdr:row>15</xdr:row>
      <xdr:rowOff>76200</xdr:rowOff>
    </xdr:to>
    <xdr:graphicFrame macro="">
      <xdr:nvGraphicFramePr>
        <xdr:cNvPr id="2" name="Chart 1" descr="Chart type: Stacked Bar. 'Admin 1': West Bank and Gaza Strip have noticeably higher 'Health Workers Threatened'.&#10;&#10;Description automatically generated">
          <a:extLst>
            <a:ext uri="{FF2B5EF4-FFF2-40B4-BE49-F238E27FC236}">
              <a16:creationId xmlns:a16="http://schemas.microsoft.com/office/drawing/2014/main" id="{A8D09D83-99B3-5ED6-2A6E-67606E1838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3</xdr:row>
      <xdr:rowOff>0</xdr:rowOff>
    </xdr:from>
    <xdr:to>
      <xdr:col>14</xdr:col>
      <xdr:colOff>209550</xdr:colOff>
      <xdr:row>17</xdr:row>
      <xdr:rowOff>76200</xdr:rowOff>
    </xdr:to>
    <xdr:graphicFrame macro="">
      <xdr:nvGraphicFramePr>
        <xdr:cNvPr id="2" name="Chart 1" descr="Chart type: Clustered Bar. Percentage of 'Health Workers Threatened' by 'Reported Perpetrator Name'&#10;&#10;Description automatically generated">
          <a:extLst>
            <a:ext uri="{FF2B5EF4-FFF2-40B4-BE49-F238E27FC236}">
              <a16:creationId xmlns:a16="http://schemas.microsoft.com/office/drawing/2014/main" id="{88FC7A13-EB30-B559-FC5B-D7EADFF653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594.967751388889" createdVersion="8" refreshedVersion="8" minRefreshableVersion="3" recordCount="2608" xr:uid="{0CE56DBC-6445-47B2-8888-E8808448676D}">
  <cacheSource type="worksheet">
    <worksheetSource name="Table1"/>
  </cacheSource>
  <cacheFields count="37">
    <cacheField name="Date" numFmtId="164">
      <sharedItems containsSemiMixedTypes="0" containsNonDate="0" containsDate="1" containsString="0" minDate="2017-03-26T00:00:00" maxDate="2024-09-03T00:00:00"/>
    </cacheField>
    <cacheField name="Year" numFmtId="164">
      <sharedItems containsNonDate="0"/>
    </cacheField>
    <cacheField name="Month" numFmtId="164">
      <sharedItems containsNonDate="0"/>
    </cacheField>
    <cacheField name="Day" numFmtId="164">
      <sharedItems containsNonDate="0"/>
    </cacheField>
    <cacheField name="Event Description" numFmtId="0">
      <sharedItems count="2159" longText="1">
        <s v="As reported on 02 September 2024: A private hospital faced considerable operational limitations due to shortages of fuel and supplies"/>
        <s v="As reported on 02 September 2024: In Jabalia Refugee Camp, an NGO supported hospital was at risk of suspending maternity services and daily surgeries, including C-sections, due to fuel shortages."/>
        <s v="01 September 2024: The vicinity of an NGO-supported hospital was hit in an Israeli airstrike, killing two Palestinian and injuring several others. "/>
        <s v="31 August 2024: In Jenin Refugee Camp, a PRCS ambulance was fired upon by Israeli forces despite prior coordination for its entry into the camp."/>
        <s v="31 August 2024: A doctor, his brother and two sisters were killed after an Israeli airstrike hit their home."/>
        <s v="31 August 2024: In Jenin Refugee Camp, ambulance teams were prevented from reaching an unspecified number of individuals killed by Israeli forces during a military operation inside the camp. _x000d__x000a_"/>
        <s v="31 August 2024: Ambulances carrying patients were prevented from reaching a hospital by Israeli forces._x000d__x000a_"/>
        <s v="31 August 2024: The vicinity of a UN-agency clinic was hit in an Israeli air strike, killing a woman. _x000d__x000a_"/>
        <s v="30 August 2024: A doctor and two paramedics were injured when a PRCS ambulance was fired at by Israeli forces, damaging it."/>
        <s v="Between 30 August - 01 September 2024: The movement of ambulances and medical teams was impeded and delayed by Israeli forces during a military operation."/>
        <s v="29 August 2024: A Red Cross central operations room lost all contact with one of their ambulance centres and crews amidst a Israeli operation. Cellular and landline networks and the internet were cut off and wireless transmission devices did not work."/>
        <s v="28 August 2024: In Jenin Refugee Camp, a hospital was surrounded by Israeli forces who threatened to raid the facility during an operation in the camp, and ambulances and medical teams outside were inspected and obstructed from reaching the hospital. Ambulances carrying patients continued to be obstructed the following day."/>
        <s v="28 August 2024: In al Far’a Refugee Camp, Red Cross ambulances were blocked from accessing the area and reaching the casualties killed by Israeli forces in a drone strike."/>
        <s v="28 August 2024: In al Far’a Refugee Camp, the PRCS's medical centre was stormed and raided by Israeli forces who assaulted the director of the facility, detained the team and cut off all communication. Shots were fired inside the building. The IDF withdrew after a few hours."/>
        <s v="27-28 August 2024: The headquarters of a health INGO was besieged by Israeli forces."/>
        <s v="Between 27 - 28 August 2024: A hospital was surrounded by Israeli military vehicles who imposed a blockade, hindering ambulance movements."/>
        <s v="27-28 August 2024: The headquarters of the Red Cross was besieged by Israeli forces."/>
        <s v="Between 27 - 28 August 2024: In Jenin Refugee Camp, a hospital was surrounded by Israeli forces who blocked roads to the facility with earth mounds during an operation in the camp."/>
        <s v="26 August 2024: Over 500 people within an NGO-supported hospital fled due to close proximity to the latest evacuation areas and an explosion that occurred 250 metres from the hospital. The NGO considered temporarily suspending wound care while trying to maintain life-saving treatment._x000d__x000a_"/>
        <s v="25 August 2023: The vicinity of an NGO hospital was hit by suspected Israeli bombing."/>
        <s v="24 August 2024: The second floor of the rehabilitation department at a PRCS hospital was fired upon by Israeli drones. "/>
        <s v="22 August 2024: A clinic was demolished by Israeli tanks during a military operation. "/>
        <s v="21 August 2024: An INGO's compound used to house their Emergency Medical Team was damaged by shelling, rendering it uninhabitable. "/>
        <s v="As reported on 18 August 2024: Conditions were critical at a hospital, where fuel and medical supply shortages were reportedly threatening to cease operations in the next 24 hours."/>
        <s v="18 August 2024: The PRCS reported that its ambulances, emergency medical clinics, and relief services were at risk of being halted due to the lack of fuel, with its teams already operating at minimum capacity and only two out of eight ambulances functioning across two governorates."/>
        <s v="17 August 2024: In Jabalia Refugee Camp, an NGO hospital faced a critical fuel shortage due to severe restrictions on fuel deliveries by Israeli forces, warning of closure within 24 hours. On 19th, all surgery operations had been postponed"/>
        <s v="15 August 2024: In Jabalia Refugee Camp, the parents and sisters of a Palestinian paramedic were killed after an Israeli airstrike struck his family’s home. In total, seven people were killed and an unspecified numbers injured._x000d__x000a_"/>
        <s v="13 August 2024: Palestinian paramedics were prevented from approaching an 18-year-old boy who was shot and killed by Israeli forces. _x000d__x000a_"/>
        <s v="13 August 2024: A pharmacist and her three-day old twins were killed after an Israeli airstrike struck their apartment located within the Israeli designated humanitarian zone."/>
        <s v="11 August 2024: A paramedic, along with his sister and other relatives, were killed by an Israeli airstrike. "/>
        <s v="10 August 2024: Two doctors who were brother and sister, and their mother were killed when their house in the vicinity of a school was hit by Israeli forces bombing. Rescue teams evacuated at least 25 people from the vicinity of the school, including pupils."/>
        <s v="10 August 2024: Ambulance vehicles carrying injured civilians were obstructed and searched at a checkpoint by Israeli forces, causing a delay in emergency and medical services. "/>
        <s v="06 August 2024: PRCS ambulance vehicles were fired upon and prevented by Israeli forces from reaching the bombardment area, despite numerous casualties reported in the vicinity. _x000d__x000a_"/>
        <s v="06 August 2024: Red Cross medics were physically assaulted, had their phones seized and were beaten at the back of their ambulance at gunpoint by Israeli forces when they arrived to assist a man who had just been shot and killed by the latter."/>
        <s v="06 August 2024: A volunteer paramedic was killed by an Israeli drone strike. _x000d__x000a_"/>
        <s v="05 August 2024: A hospital was entered by Israeli forces during an operation in the town, prompting Palestinians to throw stones at them. Israeli forces retaliated with live ammunition, killing a young boy in the vicinity of the hospital. "/>
        <s v="04 August 2024: Two displaced Palestinian tents inside a hospital yard were struck by Israeli drones, killing at least five people and injuring 18 others. "/>
        <s v="04 August 2024: An ambulance vehicle was fired at by Israeli forces when it arrived to treat an injured Palestinian. _x000d__x000a_"/>
        <s v="As reported on 03 August 2024: The vicinity of an NGO-supported hospital was massively damaged by the Israeli military offensive in the city."/>
        <s v="03 August 2024: A school was hit for a second time by Israeli airstrikes while paramedics and civilians were recovering casualties and wounded from the first strike."/>
        <s v="03 August 2024: Medical teams and fire brigades were prevented by armed Israeli forces from reaching the injured and putting out the fire from their attack in the village alongside Israeli settlers."/>
        <s v="30 July 2024: A medical clinic was raided by Israeli forces; the main door was blown up, cash was stolen, and all medicines and medical tools were damaged. An employee of the clinic was detained for several hours during the raid. _x000d__x000a_"/>
        <s v="As reported on 27 July 2024: A health centre was forced out of service after Israeli forces issued an evacuation order for the area._x000d__x000a_"/>
        <s v="27 July 2024: The vicinity of a hospital was hit by Israeli airstrikes. "/>
        <s v="27 July 2024: In Balata Refugee Camp, a volunteer PRCS paramedic and eight others were injured and a Palestinian youth killed in an Israeli drone strike on the camp. Two were left in critical condition. The paramedic succumbed to his wounds on 2nd August._x000d__x000a_"/>
        <s v="27 July 2024: A field hospital within a school was hit in an Israeli airstrike, killing 31 Palestinians and injuring over 100 others. The facility, situated in a supposedly safe area, shelters thousands of displaced individuals."/>
        <s v="25 July 2024: The vicinity of a hospital was hit by suspected Israeli forces. Three people were killed."/>
        <s v="25 July 2024: A PRCS ambulance was hit by Israeli live bullets while the crew was evacuating an injured civilian. "/>
        <s v="24 July 2024: A PRCS ambulance was fired upon by Israeli forces while en route to assist an injured civilian."/>
        <s v="24 July 2024: In Qalandiya Refugee Camp, a PRCS crew was assaulted, forced to remove their protective vests, and prevented from reaching a patient by Israeli forces. _x000d__x000a_"/>
        <s v="24 July 2024: The Red Cross was prevented by Israeli forces from reaching the body of a customs officer and evacuating an injured officer, both of whom had been shot by undercover Israeli agents."/>
        <s v="23 July 2024: A female paramedic and a male civilian were shot and killed by Israeli forces."/>
        <s v="23 July 2024: In Tulkarem Refugee Camp, ambulance crews were blocked by Israeli forces from accessing civilians killed or injured in the camp."/>
        <s v="23 July 2024: In Tulkarem Refugee Camp, PRCS crews were blocked by Israeli forces from accessing civilians killed or injured in an Israeli explosive attack."/>
        <s v="22 July 2024: A Red Cross supported clinic was forced out of service after Israeli forces issued an evacuation order for the area and carried out a raid._x000d__x000a_"/>
        <s v="22 July 2024: A Red Cross supported clinic, run by a UN agency, was forced out of service after Israeli forces issued an evacuation order for the area and carried out a raid._x000d__x000a_"/>
        <s v="22 July 2024: The grounds of a hospital were hit by an Israeli drone that reportedly targeted a journalists tent. Two people were killed, namely a journalist and a political researcher, and an unspecified number of people injured."/>
        <s v="15 July 2024: A hospital was raided and turned into a military base by Israeli forces."/>
        <s v="13 July 2024: A hospital was forced to suspend operations due to numbers of casualties and severe shortages of medical supplies, beds and personnel, after receiving the majority of victims of an airstrike."/>
        <s v="As reported on 12 July 2024: An NGO-supported hospital was raided and destroyed for the second time by Israeli forces after recently being restored and reopened. _x000d__x000a_"/>
        <s v="12 July 2024: Near Balata Refugee Camp, an ambulance was fired at by Israeli forces._x000d__x000a_"/>
        <s v="As reported on 11 July 2024: A clinic was destroyed by Israeli forces."/>
        <s v="As reported on 11 July 2024: A clinic containing a pharmaceutical warehouse and public health laboratory was destroyed by Israeli forces."/>
        <s v="10 July 2024: An MSF health facility was forced to temporarily close after Israeli forces issued an evacuation order for Gaza city. _x000d__x000a_"/>
        <s v="09 July 2024: A hospital was surrounded by two Israeli military vehicles."/>
        <s v="09 July 2024: The PRCS were unable to respond to emergency calls due to heavy Israeli bombing in the area."/>
        <s v="09 July 2023: A doctor was killed when Israeli forces reportedly targeted a nearby hospital."/>
        <s v="As reported on 09 July 2024: All PRCS medical points and emergency clinics in the governorate were out of service due to forced evacuation by Israeli forces of surrounding areas."/>
        <s v="08 July 2024: Ambulance and civil defence teams were unable to reach the wounded or dead from under the rubble amidst a military operation by Israeli forces._x000d__x000a_"/>
        <s v="As of 08 July 2024: An NGO-supported hospital was evacuated in fear of intensified military activities."/>
        <s v="08 July 2024: An IDF paramedic was reportedly severely injured by mortar fire."/>
        <s v="07 July 2024: Health workers evacuated patients from an NGO-supported hospital in response to Israeli forces declaring the surrounding area a 'red zone'. The hospital partially resumed activities on 11 July."/>
        <s v="07 July 2024: The vicinity of an NGO-supported hospital was hit by Israeli fire drones. Subsequently, the area was declared a red zone by Israeli forces._x000d__x000a_"/>
        <s v="05 July 2024: A PRCS emergency medical crew was assaulted by Israeli forces while on duty during the clashes. _x000d__x000a_"/>
        <s v="As reported on 05 July 2024: A UN-agency and its partners were forced to direct limited fuel supplies to key hospitals due to continued Israeli restrictions._x000d__x000a_"/>
        <s v="05 July 2024: A psychotherapist was killed after an attack by Israeli forces."/>
        <s v="05 July 2024: In Nuseirat Refugee Camp, the vicinity of a pharmacy was hit by suspected Israeli forces, killing six Palestinians and injuring an unspecified number, including children."/>
        <s v="03 July 2024: In Khan Yunis Camp, the vicinity of a hospital was hit by Israeli explosives, killing at least one Palestinian and injuring 10."/>
        <s v="02 July 2024: The head of a hospital's burns and plastic surgery department was killed along with 11 others, including family members, when an Israeli airstrike hit a house."/>
        <s v="02 July 2024: Medical staff and patients fled a hospital in fear that it would become non-functional based on past experiences of hospitals located in evacuation areas. The majority of patients were referred to another hospital which reached full capacity. On 27th July, the Gaza MoH stated that they were no longer able to restore the functionality of the hospital."/>
        <s v="02 July 2024: The ICRC transferred its medical-surgical team from a hospital to a Red Cross field hospital. On 27th July, the Gaza MoH stated that they were no longer able to restore the functionality of the hospital."/>
        <s v="29 June 2024: Ambulances were fired at by Israeli tanks as they attempted to reach wounded people during an Israeli raid on the area._x000d__x000a_"/>
        <s v="29 June 2024: The PRCS's temporary administrative headquarters was hit by shrapnel from Israeli shelling. Consequently, the building was fully evacuated."/>
        <s v="28 June 2024: In Nuseirat Refugee Camp, a civil defence station was hit by Israeli airstrikes and artillery, damaging at least one vehicle and other equipment. At least three civil defence personnel were killed."/>
        <s v="27 June 2024: PRCS warned of a decline in ambulance and emergency services as 36% of its ambulances were out of service due to fuel shortages caused by Israeli restrictions."/>
        <s v="26 June 2024: A hospital was raided by Israeli forces and Israeli snipers were stationed on nearby buildings. "/>
        <s v="As reported on 26 June 2024: A paramedic was fired at and arrested from a building by Israeli forces, despite wearing medical uniform, and taken to a detention centre where he was beaten and threatened. He was released around 26 June 2024."/>
        <s v="26 June 2024: In Rafah Refugee Camp, an INGO health centre was completely destroyed, likely by Israeli forces."/>
        <s v="25 June 2024: An INGO physiotherapist was killed by Israeli forces while cycling near to the INGO clinic where he worked."/>
        <s v="25 June 2024: The vicinity of a clinic was hit by Israeli airstrikes. _x000d__x000a_"/>
        <s v="As reported on 24 June 2024: In Jabalia Refugee Camp, a UNRWA health centre was set on fire and put out of service by Israeli forces during a military offensive inside the camp."/>
        <s v="23 June 2024: The main generator of a field hospital stopped functioning due to lack of fuel. The facility, which received more than 1,500 patients per day, relied on a secondary generator to maintain its operations. _x000d__x000a_"/>
        <s v="23 June 2024: A nurse was killed alongside his wife, children and brother by Israeli forces."/>
        <s v="23 June 2024: Two health workers were killed, including the director of emergency and ambulance services, when a clinic was hit by an Israeli airstrike."/>
        <s v="22 June 2024: A Red Cross crew were prevented from providing medical care to an injured civilian by Israeli forces who had placed the person on the front of a military jeep. The crew were eventually allowed to transport him to hospital. _x000d__x000a_"/>
        <s v="As reported on 21 June 2024: An INGO reduced the frequency of dressing changes for patients with severe burns at a hospital it supports."/>
        <s v="21 June 2024: In Qaddoura Refugee Camp, a Red Cross crew was prevented from reaching a Palestinian man who had been shot and injured during a military raid by Israeli forces. _x000d__x000a_"/>
        <s v="21 June 2024: A Red Cross office, also being used as a makeshift IDP camp, was damaged by nearby suspected Israeli forces shelling. The walls were damaged, 24 people were killed and 49 injured, including two children of Red Cross staffers. "/>
        <s v="As reported on 21 June 2024: An INGO was unable to bring in supplies and was forced to temporarily suspend operations at one of its health centres. _x000d__x000a_"/>
        <s v="20 June 2024: The vicinity of a hospital was hit by Israeli airstrikes. _x000d__x000a_"/>
        <s v="20 June 2024: An ambulance was obstructed from transporting a patient to hospital by Israeli forces with firearms."/>
        <s v="20 June 2024: The vicinity of a hospital was hit by Israeli airstrikes. "/>
        <s v="19 June 2024: The vicinity of an NGO-supported hospital was hit by Israeli forces artillery. _x000d__x000a_"/>
        <s v="17 June 2024: An ambulance was vandalised by Israeli settlers. "/>
        <s v="16 June 2024: An ambulance was damaged after Israeli forces opened fire whilst they were attempting to provide medical care to Palestinian casualties. "/>
        <s v="14 June 2024: In the vicinity of a hospital, tear gas canisters were fired by Israeli forces at Palestinians._x000d__x000a_"/>
        <s v="14 June 2024: A UN-agency school near a field hospital was hit by Israeli artillery."/>
        <s v="13 June 2024: The work of medical and administrative teams at a hospital was hindered due to Israeli blockades on the streets leading to the hospital. Dialysis patients and ambulances were prevented from reaching the facility."/>
        <s v="13 June 2024: At least one ambulance was prevented from entering the town during a military raid by Israeli forces. "/>
        <s v="13 June 2024: A Red Cross ambulance was prevented from evacuating an injured Palestinian during a military raid at the neighbouring refugee camp by Israeli forces."/>
        <s v="13 June 2024: A Palestinian Red Cross paramedic was physically assaulted and injured by Israeli forces."/>
        <s v="11 June 2024: Medical aid was obstructed by Israeli forces from reaching a shot Palestinian, causing him to bleed to death. "/>
        <s v="11 June 2024: A Red Cross ambulance transporting six casualties, including a 17-year-old boy, was obstructed and shot at during a military raid by Israeli forces."/>
        <s v="10 June 2024: Red Cross medics were denied access by Israeli forces for at least two hours to evacuate injured Palestinians._x000d__x000a_"/>
        <s v="10 June 2024: The tyres of a Red Crross ambulance were punctured by Israeli forces’ live ammunition as it attempted to reach injured Palestinians."/>
        <s v="10 June 2024: A Red Cross ambulance was shot at by Israeli forces and obstructed from evacuating a boy injured in a military operation._x000d__x000a_"/>
        <s v="09 June 2024: Ambulances were prevented by Israeli drones and airstrikes from reaching Palestinian casualties following an attack on the area. "/>
        <s v="09 June 2024: Two Palestinian PRCS ambulances were obstructed and detained by Israeli forces while transporting injured people._x000d__x000a_"/>
        <s v="09 June 2024: The vicinity of an NGO hospital was hit by Hamas fired mortar rounds targeting Israeli forces."/>
        <s v="08 June 2024: The vicinity of a hospital was hit by an Israeli airstrike."/>
        <s v="08 June 2024: An NGO-supported hospital caught fire during Israeli forces shelling."/>
        <s v="08 July 2024: The vicinity of a hospital was hit by Israeli airstrikes._x000d__x000a_"/>
        <s v="08 June 2024: In Nuseirat Refugee Camp, a doctor and his family were shot and killed by Israeli forces who broke into their home."/>
        <s v="08 June 2024: A hospital received bomb threats from Israeli forces following airstrikes in the vicinity, causing panic amongst displaced people sheltering inside."/>
        <s v="As reported on 07 June 2024: The director of a health organisation was killed, alongside several relatives, when an Israeli airstrike hit their home."/>
        <s v="06 June 2024: The vicinity of a hospital was hit by Israeli warplanes, killing one person in a nearby house. _x000d__x000a_"/>
        <s v="06 June 2024: In al Maghazi Refugee Camp, a UN health clinic was hit by an Israeli airstrike, killing and injuring an unspecified number of people. "/>
        <s v="06 June 2024: A PRCS emergency medical services came under Israeli fire while providing medical care to an injured person._x000d__x000a_"/>
        <s v="Between 01-13 June 2024: A humanitarian mission delivering critical medical supplies to hospitals and transferring a patient faced a delay of over five hours at a checkpoint."/>
        <s v="As reported on 05 June 2024: In Jabalia Refugee Camp, a Red Cross medical point, within a UN-agency health centre, was burnt by Israeli forces during a military offensive in the area, destroying medical supplies inside."/>
        <s v="05 June 2024: A hospital ran on one generator to produce electricity, with another one out of service, putting the lives of patients in intensive care units and premature babies on ventilators, at risk. On 08 June, the hospital's director warned that if the generator should breakdown, in addition to the shortages of fuel and medicines, the hospital would cease operations."/>
        <s v="04 June 2024: Israeli quadcopters dropped bombs at the gates of a hospital."/>
        <s v="04 June 2024: In Nuseirat Refugee Camp, the vicinity of an NGO hospital was hit by Israeli drones."/>
        <s v="04 June 2024: An INGO field hospital was completely evacuated and its equipment moved to a secondary location, leaving no operational hospital or basic medical facility in the city."/>
        <s v="03 June 2024: An ambulance was damaged when Israeli settlers threw stones at it while it was travelling."/>
        <s v="03 June 2024: The vicinity of a hospital was hit by Israeli airstrikes."/>
        <s v="03 June 2024: Two ambulance and medical crews were obstructed and prevented by Israeli forces from carrying out their work during a raid on the area"/>
        <s v="As reported on 03 June 2024: A hospital was impacted by shelling by suspected Israeli forces."/>
        <s v="03 June 2024: In Balata Refugee Camp, a Red Cross ambulance was was stopped by Israeli forces who arrested the patient."/>
        <s v="03 June 2024: The driver and crew of an ambulance were detained for over half an hour by Israeli forces at a checkpoint."/>
        <s v="02 June 2024: In Jabalia Refugee Camp, the wreckage of a second PRCS ambulance was found following the withdrawal of Israeli forces. _x000d__x000a_"/>
        <s v="02 June 2024: The last operational field hospital in the city was ordered to evacuate by Israeli forces. "/>
        <s v="As reported on 31 May 2024: A hospital and its medical equipment was severely damaged when two floors of the hospital were burnt upon Israeli withdrawal."/>
        <s v="As reported on 31 May 2024: A Malnutrition Stabilisation Centre completely ceased operations, with efforts to relocate its services to another location._x000d__x000a_"/>
        <s v="As reported on 31 May 2024: In Jabalia Refugee Camp, the fifth floor of an NGO hospital was completely destroyed."/>
        <s v="31 May 2024: A PRCS employee was killed by Israeli bombardment on his home. _x000d__x000a_"/>
        <s v="As reported on 31 May 2024: A hospital was repurposed into an Israeli military base and command centre."/>
        <s v="As reported on 31 May 2024: In Jabalia Refugee Camp, the wreckage of a PRCS ambulance was discovered following the withdrawal of Israeli forces from the camp."/>
        <s v="May 2024: In Al Maghazi Refugee Camp, a UN-agency clinic was hit by Israeli artillery."/>
        <s v="30 May 2024: In Jabalia Refugee Camp, the vicinity of a hospital was hit by Israeli airstrikes. _x000d__x000a_"/>
        <s v="30 May 2024: An ambulance transporting a patient and her family was stopped by Israeli forces at a checkpoint for over 30 minutes. The husband was arrested. Israeli forces also detained the ambulance crew, seized their ID cards and phones and prevented them from communicating with anyone."/>
        <s v="30 May 2024: An INGO primary care centre was forced to close due to Israeli military operations in the area."/>
        <s v="29 May 2024: PRCS ambulance crews were fired at by Israeli troops as they tried to extinguish a fire caused by an Israeli airstrike on one of the three ambulances in their crew, forcing them to withdraw."/>
        <s v="29 May 2024: A Palestinian man was injured in the vicinity of an INGO-supported hospital in an Israeli attack."/>
        <s v="As reported on 29 May 2024: A WHO mission was unable to visit a hospital due to delays at a checkpoint."/>
        <s v="29 May 2024: Two PRCS paramedics were killed in an Israeli airstrike which hit their ambulance while heading to evacuate wounded Palestinians."/>
        <s v="28 May 2024: A clinicl was bombed by Israeli artillery shelling. Health workers and patients were trapped inside."/>
        <s v="28 May 2024: A doctor and at least five Palestinians, including a child, were shot and killed and an unspecified number injured by Israeli forces near a hospital._x000d__x000a_"/>
        <s v="28 May 2024: In Bureij Camp, a Red Cross hospital staff member was killed when an Israeli bomb hit his house."/>
        <s v="28 May 2024: An ambulance evacuating wounded Palestinians was fired at by Israeli tanks._x000d__x000a_"/>
        <s v="28 May 2024: An internal medicine and rheumatology consultant was arrested at his home by Israel forces._x000d__x000a_"/>
        <s v="28 May 2024: Red Cross teams were forced to evacuate their field hospital due to growing insecurity, including artillery and air bombardments, and evacuation of residents by Israeli forces."/>
        <s v="28 May 2024: The main electricity generator at a hospital was completely destroyed by an Israeli strike."/>
        <s v="28 May 2024: The upper floor of a field hospital was bombed by Israeli artillery shelling. Health workers and patients were trapped inside."/>
        <s v="27 May 2024: Health workers and patients at an INGO-supported stabilisation point were forced to flee due to intensified hostilities. All medical activities ceased at the facility."/>
        <s v="27 May 2024: The entrance of an NGO-supported hospital was hit by Israeli drone strikes, killing two staff members and injuring another. As a result, the hospital was forced to cease all operations."/>
        <s v="27 May 2024: The vicinity of an INGO-supported field hospital was hit by Israeli artillery. "/>
        <s v="As reported on 27 May 2024: In Jabalia Refugee Camp, Israeli forces repurposed a dialysis hospital into a military base and operational centre."/>
        <s v="26 May 2024: The vicinity of an NGO-supported hospital was hit by Israeli airstrikes."/>
        <s v="26 May 2024: In Jenin Refugee Camp, a PRCS emergency station was raided by Israeli forces._x000d__x000a_"/>
        <s v="26 May 2024: Following an Israeli airstrike on a displacement camp at a UN-agency site, health workers were unable to transport casualties and injured civilians due to the lack of a hospitals in the area."/>
        <s v="26 May 2024: Ambulance crews were prevented by Israeli soldiers from reaching a boy who was shot by the soldiers. The boy died from his injuries."/>
        <s v="26 May 2024: A besieged hospital was unable to transfer or treat patients due to lack of medical equipment."/>
        <s v="25 May 2024: A UN inter-agency mission to deliver fuel and ambulances to two hospitals was delayed at a checkpoint, where Israeli soldiers demanded physical and vehicular searches as well as biometric checks. The mission was consequently aborted."/>
        <s v="25 May 2024: An ambulance was stopped and searched by Israeli forces during a raid on the village."/>
        <s v="May 2024: Delays caused by Israeli forces in allowing fuel to reach a Hospital endangered the lives of 20 newborns."/>
        <s v="24 May 2024: Palestinian civilians in the vicinity of a hospital were fired at by Israeli quadcoptors."/>
        <s v="24 May 2024: The vicinity of an NGO-supported hospital was hit by Israeli artillery."/>
        <s v="24 May 2024: A UN-agency reported that, due to the closure and disruption of two crossings, its health centres did not receive any medical supplies for the past 12 days, affecting medicine stocks, especially antibiotics for children and epilepsy patients. Certain laboratory and dental items and vaccines were out of stock. "/>
        <s v="24 May 2024: The vicinity of a hospital was hit by Israeli artillery."/>
        <s v="23 May 2024: A PRCS mental health volunteer and his wife were killed after Israeli forces bombed their house._x000d__x000a_"/>
        <s v="23 May 2024: Electricity at a hospital was largely cut off in the night due to the depletion of fuel to operate generators, putting at risk the lives of more than 1,200 wounded and sick patients, particularly in ICU, newborns in incubators, and around 600 patients requiring dialysis treatment. "/>
        <s v="22 May 2024: After being damaged by live ammunition, a Red Cross ambulance transporting the body of a Palestinian killed by Israeli forces was detained by Israeli forces."/>
        <s v="22 May 2024: In Jabalia Refugee Camp, the Israeli military raided an NGO-supported hospital. Almost all staff, patients, and their companions evacuated. 12 staff, including the director, 14 patients and eight companions remained. The supporting NGO reported that the hospital was forced to close the next day after a four-day siege. _x000d__x000a_"/>
        <s v="21 May 2024: In Jenin Refugee Camp, a surgical specialist was shot and killed by Israeli forces on his way to work"/>
        <s v="21 May 2024: In Jenin Refugee Camp, a female paramedic sustained shrapnel injuries from Israeli gunfire."/>
        <s v="21 May 2024: A female nurse was severely beaten by Israeli forces at a checkpoint_x000d__x000a_"/>
        <s v="21 May 2024: The entrance of the Emergency Department at a hospital was hit by two Israeli missiles, followed by a third missile that hit a nearby building, forcing health workers to move patients to the street. Throughout the day, the hospital was hit a further three times, resulting in damage to the intensive care unit, reception, administration and roof. Patients and health workers were evacuated. The hospital was no longer functional. "/>
        <s v="21 May 2024: In Jabalia camp, the vicinity of a hospital was hit by Israeli airstrikes."/>
        <s v="21 May 2024: In Jenin Refugee Camp, emergency medical teams were denied access by Israeli forces to several areas inside the camp during an operation while it took up to two hours to be granted access to other areas."/>
        <s v="20 May 2024: The vicinity of a hospital was hit by Israeli airstrikes."/>
        <s v="20 May 2024: In Jabalia Refugee Camp, medical personnel inside a besieged NGO hospital reported artillery shelling hitting the fifth floor, where the administration department is located. "/>
        <s v="20 May 2024: In Jabalia Refugee Camp, medical personnel inside a besieged NGO hospital reported snipers aiming at the building. _x000d__x000a_"/>
        <s v="19 May 2024: A hospital was damaged by Israeli airstrikes in its vicinity."/>
        <s v="19 May 2024: An NGO hospital was hit with shells and besieged by Israeli forces, preventing movements of medical teams and civilians. 148 hospital staff, and 22 patients and companions were trapped inside. Areas around the hospital were reportedly bulldozed."/>
        <s v="19 May 2024: Ambulance and medical teams were blocked from reaching a man killed by Israeli forces. His body was later handed over to the Red Cross and transported to hospital."/>
        <s v="As reported on, 18 May 2024: In the vicinity of a NGO hospital, an unspecified number of Palestinians were injured by Israeli forces live fire._x000d__x000a_"/>
        <s v="18 May 2024: In Jabalia Refugee Camp, an Israeli airstrike hit the vicinity of an UN-agency health clinic, injuring 13 Palestinians."/>
        <s v="18 May 2024: Israeli airstrikes were reported in the vicinity of a INGO-supported field hospital, injuring at least three people"/>
        <s v="18 May 2024: The vicinity of a hospital was hit when Israeli quadcopters opened fire at a residential square. 28 Palestinians, including ten women and ten children, were reportedly killed and an unspecified number injured. "/>
        <s v="A paramedic was shot and injured by Israeli sniper fire while attempting to assist a wounded individual. "/>
        <s v="17 May 2024: Ambulance crews were prevented from assisting a man who was shot and injured by Israeli soldiers. _x000d__x000a_"/>
        <s v="17 May 2024: Ambulances were prevented from entering the city by Israeli forces during a military operation."/>
        <s v="16 June 2024: The vicinity of an NGO-supported hospital was hit by Israeli forces artillery. _x000d__x000a_"/>
        <s v="16 May 2024: In Nuseirat Refugee Camp, four displaced persons and a Red Cross-hospital worker were killed, and an unspecified number injured, when an Israeli airstrike hit a school sheltering displaced people."/>
        <s v="16 May 2024: An unspecified number of ambulances were fired upon by Israeli forces. "/>
        <s v="15 May 2024: In Jabalia Refugee Camp, an ambulance was hit in an Israeli airstrike, resulting in an unspecified number of casualties._x000d__x000a_"/>
        <s v="15 May 2024: A nurse was killed when an Israeli airstrike hit her home. "/>
        <s v="15 May 2024: A UN-agency clinic was raided by Israeli forces who forcibly evacuated displaced Palestinians and wounded. The clinic was also hit by Israeli airstrikes, leaving it non-operational. 14 were killed."/>
        <s v="15 May 2024: Electricity generators at a hospital stopped working after running out of fuel due to the seizure and closure of two border crossings by Israeli authorities. As a result, the facility was unable to operate any of its machines, surgery wards and emergency wards."/>
        <s v="15 May 2024: Israeli soldiers prevented paramedics from a Palestinian youth who was shot and injured by Israeli forces, causing him to bleed to death."/>
        <s v="15 May 2024: In Jabalia Camp, displaced persons were injured after being hit by Israeli snipers while leaving a UN-agency clinic._x000d__x000a_"/>
        <s v="Around 15 May 2024: A medical centre was destroyed during an Israeli ground operation in the area. "/>
        <s v="14 May 2024:  A field hospital was evacuated following the issuance of an evacuation order for the area where the hospital was located, becoming non-functional."/>
        <s v="14 May 2024: Israeli army tanks advanced close to a NGO-supported hospital."/>
        <s v="13 May 2024: The outer walls of a UN-agency health centre was damaged by Israeli bulldozers. "/>
        <s v="13 May 2024: 17 American health workers, including 10 from an INGO, were trapped in the Gaza Strip after providing medical services to a hospital as part of a UN-organised mission due to a border closure. On 17 May, the health workers managed to safely get out of the Gaza Strip."/>
        <s v="13 May 2024: A marked UN-agency vehicle came under Israeli fire on the way to a hospital, killing the Palestinian driver and an international staff member."/>
        <s v="13 May 2024: An NGO hospital was ordered to evacuate by Israeli forces."/>
        <s v="13 May 2024: Red Cross headquarters were was by Israeli shelling. _x000d__x000a_"/>
        <s v="12 May 2024: Israeli artillery hit the vicinity of a health centre. "/>
        <s v="12 May 2024: In Jabalia Refugee Camp, medical teams were fired at by Israeli tanks and armoured vehicles, preventing them from reaching killed and injured people during an Israeli military raid."/>
        <s v="12 May 2024: In Bureij Refugee Camp, a medical centre was hit and destroyed by Israeli airstrikes. An unspecified number of people were injured. "/>
        <s v="12 May 2024: In Brazil Camp, ambulances arriving at the scene were shot at by Israeli drones."/>
        <s v="11 May 2024: In Jabalia Refugee Camp, Israeli drones opened fire on ambulances near a UN clinic and congregated displaced people."/>
        <s v="11 May 2024: A paediatric surgeon and a dentist were killed in an Israeli airstrike._x000d__x000a_"/>
        <s v="As reported on 10 May 2024: A UN-agency and its partners were forced to stop evacuations of patients from the north due to fuel shortages and limited bed capacity at health facilities in the south._x000d__x000a_"/>
        <s v="10 May 2024: A medical centre was hit by Israeli artillery shells, causing a fire. Two Palestinians were killed. "/>
        <s v="09 May 2024: Only one mission of a UN-agency was carried out amid growing insecurity and delays during an Israeli military operation."/>
        <s v="08 May 2024: Israeli forces fired shells in the vicinity of a hospital. _x000d__x000a_"/>
        <s v="08 May 2024: A dental clinic was hit, killing 13 Palestinians and injuring an unspecified number."/>
        <s v="08 May 2024: An INGO announced it was handing over its activities at a hospital to the Ministry of Health and relocating its staff to another hospital to continue supporting maternity services in a safer area."/>
        <s v="08 May 2024: An INGO suspended its activities at a clinic, where over 8,200 consultations had been provided in April alone."/>
        <s v="07 May 2024: An INGO discharged patients able to walk from their clinic inside a government hospital in preparation for a potential medical evacuation. On 12 May, the INGO announced its withdrawal from the hospital, following the advancing offensive. The remaining 22 patients were referred to other facilities."/>
        <s v="07 May 2024: The entry of fuel, all medical supplies and medical evacuations of patients through a border crossing was stopped after it was closed by Israeli forces. 159 critical patients, including cancer cases, were prevented from leaving to receive treatment. As of 25 June, the number of patients prevented from leaving was about 2000."/>
        <s v="07 May 2024: Access to a hospital, where patients were being referred for surgery, was cut off by Israeli forces, making it difficult for ambulances to reach the facility. As a result, and following the evacuation of another nearby hospital, the governorate does not have any substantial medical services._x000d__x000a_"/>
        <s v="06 May 2024: A hospital’s entrances were surrounded by Israeli forces during a security operation on the city and neighbouring refugee camps."/>
        <s v="06 May 2024: An INGO was forced to close its medical unit due to being in the evacuation zone."/>
        <s v="06 May 2024: An INGO reduced their operating hours at its static clinic in a displacement site as health workers prepared for potential evacuations. A medical unit belonging to the INGO was forced to evacuate earlier that day. "/>
        <s v="06 May 2024: Surgical staff of an INGO due to support a hospital were denied entry at a border crossing due to its closure."/>
        <s v="06 May 2024: In Tulkarem Refugee Camp, an INGO-supported stabilisation point was stormed during a raid by Israeli forces. Volunteer paramedics trained by the INGO were harassed and do not feel safe providing care to patients."/>
        <s v="As reported on 06 May 2024: A hospital was ordered to evacuate by Israeli forces."/>
        <s v="06 May 2024: A hospital was affected by Israeli evacuation orders in the area. It was evacuated the following day. The dialysis department, the only one in Gaza, reportedly remained open."/>
        <s v="06 May 2024: In Tulkarm Camp, ambulance crews were prevented from reaching and transporting people injured by Israeli forces during a raid on the camp. A woman injured by shrapnel was eventually handed to the Red Cross at an Israeli checkpoint."/>
        <s v="06 May 2024: In Tulkarm Refugee Camp, Red Cross volunteers inside a house were surrounded by Israeli forces who damaged the facades of the house."/>
        <s v="06 May 2024: An ambulance was obstructed from providing emergency services by Israeli soldiers._x000d__x000a_"/>
        <s v="06 May 2024: In Tulkarm Refugee Camp, a PRCS medical point was destroyed by Israeli explosives, rendering it out of service and destroying medical equipment."/>
        <s v="06 May 2024: In Nur Shams Refugee Camp, ambulance crews were prevented from reaching and transporting people injured by Israeli forces during a raid on the camp."/>
        <s v="04 May 2024: Ambulance teams were prevented from reaching at least one Palestinian man who was shot and killed by Israeli forces whilst attempting to get out from under the rubble of his demolished home._x000d__x000a_"/>
        <s v="26 April 2024: An Israeli airstrike struck the vicinity of a UN-run clinic killing a woman, her husband and their two babies in their residential apartment."/>
        <s v="25 April 2024: An ambulance was obstructed by Israeli soldiers._x000d__x000a_"/>
        <s v="As reported on 25 April 2024: A doctor of an UN-agency clinic was killed alongside his father, brother and either his or his brothers son by Israeli forces."/>
        <s v="25 April 2024: Three Palestinian children were reportedly killed and two injured in strikes near a hospital._x000d__x000a_"/>
        <s v="24 April 2024: A female nursing student was shot and killed by Israeli forces at a checkpoint._x000d__x000a_"/>
        <s v="24 April 2024: The vicinity of a hospital was hit with artillery shells._x000d__x000a_"/>
        <s v="22 April 2024: A clinic sheltering IDPs was hit by Israeli airstrikes, injuring and killing an unspecified number of Palestinians."/>
        <s v="22 April 2024: In Nuseirat Refugee Camp, the fifth floor and roof of the administration building of an NGO hospital was hit by an Israeli drone strike, disrupting the facility’s solar energy system and damaging water and fuel tanks. The hospital offers maternity and survivors of gender-based violence services."/>
        <s v="21 April 2024: Israeli airstrikes were reported in the vicinity of a PRCS medical point."/>
        <s v="21 April 2024: Ambulance teams were prevented from reaching a Palestinian woman shot by Israeli soldiers. The woman died from her injuries. _x000d__x000a_"/>
        <s v="20 April 2024: A PRCS ambulance was prevented by Israeli forces from transporting wounded Palestinians during clashes in the town."/>
        <s v="20 April 2024: In Nur Sham Refugee Camp, Israeli forces opened fire at an ambulance as it was trying to enter the camp._x000d__x000a_"/>
        <s v="20 April 2024: A PRCS ambulance crew was detained at the entrance of a hospital._x000d__x000a_"/>
        <s v="20 April 2024: A PRCS paramedic and driver of an ambulance was shot and killed when his ambulance was fired upon while transporting two wounded Palestinians, by Israeli settlers, under the protection of Israeli forces, when they raided the village. "/>
        <s v="20 April 2024: A planned mission by WHO and its partners to a hospital was only partially completed due to delays at checkpoints and ongoing fighting. Consequently, fuel and medical supplies did not reach the facility for the second time in a week."/>
        <s v="20 April 2024: WHO and its partners were unable to assess needs at an NGO hospital to support restoration of services, increasing the health risks of critical patients being treated there."/>
        <s v="20 April 2024: A pharmaceutical factory and warehouse was destroyed after being hit by an Israeli airstrike. "/>
        <s v="20 April 2024: In Bureij Refugee Camp, a doctor and consultant obstetrics and gynaecologist was killed when an Israeli airstrike hit his private clinic._x000d__x000a_"/>
        <s v="Around 19 April 2024: Fuel and medical supplies did not reach a hospital due to checkpoint delays and onoing fighting. A second attempt on 20 April was only partially completed."/>
        <s v="19 April 2024: PRCS ambulances were prevented from reaching Nur Shams Camp for several hours by Israeli soldiers during a three-day security operation on the camp. At least one elderly man died as a result of delays in reaching the hospital. "/>
        <s v="19 April 2024: In Nur Sham Refugee Camp, a PRCS volunteer medic was injured by Israeli sniper fire while working at a first aid point. Colleagues who attempted to reach him were also fired at over the course of 12 hours. "/>
        <s v="19 April 2024: In Nur Sham Refugee Camp, a Red Cross emergency medical team was detained for about half an hour._x000d__x000a_"/>
        <s v="18 April 2023: In either Tulkarem or Nur Shams refugee camp, an INGO-trained paramedical volunteer was shot in the leg while on duty during a three-day incursion across the camps."/>
        <s v="13 April 2024: A PRCS ambulance was attacked by Israeli forces who smashed the vehicle’s windows. "/>
        <s v="12 April 2024: In al Far’a refugee camp, Israeli forces opened fire at a PRCS ambulance responding to reports of casualties. A paramedic inside the vehicle was beaten and arrested. He was later released and transferred to a hospital. "/>
        <s v="12 April 2024: Israeli settlers opened fire on a PRCS ambulance attempting to reach individuals wounded in an attack on the village by Israeli settlers. "/>
        <s v="10 April 2024: A UN inter-agency assessment following the withdrawal of Israeli troops from the area reported that a UN warehouse, and its medications and supplies, was significantly damaged."/>
        <s v="As reported on 10 April 2024: Following the withdrawal of Israeli forces from the city, a hospital was left inoperable due to extensive damage, with no functional equipment, nor oxygen supply, water or electricity. The hospital could not provide maternity services due to the influx of trauma patients."/>
        <s v="As reported on 10 April 2024: Following the withdrawal of Israeli forces from the city, an NGO hospital was left inoperable due to extensive damage, with no functional equipment, nor oxygen supply, water or electricity. "/>
        <s v="09 April 2024: A fire of unidentified origin broke out in a warehouse of a hospital that supplied other hospitals in the south. A UN inter-agency assessment reported the warehouse and its supplies were significantly damaged. "/>
        <s v="08 April 2024: In Al-Maghazi Refugee Camp, five Palestinians, including the mayor of Al-Maghazi and a nurse, were killed when an Israeli airstrike hit a building. "/>
        <s v="08 April 2024: A doctor was killed by an Israeli airstrike._x000d__x000a_"/>
        <s v="Around 07 April 2024: A PRCS ambulance stationed at a PRCS hospital was reported missing following the withdrawal of Israeli forces from the facility."/>
        <s v="As reported on 06 April 2024: The body of a hospital's engineering director was discovered with 15 bullets shortly after Israeli forces withdrew from the hospital after a two week raid."/>
        <s v="05 April 2024: A supply truck driver who was part of a WHO-led convoy to two hospitals was detained for over an hour at a separate location, out of view of the mission team. Eventually the mission was aborted due to safety concerns."/>
        <s v="05 April 2024: A WHO-led mission to deliver fuel, medical personnel and supplies to two hospitals was aborted due to safety considerations, following delays and the detention of a supply truck driver."/>
        <s v="04 April 2024: A paramedic was killed and three injured in an airstrike while trying to evacuate civilian victims of an earlier hit where three Palestinians were killed."/>
        <s v="04 April 2024: Israeli airstrikes were reported in the vicinity of a Red Cross hospital."/>
        <s v="04 April 2024: Israeli airstrikes were reported in the vicinity of a medical complex, resulting in an unspecified number of injuries._x000d__x000a_"/>
        <s v="04 April 2024: Ambulance crews were prevented from reaching a man who was shot by Israeli soldiers surrounding his home. The man died from his injuries._x000d__x000a_"/>
        <s v="02 April 2024: Israeli airstrikes were reported in the vicinity of a medical complex. At least one person was killed and an unspecified number injured. _x000d__x000a_"/>
        <s v="As reported on, 01 April 2024: The bodies of a female doctor and her surgeon son were found with bullet holes following the withdrawal of Israeli soldiers from a hospital."/>
        <s v="As reported, 01 April 2024: An INGO clinic in the vicinity of a hospital was badly damaged during the 14-day long operation by Israeli forces in and around the hospital._x000d__x000a_"/>
        <s v="As reported 31 March 2024: A consultant paediatrician and former Director General of a hospital was killed alongside at least four of her family members, including her two doctor sisters, when their house was hit during the Israeli forces bombing of a nearby hospital._x000d__x000a_"/>
        <s v="31 March 2024: In Balata Refugee camp, an ambulance was obstructed by Israeli soldiers during a raid on the camp."/>
        <s v="31 March 2024: A number of displaced people tents inside an INGO-supported hospital compound were hit by Israeli drone strikes, killing four people and injuring 17, including eight journalists. The INGO partially suspended their activities at the hospital. A UN-agency team was present at the time of the strike."/>
        <s v="30 March 2024: The vicinity of a hospital was hit by Israeli airstrikes and artillery."/>
        <s v="30 March 2024: Ambulance crews were obstructed by Israeli forces as they attempted to transport wounded individuals to hospital during a raid on the town, including a child."/>
        <s v="As reported on 28 March 2024: A PRCS volunteer was injured by Israeli shelling after a house next to the shelter centre he was in was hit."/>
        <s v="27 March 2024: Ambulance and civil defence crews were unable to reach people injured when residential buildings near a hospital were hit by Israeli tank fire. "/>
        <s v="As reported on 27 March 2024: Health workers and patients were confined to the human resources building of a hospital by Israeli forces during an ongoing raid on the facility."/>
        <s v="27 March 2024: The vicinity of a hospital was hit by Israeli airstrikes."/>
        <s v="27 March 2024: A hospital was raided by Israeli forces who detained an unspecified number of health workers and displaced people sheltering inside. Some civilians were ordered to evacuate. By 10 April, Israeli forces had withdrawn, leaving the hospital inoperable due to extensive damage, with no oxygen supply, water or electricity. Most equipment and machinery was damaged, and a UN-partnered limb reconstruction centre was in ruins. Upon withdrawal, hundreds of bodies were recovered in a mass grave, some reportedly with their hands tied, stripped of their clothes and with bullet wounds."/>
        <s v="27 March 2024: A hospital was hit by Israeli forces heavy gunfire and artillery shelling. _x000d__x000a_"/>
        <s v="27 March 2024: In Al-Shaboura Refugee Camp, an airstrike hit a greenhouse near an INGO-supported clinic. Several people were reportedly killed, despite a UN resolution requiring a ceasefire being passed on 25 March."/>
        <s v="27 March 2024: In Khan Yunis Camp, a nurse was killed at the gates of Nasser Hospital while trying to help two infants. "/>
        <s v="26 March 2024: The Red Cross headquarters ceased functioning. The nearby Red Cross hospital, which was under siege by Israeli forces for more than 40 days, also ceased functioning."/>
        <s v="26 March 2024: Footage recorded from inside a hospital shows that Israeli soldiers have repurposed the facility into a military base. Palestinian detainees are seen tied and blindfolded in its corridors"/>
        <s v="As reported on 25 March 2024: Israeli bombardment and ground operations as well as heavy fighting between Israeli forces and Palestinian armed groups were reported in the vicinity of a Red Cross hospital."/>
        <s v="25 March 2024: The upper floor of the main building of a hospital was hit by Israeli tank fire, damaging it. "/>
        <s v="As reported on 25 March 2024: Around 7,000 displaced people and patients were ordered to evacuate from a besieged hospital by Israeli forces during their continued raid on the facility."/>
        <s v="25 March 2024: A residential building in the vicinity of a hospital was hit by Israeli airstrikes, killing five civilians."/>
        <s v="25 March 2024: An unspecified number of displaced people sheltering inside a besieged hospital were arrested by Israeli forces and a number of women were forcefully evacuated."/>
        <s v="As reported on 25 March 2024: Israeli bombardment and ground operations as well as heavy fighting between Israeli forces and Palestinian armed groups were reported in the vicinity  a hospital."/>
        <s v="As reported on 24 March 2024: Displaced civilians and patients inside a besieged hospital were used as human shields."/>
        <s v="24 March 2024: Israeli forces surrounded a Red Cross hospital, closed its gates with dirt barriers and fired smoke bombs towards its building to force medical staff, patients and displaced people to leave naked. A Red Cross emergency staff member and a patient were killed by gunfire during the raid and an EMT and a volunteer paramedic were arrested. In response, displaced people and patients were evacuated, with only special Red Cross crews, nine patients and 10 of their companions, and a family with children with special conditions remaining. On 26th, the hospital suspended it's operations after more than a 40 day siege. The emergency department was re-opened on 15 April. On 13 May, the EMT and volunteer paramedic were released."/>
        <s v="24 March 2024: PRCS lost contact with its staff in a PRCS hospital due to the VHF radio wave service being out of service. The hospital was earlier surrounded by Israeli forces."/>
        <s v="24 March 2024: Following an Israeli forced evacuation from a Red Cross hospital, staff and patients could not pass the military checkpoint due to extensive bulldozing and destruction in the area. Two Red Cross staff were injured by Israeli open gunfire as they tried to remove the rubble. One was evacuated, a paramedic, while the second, an anaesthesia technician, could not be reached. Teams were then forced to return to the hospital but found the gates were closed, leaving them in the street. The Red Cross crews eventually reached the city with patients after being trapped inside ambulances outside the hospital for 20 hours. On April 7th, the body of the anaesthesia technician staff member who Red Cross were unable to reach, was found. On 11th April, the paramedic succumbed to his injuries."/>
        <s v="24 March 2024: A hospital was surrounded by Israeli vehicles amidst heavy gunfire and shelling. "/>
        <s v="24 March 2024: Clashes between unnamed Palestinian armed groups and Israeli forces were reported near a hospital."/>
        <s v="24 March 2024: Ambulance crews were prevented from reaching Palestinians injured by Israeli soldiers."/>
        <s v="24 March 2024: In Khan Yunis Refugee Camp, a Palestinian general surgeon was detained by Israeli forces from a hospital and has since been held in conditions that amount to enforced disappearance. _x000d__x000a_"/>
        <s v="24 March 2024: The Government Media Office in Gaza stated that five doctors and nurses were killed inside and around a hospital, one of whom was shot on 23rd March."/>
        <s v="As reported on 23 March 2024: An anaesthesiologist was injured by an Israeli quadcoptor and later succumbed to his injuries._x000d__x000a_"/>
        <s v="23 March 2024: A nursing student was killed by Israeli forces. "/>
        <s v="As reported on 23 March 2024: A doctor was shot and killed inside a hospital during an ongoing raid by Israeli forces after refusing to leave the hospital to continue treating patients. "/>
        <s v="23 March 2024: Health workers inside a besieged hospital reported that Israeli forces threatened to bomb the hospital with medical staff, patients and displaced people inside. "/>
        <s v="23 March 2024: A private international hospital was hit by Israeli bombing, damaging several rooms and injuring an unspecified number of patients."/>
        <s v="22 March 2024: A displaced woman was reportedly raped by Israeli forces inside a besieged hospital. Her husband, children and other men were forced to watch the attack. "/>
        <s v="22 March 2024: The vascular surgery department and the medicine stores at a hospital were burnt by Israeli soldiers._x000d__x000a_"/>
        <s v="22 March 2024: An unspecified number of health workers were arrested inside a hospital on the fourth day of the raid."/>
        <s v="22 March 2024: The yard of a hospital was severely damaged by an Israeli bulldozer."/>
        <s v="21 March 2024: A planned WHO mission to a besieged hospital was cancelled due to insecurity."/>
        <s v="21 March 2024: Red Cross crews were prevented from entering Nur Shams camp to assist two men shot and injured by Israeli soldiers during a raid on the camp. "/>
        <s v="21 March 2024: WHO staff and their partners lost contact with hospital personnel. _x000d__x000a_"/>
        <s v="21 March 2024: Israeli snipers surrounded a hospital and threatened to shoot anyone seen moving in the facility until they free Israeli captives."/>
        <s v="21 March 2024: Red Cross ambulance crews were unable to approach or transport the body of a Palestinian man shot and killed by Israeli soldiers. "/>
        <s v="21 March 2024: The gates of an NGO Orphanage were hit by Israeli airstrikes. _x000d__x000a_"/>
        <s v="As reported on 20 March 2024: Israeli forces are refusing to cooperate with international bodies, including the Red Cross, to allow civil defence teams to rescue injured civilians in the vicinity of a hospital."/>
        <s v="20 March 2024: Two Palestinian patients died from oxygen depletion after a hospital generator stopped working due to Israeli blockades."/>
        <s v="18 March 2024: A doctor was arrested after his home was stormed by the Israeli forces. "/>
        <s v="18 March 2024: An unspecified number of men were stripped to their underwear inside a hospital after it was raided by Israeli forces. The men were then forced to deliver evacuation orders to the surrounding buildings of the hospital."/>
        <s v="18 March 2024: A police officer in charge of securing the entry of aid trucks was killed during a raid on a hospital."/>
        <s v="18 March 2024: Communication was completely cut off with a hospital after it was stormed by Israeli forces earlier that day."/>
        <s v="18 March 2024: A hospital was raided by Israeli forces for the fourth time since 07 October 2023 on the belief that the hospital is connected to a tunnel network used as a base for Hamas and other Palestinian fighters. The surgery building with medical staff, patients and displaced individuals trapped inside was hit with explosives and Israeli army vehicles and tanks were stationed inside the hospital’s courtyard. Those seen moving inside the building were shot at. People inside the hospital and surrounding areas were ordered to evacuate. Israeli soldiers claimed an exchange of fire with Hamas fighters inside the hospital. As of 25th March, IDF claimed that 170 armed Palestinians killed and some 500 suspects were detained. An image published on 15th May showed that some of the detained were doctors and a head of department. The IDF withdrew in the early hours of April 1st. The buildings of the hospital were extensively damaged and the hospital is no longer operable. All medical equipment was destroyed. On 01 September, the emergency department was officially reopened. "/>
        <s v="17 March 2024: In Nuseirat Camp, two nurse, a husband and wife, and their children were killed when their home was hit by Israeli forces. "/>
        <s v="16 March 2024: Ambulance crews were prevented by Israeli forces from reaching a man who they had shot, leading to his death."/>
        <s v="15 March 2024: PRCS teams were prevented from providing medical services and setting up their equipment at a mosque by Israeli soldiers on the first Friday prayer of Ramadan."/>
        <s v="March 2024: At a military Checkpoint, an INGO's ambulance crews were prevented by soldiers to provide medical services to worshippers."/>
        <s v="As reported on 14 March 2024: Kidney failure patients are rapidly deteriorating due to lack of medical services. 60 patients are at risk of death and 20 have already died. New patients struggle to register for follow-up treatment."/>
        <s v="14 March 2024: In Nuseirat Camp, an aid distribution centre was hit by Israeli airstrikes, killing eight Palestinians, including a university nurse, and injuring dozens of others."/>
        <s v="13 March 2024: The solar panels of an NGO hospital were destroyed when boxes of airdropped aid fell on them._x000d__x000a_"/>
        <s v="13 March 2024: In Jenin refugee camp, people standing in the courtyard of an INGO-supported hospital were fired at by Israeli forces during a military operation. Six people were wounded, two of whom later died."/>
        <s v="13 March 2024: Medical aid was prevented from reaching a Palestinian youth who had been shot by Israel forces. As a result, he bled to death. _x000d__x000a_"/>
        <s v="13 March 2024: Israeli soldiers fired four artillery shells in the vicinity of a Red Cross hospital. Five people were killed and others injured._x000d__x000a_"/>
        <s v="13 March 2024: An Israeli strike was reported in the vicinity of an NGO hospital. _x000d__x000a_"/>
        <s v="11 March 2024: Red Cross ambulances attempting to evacuate casualties were delayed for 30 minutes by Israeli forces, leading to the death of one man."/>
        <s v="09 March 2024: In Nur Shams Refugee Camp, Israeli forces opened fire on a Red Cross ambulance, causing damage."/>
        <s v="08 March 2024: The vicinity of a hospital was hit by Israeli shells, injuring seven people."/>
        <s v="08 March 2024:  A Magen David Adom volunteer was killed during fighting."/>
        <s v="As of 08 March 2024: An NGO maternity hospital was under-staffed and under-fuelled, with extreme shortages of oxygen and anaesthetics. Staff performed C-sections with local anaesthetics._x000d__x000a_"/>
        <s v="07 March 2024: Red Cross crews were prevented from reaching civilians who were injured by Israeli soldiers._x000d__x000a_"/>
        <s v="06 March 2024: A dentist was killed in Israeli airstrikes."/>
        <s v="05 March 2024: A pharmacy student was killed by an Israeli attack."/>
        <s v="05 March 2024: Ambulance crews were prevented from reaching a boy who was shot by Israeli soldiers. The boy died from his injuries._x000d__x000a_"/>
        <s v="04 March 2024: The vicinity of a hospital was hit, killing 17 Palestinians._x000d__x000a_"/>
        <s v="Around 04 March 2024: An obstetrics and gynaecology specialist went missing. On 04 March, he was found dead, most likely killed by Israeli forces."/>
        <s v="03 March 2024: An INGO nurse and seven of his relatives were killed in an Israeli airstrike on their home. "/>
        <s v="March 2024: Israeli airstrike hit displaced peoples tents in front of an INGO-supported hospital, killing at least 11 people, including children and an on-duty paramedic. "/>
        <s v="March 2024: Israeli soldiers planted explosives inside a health centre and detonated them. The incident was recorded and published online by an Israeli soldier. "/>
        <s v="March 2024: Israeli soldiers planted explosives inside UNRWA medical clinic. "/>
        <s v="March 2024: Israeli airstrikes were reported in the vicinity of a hospital. "/>
        <s v="February 2024: Israeli soldiers prevented ambulances and medical teams from reaching killed and injured Palestinians who had gathered around an aid truck when Israeli soldiers fired live rounds and tank shells at them. _x000d__x000a_"/>
        <s v="February 2024: Israeli soldiers fired live bullets at an ambulance. "/>
        <s v="29 February 2024: A Magen David Adom volunteer was killed during fighting. _x000a_"/>
        <s v="February 2024: Israeli soldiers broke into a medical centre during a raid on the town. "/>
        <s v="29 February 2024: A dental student was killed in Nuseirat refugee camp."/>
        <s v="As reported on 28 February 2024: A paramedic was killed by Israeli forces._x000d__x000a_"/>
        <s v="28 February 2024: An NGO hospital announced the complete suspension of all its medical services due to severe shortages of fuel and medical supplies, as Israeli forces had reportedly not approved their entry,"/>
        <s v="February 2024: In Jenin Refugee Camp, an ambulance volunteer was arrested by Israeli soldiers during a raid on the camp. "/>
        <s v="February 2024: Israeli forces attacked a PRCS ambulance crew whilst they were attempting to provide medical treatment to a man who had been injured by Israeli soldiers. "/>
        <s v="February 2024: A hospital building caught fire after the third floor of the hospital was hit by Israeli gunfire."/>
        <s v="February 2024: The primary hospital serving children and offering maternal health services in northern Gaza, was rendered out of service due to the lack of electricity and generator fuel. "/>
        <s v="February 2024: Civilian was shot by Israeli soldiers and left to bleed to death. Israeli soldiers prevented ambulance crews from reaching the man. "/>
        <s v="February 2024: In Al-Faraa Refugee Camp, Tubas governorate, Israeli soldiers prevented PRCS ambulances from transporting the body of a Palestinian man who had been shot and killed, to hospital during an Israeli security operation in the camp."/>
        <s v="February 2024: Israeli airstrikes were reported in the vicinity of an NGO hospital, killing eight Palestinians including three children and injuring an unspecified number of others, when a nearby house was hit."/>
        <s v="February 2024: Israeli airstrikes were reported in the vicinity of a hospital. "/>
        <s v="26 February 2024: PRCS halted all coordination of medical missions for 48 hours, citing its inability to guarantee the safety of crews, patients, and facilities due to ongoing Israeli attacks and targeting of its medical teams and facilities. "/>
        <s v="February 2024: A UN staff member and a PRCS volunteer paramedic were reportedly killed."/>
        <s v="February 2024: an Israeli airstrike was reported in the vicinity of a hospital, killing at least eight Palestinians and injuring an unspecified number of others. "/>
        <s v="February 2024: the PRCS, supported by OCHA and WHO evacuated 72 critical cases from Nasser Hospital to hospitals in Deir al Balah, Khan Yunis, and Rafah and included two newborn babies whose mothers had been killed or died. "/>
        <s v="26 February 2024: Clashes between Israeli soldiers and Palestinian fighters were reported in the vicinity of a hospital. Medics trying to assist the injured were attacked by Israeli soldiers inside the facility, forcing them to go to medical centres outside the city. _x000d__x000a_"/>
        <s v="25 February 2024: A Red Cross and UN evacuation convoy carrying patients from a Red Cross hospital was blocked by Israeli forces, despite prior coordination with Israeli authorities. Patients and staff were forced from ambulances, paramedics were stripped, and three Red Cross paramedics were detained at a checkpoint, delaying the convoy for over seven hours. One paramedic was released soon after. The other two paramedics were only released on April 15th."/>
        <s v="As reported on, 25 February 2024: Israeli soldiers graffitied walls of a hospital with &quot;the land of Israel to the people of Israel&quot; in addition to death calls. "/>
        <s v="25 February 2024: Five people were killed in the vicinity of a hospital after Israeli military fired on their car. "/>
        <s v="25 February 2024: An NGO hospital, which managed to perform 13 operations per day and cater to 300 outpatients, ran at only 30% capacity due to the lack of fuel and power. As of 08 March, the hospital was still in urgent need of fuel and specialist equipment, however staff were able to perform general surgery, limited neurology, and ENT services. Only two surgeons are on staff, and the hospital is relying on volunteers. By 13 April, the facility remained over-capacity, in dire need of additional beds, essential medicines and supplies, and urgently required an international emergency medical team to support surgeries. "/>
        <s v="25 February 2024: The gate of a clinic was hit by Israeli forces, killing and injuring an unspecified number of civilians."/>
        <s v="25 February 2024: Hospitals are running out of fuel. Ambulances, civil defence and medical services vehicles are out of service due to lack of fuel. Kidney dialysis and intensive care patients are at risk of death due to lack of fuel for generators, ambulances, and medicines."/>
        <s v="25 February 2024: A nurse and his family members were killed when an Israeli missile hit their home. "/>
        <s v="24 February 2024: The evacuation of patients from a hospital was hindered due to Israeli tanks surrounding the facility. "/>
        <s v="24 February 2024: The entrance of a clinic sheltering displaced people was bombed by Israeli forces, injuring nine people. "/>
        <s v="24 February 2024: A nurse was killed after an attack by Israeli forces."/>
        <s v="23 February 2024: A dentist was killed after an attack by Israeli bombing."/>
        <s v="As reported on, 23 February 2024: Only five beds remained for deliveries at a maternity hospital. Despite the lack of basics, the facility delivered 78 babies in one night, some of which were forced to share incubators. As of 28th March, the hospital still faced shortages of basic supplies and ran over capacity."/>
        <s v="23 February 2024: The vicinity of a PRCS hospital was hit by Israeli airstrikes, causing extensive damage to the facility. "/>
        <s v="23 February 2024: A Red Cross volunteer paramedic and five others including two women and two children were killed when an Israeli airstrike hit his family home._x000a_"/>
        <s v="22 February 2024: PRCS’s VHF system stopped working when shrapnel from nearby artillery shelling hit the PRCS hospital, causing challenges for communicating with field teams, in particular ambulances. "/>
        <s v="22 February 2024: Ambulances could not reach people shot and injured by Israeli soldiers as they attempted to evacuate south, due to Israeli soldiers reportedly firing at anyone moving in the area."/>
        <s v="As reported on, 22 February 2024: An oncology hospital in was flattened by an Israeli bulldozer after three months of occupation. "/>
        <s v="22 February 2024: A volunteer doctor was killed by Israeli airstrikes. _x000d__x000a_"/>
        <s v="22 February 2024: An orthopaedics surgery resident was injured, detained and then killed by Israeli forces at a checkpoint during an operation. _x000d__x000a_"/>
        <s v="February 2024: An ambulance was denied access to an boy shot and killed by Israeli forces for around 20 minutes. "/>
        <s v="February 2024: In Jenin refugee camp, PRCS ambulance teams were prevented from reaching the camp to assist injured persons by Israeli soldiers during a security operation in the camp. _x000d__x000a_"/>
        <s v="20 February 2024: A building sheltering NGO staff was fired upon by an Israeli tank. The daughter-in-law and wife of a staff member was killed. Seven people, including five women and children, were injured. Helicopters hovered over the facility. _x000d__x000a_"/>
        <s v="20 February 2024: The Dean of a nursing university was killed, along with seven members of his family, in an Israeli airstrike on his house._x000d__x000a_"/>
        <s v="20 February 2024: A PRCS hospital was damaged by artillery shelling, causing damage, and injuring three patient companions._x000d__x000a_"/>
        <s v="20 February 2024: A medical student was killed in Nuseirat refugee camp."/>
        <s v="20 February 2024: In Nuseirat Camp, a nurse, her father, brother, two-day-old daughter, uncle, his three daughters, and a number of other family members were killed when their home was hit by Israeli forces. "/>
        <s v="19 February 2024: Multiple Israeli bombardments near a hospital damaged the building. The third floor of the hospital sustained damage by artillery shelling and the destruction of the central maintenance room. "/>
        <s v="19 February 2024: Israeli drones near a hospital shot and killed a Palestinian. "/>
        <s v="19 February 2024: The water desalination station in a hospital was no longer functional after being hit by Israeli forces. Available drinking water is only sufficient for three days. "/>
        <s v="19 February 2024: Israeli vehicles broke into the vicinity of a hospital."/>
        <s v="18 February 2024: PRCS ambulance teams were prevented from assisting injured persons, including a 16-year-old boy, by Israeli forces."/>
        <s v="18 February 2024: Israeli military stated that it had discovered weapons and a vehicle, taken from an Israeli kibbutz on 07 October, inside a hospital. They also claimed to be providing medical supplies and resources to the hospital."/>
        <s v="18 February 2024: The third floor of a PRCS hospital was hit by Israeli artillery shelling. The hospital has been under siege for 27 consecutive days. _x000d__x000a_"/>
        <s v="17 February 2024: Israeli tank fire was reported in the vicinity of a PRCS hospital. "/>
        <s v="17 February 2024: Israeli tanks and drones reportedly shot anyone moving inside the courtyards or departments of a hospital during the continued raid on the facility."/>
        <s v="17 February 2024: Israeli airstrikes were reported near a hospital. _x000d__x000a_"/>
        <s v="17 February 2024: WHO were denied entry into a hospital for the second time, following a week-long raid on the facility."/>
        <s v="16 February 2024: WHO requested entry into a hospital after a week-long raid to assess the condition of patients and critical medical needs after they reached the hospital to deliver fuel. The team was refused entry by Israeli forces."/>
        <s v="16 February 2024: The second floor of a PRCS hospital was hit by Israeli tank fire, damaging two nurses’ stations. "/>
        <s v="16 February 2024: A WHO two-truck convoy of fuel and food was detained for at least seven hours by Israeli soldiers, near a hospital. Israeli bulldozers destroyed roads in front of and behind the aid convoy, preventing it from accessing the hospital. _x000a_"/>
        <s v="February 2024: an educational facility was destroyed."/>
        <s v="15 February 2024: A hospital, including the maternity department, was raided and turned into a military base by Israeli forces on allegations that Hamas militants were hiding inside, and had held Israeli hostages or their bodies there. At least 70 health workers were arrested during the raid. Additionally, 95 health workers, 11 of their family members, 191 patients, and 165 patient companions were forcibly moved to an old building within the compound where they lacked food and water. The southern wall of the hospital was demolished and two ambulances were destroyed. The following day, Israeli forces forcibly moved, for the second time, male patients and their companions from the old building to the maternity building. On 18, 19 and 20 February, WHO evacuated around 43 patients in critical condition with the support of Red Cross and UN. The transfer was requested by hospital staff. As of 20 February, the ICU was no longer functioning and the remaining ICU patient was transferred to a different part of the complex where other patients still receive basic care. 110 patients and around 15 doctors and nurses remained at the hospital. On 22 February, IDF reportedly withdrew from the hospital. although they continue to impose a siege on the facility, severely restricting movement to and from the complex. On 27 February, 120 patients required medical evacuation from the now non-functional hospital. On 8th April, a doctor was released."/>
        <s v="15 February 2024: A hospital was shelled, killing and wounding an unspecified number of people. INGO staff fled the facility, one staff was unaccounted for. On 14th May, the INGO staff returned to the hospital to resume inpatient and outpatient services, and will resume maternity services in the coming days."/>
        <s v="15 February 2024: Following the raid on a hospital earlier that day, Israeli forces cut off the power in the facility. Consequently, generators stopped working, leading to the death of five patients and putting the lives of six ICU patients and three premature babies at risk. As of 22 February, 13 ICU patients have died from lack of oxygen."/>
        <s v="15 February 2024: Ambulance and rescue crews were prevented from reaching civilians injured by Israeli airstrikes due to indiscriminate shooting by Israeli drones._x000d__x000a_"/>
        <s v="14 February 2024: A WHO mission to a hospital was denied."/>
        <s v="14 February 2024: The area behind a hospital was hit, killing six and injuring 18."/>
        <s v="As reported on 14 February 2024: A PRCS ambulance was hit by Israeli gunfire whilst attempting to transfer oxygen cylinders from one hospital to another. An unspecified number of PRCS staff members were injured. "/>
        <s v="February 2024: In Al-Shati Refugee camp, at least 13 men were arrested and stripped by Israeli soldiers in front of the UN Clinic. The clinic and a UN vehicle were damaged."/>
        <s v="14 February 2024: A doctor was shot and injured on the third floor of a hospital by an Israeli sniper."/>
        <s v="14 February 2024: In Khan Yunis Refugee Camp, the orthopaedic department of a hospital was hit by Israeli bombardments, killing one patient and injuring many others. "/>
        <s v="14 February 2024: WHO staff lost contact with hospital personnel. _x000d__x000a_"/>
        <s v="Between 14-15 February: A PRCS hospital was damaged by shelling in the vicinity of the building. "/>
        <s v="14 February 2024: A dental student was killed."/>
        <s v="13 February 2024: A hospital was called for evacuation by Israeli forces, endangering the lives of 300 medical personnel, 450 wounded, and some 10,000 IDPs, The first person to leave the hospital was reportedly targeted. The following day, civilians, including pregnant women and the elderly, were seen evacuating the hospital waving white flags, amid heavy gunfire in the area. Thousands of people remain inside. "/>
        <s v="13 February 2024: Two warehouses of a hospital burned down as a result of Israeli forces setting fire to nearby schools. "/>
        <s v="13 February 2024: In Khan Yunis Refugee Camp, Israeli forces demolished the northern wall of a hospital. "/>
        <s v="13 February 2024: In Khan Yunis Refugee Camp, three people were killed and 10 others injured, including a doctor, nurse and two young boys, inside a medical complex by Israeli sniper fire. "/>
        <s v="13 February 2024: The diesel generators of a hospital reportedly ceased working, leading to the death of a child."/>
        <s v="13 February 2024: In Khan Yunis Refugee Camp, displaced individuals sheltering in a hospital were threatened to evacuate by a handcuffed Palestinian detainee who was allegedly sent by Israeli forces. The man was later shot and killed. _x000d__x000a_"/>
        <s v="As reported on 13 February 2024: Patients and health workers evacuated an NGO hospital._x000d__x000a_"/>
        <s v="As reported 12 February 2024: At least six ambulances and four vehicles were damaged by Israeli forces who fired at the vehicles parked in a hospital's courtyard."/>
        <s v="Around, 12 February 2024: The offices of a health INGO were destroyed by Israeli forces. No staff was inside the building at the time and the NGO did not receive any warning about the attack. The attacked was reportedly deliberate, and condemned by the NGO."/>
        <s v="As reported 12 February 2024: A health INGO staff member and his family took refuge inside the NGO’s premises. They sealed themselves off and refused to leave for fear of being targeted by Israeli gunfire. "/>
        <s v="As reported 12 February 2024: The offices of a health INGO were surrounded by Israeli gunfire and explosives. An unspecified number of civilians were killed at the bottom of the building."/>
        <s v="12 February 2024: Residential buildings near to a Red Cross building were hit with Israeli missiles."/>
        <s v="12 February 2024: In Rafah Refugee Camp, Israeli airstrikes and fire belts were reported in the vicinity of a hospital._x000a_"/>
        <s v="12 February 2024: In Khan Yunis Refugee Camp, sewage water leaked into a medical complex's emergency department after Israeli airstrikes destroyed sewage networks, hindering the work of the medical teams. Technical staff were unable to conduct repairs due to threats by Israeli snipers in the vicinity of the hospital. As of 22 February, the hospital was still flooded and repairs to water tanks and sewage system hindered by Israeli forces."/>
        <s v="12 February 2024: In Khan Yunis Refugee Camp, Israeli snipers positioned around a medical complex prevented people from moving in the facility's courtyards. In total at least seven civilians were killed and 14 others injured."/>
        <s v="12 February 2024: In Khan Yunis Refugee Camp, the ceilings in the accommodation and operations departments of a medical complex fell during ongoing Israeli shelling and shootings around the facility. "/>
        <s v="12 February 2024: A physiotherapist was killed by an Israeli attack."/>
        <s v="11 February 2024: In Khan Yunis Refugee Camp, an Israeli sniper shot and killed a journalist reporting from a hospital. _x000a_"/>
        <s v="11 February 2024: Several fatalities were lying on the ground around a hospital for several days and were unreachable due to continued attacks in the hospital’s vicinity. "/>
        <s v="11 February 2024: The entrance of a PRCS hospital and its one remaining vehicle were damaged by Israeli forces. All other vehicles had been destroyed in a previous raid. "/>
        <s v="11 February 2024: In Khan Yunis Refugee Camp, two Palestinians were reportedly shot and killed in front of the gate of a hospital._x000a_"/>
        <s v="11 February 2024: In Khan Yunis Refugee Camp, an Israeli sniper shot and injured a displaced elderly man at Nasser Medical Complexâ€™s emergency department. Sources: Quds News Network and Personal Communication_x000d__x000a_"/>
        <s v="11 February 2024: Israeli tanks and armoured vehicles were stationed by a field hospital."/>
        <s v="11 February 2024: Israeli forces prevented PRCS teams from transferring a 35-year-old man who was shot and injured, to a nearby hospital. The man died from his wounds. The PRCS were eventually allowed to take his body to a nearby hospital. "/>
        <s v="10 February 2024: In Khan Yunis Refugee Camp, Israeli army tanks and bulldozers surrounded a medical complex. Medical staff inside were afraid to move within and around the hospital due to fear of being shot at. _x000a_"/>
        <s v="10 February 2024: An NGO hospital was burnt down by Israeli forces and rendered out of service."/>
        <s v="10 February 2024: A UN-agency mission to a hospital was denied."/>
        <s v="10 February 2024: In Khan Yunis Refugee Camp, four IDPs iside a hospital were allegedly shot and killed in the hospitals courtyard. "/>
        <s v="10 February 2024: Two national PRCS aid workers were killed when the ambulance they were in was hit. "/>
        <s v="9 February 2024: Red Cross ambulances were obstructed by Israeli forces from entering the town to assist civilians who had been shot by Israeli forces during a raid. "/>
        <s v="09 February 2024: PRCS were unable to reach and communicate with their staff following the raid by Israeli soldiers on their hospital._x000d__x000a_"/>
        <s v="09 February 2024: Nine PRCS staff members, four patients and five family members of patients were arrested by Israeli soldiers during a ten-hour raid on a PRCS hospital. Soldiers destroyed several medical devices; seized money, laptops and walkie-talkies; stole the key of ambulance and administrative vehicles and locked the steering wheels, preventing medical staff from operating the vehicles. On 16 February, two of the doctors were released and reported torture. On 28 March, the remaining seven PRCS staff, including the Director of Ambulance and Emergency Services in Gaza, were released after being detained for 47 days."/>
        <s v="09 February 2024: In Rafah Refugee Camp, a residential building near an NGO hospital was struck, killing eight Palestinians, including three children."/>
        <s v="09 February 2024: In Khan Yunis Refugee Camp, two Palestinians were killed by a suspected Israeli sniper near a hospital."/>
        <s v="08 February 2024: In Khan Yunis Refugee Camp, two men were shot and killed by Israeli snipers in front of a hospital during the continuous siege, airstrikes and artillery shelling._x000d__x000a_"/>
        <s v="08 February 2024: In Khan Yunis Refugee Camp, a nurse was shot and injured by an Israeli sniper while he was working inside the operating theatre at a medical complex. "/>
        <s v="08 February 2024: Ambulances were prevented from reaching civilians who had been killed and injured in the street by Israeli drones._x000d__x000a_"/>
        <s v="8 February 2024: Israeli forces prevented ambulance crews from assisting two Palestinians who had been shot. One of the men bled to death as a result. "/>
        <s v="08 February 2024: A hospital's maintenance room was hit by Israeli airstrikes. At least five civilians were killed and an unspecified number injured. "/>
        <s v="08 February 2024: A PRCS hospital was hit by shrapnel from nearby Israeli artillery shelling. "/>
        <s v="08 February 2024: A hospital, which had recently resumed some services, reverted to minimal functionality following days of intense hostilities in the vicinity. "/>
        <s v="08 February 2024: In Khan Yunis Refugee Camp, a  group of men on the upper floor of a hospital were shot by Israeli drones as they tried to access internet connection. One was killed and an unspecified number injured. _x000a_"/>
        <s v="08 February 2024: In Khan Yunis Refugee Camp, two groups of people, at the entrance and in the vicinity of a hospital, were fired at by Israeli forces, killing four and three Palestinians respectively. "/>
        <s v="08 February 2024: Two PRCS volunteers were arrested by Israeli soldiers during the evacuation of displaced people from a besieged PRCS hospital during a Red Cross humanitarian corridor. The hospital continues to be besieged for the twenty-first day in a row. On March 16, one of the volunteers was released. _x000d__x000a_"/>
        <s v="07 February 2024: A PRCS paramedic was killed, and two paramedics injured when an ambulance team deployed to evacuate injured Palestinians was hit. A woman and her three injured children were inside the ambulance and the crew trapped for at least an hour. "/>
        <s v="07 February 2024: Israeli forces opened fire on civilians in front of a hospital."/>
        <s v="7 February 2024: Israeli bulldozers destroyed infrastructure in the vicinity of a hospital. "/>
        <s v="07 February 2024: A patient and his companion were shot by Israeli forces positioned in-front of a Red Cross hospital."/>
        <s v="07 February 2024: Israeli forces prevented ambulance crews from entering the camp to assist two people who had been shot during a raid on the camp. "/>
        <s v="07 February 2024: A woman heading to fill water in front of a medical complex was shot and killed by an Israeli sniper. _x000a_"/>
        <s v="06 February 2024: Israeli tanks were reportedly positioned 200m away and facing the main entrance of a hospital. "/>
        <s v="06 February 2024: In Khan Yunis Refugee Camp, Israeli forces intensified their siege on a hospital, endangering the lives of 300 medical personnel, 450 wounded, and around 10,000 displaced people taking refuge in the hospital compound. "/>
        <s v="06 February 2024: Ambulances were prevented from reaching a Palestinian and withheld his body after Israeli forces shot him. The victim had allegedly opened fire at soldiers near a checkpoint."/>
        <s v="06 February 2024: A hospital suffered a severe shortage of surgical supplies and an estimated four days left of fuel needed to power the hospital’s generators. On 08 February, Ministry of Health reported that medical staff, wounded and displaced people at the hospital are exposed to a health and humanitarian catastrophe due to the shortages."/>
        <s v="06 February 2024: In Jabalia Refugee Camp, a director of private medicine, along with ten members of his family, was killed after an Israeli missile hit their home. Ten other family members, mostly women and children, were also injured. "/>
        <s v="06 February 2024: A Red Cross hospital was subjected to violent bombardments and continuous gunfire in its vicinity, resulting in shrapnel flying into the hospital."/>
        <s v="06 February 2024: A doctor was killed by Israeli forces bombing._x000d__x000a_"/>
        <s v="05 February 2024: Thousands of patients and IDPs evacuated a PRCS hospital after it was given an evacuation order by Israeli forces, who guaranteed safe passage, earlier that day,"/>
        <s v="05 February 2024: A Red Cross worker and another health worker were detained by Israeli forces and taken to an unknown location, after an agreement was reached with Israel to provide a safe passage for evacuation."/>
        <s v="05 February 2024: Two PRCS volunteers were arrested while passing through the humanitarian corridor set up by the Israeli military."/>
        <s v="05 February 2024: Displaced people sheltering inside the Red Cross Headquarters were fired at by Israeli forces, forcing them to leave. "/>
        <s v="05 February 2024: Displaced people sheltering inside a Red Cross hospital were fired at by Israeli forces, forcing them to leave. "/>
        <s v="05 February 2024: Thousands of patients and IDPs evacuated the PRCS Headquarters after it was given an evacuation order by Israeli forces, who guaranteed safe passage, earlier that day,"/>
        <s v="04 February 2024: The 4th floor of a the PRCS headquarters was hit with Israeli forces artillery shelling. "/>
        <s v="03 February 2024: The yard of a hospital was struck with Israeli airstrikes, resulting in the injury of a displaced person and damage to hospital departments. _x000d__x000a_"/>
        <s v="03 February 2024: 11 displaced people inside the PRCS headquarters were injured after Israeli forces targeted them with smoke bombs."/>
        <s v="As reported on 03 February 2024: The vicinity of the Red Cross hospital continued to be hit by Israeli bombardments, blocking access of ambulance and civil defence teams. The Red Cross called for an urgent humanitarian corridor to evacuate displaced people and wounded still inside."/>
        <s v="03 February 2024: Ambulances and civil defence crews were unable to reach over 20 Palestinians trapped under residential rubble due to ongoing fighting."/>
        <s v="As reported on 03 February 2024: The vicinity of the Red Cross Headquarters building continued to be hit by Israeli bombardments, blocking access of ambulance and civil defence teams. They have called for an urgent humanitarian corridor to evacuate the displaced people and wounded still inside the facility."/>
        <s v="03 February 2024: An office belonging to a health INGO was raided by Israeli forces who removed people from inside, including the elderly, women and children. All of the men present were forced to strip naked before being removed. _x000d__x000a_"/>
        <s v="02 February 2024: The vicinity of a hospital was bombed by Israeli warplanes. "/>
        <s v="02 February 2024: A central medicine warehouse was bombed, killing and injuring an unspecified number of people."/>
        <s v="02 February 2024: A Red Cross youth-department director was killed by Israeli gunfire on the Red Cross headquarters."/>
        <s v="02 February 2024: Patients of a Red Cross hospital with kidney diseases have entered a critical stage due to the difficulty of transferring them to other hospitals amid the ongoing Israeli blockade."/>
        <s v="01 February 2024: A female Red Cross aid worker was shot and killed by Israeli forces. "/>
        <s v="01 February 2024: A hospital reported a serious shortage of oxygen. The facility sought to share supplies with another hospital, who were also suffering from a shortage, in order to save lives."/>
        <s v="01 February 2024: The courtyard of a Red Cross hospital was stormed for the third time by Israeli forces who opened fire on the facility. Five vehicles, including three ambulance vehicles were damaged. They later withdrew."/>
        <s v="01 February 2024: Five people were buried in a Red Cross hospital’s courtyard, as they were unable to access the cemetery amid continued fighting and bombardment."/>
        <s v="01 February 2024: A PRCS ambulance driver, his pregnant wife and his brother were arrested by Israeli forces._x000a_"/>
        <s v="01 February 2024: A Red Cross hospital reported a serious shortage of oxygen and yesterday borrowed 25 oxygen cylinders from a neighbouring hospital who were also struggling. As of 11 February, four patients had died, medical teams were unable to perform surgeries, the surgical department had come to a standstill and only one operating room was functional. As of 19 February, Israeli forces continued to prevent food, medical supplies and fuel from reaching the facility. "/>
        <s v="01 February 2024: Israeli airstrikes were reported in the vicinity of Red Cross headquarters for the 11th consecutive day. "/>
        <s v="01 February 2024: Israeli airstrikes were reported in the vicinity of a Red Cross hospital  for the 11th day in a row. _x000d__x000a_"/>
        <s v="31 January 2024: Two male PRCS paramedics were killed after reportedly being targeted and directly fired upon by Israeli forces near the gate a PRCS hospital."/>
        <s v="31 January 2024: A hospital ran out of food supplies. "/>
        <s v="31 January 2024: A Red Cross hospital ran out of food supplies."/>
        <s v="31 January 2024: In Jabalia Refugee camp, an NGO hospital was bombed for the third time by the Israeli military within 48 hours, again hitting the fourth floor which belongs to another NGO. "/>
        <s v="31 January 2024: A Red Cross security guard and a hospital staff member were shot and killed by Israeli forces."/>
        <s v="31 January 2024: A hospital's courtyard was raided by Israeli forces. Vehicles were stationed in front of the reception and emergency department and firing heavily. The tanks later withdrew but continued to fire at anyone attempting to enter or exit the facility. "/>
        <s v="31 January 2024: Several Palestinians seeking refuge were killed when the Israeli military opened fire inside the UN Headquarters."/>
        <s v="31 January 2024: A hospital remained under siege by Israeli forces."/>
        <s v="31 January 2024: An older woman and an infant died in a hospital due to the lack of oxygen supplies. "/>
        <s v="31 January 2024: A hospital was stormed by Israeli forces. Several Palestinians were killed in the maternity ward. The facility hosts displaced people seeking safety. "/>
        <s v="30 January 2024: A WHO food delivery was unable to reach a hospital, where a serious food shortage has been reported, due to looting by civilians near a checkpoint. "/>
        <s v="30 January 2024: PRCS staff and IDPs within a hospital were fired at with Israeli live ammunition and smoke grenades."/>
        <s v="30 January 2024: In Jabalia Refugee camp, an NGO hospital was bombed for the second time by the Israeli military. The fourth floor, which belongs to another NGO, was hit"/>
        <s v="30 January 2024: In Khan Yunis Camp, Israeli warplanes struck homes in the vicinity of a medical complex. Palestinian casualties were reported. _x000a_"/>
        <s v="30 January 2024: Three male patients were shot by Israeli forces disguised as doctors and civilians as they slept in hospital. A nurse and security guard were assaulted. "/>
        <s v="30 January 2024: The yard of the PRCS building and hospital was stormed by Israeli forces, who demanded IDPs and PRCS staff to evacuate under the threat of arms. Fires also broke out in displaced tents, allegedly by israeli soldiers._x000a_"/>
        <s v="30 January 2024: A PRCS hospital and adjacent headquarters was hit with shrapnel, resulting in one fatality and nine injuries among IDPs taking refuge there. _x000d__x000a_"/>
        <s v="29 January 2024: A PRCS ambulance crew were missing for at least 89 hours after they set out to rescue a trapped child. The bodies of the two paramedics were found with their bombed ambulance on 10 February, a few metres away from the vehicle the child was trapped in."/>
        <s v="29 January 2024: Israeli vehicles fired at a PRCS medical point"/>
        <s v="29 January 2024: An NGO hospital was hit in Israeli fighter jets shelling, injuring five people"/>
        <s v="29 January 2024: PRCS ambulances were unable to reach a six-year-old girl who was trapped in a car for at least three hours after Israeli shelling hit the vehicle killing her father and four siblings. Soldiers reportedly targeted anyone attempting to move in the area. The body of the girl was found on 10th February, along with the bodies of two PRCS medics who had tried to rescue her. "/>
        <s v="29 January 2024: Ambulance crews were prevented from reaching a 16-year-old student who was shot by Israeli soldiers. As a result the boy died from his injuries. "/>
        <s v="29 January 2024: A volunteer paramedic was beaten and detained by Israeli forces during an ongoing night raid in the area. "/>
        <s v="29 January 2024: A hospital continues to be surrounded by Israeli forces for the eighth consecutive day. "/>
        <s v="29 January 2024: Ambulances and emergency teams were unable to transfer injured and killed individuals to a besieged hospital, amid ongoing fighting causing casualties among displaced persons inside the hospital."/>
        <s v="29 January 2024: Two ambulances were hit by two Israeli missiles, killing and injuring an unspecified number of people."/>
        <s v="29 January 2024: Emergency teams couldn’t reach a female victim who was killed by Israeli forces metres from a hospital, as well as others injured in the vicinity, due to heavy Israeli fire. "/>
        <s v="29 January 2024: Israeli forces fatally shot a 16-year-old boy on his way to school, and subsequently prevented medical teams from reaching him. "/>
        <s v="29 January 2024: Blood, gas and electrolyte tests were suspended due to a shortage of the specific solutions needed. "/>
        <s v="29 January 2024: The surgical ward of a PRCS hospital completely ceased operations due to the depletion of oxygen supplies. Israeli forces continue to besiege the hospital for the eighth consecutive day._x000d__x000a_"/>
        <s v="29 January 2024: The maternity ward of a hospital was fired at during an ongoing raid on the city and nearby camp. Windows were damaged and glass shattered, causing panic among the patients."/>
        <s v="29 January 2024: A maternity hospital was only responding to the most urgent and life-threatening deliveries, as it struggled to cope with three times the number of deliveries it handled before the hostilities. "/>
        <s v="28 January 2024: An ambulance stationed inside a hospital courtyard was fired at by Israeli soldiers who were stationed outside the hospital in military tanks."/>
        <s v="28 January 2024: The vicinity of the a hospital was fired at with Israeli shells amid intense fighting in the area. Casualties reported."/>
        <s v="28 January 2024: Three windows of a hospital were fired through by Israeli forces, damaging a dialysis machine, during a raid in the city. "/>
        <s v="28 January 2024: In Al-Shati (Beach) Refugee Camp, at least 10 Palestinians were killed, including a nurse of a children's hospital, after a residential building was struck at about 19:00. "/>
        <s v="27 January 2024: A PRCS hospital denied claims by Israeli forces of the presence of armed individuals inside the facility and appealed to the international community to intervene."/>
        <s v="27 January 2024: The vicinity of PRCS headquarters continued to be bombarded by Israeli forces."/>
        <s v="27 January 2024: Houses in the vicinity of a hospital were hit by Israeli airstrikes."/>
        <s v="27 January 2024: A displaced person was shot and killed in the vicinity of a besieged PRCS hospital."/>
        <s v="27 January 2024: Shelling in the vicinity of a hospital was reported. "/>
        <s v="26 January 2024: Israeli airstrikes and artillery shelling was reported in the vicinity of a medical complex. Structures and the yards of the complex were also fired upon by Israeli drone fire."/>
        <s v="26 January 2024: Civilians inside a hospital were forced to leave by Isreli forces who surrounded the hospital with tanks. Journalists and displaced individuals attempting to leave the hospital, however, were reportedly fired at. Between 300 and 350 patients remained at the hospital, unable to evacuate due to the danger."/>
        <s v="26 January 2024: Israeli forces continued to besiege a hospital, restricting all movement in the area. "/>
        <s v="26 January 2024: The vicinity of a hospital was hit by Israeli military strikes, fragments of artillery shelling scattered inside it. Medical teams were unable to reach the casualties. "/>
        <s v="26 January 2024: A hospital suffered a complete power outage due to fuel shortages."/>
        <s v="As reported on, 25 January 2024: A multi UN-agency team were unable to evacuate all victims of an attack on a training centre to hospital due to intense fighting. One patient died en route. "/>
        <s v="25 January 2024: A hospital, which was previously designated as minimally functioning, was no longer operational, with reports of patients, who had just undergone critical operations, having to flee the facility. "/>
        <s v="25 January 2024: An Israeli quadcopter opened fire in the backyard of a hospital."/>
        <s v="25 January 2024: The vicinity of a hospital was subjected to intense Israeli artillery shelling, and Israeli drones firing in the courtyards and towards the buildings."/>
        <s v="25 January 2024: A hospital was operating at 10% of its capacity due to the Israeli siege and bombardment. The hospital has run out of anaesthesia drugs, painkillers, and food. "/>
        <s v="25 January 2024: A paediatrics and neonatology specialist for a Red Cross hospital was killed alongside his daughter and son by Israeli forces."/>
        <s v="24 January 2024: No one could enter or exit a hospital due to ongoing bombardments in the vicinity, including 400 dialysis patients in need of support."/>
        <s v="24 January 2024: One of only three hospitals in the area providing maternity services was not able to receive patients or supplies due to the presence of Israeli military in the area. The NGO-supported hospital was providing minimal services only for those within its compounds. "/>
        <s v="24 January 2024: A hospital was at risk of closure due to the issuance of evacuation orders in adjacent areas and the ongoing conduct of hostilities nearby. "/>
        <s v="25 January 2024: An ambulance driver and three civilians were injured after being assaulted by Israeli forces who stormed the village, raided several homes and converted their rooftops into military observation points and attacked residents. "/>
        <s v="24 January 2024: An orthopaedic surgeon was arrested by Israeli forces. He was released on 01 July. "/>
        <s v="24 January 2024: Three displaced people were killed and two others were injured when Israeli forces hit the front of the northern gate of the PRCS headquarters. "/>
        <s v="24 January 2024: Israeli forces shelled the vicinity of a hospital. "/>
        <s v="24 January 2024: A hospital was at risk of closure due to the issuance of evacuation orders in adjacent areas and the ongoing conduct of hostilities nearby. Together with another hospital, it was one of the only two referral hospitals that could provide advanced surgical and medical emergency services with large bed capacities."/>
        <s v="24 January 2024: Movement around a Red Cross hospital and headquarters was restricted and enforced with a curfew."/>
        <s v="As reported on 24 January 2024: A bus belonging to a cancer LNGO was crushed by Israeli forces. "/>
        <s v="23 January 2024: The vicinity of a hospital was hit by Israeli forces."/>
        <s v="23 January 2024: A hospital was surrounded by Israeli tanks. _x000d__x000a_"/>
        <s v="23 January 2024: The PRCSs headquarters was hit with Israeli artillery shelling and gunfire from Israeli drones, resulting in injuries among displaced individuals who sought safety at the premises."/>
        <s v="23 January 2024: PRCS ambulances were unable to reach the injured in the area due to continued gunfire from Israeli drones targeting anyone moving around the PRCS Hospital._x000a_"/>
        <s v="23 January 2024: The vicinity of a PRCS hospital continued to be bombarded by Israeli forces."/>
        <s v="23 January 2024: In an unspecified location in the Gaza Strip, a male psychology professor was shot and killed by an Israeli sniper. "/>
        <s v="23 January 2024: Heavy fighting was reported in proximity to a hospital."/>
        <s v="23 January 2024: A hospital was marked for evacuation by Israeli military orders, despite ongoing fighting and roads to and from the building being inaccessible or too dangerous. "/>
        <s v="23 January 2024: Medical teams working at a hospital had debris falling on them from nearby attacks. Civilians had no access to the hospital. _x000d__x000a_"/>
        <s v="23 January 2024:The vicinity of a hospital was threatened when nearby schools were hit by Israeli artillery."/>
        <s v="23 January 2024: Buildings inside a hospital were fired at by Israeli tanks._x000d__x000a_"/>
        <s v="23 January 2024: The entrance of a PRCS hospital was hit with drone gunfire, killing a civilian."/>
        <s v="23 January 2024: Displaced people continued to be targeted by Israeli forces within and around a PRCS hospital._x000d__x000a_"/>
        <s v="23 January 2024: The upper floors of the specialised surgery building at a hospital was targeted by Israeli tanks."/>
        <s v="22 January 2024: A PRCS hospital reported Israeli tanks in it's vicinity. PRCS reportedly lost contact with their teams in the city due to the ground invasion."/>
        <s v="22 January 2024: The PRCS ambulance centre was besieged by Israeli forces who targeted anyone attempting to move in the area. Ambulances were unable to reach the wounded."/>
        <s v="22 January 2024: Health staff were forced to dig graves on hospital grounds due to tanks surrounding the facility and ongoing bombardments. No-one is able to enter or exit the facility."/>
        <s v="22 January 2024: The road leading to a NGO-supported hospital was cut off by Israeli forces."/>
        <s v="22 January 2024: The road to a hospital was cut off by Israeli forces, leaving no safe route to evacuate patients. Communication was also cut off."/>
        <s v="22 January 2024: The vicinity of a PRCS hospital was hit with a series of intense Israeli strikes. Casualties reported. Patients, wounded people, and IDPs who had taken shelter in the hospital were unable to leave._x000a_"/>
        <s v="22 January 2024: NGO staff at a government hospital reported they could feel the ground shaking and that there was a sense of panic among staff, patients and displaced people sheltering inside the building. "/>
        <s v="22 January 2024: PRCS ambulance teams faced significant difficulties in reaching wounded and injured due to continuous Israeli bombardment in the governorate. Ongoing interference and continuous disruptions in wireless communication reported."/>
        <s v="22 January 2024: A NGO-supported hospital was stormed by Israeli forces who detained an unspecified number of health workers. Women and children were ordered to evacuate, with no alternatives for medical assistance in the area."/>
        <s v="22 January 2024: Israeli forces stormed a NGO-supported hospital before burning a tower next to it."/>
        <s v="22 January 2024: Israeli forces prevented ambulances from reaching a boy injured during an Israeli raid. He later died. "/>
        <s v="22 January 2024: A lab technician was killed by an Israeli attack."/>
        <s v="22 January 2024: A nurse was killed after an attack by Israeli forces."/>
        <s v="21 January 2024: A PRCS hospital was surrounded by Israeli fire belts."/>
        <s v="21 January 2024: The vicinity of a hospital was under threat from surrounding Israeli airstrikes and artillery during their advancement. "/>
        <s v="21 January 2024: The head of a Pathology Department was hit by a drone rocket and left to bleed to death. Medics were unable to reach him."/>
        <s v="20 January 2024: The vicinity of a PRCS hospital was hit with a series of airstrikes and artillery shelling. casualties reported."/>
        <s v="20 January 2024: The vicinity of a hospital continued to be hit with IDF air-raids and artillery attacks."/>
        <s v="20 January 2024: The vicinity of a hospital was hit by Israeli forces. Casualties reported."/>
        <s v="19 January 2024: The vicinity of a PRCS hospital came under attack by Israeli forces. One Palestinian was reportedly killed."/>
        <s v="19 January 2024: Displaced individuals were injured due to intense gunfire from Israeli drones towards citizens at a hospital."/>
        <s v="19 January 2024: Displaced individuals were injured due to Israeli drone gunfire towards citizens at the PRCSâ€™s headquarters."/>
        <s v="19 January 2024: The vicinity of a hospital was shelled by Israeli forces."/>
        <s v="19 January 2024: In the vicinity of a hospital, a home was hit by Israeli shelling, killing 15 people and injuring others."/>
        <s v="19 January 2024: Medical supplies, including oxygen cylinders and anaesthetics for hospitals, are being prevented from crossing the border by Israeli authorities. "/>
        <s v="18 January 2024: In Tulkarm Refugee Camp, Israeli forces prevented PRCS teams from retrieving the body of a Palestinian shot inside the camp. An additional Palestinian was shot with live ammunition and was later pronounced dead. "/>
        <s v="18 January 2024: An INGO compound, housing various medical staff, was severely damaged as a result of a missile strike. A number of team members and the compounds security guard were injured. Following the strike, they were evacuated."/>
        <s v="18 January 2024: The vicinity of a PRCS hospital was hit by Israeli artillery."/>
        <s v="18 January 2024: Israeli forces were operating in the vicinity of a hospital."/>
        <s v="17 January 2024: In Balata Refugee Camp, Israeli forces prevented PRCS ambulances from accessing the camp to retrieve the bodies of five Palestinians shot, and opened fire at them. According to the Israeli authorities, a vehicle that carried Palestinians accused of conducting attacks against Israelis was targeted. "/>
        <s v="17 January 2024: Israeli forces prevented ambulances and firefighters from reaching three civilians who were injured when the car they were travelling in was hit by an Israeli airstrike. All three people burned to death and Israeli soldiers reportedly took away their bodies. "/>
        <s v="17 January 2024: A hospital, housing at least 7000 displaced Palestinians, was hit with flares amid intensive bombardment of its vicinity."/>
        <s v="17 January 2024: A UNWRA clinic was struck by a missile."/>
        <s v="17 January 2024: In Tulkarm Refugee Camp, a PRCS ambulance responding to victims injured during a raid into the camp was blocked by Israeli forces._x000d__x000a_"/>
        <s v="17 January 2024: In Tulkarm Refugee Camp, hospitals were surrounded by Israeli forces and medical crews were obstructed."/>
        <s v="17 January 2024: In Tulkarm Refugee Camp, a male and a female PRCS paramedic were injured when an Israeli airstrike hit an ambulance."/>
        <s v="17 January 2024: In Tulkarm Refugee Camp, a PRCS ambulance was damaged by shrapnel in an Israeli airstrike on a group of individuals in the camp. At least four Palestinians, including two children, were killed in the airstrike. "/>
        <s v="17 January 2024: In Tulkarm Refugee Camp, three PRCS staff members were detained by Israeli forces  while they were working. "/>
        <s v="17 January 2024: The vicinity of a hospital was fired at by an Israeli quadcopter."/>
        <s v="16 January 2024: The vicinity of a hospital was shelled, causing severe damage and panic among patients, medical staff, and displaced individuals seeking refuge there."/>
        <s v="16 January 2024: The vicinity of a hospital was hit by Israeli airstrikes. The second hit that evening."/>
        <s v="16 January 2024: The vicinity of a hospital was hit by continuous artillery shelling, with some munitions falling inside the compound. "/>
        <s v="16 January 2024: Medical teams attempting to re-open a hospital were threatened to leave immediately. "/>
        <s v="16 January 2024: A hospital was targeted by Israeli fire-belts."/>
        <s v="15 January 2024: A doctor was forced to amputate his daughter's leg without anaesthesia on the dining table in his home, surrounded by tanks, just 10 metres away from a hospital."/>
        <s v="15 January 2024: The vicinity of the Civil Defence headquarters was hit during an Israeli airstrike. Eight people, including civil defence members, were killed. _x000d__x000a_"/>
        <s v="15 January 2024: Medical teams and residents were unable to reach a Palestinian who had been shot by Israeli forces during a raid on the city. Israeli soldiers reportedly targeted anyone who tried to approach him. "/>
        <s v="15 January 2024: In Khan Yunis Refugee Camp, the grounds of a hospital was hit by Israeli shelling, killing eight Palestinians and injuring numerous others. "/>
        <s v="13 January 2024: In Al-Faraâ€™a Refugee Camp, an Israeli army vehicle crashed into an ambulance causing partial damage."/>
        <s v="13 January 2024: Israeli forces bombed the vicinity of a hospital amid a total telecommunication outage in the entire Strip."/>
        <s v="13 January 2024: Israeli artillery was reported in the vicinity of a hospital."/>
        <s v="13 January 2024: Israeli forces prevented an ambulance from reaching a Palestinian man who had been beaten by the soldiers."/>
        <s v="13 January 2024: In Al-Faraâ€™a Refugee Camp, Israeli soldiers stopped and searched an ambulance during a raid on the camp"/>
        <s v="13 January 2024: In Jenin Refugee Camp, Israeli forces stopped and searched an ambulance near Ja hospital."/>
        <s v="13 January 2024: A woman was shot dead by an Israeli sniper while inside a hospital."/>
        <s v="13 January 2024: In Al-Faraâ€™a Refugee Camp, Israeli soldiers prevented medical and ambulance teams from reaching injured persons during a raid on the camp."/>
        <s v="As reported on 12 January 2024: A physiotherapist was killed after an attack by Israeli forces."/>
        <s v="12 January 2024: A complete power outage was reported at a hospital due to a fuel depletion caused by the Israeli blockade on Gaza. The hospital has many patients in the ICU, including incubator babies, who are in grave need of electricity, putting their lives at risk."/>
        <s v="12 January 2024: Israeli soldiers prevented ambulances from reaching injured Palestinians during a raid on the town. Ambulance crews were only able to evacuate the injured to a hospital after the Israeli army withdrew from the town"/>
        <s v="12 January 2024: Israeli forces advanced towards a hospital. Heavy shooting was heard in the area. "/>
        <s v="12 January 2024: Communication was completely cut off with PRCS teams in Gaza due to Israeli forces cutting communication and internet services. This disruption increases the challenges facing the PRCS's emergency services in reaching the wounded and injured promptly. Services were able to resume on 15 January 2023 after about 72 hours. "/>
        <s v="12 January 2024: Injured people and their companions were evacuated from a hospital by the Red Cross. A total of 28 patients were evacuated from three facilities."/>
        <s v="12 January 2024: Injured people and their companions were evacuated from a medical point by the Red Cross. A total of 28 patients were evacuated from three facilities."/>
        <s v="11 January 2024: A female doctor was killed in an Israeli airstrike."/>
        <s v="11 January 2024: A civil defence team was targeted when evacuating casualties by Israeli forces. "/>
        <s v="11 January 2024: Israeli warplanes hit the vicinity of a hospital. "/>
        <s v="10 January 2024: In Maghazi Refugee Camp, four PRCS ambulance crew members were killed and two injured by Israeli bombing while travelling inside an ambulance transporting wounded civilians. All passengers, including a photographer who joined to document the scene, were killed."/>
        <s v="10 January 2024: An Israeli army sniper was reportedly firing at people in the vicinity of a hospital."/>
        <s v="10 January 2024: An Israeli airstrike hit the entrance a hospital, killing at least 40 Palestinians and injuring an unspecified number. "/>
        <s v="10 January 2024: Israeli forces raided a health clinic and destroyed medical equipment."/>
        <s v="As reported on 09 January 2024: In Al-Bureij refugee camp, an Israeli military medic and Red Cross volunteer was killed by explosives intended to demolish an underground tunnel. "/>
        <s v="09 January 2024: An Israeli combat medic and NGO volunteer was killed during active fighting. "/>
        <s v="09 January 2024: In Askar Refugee Camp, Israeli forces obstructed the passage of an ambulance attempting to reach people in need during a morning raid on the camp."/>
        <s v="09 January 2024: In Al-Maghazi Refugee Camp,  a school sheltering IDPs was struck. Although casualties were reported, no ambulance or civil defense teams were able to reach the injured in the camp."/>
        <s v="09 January 2024: A male nurse was killed, likely by Israeli force._x000d__x000a_"/>
        <s v="09 January 2024: A physiotherapist was killed after her house was hit by an Israeli airstrike."/>
        <s v="08 January 2024: An Israeli drone opened fire in the courtyard of ta hospital."/>
        <s v="08 January 2024: Israeli airstrikes were reported in the vicinity of a health facility."/>
        <s v="08 January 2024: A health INGOs shelter was hit by Israeli shelling which housed more than 100 employees and their families. At least four people were injured, including the five-year-old daughter of an employee, who died the next day. The INGO then relocated staff and their families and confirmed that they had not received orders to evacuate before the hit."/>
        <s v="08 January 2024: Ambulance and rescue teams were unable to reach injured individuals or dead bodies due to continuous Israeli bombardment. "/>
        <s v="08 January 2024: An Israeli forces Jeep ran over a young man after shooting him along with two other young men. Israeli soldiers then prevented paramedics from reaching the young men, leaving him to bleed to death. "/>
        <s v="07 January 2024:  Israeli authorities denied an IO request  to deliver urgent medical supplies t"/>
        <s v="07 January 2024: An evacuation order imposed by Israel forced 600 patients and staff to leave a hospital amid an influx of injured people arriving at the facility."/>
        <s v="07 January 2024: The WHO cancelled a planned mission to a hospital and the central drug store for the fourth time since 26 December because they did not receive deconfliction and safety guarantees. The mission planned to move urgently needed medical supplies to sustain the operations of five hospitals in the north, including this hospital. It has been 12 days since the WHO were last able to reach northern Gaza. The team were able to reach one of the hospitals on 12 January 2024."/>
        <s v="07 January 2024: Israeli drones opened fire towards the administration building of a hospital."/>
        <s v="07 January 2024: Israeli soldiers prevented Palestinian ambulances at a checkpoint from transferring three Palestinians, including a four-year-old girl, who had been shot and killed to a hospital.  "/>
        <s v="07 January 2024: A doctor and a nurse - both male - were arrested during a raid by Israeli forces. "/>
        <s v="07 January 2024: An Israeli airstrike was reported in the vicinity of a hospital. "/>
        <s v="07 January 2024: A health INGO and the ICRCs emergency medical teams were forced to cease life-saving and other critical activities at the a hospital and leave the facility, as a result of increasing Israeli military activity."/>
        <s v="06 January 2024: A doctor was injured and his granddaughter killed when Israeli airstrikes hit the house they were sheltering in. "/>
        <s v="06 January 2024: In Al-Maghazi Refugee Camp, Israeli soldiers fired live ammunition directly at ambulances who were attempting to reach injured civilians in an airstrike which hit a UNRWA shelter centre. "/>
        <s v="06 January 2024: Two sisters - a doctor and a dentist - and their father, a doctor, were killed when Israeli airstrikes hit the house which they were sheltering in."/>
        <s v="06 January 2024: Ambulance and rescue teams were unable to reach people injured from an Israeli airstrike due to ongoing bombardments. "/>
        <s v="06 January 2024: A health INGO evacuated staff and their families from the area after days of artillery fighting and following late morning evacuation order flyers dropped by Israeli forces for neighbourhoods around the hospital where the INGO works."/>
        <s v="06 January 2024: A displaced person was shot by a sniper at the entrance of a hospital."/>
        <s v="06 January 2024: Israeli artillery and drones continued to shell the vicinity of a hospital. Shrapnel from the shelling scattered on the building and was accompanied by gunfire from Israeli drones and snipers."/>
        <s v="06 January 2024: In Nuseirat Refugee Camp, a cardiology nurse was killed alongside his brother when an Israeli airstrike hit their family home."/>
        <s v="05 January 2024: A surgery resident doctor was killed by Israeli forces."/>
        <s v="05 January 2024: In Al Arroub Refugee Camp, Israeli forces opened fire at a PRCS ambulance. "/>
        <s v="05 January 2024: Israeli artillery and drones were reported in the vicinity of a hospital."/>
        <s v="05 January 2024: In Balata Refugee Camp, Israeli forces raided the camp, shooting and injuring two Palestinians. Several homes were searched and Israeli bulldozers destroyed infrastructure in the camp. Violent confrontations between residents and Israeli forces erupted as a result. Ambulances were also fired at, preventing them reaching the injured."/>
        <s v="05 January 2024: Israeli drones launched a missile towards a group of civilians near a hospital killing at least one person and injuring an unspecified number. "/>
        <s v="05 January 2024: Israeli soldiers opened fire at a hospital. A bullet heavily penetrated a wall in a hospital intensive care unit at 13:30. CCTV cameras and the electrical generator were also hit by bullets. "/>
        <s v="05 January 2024: In Balata Refugee Camp, Israeli soldiers opened fire at PRCS ambulances preventing them from reaching injured persons in the camp."/>
        <s v="05 January 2024: Since the early morning, Israeli forces had reportedly intensified their attacks in the vicinity of a hospital."/>
        <s v="05 January 2024: Israeli artillery and drone fire was reported in the vicinity of a hospital since the early morning. "/>
        <s v="05 January 2024: Lack of adequate medical supplies (due to the ongoing siege on Gaza) has led to the death of many injured civilians due to infection."/>
        <s v="04 January 2024: In Nur Shams Refugee Camp, Israeli forces blocked an unspecified number of ambulances from entering the camp during a 30-hour security operation on the camp. "/>
        <s v="04 January 2024: A nurse was killed alongside his wife, his brother's wife and her children in an attack on a 'residential city' by Israeli forces."/>
        <s v="04 January 2024: In Al-Maghazi Refugee Camp, the home of a health worker was hit, likely by Israeli airstrikes. At least two people were killed and five injured, whilst an unspecified number of people were still under the rubble."/>
        <s v="04 January 2024: Israeli forces hit a PRCS ambulance while evacuating injuries. Gunfire was reportedly directly aimed at the ambulance. "/>
        <s v="04 January 2024: Israeli airstrikes were reported in the vicinity of a hospital, killing one person and injuring an unspecified number of people."/>
        <s v="04 January 2024: A doctor and two of his cousins were shot and killed by an Israeli sniper. "/>
        <s v="04 January 2024: Israeli forces struck the fifth floor of the PRCS building, killing one and injuring an unspecified number."/>
        <s v="03 January 2024: In Nur Shams Refugee Camp, Israeli forces blocked an ambulance from reaching a patient inside the camp"/>
        <s v="03 January 2024: Israeli forces stopped and conducted ID checks on two nurses who were on their way to work."/>
        <s v="03 January 2024: In Nur Shams Refugee Camp, a UNRWA health clinic was damaged by Israeli forces during a raid on the camp."/>
        <s v="03 January 2024: Israeli soldiers and military vehicles surrounded a hospital."/>
        <s v="03 January 2024: Israeli soldiers and military vehicles surrounded the Martyr Thabet Thabet Government Hospital and prevented journalists from covering the raid on the nearby Nur Sham Refugee camp. "/>
        <s v="03 January 2024: Israeli forces surveillance aircraft was reported hovering above a hospital."/>
        <s v="03 January 2024: Israeli soldiers prevented an ambulance from providing medical assistance to a Palestinian man who was shot and injured. The man was subsequently detained and prevented from being taken to hospital. "/>
        <s v="03 January 2024: In Al-Maghazi Refugee Camp, the vicinity of a health clinic was hit by Israeli airstrikes and fire belts on the camp."/>
        <s v="03 January 2024: In Jabalia Refugee Camp, a doctor and physiotherapist was killed by Israeli forces airstrikes. _x000d__x000a_"/>
        <s v="03 January 2024:  Israeli forces ransacked a rehabilitation centre  and snipers took positions on the buildingâ€™s rooftops. "/>
        <s v="Between 02 and 03 January 2024: In Nur Shams Refugee camp, the Israeli military carried out a ten-hour raid on the camp. An exchange of fire between Israeli forces and Palestinians and the use of explosive devices by the latter were reported. Israeli forces damaged several residential houses and multiple roads, and access to the Tulkarm Hospital was restricted. A drone also fired a missile on the camp which caused a fire to break out. An unspecified number of people were injured, including a child, and dozens of Palestinians were detained. "/>
        <s v="03 January 2024: Israeli artillery shelling hit several residential buildings less than 100 metres from a hospital"/>
        <s v="02 January 2024: Ambulances were prevented from reaching a young man who had been shot and wounded during a raid by Israeli forces who also shot at health workers. Israeli soldiers reportedly dragged the injured man to the ground and kicked him in the head and shoulders. "/>
        <s v="02 January 2024: Ambulances were obstructed from reaching injured civilians due to the intensity of Israeli bombings which destroyed many roads. "/>
        <s v="02 January 2024: The PRCS headquarters located within a hospital was hit by Israeli bombing, killing five, including a five-day-old newborn baby, and injuring three among the displaced individuals seeking refuge at the PRCS premises. A volunteer first-responder was among the injured."/>
        <s v="01 January 2024: An orthopaedic specialist and three of his children were killed when Israeli military tanks fired shells and bullets at his home. The soldiers then raided his house and detained two of his other children who later handed over to the Red Cross and received medical treatment at a hospital."/>
        <s v="01 January 2024: Palestinian medics were prevented by Israeli forces from reaching a man they had shot and injured. The injured man was detained and reportedly taken away by an Israeli ambulance. "/>
        <s v="31 December 2023: A PRCS ambulance near a hospital was obstructed by Israeli soldiers."/>
        <s v="31 December 2023: A hospital was surrounded by Israeli soldiers."/>
        <s v="31 December 2023: A hospital was surrounded by Israeli soldiers. "/>
        <s v="31 December 2023: Ambulances were blocked by Israeli soldiers from entering the Nur Shams Camp."/>
        <s v="31 December 2023: Israeli shelling was reported in the vicinity of a hospital."/>
        <s v="31 December 2023: In Maghazi Refugee Camp, a member of the civil defence was killed whilst on duty."/>
        <s v="31 December 2023: In Maghazi Refugee Camp, a member of the civil defence was killed whilst on duty. "/>
        <s v="31 December 2023: In Nuseirat Refugee Camp, a paramedic was killed and another injured by Israeli airstrikes inside the camp whilst trying to reach injured Palestinian. "/>
        <s v="31 December 2023: Israeli airstrikes were reported in the vicinity of a hospital."/>
        <s v="31 December 2023: In Khan Younis governorate, Israeli shelling was reported in the vicinity of a hospital. While PRCS teams were responding to the injured, the area was hit again in a â€˜double-tapâ€™ operation"/>
        <s v="31 December 2023: An ambulance was obstructed by Israeli soldiers near a hospital. "/>
        <s v="30 December 2023: An Israeli airstrike was reported in the vicinity of a hospital injuring an unconfirmed number of civilians and killing five people. "/>
        <s v="30 December 2023: Across the Gaza strip, the WHO has warned of the increasing risk of infectious diseases due to the collapse of the health sector and the interruption of most medicines."/>
        <s v="30 December 2023: In Jalazoun Refugee Camp, a wounded boy in an ambulance was arrested by Israeli soldiers during a security operation in the camp. "/>
        <s v="30 December 2023: Ambulances were reportedly obstructed at the entrance to a hospital by Israeli soldiers deployed near the hospital."/>
        <s v="30 December 2023: In Nur Shams Refugee Camp, a hospital had Israeli soldiers deployed nearby during a military operation inside the camp. Israeli snipers were reportedly positioned in the vicinity."/>
        <s v="30 December 2023: Medical and rescue teams were unable to reach areas hit by Israeli missiles and shelling due to constant Israeli bombing. "/>
        <s v="30 December 2023: In Nur Shams Refugee Camp, ambulances were obstructed from transferring injured men to hospital by Israeli soldiers."/>
        <s v="29 December 2023: The vicinity of a hospital was struck by an Israeli airstrike, killing three Palestinians, and injuring five others. "/>
        <s v="29 December 2023: Israeli forces bombed a residential apartment near a PRCS hospital. PRCS ambulances evacuated casualties and wounded individuals under ongoing Israeli bombardment."/>
        <s v="29 December 2023: A critically wounded 17-year-old boy en route to a hospital was detained at a checkpoint from an ambulance by Israeli soldiers. The ambulance was en route from a hospital in Qalqilya to one in Nablus when the youth was detained. "/>
        <s v="29 December 2023: A young man in a PRCS ambulance transporting him to hospital was detained by Israeli soldiers. The man had been shot and injured during a military raid in Al-Faraâ€™a Refugee Camp. "/>
        <s v="29 December 2023: The vicinity of a hospital was hit by an Israeli airstrike, injuring ten people."/>
        <s v="29 December 2023: A physiotherapist was killed after an attack by Israeli forces."/>
        <s v="29 December 2023: A female paramedic, and head of a hospital's pharmacy department, was killed alongside her family members by Israeli forces._x000d__x000a_"/>
        <s v="29 December 2023: A doctor and hospital intern was killed alongside his brother by Israeli forces while fleeing the area._x000d__x000a_"/>
        <s v="28 December 2023: A paediatrician was killed alongside his daughter in a attack on the area by Israeli forces. "/>
        <s v="28 December 2023: In Ein Al-Sultan Refugee Camp, ambulances were prevented from reaching a man who had been shot and injured during a military raid on the camp by Israeli soldiers. "/>
        <s v="28 December 2023: Israeli forces forced an unspecified number of children, women and elderly sheltering inside a UN health centre to leave."/>
        <s v="28 December 2023: A home near a IO hospital was hit by an Israeli missile. At least 10 people were killed and over 12 injured. "/>
        <s v="28 December 2023: 20 people were killed after an Israeli airstrike hit the vicinity of a NGO hospital."/>
        <s v="27 December 2023: Israeli forces reportedly hit a UN health centre causing a fire in the premises. "/>
        <s v="27 December 2023: In Ein Al-Sultan Refugee Camp, a doctor was arrested by Israeli soldiers during a military raid on the camp. "/>
        <s v="27 December 2023: Israeli forces entered and searched a PRCS hospital and the PRCS building."/>
        <s v="27 December 2023: In Nur Shams Refugee camp, ambulances were stopped from reaching wounded individuals for about an hour by Israeli soldiers, after a drone strike. One of the wounded was stabbed by an Israeli soldier inside an ambulance. Israeli forces also prevented the arrival of ambulances to a hospital for one hour, after the attack."/>
        <s v="27 December 2023: Israeli shelling was reported in the vicinity of a hospital and PRCS building causing widespread destruction. Emergency services were unable to reach the area due to the heavy bombing. "/>
        <s v="27 December 2023: An ambulance was stopped by Israeli forces where an abandoned house had been shelled and a vehicle burned down, to check for injuries, forcing the paramedics to enter the house for inspection, before releasing them. "/>
        <s v="27 December 2023: In Nuseirat Refugee Camp, medical and rescue teams were unable to reach areas hit by Israeli missiles and shelling due to the constant bombing."/>
        <s v="27 December 2023: Telecommunication blackouts made it difficult for medics and hospitals to reach and receive information on casualties in these areas subjected to heavy Israeli bombings."/>
        <s v="27 December 2023: Israeli shelling in front of a IO hospital killed 31 people and injured 25 others. This is the fourth time the hospital's surroundings were hit in less than a week."/>
        <s v="27 December 2023:The Palestinian Health Ministry reported that Israeli bombings around a hospital were increasing. "/>
        <s v="27 December 2023: A medical student was killed by an IDF sniper."/>
        <s v="26 December 2023: In Al-Maghazi Refugee Camp, one male and one female general practitioner, who were siblings, we killed alongside their two other siblings and their mother during an Israeli forces attack on the camp. "/>
        <s v="26 December 2023: A consultant haematologist, his wife, two of his sons, and a number of his grandchildren were killed as a result of the Israeli forces bombing of his home."/>
        <s v="26 December 2023: A doctor and co-founder of a pharmacy was killed by Israeli forces._x000d__x000a_"/>
        <s v="26 December 2023: Israeli artillery shells struck the PRCS offices, destroying the upper floor. Several IDPs in the building got injured."/>
        <s v="26 December 2023: Israeli forces struck and destroyed a UN medical clinic."/>
        <s v="26 December 2023: Israeli forces renewed attacks around the vicinity of a hospital. "/>
        <s v="26 December 2023: Israeli forces renewed attacks around the vicinity of a hospital."/>
        <s v="26 December 2023: A PRCS employee and his son were arrested at their home by Israeli soldiers."/>
        <s v="26 December 2023: The upper floors of Red Cross headquarters, sheltering thousands of IDPs, was hit by Israeli artillery, injuring several displaced persons. The VHF radio network was damaged, posing challenges in reaching the wounded. A total loss of communication with their Gaza teams was reported."/>
        <s v="26 December 2023: In Nur Shams refugee camp, ambulances were prevented from entering the camp by Israeli soldiers during armed confrontations between Palestinian fighters and Israeli soldiers inside the camp. "/>
        <s v="26 December 2023: A young man was shot and killed inside an ambulance by Israeli soldiers. "/>
        <s v="26 December 2023: The vicinity of a hospital was subjected to missiles and shells. 37 people were killed."/>
        <s v="26 December 2023: The vicinity of a hospital was subjected to Israeli missiles and shells."/>
        <s v="26 December 2023: Health workers were arrested from the Red Cross headquarters by Israeli soldiers and taken to an unknown destination. "/>
        <s v="25 December 2023: The vicinity of a empty and non-operational hospital was hit and destroyed. After several months of closure due to extensive damage, the facility was rehabilitated and reopened to the public in May 2024."/>
        <s v="25 December 2023: In Jenin Refugee Camp, Israeli military vehicles were stationed around a hospital during a security operation in the camp."/>
        <s v="25 December 2023: In Jabalia refugee camp, an NGO-supported hospital was hit and destroyed by Israeli airstrikes. The hospital was empty and non-operational. "/>
        <s v="25 December 2023: In Al Maghazi camp, a nurse was killed after an artillery attack by Israeli forces hit the clinic they were working in."/>
        <s v="24 December 2023: The work of ambulances and rescue teams was hindered due to the closure of main roads because of Israeli airstrikes. "/>
        <s v="24 December 2023: An Israeli combat medic and Red Cross volunteer was killed during active fighting in the Gaza strip. "/>
        <s v="24 December 2023: An Israeli drone struck a IO hospital killing a 13-year-old boy."/>
        <s v="24 December 2023: A displaced child was shot and killed by an Israeli drone while inside an IO hospital. "/>
        <s v="23 December 2023: Medics were prevented from reaching the bodies of four pregnant women who were shot and bulldozed on their way to hospital."/>
        <s v="23 December 2023: In Jenin Refugee Camp, Israeli military vehicles were deployed around a hospital during a military raid on the camp. "/>
        <s v="23 December 2023: Israeli soldiers bulldozed roads around a hospital."/>
        <s v="23 December 2023: An Israeli combat medic and Red Cross volunteer was killed during active fighting in the Gaza strip. "/>
        <s v="22 December 2023: A doctor went missing on his way to hospital. His body was found a week later after reportedly being killed by an Israeli sniper."/>
        <s v="22 December 2023: The front of a IO hospital was subjected to intense shelling."/>
        <s v="22 December 2023: Israeli forces stormed the PRCS ambulance centre, where they arrested eight PRCS employees. The military also destroyed ambulances and part of the PRCS headquarters. "/>
        <s v="22 December 2023: An ambulance was prevented from entering the town by Israeli soldiers during a security operation."/>
        <s v="22 December 2023: The General-Director of the Ministry of Health was injured after an Israeli bomb hit a residential building. His 13-year-old daughter and niece were also killed."/>
        <s v="22 December 2023: Israeli soldiers reportedly repurposed a NGO hospital it had recently seized into a military barracks holding an unspecified number of health workers, patients and displaced persons inside."/>
        <s v="22 December 2023: An Israeli sniper shot and killed a staff member at a NGO hospital."/>
        <s v="22 December 2023: A female general practitioner was killed by Israeli forces. "/>
        <s v="21 December 2023: A besieged ambulance centre was stormed by Israelli forces who arrested at least 14 team members and paramedics, taking them to an unknown location. Women were trapped alone inside the centre. The following day, some staff and paramedics were released after being beaten. Eight staff members remained in custody. The wireless communication system in the centre was also destroyed during the raid. On 19th January, one volunteer was released. Five others still remain in custody."/>
        <s v="21 December 2023: In Jabalia Refugee Camp, the General-Director of the Ministry of Health and his family were injured, and his daughter killed, when his sister's home was hit by Israeli airstrikes."/>
        <s v="21 December 2023: A paediatrician returned to work at a hospital after 45 days of being detained and tortured by Israeli forces at a NGO hospital."/>
        <s v="21 December 2023: In Jabalia Refugee Camp, a female nurse working at a NGO besieged hospital was shot by Israeli snipers. The hospital continues to be besieged after 17 days."/>
        <s v="21 December 2023: The vicinity of a IO hospital was hit by nearby shell shrapnel, causing fear and panic among patients and displaced individuals. "/>
        <s v="21 December 2023: The vicinity of the Red Cross ambulance centre was fired at by Israeli artillery shells and bullets."/>
        <s v="21 December 2023: The vicinity of a hospital was struck. No casualties were reported. "/>
        <s v="21 December 2023: A doctor and his wife were dragged from their home and shot and killed. Their home was completely burned. _x000d__x000a_"/>
        <s v="21 December 2023: A PRCS ambulance centre was bombed, and ambulances were set on fire, rendering it out of service. "/>
        <s v="21 December 2023: A pharmacist was killed in an Israeli airstrike as he was walking in his neighbourhood. "/>
        <s v="20 December 2023: A WHO-assessment team described a hospital as a place where people â€œare waiting to dieâ€ due to a lack of food, fuel and water. As of 21 December, the hospital was no longer admitting new patients."/>
        <s v="20 December 2023: A male pharmaceutical sales representative en route to one of his clients was shot and killed by Israeli forces after turning around at the entrance of the town due to a checkpoint. "/>
        <s v="20 December 2023: The vicinity of a NGO hospital was hit by Israeli airstrikes, injuring an unspecified number including journalists."/>
        <s v="20 December 2023: A hospital was hit, likely by Israeli bombing."/>
        <s v="20 December 2023: An NGO hospital are reportedly struggling to cope with no food, fuel or water. The WHO reported that there are no functioning hospitals in the north of Gaza and injured patients who need surgery and cannot be moved are â€œwaiting to dieâ€ As of 21 December, the hospital was no longer admitting new patients. "/>
        <s v="20 December 2023: Red Cross emergency medical services were hindered by the interruption of communication and Internet services. "/>
        <s v="20 December 2023: A group of people leaving a hospital were reportedly hit by Israeli artillery shelling."/>
        <s v="20 December 2023: The vicinity of a field hospital was hit by Israel airstrikes, killing and injuring an unspecified number of people. _x000a_"/>
        <s v="20 December 2023: The only functional maternity NGO hospital in northern Gaza was expected to run out of fuel due to insecurity in that area affecting fuel deliveries. As of 21 December, the hospital was no longer admitting new patients."/>
        <s v="20 December 2023: In Jabalia Refugee Camp, the PRCS ambulance centre was surrounded by Israeli soldiers after they took control of the camp. 127 people, including 22 injured patients being treated by staff, were inside the building. Artillery shelling was reported in the vicinity of the centre and Israeli snipers were positioned on the roofs of surrounding buildings. "/>
        <s v="20 December 2023: PRCS staff were amongst 12 injured when Israeli airstrikes hit the vicinity of a IO hospital and their headquarters."/>
        <s v="20 December 2023: A dentist was killed when a residential house housing a number of displaced persons was hit by Israeli airstrikes. "/>
        <s v="19 December 2023: An NGO hospital is reportedly out of essentials like general anaesthetic and oxygen. "/>
        <s v="19 December 2023: A head of orthopaedics was arrested by Israeli forces from a NGO hospital. On 19th April, he died after being tortured to death in an Israeli prison."/>
        <s v="19 December 2023: The windows of the PRCS ambulance centre were shattered when an Israeli airstrike hit a nearby building. "/>
        <s v="18 December 2023: A hospital was struck for the third time by Israeli artillery shelling and gunfire. At least 26 Palestinians who were sheltering inside the hospital were killed and an unspecified number of others injured. "/>
        <s v="18 December 2023: The vicinity of a hospital was hit by shelling and live ammunition, injuring an unspecified number of emergency workers. "/>
        <s v="18 December 2023: A medical team was prevented from reaching a man who was shot and injured. The man was detained by the soldiers."/>
        <s v="18 December 2023: A NGO hospital was stormed and taken over by Israeli forces who destroyed the main entrance and ordered everyone, including medical staff, to leave. At least two doctors were arrested. The hospital is out of service."/>
        <s v="18 December 2023: A hospital was hit by defective Israeli artillery shells, killing one person and injuring four others among thousands of displaced people seeking refuge inside."/>
        <s v="18 December 2023: A hospital was raided and taken over by Israeli forces who cleared the hospital.The entrance gate and courtyard were hit by tank shells, while the surgery building was hit by an airstrike, killing five people including children. "/>
        <s v="17 December 2023: An Emergency Centre was raided by Israeli forces and medical crews were prevented from entering the centre. "/>
        <s v="17 December 2023: In Nur Shams Refugee Camp, Israeli forces arrested a 16-year-old injured person who medical emergency teams were transporting from a shelled area. The child was detained briefly before being released back to the medical teams. "/>
        <s v="17 December 2023: 21 health workers, including six INGO staff and the director of a NGO hospital were detained by Israeli forces. They were stripped and interrogated before their release. The hospital director was taken away and his whereabouts are unclear."/>
        <s v="17 December 2023: A PRCS volunteer was arrested by Israeli forces from an ambulance while heading to transport a medical case from the camp after obtaining coordination. "/>
        <s v="17 December 2023: An injured person died after Israeli forces prevented ambulance crews from entering a refugee camp to transfer the critically injured individual with a head injury."/>
        <s v="17 December 2023: 31 people were killed by Israeli snipers who fired at people inside a hospital compound."/>
        <s v="17 December 2023: A nurse and his baby were killed when Israeli forces shelled a residential block. "/>
        <s v="17 December 2023: A chief of emergency medicine, his wife who was a paediatrician and their five children were killed in an Israeli airstrike on a hospital."/>
        <s v="17 December 2023: A health team were fired upon by Israeli forces while reporting on the recent attacks on a hospital."/>
        <s v="17 December 2023: A hospital was damaged by Israeli tank artillery. A child patient was killed and an unspecified number of people injured."/>
        <s v="17 December 2023: A temporary PRCS and NGO medical point was attacked by Israeli forces at a refugee camp."/>
        <s v="17 December 2023: A medical student was killed."/>
        <s v="Around 17 December 2023: A PRCS volunteer was forcibly disappeared from a PRCS medical post by Israeli forces. _x000d__x000a_"/>
        <s v="As reported on 16 December 2023: A paramedic was wounded by bombing during an Israeli raid. He died on 16 December of his wounds in hospital."/>
        <s v="16 December 2023: In Jabalia Camp, the director of a NGO hospital stated that medical aid had not reached the facility for the past 67 days, and that oxygen supplies and support for patients had run out. "/>
        <s v="16 December 2023: An unspecified number of persons, including patients and injured displaced persons,  sheltering in a hospital were killed when Israeli forces bulldozed the courtyard. Following the incident, Israeli forces withdrew from the hospital after a four-day siege."/>
        <s v="16 December 2023: A convent housing 54 disabled people was targeted by three Israeli rockets, destroying the generator and fuel stores and causing a fire. The facility was left uninhabitable."/>
        <s v="15 December 2023: Israeli troops killed a health worker. "/>
        <s v="15 December 2023: Ambulances were fired at as they tried to reach an injured journalist after Israeli forces targeted the latter with drone missiles."/>
        <s v="As reported in December 2024: The Director of the Department of Surgery was arrested by Israeli forces during the storming of a hospital. He was freed after two months, during which he was tortured and stripped naked. Upon his release, he was left naked at a crossing and instructed to leave."/>
        <s v="December 2023: A female trustee of an INGO was believed to be killed as she was sheltering with her family in their home. Exact circumstances and date of her death remain unclear. _x000d__x000a_"/>
        <s v="December 2023: A fertility clinic was hit by an Israeli shell, destroying over 4,000 embryos and 1,000 specimens of sperm and unfertilised eggs."/>
        <s v="14 December 2023: Ambulances carrying patients outside a hospital were stopped by Israeli forces. The paramedics and ambulance drivers were forced out of the ambulance, stripped and forced to kneel in the street. "/>
        <s v="14 December 2023: A 17-year-old Palestinian boy was shot and killed inside a hospital compound by Israeli forces. "/>
        <s v="14 December 2023: A hospital was raided by Israeli forces. All patients and companions were arrested, and forced to remove their clothes. Tear gas was also fired inside the hospital courtyard which entered the hospital. A number of premature babies were moved from their ward as there was a risk of them inhaling the gas. "/>
        <s v="14 December 2023: The pharmacy of a besieged hospital was burned and parts of the hospital were bulldozed including the laboratory and radiology departments. Hospital vehicles were crushed and staff cars destroyed. Five injured people were arrested. At least seven patients have died due to lack of medical provisions since the facility was besieged."/>
        <s v="14 December 2023: A health centre was reportedly hit, with severe damage caused to the centre and the vicinity.  "/>
        <s v="14 December 2023: The vicinity of a NGO hospital was hit by an Israeli airstrike, causing large amounts of damage._x000d__x000a_"/>
        <s v="14 December 2023: The Red Cross completely lost contact with their operations room and teams due to the fifth telecommunication blackout."/>
        <s v="14 December 2023: The Ministry of Health ran out of vaccinations."/>
        <s v="14 December 2023: A doctor, and former director general of a hospital, was killed alongside a number of family members, including a dentist and at least three of her children, and her mother, as a result of an Israeli forces airstrike on their family home. "/>
        <s v="13 December 2023: An UN agency medical centre was hit by an Israeli airstrike. "/>
        <s v="13 December 2023: Five released detainee health workers were shot by Israeli forces while on their way back to a hospital after being kidnapped from there the previous day."/>
        <s v="13 December 2023: A fourth year medical student was arrested by Israeli forces during a mass detainment campaign across northern Gaza. "/>
        <s v="13 December 2023: The vicinity of a hospital was repeatedly bombarded, impeding the access of dozens of casualties. "/>
        <s v="13 December 2023: A surgeon was arrested by Israeli forces during a mass detainment campaign across northern Gaza. "/>
        <s v="12 December 2023: Around 2,500 displaced people sheltering in a hospital were reportedly forced to leave by Israeli soldiers during a siege on the hospital."/>
        <s v="12 December 2023: A patient died after PRCS teams were prevented from transporting him to hospital for half an hour by Israeli forces. _x000a_"/>
        <s v="12 December 2023: Around 70 staff, including the hospital director, were forcibly removed from a besieged hospital and taken to an unknown location. Remaining staff were ordered to collect all patients and carers into one building, where they remain without electricity, water, or food, and evacuate the other buildings. "/>
        <s v="12 December 2023 In Jenin Refugee Camp, PRCS teams were prevented from providing medical assistance to people injured during the on-going military raid on a camp. "/>
        <s v="12 December 2023: In Jabalia Camp, a patient of a NGO besieged hospital was forced to have her leg amputated due to lack of fuel. The facility will reportedly run out of food, medication and fuel in two days."/>
        <s v="12 December 2023: In Jenin camp, an ambulance was obstructed by Israeli forces from providing medical assistance to people injured during their ongoing military raid on the camp. A paramedic said that Israeli soldiers were preventing them from evacuating wounded individuals without an ID number, ID copy or ID card. A man suffering from multiple gunshot wounds was prevented from being evacuated by Israeli soldiers, as a result, he died inside the ambulance. A 13-year-old boy also died as a result of Israeli soldiers preventing him from reaching a hospital."/>
        <s v="12 December 2023: A hospital was besieged by Israeli forces. "/>
        <s v="11 December 2023: Two PRCS paramedics were stopped, forced out of the ambulance and beaten by Israeli soldiers after confrontations broke out in the village."/>
        <s v="11 December 2023: The PRCS reported continued Israeli artillery shelling near their associationâ€™s headquarters sheltering around 13,000 displaced people."/>
        <s v="11 December 2023: The vicinity of a IO hospital was hit by several airstrikes. "/>
        <s v="11 December 2023: A hospital was surrounded by Israeli tanks trapping patients, including 12 children in the intensive care unit, medical staff and displaced people."/>
        <s v="11 December 2023: In Jabalia Camp, an INGO surgeon was shot and injured by an Israeli sniper while at a besieged NGO hospital."/>
        <s v="11 December 2023: The vicinity of a hospital was hit by Israeli forces."/>
        <s v="11 December 2023: A hospital's maternity ward was hit by Israeli shelling, killing two women and their two children, and seriously injuring another woman. "/>
        <s v="11 December 2023: A doctor was shot and injured by an Israeli sniper while he was working."/>
        <s v="11 December 2023: A male nurse was killed after an attack by Israeli forces."/>
        <s v="11 December 2023: A nurse was killed after an attack by Israeli forces."/>
        <s v="11 December 2023: A nurse was killed by Israeli forces. On 06 March 2024, his body was recovered from under the rubble and transferred to a hospital._x000d__x000a_"/>
        <s v="As reported on 10 December 2023: A nurse was killed after an attack by Israeli forces."/>
        <s v="10 December 2023: The vicinity of a hospital was repeatedly bombarded, impeding the access of dozens of casualties."/>
        <s v="10 December 2023: In Jabalia Refugee Camp, a psychologist, who also worked with the Ministry of Education, his wife and children were killed by Israeli airstrikes."/>
        <s v="10 December 2023: In Jabalia Refugee Camp, a PRCS team was surrounded by Israeli forces near the vicinity of a UN agency clinic in the camp."/>
        <s v="10 December 2023: A PRCS volunteer psychologist was killed during Israeli bombing."/>
        <s v="10 December 2023: The vicinity of a hospital was bombarded for the third consecutive day, impeding the access to health care of dozens of people injured. "/>
        <s v="09 December 2023: In Jabalia Camp, the water tanks at a NGO hospital were hit by Israeli airstrikes."/>
        <s v="09 December 2023: A  Palestinian who had been shot, injured and arrested by Israeli soldiers during a military raid died of his injuries. The soldiers had prevented anyone from approaching him and providing medical treatment before he was arrested while still bleeding. "/>
        <s v="09 December 2023: The vicinity of a IO hospital was shelled by Israeli forces"/>
        <s v="09 December 2023: The vicinity of the PRCS headquarters was shelled by Israeli forces."/>
        <s v="09 December 2023: The vicinity of a hospital was shelled by Israeli forces for the second consecutive day."/>
        <s v="09 December 2023: The vicinity of a hospital was shelled by Israeli forces, damaging equipment. "/>
        <s v="09 December 2023: In Jabalia Refugee Camp, a hospital was shelled and civilians trying to enter the hospital were reportedly shot at by Israeli forces. Tents and cars of displaced people at the hospital were burned while people were inside, killing an unspecified number of disabled people and patients inside due to their inability to move. Injured civilians were also left without access to medical treatment. "/>
        <s v="09 December 2023: The Director General of Pharmacy at the Ministry of Health, an ambulance driver, and a third person were shot and injured by Israeli forces sniper fire as they attempted to reach the MoHâ€™s warehouses to provide medical supplies to hospital and health facilities in northern Gaza and Gaza city. Two ambulances who arrived at the scene were also bombed. The Director General of Pharmacy died of his wounds."/>
        <s v="09 December 2023: An ambulance near a hospital came under fire reportedly by Israeli forces. Two paramedics were injured. "/>
        <s v="09 December 2023: A convoy of six PRCS ambulances, accompanied by UN vehicles, was subjected to a two-hour inspection by Israeli forces whilst crossing a military checkpoint which separated the north of the strip from the south in order to evacuate critically ill patients from a hospital. Two paramedics were detained and released once the convoy was allowed to pass."/>
        <s v="09 December 2023: As a convoy of six PRCS ambulances on its way to evacuate critically ill patients from a hospital left the Wadi Gaza checkpoint, Israeli soldiers opened fire on one of the ambulances, damaging the window."/>
        <s v="09 December 2023: A PRCS convoy returning from a hospital was stopped and inspected at a checkpoint by Israeli soldiers. The convoy was carrying 19 critically injured patients and the delay led to the death of one of the patients who was being evacuated"/>
        <s v="09 December 2023: During the inspection of a PRCS convoy returning from a hospital, a paramedic was detained for the second time by Israeli soldiers. He was beaten, threatened, stripped naked and handcuffed, and upon his release, was forced to walk over the checkpoint for more than two kms."/>
        <s v="09 December 2023: Israeli bombing was reported in the vicinity of a NGO health centre. It was not possible to recover the bodies of the dead due to the presence of Israeli tanks in the area."/>
        <s v="09 December 2023: In Jabalia Camp, two health workers were reportedly shot and killed by Israeli forces during the continued siege of a NGO hospital."/>
        <s v="08 December 2023: The PRCS headquarters was damaged when Israeli airstrikes hit a nearby house. "/>
        <s v="08 December 2023: An Israeli combat medic and Red Cross volunteer was killed during active fighting in the Gaza strip. "/>
        <s v="08 December 2023: The vicinity of a hospital was hit by Israeli airstrikes. "/>
        <s v="08 December 2023: An NGO hospital was damaged by Israeli forces, rendering it out of service. "/>
        <s v="08 December 2023: A gynaecologist and head of the Obstetrics and Gynecology department of a hospital and her entire family were killed by an Israeli forces strike on their home."/>
        <s v="08 December 2023: In Jabalia Refugee Camp, a hospital was damaged when Israeli tanks fired shells at the first and fourth floors of the facility. An unspecified number of people were killed."/>
        <s v="08 December 2023: In Jabalia Refugee Camp, an unspecified number of IDPs were arrested from a hospital. "/>
        <s v="08 December 2023: A NGO hospital worker was shot and killed by an Israeli sniper stationed around the hospital after he stood too close to a window. The son of another staff member was also shot and injured. "/>
        <s v="08 December 2023: The cleaner of a NGO hospital was killed by an Israeli sniper stationed around the hospital."/>
        <s v="08 December 2023: In Al-Fara Refugee Camp, a PRCS ambulances were obstructed from providing care to injured civilians by Israeli forces during a military raid in the camp."/>
        <s v="08 December 2023: A IO hospital was damaged when Israeli airstrikes hit a nearby house."/>
        <s v="08 December 2023: In Jabalia Refugee Camp, a paediatric health worker was killed by an Israeli airstrike, along with his wife, children, mother and other family members. "/>
        <s v="07 December 2023: An INGO health worker was killed by Israeli bombardments on his neighbourhood. _x000d__x000a_"/>
        <s v="07 December 2023: A hospital was hit by Israeli airstrikes."/>
        <s v="07 December 2023: A medical imaging specialist, his wife and his son were killed in an Israeli bombing on their relatives home"/>
        <s v="07 December 2023: In Jabalia camp, Israeli forces opened fire at a NGO hospital, killing a senior medical nurse and an unspecified number of others. The hospital was also damaged by shells."/>
        <s v="07 December 2023: A Red Cross ambulance centre was forced to halt its operations due to depletion of fuel and closure of hospitals, making it impossible to evacuate wounded people. "/>
        <s v="07 December 2023: An anaesthesia specialist was killed in an Israeli bombing, possibly at the hospital in which he worked."/>
        <s v="07 December 2023: An unspecified number of displaced people were killed by Israeli forces in a shelter centre in the vicinity of a hospital. "/>
        <s v="07 December 2023: A medical student was killed."/>
        <s v="As reported on 06 December 2023: A male nurse was arrested by Israeli forces while transferring patients from north Gaza to the south through the Israeli-designated safe route.  "/>
        <s v="06 December 2023: In Jabalia Refugee Camp, 22 relatives of a journalist were killed by an Israeli airstrike, including a pharmacy student, his parents who were both pharmacists and his sister who was a medical student."/>
        <s v="As reported on 06 December 2023: In Jabalia Refugee Camp, windows and door of a NGO hospital were damaged due to Israeli bombing in the vicinity."/>
        <s v="06 December 2023: In Balata Refugee Camp, an ambulance was obstructed by Israeli forces during the ongoing Israeli raid on a camp. "/>
        <s v="06 December 2023: A UNRWAâ€™s health centre closed due to the escalation of hostilities."/>
        <s v="06 December 2023: The vicinity of a hospital was subjected to Israeli forces after they withdrew from various locations. "/>
        <s v="06 December 2023: A hospital largely stopped functioning and admitting new patients due to ongoing fighting. Patients and staff were evacuated. 20 patients could not be evacuated due to their situation."/>
        <s v="05 December 2023: A hospital was surrounded by Israeli forces. Gunfire and artillery shells were reported in the vicinity and anyone attempting to leave the facility was reportedly shot at by Israeli snipers."/>
        <s v="05 December 2023: In Jabalia Camp, a woman trying to enter a maternity ward was shot and killed by Israeli snipers surrounding the NGO hospital. Her body remained on the streets outside as no one was able to retrieve it due to the threat of being shot themselves.  _x000d__x000a_"/>
        <s v="05 December 2023: Two Red Cross ambulances were damaged by Israeli tank artillery while they were responding to casualties. A paramedic was injured."/>
        <s v="05 December 2023: The vicinity of a hospital was bombed by Israeli forces"/>
        <s v="05 December 2023: The head of medical practice and 21 members of his family, including a dental technician and several children, were killed in their home during Israeli forces bombing in the area."/>
        <s v="05 December 2023: A NGO hospital with roughly 250 people inside was besieged by Israeli tanks and snipers, shooting at anyone trying to enter or leave the hospital. _x000d__x000a_"/>
        <s v="As reported on 05 December 2023: An Israeli combat medic and Red Cross volunteer was killed during active fighting in the Gaza strip. "/>
        <s v="05 December 2023: A hospitals fuel supply ran out, putting the lives of premature babies and pregnant women at risk"/>
        <s v="05 December 2023: In Jenin Refugee Camp, a Red Cross crew were assaulted by Israeli forces after coordination was made to transfer a medical case from inside the camp. "/>
        <s v="05 December 2023: Twelve people were killed and a hospital's main generator was hit, rendering the hospital out of service, when the main door of a hospital and two nearby houses were hit by three artillery shells fired by an Israeli tank. "/>
        <s v="05 December 2023: A nurse was killed after at a school shelter was attacked by Israeli forces."/>
        <s v="05 December 2023: A pharmacist was killed by Israeli forces. "/>
        <s v="04 December 2023: A general practitioner and his father, a consultant obstetrics and gynaecologist, were killed in the Israeli bombing of a private medical centre run by their family, in which they lived."/>
        <s v="04 December 2023: The head of a paediatrics department was killed alongside his three children, wife, mother, sister and her family by Israeli forces. "/>
        <s v="04 December 2023: A dentist and a dental student were killed after an attack by Israeli bombing."/>
        <s v="04 December 2023: A paramedic and hospital radiologist, her husband who was also a radiologist, and their daughter were killed during Israeli bombing in their home. _x000d__x000a_"/>
        <s v="04 December 2023: A nurse was killed as a result of Israeli shelling and fire belt near the hospital he was working in."/>
        <s v="04 December 2023: A nurse was killed by an Israeli attack."/>
        <s v="04 December 2023: The vicinity of a NGO hospital was hit in Israeli bombing. "/>
        <s v="04 December 2023: The vicinity of a hospital was hit in Israeli bombing. "/>
        <s v="04 December 2023: The vicinity of a IO hospital was shelled by suspected Israeli forces. "/>
        <s v="04 December 2023: The vicinity of PRCS headquarters was shelled by suspected Israeli forces. "/>
        <s v="04 December 2023: PRCS completely lost contact with their operations room and their teams due to the fourth telecommunication blackout, disrupting their access to reach injured and wounded individuals. "/>
        <s v="04 December 2023: The WHO were forced to transfer supplies from their warehouse after receiving a warning from the Israeli military."/>
        <s v="04 December 2023: A civil defence member was killed in an Israeli bombing while trying to aid injured civilians. "/>
        <s v="03 December 2023: A dentist and his five-year-old son were killed when an Israeli airstrike hit the door of the house they were sheltering in. "/>
        <s v="03 December 2023: In Jabalia Refugee Camp, an NGO hospital was hit by Israeli airstrikes, killing five people."/>
        <s v="03 December 2023: Two PRCS paramedics and a patient were wounded when Israeli forces fired upon two ambulances. _x000d__x000a_"/>
        <s v="03 December 2023: A PRCS first responder was killed in front of his home during Israeli bombardment. Another staff member was injured."/>
        <s v="03 December 2023: The vicinity of a hospital was hit during Israeli artillery shelling. Shrapnel reportedly fell inside the building."/>
        <s v="03 December 2023: The entrance of a hospital was hit by two Israeli drone-launched missiles."/>
        <s v="03 December 2023: A physiotherapist was killed after an attack by Israeli forces."/>
        <s v="03 December 2023: A nurse was killed by an Israeli attack."/>
        <s v="02 December 2023: Four paramedics were arrested at a checkpoint by Israeli forces while transferring patients through the Israeli-designated safe route."/>
        <s v="02 December 2023: A NGO maternity hospital announced that it had exhausted its fuel stock to run generators and ambulances, risking complete shutdown. "/>
        <s v="02 December 2023: An IO ambulance was prevented from reaching a Palestinian man who was shot at a checkpoint by Israeli soldiers."/>
        <s v="02 December 2023: The vicinity of a hospital was hit during Israeli airstrikes, killing and injuring an unspecified number of people. "/>
        <s v="02 December 2023: In Al-Maghazi Refugee Camp, a health team was impacted by violence by Israeli forces while they were working in a refugee camp."/>
        <s v="02 December 2023: A doctor was arrested by Israeli forces. "/>
        <s v="02 December 2023: An unspecified number of health workers were injured by Israeli forces while providing medical assistance to people affected by Israeli airstrikes."/>
        <s v="02 December 2023: A Palestinian academic, his son who was a GP, and his daughter who was a dentist, were killed in an Israeli airstrike in-front of their home."/>
        <s v="01 December 2023: All organisations and entities were told that aid trucks from Egypt were prohibited to cross into Gaza until further notice. "/>
        <s v="01 December 2023: Two paramedics were killed when Israeli forces hit an ambulance evacuating wounded people near to a hospital."/>
        <s v="01 December 2023: The office of the director of a hospital was impacted by Israeli forces. "/>
        <s v="01 December 2023: Two doctors, husband and wife, were killed in an Israeli bombing. "/>
        <s v="01 December 2023: An NGO hospital was damaged in Israeli bombing hours after the truce ended."/>
        <s v="01 December 2023: The vicinity of the a hospital was bombed by Israeli warplanes."/>
        <s v="01 December 2023: A fire belt bombardment was reported in the vicinity of a  IO hospital and headquarters. "/>
        <s v="01 December 2023: A university professor/journalist and his brother, a gastroenterology and endoscopy specialist, were killed alongside their family members when Israeli forces bombed their home."/>
        <s v="01 December 2023: Two nurses were killed by an Israeli attack on their home."/>
        <s v="01 December 2023: A nurse and his children were killed and his wife who was a nurse was severely injured when their home was hit by Israeli bombing. The injured nurse died a few days later from her wounds. "/>
        <s v="29 November 2023: An ambulance was blocked from reaching people in need during an Israeli military offensive in the city."/>
        <s v="29 November 2023: A dialysis centre was raided and vandalised by Israeli forces after re-opening the same day. "/>
        <s v="29 November 2023: An ambulance was searched by Israeli forces and prevented from working in the vicinity of a hospital."/>
        <s v="As reported on 29 November 2023: A nurse was killed after an attack by Israeli forces."/>
        <s v="28 October 2023: A male nurse was killed by Israeli forces."/>
        <s v="28 November 2023: An ophthalmologist was arrested from his home by Israeli forces."/>
        <s v="28 November 2023: PRCS emergency medical services team was detained by Israeli forces for 40 minutes in front of a hospital preventing them from transferring a gunshot wound in the leg to the hospital."/>
        <s v="28 November 2023: A PRCS ambulance was obstructed by Israeli forces from transporting an individual injured by live bullets."/>
        <s v="28 November 2023: The entrances of a hospital were blocked by Israeli forces impeding patients' access to services."/>
        <s v="28 November 2023: Most of the roads leading to a hospital were blocked by Israeli forces impeding patients' access to services."/>
        <s v="28 November 2023: A wounded man was detained from inside an ambulance near a hospital by Israeli forces."/>
        <s v="28 November 2023: A hospital was stormed by Israeli forces. "/>
        <s v="28 November 2023: A nurse was injured by Israeli forces during a military raid near a hospital."/>
        <s v="26 November 2023: A wounded young man was arrested from an ambulance by Israeli forces during a military raid into the city."/>
        <s v="26 November 2023: Israeli forces obstructed ambulance from accessing a camp following Israeli gunfire."/>
        <s v="26 November 2023: A medical student was killed."/>
        <s v="25 November 2023: A nurse was killed after an attack by Israeli forces."/>
        <s v="25 November 2023: The entrance of a PRCS hospital was blocked by Israeli forces impeding patients' access to services. "/>
        <s v="25 November 2023: IO ambulances were continuously inspected by Israeli forces to prevent them from reaching injured civilians."/>
        <s v="25 November 2023: A doctor was reportedly killed by Israeli forces. "/>
        <s v="25 November 2023: A hospital was surrounded by Israeli forces, impeding patients' access to services. "/>
        <s v="25 November 2023: A hospital was surrounded by Israeli forces, impeding patients' access to services. The hospital was still besieged four days later."/>
        <s v="25 November 2023: Two injured Palestinians were taken from a PRCS ambulance and detained by Israeli forces"/>
        <s v="25 November 2023: Israeli forces obstructed ambulance following a rocket attack."/>
        <s v="25 November 2023: A PRCS ambulance was fired at by Israeli forces, shattering the rear glass window."/>
        <s v="25 November 2023: A young man was detained by Israeli forces outside a hospital. "/>
        <s v="24 November 2023: NGO vehicles sent to evacuate a team stuck in a clinic were fired at by Israeli forces, forcing the evacuation to be cancelled. Two were destroyed by a tank. Staff later evacuated using vehicles of civilians also evacuating."/>
        <s v="24 November 2023: Israeli forces fired in the vicinity of a hospital. "/>
        <s v="24 November 2023: A tunnel underneath a hospital, oxygen pipes and generators were destroyed by Israeli forces upon their withdrawal from the facility after nine days of occupation."/>
        <s v="24 November 2023: An INGO driver was killed along with other members of his family. "/>
        <s v="24 November 2023: A nurse was killed after an attack by Israeli forces."/>
        <s v="23 November 2023: In Jabalia Refugee Camp, a nurse and her young son were killed in their home by Israeli bombing._x000d__x000a_"/>
        <s v="23 November 2023: A physiotherapist was killed after an attack by Israeli forces."/>
        <s v="23 November 2023: A physiotherapist student was killed after an attack by Israeli forces."/>
        <s v="23 November 2023: A doctor and two nurses, travelling in a UN-convoy with patients, were detained at a checkpoint by Israeli forces. Following the incident, Gaza’s Ministry of Health stopped coordinating with the UN-agency regarding evacuations. _x000d__x000a_"/>
        <s v="23 November 2023: A surgeon was arrested by Israeli forces following the Israeli-ordered evacuation of the hospital while he was travelling south to the Israeli-designated safe route. "/>
        <s v="23 November 2023: In Al-Bureij Refugee Camp, an ambulance transporting wounded individuals was hit by Israeli forces."/>
        <s v="23 November 2023: In Al-Ein Refugee Camp, an UNRWA health centre in a refugee camp was closed as staff members were unable to reach the centre due to Israeli security operations in the area. "/>
        <s v="23 November 2023: In Askar Refugee Camp, a second UNRWA health centre was closed as staff members were unable to reach the centre due to Israeli security operations in the area. "/>
        <s v="23 November 2023: In Askar Refugee Camp, a UNRWA health centre was closed as staff members were unable to reach the centre due to Israeli security operations in the area. "/>
        <s v="23 November 2023: In Balata Refugee Camp, a UNRWA health centre was closed as staff members were unable to reach the centre due to Israeli security operations in the area. "/>
        <s v="23 November 2023: A hospital director was detained at checkpoint while travelling in a UN convoy with patients and held for questioning over Hamas ties. While held in an Israeli prison, the director had both arms broken and was forced to crawl with a chain around his neck. He was also prevented from sleeping after he refused to record a video accusing the resistance of using the hospital as a military headquarters. The Director was released via a crossing on 01 July 2024 without charges."/>
        <s v="23 November 2023: Heavy tank fire in 15 minute intervals in the vicinity of a hospital. "/>
        <s v="23 November 2023: Hospital damaged by Israeli forces. Woman killed, three individuals injured and three others arrested. "/>
        <s v="22 November 2023: Three paramedics and civilian were detained by Israeli soldiers at the checkpoint dividing north and south Gaza, while being transferred in the convoy that evacuated people from Shifa Hospital. Two paramedics and the civilian were later released whilst the third paramedic was released on 12 January 2024. "/>
        <s v="22 November 2023: INGO convoy evacuating 190 patients, and medical teams from one hospital to another lasted 20 hours due to obstructions and inspections by Israeli soldiers."/>
        <s v="22 November 2023: Israeli forces detained medical teams and confiscated keys and phones of medics as they attempted to reach wounded people during a military raid. "/>
        <s v="November 2023: A hospital was reportedly occupied and used as an Israeli military base. "/>
        <s v="22 November 2023: Four Ministry of Health paramedics were arrested by Israeli forces while transferring patients through the Israeli-designated safe route. One of the medics, the ambulance driver, was released afters 32 days and reported being sexually assaulted during captivity."/>
        <s v="22 November 2023: An administrative hospital staff member was arrested by Israeli forces while he was travelling south to the Israeli-designated safe route. "/>
        <s v="22 November 2023: Three children, including an infant in an incubator, died due to the lack of fuel and subsequent electricity in a hospital. Medical teams were also forced to work in the dark using flashlights.  "/>
        <s v="22 November 2023: A  male surgeon was arrested by Israeli forces following the Israeli-ordered evacuation of a hospital while he was travelling south to the Israeli-designated safe route. "/>
        <s v="22 November 2023: An orthopedician was arrested by Israeli forces following the Israeli-ordered evacuation of a hospital while he was travelling south to the Israeli-designated safe route. "/>
        <s v="22 November 2023: The vicinity of a hospital was heavily hit with artillery shells, likely by Israeli forces, resulting in dozens killed. "/>
        <s v="22 November 2023: A pharmacist was killed."/>
        <s v="22 November 2023: A nurse was shot and killed by an Israeli sniper as she left the besieged where she volunteered. "/>
        <s v="22 November 2023: A nurse was killed by an Israeli attack."/>
        <s v="As reported on 22 November 2023: A physiotherapist was killed after an attack by Israeli forces."/>
        <s v="22 November 2023: A physiotherapist was killed after an attack by Israeli forces."/>
        <s v="21 November 2023: A pharmacist was killed by an Israeli attack."/>
        <s v="21 November 2023: A pharmacist and his two young children were killed in their home by Israeli forces bombing."/>
        <s v="21 November 2023: A male dentist was arrested by Israeli forces while heading south through the Israeli-designated safe route."/>
        <s v="21 November 2023: A hospital and its vicinity were hit by Israeli airstrikes."/>
        <s v="21 November 2023: A severely injured patient was taken from inside an ambulance parked at a hospital and detained by Israeli soldiers. "/>
        <s v="21 November 2023: A WHO patient administrator was killed alongside her husband, their six-month old baby, and her two brothers when her parentsÃ¢â‚¬â„¢ house was bombed by Israeli forces. Reportedly, over 50 family and community members sheltering in the same house also died."/>
        <s v="21 November 2023: In Nuseirat Refugee Camp, the houses of a nurse, a surgeon and a Civil Defence staff member were hit by Israeli airstrikes."/>
        <s v="21 November 2023: A doctor was arrested by Israeli forces following the Israeli-ordered evacuation of a hospital while he was travelling south to the Israeli-designated safe route. "/>
        <s v="21 November 2023: Israeli military ordered a housing approximately 1000 people, including patients, to be completely evacuated in four hours."/>
        <s v="21 November 2023: An NGO hospital, supported by staff from a secondary INGO, was hit by an Israeli airstrike. Four doctors were killed and three medical staff injured. The day before, the facility's GPS coordinates were shared with Israeli authorities. The hospital closed due to the damage._x000d__x000a_"/>
        <s v="20 November 2023: At least 12 people were killed by Israeli artillery fire on a hospital where patients and displaced people are taking shelter. "/>
        <s v="20 November 2023: A NGO hospital was hit by Israeli artillery, causing damage to the electric engines. "/>
        <s v="20 November 2023: Two junior doctors were detained by Israeli forces after they were forced to leave a hospital. "/>
        <s v="20 November 2023: An INGO clinic was damaged by an Isreali bulldozer. An INGO staff member and their family were inside. Four vehicles were burned by tank fire and two were damaged by the bulldozer."/>
        <s v="20 November 2023: Two PRCS paramedics were detained, stripped naked and interrogated by Israeli forces at a checkpoint. They were released a few hours later. "/>
        <s v="20 November 2023: A hospital was surrounded by Israeli tanks trapping about 700 people, including medical staff, patients and displaced civilians. Medical teams were unable to reach those wounded in an attack on two schools."/>
        <s v="20 November 2023: An orthopaedic surgeon and journalist were injured after a hospital came under Israeli fire. _x000d__x000a_"/>
        <s v="20 November 2023: Israeli military forces ordered a hospital to immediately and completely evacuate. "/>
        <s v="20 November 2023: In Jabalia Refugee Camp, a dialysis centre was damaged by Israeli forces. "/>
        <s v="20 November 2023: A hospital was under an electrical power blackout due to lack of fuel. It also faced severe shortages of water, essential medicines, and supplies. "/>
        <s v="20 November 2023: The head of physical therapy in the burns department of a hospital was killed alongside his family members in an Israeli bombing on their family home."/>
        <s v="20 November 2023: Two nurses were killed by an Israeli attack on their home."/>
        <s v="As reported 20 November 2023: A school psychologist was killed in his home by Israeli shells."/>
        <s v="19 November 2023: A nurse was killed after an attack by Israeli forces."/>
        <s v="19 November 2023: A health care worker was killed after an attack by Israeli forces."/>
        <s v="19 November 2023: An ambulance crew was prevented by Israeli soldiers from reaching a medical emergency. The crew was forced to exit the ambulance with their hands raised and made to kneel on the ground until the soldiers searched the ambulance. "/>
        <s v="19 November 2023: The head of a hospital's surgery department and a number of his children were killed after an Israeli airstrike hit their home. "/>
        <s v="19 November 2023: An Israeli airstrike hit the paediatric section of a hospital. An unspecified number of casualties were reported. "/>
        <s v="18 November 2023: An intensive care doctor was arrested by Israeli forces following the Israeli-ordered evacuation of a hospital while he was travelling south to the Israeli-designated safe route."/>
        <s v="18 November 2023: A clearly marked INGO health evacuation convoy was hit by Israeli gunfire. Two family members of staff member were killed. "/>
        <s v="18 November 2023: INGO health staff members and families were denied evacuation at checkpoint, despite information exchanged with the Israeli army. They left a few hours later due to active gunfire. "/>
        <s v="18 November 2023: A nurse and other medical workers were arrested at checkpoint by Israeli forces. The health workers were missing for at least four days"/>
        <s v="18 November 2023: A hospital was hit by Israeli artillery shelling."/>
        <s v="18 November 2023: Seven staff members of a field hospital were injured in Israeli airstrikes."/>
        <s v="18 November 2023: 31 premature babies along with 16 staff and family members were evacuated from a hospital to another maternity hospital due to the facility no longer being functional. 25 health workers and 291 patients remain in the hospital but will be prioritised for the next evacuation."/>
        <s v="18 November 2023: The head of an internal medicine department and his entire family was killed after Israeli airstrikes hit his home"/>
        <s v="18 November 2023: Around 500 people were reportedly forced to evacuate a hospital at gunpoint. Patients  unable to move or in critical condition remained in the hospital. Israeli forces denied giving any order"/>
        <s v="18 November 2023: An emergency department head was arrested by Israeli forces following the Israeli-ordered evacuation of a hospital while he was travelling south to the Israeli-designated safe route. "/>
        <s v="18 November 2023: In Bureij Refugee Camp, a rehabilitation centre for people with special needs was hit by an Israeli airstrike inside the camp. One person was killed and an unspecified number injured. "/>
        <s v="18 November 2023: Six PCRS ambulances stopped operating due to fuel shortages."/>
        <s v="18 November 2023: An emergency doctor was arrested by Israeli forces following the Israeli-ordered evacuation of a hospital while he was travelling south to the Israeli-designated safe route. "/>
        <s v="17 November 2023: The vicinity of a hospital was hit with Israeli smoke bombs."/>
        <s v="17 November 2023: A hospital was partially occupied by Israeli soldiers. At least 7,000 people, including patients, medical personnel and other civilians are still trapped inside. Israeli forces withdrew on 24 November."/>
        <s v="17 November 2023: The vicinity of a hospital was hit with Israeli bombs."/>
        <s v="17 November 2023: In Jenin Refugee Camp, an INGO-supported hospital was one of four hospitals to be surrounded by Israeli forces during a raid on the camp. "/>
        <s v="17 November 2023: The director of a health facility, who was also a dental anaesthesiologist, was killed and 15 others injured when an NGO hospital was hit by an Israeli airstrike. "/>
        <s v="17 November 2023: Ambulances were prevented from reaching a hospital by Israel forces."/>
        <s v="17 November 2023: A hospital was ordered to evacuate by Israeli soldiers. Hospital staff refused out of fear. Israeli forces withdrew an hour later. "/>
        <s v="17 November 2023: Ambulance personnel were prevented by Israeli forces from reaching a person who was shot and injured. The youth died of his injuries."/>
        <s v="17 November 2023: In Jenin Refugee Camp, a hospital was among at least four hospitals that were surrounded by Israeli soldiers during an army raid. The soldiers turned up at the hospital asking the medical staff to evacuate the hospital. Two paramedics were arrested. _x000a_"/>
        <s v="17 November 2023: A health administrator was killed after an attack by Israeli forces."/>
        <s v="17 November 2023: A medical student was was killed by Israeli forces in her home."/>
        <s v="16 November 2023: In Jabalia Refugee Camp, two nurses who were husband and wife were killed alongside their infant son, her mother and her sister by an Israeli attack on the camp. "/>
        <s v="16 November 2023: A nurse was killed after an attack by Israeli forces."/>
        <s v="November 2023: A senior nurse was arrested by Israeli forces after leaving a hospital during an Israeli raid and stripped down to his underwear by the soldiers. During his detention in prison the nurse was sexually assaulted."/>
        <s v="16 November 2023: A pharmacist and an anaesthesiologist were killed when Israeli forces bombed the mosque they were inside of during prayer."/>
        <s v="16 November 2023: A nurse was killed, likely by Israeli forces._x000d__x000a_"/>
        <s v="16 November 2023: A medical student was killed after an attack by Israeli forces."/>
        <s v="16 November 2023: In Jenin Refugee Camp, a hospital was among at least four hospitals that were surrounded by Israeli soldiers during an army raid. "/>
        <s v="16 November 2023: A PRCS paramedic was injured after his home was hit by an Israeli airstrike."/>
        <s v="16 November 2023: A PRCS medical team was trapped in a NGO hospital due to Israeli tanks and intense gunfire and explosions in the area. The teams were unable to reach casualties in the hospital courtyard. "/>
        <s v="16 November 2023: A hospital was raided by Israeli forces for a second time. Bulldozers and tanks advanced into the complex, causing severe damage to multiple areas. Health workers were reportedly interrogated."/>
        <s v="16 November 2023: The water pipes of a hospital were destroyed by Israeli forces. "/>
        <s v="16 November 2023: A patient who suffered from kidney failure died due to dialysis machines at a hospital not working."/>
        <s v="15 November 2023: The medicine store room was bombed and medical equipment destroyed during a hospital raid."/>
        <s v="15 November 2023: Patients, displaced persons and health workers were detained, stripped naked, and blindfolded by Israeli forces and taken from a hospital to another location._x000d__x000a_"/>
        <s v="15 November 2023: A hospital's technician, the only electrical generator mechanic technician and the only oxygen station technician at the facility, were arrested by Israeli military. "/>
        <s v="15 November 2023: A hospital was raided by Israeli forces who claimed that they were carrying out an â€œoperation against Hamas in a specified areaâ€. They withdrew nine days later."/>
        <s v="15 November 2023: The vicinity of a hospital was subjected to heavy Israeli bombing."/>
        <s v="15 November 2023: A field hospital was hit by an Israeli shell, injuring seven health workers. "/>
        <s v="15 November 2023: A physiotherapist was killed after an airstrike by Israeli forces."/>
        <s v="14 November 2023: A pharmacist and her husband were killed in the home they had fled to by Israeli forces bombing. "/>
        <s v="14 November 2023: An INGO health building near a hospital was reportedly hit with live ammunition."/>
        <s v="14 November 2023: In Tulkarm Refugee Camp, a PRCS ambulance was surrounded and searched by Israeli military. The patient inside was detained."/>
        <s v="13 November 2023: A IO hospital's sole generator stopped working due to fuel shortages, threatening the lives of 90 patients."/>
        <s v="13 November 2023: The upper floor of a NGO hospital was hit by Israeli airstrikes."/>
        <s v="13 November 2023: In Shu'fat Refugee Camp, the gate of a UN health centre was damaged by explosives during an Israeli raid on a camp. Soldiers enter the courtyard of the facility."/>
        <s v="13 November 2023: A rescue team was targeted by Israeli warplanes are they tried to to reach people buried under rubble, causing injuries."/>
        <s v="13 November 2023: A joint PRCS and ICRC convoy heading to a hospital was forced to turn back due to aerial bombardment and insecurity around the hospital."/>
        <s v="13 November 2023: In Shuâ€™fat Refugee Camp, an Israeli military raid was carried out. The gate of the UNRWA Health Centre was damaged by Israeli explosives, and soldiers entered the courtyard."/>
        <s v="12 November 2023: A PRCS hospital was forced to close due to depletion of available fuel and power outage."/>
        <s v="12 November 2023: The sole kidney specialist in Gaza was killed along with his family members,  including his father-in-law who was the head of anaesthesiology, in an Israeli airstrike on their house."/>
        <s v="12 November 2023: A dentist, her dad who was a gynaecologist, her medical student brother and her uncle gynaecologist were killed in an Israeli airstrike on their family's maternity hospital."/>
        <s v="12 November 2023: The ICU, gynaecology and surgical departments of a hospital were hit and damaged by Israeli airstrikes. A fire also reportedly broke out near the department treating patients with kidney disorders. "/>
        <s v="12 November 2023: A UN clinic was raided by Israeli forces. IDP families were interrogated and had their IDs checked. An elderly person and a woman were shot and shells were fired inside after the clinic was emptied."/>
        <s v="12 November 2023: A health technician, a patient and an unspecified number of IDPs were shot at by Israeli snipers around a hospital during ongoing hostilities. "/>
        <s v="12 November 2023: A nurses was killed by an Israeli attack on their home."/>
        <s v="11 November 2023: A medical student was killed after an attack by Israeli bombing on the clinic they were working at."/>
        <s v="11 November 2023: A nurse was killed by an Israeli attack on their home."/>
        <s v="11 November 2023: A pharmacist was killed by an Israeli attack."/>
        <s v="11 November 2023: A PRCS hospital continued its operations despite Israeli shelling."/>
        <s v="11 November 2023: A Swedish medical clinic in a refugee camp was destroyed by Israeli bombardment. More than 500 civilians were seeking refuge at the facility at the time of the attack. "/>
        <s v="11 November 2023: Three nurses were killed amid bombardments and armed clashes around a hospital. "/>
        <s v="11 November 2023: A PRCS hospital was unable to fix its generator due to sniper fire. "/>
        <s v="11 November 2023: Electricity in a hospital has been cut off leaving 39 premature babies reliant on incubators without oxygen. Medical workers are trying to supply the babies with manually-generated oxygen. By the evening two babies and at least five people who were on life support have died due to lack of ventilators. As of 19 November, 5 premature babies had died. "/>
        <s v="11 November 2023: A hospital was surrounded by Israeli tanks trapping about 15,000 people who were still inside the hospital. Those who tried to leave were shot at. As a result, the facility no longer functioned as a hospital "/>
        <s v="11 November 2023: Ambulances outside of a hospital were prevented from entering or leaving the facility by Israeli forces._x000a_"/>
        <s v="11 November 2023: A PRCS hospital was surrounded by Israeli tanks with artillery shelling and shooting reported at the facility. "/>
        <s v="11 November 2023: The vicinity of a hospital was hit with an Israeli 'firebelt'.  "/>
        <s v="11 November 2023: INGO health staff and their families were trapped inside an INGO facility due to ongoing fighting. They were evacuated a week later."/>
        <s v="11 November 2023: A hospital was ordered to evacuate by Israeli military."/>
        <s v="11 November 2023: The front gate of the main medical complex at a hospital was destroyed in bombing by Israeli forces. The hospital has been directly bombed numerous times since 09 November. Israeli military have said that they are not firing on the hospital but that there are clashes around the hospital."/>
        <s v="10 November 2023: A children's hospital was forcefully evacuated by Israeli forces. Heath workers were forced to leave behind five premature babies, the bodies of which were found still in the hospital on 29 November during a ceasefire agreement."/>
        <s v="10 November 2023: A hospital's outpatient clinic was struck by Israeli aerial and artillery attacks, resulting in at least six casualties and unspecified number of injuries."/>
        <s v="10 November 2023: Only four sections of a hospital were operational due to fuel shortages."/>
        <s v="10 November 2023: Israeli snipers opened fire on the intensive care unit at a PRCS hospital, killing at least one person and injuring 20 others. "/>
        <s v="10 November 2023: A hospital was surrounded by Israeli tanks, trapping thousands of patients, medical staff and displaced persons inside. "/>
        <s v="10 November 2023: A hospital was surrounded by Israeli tanks, trapping thousands of patients, medical staff and displaced persons inside. People inside were given an order to evacuate however they have called for representatives from the Red Cross to guarantee their safety"/>
        <s v="10 November 2023: In Aida Refugee Camp, a PRCS team were assaulted and prevented from reaching a  resident who was shot and killed by Israeli soldiers after they stormed the camp."/>
        <s v="10 November 2023: Ambulances were damaged in Israeli airstrikes that bombed the vicinity of a NGO hospital."/>
        <s v="10 November 2023: A hospital stopped all surgical operations."/>
        <s v="10 November 2023: A humanitarian organisation's headquarters was reportedly taken over by Israeli forces."/>
        <s v="10 November 2023: A volunteer doctor was killed on his way home by an Israeli strike alongside his uncle and cousin. His father was injured._x000d__x000a_"/>
        <s v="10 November 2023: In Al-Shati Refugee Camp, a medical student was killed with her family when their vehicle was hit by Israeli forces."/>
        <s v="10 November 2023: In Al Bureij camp, a nurse was killed by an Israeli attack on their relatives' home."/>
        <s v="10 November 2023: The director of a maternity department was arrested by Israeli forces at a checkpoint after receiving evacuation orders. He died in prison in Israeli a week later."/>
        <s v="10 November 2023: A medical student and a pharmacist were killed in their home by Israeli forces."/>
        <s v="09 November 2023: Ambulances attempting to reach a childrenâ€™s hospital, which has been under Israeli bombardment for three days, were unable to reach the hospital as a result of Israeli forces in the area."/>
        <s v="09 November 2023: A children's hospital was hit twice by Israeli artillery shells, causing damaged the entrance and various departments. The hospital was rendered out of service. At least two were killed and an unspecified number injured. "/>
        <s v="09 November 2023: People fleeing a children's hospital, including health workers, were attacked by Israeli armed drones during the hours provided for safe passage."/>
        <s v="09 November 2023: The vicinity of a hospital was struck with missiles, damaging parts of the facility and killing and injuring civilians. "/>
        <s v="November 2023: A PRCS volunteer paramedic was injured and two ambulances damaged and put out of service by Israeli forces bombing in the vicinity of a NGO hospital. "/>
        <s v="09 November 2023: In Jenin Refugee Camp, Israeli forces surrounded a hospital and opened fire during a military raid on the camp."/>
        <s v="09 November 2023: In Jenin Refugee Camp, a paramedic was injured after they were shot inside an ambulance by Israeli soldiers. "/>
        <s v="09 November 2023: A NGO hospital was damaged following Israeli bombing in its vicinity. "/>
        <s v="09 November 2023: The yard of a hospital was hit by Israeli airstrikes that targeted a car. "/>
        <s v="08 November 2023: A children's hospital was damaged by Israeli shells which hit the hospital walls. Bombing was also reported in the vicinity of the hospital. "/>
        <s v="08 November 2023: A medical student was killed.  _x000a_"/>
        <s v="08 November 2023: A hospital's radiology department was damaged in an Israeli airstrike. "/>
        <s v="08 November 2023: Several departments of a hospital, including the X-Ray department, were damaged in Israel airstrikes in the hospitals vicinity. The main road leading to the hospital was also damaged. "/>
        <s v="08 November 2023: In Jabalia Refugee Camp, a civilian car outside of a hospital was hit by Israeli forces._x000a_"/>
        <s v="08 November 2023: A PRCS hospital was forced to close most of its operations after running out of fuel due to fighting."/>
        <s v="08 November 2023: An anesthesiologist was killed. "/>
        <s v="08 November 2023: In Jabalia Refugee Camp, North Gaza governorate, 20 Palestinians including a nurse were killed in an Israeli airstrike."/>
        <s v="08 November 2023: A pharmacist was killed. "/>
        <s v="08 November 2023: A lab technician was killed.  _x000a_"/>
        <s v="08 November 2023: A dentist was killed."/>
        <s v="08 November 2023: An emergency medicine specialist and an internal medicine physician, who were brothers, and three of their family members were killed when the vehicle they were travelling in was hit by an Israeli strike."/>
        <s v="08 November 2023: In Jabalia Refugee Camp, a pharmacist was killed by Israeli forces. "/>
        <s v="07 November 2023: Five UNRWA and WHO trucks, escorted by two vehicles of the ICRC, came under fire on their way to deliver medical supplies to two hospitals. Two trucks were damaged and a driver injured. The convoy ultimately reached one of the hospitals to deliver the medical supplies. "/>
        <s v="07 November 2023: A hospital and its equipment were damaged by Israeli forces. "/>
        <s v="07 November 2023: In Tulkarem Refugee Camp, an IDF military raid involving bulldozers resulted in damage to streets at the entrance to the camp, where some UNRWA girls' schools are located. IEDs were also detonated by unidentified armed perpetrators, and heavy exchanges of fire took place. An UNRWA health centre was damaged due to fire from a nearby electricity transformer. At least five people were injured by live ammunition or shrapnel. UNRWA services inside the camp were suspended."/>
        <s v="07 November 2023: A hospital and its equipment was damaged by Israeli forces."/>
        <s v="07 November 2023: A children's hospital was ordered to evacuate for the second day in a row."/>
        <s v="07 November 2023: A house next to a hospital and a water point was shelled by Israeli forces."/>
        <s v="06 November 2023: An NGO hospital was used as a command centre by Israeli forces with snipers observed on its rooftop. Israeli authorities claimed that there is a Hamas tunnel under the hospital. This allegation has been disproved by Al Jazeera's digital investigation agency and Gaza officials have called for an investigation into the claim. The hospital had not been operational following Israeli airstrikes which severely damaged the building on 15 October. "/>
        <s v="06 November 2023: A NGO hospital announced that its fuel stock would be exhausted within 30 hours and warned of an imminent closure. "/>
        <s v="06 November 2023: Large sections of a hospital were plunged into darkness as electricity and power ran out. Only the operations department is operating. "/>
        <s v="06 November 2023: An eye hospital was hit in Israeli airstrikes."/>
        <s v="06 November 2023: The vicinity of a hospital was surrounded by flare bombs dropped by Israeli warplanes."/>
        <s v="06 November 2023: In Al Shati Refugee Camp, a laboratory technician was killed along with several of his family members when the area they were in was bombed. "/>
        <s v="06 November 2023: The fifth floor of a hospital was hit in Israeli suicide drone strikes, causing damages to its structure and solar panels and killing and injuring an unspecified number of people."/>
        <s v="06 November 2023: Ambulances have encountered significant difficulties in reaching wounded civilians due to the closure of all roads leading to a hospital, where the ambulances are located. "/>
        <s v="06 November 2023: A civil defence team were injured in an Israeli airstrike while responding to victims of a previous attack"/>
        <s v="06 November 2023: A doctor, his wife and their three children were killed after their restaurant was hit in Israeli airstrikes."/>
        <s v="06 November 2023: Israeli airstrikes were reported 50 metres away from a PRCS hospital's entrance. "/>
        <s v="06 November 2023: A doctor's house was bombed whilst he was working at a hospital. His son was killed and the rest of his family are in critical condition."/>
        <s v="06 November 2023: A physiotherapist student was killed after an airstrike by Israeli forces."/>
        <s v="06 November 2023: A medical student was killed."/>
        <s v="06 November 2023: A health care worker was killed after an attack by Israeli forces."/>
        <s v="05 November 2023: Israeli heavy artillery and aerial bombardments damaged a PRCS hospital, injuring 12 displaced people and two patients inside. Thirty-five people in front of the hospital were also injured. The hospital remained operational."/>
        <s v="05 November 2023: An INGO doctor and his sister, a dentist, were killed, alongside six members of their family, after two Israeli airstrikes hit their home. "/>
        <s v="05 November 2023: A hospital was impacted by Israeli airstrikes for a third time. The grounds of the hospital, where ambulances were parked and displaced families had taken shelter, were damaged along with solar panels and water tanks affecting the hospitalâ€™s water supply."/>
        <s v="05 November 2023: An unspecified number of health workers were wounded amongst 35 people when Israeli warplanes hit the area between the two hospitals on a medical complex, following a call for evacuation."/>
        <s v="05 November 2023: A hospital was ordered to evacuate by Israeli military, warning they would create a fire belt around the hospital."/>
        <s v="05 November 2023: A volunteer organisation lost contact with their teams during a third telecommunications blackout by Israel, impacting their ability to reach injured civilians. "/>
        <s v="05 November 2023: The 3rd floor of a hospital was hit by Israeli jets, causing extensive damage to the third-floor paediatric cancer department.  Six people were killed, including children. The hospital remained operational."/>
        <s v="05 November 2023: A hospital was hit by Israeli fighter jets, causing damage. The hospital stopped functioning after damages and health workers were forced to discharge inpatients and suspend services"/>
        <s v="05 November 2023: Israeli airstrikes were reported in the vicinity of a hospital."/>
        <s v="04 November 2023: The electricity generator at a hospital was targeted by Israeli airstrikes. "/>
        <s v="04 November 2023: Israeli airstrikes were reported in the vicinity of a hospital."/>
        <s v="04 November 2023: The entrance of a hospital was hit by an Israeli airstrike, several people were reportedly injured."/>
        <s v="04 November 2023: A doctor was severely injured by an Israeli airstrike that hit his home. He succumbed to his injuries on 10 Novemeber."/>
        <s v="04 November 2023: A nursing student was killed by Israeli forces. "/>
        <s v="Between 03-04 November 2023: A dentist, his doctor father, his pharmacist sister and his mother were killed when their home was bombed by the Israeli army."/>
        <s v="03 November 2023: A health administrator was killed after an attack by Israeli forces."/>
        <s v="03 November 2023: A dentist, her parents and five siblings were killed in their home by Israeli forces bombing. "/>
        <s v="03-04 November 2023: A nursing student was killed by Israeli forces. "/>
        <s v="03 November 2023: A hospital announced it would no longer offer full services due to the shortage of medical supplies and fuel and the increasing number of injured persons and displaced persons."/>
        <s v="03 November 2023: A Palestinian Red Crescent ambulance convoy that was evacuating injured persons to Rafah was struck by Israeli strikes in front of a hospital. The ambulance was destroyed and 15 people were killed and several others injured, including paramedics. Subsequently, evacuations of wounded Palestinian and foreign passport holders were suspended. The crossing reopened on 06 November."/>
        <s v="03 November 2023: A convoy of five Palestinian Red Crescent ambulances evacuating injured people to Rafah was hit by Israeli shelling. The first ambulance in the convoy was hit. "/>
        <s v="Around 03 November 2023: An IDF combat medic was killed during active fighting. "/>
        <s v="03 November 2023: A hospital was hit during Israeli airstrikes, causing an unspecified number of casualties."/>
        <s v="03 November 2023: A PRCS hospital was hit during Israeli airstrikes, causing an unspecified number of casualties. Throughout the day bombing was reported in the vicinity of the hospital."/>
        <s v="02 November 2023: Israeli airstrikes were reported in the vicinity of a PRCS hospital, injuring a child and a young man in the chest and abdomen while they were standing in front of the hospital."/>
        <s v="02 November 2023: In Jenin Refugee Camp, a civilian was shot by Israeli forces in front of a hospital. Bystanders attempted to aid the injured person but the soldiers began shooting at them, preventing them from assisting."/>
        <s v="02 November 2023: In Al-Maghazi Refugee Camp, two dentists (brothers) were killed along with at least 10 members of their family including their doctor father and four university professors in an Israeli airstrike. "/>
        <s v="02 November 2023: A hospital used its back-up generator after its main generator ran out of fuel. "/>
        <s v="02 November 2023: An ambulance was hit by Israeli gunfire. Two paramedics were injured and the ambulance damaged."/>
        <s v="02 November 2023: A pharmacist and co-founder of a pharmacy was killed by Israeli forces bombing in his home._x000d__x000a_"/>
        <s v="01 November 2023: A medical student was killed in his home by IDF."/>
        <s v="01 November 2023: A general practitioner and his family were killed during an Israeli airstrike."/>
        <s v="01 November 2023: An oncology hospital was forced to close due to fuel shortages and airstrikes."/>
        <s v="01 November 2023: A medical laboratory technician was killed along with her family after her home was hit by Israeli air strikes. "/>
        <s v="01 November 2023: A volunteer organisation lost contact with their staff for around five hours after communication and internet services were cut off by Israel. "/>
        <s v="01 November 2023: An eye hospital was hit by an Israeli thermal bomb, setting the hospital on fire."/>
        <s v="01 November 2023: The area around a PRCS hospital was shelled by Israeli for over two hours, causing panic and fear in staff and over 14,000 displaced individuals."/>
        <s v="01 November 2023: A private hospital was hit by Israeli shelling. The hospital had absorbed and replaced another hospital's maternity ward which is being to treat the wounded."/>
        <s v="01 November 2023: A hospital was forced to shut down its main generator due to diminished fuel supplies and switch to a backup generator to keep its Intensive Care Unit running. The back-up was still in use two days later."/>
        <s v="31 October 2023: A cardiac doctor was killed along with his family by Israeli airstrikes shortly after he left the hospital."/>
        <s v="31 October 2023: Israeli airstrikes were reported in the vicinity of a PRCS and government hospital."/>
        <s v="As reported on 31 October 2023: A laboratory technician and her four children were killed in Israeli airstrikes. "/>
        <s v="31 October 2023: A health worker and her family were killed when Israel forces bombed Jabalia refugee camp."/>
        <s v="31 October 2023: A paediatric consultant was killed along with his wife, three children and other family members when their home was hit by Israeli shelling._x000d__x000a_"/>
        <s v="As reported on 31 October 2023: In Jabalia Camp, a paramedic was injured when his home was hit during an Israeli attack. He succumbed to his injuries a few days later."/>
        <s v="31 October 2023: In al-Maghazi Camp, a medical student was killed by Israeli forces."/>
        <s v="31 October 2023: A medical student and her family members were killed in an Israeli bombing that reportedly targeted the family home._x000d__x000a_"/>
        <s v="31 October 2023: A lab technician was killed by an Israeli attack."/>
        <s v="31 October 2023: An orthopaedic surgery resident was killed during an Israeli attack on the area. _x000d__x000a_"/>
        <s v="30-31 October 2023: A nurse who worked as an optician and technical director of a private optics centre was killed alongside his four sons in their home during Israeli forces bombing. _x000d__x000a_"/>
        <s v="30 October 2023: A hospital was damaged after a bulldozer demolished part of the hospitals outer wall. Israeli soldiers were also deployed around the hospital and raided the emergency department. This incident occurred during a security raid on Jenin refugee camp. "/>
        <s v="30 October 2023: A hospital was damaged as a result of Israeli airstrikes in the vicinity of the hospital. The blast partially destroyed two rooms on the third floor, damaging the facilityâ€™s oxygen system and water supply. "/>
        <s v="30 October 2023: Two female dentists, a male nurse and a female nurse were killed when Israeli airstrikes hit their home."/>
        <s v="30 October 2023: A hospital's supply ran out, hindering their ability to sterilise and perform operations. "/>
        <s v="30 October 2023: A fire broke out on the third floor of a hospital after it was struck by Israeli warplanes. Some electromechanical systems sustained damaged."/>
        <s v="30 October 2023: An anaesthesia doctor and her sister who was a dentist student were killed when her house was bombed amid the ongoing Israel-Hamas War. "/>
        <s v="30 October 2023: A PRCS medical facility was hit and damaged amid the ongoing Israel-Hamas War."/>
        <s v="30 October 2023: In an undisclosed location, health transport was obstructed from delivering health care. "/>
        <s v="30 October 2023: A hospital sustained damages due to nearby bombardments by Israeli forces. "/>
        <s v="30 October 2023: A PRCS ambulance was destroyed after being hit by an Israeli airstrike."/>
        <s v="30 October 2023: Israeli authorities ordered the evacuation of a hospital."/>
        <s v="29 October 2023: No international aid has been able to enter Gaza due to a communications blackout imposed by Israel. "/>
        <s v="29 October 2023: Only the emergency department of a hospital is operating, all the other departments had to close due to lack of fuel and medical supplies"/>
        <s v="29 October 2023: A medical student and his family were killed after their home was hit by an Israeli airstrike. "/>
        <s v="29 October 2023: A volunteer organisation were forced to reduce the number of operating ambulances due to fuel shortages. "/>
        <s v="29 October 2023: In Nuseirat Camp, a dentist was killed alongside her relatives, including her nurse husband and her children in their home by Israeli airstrikes. "/>
        <s v="29 October 2023: Israeli airstrikes around a hospital destroyed most of the roads leading to it and making it harder to reach the hospital. "/>
        <s v="29 October 2023: Three PRCS ambulances stopped working due to fuel shortages."/>
        <s v="29 October 2023: PRCS reported receiving threats from Israeli forces to immediately evacuate a PRCS hospital it supports because it will be bombed. The vicinity of the hospital has witnessed continuous air raids since the morning. There are more than 14,000 persons who have sought shelter inside the hospital. Continuous rockets and air strikes launched in the vicinity of the hospital has caused significant damage to some hospital department and exposed residents and patients to suffocation."/>
        <s v="29 October 2023: In an undisclosed location, health transport was obstructed from delivering health care."/>
        <s v="29 October 2023: A nurse was killed after an attack by Israeli forces."/>
        <s v="29 October 2023: A hospital's emergency medicine doctor was killed in her home by Israeli forces bombing while she was pregnant. Her husband, who was an orthopedist suffered a spinal injury and her young child was killed._x000d__x000a_"/>
        <s v="29 October 2023: A dentist was killed after an attack by Israeli forces."/>
        <s v="28 October 2023: A health administrator was killed after an attack by Israeli forces."/>
        <s v="28 October 2023: Communication blackouts imposed by Israel hampered rescue efforts during the intense bombardment campaign. Injured civilians were unable to call emergency services for assistance if injured. On the 29 October 2023 some communications were reportedly restored."/>
        <s v="28 October 2023: In an undisclosed location, health transport was obstructed from delivering health care. "/>
        <s v="28 October 2023: Israeli airstrikes were reported in the vicinity of a hospital. Damage and power outages in different sections of the hospital were reported. "/>
        <s v="27 October 2023: The IDF threatened to target a hospital as it alleged that the facility was being used to shield Hamas operations. "/>
        <s v="27 October 2023: Israeli forces opened fire at health workers while they were treating an injured person."/>
        <s v="27 October 2023: A paramedic and head of nursing was killed alongside his wife, two children and several members of his family in an Israeli airstrike on their home._x000d__x000a_"/>
        <s v="26 October 2023: A health care worker was killed after an attack by Israeli forces."/>
        <s v="26 October 2023: Two pharmacists who were husband and wife were killed alongside other members of their family by an Israeli attack on their home. "/>
        <s v="26 October 2023: A dentist was killed alongside her entire family in her home by Israeli forces bombing. _x000d__x000a_"/>
        <s v="26 October 2023: A pharmacist was killed."/>
        <s v="26 October 2023: Israeli airstrikes were reported in the vicinity of a hospital."/>
        <s v="26 October 2023: A medical student, along with more than 20 members of his family, were killed by Israeli bombing. "/>
        <s v="26 October 2023: A medic and his daughter were killed in an Israeli airstrike that hit a residential area."/>
        <s v="26 October 2023: The family members of the head of surgery and another doctor of a hospital wer killed in Israeli airstrikes."/>
        <s v="25 October 2023: An emergency medicine doctor was killed after her home was hit by Israeli airstrikes. Her body was pulled out from the rubble the following day. _x000d__x000a_"/>
        <s v="25 October 2023: A LNGO health centre was destroyed in Israeli airstrikes"/>
        <s v="25 October 2023: In an undisclosed location, health transport was obstructed from delivering health care."/>
        <s v="25 October 2023: In an undisclosed location, health transport was obstructed from delivering health care. "/>
        <s v="25 October 2023: An intensivist and anaesthesiologist working was killed along with his wife and four young children when their home was hit by Israeli shelling. "/>
        <s v="25 October 2023: An emergency medical doctor was killed in his home along with family members by Israeli shelling. "/>
        <s v="25 October 2023: A pharmacist was killed with her parents in her home during an Israeli attack."/>
        <s v="25 October 2023: A nurse and her family were killed after an Israeli forces aircraft reportedly targeted the family home."/>
        <s v="25 October 2023: A pharmacist and her son were killed by an Israeli attack on their home."/>
        <s v="25 October 2023: A nurse, his wife and their four children were killed when a residential building they were in was hit by Israeli airstrikes. "/>
        <s v="25 October 2023: A dentist and his pregnant wife who was a lawyer were killed in their home during Israeli bombing._x000d__x000a_"/>
        <s v="24 October 2023: A dentist was killed alongside her husband, her youngest son and a number of other family members as a result of an Israeli airstrike on the home they had fled to."/>
        <s v="24 October 2023: A health care administrator and dentist were killed after when their family home was  hit by Israeli forces bombing."/>
        <s v="Around 24 October 2023: An emergency physician was injured in his sisters home during Israeli shelling while his sister, her three daughters and her granddaughter were killed. After spending three days in intensive care, the physician died of his injuries._x000d__x000a_"/>
        <s v="24 October 2023: In Jabalia Refugee Camp, a dentist and nine of her family members were killed when their home was hit by Israeli bombing. "/>
        <s v="24 October 2023: A nurse, his three children and another female nurse were killed when an Israeli airstrike hit their house. _x000d__x000a_"/>
        <s v="24 October 2023: An obstetrics and gynaecology nurse was killed alongside her three children and her husband in the home they had fled to by Israeli forces bombing. "/>
        <s v="24 October 2023: A paediatrician was injured when her home was bombed by Israeli forces. She was transferred to intensive care until she died of her injuries on 31 October. Her 8-month-old daughter and other family members were killed in the attack. "/>
        <s v="24 October 2023: Israeli airstrikes were reported in the vicinity of a hospital."/>
        <s v="24 October 2023: Heavy shelling was reported in the vicinity of a IO hospital. "/>
        <s v="24 October 2023: A pharmacist was killed in Israeli airstrikes along with his sister, father, and cousins"/>
        <s v="24 October 2023: A pharmacist, his family and brotherâ€™s family were killed after their home was hit by an Israeli airstrike."/>
        <s v="24 October 2023: A doctor, her husband and children were killed in Israeli bombing. "/>
        <s v="24 October 2023: Israeli bombing took place near the Red Crescent Headquarters"/>
        <s v="24 October 2023: A hospital suffered a full power outage due to diminishing fuel sources, leaving its services out of use for 50 minutes, putting patients at harm and leaving the hospital in darkness."/>
        <s v="23 October 2023: In an undisclosed location, health transport was obstructed from delivering health care. "/>
        <s v="23 October 2023: A pharmacy was hit by Israeli airstrikes, killing a Palestinian doctor. "/>
        <s v="23 October 2023: A doctor was killed alongside her parents in Israeli airstrikes"/>
        <s v="23 October 2023: An otolaryngologist was arrested by Israeli forces at his house."/>
        <s v="23 October 2023: A therapist and her family were killed in Israeli airstrikes. "/>
        <s v="23 October 2023: A pharmacist was killed by an Israeli attack on her house."/>
        <s v="23 October 2023: A male nurse was killed by Israeli forces. "/>
        <s v="23 October 2023: A pharmacist was killed by an Israeli attack."/>
        <s v="23 October 2023: A nurse who worked at a children's hospital was killed alongside her family in their home by Israeli forces bombing. _x000d__x000a_"/>
        <s v="23 October 2023: In Jabalia Refugee Camp, a nurse was killed alongside 22 of her family members when Israeli airstrikes hit her home. "/>
        <s v="23 October 2023: A male nurse was killed by Israeli forces."/>
        <s v="22 October 2023: A pharmacist was killed by an Israeli attack."/>
        <s v="22 October 2023: A lab technician was killed by an Israeli attack."/>
        <s v="22 October 2023: A PRCS hospital was hit by Israeli shelling. The hospital had been previously threatened with being bombed by Israeli forces. "/>
        <s v="22 October 2023: A medical student was injured after his home was struck by Israeli bombing. He died a week later from his injuries. "/>
        <s v="21 October 2023: A civil defense department was destroyed in Israeli airstrikes."/>
        <s v="21 October 2023: In Al Arrub Refugee Camp, a Palestinian driver was shot and killed by Israeli forces, who reportedly prevented an ambulance from reaching him while he was bleeding on the ground. "/>
        <s v="21 October 2023: A health worker was â€‹â€‹killed in suspected Israeli airstrikes that hit the Civil Defence vehicle he was in. "/>
        <s v="21 October 2023: In an undisclosed location, health transport was obstructed from delivering health care."/>
        <s v="21 October 2023: A 23-year-old nurse was killed by Israeli forces. "/>
        <s v="21 October 2023: A nurse was killed alongside his father and two children by an Israeli airstrike. "/>
        <s v="21 October 2023: A nurse and his daughter were martyred as a result of their home being bombed by Israeli forces. _x000d__x000a_"/>
        <s v="21 October 2023: A pharmacist was killed."/>
        <s v="21 October 2023: A PRCS volunteer paramedic was killed when her home was hit by Israeli forces._x000d__x000a_"/>
        <s v="20 October 2023: A nurse was killed in his home alongside his family by Israeli forces airstrikes. _x000d__x000a_"/>
        <s v="20 October 2023: A nurse was killed by Israeli forces. _x000d__x000a_"/>
        <s v="As reported on 20 October 2023: A hospital's only radiologist was killed by Israeli forces._x000d__x000a_"/>
        <s v="20 October 2023: A female midwife was killed, likely by Israeli forces._x000d__x000a_"/>
        <s v="20 October 2023: In an undisclosed location, health transport was obstructed from delivering health care. "/>
        <s v="20 October 2023: A PRCS hospital which is sheltering thousands of displaced women and children received a bomb threat."/>
        <s v="19 October 2023: In an undisclosed location, two health workers were detained possibly while transporting patients."/>
        <s v="19 October 2023: In an undisclosed location, health transport was obstructed from delivering health care. "/>
        <s v="19 October 2023: Paramedics were prevented from reaching a minor who had been shot by Israeli forces during a raid, causing him to die. "/>
        <s v="19 October 2023: At least 18 Palestinian IDPs, including one male dentist, one female national aid worker and a baby, were killed when the church they were seeking refuge in was hit by an Israeli airstrike. The dentist's wife and two children were injured."/>
        <s v="19 October 2023: In an undisclosed location, a patient was detained while being transported. "/>
        <s v="19 October 2023 In an undisclosed location, health transport was obstructed from delivering health care."/>
        <s v="19 October 2023: Two female nurses and a retired nurse were killed alongside 13 members of their family, including at least eight children, when the residential building they were staying in was hit by Israeli airstrikes"/>
        <s v="19 October 2023: A nurse working as a practical trainer at a university and his family were killed when Israeli bombings hit their family home."/>
        <s v="19 October 2023: A medical professor was killed."/>
        <s v="19 October 2023: A physiotherapist was killed after an airstrike by Israeli forces."/>
        <s v="19 October 2023: A midwife was killed in her home alongside her family by Israeli forces bombing. _x000d__x000a_"/>
        <s v="19 October 2023: A nurse was killed in his home alongside his family by Israeli forces bombing. _x000d__x000a_"/>
        <s v="As reported on 19 October 2023: A physiotherapist was killed after an attack by Israeli forces."/>
        <s v="18 October 2023: A midwife was killed by Israeli forces bombing."/>
        <s v="18 October 2023: A pharmacist was killed by an Israeli attack."/>
        <s v="18 October 2023: A lab technician was killed by an Israeli airstrike on their home."/>
        <s v="18 October 2023: A PRCS hospital was damaged when airstrikes hit the surrounding area."/>
        <s v="18 October 2023: In an undisclosed location, health transport was obstructed from delivering health care. "/>
        <s v="18 October 2023: In an undisclosed location, health transport was obstructed from delivering health care."/>
        <s v="18 October 2023: Israeli airstrikes were reported in the vicinity of a hospital. No reports of damage to the hospital infrastructure."/>
        <s v="18 October 2023: Four ophthalmologists and owners of an eye centre, and their family members, were killed in their home by Israeli forces. "/>
        <s v="18 October 2023: In an undisclosed location, two health workers were detained possibly while transporting patients. "/>
        <s v="18 October 2023: A medical analyst, his father and four siblings were killed when an Israeli airstrike hit his familyâ€™s home."/>
        <s v="17 October 2023: A health center was hit by a Israeli forces airstrike. Multiple rooms were hit and the power generator was destroyed, leaving the health center out of service."/>
        <s v="17 October 2023: The entrance of a hospital was severely damaged by Israeli airstrikes,"/>
        <s v="17 October 2023: Several departments of an oncology hospital have been forced to close due to fuel shortages, impacting their ability to provide care to patients."/>
        <s v="17 October 2023: An NGO hospital was damaged in Israeli airstrikes, forcing it to close. "/>
        <s v="17 October 2023: Israeli forces attacked Palestinian paramedics, causing material damage to their ambulance. "/>
        <s v="17 October 2023: A medical student, his two brothers and others were killed after their home was hit by an Israeli airstrike. "/>
        <s v="17 October 2023: An NGO health facility was hit by a bomb fired by either Israeli forces or Palestinian Islamic Jihad. At least 471 people, including an unspecified number of health workers were killed. _x000d__x000a_"/>
        <s v="17 October 2023: Patients are being treated without anaesthesia after medical supplies ran out due to the ongoing siege by Israeli forces"/>
        <s v="17 October 2023: A hospital was reportedly threatened with bombing by the Israeli forces."/>
        <s v="17 October 2023: In Al-Bureij Refugee Camp, an Israeli airstrike killed an unspecified number of civilians, including a 25-year-old dentist, her parents, brother, sister-in-law and nieces."/>
        <s v="17 October 2023: In an undisclosed location, health transport was obstructed from delivering health care,"/>
        <s v="17 October 2023: A health administrator was killed after an attack by Israeli forces."/>
        <s v="17 October 2023: A female nurse was killed by Israeli forces._x000d__x000a_"/>
        <s v="17 October 2023: A midwife was killed alongside her daughter, likely by Israeli forces._x000d__x000a_"/>
        <s v="17 October 2023: A pharmacist was killed."/>
        <s v="16 October 2023: In Jabalia Refugee Camp, a doctor and dental student was killed alongside seven of her family members, including 5 children, her mother and father, when their home was hit during Israeli airstrikes._x000d__x000a_"/>
        <s v="October 2023: A doctor was administratively detained by Israeli forces and held for ten months before his release in August 2024."/>
        <s v="16 October 2023: Two physiotherapists (husband and wife) and their daughter were killed in Israeli airstrikes."/>
        <s v="16 October 2023: In an unspecified location in Gaza, a doctor was injured and pulled from under the rubble of her home after it was bombed in Israeli airstrikes. _x000a_"/>
        <s v="16 October 2023: The head of the search and rescue team, three paramedics and three civil defence members were killed while evacuating people after their headquarters was hit by IDF airstrikes. "/>
        <s v="16 October 2023: In an undisclosed location, health transport was obstructed from delivering health care."/>
        <s v="October 2023: An NGO hospital was damaged in Israeli airstrikes, forcing it to close. _x000d__x000a_"/>
        <s v="15 October 2023: In an unspecified location, a medical student and her family were killed in Israeli airstrikes."/>
        <s v="15 October 2023: A doctor and his family were killed in Israeli airstrikes that hit his house."/>
        <s v="15 October 2023: A doctor and her father who was the former head of a medical faculty at a university, his wife and her three children were killed in an IDF airstrike. "/>
        <s v="15 October 2023: A medical student and her family were killed in Israeli airstrikes. "/>
        <s v="15 October 2023: A hospital was damaged by Israeli airstrikes in the vicinity. "/>
        <s v="15 October 2023: A medical sciences professor was killed alongside his dentist son and five other family members in their home during Israeli airstrikes. _x000d__x000a_"/>
        <s v="15 October 2023: A PRCS hospital was filled with dust and fragments from Israeli airstrikes in the vicinity of the building. "/>
        <s v="15 October 2023: In Nuseirat Refugee Camp, a retired nurse, his wife, their three children and three of their grandchildren and their niece were killed by Israeli airstrikes."/>
        <s v="15 October 2023: The home of the director of a hospital was hit in Israeli airstikes shortly after he refused an Israeli military order to evacuate the hospital. His daughter and his wife were injured during the attack and their house was destroyed."/>
        <s v="15 October 2023: A NGO hospital was severely damaged as a result of Israeli airstrikes. It was later evacuated and no longer operating."/>
        <s v="15 October 2023: In an undisclosed location, health transport was obstructed from delivering health care. "/>
        <s v="15 October 2023: A NGO hospital was given 45 minutes to evacuate under the threat of bombardment. Hospital administrators have refused to do so because of the large number of wounded individuals, including those in critical condition and requiring artificial respiration."/>
        <s v="15 October 2023: A pharmacist was killed."/>
        <s v="15 October 2023: A nurse was killed alongside her seven children and her husband in their home by Israeli forces bombing. _x000d__x000a_"/>
        <s v="15 October 2023: A nursing student was killed by Israeli forces bombing in his home. "/>
        <s v="14 October 2023: A nurse was killed alongside his sons, grandchildren and a large number of his family by Israeli forces, most likely during bombing. _x000d__x000a_"/>
        <s v="14 October 2023: A nurse was killed by an Israeli attack."/>
        <s v="14 October 2023: A nursing student was killed along with 25 of her family members in their home during Israeli bombing. "/>
        <s v="14 October 2023: A physiotherapist was killed after an attack by Israeli forces."/>
        <s v="14 October 2023: A paramedic was injured while evacuating those injured in Israeli airstrikes. He died of his wounds the following day._x000d__x000a_"/>
        <s v="14 October 2023: A female nurse was killed by Israeli forces."/>
        <s v="14 October 2023: A nurse was killed by an Israeli attack on their residential area."/>
        <s v="14 October 2023: A pharmacist and her family were killed in the home they had fled to by Israeli forces airstrikes. "/>
        <s v="14 October 2023: A NGO medical complex was ordered to evacuate."/>
        <s v="14 October 2023: The vicinity of a NGO children's hospital was hit by Israeli airstrikes. "/>
        <s v="14 October 2023: A PRCS hospital where hundreds of families were taking refuge was reportedly damaged by airstrikes by Israeli forces  "/>
        <s v="14 October 2023: A hospital was damaged in Israeli forces shelling and no longer able to provide health care. "/>
        <s v="14 October 2023: A hospital was damaged in airstrikes by Israeli forces putting it out of service."/>
        <s v="14 October 2023: An NGO medical centre was ordered to evacuate by the Israeli military."/>
        <s v="14 October 2023: A hospital was ordered to evacuate. Hospital officials said that it is impossible due to the number of wounded arriving at the hospital and the number of individuals seeking shelter in its grounds."/>
        <s v="14 October 2023: A children's hospital was ordered to evacuate by the Israeli military."/>
        <s v="14 October 2023: A hospital was ordered to evacuate by the Israeli military. Hospital staff refused to."/>
        <s v="14 October 2023: In an undisclosed location, health transport was obstructed from delivering health care. "/>
        <s v="14 October 2023: A plastic and burn surgeon was killed, along with 30 of his family members in an Israeli airstrike that targeted their home. "/>
        <s v="14 October 2023: A NGO hospital was ordered to evacuate. "/>
        <s v="14 October 2023: A hospital was ordered to evacuate. "/>
        <s v="14 October 2023: A private hospital was ordered to evacuate. "/>
        <s v="14 October 2023: A private hospital was ordered to evacuate."/>
        <s v="14 October 2023: A PRCS hospital was told to evacuate by Israeli forces. "/>
        <s v="14 October 2023: A NGO hospital was ordered to evacuate."/>
        <s v="14 October 2023: A hospital was ordered to evacuate."/>
        <s v="14 October 2023: An NGO hospital was hit by Israeli airstrikes damaging two floors, and the ultrasound and mammography room. Four people were injured."/>
        <s v="13 October 2023: In an undisclosed location, two health workers were detained possibly while transporting patients. "/>
        <s v="13 October 2023: In an undisclosed location, health transport was obstructed from delivering health care. "/>
        <s v="13 October 2023: A male pathology professor was killed in airstrikes by Israeli forces."/>
        <s v="13 October 2023: The residence of an INGO staff member was bombed by Israeli Forces, rendering him homeless. At least one of his family members was killed."/>
        <s v="13 October 2023: Israeli forces gave an NGO hospital notice to evacuate or the hospital would be bombed. Staff attempted to relocate some patients but due to the number of critical patients, stated it was impossible to evacuate and remained at the hospital."/>
        <s v="13 October 2023: A children's hospital was bombed with internationally prohibited white phosphorus shells fired by Israeli forces."/>
        <s v="13 October 2023: A female pharmacist student was killed during Israeli airstrikes. _x000d__x000a_"/>
        <s v="13 October 2023. In an undisclosed location, two health workers were detained. "/>
        <s v="13 October 2023: A pharmacist was killed in a bombing."/>
        <s v="13 October 2023: In Al-Shati Refugee Camp, a male nurse was killed by Israeli forces."/>
        <s v="13 October 2023: A health administrator was killed after an attack by Israeli forces."/>
        <s v="13 October 2023: A health care worker was killed after an attack by Israeli forces."/>
        <s v="12 October 2023: A nurse was killed by an Israeli bombing on their home."/>
        <s v="12 October 2023: In Nuseirat refugee camp, a nurse and three other men were killed in an IDF airstrike on the market area."/>
        <s v="12 October 2023: In Jenin Refugee Camp, an ambulance was shot by Israeli forces during gunfire exchange between Israeli forces and opposition members in the camp."/>
        <s v="As reported on 12 October 2023: 12 UNRWA staff members have been killed during IDF airstrikes since 07 October including five teachers, a gynaecologist, an engineer, a psychological counsellor and three UN support staff. The last staff is yet to be identified."/>
        <s v="12 October 2023: Two dentists who were husband and wife, were killed in Israeli airstrikes. "/>
        <s v="12 October 2023: In an undisclosed location, health transport was obstructed from delivering health care. "/>
        <s v="12 October 2023: In an undisclosed location, health transport was obstructed from delivering health care."/>
        <s v="12 October 2023: In an undisclosed location, two health workers were detained possibly while transporting patients. "/>
        <s v="12 October 2023: A health INGO's website was hit by a cyber attack, causing disruptions."/>
        <s v="12 October 2023: An ambulance was hit when Israeli settlers opened fire at a funeral."/>
        <s v="12 October 2023: An anesthesiologist and gynecologist who were husband and wife were killed alongside their children by Israeli fired missiles. The father of the anesthesiologist, who was also a doctor and internist, was also killed in the attack. "/>
        <s v="October 2023: An Israeli reserve military medic, who was also a senior paediatrician, was killed in battle. "/>
        <s v="11 October 2023: Two health workers were wounded while trying to evacuate wounded Palestinians. "/>
        <s v="11 October 2023: A Red Cross ambulance was attacked, killing three male paramedics."/>
        <s v="11 October 2023: A Red Cross paramedic was killed whilst on duty by a targeted Israeli airstrike despite receiving the green light obtained through the Red Cross to enter the area."/>
        <s v="11 October 2023: An ambulance came under fire while attempting to reach the injured."/>
        <s v="11 October 2023: In an undisclosed location, health transport was obstructed from delivering health care. "/>
        <s v="11 October 2023: A nurse was killed by an Israeli attack on their home."/>
        <s v="11 October 2023: A health care worker was killed after an attack by Israeli forces."/>
        <s v="11 October 2023: A lab technician was killed by an Israeli attack."/>
        <s v="11 October 2023: A nurse was killed by an Israeli attack on their house."/>
        <s v="Between 07-15 October 2023: An international volunteer intern physician was killed, likely by Israeli forces._x000d__x000a_"/>
        <s v="11 October 2023: An NGO hospital, supported by a second NGO, was hit by an Israeli airstrike causing damage to the ceiling."/>
        <s v="10 October 2023: An INGO clinic was damaged by an Israeli airstrike. No staff or patients were injured."/>
        <s v="10 October 2023: A medical student was killed."/>
        <s v="10 October 2023: A health administrator was killed after an attack by Israeli forces."/>
        <s v="10 October 2023: Three Red Cross ambulances were damaged when Israeli forces targeted the area where the crew were responding to an emergency call. "/>
        <s v="10 October 2023: A health centre was damaged as a result of Israeli airstrikes, rendering it inoperable. "/>
        <s v="10 October 2023: Four ambulances were damaged by Israeli airstrikes, putting them out of service. "/>
        <s v="10 October 2023: In Jabalia Refugee Camp, a male doctor was killed in an attack on the camp by Israeli forces. "/>
        <s v="10 October 2023: In an undisclosed location, health transport was obstructed from delivering health care. "/>
        <s v="10 October 2023: The home of a doctor was hit during an Israeli airstrike, killing his wife and son. "/>
        <s v="10 October 2023: A UN health centre was struck by Israeli forces warplanes."/>
        <s v="10 October 2023: A Ministry of Health building was struck by Israeli forces warplanes."/>
        <s v="10 October 2023: Two health workers were detained possibly while transporting patients."/>
        <s v="10 October 2023: Two health workers were detained possibly while transporting patients. "/>
        <s v="10 October 2023: A doctor and her daughter were killed inside their home in an Israeli bombing. "/>
        <s v="10 October 2023: A PRCS branch and first aid centre were evacuated due to the concentration of artillery shelling in the vicinity."/>
        <s v="10 October 2023: A dentist was killed when his home was hit in Israeli airstrikes."/>
        <s v="10 October 2023: An ambulance was hit by direct Israeli fire. "/>
        <s v="09 October 2023: An ambulance was directly targeted by Israeli forces while responding to casualties. Several medics were killed."/>
        <s v="09 October 2023: Two health workers were detained possibly while transporting patients."/>
        <s v="09 October 2023: Four Red Cross workers were killed and four others wounded in Israeli airstrikes."/>
        <s v="09 October 2023: In an undisclosed location, health transport was obstructed from delivering health care. "/>
        <s v="09 October 2023: Two health workers were detained possibly while transporting patients. "/>
        <s v="09 October 2023: In an undisclosed location, health transport was obstructed from delivering health care."/>
        <s v="09 October 2023: In an undisclosed location, health transport was searched. "/>
        <s v="09 October 2023: The offices of a medical equipment manufacturing company were damaged during Israeli airstrikes."/>
        <s v="09 October 2023: An ambulance was hit by Israeli airstrikes Between 6-7 crew members were injured, possibly killed. "/>
        <s v="09 October 2023: Two health workers were detained. "/>
        <s v="09 October 2023: The children's section of a hospital was damaged by Israeli forces shelling."/>
        <s v="09 October 2023: A lab technician was killed along with his three children when their home was hit in Israeli airstrikes."/>
        <s v="09 October 2023: A hospital was forced to suspend services after repeated bombings in the vicinity making the hospital inaccessible. "/>
        <s v="09 October 2023: A private hospital was damaged by Israeli forces airstrikes."/>
        <s v="09 October 2023: A speech and language therapist was killed after an attack by Israeli airstrikes."/>
        <s v="09 October 2023: A nurse who worked at an NGO hospital was killed alongside 15 members of her family when her relatives home was hit by Israeli missiles. "/>
        <s v="08 October 2023: A male nurse was killed, likely by Israeli forces."/>
        <s v="08 October 2023: A male nurse was killed by Israeli forces._x000d__x000a_"/>
        <s v="08 October 2023: A male nurse was killed, likely by Israeli forces._x000d__x000a_"/>
        <s v="08 October 2023: In an undisclosed location, health transport was obstructed from delivering health care."/>
        <s v="08 October 2023: In an undisclosed location, health transport and staff were searched. "/>
        <s v="08 October 2023: A Red Cross centre was hit by Israeli airstrikes."/>
        <s v="08 October 2023: A Red Cross ambulance was shot at with live bullets fired by Israeli forces while responding to injuries sustained during clashes that broke out."/>
        <s v="08 October 2023: In an undisclosed location, health transport was searched. "/>
        <s v="08 October 2023: In an undisclosed location, health transport was obstructed from delivering health care. "/>
        <s v="08 October 2023: 130 referred patients and their accompaniers were denied access to their health appointments."/>
        <s v="08 October 2023: Two health workers were detained possibly while transporting patients. "/>
        <s v="08 October 2023: A hospital was hit by Israeli airstrikes during the night. "/>
        <s v="08 October 2023: A  PRCS hospital was targeted by Israeli airstrikes during the night"/>
        <s v="08 October 2023: Two health workers were detained possibly while transporting patients."/>
        <s v="07 October 2023: Two health workers were detained possibly while transporting patients."/>
        <s v="07 October 2023: Three health workers were detained possibly while transporting patients. "/>
        <s v="07 October 2023: The Shuâ€™fat Refugee Camp was closed, restricting the movement of more than 27,000 Palestinians from accessing essential services, including health care."/>
        <s v="07 October 2023: In an undisclosed location, two health workers were injured."/>
        <s v="07 October 2023: A female health worker and one male ambulance driver of INGO-supported medical facilities were killed in shelling from the Israeli Defence Forces. "/>
        <s v="07 October 2023: Two health workers were killed after two ambulances were hit by an Israeli airstrike."/>
        <s v="07 October 2023: A hospital was hit in an Israeli forces airstrike. A nurse was killed and an unspecified number of other staff injured. The oxygen station inside the hospital was damaged. "/>
        <s v="07 October 2023: An ambulance driver was killed and paramedics injured during an Israeli airstrike that hit an ambulance in front of a hospital."/>
        <s v="07 October 2023: At least one health worker was beaten during an attack on INGO ambulance crews by Israeli forces while they were heading to patients who had been attacked by Israeli settlers."/>
        <s v="07 October 2023: PRCS team members were denied access to casualties and prevented patient transfers by Israeli forces who closed entrances and exits to a city."/>
        <s v="07 October 2023: A Red Cross centre was damaged in an Israeli air strike."/>
        <s v="07 October 2023: An ambulance driver and paramedic was reportedly killed and a PRCS paramedic and PRCS volunteer were injured as a result of an Israeli airstrike targeting their ambulance."/>
        <s v="07 October 2023: Three ambulances were targeted by IDF forces"/>
        <s v="07 October 2023: Health workers were detained and the keys to their ambulance seized by Israeli forces preventing them from providing treatment to wounded residents."/>
        <s v="07 October 2023: In an undisclosed location, health transport was obstructed from delivering health care."/>
        <s v="07 October 2023: A Palestinian was arrested from an ambulance by Israeli Forces after being injured by their live bullets. "/>
        <s v="07 October 2023: A paramedic was shot and killed by Israeli forces while providing first aid to injured people. "/>
        <s v="07 October 2023: Two health workers were detained possibly while transporting patients. "/>
        <s v="07 October 2023: In an undisclosed location, health transport was obstructed from delivering health care likely while transporting patients."/>
        <s v="07 October 2023: Three hospital vehicles were targeted by two Israeli airstrikes, killing three staff members and injuring a paramedic. "/>
        <s v="07 October 2023: A dentist was killed after an attack by Israeli forces."/>
        <s v="07 October 2023: In Nuseirat Camp, pharmacist was killed by an Israeli attack."/>
        <s v="07 October 2023: A male nurse was killed by Israeli forces._x000d__x000a_"/>
        <s v="07 October 2023: A nurse was killed by an Israeli attack."/>
        <s v="07-08 October 2023: A male nurse was killed by Israeli forces._x000d__x000a_"/>
        <s v="September 2023: Israeli forces fired shots at a hospital building. "/>
        <s v="September 2023: Israeli forces targeted the location of PRCS ambulances with gas bombs, as medical teams assisted the injured. "/>
        <s v="September 2023: An ambulance with a patient from Nur Shams Refugee Camp onboard was stopped and searched and damaged and health workers searched by Israeli forces armed with firearms.  "/>
        <s v="September 2023: In the Nur Shams Refugee Camp, three PRCS ambulances were prevented from entering the camp at three different entrances by Israeli military forces, forcing two paramedics to enter the camp on foot, where they assisted a man who had sustained a severe head injury. "/>
        <s v="September 2023: An ambulance was damaged by rubber coated bullets and paramedics were prevented from tending to the wounded for over an hour by Israeli soldiers amid an armed confrontation with Palestinians. "/>
        <s v="August 2023: A medic attempting to assist the injured was attacked by Israeli soldiers after a clash broke out between Israeli soldiers and four Palestinian fighters near an Israeli military checkpoint. "/>
        <s v=" August 2023: A female UN health worker was shot while on her way to hospital."/>
        <s v="August 2023: Israeli soldiers stopped an ambulance, and threatened with weapons the medical team on board. The soldiers inspected the vehicle and detained the medics for over an hour. "/>
        <s v="August 2023: An INGO ambulance was stopped by Israeli soldiers, who used weapons to threaten the medical team on board, before inspecting the vehicle and detaining staff for over one hour. "/>
        <s v="August 2023: A wounded Palestinian resistance fighter was arrested by PA security forces who forcefully entered the hospital where they were being treated. "/>
        <s v="August 2023: An LNGO ambulance was obstructed by an Israeli military vehicle. "/>
        <s v="July 2023: Three young Palestinians were gunned down by Israeli forces and their bodies were taken away to an unknown location by Israeli ambulances. Meanwhile, access to the scene for medical crews was blocked by Israeli forces. "/>
        <s v="24 July 2023: In Askar Refugee Camp, Israeli soldiers shot two bullets in both feet of a PRCS medic on duty."/>
        <s v="24 July 2023: In Nur Shams Refugee Camp, Israeli soldiers prevented PRCS ambulances from reaching four Palestinians who were wounded during a raid. Another ambulance was blocked from reaching a woman in labour. The crew was detained for half an hour, and forced to take off bulletproof vests and clothes. "/>
        <s v="July 2023: An INGO announced it would donate 20 bulletproof vests and helmets  to an LNGO in the West Bank, whose health workers had reported 193 separate violations in the first six months of 2023, amid a wave of Israeli military and settler attacks."/>
        <s v="July 2023: A hospital inside a refugee camp was stormed by Israeli forces. Three people were injured."/>
        <s v="July 2023: A hospital inside a refugee camp was stormed by Israeli forces firing live ammunition."/>
        <s v="July 2023: Hospitals were hit during a large-scale operation by Israeli forces inside a refugee camp."/>
        <s v="July 2023: An injured patient in an LNGO ambulance was arrested by Israeli forces, after they interrogated him inside the vehicle. He was forcibly transferred to a military vehicle. Meanwhile, LNGO medics were attacked, threatened with weapons, and detained."/>
        <s v="July 2023: In Jenin Refugee Camp, ambulances were denied entry into a refugee camp by Israeli forces, forcing paramedics to enter on foot. Roads within the camp were also destroyed, restricting access to patients"/>
        <s v="July 2023: Two INGO ambulance keys were confiscated and mobile phones were seized from staff, who were trying to respond to an emergency call, by Israeli forces."/>
        <s v="July 2023: A hospital was hit with Israeli forces teargas canisters during a military operation."/>
        <s v="July 2023: An ambulance carrying a woman in labour was obstructed by Israeli forces."/>
        <s v="July 2023: A United Nations Relief and Works Agency health centre, among other facilities, was unable to operate to active fighting between Israeli forces and Palestinians."/>
        <s v="June 2023: A paramedic and ambulance were shot while transporting a wounded patient to hospital by Israeli settlers."/>
        <s v="21 June 2023: A Red Cross ambulance was obstructed by Israeli settlers who fired shots in the air and threatened its crew. "/>
        <s v="June 2023: An INGO ambulance was damaged when it was hit by a teargas canister, causing it to burn."/>
        <s v="June 2023: A PRCS ambulance was prevented from reaching a village and attacked with stones. The crew were assaulted."/>
        <s v="June 2023: Two INGO ambulances were shot at by Israeli Forces, leaving one inoperable due to damage. The medical teams were prevented from reaching and treating the wounded, whilst paramedics were attacked."/>
        <s v="May 2023: A Palestinian ambulance was obstructed by the Israeli army at a refugee camp."/>
        <s v="May 2023: In an unspecified location within Occupied Palestinian Territory, a primary health facility was impacted by violence."/>
        <s v="May 2023: In an unspecified location within Occupied Palestinian Territory, a secondary health facility was impacted by violence."/>
        <s v="May 2023: A hospital was damaged by the destruction of a nearby house."/>
        <s v="As reported on, 13 May 2023: The paediatric department of a hospital was moved to a safer area within the facility due to Israeli shells impacting its adjacent area."/>
        <s v="May 2023: In an unspecified location in Occupied Palestinian Territory, a secondary health facility was impacted by violence."/>
        <s v="May 2023: Cancer patients were denied access to health care when Israeli forces closed the border."/>
        <s v="09 May 2023: A dentist and Board Chairman of a rehabilitation hospital was killed alongside his wife and son, who was a medical student, when Israeli missiles targeting neighbouring apartments struck their home."/>
        <s v="April 2023: An ambulance was targeted by Israeli soldiers during confrontations with Palestinian protesters, causing damage to the back door. "/>
        <s v="April 2023: In an unspecified location within Occupied Palestinian Territory, health workers and transport were obstructed from providing medical care."/>
        <s v="As reported on 15 April 2023: A dentist was killed during an Israeli missile strike on the city. "/>
        <s v="April 2023: In an unspecified location within Occupied Palestinian Territory, a primary health facility was impacted by violence."/>
        <s v="April 2023: A hospital was bombed with missiles by the Israeli Defence Force as part of a wider attack."/>
        <s v="April 2023: In an unspecified location within Occupied Palestinian Territory, health workers and transport were obstructed from providing medical care. "/>
        <s v="April 2023: A PRCS paramedic was assaulted and nine ambulances carrying PRCS medical teams were prevented from entering a mosque by the Israeli Defence Forces during a raid of the mosque."/>
        <s v="April 2023: Two INGO ambulances were attacked, one with a rubber-coated steel bullet, and the other with a sound bomb, by the Israeli Defence Force during a raid of a mosque."/>
        <s v="April 2023: A clinic inside a mosque compound was severely damaged in a violent invasion by Israeli military forces, putting it out of service."/>
        <s v="April 2023: A male doctor was killed by Israeli police at the entrance of a mosque."/>
        <s v="March 2023: An ambulance was used by Israeli forces as a shield during a road in the city. The ambulanceÃ¢â¬â¢s windshield was smashed and the vehicle's body damaged. "/>
        <s v="March 2023: Israeli forces and settlers denied a PRCS ambulance access to wounded Palestinians following the Israeli army and settlersÃ¢â¬â¢ attacks in the town. "/>
        <s v="March 2023: An ambulance and its crew were attacked while on duty by Israeli settlers with stones and live ammunition, smashing one windshield and a side window, while insults were made towards staff. "/>
        <s v="March 2023: An ambulance and its crew were attacked while on duty by Israeli settlers with live ammunition, while insults were made towards staff. "/>
        <s v="March 2023: Israeli forces and settlers delayed a PRCS ambulance from accessing wounded Palestinians following the Israeli army and settlersÃ¢â¬â¢ attacks in the town. "/>
        <s v="March 2023: In an unspecified location within Occupied Palestinian Territory, health workers and transport were obstructed from providing medical care. "/>
        <s v="March 2023: In an unspecified location within Occupied Palestinian Territory, health workers were obstructed from providing medical care. "/>
        <s v="March 2023: Israeli soldiers fired teargas canisters at a medical compound, affecting patients during a raid on the camp."/>
        <s v="March 2023: A male patient was arrested and detained (until 2 April) during the search of an ambulance by Israeli Border Police."/>
        <s v="March 2023: In an unspecified location within Occupied Palestinian Territory, health workers and transport were obstructed from providing medical care"/>
        <s v="18 March 2023: Medical teams had difficulty reaching the injured in a besieged hospital due to Israeli forces firing with quadcoptors and sniper fire at anyone who moved. "/>
        <s v="March 2023: PRCS warned that false accusations made by Israeli's that Palestinian armed groups were using their ambulances, directly incite and invite settlers and armed forces to target its medical teams and ambulances._x000d__x000a_"/>
        <s v="March 2023: Ambulances were shot at, including an INGO ambulance transporting injured Palestinian youths, by Israeli soldiers"/>
        <s v="March 2023: InJenin Refugee Camp, ambulances and medical teams were prevented from reaching wounded Palestinians and dead bodies by Israeli soldiers conducting a raid."/>
        <s v="March 2023: An INGO hospital was attacked with teargas."/>
        <s v="07 March 2023: A dentist and her pharmacist brother were killed alongside their family members, including their father who was a professor, in their home during Israeli bombing. "/>
        <s v="March 2023: In an unspecified location within Occupied Palestinian Territory, a patient's companion was arrested inside a health facility."/>
        <s v="March 2023: A patient was denied access to cancer treatment and her father-in-law was arrested during the search of an ambulance by Israeli Border Police."/>
        <s v="March 2023: INGO medics had guns pointed at them and were prevented from reaching a patient, causing the man to die."/>
        <s v="March 2023: Two Palestinian INGO ambulances were seized by Israeli soldiers during a raid on an Internally Displaced Persons (IDP) camp. They hid behind the seized vehicles and fired at Palestinians."/>
        <s v="February 2023: An ambulance carrying a sick 12-year-old girl took detours and off-roads to avoid obstructions at checkpoints and settler attacks along the way from a hospital to different hospital with an intensive care unit."/>
        <s v="February 2023: An ambulance carrying a sick girl was damaged and the patients mother injured by broken glass when it was attacked by Israeli settlers."/>
        <s v="February 2023: Medical and civil defence teams were denied access by Israeli soldiers to an area that was attacked by Israeli settlers."/>
        <s v="February 2023: A Palestinian patient could not be transferred due to checkpoint closures and attacks, and three ambulances were damaged, during a riot by violent Israeli settlers."/>
        <s v="February 2023: A Palestinian Ministry of Health vehicle with medical staff on board was damaged when attacked by Israeli settlers_x000d__x000a_"/>
        <s v="February 2023: An INGO ambulance was attacked with rubber-coated bullets (causing a mirror to break) by Israeli troops."/>
        <s v="February 2023: An INGO ambulance was damaged and prevented from reaching a patient by the Israeli Defence Force in a military vehicle. "/>
        <s v="February 2023: Two PRCS staff members were injured when their ambulance was shot at by the Israeli Defence Force as they tried to walk to rescue a young patient from their home."/>
        <s v="February 2023: Nine INGO ambulance's were denied access to rescue injured people by the Israeli Defence Force. They continued on foot."/>
        <s v="February 2023: Four paramedics from an INGO and a patient were shot at with rubber coated bullets by the Israeli Defence Force."/>
        <s v="February 2023: A Palestinian man who had sustained gunshot wounds was arrested by Israeli soldiers from inside an ambulance."/>
        <s v="February 2023: An ambulance was blocked from reaching a Palestinian patient by Israeli troops."/>
        <s v="February 2022: In an unspecified location within Occupied Palestinian Territory, a secondary health facility was impacted by violence."/>
        <s v="February 2023: In an unspecified location within Occupied Palestinian Territory, health workers and transport were obstructed from providing medical care. "/>
        <s v="January 2023: In an unspecified location within Occupied Palestinian Territory, health workers and transport were obstructed from providing medical care. "/>
        <s v="January 2023: An ambulance driver was prevented from accessing an injured Palestinian due to Israeli forces shooting at the ambulance, during an Israeli military attack."/>
        <s v="January 2023: Teargas leaked into a paediatric hospital ward, causing women and children inside to suffer from breathing problems during a raid targeting Palestinian Islamic Jihad militants by Israeli forces."/>
        <s v="January 2023: An ambulance was prevented from accessing a fatally shot Palestinian man by Israeli forces."/>
        <s v="January 2023: A hospital was hit by live bullets fired by Israeli soldiers, damaging the windows of the paediatric nursing room and a meeting room."/>
        <s v="January 2023: An ambulance was shot at and damaged by unidentified perpetrators."/>
        <s v="January 2023: Emergency responders were prevented from treating wounded Palestinians by unidentified perpetrators."/>
        <s v="January 2023: An Israeli ambulance driver was injured when Palestinian rioters threw stones toward passing settler vehicles."/>
        <s v="January 2023: In an unspecified location within Occupied Palestinian Territory, health workers were obstructed from providing medical care. "/>
        <s v="30 December 2022: In Nablus city and governorate, West Bank, a paramedic attending to a wounded person was shot and critically wounded by Israeli soldiers. "/>
        <s v="December 2022: A patient was denied six permit applications, by the Israeli government, to transfer to a hospital for life saving surgery. "/>
        <s v="December 2022: A refugee camp was raided by Israeli soldiers. They fatally shot three Palestinian men, and detained others suspected to be involved in terrorist activity."/>
        <s v="December 2022: An ambulance evacuating a patient came under fire amidst clashes between Israeli troops and Palestinian Islamic Jihad fighters during a raid at a camp by Israeli troops._x000d__x000a_"/>
        <s v="December 2022: At least four Palestinian Red Crescent ambulances were temporarily blocked from reaching the old city to evacuate Palestinians wounded during a raid by Israeli troops."/>
        <s v="December 2022: Health care delivery was obstructed during road travel."/>
        <s v="November 2022: A paramedic was injured when an Israeli soldier fired a gas bomb towards an LNGO ambulance."/>
        <s v="November 2022: A health transport with health workers and patient(s) onboard was obstructed from delivering health care."/>
        <s v="November 2022: Health care delivery during road travel was obstructed. _x000d__x000a_"/>
        <s v="November 2022 Health workers were subjected to violence during road travel by unidentified perpetrators."/>
        <s v="November 2022: A health delivery vehicle was obstructed during road travel. An unspecified number of health workers were threatened. _x000d__x000a_"/>
        <s v="October 2022: An LNGO team was prevented from accessing and treating victims of an Israeli military raid on the area, and came under direct fire."/>
        <s v="October 2022: An LNGO ambulance was stopped at a checkpoint by Israeli military and the driver was detained. "/>
        <s v="October 2022: A doctor was shot in the head and killed by IDF soldiers during clashes in front of a hospital. "/>
        <s v="October 2022: A vehicle carrying patients was attacked by Israeli settlers while trying to pass a checkpoint, resulting in damages to the vehicle. "/>
        <s v="October 2022: A doctor was assaulted and wounded by IDF soldiers reportedly while passing through a checkpoint. "/>
        <s v="October 2022: NGO ambulances had sound and tear gas fired at them by IDF soldiers, preventing them from accessing the wounded."/>
        <s v="October 2022: Health transport with health workers and patients onboard was searched, threatened and obstructed from delivering health care. "/>
        <s v="October 2022: Health transport with health workers and patients onboard was searched, threatened and obstructed from delivering health care."/>
        <s v="October 2022: Health transport with health workers and patients onboard was threatened and obstructed from delivering health care. "/>
        <s v="October 2022: In an undisclosed location, health transport with health workers and patients onboard was searched, threatened and obstructed from delivering health care. "/>
        <s v="October 2022: Health transport with health workers and patients onboard was threatened and obstructed from delivering health care._x000d__x000a_"/>
        <s v="October 2022: Health transport with health workers and patients onboard was obstructed from delivering health care. "/>
        <s v="October 2022: In an undisclosed location, health transport with health workers and patients onboard was searched, threatened and obstructed from delivering health care."/>
        <s v="October 2022: In an undisclosed location, health transport with health workers and patients onboard was obstructed from delivering health care. "/>
        <s v="08 October 2022: Health transport with health workers and patients onboard was searched and obstructed from delivering health care. "/>
        <s v="08 October 2022: Health transport with health workers and patients onboard was obstructed from delivering health care. "/>
        <s v="08 October 2022: Health transport with health workers and patients onboard was searched and obstructed from delivering health care."/>
        <s v="07 October 2022: Two health workers were assaulted and transport was impacted. "/>
        <s v="05 October 2022: The entrance to a government health facility was blocked by IDF soldiers, preventing employees from entering or exiting. Sound bombs were also fired into the warehouse._x000d__x000a_"/>
        <s v="05 October 2022: Health transport with health workers and patients onboard was obstructed from delivering health care. _x000d__x000a_"/>
        <s v="October 2022: Two health workers were detained from a vehicle."/>
        <s v="October 2022: An NGO ambulance was stopped at a checkpoint by IDF soldiers who held and detained the driver. "/>
        <s v="September 2022: A health worker was injured."/>
        <s v="September 2022: Four health workers were injured."/>
        <s v="September 2022:A health worker was injured."/>
        <s v="September 2022: The ER department of a hospital was attacked with tear gas by Israeli forces, suffocating several patients and health workers._x000d__x000a_"/>
        <s v="September 2022: An incident of violence with weapons was reported affecting health workers and transport."/>
        <s v="September 2022: Two paramedics were assaulted and detained and a patient was arrested by Israeli forces following clashes between Israeli settlers and Palestinians."/>
        <s v="September 2022: An incident of obstruction to health care delivery was reported."/>
        <s v="September 2022: Two health workers were injured during road travel."/>
        <s v="September 2022: A health worker was injured"/>
        <s v="August 2022: Health care delivery was obstructed."/>
        <s v="August 2022: Ambulances were prevented from entering an IDP camp following a raid by Israeli Defence Forces of approximately 70 military vehicles and a bulldozer."/>
        <s v="August 2022: An NGO health office was raided and sealed as part of a wider attack on NGO officers by Israeli forces."/>
        <s v="August 2022: Health care delivery was obstructed during road travel."/>
        <s v="August 2022: Violence against health workers and transport was reported."/>
        <s v="2022 August: A health facility was impacted by violence with heavy weapons. "/>
        <s v="2022 August: Health transportation was impacted by violence with heavy weapons."/>
        <s v="2022 August: Obstruction to health care delivery was reported. "/>
        <s v="July 2022: Health care delivery was obstructed during road travel."/>
        <s v="June 2022: A health worker was injured."/>
        <s v="June 2022: A health worker was threatened at a health facility."/>
        <s v="June 2022: A health worker was assaulted during road travel."/>
        <s v="June 2022: A violent incident against health of unknown details was reported."/>
        <s v="June 2022: Three health workers were injured."/>
        <s v="June 2022: An INGO ambulance was hit by a teargas canister during protests. "/>
        <s v="May 2022: A health worker was injured."/>
        <s v="May 2022: Two health workers were injured."/>
        <s v="May 2022: Ambulances were attacked with tear gas by Israeli soldiers during a raid."/>
        <s v="May 2022: Three health workers were injured during road travel."/>
        <s v="May 2022: Health transportation was subjected to violence."/>
        <s v="May 2022: 13 health workers were injured at a health facility."/>
        <s v="May 2022: Health workers were obstructed from providing medical care. "/>
        <s v="May 2022: A health worker was assaulted during road travel."/>
        <s v="May 2022: A health worker was arrested."/>
        <s v="April 2022: Three health workers were injured at a health facility."/>
        <s v="April 2022: Violence was used against health transportation "/>
        <s v="April 2022: A health facility was raided."/>
        <s v="April 2022: Two health workers were injured at a health facility. Health supplies impacted."/>
        <s v="April 2022: A health worker was injured."/>
        <s v="April 2022: Health personnel or patients were abducted."/>
        <s v="April 2022: Health workers were obstructed from providing medical care. "/>
        <s v="April 2022: A health worker was arrested."/>
        <s v="April 2022: A volunteer ambulance was fired at by Israeli ammunition amid a protest."/>
        <s v="April 2022: An ambulance was attacked."/>
        <s v="April 2022: Protesters were reportedly denied access to treatment."/>
        <s v="April 2022: Ambulances were denied access to victims of an attack, forcing paramedics to carry those injured on stretchers."/>
        <s v="April 2022: A volunteer team was assaulted."/>
        <s v="April 2022: A patient died due to the obstruction of healthcare."/>
        <s v="April 2022: Four health workers were injured."/>
        <s v="April 2022: A medical NGO team of three was assaulted."/>
        <s v="March 2022: A health worker was injured  during road travel."/>
        <s v="March 2022: Health workers were obstructed from providing medical care. "/>
        <s v="March 2022: Two health workers were injured  during road travel."/>
        <s v="March 2022: Two health workers were injured during road travel."/>
        <s v="March 2022: Two Palestinian medics were injured with rubber bullets by Israeli soldiers as they were providing first aid during a protest. An ambulance was also damaged by rubber bullets. "/>
        <s v="February 2022: A patient was detained during road travel. "/>
        <s v="February 2022: A health worker was injured."/>
        <s v="February 2022: A health facility was raided."/>
        <s v="February 2022: First responders and ambulances of a volunteer organisation were attacked by unidentified perpetrators."/>
        <s v="February 2022: A health transportation was violently attacked."/>
        <s v="February 2022: Health workers were obstructed from providing medical care. "/>
        <s v="February 2022: At least one paramedic and a journalist were injured along with other during pro-Palestinian protests."/>
        <s v="February 2022: A health worker was injured during road travel."/>
        <s v="February 2022: A health worker was injured during road travel.."/>
        <s v="February 2022: Health workers were obstructed from providing medical care at a health facility. "/>
        <s v="January 2022: A health worker was injured during road travel."/>
        <s v="January 2022: Health workers were obstructed from providing medical care. "/>
        <s v="January 2022: Obstruction to health care delivery impacting health transportation and personnel was reported. "/>
        <s v="January 2022: A health worker was reportedly injured during violence at a health facility. "/>
        <s v="December 2021: Health workers were obstructed from providing medical care by Israeli forces._x0009__x000a_"/>
        <s v="December 2021: The Abdallah Al-Shaikh Health Centre was bulldozed and demolished by the Israeli authorities without prior notice, whilst security forces cordoned off the area around it in the Jabal Al-Mukaber neighbourhood, East Jerusalem."/>
        <s v="December 2021: A health worker was injured._x0009__x000a_"/>
        <s v="November 2021: Health workers were obstructed from providing medical care._x0009__x000d__x000a_"/>
        <s v="November 2021: Health workers were obstructed from providing medical care by Israeli forces._x0009__x000a_"/>
        <s v="November 2021: Two Palestinians were shot and three were injured with rocks by Israeli settlers when they smashed the window of an INGO ambulance."/>
        <s v="October 2021: Health workers were obstructed from providing medical care by Israeli forces._x0009__x000a_"/>
        <s v="October 2021: A health worker was injured._x0009__x000a_"/>
        <s v="October 2021: Three volunteers were assaulted by Israeli settlers who pepper-sprayed them as they surveyed damage done to Palestinian olive groves. "/>
        <s v="October 2021.The Israel Civil Administration along with Israeli forces confiscated two donor-funded structures which made up part of the Hammamat al Maleh school, for lacking an Israeli-issued building permit. "/>
        <s v="October 2021: A health worker was assaulted._x0009__x000a_"/>
        <s v="September 2021: Dozens of masked Israeli settlers attacked an ambulance carrying an injured three-year-old Palestinian boy in the village of Khirbat Al-Mufqara, West bank."/>
        <s v="September 2021: Health workers were obstructed from providing medical care by Israeli forces._x0009__x000a_"/>
        <s v="September 2021: A volunteer was shot wth rubber-coated steel bullets causing injuires to the chest and shoulder and another volunteer was beaten while they were responding to wounded people at a demonstration in Beita."/>
        <s v="September 2021: Israeli airstrikes impacted a health facility._x0009__x000a_"/>
        <s v="September 2021: A health worker was injured._x0009__x000a_"/>
        <s v="September 2021: An ambulance was hit by the Israeli teargas canisters, smashing its front windshields in Beita town, Nablus."/>
        <s v="August 2021: Health workers were obstructed from providing medical care by Israeli forces._x0009__x000a_"/>
        <s v="August 2021: A health worker was injured._x0009__x000a_"/>
        <s v="July 2021: A health worker was injured._x0009__x000a_"/>
        <s v="July 2021: A health worker was assaulted._x0009__x000a_"/>
        <s v="July 2021: Health workers were obstructed from providing medical care by Israeli forces._x0009__x000a_"/>
        <s v="July 2021: A health facility was damaged._x0009__x000d__x000a_"/>
        <s v="July 2021: An INGO trailer that served as a clinic was confiscated by Israeli forces. "/>
        <s v="July 2021: The Makassed Hospital was raided by Israeli forces in search of a young Palestinian man they had earlier shot and injured."/>
        <s v="July 2021: A health worker was detained._x0009__x000d__x000a_"/>
        <s v="July 2021: A health worker was injured, in an undisclosed location in Palestine._x000a_"/>
        <s v="June 2021: Health workers were obstructed from providing medical care by Israeli forces, in an undisclosed location in Palestine._x000a_"/>
        <s v="June 2021: A clearly marked volunteer ambulance was shot at by Israeli forces, smashing a window and injuring a paramedic."/>
        <s v="June 2021: A paramedic was injured whilst providing aid to wounded people during a protest by rubber-coated rounds fired by Israeli forces."/>
        <s v="June 2021: Two INGO ambulances, were attacked by Israeli forces and settlers."/>
        <s v="June 2021: Violence was used against a health worker, in an undisclosed location in Palestine._x000a_"/>
        <s v="June 2021: Several ambulances were attacked with rocks by Israeli settlers amid clashes with Palestinians. "/>
        <s v="June 2021: A health worker was injured, in an undisclosed location in Palestine."/>
        <s v="June 2021: A health worker was injured, in an undisclosed location in Palestine._x000a_"/>
        <s v="June 2021: A female doctor was shot and killed by Israeli forces."/>
        <s v="June 2021: The headquarters of the Palestinian Union of Health Workers Committee was raided by Israeli forces, breaking down the door, confiscating computers and memory drives, and issuing a military order forcing the office to close for six months."/>
        <s v="May 2021: A health facility was impacted by Israeli airstrikes, in an undisclosed location in Palestine._x000a_"/>
        <s v="May 2021: A health facility was damaged, in an undisclosed location in Palestine._x000a_"/>
        <s v="May 2021: In Gaza Strip, the continued restrictions on the entry of medical and humanitarian supplies at border crossings since 21 May have contributed to an increasing rate of medicine and personal protective equipment shortages. This, coupled with restrictions on movement and witnessing the suffering of patients have left doctors, nurses and other health professionals physically and mentally exhausted. "/>
        <s v="21 May 2021: In Jenin Refugee Camp, a hospital was reportedly under siege by Israeli forces, with surrounding streets bulldozed. Israeli snipers also opened fire on those in the hospital's courtyard_x000d__x000a_"/>
        <s v="May 2021: A health facility was used for military purposes, in an undisclosed location in Palestine._x000a_"/>
        <s v="May 2021: Medical personnel were prevented from providing emergency assistance to a Palestinian woman shot by an Israeli settler. "/>
        <s v="May 2021: A convoy of international aid trucks were stopped from passing into Gaza after an Israeli soldier was injured in a mortar attack. "/>
        <s v="May 2021: Health workers were obstructed from providing medical care by Israeli forces, in an undisclosed location in Palestine._x000a_"/>
        <s v="May 2021: A health worker was assaulted, in an undisclosed location in Palestine._x000a_"/>
        <s v="May 2021: An eye hospital was damaged during an Israeli airstrike. A piece of shrapnel flew into the emergency room nearly wounding a nurse."/>
        <s v="May 2021: A male orthopaedic surgeon of the Al-Aini Hospital was arrested by soldiers for allegedly disclosing military secrets through a series of Twitter posts about his trip to Rafah, where he had been volunteering to treat Palestinians wounded by Israeli airstrikes in the Gaza Strip. "/>
        <s v="17 May 2021: Health Ministry building was hit by an Israeli anti-Hamas bombardment."/>
        <s v="May 2021: A UN-run health centre, which contained Gaza's only COVID-19 testing centre, was severely damaged when an Israeli airstrike hit the street outside."/>
        <s v="May 2021: An aid volunteer office was severely damaged when an Israeli airstrike hit a nearby civilian building."/>
        <s v="May 2021: Beit Hanoun Hospital was damaged due to Israeli indirect fire."/>
        <s v="May 2021: An INGO trauma and burns care clinic is hit by an Israeli airstrike, destroying a sterilisation room and damaging a waiting area. The clinic was subsequently forced to close."/>
        <s v="May 2021: Shohada Daraj medical centre was damaged during an Israeli airstrike and its operations were suspended."/>
        <s v="May 2021: A psychologist was killed during an Israeli airstrike along with her children."/>
        <s v="May 2021: A top neurologist was killed during an Israeli airstrike along with his five children. "/>
        <s v="May 2021: A doctor who was the head of internal medicine in al-Shifa Hospital was killed during an Israeli air strike on his home. 12 members of his extended family were also killed."/>
        <s v="May 2021: Al-Shifa hospital was severely damaged by an Israeli airstrike. The roads leading to the hospital were also severely damaged, hindering ambulances ability to go in and out of the area. "/>
        <s v="May 2021: A health worker was assaulted, in an undisclosed location in Palestine."/>
        <s v="May 2021: An ambulance was prevented by Israeli forces from reaching and treating a wounded Palestinian who was shot at by IDF."/>
        <s v="May 2021: An aid volunteer branch and ambulance centre was damaged during Israeli airstrikes next to the building. The ambulance service was interrupted for some time."/>
        <s v="May 2021: A health facility was impacted by Israeli airstrikes, in an undisclosed location in Palestine."/>
        <s v="May 2021: Health workers were obstructed from providing medical care by Israeli forces, in an undisclosed location in Palestine._x000a__x000a_"/>
        <s v="May 2021: A nine-storey building housing residential apartments, medical companies and a dental clinic were heavily damaged by an Israeli aircraft, amidst an Israel-Hamas conflict."/>
        <s v="12 May 2021: In Fawwar Refugee Camp, a Palestinian civilian was shot and injured by IDF during an overnight raid into the camp. He later died from his injuries as the Israeli military forces blocked the medics from treating him. "/>
        <s v="May 2021: Israeli airstrikes impacted a health facility, in an undisclosed location in Palestine._x000a_"/>
        <s v="May 2021: Hala Al Shwa Primary Healthcare Centre was destroyed during an Israeli airstrike. The hospital was providing COVID-19 testing and vaccinations."/>
        <s v="May 2021: Israeli airstrikes impacted a health facility, in an undisclosed location in Palestine._x000a__x000a_"/>
        <s v="May 2021: Health workers were obstructed from providing medical care by Israeli forces._x000a_"/>
        <s v="May 2021: Aid volunteer medics were prevented from entering El-Marwani Mosque for an hour and a half preventing wounded civilians from accessing emergency medical care."/>
        <s v="May 2021: A health worker was threatened, in an undisclosed location in Palestine._x000a__x000a_"/>
        <s v="May 2021: A health worker was injured, in an undisclosed location in Palestine._x000a__x000a_"/>
        <s v="May 2021: A health worker was injured, in an undisclosed location in Palestine._x000a__x000d__x000a_"/>
        <s v="May 2021: The keys of a medical transport vehicle that was being used to transfer wounded civilians were confiscated by Israeli security forces, civiliands were then forced to walk to the point where medical personnel were awaiting them."/>
        <s v="May 2021: Three ambulances were damaged by Israeli forces. "/>
        <s v="May 2021: A health worker was injured, in an undisclosed location in Palestine._x000a_"/>
        <s v="May 2021: Two volunteers were injured by Israeli forces as they attempted to aid wounded civilians."/>
        <s v="May 2021: Two volunteers were attacked and injured by Israeli forces with clubs, whilst attempting to provide treatment to wounded civilians in El-Marwani Mosque. "/>
        <s v="May 2021: Aid volunteer medical teams were denied access into Al Aqsa Mosque where many injured Palestinians needed urgent medical assistance. "/>
        <s v="May 2021: Israeli police forces forcibly entered a health clinic at Al-Aqsa Mosque. Medical equipment was stolen from the clinic and stun grenades thrown inside."/>
        <s v="May 2021: Israeli Defense Forces (IDF) fired tear gas towards medics and journalists. "/>
        <s v="May 2021: Aid volunteer emergency medical teams were denied access to Jerusalem by Israeli forces."/>
        <s v="April 2021: Health workers were obstructed from providing medical care by Israeli forces, in an undisclosed location in Palestine._x000a_"/>
        <s v="April 2021: A health worker was injured, in an undisclosed location in Palestine._x000a_"/>
        <s v="April 2021: Health workers were obstructed from providing medical care by Israeli forces, in an undisclose location in Palestine. _x000a_"/>
        <s v="April 2021: A Palestinian doctor was assaulted and detained by Israeli military forces during a raid. "/>
        <s v="March 2021: A health worker was threatened in an undisclosed location in Palestine._x000a_"/>
        <s v="March 2021: A health worker was injured in an undisclosed location._x000a_"/>
        <s v="March 2021: Health workers were obstructed from providing medical care by Israeli forces, in an undisclosed location in Palestine._x000a_"/>
        <s v="March 2021: An INGO health worker was assaulted, in an undisclosed location in Palestine."/>
        <s v="March 2021: A health worker was injured."/>
        <s v="March 2021: Offices of the Palestinian Health Works Committee were ransacked by members of the IDF, seizing computer hard-drives and documents, in Ramallah city, Ramallah and al-Bireh governorate, West Bank. They run 17 clinics across the West Bank."/>
        <s v="March 2021: A health worker was detained in an undisclosed location in Palestine._x000a_"/>
        <s v="March 2021: Healthcare impacted by violence in an undisclosed location in Palestine. "/>
        <s v="February 2021: The first shipment of 2,000 Sputnik V vaccines was blocked by Israeli authorities and vaccine shipments were subsequently permitted to enter the Gaza strip."/>
        <s v="February 2021: Health workers were obstructed from providing medical care by Israeli forces._x0009__x000a_"/>
        <s v="January 2021: Violence impacted health care._x0009__x000a_"/>
        <s v="January 20201: A children's hospital was reportedl damaged by IDF warplanes in the Gaza strip."/>
        <s v="January 2021: Health workers were obstructed from providing medical care by Israeli forces._x0009__x000d__x000a_"/>
        <s v="January 2021: A hospital was raided by IDF soldiers, who fired sound bombs while pursuing a Palestinian youth who had thrown stones at them following a raid on a nearby Palestinian home. The attack caused extreme distress to the 81 patients at the hospital."/>
        <s v="December 2020: A pregnant woman and a paramedic were hited after a medical Complex was stormed by Israeli forces, where they fired teargas and rubber bullets. An ambulance was partilly damaged. "/>
        <s v="December 2020: A medical complex was stormed by Israeli forces. A pregnant woman and paramedic were injured. Others left chocking from gas. Ambulance damaged by fire. "/>
        <s v="December 2020: A childrens hospital and a centre for special needs was damaged by a strike friom Israeli forces. Two wounded."/>
        <s v="December 2020: An ambulance was obstructed from delivering health care delivery."/>
        <s v="December 2020: In an undisclosed location, a paramedic was injured."/>
        <s v="December 2020: Two volunteer health workers were injured."/>
        <s v="December 2020: In an undisclosed location, an ambulance was damaged and obstructed from delivering health care. "/>
        <s v="November 2020: An ambulance  was attacked by IDF soldiers. Stun and teargas grenades were thrown and they attempted to arrest the patient."/>
        <s v="November 2020: An ambulance and a volunteer organisation team, who were providing treatment, were attacked by group of IDF soldiers. As stun and teargas grenades were thrown at the ambulance, several soldiers boarded the vehicle and attempted to arrest the patient by force.  "/>
        <s v="November 2020: A male Palestinian paramedic was detained by Israeli occupation forces."/>
        <s v="November 2020: An ambulance was ambushed by Israeli soldiers, preventing them from reaching an injured patient who they reportedly shot and killed. The Israeli soldiers claimed that the man drew his weapon and opened fire at them."/>
        <s v="October 2020: In an undisclosed location, an ambulance was obstructed from delivering health care."/>
        <s v="September 2020: In an undisclosed location, a health worker was killed inside a dental clinic . "/>
        <s v="September 2020: An incident of obstruction to health care delivery during road travel was reported."/>
        <s v="September 2020: In an undisclosed location, a patient was detained."/>
        <s v="September 2020: In an undisclosed location, four health workers were injured."/>
        <s v="August 2020: A hospital was attacked by Israeli military forces who fired tear gas at the premises. 25 Palestinian patients and health workers injureed."/>
        <s v="August 2020: In an undisclosed location, a health worker was injured inside a health facility."/>
        <s v="August 2020: A hospital was attacked by Israeli military forces who fired tear gas inside the hospital. Hospital employees and visitors were injured. "/>
        <s v="August 2020: In an undisclosed location, a health facility was searched and used for military purposes. "/>
        <s v="August 2020: Health workers were obstructed fromm providing medical care to a  Palestinian who was shot by Israeli forces after he stabbed and injured an Israeli Border Police Officer. The patient later died. "/>
        <s v="August 2020: An ambulance was shot at twice by Israeli military while en route to reach and evacuate a patient from her house, causing damage. "/>
        <s v="July 2020: In an undisclosed location, three health workers were injured."/>
        <s v="July 2020: A COVID-19 testing centre was demolished by israeli military forces."/>
        <s v="July 2020: A COVID-19 checkpoint was destroyed by Israeli soldiers."/>
        <s v="July 2020: In an undisclosed location, a health worker was injured while traveling in a health vehicle."/>
        <s v="July 2020: An incident of obstruction to health care delivery during road travel was reported."/>
        <s v="July 2020: Six Palestinians were injured when Israeli occupation forces attacked them while protesting. An ambulance was also damaged after being hit by a gas canister. "/>
        <s v="June 2020: A 26-year-old Palestinian man was shot and left to bleed to death by Israeli military forces. An ambulance was prevented from providing medical assistance to the victim who was left to bleed to death for an hour and a half. "/>
        <s v="June 2020: In an undisclosed location, eight health workers were injured inside a health facility."/>
        <s v="June 2020: Two health workers were detained while traveling in an ambulance."/>
        <s v="June 2020: In an undisclosed location, a health facility was searched and used for military purposes. "/>
        <s v="May 2020: In an undisclosed location, a health worker was injured."/>
        <s v="May 2020: In an undisclosed location, a patient was detained."/>
        <s v="May 2020: An incident of obstruction to health care delivery during road travel was reported."/>
        <s v="May 2020: An ambulance was obstructed from delivering health care."/>
        <s v="May 2020: A mobile clinic was obstructed from delivering health care."/>
        <s v="April 2020: An incident of obstruction to health care delivery during road travel was reported."/>
        <s v="April 2020: In an undisclosed location, a health worker was threatened/initimidated. "/>
        <s v="April 2020: In an undisclosed location, a health worker was detained while traveling in a health vehicle. "/>
        <s v="April 2020: In an undisclosed location, a mobile clinic was obstructed from delivering health care. "/>
        <s v="March 2020: In an undisclosed location, an ambulance was obstructed from delivering health care."/>
        <s v="March 2020: An incident of obstruction of health care delivery during road travel was reported."/>
        <s v="March 2020: Four paramedics were detained while traveling in a health vehicle. "/>
        <s v="March 2020: In an undisclosed location, four health workers were injured."/>
        <s v="March 2020: In an undisclosed location, two health workers were injured."/>
        <s v="March 2020: In an undisclosed location, an ambulance was obstructed from delivering health care. "/>
        <s v="Febraury 2020: A male volunteer sustained a rubber coated bullet wound to the head as he was covering the Arma/Bita (Nablus) clashes."/>
        <s v="February 2020: In an undisclosed location, a health worker was injured."/>
        <s v="February 2020: In an undisclosed location, a paramedic was injured."/>
        <s v="February 2020: In an undisclosed location, a patient was detained while being transported in a health vehicle. "/>
        <s v="February 2020: Israeli forces prevented an aid volunteer ambulance from reaching a kindergarten where tens of children were injured from the tear gas thrown by Israeli forces."/>
        <s v="January 2020:  Israeli authorities seized a 4X4 vehicle used to transport medical staff and equipment to a mobile health clinic. The vehicle's crew was detained for a few hours. Without this mobile clinic, residents are forced to travel long distances to access primary health care services. The grounds for the seizure of the vehicle, which was provided by the Palestinian Ministry of Health, remain unclear. "/>
        <s v="November 2019: A health centre was severly damaged after an air strike hit an open area."/>
        <s v="November 2019: A volunteer paramedic was injured in the head with a plastic-coated steel bullet at a demonstration. "/>
        <s v="November 2019: In an undisclosed location, one health worker was injured."/>
        <s v="November 2019: In an unspecified location, a health vehicle was attacked."/>
        <s v="October 2019: A volunteer paramedic with an INGO was injured by a direct blow from a tear gas canister to his right leg at a demonstration by the Israeli forces."/>
        <s v="October 2019: In an unspecified location, a health vehicle was attacked."/>
        <s v="October 2019: In an undisclosed location, one health worker was injured."/>
        <s v="October 2019: A volunteer paramedic sustained a direct blow to the head from a tear gas canister at demonstrations by the Israeli forces. "/>
        <s v="September 2019: Nine volunteer paramedics were injured by tear gas canisters and plastic-covered steel bullets fired by Israeli forces during an unarmed demonstration. Reports suggest paramedics were injured while tending to injured protestors."/>
        <s v="September 2019: In an undisclosed location, one health worker was injured."/>
        <s v="September 2019: Two Primary Health Care centres were damaged by IDF attacks and have stopped working. Two others are not functioning due to ongoing risk."/>
        <s v="August 2019: In an undisclosed location, one health worker was injured."/>
        <s v="August 2019: In an unspecified location, a health vehicle was attacked."/>
        <s v="August 2019: A female volunteer paramedic was injured in the head with a plastic-coated steel bullet at a demonstration."/>
        <s v="August 2019: A volunteer paramedic was injured in the neck with a plastic-coated steel bullet at a demonstration."/>
        <s v="August 2019: A volunteer paramedic was injured in the leg with a plastic-coated steel bullet at a demonstration."/>
        <s v="August 2019: Two male volunteer paramedics were wounded with plastic-coated steel bullets at demonstrations."/>
        <s v="August 2019: A female volunteer paramedic was injured in the head with a plastic-coated steel bullet while trying to assist wounded during protests."/>
        <s v="August 2019: A volunteer paramedic was injured in the hand with a plastic-coated steel bullet at a demonstration."/>
        <s v="August 2019: A volunteer paramedic was injured in the thigh with a plastic-coated steel bullet at a demonstration."/>
        <s v="August 2019: A volunteer paramedic was injured in the hand with a tear gas canister at a demonstration."/>
        <s v="August 2019: A paramedic was injured in the ankle with a plastic-coated steel bullet at a demonstration."/>
        <s v="July 2019: In an unspecified location, a health vehicle was attacked."/>
        <s v="July 2019: In an undisclosed location, one health worker was injured."/>
        <s v="July 2019: A paramedic volunteering with a LNGO, was injured in the hand with a tear gas canister at a demonstration"/>
        <s v="July 2019: A paramedic was injured in the leg with a plastic-coated steel bullet at a demonstration."/>
        <s v="July 2019: A paramedic volunteering with a LNGO, was injured in the leg with a plastic-coated steel bullet at a demonstration."/>
        <s v="July 2019: In an undisclosed location, four health workers were injured"/>
        <s v="June 2019: A paramedic volunteering with a LNGO was injured in the stomach with a plastic-coated steel bullet at the demonstration in North Gaza district."/>
        <s v="June 2019: A volunteering paramedic with a LNGO was injured in the head with a tear gas canister."/>
        <s v="June 2019: A volunteering paramedic with the Nabd Al-Hayah Medical Team was injured in the pelvis with a plastic-coated steel bullet at the demonstration in the Rafah district."/>
        <s v="June 2019: A LNGO ambulance was targeted with live fire and was partially damaged."/>
        <s v="June 2019: Two volunteer paramedics with a LNGO were injured with shrapnel in the right leg and with a tear gas canister in the left leg respectively. This occurred while evacuating and providing aid to casualties at a demonstration."/>
        <s v="June 2019: In an undisclosed location, one health worker was injured."/>
        <s v="June 2019: Fifty-eight and forty-two-year-old paramedics with the Civil Defense were wounded from plastic-coated steel bullets in the right shoulder and in the back, respectively."/>
        <s v="June 2019: Four paramedics were attacked while evacuating and providing aid to casualties at the demonstration in east Rafah. "/>
        <s v="June 2019: A paramedic was injured in the right leg with a plastic-coated steel bullet at a demonstration."/>
        <s v="May 2019: In an undisclosed location, one health worker was injured."/>
        <s v="2019 May: A paramedic with a LNGO, was wounded by a plastic-coated steel bullet in the head while he was evacuating casualties at the demonstration."/>
        <s v="May 2019: A volunteer paramedic was shot in the face with a rubber bullet by the Israeli military while tending to the wounded. He died from his wounds in hospital one month later"/>
        <s v="May 2019: Two Palestinian ambulances were denied access, and two paramedics were physically assaulted and injured by Israeli police, after they were stopped and prevented from entering the Old City of Jerusalem. Two paramedics were assaulted and injured by Israeli forces."/>
        <s v="May 2019: A volunteer paramedic was wounded in the head by a tear gas canister fired directly towards him. "/>
        <s v="May 2019: In an undisclosed location, a health vehicle was attacked."/>
        <s v="May 2019: A volunteer paramedic was injured by a plastic-coated steel bullet at a demonstration. "/>
        <s v="May 2019: A volunteer paramedic was wounded as he was evacuating casualties in the east of Middle Gaza district. "/>
        <s v="May 2019: A volunteer paramedic was injured in the nose with a plastic-coated steel bullet at a demonstration. "/>
        <s v="May 2019: A twenty-seven-year-old volunteer paramedic was wounded in the head with a tear gas canister that hit him directly as he was evacuating casualties in the east of Gaza district. "/>
        <s v="May 2019: A health centre was destroyed. "/>
        <s v="April 2019: In an undisclosed location, one health worker was injured."/>
        <s v="April 2019: In an undisclosed location, a health vehicle was attacked."/>
        <s v="April 2019: Three health workers injured whilst responding to demonstrations. All three were hit with tear gas canisters."/>
        <s v="April 2019: In an undisclosed location, two health workers were injured. "/>
        <s v="March 2019: A paramedic was injured with a gas canister whilst evacuating and providing aid to casualties."/>
        <s v="March 2019: A paramedic was injured by a tear gas canister whilst evacuating and providing aid to casualties."/>
        <s v="March 2019: A paramedic was injured with a tear gas canister whilst evacuating and providing aid to casualties."/>
        <s v="March 2019: Two paramedics were injured by tear gas canisters whilst evacuating and providing aid to casualties."/>
        <s v="March 2019: InJabalia refugee camp, an ambulance was hit with tear gas canisters fired by Israeli forces."/>
        <s v="March 2019: A Palestinian volunteer medic was killed in Dheisheh camp by Israeli forces during clashes."/>
        <s v="March 2019: An LNGO volunteer paramedic tending to injured protesters in Dheisheh IDP Camp in was killed by Israeli forces."/>
        <s v="March 2019: In an undisclosed location, five health workers injured."/>
        <s v="March 2019: In an unspecfied location, a paramedic was injured among protesters by Israeli forces. "/>
        <s v="March 2019: In an unspecified location Gaza, an ambulance and medical personnel were directly targeted by the Israeli Defense Force with teargas canisters amid weekly protests near the Israeli militarized border fence. "/>
        <s v="March 2019: A Palestinian ambulance sustained damage during clashes between Palestinians and Israeli forces, preventing it from reaching the injured."/>
        <s v="March 2019: In an undisclosed location, three health workers were injured. "/>
        <s v="March 2019: In an undisclosed location, a health vehicle was obstructed."/>
        <s v="March 2019: A paramedic and other civilians were wounded during the 25th boats rally for breaking the Siege along the Gaza Strip coastline."/>
        <s v="March 2019: Three paramedics were injured among 133 civilians by Israeli forces while evacuating and providing aid to casualties at a peaceful protest."/>
        <s v="March 2019: In an undisclosed location, one health worker was injured. "/>
        <s v="March 2019: In an undisclosed location, a health worker was injured. "/>
        <s v="March 2019: An ambulance was obstructed/delayed by Israeli authorities while trying to get to victims of a fire. "/>
        <s v="March 2019: In an undisclosed location, one health worker was injured."/>
        <s v="March 2019: In an undisclosed location, two health workers were injured. "/>
        <s v="March 2019: Three paramedics were injured among others when around eight-thousand Palestinians gathered at various locations along the border, burning tires and launching crude explosives at soldiers and military vehicles. "/>
        <s v="February 2019: In an undisclosed location, one health worker was injured. "/>
        <s v="February 2019: A paramedic was hit with a tear gas canister to the head by Israeli forces who opened fire on peaceful protesters. A further 21 civilians, including four children and a journalist, were also wounded by Israeli forces who fired live bullets, shrapnel and tear gas canisters at the unarmed protesters."/>
        <s v="February 2019: In an undisclosed location, a health vehicle was attacked. _x000d__x000a_"/>
        <s v="February 2019: In an undisclosed location, a health vehicle was obstructed. _x000d__x000a_"/>
        <s v="February 2019: Two paramedics were injured by Israeli forces shooting at civilian protesters. A further 65 civilians were wounded by live and rubber-coated steel bullets as well as a barrage of tear gas canisters fired by Israeli forces. "/>
        <s v="February 2019: A paramedic was hit with a tear gas canister to the abdomen by Israeli forces. A further six civilians, including four children, suffered wounds from direct hits with tear gas canisters by Israeli forces who opened fire on unarmed civilian protesters. "/>
        <s v="February 2019: INGO ambulances were denied access to victims by IDF soldiers."/>
        <s v="February 2019: In an undisclosed location, a health vehicle was attacked."/>
        <s v="February 2019: A paramedic working for the Civil Defence was hit with a tear gas canister in his left leg by Israeli forces while he was evacuating casualties at a peaceful protest. A Civil Defence ambulance was also partially damaged as Israeli forces fired a tear gas canister towards it at the demonstration."/>
        <s v="February 2019: A female paramedic was injured with shrapnel in her right ear whilst evacuating the wounded after Israeli military forces opened fire against unarmed peaceful protesters. A further 115 civilians were wounded by Israeli forces using live gunfire and tear gas canisters against them, including a journalist, women and children. An NGO ambulance was also damaged after Israeli forces fired live ammunition on it. "/>
        <s v="January 2019: In an undisclosed location, a health vehicle was attacked. "/>
        <s v="January 2019: In an undisclosed location, one health worker was injured. "/>
        <s v="January 2019: In an undisclosed location, four health workers were injured. _x000d__x000a_"/>
        <s v="January 2019: In an undisclosed location, three health workers were injured. _x000d__x000a_"/>
        <s v="January 2019: Five visibly marked paramedics were wounded and an ambulance  hit by Israeli Forces who were using live bullets and tear gas canisters against unarmed civilian protesters. Additionally, 148 civilians were wounded and one civilian was shot dead by Israeli forces during the peaceful protests which took place along the border of Israeli territory"/>
        <s v="January 2019: 39 civilians, including nine children and three paramedics were wounded by Israeli Forces who opened fire against peaceful protesters. Israeli forces used live bullets and tear gas canisters against the unarmed civilians. Additionally, an NGO ambulance sustained material damages due to being hit with a tear gas canister."/>
        <s v="January 2019: 26 civilians were injured by Israeli forces shooting at Palestinian peaceful protesters. Amongst the wounded were three paramedics who were directly hit by Israeli forces with tear gas canisters to the leg, head and chest respectively."/>
        <s v="January 2019: In an undisclosed location, a health worker was injured. "/>
        <s v="January 2019: In an undisclosed location, two health workers were injured. "/>
        <s v="January 2019: In an undisclosed location, six health workers were injured. "/>
        <s v="January 2019: Three Palestinians were shot by live ammunition, an ambulance was targeted, and a number of paramedics were suffocated by Israeli Forces."/>
        <s v="January 2019: In an undisclosed location, a health vehicle was obstructed."/>
        <s v="January 2019: In an undisclosed location, a health vehicle was attacked. _x000d__x000a_"/>
        <s v="January 2019: 143 civilians, including 34 children, three women, three journalists, and three paramedics, were wounded by Israeli Forces who opened fire using rubber-coated steel bullets, shrapnel and tear gas canisters against civilian protesters. The injury of three of them were reported serious. "/>
        <s v="January 2019: A paramedic was hit with a bullet to the head by Israeli Forces while on duty. Israeli forces and military vehicles had illegally moved into a town that was under agreed Palestinian authority and proceeded to fire sound bombs at shops and houses and confiscate surveillance cameras. Due to resistance by Palestinian civilians, Israeli forces opened fire using rubber-coated steal bullets and tear gas canisters, resulting in three wounded civilians."/>
        <s v="January 2019: In an undisclosed location, an ambulance of the Ministry of Health was partially damaged when Israeli forces targeted it with a tear gas canister. "/>
        <s v="January 2019: A paramedic working for a volunteer medical team was wounded using a tear gas canister that hit him in the neck."/>
        <s v="January 2019: A paramedic was wounded by a tear gas canister fired by Israeli forces during peaceful _x000d__x000a_civilian protests. A further ten civilians were wounded by tear gas canisters, live bullets and shrapnel fired by Israeli forces at the unarmed demonstrators."/>
        <s v="January 2019: Two paramedics were injured by tear gas canisters fired by Israeli forces during civilian peaceful protests. A further five civilians were also wounded by Israeli forces during the demonstration."/>
        <s v="January 2019: Three paramedics were hit with tear gas canisters by Israeli forces who had opened fire against civilians during a peaceful protest. A further 33 civilians were wounded by live bullets, rubber-coated steel bullets, shrapnel and tear gas canisters."/>
        <s v="January 2019: A health worker was injured. "/>
        <s v="January 2019: In an undisclosed location, a health vehicle was attacked."/>
        <s v="January 2019: A Palestinian paramedic was shot with a rubber-coated steel bullet in the face by Israeli forces. Israeli forces had opened fire on Palestinian civilians protesting troops while they illegally escorted Israeli settlers to 'Joseph's Tomb' without approval, as the site was under Israeli-agreed Palestinian authority."/>
        <s v="January 2019: Obstruction to health care delivery during road travel was reported in an undisclosed location. _x000d__x000a__x000d__x000a__x000d__x000a_ "/>
        <s v="28 December 2018: A health worker was injured."/>
        <s v="21 December 2018: Four health workers were injured."/>
        <s v="21 December 2018: Two health workers were injured."/>
        <s v="21 December 2018: A health worker was injured."/>
        <s v="December 2018: A Palestinian ambulance was targeted by live fire by Israeli soldiers."/>
        <s v="December 2018: An ambulance was hit with live fire, injuring the driver."/>
        <s v="December 2018: Israeli forces prevented an ambulance from responding to an elderly Palestinian woman after having a heart attack."/>
        <s v="December 2018: Israeli forces attacked a medical centre with tear gas canisters. "/>
        <s v="December 2018: paramedic hit in the shoulder with a tear gas canister at a demonstration. Another paramedic was injured in the left elbow with a plastic-coated steel bullet."/>
        <s v="December 2018: Israeli forces opened fire at an INGO ambulance at a checkpoint."/>
        <s v="December 2018: INGO paramedics were assaulted by Israeli forces and prevented from reaching a man the forces had shot and killed."/>
        <s v="12 December 2018: A health vehicle was obstructed.  _x000d__x000a_"/>
        <s v="December 2018: A Palestinian paramedic was injured by a tear gas bomb by Israeli forces during a protest. "/>
        <s v="07 December 2018: A health worker was injured."/>
        <s v="07 December 2018: A health vehicle was attacked. _x000d__x000a_"/>
        <s v="December 2018: In an undisclosed location, a health worker was injured.  "/>
        <s v="December 2018: A patient was denied an exit-permit to access vital medical treatment. Access to medical care was denied for three months."/>
        <s v="30 November 2018: A health worker was injured."/>
        <s v="26 November 2018: A health worker was injured."/>
        <s v="26 November 2018: A health vehicle was attacked. _x000d__x000a_"/>
        <s v="23 November 2018: A health worker was injured."/>
        <s v="19 November 2018: A health worker was injured."/>
        <s v="18 November 2018: A health vehicle was attacked. _x000d__x000a_"/>
        <s v="18 November 2018: A health vehicle was obstructed."/>
        <s v="17 November 2018: A health vehicle was attacked. _x000d__x000a_"/>
        <s v="16 November 2018: A health worker was injured."/>
        <s v="November 2018: Israeli forces raided an ambulance and emergency centre and detained two Palestinian paramedics. The two paramedics were taken to an unknown location for further interrogation, however, the reason for their detention remained unknown."/>
        <s v="12 November 2018: Three health workers were injured."/>
        <s v="November 2018: An INGO paramedic was injured after Israeli forces fired rubber-coated steel bullets at an ambulance. _x000d__x000a_"/>
        <s v="November 2018: A paramedic volunteering with a LNGO was shot in the leg during a demonstration by the Israeli Defence Force."/>
        <s v="November 2018: Four parademics were injured during a demonstration in a refugee camp."/>
        <s v="03 November 2018: A health worker was injured."/>
        <s v="November 2018: Two paramedics were injured by tear gas."/>
        <s v="02 November 2018: A health worker was injured."/>
        <s v="02 November 2018: 13 health workers were injured."/>
        <s v="29 October 2018: A health worker was injured."/>
        <s v="28 October 2018: A health worker was injured."/>
        <s v="28 October 2018: A health vehicle was obstructed."/>
        <s v="October 2018: A hospital was damaged including the intensive care unit and a power shutdown triggered by a bombing (indirect hit) by Israeli warplanes whilst the hospital had health workers and volunteers inside. "/>
        <s v="October 2018: Health officials in Gaza said the Indonesian Hospital was badly damaged by Israeli air strikes. No Israelis were reported injured. "/>
        <s v="October 2018: Three female paramedics were injured while at the demonstration in the east of Al-Bureij refugee camp."/>
        <s v="October 2018: A paramedic was injured by shrapnel from live fire in both legs at a demonstration and an LNGO ambulance was damaged by Israeli forces."/>
        <s v="October 2018: A volunteer paramedic was injured by shrapnel from live fire in the chest and neck at the demonstration."/>
        <s v="19 October 2018: A health worker was injured."/>
        <s v="October 2018: A volunteer paramedic was hit with a live bullet in the right leg."/>
        <s v="18 October 2018: A health vehicle was attacked. _x000d__x000a_"/>
        <s v="17 October 2018: A health vehicle was obstructed."/>
        <s v="15 October 2018: A health vehicle was attacked. _x000d__x000a_"/>
        <s v="15 October 2018: A health worker was injured."/>
        <s v="12 October 2018: Two health workers were injured."/>
        <s v="October 2018: In an undisclosed location, five health workers were injured._x000d__x000a_ "/>
        <s v="October 2018: In an undisclosed location, two health workers were injured._x000d__x000a_ "/>
        <s v="October 2018: A paramedic was injured by a tear gas gun grenade."/>
        <s v="08 October 2018: A health vehicle was attacked. _x000d__x000a_"/>
        <s v="October 2018: A volunteer paramedic was hit by a tear gas canister in the right foot. In addition, a thirty-year-old volunteer paramedic was hit by a tear gas canister in the head."/>
        <s v="October 2018: A volunteering paramedic, was shot with a live bullet in the chest at the demonstration."/>
        <s v="October 2018: A paramedic was hit by a tear gas canister in the foot. In addition, the window of a Palestinian Medical Services ambulance was shattered by Israeli forcesâ€™ shooting in eastern Gaza City."/>
        <s v="03 October 2018: A health vehicle was attacked. _x000d__x000a_"/>
        <s v="October 2018: Dozens of people whose jobs have recently been cut or reduced protested outside a hotel where UN international staff were meeting and 10 were forced to cross into Israel. Following a series of similar security incidents and harrasment affecting its personnel, the organisation temporarily withdraw part of its international staff from the enclave"/>
        <s v="September 2018: Four paramedics were attacked and hospitalized by Israeli forces during the Great Return March."/>
        <s v="September 2018: A paramedic with the medical services was wounded by a live bullet in the foot while working."/>
        <s v="September 2018: Two paramedics injured by a tear gas gun grenade. "/>
        <s v="27 September 2018: A health vehicle was obstructed."/>
        <s v="September 2018: In an undisclosed location, a health vehicle was attacked. "/>
        <s v="September 2018: A paramedic was shot in the left leg with a live bullet while at the demonstration. "/>
        <s v="September 2018: Two paramedics were injured by a tear gas gun grenade."/>
        <s v="19 September 2018: A health vehicle was attacked. _x000d__x000a_"/>
        <s v="September 2018: A paramedic was hit in the head with a tear gas canister. In addition, the rear window of the LNGO ambulance was smashed after Israeli forces fired a tear gas canister at it. "/>
        <s v="September 2018: Two medics sustained minor injuries when Israeli forces opened fire at an ambulance."/>
        <s v="September 2018: A volunteer paramedic was directly hit on his left thigh by a tear gas canister. "/>
        <s v="September 2018: A paramedic was shot with a live bullet in the right leg. "/>
        <s v="September 2018: During a protest, a female paramedic and a female Volunteer Paramedic were directly hit by a tear gas canister. In addition, a paramedic was shot with a live bullet in the left arm. "/>
        <s v="September 2018: Access was denied to a mobile health clinic to the community."/>
        <s v="September 2018: A thirty-eight-year-old paramedic was shot with a live bullet. In addition, a twenty-four-year-old and a twenty-six-year-old paramedic were hit with a tear gas canister."/>
        <s v="September 2018: A paramedic was hit in his right leg with shrapnel from live fire."/>
        <s v="06 September 2018: A health vehicle was obstructed.  _x000d__x000a_"/>
        <s v="August 2018: A female paramedic is in critical condition after two paramedics were injured by Israeli forces."/>
        <s v="August 2018: In an undisclosed location, a health worker was injured._x000d__x000a_ "/>
        <s v="August 2018: A UN headquarters had all its funding cut by the US government resulting in job cuts and reductions in many services, including mental health. "/>
        <s v="29 August 2018: A health vehicle was obstructed.  _x000d__x000a_"/>
        <s v="Reported on 25 August 2018: An INGO aid worker was shot and killed by Israeli forces. The worker had shot and thrown grenades at soldiers, having bought weapons with his own money."/>
        <s v="24 August 2018: A health vehicle was attacked. _x000d__x000a_"/>
        <s v="August 2018: In an undisclosed location, three health workers were injured._x000d__x000a_ "/>
        <s v="August 2018: An INGO aid worker was shot dead by Israeli soldiers who claimed they had allegedly approached the border fence before shooting a gun and throwing a grenade at them."/>
        <s v="August 2018: A patient died in the context of continued refusal by Israeli authorities to process timely exit-permits for patients. The patient was not allowed to cross the border to have necessary treatment. "/>
        <s v="August 2018: A volunteer paramedic was hit in the right hand with a tear gas canister."/>
        <s v="August 2018: A volunteer paramedic was hit in the right knee with shrapnel during demonstrations."/>
        <s v="August 2018: A four-by-four vehicle serving a mobile health clinic was seized by Israeli authorities."/>
        <s v="August 2018: A first responder was fatally shot while providing care to a man who had been shot by Israeli forces."/>
        <s v="August 2018: A LNGO first-responder was shot and killed whilst treating a protester who had been shot by Israeli forces. "/>
        <s v="August 2018: A paramedic was hit in the back with a tear-gas canister in the demonstration."/>
        <s v="August 2018: An ambulance was damaged from live fire by Israeli forces."/>
        <s v="August 2018: Three paramedics were injured by Israeli forces during a demonstration. "/>
        <s v="28 July 2018: A health vehicle was obstructed."/>
        <s v="27 July 2018: A health vehicle was obstructed."/>
        <s v="July 2018: In an undisclosed location, a health worker was injured._x000d__x000a_ "/>
        <s v="July 2018: In an undisclosed location, three health workers were injured._x000d__x000a_ "/>
        <s v="24 July 2018: A health vehicle was obstructed."/>
        <s v="20 July 2018: A health vehicle was attacked. _x000d__x000a_"/>
        <s v="July 2018: A paramedic injured by tear gas gun grenade. "/>
        <s v="July 2018:  A central ambulance station and a Foundation Cerebral Palsy Center were damaged in and airstrike. Fifteen vehicles were also damaged. Of the vehicles, one ambulance was completely destroyed and there was partial damage to nine ambulances; three medical supply trucks and two transport vehicles were also damaged"/>
        <s v="July 2018: A female volunteer health worker at the Ministry of Health was directly hit by gas canisters in the head, neck, and hand. _x000a__x000a_"/>
        <s v="July 2018: A donor-funded caravan used to operate a kindergarten, womenâ€™s centre and mobile health clinic was demolished by Israeli forces."/>
        <s v="July 2018: Three paramedics and two journalists were injured as Israeli forces targeted them directly with live ammunition, plastic-coated steel bullets, and tear-gas canisters."/>
        <s v="July 2018: A male paramedic was directly hit in the shoulder with a gas canister. The incident happened whilst  he was attempting to treat an injured person._x000a__x000a__x000a__x000a_"/>
        <s v="July 2018: A paramedic was directly hit with a gas canister in the neck. The victim was targeted by personnel from military jeeps. The medics at the scene suffered from tear gas inhalation._x000a__x000a__x000a__x000a_"/>
        <s v="10 July 2018: A health vehicle was obstructed."/>
        <s v="08 July 2018: A health vehicle was obstructed."/>
        <s v="July 2018: In an undisclosed location, a health worker was injured. "/>
        <s v="July 2018: In an undisclosed location, ten health workers were injured._x000d__x000a_ "/>
        <s v="July 2018: Five paramedics and one journalist were injured as they were targeted directly with live ammunition and tear-gas canisters."/>
        <s v="July 2018: The only health provider in the area, a local NGO, were left with no access to the community due to Israeli  forces declaring the area as a closed military area. A team of doctors, nurses and first aid volunteers used a sewage pipe to enter the community and provide the essential healthcare, but were prevented from taking medication."/>
        <s v="June 2018: An unspecifed number of paramedics were injured by tear gas gun grenade."/>
        <s v="June 2018: Two paramedics were directly struck with tear gas canisters while providing medical care to casualties."/>
        <s v="June 2018: In an undisclosed location, a health worker was injured. "/>
        <s v="22 June 2018: A health vehicle was attacked. _x000d__x000a_"/>
        <s v="19 June 2018: A health vehicle was obstructed."/>
        <s v="10 June 2018: A health vehicle was obstructed."/>
        <s v="June 2018: A volunteer paramedic, was injured by a teargas canister that hit his right hand as he was evacuating casualties.  A forty-two-year old paramedic, was shot with a live bullet in his right hand."/>
        <s v="June 2018: A female paramedic was hit by shrapnel of a live bullet in her left hand while she was providing medical services. In the same district, an ambulance was damaged when it was hit with a teargas canister."/>
        <s v="02 June 2018: A health vehicle was obstructed."/>
        <s v="June 2018: Paramedics injured by live ammunition, rubber bullet and shrapnel."/>
        <s v="June 2018: A female LNGO medical volunteer was shot and killed by the Israel Defense Forces (IDF) during a protest. According to witness reports and mobile phone footage, she was moving (with her hands up and identification card displayed) toward a protestor who had been severely affected by tear gas and was close to the border fence. "/>
        <s v="May 2018: Two trucks with medical supplies were refused entry to the Gaza Strip through the Kerem Shalom crossing which was meant for casualties of the Gaza border fence riots. UN and Palestinian Authority trucks containing medical supplies entered the strip. "/>
        <s v="May 2018: A paramedic was shot and killed while trying to evacuate wounded demonstrators._x000d__x000a__x000d__x000a_"/>
        <s v="April 2018: In an undisclosed location, a health worker was injured. "/>
        <s v="April 2018: A paramedic sustained injuries in both legs by live fire as they were evacuating casualties. "/>
        <s v="April 2018: Israeli forces fired tear gas canisters towards a field-based medical unit in a refugee camp. Four paramedics inhaled tear gas and the work of the unit was interrupted."/>
        <s v="23 April 2018: A health vehicle was obstructed."/>
        <s v="April 2018: Two paramedics were inured when Israeli forces opened fire at Palestinians demonstrators. "/>
        <s v="April 2018: Seven Palestinians including a paramedic were injured in clashes with Israeli forces."/>
        <s v="April 2018: Israeli forces launched tear gas grenades at the field-based medical clinic established by the Ministry of Health; ten medical staff were affected by the tear gas, and the clinic was evacuated and temporarily ceased operation. "/>
        <s v="April 2018: Israel forces opened fire at dozens of protesters, injuring a 35-year-old paramedic working for an INGO, hitting him in the right leg. One-hundered-and-forty-six protesters were injured in Rafah, including eight paramedics."/>
        <s v="April 2018: In Al-Bureij refugee camp, whilst evacuating wounded demonstrators, a thirty-four year old paramedic suffered a leg injury that required surgery due to vein cuts."/>
        <s v="April 2018: An INGO paramedic was injured whilst attending to a patient who had passed out due to tear gas inhalation. In the ambulance the paramedic was forced to stop treating the injured patient. "/>
        <s v="April 2018: Israeli forces injured three paramedics."/>
        <s v="April 2018: Numerous damages and injuries reported during mass demonstrations. Five ambulances targeted and damaged with live ammunition and tear gas. Twenty-nine healthcare personnel suffered tear gas inhalation."/>
        <s v="April 2018: A fifty-five year old male paramedic was directly hit on the head with a gas canister whilst attending to injured protesters. The victim was targeted inside an ambulance."/>
        <s v="04 April 2018: A health vehicle was obstructed."/>
        <s v="01 April 2018: A health vehicle was obstructed."/>
        <s v="March 2018: In an undisclosed location, 10 health workers were injured. "/>
        <s v="March 2018: In an undisclosed location, a health worker was injured. "/>
        <s v="March 2018: In an undisclosed location, five health workers were injured. "/>
        <s v="March 2018: In an undisclosed location, 17 health workers were injured. "/>
        <s v="30 March 2018: A health vehicle was attacked. _x000d__x000a_"/>
        <s v="25 March 2018: A health vehicle was obstructed."/>
        <s v="24 March 2018: A health vehicle was obstructed."/>
        <s v="01 March 2018: A health vehicle was obstructed."/>
        <s v="17 February 2018: A health vehicle was obstructed."/>
        <s v="February 2018: In an undisclosed location, a health vehicle was attacked. _x000d__x000a_"/>
        <s v="February 2018: In an undisclosed location, a health worker was injured. "/>
        <s v="January 2018: In an undisclosed location, a health vehicle was obstructed.  _x000d__x000a_"/>
        <s v="January 2018: A Palestinian paramedic was shot in the head and injured by Israeli forces with a rubber-coated steel bullet during a protest."/>
        <s v="December 2017: A nine-year-old girl was delayed in accessing urgent medical treatment whilst passing through checkpoints in an ambulance. The journey took ninety minutes instead of fifteen, and the girl was pronounced dead on arrival at the hospital. "/>
        <s v="December 2017: An NGO ambulance was damaged whilst treating an injured protester. "/>
        <s v="December 2017: Five paramedics suffered tear gas inhalation while trying to help protesters."/>
        <s v="December 2017: Israeli forces arrested a tear gas sufferer with her companion from inside the ambulance while covering the clashes of Halhul Bridge. "/>
        <s v="March 2017: Seventy-nine patients missed medical appointments and the delivery of aid into Gaza was seriously impacted when Hamas partially closed the Erez border crossing. The UN decided not to send staff to Gaza until further notice in response. "/>
      </sharedItems>
    </cacheField>
    <cacheField name="Country" numFmtId="0">
      <sharedItems/>
    </cacheField>
    <cacheField name="Country ISO" numFmtId="0">
      <sharedItems/>
    </cacheField>
    <cacheField name="Admin 1" numFmtId="0">
      <sharedItems count="8">
        <s v="Gaza Strip"/>
        <s v="West Bank"/>
        <s v="Judea and Samaria"/>
        <s v="No Information"/>
        <s v="Jerusalem District"/>
        <s v="South District"/>
        <s v="Palestinian Territories"/>
        <s v="Gaza"/>
      </sharedItems>
    </cacheField>
    <cacheField name="Reported Perpetrator" numFmtId="0">
      <sharedItems/>
    </cacheField>
    <cacheField name="Reported Perpetrator Name" numFmtId="0">
      <sharedItems/>
    </cacheField>
    <cacheField name="Weapon Carried/Used" numFmtId="0">
      <sharedItems count="25">
        <s v="Not Applicable: No Direct Violence"/>
        <s v="Aerial Bomb: Plane"/>
        <s v="Firearms"/>
        <s v="Other Weapon"/>
        <s v="Unspecified Explosive"/>
        <s v="Aerial Bomb: Drone"/>
        <s v="Shelling"/>
        <s v="Firearms, Stones, Sticks and Gravel"/>
        <s v="No Information on the Weapon Used"/>
        <s v="Mortar"/>
        <s v="Arson"/>
        <s v="Artillery"/>
        <s v="Tasers, Live and Rubber Bullets"/>
        <s v="Stones, Sticks and Gravel"/>
        <s v="Fist and Foot"/>
        <s v="Missile"/>
        <s v="Aerial Bomb: No Information on Platform Type"/>
        <s v="Aerial Bomb: Missile"/>
        <s v="Rocket"/>
        <s v="Firearms, No Information on the Weapon Used"/>
        <s v="Aerial Bomb: Drone, Unspecified Explosive"/>
        <s v="Firearms, Unspecified IED"/>
        <s v="Unarmed Perpetrator"/>
        <s v="Unspecified IED"/>
        <s v="Knife"/>
      </sharedItems>
    </cacheField>
    <cacheField name="Location of Incident" numFmtId="0">
      <sharedItems/>
    </cacheField>
    <cacheField name="Number of Attacks on Health Facilities Reporting Destruction" numFmtId="0">
      <sharedItems containsSemiMixedTypes="0" containsString="0" containsNumber="1" containsInteger="1" minValue="0" maxValue="1"/>
    </cacheField>
    <cacheField name="Number of Attacks on Health Facilities Reporting Damaged" numFmtId="0">
      <sharedItems containsSemiMixedTypes="0" containsString="0" containsNumber="1" containsInteger="1" minValue="0" maxValue="3"/>
    </cacheField>
    <cacheField name="Forceful Entry into Health Facility" numFmtId="0">
      <sharedItems containsSemiMixedTypes="0" containsString="0" containsNumber="1" containsInteger="1" minValue="0" maxValue="1"/>
    </cacheField>
    <cacheField name="Occupation of Health Facility" numFmtId="0">
      <sharedItems containsSemiMixedTypes="0" containsString="0" containsNumber="1" containsInteger="1" minValue="0" maxValue="1"/>
    </cacheField>
    <cacheField name="Vicinity of Health Facility Affected" numFmtId="0">
      <sharedItems containsSemiMixedTypes="0" containsString="0" containsNumber="1" containsInteger="1" minValue="0" maxValue="2"/>
    </cacheField>
    <cacheField name="Health Transportation Destroyed" numFmtId="0">
      <sharedItems containsSemiMixedTypes="0" containsString="0" containsNumber="1" containsInteger="1" minValue="0" maxValue="2"/>
    </cacheField>
    <cacheField name="Health Transportation Damaged" numFmtId="0">
      <sharedItems containsSemiMixedTypes="0" containsString="0" containsNumber="1" containsInteger="1" minValue="0" maxValue="14"/>
    </cacheField>
    <cacheField name="Health Transportation Stolen/Hijacked" numFmtId="0">
      <sharedItems containsSemiMixedTypes="0" containsString="0" containsNumber="1" containsInteger="1" minValue="0" maxValue="2"/>
    </cacheField>
    <cacheField name="Looting/Theft/Robbery/Burglary of Health Supplies" numFmtId="0">
      <sharedItems containsSemiMixedTypes="0" containsString="0" containsNumber="1" containsInteger="1" minValue="0" maxValue="2"/>
    </cacheField>
    <cacheField name="Access Denied or Obstructed" numFmtId="0">
      <sharedItems containsSemiMixedTypes="0" containsString="0" containsNumber="1" containsInteger="1" minValue="0" maxValue="1"/>
    </cacheField>
    <cacheField name="Health Workers Killed" numFmtId="0">
      <sharedItems containsSemiMixedTypes="0" containsString="0" containsNumber="1" containsInteger="1" minValue="0" maxValue="7"/>
    </cacheField>
    <cacheField name="Health Workers Injured" numFmtId="0">
      <sharedItems containsSemiMixedTypes="0" containsString="0" containsNumber="1" containsInteger="1" minValue="0" maxValue="30"/>
    </cacheField>
    <cacheField name="Health Workers Kidnapped" numFmtId="0">
      <sharedItems containsSemiMixedTypes="0" containsString="0" containsNumber="1" containsInteger="1" minValue="0" maxValue="0"/>
    </cacheField>
    <cacheField name="Health Workers Arrested" numFmtId="0">
      <sharedItems containsSemiMixedTypes="0" containsString="0" containsNumber="1" containsInteger="1" minValue="0" maxValue="70"/>
    </cacheField>
    <cacheField name="Known Kidnapping or Arrest Outcome" numFmtId="0">
      <sharedItems/>
    </cacheField>
    <cacheField name="Health Workers Threatened" numFmtId="0">
      <sharedItems containsSemiMixedTypes="0" containsString="0" containsNumber="1" containsInteger="1" minValue="0" maxValue="10"/>
    </cacheField>
    <cacheField name="Health Workers Assaulted" numFmtId="0">
      <sharedItems containsSemiMixedTypes="0" containsString="0" containsNumber="1" containsInteger="1" minValue="0" maxValue="4"/>
    </cacheField>
    <cacheField name="Health Workers Sexually Assaulted" numFmtId="0">
      <sharedItems containsSemiMixedTypes="0" containsString="0" containsNumber="1" containsInteger="1" minValue="0" maxValue="20"/>
    </cacheField>
    <cacheField name="Conflict-Related Violence" numFmtId="0">
      <sharedItems containsSemiMixedTypes="0" containsString="0" containsNumber="1" containsInteger="1" minValue="0" maxValue="1"/>
    </cacheField>
    <cacheField name="Political-Related Violence" numFmtId="0">
      <sharedItems containsSemiMixedTypes="0" containsString="0" containsNumber="1" containsInteger="1" minValue="0" maxValue="1"/>
    </cacheField>
    <cacheField name="COVID-19-Related Violence" numFmtId="0">
      <sharedItems containsSemiMixedTypes="0" containsString="0" containsNumber="1" containsInteger="1" minValue="0" maxValue="1"/>
    </cacheField>
    <cacheField name="Ebola-Related Violence" numFmtId="0">
      <sharedItems containsSemiMixedTypes="0" containsString="0" containsNumber="1" containsInteger="1" minValue="0" maxValue="0"/>
    </cacheField>
    <cacheField name="Vaccination-Related Violence" numFmtId="0">
      <sharedItems containsSemiMixedTypes="0" containsString="0" containsNumber="1" containsInteger="1" minValue="0" maxValue="1"/>
    </cacheField>
    <cacheField name="SiND Event ID" numFmtId="0">
      <sharedItems/>
    </cacheField>
    <cacheField name="Total" numFmtId="0" formula="'Number of Attacks on Health Facilities Reporting Destruction'"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598.837229629629" createdVersion="8" refreshedVersion="8" minRefreshableVersion="3" recordCount="2608" xr:uid="{F95D6384-65D1-4DDB-90BE-DA7C66B2BDD9}">
  <cacheSource type="worksheet">
    <worksheetSource name="Table1"/>
  </cacheSource>
  <cacheFields count="36">
    <cacheField name="Date" numFmtId="164">
      <sharedItems containsSemiMixedTypes="0" containsNonDate="0" containsDate="1" containsString="0" minDate="2017-03-26T00:00:00" maxDate="2024-09-03T00:00:00"/>
    </cacheField>
    <cacheField name="Year" numFmtId="164">
      <sharedItems containsNonDate="0" count="8">
        <s v="2024"/>
        <s v="2023"/>
        <s v="2022"/>
        <s v="2021"/>
        <s v="2020"/>
        <s v="2019"/>
        <s v="2018"/>
        <s v="2017"/>
      </sharedItems>
    </cacheField>
    <cacheField name="Month" numFmtId="164">
      <sharedItems containsNonDate="0" count="12">
        <s v="09"/>
        <s v="08"/>
        <s v="07"/>
        <s v="06"/>
        <s v="05"/>
        <s v="04"/>
        <s v="03"/>
        <s v="02"/>
        <s v="01"/>
        <s v="12"/>
        <s v="11"/>
        <s v="10"/>
      </sharedItems>
    </cacheField>
    <cacheField name="Day" numFmtId="164">
      <sharedItems containsNonDate="0"/>
    </cacheField>
    <cacheField name="Event Description" numFmtId="0">
      <sharedItems longText="1"/>
    </cacheField>
    <cacheField name="Country" numFmtId="0">
      <sharedItems/>
    </cacheField>
    <cacheField name="Country ISO" numFmtId="0">
      <sharedItems/>
    </cacheField>
    <cacheField name="Admin 1" numFmtId="0">
      <sharedItems count="8">
        <s v="Gaza Strip"/>
        <s v="West Bank"/>
        <s v="Judea and Samaria"/>
        <s v="No Information"/>
        <s v="Jerusalem District"/>
        <s v="South District"/>
        <s v="Palestinian Territories"/>
        <s v="Gaza"/>
      </sharedItems>
    </cacheField>
    <cacheField name="Reported Perpetrator" numFmtId="0">
      <sharedItems/>
    </cacheField>
    <cacheField name="Reported Perpetrator Name" numFmtId="0">
      <sharedItems count="22">
        <s v="Israeli Defence Forces"/>
        <s v="Israeli Defence Forces, Local population"/>
        <s v="Unidentified Armed Actor"/>
        <s v="Israeli settlers"/>
        <s v="Qassam Brigades"/>
        <s v="Israeli Defence Forces, Israeli settlers"/>
        <s v="No Information"/>
        <s v="Local population"/>
        <s v="Government of Israel"/>
        <s v="Israeli Defence Forces, Refugees/IDPs"/>
        <s v="Unspecified Hacking Group"/>
        <s v="Palestinian Authority"/>
        <s v="Israeli police"/>
        <s v="Israel Border Police"/>
        <s v="Demonstrators"/>
        <s v="Israeli Defence Forces, Palestinian Islamic Jihad"/>
        <s v="Demonstrators, Israeli Defence Forces, Israeli settlers"/>
        <s v="Egyptian Armed Forces"/>
        <s v="Israeli Defence Forces, Israeli police"/>
        <s v="Mayi Mayi (DRC)"/>
        <s v="Government of the US"/>
        <s v="Hamas"/>
      </sharedItems>
    </cacheField>
    <cacheField name="Weapon Carried/Used" numFmtId="0">
      <sharedItems/>
    </cacheField>
    <cacheField name="Location of Incident" numFmtId="0">
      <sharedItems/>
    </cacheField>
    <cacheField name="Number of Attacks on Health Facilities Reporting Destruction" numFmtId="0">
      <sharedItems containsSemiMixedTypes="0" containsString="0" containsNumber="1" containsInteger="1" minValue="0" maxValue="1"/>
    </cacheField>
    <cacheField name="Number of Attacks on Health Facilities Reporting Damaged" numFmtId="0">
      <sharedItems containsSemiMixedTypes="0" containsString="0" containsNumber="1" containsInteger="1" minValue="0" maxValue="3"/>
    </cacheField>
    <cacheField name="Forceful Entry into Health Facility" numFmtId="0">
      <sharedItems containsSemiMixedTypes="0" containsString="0" containsNumber="1" containsInteger="1" minValue="0" maxValue="1"/>
    </cacheField>
    <cacheField name="Occupation of Health Facility" numFmtId="0">
      <sharedItems containsSemiMixedTypes="0" containsString="0" containsNumber="1" containsInteger="1" minValue="0" maxValue="1"/>
    </cacheField>
    <cacheField name="Vicinity of Health Facility Affected" numFmtId="0">
      <sharedItems containsSemiMixedTypes="0" containsString="0" containsNumber="1" containsInteger="1" minValue="0" maxValue="2"/>
    </cacheField>
    <cacheField name="Health Transportation Destroyed" numFmtId="0">
      <sharedItems containsSemiMixedTypes="0" containsString="0" containsNumber="1" containsInteger="1" minValue="0" maxValue="2"/>
    </cacheField>
    <cacheField name="Health Transportation Damaged" numFmtId="0">
      <sharedItems containsSemiMixedTypes="0" containsString="0" containsNumber="1" containsInteger="1" minValue="0" maxValue="14"/>
    </cacheField>
    <cacheField name="Health Transportation Stolen/Hijacked" numFmtId="0">
      <sharedItems containsSemiMixedTypes="0" containsString="0" containsNumber="1" containsInteger="1" minValue="0" maxValue="2"/>
    </cacheField>
    <cacheField name="Looting/Theft/Robbery/Burglary of Health Supplies" numFmtId="0">
      <sharedItems containsSemiMixedTypes="0" containsString="0" containsNumber="1" containsInteger="1" minValue="0" maxValue="2"/>
    </cacheField>
    <cacheField name="Access Denied or Obstructed" numFmtId="0">
      <sharedItems containsSemiMixedTypes="0" containsString="0" containsNumber="1" containsInteger="1" minValue="0" maxValue="1"/>
    </cacheField>
    <cacheField name="Health Workers Killed" numFmtId="0">
      <sharedItems containsSemiMixedTypes="0" containsString="0" containsNumber="1" containsInteger="1" minValue="0" maxValue="7"/>
    </cacheField>
    <cacheField name="Health Workers Injured" numFmtId="0">
      <sharedItems containsSemiMixedTypes="0" containsString="0" containsNumber="1" containsInteger="1" minValue="0" maxValue="30"/>
    </cacheField>
    <cacheField name="Health Workers Kidnapped" numFmtId="0">
      <sharedItems containsSemiMixedTypes="0" containsString="0" containsNumber="1" containsInteger="1" minValue="0" maxValue="0"/>
    </cacheField>
    <cacheField name="Health Workers Arrested" numFmtId="0">
      <sharedItems containsSemiMixedTypes="0" containsString="0" containsNumber="1" containsInteger="1" minValue="0" maxValue="70"/>
    </cacheField>
    <cacheField name="Known Kidnapping or Arrest Outcome" numFmtId="0">
      <sharedItems/>
    </cacheField>
    <cacheField name="Health Workers Threatened" numFmtId="0">
      <sharedItems containsSemiMixedTypes="0" containsString="0" containsNumber="1" containsInteger="1" minValue="0" maxValue="10"/>
    </cacheField>
    <cacheField name="Health Workers Assaulted" numFmtId="0">
      <sharedItems containsSemiMixedTypes="0" containsString="0" containsNumber="1" containsInteger="1" minValue="0" maxValue="4"/>
    </cacheField>
    <cacheField name="Health Workers Sexually Assaulted" numFmtId="0">
      <sharedItems containsSemiMixedTypes="0" containsString="0" containsNumber="1" containsInteger="1" minValue="0" maxValue="20"/>
    </cacheField>
    <cacheField name="Conflict-Related Violence" numFmtId="0">
      <sharedItems containsSemiMixedTypes="0" containsString="0" containsNumber="1" containsInteger="1" minValue="0" maxValue="1"/>
    </cacheField>
    <cacheField name="Political-Related Violence" numFmtId="0">
      <sharedItems containsSemiMixedTypes="0" containsString="0" containsNumber="1" containsInteger="1" minValue="0" maxValue="1"/>
    </cacheField>
    <cacheField name="COVID-19-Related Violence" numFmtId="0">
      <sharedItems containsSemiMixedTypes="0" containsString="0" containsNumber="1" containsInteger="1" minValue="0" maxValue="1"/>
    </cacheField>
    <cacheField name="Ebola-Related Violence" numFmtId="0">
      <sharedItems containsSemiMixedTypes="0" containsString="0" containsNumber="1" containsInteger="1" minValue="0" maxValue="0"/>
    </cacheField>
    <cacheField name="Vaccination-Related Violence" numFmtId="0">
      <sharedItems containsSemiMixedTypes="0" containsString="0" containsNumber="1" containsInteger="1" minValue="0" maxValue="1"/>
    </cacheField>
    <cacheField name="SiND Event ID"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598.885476157404" createdVersion="8" refreshedVersion="8" minRefreshableVersion="3" recordCount="2608" xr:uid="{D592BEB7-65CA-418A-8823-7265163701DC}">
  <cacheSource type="worksheet">
    <worksheetSource name="Table1"/>
  </cacheSource>
  <cacheFields count="37">
    <cacheField name="Date" numFmtId="164">
      <sharedItems containsSemiMixedTypes="0" containsNonDate="0" containsDate="1" containsString="0" minDate="2017-03-26T00:00:00" maxDate="2024-09-03T00:00:00"/>
    </cacheField>
    <cacheField name="Year" numFmtId="164">
      <sharedItems containsNonDate="0"/>
    </cacheField>
    <cacheField name="Month" numFmtId="164">
      <sharedItems containsNonDate="0"/>
    </cacheField>
    <cacheField name="Day" numFmtId="164">
      <sharedItems containsNonDate="0"/>
    </cacheField>
    <cacheField name="Event Description" numFmtId="0">
      <sharedItems longText="1"/>
    </cacheField>
    <cacheField name="Country" numFmtId="0">
      <sharedItems/>
    </cacheField>
    <cacheField name="Country ISO" numFmtId="0">
      <sharedItems/>
    </cacheField>
    <cacheField name="Admin 1" numFmtId="0">
      <sharedItems/>
    </cacheField>
    <cacheField name="Reported Perpetrator" numFmtId="0">
      <sharedItems count="12">
        <s v="Host Government: Military"/>
        <s v="Multiple"/>
        <s v="No Information"/>
        <s v="Civilian"/>
        <s v="NSA"/>
        <s v="Protestors"/>
        <s v="Host Government/Self-Declared Host Government"/>
        <s v="Criminal"/>
        <s v="Police"/>
        <s v="Foreign Forces: Military"/>
        <s v="Donor Government"/>
        <s v="Other"/>
      </sharedItems>
    </cacheField>
    <cacheField name="Reported Perpetrator Name" numFmtId="0">
      <sharedItems/>
    </cacheField>
    <cacheField name="Weapon Carried/Used" numFmtId="0">
      <sharedItems/>
    </cacheField>
    <cacheField name="Location of Incident" numFmtId="0">
      <sharedItems count="15">
        <s v="Administration"/>
        <s v="Health Building"/>
        <s v="IDP/Refugee Camp"/>
        <s v="Home"/>
        <s v="Road"/>
        <s v="No Information"/>
        <s v="Compound/Office Building"/>
        <s v="Open Space"/>
        <s v="Checkpoint"/>
        <s v="Project Site"/>
        <s v="School"/>
        <s v="Public Building"/>
        <s v="Communication"/>
        <s v="Other"/>
        <s v="Warehouse"/>
      </sharedItems>
    </cacheField>
    <cacheField name="Number of Attacks on Health Facilities Reporting Destruction" numFmtId="0">
      <sharedItems containsSemiMixedTypes="0" containsString="0" containsNumber="1" containsInteger="1" minValue="0" maxValue="1"/>
    </cacheField>
    <cacheField name="Number of Attacks on Health Facilities Reporting Damaged" numFmtId="0">
      <sharedItems containsSemiMixedTypes="0" containsString="0" containsNumber="1" containsInteger="1" minValue="0" maxValue="3"/>
    </cacheField>
    <cacheField name="Forceful Entry into Health Facility" numFmtId="0">
      <sharedItems containsSemiMixedTypes="0" containsString="0" containsNumber="1" containsInteger="1" minValue="0" maxValue="1"/>
    </cacheField>
    <cacheField name="Occupation of Health Facility" numFmtId="0">
      <sharedItems containsSemiMixedTypes="0" containsString="0" containsNumber="1" containsInteger="1" minValue="0" maxValue="1"/>
    </cacheField>
    <cacheField name="Vicinity of Health Facility Affected" numFmtId="0">
      <sharedItems containsSemiMixedTypes="0" containsString="0" containsNumber="1" containsInteger="1" minValue="0" maxValue="2"/>
    </cacheField>
    <cacheField name="Health Transportation Destroyed" numFmtId="0">
      <sharedItems containsSemiMixedTypes="0" containsString="0" containsNumber="1" containsInteger="1" minValue="0" maxValue="2"/>
    </cacheField>
    <cacheField name="Health Transportation Damaged" numFmtId="0">
      <sharedItems containsSemiMixedTypes="0" containsString="0" containsNumber="1" containsInteger="1" minValue="0" maxValue="14"/>
    </cacheField>
    <cacheField name="Health Transportation Stolen/Hijacked" numFmtId="0">
      <sharedItems containsSemiMixedTypes="0" containsString="0" containsNumber="1" containsInteger="1" minValue="0" maxValue="2"/>
    </cacheField>
    <cacheField name="Looting/Theft/Robbery/Burglary of Health Supplies" numFmtId="0">
      <sharedItems containsSemiMixedTypes="0" containsString="0" containsNumber="1" containsInteger="1" minValue="0" maxValue="2"/>
    </cacheField>
    <cacheField name="Access Denied or Obstructed" numFmtId="0">
      <sharedItems containsSemiMixedTypes="0" containsString="0" containsNumber="1" containsInteger="1" minValue="0" maxValue="1"/>
    </cacheField>
    <cacheField name="Health Workers Killed" numFmtId="0">
      <sharedItems containsSemiMixedTypes="0" containsString="0" containsNumber="1" containsInteger="1" minValue="0" maxValue="7"/>
    </cacheField>
    <cacheField name="Health Workers Injured" numFmtId="0">
      <sharedItems containsSemiMixedTypes="0" containsString="0" containsNumber="1" containsInteger="1" minValue="0" maxValue="30"/>
    </cacheField>
    <cacheField name="Health Workers Kidnapped" numFmtId="0">
      <sharedItems containsSemiMixedTypes="0" containsString="0" containsNumber="1" containsInteger="1" minValue="0" maxValue="0"/>
    </cacheField>
    <cacheField name="Health Workers Arrested" numFmtId="0">
      <sharedItems containsSemiMixedTypes="0" containsString="0" containsNumber="1" containsInteger="1" minValue="0" maxValue="70"/>
    </cacheField>
    <cacheField name="Known Kidnapping or Arrest Outcome" numFmtId="0">
      <sharedItems/>
    </cacheField>
    <cacheField name="Health Workers Threatened" numFmtId="0">
      <sharedItems containsSemiMixedTypes="0" containsString="0" containsNumber="1" containsInteger="1" minValue="0" maxValue="10"/>
    </cacheField>
    <cacheField name="Health Workers Assaulted" numFmtId="0">
      <sharedItems containsSemiMixedTypes="0" containsString="0" containsNumber="1" containsInteger="1" minValue="0" maxValue="4"/>
    </cacheField>
    <cacheField name="Health Workers Sexually Assaulted" numFmtId="0">
      <sharedItems containsSemiMixedTypes="0" containsString="0" containsNumber="1" containsInteger="1" minValue="0" maxValue="20"/>
    </cacheField>
    <cacheField name="Conflict-Related Violence" numFmtId="0">
      <sharedItems containsSemiMixedTypes="0" containsString="0" containsNumber="1" containsInteger="1" minValue="0" maxValue="1"/>
    </cacheField>
    <cacheField name="Political-Related Violence" numFmtId="0">
      <sharedItems containsSemiMixedTypes="0" containsString="0" containsNumber="1" containsInteger="1" minValue="0" maxValue="1"/>
    </cacheField>
    <cacheField name="COVID-19-Related Violence" numFmtId="0">
      <sharedItems containsSemiMixedTypes="0" containsString="0" containsNumber="1" containsInteger="1" minValue="0" maxValue="1"/>
    </cacheField>
    <cacheField name="Ebola-Related Violence" numFmtId="0">
      <sharedItems containsSemiMixedTypes="0" containsString="0" containsNumber="1" containsInteger="1" minValue="0" maxValue="0"/>
    </cacheField>
    <cacheField name="Vaccination-Related Violence" numFmtId="0">
      <sharedItems containsSemiMixedTypes="0" containsString="0" containsNumber="1" containsInteger="1" minValue="0" maxValue="1"/>
    </cacheField>
    <cacheField name="SiND Event ID" numFmtId="0">
      <sharedItems/>
    </cacheField>
    <cacheField name="Total Attacks" numFmtId="0" formula="'Health Workers Killed'+'Health Workers Injured'+'Health Workers Kidnapped'+'Health Workers Arrested'+'Health Workers Threatened'+'Health Workers Assaulted'+'Health Workers Sexually Assaulted'" databaseField="0"/>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598.887565046294" createdVersion="8" refreshedVersion="8" minRefreshableVersion="3" recordCount="2608" xr:uid="{8D5F7D93-FFB0-434D-97CC-12DE281BDDB1}">
  <cacheSource type="worksheet">
    <worksheetSource name="Table1"/>
  </cacheSource>
  <cacheFields count="36">
    <cacheField name="Date" numFmtId="164">
      <sharedItems containsSemiMixedTypes="0" containsNonDate="0" containsDate="1" containsString="0" minDate="2017-03-26T00:00:00" maxDate="2024-09-03T00:00:00"/>
    </cacheField>
    <cacheField name="Year" numFmtId="164">
      <sharedItems containsNonDate="0"/>
    </cacheField>
    <cacheField name="Month" numFmtId="164">
      <sharedItems containsNonDate="0"/>
    </cacheField>
    <cacheField name="Day" numFmtId="164">
      <sharedItems containsNonDate="0"/>
    </cacheField>
    <cacheField name="Event Description" numFmtId="0">
      <sharedItems count="2159" longText="1">
        <s v="As reported on 02 September 2024: A private hospital faced considerable operational limitations due to shortages of fuel and supplies"/>
        <s v="As reported on 02 September 2024: In Jabalia Refugee Camp, an NGO supported hospital was at risk of suspending maternity services and daily surgeries, including C-sections, due to fuel shortages."/>
        <s v="01 September 2024: The vicinity of an NGO-supported hospital was hit in an Israeli airstrike, killing two Palestinian and injuring several others. "/>
        <s v="31 August 2024: In Jenin Refugee Camp, a PRCS ambulance was fired upon by Israeli forces despite prior coordination for its entry into the camp."/>
        <s v="31 August 2024: A doctor, his brother and two sisters were killed after an Israeli airstrike hit their home."/>
        <s v="31 August 2024: In Jenin Refugee Camp, ambulance teams were prevented from reaching an unspecified number of individuals killed by Israeli forces during a military operation inside the camp. _x000d__x000a_"/>
        <s v="31 August 2024: Ambulances carrying patients were prevented from reaching a hospital by Israeli forces._x000d__x000a_"/>
        <s v="31 August 2024: The vicinity of a UN-agency clinic was hit in an Israeli air strike, killing a woman. _x000d__x000a_"/>
        <s v="30 August 2024: A doctor and two paramedics were injured when a PRCS ambulance was fired at by Israeli forces, damaging it."/>
        <s v="Between 30 August - 01 September 2024: The movement of ambulances and medical teams was impeded and delayed by Israeli forces during a military operation."/>
        <s v="29 August 2024: A Red Cross central operations room lost all contact with one of their ambulance centres and crews amidst a Israeli operation. Cellular and landline networks and the internet were cut off and wireless transmission devices did not work."/>
        <s v="28 August 2024: In Jenin Refugee Camp, a hospital was surrounded by Israeli forces who threatened to raid the facility during an operation in the camp, and ambulances and medical teams outside were inspected and obstructed from reaching the hospital. Ambulances carrying patients continued to be obstructed the following day."/>
        <s v="28 August 2024: In al Far’a Refugee Camp, Red Cross ambulances were blocked from accessing the area and reaching the casualties killed by Israeli forces in a drone strike."/>
        <s v="28 August 2024: In al Far’a Refugee Camp, the PRCS's medical centre was stormed and raided by Israeli forces who assaulted the director of the facility, detained the team and cut off all communication. Shots were fired inside the building. The IDF withdrew after a few hours."/>
        <s v="27-28 August 2024: The headquarters of a health INGO was besieged by Israeli forces."/>
        <s v="Between 27 - 28 August 2024: A hospital was surrounded by Israeli military vehicles who imposed a blockade, hindering ambulance movements."/>
        <s v="27-28 August 2024: The headquarters of the Red Cross was besieged by Israeli forces."/>
        <s v="Between 27 - 28 August 2024: In Jenin Refugee Camp, a hospital was surrounded by Israeli forces who blocked roads to the facility with earth mounds during an operation in the camp."/>
        <s v="26 August 2024: Over 500 people within an NGO-supported hospital fled due to close proximity to the latest evacuation areas and an explosion that occurred 250 metres from the hospital. The NGO considered temporarily suspending wound care while trying to maintain life-saving treatment._x000d__x000a_"/>
        <s v="25 August 2023: The vicinity of an NGO hospital was hit by suspected Israeli bombing."/>
        <s v="24 August 2024: The second floor of the rehabilitation department at a PRCS hospital was fired upon by Israeli drones. "/>
        <s v="22 August 2024: A clinic was demolished by Israeli tanks during a military operation. "/>
        <s v="21 August 2024: An INGO's compound used to house their Emergency Medical Team was damaged by shelling, rendering it uninhabitable. "/>
        <s v="As reported on 18 August 2024: Conditions were critical at a hospital, where fuel and medical supply shortages were reportedly threatening to cease operations in the next 24 hours."/>
        <s v="18 August 2024: The PRCS reported that its ambulances, emergency medical clinics, and relief services were at risk of being halted due to the lack of fuel, with its teams already operating at minimum capacity and only two out of eight ambulances functioning across two governorates."/>
        <s v="17 August 2024: In Jabalia Refugee Camp, an NGO hospital faced a critical fuel shortage due to severe restrictions on fuel deliveries by Israeli forces, warning of closure within 24 hours. On 19th, all surgery operations had been postponed"/>
        <s v="15 August 2024: In Jabalia Refugee Camp, the parents and sisters of a Palestinian paramedic were killed after an Israeli airstrike struck his family’s home. In total, seven people were killed and an unspecified numbers injured._x000d__x000a_"/>
        <s v="13 August 2024: Palestinian paramedics were prevented from approaching an 18-year-old boy who was shot and killed by Israeli forces. _x000d__x000a_"/>
        <s v="13 August 2024: A pharmacist and her three-day old twins were killed after an Israeli airstrike struck their apartment located within the Israeli designated humanitarian zone."/>
        <s v="11 August 2024: A paramedic, along with his sister and other relatives, were killed by an Israeli airstrike. "/>
        <s v="10 August 2024: Two doctors who were brother and sister, and their mother were killed when their house in the vicinity of a school was hit by Israeli forces bombing. Rescue teams evacuated at least 25 people from the vicinity of the school, including pupils."/>
        <s v="10 August 2024: Ambulance vehicles carrying injured civilians were obstructed and searched at a checkpoint by Israeli forces, causing a delay in emergency and medical services. "/>
        <s v="06 August 2024: PRCS ambulance vehicles were fired upon and prevented by Israeli forces from reaching the bombardment area, despite numerous casualties reported in the vicinity. _x000d__x000a_"/>
        <s v="06 August 2024: Red Cross medics were physically assaulted, had their phones seized and were beaten at the back of their ambulance at gunpoint by Israeli forces when they arrived to assist a man who had just been shot and killed by the latter."/>
        <s v="06 August 2024: A volunteer paramedic was killed by an Israeli drone strike. _x000d__x000a_"/>
        <s v="05 August 2024: A hospital was entered by Israeli forces during an operation in the town, prompting Palestinians to throw stones at them. Israeli forces retaliated with live ammunition, killing a young boy in the vicinity of the hospital. "/>
        <s v="04 August 2024: Two displaced Palestinian tents inside a hospital yard were struck by Israeli drones, killing at least five people and injuring 18 others. "/>
        <s v="04 August 2024: An ambulance vehicle was fired at by Israeli forces when it arrived to treat an injured Palestinian. _x000d__x000a_"/>
        <s v="As reported on 03 August 2024: The vicinity of an NGO-supported hospital was massively damaged by the Israeli military offensive in the city."/>
        <s v="03 August 2024: A school was hit for a second time by Israeli airstrikes while paramedics and civilians were recovering casualties and wounded from the first strike."/>
        <s v="03 August 2024: Medical teams and fire brigades were prevented by armed Israeli forces from reaching the injured and putting out the fire from their attack in the village alongside Israeli settlers."/>
        <s v="30 July 2024: A medical clinic was raided by Israeli forces; the main door was blown up, cash was stolen, and all medicines and medical tools were damaged. An employee of the clinic was detained for several hours during the raid. _x000d__x000a_"/>
        <s v="As reported on 27 July 2024: A health centre was forced out of service after Israeli forces issued an evacuation order for the area._x000d__x000a_"/>
        <s v="27 July 2024: The vicinity of a hospital was hit by Israeli airstrikes. "/>
        <s v="27 July 2024: In Balata Refugee Camp, a volunteer PRCS paramedic and eight others were injured and a Palestinian youth killed in an Israeli drone strike on the camp. Two were left in critical condition. The paramedic succumbed to his wounds on 2nd August._x000d__x000a_"/>
        <s v="27 July 2024: A field hospital within a school was hit in an Israeli airstrike, killing 31 Palestinians and injuring over 100 others. The facility, situated in a supposedly safe area, shelters thousands of displaced individuals."/>
        <s v="25 July 2024: The vicinity of a hospital was hit by suspected Israeli forces. Three people were killed."/>
        <s v="25 July 2024: A PRCS ambulance was hit by Israeli live bullets while the crew was evacuating an injured civilian. "/>
        <s v="24 July 2024: A PRCS ambulance was fired upon by Israeli forces while en route to assist an injured civilian."/>
        <s v="24 July 2024: In Qalandiya Refugee Camp, a PRCS crew was assaulted, forced to remove their protective vests, and prevented from reaching a patient by Israeli forces. _x000d__x000a_"/>
        <s v="24 July 2024: The Red Cross was prevented by Israeli forces from reaching the body of a customs officer and evacuating an injured officer, both of whom had been shot by undercover Israeli agents."/>
        <s v="23 July 2024: A female paramedic and a male civilian were shot and killed by Israeli forces."/>
        <s v="23 July 2024: In Tulkarem Refugee Camp, ambulance crews were blocked by Israeli forces from accessing civilians killed or injured in the camp."/>
        <s v="23 July 2024: In Tulkarem Refugee Camp, PRCS crews were blocked by Israeli forces from accessing civilians killed or injured in an Israeli explosive attack."/>
        <s v="22 July 2024: A Red Cross supported clinic was forced out of service after Israeli forces issued an evacuation order for the area and carried out a raid._x000d__x000a_"/>
        <s v="22 July 2024: A Red Cross supported clinic, run by a UN agency, was forced out of service after Israeli forces issued an evacuation order for the area and carried out a raid._x000d__x000a_"/>
        <s v="22 July 2024: The grounds of a hospital were hit by an Israeli drone that reportedly targeted a journalists tent. Two people were killed, namely a journalist and a political researcher, and an unspecified number of people injured."/>
        <s v="15 July 2024: A hospital was raided and turned into a military base by Israeli forces."/>
        <s v="13 July 2024: A hospital was forced to suspend operations due to numbers of casualties and severe shortages of medical supplies, beds and personnel, after receiving the majority of victims of an airstrike."/>
        <s v="As reported on 12 July 2024: An NGO-supported hospital was raided and destroyed for the second time by Israeli forces after recently being restored and reopened. _x000d__x000a_"/>
        <s v="12 July 2024: Near Balata Refugee Camp, an ambulance was fired at by Israeli forces._x000d__x000a_"/>
        <s v="As reported on 11 July 2024: A clinic was destroyed by Israeli forces."/>
        <s v="As reported on 11 July 2024: A clinic containing a pharmaceutical warehouse and public health laboratory was destroyed by Israeli forces."/>
        <s v="10 July 2024: An MSF health facility was forced to temporarily close after Israeli forces issued an evacuation order for Gaza city. _x000d__x000a_"/>
        <s v="09 July 2024: A hospital was surrounded by two Israeli military vehicles."/>
        <s v="09 July 2024: The PRCS were unable to respond to emergency calls due to heavy Israeli bombing in the area."/>
        <s v="09 July 2023: A doctor was killed when Israeli forces reportedly targeted a nearby hospital."/>
        <s v="As reported on 09 July 2024: All PRCS medical points and emergency clinics in the governorate were out of service due to forced evacuation by Israeli forces of surrounding areas."/>
        <s v="08 July 2024: Ambulance and civil defence teams were unable to reach the wounded or dead from under the rubble amidst a military operation by Israeli forces._x000d__x000a_"/>
        <s v="As of 08 July 2024: An NGO-supported hospital was evacuated in fear of intensified military activities."/>
        <s v="08 July 2024: An IDF paramedic was reportedly severely injured by mortar fire."/>
        <s v="07 July 2024: Health workers evacuated patients from an NGO-supported hospital in response to Israeli forces declaring the surrounding area a 'red zone'. The hospital partially resumed activities on 11 July."/>
        <s v="07 July 2024: The vicinity of an NGO-supported hospital was hit by Israeli fire drones. Subsequently, the area was declared a red zone by Israeli forces._x000d__x000a_"/>
        <s v="05 July 2024: A PRCS emergency medical crew was assaulted by Israeli forces while on duty during the clashes. _x000d__x000a_"/>
        <s v="As reported on 05 July 2024: A UN-agency and its partners were forced to direct limited fuel supplies to key hospitals due to continued Israeli restrictions._x000d__x000a_"/>
        <s v="05 July 2024: A psychotherapist was killed after an attack by Israeli forces."/>
        <s v="05 July 2024: In Nuseirat Refugee Camp, the vicinity of a pharmacy was hit by suspected Israeli forces, killing six Palestinians and injuring an unspecified number, including children."/>
        <s v="03 July 2024: In Khan Yunis Camp, the vicinity of a hospital was hit by Israeli explosives, killing at least one Palestinian and injuring 10."/>
        <s v="02 July 2024: The head of a hospital's burns and plastic surgery department was killed along with 11 others, including family members, when an Israeli airstrike hit a house."/>
        <s v="02 July 2024: Medical staff and patients fled a hospital in fear that it would become non-functional based on past experiences of hospitals located in evacuation areas. The majority of patients were referred to another hospital which reached full capacity. On 27th July, the Gaza MoH stated that they were no longer able to restore the functionality of the hospital."/>
        <s v="02 July 2024: The ICRC transferred its medical-surgical team from a hospital to a Red Cross field hospital. On 27th July, the Gaza MoH stated that they were no longer able to restore the functionality of the hospital."/>
        <s v="29 June 2024: Ambulances were fired at by Israeli tanks as they attempted to reach wounded people during an Israeli raid on the area._x000d__x000a_"/>
        <s v="29 June 2024: The PRCS's temporary administrative headquarters was hit by shrapnel from Israeli shelling. Consequently, the building was fully evacuated."/>
        <s v="28 June 2024: In Nuseirat Refugee Camp, a civil defence station was hit by Israeli airstrikes and artillery, damaging at least one vehicle and other equipment. At least three civil defence personnel were killed."/>
        <s v="27 June 2024: PRCS warned of a decline in ambulance and emergency services as 36% of its ambulances were out of service due to fuel shortages caused by Israeli restrictions."/>
        <s v="26 June 2024: A hospital was raided by Israeli forces and Israeli snipers were stationed on nearby buildings. "/>
        <s v="As reported on 26 June 2024: A paramedic was fired at and arrested from a building by Israeli forces, despite wearing medical uniform, and taken to a detention centre where he was beaten and threatened. He was released around 26 June 2024."/>
        <s v="26 June 2024: In Rafah Refugee Camp, an INGO health centre was completely destroyed, likely by Israeli forces."/>
        <s v="25 June 2024: An INGO physiotherapist was killed by Israeli forces while cycling near to the INGO clinic where he worked."/>
        <s v="25 June 2024: The vicinity of a clinic was hit by Israeli airstrikes. _x000d__x000a_"/>
        <s v="As reported on 24 June 2024: In Jabalia Refugee Camp, a UNRWA health centre was set on fire and put out of service by Israeli forces during a military offensive inside the camp."/>
        <s v="23 June 2024: The main generator of a field hospital stopped functioning due to lack of fuel. The facility, which received more than 1,500 patients per day, relied on a secondary generator to maintain its operations. _x000d__x000a_"/>
        <s v="23 June 2024: A nurse was killed alongside his wife, children and brother by Israeli forces."/>
        <s v="23 June 2024: Two health workers were killed, including the director of emergency and ambulance services, when a clinic was hit by an Israeli airstrike."/>
        <s v="22 June 2024: A Red Cross crew were prevented from providing medical care to an injured civilian by Israeli forces who had placed the person on the front of a military jeep. The crew were eventually allowed to transport him to hospital. _x000d__x000a_"/>
        <s v="As reported on 21 June 2024: An INGO reduced the frequency of dressing changes for patients with severe burns at a hospital it supports."/>
        <s v="21 June 2024: In Qaddoura Refugee Camp, a Red Cross crew was prevented from reaching a Palestinian man who had been shot and injured during a military raid by Israeli forces. _x000d__x000a_"/>
        <s v="21 June 2024: A Red Cross office, also being used as a makeshift IDP camp, was damaged by nearby suspected Israeli forces shelling. The walls were damaged, 24 people were killed and 49 injured, including two children of Red Cross staffers. "/>
        <s v="As reported on 21 June 2024: An INGO was unable to bring in supplies and was forced to temporarily suspend operations at one of its health centres. _x000d__x000a_"/>
        <s v="20 June 2024: The vicinity of a hospital was hit by Israeli airstrikes. _x000d__x000a_"/>
        <s v="20 June 2024: An ambulance was obstructed from transporting a patient to hospital by Israeli forces with firearms."/>
        <s v="20 June 2024: The vicinity of a hospital was hit by Israeli airstrikes. "/>
        <s v="19 June 2024: The vicinity of an NGO-supported hospital was hit by Israeli forces artillery. _x000d__x000a_"/>
        <s v="17 June 2024: An ambulance was vandalised by Israeli settlers. "/>
        <s v="16 June 2024: An ambulance was damaged after Israeli forces opened fire whilst they were attempting to provide medical care to Palestinian casualties. "/>
        <s v="14 June 2024: In the vicinity of a hospital, tear gas canisters were fired by Israeli forces at Palestinians._x000d__x000a_"/>
        <s v="14 June 2024: A UN-agency school near a field hospital was hit by Israeli artillery."/>
        <s v="13 June 2024: The work of medical and administrative teams at a hospital was hindered due to Israeli blockades on the streets leading to the hospital. Dialysis patients and ambulances were prevented from reaching the facility."/>
        <s v="13 June 2024: At least one ambulance was prevented from entering the town during a military raid by Israeli forces. "/>
        <s v="13 June 2024: A Red Cross ambulance was prevented from evacuating an injured Palestinian during a military raid at the neighbouring refugee camp by Israeli forces."/>
        <s v="13 June 2024: A Palestinian Red Cross paramedic was physically assaulted and injured by Israeli forces."/>
        <s v="11 June 2024: Medical aid was obstructed by Israeli forces from reaching a shot Palestinian, causing him to bleed to death. "/>
        <s v="11 June 2024: A Red Cross ambulance transporting six casualties, including a 17-year-old boy, was obstructed and shot at during a military raid by Israeli forces."/>
        <s v="10 June 2024: Red Cross medics were denied access by Israeli forces for at least two hours to evacuate injured Palestinians._x000d__x000a_"/>
        <s v="10 June 2024: The tyres of a Red Crross ambulance were punctured by Israeli forces’ live ammunition as it attempted to reach injured Palestinians."/>
        <s v="10 June 2024: A Red Cross ambulance was shot at by Israeli forces and obstructed from evacuating a boy injured in a military operation._x000d__x000a_"/>
        <s v="09 June 2024: Ambulances were prevented by Israeli drones and airstrikes from reaching Palestinian casualties following an attack on the area. "/>
        <s v="09 June 2024: Two Palestinian PRCS ambulances were obstructed and detained by Israeli forces while transporting injured people._x000d__x000a_"/>
        <s v="09 June 2024: The vicinity of an NGO hospital was hit by Hamas fired mortar rounds targeting Israeli forces."/>
        <s v="08 June 2024: The vicinity of a hospital was hit by an Israeli airstrike."/>
        <s v="08 June 2024: An NGO-supported hospital caught fire during Israeli forces shelling."/>
        <s v="08 July 2024: The vicinity of a hospital was hit by Israeli airstrikes._x000d__x000a_"/>
        <s v="08 June 2024: In Nuseirat Refugee Camp, a doctor and his family were shot and killed by Israeli forces who broke into their home."/>
        <s v="08 June 2024: A hospital received bomb threats from Israeli forces following airstrikes in the vicinity, causing panic amongst displaced people sheltering inside."/>
        <s v="As reported on 07 June 2024: The director of a health organisation was killed, alongside several relatives, when an Israeli airstrike hit their home."/>
        <s v="06 June 2024: The vicinity of a hospital was hit by Israeli warplanes, killing one person in a nearby house. _x000d__x000a_"/>
        <s v="06 June 2024: In al Maghazi Refugee Camp, a UN health clinic was hit by an Israeli airstrike, killing and injuring an unspecified number of people. "/>
        <s v="06 June 2024: A PRCS emergency medical services came under Israeli fire while providing medical care to an injured person._x000d__x000a_"/>
        <s v="Between 01-13 June 2024: A humanitarian mission delivering critical medical supplies to hospitals and transferring a patient faced a delay of over five hours at a checkpoint."/>
        <s v="As reported on 05 June 2024: In Jabalia Refugee Camp, a Red Cross medical point, within a UN-agency health centre, was burnt by Israeli forces during a military offensive in the area, destroying medical supplies inside."/>
        <s v="05 June 2024: A hospital ran on one generator to produce electricity, with another one out of service, putting the lives of patients in intensive care units and premature babies on ventilators, at risk. On 08 June, the hospital's director warned that if the generator should breakdown, in addition to the shortages of fuel and medicines, the hospital would cease operations."/>
        <s v="04 June 2024: Israeli quadcopters dropped bombs at the gates of a hospital."/>
        <s v="04 June 2024: In Nuseirat Refugee Camp, the vicinity of an NGO hospital was hit by Israeli drones."/>
        <s v="04 June 2024: An INGO field hospital was completely evacuated and its equipment moved to a secondary location, leaving no operational hospital or basic medical facility in the city."/>
        <s v="03 June 2024: An ambulance was damaged when Israeli settlers threw stones at it while it was travelling."/>
        <s v="03 June 2024: The vicinity of a hospital was hit by Israeli airstrikes."/>
        <s v="03 June 2024: Two ambulance and medical crews were obstructed and prevented by Israeli forces from carrying out their work during a raid on the area"/>
        <s v="As reported on 03 June 2024: A hospital was impacted by shelling by suspected Israeli forces."/>
        <s v="03 June 2024: In Balata Refugee Camp, a Red Cross ambulance was was stopped by Israeli forces who arrested the patient."/>
        <s v="03 June 2024: The driver and crew of an ambulance were detained for over half an hour by Israeli forces at a checkpoint."/>
        <s v="02 June 2024: In Jabalia Refugee Camp, the wreckage of a second PRCS ambulance was found following the withdrawal of Israeli forces. _x000d__x000a_"/>
        <s v="02 June 2024: The last operational field hospital in the city was ordered to evacuate by Israeli forces. "/>
        <s v="As reported on 31 May 2024: A hospital and its medical equipment was severely damaged when two floors of the hospital were burnt upon Israeli withdrawal."/>
        <s v="As reported on 31 May 2024: A Malnutrition Stabilisation Centre completely ceased operations, with efforts to relocate its services to another location._x000d__x000a_"/>
        <s v="As reported on 31 May 2024: In Jabalia Refugee Camp, the fifth floor of an NGO hospital was completely destroyed."/>
        <s v="31 May 2024: A PRCS employee was killed by Israeli bombardment on his home. _x000d__x000a_"/>
        <s v="As reported on 31 May 2024: A hospital was repurposed into an Israeli military base and command centre."/>
        <s v="As reported on 31 May 2024: In Jabalia Refugee Camp, the wreckage of a PRCS ambulance was discovered following the withdrawal of Israeli forces from the camp."/>
        <s v="May 2024: In Al Maghazi Refugee Camp, a UN-agency clinic was hit by Israeli artillery."/>
        <s v="30 May 2024: In Jabalia Refugee Camp, the vicinity of a hospital was hit by Israeli airstrikes. _x000d__x000a_"/>
        <s v="30 May 2024: An ambulance transporting a patient and her family was stopped by Israeli forces at a checkpoint for over 30 minutes. The husband was arrested. Israeli forces also detained the ambulance crew, seized their ID cards and phones and prevented them from communicating with anyone."/>
        <s v="30 May 2024: An INGO primary care centre was forced to close due to Israeli military operations in the area."/>
        <s v="29 May 2024: PRCS ambulance crews were fired at by Israeli troops as they tried to extinguish a fire caused by an Israeli airstrike on one of the three ambulances in their crew, forcing them to withdraw."/>
        <s v="29 May 2024: A Palestinian man was injured in the vicinity of an INGO-supported hospital in an Israeli attack."/>
        <s v="As reported on 29 May 2024: A WHO mission was unable to visit a hospital due to delays at a checkpoint."/>
        <s v="29 May 2024: Two PRCS paramedics were killed in an Israeli airstrike which hit their ambulance while heading to evacuate wounded Palestinians."/>
        <s v="28 May 2024: A clinicl was bombed by Israeli artillery shelling. Health workers and patients were trapped inside."/>
        <s v="28 May 2024: A doctor and at least five Palestinians, including a child, were shot and killed and an unspecified number injured by Israeli forces near a hospital._x000d__x000a_"/>
        <s v="28 May 2024: In Bureij Camp, a Red Cross hospital staff member was killed when an Israeli bomb hit his house."/>
        <s v="28 May 2024: An ambulance evacuating wounded Palestinians was fired at by Israeli tanks._x000d__x000a_"/>
        <s v="28 May 2024: An internal medicine and rheumatology consultant was arrested at his home by Israel forces._x000d__x000a_"/>
        <s v="28 May 2024: Red Cross teams were forced to evacuate their field hospital due to growing insecurity, including artillery and air bombardments, and evacuation of residents by Israeli forces."/>
        <s v="28 May 2024: The main electricity generator at a hospital was completely destroyed by an Israeli strike."/>
        <s v="28 May 2024: The upper floor of a field hospital was bombed by Israeli artillery shelling. Health workers and patients were trapped inside."/>
        <s v="27 May 2024: Health workers and patients at an INGO-supported stabilisation point were forced to flee due to intensified hostilities. All medical activities ceased at the facility."/>
        <s v="27 May 2024: The entrance of an NGO-supported hospital was hit by Israeli drone strikes, killing two staff members and injuring another. As a result, the hospital was forced to cease all operations."/>
        <s v="27 May 2024: The vicinity of an INGO-supported field hospital was hit by Israeli artillery. "/>
        <s v="As reported on 27 May 2024: In Jabalia Refugee Camp, Israeli forces repurposed a dialysis hospital into a military base and operational centre."/>
        <s v="26 May 2024: The vicinity of an NGO-supported hospital was hit by Israeli airstrikes."/>
        <s v="26 May 2024: In Jenin Refugee Camp, a PRCS emergency station was raided by Israeli forces._x000d__x000a_"/>
        <s v="26 May 2024: Following an Israeli airstrike on a displacement camp at a UN-agency site, health workers were unable to transport casualties and injured civilians due to the lack of a hospitals in the area."/>
        <s v="26 May 2024: Ambulance crews were prevented by Israeli soldiers from reaching a boy who was shot by the soldiers. The boy died from his injuries."/>
        <s v="26 May 2024: A besieged hospital was unable to transfer or treat patients due to lack of medical equipment."/>
        <s v="25 May 2024: A UN inter-agency mission to deliver fuel and ambulances to two hospitals was delayed at a checkpoint, where Israeli soldiers demanded physical and vehicular searches as well as biometric checks. The mission was consequently aborted."/>
        <s v="25 May 2024: An ambulance was stopped and searched by Israeli forces during a raid on the village."/>
        <s v="May 2024: Delays caused by Israeli forces in allowing fuel to reach a Hospital endangered the lives of 20 newborns."/>
        <s v="24 May 2024: Palestinian civilians in the vicinity of a hospital were fired at by Israeli quadcoptors."/>
        <s v="24 May 2024: The vicinity of an NGO-supported hospital was hit by Israeli artillery."/>
        <s v="24 May 2024: A UN-agency reported that, due to the closure and disruption of two crossings, its health centres did not receive any medical supplies for the past 12 days, affecting medicine stocks, especially antibiotics for children and epilepsy patients. Certain laboratory and dental items and vaccines were out of stock. "/>
        <s v="24 May 2024: The vicinity of a hospital was hit by Israeli artillery."/>
        <s v="23 May 2024: A PRCS mental health volunteer and his wife were killed after Israeli forces bombed their house._x000d__x000a_"/>
        <s v="23 May 2024: Electricity at a hospital was largely cut off in the night due to the depletion of fuel to operate generators, putting at risk the lives of more than 1,200 wounded and sick patients, particularly in ICU, newborns in incubators, and around 600 patients requiring dialysis treatment. "/>
        <s v="22 May 2024: After being damaged by live ammunition, a Red Cross ambulance transporting the body of a Palestinian killed by Israeli forces was detained by Israeli forces."/>
        <s v="22 May 2024: In Jabalia Refugee Camp, the Israeli military raided an NGO-supported hospital. Almost all staff, patients, and their companions evacuated. 12 staff, including the director, 14 patients and eight companions remained. The supporting NGO reported that the hospital was forced to close the next day after a four-day siege. _x000d__x000a_"/>
        <s v="21 May 2024: In Jenin Refugee Camp, a surgical specialist was shot and killed by Israeli forces on his way to work"/>
        <s v="21 May 2024: In Jenin Refugee Camp, a female paramedic sustained shrapnel injuries from Israeli gunfire."/>
        <s v="21 May 2024: A female nurse was severely beaten by Israeli forces at a checkpoint_x000d__x000a_"/>
        <s v="21 May 2024: The entrance of the Emergency Department at a hospital was hit by two Israeli missiles, followed by a third missile that hit a nearby building, forcing health workers to move patients to the street. Throughout the day, the hospital was hit a further three times, resulting in damage to the intensive care unit, reception, administration and roof. Patients and health workers were evacuated. The hospital was no longer functional. "/>
        <s v="21 May 2024: In Jabalia camp, the vicinity of a hospital was hit by Israeli airstrikes."/>
        <s v="21 May 2024: In Jenin Refugee Camp, emergency medical teams were denied access by Israeli forces to several areas inside the camp during an operation while it took up to two hours to be granted access to other areas."/>
        <s v="20 May 2024: The vicinity of a hospital was hit by Israeli airstrikes."/>
        <s v="20 May 2024: In Jabalia Refugee Camp, medical personnel inside a besieged NGO hospital reported artillery shelling hitting the fifth floor, where the administration department is located. "/>
        <s v="20 May 2024: In Jabalia Refugee Camp, medical personnel inside a besieged NGO hospital reported snipers aiming at the building. _x000d__x000a_"/>
        <s v="19 May 2024: A hospital was damaged by Israeli airstrikes in its vicinity."/>
        <s v="19 May 2024: An NGO hospital was hit with shells and besieged by Israeli forces, preventing movements of medical teams and civilians. 148 hospital staff, and 22 patients and companions were trapped inside. Areas around the hospital were reportedly bulldozed."/>
        <s v="19 May 2024: Ambulance and medical teams were blocked from reaching a man killed by Israeli forces. His body was later handed over to the Red Cross and transported to hospital."/>
        <s v="As reported on, 18 May 2024: In the vicinity of a NGO hospital, an unspecified number of Palestinians were injured by Israeli forces live fire._x000d__x000a_"/>
        <s v="18 May 2024: In Jabalia Refugee Camp, an Israeli airstrike hit the vicinity of an UN-agency health clinic, injuring 13 Palestinians."/>
        <s v="18 May 2024: Israeli airstrikes were reported in the vicinity of a INGO-supported field hospital, injuring at least three people"/>
        <s v="18 May 2024: The vicinity of a hospital was hit when Israeli quadcopters opened fire at a residential square. 28 Palestinians, including ten women and ten children, were reportedly killed and an unspecified number injured. "/>
        <s v="A paramedic was shot and injured by Israeli sniper fire while attempting to assist a wounded individual. "/>
        <s v="17 May 2024: Ambulance crews were prevented from assisting a man who was shot and injured by Israeli soldiers. _x000d__x000a_"/>
        <s v="17 May 2024: Ambulances were prevented from entering the city by Israeli forces during a military operation."/>
        <s v="16 June 2024: The vicinity of an NGO-supported hospital was hit by Israeli forces artillery. _x000d__x000a_"/>
        <s v="16 May 2024: In Nuseirat Refugee Camp, four displaced persons and a Red Cross-hospital worker were killed, and an unspecified number injured, when an Israeli airstrike hit a school sheltering displaced people."/>
        <s v="16 May 2024: An unspecified number of ambulances were fired upon by Israeli forces. "/>
        <s v="15 May 2024: In Jabalia Refugee Camp, an ambulance was hit in an Israeli airstrike, resulting in an unspecified number of casualties._x000d__x000a_"/>
        <s v="15 May 2024: A nurse was killed when an Israeli airstrike hit her home. "/>
        <s v="15 May 2024: A UN-agency clinic was raided by Israeli forces who forcibly evacuated displaced Palestinians and wounded. The clinic was also hit by Israeli airstrikes, leaving it non-operational. 14 were killed."/>
        <s v="15 May 2024: Electricity generators at a hospital stopped working after running out of fuel due to the seizure and closure of two border crossings by Israeli authorities. As a result, the facility was unable to operate any of its machines, surgery wards and emergency wards."/>
        <s v="15 May 2024: Israeli soldiers prevented paramedics from a Palestinian youth who was shot and injured by Israeli forces, causing him to bleed to death."/>
        <s v="15 May 2024: In Jabalia Camp, displaced persons were injured after being hit by Israeli snipers while leaving a UN-agency clinic._x000d__x000a_"/>
        <s v="Around 15 May 2024: A medical centre was destroyed during an Israeli ground operation in the area. "/>
        <s v="14 May 2024:  A field hospital was evacuated following the issuance of an evacuation order for the area where the hospital was located, becoming non-functional."/>
        <s v="14 May 2024: Israeli army tanks advanced close to a NGO-supported hospital."/>
        <s v="13 May 2024: The outer walls of a UN-agency health centre was damaged by Israeli bulldozers. "/>
        <s v="13 May 2024: 17 American health workers, including 10 from an INGO, were trapped in the Gaza Strip after providing medical services to a hospital as part of a UN-organised mission due to a border closure. On 17 May, the health workers managed to safely get out of the Gaza Strip."/>
        <s v="13 May 2024: A marked UN-agency vehicle came under Israeli fire on the way to a hospital, killing the Palestinian driver and an international staff member."/>
        <s v="13 May 2024: An NGO hospital was ordered to evacuate by Israeli forces."/>
        <s v="13 May 2024: Red Cross headquarters were was by Israeli shelling. _x000d__x000a_"/>
        <s v="12 May 2024: Israeli artillery hit the vicinity of a health centre. "/>
        <s v="12 May 2024: In Jabalia Refugee Camp, medical teams were fired at by Israeli tanks and armoured vehicles, preventing them from reaching killed and injured people during an Israeli military raid."/>
        <s v="12 May 2024: In Bureij Refugee Camp, a medical centre was hit and destroyed by Israeli airstrikes. An unspecified number of people were injured. "/>
        <s v="12 May 2024: In Brazil Camp, ambulances arriving at the scene were shot at by Israeli drones."/>
        <s v="11 May 2024: In Jabalia Refugee Camp, Israeli drones opened fire on ambulances near a UN clinic and congregated displaced people."/>
        <s v="11 May 2024: A paediatric surgeon and a dentist were killed in an Israeli airstrike._x000d__x000a_"/>
        <s v="As reported on 10 May 2024: A UN-agency and its partners were forced to stop evacuations of patients from the north due to fuel shortages and limited bed capacity at health facilities in the south._x000d__x000a_"/>
        <s v="10 May 2024: A medical centre was hit by Israeli artillery shells, causing a fire. Two Palestinians were killed. "/>
        <s v="09 May 2024: Only one mission of a UN-agency was carried out amid growing insecurity and delays during an Israeli military operation."/>
        <s v="08 May 2024: Israeli forces fired shells in the vicinity of a hospital. _x000d__x000a_"/>
        <s v="08 May 2024: A dental clinic was hit, killing 13 Palestinians and injuring an unspecified number."/>
        <s v="08 May 2024: An INGO announced it was handing over its activities at a hospital to the Ministry of Health and relocating its staff to another hospital to continue supporting maternity services in a safer area."/>
        <s v="08 May 2024: An INGO suspended its activities at a clinic, where over 8,200 consultations had been provided in April alone."/>
        <s v="07 May 2024: An INGO discharged patients able to walk from their clinic inside a government hospital in preparation for a potential medical evacuation. On 12 May, the INGO announced its withdrawal from the hospital, following the advancing offensive. The remaining 22 patients were referred to other facilities."/>
        <s v="07 May 2024: The entry of fuel, all medical supplies and medical evacuations of patients through a border crossing was stopped after it was closed by Israeli forces. 159 critical patients, including cancer cases, were prevented from leaving to receive treatment. As of 25 June, the number of patients prevented from leaving was about 2000."/>
        <s v="07 May 2024: Access to a hospital, where patients were being referred for surgery, was cut off by Israeli forces, making it difficult for ambulances to reach the facility. As a result, and following the evacuation of another nearby hospital, the governorate does not have any substantial medical services._x000d__x000a_"/>
        <s v="06 May 2024: A hospital’s entrances were surrounded by Israeli forces during a security operation on the city and neighbouring refugee camps."/>
        <s v="06 May 2024: An INGO was forced to close its medical unit due to being in the evacuation zone."/>
        <s v="06 May 2024: An INGO reduced their operating hours at its static clinic in a displacement site as health workers prepared for potential evacuations. A medical unit belonging to the INGO was forced to evacuate earlier that day. "/>
        <s v="06 May 2024: Surgical staff of an INGO due to support a hospital were denied entry at a border crossing due to its closure."/>
        <s v="06 May 2024: In Tulkarem Refugee Camp, an INGO-supported stabilisation point was stormed during a raid by Israeli forces. Volunteer paramedics trained by the INGO were harassed and do not feel safe providing care to patients."/>
        <s v="As reported on 06 May 2024: A hospital was ordered to evacuate by Israeli forces."/>
        <s v="06 May 2024: A hospital was affected by Israeli evacuation orders in the area. It was evacuated the following day. The dialysis department, the only one in Gaza, reportedly remained open."/>
        <s v="06 May 2024: In Tulkarm Camp, ambulance crews were prevented from reaching and transporting people injured by Israeli forces during a raid on the camp. A woman injured by shrapnel was eventually handed to the Red Cross at an Israeli checkpoint."/>
        <s v="06 May 2024: In Tulkarm Refugee Camp, Red Cross volunteers inside a house were surrounded by Israeli forces who damaged the facades of the house."/>
        <s v="06 May 2024: An ambulance was obstructed from providing emergency services by Israeli soldiers._x000d__x000a_"/>
        <s v="06 May 2024: In Tulkarm Refugee Camp, a PRCS medical point was destroyed by Israeli explosives, rendering it out of service and destroying medical equipment."/>
        <s v="06 May 2024: In Nur Shams Refugee Camp, ambulance crews were prevented from reaching and transporting people injured by Israeli forces during a raid on the camp."/>
        <s v="04 May 2024: Ambulance teams were prevented from reaching at least one Palestinian man who was shot and killed by Israeli forces whilst attempting to get out from under the rubble of his demolished home._x000d__x000a_"/>
        <s v="26 April 2024: An Israeli airstrike struck the vicinity of a UN-run clinic killing a woman, her husband and their two babies in their residential apartment."/>
        <s v="25 April 2024: An ambulance was obstructed by Israeli soldiers._x000d__x000a_"/>
        <s v="As reported on 25 April 2024: A doctor of an UN-agency clinic was killed alongside his father, brother and either his or his brothers son by Israeli forces."/>
        <s v="25 April 2024: Three Palestinian children were reportedly killed and two injured in strikes near a hospital._x000d__x000a_"/>
        <s v="24 April 2024: A female nursing student was shot and killed by Israeli forces at a checkpoint._x000d__x000a_"/>
        <s v="24 April 2024: The vicinity of a hospital was hit with artillery shells._x000d__x000a_"/>
        <s v="22 April 2024: A clinic sheltering IDPs was hit by Israeli airstrikes, injuring and killing an unspecified number of Palestinians."/>
        <s v="22 April 2024: In Nuseirat Refugee Camp, the fifth floor and roof of the administration building of an NGO hospital was hit by an Israeli drone strike, disrupting the facility’s solar energy system and damaging water and fuel tanks. The hospital offers maternity and survivors of gender-based violence services."/>
        <s v="21 April 2024: Israeli airstrikes were reported in the vicinity of a PRCS medical point."/>
        <s v="21 April 2024: Ambulance teams were prevented from reaching a Palestinian woman shot by Israeli soldiers. The woman died from her injuries. _x000d__x000a_"/>
        <s v="20 April 2024: A PRCS ambulance was prevented by Israeli forces from transporting wounded Palestinians during clashes in the town."/>
        <s v="20 April 2024: In Nur Sham Refugee Camp, Israeli forces opened fire at an ambulance as it was trying to enter the camp._x000d__x000a_"/>
        <s v="20 April 2024: A PRCS ambulance crew was detained at the entrance of a hospital._x000d__x000a_"/>
        <s v="20 April 2024: A PRCS paramedic and driver of an ambulance was shot and killed when his ambulance was fired upon while transporting two wounded Palestinians, by Israeli settlers, under the protection of Israeli forces, when they raided the village. "/>
        <s v="20 April 2024: A planned mission by WHO and its partners to a hospital was only partially completed due to delays at checkpoints and ongoing fighting. Consequently, fuel and medical supplies did not reach the facility for the second time in a week."/>
        <s v="20 April 2024: WHO and its partners were unable to assess needs at an NGO hospital to support restoration of services, increasing the health risks of critical patients being treated there."/>
        <s v="20 April 2024: A pharmaceutical factory and warehouse was destroyed after being hit by an Israeli airstrike. "/>
        <s v="20 April 2024: In Bureij Refugee Camp, a doctor and consultant obstetrics and gynaecologist was killed when an Israeli airstrike hit his private clinic._x000d__x000a_"/>
        <s v="Around 19 April 2024: Fuel and medical supplies did not reach a hospital due to checkpoint delays and onoing fighting. A second attempt on 20 April was only partially completed."/>
        <s v="19 April 2024: PRCS ambulances were prevented from reaching Nur Shams Camp for several hours by Israeli soldiers during a three-day security operation on the camp. At least one elderly man died as a result of delays in reaching the hospital. "/>
        <s v="19 April 2024: In Nur Sham Refugee Camp, a PRCS volunteer medic was injured by Israeli sniper fire while working at a first aid point. Colleagues who attempted to reach him were also fired at over the course of 12 hours. "/>
        <s v="19 April 2024: In Nur Sham Refugee Camp, a Red Cross emergency medical team was detained for about half an hour._x000d__x000a_"/>
        <s v="18 April 2023: In either Tulkarem or Nur Shams refugee camp, an INGO-trained paramedical volunteer was shot in the leg while on duty during a three-day incursion across the camps."/>
        <s v="13 April 2024: A PRCS ambulance was attacked by Israeli forces who smashed the vehicle’s windows. "/>
        <s v="12 April 2024: In al Far’a refugee camp, Israeli forces opened fire at a PRCS ambulance responding to reports of casualties. A paramedic inside the vehicle was beaten and arrested. He was later released and transferred to a hospital. "/>
        <s v="12 April 2024: Israeli settlers opened fire on a PRCS ambulance attempting to reach individuals wounded in an attack on the village by Israeli settlers. "/>
        <s v="10 April 2024: A UN inter-agency assessment following the withdrawal of Israeli troops from the area reported that a UN warehouse, and its medications and supplies, was significantly damaged."/>
        <s v="As reported on 10 April 2024: Following the withdrawal of Israeli forces from the city, a hospital was left inoperable due to extensive damage, with no functional equipment, nor oxygen supply, water or electricity. The hospital could not provide maternity services due to the influx of trauma patients."/>
        <s v="As reported on 10 April 2024: Following the withdrawal of Israeli forces from the city, an NGO hospital was left inoperable due to extensive damage, with no functional equipment, nor oxygen supply, water or electricity. "/>
        <s v="09 April 2024: A fire of unidentified origin broke out in a warehouse of a hospital that supplied other hospitals in the south. A UN inter-agency assessment reported the warehouse and its supplies were significantly damaged. "/>
        <s v="08 April 2024: In Al-Maghazi Refugee Camp, five Palestinians, including the mayor of Al-Maghazi and a nurse, were killed when an Israeli airstrike hit a building. "/>
        <s v="08 April 2024: A doctor was killed by an Israeli airstrike._x000d__x000a_"/>
        <s v="Around 07 April 2024: A PRCS ambulance stationed at a PRCS hospital was reported missing following the withdrawal of Israeli forces from the facility."/>
        <s v="As reported on 06 April 2024: The body of a hospital's engineering director was discovered with 15 bullets shortly after Israeli forces withdrew from the hospital after a two week raid."/>
        <s v="05 April 2024: A supply truck driver who was part of a WHO-led convoy to two hospitals was detained for over an hour at a separate location, out of view of the mission team. Eventually the mission was aborted due to safety concerns."/>
        <s v="05 April 2024: A WHO-led mission to deliver fuel, medical personnel and supplies to two hospitals was aborted due to safety considerations, following delays and the detention of a supply truck driver."/>
        <s v="04 April 2024: A paramedic was killed and three injured in an airstrike while trying to evacuate civilian victims of an earlier hit where three Palestinians were killed."/>
        <s v="04 April 2024: Israeli airstrikes were reported in the vicinity of a Red Cross hospital."/>
        <s v="04 April 2024: Israeli airstrikes were reported in the vicinity of a medical complex, resulting in an unspecified number of injuries._x000d__x000a_"/>
        <s v="04 April 2024: Ambulance crews were prevented from reaching a man who was shot by Israeli soldiers surrounding his home. The man died from his injuries._x000d__x000a_"/>
        <s v="02 April 2024: Israeli airstrikes were reported in the vicinity of a medical complex. At least one person was killed and an unspecified number injured. _x000d__x000a_"/>
        <s v="As reported on, 01 April 2024: The bodies of a female doctor and her surgeon son were found with bullet holes following the withdrawal of Israeli soldiers from a hospital."/>
        <s v="As reported, 01 April 2024: An INGO clinic in the vicinity of a hospital was badly damaged during the 14-day long operation by Israeli forces in and around the hospital._x000d__x000a_"/>
        <s v="As reported 31 March 2024: A consultant paediatrician and former Director General of a hospital was killed alongside at least four of her family members, including her two doctor sisters, when their house was hit during the Israeli forces bombing of a nearby hospital._x000d__x000a_"/>
        <s v="31 March 2024: In Balata Refugee camp, an ambulance was obstructed by Israeli soldiers during a raid on the camp."/>
        <s v="31 March 2024: A number of displaced people tents inside an INGO-supported hospital compound were hit by Israeli drone strikes, killing four people and injuring 17, including eight journalists. The INGO partially suspended their activities at the hospital. A UN-agency team was present at the time of the strike."/>
        <s v="30 March 2024: The vicinity of a hospital was hit by Israeli airstrikes and artillery."/>
        <s v="30 March 2024: Ambulance crews were obstructed by Israeli forces as they attempted to transport wounded individuals to hospital during a raid on the town, including a child."/>
        <s v="As reported on 28 March 2024: A PRCS volunteer was injured by Israeli shelling after a house next to the shelter centre he was in was hit."/>
        <s v="27 March 2024: Ambulance and civil defence crews were unable to reach people injured when residential buildings near a hospital were hit by Israeli tank fire. "/>
        <s v="As reported on 27 March 2024: Health workers and patients were confined to the human resources building of a hospital by Israeli forces during an ongoing raid on the facility."/>
        <s v="27 March 2024: The vicinity of a hospital was hit by Israeli airstrikes."/>
        <s v="27 March 2024: A hospital was raided by Israeli forces who detained an unspecified number of health workers and displaced people sheltering inside. Some civilians were ordered to evacuate. By 10 April, Israeli forces had withdrawn, leaving the hospital inoperable due to extensive damage, with no oxygen supply, water or electricity. Most equipment and machinery was damaged, and a UN-partnered limb reconstruction centre was in ruins. Upon withdrawal, hundreds of bodies were recovered in a mass grave, some reportedly with their hands tied, stripped of their clothes and with bullet wounds."/>
        <s v="27 March 2024: A hospital was hit by Israeli forces heavy gunfire and artillery shelling. _x000d__x000a_"/>
        <s v="27 March 2024: In Al-Shaboura Refugee Camp, an airstrike hit a greenhouse near an INGO-supported clinic. Several people were reportedly killed, despite a UN resolution requiring a ceasefire being passed on 25 March."/>
        <s v="27 March 2024: In Khan Yunis Camp, a nurse was killed at the gates of Nasser Hospital while trying to help two infants. "/>
        <s v="26 March 2024: The Red Cross headquarters ceased functioning. The nearby Red Cross hospital, which was under siege by Israeli forces for more than 40 days, also ceased functioning."/>
        <s v="26 March 2024: Footage recorded from inside a hospital shows that Israeli soldiers have repurposed the facility into a military base. Palestinian detainees are seen tied and blindfolded in its corridors"/>
        <s v="As reported on 25 March 2024: Israeli bombardment and ground operations as well as heavy fighting between Israeli forces and Palestinian armed groups were reported in the vicinity of a Red Cross hospital."/>
        <s v="25 March 2024: The upper floor of the main building of a hospital was hit by Israeli tank fire, damaging it. "/>
        <s v="As reported on 25 March 2024: Around 7,000 displaced people and patients were ordered to evacuate from a besieged hospital by Israeli forces during their continued raid on the facility."/>
        <s v="25 March 2024: A residential building in the vicinity of a hospital was hit by Israeli airstrikes, killing five civilians."/>
        <s v="25 March 2024: An unspecified number of displaced people sheltering inside a besieged hospital were arrested by Israeli forces and a number of women were forcefully evacuated."/>
        <s v="As reported on 25 March 2024: Israeli bombardment and ground operations as well as heavy fighting between Israeli forces and Palestinian armed groups were reported in the vicinity  a hospital."/>
        <s v="As reported on 24 March 2024: Displaced civilians and patients inside a besieged hospital were used as human shields."/>
        <s v="24 March 2024: Israeli forces surrounded a Red Cross hospital, closed its gates with dirt barriers and fired smoke bombs towards its building to force medical staff, patients and displaced people to leave naked. A Red Cross emergency staff member and a patient were killed by gunfire during the raid and an EMT and a volunteer paramedic were arrested. In response, displaced people and patients were evacuated, with only special Red Cross crews, nine patients and 10 of their companions, and a family with children with special conditions remaining. On 26th, the hospital suspended it's operations after more than a 40 day siege. The emergency department was re-opened on 15 April. On 13 May, the EMT and volunteer paramedic were released."/>
        <s v="24 March 2024: PRCS lost contact with its staff in a PRCS hospital due to the VHF radio wave service being out of service. The hospital was earlier surrounded by Israeli forces."/>
        <s v="24 March 2024: Following an Israeli forced evacuation from a Red Cross hospital, staff and patients could not pass the military checkpoint due to extensive bulldozing and destruction in the area. Two Red Cross staff were injured by Israeli open gunfire as they tried to remove the rubble. One was evacuated, a paramedic, while the second, an anaesthesia technician, could not be reached. Teams were then forced to return to the hospital but found the gates were closed, leaving them in the street. The Red Cross crews eventually reached the city with patients after being trapped inside ambulances outside the hospital for 20 hours. On April 7th, the body of the anaesthesia technician staff member who Red Cross were unable to reach, was found. On 11th April, the paramedic succumbed to his injuries."/>
        <s v="24 March 2024: A hospital was surrounded by Israeli vehicles amidst heavy gunfire and shelling. "/>
        <s v="24 March 2024: Clashes between unnamed Palestinian armed groups and Israeli forces were reported near a hospital."/>
        <s v="24 March 2024: Ambulance crews were prevented from reaching Palestinians injured by Israeli soldiers."/>
        <s v="24 March 2024: In Khan Yunis Refugee Camp, a Palestinian general surgeon was detained by Israeli forces from a hospital and has since been held in conditions that amount to enforced disappearance. _x000d__x000a_"/>
        <s v="24 March 2024: The Government Media Office in Gaza stated that five doctors and nurses were killed inside and around a hospital, one of whom was shot on 23rd March."/>
        <s v="As reported on 23 March 2024: An anaesthesiologist was injured by an Israeli quadcoptor and later succumbed to his injuries._x000d__x000a_"/>
        <s v="23 March 2024: A nursing student was killed by Israeli forces. "/>
        <s v="As reported on 23 March 2024: A doctor was shot and killed inside a hospital during an ongoing raid by Israeli forces after refusing to leave the hospital to continue treating patients. "/>
        <s v="23 March 2024: Health workers inside a besieged hospital reported that Israeli forces threatened to bomb the hospital with medical staff, patients and displaced people inside. "/>
        <s v="23 March 2024: A private international hospital was hit by Israeli bombing, damaging several rooms and injuring an unspecified number of patients."/>
        <s v="22 March 2024: A displaced woman was reportedly raped by Israeli forces inside a besieged hospital. Her husband, children and other men were forced to watch the attack. "/>
        <s v="22 March 2024: The vascular surgery department and the medicine stores at a hospital were burnt by Israeli soldiers._x000d__x000a_"/>
        <s v="22 March 2024: An unspecified number of health workers were arrested inside a hospital on the fourth day of the raid."/>
        <s v="22 March 2024: The yard of a hospital was severely damaged by an Israeli bulldozer."/>
        <s v="21 March 2024: A planned WHO mission to a besieged hospital was cancelled due to insecurity."/>
        <s v="21 March 2024: Red Cross crews were prevented from entering Nur Shams camp to assist two men shot and injured by Israeli soldiers during a raid on the camp. "/>
        <s v="21 March 2024: WHO staff and their partners lost contact with hospital personnel. _x000d__x000a_"/>
        <s v="21 March 2024: Israeli snipers surrounded a hospital and threatened to shoot anyone seen moving in the facility until they free Israeli captives."/>
        <s v="21 March 2024: Red Cross ambulance crews were unable to approach or transport the body of a Palestinian man shot and killed by Israeli soldiers. "/>
        <s v="21 March 2024: The gates of an NGO Orphanage were hit by Israeli airstrikes. _x000d__x000a_"/>
        <s v="As reported on 20 March 2024: Israeli forces are refusing to cooperate with international bodies, including the Red Cross, to allow civil defence teams to rescue injured civilians in the vicinity of a hospital."/>
        <s v="20 March 2024: Two Palestinian patients died from oxygen depletion after a hospital generator stopped working due to Israeli blockades."/>
        <s v="18 March 2024: A doctor was arrested after his home was stormed by the Israeli forces. "/>
        <s v="18 March 2024: An unspecified number of men were stripped to their underwear inside a hospital after it was raided by Israeli forces. The men were then forced to deliver evacuation orders to the surrounding buildings of the hospital."/>
        <s v="18 March 2024: A police officer in charge of securing the entry of aid trucks was killed during a raid on a hospital."/>
        <s v="18 March 2024: Communication was completely cut off with a hospital after it was stormed by Israeli forces earlier that day."/>
        <s v="18 March 2024: A hospital was raided by Israeli forces for the fourth time since 07 October 2023 on the belief that the hospital is connected to a tunnel network used as a base for Hamas and other Palestinian fighters. The surgery building with medical staff, patients and displaced individuals trapped inside was hit with explosives and Israeli army vehicles and tanks were stationed inside the hospital’s courtyard. Those seen moving inside the building were shot at. People inside the hospital and surrounding areas were ordered to evacuate. Israeli soldiers claimed an exchange of fire with Hamas fighters inside the hospital. As of 25th March, IDF claimed that 170 armed Palestinians killed and some 500 suspects were detained. An image published on 15th May showed that some of the detained were doctors and a head of department. The IDF withdrew in the early hours of April 1st. The buildings of the hospital were extensively damaged and the hospital is no longer operable. All medical equipment was destroyed. On 01 September, the emergency department was officially reopened. "/>
        <s v="17 March 2024: In Nuseirat Camp, two nurse, a husband and wife, and their children were killed when their home was hit by Israeli forces. "/>
        <s v="16 March 2024: Ambulance crews were prevented by Israeli forces from reaching a man who they had shot, leading to his death."/>
        <s v="15 March 2024: PRCS teams were prevented from providing medical services and setting up their equipment at a mosque by Israeli soldiers on the first Friday prayer of Ramadan."/>
        <s v="March 2024: At a military Checkpoint, an INGO's ambulance crews were prevented by soldiers to provide medical services to worshippers."/>
        <s v="As reported on 14 March 2024: Kidney failure patients are rapidly deteriorating due to lack of medical services. 60 patients are at risk of death and 20 have already died. New patients struggle to register for follow-up treatment."/>
        <s v="14 March 2024: In Nuseirat Camp, an aid distribution centre was hit by Israeli airstrikes, killing eight Palestinians, including a university nurse, and injuring dozens of others."/>
        <s v="13 March 2024: The solar panels of an NGO hospital were destroyed when boxes of airdropped aid fell on them._x000d__x000a_"/>
        <s v="13 March 2024: In Jenin refugee camp, people standing in the courtyard of an INGO-supported hospital were fired at by Israeli forces during a military operation. Six people were wounded, two of whom later died."/>
        <s v="13 March 2024: Medical aid was prevented from reaching a Palestinian youth who had been shot by Israel forces. As a result, he bled to death. _x000d__x000a_"/>
        <s v="13 March 2024: Israeli soldiers fired four artillery shells in the vicinity of a Red Cross hospital. Five people were killed and others injured._x000d__x000a_"/>
        <s v="13 March 2024: An Israeli strike was reported in the vicinity of an NGO hospital. _x000d__x000a_"/>
        <s v="11 March 2024: Red Cross ambulances attempting to evacuate casualties were delayed for 30 minutes by Israeli forces, leading to the death of one man."/>
        <s v="09 March 2024: In Nur Shams Refugee Camp, Israeli forces opened fire on a Red Cross ambulance, causing damage."/>
        <s v="08 March 2024: The vicinity of a hospital was hit by Israeli shells, injuring seven people."/>
        <s v="08 March 2024:  A Magen David Adom volunteer was killed during fighting."/>
        <s v="As of 08 March 2024: An NGO maternity hospital was under-staffed and under-fuelled, with extreme shortages of oxygen and anaesthetics. Staff performed C-sections with local anaesthetics._x000d__x000a_"/>
        <s v="07 March 2024: Red Cross crews were prevented from reaching civilians who were injured by Israeli soldiers._x000d__x000a_"/>
        <s v="06 March 2024: A dentist was killed in Israeli airstrikes."/>
        <s v="05 March 2024: A pharmacy student was killed by an Israeli attack."/>
        <s v="05 March 2024: Ambulance crews were prevented from reaching a boy who was shot by Israeli soldiers. The boy died from his injuries._x000d__x000a_"/>
        <s v="04 March 2024: The vicinity of a hospital was hit, killing 17 Palestinians._x000d__x000a_"/>
        <s v="Around 04 March 2024: An obstetrics and gynaecology specialist went missing. On 04 March, he was found dead, most likely killed by Israeli forces."/>
        <s v="03 March 2024: An INGO nurse and seven of his relatives were killed in an Israeli airstrike on their home. "/>
        <s v="March 2024: Israeli airstrike hit displaced peoples tents in front of an INGO-supported hospital, killing at least 11 people, including children and an on-duty paramedic. "/>
        <s v="March 2024: Israeli soldiers planted explosives inside a health centre and detonated them. The incident was recorded and published online by an Israeli soldier. "/>
        <s v="March 2024: Israeli soldiers planted explosives inside UNRWA medical clinic. "/>
        <s v="March 2024: Israeli airstrikes were reported in the vicinity of a hospital. "/>
        <s v="February 2024: Israeli soldiers prevented ambulances and medical teams from reaching killed and injured Palestinians who had gathered around an aid truck when Israeli soldiers fired live rounds and tank shells at them. _x000d__x000a_"/>
        <s v="February 2024: Israeli soldiers fired live bullets at an ambulance. "/>
        <s v="29 February 2024: A Magen David Adom volunteer was killed during fighting. _x000a_"/>
        <s v="February 2024: Israeli soldiers broke into a medical centre during a raid on the town. "/>
        <s v="29 February 2024: A dental student was killed in Nuseirat refugee camp."/>
        <s v="As reported on 28 February 2024: A paramedic was killed by Israeli forces._x000d__x000a_"/>
        <s v="28 February 2024: An NGO hospital announced the complete suspension of all its medical services due to severe shortages of fuel and medical supplies, as Israeli forces had reportedly not approved their entry,"/>
        <s v="February 2024: In Jenin Refugee Camp, an ambulance volunteer was arrested by Israeli soldiers during a raid on the camp. "/>
        <s v="February 2024: Israeli forces attacked a PRCS ambulance crew whilst they were attempting to provide medical treatment to a man who had been injured by Israeli soldiers. "/>
        <s v="February 2024: A hospital building caught fire after the third floor of the hospital was hit by Israeli gunfire."/>
        <s v="February 2024: The primary hospital serving children and offering maternal health services in northern Gaza, was rendered out of service due to the lack of electricity and generator fuel. "/>
        <s v="February 2024: Civilian was shot by Israeli soldiers and left to bleed to death. Israeli soldiers prevented ambulance crews from reaching the man. "/>
        <s v="February 2024: In Al-Faraa Refugee Camp, Tubas governorate, Israeli soldiers prevented PRCS ambulances from transporting the body of a Palestinian man who had been shot and killed, to hospital during an Israeli security operation in the camp."/>
        <s v="February 2024: Israeli airstrikes were reported in the vicinity of an NGO hospital, killing eight Palestinians including three children and injuring an unspecified number of others, when a nearby house was hit."/>
        <s v="February 2024: Israeli airstrikes were reported in the vicinity of a hospital. "/>
        <s v="26 February 2024: PRCS halted all coordination of medical missions for 48 hours, citing its inability to guarantee the safety of crews, patients, and facilities due to ongoing Israeli attacks and targeting of its medical teams and facilities. "/>
        <s v="February 2024: A UN staff member and a PRCS volunteer paramedic were reportedly killed."/>
        <s v="February 2024: an Israeli airstrike was reported in the vicinity of a hospital, killing at least eight Palestinians and injuring an unspecified number of others. "/>
        <s v="February 2024: the PRCS, supported by OCHA and WHO evacuated 72 critical cases from Nasser Hospital to hospitals in Deir al Balah, Khan Yunis, and Rafah and included two newborn babies whose mothers had been killed or died. "/>
        <s v="26 February 2024: Clashes between Israeli soldiers and Palestinian fighters were reported in the vicinity of a hospital. Medics trying to assist the injured were attacked by Israeli soldiers inside the facility, forcing them to go to medical centres outside the city. _x000d__x000a_"/>
        <s v="25 February 2024: A Red Cross and UN evacuation convoy carrying patients from a Red Cross hospital was blocked by Israeli forces, despite prior coordination with Israeli authorities. Patients and staff were forced from ambulances, paramedics were stripped, and three Red Cross paramedics were detained at a checkpoint, delaying the convoy for over seven hours. One paramedic was released soon after. The other two paramedics were only released on April 15th."/>
        <s v="As reported on, 25 February 2024: Israeli soldiers graffitied walls of a hospital with &quot;the land of Israel to the people of Israel&quot; in addition to death calls. "/>
        <s v="25 February 2024: Five people were killed in the vicinity of a hospital after Israeli military fired on their car. "/>
        <s v="25 February 2024: An NGO hospital, which managed to perform 13 operations per day and cater to 300 outpatients, ran at only 30% capacity due to the lack of fuel and power. As of 08 March, the hospital was still in urgent need of fuel and specialist equipment, however staff were able to perform general surgery, limited neurology, and ENT services. Only two surgeons are on staff, and the hospital is relying on volunteers. By 13 April, the facility remained over-capacity, in dire need of additional beds, essential medicines and supplies, and urgently required an international emergency medical team to support surgeries. "/>
        <s v="25 February 2024: The gate of a clinic was hit by Israeli forces, killing and injuring an unspecified number of civilians."/>
        <s v="25 February 2024: Hospitals are running out of fuel. Ambulances, civil defence and medical services vehicles are out of service due to lack of fuel. Kidney dialysis and intensive care patients are at risk of death due to lack of fuel for generators, ambulances, and medicines."/>
        <s v="25 February 2024: A nurse and his family members were killed when an Israeli missile hit their home. "/>
        <s v="24 February 2024: The evacuation of patients from a hospital was hindered due to Israeli tanks surrounding the facility. "/>
        <s v="24 February 2024: The entrance of a clinic sheltering displaced people was bombed by Israeli forces, injuring nine people. "/>
        <s v="24 February 2024: A nurse was killed after an attack by Israeli forces."/>
        <s v="23 February 2024: A dentist was killed after an attack by Israeli bombing."/>
        <s v="As reported on, 23 February 2024: Only five beds remained for deliveries at a maternity hospital. Despite the lack of basics, the facility delivered 78 babies in one night, some of which were forced to share incubators. As of 28th March, the hospital still faced shortages of basic supplies and ran over capacity."/>
        <s v="23 February 2024: The vicinity of a PRCS hospital was hit by Israeli airstrikes, causing extensive damage to the facility. "/>
        <s v="23 February 2024: A Red Cross volunteer paramedic and five others including two women and two children were killed when an Israeli airstrike hit his family home._x000a_"/>
        <s v="22 February 2024: PRCS’s VHF system stopped working when shrapnel from nearby artillery shelling hit the PRCS hospital, causing challenges for communicating with field teams, in particular ambulances. "/>
        <s v="22 February 2024: Ambulances could not reach people shot and injured by Israeli soldiers as they attempted to evacuate south, due to Israeli soldiers reportedly firing at anyone moving in the area."/>
        <s v="As reported on, 22 February 2024: An oncology hospital in was flattened by an Israeli bulldozer after three months of occupation. "/>
        <s v="22 February 2024: A volunteer doctor was killed by Israeli airstrikes. _x000d__x000a_"/>
        <s v="22 February 2024: An orthopaedics surgery resident was injured, detained and then killed by Israeli forces at a checkpoint during an operation. _x000d__x000a_"/>
        <s v="February 2024: An ambulance was denied access to an boy shot and killed by Israeli forces for around 20 minutes. "/>
        <s v="February 2024: In Jenin refugee camp, PRCS ambulance teams were prevented from reaching the camp to assist injured persons by Israeli soldiers during a security operation in the camp. _x000d__x000a_"/>
        <s v="20 February 2024: A building sheltering NGO staff was fired upon by an Israeli tank. The daughter-in-law and wife of a staff member was killed. Seven people, including five women and children, were injured. Helicopters hovered over the facility. _x000d__x000a_"/>
        <s v="20 February 2024: The Dean of a nursing university was killed, along with seven members of his family, in an Israeli airstrike on his house._x000d__x000a_"/>
        <s v="20 February 2024: A PRCS hospital was damaged by artillery shelling, causing damage, and injuring three patient companions._x000d__x000a_"/>
        <s v="20 February 2024: A medical student was killed in Nuseirat refugee camp."/>
        <s v="20 February 2024: In Nuseirat Camp, a nurse, her father, brother, two-day-old daughter, uncle, his three daughters, and a number of other family members were killed when their home was hit by Israeli forces. "/>
        <s v="19 February 2024: Multiple Israeli bombardments near a hospital damaged the building. The third floor of the hospital sustained damage by artillery shelling and the destruction of the central maintenance room. "/>
        <s v="19 February 2024: Israeli drones near a hospital shot and killed a Palestinian. "/>
        <s v="19 February 2024: The water desalination station in a hospital was no longer functional after being hit by Israeli forces. Available drinking water is only sufficient for three days. "/>
        <s v="19 February 2024: Israeli vehicles broke into the vicinity of a hospital."/>
        <s v="18 February 2024: PRCS ambulance teams were prevented from assisting injured persons, including a 16-year-old boy, by Israeli forces."/>
        <s v="18 February 2024: Israeli military stated that it had discovered weapons and a vehicle, taken from an Israeli kibbutz on 07 October, inside a hospital. They also claimed to be providing medical supplies and resources to the hospital."/>
        <s v="18 February 2024: The third floor of a PRCS hospital was hit by Israeli artillery shelling. The hospital has been under siege for 27 consecutive days. _x000d__x000a_"/>
        <s v="17 February 2024: Israeli tank fire was reported in the vicinity of a PRCS hospital. "/>
        <s v="17 February 2024: Israeli tanks and drones reportedly shot anyone moving inside the courtyards or departments of a hospital during the continued raid on the facility."/>
        <s v="17 February 2024: Israeli airstrikes were reported near a hospital. _x000d__x000a_"/>
        <s v="17 February 2024: WHO were denied entry into a hospital for the second time, following a week-long raid on the facility."/>
        <s v="16 February 2024: WHO requested entry into a hospital after a week-long raid to assess the condition of patients and critical medical needs after they reached the hospital to deliver fuel. The team was refused entry by Israeli forces."/>
        <s v="16 February 2024: The second floor of a PRCS hospital was hit by Israeli tank fire, damaging two nurses’ stations. "/>
        <s v="16 February 2024: A WHO two-truck convoy of fuel and food was detained for at least seven hours by Israeli soldiers, near a hospital. Israeli bulldozers destroyed roads in front of and behind the aid convoy, preventing it from accessing the hospital. _x000a_"/>
        <s v="February 2024: an educational facility was destroyed."/>
        <s v="15 February 2024: A hospital, including the maternity department, was raided and turned into a military base by Israeli forces on allegations that Hamas militants were hiding inside, and had held Israeli hostages or their bodies there. At least 70 health workers were arrested during the raid. Additionally, 95 health workers, 11 of their family members, 191 patients, and 165 patient companions were forcibly moved to an old building within the compound where they lacked food and water. The southern wall of the hospital was demolished and two ambulances were destroyed. The following day, Israeli forces forcibly moved, for the second time, male patients and their companions from the old building to the maternity building. On 18, 19 and 20 February, WHO evacuated around 43 patients in critical condition with the support of Red Cross and UN. The transfer was requested by hospital staff. As of 20 February, the ICU was no longer functioning and the remaining ICU patient was transferred to a different part of the complex where other patients still receive basic care. 110 patients and around 15 doctors and nurses remained at the hospital. On 22 February, IDF reportedly withdrew from the hospital. although they continue to impose a siege on the facility, severely restricting movement to and from the complex. On 27 February, 120 patients required medical evacuation from the now non-functional hospital. On 8th April, a doctor was released."/>
        <s v="15 February 2024: A hospital was shelled, killing and wounding an unspecified number of people. INGO staff fled the facility, one staff was unaccounted for. On 14th May, the INGO staff returned to the hospital to resume inpatient and outpatient services, and will resume maternity services in the coming days."/>
        <s v="15 February 2024: Following the raid on a hospital earlier that day, Israeli forces cut off the power in the facility. Consequently, generators stopped working, leading to the death of five patients and putting the lives of six ICU patients and three premature babies at risk. As of 22 February, 13 ICU patients have died from lack of oxygen."/>
        <s v="15 February 2024: Ambulance and rescue crews were prevented from reaching civilians injured by Israeli airstrikes due to indiscriminate shooting by Israeli drones._x000d__x000a_"/>
        <s v="14 February 2024: A WHO mission to a hospital was denied."/>
        <s v="14 February 2024: The area behind a hospital was hit, killing six and injuring 18."/>
        <s v="As reported on 14 February 2024: A PRCS ambulance was hit by Israeli gunfire whilst attempting to transfer oxygen cylinders from one hospital to another. An unspecified number of PRCS staff members were injured. "/>
        <s v="February 2024: In Al-Shati Refugee camp, at least 13 men were arrested and stripped by Israeli soldiers in front of the UN Clinic. The clinic and a UN vehicle were damaged."/>
        <s v="14 February 2024: A doctor was shot and injured on the third floor of a hospital by an Israeli sniper."/>
        <s v="14 February 2024: In Khan Yunis Refugee Camp, the orthopaedic department of a hospital was hit by Israeli bombardments, killing one patient and injuring many others. "/>
        <s v="14 February 2024: WHO staff lost contact with hospital personnel. _x000d__x000a_"/>
        <s v="Between 14-15 February: A PRCS hospital was damaged by shelling in the vicinity of the building. "/>
        <s v="14 February 2024: A dental student was killed."/>
        <s v="13 February 2024: A hospital was called for evacuation by Israeli forces, endangering the lives of 300 medical personnel, 450 wounded, and some 10,000 IDPs, The first person to leave the hospital was reportedly targeted. The following day, civilians, including pregnant women and the elderly, were seen evacuating the hospital waving white flags, amid heavy gunfire in the area. Thousands of people remain inside. "/>
        <s v="13 February 2024: Two warehouses of a hospital burned down as a result of Israeli forces setting fire to nearby schools. "/>
        <s v="13 February 2024: In Khan Yunis Refugee Camp, Israeli forces demolished the northern wall of a hospital. "/>
        <s v="13 February 2024: In Khan Yunis Refugee Camp, three people were killed and 10 others injured, including a doctor, nurse and two young boys, inside a medical complex by Israeli sniper fire. "/>
        <s v="13 February 2024: The diesel generators of a hospital reportedly ceased working, leading to the death of a child."/>
        <s v="13 February 2024: In Khan Yunis Refugee Camp, displaced individuals sheltering in a hospital were threatened to evacuate by a handcuffed Palestinian detainee who was allegedly sent by Israeli forces. The man was later shot and killed. _x000d__x000a_"/>
        <s v="As reported on 13 February 2024: Patients and health workers evacuated an NGO hospital._x000d__x000a_"/>
        <s v="As reported 12 February 2024: At least six ambulances and four vehicles were damaged by Israeli forces who fired at the vehicles parked in a hospital's courtyard."/>
        <s v="Around, 12 February 2024: The offices of a health INGO were destroyed by Israeli forces. No staff was inside the building at the time and the NGO did not receive any warning about the attack. The attacked was reportedly deliberate, and condemned by the NGO."/>
        <s v="As reported 12 February 2024: A health INGO staff member and his family took refuge inside the NGO’s premises. They sealed themselves off and refused to leave for fear of being targeted by Israeli gunfire. "/>
        <s v="As reported 12 February 2024: The offices of a health INGO were surrounded by Israeli gunfire and explosives. An unspecified number of civilians were killed at the bottom of the building."/>
        <s v="12 February 2024: Residential buildings near to a Red Cross building were hit with Israeli missiles."/>
        <s v="12 February 2024: In Rafah Refugee Camp, Israeli airstrikes and fire belts were reported in the vicinity of a hospital._x000a_"/>
        <s v="12 February 2024: In Khan Yunis Refugee Camp, sewage water leaked into a medical complex's emergency department after Israeli airstrikes destroyed sewage networks, hindering the work of the medical teams. Technical staff were unable to conduct repairs due to threats by Israeli snipers in the vicinity of the hospital. As of 22 February, the hospital was still flooded and repairs to water tanks and sewage system hindered by Israeli forces."/>
        <s v="12 February 2024: In Khan Yunis Refugee Camp, Israeli snipers positioned around a medical complex prevented people from moving in the facility's courtyards. In total at least seven civilians were killed and 14 others injured."/>
        <s v="12 February 2024: In Khan Yunis Refugee Camp, the ceilings in the accommodation and operations departments of a medical complex fell during ongoing Israeli shelling and shootings around the facility. "/>
        <s v="12 February 2024: A physiotherapist was killed by an Israeli attack."/>
        <s v="11 February 2024: In Khan Yunis Refugee Camp, an Israeli sniper shot and killed a journalist reporting from a hospital. _x000a_"/>
        <s v="11 February 2024: Several fatalities were lying on the ground around a hospital for several days and were unreachable due to continued attacks in the hospital’s vicinity. "/>
        <s v="11 February 2024: The entrance of a PRCS hospital and its one remaining vehicle were damaged by Israeli forces. All other vehicles had been destroyed in a previous raid. "/>
        <s v="11 February 2024: In Khan Yunis Refugee Camp, two Palestinians were reportedly shot and killed in front of the gate of a hospital._x000a_"/>
        <s v="11 February 2024: In Khan Yunis Refugee Camp, an Israeli sniper shot and injured a displaced elderly man at Nasser Medical Complexâ€™s emergency department. Sources: Quds News Network and Personal Communication_x000d__x000a_"/>
        <s v="11 February 2024: Israeli tanks and armoured vehicles were stationed by a field hospital."/>
        <s v="11 February 2024: Israeli forces prevented PRCS teams from transferring a 35-year-old man who was shot and injured, to a nearby hospital. The man died from his wounds. The PRCS were eventually allowed to take his body to a nearby hospital. "/>
        <s v="10 February 2024: In Khan Yunis Refugee Camp, Israeli army tanks and bulldozers surrounded a medical complex. Medical staff inside were afraid to move within and around the hospital due to fear of being shot at. _x000a_"/>
        <s v="10 February 2024: An NGO hospital was burnt down by Israeli forces and rendered out of service."/>
        <s v="10 February 2024: A UN-agency mission to a hospital was denied."/>
        <s v="10 February 2024: In Khan Yunis Refugee Camp, four IDPs iside a hospital were allegedly shot and killed in the hospitals courtyard. "/>
        <s v="10 February 2024: Two national PRCS aid workers were killed when the ambulance they were in was hit. "/>
        <s v="9 February 2024: Red Cross ambulances were obstructed by Israeli forces from entering the town to assist civilians who had been shot by Israeli forces during a raid. "/>
        <s v="09 February 2024: PRCS were unable to reach and communicate with their staff following the raid by Israeli soldiers on their hospital._x000d__x000a_"/>
        <s v="09 February 2024: Nine PRCS staff members, four patients and five family members of patients were arrested by Israeli soldiers during a ten-hour raid on a PRCS hospital. Soldiers destroyed several medical devices; seized money, laptops and walkie-talkies; stole the key of ambulance and administrative vehicles and locked the steering wheels, preventing medical staff from operating the vehicles. On 16 February, two of the doctors were released and reported torture. On 28 March, the remaining seven PRCS staff, including the Director of Ambulance and Emergency Services in Gaza, were released after being detained for 47 days."/>
        <s v="09 February 2024: In Rafah Refugee Camp, a residential building near an NGO hospital was struck, killing eight Palestinians, including three children."/>
        <s v="09 February 2024: In Khan Yunis Refugee Camp, two Palestinians were killed by a suspected Israeli sniper near a hospital."/>
        <s v="08 February 2024: In Khan Yunis Refugee Camp, two men were shot and killed by Israeli snipers in front of a hospital during the continuous siege, airstrikes and artillery shelling._x000d__x000a_"/>
        <s v="08 February 2024: In Khan Yunis Refugee Camp, a nurse was shot and injured by an Israeli sniper while he was working inside the operating theatre at a medical complex. "/>
        <s v="08 February 2024: Ambulances were prevented from reaching civilians who had been killed and injured in the street by Israeli drones._x000d__x000a_"/>
        <s v="8 February 2024: Israeli forces prevented ambulance crews from assisting two Palestinians who had been shot. One of the men bled to death as a result. "/>
        <s v="08 February 2024: A hospital's maintenance room was hit by Israeli airstrikes. At least five civilians were killed and an unspecified number injured. "/>
        <s v="08 February 2024: A PRCS hospital was hit by shrapnel from nearby Israeli artillery shelling. "/>
        <s v="08 February 2024: A hospital, which had recently resumed some services, reverted to minimal functionality following days of intense hostilities in the vicinity. "/>
        <s v="08 February 2024: In Khan Yunis Refugee Camp, a  group of men on the upper floor of a hospital were shot by Israeli drones as they tried to access internet connection. One was killed and an unspecified number injured. _x000a_"/>
        <s v="08 February 2024: In Khan Yunis Refugee Camp, two groups of people, at the entrance and in the vicinity of a hospital, were fired at by Israeli forces, killing four and three Palestinians respectively. "/>
        <s v="08 February 2024: Two PRCS volunteers were arrested by Israeli soldiers during the evacuation of displaced people from a besieged PRCS hospital during a Red Cross humanitarian corridor. The hospital continues to be besieged for the twenty-first day in a row. On March 16, one of the volunteers was released. _x000d__x000a_"/>
        <s v="07 February 2024: A PRCS paramedic was killed, and two paramedics injured when an ambulance team deployed to evacuate injured Palestinians was hit. A woman and her three injured children were inside the ambulance and the crew trapped for at least an hour. "/>
        <s v="07 February 2024: Israeli forces opened fire on civilians in front of a hospital."/>
        <s v="7 February 2024: Israeli bulldozers destroyed infrastructure in the vicinity of a hospital. "/>
        <s v="07 February 2024: A patient and his companion were shot by Israeli forces positioned in-front of a Red Cross hospital."/>
        <s v="07 February 2024: Israeli forces prevented ambulance crews from entering the camp to assist two people who had been shot during a raid on the camp. "/>
        <s v="07 February 2024: A woman heading to fill water in front of a medical complex was shot and killed by an Israeli sniper. _x000a_"/>
        <s v="06 February 2024: Israeli tanks were reportedly positioned 200m away and facing the main entrance of a hospital. "/>
        <s v="06 February 2024: In Khan Yunis Refugee Camp, Israeli forces intensified their siege on a hospital, endangering the lives of 300 medical personnel, 450 wounded, and around 10,000 displaced people taking refuge in the hospital compound. "/>
        <s v="06 February 2024: Ambulances were prevented from reaching a Palestinian and withheld his body after Israeli forces shot him. The victim had allegedly opened fire at soldiers near a checkpoint."/>
        <s v="06 February 2024: A hospital suffered a severe shortage of surgical supplies and an estimated four days left of fuel needed to power the hospital’s generators. On 08 February, Ministry of Health reported that medical staff, wounded and displaced people at the hospital are exposed to a health and humanitarian catastrophe due to the shortages."/>
        <s v="06 February 2024: In Jabalia Refugee Camp, a director of private medicine, along with ten members of his family, was killed after an Israeli missile hit their home. Ten other family members, mostly women and children, were also injured. "/>
        <s v="06 February 2024: A Red Cross hospital was subjected to violent bombardments and continuous gunfire in its vicinity, resulting in shrapnel flying into the hospital."/>
        <s v="06 February 2024: A doctor was killed by Israeli forces bombing._x000d__x000a_"/>
        <s v="05 February 2024: Thousands of patients and IDPs evacuated a PRCS hospital after it was given an evacuation order by Israeli forces, who guaranteed safe passage, earlier that day,"/>
        <s v="05 February 2024: A Red Cross worker and another health worker were detained by Israeli forces and taken to an unknown location, after an agreement was reached with Israel to provide a safe passage for evacuation."/>
        <s v="05 February 2024: Two PRCS volunteers were arrested while passing through the humanitarian corridor set up by the Israeli military."/>
        <s v="05 February 2024: Displaced people sheltering inside the Red Cross Headquarters were fired at by Israeli forces, forcing them to leave. "/>
        <s v="05 February 2024: Displaced people sheltering inside a Red Cross hospital were fired at by Israeli forces, forcing them to leave. "/>
        <s v="05 February 2024: Thousands of patients and IDPs evacuated the PRCS Headquarters after it was given an evacuation order by Israeli forces, who guaranteed safe passage, earlier that day,"/>
        <s v="04 February 2024: The 4th floor of a the PRCS headquarters was hit with Israeli forces artillery shelling. "/>
        <s v="03 February 2024: The yard of a hospital was struck with Israeli airstrikes, resulting in the injury of a displaced person and damage to hospital departments. _x000d__x000a_"/>
        <s v="03 February 2024: 11 displaced people inside the PRCS headquarters were injured after Israeli forces targeted them with smoke bombs."/>
        <s v="As reported on 03 February 2024: The vicinity of the Red Cross hospital continued to be hit by Israeli bombardments, blocking access of ambulance and civil defence teams. The Red Cross called for an urgent humanitarian corridor to evacuate displaced people and wounded still inside."/>
        <s v="03 February 2024: Ambulances and civil defence crews were unable to reach over 20 Palestinians trapped under residential rubble due to ongoing fighting."/>
        <s v="As reported on 03 February 2024: The vicinity of the Red Cross Headquarters building continued to be hit by Israeli bombardments, blocking access of ambulance and civil defence teams. They have called for an urgent humanitarian corridor to evacuate the displaced people and wounded still inside the facility."/>
        <s v="03 February 2024: An office belonging to a health INGO was raided by Israeli forces who removed people from inside, including the elderly, women and children. All of the men present were forced to strip naked before being removed. _x000d__x000a_"/>
        <s v="02 February 2024: The vicinity of a hospital was bombed by Israeli warplanes. "/>
        <s v="02 February 2024: A central medicine warehouse was bombed, killing and injuring an unspecified number of people."/>
        <s v="02 February 2024: A Red Cross youth-department director was killed by Israeli gunfire on the Red Cross headquarters."/>
        <s v="02 February 2024: Patients of a Red Cross hospital with kidney diseases have entered a critical stage due to the difficulty of transferring them to other hospitals amid the ongoing Israeli blockade."/>
        <s v="01 February 2024: A female Red Cross aid worker was shot and killed by Israeli forces. "/>
        <s v="01 February 2024: A hospital reported a serious shortage of oxygen. The facility sought to share supplies with another hospital, who were also suffering from a shortage, in order to save lives."/>
        <s v="01 February 2024: The courtyard of a Red Cross hospital was stormed for the third time by Israeli forces who opened fire on the facility. Five vehicles, including three ambulance vehicles were damaged. They later withdrew."/>
        <s v="01 February 2024: Five people were buried in a Red Cross hospital’s courtyard, as they were unable to access the cemetery amid continued fighting and bombardment."/>
        <s v="01 February 2024: A PRCS ambulance driver, his pregnant wife and his brother were arrested by Israeli forces._x000a_"/>
        <s v="01 February 2024: A Red Cross hospital reported a serious shortage of oxygen and yesterday borrowed 25 oxygen cylinders from a neighbouring hospital who were also struggling. As of 11 February, four patients had died, medical teams were unable to perform surgeries, the surgical department had come to a standstill and only one operating room was functional. As of 19 February, Israeli forces continued to prevent food, medical supplies and fuel from reaching the facility. "/>
        <s v="01 February 2024: Israeli airstrikes were reported in the vicinity of Red Cross headquarters for the 11th consecutive day. "/>
        <s v="01 February 2024: Israeli airstrikes were reported in the vicinity of a Red Cross hospital  for the 11th day in a row. _x000d__x000a_"/>
        <s v="31 January 2024: Two male PRCS paramedics were killed after reportedly being targeted and directly fired upon by Israeli forces near the gate a PRCS hospital."/>
        <s v="31 January 2024: A hospital ran out of food supplies. "/>
        <s v="31 January 2024: A Red Cross hospital ran out of food supplies."/>
        <s v="31 January 2024: In Jabalia Refugee camp, an NGO hospital was bombed for the third time by the Israeli military within 48 hours, again hitting the fourth floor which belongs to another NGO. "/>
        <s v="31 January 2024: A Red Cross security guard and a hospital staff member were shot and killed by Israeli forces."/>
        <s v="31 January 2024: A hospital's courtyard was raided by Israeli forces. Vehicles were stationed in front of the reception and emergency department and firing heavily. The tanks later withdrew but continued to fire at anyone attempting to enter or exit the facility. "/>
        <s v="31 January 2024: Several Palestinians seeking refuge were killed when the Israeli military opened fire inside the UN Headquarters."/>
        <s v="31 January 2024: A hospital remained under siege by Israeli forces."/>
        <s v="31 January 2024: An older woman and an infant died in a hospital due to the lack of oxygen supplies. "/>
        <s v="31 January 2024: A hospital was stormed by Israeli forces. Several Palestinians were killed in the maternity ward. The facility hosts displaced people seeking safety. "/>
        <s v="30 January 2024: A WHO food delivery was unable to reach a hospital, where a serious food shortage has been reported, due to looting by civilians near a checkpoint. "/>
        <s v="30 January 2024: PRCS staff and IDPs within a hospital were fired at with Israeli live ammunition and smoke grenades."/>
        <s v="30 January 2024: In Jabalia Refugee camp, an NGO hospital was bombed for the second time by the Israeli military. The fourth floor, which belongs to another NGO, was hit"/>
        <s v="30 January 2024: In Khan Yunis Camp, Israeli warplanes struck homes in the vicinity of a medical complex. Palestinian casualties were reported. _x000a_"/>
        <s v="30 January 2024: Three male patients were shot by Israeli forces disguised as doctors and civilians as they slept in hospital. A nurse and security guard were assaulted. "/>
        <s v="30 January 2024: The yard of the PRCS building and hospital was stormed by Israeli forces, who demanded IDPs and PRCS staff to evacuate under the threat of arms. Fires also broke out in displaced tents, allegedly by israeli soldiers._x000a_"/>
        <s v="30 January 2024: A PRCS hospital and adjacent headquarters was hit with shrapnel, resulting in one fatality and nine injuries among IDPs taking refuge there. _x000d__x000a_"/>
        <s v="29 January 2024: A PRCS ambulance crew were missing for at least 89 hours after they set out to rescue a trapped child. The bodies of the two paramedics were found with their bombed ambulance on 10 February, a few metres away from the vehicle the child was trapped in."/>
        <s v="29 January 2024: Israeli vehicles fired at a PRCS medical point"/>
        <s v="29 January 2024: An NGO hospital was hit in Israeli fighter jets shelling, injuring five people"/>
        <s v="29 January 2024: PRCS ambulances were unable to reach a six-year-old girl who was trapped in a car for at least three hours after Israeli shelling hit the vehicle killing her father and four siblings. Soldiers reportedly targeted anyone attempting to move in the area. The body of the girl was found on 10th February, along with the bodies of two PRCS medics who had tried to rescue her. "/>
        <s v="29 January 2024: Ambulance crews were prevented from reaching a 16-year-old student who was shot by Israeli soldiers. As a result the boy died from his injuries. "/>
        <s v="29 January 2024: A volunteer paramedic was beaten and detained by Israeli forces during an ongoing night raid in the area. "/>
        <s v="29 January 2024: A hospital continues to be surrounded by Israeli forces for the eighth consecutive day. "/>
        <s v="29 January 2024: Ambulances and emergency teams were unable to transfer injured and killed individuals to a besieged hospital, amid ongoing fighting causing casualties among displaced persons inside the hospital."/>
        <s v="29 January 2024: Two ambulances were hit by two Israeli missiles, killing and injuring an unspecified number of people."/>
        <s v="29 January 2024: Emergency teams couldn’t reach a female victim who was killed by Israeli forces metres from a hospital, as well as others injured in the vicinity, due to heavy Israeli fire. "/>
        <s v="29 January 2024: Israeli forces fatally shot a 16-year-old boy on his way to school, and subsequently prevented medical teams from reaching him. "/>
        <s v="29 January 2024: Blood, gas and electrolyte tests were suspended due to a shortage of the specific solutions needed. "/>
        <s v="29 January 2024: The surgical ward of a PRCS hospital completely ceased operations due to the depletion of oxygen supplies. Israeli forces continue to besiege the hospital for the eighth consecutive day._x000d__x000a_"/>
        <s v="29 January 2024: The maternity ward of a hospital was fired at during an ongoing raid on the city and nearby camp. Windows were damaged and glass shattered, causing panic among the patients."/>
        <s v="29 January 2024: A maternity hospital was only responding to the most urgent and life-threatening deliveries, as it struggled to cope with three times the number of deliveries it handled before the hostilities. "/>
        <s v="28 January 2024: An ambulance stationed inside a hospital courtyard was fired at by Israeli soldiers who were stationed outside the hospital in military tanks."/>
        <s v="28 January 2024: The vicinity of the a hospital was fired at with Israeli shells amid intense fighting in the area. Casualties reported."/>
        <s v="28 January 2024: Three windows of a hospital were fired through by Israeli forces, damaging a dialysis machine, during a raid in the city. "/>
        <s v="28 January 2024: In Al-Shati (Beach) Refugee Camp, at least 10 Palestinians were killed, including a nurse of a children's hospital, after a residential building was struck at about 19:00. "/>
        <s v="27 January 2024: A PRCS hospital denied claims by Israeli forces of the presence of armed individuals inside the facility and appealed to the international community to intervene."/>
        <s v="27 January 2024: The vicinity of PRCS headquarters continued to be bombarded by Israeli forces."/>
        <s v="27 January 2024: Houses in the vicinity of a hospital were hit by Israeli airstrikes."/>
        <s v="27 January 2024: A displaced person was shot and killed in the vicinity of a besieged PRCS hospital."/>
        <s v="27 January 2024: Shelling in the vicinity of a hospital was reported. "/>
        <s v="26 January 2024: Israeli airstrikes and artillery shelling was reported in the vicinity of a medical complex. Structures and the yards of the complex were also fired upon by Israeli drone fire."/>
        <s v="26 January 2024: Civilians inside a hospital were forced to leave by Isreli forces who surrounded the hospital with tanks. Journalists and displaced individuals attempting to leave the hospital, however, were reportedly fired at. Between 300 and 350 patients remained at the hospital, unable to evacuate due to the danger."/>
        <s v="26 January 2024: Israeli forces continued to besiege a hospital, restricting all movement in the area. "/>
        <s v="26 January 2024: The vicinity of a hospital was hit by Israeli military strikes, fragments of artillery shelling scattered inside it. Medical teams were unable to reach the casualties. "/>
        <s v="26 January 2024: A hospital suffered a complete power outage due to fuel shortages."/>
        <s v="As reported on, 25 January 2024: A multi UN-agency team were unable to evacuate all victims of an attack on a training centre to hospital due to intense fighting. One patient died en route. "/>
        <s v="25 January 2024: A hospital, which was previously designated as minimally functioning, was no longer operational, with reports of patients, who had just undergone critical operations, having to flee the facility. "/>
        <s v="25 January 2024: An Israeli quadcopter opened fire in the backyard of a hospital."/>
        <s v="25 January 2024: The vicinity of a hospital was subjected to intense Israeli artillery shelling, and Israeli drones firing in the courtyards and towards the buildings."/>
        <s v="25 January 2024: A hospital was operating at 10% of its capacity due to the Israeli siege and bombardment. The hospital has run out of anaesthesia drugs, painkillers, and food. "/>
        <s v="25 January 2024: A paediatrics and neonatology specialist for a Red Cross hospital was killed alongside his daughter and son by Israeli forces."/>
        <s v="24 January 2024: No one could enter or exit a hospital due to ongoing bombardments in the vicinity, including 400 dialysis patients in need of support."/>
        <s v="24 January 2024: One of only three hospitals in the area providing maternity services was not able to receive patients or supplies due to the presence of Israeli military in the area. The NGO-supported hospital was providing minimal services only for those within its compounds. "/>
        <s v="24 January 2024: A hospital was at risk of closure due to the issuance of evacuation orders in adjacent areas and the ongoing conduct of hostilities nearby. "/>
        <s v="25 January 2024: An ambulance driver and three civilians were injured after being assaulted by Israeli forces who stormed the village, raided several homes and converted their rooftops into military observation points and attacked residents. "/>
        <s v="24 January 2024: An orthopaedic surgeon was arrested by Israeli forces. He was released on 01 July. "/>
        <s v="24 January 2024: Three displaced people were killed and two others were injured when Israeli forces hit the front of the northern gate of the PRCS headquarters. "/>
        <s v="24 January 2024: Israeli forces shelled the vicinity of a hospital. "/>
        <s v="24 January 2024: A hospital was at risk of closure due to the issuance of evacuation orders in adjacent areas and the ongoing conduct of hostilities nearby. Together with another hospital, it was one of the only two referral hospitals that could provide advanced surgical and medical emergency services with large bed capacities."/>
        <s v="24 January 2024: Movement around a Red Cross hospital and headquarters was restricted and enforced with a curfew."/>
        <s v="As reported on 24 January 2024: A bus belonging to a cancer LNGO was crushed by Israeli forces. "/>
        <s v="23 January 2024: The vicinity of a hospital was hit by Israeli forces."/>
        <s v="23 January 2024: A hospital was surrounded by Israeli tanks. _x000d__x000a_"/>
        <s v="23 January 2024: The PRCSs headquarters was hit with Israeli artillery shelling and gunfire from Israeli drones, resulting in injuries among displaced individuals who sought safety at the premises."/>
        <s v="23 January 2024: PRCS ambulances were unable to reach the injured in the area due to continued gunfire from Israeli drones targeting anyone moving around the PRCS Hospital._x000a_"/>
        <s v="23 January 2024: The vicinity of a PRCS hospital continued to be bombarded by Israeli forces."/>
        <s v="23 January 2024: In an unspecified location in the Gaza Strip, a male psychology professor was shot and killed by an Israeli sniper. "/>
        <s v="23 January 2024: Heavy fighting was reported in proximity to a hospital."/>
        <s v="23 January 2024: A hospital was marked for evacuation by Israeli military orders, despite ongoing fighting and roads to and from the building being inaccessible or too dangerous. "/>
        <s v="23 January 2024: Medical teams working at a hospital had debris falling on them from nearby attacks. Civilians had no access to the hospital. _x000d__x000a_"/>
        <s v="23 January 2024:The vicinity of a hospital was threatened when nearby schools were hit by Israeli artillery."/>
        <s v="23 January 2024: Buildings inside a hospital were fired at by Israeli tanks._x000d__x000a_"/>
        <s v="23 January 2024: The entrance of a PRCS hospital was hit with drone gunfire, killing a civilian."/>
        <s v="23 January 2024: Displaced people continued to be targeted by Israeli forces within and around a PRCS hospital._x000d__x000a_"/>
        <s v="23 January 2024: The upper floors of the specialised surgery building at a hospital was targeted by Israeli tanks."/>
        <s v="22 January 2024: A PRCS hospital reported Israeli tanks in it's vicinity. PRCS reportedly lost contact with their teams in the city due to the ground invasion."/>
        <s v="22 January 2024: The PRCS ambulance centre was besieged by Israeli forces who targeted anyone attempting to move in the area. Ambulances were unable to reach the wounded."/>
        <s v="22 January 2024: Health staff were forced to dig graves on hospital grounds due to tanks surrounding the facility and ongoing bombardments. No-one is able to enter or exit the facility."/>
        <s v="22 January 2024: The road leading to a NGO-supported hospital was cut off by Israeli forces."/>
        <s v="22 January 2024: The road to a hospital was cut off by Israeli forces, leaving no safe route to evacuate patients. Communication was also cut off."/>
        <s v="22 January 2024: The vicinity of a PRCS hospital was hit with a series of intense Israeli strikes. Casualties reported. Patients, wounded people, and IDPs who had taken shelter in the hospital were unable to leave._x000a_"/>
        <s v="22 January 2024: NGO staff at a government hospital reported they could feel the ground shaking and that there was a sense of panic among staff, patients and displaced people sheltering inside the building. "/>
        <s v="22 January 2024: PRCS ambulance teams faced significant difficulties in reaching wounded and injured due to continuous Israeli bombardment in the governorate. Ongoing interference and continuous disruptions in wireless communication reported."/>
        <s v="22 January 2024: A NGO-supported hospital was stormed by Israeli forces who detained an unspecified number of health workers. Women and children were ordered to evacuate, with no alternatives for medical assistance in the area."/>
        <s v="22 January 2024: Israeli forces stormed a NGO-supported hospital before burning a tower next to it."/>
        <s v="22 January 2024: Israeli forces prevented ambulances from reaching a boy injured during an Israeli raid. He later died. "/>
        <s v="22 January 2024: A lab technician was killed by an Israeli attack."/>
        <s v="22 January 2024: A nurse was killed after an attack by Israeli forces."/>
        <s v="21 January 2024: A PRCS hospital was surrounded by Israeli fire belts."/>
        <s v="21 January 2024: The vicinity of a hospital was under threat from surrounding Israeli airstrikes and artillery during their advancement. "/>
        <s v="21 January 2024: The head of a Pathology Department was hit by a drone rocket and left to bleed to death. Medics were unable to reach him."/>
        <s v="20 January 2024: The vicinity of a PRCS hospital was hit with a series of airstrikes and artillery shelling. casualties reported."/>
        <s v="20 January 2024: The vicinity of a hospital continued to be hit with IDF air-raids and artillery attacks."/>
        <s v="20 January 2024: The vicinity of a hospital was hit by Israeli forces. Casualties reported."/>
        <s v="19 January 2024: The vicinity of a PRCS hospital came under attack by Israeli forces. One Palestinian was reportedly killed."/>
        <s v="19 January 2024: Displaced individuals were injured due to intense gunfire from Israeli drones towards citizens at a hospital."/>
        <s v="19 January 2024: Displaced individuals were injured due to Israeli drone gunfire towards citizens at the PRCSâ€™s headquarters."/>
        <s v="19 January 2024: The vicinity of a hospital was shelled by Israeli forces."/>
        <s v="19 January 2024: In the vicinity of a hospital, a home was hit by Israeli shelling, killing 15 people and injuring others."/>
        <s v="19 January 2024: Medical supplies, including oxygen cylinders and anaesthetics for hospitals, are being prevented from crossing the border by Israeli authorities. "/>
        <s v="18 January 2024: In Tulkarm Refugee Camp, Israeli forces prevented PRCS teams from retrieving the body of a Palestinian shot inside the camp. An additional Palestinian was shot with live ammunition and was later pronounced dead. "/>
        <s v="18 January 2024: An INGO compound, housing various medical staff, was severely damaged as a result of a missile strike. A number of team members and the compounds security guard were injured. Following the strike, they were evacuated."/>
        <s v="18 January 2024: The vicinity of a PRCS hospital was hit by Israeli artillery."/>
        <s v="18 January 2024: Israeli forces were operating in the vicinity of a hospital."/>
        <s v="17 January 2024: In Balata Refugee Camp, Israeli forces prevented PRCS ambulances from accessing the camp to retrieve the bodies of five Palestinians shot, and opened fire at them. According to the Israeli authorities, a vehicle that carried Palestinians accused of conducting attacks against Israelis was targeted. "/>
        <s v="17 January 2024: Israeli forces prevented ambulances and firefighters from reaching three civilians who were injured when the car they were travelling in was hit by an Israeli airstrike. All three people burned to death and Israeli soldiers reportedly took away their bodies. "/>
        <s v="17 January 2024: A hospital, housing at least 7000 displaced Palestinians, was hit with flares amid intensive bombardment of its vicinity."/>
        <s v="17 January 2024: A UNWRA clinic was struck by a missile."/>
        <s v="17 January 2024: In Tulkarm Refugee Camp, a PRCS ambulance responding to victims injured during a raid into the camp was blocked by Israeli forces._x000d__x000a_"/>
        <s v="17 January 2024: In Tulkarm Refugee Camp, hospitals were surrounded by Israeli forces and medical crews were obstructed."/>
        <s v="17 January 2024: In Tulkarm Refugee Camp, a male and a female PRCS paramedic were injured when an Israeli airstrike hit an ambulance."/>
        <s v="17 January 2024: In Tulkarm Refugee Camp, a PRCS ambulance was damaged by shrapnel in an Israeli airstrike on a group of individuals in the camp. At least four Palestinians, including two children, were killed in the airstrike. "/>
        <s v="17 January 2024: In Tulkarm Refugee Camp, three PRCS staff members were detained by Israeli forces  while they were working. "/>
        <s v="17 January 2024: The vicinity of a hospital was fired at by an Israeli quadcopter."/>
        <s v="16 January 2024: The vicinity of a hospital was shelled, causing severe damage and panic among patients, medical staff, and displaced individuals seeking refuge there."/>
        <s v="16 January 2024: The vicinity of a hospital was hit by Israeli airstrikes. The second hit that evening."/>
        <s v="16 January 2024: The vicinity of a hospital was hit by continuous artillery shelling, with some munitions falling inside the compound. "/>
        <s v="16 January 2024: Medical teams attempting to re-open a hospital were threatened to leave immediately. "/>
        <s v="16 January 2024: A hospital was targeted by Israeli fire-belts."/>
        <s v="15 January 2024: A doctor was forced to amputate his daughter's leg without anaesthesia on the dining table in his home, surrounded by tanks, just 10 metres away from a hospital."/>
        <s v="15 January 2024: The vicinity of the Civil Defence headquarters was hit during an Israeli airstrike. Eight people, including civil defence members, were killed. _x000d__x000a_"/>
        <s v="15 January 2024: Medical teams and residents were unable to reach a Palestinian who had been shot by Israeli forces during a raid on the city. Israeli soldiers reportedly targeted anyone who tried to approach him. "/>
        <s v="15 January 2024: In Khan Yunis Refugee Camp, the grounds of a hospital was hit by Israeli shelling, killing eight Palestinians and injuring numerous others. "/>
        <s v="13 January 2024: In Al-Faraâ€™a Refugee Camp, an Israeli army vehicle crashed into an ambulance causing partial damage."/>
        <s v="13 January 2024: Israeli forces bombed the vicinity of a hospital amid a total telecommunication outage in the entire Strip."/>
        <s v="13 January 2024: Israeli artillery was reported in the vicinity of a hospital."/>
        <s v="13 January 2024: Israeli forces prevented an ambulance from reaching a Palestinian man who had been beaten by the soldiers."/>
        <s v="13 January 2024: In Al-Faraâ€™a Refugee Camp, Israeli soldiers stopped and searched an ambulance during a raid on the camp"/>
        <s v="13 January 2024: In Jenin Refugee Camp, Israeli forces stopped and searched an ambulance near Ja hospital."/>
        <s v="13 January 2024: A woman was shot dead by an Israeli sniper while inside a hospital."/>
        <s v="13 January 2024: In Al-Faraâ€™a Refugee Camp, Israeli soldiers prevented medical and ambulance teams from reaching injured persons during a raid on the camp."/>
        <s v="As reported on 12 January 2024: A physiotherapist was killed after an attack by Israeli forces."/>
        <s v="12 January 2024: A complete power outage was reported at a hospital due to a fuel depletion caused by the Israeli blockade on Gaza. The hospital has many patients in the ICU, including incubator babies, who are in grave need of electricity, putting their lives at risk."/>
        <s v="12 January 2024: Israeli soldiers prevented ambulances from reaching injured Palestinians during a raid on the town. Ambulance crews were only able to evacuate the injured to a hospital after the Israeli army withdrew from the town"/>
        <s v="12 January 2024: Israeli forces advanced towards a hospital. Heavy shooting was heard in the area. "/>
        <s v="12 January 2024: Communication was completely cut off with PRCS teams in Gaza due to Israeli forces cutting communication and internet services. This disruption increases the challenges facing the PRCS's emergency services in reaching the wounded and injured promptly. Services were able to resume on 15 January 2023 after about 72 hours. "/>
        <s v="12 January 2024: Injured people and their companions were evacuated from a hospital by the Red Cross. A total of 28 patients were evacuated from three facilities."/>
        <s v="12 January 2024: Injured people and their companions were evacuated from a medical point by the Red Cross. A total of 28 patients were evacuated from three facilities."/>
        <s v="11 January 2024: A female doctor was killed in an Israeli airstrike."/>
        <s v="11 January 2024: A civil defence team was targeted when evacuating casualties by Israeli forces. "/>
        <s v="11 January 2024: Israeli warplanes hit the vicinity of a hospital. "/>
        <s v="10 January 2024: In Maghazi Refugee Camp, four PRCS ambulance crew members were killed and two injured by Israeli bombing while travelling inside an ambulance transporting wounded civilians. All passengers, including a photographer who joined to document the scene, were killed."/>
        <s v="10 January 2024: An Israeli army sniper was reportedly firing at people in the vicinity of a hospital."/>
        <s v="10 January 2024: An Israeli airstrike hit the entrance a hospital, killing at least 40 Palestinians and injuring an unspecified number. "/>
        <s v="10 January 2024: Israeli forces raided a health clinic and destroyed medical equipment."/>
        <s v="As reported on 09 January 2024: In Al-Bureij refugee camp, an Israeli military medic and Red Cross volunteer was killed by explosives intended to demolish an underground tunnel. "/>
        <s v="09 January 2024: An Israeli combat medic and NGO volunteer was killed during active fighting. "/>
        <s v="09 January 2024: In Askar Refugee Camp, Israeli forces obstructed the passage of an ambulance attempting to reach people in need during a morning raid on the camp."/>
        <s v="09 January 2024: In Al-Maghazi Refugee Camp,  a school sheltering IDPs was struck. Although casualties were reported, no ambulance or civil defense teams were able to reach the injured in the camp."/>
        <s v="09 January 2024: A male nurse was killed, likely by Israeli force._x000d__x000a_"/>
        <s v="09 January 2024: A physiotherapist was killed after her house was hit by an Israeli airstrike."/>
        <s v="08 January 2024: An Israeli drone opened fire in the courtyard of ta hospital."/>
        <s v="08 January 2024: Israeli airstrikes were reported in the vicinity of a health facility."/>
        <s v="08 January 2024: A health INGOs shelter was hit by Israeli shelling which housed more than 100 employees and their families. At least four people were injured, including the five-year-old daughter of an employee, who died the next day. The INGO then relocated staff and their families and confirmed that they had not received orders to evacuate before the hit."/>
        <s v="08 January 2024: Ambulance and rescue teams were unable to reach injured individuals or dead bodies due to continuous Israeli bombardment. "/>
        <s v="08 January 2024: An Israeli forces Jeep ran over a young man after shooting him along with two other young men. Israeli soldiers then prevented paramedics from reaching the young men, leaving him to bleed to death. "/>
        <s v="07 January 2024:  Israeli authorities denied an IO request  to deliver urgent medical supplies t"/>
        <s v="07 January 2024: An evacuation order imposed by Israel forced 600 patients and staff to leave a hospital amid an influx of injured people arriving at the facility."/>
        <s v="07 January 2024: The WHO cancelled a planned mission to a hospital and the central drug store for the fourth time since 26 December because they did not receive deconfliction and safety guarantees. The mission planned to move urgently needed medical supplies to sustain the operations of five hospitals in the north, including this hospital. It has been 12 days since the WHO were last able to reach northern Gaza. The team were able to reach one of the hospitals on 12 January 2024."/>
        <s v="07 January 2024: Israeli drones opened fire towards the administration building of a hospital."/>
        <s v="07 January 2024: Israeli soldiers prevented Palestinian ambulances at a checkpoint from transferring three Palestinians, including a four-year-old girl, who had been shot and killed to a hospital.  "/>
        <s v="07 January 2024: A doctor and a nurse - both male - were arrested during a raid by Israeli forces. "/>
        <s v="07 January 2024: An Israeli airstrike was reported in the vicinity of a hospital. "/>
        <s v="07 January 2024: A health INGO and the ICRCs emergency medical teams were forced to cease life-saving and other critical activities at the a hospital and leave the facility, as a result of increasing Israeli military activity."/>
        <s v="06 January 2024: A doctor was injured and his granddaughter killed when Israeli airstrikes hit the house they were sheltering in. "/>
        <s v="06 January 2024: In Al-Maghazi Refugee Camp, Israeli soldiers fired live ammunition directly at ambulances who were attempting to reach injured civilians in an airstrike which hit a UNRWA shelter centre. "/>
        <s v="06 January 2024: Two sisters - a doctor and a dentist - and their father, a doctor, were killed when Israeli airstrikes hit the house which they were sheltering in."/>
        <s v="06 January 2024: Ambulance and rescue teams were unable to reach people injured from an Israeli airstrike due to ongoing bombardments. "/>
        <s v="06 January 2024: A health INGO evacuated staff and their families from the area after days of artillery fighting and following late morning evacuation order flyers dropped by Israeli forces for neighbourhoods around the hospital where the INGO works."/>
        <s v="06 January 2024: A displaced person was shot by a sniper at the entrance of a hospital."/>
        <s v="06 January 2024: Israeli artillery and drones continued to shell the vicinity of a hospital. Shrapnel from the shelling scattered on the building and was accompanied by gunfire from Israeli drones and snipers."/>
        <s v="06 January 2024: In Nuseirat Refugee Camp, a cardiology nurse was killed alongside his brother when an Israeli airstrike hit their family home."/>
        <s v="05 January 2024: A surgery resident doctor was killed by Israeli forces."/>
        <s v="05 January 2024: In Al Arroub Refugee Camp, Israeli forces opened fire at a PRCS ambulance. "/>
        <s v="05 January 2024: Israeli artillery and drones were reported in the vicinity of a hospital."/>
        <s v="05 January 2024: In Balata Refugee Camp, Israeli forces raided the camp, shooting and injuring two Palestinians. Several homes were searched and Israeli bulldozers destroyed infrastructure in the camp. Violent confrontations between residents and Israeli forces erupted as a result. Ambulances were also fired at, preventing them reaching the injured."/>
        <s v="05 January 2024: Israeli drones launched a missile towards a group of civilians near a hospital killing at least one person and injuring an unspecified number. "/>
        <s v="05 January 2024: Israeli soldiers opened fire at a hospital. A bullet heavily penetrated a wall in a hospital intensive care unit at 13:30. CCTV cameras and the electrical generator were also hit by bullets. "/>
        <s v="05 January 2024: In Balata Refugee Camp, Israeli soldiers opened fire at PRCS ambulances preventing them from reaching injured persons in the camp."/>
        <s v="05 January 2024: Since the early morning, Israeli forces had reportedly intensified their attacks in the vicinity of a hospital."/>
        <s v="05 January 2024: Israeli artillery and drone fire was reported in the vicinity of a hospital since the early morning. "/>
        <s v="05 January 2024: Lack of adequate medical supplies (due to the ongoing siege on Gaza) has led to the death of many injured civilians due to infection."/>
        <s v="04 January 2024: In Nur Shams Refugee Camp, Israeli forces blocked an unspecified number of ambulances from entering the camp during a 30-hour security operation on the camp. "/>
        <s v="04 January 2024: A nurse was killed alongside his wife, his brother's wife and her children in an attack on a 'residential city' by Israeli forces."/>
        <s v="04 January 2024: In Al-Maghazi Refugee Camp, the home of a health worker was hit, likely by Israeli airstrikes. At least two people were killed and five injured, whilst an unspecified number of people were still under the rubble."/>
        <s v="04 January 2024: Israeli forces hit a PRCS ambulance while evacuating injuries. Gunfire was reportedly directly aimed at the ambulance. "/>
        <s v="04 January 2024: Israeli airstrikes were reported in the vicinity of a hospital, killing one person and injuring an unspecified number of people."/>
        <s v="04 January 2024: A doctor and two of his cousins were shot and killed by an Israeli sniper. "/>
        <s v="04 January 2024: Israeli forces struck the fifth floor of the PRCS building, killing one and injuring an unspecified number."/>
        <s v="03 January 2024: In Nur Shams Refugee Camp, Israeli forces blocked an ambulance from reaching a patient inside the camp"/>
        <s v="03 January 2024: Israeli forces stopped and conducted ID checks on two nurses who were on their way to work."/>
        <s v="03 January 2024: In Nur Shams Refugee Camp, a UNRWA health clinic was damaged by Israeli forces during a raid on the camp."/>
        <s v="03 January 2024: Israeli soldiers and military vehicles surrounded a hospital."/>
        <s v="03 January 2024: Israeli soldiers and military vehicles surrounded the Martyr Thabet Thabet Government Hospital and prevented journalists from covering the raid on the nearby Nur Sham Refugee camp. "/>
        <s v="03 January 2024: Israeli forces surveillance aircraft was reported hovering above a hospital."/>
        <s v="03 January 2024: Israeli soldiers prevented an ambulance from providing medical assistance to a Palestinian man who was shot and injured. The man was subsequently detained and prevented from being taken to hospital. "/>
        <s v="03 January 2024: In Al-Maghazi Refugee Camp, the vicinity of a health clinic was hit by Israeli airstrikes and fire belts on the camp."/>
        <s v="03 January 2024: In Jabalia Refugee Camp, a doctor and physiotherapist was killed by Israeli forces airstrikes. _x000d__x000a_"/>
        <s v="03 January 2024:  Israeli forces ransacked a rehabilitation centre  and snipers took positions on the buildingâ€™s rooftops. "/>
        <s v="Between 02 and 03 January 2024: In Nur Shams Refugee camp, the Israeli military carried out a ten-hour raid on the camp. An exchange of fire between Israeli forces and Palestinians and the use of explosive devices by the latter were reported. Israeli forces damaged several residential houses and multiple roads, and access to the Tulkarm Hospital was restricted. A drone also fired a missile on the camp which caused a fire to break out. An unspecified number of people were injured, including a child, and dozens of Palestinians were detained. "/>
        <s v="03 January 2024: Israeli artillery shelling hit several residential buildings less than 100 metres from a hospital"/>
        <s v="02 January 2024: Ambulances were prevented from reaching a young man who had been shot and wounded during a raid by Israeli forces who also shot at health workers. Israeli soldiers reportedly dragged the injured man to the ground and kicked him in the head and shoulders. "/>
        <s v="02 January 2024: Ambulances were obstructed from reaching injured civilians due to the intensity of Israeli bombings which destroyed many roads. "/>
        <s v="02 January 2024: The PRCS headquarters located within a hospital was hit by Israeli bombing, killing five, including a five-day-old newborn baby, and injuring three among the displaced individuals seeking refuge at the PRCS premises. A volunteer first-responder was among the injured."/>
        <s v="01 January 2024: An orthopaedic specialist and three of his children were killed when Israeli military tanks fired shells and bullets at his home. The soldiers then raided his house and detained two of his other children who later handed over to the Red Cross and received medical treatment at a hospital."/>
        <s v="01 January 2024: Palestinian medics were prevented by Israeli forces from reaching a man they had shot and injured. The injured man was detained and reportedly taken away by an Israeli ambulance. "/>
        <s v="31 December 2023: A PRCS ambulance near a hospital was obstructed by Israeli soldiers."/>
        <s v="31 December 2023: A hospital was surrounded by Israeli soldiers."/>
        <s v="31 December 2023: A hospital was surrounded by Israeli soldiers. "/>
        <s v="31 December 2023: Ambulances were blocked by Israeli soldiers from entering the Nur Shams Camp."/>
        <s v="31 December 2023: Israeli shelling was reported in the vicinity of a hospital."/>
        <s v="31 December 2023: In Maghazi Refugee Camp, a member of the civil defence was killed whilst on duty."/>
        <s v="31 December 2023: In Maghazi Refugee Camp, a member of the civil defence was killed whilst on duty. "/>
        <s v="31 December 2023: In Nuseirat Refugee Camp, a paramedic was killed and another injured by Israeli airstrikes inside the camp whilst trying to reach injured Palestinian. "/>
        <s v="31 December 2023: Israeli airstrikes were reported in the vicinity of a hospital."/>
        <s v="31 December 2023: In Khan Younis governorate, Israeli shelling was reported in the vicinity of a hospital. While PRCS teams were responding to the injured, the area was hit again in a â€˜double-tapâ€™ operation"/>
        <s v="31 December 2023: An ambulance was obstructed by Israeli soldiers near a hospital. "/>
        <s v="30 December 2023: An Israeli airstrike was reported in the vicinity of a hospital injuring an unconfirmed number of civilians and killing five people. "/>
        <s v="30 December 2023: Across the Gaza strip, the WHO has warned of the increasing risk of infectious diseases due to the collapse of the health sector and the interruption of most medicines."/>
        <s v="30 December 2023: In Jalazoun Refugee Camp, a wounded boy in an ambulance was arrested by Israeli soldiers during a security operation in the camp. "/>
        <s v="30 December 2023: Ambulances were reportedly obstructed at the entrance to a hospital by Israeli soldiers deployed near the hospital."/>
        <s v="30 December 2023: In Nur Shams Refugee Camp, a hospital had Israeli soldiers deployed nearby during a military operation inside the camp. Israeli snipers were reportedly positioned in the vicinity."/>
        <s v="30 December 2023: Medical and rescue teams were unable to reach areas hit by Israeli missiles and shelling due to constant Israeli bombing. "/>
        <s v="30 December 2023: In Nur Shams Refugee Camp, ambulances were obstructed from transferring injured men to hospital by Israeli soldiers."/>
        <s v="29 December 2023: The vicinity of a hospital was struck by an Israeli airstrike, killing three Palestinians, and injuring five others. "/>
        <s v="29 December 2023: Israeli forces bombed a residential apartment near a PRCS hospital. PRCS ambulances evacuated casualties and wounded individuals under ongoing Israeli bombardment."/>
        <s v="29 December 2023: A critically wounded 17-year-old boy en route to a hospital was detained at a checkpoint from an ambulance by Israeli soldiers. The ambulance was en route from a hospital in Qalqilya to one in Nablus when the youth was detained. "/>
        <s v="29 December 2023: A young man in a PRCS ambulance transporting him to hospital was detained by Israeli soldiers. The man had been shot and injured during a military raid in Al-Faraâ€™a Refugee Camp. "/>
        <s v="29 December 2023: The vicinity of a hospital was hit by an Israeli airstrike, injuring ten people."/>
        <s v="29 December 2023: A physiotherapist was killed after an attack by Israeli forces."/>
        <s v="29 December 2023: A female paramedic, and head of a hospital's pharmacy department, was killed alongside her family members by Israeli forces._x000d__x000a_"/>
        <s v="29 December 2023: A doctor and hospital intern was killed alongside his brother by Israeli forces while fleeing the area._x000d__x000a_"/>
        <s v="28 December 2023: A paediatrician was killed alongside his daughter in a attack on the area by Israeli forces. "/>
        <s v="28 December 2023: In Ein Al-Sultan Refugee Camp, ambulances were prevented from reaching a man who had been shot and injured during a military raid on the camp by Israeli soldiers. "/>
        <s v="28 December 2023: Israeli forces forced an unspecified number of children, women and elderly sheltering inside a UN health centre to leave."/>
        <s v="28 December 2023: A home near a IO hospital was hit by an Israeli missile. At least 10 people were killed and over 12 injured. "/>
        <s v="28 December 2023: 20 people were killed after an Israeli airstrike hit the vicinity of a NGO hospital."/>
        <s v="27 December 2023: Israeli forces reportedly hit a UN health centre causing a fire in the premises. "/>
        <s v="27 December 2023: In Ein Al-Sultan Refugee Camp, a doctor was arrested by Israeli soldiers during a military raid on the camp. "/>
        <s v="27 December 2023: Israeli forces entered and searched a PRCS hospital and the PRCS building."/>
        <s v="27 December 2023: In Nur Shams Refugee camp, ambulances were stopped from reaching wounded individuals for about an hour by Israeli soldiers, after a drone strike. One of the wounded was stabbed by an Israeli soldier inside an ambulance. Israeli forces also prevented the arrival of ambulances to a hospital for one hour, after the attack."/>
        <s v="27 December 2023: Israeli shelling was reported in the vicinity of a hospital and PRCS building causing widespread destruction. Emergency services were unable to reach the area due to the heavy bombing. "/>
        <s v="27 December 2023: An ambulance was stopped by Israeli forces where an abandoned house had been shelled and a vehicle burned down, to check for injuries, forcing the paramedics to enter the house for inspection, before releasing them. "/>
        <s v="27 December 2023: In Nuseirat Refugee Camp, medical and rescue teams were unable to reach areas hit by Israeli missiles and shelling due to the constant bombing."/>
        <s v="27 December 2023: Telecommunication blackouts made it difficult for medics and hospitals to reach and receive information on casualties in these areas subjected to heavy Israeli bombings."/>
        <s v="27 December 2023: Israeli shelling in front of a IO hospital killed 31 people and injured 25 others. This is the fourth time the hospital's surroundings were hit in less than a week."/>
        <s v="27 December 2023:The Palestinian Health Ministry reported that Israeli bombings around a hospital were increasing. "/>
        <s v="27 December 2023: A medical student was killed by an IDF sniper."/>
        <s v="26 December 2023: In Al-Maghazi Refugee Camp, one male and one female general practitioner, who were siblings, we killed alongside their two other siblings and their mother during an Israeli forces attack on the camp. "/>
        <s v="26 December 2023: A consultant haematologist, his wife, two of his sons, and a number of his grandchildren were killed as a result of the Israeli forces bombing of his home."/>
        <s v="26 December 2023: A doctor and co-founder of a pharmacy was killed by Israeli forces._x000d__x000a_"/>
        <s v="26 December 2023: Israeli artillery shells struck the PRCS offices, destroying the upper floor. Several IDPs in the building got injured."/>
        <s v="26 December 2023: Israeli forces struck and destroyed a UN medical clinic."/>
        <s v="26 December 2023: Israeli forces renewed attacks around the vicinity of a hospital. "/>
        <s v="26 December 2023: Israeli forces renewed attacks around the vicinity of a hospital."/>
        <s v="26 December 2023: A PRCS employee and his son were arrested at their home by Israeli soldiers."/>
        <s v="26 December 2023: The upper floors of Red Cross headquarters, sheltering thousands of IDPs, was hit by Israeli artillery, injuring several displaced persons. The VHF radio network was damaged, posing challenges in reaching the wounded. A total loss of communication with their Gaza teams was reported."/>
        <s v="26 December 2023: In Nur Shams refugee camp, ambulances were prevented from entering the camp by Israeli soldiers during armed confrontations between Palestinian fighters and Israeli soldiers inside the camp. "/>
        <s v="26 December 2023: A young man was shot and killed inside an ambulance by Israeli soldiers. "/>
        <s v="26 December 2023: The vicinity of a hospital was subjected to missiles and shells. 37 people were killed."/>
        <s v="26 December 2023: The vicinity of a hospital was subjected to Israeli missiles and shells."/>
        <s v="26 December 2023: Health workers were arrested from the Red Cross headquarters by Israeli soldiers and taken to an unknown destination. "/>
        <s v="25 December 2023: The vicinity of a empty and non-operational hospital was hit and destroyed. After several months of closure due to extensive damage, the facility was rehabilitated and reopened to the public in May 2024."/>
        <s v="25 December 2023: In Jenin Refugee Camp, Israeli military vehicles were stationed around a hospital during a security operation in the camp."/>
        <s v="25 December 2023: In Jabalia refugee camp, an NGO-supported hospital was hit and destroyed by Israeli airstrikes. The hospital was empty and non-operational. "/>
        <s v="25 December 2023: In Al Maghazi camp, a nurse was killed after an artillery attack by Israeli forces hit the clinic they were working in."/>
        <s v="24 December 2023: The work of ambulances and rescue teams was hindered due to the closure of main roads because of Israeli airstrikes. "/>
        <s v="24 December 2023: An Israeli combat medic and Red Cross volunteer was killed during active fighting in the Gaza strip. "/>
        <s v="24 December 2023: An Israeli drone struck a IO hospital killing a 13-year-old boy."/>
        <s v="24 December 2023: A displaced child was shot and killed by an Israeli drone while inside an IO hospital. "/>
        <s v="23 December 2023: Medics were prevented from reaching the bodies of four pregnant women who were shot and bulldozed on their way to hospital."/>
        <s v="23 December 2023: In Jenin Refugee Camp, Israeli military vehicles were deployed around a hospital during a military raid on the camp. "/>
        <s v="23 December 2023: Israeli soldiers bulldozed roads around a hospital."/>
        <s v="23 December 2023: An Israeli combat medic and Red Cross volunteer was killed during active fighting in the Gaza strip. "/>
        <s v="22 December 2023: A doctor went missing on his way to hospital. His body was found a week later after reportedly being killed by an Israeli sniper."/>
        <s v="22 December 2023: The front of a IO hospital was subjected to intense shelling."/>
        <s v="22 December 2023: Israeli forces stormed the PRCS ambulance centre, where they arrested eight PRCS employees. The military also destroyed ambulances and part of the PRCS headquarters. "/>
        <s v="22 December 2023: An ambulance was prevented from entering the town by Israeli soldiers during a security operation."/>
        <s v="22 December 2023: The General-Director of the Ministry of Health was injured after an Israeli bomb hit a residential building. His 13-year-old daughter and niece were also killed."/>
        <s v="22 December 2023: Israeli soldiers reportedly repurposed a NGO hospital it had recently seized into a military barracks holding an unspecified number of health workers, patients and displaced persons inside."/>
        <s v="22 December 2023: An Israeli sniper shot and killed a staff member at a NGO hospital."/>
        <s v="22 December 2023: A female general practitioner was killed by Israeli forces. "/>
        <s v="21 December 2023: A besieged ambulance centre was stormed by Israelli forces who arrested at least 14 team members and paramedics, taking them to an unknown location. Women were trapped alone inside the centre. The following day, some staff and paramedics were released after being beaten. Eight staff members remained in custody. The wireless communication system in the centre was also destroyed during the raid. On 19th January, one volunteer was released. Five others still remain in custody."/>
        <s v="21 December 2023: In Jabalia Refugee Camp, the General-Director of the Ministry of Health and his family were injured, and his daughter killed, when his sister's home was hit by Israeli airstrikes."/>
        <s v="21 December 2023: A paediatrician returned to work at a hospital after 45 days of being detained and tortured by Israeli forces at a NGO hospital."/>
        <s v="21 December 2023: In Jabalia Refugee Camp, a female nurse working at a NGO besieged hospital was shot by Israeli snipers. The hospital continues to be besieged after 17 days."/>
        <s v="21 December 2023: The vicinity of a IO hospital was hit by nearby shell shrapnel, causing fear and panic among patients and displaced individuals. "/>
        <s v="21 December 2023: The vicinity of the Red Cross ambulance centre was fired at by Israeli artillery shells and bullets."/>
        <s v="21 December 2023: The vicinity of a hospital was struck. No casualties were reported. "/>
        <s v="21 December 2023: A doctor and his wife were dragged from their home and shot and killed. Their home was completely burned. _x000d__x000a_"/>
        <s v="21 December 2023: A PRCS ambulance centre was bombed, and ambulances were set on fire, rendering it out of service. "/>
        <s v="21 December 2023: A pharmacist was killed in an Israeli airstrike as he was walking in his neighbourhood. "/>
        <s v="20 December 2023: A WHO-assessment team described a hospital as a place where people â€œare waiting to dieâ€ due to a lack of food, fuel and water. As of 21 December, the hospital was no longer admitting new patients."/>
        <s v="20 December 2023: A male pharmaceutical sales representative en route to one of his clients was shot and killed by Israeli forces after turning around at the entrance of the town due to a checkpoint. "/>
        <s v="20 December 2023: The vicinity of a NGO hospital was hit by Israeli airstrikes, injuring an unspecified number including journalists."/>
        <s v="20 December 2023: A hospital was hit, likely by Israeli bombing."/>
        <s v="20 December 2023: An NGO hospital are reportedly struggling to cope with no food, fuel or water. The WHO reported that there are no functioning hospitals in the north of Gaza and injured patients who need surgery and cannot be moved are â€œwaiting to dieâ€ As of 21 December, the hospital was no longer admitting new patients. "/>
        <s v="20 December 2023: Red Cross emergency medical services were hindered by the interruption of communication and Internet services. "/>
        <s v="20 December 2023: A group of people leaving a hospital were reportedly hit by Israeli artillery shelling."/>
        <s v="20 December 2023: The vicinity of a field hospital was hit by Israel airstrikes, killing and injuring an unspecified number of people. _x000a_"/>
        <s v="20 December 2023: The only functional maternity NGO hospital in northern Gaza was expected to run out of fuel due to insecurity in that area affecting fuel deliveries. As of 21 December, the hospital was no longer admitting new patients."/>
        <s v="20 December 2023: In Jabalia Refugee Camp, the PRCS ambulance centre was surrounded by Israeli soldiers after they took control of the camp. 127 people, including 22 injured patients being treated by staff, were inside the building. Artillery shelling was reported in the vicinity of the centre and Israeli snipers were positioned on the roofs of surrounding buildings. "/>
        <s v="20 December 2023: PRCS staff were amongst 12 injured when Israeli airstrikes hit the vicinity of a IO hospital and their headquarters."/>
        <s v="20 December 2023: A dentist was killed when a residential house housing a number of displaced persons was hit by Israeli airstrikes. "/>
        <s v="19 December 2023: An NGO hospital is reportedly out of essentials like general anaesthetic and oxygen. "/>
        <s v="19 December 2023: A head of orthopaedics was arrested by Israeli forces from a NGO hospital. On 19th April, he died after being tortured to death in an Israeli prison."/>
        <s v="19 December 2023: The windows of the PRCS ambulance centre were shattered when an Israeli airstrike hit a nearby building. "/>
        <s v="18 December 2023: A hospital was struck for the third time by Israeli artillery shelling and gunfire. At least 26 Palestinians who were sheltering inside the hospital were killed and an unspecified number of others injured. "/>
        <s v="18 December 2023: The vicinity of a hospital was hit by shelling and live ammunition, injuring an unspecified number of emergency workers. "/>
        <s v="18 December 2023: A medical team was prevented from reaching a man who was shot and injured. The man was detained by the soldiers."/>
        <s v="18 December 2023: A NGO hospital was stormed and taken over by Israeli forces who destroyed the main entrance and ordered everyone, including medical staff, to leave. At least two doctors were arrested. The hospital is out of service."/>
        <s v="18 December 2023: A hospital was hit by defective Israeli artillery shells, killing one person and injuring four others among thousands of displaced people seeking refuge inside."/>
        <s v="18 December 2023: A hospital was raided and taken over by Israeli forces who cleared the hospital.The entrance gate and courtyard were hit by tank shells, while the surgery building was hit by an airstrike, killing five people including children. "/>
        <s v="17 December 2023: An Emergency Centre was raided by Israeli forces and medical crews were prevented from entering the centre. "/>
        <s v="17 December 2023: In Nur Shams Refugee Camp, Israeli forces arrested a 16-year-old injured person who medical emergency teams were transporting from a shelled area. The child was detained briefly before being released back to the medical teams. "/>
        <s v="17 December 2023: 21 health workers, including six INGO staff and the director of a NGO hospital were detained by Israeli forces. They were stripped and interrogated before their release. The hospital director was taken away and his whereabouts are unclear."/>
        <s v="17 December 2023: A PRCS volunteer was arrested by Israeli forces from an ambulance while heading to transport a medical case from the camp after obtaining coordination. "/>
        <s v="17 December 2023: An injured person died after Israeli forces prevented ambulance crews from entering a refugee camp to transfer the critically injured individual with a head injury."/>
        <s v="17 December 2023: 31 people were killed by Israeli snipers who fired at people inside a hospital compound."/>
        <s v="17 December 2023: A nurse and his baby were killed when Israeli forces shelled a residential block. "/>
        <s v="17 December 2023: A chief of emergency medicine, his wife who was a paediatrician and their five children were killed in an Israeli airstrike on a hospital."/>
        <s v="17 December 2023: A health team were fired upon by Israeli forces while reporting on the recent attacks on a hospital."/>
        <s v="17 December 2023: A hospital was damaged by Israeli tank artillery. A child patient was killed and an unspecified number of people injured."/>
        <s v="17 December 2023: A temporary PRCS and NGO medical point was attacked by Israeli forces at a refugee camp."/>
        <s v="17 December 2023: A medical student was killed."/>
        <s v="Around 17 December 2023: A PRCS volunteer was forcibly disappeared from a PRCS medical post by Israeli forces. _x000d__x000a_"/>
        <s v="As reported on 16 December 2023: A paramedic was wounded by bombing during an Israeli raid. He died on 16 December of his wounds in hospital."/>
        <s v="16 December 2023: In Jabalia Camp, the director of a NGO hospital stated that medical aid had not reached the facility for the past 67 days, and that oxygen supplies and support for patients had run out. "/>
        <s v="16 December 2023: An unspecified number of persons, including patients and injured displaced persons,  sheltering in a hospital were killed when Israeli forces bulldozed the courtyard. Following the incident, Israeli forces withdrew from the hospital after a four-day siege."/>
        <s v="16 December 2023: A convent housing 54 disabled people was targeted by three Israeli rockets, destroying the generator and fuel stores and causing a fire. The facility was left uninhabitable."/>
        <s v="15 December 2023: Israeli troops killed a health worker. "/>
        <s v="15 December 2023: Ambulances were fired at as they tried to reach an injured journalist after Israeli forces targeted the latter with drone missiles."/>
        <s v="As reported in December 2024: The Director of the Department of Surgery was arrested by Israeli forces during the storming of a hospital. He was freed after two months, during which he was tortured and stripped naked. Upon his release, he was left naked at a crossing and instructed to leave."/>
        <s v="December 2023: A female trustee of an INGO was believed to be killed as she was sheltering with her family in their home. Exact circumstances and date of her death remain unclear. _x000d__x000a_"/>
        <s v="December 2023: A fertility clinic was hit by an Israeli shell, destroying over 4,000 embryos and 1,000 specimens of sperm and unfertilised eggs."/>
        <s v="14 December 2023: Ambulances carrying patients outside a hospital were stopped by Israeli forces. The paramedics and ambulance drivers were forced out of the ambulance, stripped and forced to kneel in the street. "/>
        <s v="14 December 2023: A 17-year-old Palestinian boy was shot and killed inside a hospital compound by Israeli forces. "/>
        <s v="14 December 2023: A hospital was raided by Israeli forces. All patients and companions were arrested, and forced to remove their clothes. Tear gas was also fired inside the hospital courtyard which entered the hospital. A number of premature babies were moved from their ward as there was a risk of them inhaling the gas. "/>
        <s v="14 December 2023: The pharmacy of a besieged hospital was burned and parts of the hospital were bulldozed including the laboratory and radiology departments. Hospital vehicles were crushed and staff cars destroyed. Five injured people were arrested. At least seven patients have died due to lack of medical provisions since the facility was besieged."/>
        <s v="14 December 2023: A health centre was reportedly hit, with severe damage caused to the centre and the vicinity.  "/>
        <s v="14 December 2023: The vicinity of a NGO hospital was hit by an Israeli airstrike, causing large amounts of damage._x000d__x000a_"/>
        <s v="14 December 2023: The Red Cross completely lost contact with their operations room and teams due to the fifth telecommunication blackout."/>
        <s v="14 December 2023: The Ministry of Health ran out of vaccinations."/>
        <s v="14 December 2023: A doctor, and former director general of a hospital, was killed alongside a number of family members, including a dentist and at least three of her children, and her mother, as a result of an Israeli forces airstrike on their family home. "/>
        <s v="13 December 2023: An UN agency medical centre was hit by an Israeli airstrike. "/>
        <s v="13 December 2023: Five released detainee health workers were shot by Israeli forces while on their way back to a hospital after being kidnapped from there the previous day."/>
        <s v="13 December 2023: A fourth year medical student was arrested by Israeli forces during a mass detainment campaign across northern Gaza. "/>
        <s v="13 December 2023: The vicinity of a hospital was repeatedly bombarded, impeding the access of dozens of casualties. "/>
        <s v="13 December 2023: A surgeon was arrested by Israeli forces during a mass detainment campaign across northern Gaza. "/>
        <s v="12 December 2023: Around 2,500 displaced people sheltering in a hospital were reportedly forced to leave by Israeli soldiers during a siege on the hospital."/>
        <s v="12 December 2023: A patient died after PRCS teams were prevented from transporting him to hospital for half an hour by Israeli forces. _x000a_"/>
        <s v="12 December 2023: Around 70 staff, including the hospital director, were forcibly removed from a besieged hospital and taken to an unknown location. Remaining staff were ordered to collect all patients and carers into one building, where they remain without electricity, water, or food, and evacuate the other buildings. "/>
        <s v="12 December 2023 In Jenin Refugee Camp, PRCS teams were prevented from providing medical assistance to people injured during the on-going military raid on a camp. "/>
        <s v="12 December 2023: In Jabalia Camp, a patient of a NGO besieged hospital was forced to have her leg amputated due to lack of fuel. The facility will reportedly run out of food, medication and fuel in two days."/>
        <s v="12 December 2023: In Jenin camp, an ambulance was obstructed by Israeli forces from providing medical assistance to people injured during their ongoing military raid on the camp. A paramedic said that Israeli soldiers were preventing them from evacuating wounded individuals without an ID number, ID copy or ID card. A man suffering from multiple gunshot wounds was prevented from being evacuated by Israeli soldiers, as a result, he died inside the ambulance. A 13-year-old boy also died as a result of Israeli soldiers preventing him from reaching a hospital."/>
        <s v="12 December 2023: A hospital was besieged by Israeli forces. "/>
        <s v="11 December 2023: Two PRCS paramedics were stopped, forced out of the ambulance and beaten by Israeli soldiers after confrontations broke out in the village."/>
        <s v="11 December 2023: The PRCS reported continued Israeli artillery shelling near their associationâ€™s headquarters sheltering around 13,000 displaced people."/>
        <s v="11 December 2023: The vicinity of a IO hospital was hit by several airstrikes. "/>
        <s v="11 December 2023: A hospital was surrounded by Israeli tanks trapping patients, including 12 children in the intensive care unit, medical staff and displaced people."/>
        <s v="11 December 2023: In Jabalia Camp, an INGO surgeon was shot and injured by an Israeli sniper while at a besieged NGO hospital."/>
        <s v="11 December 2023: The vicinity of a hospital was hit by Israeli forces."/>
        <s v="11 December 2023: A hospital's maternity ward was hit by Israeli shelling, killing two women and their two children, and seriously injuring another woman. "/>
        <s v="11 December 2023: A doctor was shot and injured by an Israeli sniper while he was working."/>
        <s v="11 December 2023: A male nurse was killed after an attack by Israeli forces."/>
        <s v="11 December 2023: A nurse was killed after an attack by Israeli forces."/>
        <s v="11 December 2023: A nurse was killed by Israeli forces. On 06 March 2024, his body was recovered from under the rubble and transferred to a hospital._x000d__x000a_"/>
        <s v="As reported on 10 December 2023: A nurse was killed after an attack by Israeli forces."/>
        <s v="10 December 2023: The vicinity of a hospital was repeatedly bombarded, impeding the access of dozens of casualties."/>
        <s v="10 December 2023: In Jabalia Refugee Camp, a psychologist, who also worked with the Ministry of Education, his wife and children were killed by Israeli airstrikes."/>
        <s v="10 December 2023: In Jabalia Refugee Camp, a PRCS team was surrounded by Israeli forces near the vicinity of a UN agency clinic in the camp."/>
        <s v="10 December 2023: A PRCS volunteer psychologist was killed during Israeli bombing."/>
        <s v="10 December 2023: The vicinity of a hospital was bombarded for the third consecutive day, impeding the access to health care of dozens of people injured. "/>
        <s v="09 December 2023: In Jabalia Camp, the water tanks at a NGO hospital were hit by Israeli airstrikes."/>
        <s v="09 December 2023: A  Palestinian who had been shot, injured and arrested by Israeli soldiers during a military raid died of his injuries. The soldiers had prevented anyone from approaching him and providing medical treatment before he was arrested while still bleeding. "/>
        <s v="09 December 2023: The vicinity of a IO hospital was shelled by Israeli forces"/>
        <s v="09 December 2023: The vicinity of the PRCS headquarters was shelled by Israeli forces."/>
        <s v="09 December 2023: The vicinity of a hospital was shelled by Israeli forces for the second consecutive day."/>
        <s v="09 December 2023: The vicinity of a hospital was shelled by Israeli forces, damaging equipment. "/>
        <s v="09 December 2023: In Jabalia Refugee Camp, a hospital was shelled and civilians trying to enter the hospital were reportedly shot at by Israeli forces. Tents and cars of displaced people at the hospital were burned while people were inside, killing an unspecified number of disabled people and patients inside due to their inability to move. Injured civilians were also left without access to medical treatment. "/>
        <s v="09 December 2023: The Director General of Pharmacy at the Ministry of Health, an ambulance driver, and a third person were shot and injured by Israeli forces sniper fire as they attempted to reach the MoHâ€™s warehouses to provide medical supplies to hospital and health facilities in northern Gaza and Gaza city. Two ambulances who arrived at the scene were also bombed. The Director General of Pharmacy died of his wounds."/>
        <s v="09 December 2023: An ambulance near a hospital came under fire reportedly by Israeli forces. Two paramedics were injured. "/>
        <s v="09 December 2023: A convoy of six PRCS ambulances, accompanied by UN vehicles, was subjected to a two-hour inspection by Israeli forces whilst crossing a military checkpoint which separated the north of the strip from the south in order to evacuate critically ill patients from a hospital. Two paramedics were detained and released once the convoy was allowed to pass."/>
        <s v="09 December 2023: As a convoy of six PRCS ambulances on its way to evacuate critically ill patients from a hospital left the Wadi Gaza checkpoint, Israeli soldiers opened fire on one of the ambulances, damaging the window."/>
        <s v="09 December 2023: A PRCS convoy returning from a hospital was stopped and inspected at a checkpoint by Israeli soldiers. The convoy was carrying 19 critically injured patients and the delay led to the death of one of the patients who was being evacuated"/>
        <s v="09 December 2023: During the inspection of a PRCS convoy returning from a hospital, a paramedic was detained for the second time by Israeli soldiers. He was beaten, threatened, stripped naked and handcuffed, and upon his release, was forced to walk over the checkpoint for more than two kms."/>
        <s v="09 December 2023: Israeli bombing was reported in the vicinity of a NGO health centre. It was not possible to recover the bodies of the dead due to the presence of Israeli tanks in the area."/>
        <s v="09 December 2023: In Jabalia Camp, two health workers were reportedly shot and killed by Israeli forces during the continued siege of a NGO hospital."/>
        <s v="08 December 2023: The PRCS headquarters was damaged when Israeli airstrikes hit a nearby house. "/>
        <s v="08 December 2023: An Israeli combat medic and Red Cross volunteer was killed during active fighting in the Gaza strip. "/>
        <s v="08 December 2023: The vicinity of a hospital was hit by Israeli airstrikes. "/>
        <s v="08 December 2023: An NGO hospital was damaged by Israeli forces, rendering it out of service. "/>
        <s v="08 December 2023: A gynaecologist and head of the Obstetrics and Gynecology department of a hospital and her entire family were killed by an Israeli forces strike on their home."/>
        <s v="08 December 2023: In Jabalia Refugee Camp, a hospital was damaged when Israeli tanks fired shells at the first and fourth floors of the facility. An unspecified number of people were killed."/>
        <s v="08 December 2023: In Jabalia Refugee Camp, an unspecified number of IDPs were arrested from a hospital. "/>
        <s v="08 December 2023: A NGO hospital worker was shot and killed by an Israeli sniper stationed around the hospital after he stood too close to a window. The son of another staff member was also shot and injured. "/>
        <s v="08 December 2023: The cleaner of a NGO hospital was killed by an Israeli sniper stationed around the hospital."/>
        <s v="08 December 2023: In Al-Fara Refugee Camp, a PRCS ambulances were obstructed from providing care to injured civilians by Israeli forces during a military raid in the camp."/>
        <s v="08 December 2023: A IO hospital was damaged when Israeli airstrikes hit a nearby house."/>
        <s v="08 December 2023: In Jabalia Refugee Camp, a paediatric health worker was killed by an Israeli airstrike, along with his wife, children, mother and other family members. "/>
        <s v="07 December 2023: An INGO health worker was killed by Israeli bombardments on his neighbourhood. _x000d__x000a_"/>
        <s v="07 December 2023: A hospital was hit by Israeli airstrikes."/>
        <s v="07 December 2023: A medical imaging specialist, his wife and his son were killed in an Israeli bombing on their relatives home"/>
        <s v="07 December 2023: In Jabalia camp, Israeli forces opened fire at a NGO hospital, killing a senior medical nurse and an unspecified number of others. The hospital was also damaged by shells."/>
        <s v="07 December 2023: A Red Cross ambulance centre was forced to halt its operations due to depletion of fuel and closure of hospitals, making it impossible to evacuate wounded people. "/>
        <s v="07 December 2023: An anaesthesia specialist was killed in an Israeli bombing, possibly at the hospital in which he worked."/>
        <s v="07 December 2023: An unspecified number of displaced people were killed by Israeli forces in a shelter centre in the vicinity of a hospital. "/>
        <s v="07 December 2023: A medical student was killed."/>
        <s v="As reported on 06 December 2023: A male nurse was arrested by Israeli forces while transferring patients from north Gaza to the south through the Israeli-designated safe route.  "/>
        <s v="06 December 2023: In Jabalia Refugee Camp, 22 relatives of a journalist were killed by an Israeli airstrike, including a pharmacy student, his parents who were both pharmacists and his sister who was a medical student."/>
        <s v="As reported on 06 December 2023: In Jabalia Refugee Camp, windows and door of a NGO hospital were damaged due to Israeli bombing in the vicinity."/>
        <s v="06 December 2023: In Balata Refugee Camp, an ambulance was obstructed by Israeli forces during the ongoing Israeli raid on a camp. "/>
        <s v="06 December 2023: A UNRWAâ€™s health centre closed due to the escalation of hostilities."/>
        <s v="06 December 2023: The vicinity of a hospital was subjected to Israeli forces after they withdrew from various locations. "/>
        <s v="06 December 2023: A hospital largely stopped functioning and admitting new patients due to ongoing fighting. Patients and staff were evacuated. 20 patients could not be evacuated due to their situation."/>
        <s v="05 December 2023: A hospital was surrounded by Israeli forces. Gunfire and artillery shells were reported in the vicinity and anyone attempting to leave the facility was reportedly shot at by Israeli snipers."/>
        <s v="05 December 2023: In Jabalia Camp, a woman trying to enter a maternity ward was shot and killed by Israeli snipers surrounding the NGO hospital. Her body remained on the streets outside as no one was able to retrieve it due to the threat of being shot themselves.  _x000d__x000a_"/>
        <s v="05 December 2023: Two Red Cross ambulances were damaged by Israeli tank artillery while they were responding to casualties. A paramedic was injured."/>
        <s v="05 December 2023: The vicinity of a hospital was bombed by Israeli forces"/>
        <s v="05 December 2023: The head of medical practice and 21 members of his family, including a dental technician and several children, were killed in their home during Israeli forces bombing in the area."/>
        <s v="05 December 2023: A NGO hospital with roughly 250 people inside was besieged by Israeli tanks and snipers, shooting at anyone trying to enter or leave the hospital. _x000d__x000a_"/>
        <s v="As reported on 05 December 2023: An Israeli combat medic and Red Cross volunteer was killed during active fighting in the Gaza strip. "/>
        <s v="05 December 2023: A hospitals fuel supply ran out, putting the lives of premature babies and pregnant women at risk"/>
        <s v="05 December 2023: In Jenin Refugee Camp, a Red Cross crew were assaulted by Israeli forces after coordination was made to transfer a medical case from inside the camp. "/>
        <s v="05 December 2023: Twelve people were killed and a hospital's main generator was hit, rendering the hospital out of service, when the main door of a hospital and two nearby houses were hit by three artillery shells fired by an Israeli tank. "/>
        <s v="05 December 2023: A nurse was killed after at a school shelter was attacked by Israeli forces."/>
        <s v="05 December 2023: A pharmacist was killed by Israeli forces. "/>
        <s v="04 December 2023: A general practitioner and his father, a consultant obstetrics and gynaecologist, were killed in the Israeli bombing of a private medical centre run by their family, in which they lived."/>
        <s v="04 December 2023: The head of a paediatrics department was killed alongside his three children, wife, mother, sister and her family by Israeli forces. "/>
        <s v="04 December 2023: A dentist and a dental student were killed after an attack by Israeli bombing."/>
        <s v="04 December 2023: A paramedic and hospital radiologist, her husband who was also a radiologist, and their daughter were killed during Israeli bombing in their home. _x000d__x000a_"/>
        <s v="04 December 2023: A nurse was killed as a result of Israeli shelling and fire belt near the hospital he was working in."/>
        <s v="04 December 2023: A nurse was killed by an Israeli attack."/>
        <s v="04 December 2023: The vicinity of a NGO hospital was hit in Israeli bombing. "/>
        <s v="04 December 2023: The vicinity of a hospital was hit in Israeli bombing. "/>
        <s v="04 December 2023: The vicinity of a IO hospital was shelled by suspected Israeli forces. "/>
        <s v="04 December 2023: The vicinity of PRCS headquarters was shelled by suspected Israeli forces. "/>
        <s v="04 December 2023: PRCS completely lost contact with their operations room and their teams due to the fourth telecommunication blackout, disrupting their access to reach injured and wounded individuals. "/>
        <s v="04 December 2023: The WHO were forced to transfer supplies from their warehouse after receiving a warning from the Israeli military."/>
        <s v="04 December 2023: A civil defence member was killed in an Israeli bombing while trying to aid injured civilians. "/>
        <s v="03 December 2023: A dentist and his five-year-old son were killed when an Israeli airstrike hit the door of the house they were sheltering in. "/>
        <s v="03 December 2023: In Jabalia Refugee Camp, an NGO hospital was hit by Israeli airstrikes, killing five people."/>
        <s v="03 December 2023: Two PRCS paramedics and a patient were wounded when Israeli forces fired upon two ambulances. _x000d__x000a_"/>
        <s v="03 December 2023: A PRCS first responder was killed in front of his home during Israeli bombardment. Another staff member was injured."/>
        <s v="03 December 2023: The vicinity of a hospital was hit during Israeli artillery shelling. Shrapnel reportedly fell inside the building."/>
        <s v="03 December 2023: The entrance of a hospital was hit by two Israeli drone-launched missiles."/>
        <s v="03 December 2023: A physiotherapist was killed after an attack by Israeli forces."/>
        <s v="03 December 2023: A nurse was killed by an Israeli attack."/>
        <s v="02 December 2023: Four paramedics were arrested at a checkpoint by Israeli forces while transferring patients through the Israeli-designated safe route."/>
        <s v="02 December 2023: A NGO maternity hospital announced that it had exhausted its fuel stock to run generators and ambulances, risking complete shutdown. "/>
        <s v="02 December 2023: An IO ambulance was prevented from reaching a Palestinian man who was shot at a checkpoint by Israeli soldiers."/>
        <s v="02 December 2023: The vicinity of a hospital was hit during Israeli airstrikes, killing and injuring an unspecified number of people. "/>
        <s v="02 December 2023: In Al-Maghazi Refugee Camp, a health team was impacted by violence by Israeli forces while they were working in a refugee camp."/>
        <s v="02 December 2023: A doctor was arrested by Israeli forces. "/>
        <s v="02 December 2023: An unspecified number of health workers were injured by Israeli forces while providing medical assistance to people affected by Israeli airstrikes."/>
        <s v="02 December 2023: A Palestinian academic, his son who was a GP, and his daughter who was a dentist, were killed in an Israeli airstrike in-front of their home."/>
        <s v="01 December 2023: All organisations and entities were told that aid trucks from Egypt were prohibited to cross into Gaza until further notice. "/>
        <s v="01 December 2023: Two paramedics were killed when Israeli forces hit an ambulance evacuating wounded people near to a hospital."/>
        <s v="01 December 2023: The office of the director of a hospital was impacted by Israeli forces. "/>
        <s v="01 December 2023: Two doctors, husband and wife, were killed in an Israeli bombing. "/>
        <s v="01 December 2023: An NGO hospital was damaged in Israeli bombing hours after the truce ended."/>
        <s v="01 December 2023: The vicinity of the a hospital was bombed by Israeli warplanes."/>
        <s v="01 December 2023: A fire belt bombardment was reported in the vicinity of a  IO hospital and headquarters. "/>
        <s v="01 December 2023: A university professor/journalist and his brother, a gastroenterology and endoscopy specialist, were killed alongside their family members when Israeli forces bombed their home."/>
        <s v="01 December 2023: Two nurses were killed by an Israeli attack on their home."/>
        <s v="01 December 2023: A nurse and his children were killed and his wife who was a nurse was severely injured when their home was hit by Israeli bombing. The injured nurse died a few days later from her wounds. "/>
        <s v="29 November 2023: An ambulance was blocked from reaching people in need during an Israeli military offensive in the city."/>
        <s v="29 November 2023: A dialysis centre was raided and vandalised by Israeli forces after re-opening the same day. "/>
        <s v="29 November 2023: An ambulance was searched by Israeli forces and prevented from working in the vicinity of a hospital."/>
        <s v="As reported on 29 November 2023: A nurse was killed after an attack by Israeli forces."/>
        <s v="28 October 2023: A male nurse was killed by Israeli forces."/>
        <s v="28 November 2023: An ophthalmologist was arrested from his home by Israeli forces."/>
        <s v="28 November 2023: PRCS emergency medical services team was detained by Israeli forces for 40 minutes in front of a hospital preventing them from transferring a gunshot wound in the leg to the hospital."/>
        <s v="28 November 2023: A PRCS ambulance was obstructed by Israeli forces from transporting an individual injured by live bullets."/>
        <s v="28 November 2023: The entrances of a hospital were blocked by Israeli forces impeding patients' access to services."/>
        <s v="28 November 2023: Most of the roads leading to a hospital were blocked by Israeli forces impeding patients' access to services."/>
        <s v="28 November 2023: A wounded man was detained from inside an ambulance near a hospital by Israeli forces."/>
        <s v="28 November 2023: A hospital was stormed by Israeli forces. "/>
        <s v="28 November 2023: A nurse was injured by Israeli forces during a military raid near a hospital."/>
        <s v="26 November 2023: A wounded young man was arrested from an ambulance by Israeli forces during a military raid into the city."/>
        <s v="26 November 2023: Israeli forces obstructed ambulance from accessing a camp following Israeli gunfire."/>
        <s v="26 November 2023: A medical student was killed."/>
        <s v="25 November 2023: A nurse was killed after an attack by Israeli forces."/>
        <s v="25 November 2023: The entrance of a PRCS hospital was blocked by Israeli forces impeding patients' access to services. "/>
        <s v="25 November 2023: IO ambulances were continuously inspected by Israeli forces to prevent them from reaching injured civilians."/>
        <s v="25 November 2023: A doctor was reportedly killed by Israeli forces. "/>
        <s v="25 November 2023: A hospital was surrounded by Israeli forces, impeding patients' access to services. "/>
        <s v="25 November 2023: A hospital was surrounded by Israeli forces, impeding patients' access to services. The hospital was still besieged four days later."/>
        <s v="25 November 2023: Two injured Palestinians were taken from a PRCS ambulance and detained by Israeli forces"/>
        <s v="25 November 2023: Israeli forces obstructed ambulance following a rocket attack."/>
        <s v="25 November 2023: A PRCS ambulance was fired at by Israeli forces, shattering the rear glass window."/>
        <s v="25 November 2023: A young man was detained by Israeli forces outside a hospital. "/>
        <s v="24 November 2023: NGO vehicles sent to evacuate a team stuck in a clinic were fired at by Israeli forces, forcing the evacuation to be cancelled. Two were destroyed by a tank. Staff later evacuated using vehicles of civilians also evacuating."/>
        <s v="24 November 2023: Israeli forces fired in the vicinity of a hospital. "/>
        <s v="24 November 2023: A tunnel underneath a hospital, oxygen pipes and generators were destroyed by Israeli forces upon their withdrawal from the facility after nine days of occupation."/>
        <s v="24 November 2023: An INGO driver was killed along with other members of his family. "/>
        <s v="24 November 2023: A nurse was killed after an attack by Israeli forces."/>
        <s v="23 November 2023: In Jabalia Refugee Camp, a nurse and her young son were killed in their home by Israeli bombing._x000d__x000a_"/>
        <s v="23 November 2023: A physiotherapist was killed after an attack by Israeli forces."/>
        <s v="23 November 2023: A physiotherapist student was killed after an attack by Israeli forces."/>
        <s v="23 November 2023: A doctor and two nurses, travelling in a UN-convoy with patients, were detained at a checkpoint by Israeli forces. Following the incident, Gaza’s Ministry of Health stopped coordinating with the UN-agency regarding evacuations. _x000d__x000a_"/>
        <s v="23 November 2023: A surgeon was arrested by Israeli forces following the Israeli-ordered evacuation of the hospital while he was travelling south to the Israeli-designated safe route. "/>
        <s v="23 November 2023: In Al-Bureij Refugee Camp, an ambulance transporting wounded individuals was hit by Israeli forces."/>
        <s v="23 November 2023: In Al-Ein Refugee Camp, an UNRWA health centre in a refugee camp was closed as staff members were unable to reach the centre due to Israeli security operations in the area. "/>
        <s v="23 November 2023: In Askar Refugee Camp, a second UNRWA health centre was closed as staff members were unable to reach the centre due to Israeli security operations in the area. "/>
        <s v="23 November 2023: In Askar Refugee Camp, a UNRWA health centre was closed as staff members were unable to reach the centre due to Israeli security operations in the area. "/>
        <s v="23 November 2023: In Balata Refugee Camp, a UNRWA health centre was closed as staff members were unable to reach the centre due to Israeli security operations in the area. "/>
        <s v="23 November 2023: A hospital director was detained at checkpoint while travelling in a UN convoy with patients and held for questioning over Hamas ties. While held in an Israeli prison, the director had both arms broken and was forced to crawl with a chain around his neck. He was also prevented from sleeping after he refused to record a video accusing the resistance of using the hospital as a military headquarters. The Director was released via a crossing on 01 July 2024 without charges."/>
        <s v="23 November 2023: Heavy tank fire in 15 minute intervals in the vicinity of a hospital. "/>
        <s v="23 November 2023: Hospital damaged by Israeli forces. Woman killed, three individuals injured and three others arrested. "/>
        <s v="22 November 2023: Three paramedics and civilian were detained by Israeli soldiers at the checkpoint dividing north and south Gaza, while being transferred in the convoy that evacuated people from Shifa Hospital. Two paramedics and the civilian were later released whilst the third paramedic was released on 12 January 2024. "/>
        <s v="22 November 2023: INGO convoy evacuating 190 patients, and medical teams from one hospital to another lasted 20 hours due to obstructions and inspections by Israeli soldiers."/>
        <s v="22 November 2023: Israeli forces detained medical teams and confiscated keys and phones of medics as they attempted to reach wounded people during a military raid. "/>
        <s v="November 2023: A hospital was reportedly occupied and used as an Israeli military base. "/>
        <s v="22 November 2023: Four Ministry of Health paramedics were arrested by Israeli forces while transferring patients through the Israeli-designated safe route. One of the medics, the ambulance driver, was released afters 32 days and reported being sexually assaulted during captivity."/>
        <s v="22 November 2023: An administrative hospital staff member was arrested by Israeli forces while he was travelling south to the Israeli-designated safe route. "/>
        <s v="22 November 2023: Three children, including an infant in an incubator, died due to the lack of fuel and subsequent electricity in a hospital. Medical teams were also forced to work in the dark using flashlights.  "/>
        <s v="22 November 2023: A  male surgeon was arrested by Israeli forces following the Israeli-ordered evacuation of a hospital while he was travelling south to the Israeli-designated safe route. "/>
        <s v="22 November 2023: An orthopedician was arrested by Israeli forces following the Israeli-ordered evacuation of a hospital while he was travelling south to the Israeli-designated safe route. "/>
        <s v="22 November 2023: The vicinity of a hospital was heavily hit with artillery shells, likely by Israeli forces, resulting in dozens killed. "/>
        <s v="22 November 2023: A pharmacist was killed."/>
        <s v="22 November 2023: A nurse was shot and killed by an Israeli sniper as she left the besieged where she volunteered. "/>
        <s v="22 November 2023: A nurse was killed by an Israeli attack."/>
        <s v="As reported on 22 November 2023: A physiotherapist was killed after an attack by Israeli forces."/>
        <s v="22 November 2023: A physiotherapist was killed after an attack by Israeli forces."/>
        <s v="21 November 2023: A pharmacist was killed by an Israeli attack."/>
        <s v="21 November 2023: A pharmacist and his two young children were killed in their home by Israeli forces bombing."/>
        <s v="21 November 2023: A male dentist was arrested by Israeli forces while heading south through the Israeli-designated safe route."/>
        <s v="21 November 2023: A hospital and its vicinity were hit by Israeli airstrikes."/>
        <s v="21 November 2023: A severely injured patient was taken from inside an ambulance parked at a hospital and detained by Israeli soldiers. "/>
        <s v="21 November 2023: A WHO patient administrator was killed alongside her husband, their six-month old baby, and her two brothers when her parentsÃ¢â‚¬â„¢ house was bombed by Israeli forces. Reportedly, over 50 family and community members sheltering in the same house also died."/>
        <s v="21 November 2023: In Nuseirat Refugee Camp, the houses of a nurse, a surgeon and a Civil Defence staff member were hit by Israeli airstrikes."/>
        <s v="21 November 2023: A doctor was arrested by Israeli forces following the Israeli-ordered evacuation of a hospital while he was travelling south to the Israeli-designated safe route. "/>
        <s v="21 November 2023: Israeli military ordered a housing approximately 1000 people, including patients, to be completely evacuated in four hours."/>
        <s v="21 November 2023: An NGO hospital, supported by staff from a secondary INGO, was hit by an Israeli airstrike. Four doctors were killed and three medical staff injured. The day before, the facility's GPS coordinates were shared with Israeli authorities. The hospital closed due to the damage._x000d__x000a_"/>
        <s v="20 November 2023: At least 12 people were killed by Israeli artillery fire on a hospital where patients and displaced people are taking shelter. "/>
        <s v="20 November 2023: A NGO hospital was hit by Israeli artillery, causing damage to the electric engines. "/>
        <s v="20 November 2023: Two junior doctors were detained by Israeli forces after they were forced to leave a hospital. "/>
        <s v="20 November 2023: An INGO clinic was damaged by an Isreali bulldozer. An INGO staff member and their family were inside. Four vehicles were burned by tank fire and two were damaged by the bulldozer."/>
        <s v="20 November 2023: Two PRCS paramedics were detained, stripped naked and interrogated by Israeli forces at a checkpoint. They were released a few hours later. "/>
        <s v="20 November 2023: A hospital was surrounded by Israeli tanks trapping about 700 people, including medical staff, patients and displaced civilians. Medical teams were unable to reach those wounded in an attack on two schools."/>
        <s v="20 November 2023: An orthopaedic surgeon and journalist were injured after a hospital came under Israeli fire. _x000d__x000a_"/>
        <s v="20 November 2023: Israeli military forces ordered a hospital to immediately and completely evacuate. "/>
        <s v="20 November 2023: In Jabalia Refugee Camp, a dialysis centre was damaged by Israeli forces. "/>
        <s v="20 November 2023: A hospital was under an electrical power blackout due to lack of fuel. It also faced severe shortages of water, essential medicines, and supplies. "/>
        <s v="20 November 2023: The head of physical therapy in the burns department of a hospital was killed alongside his family members in an Israeli bombing on their family home."/>
        <s v="20 November 2023: Two nurses were killed by an Israeli attack on their home."/>
        <s v="As reported 20 November 2023: A school psychologist was killed in his home by Israeli shells."/>
        <s v="19 November 2023: A nurse was killed after an attack by Israeli forces."/>
        <s v="19 November 2023: A health care worker was killed after an attack by Israeli forces."/>
        <s v="19 November 2023: An ambulance crew was prevented by Israeli soldiers from reaching a medical emergency. The crew was forced to exit the ambulance with their hands raised and made to kneel on the ground until the soldiers searched the ambulance. "/>
        <s v="19 November 2023: The head of a hospital's surgery department and a number of his children were killed after an Israeli airstrike hit their home. "/>
        <s v="19 November 2023: An Israeli airstrike hit the paediatric section of a hospital. An unspecified number of casualties were reported. "/>
        <s v="18 November 2023: An intensive care doctor was arrested by Israeli forces following the Israeli-ordered evacuation of a hospital while he was travelling south to the Israeli-designated safe route."/>
        <s v="18 November 2023: A clearly marked INGO health evacuation convoy was hit by Israeli gunfire. Two family members of staff member were killed. "/>
        <s v="18 November 2023: INGO health staff members and families were denied evacuation at checkpoint, despite information exchanged with the Israeli army. They left a few hours later due to active gunfire. "/>
        <s v="18 November 2023: A nurse and other medical workers were arrested at checkpoint by Israeli forces. The health workers were missing for at least four days"/>
        <s v="18 November 2023: A hospital was hit by Israeli artillery shelling."/>
        <s v="18 November 2023: Seven staff members of a field hospital were injured in Israeli airstrikes."/>
        <s v="18 November 2023: 31 premature babies along with 16 staff and family members were evacuated from a hospital to another maternity hospital due to the facility no longer being functional. 25 health workers and 291 patients remain in the hospital but will be prioritised for the next evacuation."/>
        <s v="18 November 2023: The head of an internal medicine department and his entire family was killed after Israeli airstrikes hit his home"/>
        <s v="18 November 2023: Around 500 people were reportedly forced to evacuate a hospital at gunpoint. Patients  unable to move or in critical condition remained in the hospital. Israeli forces denied giving any order"/>
        <s v="18 November 2023: An emergency department head was arrested by Israeli forces following the Israeli-ordered evacuation of a hospital while he was travelling south to the Israeli-designated safe route. "/>
        <s v="18 November 2023: In Bureij Refugee Camp, a rehabilitation centre for people with special needs was hit by an Israeli airstrike inside the camp. One person was killed and an unspecified number injured. "/>
        <s v="18 November 2023: Six PCRS ambulances stopped operating due to fuel shortages."/>
        <s v="18 November 2023: An emergency doctor was arrested by Israeli forces following the Israeli-ordered evacuation of a hospital while he was travelling south to the Israeli-designated safe route. "/>
        <s v="17 November 2023: The vicinity of a hospital was hit with Israeli smoke bombs."/>
        <s v="17 November 2023: A hospital was partially occupied by Israeli soldiers. At least 7,000 people, including patients, medical personnel and other civilians are still trapped inside. Israeli forces withdrew on 24 November."/>
        <s v="17 November 2023: The vicinity of a hospital was hit with Israeli bombs."/>
        <s v="17 November 2023: In Jenin Refugee Camp, an INGO-supported hospital was one of four hospitals to be surrounded by Israeli forces during a raid on the camp. "/>
        <s v="17 November 2023: The director of a health facility, who was also a dental anaesthesiologist, was killed and 15 others injured when an NGO hospital was hit by an Israeli airstrike. "/>
        <s v="17 November 2023: Ambulances were prevented from reaching a hospital by Israel forces."/>
        <s v="17 November 2023: A hospital was ordered to evacuate by Israeli soldiers. Hospital staff refused out of fear. Israeli forces withdrew an hour later. "/>
        <s v="17 November 2023: Ambulance personnel were prevented by Israeli forces from reaching a person who was shot and injured. The youth died of his injuries."/>
        <s v="17 November 2023: In Jenin Refugee Camp, a hospital was among at least four hospitals that were surrounded by Israeli soldiers during an army raid. The soldiers turned up at the hospital asking the medical staff to evacuate the hospital. Two paramedics were arrested. _x000a_"/>
        <s v="17 November 2023: A health administrator was killed after an attack by Israeli forces."/>
        <s v="17 November 2023: A medical student was was killed by Israeli forces in her home."/>
        <s v="16 November 2023: In Jabalia Refugee Camp, two nurses who were husband and wife were killed alongside their infant son, her mother and her sister by an Israeli attack on the camp. "/>
        <s v="16 November 2023: A nurse was killed after an attack by Israeli forces."/>
        <s v="November 2023: A senior nurse was arrested by Israeli forces after leaving a hospital during an Israeli raid and stripped down to his underwear by the soldiers. During his detention in prison the nurse was sexually assaulted."/>
        <s v="16 November 2023: A pharmacist and an anaesthesiologist were killed when Israeli forces bombed the mosque they were inside of during prayer."/>
        <s v="16 November 2023: A nurse was killed, likely by Israeli forces._x000d__x000a_"/>
        <s v="16 November 2023: A medical student was killed after an attack by Israeli forces."/>
        <s v="16 November 2023: In Jenin Refugee Camp, a hospital was among at least four hospitals that were surrounded by Israeli soldiers during an army raid. "/>
        <s v="16 November 2023: A PRCS paramedic was injured after his home was hit by an Israeli airstrike."/>
        <s v="16 November 2023: A PRCS medical team was trapped in a NGO hospital due to Israeli tanks and intense gunfire and explosions in the area. The teams were unable to reach casualties in the hospital courtyard. "/>
        <s v="16 November 2023: A hospital was raided by Israeli forces for a second time. Bulldozers and tanks advanced into the complex, causing severe damage to multiple areas. Health workers were reportedly interrogated."/>
        <s v="16 November 2023: The water pipes of a hospital were destroyed by Israeli forces. "/>
        <s v="16 November 2023: A patient who suffered from kidney failure died due to dialysis machines at a hospital not working."/>
        <s v="15 November 2023: The medicine store room was bombed and medical equipment destroyed during a hospital raid."/>
        <s v="15 November 2023: Patients, displaced persons and health workers were detained, stripped naked, and blindfolded by Israeli forces and taken from a hospital to another location._x000d__x000a_"/>
        <s v="15 November 2023: A hospital's technician, the only electrical generator mechanic technician and the only oxygen station technician at the facility, were arrested by Israeli military. "/>
        <s v="15 November 2023: A hospital was raided by Israeli forces who claimed that they were carrying out an â€œoperation against Hamas in a specified areaâ€. They withdrew nine days later."/>
        <s v="15 November 2023: The vicinity of a hospital was subjected to heavy Israeli bombing."/>
        <s v="15 November 2023: A field hospital was hit by an Israeli shell, injuring seven health workers. "/>
        <s v="15 November 2023: A physiotherapist was killed after an airstrike by Israeli forces."/>
        <s v="14 November 2023: A pharmacist and her husband were killed in the home they had fled to by Israeli forces bombing. "/>
        <s v="14 November 2023: An INGO health building near a hospital was reportedly hit with live ammunition."/>
        <s v="14 November 2023: In Tulkarm Refugee Camp, a PRCS ambulance was surrounded and searched by Israeli military. The patient inside was detained."/>
        <s v="13 November 2023: A IO hospital's sole generator stopped working due to fuel shortages, threatening the lives of 90 patients."/>
        <s v="13 November 2023: The upper floor of a NGO hospital was hit by Israeli airstrikes."/>
        <s v="13 November 2023: In Shu'fat Refugee Camp, the gate of a UN health centre was damaged by explosives during an Israeli raid on a camp. Soldiers enter the courtyard of the facility."/>
        <s v="13 November 2023: A rescue team was targeted by Israeli warplanes are they tried to to reach people buried under rubble, causing injuries."/>
        <s v="13 November 2023: A joint PRCS and ICRC convoy heading to a hospital was forced to turn back due to aerial bombardment and insecurity around the hospital."/>
        <s v="13 November 2023: In Shuâ€™fat Refugee Camp, an Israeli military raid was carried out. The gate of the UNRWA Health Centre was damaged by Israeli explosives, and soldiers entered the courtyard."/>
        <s v="12 November 2023: A PRCS hospital was forced to close due to depletion of available fuel and power outage."/>
        <s v="12 November 2023: The sole kidney specialist in Gaza was killed along with his family members,  including his father-in-law who was the head of anaesthesiology, in an Israeli airstrike on their house."/>
        <s v="12 November 2023: A dentist, her dad who was a gynaecologist, her medical student brother and her uncle gynaecologist were killed in an Israeli airstrike on their family's maternity hospital."/>
        <s v="12 November 2023: The ICU, gynaecology and surgical departments of a hospital were hit and damaged by Israeli airstrikes. A fire also reportedly broke out near the department treating patients with kidney disorders. "/>
        <s v="12 November 2023: A UN clinic was raided by Israeli forces. IDP families were interrogated and had their IDs checked. An elderly person and a woman were shot and shells were fired inside after the clinic was emptied."/>
        <s v="12 November 2023: A health technician, a patient and an unspecified number of IDPs were shot at by Israeli snipers around a hospital during ongoing hostilities. "/>
        <s v="12 November 2023: A nurses was killed by an Israeli attack on their home."/>
        <s v="11 November 2023: A medical student was killed after an attack by Israeli bombing on the clinic they were working at."/>
        <s v="11 November 2023: A nurse was killed by an Israeli attack on their home."/>
        <s v="11 November 2023: A pharmacist was killed by an Israeli attack."/>
        <s v="11 November 2023: A PRCS hospital continued its operations despite Israeli shelling."/>
        <s v="11 November 2023: A Swedish medical clinic in a refugee camp was destroyed by Israeli bombardment. More than 500 civilians were seeking refuge at the facility at the time of the attack. "/>
        <s v="11 November 2023: Three nurses were killed amid bombardments and armed clashes around a hospital. "/>
        <s v="11 November 2023: A PRCS hospital was unable to fix its generator due to sniper fire. "/>
        <s v="11 November 2023: Electricity in a hospital has been cut off leaving 39 premature babies reliant on incubators without oxygen. Medical workers are trying to supply the babies with manually-generated oxygen. By the evening two babies and at least five people who were on life support have died due to lack of ventilators. As of 19 November, 5 premature babies had died. "/>
        <s v="11 November 2023: A hospital was surrounded by Israeli tanks trapping about 15,000 people who were still inside the hospital. Those who tried to leave were shot at. As a result, the facility no longer functioned as a hospital "/>
        <s v="11 November 2023: Ambulances outside of a hospital were prevented from entering or leaving the facility by Israeli forces._x000a_"/>
        <s v="11 November 2023: A PRCS hospital was surrounded by Israeli tanks with artillery shelling and shooting reported at the facility. "/>
        <s v="11 November 2023: The vicinity of a hospital was hit with an Israeli 'firebelt'.  "/>
        <s v="11 November 2023: INGO health staff and their families were trapped inside an INGO facility due to ongoing fighting. They were evacuated a week later."/>
        <s v="11 November 2023: A hospital was ordered to evacuate by Israeli military."/>
        <s v="11 November 2023: The front gate of the main medical complex at a hospital was destroyed in bombing by Israeli forces. The hospital has been directly bombed numerous times since 09 November. Israeli military have said that they are not firing on the hospital but that there are clashes around the hospital."/>
        <s v="10 November 2023: A children's hospital was forcefully evacuated by Israeli forces. Heath workers were forced to leave behind five premature babies, the bodies of which were found still in the hospital on 29 November during a ceasefire agreement."/>
        <s v="10 November 2023: A hospital's outpatient clinic was struck by Israeli aerial and artillery attacks, resulting in at least six casualties and unspecified number of injuries."/>
        <s v="10 November 2023: Only four sections of a hospital were operational due to fuel shortages."/>
        <s v="10 November 2023: Israeli snipers opened fire on the intensive care unit at a PRCS hospital, killing at least one person and injuring 20 others. "/>
        <s v="10 November 2023: A hospital was surrounded by Israeli tanks, trapping thousands of patients, medical staff and displaced persons inside. "/>
        <s v="10 November 2023: A hospital was surrounded by Israeli tanks, trapping thousands of patients, medical staff and displaced persons inside. People inside were given an order to evacuate however they have called for representatives from the Red Cross to guarantee their safety"/>
        <s v="10 November 2023: In Aida Refugee Camp, a PRCS team were assaulted and prevented from reaching a  resident who was shot and killed by Israeli soldiers after they stormed the camp."/>
        <s v="10 November 2023: Ambulances were damaged in Israeli airstrikes that bombed the vicinity of a NGO hospital."/>
        <s v="10 November 2023: A hospital stopped all surgical operations."/>
        <s v="10 November 2023: A humanitarian organisation's headquarters was reportedly taken over by Israeli forces."/>
        <s v="10 November 2023: A volunteer doctor was killed on his way home by an Israeli strike alongside his uncle and cousin. His father was injured._x000d__x000a_"/>
        <s v="10 November 2023: In Al-Shati Refugee Camp, a medical student was killed with her family when their vehicle was hit by Israeli forces."/>
        <s v="10 November 2023: In Al Bureij camp, a nurse was killed by an Israeli attack on their relatives' home."/>
        <s v="10 November 2023: The director of a maternity department was arrested by Israeli forces at a checkpoint after receiving evacuation orders. He died in prison in Israeli a week later."/>
        <s v="10 November 2023: A medical student and a pharmacist were killed in their home by Israeli forces."/>
        <s v="09 November 2023: Ambulances attempting to reach a childrenâ€™s hospital, which has been under Israeli bombardment for three days, were unable to reach the hospital as a result of Israeli forces in the area."/>
        <s v="09 November 2023: A children's hospital was hit twice by Israeli artillery shells, causing damaged the entrance and various departments. The hospital was rendered out of service. At least two were killed and an unspecified number injured. "/>
        <s v="09 November 2023: People fleeing a children's hospital, including health workers, were attacked by Israeli armed drones during the hours provided for safe passage."/>
        <s v="09 November 2023: The vicinity of a hospital was struck with missiles, damaging parts of the facility and killing and injuring civilians. "/>
        <s v="November 2023: A PRCS volunteer paramedic was injured and two ambulances damaged and put out of service by Israeli forces bombing in the vicinity of a NGO hospital. "/>
        <s v="09 November 2023: In Jenin Refugee Camp, Israeli forces surrounded a hospital and opened fire during a military raid on the camp."/>
        <s v="09 November 2023: In Jenin Refugee Camp, a paramedic was injured after they were shot inside an ambulance by Israeli soldiers. "/>
        <s v="09 November 2023: A NGO hospital was damaged following Israeli bombing in its vicinity. "/>
        <s v="09 November 2023: The yard of a hospital was hit by Israeli airstrikes that targeted a car. "/>
        <s v="08 November 2023: A children's hospital was damaged by Israeli shells which hit the hospital walls. Bombing was also reported in the vicinity of the hospital. "/>
        <s v="08 November 2023: A medical student was killed.  _x000a_"/>
        <s v="08 November 2023: A hospital's radiology department was damaged in an Israeli airstrike. "/>
        <s v="08 November 2023: Several departments of a hospital, including the X-Ray department, were damaged in Israel airstrikes in the hospitals vicinity. The main road leading to the hospital was also damaged. "/>
        <s v="08 November 2023: In Jabalia Refugee Camp, a civilian car outside of a hospital was hit by Israeli forces._x000a_"/>
        <s v="08 November 2023: A PRCS hospital was forced to close most of its operations after running out of fuel due to fighting."/>
        <s v="08 November 2023: An anesthesiologist was killed. "/>
        <s v="08 November 2023: In Jabalia Refugee Camp, North Gaza governorate, 20 Palestinians including a nurse were killed in an Israeli airstrike."/>
        <s v="08 November 2023: A pharmacist was killed. "/>
        <s v="08 November 2023: A lab technician was killed.  _x000a_"/>
        <s v="08 November 2023: A dentist was killed."/>
        <s v="08 November 2023: An emergency medicine specialist and an internal medicine physician, who were brothers, and three of their family members were killed when the vehicle they were travelling in was hit by an Israeli strike."/>
        <s v="08 November 2023: In Jabalia Refugee Camp, a pharmacist was killed by Israeli forces. "/>
        <s v="07 November 2023: Five UNRWA and WHO trucks, escorted by two vehicles of the ICRC, came under fire on their way to deliver medical supplies to two hospitals. Two trucks were damaged and a driver injured. The convoy ultimately reached one of the hospitals to deliver the medical supplies. "/>
        <s v="07 November 2023: A hospital and its equipment were damaged by Israeli forces. "/>
        <s v="07 November 2023: In Tulkarem Refugee Camp, an IDF military raid involving bulldozers resulted in damage to streets at the entrance to the camp, where some UNRWA girls' schools are located. IEDs were also detonated by unidentified armed perpetrators, and heavy exchanges of fire took place. An UNRWA health centre was damaged due to fire from a nearby electricity transformer. At least five people were injured by live ammunition or shrapnel. UNRWA services inside the camp were suspended."/>
        <s v="07 November 2023: A hospital and its equipment was damaged by Israeli forces."/>
        <s v="07 November 2023: A children's hospital was ordered to evacuate for the second day in a row."/>
        <s v="07 November 2023: A house next to a hospital and a water point was shelled by Israeli forces."/>
        <s v="06 November 2023: An NGO hospital was used as a command centre by Israeli forces with snipers observed on its rooftop. Israeli authorities claimed that there is a Hamas tunnel under the hospital. This allegation has been disproved by Al Jazeera's digital investigation agency and Gaza officials have called for an investigation into the claim. The hospital had not been operational following Israeli airstrikes which severely damaged the building on 15 October. "/>
        <s v="06 November 2023: A NGO hospital announced that its fuel stock would be exhausted within 30 hours and warned of an imminent closure. "/>
        <s v="06 November 2023: Large sections of a hospital were plunged into darkness as electricity and power ran out. Only the operations department is operating. "/>
        <s v="06 November 2023: An eye hospital was hit in Israeli airstrikes."/>
        <s v="06 November 2023: The vicinity of a hospital was surrounded by flare bombs dropped by Israeli warplanes."/>
        <s v="06 November 2023: In Al Shati Refugee Camp, a laboratory technician was killed along with several of his family members when the area they were in was bombed. "/>
        <s v="06 November 2023: The fifth floor of a hospital was hit in Israeli suicide drone strikes, causing damages to its structure and solar panels and killing and injuring an unspecified number of people."/>
        <s v="06 November 2023: Ambulances have encountered significant difficulties in reaching wounded civilians due to the closure of all roads leading to a hospital, where the ambulances are located. "/>
        <s v="06 November 2023: A civil defence team were injured in an Israeli airstrike while responding to victims of a previous attack"/>
        <s v="06 November 2023: A doctor, his wife and their three children were killed after their restaurant was hit in Israeli airstrikes."/>
        <s v="06 November 2023: Israeli airstrikes were reported 50 metres away from a PRCS hospital's entrance. "/>
        <s v="06 November 2023: A doctor's house was bombed whilst he was working at a hospital. His son was killed and the rest of his family are in critical condition."/>
        <s v="06 November 2023: A physiotherapist student was killed after an airstrike by Israeli forces."/>
        <s v="06 November 2023: A medical student was killed."/>
        <s v="06 November 2023: A health care worker was killed after an attack by Israeli forces."/>
        <s v="05 November 2023: Israeli heavy artillery and aerial bombardments damaged a PRCS hospital, injuring 12 displaced people and two patients inside. Thirty-five people in front of the hospital were also injured. The hospital remained operational."/>
        <s v="05 November 2023: An INGO doctor and his sister, a dentist, were killed, alongside six members of their family, after two Israeli airstrikes hit their home. "/>
        <s v="05 November 2023: A hospital was impacted by Israeli airstrikes for a third time. The grounds of the hospital, where ambulances were parked and displaced families had taken shelter, were damaged along with solar panels and water tanks affecting the hospitalâ€™s water supply."/>
        <s v="05 November 2023: An unspecified number of health workers were wounded amongst 35 people when Israeli warplanes hit the area between the two hospitals on a medical complex, following a call for evacuation."/>
        <s v="05 November 2023: A hospital was ordered to evacuate by Israeli military, warning they would create a fire belt around the hospital."/>
        <s v="05 November 2023: A volunteer organisation lost contact with their teams during a third telecommunications blackout by Israel, impacting their ability to reach injured civilians. "/>
        <s v="05 November 2023: The 3rd floor of a hospital was hit by Israeli jets, causing extensive damage to the third-floor paediatric cancer department.  Six people were killed, including children. The hospital remained operational."/>
        <s v="05 November 2023: A hospital was hit by Israeli fighter jets, causing damage. The hospital stopped functioning after damages and health workers were forced to discharge inpatients and suspend services"/>
        <s v="05 November 2023: Israeli airstrikes were reported in the vicinity of a hospital."/>
        <s v="04 November 2023: The electricity generator at a hospital was targeted by Israeli airstrikes. "/>
        <s v="04 November 2023: Israeli airstrikes were reported in the vicinity of a hospital."/>
        <s v="04 November 2023: The entrance of a hospital was hit by an Israeli airstrike, several people were reportedly injured."/>
        <s v="04 November 2023: A doctor was severely injured by an Israeli airstrike that hit his home. He succumbed to his injuries on 10 Novemeber."/>
        <s v="04 November 2023: A nursing student was killed by Israeli forces. "/>
        <s v="Between 03-04 November 2023: A dentist, his doctor father, his pharmacist sister and his mother were killed when their home was bombed by the Israeli army."/>
        <s v="03 November 2023: A health administrator was killed after an attack by Israeli forces."/>
        <s v="03 November 2023: A dentist, her parents and five siblings were killed in their home by Israeli forces bombing. "/>
        <s v="03-04 November 2023: A nursing student was killed by Israeli forces. "/>
        <s v="03 November 2023: A hospital announced it would no longer offer full services due to the shortage of medical supplies and fuel and the increasing number of injured persons and displaced persons."/>
        <s v="03 November 2023: A Palestinian Red Crescent ambulance convoy that was evacuating injured persons to Rafah was struck by Israeli strikes in front of a hospital. The ambulance was destroyed and 15 people were killed and several others injured, including paramedics. Subsequently, evacuations of wounded Palestinian and foreign passport holders were suspended. The crossing reopened on 06 November."/>
        <s v="03 November 2023: A convoy of five Palestinian Red Crescent ambulances evacuating injured people to Rafah was hit by Israeli shelling. The first ambulance in the convoy was hit. "/>
        <s v="Around 03 November 2023: An IDF combat medic was killed during active fighting. "/>
        <s v="03 November 2023: A hospital was hit during Israeli airstrikes, causing an unspecified number of casualties."/>
        <s v="03 November 2023: A PRCS hospital was hit during Israeli airstrikes, causing an unspecified number of casualties. Throughout the day bombing was reported in the vicinity of the hospital."/>
        <s v="02 November 2023: Israeli airstrikes were reported in the vicinity of a PRCS hospital, injuring a child and a young man in the chest and abdomen while they were standing in front of the hospital."/>
        <s v="02 November 2023: In Jenin Refugee Camp, a civilian was shot by Israeli forces in front of a hospital. Bystanders attempted to aid the injured person but the soldiers began shooting at them, preventing them from assisting."/>
        <s v="02 November 2023: In Al-Maghazi Refugee Camp, two dentists (brothers) were killed along with at least 10 members of their family including their doctor father and four university professors in an Israeli airstrike. "/>
        <s v="02 November 2023: A hospital used its back-up generator after its main generator ran out of fuel. "/>
        <s v="02 November 2023: An ambulance was hit by Israeli gunfire. Two paramedics were injured and the ambulance damaged."/>
        <s v="02 November 2023: A pharmacist and co-founder of a pharmacy was killed by Israeli forces bombing in his home._x000d__x000a_"/>
        <s v="01 November 2023: A medical student was killed in his home by IDF."/>
        <s v="01 November 2023: A general practitioner and his family were killed during an Israeli airstrike."/>
        <s v="01 November 2023: An oncology hospital was forced to close due to fuel shortages and airstrikes."/>
        <s v="01 November 2023: A medical laboratory technician was killed along with her family after her home was hit by Israeli air strikes. "/>
        <s v="01 November 2023: A volunteer organisation lost contact with their staff for around five hours after communication and internet services were cut off by Israel. "/>
        <s v="01 November 2023: An eye hospital was hit by an Israeli thermal bomb, setting the hospital on fire."/>
        <s v="01 November 2023: The area around a PRCS hospital was shelled by Israeli for over two hours, causing panic and fear in staff and over 14,000 displaced individuals."/>
        <s v="01 November 2023: A private hospital was hit by Israeli shelling. The hospital had absorbed and replaced another hospital's maternity ward which is being to treat the wounded."/>
        <s v="01 November 2023: A hospital was forced to shut down its main generator due to diminished fuel supplies and switch to a backup generator to keep its Intensive Care Unit running. The back-up was still in use two days later."/>
        <s v="31 October 2023: A cardiac doctor was killed along with his family by Israeli airstrikes shortly after he left the hospital."/>
        <s v="31 October 2023: Israeli airstrikes were reported in the vicinity of a PRCS and government hospital."/>
        <s v="As reported on 31 October 2023: A laboratory technician and her four children were killed in Israeli airstrikes. "/>
        <s v="31 October 2023: A health worker and her family were killed when Israel forces bombed Jabalia refugee camp."/>
        <s v="31 October 2023: A paediatric consultant was killed along with his wife, three children and other family members when their home was hit by Israeli shelling._x000d__x000a_"/>
        <s v="As reported on 31 October 2023: In Jabalia Camp, a paramedic was injured when his home was hit during an Israeli attack. He succumbed to his injuries a few days later."/>
        <s v="31 October 2023: In al-Maghazi Camp, a medical student was killed by Israeli forces."/>
        <s v="31 October 2023: A medical student and her family members were killed in an Israeli bombing that reportedly targeted the family home._x000d__x000a_"/>
        <s v="31 October 2023: A lab technician was killed by an Israeli attack."/>
        <s v="31 October 2023: An orthopaedic surgery resident was killed during an Israeli attack on the area. _x000d__x000a_"/>
        <s v="30-31 October 2023: A nurse who worked as an optician and technical director of a private optics centre was killed alongside his four sons in their home during Israeli forces bombing. _x000d__x000a_"/>
        <s v="30 October 2023: A hospital was damaged after a bulldozer demolished part of the hospitals outer wall. Israeli soldiers were also deployed around the hospital and raided the emergency department. This incident occurred during a security raid on Jenin refugee camp. "/>
        <s v="30 October 2023: A hospital was damaged as a result of Israeli airstrikes in the vicinity of the hospital. The blast partially destroyed two rooms on the third floor, damaging the facilityâ€™s oxygen system and water supply. "/>
        <s v="30 October 2023: Two female dentists, a male nurse and a female nurse were killed when Israeli airstrikes hit their home."/>
        <s v="30 October 2023: A hospital's supply ran out, hindering their ability to sterilise and perform operations. "/>
        <s v="30 October 2023: A fire broke out on the third floor of a hospital after it was struck by Israeli warplanes. Some electromechanical systems sustained damaged."/>
        <s v="30 October 2023: An anaesthesia doctor and her sister who was a dentist student were killed when her house was bombed amid the ongoing Israel-Hamas War. "/>
        <s v="30 October 2023: A PRCS medical facility was hit and damaged amid the ongoing Israel-Hamas War."/>
        <s v="30 October 2023: In an undisclosed location, health transport was obstructed from delivering health care. "/>
        <s v="30 October 2023: A hospital sustained damages due to nearby bombardments by Israeli forces. "/>
        <s v="30 October 2023: A PRCS ambulance was destroyed after being hit by an Israeli airstrike."/>
        <s v="30 October 2023: Israeli authorities ordered the evacuation of a hospital."/>
        <s v="29 October 2023: No international aid has been able to enter Gaza due to a communications blackout imposed by Israel. "/>
        <s v="29 October 2023: Only the emergency department of a hospital is operating, all the other departments had to close due to lack of fuel and medical supplies"/>
        <s v="29 October 2023: A medical student and his family were killed after their home was hit by an Israeli airstrike. "/>
        <s v="29 October 2023: A volunteer organisation were forced to reduce the number of operating ambulances due to fuel shortages. "/>
        <s v="29 October 2023: In Nuseirat Camp, a dentist was killed alongside her relatives, including her nurse husband and her children in their home by Israeli airstrikes. "/>
        <s v="29 October 2023: Israeli airstrikes around a hospital destroyed most of the roads leading to it and making it harder to reach the hospital. "/>
        <s v="29 October 2023: Three PRCS ambulances stopped working due to fuel shortages."/>
        <s v="29 October 2023: PRCS reported receiving threats from Israeli forces to immediately evacuate a PRCS hospital it supports because it will be bombed. The vicinity of the hospital has witnessed continuous air raids since the morning. There are more than 14,000 persons who have sought shelter inside the hospital. Continuous rockets and air strikes launched in the vicinity of the hospital has caused significant damage to some hospital department and exposed residents and patients to suffocation."/>
        <s v="29 October 2023: In an undisclosed location, health transport was obstructed from delivering health care."/>
        <s v="29 October 2023: A nurse was killed after an attack by Israeli forces."/>
        <s v="29 October 2023: A hospital's emergency medicine doctor was killed in her home by Israeli forces bombing while she was pregnant. Her husband, who was an orthopedist suffered a spinal injury and her young child was killed._x000d__x000a_"/>
        <s v="29 October 2023: A dentist was killed after an attack by Israeli forces."/>
        <s v="28 October 2023: A health administrator was killed after an attack by Israeli forces."/>
        <s v="28 October 2023: Communication blackouts imposed by Israel hampered rescue efforts during the intense bombardment campaign. Injured civilians were unable to call emergency services for assistance if injured. On the 29 October 2023 some communications were reportedly restored."/>
        <s v="28 October 2023: In an undisclosed location, health transport was obstructed from delivering health care. "/>
        <s v="28 October 2023: Israeli airstrikes were reported in the vicinity of a hospital. Damage and power outages in different sections of the hospital were reported. "/>
        <s v="27 October 2023: The IDF threatened to target a hospital as it alleged that the facility was being used to shield Hamas operations. "/>
        <s v="27 October 2023: Israeli forces opened fire at health workers while they were treating an injured person."/>
        <s v="27 October 2023: A paramedic and head of nursing was killed alongside his wife, two children and several members of his family in an Israeli airstrike on their home._x000d__x000a_"/>
        <s v="26 October 2023: A health care worker was killed after an attack by Israeli forces."/>
        <s v="26 October 2023: Two pharmacists who were husband and wife were killed alongside other members of their family by an Israeli attack on their home. "/>
        <s v="26 October 2023: A dentist was killed alongside her entire family in her home by Israeli forces bombing. _x000d__x000a_"/>
        <s v="26 October 2023: A pharmacist was killed."/>
        <s v="26 October 2023: Israeli airstrikes were reported in the vicinity of a hospital."/>
        <s v="26 October 2023: A medical student, along with more than 20 members of his family, were killed by Israeli bombing. "/>
        <s v="26 October 2023: A medic and his daughter were killed in an Israeli airstrike that hit a residential area."/>
        <s v="26 October 2023: The family members of the head of surgery and another doctor of a hospital wer killed in Israeli airstrikes."/>
        <s v="25 October 2023: An emergency medicine doctor was killed after her home was hit by Israeli airstrikes. Her body was pulled out from the rubble the following day. _x000d__x000a_"/>
        <s v="25 October 2023: A LNGO health centre was destroyed in Israeli airstrikes"/>
        <s v="25 October 2023: In an undisclosed location, health transport was obstructed from delivering health care."/>
        <s v="25 October 2023: In an undisclosed location, health transport was obstructed from delivering health care. "/>
        <s v="25 October 2023: An intensivist and anaesthesiologist working was killed along with his wife and four young children when their home was hit by Israeli shelling. "/>
        <s v="25 October 2023: An emergency medical doctor was killed in his home along with family members by Israeli shelling. "/>
        <s v="25 October 2023: A pharmacist was killed with her parents in her home during an Israeli attack."/>
        <s v="25 October 2023: A nurse and her family were killed after an Israeli forces aircraft reportedly targeted the family home."/>
        <s v="25 October 2023: A pharmacist and her son were killed by an Israeli attack on their home."/>
        <s v="25 October 2023: A nurse, his wife and their four children were killed when a residential building they were in was hit by Israeli airstrikes. "/>
        <s v="25 October 2023: A dentist and his pregnant wife who was a lawyer were killed in their home during Israeli bombing._x000d__x000a_"/>
        <s v="24 October 2023: A dentist was killed alongside her husband, her youngest son and a number of other family members as a result of an Israeli airstrike on the home they had fled to."/>
        <s v="24 October 2023: A health care administrator and dentist were killed after when their family home was  hit by Israeli forces bombing."/>
        <s v="Around 24 October 2023: An emergency physician was injured in his sisters home during Israeli shelling while his sister, her three daughters and her granddaughter were killed. After spending three days in intensive care, the physician died of his injuries._x000d__x000a_"/>
        <s v="24 October 2023: In Jabalia Refugee Camp, a dentist and nine of her family members were killed when their home was hit by Israeli bombing. "/>
        <s v="24 October 2023: A nurse, his three children and another female nurse were killed when an Israeli airstrike hit their house. _x000d__x000a_"/>
        <s v="24 October 2023: An obstetrics and gynaecology nurse was killed alongside her three children and her husband in the home they had fled to by Israeli forces bombing. "/>
        <s v="24 October 2023: A paediatrician was injured when her home was bombed by Israeli forces. She was transferred to intensive care until she died of her injuries on 31 October. Her 8-month-old daughter and other family members were killed in the attack. "/>
        <s v="24 October 2023: Israeli airstrikes were reported in the vicinity of a hospital."/>
        <s v="24 October 2023: Heavy shelling was reported in the vicinity of a IO hospital. "/>
        <s v="24 October 2023: A pharmacist was killed in Israeli airstrikes along with his sister, father, and cousins"/>
        <s v="24 October 2023: A pharmacist, his family and brotherâ€™s family were killed after their home was hit by an Israeli airstrike."/>
        <s v="24 October 2023: A doctor, her husband and children were killed in Israeli bombing. "/>
        <s v="24 October 2023: Israeli bombing took place near the Red Crescent Headquarters"/>
        <s v="24 October 2023: A hospital suffered a full power outage due to diminishing fuel sources, leaving its services out of use for 50 minutes, putting patients at harm and leaving the hospital in darkness."/>
        <s v="23 October 2023: In an undisclosed location, health transport was obstructed from delivering health care. "/>
        <s v="23 October 2023: A pharmacy was hit by Israeli airstrikes, killing a Palestinian doctor. "/>
        <s v="23 October 2023: A doctor was killed alongside her parents in Israeli airstrikes"/>
        <s v="23 October 2023: An otolaryngologist was arrested by Israeli forces at his house."/>
        <s v="23 October 2023: A therapist and her family were killed in Israeli airstrikes. "/>
        <s v="23 October 2023: A pharmacist was killed by an Israeli attack on her house."/>
        <s v="23 October 2023: A male nurse was killed by Israeli forces. "/>
        <s v="23 October 2023: A pharmacist was killed by an Israeli attack."/>
        <s v="23 October 2023: A nurse who worked at a children's hospital was killed alongside her family in their home by Israeli forces bombing. _x000d__x000a_"/>
        <s v="23 October 2023: In Jabalia Refugee Camp, a nurse was killed alongside 22 of her family members when Israeli airstrikes hit her home. "/>
        <s v="23 October 2023: A male nurse was killed by Israeli forces."/>
        <s v="22 October 2023: A pharmacist was killed by an Israeli attack."/>
        <s v="22 October 2023: A lab technician was killed by an Israeli attack."/>
        <s v="22 October 2023: A PRCS hospital was hit by Israeli shelling. The hospital had been previously threatened with being bombed by Israeli forces. "/>
        <s v="22 October 2023: A medical student was injured after his home was struck by Israeli bombing. He died a week later from his injuries. "/>
        <s v="21 October 2023: A civil defense department was destroyed in Israeli airstrikes."/>
        <s v="21 October 2023: In Al Arrub Refugee Camp, a Palestinian driver was shot and killed by Israeli forces, who reportedly prevented an ambulance from reaching him while he was bleeding on the ground. "/>
        <s v="21 October 2023: A health worker was â€‹â€‹killed in suspected Israeli airstrikes that hit the Civil Defence vehicle he was in. "/>
        <s v="21 October 2023: In an undisclosed location, health transport was obstructed from delivering health care."/>
        <s v="21 October 2023: A 23-year-old nurse was killed by Israeli forces. "/>
        <s v="21 October 2023: A nurse was killed alongside his father and two children by an Israeli airstrike. "/>
        <s v="21 October 2023: A nurse and his daughter were martyred as a result of their home being bombed by Israeli forces. _x000d__x000a_"/>
        <s v="21 October 2023: A pharmacist was killed."/>
        <s v="21 October 2023: A PRCS volunteer paramedic was killed when her home was hit by Israeli forces._x000d__x000a_"/>
        <s v="20 October 2023: A nurse was killed in his home alongside his family by Israeli forces airstrikes. _x000d__x000a_"/>
        <s v="20 October 2023: A nurse was killed by Israeli forces. _x000d__x000a_"/>
        <s v="As reported on 20 October 2023: A hospital's only radiologist was killed by Israeli forces._x000d__x000a_"/>
        <s v="20 October 2023: A female midwife was killed, likely by Israeli forces._x000d__x000a_"/>
        <s v="20 October 2023: In an undisclosed location, health transport was obstructed from delivering health care. "/>
        <s v="20 October 2023: A PRCS hospital which is sheltering thousands of displaced women and children received a bomb threat."/>
        <s v="19 October 2023: In an undisclosed location, two health workers were detained possibly while transporting patients."/>
        <s v="19 October 2023: In an undisclosed location, health transport was obstructed from delivering health care. "/>
        <s v="19 October 2023: Paramedics were prevented from reaching a minor who had been shot by Israeli forces during a raid, causing him to die. "/>
        <s v="19 October 2023: At least 18 Palestinian IDPs, including one male dentist, one female national aid worker and a baby, were killed when the church they were seeking refuge in was hit by an Israeli airstrike. The dentist's wife and two children were injured."/>
        <s v="19 October 2023: In an undisclosed location, a patient was detained while being transported. "/>
        <s v="19 October 2023 In an undisclosed location, health transport was obstructed from delivering health care."/>
        <s v="19 October 2023: Two female nurses and a retired nurse were killed alongside 13 members of their family, including at least eight children, when the residential building they were staying in was hit by Israeli airstrikes"/>
        <s v="19 October 2023: A nurse working as a practical trainer at a university and his family were killed when Israeli bombings hit their family home."/>
        <s v="19 October 2023: A medical professor was killed."/>
        <s v="19 October 2023: A physiotherapist was killed after an airstrike by Israeli forces."/>
        <s v="19 October 2023: A midwife was killed in her home alongside her family by Israeli forces bombing. _x000d__x000a_"/>
        <s v="19 October 2023: A nurse was killed in his home alongside his family by Israeli forces bombing. _x000d__x000a_"/>
        <s v="As reported on 19 October 2023: A physiotherapist was killed after an attack by Israeli forces."/>
        <s v="18 October 2023: A midwife was killed by Israeli forces bombing."/>
        <s v="18 October 2023: A pharmacist was killed by an Israeli attack."/>
        <s v="18 October 2023: A lab technician was killed by an Israeli airstrike on their home."/>
        <s v="18 October 2023: A PRCS hospital was damaged when airstrikes hit the surrounding area."/>
        <s v="18 October 2023: In an undisclosed location, health transport was obstructed from delivering health care. "/>
        <s v="18 October 2023: In an undisclosed location, health transport was obstructed from delivering health care."/>
        <s v="18 October 2023: Israeli airstrikes were reported in the vicinity of a hospital. No reports of damage to the hospital infrastructure."/>
        <s v="18 October 2023: Four ophthalmologists and owners of an eye centre, and their family members, were killed in their home by Israeli forces. "/>
        <s v="18 October 2023: In an undisclosed location, two health workers were detained possibly while transporting patients. "/>
        <s v="18 October 2023: A medical analyst, his father and four siblings were killed when an Israeli airstrike hit his familyâ€™s home."/>
        <s v="17 October 2023: A health center was hit by a Israeli forces airstrike. Multiple rooms were hit and the power generator was destroyed, leaving the health center out of service."/>
        <s v="17 October 2023: The entrance of a hospital was severely damaged by Israeli airstrikes,"/>
        <s v="17 October 2023: Several departments of an oncology hospital have been forced to close due to fuel shortages, impacting their ability to provide care to patients."/>
        <s v="17 October 2023: An NGO hospital was damaged in Israeli airstrikes, forcing it to close. "/>
        <s v="17 October 2023: Israeli forces attacked Palestinian paramedics, causing material damage to their ambulance. "/>
        <s v="17 October 2023: A medical student, his two brothers and others were killed after their home was hit by an Israeli airstrike. "/>
        <s v="17 October 2023: An NGO health facility was hit by a bomb fired by either Israeli forces or Palestinian Islamic Jihad. At least 471 people, including an unspecified number of health workers were killed. _x000d__x000a_"/>
        <s v="17 October 2023: Patients are being treated without anaesthesia after medical supplies ran out due to the ongoing siege by Israeli forces"/>
        <s v="17 October 2023: A hospital was reportedly threatened with bombing by the Israeli forces."/>
        <s v="17 October 2023: In Al-Bureij Refugee Camp, an Israeli airstrike killed an unspecified number of civilians, including a 25-year-old dentist, her parents, brother, sister-in-law and nieces."/>
        <s v="17 October 2023: In an undisclosed location, health transport was obstructed from delivering health care,"/>
        <s v="17 October 2023: A health administrator was killed after an attack by Israeli forces."/>
        <s v="17 October 2023: A female nurse was killed by Israeli forces._x000d__x000a_"/>
        <s v="17 October 2023: A midwife was killed alongside her daughter, likely by Israeli forces._x000d__x000a_"/>
        <s v="17 October 2023: A pharmacist was killed."/>
        <s v="16 October 2023: In Jabalia Refugee Camp, a doctor and dental student was killed alongside seven of her family members, including 5 children, her mother and father, when their home was hit during Israeli airstrikes._x000d__x000a_"/>
        <s v="October 2023: A doctor was administratively detained by Israeli forces and held for ten months before his release in August 2024."/>
        <s v="16 October 2023: Two physiotherapists (husband and wife) and their daughter were killed in Israeli airstrikes."/>
        <s v="16 October 2023: In an unspecified location in Gaza, a doctor was injured and pulled from under the rubble of her home after it was bombed in Israeli airstrikes. _x000a_"/>
        <s v="16 October 2023: The head of the search and rescue team, three paramedics and three civil defence members were killed while evacuating people after their headquarters was hit by IDF airstrikes. "/>
        <s v="16 October 2023: In an undisclosed location, health transport was obstructed from delivering health care."/>
        <s v="October 2023: An NGO hospital was damaged in Israeli airstrikes, forcing it to close. _x000d__x000a_"/>
        <s v="15 October 2023: In an unspecified location, a medical student and her family were killed in Israeli airstrikes."/>
        <s v="15 October 2023: A doctor and his family were killed in Israeli airstrikes that hit his house."/>
        <s v="15 October 2023: A doctor and her father who was the former head of a medical faculty at a university, his wife and her three children were killed in an IDF airstrike. "/>
        <s v="15 October 2023: A medical student and her family were killed in Israeli airstrikes. "/>
        <s v="15 October 2023: A hospital was damaged by Israeli airstrikes in the vicinity. "/>
        <s v="15 October 2023: A medical sciences professor was killed alongside his dentist son and five other family members in their home during Israeli airstrikes. _x000d__x000a_"/>
        <s v="15 October 2023: A PRCS hospital was filled with dust and fragments from Israeli airstrikes in the vicinity of the building. "/>
        <s v="15 October 2023: In Nuseirat Refugee Camp, a retired nurse, his wife, their three children and three of their grandchildren and their niece were killed by Israeli airstrikes."/>
        <s v="15 October 2023: The home of the director of a hospital was hit in Israeli airstikes shortly after he refused an Israeli military order to evacuate the hospital. His daughter and his wife were injured during the attack and their house was destroyed."/>
        <s v="15 October 2023: A NGO hospital was severely damaged as a result of Israeli airstrikes. It was later evacuated and no longer operating."/>
        <s v="15 October 2023: In an undisclosed location, health transport was obstructed from delivering health care. "/>
        <s v="15 October 2023: A NGO hospital was given 45 minutes to evacuate under the threat of bombardment. Hospital administrators have refused to do so because of the large number of wounded individuals, including those in critical condition and requiring artificial respiration."/>
        <s v="15 October 2023: A pharmacist was killed."/>
        <s v="15 October 2023: A nurse was killed alongside her seven children and her husband in their home by Israeli forces bombing. _x000d__x000a_"/>
        <s v="15 October 2023: A nursing student was killed by Israeli forces bombing in his home. "/>
        <s v="14 October 2023: A nurse was killed alongside his sons, grandchildren and a large number of his family by Israeli forces, most likely during bombing. _x000d__x000a_"/>
        <s v="14 October 2023: A nurse was killed by an Israeli attack."/>
        <s v="14 October 2023: A nursing student was killed along with 25 of her family members in their home during Israeli bombing. "/>
        <s v="14 October 2023: A physiotherapist was killed after an attack by Israeli forces."/>
        <s v="14 October 2023: A paramedic was injured while evacuating those injured in Israeli airstrikes. He died of his wounds the following day._x000d__x000a_"/>
        <s v="14 October 2023: A female nurse was killed by Israeli forces."/>
        <s v="14 October 2023: A nurse was killed by an Israeli attack on their residential area."/>
        <s v="14 October 2023: A pharmacist and her family were killed in the home they had fled to by Israeli forces airstrikes. "/>
        <s v="14 October 2023: A NGO medical complex was ordered to evacuate."/>
        <s v="14 October 2023: The vicinity of a NGO children's hospital was hit by Israeli airstrikes. "/>
        <s v="14 October 2023: A PRCS hospital where hundreds of families were taking refuge was reportedly damaged by airstrikes by Israeli forces  "/>
        <s v="14 October 2023: A hospital was damaged in Israeli forces shelling and no longer able to provide health care. "/>
        <s v="14 October 2023: A hospital was damaged in airstrikes by Israeli forces putting it out of service."/>
        <s v="14 October 2023: An NGO medical centre was ordered to evacuate by the Israeli military."/>
        <s v="14 October 2023: A hospital was ordered to evacuate. Hospital officials said that it is impossible due to the number of wounded arriving at the hospital and the number of individuals seeking shelter in its grounds."/>
        <s v="14 October 2023: A children's hospital was ordered to evacuate by the Israeli military."/>
        <s v="14 October 2023: A hospital was ordered to evacuate by the Israeli military. Hospital staff refused to."/>
        <s v="14 October 2023: In an undisclosed location, health transport was obstructed from delivering health care. "/>
        <s v="14 October 2023: A plastic and burn surgeon was killed, along with 30 of his family members in an Israeli airstrike that targeted their home. "/>
        <s v="14 October 2023: A NGO hospital was ordered to evacuate. "/>
        <s v="14 October 2023: A hospital was ordered to evacuate. "/>
        <s v="14 October 2023: A private hospital was ordered to evacuate. "/>
        <s v="14 October 2023: A private hospital was ordered to evacuate."/>
        <s v="14 October 2023: A PRCS hospital was told to evacuate by Israeli forces. "/>
        <s v="14 October 2023: A NGO hospital was ordered to evacuate."/>
        <s v="14 October 2023: A hospital was ordered to evacuate."/>
        <s v="14 October 2023: An NGO hospital was hit by Israeli airstrikes damaging two floors, and the ultrasound and mammography room. Four people were injured."/>
        <s v="13 October 2023: In an undisclosed location, two health workers were detained possibly while transporting patients. "/>
        <s v="13 October 2023: In an undisclosed location, health transport was obstructed from delivering health care. "/>
        <s v="13 October 2023: A male pathology professor was killed in airstrikes by Israeli forces."/>
        <s v="13 October 2023: The residence of an INGO staff member was bombed by Israeli Forces, rendering him homeless. At least one of his family members was killed."/>
        <s v="13 October 2023: Israeli forces gave an NGO hospital notice to evacuate or the hospital would be bombed. Staff attempted to relocate some patients but due to the number of critical patients, stated it was impossible to evacuate and remained at the hospital."/>
        <s v="13 October 2023: A children's hospital was bombed with internationally prohibited white phosphorus shells fired by Israeli forces."/>
        <s v="13 October 2023: A female pharmacist student was killed during Israeli airstrikes. _x000d__x000a_"/>
        <s v="13 October 2023. In an undisclosed location, two health workers were detained. "/>
        <s v="13 October 2023: A pharmacist was killed in a bombing."/>
        <s v="13 October 2023: In Al-Shati Refugee Camp, a male nurse was killed by Israeli forces."/>
        <s v="13 October 2023: A health administrator was killed after an attack by Israeli forces."/>
        <s v="13 October 2023: A health care worker was killed after an attack by Israeli forces."/>
        <s v="12 October 2023: A nurse was killed by an Israeli bombing on their home."/>
        <s v="12 October 2023: In Nuseirat refugee camp, a nurse and three other men were killed in an IDF airstrike on the market area."/>
        <s v="12 October 2023: In Jenin Refugee Camp, an ambulance was shot by Israeli forces during gunfire exchange between Israeli forces and opposition members in the camp."/>
        <s v="As reported on 12 October 2023: 12 UNRWA staff members have been killed during IDF airstrikes since 07 October including five teachers, a gynaecologist, an engineer, a psychological counsellor and three UN support staff. The last staff is yet to be identified."/>
        <s v="12 October 2023: Two dentists who were husband and wife, were killed in Israeli airstrikes. "/>
        <s v="12 October 2023: In an undisclosed location, health transport was obstructed from delivering health care. "/>
        <s v="12 October 2023: In an undisclosed location, health transport was obstructed from delivering health care."/>
        <s v="12 October 2023: In an undisclosed location, two health workers were detained possibly while transporting patients. "/>
        <s v="12 October 2023: A health INGO's website was hit by a cyber attack, causing disruptions."/>
        <s v="12 October 2023: An ambulance was hit when Israeli settlers opened fire at a funeral."/>
        <s v="12 October 2023: An anesthesiologist and gynecologist who were husband and wife were killed alongside their children by Israeli fired missiles. The father of the anesthesiologist, who was also a doctor and internist, was also killed in the attack. "/>
        <s v="October 2023: An Israeli reserve military medic, who was also a senior paediatrician, was killed in battle. "/>
        <s v="11 October 2023: Two health workers were wounded while trying to evacuate wounded Palestinians. "/>
        <s v="11 October 2023: A Red Cross ambulance was attacked, killing three male paramedics."/>
        <s v="11 October 2023: A Red Cross paramedic was killed whilst on duty by a targeted Israeli airstrike despite receiving the green light obtained through the Red Cross to enter the area."/>
        <s v="11 October 2023: An ambulance came under fire while attempting to reach the injured."/>
        <s v="11 October 2023: In an undisclosed location, health transport was obstructed from delivering health care. "/>
        <s v="11 October 2023: A nurse was killed by an Israeli attack on their home."/>
        <s v="11 October 2023: A health care worker was killed after an attack by Israeli forces."/>
        <s v="11 October 2023: A lab technician was killed by an Israeli attack."/>
        <s v="11 October 2023: A nurse was killed by an Israeli attack on their house."/>
        <s v="Between 07-15 October 2023: An international volunteer intern physician was killed, likely by Israeli forces._x000d__x000a_"/>
        <s v="11 October 2023: An NGO hospital, supported by a second NGO, was hit by an Israeli airstrike causing damage to the ceiling."/>
        <s v="10 October 2023: An INGO clinic was damaged by an Israeli airstrike. No staff or patients were injured."/>
        <s v="10 October 2023: A medical student was killed."/>
        <s v="10 October 2023: A health administrator was killed after an attack by Israeli forces."/>
        <s v="10 October 2023: Three Red Cross ambulances were damaged when Israeli forces targeted the area where the crew were responding to an emergency call. "/>
        <s v="10 October 2023: A health centre was damaged as a result of Israeli airstrikes, rendering it inoperable. "/>
        <s v="10 October 2023: Four ambulances were damaged by Israeli airstrikes, putting them out of service. "/>
        <s v="10 October 2023: In Jabalia Refugee Camp, a male doctor was killed in an attack on the camp by Israeli forces. "/>
        <s v="10 October 2023: In an undisclosed location, health transport was obstructed from delivering health care. "/>
        <s v="10 October 2023: The home of a doctor was hit during an Israeli airstrike, killing his wife and son. "/>
        <s v="10 October 2023: A UN health centre was struck by Israeli forces warplanes."/>
        <s v="10 October 2023: A Ministry of Health building was struck by Israeli forces warplanes."/>
        <s v="10 October 2023: Two health workers were detained possibly while transporting patients."/>
        <s v="10 October 2023: Two health workers were detained possibly while transporting patients. "/>
        <s v="10 October 2023: A doctor and her daughter were killed inside their home in an Israeli bombing. "/>
        <s v="10 October 2023: A PRCS branch and first aid centre were evacuated due to the concentration of artillery shelling in the vicinity."/>
        <s v="10 October 2023: A dentist was killed when his home was hit in Israeli airstrikes."/>
        <s v="10 October 2023: An ambulance was hit by direct Israeli fire. "/>
        <s v="09 October 2023: An ambulance was directly targeted by Israeli forces while responding to casualties. Several medics were killed."/>
        <s v="09 October 2023: Two health workers were detained possibly while transporting patients."/>
        <s v="09 October 2023: Four Red Cross workers were killed and four others wounded in Israeli airstrikes."/>
        <s v="09 October 2023: In an undisclosed location, health transport was obstructed from delivering health care. "/>
        <s v="09 October 2023: Two health workers were detained possibly while transporting patients. "/>
        <s v="09 October 2023: In an undisclosed location, health transport was obstructed from delivering health care."/>
        <s v="09 October 2023: In an undisclosed location, health transport was searched. "/>
        <s v="09 October 2023: The offices of a medical equipment manufacturing company were damaged during Israeli airstrikes."/>
        <s v="09 October 2023: An ambulance was hit by Israeli airstrikes Between 6-7 crew members were injured, possibly killed. "/>
        <s v="09 October 2023: Two health workers were detained. "/>
        <s v="09 October 2023: The children's section of a hospital was damaged by Israeli forces shelling."/>
        <s v="09 October 2023: A lab technician was killed along with his three children when their home was hit in Israeli airstrikes."/>
        <s v="09 October 2023: A hospital was forced to suspend services after repeated bombings in the vicinity making the hospital inaccessible. "/>
        <s v="09 October 2023: A private hospital was damaged by Israeli forces airstrikes."/>
        <s v="09 October 2023: A speech and language therapist was killed after an attack by Israeli airstrikes."/>
        <s v="09 October 2023: A nurse who worked at an NGO hospital was killed alongside 15 members of her family when her relatives home was hit by Israeli missiles. "/>
        <s v="08 October 2023: A male nurse was killed, likely by Israeli forces."/>
        <s v="08 October 2023: A male nurse was killed by Israeli forces._x000d__x000a_"/>
        <s v="08 October 2023: A male nurse was killed, likely by Israeli forces._x000d__x000a_"/>
        <s v="08 October 2023: In an undisclosed location, health transport was obstructed from delivering health care."/>
        <s v="08 October 2023: In an undisclosed location, health transport and staff were searched. "/>
        <s v="08 October 2023: A Red Cross centre was hit by Israeli airstrikes."/>
        <s v="08 October 2023: A Red Cross ambulance was shot at with live bullets fired by Israeli forces while responding to injuries sustained during clashes that broke out."/>
        <s v="08 October 2023: In an undisclosed location, health transport was searched. "/>
        <s v="08 October 2023: In an undisclosed location, health transport was obstructed from delivering health care. "/>
        <s v="08 October 2023: 130 referred patients and their accompaniers were denied access to their health appointments."/>
        <s v="08 October 2023: Two health workers were detained possibly while transporting patients. "/>
        <s v="08 October 2023: A hospital was hit by Israeli airstrikes during the night. "/>
        <s v="08 October 2023: A  PRCS hospital was targeted by Israeli airstrikes during the night"/>
        <s v="08 October 2023: Two health workers were detained possibly while transporting patients."/>
        <s v="07 October 2023: Two health workers were detained possibly while transporting patients."/>
        <s v="07 October 2023: Three health workers were detained possibly while transporting patients. "/>
        <s v="07 October 2023: The Shuâ€™fat Refugee Camp was closed, restricting the movement of more than 27,000 Palestinians from accessing essential services, including health care."/>
        <s v="07 October 2023: In an undisclosed location, two health workers were injured."/>
        <s v="07 October 2023: A female health worker and one male ambulance driver of INGO-supported medical facilities were killed in shelling from the Israeli Defence Forces. "/>
        <s v="07 October 2023: Two health workers were killed after two ambulances were hit by an Israeli airstrike."/>
        <s v="07 October 2023: A hospital was hit in an Israeli forces airstrike. A nurse was killed and an unspecified number of other staff injured. The oxygen station inside the hospital was damaged. "/>
        <s v="07 October 2023: An ambulance driver was killed and paramedics injured during an Israeli airstrike that hit an ambulance in front of a hospital."/>
        <s v="07 October 2023: At least one health worker was beaten during an attack on INGO ambulance crews by Israeli forces while they were heading to patients who had been attacked by Israeli settlers."/>
        <s v="07 October 2023: PRCS team members were denied access to casualties and prevented patient transfers by Israeli forces who closed entrances and exits to a city."/>
        <s v="07 October 2023: A Red Cross centre was damaged in an Israeli air strike."/>
        <s v="07 October 2023: An ambulance driver and paramedic was reportedly killed and a PRCS paramedic and PRCS volunteer were injured as a result of an Israeli airstrike targeting their ambulance."/>
        <s v="07 October 2023: Three ambulances were targeted by IDF forces"/>
        <s v="07 October 2023: Health workers were detained and the keys to their ambulance seized by Israeli forces preventing them from providing treatment to wounded residents."/>
        <s v="07 October 2023: In an undisclosed location, health transport was obstructed from delivering health care."/>
        <s v="07 October 2023: A Palestinian was arrested from an ambulance by Israeli Forces after being injured by their live bullets. "/>
        <s v="07 October 2023: A paramedic was shot and killed by Israeli forces while providing first aid to injured people. "/>
        <s v="07 October 2023: Two health workers were detained possibly while transporting patients. "/>
        <s v="07 October 2023: In an undisclosed location, health transport was obstructed from delivering health care likely while transporting patients."/>
        <s v="07 October 2023: Three hospital vehicles were targeted by two Israeli airstrikes, killing three staff members and injuring a paramedic. "/>
        <s v="07 October 2023: A dentist was killed after an attack by Israeli forces."/>
        <s v="07 October 2023: In Nuseirat Camp, pharmacist was killed by an Israeli attack."/>
        <s v="07 October 2023: A male nurse was killed by Israeli forces._x000d__x000a_"/>
        <s v="07 October 2023: A nurse was killed by an Israeli attack."/>
        <s v="07-08 October 2023: A male nurse was killed by Israeli forces._x000d__x000a_"/>
        <s v="September 2023: Israeli forces fired shots at a hospital building. "/>
        <s v="September 2023: Israeli forces targeted the location of PRCS ambulances with gas bombs, as medical teams assisted the injured. "/>
        <s v="September 2023: An ambulance with a patient from Nur Shams Refugee Camp onboard was stopped and searched and damaged and health workers searched by Israeli forces armed with firearms.  "/>
        <s v="September 2023: In the Nur Shams Refugee Camp, three PRCS ambulances were prevented from entering the camp at three different entrances by Israeli military forces, forcing two paramedics to enter the camp on foot, where they assisted a man who had sustained a severe head injury. "/>
        <s v="September 2023: An ambulance was damaged by rubber coated bullets and paramedics were prevented from tending to the wounded for over an hour by Israeli soldiers amid an armed confrontation with Palestinians. "/>
        <s v="August 2023: A medic attempting to assist the injured was attacked by Israeli soldiers after a clash broke out between Israeli soldiers and four Palestinian fighters near an Israeli military checkpoint. "/>
        <s v=" August 2023: A female UN health worker was shot while on her way to hospital."/>
        <s v="August 2023: Israeli soldiers stopped an ambulance, and threatened with weapons the medical team on board. The soldiers inspected the vehicle and detained the medics for over an hour. "/>
        <s v="August 2023: An INGO ambulance was stopped by Israeli soldiers, who used weapons to threaten the medical team on board, before inspecting the vehicle and detaining staff for over one hour. "/>
        <s v="August 2023: A wounded Palestinian resistance fighter was arrested by PA security forces who forcefully entered the hospital where they were being treated. "/>
        <s v="August 2023: An LNGO ambulance was obstructed by an Israeli military vehicle. "/>
        <s v="July 2023: Three young Palestinians were gunned down by Israeli forces and their bodies were taken away to an unknown location by Israeli ambulances. Meanwhile, access to the scene for medical crews was blocked by Israeli forces. "/>
        <s v="24 July 2023: In Askar Refugee Camp, Israeli soldiers shot two bullets in both feet of a PRCS medic on duty."/>
        <s v="24 July 2023: In Nur Shams Refugee Camp, Israeli soldiers prevented PRCS ambulances from reaching four Palestinians who were wounded during a raid. Another ambulance was blocked from reaching a woman in labour. The crew was detained for half an hour, and forced to take off bulletproof vests and clothes. "/>
        <s v="July 2023: An INGO announced it would donate 20 bulletproof vests and helmets  to an LNGO in the West Bank, whose health workers had reported 193 separate violations in the first six months of 2023, amid a wave of Israeli military and settler attacks."/>
        <s v="July 2023: A hospital inside a refugee camp was stormed by Israeli forces. Three people were injured."/>
        <s v="July 2023: A hospital inside a refugee camp was stormed by Israeli forces firing live ammunition."/>
        <s v="July 2023: Hospitals were hit during a large-scale operation by Israeli forces inside a refugee camp."/>
        <s v="July 2023: An injured patient in an LNGO ambulance was arrested by Israeli forces, after they interrogated him inside the vehicle. He was forcibly transferred to a military vehicle. Meanwhile, LNGO medics were attacked, threatened with weapons, and detained."/>
        <s v="July 2023: In Jenin Refugee Camp, ambulances were denied entry into a refugee camp by Israeli forces, forcing paramedics to enter on foot. Roads within the camp were also destroyed, restricting access to patients"/>
        <s v="July 2023: Two INGO ambulance keys were confiscated and mobile phones were seized from staff, who were trying to respond to an emergency call, by Israeli forces."/>
        <s v="July 2023: A hospital was hit with Israeli forces teargas canisters during a military operation."/>
        <s v="July 2023: An ambulance carrying a woman in labour was obstructed by Israeli forces."/>
        <s v="July 2023: A United Nations Relief and Works Agency health centre, among other facilities, was unable to operate to active fighting between Israeli forces and Palestinians."/>
        <s v="June 2023: A paramedic and ambulance were shot while transporting a wounded patient to hospital by Israeli settlers."/>
        <s v="21 June 2023: A Red Cross ambulance was obstructed by Israeli settlers who fired shots in the air and threatened its crew. "/>
        <s v="June 2023: An INGO ambulance was damaged when it was hit by a teargas canister, causing it to burn."/>
        <s v="June 2023: A PRCS ambulance was prevented from reaching a village and attacked with stones. The crew were assaulted."/>
        <s v="June 2023: Two INGO ambulances were shot at by Israeli Forces, leaving one inoperable due to damage. The medical teams were prevented from reaching and treating the wounded, whilst paramedics were attacked."/>
        <s v="May 2023: A Palestinian ambulance was obstructed by the Israeli army at a refugee camp."/>
        <s v="May 2023: In an unspecified location within Occupied Palestinian Territory, a primary health facility was impacted by violence."/>
        <s v="May 2023: In an unspecified location within Occupied Palestinian Territory, a secondary health facility was impacted by violence."/>
        <s v="May 2023: A hospital was damaged by the destruction of a nearby house."/>
        <s v="As reported on, 13 May 2023: The paediatric department of a hospital was moved to a safer area within the facility due to Israeli shells impacting its adjacent area."/>
        <s v="May 2023: In an unspecified location in Occupied Palestinian Territory, a secondary health facility was impacted by violence."/>
        <s v="May 2023: Cancer patients were denied access to health care when Israeli forces closed the border."/>
        <s v="09 May 2023: A dentist and Board Chairman of a rehabilitation hospital was killed alongside his wife and son, who was a medical student, when Israeli missiles targeting neighbouring apartments struck their home."/>
        <s v="April 2023: An ambulance was targeted by Israeli soldiers during confrontations with Palestinian protesters, causing damage to the back door. "/>
        <s v="April 2023: In an unspecified location within Occupied Palestinian Territory, health workers and transport were obstructed from providing medical care."/>
        <s v="As reported on 15 April 2023: A dentist was killed during an Israeli missile strike on the city. "/>
        <s v="April 2023: In an unspecified location within Occupied Palestinian Territory, a primary health facility was impacted by violence."/>
        <s v="April 2023: A hospital was bombed with missiles by the Israeli Defence Force as part of a wider attack."/>
        <s v="April 2023: In an unspecified location within Occupied Palestinian Territory, health workers and transport were obstructed from providing medical care. "/>
        <s v="April 2023: A PRCS paramedic was assaulted and nine ambulances carrying PRCS medical teams were prevented from entering a mosque by the Israeli Defence Forces during a raid of the mosque."/>
        <s v="April 2023: Two INGO ambulances were attacked, one with a rubber-coated steel bullet, and the other with a sound bomb, by the Israeli Defence Force during a raid of a mosque."/>
        <s v="April 2023: A clinic inside a mosque compound was severely damaged in a violent invasion by Israeli military forces, putting it out of service."/>
        <s v="April 2023: A male doctor was killed by Israeli police at the entrance of a mosque."/>
        <s v="March 2023: An ambulance was used by Israeli forces as a shield during a road in the city. The ambulanceÃ¢â¬â¢s windshield was smashed and the vehicle's body damaged. "/>
        <s v="March 2023: Israeli forces and settlers denied a PRCS ambulance access to wounded Palestinians following the Israeli army and settlersÃ¢â¬â¢ attacks in the town. "/>
        <s v="March 2023: An ambulance and its crew were attacked while on duty by Israeli settlers with stones and live ammunition, smashing one windshield and a side window, while insults were made towards staff. "/>
        <s v="March 2023: An ambulance and its crew were attacked while on duty by Israeli settlers with live ammunition, while insults were made towards staff. "/>
        <s v="March 2023: Israeli forces and settlers delayed a PRCS ambulance from accessing wounded Palestinians following the Israeli army and settlersÃ¢â¬â¢ attacks in the town. "/>
        <s v="March 2023: In an unspecified location within Occupied Palestinian Territory, health workers and transport were obstructed from providing medical care. "/>
        <s v="March 2023: In an unspecified location within Occupied Palestinian Territory, health workers were obstructed from providing medical care. "/>
        <s v="March 2023: Israeli soldiers fired teargas canisters at a medical compound, affecting patients during a raid on the camp."/>
        <s v="March 2023: A male patient was arrested and detained (until 2 April) during the search of an ambulance by Israeli Border Police."/>
        <s v="March 2023: In an unspecified location within Occupied Palestinian Territory, health workers and transport were obstructed from providing medical care"/>
        <s v="18 March 2023: Medical teams had difficulty reaching the injured in a besieged hospital due to Israeli forces firing with quadcoptors and sniper fire at anyone who moved. "/>
        <s v="March 2023: PRCS warned that false accusations made by Israeli's that Palestinian armed groups were using their ambulances, directly incite and invite settlers and armed forces to target its medical teams and ambulances._x000d__x000a_"/>
        <s v="March 2023: Ambulances were shot at, including an INGO ambulance transporting injured Palestinian youths, by Israeli soldiers"/>
        <s v="March 2023: InJenin Refugee Camp, ambulances and medical teams were prevented from reaching wounded Palestinians and dead bodies by Israeli soldiers conducting a raid."/>
        <s v="March 2023: An INGO hospital was attacked with teargas."/>
        <s v="07 March 2023: A dentist and her pharmacist brother were killed alongside their family members, including their father who was a professor, in their home during Israeli bombing. "/>
        <s v="March 2023: In an unspecified location within Occupied Palestinian Territory, a patient's companion was arrested inside a health facility."/>
        <s v="March 2023: A patient was denied access to cancer treatment and her father-in-law was arrested during the search of an ambulance by Israeli Border Police."/>
        <s v="March 2023: INGO medics had guns pointed at them and were prevented from reaching a patient, causing the man to die."/>
        <s v="March 2023: Two Palestinian INGO ambulances were seized by Israeli soldiers during a raid on an Internally Displaced Persons (IDP) camp. They hid behind the seized vehicles and fired at Palestinians."/>
        <s v="February 2023: An ambulance carrying a sick 12-year-old girl took detours and off-roads to avoid obstructions at checkpoints and settler attacks along the way from a hospital to different hospital with an intensive care unit."/>
        <s v="February 2023: An ambulance carrying a sick girl was damaged and the patients mother injured by broken glass when it was attacked by Israeli settlers."/>
        <s v="February 2023: Medical and civil defence teams were denied access by Israeli soldiers to an area that was attacked by Israeli settlers."/>
        <s v="February 2023: A Palestinian patient could not be transferred due to checkpoint closures and attacks, and three ambulances were damaged, during a riot by violent Israeli settlers."/>
        <s v="February 2023: A Palestinian Ministry of Health vehicle with medical staff on board was damaged when attacked by Israeli settlers_x000d__x000a_"/>
        <s v="February 2023: An INGO ambulance was attacked with rubber-coated bullets (causing a mirror to break) by Israeli troops."/>
        <s v="February 2023: An INGO ambulance was damaged and prevented from reaching a patient by the Israeli Defence Force in a military vehicle. "/>
        <s v="February 2023: Two PRCS staff members were injured when their ambulance was shot at by the Israeli Defence Force as they tried to walk to rescue a young patient from their home."/>
        <s v="February 2023: Nine INGO ambulance's were denied access to rescue injured people by the Israeli Defence Force. They continued on foot."/>
        <s v="February 2023: Four paramedics from an INGO and a patient were shot at with rubber coated bullets by the Israeli Defence Force."/>
        <s v="February 2023: A Palestinian man who had sustained gunshot wounds was arrested by Israeli soldiers from inside an ambulance."/>
        <s v="February 2023: An ambulance was blocked from reaching a Palestinian patient by Israeli troops."/>
        <s v="February 2022: In an unspecified location within Occupied Palestinian Territory, a secondary health facility was impacted by violence."/>
        <s v="February 2023: In an unspecified location within Occupied Palestinian Territory, health workers and transport were obstructed from providing medical care. "/>
        <s v="January 2023: In an unspecified location within Occupied Palestinian Territory, health workers and transport were obstructed from providing medical care. "/>
        <s v="January 2023: An ambulance driver was prevented from accessing an injured Palestinian due to Israeli forces shooting at the ambulance, during an Israeli military attack."/>
        <s v="January 2023: Teargas leaked into a paediatric hospital ward, causing women and children inside to suffer from breathing problems during a raid targeting Palestinian Islamic Jihad militants by Israeli forces."/>
        <s v="January 2023: An ambulance was prevented from accessing a fatally shot Palestinian man by Israeli forces."/>
        <s v="January 2023: A hospital was hit by live bullets fired by Israeli soldiers, damaging the windows of the paediatric nursing room and a meeting room."/>
        <s v="January 2023: An ambulance was shot at and damaged by unidentified perpetrators."/>
        <s v="January 2023: Emergency responders were prevented from treating wounded Palestinians by unidentified perpetrators."/>
        <s v="January 2023: An Israeli ambulance driver was injured when Palestinian rioters threw stones toward passing settler vehicles."/>
        <s v="January 2023: In an unspecified location within Occupied Palestinian Territory, health workers were obstructed from providing medical care. "/>
        <s v="30 December 2022: In Nablus city and governorate, West Bank, a paramedic attending to a wounded person was shot and critically wounded by Israeli soldiers. "/>
        <s v="December 2022: A patient was denied six permit applications, by the Israeli government, to transfer to a hospital for life saving surgery. "/>
        <s v="December 2022: A refugee camp was raided by Israeli soldiers. They fatally shot three Palestinian men, and detained others suspected to be involved in terrorist activity."/>
        <s v="December 2022: An ambulance evacuating a patient came under fire amidst clashes between Israeli troops and Palestinian Islamic Jihad fighters during a raid at a camp by Israeli troops._x000d__x000a_"/>
        <s v="December 2022: At least four Palestinian Red Crescent ambulances were temporarily blocked from reaching the old city to evacuate Palestinians wounded during a raid by Israeli troops."/>
        <s v="December 2022: Health care delivery was obstructed during road travel."/>
        <s v="November 2022: A paramedic was injured when an Israeli soldier fired a gas bomb towards an LNGO ambulance."/>
        <s v="November 2022: A health transport with health workers and patient(s) onboard was obstructed from delivering health care."/>
        <s v="November 2022: Health care delivery during road travel was obstructed. _x000d__x000a_"/>
        <s v="November 2022 Health workers were subjected to violence during road travel by unidentified perpetrators."/>
        <s v="November 2022: A health delivery vehicle was obstructed during road travel. An unspecified number of health workers were threatened. _x000d__x000a_"/>
        <s v="October 2022: An LNGO team was prevented from accessing and treating victims of an Israeli military raid on the area, and came under direct fire."/>
        <s v="October 2022: An LNGO ambulance was stopped at a checkpoint by Israeli military and the driver was detained. "/>
        <s v="October 2022: A doctor was shot in the head and killed by IDF soldiers during clashes in front of a hospital. "/>
        <s v="October 2022: A vehicle carrying patients was attacked by Israeli settlers while trying to pass a checkpoint, resulting in damages to the vehicle. "/>
        <s v="October 2022: A doctor was assaulted and wounded by IDF soldiers reportedly while passing through a checkpoint. "/>
        <s v="October 2022: NGO ambulances had sound and tear gas fired at them by IDF soldiers, preventing them from accessing the wounded."/>
        <s v="October 2022: Health transport with health workers and patients onboard was searched, threatened and obstructed from delivering health care. "/>
        <s v="October 2022: Health transport with health workers and patients onboard was searched, threatened and obstructed from delivering health care."/>
        <s v="October 2022: Health transport with health workers and patients onboard was threatened and obstructed from delivering health care. "/>
        <s v="October 2022: In an undisclosed location, health transport with health workers and patients onboard was searched, threatened and obstructed from delivering health care. "/>
        <s v="October 2022: Health transport with health workers and patients onboard was threatened and obstructed from delivering health care._x000d__x000a_"/>
        <s v="October 2022: Health transport with health workers and patients onboard was obstructed from delivering health care. "/>
        <s v="October 2022: In an undisclosed location, health transport with health workers and patients onboard was searched, threatened and obstructed from delivering health care."/>
        <s v="October 2022: In an undisclosed location, health transport with health workers and patients onboard was obstructed from delivering health care. "/>
        <s v="08 October 2022: Health transport with health workers and patients onboard was searched and obstructed from delivering health care. "/>
        <s v="08 October 2022: Health transport with health workers and patients onboard was obstructed from delivering health care. "/>
        <s v="08 October 2022: Health transport with health workers and patients onboard was searched and obstructed from delivering health care."/>
        <s v="07 October 2022: Two health workers were assaulted and transport was impacted. "/>
        <s v="05 October 2022: The entrance to a government health facility was blocked by IDF soldiers, preventing employees from entering or exiting. Sound bombs were also fired into the warehouse._x000d__x000a_"/>
        <s v="05 October 2022: Health transport with health workers and patients onboard was obstructed from delivering health care. _x000d__x000a_"/>
        <s v="October 2022: Two health workers were detained from a vehicle."/>
        <s v="October 2022: An NGO ambulance was stopped at a checkpoint by IDF soldiers who held and detained the driver. "/>
        <s v="September 2022: A health worker was injured."/>
        <s v="September 2022: Four health workers were injured."/>
        <s v="September 2022:A health worker was injured."/>
        <s v="September 2022: The ER department of a hospital was attacked with tear gas by Israeli forces, suffocating several patients and health workers._x000d__x000a_"/>
        <s v="September 2022: An incident of violence with weapons was reported affecting health workers and transport."/>
        <s v="September 2022: Two paramedics were assaulted and detained and a patient was arrested by Israeli forces following clashes between Israeli settlers and Palestinians."/>
        <s v="September 2022: An incident of obstruction to health care delivery was reported."/>
        <s v="September 2022: Two health workers were injured during road travel."/>
        <s v="September 2022: A health worker was injured"/>
        <s v="August 2022: Health care delivery was obstructed."/>
        <s v="August 2022: Ambulances were prevented from entering an IDP camp following a raid by Israeli Defence Forces of approximately 70 military vehicles and a bulldozer."/>
        <s v="August 2022: An NGO health office was raided and sealed as part of a wider attack on NGO officers by Israeli forces."/>
        <s v="August 2022: Health care delivery was obstructed during road travel."/>
        <s v="August 2022: Violence against health workers and transport was reported."/>
        <s v="2022 August: A health facility was impacted by violence with heavy weapons. "/>
        <s v="2022 August: Health transportation was impacted by violence with heavy weapons."/>
        <s v="2022 August: Obstruction to health care delivery was reported. "/>
        <s v="July 2022: Health care delivery was obstructed during road travel."/>
        <s v="June 2022: A health worker was injured."/>
        <s v="June 2022: A health worker was threatened at a health facility."/>
        <s v="June 2022: A health worker was assaulted during road travel."/>
        <s v="June 2022: A violent incident against health of unknown details was reported."/>
        <s v="June 2022: Three health workers were injured."/>
        <s v="June 2022: An INGO ambulance was hit by a teargas canister during protests. "/>
        <s v="May 2022: A health worker was injured."/>
        <s v="May 2022: Two health workers were injured."/>
        <s v="May 2022: Ambulances were attacked with tear gas by Israeli soldiers during a raid."/>
        <s v="May 2022: Three health workers were injured during road travel."/>
        <s v="May 2022: Health transportation was subjected to violence."/>
        <s v="May 2022: 13 health workers were injured at a health facility."/>
        <s v="May 2022: Health workers were obstructed from providing medical care. "/>
        <s v="May 2022: A health worker was assaulted during road travel."/>
        <s v="May 2022: A health worker was arrested."/>
        <s v="April 2022: Three health workers were injured at a health facility."/>
        <s v="April 2022: Violence was used against health transportation "/>
        <s v="April 2022: A health facility was raided."/>
        <s v="April 2022: Two health workers were injured at a health facility. Health supplies impacted."/>
        <s v="April 2022: A health worker was injured."/>
        <s v="April 2022: Health personnel or patients were abducted."/>
        <s v="April 2022: Health workers were obstructed from providing medical care. "/>
        <s v="April 2022: A health worker was arrested."/>
        <s v="April 2022: A volunteer ambulance was fired at by Israeli ammunition amid a protest."/>
        <s v="April 2022: An ambulance was attacked."/>
        <s v="April 2022: Protesters were reportedly denied access to treatment."/>
        <s v="April 2022: Ambulances were denied access to victims of an attack, forcing paramedics to carry those injured on stretchers."/>
        <s v="April 2022: A volunteer team was assaulted."/>
        <s v="April 2022: A patient died due to the obstruction of healthcare."/>
        <s v="April 2022: Four health workers were injured."/>
        <s v="April 2022: A medical NGO team of three was assaulted."/>
        <s v="March 2022: A health worker was injured  during road travel."/>
        <s v="March 2022: Health workers were obstructed from providing medical care. "/>
        <s v="March 2022: Two health workers were injured  during road travel."/>
        <s v="March 2022: Two health workers were injured during road travel."/>
        <s v="March 2022: Two Palestinian medics were injured with rubber bullets by Israeli soldiers as they were providing first aid during a protest. An ambulance was also damaged by rubber bullets. "/>
        <s v="February 2022: A patient was detained during road travel. "/>
        <s v="February 2022: A health worker was injured."/>
        <s v="February 2022: A health facility was raided."/>
        <s v="February 2022: First responders and ambulances of a volunteer organisation were attacked by unidentified perpetrators."/>
        <s v="February 2022: A health transportation was violently attacked."/>
        <s v="February 2022: Health workers were obstructed from providing medical care. "/>
        <s v="February 2022: At least one paramedic and a journalist were injured along with other during pro-Palestinian protests."/>
        <s v="February 2022: A health worker was injured during road travel."/>
        <s v="February 2022: A health worker was injured during road travel.."/>
        <s v="February 2022: Health workers were obstructed from providing medical care at a health facility. "/>
        <s v="January 2022: A health worker was injured during road travel."/>
        <s v="January 2022: Health workers were obstructed from providing medical care. "/>
        <s v="January 2022: Obstruction to health care delivery impacting health transportation and personnel was reported. "/>
        <s v="January 2022: A health worker was reportedly injured during violence at a health facility. "/>
        <s v="December 2021: Health workers were obstructed from providing medical care by Israeli forces._x0009__x000a_"/>
        <s v="December 2021: The Abdallah Al-Shaikh Health Centre was bulldozed and demolished by the Israeli authorities without prior notice, whilst security forces cordoned off the area around it in the Jabal Al-Mukaber neighbourhood, East Jerusalem."/>
        <s v="December 2021: A health worker was injured._x0009__x000a_"/>
        <s v="November 2021: Health workers were obstructed from providing medical care._x0009__x000d__x000a_"/>
        <s v="November 2021: Health workers were obstructed from providing medical care by Israeli forces._x0009__x000a_"/>
        <s v="November 2021: Two Palestinians were shot and three were injured with rocks by Israeli settlers when they smashed the window of an INGO ambulance."/>
        <s v="October 2021: Health workers were obstructed from providing medical care by Israeli forces._x0009__x000a_"/>
        <s v="October 2021: A health worker was injured._x0009__x000a_"/>
        <s v="October 2021: Three volunteers were assaulted by Israeli settlers who pepper-sprayed them as they surveyed damage done to Palestinian olive groves. "/>
        <s v="October 2021.The Israel Civil Administration along with Israeli forces confiscated two donor-funded structures which made up part of the Hammamat al Maleh school, for lacking an Israeli-issued building permit. "/>
        <s v="October 2021: A health worker was assaulted._x0009__x000a_"/>
        <s v="September 2021: Dozens of masked Israeli settlers attacked an ambulance carrying an injured three-year-old Palestinian boy in the village of Khirbat Al-Mufqara, West bank."/>
        <s v="September 2021: Health workers were obstructed from providing medical care by Israeli forces._x0009__x000a_"/>
        <s v="September 2021: A volunteer was shot wth rubber-coated steel bullets causing injuires to the chest and shoulder and another volunteer was beaten while they were responding to wounded people at a demonstration in Beita."/>
        <s v="September 2021: Israeli airstrikes impacted a health facility._x0009__x000a_"/>
        <s v="September 2021: A health worker was injured._x0009__x000a_"/>
        <s v="September 2021: An ambulance was hit by the Israeli teargas canisters, smashing its front windshields in Beita town, Nablus."/>
        <s v="August 2021: Health workers were obstructed from providing medical care by Israeli forces._x0009__x000a_"/>
        <s v="August 2021: A health worker was injured._x0009__x000a_"/>
        <s v="July 2021: A health worker was injured._x0009__x000a_"/>
        <s v="July 2021: A health worker was assaulted._x0009__x000a_"/>
        <s v="July 2021: Health workers were obstructed from providing medical care by Israeli forces._x0009__x000a_"/>
        <s v="July 2021: A health facility was damaged._x0009__x000d__x000a_"/>
        <s v="July 2021: An INGO trailer that served as a clinic was confiscated by Israeli forces. "/>
        <s v="July 2021: The Makassed Hospital was raided by Israeli forces in search of a young Palestinian man they had earlier shot and injured."/>
        <s v="July 2021: A health worker was detained._x0009__x000d__x000a_"/>
        <s v="July 2021: A health worker was injured, in an undisclosed location in Palestine._x000a_"/>
        <s v="June 2021: Health workers were obstructed from providing medical care by Israeli forces, in an undisclosed location in Palestine._x000a_"/>
        <s v="June 2021: A clearly marked volunteer ambulance was shot at by Israeli forces, smashing a window and injuring a paramedic."/>
        <s v="June 2021: A paramedic was injured whilst providing aid to wounded people during a protest by rubber-coated rounds fired by Israeli forces."/>
        <s v="June 2021: Two INGO ambulances, were attacked by Israeli forces and settlers."/>
        <s v="June 2021: Violence was used against a health worker, in an undisclosed location in Palestine._x000a_"/>
        <s v="June 2021: Several ambulances were attacked with rocks by Israeli settlers amid clashes with Palestinians. "/>
        <s v="June 2021: A health worker was injured, in an undisclosed location in Palestine."/>
        <s v="June 2021: A health worker was injured, in an undisclosed location in Palestine._x000a_"/>
        <s v="June 2021: A female doctor was shot and killed by Israeli forces."/>
        <s v="June 2021: The headquarters of the Palestinian Union of Health Workers Committee was raided by Israeli forces, breaking down the door, confiscating computers and memory drives, and issuing a military order forcing the office to close for six months."/>
        <s v="May 2021: A health facility was impacted by Israeli airstrikes, in an undisclosed location in Palestine._x000a_"/>
        <s v="May 2021: A health facility was damaged, in an undisclosed location in Palestine._x000a_"/>
        <s v="May 2021: In Gaza Strip, the continued restrictions on the entry of medical and humanitarian supplies at border crossings since 21 May have contributed to an increasing rate of medicine and personal protective equipment shortages. This, coupled with restrictions on movement and witnessing the suffering of patients have left doctors, nurses and other health professionals physically and mentally exhausted. "/>
        <s v="21 May 2021: In Jenin Refugee Camp, a hospital was reportedly under siege by Israeli forces, with surrounding streets bulldozed. Israeli snipers also opened fire on those in the hospital's courtyard_x000d__x000a_"/>
        <s v="May 2021: A health facility was used for military purposes, in an undisclosed location in Palestine._x000a_"/>
        <s v="May 2021: Medical personnel were prevented from providing emergency assistance to a Palestinian woman shot by an Israeli settler. "/>
        <s v="May 2021: A convoy of international aid trucks were stopped from passing into Gaza after an Israeli soldier was injured in a mortar attack. "/>
        <s v="May 2021: Health workers were obstructed from providing medical care by Israeli forces, in an undisclosed location in Palestine._x000a_"/>
        <s v="May 2021: A health worker was assaulted, in an undisclosed location in Palestine._x000a_"/>
        <s v="May 2021: An eye hospital was damaged during an Israeli airstrike. A piece of shrapnel flew into the emergency room nearly wounding a nurse."/>
        <s v="May 2021: A male orthopaedic surgeon of the Al-Aini Hospital was arrested by soldiers for allegedly disclosing military secrets through a series of Twitter posts about his trip to Rafah, where he had been volunteering to treat Palestinians wounded by Israeli airstrikes in the Gaza Strip. "/>
        <s v="17 May 2021: Health Ministry building was hit by an Israeli anti-Hamas bombardment."/>
        <s v="May 2021: A UN-run health centre, which contained Gaza's only COVID-19 testing centre, was severely damaged when an Israeli airstrike hit the street outside."/>
        <s v="May 2021: An aid volunteer office was severely damaged when an Israeli airstrike hit a nearby civilian building."/>
        <s v="May 2021: Beit Hanoun Hospital was damaged due to Israeli indirect fire."/>
        <s v="May 2021: An INGO trauma and burns care clinic is hit by an Israeli airstrike, destroying a sterilisation room and damaging a waiting area. The clinic was subsequently forced to close."/>
        <s v="May 2021: Shohada Daraj medical centre was damaged during an Israeli airstrike and its operations were suspended."/>
        <s v="May 2021: A psychologist was killed during an Israeli airstrike along with her children."/>
        <s v="May 2021: A top neurologist was killed during an Israeli airstrike along with his five children. "/>
        <s v="May 2021: A doctor who was the head of internal medicine in al-Shifa Hospital was killed during an Israeli air strike on his home. 12 members of his extended family were also killed."/>
        <s v="May 2021: Al-Shifa hospital was severely damaged by an Israeli airstrike. The roads leading to the hospital were also severely damaged, hindering ambulances ability to go in and out of the area. "/>
        <s v="May 2021: A health worker was assaulted, in an undisclosed location in Palestine."/>
        <s v="May 2021: An ambulance was prevented by Israeli forces from reaching and treating a wounded Palestinian who was shot at by IDF."/>
        <s v="May 2021: An aid volunteer branch and ambulance centre was damaged during Israeli airstrikes next to the building. The ambulance service was interrupted for some time."/>
        <s v="May 2021: A health facility was impacted by Israeli airstrikes, in an undisclosed location in Palestine."/>
        <s v="May 2021: Health workers were obstructed from providing medical care by Israeli forces, in an undisclosed location in Palestine._x000a__x000a_"/>
        <s v="May 2021: A nine-storey building housing residential apartments, medical companies and a dental clinic were heavily damaged by an Israeli aircraft, amidst an Israel-Hamas conflict."/>
        <s v="12 May 2021: In Fawwar Refugee Camp, a Palestinian civilian was shot and injured by IDF during an overnight raid into the camp. He later died from his injuries as the Israeli military forces blocked the medics from treating him. "/>
        <s v="May 2021: Israeli airstrikes impacted a health facility, in an undisclosed location in Palestine._x000a_"/>
        <s v="May 2021: Hala Al Shwa Primary Healthcare Centre was destroyed during an Israeli airstrike. The hospital was providing COVID-19 testing and vaccinations."/>
        <s v="May 2021: Israeli airstrikes impacted a health facility, in an undisclosed location in Palestine._x000a__x000a_"/>
        <s v="May 2021: Health workers were obstructed from providing medical care by Israeli forces._x000a_"/>
        <s v="May 2021: Aid volunteer medics were prevented from entering El-Marwani Mosque for an hour and a half preventing wounded civilians from accessing emergency medical care."/>
        <s v="May 2021: A health worker was threatened, in an undisclosed location in Palestine._x000a__x000a_"/>
        <s v="May 2021: A health worker was injured, in an undisclosed location in Palestine._x000a__x000a_"/>
        <s v="May 2021: A health worker was injured, in an undisclosed location in Palestine._x000a__x000d__x000a_"/>
        <s v="May 2021: The keys of a medical transport vehicle that was being used to transfer wounded civilians were confiscated by Israeli security forces, civiliands were then forced to walk to the point where medical personnel were awaiting them."/>
        <s v="May 2021: Three ambulances were damaged by Israeli forces. "/>
        <s v="May 2021: A health worker was injured, in an undisclosed location in Palestine._x000a_"/>
        <s v="May 2021: Two volunteers were injured by Israeli forces as they attempted to aid wounded civilians."/>
        <s v="May 2021: Two volunteers were attacked and injured by Israeli forces with clubs, whilst attempting to provide treatment to wounded civilians in El-Marwani Mosque. "/>
        <s v="May 2021: Aid volunteer medical teams were denied access into Al Aqsa Mosque where many injured Palestinians needed urgent medical assistance. "/>
        <s v="May 2021: Israeli police forces forcibly entered a health clinic at Al-Aqsa Mosque. Medical equipment was stolen from the clinic and stun grenades thrown inside."/>
        <s v="May 2021: Israeli Defense Forces (IDF) fired tear gas towards medics and journalists. "/>
        <s v="May 2021: Aid volunteer emergency medical teams were denied access to Jerusalem by Israeli forces."/>
        <s v="April 2021: Health workers were obstructed from providing medical care by Israeli forces, in an undisclosed location in Palestine._x000a_"/>
        <s v="April 2021: A health worker was injured, in an undisclosed location in Palestine._x000a_"/>
        <s v="April 2021: Health workers were obstructed from providing medical care by Israeli forces, in an undisclose location in Palestine. _x000a_"/>
        <s v="April 2021: A Palestinian doctor was assaulted and detained by Israeli military forces during a raid. "/>
        <s v="March 2021: A health worker was threatened in an undisclosed location in Palestine._x000a_"/>
        <s v="March 2021: A health worker was injured in an undisclosed location._x000a_"/>
        <s v="March 2021: Health workers were obstructed from providing medical care by Israeli forces, in an undisclosed location in Palestine._x000a_"/>
        <s v="March 2021: An INGO health worker was assaulted, in an undisclosed location in Palestine."/>
        <s v="March 2021: A health worker was injured."/>
        <s v="March 2021: Offices of the Palestinian Health Works Committee were ransacked by members of the IDF, seizing computer hard-drives and documents, in Ramallah city, Ramallah and al-Bireh governorate, West Bank. They run 17 clinics across the West Bank."/>
        <s v="March 2021: A health worker was detained in an undisclosed location in Palestine._x000a_"/>
        <s v="March 2021: Healthcare impacted by violence in an undisclosed location in Palestine. "/>
        <s v="February 2021: The first shipment of 2,000 Sputnik V vaccines was blocked by Israeli authorities and vaccine shipments were subsequently permitted to enter the Gaza strip."/>
        <s v="February 2021: Health workers were obstructed from providing medical care by Israeli forces._x0009__x000a_"/>
        <s v="January 2021: Violence impacted health care._x0009__x000a_"/>
        <s v="January 20201: A children's hospital was reportedl damaged by IDF warplanes in the Gaza strip."/>
        <s v="January 2021: Health workers were obstructed from providing medical care by Israeli forces._x0009__x000d__x000a_"/>
        <s v="January 2021: A hospital was raided by IDF soldiers, who fired sound bombs while pursuing a Palestinian youth who had thrown stones at them following a raid on a nearby Palestinian home. The attack caused extreme distress to the 81 patients at the hospital."/>
        <s v="December 2020: A pregnant woman and a paramedic were hited after a medical Complex was stormed by Israeli forces, where they fired teargas and rubber bullets. An ambulance was partilly damaged. "/>
        <s v="December 2020: A medical complex was stormed by Israeli forces. A pregnant woman and paramedic were injured. Others left chocking from gas. Ambulance damaged by fire. "/>
        <s v="December 2020: A childrens hospital and a centre for special needs was damaged by a strike friom Israeli forces. Two wounded."/>
        <s v="December 2020: An ambulance was obstructed from delivering health care delivery."/>
        <s v="December 2020: In an undisclosed location, a paramedic was injured."/>
        <s v="December 2020: Two volunteer health workers were injured."/>
        <s v="December 2020: In an undisclosed location, an ambulance was damaged and obstructed from delivering health care. "/>
        <s v="November 2020: An ambulance  was attacked by IDF soldiers. Stun and teargas grenades were thrown and they attempted to arrest the patient."/>
        <s v="November 2020: An ambulance and a volunteer organisation team, who were providing treatment, were attacked by group of IDF soldiers. As stun and teargas grenades were thrown at the ambulance, several soldiers boarded the vehicle and attempted to arrest the patient by force.  "/>
        <s v="November 2020: A male Palestinian paramedic was detained by Israeli occupation forces."/>
        <s v="November 2020: An ambulance was ambushed by Israeli soldiers, preventing them from reaching an injured patient who they reportedly shot and killed. The Israeli soldiers claimed that the man drew his weapon and opened fire at them."/>
        <s v="October 2020: In an undisclosed location, an ambulance was obstructed from delivering health care."/>
        <s v="September 2020: In an undisclosed location, a health worker was killed inside a dental clinic . "/>
        <s v="September 2020: An incident of obstruction to health care delivery during road travel was reported."/>
        <s v="September 2020: In an undisclosed location, a patient was detained."/>
        <s v="September 2020: In an undisclosed location, four health workers were injured."/>
        <s v="August 2020: A hospital was attacked by Israeli military forces who fired tear gas at the premises. 25 Palestinian patients and health workers injureed."/>
        <s v="August 2020: In an undisclosed location, a health worker was injured inside a health facility."/>
        <s v="August 2020: A hospital was attacked by Israeli military forces who fired tear gas inside the hospital. Hospital employees and visitors were injured. "/>
        <s v="August 2020: In an undisclosed location, a health facility was searched and used for military purposes. "/>
        <s v="August 2020: Health workers were obstructed fromm providing medical care to a  Palestinian who was shot by Israeli forces after he stabbed and injured an Israeli Border Police Officer. The patient later died. "/>
        <s v="August 2020: An ambulance was shot at twice by Israeli military while en route to reach and evacuate a patient from her house, causing damage. "/>
        <s v="July 2020: In an undisclosed location, three health workers were injured."/>
        <s v="July 2020: A COVID-19 testing centre was demolished by israeli military forces."/>
        <s v="July 2020: A COVID-19 checkpoint was destroyed by Israeli soldiers."/>
        <s v="July 2020: In an undisclosed location, a health worker was injured while traveling in a health vehicle."/>
        <s v="July 2020: An incident of obstruction to health care delivery during road travel was reported."/>
        <s v="July 2020: Six Palestinians were injured when Israeli occupation forces attacked them while protesting. An ambulance was also damaged after being hit by a gas canister. "/>
        <s v="June 2020: A 26-year-old Palestinian man was shot and left to bleed to death by Israeli military forces. An ambulance was prevented from providing medical assistance to the victim who was left to bleed to death for an hour and a half. "/>
        <s v="June 2020: In an undisclosed location, eight health workers were injured inside a health facility."/>
        <s v="June 2020: Two health workers were detained while traveling in an ambulance."/>
        <s v="June 2020: In an undisclosed location, a health facility was searched and used for military purposes. "/>
        <s v="May 2020: In an undisclosed location, a health worker was injured."/>
        <s v="May 2020: In an undisclosed location, a patient was detained."/>
        <s v="May 2020: An incident of obstruction to health care delivery during road travel was reported."/>
        <s v="May 2020: An ambulance was obstructed from delivering health care."/>
        <s v="May 2020: A mobile clinic was obstructed from delivering health care."/>
        <s v="April 2020: An incident of obstruction to health care delivery during road travel was reported."/>
        <s v="April 2020: In an undisclosed location, a health worker was threatened/initimidated. "/>
        <s v="April 2020: In an undisclosed location, a health worker was detained while traveling in a health vehicle. "/>
        <s v="April 2020: In an undisclosed location, a mobile clinic was obstructed from delivering health care. "/>
        <s v="March 2020: In an undisclosed location, an ambulance was obstructed from delivering health care."/>
        <s v="March 2020: An incident of obstruction of health care delivery during road travel was reported."/>
        <s v="March 2020: Four paramedics were detained while traveling in a health vehicle. "/>
        <s v="March 2020: In an undisclosed location, four health workers were injured."/>
        <s v="March 2020: In an undisclosed location, two health workers were injured."/>
        <s v="March 2020: In an undisclosed location, an ambulance was obstructed from delivering health care. "/>
        <s v="Febraury 2020: A male volunteer sustained a rubber coated bullet wound to the head as he was covering the Arma/Bita (Nablus) clashes."/>
        <s v="February 2020: In an undisclosed location, a health worker was injured."/>
        <s v="February 2020: In an undisclosed location, a paramedic was injured."/>
        <s v="February 2020: In an undisclosed location, a patient was detained while being transported in a health vehicle. "/>
        <s v="February 2020: Israeli forces prevented an aid volunteer ambulance from reaching a kindergarten where tens of children were injured from the tear gas thrown by Israeli forces."/>
        <s v="January 2020:  Israeli authorities seized a 4X4 vehicle used to transport medical staff and equipment to a mobile health clinic. The vehicle's crew was detained for a few hours. Without this mobile clinic, residents are forced to travel long distances to access primary health care services. The grounds for the seizure of the vehicle, which was provided by the Palestinian Ministry of Health, remain unclear. "/>
        <s v="November 2019: A health centre was severly damaged after an air strike hit an open area."/>
        <s v="November 2019: A volunteer paramedic was injured in the head with a plastic-coated steel bullet at a demonstration. "/>
        <s v="November 2019: In an undisclosed location, one health worker was injured."/>
        <s v="November 2019: In an unspecified location, a health vehicle was attacked."/>
        <s v="October 2019: A volunteer paramedic with an INGO was injured by a direct blow from a tear gas canister to his right leg at a demonstration by the Israeli forces."/>
        <s v="October 2019: In an unspecified location, a health vehicle was attacked."/>
        <s v="October 2019: In an undisclosed location, one health worker was injured."/>
        <s v="October 2019: A volunteer paramedic sustained a direct blow to the head from a tear gas canister at demonstrations by the Israeli forces. "/>
        <s v="September 2019: Nine volunteer paramedics were injured by tear gas canisters and plastic-covered steel bullets fired by Israeli forces during an unarmed demonstration. Reports suggest paramedics were injured while tending to injured protestors."/>
        <s v="September 2019: In an undisclosed location, one health worker was injured."/>
        <s v="September 2019: Two Primary Health Care centres were damaged by IDF attacks and have stopped working. Two others are not functioning due to ongoing risk."/>
        <s v="August 2019: In an undisclosed location, one health worker was injured."/>
        <s v="August 2019: In an unspecified location, a health vehicle was attacked."/>
        <s v="August 2019: A female volunteer paramedic was injured in the head with a plastic-coated steel bullet at a demonstration."/>
        <s v="August 2019: A volunteer paramedic was injured in the neck with a plastic-coated steel bullet at a demonstration."/>
        <s v="August 2019: A volunteer paramedic was injured in the leg with a plastic-coated steel bullet at a demonstration."/>
        <s v="August 2019: Two male volunteer paramedics were wounded with plastic-coated steel bullets at demonstrations."/>
        <s v="August 2019: A female volunteer paramedic was injured in the head with a plastic-coated steel bullet while trying to assist wounded during protests."/>
        <s v="August 2019: A volunteer paramedic was injured in the hand with a plastic-coated steel bullet at a demonstration."/>
        <s v="August 2019: A volunteer paramedic was injured in the thigh with a plastic-coated steel bullet at a demonstration."/>
        <s v="August 2019: A volunteer paramedic was injured in the hand with a tear gas canister at a demonstration."/>
        <s v="August 2019: A paramedic was injured in the ankle with a plastic-coated steel bullet at a demonstration."/>
        <s v="July 2019: In an unspecified location, a health vehicle was attacked."/>
        <s v="July 2019: In an undisclosed location, one health worker was injured."/>
        <s v="July 2019: A paramedic volunteering with a LNGO, was injured in the hand with a tear gas canister at a demonstration"/>
        <s v="July 2019: A paramedic was injured in the leg with a plastic-coated steel bullet at a demonstration."/>
        <s v="July 2019: A paramedic volunteering with a LNGO, was injured in the leg with a plastic-coated steel bullet at a demonstration."/>
        <s v="July 2019: In an undisclosed location, four health workers were injured"/>
        <s v="June 2019: A paramedic volunteering with a LNGO was injured in the stomach with a plastic-coated steel bullet at the demonstration in North Gaza district."/>
        <s v="June 2019: A volunteering paramedic with a LNGO was injured in the head with a tear gas canister."/>
        <s v="June 2019: A volunteering paramedic with the Nabd Al-Hayah Medical Team was injured in the pelvis with a plastic-coated steel bullet at the demonstration in the Rafah district."/>
        <s v="June 2019: A LNGO ambulance was targeted with live fire and was partially damaged."/>
        <s v="June 2019: Two volunteer paramedics with a LNGO were injured with shrapnel in the right leg and with a tear gas canister in the left leg respectively. This occurred while evacuating and providing aid to casualties at a demonstration."/>
        <s v="June 2019: In an undisclosed location, one health worker was injured."/>
        <s v="June 2019: Fifty-eight and forty-two-year-old paramedics with the Civil Defense were wounded from plastic-coated steel bullets in the right shoulder and in the back, respectively."/>
        <s v="June 2019: Four paramedics were attacked while evacuating and providing aid to casualties at the demonstration in east Rafah. "/>
        <s v="June 2019: A paramedic was injured in the right leg with a plastic-coated steel bullet at a demonstration."/>
        <s v="May 2019: In an undisclosed location, one health worker was injured."/>
        <s v="2019 May: A paramedic with a LNGO, was wounded by a plastic-coated steel bullet in the head while he was evacuating casualties at the demonstration."/>
        <s v="May 2019: A volunteer paramedic was shot in the face with a rubber bullet by the Israeli military while tending to the wounded. He died from his wounds in hospital one month later"/>
        <s v="May 2019: Two Palestinian ambulances were denied access, and two paramedics were physically assaulted and injured by Israeli police, after they were stopped and prevented from entering the Old City of Jerusalem. Two paramedics were assaulted and injured by Israeli forces."/>
        <s v="May 2019: A volunteer paramedic was wounded in the head by a tear gas canister fired directly towards him. "/>
        <s v="May 2019: In an undisclosed location, a health vehicle was attacked."/>
        <s v="May 2019: A volunteer paramedic was injured by a plastic-coated steel bullet at a demonstration. "/>
        <s v="May 2019: A volunteer paramedic was wounded as he was evacuating casualties in the east of Middle Gaza district. "/>
        <s v="May 2019: A volunteer paramedic was injured in the nose with a plastic-coated steel bullet at a demonstration. "/>
        <s v="May 2019: A twenty-seven-year-old volunteer paramedic was wounded in the head with a tear gas canister that hit him directly as he was evacuating casualties in the east of Gaza district. "/>
        <s v="May 2019: A health centre was destroyed. "/>
        <s v="April 2019: In an undisclosed location, one health worker was injured."/>
        <s v="April 2019: In an undisclosed location, a health vehicle was attacked."/>
        <s v="April 2019: Three health workers injured whilst responding to demonstrations. All three were hit with tear gas canisters."/>
        <s v="April 2019: In an undisclosed location, two health workers were injured. "/>
        <s v="March 2019: A paramedic was injured with a gas canister whilst evacuating and providing aid to casualties."/>
        <s v="March 2019: A paramedic was injured by a tear gas canister whilst evacuating and providing aid to casualties."/>
        <s v="March 2019: A paramedic was injured with a tear gas canister whilst evacuating and providing aid to casualties."/>
        <s v="March 2019: Two paramedics were injured by tear gas canisters whilst evacuating and providing aid to casualties."/>
        <s v="March 2019: InJabalia refugee camp, an ambulance was hit with tear gas canisters fired by Israeli forces."/>
        <s v="March 2019: A Palestinian volunteer medic was killed in Dheisheh camp by Israeli forces during clashes."/>
        <s v="March 2019: An LNGO volunteer paramedic tending to injured protesters in Dheisheh IDP Camp in was killed by Israeli forces."/>
        <s v="March 2019: In an undisclosed location, five health workers injured."/>
        <s v="March 2019: In an unspecfied location, a paramedic was injured among protesters by Israeli forces. "/>
        <s v="March 2019: In an unspecified location Gaza, an ambulance and medical personnel were directly targeted by the Israeli Defense Force with teargas canisters amid weekly protests near the Israeli militarized border fence. "/>
        <s v="March 2019: A Palestinian ambulance sustained damage during clashes between Palestinians and Israeli forces, preventing it from reaching the injured."/>
        <s v="March 2019: In an undisclosed location, three health workers were injured. "/>
        <s v="March 2019: In an undisclosed location, a health vehicle was obstructed."/>
        <s v="March 2019: A paramedic and other civilians were wounded during the 25th boats rally for breaking the Siege along the Gaza Strip coastline."/>
        <s v="March 2019: Three paramedics were injured among 133 civilians by Israeli forces while evacuating and providing aid to casualties at a peaceful protest."/>
        <s v="March 2019: In an undisclosed location, one health worker was injured. "/>
        <s v="March 2019: In an undisclosed location, a health worker was injured. "/>
        <s v="March 2019: An ambulance was obstructed/delayed by Israeli authorities while trying to get to victims of a fire. "/>
        <s v="March 2019: In an undisclosed location, one health worker was injured."/>
        <s v="March 2019: In an undisclosed location, two health workers were injured. "/>
        <s v="March 2019: Three paramedics were injured among others when around eight-thousand Palestinians gathered at various locations along the border, burning tires and launching crude explosives at soldiers and military vehicles. "/>
        <s v="February 2019: In an undisclosed location, one health worker was injured. "/>
        <s v="February 2019: A paramedic was hit with a tear gas canister to the head by Israeli forces who opened fire on peaceful protesters. A further 21 civilians, including four children and a journalist, were also wounded by Israeli forces who fired live bullets, shrapnel and tear gas canisters at the unarmed protesters."/>
        <s v="February 2019: In an undisclosed location, a health vehicle was attacked. _x000d__x000a_"/>
        <s v="February 2019: In an undisclosed location, a health vehicle was obstructed. _x000d__x000a_"/>
        <s v="February 2019: Two paramedics were injured by Israeli forces shooting at civilian protesters. A further 65 civilians were wounded by live and rubber-coated steel bullets as well as a barrage of tear gas canisters fired by Israeli forces. "/>
        <s v="February 2019: A paramedic was hit with a tear gas canister to the abdomen by Israeli forces. A further six civilians, including four children, suffered wounds from direct hits with tear gas canisters by Israeli forces who opened fire on unarmed civilian protesters. "/>
        <s v="February 2019: INGO ambulances were denied access to victims by IDF soldiers."/>
        <s v="February 2019: In an undisclosed location, a health vehicle was attacked."/>
        <s v="February 2019: A paramedic working for the Civil Defence was hit with a tear gas canister in his left leg by Israeli forces while he was evacuating casualties at a peaceful protest. A Civil Defence ambulance was also partially damaged as Israeli forces fired a tear gas canister towards it at the demonstration."/>
        <s v="February 2019: A female paramedic was injured with shrapnel in her right ear whilst evacuating the wounded after Israeli military forces opened fire against unarmed peaceful protesters. A further 115 civilians were wounded by Israeli forces using live gunfire and tear gas canisters against them, including a journalist, women and children. An NGO ambulance was also damaged after Israeli forces fired live ammunition on it. "/>
        <s v="January 2019: In an undisclosed location, a health vehicle was attacked. "/>
        <s v="January 2019: In an undisclosed location, one health worker was injured. "/>
        <s v="January 2019: In an undisclosed location, four health workers were injured. _x000d__x000a_"/>
        <s v="January 2019: In an undisclosed location, three health workers were injured. _x000d__x000a_"/>
        <s v="January 2019: Five visibly marked paramedics were wounded and an ambulance  hit by Israeli Forces who were using live bullets and tear gas canisters against unarmed civilian protesters. Additionally, 148 civilians were wounded and one civilian was shot dead by Israeli forces during the peaceful protests which took place along the border of Israeli territory"/>
        <s v="January 2019: 39 civilians, including nine children and three paramedics were wounded by Israeli Forces who opened fire against peaceful protesters. Israeli forces used live bullets and tear gas canisters against the unarmed civilians. Additionally, an NGO ambulance sustained material damages due to being hit with a tear gas canister."/>
        <s v="January 2019: 26 civilians were injured by Israeli forces shooting at Palestinian peaceful protesters. Amongst the wounded were three paramedics who were directly hit by Israeli forces with tear gas canisters to the leg, head and chest respectively."/>
        <s v="January 2019: In an undisclosed location, a health worker was injured. "/>
        <s v="January 2019: In an undisclosed location, two health workers were injured. "/>
        <s v="January 2019: In an undisclosed location, six health workers were injured. "/>
        <s v="January 2019: Three Palestinians were shot by live ammunition, an ambulance was targeted, and a number of paramedics were suffocated by Israeli Forces."/>
        <s v="January 2019: In an undisclosed location, a health vehicle was obstructed."/>
        <s v="January 2019: In an undisclosed location, a health vehicle was attacked. _x000d__x000a_"/>
        <s v="January 2019: 143 civilians, including 34 children, three women, three journalists, and three paramedics, were wounded by Israeli Forces who opened fire using rubber-coated steel bullets, shrapnel and tear gas canisters against civilian protesters. The injury of three of them were reported serious. "/>
        <s v="January 2019: A paramedic was hit with a bullet to the head by Israeli Forces while on duty. Israeli forces and military vehicles had illegally moved into a town that was under agreed Palestinian authority and proceeded to fire sound bombs at shops and houses and confiscate surveillance cameras. Due to resistance by Palestinian civilians, Israeli forces opened fire using rubber-coated steal bullets and tear gas canisters, resulting in three wounded civilians."/>
        <s v="January 2019: In an undisclosed location, an ambulance of the Ministry of Health was partially damaged when Israeli forces targeted it with a tear gas canister. "/>
        <s v="January 2019: A paramedic working for a volunteer medical team was wounded using a tear gas canister that hit him in the neck."/>
        <s v="January 2019: A paramedic was wounded by a tear gas canister fired by Israeli forces during peaceful _x000d__x000a_civilian protests. A further ten civilians were wounded by tear gas canisters, live bullets and shrapnel fired by Israeli forces at the unarmed demonstrators."/>
        <s v="January 2019: Two paramedics were injured by tear gas canisters fired by Israeli forces during civilian peaceful protests. A further five civilians were also wounded by Israeli forces during the demonstration."/>
        <s v="January 2019: Three paramedics were hit with tear gas canisters by Israeli forces who had opened fire against civilians during a peaceful protest. A further 33 civilians were wounded by live bullets, rubber-coated steel bullets, shrapnel and tear gas canisters."/>
        <s v="January 2019: A health worker was injured. "/>
        <s v="January 2019: In an undisclosed location, a health vehicle was attacked."/>
        <s v="January 2019: A Palestinian paramedic was shot with a rubber-coated steel bullet in the face by Israeli forces. Israeli forces had opened fire on Palestinian civilians protesting troops while they illegally escorted Israeli settlers to 'Joseph's Tomb' without approval, as the site was under Israeli-agreed Palestinian authority."/>
        <s v="January 2019: Obstruction to health care delivery during road travel was reported in an undisclosed location. _x000d__x000a__x000d__x000a__x000d__x000a_ "/>
        <s v="28 December 2018: A health worker was injured."/>
        <s v="21 December 2018: Four health workers were injured."/>
        <s v="21 December 2018: Two health workers were injured."/>
        <s v="21 December 2018: A health worker was injured."/>
        <s v="December 2018: A Palestinian ambulance was targeted by live fire by Israeli soldiers."/>
        <s v="December 2018: An ambulance was hit with live fire, injuring the driver."/>
        <s v="December 2018: Israeli forces prevented an ambulance from responding to an elderly Palestinian woman after having a heart attack."/>
        <s v="December 2018: Israeli forces attacked a medical centre with tear gas canisters. "/>
        <s v="December 2018: paramedic hit in the shoulder with a tear gas canister at a demonstration. Another paramedic was injured in the left elbow with a plastic-coated steel bullet."/>
        <s v="December 2018: Israeli forces opened fire at an INGO ambulance at a checkpoint."/>
        <s v="December 2018: INGO paramedics were assaulted by Israeli forces and prevented from reaching a man the forces had shot and killed."/>
        <s v="12 December 2018: A health vehicle was obstructed.  _x000d__x000a_"/>
        <s v="December 2018: A Palestinian paramedic was injured by a tear gas bomb by Israeli forces during a protest. "/>
        <s v="07 December 2018: A health worker was injured."/>
        <s v="07 December 2018: A health vehicle was attacked. _x000d__x000a_"/>
        <s v="December 2018: In an undisclosed location, a health worker was injured.  "/>
        <s v="December 2018: A patient was denied an exit-permit to access vital medical treatment. Access to medical care was denied for three months."/>
        <s v="30 November 2018: A health worker was injured."/>
        <s v="26 November 2018: A health worker was injured."/>
        <s v="26 November 2018: A health vehicle was attacked. _x000d__x000a_"/>
        <s v="23 November 2018: A health worker was injured."/>
        <s v="19 November 2018: A health worker was injured."/>
        <s v="18 November 2018: A health vehicle was attacked. _x000d__x000a_"/>
        <s v="18 November 2018: A health vehicle was obstructed."/>
        <s v="17 November 2018: A health vehicle was attacked. _x000d__x000a_"/>
        <s v="16 November 2018: A health worker was injured."/>
        <s v="November 2018: Israeli forces raided an ambulance and emergency centre and detained two Palestinian paramedics. The two paramedics were taken to an unknown location for further interrogation, however, the reason for their detention remained unknown."/>
        <s v="12 November 2018: Three health workers were injured."/>
        <s v="November 2018: An INGO paramedic was injured after Israeli forces fired rubber-coated steel bullets at an ambulance. _x000d__x000a_"/>
        <s v="November 2018: A paramedic volunteering with a LNGO was shot in the leg during a demonstration by the Israeli Defence Force."/>
        <s v="November 2018: Four parademics were injured during a demonstration in a refugee camp."/>
        <s v="03 November 2018: A health worker was injured."/>
        <s v="November 2018: Two paramedics were injured by tear gas."/>
        <s v="02 November 2018: A health worker was injured."/>
        <s v="02 November 2018: 13 health workers were injured."/>
        <s v="29 October 2018: A health worker was injured."/>
        <s v="28 October 2018: A health worker was injured."/>
        <s v="28 October 2018: A health vehicle was obstructed."/>
        <s v="October 2018: A hospital was damaged including the intensive care unit and a power shutdown triggered by a bombing (indirect hit) by Israeli warplanes whilst the hospital had health workers and volunteers inside. "/>
        <s v="October 2018: Health officials in Gaza said the Indonesian Hospital was badly damaged by Israeli air strikes. No Israelis were reported injured. "/>
        <s v="October 2018: Three female paramedics were injured while at the demonstration in the east of Al-Bureij refugee camp."/>
        <s v="October 2018: A paramedic was injured by shrapnel from live fire in both legs at a demonstration and an LNGO ambulance was damaged by Israeli forces."/>
        <s v="October 2018: A volunteer paramedic was injured by shrapnel from live fire in the chest and neck at the demonstration."/>
        <s v="19 October 2018: A health worker was injured."/>
        <s v="October 2018: A volunteer paramedic was hit with a live bullet in the right leg."/>
        <s v="18 October 2018: A health vehicle was attacked. _x000d__x000a_"/>
        <s v="17 October 2018: A health vehicle was obstructed."/>
        <s v="15 October 2018: A health vehicle was attacked. _x000d__x000a_"/>
        <s v="15 October 2018: A health worker was injured."/>
        <s v="12 October 2018: Two health workers were injured."/>
        <s v="October 2018: In an undisclosed location, five health workers were injured._x000d__x000a_ "/>
        <s v="October 2018: In an undisclosed location, two health workers were injured._x000d__x000a_ "/>
        <s v="October 2018: A paramedic was injured by a tear gas gun grenade."/>
        <s v="08 October 2018: A health vehicle was attacked. _x000d__x000a_"/>
        <s v="October 2018: A volunteer paramedic was hit by a tear gas canister in the right foot. In addition, a thirty-year-old volunteer paramedic was hit by a tear gas canister in the head."/>
        <s v="October 2018: A volunteering paramedic, was shot with a live bullet in the chest at the demonstration."/>
        <s v="October 2018: A paramedic was hit by a tear gas canister in the foot. In addition, the window of a Palestinian Medical Services ambulance was shattered by Israeli forcesâ€™ shooting in eastern Gaza City."/>
        <s v="03 October 2018: A health vehicle was attacked. _x000d__x000a_"/>
        <s v="October 2018: Dozens of people whose jobs have recently been cut or reduced protested outside a hotel where UN international staff were meeting and 10 were forced to cross into Israel. Following a series of similar security incidents and harrasment affecting its personnel, the organisation temporarily withdraw part of its international staff from the enclave"/>
        <s v="September 2018: Four paramedics were attacked and hospitalized by Israeli forces during the Great Return March."/>
        <s v="September 2018: A paramedic with the medical services was wounded by a live bullet in the foot while working."/>
        <s v="September 2018: Two paramedics injured by a tear gas gun grenade. "/>
        <s v="27 September 2018: A health vehicle was obstructed."/>
        <s v="September 2018: In an undisclosed location, a health vehicle was attacked. "/>
        <s v="September 2018: A paramedic was shot in the left leg with a live bullet while at the demonstration. "/>
        <s v="September 2018: Two paramedics were injured by a tear gas gun grenade."/>
        <s v="19 September 2018: A health vehicle was attacked. _x000d__x000a_"/>
        <s v="September 2018: A paramedic was hit in the head with a tear gas canister. In addition, the rear window of the LNGO ambulance was smashed after Israeli forces fired a tear gas canister at it. "/>
        <s v="September 2018: Two medics sustained minor injuries when Israeli forces opened fire at an ambulance."/>
        <s v="September 2018: A volunteer paramedic was directly hit on his left thigh by a tear gas canister. "/>
        <s v="September 2018: A paramedic was shot with a live bullet in the right leg. "/>
        <s v="September 2018: During a protest, a female paramedic and a female Volunteer Paramedic were directly hit by a tear gas canister. In addition, a paramedic was shot with a live bullet in the left arm. "/>
        <s v="September 2018: Access was denied to a mobile health clinic to the community."/>
        <s v="September 2018: A thirty-eight-year-old paramedic was shot with a live bullet. In addition, a twenty-four-year-old and a twenty-six-year-old paramedic were hit with a tear gas canister."/>
        <s v="September 2018: A paramedic was hit in his right leg with shrapnel from live fire."/>
        <s v="06 September 2018: A health vehicle was obstructed.  _x000d__x000a_"/>
        <s v="August 2018: A female paramedic is in critical condition after two paramedics were injured by Israeli forces."/>
        <s v="August 2018: In an undisclosed location, a health worker was injured._x000d__x000a_ "/>
        <s v="August 2018: A UN headquarters had all its funding cut by the US government resulting in job cuts and reductions in many services, including mental health. "/>
        <s v="29 August 2018: A health vehicle was obstructed.  _x000d__x000a_"/>
        <s v="Reported on 25 August 2018: An INGO aid worker was shot and killed by Israeli forces. The worker had shot and thrown grenades at soldiers, having bought weapons with his own money."/>
        <s v="24 August 2018: A health vehicle was attacked. _x000d__x000a_"/>
        <s v="August 2018: In an undisclosed location, three health workers were injured._x000d__x000a_ "/>
        <s v="August 2018: An INGO aid worker was shot dead by Israeli soldiers who claimed they had allegedly approached the border fence before shooting a gun and throwing a grenade at them."/>
        <s v="August 2018: A patient died in the context of continued refusal by Israeli authorities to process timely exit-permits for patients. The patient was not allowed to cross the border to have necessary treatment. "/>
        <s v="August 2018: A volunteer paramedic was hit in the right hand with a tear gas canister."/>
        <s v="August 2018: A volunteer paramedic was hit in the right knee with shrapnel during demonstrations."/>
        <s v="August 2018: A four-by-four vehicle serving a mobile health clinic was seized by Israeli authorities."/>
        <s v="August 2018: A first responder was fatally shot while providing care to a man who had been shot by Israeli forces."/>
        <s v="August 2018: A LNGO first-responder was shot and killed whilst treating a protester who had been shot by Israeli forces. "/>
        <s v="August 2018: A paramedic was hit in the back with a tear-gas canister in the demonstration."/>
        <s v="August 2018: An ambulance was damaged from live fire by Israeli forces."/>
        <s v="August 2018: Three paramedics were injured by Israeli forces during a demonstration. "/>
        <s v="28 July 2018: A health vehicle was obstructed."/>
        <s v="27 July 2018: A health vehicle was obstructed."/>
        <s v="July 2018: In an undisclosed location, a health worker was injured._x000d__x000a_ "/>
        <s v="July 2018: In an undisclosed location, three health workers were injured._x000d__x000a_ "/>
        <s v="24 July 2018: A health vehicle was obstructed."/>
        <s v="20 July 2018: A health vehicle was attacked. _x000d__x000a_"/>
        <s v="July 2018: A paramedic injured by tear gas gun grenade. "/>
        <s v="July 2018:  A central ambulance station and a Foundation Cerebral Palsy Center were damaged in and airstrike. Fifteen vehicles were also damaged. Of the vehicles, one ambulance was completely destroyed and there was partial damage to nine ambulances; three medical supply trucks and two transport vehicles were also damaged"/>
        <s v="July 2018: A female volunteer health worker at the Ministry of Health was directly hit by gas canisters in the head, neck, and hand. _x000a__x000a_"/>
        <s v="July 2018: A donor-funded caravan used to operate a kindergarten, womenâ€™s centre and mobile health clinic was demolished by Israeli forces."/>
        <s v="July 2018: Three paramedics and two journalists were injured as Israeli forces targeted them directly with live ammunition, plastic-coated steel bullets, and tear-gas canisters."/>
        <s v="July 2018: A male paramedic was directly hit in the shoulder with a gas canister. The incident happened whilst  he was attempting to treat an injured person._x000a__x000a__x000a__x000a_"/>
        <s v="July 2018: A paramedic was directly hit with a gas canister in the neck. The victim was targeted by personnel from military jeeps. The medics at the scene suffered from tear gas inhalation._x000a__x000a__x000a__x000a_"/>
        <s v="10 July 2018: A health vehicle was obstructed."/>
        <s v="08 July 2018: A health vehicle was obstructed."/>
        <s v="July 2018: In an undisclosed location, a health worker was injured. "/>
        <s v="July 2018: In an undisclosed location, ten health workers were injured._x000d__x000a_ "/>
        <s v="July 2018: Five paramedics and one journalist were injured as they were targeted directly with live ammunition and tear-gas canisters."/>
        <s v="July 2018: The only health provider in the area, a local NGO, were left with no access to the community due to Israeli  forces declaring the area as a closed military area. A team of doctors, nurses and first aid volunteers used a sewage pipe to enter the community and provide the essential healthcare, but were prevented from taking medication."/>
        <s v="June 2018: An unspecifed number of paramedics were injured by tear gas gun grenade."/>
        <s v="June 2018: Two paramedics were directly struck with tear gas canisters while providing medical care to casualties."/>
        <s v="June 2018: In an undisclosed location, a health worker was injured. "/>
        <s v="22 June 2018: A health vehicle was attacked. _x000d__x000a_"/>
        <s v="19 June 2018: A health vehicle was obstructed."/>
        <s v="10 June 2018: A health vehicle was obstructed."/>
        <s v="June 2018: A volunteer paramedic, was injured by a teargas canister that hit his right hand as he was evacuating casualties.  A forty-two-year old paramedic, was shot with a live bullet in his right hand."/>
        <s v="June 2018: A female paramedic was hit by shrapnel of a live bullet in her left hand while she was providing medical services. In the same district, an ambulance was damaged when it was hit with a teargas canister."/>
        <s v="02 June 2018: A health vehicle was obstructed."/>
        <s v="June 2018: Paramedics injured by live ammunition, rubber bullet and shrapnel."/>
        <s v="June 2018: A female LNGO medical volunteer was shot and killed by the Israel Defense Forces (IDF) during a protest. According to witness reports and mobile phone footage, she was moving (with her hands up and identification card displayed) toward a protestor who had been severely affected by tear gas and was close to the border fence. "/>
        <s v="May 2018: Two trucks with medical supplies were refused entry to the Gaza Strip through the Kerem Shalom crossing which was meant for casualties of the Gaza border fence riots. UN and Palestinian Authority trucks containing medical supplies entered the strip. "/>
        <s v="May 2018: A paramedic was shot and killed while trying to evacuate wounded demonstrators._x000d__x000a__x000d__x000a_"/>
        <s v="April 2018: In an undisclosed location, a health worker was injured. "/>
        <s v="April 2018: A paramedic sustained injuries in both legs by live fire as they were evacuating casualties. "/>
        <s v="April 2018: Israeli forces fired tear gas canisters towards a field-based medical unit in a refugee camp. Four paramedics inhaled tear gas and the work of the unit was interrupted."/>
        <s v="23 April 2018: A health vehicle was obstructed."/>
        <s v="April 2018: Two paramedics were inured when Israeli forces opened fire at Palestinians demonstrators. "/>
        <s v="April 2018: Seven Palestinians including a paramedic were injured in clashes with Israeli forces."/>
        <s v="April 2018: Israeli forces launched tear gas grenades at the field-based medical clinic established by the Ministry of Health; ten medical staff were affected by the tear gas, and the clinic was evacuated and temporarily ceased operation. "/>
        <s v="April 2018: Israel forces opened fire at dozens of protesters, injuring a 35-year-old paramedic working for an INGO, hitting him in the right leg. One-hundered-and-forty-six protesters were injured in Rafah, including eight paramedics."/>
        <s v="April 2018: In Al-Bureij refugee camp, whilst evacuating wounded demonstrators, a thirty-four year old paramedic suffered a leg injury that required surgery due to vein cuts."/>
        <s v="April 2018: An INGO paramedic was injured whilst attending to a patient who had passed out due to tear gas inhalation. In the ambulance the paramedic was forced to stop treating the injured patient. "/>
        <s v="April 2018: Israeli forces injured three paramedics."/>
        <s v="April 2018: Numerous damages and injuries reported during mass demonstrations. Five ambulances targeted and damaged with live ammunition and tear gas. Twenty-nine healthcare personnel suffered tear gas inhalation."/>
        <s v="April 2018: A fifty-five year old male paramedic was directly hit on the head with a gas canister whilst attending to injured protesters. The victim was targeted inside an ambulance."/>
        <s v="04 April 2018: A health vehicle was obstructed."/>
        <s v="01 April 2018: A health vehicle was obstructed."/>
        <s v="March 2018: In an undisclosed location, 10 health workers were injured. "/>
        <s v="March 2018: In an undisclosed location, a health worker was injured. "/>
        <s v="March 2018: In an undisclosed location, five health workers were injured. "/>
        <s v="March 2018: In an undisclosed location, 17 health workers were injured. "/>
        <s v="30 March 2018: A health vehicle was attacked. _x000d__x000a_"/>
        <s v="25 March 2018: A health vehicle was obstructed."/>
        <s v="24 March 2018: A health vehicle was obstructed."/>
        <s v="01 March 2018: A health vehicle was obstructed."/>
        <s v="17 February 2018: A health vehicle was obstructed."/>
        <s v="February 2018: In an undisclosed location, a health vehicle was attacked. _x000d__x000a_"/>
        <s v="February 2018: In an undisclosed location, a health worker was injured. "/>
        <s v="January 2018: In an undisclosed location, a health vehicle was obstructed.  _x000d__x000a_"/>
        <s v="January 2018: A Palestinian paramedic was shot in the head and injured by Israeli forces with a rubber-coated steel bullet during a protest."/>
        <s v="December 2017: A nine-year-old girl was delayed in accessing urgent medical treatment whilst passing through checkpoints in an ambulance. The journey took ninety minutes instead of fifteen, and the girl was pronounced dead on arrival at the hospital. "/>
        <s v="December 2017: An NGO ambulance was damaged whilst treating an injured protester. "/>
        <s v="December 2017: Five paramedics suffered tear gas inhalation while trying to help protesters."/>
        <s v="December 2017: Israeli forces arrested a tear gas sufferer with her companion from inside the ambulance while covering the clashes of Halhul Bridge. "/>
        <s v="March 2017: Seventy-nine patients missed medical appointments and the delivery of aid into Gaza was seriously impacted when Hamas partially closed the Erez border crossing. The UN decided not to send staff to Gaza until further notice in response. "/>
      </sharedItems>
    </cacheField>
    <cacheField name="Country" numFmtId="0">
      <sharedItems/>
    </cacheField>
    <cacheField name="Country ISO" numFmtId="0">
      <sharedItems/>
    </cacheField>
    <cacheField name="Admin 1" numFmtId="0">
      <sharedItems/>
    </cacheField>
    <cacheField name="Reported Perpetrator" numFmtId="0">
      <sharedItems/>
    </cacheField>
    <cacheField name="Reported Perpetrator Name" numFmtId="0">
      <sharedItems/>
    </cacheField>
    <cacheField name="Weapon Carried/Used" numFmtId="0">
      <sharedItems count="25">
        <s v="Not Applicable: No Direct Violence"/>
        <s v="Aerial Bomb: Plane"/>
        <s v="Firearms"/>
        <s v="Other Weapon"/>
        <s v="Unspecified Explosive"/>
        <s v="Aerial Bomb: Drone"/>
        <s v="Shelling"/>
        <s v="Firearms, Stones, Sticks and Gravel"/>
        <s v="No Information on the Weapon Used"/>
        <s v="Mortar"/>
        <s v="Arson"/>
        <s v="Artillery"/>
        <s v="Tasers, Live and Rubber Bullets"/>
        <s v="Stones, Sticks and Gravel"/>
        <s v="Fist and Foot"/>
        <s v="Missile"/>
        <s v="Aerial Bomb: No Information on Platform Type"/>
        <s v="Aerial Bomb: Missile"/>
        <s v="Rocket"/>
        <s v="Firearms, No Information on the Weapon Used"/>
        <s v="Aerial Bomb: Drone, Unspecified Explosive"/>
        <s v="Firearms, Unspecified IED"/>
        <s v="Unarmed Perpetrator"/>
        <s v="Unspecified IED"/>
        <s v="Knife"/>
      </sharedItems>
    </cacheField>
    <cacheField name="Location of Incident" numFmtId="0">
      <sharedItems/>
    </cacheField>
    <cacheField name="Number of Attacks on Health Facilities Reporting Destruction" numFmtId="0">
      <sharedItems containsSemiMixedTypes="0" containsString="0" containsNumber="1" containsInteger="1" minValue="0" maxValue="1"/>
    </cacheField>
    <cacheField name="Number of Attacks on Health Facilities Reporting Damaged" numFmtId="0">
      <sharedItems containsSemiMixedTypes="0" containsString="0" containsNumber="1" containsInteger="1" minValue="0" maxValue="3"/>
    </cacheField>
    <cacheField name="Forceful Entry into Health Facility" numFmtId="0">
      <sharedItems containsSemiMixedTypes="0" containsString="0" containsNumber="1" containsInteger="1" minValue="0" maxValue="1"/>
    </cacheField>
    <cacheField name="Occupation of Health Facility" numFmtId="0">
      <sharedItems containsSemiMixedTypes="0" containsString="0" containsNumber="1" containsInteger="1" minValue="0" maxValue="1"/>
    </cacheField>
    <cacheField name="Vicinity of Health Facility Affected" numFmtId="0">
      <sharedItems containsSemiMixedTypes="0" containsString="0" containsNumber="1" containsInteger="1" minValue="0" maxValue="2"/>
    </cacheField>
    <cacheField name="Health Transportation Destroyed" numFmtId="0">
      <sharedItems containsSemiMixedTypes="0" containsString="0" containsNumber="1" containsInteger="1" minValue="0" maxValue="2"/>
    </cacheField>
    <cacheField name="Health Transportation Damaged" numFmtId="0">
      <sharedItems containsSemiMixedTypes="0" containsString="0" containsNumber="1" containsInteger="1" minValue="0" maxValue="14"/>
    </cacheField>
    <cacheField name="Health Transportation Stolen/Hijacked" numFmtId="0">
      <sharedItems containsSemiMixedTypes="0" containsString="0" containsNumber="1" containsInteger="1" minValue="0" maxValue="2"/>
    </cacheField>
    <cacheField name="Looting/Theft/Robbery/Burglary of Health Supplies" numFmtId="0">
      <sharedItems containsSemiMixedTypes="0" containsString="0" containsNumber="1" containsInteger="1" minValue="0" maxValue="2"/>
    </cacheField>
    <cacheField name="Access Denied or Obstructed" numFmtId="0">
      <sharedItems containsSemiMixedTypes="0" containsString="0" containsNumber="1" containsInteger="1" minValue="0" maxValue="1"/>
    </cacheField>
    <cacheField name="Health Workers Killed" numFmtId="0">
      <sharedItems containsSemiMixedTypes="0" containsString="0" containsNumber="1" containsInteger="1" minValue="0" maxValue="7"/>
    </cacheField>
    <cacheField name="Health Workers Injured" numFmtId="0">
      <sharedItems containsSemiMixedTypes="0" containsString="0" containsNumber="1" containsInteger="1" minValue="0" maxValue="30"/>
    </cacheField>
    <cacheField name="Health Workers Kidnapped" numFmtId="0">
      <sharedItems containsSemiMixedTypes="0" containsString="0" containsNumber="1" containsInteger="1" minValue="0" maxValue="0"/>
    </cacheField>
    <cacheField name="Health Workers Arrested" numFmtId="0">
      <sharedItems containsSemiMixedTypes="0" containsString="0" containsNumber="1" containsInteger="1" minValue="0" maxValue="70"/>
    </cacheField>
    <cacheField name="Known Kidnapping or Arrest Outcome" numFmtId="0">
      <sharedItems/>
    </cacheField>
    <cacheField name="Health Workers Threatened" numFmtId="0">
      <sharedItems containsSemiMixedTypes="0" containsString="0" containsNumber="1" containsInteger="1" minValue="0" maxValue="10"/>
    </cacheField>
    <cacheField name="Health Workers Assaulted" numFmtId="0">
      <sharedItems containsSemiMixedTypes="0" containsString="0" containsNumber="1" containsInteger="1" minValue="0" maxValue="4"/>
    </cacheField>
    <cacheField name="Health Workers Sexually Assaulted" numFmtId="0">
      <sharedItems containsSemiMixedTypes="0" containsString="0" containsNumber="1" containsInteger="1" minValue="0" maxValue="20"/>
    </cacheField>
    <cacheField name="Conflict-Related Violence" numFmtId="0">
      <sharedItems containsSemiMixedTypes="0" containsString="0" containsNumber="1" containsInteger="1" minValue="0" maxValue="1"/>
    </cacheField>
    <cacheField name="Political-Related Violence" numFmtId="0">
      <sharedItems containsSemiMixedTypes="0" containsString="0" containsNumber="1" containsInteger="1" minValue="0" maxValue="1"/>
    </cacheField>
    <cacheField name="COVID-19-Related Violence" numFmtId="0">
      <sharedItems containsSemiMixedTypes="0" containsString="0" containsNumber="1" containsInteger="1" minValue="0" maxValue="1"/>
    </cacheField>
    <cacheField name="Ebola-Related Violence" numFmtId="0">
      <sharedItems containsSemiMixedTypes="0" containsString="0" containsNumber="1" containsInteger="1" minValue="0" maxValue="0"/>
    </cacheField>
    <cacheField name="Vaccination-Related Violence" numFmtId="0">
      <sharedItems containsSemiMixedTypes="0" containsString="0" containsNumber="1" containsInteger="1" minValue="0" maxValue="1"/>
    </cacheField>
    <cacheField name="SiND Event ID"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622.964376620374" createdVersion="8" refreshedVersion="8" minRefreshableVersion="3" recordCount="111" xr:uid="{1DAC1B4B-F411-44E3-8589-7FF0524E428F}">
  <cacheSource type="worksheet">
    <worksheetSource name="Table2"/>
  </cacheSource>
  <cacheFields count="36">
    <cacheField name="Date" numFmtId="14">
      <sharedItems containsSemiMixedTypes="0" containsNonDate="0" containsDate="1" containsString="0" minDate="2017-03-26T00:00:00" maxDate="2024-09-03T00:00:00"/>
    </cacheField>
    <cacheField name="Year" numFmtId="0">
      <sharedItems/>
    </cacheField>
    <cacheField name="Month" numFmtId="0">
      <sharedItems/>
    </cacheField>
    <cacheField name="Day" numFmtId="0">
      <sharedItems/>
    </cacheField>
    <cacheField name="Event Description" numFmtId="0">
      <sharedItems longText="1"/>
    </cacheField>
    <cacheField name="Country" numFmtId="0">
      <sharedItems/>
    </cacheField>
    <cacheField name="Country ISO" numFmtId="0">
      <sharedItems/>
    </cacheField>
    <cacheField name="Admin 1" numFmtId="0">
      <sharedItems/>
    </cacheField>
    <cacheField name="Reported Perpetrator" numFmtId="0">
      <sharedItems/>
    </cacheField>
    <cacheField name="Reported Perpetrator Name" numFmtId="0">
      <sharedItems count="5">
        <s v="Israeli Defence Forces"/>
        <s v="Hamas"/>
        <s v="Government of Israel"/>
        <s v="Government of the US"/>
        <s v="Israeli Defence Forces, Israeli settlers"/>
      </sharedItems>
    </cacheField>
    <cacheField name="Weapon Carried/Used" numFmtId="0">
      <sharedItems/>
    </cacheField>
    <cacheField name="Location of Incident" numFmtId="0">
      <sharedItems/>
    </cacheField>
    <cacheField name="Number of Attacks on Health Facilities Reporting Destruction" numFmtId="0">
      <sharedItems containsSemiMixedTypes="0" containsString="0" containsNumber="1" containsInteger="1" minValue="0" maxValue="0"/>
    </cacheField>
    <cacheField name="Number of Attacks on Health Facilities Reporting Damaged" numFmtId="0">
      <sharedItems containsSemiMixedTypes="0" containsString="0" containsNumber="1" containsInteger="1" minValue="0" maxValue="0"/>
    </cacheField>
    <cacheField name="Forceful Entry into Health Facility" numFmtId="0">
      <sharedItems containsSemiMixedTypes="0" containsString="0" containsNumber="1" containsInteger="1" minValue="0" maxValue="0"/>
    </cacheField>
    <cacheField name="Occupation of Health Facility" numFmtId="0">
      <sharedItems containsSemiMixedTypes="0" containsString="0" containsNumber="1" containsInteger="1" minValue="0" maxValue="0"/>
    </cacheField>
    <cacheField name="Vicinity of Health Facility Affected" numFmtId="0">
      <sharedItems containsSemiMixedTypes="0" containsString="0" containsNumber="1" containsInteger="1" minValue="0" maxValue="1"/>
    </cacheField>
    <cacheField name="Health Transportation Destroyed" numFmtId="0">
      <sharedItems containsSemiMixedTypes="0" containsString="0" containsNumber="1" containsInteger="1" minValue="0" maxValue="1"/>
    </cacheField>
    <cacheField name="Health Transportation Damaged" numFmtId="0">
      <sharedItems containsSemiMixedTypes="0" containsString="0" containsNumber="1" containsInteger="1" minValue="0" maxValue="0"/>
    </cacheField>
    <cacheField name="Health Transportation Stolen/Hijacked" numFmtId="0">
      <sharedItems containsSemiMixedTypes="0" containsString="0" containsNumber="1" containsInteger="1" minValue="0" maxValue="0"/>
    </cacheField>
    <cacheField name="Looting/Theft/Robbery/Burglary of Health Supplies" numFmtId="0">
      <sharedItems containsSemiMixedTypes="0" containsString="0" containsNumber="1" containsInteger="1" minValue="0" maxValue="0"/>
    </cacheField>
    <cacheField name="Access Denied or Obstructed" numFmtId="0">
      <sharedItems containsSemiMixedTypes="0" containsString="0" containsNumber="1" containsInteger="1" minValue="0" maxValue="1"/>
    </cacheField>
    <cacheField name="Health Workers Killed" numFmtId="0">
      <sharedItems containsSemiMixedTypes="0" containsString="0" containsNumber="1" containsInteger="1" minValue="0" maxValue="0"/>
    </cacheField>
    <cacheField name="Health Workers Injured" numFmtId="0">
      <sharedItems containsSemiMixedTypes="0" containsString="0" containsNumber="1" containsInteger="1" minValue="0" maxValue="0"/>
    </cacheField>
    <cacheField name="Health Workers Kidnapped" numFmtId="0">
      <sharedItems containsSemiMixedTypes="0" containsString="0" containsNumber="1" containsInteger="1" minValue="0" maxValue="0"/>
    </cacheField>
    <cacheField name="Health Workers Arrested" numFmtId="0">
      <sharedItems containsSemiMixedTypes="0" containsString="0" containsNumber="1" containsInteger="1" minValue="0" maxValue="0"/>
    </cacheField>
    <cacheField name="Known Kidnapping or Arrest Outcome" numFmtId="0">
      <sharedItems/>
    </cacheField>
    <cacheField name="Health Workers Threatened" numFmtId="0">
      <sharedItems containsSemiMixedTypes="0" containsString="0" containsNumber="1" containsInteger="1" minValue="0" maxValue="0"/>
    </cacheField>
    <cacheField name="Health Workers Assaulted" numFmtId="0">
      <sharedItems containsSemiMixedTypes="0" containsString="0" containsNumber="1" containsInteger="1" minValue="0" maxValue="0"/>
    </cacheField>
    <cacheField name="Health Workers Sexually Assaulted" numFmtId="0">
      <sharedItems containsSemiMixedTypes="0" containsString="0" containsNumber="1" containsInteger="1" minValue="0" maxValue="0"/>
    </cacheField>
    <cacheField name="Conflict-Related Violence" numFmtId="0">
      <sharedItems containsSemiMixedTypes="0" containsString="0" containsNumber="1" containsInteger="1" minValue="1" maxValue="1"/>
    </cacheField>
    <cacheField name="Political-Related Violence" numFmtId="0">
      <sharedItems containsSemiMixedTypes="0" containsString="0" containsNumber="1" containsInteger="1" minValue="0" maxValue="1"/>
    </cacheField>
    <cacheField name="COVID-19-Related Violence" numFmtId="0">
      <sharedItems containsSemiMixedTypes="0" containsString="0" containsNumber="1" containsInteger="1" minValue="0" maxValue="1"/>
    </cacheField>
    <cacheField name="Ebola-Related Violence" numFmtId="0">
      <sharedItems containsSemiMixedTypes="0" containsString="0" containsNumber="1" containsInteger="1" minValue="0" maxValue="0"/>
    </cacheField>
    <cacheField name="Vaccination-Related Violence" numFmtId="0">
      <sharedItems containsSemiMixedTypes="0" containsString="0" containsNumber="1" containsInteger="1" minValue="0" maxValue="1"/>
    </cacheField>
    <cacheField name="SiND Event I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8">
  <r>
    <d v="2024-09-02T00:00:00"/>
    <s v="2024"/>
    <s v="09"/>
    <s v="02"/>
    <x v="0"/>
    <s v="OPT"/>
    <s v="PSE"/>
    <x v="0"/>
    <s v="Host Government: Military"/>
    <s v="Israeli Defence Forces"/>
    <x v="0"/>
    <s v="Administration"/>
    <n v="0"/>
    <n v="0"/>
    <n v="0"/>
    <n v="0"/>
    <n v="0"/>
    <n v="0"/>
    <n v="0"/>
    <n v="0"/>
    <n v="0"/>
    <n v="0"/>
    <n v="0"/>
    <n v="0"/>
    <n v="0"/>
    <n v="0"/>
    <s v="None"/>
    <n v="0"/>
    <n v="0"/>
    <n v="0"/>
    <n v="1"/>
    <n v="0"/>
    <n v="0"/>
    <n v="0"/>
    <n v="0"/>
    <s v="77453"/>
  </r>
  <r>
    <d v="2024-09-02T00:00:00"/>
    <s v="2024"/>
    <s v="09"/>
    <s v="02"/>
    <x v="1"/>
    <s v="OPT"/>
    <s v="PSE"/>
    <x v="0"/>
    <s v="Host Government: Military"/>
    <s v="Israeli Defence Forces"/>
    <x v="0"/>
    <s v="Administration"/>
    <n v="0"/>
    <n v="0"/>
    <n v="0"/>
    <n v="0"/>
    <n v="0"/>
    <n v="0"/>
    <n v="0"/>
    <n v="0"/>
    <n v="0"/>
    <n v="0"/>
    <n v="0"/>
    <n v="0"/>
    <n v="0"/>
    <n v="0"/>
    <s v="None"/>
    <n v="0"/>
    <n v="0"/>
    <n v="0"/>
    <n v="1"/>
    <n v="0"/>
    <n v="0"/>
    <n v="0"/>
    <n v="0"/>
    <s v="77452"/>
  </r>
  <r>
    <d v="2024-09-01T00:00:00"/>
    <s v="2024"/>
    <s v="09"/>
    <s v="01"/>
    <x v="2"/>
    <s v="OPT"/>
    <s v="PSE"/>
    <x v="0"/>
    <s v="Host Government: Military"/>
    <s v="Israeli Defence Forces"/>
    <x v="1"/>
    <s v="Health Building"/>
    <n v="0"/>
    <n v="0"/>
    <n v="0"/>
    <n v="0"/>
    <n v="1"/>
    <n v="0"/>
    <n v="0"/>
    <n v="0"/>
    <n v="0"/>
    <n v="0"/>
    <n v="0"/>
    <n v="0"/>
    <n v="0"/>
    <n v="0"/>
    <s v="None"/>
    <n v="0"/>
    <n v="0"/>
    <n v="0"/>
    <n v="1"/>
    <n v="0"/>
    <n v="0"/>
    <n v="0"/>
    <n v="0"/>
    <s v="77419"/>
  </r>
  <r>
    <d v="2024-08-31T00:00:00"/>
    <s v="2024"/>
    <s v="08"/>
    <s v="31"/>
    <x v="3"/>
    <s v="OPT"/>
    <s v="PSE"/>
    <x v="1"/>
    <s v="Host Government: Military"/>
    <s v="Israeli Defence Forces"/>
    <x v="2"/>
    <s v="IDP/Refugee Camp"/>
    <n v="0"/>
    <n v="0"/>
    <n v="0"/>
    <n v="0"/>
    <n v="0"/>
    <n v="0"/>
    <n v="1"/>
    <n v="0"/>
    <n v="0"/>
    <n v="0"/>
    <n v="0"/>
    <n v="0"/>
    <n v="0"/>
    <n v="0"/>
    <s v="None"/>
    <n v="0"/>
    <n v="0"/>
    <n v="0"/>
    <n v="1"/>
    <n v="0"/>
    <n v="0"/>
    <n v="0"/>
    <n v="0"/>
    <s v="79005"/>
  </r>
  <r>
    <d v="2024-08-31T00:00:00"/>
    <s v="2024"/>
    <s v="08"/>
    <s v="31"/>
    <x v="4"/>
    <s v="OPT"/>
    <s v="PSE"/>
    <x v="0"/>
    <s v="Host Government: Military"/>
    <s v="Israeli Defence Forces"/>
    <x v="1"/>
    <s v="Home"/>
    <n v="0"/>
    <n v="0"/>
    <n v="0"/>
    <n v="0"/>
    <n v="0"/>
    <n v="0"/>
    <n v="0"/>
    <n v="0"/>
    <n v="0"/>
    <n v="0"/>
    <n v="1"/>
    <n v="0"/>
    <n v="0"/>
    <n v="0"/>
    <s v="None"/>
    <n v="0"/>
    <n v="0"/>
    <n v="0"/>
    <n v="1"/>
    <n v="0"/>
    <n v="0"/>
    <n v="0"/>
    <n v="0"/>
    <s v="77353"/>
  </r>
  <r>
    <d v="2024-08-31T00:00:00"/>
    <s v="2024"/>
    <s v="08"/>
    <s v="31"/>
    <x v="5"/>
    <s v="OPT"/>
    <s v="PSE"/>
    <x v="1"/>
    <s v="Host Government: Military"/>
    <s v="Israeli Defence Forces"/>
    <x v="2"/>
    <s v="IDP/Refugee Camp"/>
    <n v="0"/>
    <n v="0"/>
    <n v="0"/>
    <n v="0"/>
    <n v="0"/>
    <n v="0"/>
    <n v="0"/>
    <n v="0"/>
    <n v="0"/>
    <n v="1"/>
    <n v="0"/>
    <n v="0"/>
    <n v="0"/>
    <n v="0"/>
    <s v="None"/>
    <n v="0"/>
    <n v="0"/>
    <n v="0"/>
    <n v="1"/>
    <n v="0"/>
    <n v="0"/>
    <n v="0"/>
    <n v="0"/>
    <s v="79004"/>
  </r>
  <r>
    <d v="2024-08-31T00:00:00"/>
    <s v="2024"/>
    <s v="08"/>
    <s v="31"/>
    <x v="6"/>
    <s v="OPT"/>
    <s v="PSE"/>
    <x v="1"/>
    <s v="Host Government: Military"/>
    <s v="Israeli Defence Forces"/>
    <x v="2"/>
    <s v="Road"/>
    <n v="0"/>
    <n v="0"/>
    <n v="0"/>
    <n v="0"/>
    <n v="0"/>
    <n v="0"/>
    <n v="0"/>
    <n v="0"/>
    <n v="0"/>
    <n v="1"/>
    <n v="0"/>
    <n v="0"/>
    <n v="0"/>
    <n v="0"/>
    <s v="None"/>
    <n v="0"/>
    <n v="0"/>
    <n v="0"/>
    <n v="1"/>
    <n v="0"/>
    <n v="0"/>
    <n v="0"/>
    <n v="0"/>
    <s v="79003"/>
  </r>
  <r>
    <d v="2024-08-31T00:00:00"/>
    <s v="2024"/>
    <s v="08"/>
    <s v="31"/>
    <x v="7"/>
    <s v="OPT"/>
    <s v="PSE"/>
    <x v="0"/>
    <s v="Host Government: Military"/>
    <s v="Israeli Defence Forces"/>
    <x v="1"/>
    <s v="Health Building"/>
    <n v="0"/>
    <n v="0"/>
    <n v="0"/>
    <n v="0"/>
    <n v="1"/>
    <n v="0"/>
    <n v="0"/>
    <n v="0"/>
    <n v="0"/>
    <n v="0"/>
    <n v="0"/>
    <n v="0"/>
    <n v="0"/>
    <n v="0"/>
    <s v="None"/>
    <n v="0"/>
    <n v="0"/>
    <n v="0"/>
    <n v="1"/>
    <n v="0"/>
    <n v="0"/>
    <n v="0"/>
    <n v="0"/>
    <s v="77386"/>
  </r>
  <r>
    <d v="2024-08-30T00:00:00"/>
    <s v="2024"/>
    <s v="08"/>
    <s v="30"/>
    <x v="8"/>
    <s v="OPT"/>
    <s v="PSE"/>
    <x v="1"/>
    <s v="Host Government: Military"/>
    <s v="Israeli Defence Forces"/>
    <x v="2"/>
    <s v="No Information"/>
    <n v="0"/>
    <n v="0"/>
    <n v="0"/>
    <n v="0"/>
    <n v="0"/>
    <n v="0"/>
    <n v="1"/>
    <n v="0"/>
    <n v="0"/>
    <n v="0"/>
    <n v="0"/>
    <n v="3"/>
    <n v="0"/>
    <n v="0"/>
    <s v="None"/>
    <n v="0"/>
    <n v="0"/>
    <n v="0"/>
    <n v="1"/>
    <n v="0"/>
    <n v="0"/>
    <n v="0"/>
    <n v="0"/>
    <s v="78937"/>
  </r>
  <r>
    <d v="2024-08-30T00:00:00"/>
    <s v="2024"/>
    <s v="08"/>
    <s v="30"/>
    <x v="9"/>
    <s v="OPT"/>
    <s v="PSE"/>
    <x v="2"/>
    <s v="Host Government: Military"/>
    <s v="Israeli Defence Forces"/>
    <x v="2"/>
    <s v="Road"/>
    <n v="0"/>
    <n v="0"/>
    <n v="0"/>
    <n v="0"/>
    <n v="0"/>
    <n v="0"/>
    <n v="0"/>
    <n v="0"/>
    <n v="0"/>
    <n v="1"/>
    <n v="0"/>
    <n v="0"/>
    <n v="0"/>
    <n v="0"/>
    <s v="None"/>
    <n v="0"/>
    <n v="0"/>
    <n v="0"/>
    <n v="1"/>
    <n v="0"/>
    <n v="0"/>
    <n v="0"/>
    <n v="0"/>
    <s v="78938"/>
  </r>
  <r>
    <d v="2024-08-29T00:00:00"/>
    <s v="2024"/>
    <s v="08"/>
    <s v="29"/>
    <x v="10"/>
    <s v="OPT"/>
    <s v="PSE"/>
    <x v="1"/>
    <s v="Host Government: Military"/>
    <s v="Israeli Defence Forces"/>
    <x v="0"/>
    <s v="Administration"/>
    <n v="0"/>
    <n v="0"/>
    <n v="0"/>
    <n v="0"/>
    <n v="0"/>
    <n v="0"/>
    <n v="0"/>
    <n v="0"/>
    <n v="0"/>
    <n v="0"/>
    <n v="0"/>
    <n v="0"/>
    <n v="0"/>
    <n v="0"/>
    <s v="None"/>
    <n v="0"/>
    <n v="0"/>
    <n v="0"/>
    <n v="1"/>
    <n v="0"/>
    <n v="0"/>
    <n v="0"/>
    <n v="0"/>
    <s v="79103"/>
  </r>
  <r>
    <d v="2024-08-28T00:00:00"/>
    <s v="2024"/>
    <s v="08"/>
    <s v="28"/>
    <x v="11"/>
    <s v="OPT"/>
    <s v="PSE"/>
    <x v="1"/>
    <s v="Host Government: Military"/>
    <s v="Israeli Defence Forces"/>
    <x v="2"/>
    <s v="IDP/Refugee Camp"/>
    <n v="0"/>
    <n v="0"/>
    <n v="0"/>
    <n v="0"/>
    <n v="0"/>
    <n v="0"/>
    <n v="0"/>
    <n v="0"/>
    <n v="0"/>
    <n v="1"/>
    <n v="0"/>
    <n v="0"/>
    <n v="0"/>
    <n v="0"/>
    <s v="None"/>
    <n v="1"/>
    <n v="0"/>
    <n v="0"/>
    <n v="1"/>
    <n v="0"/>
    <n v="0"/>
    <n v="0"/>
    <n v="0"/>
    <s v="78574"/>
  </r>
  <r>
    <d v="2024-08-28T00:00:00"/>
    <s v="2024"/>
    <s v="08"/>
    <s v="28"/>
    <x v="12"/>
    <s v="OPT"/>
    <s v="PSE"/>
    <x v="1"/>
    <s v="Host Government: Military"/>
    <s v="Israeli Defence Forces"/>
    <x v="2"/>
    <s v="IDP/Refugee Camp"/>
    <n v="0"/>
    <n v="0"/>
    <n v="0"/>
    <n v="0"/>
    <n v="0"/>
    <n v="0"/>
    <n v="1"/>
    <n v="0"/>
    <n v="0"/>
    <n v="1"/>
    <n v="0"/>
    <n v="0"/>
    <n v="0"/>
    <n v="0"/>
    <s v="None"/>
    <n v="0"/>
    <n v="0"/>
    <n v="0"/>
    <n v="1"/>
    <n v="0"/>
    <n v="0"/>
    <n v="0"/>
    <n v="0"/>
    <s v="79069"/>
  </r>
  <r>
    <d v="2024-08-28T00:00:00"/>
    <s v="2024"/>
    <s v="08"/>
    <s v="28"/>
    <x v="13"/>
    <s v="OPT"/>
    <s v="PSE"/>
    <x v="1"/>
    <s v="Host Government: Military"/>
    <s v="Israeli Defence Forces"/>
    <x v="2"/>
    <s v="IDP/Refugee Camp"/>
    <n v="0"/>
    <n v="1"/>
    <n v="1"/>
    <n v="0"/>
    <n v="0"/>
    <n v="0"/>
    <n v="0"/>
    <n v="0"/>
    <n v="0"/>
    <n v="0"/>
    <n v="0"/>
    <n v="1"/>
    <n v="0"/>
    <n v="1"/>
    <s v="Freed"/>
    <n v="0"/>
    <n v="1"/>
    <n v="0"/>
    <n v="1"/>
    <n v="0"/>
    <n v="0"/>
    <n v="0"/>
    <n v="0"/>
    <s v="79036"/>
  </r>
  <r>
    <d v="2024-08-28T00:00:00"/>
    <s v="2024"/>
    <s v="08"/>
    <s v="28"/>
    <x v="14"/>
    <s v="OPT"/>
    <s v="PSE"/>
    <x v="1"/>
    <s v="Host Government: Military"/>
    <s v="Israeli Defence Forces"/>
    <x v="2"/>
    <s v="Compound/Office Building"/>
    <n v="0"/>
    <n v="0"/>
    <n v="0"/>
    <n v="0"/>
    <n v="0"/>
    <n v="0"/>
    <n v="0"/>
    <n v="0"/>
    <n v="0"/>
    <n v="1"/>
    <n v="0"/>
    <n v="0"/>
    <n v="0"/>
    <n v="0"/>
    <s v="None"/>
    <n v="0"/>
    <n v="0"/>
    <n v="0"/>
    <n v="1"/>
    <n v="0"/>
    <n v="0"/>
    <n v="0"/>
    <n v="0"/>
    <s v="78575"/>
  </r>
  <r>
    <d v="2024-08-27T00:00:00"/>
    <s v="2024"/>
    <s v="08"/>
    <s v="27"/>
    <x v="15"/>
    <s v="OPT"/>
    <s v="PSE"/>
    <x v="1"/>
    <s v="Host Government: Military"/>
    <s v="Israeli Defence Forces"/>
    <x v="3"/>
    <s v="Health Building"/>
    <n v="0"/>
    <n v="0"/>
    <n v="0"/>
    <n v="0"/>
    <n v="0"/>
    <n v="0"/>
    <n v="0"/>
    <n v="0"/>
    <n v="0"/>
    <n v="1"/>
    <n v="0"/>
    <n v="0"/>
    <n v="0"/>
    <n v="0"/>
    <s v="None"/>
    <n v="0"/>
    <n v="0"/>
    <n v="0"/>
    <n v="1"/>
    <n v="0"/>
    <n v="0"/>
    <n v="0"/>
    <n v="0"/>
    <s v="78511"/>
  </r>
  <r>
    <d v="2024-08-27T00:00:00"/>
    <s v="2024"/>
    <s v="08"/>
    <s v="27"/>
    <x v="16"/>
    <s v="OPT"/>
    <s v="PSE"/>
    <x v="1"/>
    <s v="Host Government: Military"/>
    <s v="Israeli Defence Forces"/>
    <x v="2"/>
    <s v="Compound/Office Building"/>
    <n v="0"/>
    <n v="0"/>
    <n v="0"/>
    <n v="0"/>
    <n v="0"/>
    <n v="0"/>
    <n v="0"/>
    <n v="0"/>
    <n v="0"/>
    <n v="1"/>
    <n v="0"/>
    <n v="0"/>
    <n v="0"/>
    <n v="0"/>
    <s v="None"/>
    <n v="0"/>
    <n v="0"/>
    <n v="0"/>
    <n v="1"/>
    <n v="0"/>
    <n v="0"/>
    <n v="0"/>
    <n v="0"/>
    <s v="78543"/>
  </r>
  <r>
    <d v="2024-08-27T00:00:00"/>
    <s v="2024"/>
    <s v="08"/>
    <s v="27"/>
    <x v="17"/>
    <s v="OPT"/>
    <s v="PSE"/>
    <x v="1"/>
    <s v="Host Government: Military"/>
    <s v="Israeli Defence Forces"/>
    <x v="2"/>
    <s v="IDP/Refugee Camp"/>
    <n v="0"/>
    <n v="0"/>
    <n v="0"/>
    <n v="0"/>
    <n v="0"/>
    <n v="0"/>
    <n v="0"/>
    <n v="0"/>
    <n v="0"/>
    <n v="0"/>
    <n v="0"/>
    <n v="0"/>
    <n v="0"/>
    <n v="0"/>
    <s v="None"/>
    <n v="0"/>
    <n v="0"/>
    <n v="0"/>
    <n v="1"/>
    <n v="0"/>
    <n v="0"/>
    <n v="0"/>
    <n v="0"/>
    <s v="78542"/>
  </r>
  <r>
    <d v="2024-08-27T00:00:00"/>
    <s v="2024"/>
    <s v="08"/>
    <s v="27"/>
    <x v="15"/>
    <s v="OPT"/>
    <s v="PSE"/>
    <x v="1"/>
    <s v="Host Government: Military"/>
    <s v="Israeli Defence Forces"/>
    <x v="3"/>
    <s v="Health Building"/>
    <n v="0"/>
    <n v="0"/>
    <n v="0"/>
    <n v="0"/>
    <n v="0"/>
    <n v="0"/>
    <n v="0"/>
    <n v="0"/>
    <n v="0"/>
    <n v="1"/>
    <n v="0"/>
    <n v="0"/>
    <n v="0"/>
    <n v="0"/>
    <s v="None"/>
    <n v="0"/>
    <n v="0"/>
    <n v="0"/>
    <n v="1"/>
    <n v="0"/>
    <n v="0"/>
    <n v="0"/>
    <n v="0"/>
    <s v="78541"/>
  </r>
  <r>
    <d v="2024-08-26T00:00:00"/>
    <s v="2024"/>
    <s v="08"/>
    <s v="26"/>
    <x v="18"/>
    <s v="OPT"/>
    <s v="PSE"/>
    <x v="0"/>
    <s v="Host Government: Military"/>
    <s v="Israeli Defence Forces"/>
    <x v="4"/>
    <s v="Open Space"/>
    <n v="0"/>
    <n v="0"/>
    <n v="0"/>
    <n v="0"/>
    <n v="0"/>
    <n v="0"/>
    <n v="0"/>
    <n v="0"/>
    <n v="0"/>
    <n v="0"/>
    <n v="0"/>
    <n v="0"/>
    <n v="0"/>
    <n v="0"/>
    <s v="None"/>
    <n v="0"/>
    <n v="0"/>
    <n v="0"/>
    <n v="1"/>
    <n v="0"/>
    <n v="0"/>
    <n v="0"/>
    <n v="0"/>
    <s v="77320"/>
  </r>
  <r>
    <d v="2024-08-25T00:00:00"/>
    <s v="2024"/>
    <s v="08"/>
    <s v="25"/>
    <x v="19"/>
    <s v="OPT"/>
    <s v="PSE"/>
    <x v="0"/>
    <s v="Host Government: Military"/>
    <s v="Israeli Defence Forces"/>
    <x v="4"/>
    <s v="Health Building"/>
    <n v="0"/>
    <n v="0"/>
    <n v="0"/>
    <n v="0"/>
    <n v="1"/>
    <n v="0"/>
    <n v="0"/>
    <n v="0"/>
    <n v="0"/>
    <n v="0"/>
    <n v="0"/>
    <n v="0"/>
    <n v="0"/>
    <n v="0"/>
    <s v="None"/>
    <n v="0"/>
    <n v="0"/>
    <n v="0"/>
    <n v="1"/>
    <n v="0"/>
    <n v="0"/>
    <n v="0"/>
    <n v="0"/>
    <s v="77287"/>
  </r>
  <r>
    <d v="2024-08-24T00:00:00"/>
    <s v="2024"/>
    <s v="08"/>
    <s v="24"/>
    <x v="20"/>
    <s v="OPT"/>
    <s v="PSE"/>
    <x v="0"/>
    <s v="Host Government: Military"/>
    <s v="Israeli Defence Forces"/>
    <x v="5"/>
    <s v="Health Building"/>
    <n v="0"/>
    <n v="1"/>
    <n v="0"/>
    <n v="0"/>
    <n v="0"/>
    <n v="0"/>
    <n v="0"/>
    <n v="0"/>
    <n v="0"/>
    <n v="0"/>
    <n v="0"/>
    <n v="0"/>
    <n v="0"/>
    <n v="0"/>
    <s v="None"/>
    <n v="0"/>
    <n v="0"/>
    <n v="0"/>
    <n v="1"/>
    <n v="0"/>
    <n v="0"/>
    <n v="0"/>
    <n v="0"/>
    <s v="77254"/>
  </r>
  <r>
    <d v="2024-08-22T00:00:00"/>
    <s v="2024"/>
    <s v="08"/>
    <s v="22"/>
    <x v="21"/>
    <s v="OPT"/>
    <s v="PSE"/>
    <x v="1"/>
    <s v="Host Government: Military"/>
    <s v="Israeli Defence Forces"/>
    <x v="3"/>
    <s v="Health Building"/>
    <n v="1"/>
    <n v="0"/>
    <n v="0"/>
    <n v="0"/>
    <n v="0"/>
    <n v="0"/>
    <n v="0"/>
    <n v="0"/>
    <n v="0"/>
    <n v="0"/>
    <n v="0"/>
    <n v="0"/>
    <n v="0"/>
    <n v="0"/>
    <s v="None"/>
    <n v="0"/>
    <n v="0"/>
    <n v="0"/>
    <n v="1"/>
    <n v="0"/>
    <n v="0"/>
    <n v="0"/>
    <n v="0"/>
    <s v="78510"/>
  </r>
  <r>
    <d v="2024-08-21T00:00:00"/>
    <s v="2024"/>
    <s v="08"/>
    <s v="21"/>
    <x v="22"/>
    <s v="OPT"/>
    <s v="PSE"/>
    <x v="0"/>
    <s v="Host Government: Military"/>
    <s v="Israeli Defence Forces"/>
    <x v="6"/>
    <s v="Compound/Office Building"/>
    <n v="0"/>
    <n v="0"/>
    <n v="0"/>
    <n v="0"/>
    <n v="0"/>
    <n v="0"/>
    <n v="0"/>
    <n v="0"/>
    <n v="0"/>
    <n v="0"/>
    <n v="0"/>
    <n v="0"/>
    <n v="0"/>
    <n v="0"/>
    <s v="None"/>
    <n v="0"/>
    <n v="0"/>
    <n v="0"/>
    <n v="1"/>
    <n v="0"/>
    <n v="0"/>
    <n v="0"/>
    <n v="0"/>
    <s v="77222"/>
  </r>
  <r>
    <d v="2024-08-18T00:00:00"/>
    <s v="2024"/>
    <s v="08"/>
    <s v="18"/>
    <x v="23"/>
    <s v="OPT"/>
    <s v="PSE"/>
    <x v="0"/>
    <s v="Host Government: Military"/>
    <s v="Israeli Defence Forces"/>
    <x v="0"/>
    <s v="Administration"/>
    <n v="0"/>
    <n v="0"/>
    <n v="0"/>
    <n v="0"/>
    <n v="0"/>
    <n v="0"/>
    <n v="0"/>
    <n v="0"/>
    <n v="0"/>
    <n v="0"/>
    <n v="0"/>
    <n v="0"/>
    <n v="0"/>
    <n v="0"/>
    <s v="None"/>
    <n v="0"/>
    <n v="0"/>
    <n v="0"/>
    <n v="1"/>
    <n v="0"/>
    <n v="0"/>
    <n v="0"/>
    <n v="0"/>
    <s v="70589"/>
  </r>
  <r>
    <d v="2024-08-18T00:00:00"/>
    <s v="2024"/>
    <s v="08"/>
    <s v="18"/>
    <x v="24"/>
    <s v="OPT"/>
    <s v="PSE"/>
    <x v="3"/>
    <s v="Host Government: Military"/>
    <s v="Israeli Defence Forces"/>
    <x v="0"/>
    <s v="Administration"/>
    <n v="0"/>
    <n v="0"/>
    <n v="0"/>
    <n v="0"/>
    <n v="0"/>
    <n v="0"/>
    <n v="0"/>
    <n v="0"/>
    <n v="0"/>
    <n v="0"/>
    <n v="0"/>
    <n v="0"/>
    <n v="0"/>
    <n v="0"/>
    <s v="None"/>
    <n v="0"/>
    <n v="0"/>
    <n v="0"/>
    <n v="1"/>
    <n v="0"/>
    <n v="0"/>
    <n v="0"/>
    <n v="0"/>
    <s v="70588"/>
  </r>
  <r>
    <d v="2024-08-17T00:00:00"/>
    <s v="2024"/>
    <s v="08"/>
    <s v="17"/>
    <x v="25"/>
    <s v="OPT"/>
    <s v="PSE"/>
    <x v="0"/>
    <s v="Host Government: Military"/>
    <s v="Israeli Defence Forces"/>
    <x v="0"/>
    <s v="Administration"/>
    <n v="0"/>
    <n v="0"/>
    <n v="0"/>
    <n v="0"/>
    <n v="0"/>
    <n v="0"/>
    <n v="0"/>
    <n v="0"/>
    <n v="0"/>
    <n v="0"/>
    <n v="0"/>
    <n v="0"/>
    <n v="0"/>
    <n v="0"/>
    <s v="None"/>
    <n v="0"/>
    <n v="0"/>
    <n v="0"/>
    <n v="1"/>
    <n v="0"/>
    <n v="0"/>
    <n v="0"/>
    <n v="0"/>
    <s v="70557"/>
  </r>
  <r>
    <d v="2024-08-15T00:00:00"/>
    <s v="2024"/>
    <s v="08"/>
    <s v="15"/>
    <x v="26"/>
    <s v="OPT"/>
    <s v="PSE"/>
    <x v="0"/>
    <s v="Host Government: Military"/>
    <s v="Israeli Defence Forces"/>
    <x v="1"/>
    <s v="IDP/Refugee Camp"/>
    <n v="0"/>
    <n v="0"/>
    <n v="0"/>
    <n v="0"/>
    <n v="0"/>
    <n v="0"/>
    <n v="0"/>
    <n v="0"/>
    <n v="0"/>
    <n v="0"/>
    <n v="0"/>
    <n v="0"/>
    <n v="0"/>
    <n v="0"/>
    <s v="None"/>
    <n v="0"/>
    <n v="0"/>
    <n v="0"/>
    <n v="1"/>
    <n v="0"/>
    <n v="0"/>
    <n v="0"/>
    <n v="0"/>
    <s v="70556"/>
  </r>
  <r>
    <d v="2024-08-13T00:00:00"/>
    <s v="2024"/>
    <s v="08"/>
    <s v="13"/>
    <x v="27"/>
    <s v="OPT"/>
    <s v="PSE"/>
    <x v="1"/>
    <s v="Host Government: Military"/>
    <s v="Israeli Defence Forces"/>
    <x v="2"/>
    <s v="No Information"/>
    <n v="0"/>
    <n v="0"/>
    <n v="0"/>
    <n v="0"/>
    <n v="0"/>
    <n v="0"/>
    <n v="0"/>
    <n v="0"/>
    <n v="0"/>
    <n v="1"/>
    <n v="0"/>
    <n v="0"/>
    <n v="0"/>
    <n v="0"/>
    <s v="None"/>
    <n v="0"/>
    <n v="0"/>
    <n v="0"/>
    <n v="1"/>
    <n v="0"/>
    <n v="0"/>
    <n v="0"/>
    <n v="0"/>
    <s v="71282"/>
  </r>
  <r>
    <d v="2024-08-13T00:00:00"/>
    <s v="2024"/>
    <s v="08"/>
    <s v="13"/>
    <x v="28"/>
    <s v="OPT"/>
    <s v="PSE"/>
    <x v="0"/>
    <s v="Host Government: Military"/>
    <s v="Israeli Defence Forces"/>
    <x v="1"/>
    <s v="Home"/>
    <n v="0"/>
    <n v="0"/>
    <n v="0"/>
    <n v="0"/>
    <n v="0"/>
    <n v="0"/>
    <n v="0"/>
    <n v="0"/>
    <n v="0"/>
    <n v="0"/>
    <n v="1"/>
    <n v="0"/>
    <n v="0"/>
    <n v="0"/>
    <s v="None"/>
    <n v="0"/>
    <n v="0"/>
    <n v="0"/>
    <n v="1"/>
    <n v="0"/>
    <n v="0"/>
    <n v="0"/>
    <n v="0"/>
    <s v="70555"/>
  </r>
  <r>
    <d v="2024-08-11T00:00:00"/>
    <s v="2024"/>
    <s v="08"/>
    <s v="11"/>
    <x v="29"/>
    <s v="OPT"/>
    <s v="PSE"/>
    <x v="0"/>
    <s v="Host Government: Military"/>
    <s v="Israeli Defence Forces"/>
    <x v="1"/>
    <s v="No Information"/>
    <n v="0"/>
    <n v="0"/>
    <n v="0"/>
    <n v="0"/>
    <n v="0"/>
    <n v="0"/>
    <n v="0"/>
    <n v="0"/>
    <n v="0"/>
    <n v="0"/>
    <n v="1"/>
    <n v="0"/>
    <n v="0"/>
    <n v="0"/>
    <s v="None"/>
    <n v="0"/>
    <n v="0"/>
    <n v="0"/>
    <n v="1"/>
    <n v="0"/>
    <n v="0"/>
    <n v="0"/>
    <n v="0"/>
    <s v="68322"/>
  </r>
  <r>
    <d v="2024-08-10T00:00:00"/>
    <s v="2024"/>
    <s v="08"/>
    <s v="10"/>
    <x v="30"/>
    <s v="OPT"/>
    <s v="PSE"/>
    <x v="0"/>
    <s v="Host Government: Military"/>
    <s v="Israeli Defence Forces"/>
    <x v="4"/>
    <s v="Home"/>
    <n v="0"/>
    <n v="0"/>
    <n v="0"/>
    <n v="0"/>
    <n v="0"/>
    <n v="0"/>
    <n v="0"/>
    <n v="0"/>
    <n v="0"/>
    <n v="0"/>
    <n v="2"/>
    <n v="0"/>
    <n v="0"/>
    <n v="0"/>
    <s v="None"/>
    <n v="0"/>
    <n v="0"/>
    <n v="0"/>
    <n v="1"/>
    <n v="0"/>
    <n v="0"/>
    <n v="0"/>
    <n v="0"/>
    <s v="78904"/>
  </r>
  <r>
    <d v="2024-08-10T00:00:00"/>
    <s v="2024"/>
    <s v="08"/>
    <s v="10"/>
    <x v="31"/>
    <s v="OPT"/>
    <s v="PSE"/>
    <x v="1"/>
    <s v="Host Government: Military"/>
    <s v="Israeli Defence Forces"/>
    <x v="2"/>
    <s v="Checkpoint"/>
    <n v="0"/>
    <n v="0"/>
    <n v="0"/>
    <n v="0"/>
    <n v="0"/>
    <n v="0"/>
    <n v="0"/>
    <n v="0"/>
    <n v="0"/>
    <n v="1"/>
    <n v="0"/>
    <n v="0"/>
    <n v="0"/>
    <n v="0"/>
    <s v="None"/>
    <n v="0"/>
    <n v="0"/>
    <n v="0"/>
    <n v="1"/>
    <n v="0"/>
    <n v="0"/>
    <n v="0"/>
    <n v="0"/>
    <s v="71281"/>
  </r>
  <r>
    <d v="2024-08-06T00:00:00"/>
    <s v="2024"/>
    <s v="08"/>
    <s v="06"/>
    <x v="32"/>
    <s v="OPT"/>
    <s v="PSE"/>
    <x v="1"/>
    <s v="Host Government: Military"/>
    <s v="Israeli Defence Forces"/>
    <x v="2"/>
    <s v="Project Site"/>
    <n v="0"/>
    <n v="0"/>
    <n v="0"/>
    <n v="0"/>
    <n v="0"/>
    <n v="0"/>
    <n v="0"/>
    <n v="0"/>
    <n v="0"/>
    <n v="1"/>
    <n v="0"/>
    <n v="0"/>
    <n v="0"/>
    <n v="0"/>
    <s v="None"/>
    <n v="0"/>
    <n v="0"/>
    <n v="0"/>
    <n v="1"/>
    <n v="0"/>
    <n v="0"/>
    <n v="0"/>
    <n v="0"/>
    <s v="64748"/>
  </r>
  <r>
    <d v="2024-08-06T00:00:00"/>
    <s v="2024"/>
    <s v="08"/>
    <s v="06"/>
    <x v="33"/>
    <s v="OPT"/>
    <s v="PSE"/>
    <x v="1"/>
    <s v="Host Government: Military"/>
    <s v="Israeli Defence Forces"/>
    <x v="2"/>
    <s v="Project Site"/>
    <n v="0"/>
    <n v="0"/>
    <n v="0"/>
    <n v="0"/>
    <n v="0"/>
    <n v="0"/>
    <n v="0"/>
    <n v="0"/>
    <n v="0"/>
    <n v="0"/>
    <n v="0"/>
    <n v="1"/>
    <n v="0"/>
    <n v="0"/>
    <s v="None"/>
    <n v="1"/>
    <n v="1"/>
    <n v="0"/>
    <n v="1"/>
    <n v="0"/>
    <n v="0"/>
    <n v="0"/>
    <n v="0"/>
    <s v="71249"/>
  </r>
  <r>
    <d v="2024-08-06T00:00:00"/>
    <s v="2024"/>
    <s v="08"/>
    <s v="06"/>
    <x v="34"/>
    <s v="OPT"/>
    <s v="PSE"/>
    <x v="1"/>
    <s v="Host Government: Military"/>
    <s v="Israeli Defence Forces"/>
    <x v="5"/>
    <s v="No Information"/>
    <n v="0"/>
    <n v="0"/>
    <n v="0"/>
    <n v="0"/>
    <n v="0"/>
    <n v="0"/>
    <n v="0"/>
    <n v="0"/>
    <n v="0"/>
    <n v="0"/>
    <n v="1"/>
    <n v="0"/>
    <n v="0"/>
    <n v="0"/>
    <s v="None"/>
    <n v="0"/>
    <n v="0"/>
    <n v="0"/>
    <n v="1"/>
    <n v="0"/>
    <n v="0"/>
    <n v="0"/>
    <n v="0"/>
    <s v="64750"/>
  </r>
  <r>
    <d v="2024-08-05T00:00:00"/>
    <s v="2024"/>
    <s v="08"/>
    <s v="05"/>
    <x v="35"/>
    <s v="OPT"/>
    <s v="PSE"/>
    <x v="1"/>
    <s v="Multiple"/>
    <s v="Israeli Defence Forces, Local population"/>
    <x v="7"/>
    <s v="Health Building"/>
    <n v="0"/>
    <n v="0"/>
    <n v="1"/>
    <n v="0"/>
    <n v="0"/>
    <n v="0"/>
    <n v="0"/>
    <n v="0"/>
    <n v="0"/>
    <n v="0"/>
    <n v="0"/>
    <n v="0"/>
    <n v="0"/>
    <n v="0"/>
    <s v="None"/>
    <n v="0"/>
    <n v="0"/>
    <n v="0"/>
    <n v="1"/>
    <n v="0"/>
    <n v="0"/>
    <n v="0"/>
    <n v="0"/>
    <s v="64714"/>
  </r>
  <r>
    <d v="2024-08-04T00:00:00"/>
    <s v="2024"/>
    <s v="08"/>
    <s v="04"/>
    <x v="36"/>
    <s v="OPT"/>
    <s v="PSE"/>
    <x v="0"/>
    <s v="Host Government: Military"/>
    <s v="Israeli Defence Forces"/>
    <x v="5"/>
    <s v="Health Building"/>
    <n v="0"/>
    <n v="0"/>
    <n v="0"/>
    <n v="0"/>
    <n v="0"/>
    <n v="0"/>
    <n v="0"/>
    <n v="0"/>
    <n v="0"/>
    <n v="0"/>
    <n v="0"/>
    <n v="0"/>
    <n v="0"/>
    <n v="0"/>
    <s v="None"/>
    <n v="0"/>
    <n v="0"/>
    <n v="0"/>
    <n v="1"/>
    <n v="0"/>
    <n v="0"/>
    <n v="0"/>
    <n v="0"/>
    <s v="64780"/>
  </r>
  <r>
    <d v="2024-08-04T00:00:00"/>
    <s v="2024"/>
    <s v="08"/>
    <s v="04"/>
    <x v="37"/>
    <s v="OPT"/>
    <s v="PSE"/>
    <x v="1"/>
    <s v="Host Government: Military"/>
    <s v="Israeli Defence Forces"/>
    <x v="2"/>
    <s v="Project Site"/>
    <n v="0"/>
    <n v="0"/>
    <n v="0"/>
    <n v="0"/>
    <n v="0"/>
    <n v="0"/>
    <n v="0"/>
    <n v="0"/>
    <n v="0"/>
    <n v="0"/>
    <n v="0"/>
    <n v="0"/>
    <n v="0"/>
    <n v="0"/>
    <s v="None"/>
    <n v="0"/>
    <n v="0"/>
    <n v="0"/>
    <n v="1"/>
    <n v="0"/>
    <n v="0"/>
    <n v="0"/>
    <n v="0"/>
    <s v="71248"/>
  </r>
  <r>
    <d v="2024-08-03T00:00:00"/>
    <s v="2024"/>
    <s v="08"/>
    <s v="03"/>
    <x v="38"/>
    <s v="OPT"/>
    <s v="PSE"/>
    <x v="0"/>
    <s v="Host Government: Military"/>
    <s v="Israeli Defence Forces"/>
    <x v="2"/>
    <s v="Health Building"/>
    <n v="0"/>
    <n v="1"/>
    <n v="0"/>
    <n v="0"/>
    <n v="0"/>
    <n v="0"/>
    <n v="0"/>
    <n v="0"/>
    <n v="0"/>
    <n v="0"/>
    <n v="0"/>
    <n v="0"/>
    <n v="0"/>
    <n v="0"/>
    <s v="None"/>
    <n v="0"/>
    <n v="0"/>
    <n v="0"/>
    <n v="1"/>
    <n v="0"/>
    <n v="0"/>
    <n v="0"/>
    <n v="0"/>
    <s v="64651"/>
  </r>
  <r>
    <d v="2024-08-03T00:00:00"/>
    <s v="2024"/>
    <s v="08"/>
    <s v="03"/>
    <x v="39"/>
    <s v="OPT"/>
    <s v="PSE"/>
    <x v="0"/>
    <s v="Host Government: Military"/>
    <s v="Israeli Defence Forces"/>
    <x v="1"/>
    <s v="School"/>
    <n v="0"/>
    <n v="0"/>
    <n v="0"/>
    <n v="0"/>
    <n v="0"/>
    <n v="0"/>
    <n v="0"/>
    <n v="0"/>
    <n v="0"/>
    <n v="0"/>
    <n v="0"/>
    <n v="0"/>
    <n v="0"/>
    <n v="0"/>
    <s v="None"/>
    <n v="1"/>
    <n v="0"/>
    <n v="0"/>
    <n v="1"/>
    <n v="0"/>
    <n v="0"/>
    <n v="0"/>
    <n v="0"/>
    <s v="64652"/>
  </r>
  <r>
    <d v="2024-08-03T00:00:00"/>
    <s v="2024"/>
    <s v="08"/>
    <s v="03"/>
    <x v="40"/>
    <s v="OPT"/>
    <s v="PSE"/>
    <x v="1"/>
    <s v="Host Government: Military"/>
    <s v="Israeli Defence Forces"/>
    <x v="2"/>
    <s v="Project Site"/>
    <n v="0"/>
    <n v="0"/>
    <n v="0"/>
    <n v="0"/>
    <n v="0"/>
    <n v="0"/>
    <n v="0"/>
    <n v="0"/>
    <n v="0"/>
    <n v="1"/>
    <n v="0"/>
    <n v="0"/>
    <n v="0"/>
    <n v="0"/>
    <s v="None"/>
    <n v="0"/>
    <n v="0"/>
    <n v="0"/>
    <n v="1"/>
    <n v="0"/>
    <n v="0"/>
    <n v="0"/>
    <n v="0"/>
    <s v="64654"/>
  </r>
  <r>
    <d v="2024-07-30T00:00:00"/>
    <s v="2024"/>
    <s v="07"/>
    <s v="30"/>
    <x v="41"/>
    <s v="OPT"/>
    <s v="PSE"/>
    <x v="1"/>
    <s v="Host Government: Military"/>
    <s v="Israeli Defence Forces"/>
    <x v="4"/>
    <s v="Health Building"/>
    <n v="0"/>
    <n v="1"/>
    <n v="1"/>
    <n v="0"/>
    <n v="0"/>
    <n v="0"/>
    <n v="0"/>
    <n v="0"/>
    <n v="0"/>
    <n v="0"/>
    <n v="0"/>
    <n v="0"/>
    <n v="0"/>
    <n v="1"/>
    <s v="Freed"/>
    <n v="0"/>
    <n v="0"/>
    <n v="0"/>
    <n v="1"/>
    <n v="0"/>
    <n v="0"/>
    <n v="0"/>
    <n v="0"/>
    <s v="64649"/>
  </r>
  <r>
    <d v="2024-07-27T00:00:00"/>
    <s v="2024"/>
    <s v="07"/>
    <s v="27"/>
    <x v="42"/>
    <s v="OPT"/>
    <s v="PSE"/>
    <x v="0"/>
    <s v="Host Government: Military"/>
    <s v="Israeli Defence Forces"/>
    <x v="0"/>
    <s v="Administration"/>
    <n v="0"/>
    <n v="0"/>
    <n v="0"/>
    <n v="0"/>
    <n v="0"/>
    <n v="0"/>
    <n v="0"/>
    <n v="0"/>
    <n v="0"/>
    <n v="1"/>
    <n v="0"/>
    <n v="0"/>
    <n v="0"/>
    <n v="0"/>
    <s v="None"/>
    <n v="0"/>
    <n v="0"/>
    <n v="0"/>
    <n v="1"/>
    <n v="0"/>
    <n v="0"/>
    <n v="0"/>
    <n v="0"/>
    <s v="64417"/>
  </r>
  <r>
    <d v="2024-07-27T00:00:00"/>
    <s v="2024"/>
    <s v="07"/>
    <s v="27"/>
    <x v="42"/>
    <s v="OPT"/>
    <s v="PSE"/>
    <x v="0"/>
    <s v="Host Government: Military"/>
    <s v="Israeli Defence Forces"/>
    <x v="0"/>
    <s v="Administration"/>
    <n v="0"/>
    <n v="0"/>
    <n v="0"/>
    <n v="0"/>
    <n v="0"/>
    <n v="0"/>
    <n v="0"/>
    <n v="0"/>
    <n v="0"/>
    <n v="1"/>
    <n v="0"/>
    <n v="0"/>
    <n v="0"/>
    <n v="0"/>
    <s v="None"/>
    <n v="0"/>
    <n v="0"/>
    <n v="0"/>
    <n v="1"/>
    <n v="0"/>
    <n v="0"/>
    <n v="0"/>
    <n v="0"/>
    <s v="64393"/>
  </r>
  <r>
    <d v="2024-07-27T00:00:00"/>
    <s v="2024"/>
    <s v="07"/>
    <s v="27"/>
    <x v="43"/>
    <s v="OPT"/>
    <s v="PSE"/>
    <x v="0"/>
    <s v="Host Government: Military"/>
    <s v="Israeli Defence Forces"/>
    <x v="1"/>
    <s v="Health Building"/>
    <n v="0"/>
    <n v="0"/>
    <n v="0"/>
    <n v="0"/>
    <n v="1"/>
    <n v="0"/>
    <n v="0"/>
    <n v="0"/>
    <n v="0"/>
    <n v="0"/>
    <n v="0"/>
    <n v="0"/>
    <n v="0"/>
    <n v="0"/>
    <s v="None"/>
    <n v="0"/>
    <n v="0"/>
    <n v="0"/>
    <n v="1"/>
    <n v="0"/>
    <n v="0"/>
    <n v="0"/>
    <n v="0"/>
    <s v="64391"/>
  </r>
  <r>
    <d v="2024-07-27T00:00:00"/>
    <s v="2024"/>
    <s v="07"/>
    <s v="27"/>
    <x v="44"/>
    <s v="OPT"/>
    <s v="PSE"/>
    <x v="1"/>
    <s v="Host Government: Military"/>
    <s v="Israeli Defence Forces"/>
    <x v="5"/>
    <s v="IDP/Refugee Camp"/>
    <n v="0"/>
    <n v="0"/>
    <n v="0"/>
    <n v="0"/>
    <n v="0"/>
    <n v="0"/>
    <n v="0"/>
    <n v="0"/>
    <n v="0"/>
    <n v="0"/>
    <n v="1"/>
    <n v="0"/>
    <n v="0"/>
    <n v="0"/>
    <s v="None"/>
    <n v="0"/>
    <n v="0"/>
    <n v="0"/>
    <n v="1"/>
    <n v="0"/>
    <n v="0"/>
    <n v="0"/>
    <n v="0"/>
    <s v="64619"/>
  </r>
  <r>
    <d v="2024-07-27T00:00:00"/>
    <s v="2024"/>
    <s v="07"/>
    <s v="27"/>
    <x v="45"/>
    <s v="OPT"/>
    <s v="PSE"/>
    <x v="0"/>
    <s v="Host Government: Military"/>
    <s v="Israeli Defence Forces"/>
    <x v="1"/>
    <s v="School"/>
    <n v="0"/>
    <n v="0"/>
    <n v="0"/>
    <n v="0"/>
    <n v="0"/>
    <n v="0"/>
    <n v="0"/>
    <n v="0"/>
    <n v="0"/>
    <n v="0"/>
    <n v="0"/>
    <n v="0"/>
    <n v="0"/>
    <n v="0"/>
    <s v="None"/>
    <n v="0"/>
    <n v="0"/>
    <n v="0"/>
    <n v="1"/>
    <n v="0"/>
    <n v="0"/>
    <n v="0"/>
    <n v="0"/>
    <s v="64390"/>
  </r>
  <r>
    <d v="2024-07-27T00:00:00"/>
    <s v="2024"/>
    <s v="07"/>
    <s v="27"/>
    <x v="42"/>
    <s v="OPT"/>
    <s v="PSE"/>
    <x v="0"/>
    <s v="Host Government: Military"/>
    <s v="Israeli Defence Forces"/>
    <x v="0"/>
    <s v="Administration"/>
    <n v="0"/>
    <n v="0"/>
    <n v="0"/>
    <n v="0"/>
    <n v="0"/>
    <n v="0"/>
    <n v="0"/>
    <n v="0"/>
    <n v="0"/>
    <n v="1"/>
    <n v="0"/>
    <n v="0"/>
    <n v="0"/>
    <n v="0"/>
    <s v="None"/>
    <n v="0"/>
    <n v="0"/>
    <n v="0"/>
    <n v="1"/>
    <n v="0"/>
    <n v="0"/>
    <n v="0"/>
    <n v="0"/>
    <s v="64418"/>
  </r>
  <r>
    <d v="2024-07-25T00:00:00"/>
    <s v="2024"/>
    <s v="07"/>
    <s v="25"/>
    <x v="46"/>
    <s v="OPT"/>
    <s v="PSE"/>
    <x v="0"/>
    <s v="Host Government: Military"/>
    <s v="Israeli Defence Forces"/>
    <x v="4"/>
    <s v="Health Building"/>
    <n v="0"/>
    <n v="0"/>
    <n v="0"/>
    <n v="0"/>
    <n v="1"/>
    <n v="0"/>
    <n v="0"/>
    <n v="0"/>
    <n v="0"/>
    <n v="0"/>
    <n v="0"/>
    <n v="0"/>
    <n v="0"/>
    <n v="0"/>
    <s v="None"/>
    <n v="0"/>
    <n v="0"/>
    <n v="0"/>
    <n v="1"/>
    <n v="0"/>
    <n v="0"/>
    <n v="0"/>
    <n v="0"/>
    <s v="64389"/>
  </r>
  <r>
    <d v="2024-07-25T00:00:00"/>
    <s v="2024"/>
    <s v="07"/>
    <s v="25"/>
    <x v="47"/>
    <s v="OPT"/>
    <s v="PSE"/>
    <x v="0"/>
    <s v="Host Government: Military"/>
    <s v="Israeli Defence Forces"/>
    <x v="2"/>
    <s v="Road"/>
    <n v="0"/>
    <n v="0"/>
    <n v="0"/>
    <n v="0"/>
    <n v="0"/>
    <n v="0"/>
    <n v="1"/>
    <n v="0"/>
    <n v="0"/>
    <n v="0"/>
    <n v="0"/>
    <n v="0"/>
    <n v="0"/>
    <n v="0"/>
    <s v="None"/>
    <n v="0"/>
    <n v="0"/>
    <n v="0"/>
    <n v="1"/>
    <n v="0"/>
    <n v="0"/>
    <n v="0"/>
    <n v="0"/>
    <s v="64386"/>
  </r>
  <r>
    <d v="2024-07-24T00:00:00"/>
    <s v="2024"/>
    <s v="07"/>
    <s v="24"/>
    <x v="48"/>
    <s v="OPT"/>
    <s v="PSE"/>
    <x v="1"/>
    <s v="Host Government: Military"/>
    <s v="Israeli Defence Forces"/>
    <x v="2"/>
    <s v="Road"/>
    <n v="0"/>
    <n v="0"/>
    <n v="0"/>
    <n v="0"/>
    <n v="0"/>
    <n v="0"/>
    <n v="0"/>
    <n v="0"/>
    <n v="0"/>
    <n v="0"/>
    <n v="0"/>
    <n v="0"/>
    <n v="0"/>
    <n v="0"/>
    <s v="None"/>
    <n v="0"/>
    <n v="0"/>
    <n v="0"/>
    <n v="1"/>
    <n v="0"/>
    <n v="0"/>
    <n v="0"/>
    <n v="0"/>
    <s v="64516"/>
  </r>
  <r>
    <d v="2024-07-24T00:00:00"/>
    <s v="2024"/>
    <s v="07"/>
    <s v="24"/>
    <x v="49"/>
    <s v="OPT"/>
    <s v="PSE"/>
    <x v="2"/>
    <s v="Host Government: Military"/>
    <s v="Israeli Defence Forces"/>
    <x v="2"/>
    <s v="IDP/Refugee Camp"/>
    <n v="0"/>
    <n v="0"/>
    <n v="0"/>
    <n v="0"/>
    <n v="0"/>
    <n v="0"/>
    <n v="0"/>
    <n v="0"/>
    <n v="0"/>
    <n v="1"/>
    <n v="0"/>
    <n v="1"/>
    <n v="0"/>
    <n v="0"/>
    <s v="None"/>
    <n v="1"/>
    <n v="1"/>
    <n v="0"/>
    <n v="1"/>
    <n v="0"/>
    <n v="0"/>
    <n v="0"/>
    <n v="0"/>
    <s v="64549"/>
  </r>
  <r>
    <d v="2024-07-24T00:00:00"/>
    <s v="2024"/>
    <s v="07"/>
    <s v="24"/>
    <x v="50"/>
    <s v="OPT"/>
    <s v="PSE"/>
    <x v="1"/>
    <s v="Host Government: Military"/>
    <s v="Israeli Defence Forces"/>
    <x v="2"/>
    <s v="Project Site"/>
    <n v="0"/>
    <n v="0"/>
    <n v="0"/>
    <n v="0"/>
    <n v="0"/>
    <n v="0"/>
    <n v="0"/>
    <n v="0"/>
    <n v="0"/>
    <n v="1"/>
    <n v="0"/>
    <n v="0"/>
    <n v="0"/>
    <n v="0"/>
    <s v="None"/>
    <n v="0"/>
    <n v="0"/>
    <n v="0"/>
    <n v="1"/>
    <n v="0"/>
    <n v="0"/>
    <n v="0"/>
    <n v="0"/>
    <s v="65341"/>
  </r>
  <r>
    <d v="2024-07-23T00:00:00"/>
    <s v="2024"/>
    <s v="07"/>
    <s v="23"/>
    <x v="51"/>
    <s v="OPT"/>
    <s v="PSE"/>
    <x v="1"/>
    <s v="Host Government: Military"/>
    <s v="Israeli Defence Forces"/>
    <x v="2"/>
    <s v="No Information"/>
    <n v="0"/>
    <n v="0"/>
    <n v="0"/>
    <n v="0"/>
    <n v="0"/>
    <n v="0"/>
    <n v="0"/>
    <n v="0"/>
    <n v="0"/>
    <n v="0"/>
    <n v="1"/>
    <n v="0"/>
    <n v="0"/>
    <n v="0"/>
    <s v="None"/>
    <n v="0"/>
    <n v="0"/>
    <n v="0"/>
    <n v="1"/>
    <n v="0"/>
    <n v="0"/>
    <n v="0"/>
    <n v="0"/>
    <s v="61151"/>
  </r>
  <r>
    <d v="2024-07-23T00:00:00"/>
    <s v="2024"/>
    <s v="07"/>
    <s v="23"/>
    <x v="52"/>
    <s v="OPT"/>
    <s v="PSE"/>
    <x v="1"/>
    <s v="Host Government: Military"/>
    <s v="Israeli Defence Forces"/>
    <x v="2"/>
    <s v="IDP/Refugee Camp"/>
    <n v="0"/>
    <n v="0"/>
    <n v="0"/>
    <n v="0"/>
    <n v="0"/>
    <n v="0"/>
    <n v="0"/>
    <n v="0"/>
    <n v="0"/>
    <n v="1"/>
    <n v="0"/>
    <n v="0"/>
    <n v="0"/>
    <n v="0"/>
    <s v="None"/>
    <n v="0"/>
    <n v="0"/>
    <n v="0"/>
    <n v="1"/>
    <n v="0"/>
    <n v="0"/>
    <n v="0"/>
    <n v="0"/>
    <s v="61150"/>
  </r>
  <r>
    <d v="2024-07-23T00:00:00"/>
    <s v="2024"/>
    <s v="07"/>
    <s v="23"/>
    <x v="53"/>
    <s v="OPT"/>
    <s v="PSE"/>
    <x v="1"/>
    <s v="Host Government: Military"/>
    <s v="Israeli Defence Forces"/>
    <x v="2"/>
    <s v="IDP/Refugee Camp"/>
    <n v="0"/>
    <n v="0"/>
    <n v="0"/>
    <n v="0"/>
    <n v="0"/>
    <n v="0"/>
    <n v="0"/>
    <n v="0"/>
    <n v="0"/>
    <n v="1"/>
    <n v="0"/>
    <n v="0"/>
    <n v="0"/>
    <n v="0"/>
    <s v="None"/>
    <n v="0"/>
    <n v="0"/>
    <n v="0"/>
    <n v="1"/>
    <n v="0"/>
    <n v="0"/>
    <n v="0"/>
    <n v="0"/>
    <s v="61148"/>
  </r>
  <r>
    <d v="2024-07-22T00:00:00"/>
    <s v="2024"/>
    <s v="07"/>
    <s v="22"/>
    <x v="54"/>
    <s v="OPT"/>
    <s v="PSE"/>
    <x v="0"/>
    <s v="Host Government: Military"/>
    <s v="Israeli Defence Forces"/>
    <x v="0"/>
    <s v="Administration"/>
    <n v="0"/>
    <n v="0"/>
    <n v="0"/>
    <n v="0"/>
    <n v="0"/>
    <n v="0"/>
    <n v="0"/>
    <n v="0"/>
    <n v="0"/>
    <n v="1"/>
    <n v="0"/>
    <n v="0"/>
    <n v="0"/>
    <n v="0"/>
    <s v="None"/>
    <n v="0"/>
    <n v="0"/>
    <n v="0"/>
    <n v="1"/>
    <n v="0"/>
    <n v="0"/>
    <n v="0"/>
    <n v="0"/>
    <s v="61089"/>
  </r>
  <r>
    <d v="2024-07-22T00:00:00"/>
    <s v="2024"/>
    <s v="07"/>
    <s v="22"/>
    <x v="55"/>
    <s v="OPT"/>
    <s v="PSE"/>
    <x v="0"/>
    <s v="Host Government: Military"/>
    <s v="Israeli Defence Forces"/>
    <x v="0"/>
    <s v="Administration"/>
    <n v="0"/>
    <n v="0"/>
    <n v="0"/>
    <n v="0"/>
    <n v="0"/>
    <n v="0"/>
    <n v="0"/>
    <n v="0"/>
    <n v="0"/>
    <n v="1"/>
    <n v="0"/>
    <n v="0"/>
    <n v="0"/>
    <n v="0"/>
    <s v="None"/>
    <n v="0"/>
    <n v="0"/>
    <n v="0"/>
    <n v="1"/>
    <n v="0"/>
    <n v="0"/>
    <n v="0"/>
    <n v="0"/>
    <s v="61088"/>
  </r>
  <r>
    <d v="2024-07-22T00:00:00"/>
    <s v="2024"/>
    <s v="07"/>
    <s v="22"/>
    <x v="56"/>
    <s v="OPT"/>
    <s v="PSE"/>
    <x v="0"/>
    <s v="Host Government: Military"/>
    <s v="Israeli Defence Forces"/>
    <x v="5"/>
    <s v="Health Building"/>
    <n v="0"/>
    <n v="1"/>
    <n v="0"/>
    <n v="0"/>
    <n v="0"/>
    <n v="0"/>
    <n v="0"/>
    <n v="0"/>
    <n v="0"/>
    <n v="0"/>
    <n v="0"/>
    <n v="0"/>
    <n v="0"/>
    <n v="0"/>
    <s v="None"/>
    <n v="0"/>
    <n v="0"/>
    <n v="0"/>
    <n v="1"/>
    <n v="0"/>
    <n v="0"/>
    <n v="0"/>
    <n v="0"/>
    <s v="61086"/>
  </r>
  <r>
    <d v="2024-07-15T00:00:00"/>
    <s v="2024"/>
    <s v="07"/>
    <s v="15"/>
    <x v="57"/>
    <s v="OPT"/>
    <s v="PSE"/>
    <x v="0"/>
    <s v="Host Government: Military"/>
    <s v="Israeli Defence Forces"/>
    <x v="2"/>
    <s v="Health Building"/>
    <n v="0"/>
    <n v="0"/>
    <n v="1"/>
    <n v="1"/>
    <n v="0"/>
    <n v="0"/>
    <n v="0"/>
    <n v="0"/>
    <n v="0"/>
    <n v="0"/>
    <n v="0"/>
    <n v="0"/>
    <n v="0"/>
    <n v="0"/>
    <s v="None"/>
    <n v="0"/>
    <n v="0"/>
    <n v="0"/>
    <n v="1"/>
    <n v="0"/>
    <n v="0"/>
    <n v="0"/>
    <n v="0"/>
    <s v="60670"/>
  </r>
  <r>
    <d v="2024-07-13T00:00:00"/>
    <s v="2024"/>
    <s v="07"/>
    <s v="13"/>
    <x v="58"/>
    <s v="OPT"/>
    <s v="PSE"/>
    <x v="0"/>
    <s v="Host Government: Military"/>
    <s v="Israeli Defence Forces"/>
    <x v="0"/>
    <s v="Administration"/>
    <n v="0"/>
    <n v="0"/>
    <n v="0"/>
    <n v="0"/>
    <n v="0"/>
    <n v="0"/>
    <n v="0"/>
    <n v="0"/>
    <n v="0"/>
    <n v="0"/>
    <n v="0"/>
    <n v="0"/>
    <n v="0"/>
    <n v="0"/>
    <s v="None"/>
    <n v="0"/>
    <n v="0"/>
    <n v="0"/>
    <n v="1"/>
    <n v="0"/>
    <n v="0"/>
    <n v="0"/>
    <n v="0"/>
    <s v="60668"/>
  </r>
  <r>
    <d v="2024-07-12T00:00:00"/>
    <s v="2024"/>
    <s v="07"/>
    <s v="12"/>
    <x v="59"/>
    <s v="OPT"/>
    <s v="PSE"/>
    <x v="0"/>
    <s v="Host Government: Military"/>
    <s v="Israeli Defence Forces"/>
    <x v="4"/>
    <s v="Health Building"/>
    <n v="1"/>
    <n v="0"/>
    <n v="1"/>
    <n v="0"/>
    <n v="0"/>
    <n v="0"/>
    <n v="0"/>
    <n v="0"/>
    <n v="0"/>
    <n v="0"/>
    <n v="0"/>
    <n v="0"/>
    <n v="0"/>
    <n v="0"/>
    <s v="None"/>
    <n v="0"/>
    <n v="0"/>
    <n v="0"/>
    <n v="1"/>
    <n v="0"/>
    <n v="0"/>
    <n v="0"/>
    <n v="0"/>
    <s v="60666"/>
  </r>
  <r>
    <d v="2024-07-12T00:00:00"/>
    <s v="2024"/>
    <s v="07"/>
    <s v="12"/>
    <x v="60"/>
    <s v="OPT"/>
    <s v="PSE"/>
    <x v="1"/>
    <s v="Host Government: Military"/>
    <s v="Israeli Defence Forces"/>
    <x v="2"/>
    <s v="No Information"/>
    <n v="0"/>
    <n v="0"/>
    <n v="0"/>
    <n v="0"/>
    <n v="0"/>
    <n v="0"/>
    <n v="0"/>
    <n v="0"/>
    <n v="0"/>
    <n v="0"/>
    <n v="0"/>
    <n v="0"/>
    <n v="0"/>
    <n v="0"/>
    <s v="None"/>
    <n v="0"/>
    <n v="0"/>
    <n v="0"/>
    <n v="1"/>
    <n v="0"/>
    <n v="0"/>
    <n v="0"/>
    <n v="0"/>
    <s v="61146"/>
  </r>
  <r>
    <d v="2024-07-11T00:00:00"/>
    <s v="2024"/>
    <s v="07"/>
    <s v="11"/>
    <x v="61"/>
    <s v="OPT"/>
    <s v="PSE"/>
    <x v="0"/>
    <s v="Host Government: Military"/>
    <s v="Israeli Defence Forces"/>
    <x v="8"/>
    <s v="Health Building"/>
    <n v="1"/>
    <n v="0"/>
    <n v="0"/>
    <n v="0"/>
    <n v="0"/>
    <n v="0"/>
    <n v="0"/>
    <n v="0"/>
    <n v="0"/>
    <n v="0"/>
    <n v="0"/>
    <n v="0"/>
    <n v="0"/>
    <n v="0"/>
    <s v="None"/>
    <n v="0"/>
    <n v="0"/>
    <n v="0"/>
    <n v="1"/>
    <n v="0"/>
    <n v="0"/>
    <n v="0"/>
    <n v="0"/>
    <s v="60665"/>
  </r>
  <r>
    <d v="2024-07-11T00:00:00"/>
    <s v="2024"/>
    <s v="07"/>
    <s v="11"/>
    <x v="62"/>
    <s v="OPT"/>
    <s v="PSE"/>
    <x v="0"/>
    <s v="Host Government: Military"/>
    <s v="Israeli Defence Forces"/>
    <x v="8"/>
    <s v="Health Building"/>
    <n v="1"/>
    <n v="0"/>
    <n v="0"/>
    <n v="0"/>
    <n v="0"/>
    <n v="0"/>
    <n v="0"/>
    <n v="0"/>
    <n v="0"/>
    <n v="0"/>
    <n v="0"/>
    <n v="0"/>
    <n v="0"/>
    <n v="0"/>
    <s v="None"/>
    <n v="0"/>
    <n v="0"/>
    <n v="0"/>
    <n v="1"/>
    <n v="0"/>
    <n v="0"/>
    <n v="0"/>
    <n v="0"/>
    <s v="60662"/>
  </r>
  <r>
    <d v="2024-07-10T00:00:00"/>
    <s v="2024"/>
    <s v="07"/>
    <s v="10"/>
    <x v="63"/>
    <s v="OPT"/>
    <s v="PSE"/>
    <x v="0"/>
    <s v="Host Government: Military"/>
    <s v="Israeli Defence Forces"/>
    <x v="0"/>
    <s v="Administration"/>
    <n v="0"/>
    <n v="0"/>
    <n v="0"/>
    <n v="0"/>
    <n v="0"/>
    <n v="0"/>
    <n v="0"/>
    <n v="0"/>
    <n v="0"/>
    <n v="1"/>
    <n v="0"/>
    <n v="0"/>
    <n v="0"/>
    <n v="0"/>
    <s v="None"/>
    <n v="0"/>
    <n v="0"/>
    <n v="0"/>
    <n v="1"/>
    <n v="0"/>
    <n v="0"/>
    <n v="0"/>
    <n v="0"/>
    <s v="60660"/>
  </r>
  <r>
    <d v="2024-07-09T00:00:00"/>
    <s v="2024"/>
    <s v="07"/>
    <s v="09"/>
    <x v="64"/>
    <s v="OPT"/>
    <s v="PSE"/>
    <x v="1"/>
    <s v="Host Government: Military"/>
    <s v="Israeli Defence Forces"/>
    <x v="2"/>
    <s v="Health Building"/>
    <n v="0"/>
    <n v="0"/>
    <n v="0"/>
    <n v="0"/>
    <n v="0"/>
    <n v="0"/>
    <n v="0"/>
    <n v="0"/>
    <n v="0"/>
    <n v="0"/>
    <n v="0"/>
    <n v="0"/>
    <n v="0"/>
    <n v="0"/>
    <s v="None"/>
    <n v="0"/>
    <n v="0"/>
    <n v="0"/>
    <n v="1"/>
    <n v="0"/>
    <n v="0"/>
    <n v="0"/>
    <n v="0"/>
    <s v="57834"/>
  </r>
  <r>
    <d v="2024-07-09T00:00:00"/>
    <s v="2024"/>
    <s v="07"/>
    <s v="09"/>
    <x v="65"/>
    <s v="OPT"/>
    <s v="PSE"/>
    <x v="0"/>
    <s v="Host Government: Military"/>
    <s v="Israeli Defence Forces"/>
    <x v="4"/>
    <s v="Open Space"/>
    <n v="0"/>
    <n v="0"/>
    <n v="0"/>
    <n v="0"/>
    <n v="0"/>
    <n v="0"/>
    <n v="0"/>
    <n v="0"/>
    <n v="0"/>
    <n v="0"/>
    <n v="0"/>
    <n v="0"/>
    <n v="0"/>
    <n v="0"/>
    <s v="None"/>
    <n v="0"/>
    <n v="0"/>
    <n v="0"/>
    <n v="1"/>
    <n v="0"/>
    <n v="0"/>
    <n v="0"/>
    <n v="0"/>
    <s v="60659"/>
  </r>
  <r>
    <d v="2024-07-09T00:00:00"/>
    <s v="2024"/>
    <s v="07"/>
    <s v="09"/>
    <x v="66"/>
    <s v="OPT"/>
    <s v="PSE"/>
    <x v="0"/>
    <s v="Host Government: Military"/>
    <s v="Israeli Defence Forces"/>
    <x v="4"/>
    <s v="Health Building"/>
    <n v="0"/>
    <n v="0"/>
    <n v="0"/>
    <n v="0"/>
    <n v="0"/>
    <n v="0"/>
    <n v="0"/>
    <n v="0"/>
    <n v="0"/>
    <n v="0"/>
    <n v="1"/>
    <n v="0"/>
    <n v="0"/>
    <n v="0"/>
    <s v="None"/>
    <n v="0"/>
    <n v="0"/>
    <n v="0"/>
    <n v="1"/>
    <n v="0"/>
    <n v="0"/>
    <n v="0"/>
    <n v="0"/>
    <s v="76562"/>
  </r>
  <r>
    <d v="2024-07-09T00:00:00"/>
    <s v="2024"/>
    <s v="07"/>
    <s v="09"/>
    <x v="67"/>
    <s v="OPT"/>
    <s v="PSE"/>
    <x v="0"/>
    <s v="Host Government: Military"/>
    <s v="Israeli Defence Forces"/>
    <x v="0"/>
    <s v="Administration"/>
    <n v="0"/>
    <n v="0"/>
    <n v="0"/>
    <n v="0"/>
    <n v="0"/>
    <n v="0"/>
    <n v="0"/>
    <n v="0"/>
    <n v="0"/>
    <n v="0"/>
    <n v="0"/>
    <n v="0"/>
    <n v="0"/>
    <n v="0"/>
    <s v="None"/>
    <n v="0"/>
    <n v="0"/>
    <n v="0"/>
    <n v="1"/>
    <n v="0"/>
    <n v="0"/>
    <n v="0"/>
    <n v="0"/>
    <s v="57397"/>
  </r>
  <r>
    <d v="2024-07-08T00:00:00"/>
    <s v="2024"/>
    <s v="07"/>
    <s v="08"/>
    <x v="68"/>
    <s v="OPT"/>
    <s v="PSE"/>
    <x v="0"/>
    <s v="Host Government: Military"/>
    <s v="Israeli Defence Forces"/>
    <x v="2"/>
    <s v="No Information"/>
    <n v="0"/>
    <n v="0"/>
    <n v="0"/>
    <n v="0"/>
    <n v="0"/>
    <n v="0"/>
    <n v="0"/>
    <n v="0"/>
    <n v="0"/>
    <n v="1"/>
    <n v="0"/>
    <n v="0"/>
    <n v="0"/>
    <n v="0"/>
    <s v="None"/>
    <n v="0"/>
    <n v="0"/>
    <n v="0"/>
    <n v="1"/>
    <n v="0"/>
    <n v="0"/>
    <n v="0"/>
    <n v="0"/>
    <s v="57393"/>
  </r>
  <r>
    <d v="2024-07-08T00:00:00"/>
    <s v="2024"/>
    <s v="07"/>
    <s v="08"/>
    <x v="69"/>
    <s v="OPT"/>
    <s v="PSE"/>
    <x v="0"/>
    <s v="Host Government: Military"/>
    <s v="Israeli Defence Forces"/>
    <x v="0"/>
    <s v="Open Space"/>
    <n v="0"/>
    <n v="0"/>
    <n v="0"/>
    <n v="0"/>
    <n v="0"/>
    <n v="0"/>
    <n v="0"/>
    <n v="0"/>
    <n v="0"/>
    <n v="0"/>
    <n v="0"/>
    <n v="0"/>
    <n v="0"/>
    <n v="0"/>
    <s v="None"/>
    <n v="0"/>
    <n v="0"/>
    <n v="0"/>
    <n v="1"/>
    <n v="0"/>
    <n v="0"/>
    <n v="0"/>
    <n v="0"/>
    <s v="57392"/>
  </r>
  <r>
    <d v="2024-07-08T00:00:00"/>
    <s v="2024"/>
    <s v="07"/>
    <s v="08"/>
    <x v="70"/>
    <s v="OPT"/>
    <s v="PSE"/>
    <x v="0"/>
    <s v="No Information"/>
    <s v="Unidentified Armed Actor"/>
    <x v="9"/>
    <s v="No Information"/>
    <n v="0"/>
    <n v="0"/>
    <n v="0"/>
    <n v="0"/>
    <n v="0"/>
    <n v="0"/>
    <n v="0"/>
    <n v="0"/>
    <n v="0"/>
    <n v="0"/>
    <n v="0"/>
    <n v="1"/>
    <n v="0"/>
    <n v="0"/>
    <s v="None"/>
    <n v="0"/>
    <n v="0"/>
    <n v="0"/>
    <n v="1"/>
    <n v="0"/>
    <n v="0"/>
    <n v="0"/>
    <n v="0"/>
    <s v="69735"/>
  </r>
  <r>
    <d v="2024-07-07T00:00:00"/>
    <s v="2024"/>
    <s v="07"/>
    <s v="07"/>
    <x v="71"/>
    <s v="OPT"/>
    <s v="PSE"/>
    <x v="0"/>
    <s v="Host Government: Military"/>
    <s v="Israeli Defence Forces"/>
    <x v="0"/>
    <s v="Administration"/>
    <n v="0"/>
    <n v="0"/>
    <n v="0"/>
    <n v="0"/>
    <n v="0"/>
    <n v="0"/>
    <n v="0"/>
    <n v="0"/>
    <n v="0"/>
    <n v="0"/>
    <n v="0"/>
    <n v="0"/>
    <n v="0"/>
    <n v="0"/>
    <s v="None"/>
    <n v="0"/>
    <n v="0"/>
    <n v="0"/>
    <n v="1"/>
    <n v="0"/>
    <n v="0"/>
    <n v="0"/>
    <n v="0"/>
    <s v="57389"/>
  </r>
  <r>
    <d v="2024-07-07T00:00:00"/>
    <s v="2024"/>
    <s v="07"/>
    <s v="07"/>
    <x v="72"/>
    <s v="OPT"/>
    <s v="PSE"/>
    <x v="0"/>
    <s v="Host Government: Military"/>
    <s v="Israeli Defence Forces"/>
    <x v="5"/>
    <s v="Health Building"/>
    <n v="0"/>
    <n v="0"/>
    <n v="0"/>
    <n v="0"/>
    <n v="1"/>
    <n v="0"/>
    <n v="0"/>
    <n v="0"/>
    <n v="0"/>
    <n v="0"/>
    <n v="0"/>
    <n v="0"/>
    <n v="0"/>
    <n v="0"/>
    <s v="None"/>
    <n v="0"/>
    <n v="0"/>
    <n v="0"/>
    <n v="1"/>
    <n v="0"/>
    <n v="0"/>
    <n v="0"/>
    <n v="0"/>
    <s v="57390"/>
  </r>
  <r>
    <d v="2024-07-05T00:00:00"/>
    <s v="2024"/>
    <s v="07"/>
    <s v="05"/>
    <x v="73"/>
    <s v="OPT"/>
    <s v="PSE"/>
    <x v="1"/>
    <s v="Host Government: Military"/>
    <s v="Israeli Defence Forces"/>
    <x v="2"/>
    <s v="No Information"/>
    <n v="0"/>
    <n v="0"/>
    <n v="0"/>
    <n v="0"/>
    <n v="0"/>
    <n v="0"/>
    <n v="0"/>
    <n v="0"/>
    <n v="0"/>
    <n v="0"/>
    <n v="0"/>
    <n v="1"/>
    <n v="0"/>
    <n v="0"/>
    <s v="None"/>
    <n v="0"/>
    <n v="1"/>
    <n v="0"/>
    <n v="1"/>
    <n v="0"/>
    <n v="0"/>
    <n v="0"/>
    <n v="0"/>
    <s v="57833"/>
  </r>
  <r>
    <d v="2024-07-05T00:00:00"/>
    <s v="2024"/>
    <s v="07"/>
    <s v="05"/>
    <x v="74"/>
    <s v="OPT"/>
    <s v="PSE"/>
    <x v="0"/>
    <s v="Host Government: Military"/>
    <s v="Israeli Defence Forces"/>
    <x v="0"/>
    <s v="Administration"/>
    <n v="0"/>
    <n v="0"/>
    <n v="0"/>
    <n v="0"/>
    <n v="0"/>
    <n v="0"/>
    <n v="0"/>
    <n v="0"/>
    <n v="0"/>
    <n v="0"/>
    <n v="0"/>
    <n v="0"/>
    <n v="0"/>
    <n v="0"/>
    <s v="None"/>
    <n v="0"/>
    <n v="0"/>
    <n v="0"/>
    <n v="1"/>
    <n v="0"/>
    <n v="0"/>
    <n v="0"/>
    <n v="0"/>
    <s v="56979"/>
  </r>
  <r>
    <d v="2024-07-05T00:00:00"/>
    <s v="2024"/>
    <s v="07"/>
    <s v="05"/>
    <x v="75"/>
    <s v="OPT"/>
    <s v="PSE"/>
    <x v="0"/>
    <s v="Host Government: Military"/>
    <s v="Israeli Defence Forces"/>
    <x v="2"/>
    <s v="No Information"/>
    <n v="0"/>
    <n v="0"/>
    <n v="0"/>
    <n v="0"/>
    <n v="0"/>
    <n v="0"/>
    <n v="0"/>
    <n v="0"/>
    <n v="0"/>
    <n v="0"/>
    <n v="1"/>
    <n v="0"/>
    <n v="0"/>
    <n v="0"/>
    <s v="None"/>
    <n v="0"/>
    <n v="0"/>
    <n v="0"/>
    <n v="1"/>
    <n v="0"/>
    <n v="0"/>
    <n v="0"/>
    <n v="0"/>
    <s v="68311"/>
  </r>
  <r>
    <d v="2024-07-05T00:00:00"/>
    <s v="2024"/>
    <s v="07"/>
    <s v="05"/>
    <x v="76"/>
    <s v="OPT"/>
    <s v="PSE"/>
    <x v="0"/>
    <s v="Host Government: Military"/>
    <s v="Israeli Defence Forces"/>
    <x v="4"/>
    <s v="IDP/Refugee Camp"/>
    <n v="0"/>
    <n v="0"/>
    <n v="0"/>
    <n v="0"/>
    <n v="1"/>
    <n v="0"/>
    <n v="0"/>
    <n v="0"/>
    <n v="0"/>
    <n v="0"/>
    <n v="0"/>
    <n v="0"/>
    <n v="0"/>
    <n v="0"/>
    <s v="None"/>
    <n v="0"/>
    <n v="0"/>
    <n v="0"/>
    <n v="1"/>
    <n v="0"/>
    <n v="0"/>
    <n v="0"/>
    <n v="0"/>
    <s v="56980"/>
  </r>
  <r>
    <d v="2024-07-03T00:00:00"/>
    <s v="2024"/>
    <s v="07"/>
    <s v="03"/>
    <x v="77"/>
    <s v="OPT"/>
    <s v="PSE"/>
    <x v="0"/>
    <s v="Host Government: Military"/>
    <s v="Israeli Defence Forces"/>
    <x v="4"/>
    <s v="IDP/Refugee Camp"/>
    <n v="0"/>
    <n v="0"/>
    <n v="0"/>
    <n v="0"/>
    <n v="1"/>
    <n v="0"/>
    <n v="0"/>
    <n v="0"/>
    <n v="0"/>
    <n v="0"/>
    <n v="0"/>
    <n v="0"/>
    <n v="0"/>
    <n v="0"/>
    <s v="None"/>
    <n v="0"/>
    <n v="0"/>
    <n v="0"/>
    <n v="1"/>
    <n v="0"/>
    <n v="0"/>
    <n v="0"/>
    <n v="0"/>
    <s v="56977"/>
  </r>
  <r>
    <d v="2024-07-02T00:00:00"/>
    <s v="2024"/>
    <s v="07"/>
    <s v="02"/>
    <x v="78"/>
    <s v="OPT"/>
    <s v="PSE"/>
    <x v="0"/>
    <s v="Host Government: Military"/>
    <s v="Israeli Defence Forces"/>
    <x v="1"/>
    <s v="No Information"/>
    <n v="0"/>
    <n v="0"/>
    <n v="0"/>
    <n v="0"/>
    <n v="0"/>
    <n v="0"/>
    <n v="0"/>
    <n v="0"/>
    <n v="0"/>
    <n v="0"/>
    <n v="1"/>
    <n v="0"/>
    <n v="0"/>
    <n v="0"/>
    <s v="None"/>
    <n v="0"/>
    <n v="0"/>
    <n v="0"/>
    <n v="1"/>
    <n v="0"/>
    <n v="0"/>
    <n v="0"/>
    <n v="0"/>
    <s v="56598"/>
  </r>
  <r>
    <d v="2024-07-02T00:00:00"/>
    <s v="2024"/>
    <s v="07"/>
    <s v="02"/>
    <x v="79"/>
    <s v="OPT"/>
    <s v="PSE"/>
    <x v="0"/>
    <s v="Host Government: Military"/>
    <s v="Israeli Defence Forces"/>
    <x v="0"/>
    <s v="Open Space"/>
    <n v="0"/>
    <n v="0"/>
    <n v="0"/>
    <n v="0"/>
    <n v="0"/>
    <n v="0"/>
    <n v="0"/>
    <n v="0"/>
    <n v="0"/>
    <n v="0"/>
    <n v="0"/>
    <n v="0"/>
    <n v="0"/>
    <n v="0"/>
    <s v="None"/>
    <n v="0"/>
    <n v="0"/>
    <n v="0"/>
    <n v="1"/>
    <n v="0"/>
    <n v="0"/>
    <n v="0"/>
    <n v="0"/>
    <s v="56629"/>
  </r>
  <r>
    <d v="2024-07-02T00:00:00"/>
    <s v="2024"/>
    <s v="07"/>
    <s v="02"/>
    <x v="80"/>
    <s v="OPT"/>
    <s v="PSE"/>
    <x v="0"/>
    <s v="Host Government: Military"/>
    <s v="Israeli Defence Forces"/>
    <x v="0"/>
    <s v="Open Space"/>
    <n v="0"/>
    <n v="0"/>
    <n v="0"/>
    <n v="0"/>
    <n v="0"/>
    <n v="0"/>
    <n v="0"/>
    <n v="0"/>
    <n v="0"/>
    <n v="0"/>
    <n v="0"/>
    <n v="0"/>
    <n v="0"/>
    <n v="0"/>
    <s v="None"/>
    <n v="0"/>
    <n v="0"/>
    <n v="0"/>
    <n v="1"/>
    <n v="0"/>
    <n v="0"/>
    <n v="0"/>
    <n v="0"/>
    <s v="56662"/>
  </r>
  <r>
    <d v="2024-06-29T00:00:00"/>
    <s v="2024"/>
    <s v="06"/>
    <s v="29"/>
    <x v="81"/>
    <s v="OPT"/>
    <s v="PSE"/>
    <x v="0"/>
    <s v="Host Government: Military"/>
    <s v="Israeli Defence Forces"/>
    <x v="4"/>
    <s v="No Information"/>
    <n v="0"/>
    <n v="0"/>
    <n v="0"/>
    <n v="0"/>
    <n v="0"/>
    <n v="0"/>
    <n v="0"/>
    <n v="0"/>
    <n v="0"/>
    <n v="0"/>
    <n v="0"/>
    <n v="0"/>
    <n v="0"/>
    <n v="0"/>
    <s v="None"/>
    <n v="0"/>
    <n v="0"/>
    <n v="0"/>
    <n v="1"/>
    <n v="0"/>
    <n v="0"/>
    <n v="0"/>
    <n v="0"/>
    <s v="56597"/>
  </r>
  <r>
    <d v="2024-06-29T00:00:00"/>
    <s v="2024"/>
    <s v="06"/>
    <s v="29"/>
    <x v="81"/>
    <s v="OPT"/>
    <s v="PSE"/>
    <x v="0"/>
    <s v="Host Government: Military"/>
    <s v="Israeli Defence Forces"/>
    <x v="4"/>
    <s v="No Information"/>
    <n v="0"/>
    <n v="0"/>
    <n v="0"/>
    <n v="0"/>
    <n v="0"/>
    <n v="0"/>
    <n v="0"/>
    <n v="0"/>
    <n v="0"/>
    <n v="0"/>
    <n v="0"/>
    <n v="0"/>
    <n v="0"/>
    <n v="0"/>
    <s v="None"/>
    <n v="0"/>
    <n v="0"/>
    <n v="0"/>
    <n v="1"/>
    <n v="0"/>
    <n v="0"/>
    <n v="0"/>
    <n v="0"/>
    <s v="56596"/>
  </r>
  <r>
    <d v="2024-06-29T00:00:00"/>
    <s v="2024"/>
    <s v="06"/>
    <s v="29"/>
    <x v="82"/>
    <s v="OPT"/>
    <s v="PSE"/>
    <x v="0"/>
    <s v="Host Government: Military"/>
    <s v="Israeli Defence Forces"/>
    <x v="6"/>
    <s v="Compound/Office Building"/>
    <n v="0"/>
    <n v="0"/>
    <n v="0"/>
    <n v="0"/>
    <n v="1"/>
    <n v="0"/>
    <n v="0"/>
    <n v="0"/>
    <n v="0"/>
    <n v="0"/>
    <n v="0"/>
    <n v="0"/>
    <n v="0"/>
    <n v="0"/>
    <s v="None"/>
    <n v="0"/>
    <n v="0"/>
    <n v="0"/>
    <n v="1"/>
    <n v="0"/>
    <n v="0"/>
    <n v="0"/>
    <n v="0"/>
    <s v="56572"/>
  </r>
  <r>
    <d v="2024-06-28T00:00:00"/>
    <s v="2024"/>
    <s v="06"/>
    <s v="28"/>
    <x v="83"/>
    <s v="OPT"/>
    <s v="PSE"/>
    <x v="0"/>
    <s v="Host Government: Military"/>
    <s v="Israeli Defence Forces"/>
    <x v="1"/>
    <s v="IDP/Refugee Camp"/>
    <n v="0"/>
    <n v="0"/>
    <n v="0"/>
    <n v="0"/>
    <n v="0"/>
    <n v="0"/>
    <n v="1"/>
    <n v="0"/>
    <n v="0"/>
    <n v="0"/>
    <n v="0"/>
    <n v="0"/>
    <n v="0"/>
    <n v="0"/>
    <s v="None"/>
    <n v="0"/>
    <n v="0"/>
    <n v="0"/>
    <n v="1"/>
    <n v="0"/>
    <n v="0"/>
    <n v="0"/>
    <n v="0"/>
    <s v="56574"/>
  </r>
  <r>
    <d v="2024-06-27T00:00:00"/>
    <s v="2024"/>
    <s v="06"/>
    <s v="27"/>
    <x v="84"/>
    <s v="OPT"/>
    <s v="PSE"/>
    <x v="0"/>
    <s v="Host Government: Military"/>
    <s v="Israeli Defence Forces"/>
    <x v="0"/>
    <s v="Administration"/>
    <n v="0"/>
    <n v="0"/>
    <n v="0"/>
    <n v="0"/>
    <n v="0"/>
    <n v="0"/>
    <n v="0"/>
    <n v="0"/>
    <n v="0"/>
    <n v="0"/>
    <n v="0"/>
    <n v="0"/>
    <n v="0"/>
    <n v="0"/>
    <s v="None"/>
    <n v="0"/>
    <n v="0"/>
    <n v="0"/>
    <n v="1"/>
    <n v="0"/>
    <n v="0"/>
    <n v="0"/>
    <n v="0"/>
    <s v="56571"/>
  </r>
  <r>
    <d v="2024-06-26T00:00:00"/>
    <s v="2024"/>
    <s v="06"/>
    <s v="26"/>
    <x v="85"/>
    <s v="OPT"/>
    <s v="PSE"/>
    <x v="1"/>
    <s v="Host Government: Military"/>
    <s v="Israeli Defence Forces"/>
    <x v="2"/>
    <s v="Health Building"/>
    <n v="0"/>
    <n v="0"/>
    <n v="1"/>
    <n v="0"/>
    <n v="0"/>
    <n v="0"/>
    <n v="0"/>
    <n v="0"/>
    <n v="0"/>
    <n v="0"/>
    <n v="0"/>
    <n v="0"/>
    <n v="0"/>
    <n v="0"/>
    <s v="None"/>
    <n v="0"/>
    <n v="0"/>
    <n v="0"/>
    <n v="1"/>
    <n v="0"/>
    <n v="0"/>
    <n v="0"/>
    <n v="0"/>
    <s v="57454"/>
  </r>
  <r>
    <d v="2024-06-26T00:00:00"/>
    <s v="2024"/>
    <s v="06"/>
    <s v="26"/>
    <x v="86"/>
    <s v="OPT"/>
    <s v="PSE"/>
    <x v="0"/>
    <s v="Host Government: Military"/>
    <s v="Israeli Defence Forces"/>
    <x v="2"/>
    <s v="Public Building"/>
    <n v="0"/>
    <n v="0"/>
    <n v="0"/>
    <n v="0"/>
    <n v="0"/>
    <n v="0"/>
    <n v="0"/>
    <n v="0"/>
    <n v="0"/>
    <n v="0"/>
    <n v="0"/>
    <n v="0"/>
    <n v="0"/>
    <n v="1"/>
    <s v="Freed"/>
    <n v="0"/>
    <n v="0"/>
    <n v="0"/>
    <n v="1"/>
    <n v="0"/>
    <n v="0"/>
    <n v="0"/>
    <n v="0"/>
    <s v="56570"/>
  </r>
  <r>
    <d v="2024-06-26T00:00:00"/>
    <s v="2024"/>
    <s v="06"/>
    <s v="26"/>
    <x v="87"/>
    <s v="OPT"/>
    <s v="PSE"/>
    <x v="0"/>
    <s v="Host Government: Military"/>
    <s v="Israeli Defence Forces"/>
    <x v="8"/>
    <s v="IDP/Refugee Camp"/>
    <n v="1"/>
    <n v="0"/>
    <n v="0"/>
    <n v="0"/>
    <n v="0"/>
    <n v="0"/>
    <n v="0"/>
    <n v="0"/>
    <n v="0"/>
    <n v="0"/>
    <n v="0"/>
    <n v="0"/>
    <n v="0"/>
    <n v="0"/>
    <s v="None"/>
    <n v="0"/>
    <n v="0"/>
    <n v="0"/>
    <n v="1"/>
    <n v="0"/>
    <n v="0"/>
    <n v="0"/>
    <n v="0"/>
    <s v="56332"/>
  </r>
  <r>
    <d v="2024-06-25T00:00:00"/>
    <s v="2024"/>
    <s v="06"/>
    <s v="25"/>
    <x v="88"/>
    <s v="OPT"/>
    <s v="PSE"/>
    <x v="0"/>
    <s v="Host Government: Military"/>
    <s v="Israeli Defence Forces"/>
    <x v="4"/>
    <s v="Road"/>
    <n v="0"/>
    <n v="0"/>
    <n v="0"/>
    <n v="0"/>
    <n v="1"/>
    <n v="0"/>
    <n v="0"/>
    <n v="0"/>
    <n v="0"/>
    <n v="0"/>
    <n v="1"/>
    <n v="0"/>
    <n v="0"/>
    <n v="0"/>
    <s v="None"/>
    <n v="0"/>
    <n v="0"/>
    <n v="0"/>
    <n v="1"/>
    <n v="0"/>
    <n v="0"/>
    <n v="0"/>
    <n v="0"/>
    <s v="54056"/>
  </r>
  <r>
    <d v="2024-06-25T00:00:00"/>
    <s v="2024"/>
    <s v="06"/>
    <s v="25"/>
    <x v="89"/>
    <s v="OPT"/>
    <s v="PSE"/>
    <x v="0"/>
    <s v="Host Government: Military"/>
    <s v="Israeli Defence Forces"/>
    <x v="1"/>
    <s v="Health Building"/>
    <n v="0"/>
    <n v="0"/>
    <n v="0"/>
    <n v="0"/>
    <n v="1"/>
    <n v="0"/>
    <n v="0"/>
    <n v="0"/>
    <n v="0"/>
    <n v="0"/>
    <n v="0"/>
    <n v="0"/>
    <n v="0"/>
    <n v="0"/>
    <s v="None"/>
    <n v="0"/>
    <n v="0"/>
    <n v="0"/>
    <n v="1"/>
    <n v="0"/>
    <n v="0"/>
    <n v="0"/>
    <n v="0"/>
    <s v="54055"/>
  </r>
  <r>
    <d v="2024-06-24T00:00:00"/>
    <s v="2024"/>
    <s v="06"/>
    <s v="24"/>
    <x v="90"/>
    <s v="OPT"/>
    <s v="PSE"/>
    <x v="0"/>
    <s v="Host Government: Military"/>
    <s v="Israeli Defence Forces"/>
    <x v="10"/>
    <s v="IDP/Refugee Camp"/>
    <n v="1"/>
    <n v="0"/>
    <n v="0"/>
    <n v="0"/>
    <n v="0"/>
    <n v="0"/>
    <n v="0"/>
    <n v="0"/>
    <n v="0"/>
    <n v="0"/>
    <n v="0"/>
    <n v="0"/>
    <n v="0"/>
    <n v="0"/>
    <s v="None"/>
    <n v="0"/>
    <n v="0"/>
    <n v="0"/>
    <n v="1"/>
    <n v="0"/>
    <n v="0"/>
    <n v="0"/>
    <n v="0"/>
    <s v="54022"/>
  </r>
  <r>
    <d v="2024-06-23T00:00:00"/>
    <s v="2024"/>
    <s v="06"/>
    <s v="23"/>
    <x v="91"/>
    <s v="OPT"/>
    <s v="PSE"/>
    <x v="0"/>
    <s v="Host Government: Military"/>
    <s v="Israeli Defence Forces"/>
    <x v="0"/>
    <s v="Administration"/>
    <n v="0"/>
    <n v="0"/>
    <n v="0"/>
    <n v="0"/>
    <n v="0"/>
    <n v="0"/>
    <n v="0"/>
    <n v="0"/>
    <n v="0"/>
    <n v="0"/>
    <n v="0"/>
    <n v="0"/>
    <n v="0"/>
    <n v="0"/>
    <s v="None"/>
    <n v="0"/>
    <n v="0"/>
    <n v="0"/>
    <n v="1"/>
    <n v="0"/>
    <n v="0"/>
    <n v="0"/>
    <n v="0"/>
    <s v="53989"/>
  </r>
  <r>
    <d v="2024-06-23T00:00:00"/>
    <s v="2024"/>
    <s v="06"/>
    <s v="23"/>
    <x v="92"/>
    <s v="OPT"/>
    <s v="PSE"/>
    <x v="0"/>
    <s v="Host Government: Military"/>
    <s v="Israeli Defence Forces"/>
    <x v="2"/>
    <s v="No Information"/>
    <n v="0"/>
    <n v="0"/>
    <n v="0"/>
    <n v="0"/>
    <n v="0"/>
    <n v="0"/>
    <n v="0"/>
    <n v="0"/>
    <n v="0"/>
    <n v="0"/>
    <n v="1"/>
    <n v="0"/>
    <n v="0"/>
    <n v="0"/>
    <s v="None"/>
    <n v="0"/>
    <n v="0"/>
    <n v="0"/>
    <n v="1"/>
    <n v="0"/>
    <n v="0"/>
    <n v="0"/>
    <n v="0"/>
    <s v="72271"/>
  </r>
  <r>
    <d v="2024-06-23T00:00:00"/>
    <s v="2024"/>
    <s v="06"/>
    <s v="23"/>
    <x v="93"/>
    <s v="OPT"/>
    <s v="PSE"/>
    <x v="0"/>
    <s v="Host Government: Military"/>
    <s v="Israeli Defence Forces"/>
    <x v="1"/>
    <s v="Health Building"/>
    <n v="0"/>
    <n v="1"/>
    <n v="0"/>
    <n v="0"/>
    <n v="0"/>
    <n v="0"/>
    <n v="0"/>
    <n v="0"/>
    <n v="0"/>
    <n v="0"/>
    <n v="2"/>
    <n v="0"/>
    <n v="0"/>
    <n v="0"/>
    <s v="None"/>
    <n v="0"/>
    <n v="0"/>
    <n v="0"/>
    <n v="1"/>
    <n v="0"/>
    <n v="0"/>
    <n v="0"/>
    <n v="0"/>
    <s v="53958"/>
  </r>
  <r>
    <d v="2024-06-22T00:00:00"/>
    <s v="2024"/>
    <s v="06"/>
    <s v="22"/>
    <x v="94"/>
    <s v="OPT"/>
    <s v="PSE"/>
    <x v="1"/>
    <s v="Host Government: Military"/>
    <s v="Israeli Defence Forces"/>
    <x v="2"/>
    <s v="No Information"/>
    <n v="0"/>
    <n v="0"/>
    <n v="0"/>
    <n v="0"/>
    <n v="0"/>
    <n v="0"/>
    <n v="0"/>
    <n v="0"/>
    <n v="0"/>
    <n v="1"/>
    <n v="0"/>
    <n v="0"/>
    <n v="0"/>
    <n v="0"/>
    <s v="None"/>
    <n v="0"/>
    <n v="0"/>
    <n v="0"/>
    <n v="1"/>
    <n v="0"/>
    <n v="0"/>
    <n v="0"/>
    <n v="0"/>
    <s v="54126"/>
  </r>
  <r>
    <d v="2024-06-21T00:00:00"/>
    <s v="2024"/>
    <s v="06"/>
    <s v="21"/>
    <x v="95"/>
    <s v="OPT"/>
    <s v="PSE"/>
    <x v="0"/>
    <s v="Host Government: Military"/>
    <s v="Israeli Defence Forces"/>
    <x v="0"/>
    <s v="Administration"/>
    <n v="0"/>
    <n v="0"/>
    <n v="0"/>
    <n v="0"/>
    <n v="0"/>
    <n v="0"/>
    <n v="0"/>
    <n v="0"/>
    <n v="0"/>
    <n v="0"/>
    <n v="0"/>
    <n v="0"/>
    <n v="0"/>
    <n v="0"/>
    <s v="None"/>
    <n v="0"/>
    <n v="0"/>
    <n v="0"/>
    <n v="1"/>
    <n v="0"/>
    <n v="0"/>
    <n v="0"/>
    <n v="0"/>
    <s v="56299"/>
  </r>
  <r>
    <d v="2024-06-21T00:00:00"/>
    <s v="2024"/>
    <s v="06"/>
    <s v="21"/>
    <x v="95"/>
    <s v="OPT"/>
    <s v="PSE"/>
    <x v="0"/>
    <s v="Host Government: Military"/>
    <s v="Israeli Defence Forces"/>
    <x v="0"/>
    <s v="Administration"/>
    <n v="0"/>
    <n v="0"/>
    <n v="0"/>
    <n v="0"/>
    <n v="0"/>
    <n v="0"/>
    <n v="0"/>
    <n v="0"/>
    <n v="0"/>
    <n v="0"/>
    <n v="0"/>
    <n v="0"/>
    <n v="0"/>
    <n v="0"/>
    <s v="None"/>
    <n v="0"/>
    <n v="0"/>
    <n v="0"/>
    <n v="1"/>
    <n v="0"/>
    <n v="0"/>
    <n v="0"/>
    <n v="0"/>
    <s v="56300"/>
  </r>
  <r>
    <d v="2024-06-21T00:00:00"/>
    <s v="2024"/>
    <s v="06"/>
    <s v="21"/>
    <x v="96"/>
    <s v="OPT"/>
    <s v="PSE"/>
    <x v="1"/>
    <s v="Host Government: Military"/>
    <s v="Israeli Defence Forces"/>
    <x v="2"/>
    <s v="IDP/Refugee Camp"/>
    <n v="0"/>
    <n v="0"/>
    <n v="0"/>
    <n v="0"/>
    <n v="0"/>
    <n v="0"/>
    <n v="0"/>
    <n v="0"/>
    <n v="0"/>
    <n v="1"/>
    <n v="0"/>
    <n v="0"/>
    <n v="0"/>
    <n v="0"/>
    <s v="None"/>
    <n v="0"/>
    <n v="0"/>
    <n v="0"/>
    <n v="1"/>
    <n v="0"/>
    <n v="0"/>
    <n v="0"/>
    <n v="0"/>
    <s v="54125"/>
  </r>
  <r>
    <d v="2024-06-21T00:00:00"/>
    <s v="2024"/>
    <s v="06"/>
    <s v="21"/>
    <x v="97"/>
    <s v="OPT"/>
    <s v="PSE"/>
    <x v="0"/>
    <s v="Host Government: Military"/>
    <s v="Israeli Defence Forces"/>
    <x v="6"/>
    <s v="IDP/Refugee Camp"/>
    <n v="0"/>
    <n v="1"/>
    <n v="0"/>
    <n v="0"/>
    <n v="0"/>
    <n v="0"/>
    <n v="0"/>
    <n v="0"/>
    <n v="0"/>
    <n v="0"/>
    <n v="0"/>
    <n v="0"/>
    <n v="0"/>
    <n v="0"/>
    <s v="None"/>
    <n v="0"/>
    <n v="0"/>
    <n v="0"/>
    <n v="1"/>
    <n v="0"/>
    <n v="0"/>
    <n v="0"/>
    <n v="0"/>
    <s v="53957"/>
  </r>
  <r>
    <d v="2024-06-21T00:00:00"/>
    <s v="2024"/>
    <s v="06"/>
    <s v="21"/>
    <x v="98"/>
    <s v="OPT"/>
    <s v="PSE"/>
    <x v="0"/>
    <s v="Host Government: Military"/>
    <s v="Israeli Defence Forces"/>
    <x v="0"/>
    <s v="Administration"/>
    <n v="0"/>
    <n v="0"/>
    <n v="0"/>
    <n v="0"/>
    <n v="0"/>
    <n v="0"/>
    <n v="0"/>
    <n v="0"/>
    <n v="0"/>
    <n v="0"/>
    <n v="0"/>
    <n v="0"/>
    <n v="0"/>
    <n v="0"/>
    <s v="None"/>
    <n v="0"/>
    <n v="0"/>
    <n v="0"/>
    <n v="1"/>
    <n v="0"/>
    <n v="0"/>
    <n v="0"/>
    <n v="0"/>
    <s v="56269"/>
  </r>
  <r>
    <d v="2024-06-20T00:00:00"/>
    <s v="2024"/>
    <s v="06"/>
    <s v="20"/>
    <x v="99"/>
    <s v="OPT"/>
    <s v="PSE"/>
    <x v="0"/>
    <s v="Host Government: Military"/>
    <s v="Israeli Defence Forces"/>
    <x v="1"/>
    <s v="Health Building"/>
    <n v="0"/>
    <n v="0"/>
    <n v="0"/>
    <n v="0"/>
    <n v="1"/>
    <n v="0"/>
    <n v="0"/>
    <n v="0"/>
    <n v="0"/>
    <n v="0"/>
    <n v="0"/>
    <n v="0"/>
    <n v="0"/>
    <n v="0"/>
    <s v="None"/>
    <n v="0"/>
    <n v="0"/>
    <n v="0"/>
    <n v="1"/>
    <n v="0"/>
    <n v="0"/>
    <n v="0"/>
    <n v="0"/>
    <s v="53890"/>
  </r>
  <r>
    <d v="2024-06-20T00:00:00"/>
    <s v="2024"/>
    <s v="06"/>
    <s v="20"/>
    <x v="100"/>
    <s v="OPT"/>
    <s v="PSE"/>
    <x v="2"/>
    <s v="Host Government: Military"/>
    <s v="Israeli Defence Forces"/>
    <x v="2"/>
    <s v="Road"/>
    <n v="0"/>
    <n v="0"/>
    <n v="0"/>
    <n v="0"/>
    <n v="0"/>
    <n v="0"/>
    <n v="0"/>
    <n v="0"/>
    <n v="0"/>
    <n v="1"/>
    <n v="0"/>
    <n v="0"/>
    <n v="0"/>
    <n v="0"/>
    <s v="None"/>
    <n v="0"/>
    <n v="0"/>
    <n v="0"/>
    <n v="1"/>
    <n v="0"/>
    <n v="0"/>
    <n v="0"/>
    <n v="0"/>
    <s v="54124"/>
  </r>
  <r>
    <d v="2024-06-20T00:00:00"/>
    <s v="2024"/>
    <s v="06"/>
    <s v="20"/>
    <x v="101"/>
    <s v="OPT"/>
    <s v="PSE"/>
    <x v="0"/>
    <s v="Host Government: Military"/>
    <s v="Israeli Defence Forces"/>
    <x v="1"/>
    <s v="Health Building"/>
    <n v="0"/>
    <n v="0"/>
    <n v="0"/>
    <n v="0"/>
    <n v="1"/>
    <n v="0"/>
    <n v="0"/>
    <n v="0"/>
    <n v="0"/>
    <n v="0"/>
    <n v="0"/>
    <n v="0"/>
    <n v="0"/>
    <n v="0"/>
    <s v="None"/>
    <n v="0"/>
    <n v="0"/>
    <n v="0"/>
    <n v="1"/>
    <n v="0"/>
    <n v="0"/>
    <n v="0"/>
    <n v="0"/>
    <s v="45637"/>
  </r>
  <r>
    <d v="2024-06-19T00:00:00"/>
    <s v="2024"/>
    <s v="06"/>
    <s v="19"/>
    <x v="102"/>
    <s v="OPT"/>
    <s v="PSE"/>
    <x v="0"/>
    <s v="Host Government: Military"/>
    <s v="Israeli Defence Forces"/>
    <x v="11"/>
    <s v="Health Building"/>
    <n v="0"/>
    <n v="0"/>
    <n v="0"/>
    <n v="0"/>
    <n v="1"/>
    <n v="0"/>
    <n v="0"/>
    <n v="0"/>
    <n v="0"/>
    <n v="0"/>
    <n v="0"/>
    <n v="0"/>
    <n v="0"/>
    <n v="0"/>
    <s v="None"/>
    <n v="0"/>
    <n v="0"/>
    <n v="0"/>
    <n v="1"/>
    <n v="0"/>
    <n v="0"/>
    <n v="0"/>
    <n v="0"/>
    <s v="53859"/>
  </r>
  <r>
    <d v="2024-06-17T00:00:00"/>
    <s v="2024"/>
    <s v="06"/>
    <s v="17"/>
    <x v="103"/>
    <s v="OPT"/>
    <s v="PSE"/>
    <x v="1"/>
    <s v="Civilian"/>
    <s v="Israeli settlers"/>
    <x v="2"/>
    <s v="No Information"/>
    <n v="0"/>
    <n v="0"/>
    <n v="0"/>
    <n v="0"/>
    <n v="0"/>
    <n v="0"/>
    <n v="1"/>
    <n v="0"/>
    <n v="0"/>
    <n v="0"/>
    <n v="0"/>
    <n v="0"/>
    <n v="0"/>
    <n v="0"/>
    <s v="None"/>
    <n v="0"/>
    <n v="0"/>
    <n v="0"/>
    <n v="1"/>
    <n v="0"/>
    <n v="0"/>
    <n v="0"/>
    <n v="0"/>
    <s v="54123"/>
  </r>
  <r>
    <d v="2024-06-16T00:00:00"/>
    <s v="2024"/>
    <s v="06"/>
    <s v="16"/>
    <x v="104"/>
    <s v="OPT"/>
    <s v="PSE"/>
    <x v="0"/>
    <s v="Host Government: Military"/>
    <s v="Israeli Defence Forces"/>
    <x v="2"/>
    <s v="No Information"/>
    <n v="0"/>
    <n v="0"/>
    <n v="0"/>
    <n v="0"/>
    <n v="0"/>
    <n v="0"/>
    <n v="0"/>
    <n v="0"/>
    <n v="0"/>
    <n v="0"/>
    <n v="0"/>
    <n v="0"/>
    <n v="0"/>
    <n v="0"/>
    <s v="None"/>
    <n v="0"/>
    <n v="0"/>
    <n v="0"/>
    <n v="1"/>
    <n v="0"/>
    <n v="0"/>
    <n v="0"/>
    <n v="0"/>
    <s v="53858"/>
  </r>
  <r>
    <d v="2024-06-14T00:00:00"/>
    <s v="2024"/>
    <s v="06"/>
    <s v="14"/>
    <x v="105"/>
    <s v="OPT"/>
    <s v="PSE"/>
    <x v="1"/>
    <s v="Host Government: Military"/>
    <s v="Israeli Defence Forces"/>
    <x v="12"/>
    <s v="Health Building"/>
    <n v="0"/>
    <n v="0"/>
    <n v="0"/>
    <n v="0"/>
    <n v="1"/>
    <n v="0"/>
    <n v="0"/>
    <n v="0"/>
    <n v="0"/>
    <n v="0"/>
    <n v="0"/>
    <n v="0"/>
    <n v="0"/>
    <n v="0"/>
    <s v="None"/>
    <n v="0"/>
    <n v="0"/>
    <n v="0"/>
    <n v="1"/>
    <n v="0"/>
    <n v="0"/>
    <n v="0"/>
    <n v="0"/>
    <s v="54122"/>
  </r>
  <r>
    <d v="2024-06-14T00:00:00"/>
    <s v="2024"/>
    <s v="06"/>
    <s v="14"/>
    <x v="106"/>
    <s v="OPT"/>
    <s v="PSE"/>
    <x v="0"/>
    <s v="Host Government: Military"/>
    <s v="Israeli Defence Forces"/>
    <x v="11"/>
    <s v="School"/>
    <n v="0"/>
    <n v="0"/>
    <n v="0"/>
    <n v="0"/>
    <n v="1"/>
    <n v="0"/>
    <n v="0"/>
    <n v="0"/>
    <n v="0"/>
    <n v="0"/>
    <n v="0"/>
    <n v="0"/>
    <n v="0"/>
    <n v="0"/>
    <s v="None"/>
    <n v="0"/>
    <n v="0"/>
    <n v="0"/>
    <n v="1"/>
    <n v="0"/>
    <n v="0"/>
    <n v="0"/>
    <n v="0"/>
    <s v="53851"/>
  </r>
  <r>
    <d v="2024-06-13T00:00:00"/>
    <s v="2024"/>
    <s v="06"/>
    <s v="13"/>
    <x v="107"/>
    <s v="OPT"/>
    <s v="PSE"/>
    <x v="1"/>
    <s v="Host Government: Military"/>
    <s v="Israeli Defence Forces"/>
    <x v="2"/>
    <s v="Health Building"/>
    <n v="0"/>
    <n v="0"/>
    <n v="0"/>
    <n v="0"/>
    <n v="0"/>
    <n v="0"/>
    <n v="0"/>
    <n v="0"/>
    <n v="0"/>
    <n v="1"/>
    <n v="0"/>
    <n v="0"/>
    <n v="0"/>
    <n v="0"/>
    <s v="None"/>
    <n v="0"/>
    <n v="0"/>
    <n v="0"/>
    <n v="1"/>
    <n v="0"/>
    <n v="0"/>
    <n v="0"/>
    <n v="0"/>
    <s v="54121"/>
  </r>
  <r>
    <d v="2024-06-13T00:00:00"/>
    <s v="2024"/>
    <s v="06"/>
    <s v="13"/>
    <x v="108"/>
    <s v="OPT"/>
    <s v="PSE"/>
    <x v="1"/>
    <s v="Host Government: Military"/>
    <s v="Israeli Defence Forces"/>
    <x v="2"/>
    <s v="Road"/>
    <n v="0"/>
    <n v="0"/>
    <n v="0"/>
    <n v="0"/>
    <n v="0"/>
    <n v="0"/>
    <n v="0"/>
    <n v="0"/>
    <n v="0"/>
    <n v="1"/>
    <n v="0"/>
    <n v="0"/>
    <n v="0"/>
    <n v="0"/>
    <s v="None"/>
    <n v="0"/>
    <n v="0"/>
    <n v="0"/>
    <n v="1"/>
    <n v="0"/>
    <n v="0"/>
    <n v="0"/>
    <n v="0"/>
    <s v="54089"/>
  </r>
  <r>
    <d v="2024-06-13T00:00:00"/>
    <s v="2024"/>
    <s v="06"/>
    <s v="13"/>
    <x v="109"/>
    <s v="OPT"/>
    <s v="PSE"/>
    <x v="1"/>
    <s v="Host Government: Military"/>
    <s v="Israeli Defence Forces"/>
    <x v="2"/>
    <s v="Road"/>
    <n v="0"/>
    <n v="0"/>
    <n v="0"/>
    <n v="0"/>
    <n v="0"/>
    <n v="0"/>
    <n v="0"/>
    <n v="0"/>
    <n v="0"/>
    <n v="1"/>
    <n v="0"/>
    <n v="0"/>
    <n v="0"/>
    <n v="0"/>
    <s v="None"/>
    <n v="0"/>
    <n v="0"/>
    <n v="0"/>
    <n v="1"/>
    <n v="0"/>
    <n v="0"/>
    <n v="0"/>
    <n v="0"/>
    <s v="54091"/>
  </r>
  <r>
    <d v="2024-06-13T00:00:00"/>
    <s v="2024"/>
    <s v="06"/>
    <s v="13"/>
    <x v="110"/>
    <s v="OPT"/>
    <s v="PSE"/>
    <x v="1"/>
    <s v="Host Government: Military"/>
    <s v="Israeli Defence Forces"/>
    <x v="8"/>
    <s v="No Information"/>
    <n v="0"/>
    <n v="0"/>
    <n v="0"/>
    <n v="0"/>
    <n v="0"/>
    <n v="0"/>
    <n v="0"/>
    <n v="0"/>
    <n v="0"/>
    <n v="0"/>
    <n v="0"/>
    <n v="1"/>
    <n v="0"/>
    <n v="0"/>
    <s v="None"/>
    <n v="0"/>
    <n v="1"/>
    <n v="0"/>
    <n v="1"/>
    <n v="0"/>
    <n v="0"/>
    <n v="0"/>
    <n v="0"/>
    <s v="54092"/>
  </r>
  <r>
    <d v="2024-06-11T00:00:00"/>
    <s v="2024"/>
    <s v="06"/>
    <s v="11"/>
    <x v="111"/>
    <s v="OPT"/>
    <s v="PSE"/>
    <x v="1"/>
    <s v="Host Government: Military"/>
    <s v="Israeli Defence Forces"/>
    <x v="2"/>
    <s v="Road"/>
    <n v="0"/>
    <n v="0"/>
    <n v="0"/>
    <n v="0"/>
    <n v="0"/>
    <n v="0"/>
    <n v="0"/>
    <n v="0"/>
    <n v="0"/>
    <n v="1"/>
    <n v="0"/>
    <n v="0"/>
    <n v="0"/>
    <n v="0"/>
    <s v="None"/>
    <n v="0"/>
    <n v="0"/>
    <n v="0"/>
    <n v="1"/>
    <n v="0"/>
    <n v="0"/>
    <n v="0"/>
    <n v="0"/>
    <s v="50361"/>
  </r>
  <r>
    <d v="2024-06-11T00:00:00"/>
    <s v="2024"/>
    <s v="06"/>
    <s v="11"/>
    <x v="112"/>
    <s v="OPT"/>
    <s v="PSE"/>
    <x v="1"/>
    <s v="Host Government: Military"/>
    <s v="Israeli Defence Forces"/>
    <x v="2"/>
    <s v="Road"/>
    <n v="0"/>
    <n v="0"/>
    <n v="0"/>
    <n v="0"/>
    <n v="0"/>
    <n v="0"/>
    <n v="0"/>
    <n v="0"/>
    <n v="0"/>
    <n v="1"/>
    <n v="0"/>
    <n v="0"/>
    <n v="0"/>
    <n v="0"/>
    <s v="None"/>
    <n v="0"/>
    <n v="0"/>
    <n v="0"/>
    <n v="1"/>
    <n v="0"/>
    <n v="0"/>
    <n v="0"/>
    <n v="0"/>
    <s v="54088"/>
  </r>
  <r>
    <d v="2024-06-10T00:00:00"/>
    <s v="2024"/>
    <s v="06"/>
    <s v="10"/>
    <x v="113"/>
    <s v="OPT"/>
    <s v="PSE"/>
    <x v="1"/>
    <s v="Host Government: Military"/>
    <s v="Israeli Defence Forces"/>
    <x v="2"/>
    <s v="Road"/>
    <n v="0"/>
    <n v="0"/>
    <n v="0"/>
    <n v="0"/>
    <n v="0"/>
    <n v="0"/>
    <n v="0"/>
    <n v="0"/>
    <n v="0"/>
    <n v="1"/>
    <n v="0"/>
    <n v="0"/>
    <n v="0"/>
    <n v="0"/>
    <s v="None"/>
    <n v="0"/>
    <n v="0"/>
    <n v="0"/>
    <n v="1"/>
    <n v="0"/>
    <n v="0"/>
    <n v="0"/>
    <n v="0"/>
    <s v="50335"/>
  </r>
  <r>
    <d v="2024-06-10T00:00:00"/>
    <s v="2024"/>
    <s v="06"/>
    <s v="10"/>
    <x v="114"/>
    <s v="OPT"/>
    <s v="PSE"/>
    <x v="1"/>
    <s v="Host Government: Military"/>
    <s v="Israeli Defence Forces"/>
    <x v="2"/>
    <s v="Road"/>
    <n v="0"/>
    <n v="0"/>
    <n v="0"/>
    <n v="0"/>
    <n v="0"/>
    <n v="0"/>
    <n v="1"/>
    <n v="0"/>
    <n v="0"/>
    <n v="0"/>
    <n v="0"/>
    <n v="0"/>
    <n v="0"/>
    <n v="0"/>
    <s v="None"/>
    <n v="0"/>
    <n v="0"/>
    <n v="0"/>
    <n v="1"/>
    <n v="0"/>
    <n v="0"/>
    <n v="0"/>
    <n v="0"/>
    <s v="50360"/>
  </r>
  <r>
    <d v="2024-06-10T00:00:00"/>
    <s v="2024"/>
    <s v="06"/>
    <s v="10"/>
    <x v="115"/>
    <s v="OPT"/>
    <s v="PSE"/>
    <x v="1"/>
    <s v="Host Government: Military"/>
    <s v="Israeli Defence Forces"/>
    <x v="2"/>
    <s v="Road"/>
    <n v="0"/>
    <n v="0"/>
    <n v="0"/>
    <n v="0"/>
    <n v="0"/>
    <n v="0"/>
    <n v="0"/>
    <n v="0"/>
    <n v="0"/>
    <n v="1"/>
    <n v="0"/>
    <n v="0"/>
    <n v="0"/>
    <n v="0"/>
    <s v="None"/>
    <n v="0"/>
    <n v="0"/>
    <n v="0"/>
    <n v="1"/>
    <n v="0"/>
    <n v="0"/>
    <n v="0"/>
    <n v="0"/>
    <s v="50334"/>
  </r>
  <r>
    <d v="2024-06-09T00:00:00"/>
    <s v="2024"/>
    <s v="06"/>
    <s v="09"/>
    <x v="116"/>
    <s v="OPT"/>
    <s v="PSE"/>
    <x v="0"/>
    <s v="Host Government: Military"/>
    <s v="Israeli Defence Forces"/>
    <x v="5"/>
    <s v="Road"/>
    <n v="0"/>
    <n v="0"/>
    <n v="0"/>
    <n v="0"/>
    <n v="0"/>
    <n v="0"/>
    <n v="0"/>
    <n v="0"/>
    <n v="0"/>
    <n v="1"/>
    <n v="0"/>
    <n v="0"/>
    <n v="0"/>
    <n v="0"/>
    <s v="None"/>
    <n v="0"/>
    <n v="0"/>
    <n v="0"/>
    <n v="1"/>
    <n v="0"/>
    <n v="0"/>
    <n v="0"/>
    <n v="0"/>
    <s v="50129"/>
  </r>
  <r>
    <d v="2024-06-09T00:00:00"/>
    <s v="2024"/>
    <s v="06"/>
    <s v="09"/>
    <x v="117"/>
    <s v="OPT"/>
    <s v="PSE"/>
    <x v="1"/>
    <s v="Host Government: Military"/>
    <s v="Israeli Defence Forces"/>
    <x v="2"/>
    <s v="Checkpoint"/>
    <n v="0"/>
    <n v="0"/>
    <n v="0"/>
    <n v="0"/>
    <n v="0"/>
    <n v="0"/>
    <n v="0"/>
    <n v="0"/>
    <n v="0"/>
    <n v="1"/>
    <n v="0"/>
    <n v="0"/>
    <n v="0"/>
    <n v="1"/>
    <s v="Freed"/>
    <n v="0"/>
    <n v="0"/>
    <n v="0"/>
    <n v="1"/>
    <n v="0"/>
    <n v="0"/>
    <n v="0"/>
    <n v="0"/>
    <s v="50333"/>
  </r>
  <r>
    <d v="2024-06-09T00:00:00"/>
    <s v="2024"/>
    <s v="06"/>
    <s v="09"/>
    <x v="118"/>
    <s v="OPT"/>
    <s v="PSE"/>
    <x v="0"/>
    <s v="NSA"/>
    <s v="Qassam Brigades"/>
    <x v="9"/>
    <s v="Health Building"/>
    <n v="0"/>
    <n v="0"/>
    <n v="0"/>
    <n v="0"/>
    <n v="1"/>
    <n v="0"/>
    <n v="0"/>
    <n v="0"/>
    <n v="0"/>
    <n v="0"/>
    <n v="0"/>
    <n v="0"/>
    <n v="0"/>
    <n v="0"/>
    <s v="None"/>
    <n v="0"/>
    <n v="0"/>
    <n v="0"/>
    <n v="1"/>
    <n v="0"/>
    <n v="0"/>
    <n v="0"/>
    <n v="0"/>
    <s v="53692"/>
  </r>
  <r>
    <d v="2024-06-08T00:00:00"/>
    <s v="2024"/>
    <s v="06"/>
    <s v="08"/>
    <x v="119"/>
    <s v="OPT"/>
    <s v="PSE"/>
    <x v="0"/>
    <s v="Host Government: Military"/>
    <s v="Israeli Defence Forces"/>
    <x v="1"/>
    <s v="Health Building"/>
    <n v="0"/>
    <n v="0"/>
    <n v="0"/>
    <n v="0"/>
    <n v="1"/>
    <n v="0"/>
    <n v="0"/>
    <n v="0"/>
    <n v="0"/>
    <n v="0"/>
    <n v="0"/>
    <n v="0"/>
    <n v="0"/>
    <n v="0"/>
    <s v="None"/>
    <n v="0"/>
    <n v="0"/>
    <n v="0"/>
    <n v="1"/>
    <n v="0"/>
    <n v="0"/>
    <n v="0"/>
    <n v="0"/>
    <s v="50107"/>
  </r>
  <r>
    <d v="2024-06-08T00:00:00"/>
    <s v="2024"/>
    <s v="06"/>
    <s v="08"/>
    <x v="120"/>
    <s v="OPT"/>
    <s v="PSE"/>
    <x v="0"/>
    <s v="Host Government: Military"/>
    <s v="Israeli Defence Forces"/>
    <x v="6"/>
    <s v="Health Building"/>
    <n v="0"/>
    <n v="1"/>
    <n v="0"/>
    <n v="0"/>
    <n v="0"/>
    <n v="0"/>
    <n v="0"/>
    <n v="0"/>
    <n v="0"/>
    <n v="0"/>
    <n v="0"/>
    <n v="0"/>
    <n v="0"/>
    <n v="0"/>
    <s v="None"/>
    <n v="0"/>
    <n v="0"/>
    <n v="0"/>
    <n v="1"/>
    <n v="0"/>
    <n v="0"/>
    <n v="0"/>
    <n v="0"/>
    <s v="50106"/>
  </r>
  <r>
    <d v="2024-06-08T00:00:00"/>
    <s v="2024"/>
    <s v="06"/>
    <s v="08"/>
    <x v="121"/>
    <s v="OPT"/>
    <s v="PSE"/>
    <x v="0"/>
    <s v="Host Government: Military"/>
    <s v="Israeli Defence Forces"/>
    <x v="1"/>
    <s v="Health Building"/>
    <n v="0"/>
    <n v="0"/>
    <n v="0"/>
    <n v="0"/>
    <n v="1"/>
    <n v="0"/>
    <n v="0"/>
    <n v="0"/>
    <n v="0"/>
    <n v="0"/>
    <n v="0"/>
    <n v="0"/>
    <n v="0"/>
    <n v="0"/>
    <s v="None"/>
    <n v="0"/>
    <n v="0"/>
    <n v="0"/>
    <n v="1"/>
    <n v="0"/>
    <n v="0"/>
    <n v="0"/>
    <n v="0"/>
    <s v="57395"/>
  </r>
  <r>
    <d v="2024-06-08T00:00:00"/>
    <s v="2024"/>
    <s v="06"/>
    <s v="08"/>
    <x v="122"/>
    <s v="OPT"/>
    <s v="PSE"/>
    <x v="0"/>
    <s v="Host Government: Military"/>
    <s v="Israeli Defence Forces"/>
    <x v="2"/>
    <s v="IDP/Refugee Camp"/>
    <n v="0"/>
    <n v="0"/>
    <n v="0"/>
    <n v="0"/>
    <n v="0"/>
    <n v="0"/>
    <n v="0"/>
    <n v="0"/>
    <n v="0"/>
    <n v="0"/>
    <n v="1"/>
    <n v="0"/>
    <n v="0"/>
    <n v="0"/>
    <s v="None"/>
    <n v="0"/>
    <n v="0"/>
    <n v="0"/>
    <n v="1"/>
    <n v="0"/>
    <n v="0"/>
    <n v="0"/>
    <n v="0"/>
    <s v="50128"/>
  </r>
  <r>
    <d v="2024-06-08T00:00:00"/>
    <s v="2024"/>
    <s v="06"/>
    <s v="08"/>
    <x v="123"/>
    <s v="OPT"/>
    <s v="PSE"/>
    <x v="0"/>
    <s v="Host Government: Military"/>
    <s v="Israeli Defence Forces"/>
    <x v="0"/>
    <s v="Communication"/>
    <n v="0"/>
    <n v="0"/>
    <n v="0"/>
    <n v="0"/>
    <n v="0"/>
    <n v="0"/>
    <n v="0"/>
    <n v="0"/>
    <n v="0"/>
    <n v="0"/>
    <n v="0"/>
    <n v="0"/>
    <n v="0"/>
    <n v="0"/>
    <s v="None"/>
    <n v="0"/>
    <n v="0"/>
    <n v="0"/>
    <n v="1"/>
    <n v="0"/>
    <n v="0"/>
    <n v="0"/>
    <n v="0"/>
    <s v="50108"/>
  </r>
  <r>
    <d v="2024-06-07T00:00:00"/>
    <s v="2024"/>
    <s v="06"/>
    <s v="07"/>
    <x v="124"/>
    <s v="OPT"/>
    <s v="PSE"/>
    <x v="0"/>
    <s v="Host Government: Military"/>
    <s v="Israeli Defence Forces"/>
    <x v="1"/>
    <s v="Home"/>
    <n v="0"/>
    <n v="0"/>
    <n v="0"/>
    <n v="0"/>
    <n v="0"/>
    <n v="0"/>
    <n v="0"/>
    <n v="0"/>
    <n v="0"/>
    <n v="0"/>
    <n v="1"/>
    <n v="0"/>
    <n v="0"/>
    <n v="0"/>
    <s v="None"/>
    <n v="0"/>
    <n v="0"/>
    <n v="0"/>
    <n v="1"/>
    <n v="0"/>
    <n v="0"/>
    <n v="0"/>
    <n v="0"/>
    <s v="53660"/>
  </r>
  <r>
    <d v="2024-06-06T00:00:00"/>
    <s v="2024"/>
    <s v="06"/>
    <s v="06"/>
    <x v="125"/>
    <s v="OPT"/>
    <s v="PSE"/>
    <x v="0"/>
    <s v="Host Government: Military"/>
    <s v="Israeli Defence Forces"/>
    <x v="1"/>
    <s v="Health Building"/>
    <n v="0"/>
    <n v="0"/>
    <n v="0"/>
    <n v="0"/>
    <n v="1"/>
    <n v="0"/>
    <n v="0"/>
    <n v="0"/>
    <n v="0"/>
    <n v="0"/>
    <n v="0"/>
    <n v="0"/>
    <n v="0"/>
    <n v="0"/>
    <s v="None"/>
    <n v="0"/>
    <n v="0"/>
    <n v="0"/>
    <n v="1"/>
    <n v="0"/>
    <n v="0"/>
    <n v="0"/>
    <n v="0"/>
    <s v="53659"/>
  </r>
  <r>
    <d v="2024-06-06T00:00:00"/>
    <s v="2024"/>
    <s v="06"/>
    <s v="06"/>
    <x v="126"/>
    <s v="OPT"/>
    <s v="PSE"/>
    <x v="0"/>
    <s v="Host Government: Military"/>
    <s v="Israeli Defence Forces"/>
    <x v="1"/>
    <s v="IDP/Refugee Camp"/>
    <n v="0"/>
    <n v="1"/>
    <n v="0"/>
    <n v="0"/>
    <n v="0"/>
    <n v="0"/>
    <n v="0"/>
    <n v="0"/>
    <n v="0"/>
    <n v="0"/>
    <n v="0"/>
    <n v="0"/>
    <n v="0"/>
    <n v="0"/>
    <s v="None"/>
    <n v="0"/>
    <n v="0"/>
    <n v="0"/>
    <n v="1"/>
    <n v="0"/>
    <n v="0"/>
    <n v="0"/>
    <n v="0"/>
    <s v="58413"/>
  </r>
  <r>
    <d v="2024-06-06T00:00:00"/>
    <s v="2024"/>
    <s v="06"/>
    <s v="06"/>
    <x v="127"/>
    <s v="OPT"/>
    <s v="PSE"/>
    <x v="1"/>
    <s v="Host Government: Military"/>
    <s v="Israeli Defence Forces"/>
    <x v="2"/>
    <s v="Road"/>
    <n v="0"/>
    <n v="0"/>
    <n v="0"/>
    <n v="0"/>
    <n v="0"/>
    <n v="0"/>
    <n v="0"/>
    <n v="0"/>
    <n v="0"/>
    <n v="0"/>
    <n v="0"/>
    <n v="0"/>
    <n v="0"/>
    <n v="0"/>
    <s v="None"/>
    <n v="6"/>
    <n v="0"/>
    <n v="0"/>
    <n v="1"/>
    <n v="0"/>
    <n v="0"/>
    <n v="0"/>
    <n v="0"/>
    <s v="50331"/>
  </r>
  <r>
    <d v="2024-06-06T00:00:00"/>
    <s v="2024"/>
    <s v="06"/>
    <s v="06"/>
    <x v="128"/>
    <s v="OPT"/>
    <s v="PSE"/>
    <x v="0"/>
    <s v="Host Government: Military"/>
    <s v="Israeli Defence Forces"/>
    <x v="2"/>
    <s v="Checkpoint"/>
    <n v="0"/>
    <n v="0"/>
    <n v="0"/>
    <n v="0"/>
    <n v="0"/>
    <n v="0"/>
    <n v="0"/>
    <n v="0"/>
    <n v="0"/>
    <n v="1"/>
    <n v="0"/>
    <n v="0"/>
    <n v="0"/>
    <n v="0"/>
    <s v="None"/>
    <n v="0"/>
    <n v="0"/>
    <n v="0"/>
    <n v="1"/>
    <n v="0"/>
    <n v="0"/>
    <n v="0"/>
    <n v="0"/>
    <s v="53725"/>
  </r>
  <r>
    <d v="2024-06-05T00:00:00"/>
    <s v="2024"/>
    <s v="06"/>
    <s v="05"/>
    <x v="129"/>
    <s v="OPT"/>
    <s v="PSE"/>
    <x v="0"/>
    <s v="Host Government: Military"/>
    <s v="Israeli Defence Forces"/>
    <x v="10"/>
    <s v="IDP/Refugee Camp"/>
    <n v="0"/>
    <n v="1"/>
    <n v="0"/>
    <n v="0"/>
    <n v="0"/>
    <n v="0"/>
    <n v="0"/>
    <n v="0"/>
    <n v="0"/>
    <n v="0"/>
    <n v="0"/>
    <n v="0"/>
    <n v="0"/>
    <n v="0"/>
    <s v="None"/>
    <n v="0"/>
    <n v="0"/>
    <n v="0"/>
    <n v="1"/>
    <n v="0"/>
    <n v="0"/>
    <n v="0"/>
    <n v="0"/>
    <s v="54286"/>
  </r>
  <r>
    <d v="2024-06-05T00:00:00"/>
    <s v="2024"/>
    <s v="06"/>
    <s v="05"/>
    <x v="130"/>
    <s v="OPT"/>
    <s v="PSE"/>
    <x v="0"/>
    <s v="Host Government: Military"/>
    <s v="Israeli Defence Forces"/>
    <x v="0"/>
    <s v="Administration"/>
    <n v="0"/>
    <n v="0"/>
    <n v="0"/>
    <n v="0"/>
    <n v="0"/>
    <n v="0"/>
    <n v="0"/>
    <n v="0"/>
    <n v="0"/>
    <n v="0"/>
    <n v="0"/>
    <n v="0"/>
    <n v="0"/>
    <n v="0"/>
    <s v="None"/>
    <n v="0"/>
    <n v="0"/>
    <n v="0"/>
    <n v="1"/>
    <n v="0"/>
    <n v="0"/>
    <n v="0"/>
    <n v="0"/>
    <s v="50100"/>
  </r>
  <r>
    <d v="2024-06-04T00:00:00"/>
    <s v="2024"/>
    <s v="06"/>
    <s v="04"/>
    <x v="131"/>
    <s v="OPT"/>
    <s v="PSE"/>
    <x v="0"/>
    <s v="Host Government: Military"/>
    <s v="Israeli Defence Forces"/>
    <x v="1"/>
    <s v="Health Building"/>
    <n v="0"/>
    <n v="0"/>
    <n v="0"/>
    <n v="0"/>
    <n v="0"/>
    <n v="0"/>
    <n v="0"/>
    <n v="0"/>
    <n v="0"/>
    <n v="0"/>
    <n v="0"/>
    <n v="0"/>
    <n v="0"/>
    <n v="0"/>
    <s v="None"/>
    <n v="0"/>
    <n v="0"/>
    <n v="0"/>
    <n v="1"/>
    <n v="0"/>
    <n v="0"/>
    <n v="0"/>
    <n v="0"/>
    <s v="49999"/>
  </r>
  <r>
    <d v="2024-06-04T00:00:00"/>
    <s v="2024"/>
    <s v="06"/>
    <s v="04"/>
    <x v="132"/>
    <s v="OPT"/>
    <s v="PSE"/>
    <x v="0"/>
    <s v="Host Government: Military"/>
    <s v="Israeli Defence Forces"/>
    <x v="5"/>
    <s v="IDP/Refugee Camp"/>
    <n v="0"/>
    <n v="0"/>
    <n v="0"/>
    <n v="0"/>
    <n v="1"/>
    <n v="0"/>
    <n v="0"/>
    <n v="0"/>
    <n v="0"/>
    <n v="0"/>
    <n v="0"/>
    <n v="0"/>
    <n v="0"/>
    <n v="0"/>
    <s v="None"/>
    <n v="0"/>
    <n v="0"/>
    <n v="0"/>
    <n v="1"/>
    <n v="0"/>
    <n v="0"/>
    <n v="0"/>
    <n v="0"/>
    <s v="53633"/>
  </r>
  <r>
    <d v="2024-06-04T00:00:00"/>
    <s v="2024"/>
    <s v="06"/>
    <s v="04"/>
    <x v="133"/>
    <s v="OPT"/>
    <s v="PSE"/>
    <x v="0"/>
    <s v="Host Government: Military"/>
    <s v="Israeli Defence Forces"/>
    <x v="2"/>
    <s v="Open Space"/>
    <n v="0"/>
    <n v="0"/>
    <n v="0"/>
    <n v="0"/>
    <n v="0"/>
    <n v="0"/>
    <n v="0"/>
    <n v="0"/>
    <n v="0"/>
    <n v="0"/>
    <n v="0"/>
    <n v="0"/>
    <n v="0"/>
    <n v="0"/>
    <s v="None"/>
    <n v="0"/>
    <n v="0"/>
    <n v="0"/>
    <n v="1"/>
    <n v="0"/>
    <n v="0"/>
    <n v="0"/>
    <n v="0"/>
    <s v="50098"/>
  </r>
  <r>
    <d v="2024-06-03T00:00:00"/>
    <s v="2024"/>
    <s v="06"/>
    <s v="03"/>
    <x v="134"/>
    <s v="OPT"/>
    <s v="PSE"/>
    <x v="2"/>
    <s v="Civilian"/>
    <s v="Israeli settlers"/>
    <x v="13"/>
    <s v="Road"/>
    <n v="0"/>
    <n v="0"/>
    <n v="0"/>
    <n v="0"/>
    <n v="0"/>
    <n v="0"/>
    <n v="1"/>
    <n v="0"/>
    <n v="0"/>
    <n v="0"/>
    <n v="0"/>
    <n v="0"/>
    <n v="0"/>
    <n v="0"/>
    <s v="None"/>
    <n v="0"/>
    <n v="0"/>
    <n v="0"/>
    <n v="1"/>
    <n v="0"/>
    <n v="0"/>
    <n v="0"/>
    <n v="0"/>
    <s v="50327"/>
  </r>
  <r>
    <d v="2024-06-03T00:00:00"/>
    <s v="2024"/>
    <s v="06"/>
    <s v="03"/>
    <x v="135"/>
    <s v="OPT"/>
    <s v="PSE"/>
    <x v="0"/>
    <s v="Host Government: Military"/>
    <s v="Israeli Defence Forces"/>
    <x v="1"/>
    <s v="Health Building"/>
    <n v="0"/>
    <n v="0"/>
    <n v="0"/>
    <n v="0"/>
    <n v="1"/>
    <n v="0"/>
    <n v="0"/>
    <n v="0"/>
    <n v="0"/>
    <n v="0"/>
    <n v="0"/>
    <n v="0"/>
    <n v="0"/>
    <n v="0"/>
    <s v="None"/>
    <n v="0"/>
    <n v="0"/>
    <n v="0"/>
    <n v="1"/>
    <n v="0"/>
    <n v="0"/>
    <n v="0"/>
    <n v="0"/>
    <s v="49997"/>
  </r>
  <r>
    <d v="2024-06-03T00:00:00"/>
    <s v="2024"/>
    <s v="06"/>
    <s v="03"/>
    <x v="136"/>
    <s v="OPT"/>
    <s v="PSE"/>
    <x v="1"/>
    <s v="Host Government: Military"/>
    <s v="Israeli Defence Forces"/>
    <x v="2"/>
    <s v="Road"/>
    <n v="0"/>
    <n v="0"/>
    <n v="0"/>
    <n v="0"/>
    <n v="0"/>
    <n v="0"/>
    <n v="0"/>
    <n v="0"/>
    <n v="0"/>
    <n v="1"/>
    <n v="0"/>
    <n v="0"/>
    <n v="0"/>
    <n v="0"/>
    <s v="None"/>
    <n v="0"/>
    <n v="0"/>
    <n v="0"/>
    <n v="1"/>
    <n v="0"/>
    <n v="0"/>
    <n v="0"/>
    <n v="0"/>
    <s v="50194"/>
  </r>
  <r>
    <d v="2024-06-03T00:00:00"/>
    <s v="2024"/>
    <s v="06"/>
    <s v="03"/>
    <x v="137"/>
    <s v="OPT"/>
    <s v="PSE"/>
    <x v="0"/>
    <s v="Host Government: Military"/>
    <s v="Israeli Defence Forces"/>
    <x v="6"/>
    <s v="Health Building"/>
    <n v="0"/>
    <n v="0"/>
    <n v="0"/>
    <n v="0"/>
    <n v="0"/>
    <n v="0"/>
    <n v="0"/>
    <n v="0"/>
    <n v="0"/>
    <n v="0"/>
    <n v="0"/>
    <n v="0"/>
    <n v="0"/>
    <n v="0"/>
    <s v="None"/>
    <n v="0"/>
    <n v="0"/>
    <n v="0"/>
    <n v="1"/>
    <n v="0"/>
    <n v="0"/>
    <n v="0"/>
    <n v="0"/>
    <s v="49998"/>
  </r>
  <r>
    <d v="2024-06-03T00:00:00"/>
    <s v="2024"/>
    <s v="06"/>
    <s v="03"/>
    <x v="138"/>
    <s v="OPT"/>
    <s v="PSE"/>
    <x v="1"/>
    <s v="Host Government: Military"/>
    <s v="Israeli Defence Forces"/>
    <x v="2"/>
    <s v="IDP/Refugee Camp"/>
    <n v="0"/>
    <n v="0"/>
    <n v="0"/>
    <n v="0"/>
    <n v="0"/>
    <n v="0"/>
    <n v="0"/>
    <n v="0"/>
    <n v="0"/>
    <n v="1"/>
    <n v="0"/>
    <n v="0"/>
    <n v="0"/>
    <n v="0"/>
    <s v="None"/>
    <n v="0"/>
    <n v="0"/>
    <n v="0"/>
    <n v="1"/>
    <n v="0"/>
    <n v="0"/>
    <n v="0"/>
    <n v="0"/>
    <s v="50161"/>
  </r>
  <r>
    <d v="2024-06-03T00:00:00"/>
    <s v="2024"/>
    <s v="06"/>
    <s v="03"/>
    <x v="139"/>
    <s v="OPT"/>
    <s v="PSE"/>
    <x v="1"/>
    <s v="Host Government: Military"/>
    <s v="Israeli Defence Forces"/>
    <x v="2"/>
    <s v="Checkpoint"/>
    <n v="0"/>
    <n v="0"/>
    <n v="0"/>
    <n v="0"/>
    <n v="0"/>
    <n v="0"/>
    <n v="0"/>
    <n v="0"/>
    <n v="0"/>
    <n v="0"/>
    <n v="0"/>
    <n v="0"/>
    <n v="0"/>
    <n v="2"/>
    <s v="Freed"/>
    <n v="0"/>
    <n v="0"/>
    <n v="0"/>
    <n v="1"/>
    <n v="0"/>
    <n v="0"/>
    <n v="0"/>
    <n v="0"/>
    <s v="50328"/>
  </r>
  <r>
    <d v="2024-06-02T00:00:00"/>
    <s v="2024"/>
    <s v="06"/>
    <s v="02"/>
    <x v="140"/>
    <s v="OPT"/>
    <s v="PSE"/>
    <x v="0"/>
    <s v="Host Government: Military"/>
    <s v="Israeli Defence Forces"/>
    <x v="4"/>
    <s v="IDP/Refugee Camp"/>
    <n v="0"/>
    <n v="0"/>
    <n v="0"/>
    <n v="0"/>
    <n v="0"/>
    <n v="1"/>
    <n v="0"/>
    <n v="0"/>
    <n v="0"/>
    <n v="0"/>
    <n v="0"/>
    <n v="0"/>
    <n v="0"/>
    <n v="0"/>
    <s v="None"/>
    <n v="0"/>
    <n v="0"/>
    <n v="0"/>
    <n v="1"/>
    <n v="0"/>
    <n v="0"/>
    <n v="0"/>
    <n v="0"/>
    <s v="52802"/>
  </r>
  <r>
    <d v="2024-06-02T00:00:00"/>
    <s v="2024"/>
    <s v="06"/>
    <s v="02"/>
    <x v="141"/>
    <s v="OPT"/>
    <s v="PSE"/>
    <x v="0"/>
    <s v="Host Government: Military"/>
    <s v="Israeli Defence Forces"/>
    <x v="0"/>
    <s v="Administration"/>
    <n v="0"/>
    <n v="0"/>
    <n v="0"/>
    <n v="0"/>
    <n v="0"/>
    <n v="0"/>
    <n v="0"/>
    <n v="0"/>
    <n v="0"/>
    <n v="1"/>
    <n v="0"/>
    <n v="0"/>
    <n v="0"/>
    <n v="0"/>
    <s v="None"/>
    <n v="0"/>
    <n v="0"/>
    <n v="0"/>
    <n v="1"/>
    <n v="0"/>
    <n v="0"/>
    <n v="0"/>
    <n v="0"/>
    <s v="49996"/>
  </r>
  <r>
    <d v="2024-05-31T00:00:00"/>
    <s v="2024"/>
    <s v="05"/>
    <s v="31"/>
    <x v="142"/>
    <s v="OPT"/>
    <s v="PSE"/>
    <x v="0"/>
    <s v="Host Government: Military"/>
    <s v="Israeli Defence Forces"/>
    <x v="10"/>
    <s v="Health Building"/>
    <n v="0"/>
    <n v="1"/>
    <n v="0"/>
    <n v="0"/>
    <n v="0"/>
    <n v="0"/>
    <n v="0"/>
    <n v="0"/>
    <n v="0"/>
    <n v="0"/>
    <n v="0"/>
    <n v="0"/>
    <n v="0"/>
    <n v="0"/>
    <s v="None"/>
    <n v="0"/>
    <n v="0"/>
    <n v="0"/>
    <n v="1"/>
    <n v="0"/>
    <n v="0"/>
    <n v="0"/>
    <n v="0"/>
    <s v="49855"/>
  </r>
  <r>
    <d v="2024-05-31T00:00:00"/>
    <s v="2024"/>
    <s v="05"/>
    <s v="31"/>
    <x v="143"/>
    <s v="OPT"/>
    <s v="PSE"/>
    <x v="0"/>
    <s v="Host Government: Military"/>
    <s v="Israeli Defence Forces"/>
    <x v="8"/>
    <s v="Open Space"/>
    <n v="0"/>
    <n v="0"/>
    <n v="0"/>
    <n v="0"/>
    <n v="0"/>
    <n v="0"/>
    <n v="0"/>
    <n v="0"/>
    <n v="0"/>
    <n v="0"/>
    <n v="0"/>
    <n v="0"/>
    <n v="0"/>
    <n v="0"/>
    <s v="None"/>
    <n v="0"/>
    <n v="0"/>
    <n v="0"/>
    <n v="1"/>
    <n v="0"/>
    <n v="0"/>
    <n v="0"/>
    <n v="0"/>
    <s v="49850"/>
  </r>
  <r>
    <d v="2024-05-31T00:00:00"/>
    <s v="2024"/>
    <s v="05"/>
    <s v="31"/>
    <x v="144"/>
    <s v="OPT"/>
    <s v="PSE"/>
    <x v="0"/>
    <s v="Host Government: Military"/>
    <s v="Israeli Defence Forces"/>
    <x v="4"/>
    <s v="IDP/Refugee Camp"/>
    <n v="0"/>
    <n v="1"/>
    <n v="0"/>
    <n v="0"/>
    <n v="0"/>
    <n v="0"/>
    <n v="0"/>
    <n v="0"/>
    <n v="0"/>
    <n v="0"/>
    <n v="0"/>
    <n v="0"/>
    <n v="0"/>
    <n v="0"/>
    <s v="None"/>
    <n v="0"/>
    <n v="0"/>
    <n v="0"/>
    <n v="1"/>
    <n v="0"/>
    <n v="0"/>
    <n v="0"/>
    <n v="0"/>
    <s v="49857"/>
  </r>
  <r>
    <d v="2024-05-31T00:00:00"/>
    <s v="2024"/>
    <s v="05"/>
    <s v="31"/>
    <x v="145"/>
    <s v="OPT"/>
    <s v="PSE"/>
    <x v="0"/>
    <s v="Host Government: Military"/>
    <s v="Israeli Defence Forces"/>
    <x v="4"/>
    <s v="Home"/>
    <n v="0"/>
    <n v="0"/>
    <n v="0"/>
    <n v="0"/>
    <n v="0"/>
    <n v="0"/>
    <n v="0"/>
    <n v="0"/>
    <n v="0"/>
    <n v="0"/>
    <n v="1"/>
    <n v="0"/>
    <n v="0"/>
    <n v="0"/>
    <s v="None"/>
    <n v="0"/>
    <n v="0"/>
    <n v="0"/>
    <n v="1"/>
    <n v="0"/>
    <n v="0"/>
    <n v="0"/>
    <n v="0"/>
    <s v="49858"/>
  </r>
  <r>
    <d v="2024-05-31T00:00:00"/>
    <s v="2024"/>
    <s v="05"/>
    <s v="31"/>
    <x v="146"/>
    <s v="OPT"/>
    <s v="PSE"/>
    <x v="0"/>
    <s v="Host Government: Military"/>
    <s v="Israeli Defence Forces"/>
    <x v="2"/>
    <s v="Health Building"/>
    <n v="0"/>
    <n v="0"/>
    <n v="0"/>
    <n v="1"/>
    <n v="0"/>
    <n v="0"/>
    <n v="0"/>
    <n v="0"/>
    <n v="0"/>
    <n v="0"/>
    <n v="0"/>
    <n v="0"/>
    <n v="0"/>
    <n v="0"/>
    <s v="None"/>
    <n v="0"/>
    <n v="0"/>
    <n v="0"/>
    <n v="1"/>
    <n v="0"/>
    <n v="0"/>
    <n v="0"/>
    <n v="0"/>
    <s v="49854"/>
  </r>
  <r>
    <d v="2024-05-31T00:00:00"/>
    <s v="2024"/>
    <s v="05"/>
    <s v="31"/>
    <x v="147"/>
    <s v="OPT"/>
    <s v="PSE"/>
    <x v="0"/>
    <s v="Host Government: Military"/>
    <s v="Israeli Defence Forces"/>
    <x v="4"/>
    <s v="IDP/Refugee Camp"/>
    <n v="0"/>
    <n v="0"/>
    <n v="0"/>
    <n v="0"/>
    <n v="0"/>
    <n v="1"/>
    <n v="0"/>
    <n v="0"/>
    <n v="0"/>
    <n v="0"/>
    <n v="0"/>
    <n v="0"/>
    <n v="0"/>
    <n v="0"/>
    <s v="None"/>
    <n v="0"/>
    <n v="0"/>
    <n v="0"/>
    <n v="1"/>
    <n v="0"/>
    <n v="0"/>
    <n v="0"/>
    <n v="0"/>
    <s v="52801"/>
  </r>
  <r>
    <d v="2024-05-30T00:00:00"/>
    <s v="2024"/>
    <s v="05"/>
    <s v="30"/>
    <x v="148"/>
    <s v="OPT"/>
    <s v="PSE"/>
    <x v="0"/>
    <s v="Host Government: Military"/>
    <s v="Israeli Defence Forces"/>
    <x v="11"/>
    <s v="IDP/Refugee Camp"/>
    <n v="0"/>
    <n v="1"/>
    <n v="0"/>
    <n v="0"/>
    <n v="0"/>
    <n v="0"/>
    <n v="0"/>
    <n v="0"/>
    <n v="0"/>
    <n v="0"/>
    <n v="0"/>
    <n v="0"/>
    <n v="0"/>
    <n v="0"/>
    <s v="None"/>
    <n v="0"/>
    <n v="0"/>
    <n v="0"/>
    <n v="1"/>
    <n v="0"/>
    <n v="0"/>
    <n v="0"/>
    <n v="0"/>
    <s v="49845"/>
  </r>
  <r>
    <d v="2024-05-30T00:00:00"/>
    <s v="2024"/>
    <s v="05"/>
    <s v="30"/>
    <x v="149"/>
    <s v="OPT"/>
    <s v="PSE"/>
    <x v="0"/>
    <s v="Host Government: Military"/>
    <s v="Israeli Defence Forces"/>
    <x v="11"/>
    <s v="IDP/Refugee Camp"/>
    <n v="0"/>
    <n v="0"/>
    <n v="0"/>
    <n v="0"/>
    <n v="1"/>
    <n v="0"/>
    <n v="0"/>
    <n v="0"/>
    <n v="0"/>
    <n v="0"/>
    <n v="0"/>
    <n v="0"/>
    <n v="0"/>
    <n v="0"/>
    <s v="None"/>
    <n v="0"/>
    <n v="0"/>
    <n v="0"/>
    <n v="1"/>
    <n v="0"/>
    <n v="0"/>
    <n v="0"/>
    <n v="0"/>
    <s v="49852"/>
  </r>
  <r>
    <d v="2024-05-30T00:00:00"/>
    <s v="2024"/>
    <s v="05"/>
    <s v="30"/>
    <x v="150"/>
    <s v="OPT"/>
    <s v="PSE"/>
    <x v="1"/>
    <s v="Host Government: Military"/>
    <s v="Israeli Defence Forces"/>
    <x v="2"/>
    <s v="Checkpoint"/>
    <n v="0"/>
    <n v="0"/>
    <n v="0"/>
    <n v="0"/>
    <n v="0"/>
    <n v="0"/>
    <n v="0"/>
    <n v="0"/>
    <n v="0"/>
    <n v="1"/>
    <n v="0"/>
    <n v="0"/>
    <n v="0"/>
    <n v="1"/>
    <s v="NoInformation"/>
    <n v="0"/>
    <n v="0"/>
    <n v="0"/>
    <n v="1"/>
    <n v="0"/>
    <n v="0"/>
    <n v="0"/>
    <n v="0"/>
    <s v="50130"/>
  </r>
  <r>
    <d v="2024-05-30T00:00:00"/>
    <s v="2024"/>
    <s v="05"/>
    <s v="30"/>
    <x v="151"/>
    <s v="OPT"/>
    <s v="PSE"/>
    <x v="0"/>
    <s v="Host Government: Military"/>
    <s v="Israeli Defence Forces"/>
    <x v="8"/>
    <s v="Open Space"/>
    <n v="0"/>
    <n v="0"/>
    <n v="0"/>
    <n v="0"/>
    <n v="0"/>
    <n v="0"/>
    <n v="0"/>
    <n v="0"/>
    <n v="0"/>
    <n v="0"/>
    <n v="0"/>
    <n v="0"/>
    <n v="0"/>
    <n v="0"/>
    <s v="None"/>
    <n v="0"/>
    <n v="0"/>
    <n v="0"/>
    <n v="1"/>
    <n v="0"/>
    <n v="0"/>
    <n v="0"/>
    <n v="0"/>
    <s v="49851"/>
  </r>
  <r>
    <d v="2024-05-29T00:00:00"/>
    <s v="2024"/>
    <s v="05"/>
    <s v="29"/>
    <x v="152"/>
    <s v="OPT"/>
    <s v="PSE"/>
    <x v="0"/>
    <s v="Host Government: Military"/>
    <s v="Israeli Defence Forces"/>
    <x v="1"/>
    <s v="Road"/>
    <n v="0"/>
    <n v="0"/>
    <n v="0"/>
    <n v="0"/>
    <n v="0"/>
    <n v="0"/>
    <n v="0"/>
    <n v="0"/>
    <n v="0"/>
    <n v="0"/>
    <n v="0"/>
    <n v="0"/>
    <n v="0"/>
    <n v="0"/>
    <s v="None"/>
    <n v="1"/>
    <n v="0"/>
    <n v="0"/>
    <n v="1"/>
    <n v="0"/>
    <n v="0"/>
    <n v="0"/>
    <n v="0"/>
    <s v="49849"/>
  </r>
  <r>
    <d v="2024-05-29T00:00:00"/>
    <s v="2024"/>
    <s v="05"/>
    <s v="29"/>
    <x v="153"/>
    <s v="OPT"/>
    <s v="PSE"/>
    <x v="0"/>
    <s v="Host Government: Military"/>
    <s v="Israeli Defence Forces"/>
    <x v="2"/>
    <s v="Health Building"/>
    <n v="0"/>
    <n v="0"/>
    <n v="0"/>
    <n v="0"/>
    <n v="1"/>
    <n v="0"/>
    <n v="0"/>
    <n v="0"/>
    <n v="0"/>
    <n v="0"/>
    <n v="0"/>
    <n v="0"/>
    <n v="0"/>
    <n v="0"/>
    <s v="None"/>
    <n v="0"/>
    <n v="0"/>
    <n v="0"/>
    <n v="1"/>
    <n v="0"/>
    <n v="0"/>
    <n v="0"/>
    <n v="0"/>
    <s v="47917"/>
  </r>
  <r>
    <d v="2024-05-29T00:00:00"/>
    <s v="2024"/>
    <s v="05"/>
    <s v="29"/>
    <x v="154"/>
    <s v="OPT"/>
    <s v="PSE"/>
    <x v="0"/>
    <s v="Host Government: Military"/>
    <s v="Israeli Defence Forces"/>
    <x v="2"/>
    <s v="Checkpoint"/>
    <n v="0"/>
    <n v="0"/>
    <n v="0"/>
    <n v="0"/>
    <n v="0"/>
    <n v="0"/>
    <n v="0"/>
    <n v="0"/>
    <n v="0"/>
    <n v="1"/>
    <n v="0"/>
    <n v="0"/>
    <n v="0"/>
    <n v="0"/>
    <s v="None"/>
    <n v="0"/>
    <n v="0"/>
    <n v="0"/>
    <n v="1"/>
    <n v="0"/>
    <n v="0"/>
    <n v="0"/>
    <n v="0"/>
    <s v="47884"/>
  </r>
  <r>
    <d v="2024-05-29T00:00:00"/>
    <s v="2024"/>
    <s v="05"/>
    <s v="29"/>
    <x v="155"/>
    <s v="OPT"/>
    <s v="PSE"/>
    <x v="0"/>
    <s v="Host Government: Military"/>
    <s v="Israeli Defence Forces"/>
    <x v="1"/>
    <s v="Road"/>
    <n v="0"/>
    <n v="0"/>
    <n v="0"/>
    <n v="0"/>
    <n v="0"/>
    <n v="0"/>
    <n v="0"/>
    <n v="0"/>
    <n v="0"/>
    <n v="0"/>
    <n v="2"/>
    <n v="0"/>
    <n v="0"/>
    <n v="0"/>
    <s v="None"/>
    <n v="0"/>
    <n v="0"/>
    <n v="0"/>
    <n v="1"/>
    <n v="0"/>
    <n v="0"/>
    <n v="0"/>
    <n v="0"/>
    <s v="47818"/>
  </r>
  <r>
    <d v="2024-05-28T00:00:00"/>
    <s v="2024"/>
    <s v="05"/>
    <s v="28"/>
    <x v="156"/>
    <s v="OPT"/>
    <s v="PSE"/>
    <x v="0"/>
    <s v="Host Government: Military"/>
    <s v="Israeli Defence Forces"/>
    <x v="11"/>
    <s v="Health Building"/>
    <n v="0"/>
    <n v="1"/>
    <n v="0"/>
    <n v="0"/>
    <n v="0"/>
    <n v="0"/>
    <n v="0"/>
    <n v="0"/>
    <n v="0"/>
    <n v="0"/>
    <n v="0"/>
    <n v="0"/>
    <n v="0"/>
    <n v="0"/>
    <s v="None"/>
    <n v="0"/>
    <n v="0"/>
    <n v="0"/>
    <n v="1"/>
    <n v="0"/>
    <n v="0"/>
    <n v="0"/>
    <n v="0"/>
    <s v="47456"/>
  </r>
  <r>
    <d v="2024-05-28T00:00:00"/>
    <s v="2024"/>
    <s v="05"/>
    <s v="28"/>
    <x v="157"/>
    <s v="OPT"/>
    <s v="PSE"/>
    <x v="0"/>
    <s v="Host Government: Military"/>
    <s v="Israeli Defence Forces"/>
    <x v="2"/>
    <s v="Road"/>
    <n v="0"/>
    <n v="0"/>
    <n v="0"/>
    <n v="0"/>
    <n v="1"/>
    <n v="0"/>
    <n v="0"/>
    <n v="0"/>
    <n v="0"/>
    <n v="0"/>
    <n v="1"/>
    <n v="0"/>
    <n v="0"/>
    <n v="0"/>
    <s v="None"/>
    <n v="0"/>
    <n v="0"/>
    <n v="0"/>
    <n v="1"/>
    <n v="0"/>
    <n v="0"/>
    <n v="0"/>
    <n v="0"/>
    <s v="47521"/>
  </r>
  <r>
    <d v="2024-05-28T00:00:00"/>
    <s v="2024"/>
    <s v="05"/>
    <s v="28"/>
    <x v="158"/>
    <s v="OPT"/>
    <s v="PSE"/>
    <x v="0"/>
    <s v="Host Government: Military"/>
    <s v="Israeli Defence Forces"/>
    <x v="4"/>
    <s v="IDP/Refugee Camp"/>
    <n v="0"/>
    <n v="0"/>
    <n v="0"/>
    <n v="0"/>
    <n v="0"/>
    <n v="0"/>
    <n v="0"/>
    <n v="0"/>
    <n v="0"/>
    <n v="0"/>
    <n v="0"/>
    <n v="0"/>
    <n v="0"/>
    <n v="0"/>
    <s v="None"/>
    <n v="0"/>
    <n v="0"/>
    <n v="0"/>
    <n v="1"/>
    <n v="0"/>
    <n v="0"/>
    <n v="0"/>
    <n v="0"/>
    <s v="48795"/>
  </r>
  <r>
    <d v="2024-05-28T00:00:00"/>
    <s v="2024"/>
    <s v="05"/>
    <s v="28"/>
    <x v="159"/>
    <s v="OPT"/>
    <s v="PSE"/>
    <x v="0"/>
    <s v="Host Government: Military"/>
    <s v="Israeli Defence Forces"/>
    <x v="11"/>
    <s v="Road"/>
    <n v="0"/>
    <n v="0"/>
    <n v="0"/>
    <n v="0"/>
    <n v="0"/>
    <n v="0"/>
    <n v="0"/>
    <n v="0"/>
    <n v="0"/>
    <n v="0"/>
    <n v="0"/>
    <n v="0"/>
    <n v="0"/>
    <n v="0"/>
    <s v="None"/>
    <n v="0"/>
    <n v="0"/>
    <n v="0"/>
    <n v="1"/>
    <n v="0"/>
    <n v="0"/>
    <n v="0"/>
    <n v="0"/>
    <s v="47785"/>
  </r>
  <r>
    <d v="2024-05-28T00:00:00"/>
    <s v="2024"/>
    <s v="05"/>
    <s v="28"/>
    <x v="160"/>
    <s v="OPT"/>
    <s v="PSE"/>
    <x v="1"/>
    <s v="Host Government: Military"/>
    <s v="Israeli Defence Forces"/>
    <x v="2"/>
    <s v="Home"/>
    <n v="0"/>
    <n v="0"/>
    <n v="0"/>
    <n v="0"/>
    <n v="0"/>
    <n v="0"/>
    <n v="0"/>
    <n v="0"/>
    <n v="0"/>
    <n v="0"/>
    <n v="0"/>
    <n v="0"/>
    <n v="0"/>
    <n v="1"/>
    <s v="NoInformation"/>
    <n v="0"/>
    <n v="0"/>
    <n v="0"/>
    <n v="1"/>
    <n v="0"/>
    <n v="0"/>
    <n v="0"/>
    <n v="0"/>
    <s v="48381"/>
  </r>
  <r>
    <d v="2024-05-28T00:00:00"/>
    <s v="2024"/>
    <s v="05"/>
    <s v="28"/>
    <x v="161"/>
    <s v="OPT"/>
    <s v="PSE"/>
    <x v="0"/>
    <s v="Host Government: Military"/>
    <s v="Israeli Defence Forces"/>
    <x v="8"/>
    <s v="Open Space"/>
    <n v="0"/>
    <n v="0"/>
    <n v="0"/>
    <n v="0"/>
    <n v="0"/>
    <n v="0"/>
    <n v="0"/>
    <n v="0"/>
    <n v="0"/>
    <n v="0"/>
    <n v="0"/>
    <n v="0"/>
    <n v="0"/>
    <n v="0"/>
    <s v="None"/>
    <n v="0"/>
    <n v="0"/>
    <n v="0"/>
    <n v="1"/>
    <n v="0"/>
    <n v="0"/>
    <n v="0"/>
    <n v="0"/>
    <s v="47819"/>
  </r>
  <r>
    <d v="2024-05-28T00:00:00"/>
    <s v="2024"/>
    <s v="05"/>
    <s v="28"/>
    <x v="162"/>
    <s v="OPT"/>
    <s v="PSE"/>
    <x v="0"/>
    <s v="Host Government: Military"/>
    <s v="Israeli Defence Forces"/>
    <x v="4"/>
    <s v="Health Building"/>
    <n v="0"/>
    <n v="0"/>
    <n v="0"/>
    <n v="0"/>
    <n v="0"/>
    <n v="0"/>
    <n v="0"/>
    <n v="0"/>
    <n v="0"/>
    <n v="0"/>
    <n v="0"/>
    <n v="0"/>
    <n v="0"/>
    <n v="0"/>
    <s v="None"/>
    <n v="0"/>
    <n v="0"/>
    <n v="0"/>
    <n v="1"/>
    <n v="0"/>
    <n v="0"/>
    <n v="0"/>
    <n v="0"/>
    <s v="49856"/>
  </r>
  <r>
    <d v="2024-05-28T00:00:00"/>
    <s v="2024"/>
    <s v="05"/>
    <s v="28"/>
    <x v="163"/>
    <s v="OPT"/>
    <s v="PSE"/>
    <x v="0"/>
    <s v="Host Government: Military"/>
    <s v="Israeli Defence Forces"/>
    <x v="11"/>
    <s v="Health Building"/>
    <n v="0"/>
    <n v="1"/>
    <n v="0"/>
    <n v="0"/>
    <n v="0"/>
    <n v="0"/>
    <n v="0"/>
    <n v="0"/>
    <n v="0"/>
    <n v="0"/>
    <n v="0"/>
    <n v="0"/>
    <n v="0"/>
    <n v="0"/>
    <s v="None"/>
    <n v="0"/>
    <n v="0"/>
    <n v="0"/>
    <n v="1"/>
    <n v="0"/>
    <n v="0"/>
    <n v="0"/>
    <n v="0"/>
    <s v="47455"/>
  </r>
  <r>
    <d v="2024-05-27T00:00:00"/>
    <s v="2024"/>
    <s v="05"/>
    <s v="27"/>
    <x v="164"/>
    <s v="OPT"/>
    <s v="PSE"/>
    <x v="0"/>
    <s v="Host Government: Military"/>
    <s v="Israeli Defence Forces"/>
    <x v="8"/>
    <s v="Open Space"/>
    <n v="0"/>
    <n v="0"/>
    <n v="0"/>
    <n v="0"/>
    <n v="0"/>
    <n v="0"/>
    <n v="0"/>
    <n v="0"/>
    <n v="0"/>
    <n v="0"/>
    <n v="0"/>
    <n v="0"/>
    <n v="0"/>
    <n v="0"/>
    <s v="None"/>
    <n v="0"/>
    <n v="0"/>
    <n v="0"/>
    <n v="1"/>
    <n v="0"/>
    <n v="0"/>
    <n v="0"/>
    <n v="0"/>
    <s v="47159"/>
  </r>
  <r>
    <d v="2024-05-27T00:00:00"/>
    <s v="2024"/>
    <s v="05"/>
    <s v="27"/>
    <x v="165"/>
    <s v="OPT"/>
    <s v="PSE"/>
    <x v="0"/>
    <s v="Host Government: Military"/>
    <s v="Israeli Defence Forces"/>
    <x v="5"/>
    <s v="Health Building"/>
    <n v="0"/>
    <n v="0"/>
    <n v="0"/>
    <n v="0"/>
    <n v="0"/>
    <n v="0"/>
    <n v="0"/>
    <n v="0"/>
    <n v="0"/>
    <n v="0"/>
    <n v="2"/>
    <n v="1"/>
    <n v="0"/>
    <n v="0"/>
    <s v="None"/>
    <n v="0"/>
    <n v="0"/>
    <n v="0"/>
    <n v="1"/>
    <n v="0"/>
    <n v="0"/>
    <n v="0"/>
    <n v="0"/>
    <s v="47157"/>
  </r>
  <r>
    <d v="2024-05-27T00:00:00"/>
    <s v="2024"/>
    <s v="05"/>
    <s v="27"/>
    <x v="166"/>
    <s v="OPT"/>
    <s v="PSE"/>
    <x v="0"/>
    <s v="Host Government: Military"/>
    <s v="Israeli Defence Forces"/>
    <x v="11"/>
    <s v="Health Building"/>
    <n v="0"/>
    <n v="0"/>
    <n v="0"/>
    <n v="0"/>
    <n v="1"/>
    <n v="0"/>
    <n v="0"/>
    <n v="0"/>
    <n v="0"/>
    <n v="0"/>
    <n v="0"/>
    <n v="0"/>
    <n v="0"/>
    <n v="0"/>
    <s v="None"/>
    <n v="0"/>
    <n v="0"/>
    <n v="0"/>
    <n v="1"/>
    <n v="0"/>
    <n v="0"/>
    <n v="0"/>
    <n v="0"/>
    <s v="47191"/>
  </r>
  <r>
    <d v="2024-05-27T00:00:00"/>
    <s v="2024"/>
    <s v="05"/>
    <s v="27"/>
    <x v="167"/>
    <s v="OPT"/>
    <s v="PSE"/>
    <x v="0"/>
    <s v="Host Government: Military"/>
    <s v="Israeli Defence Forces"/>
    <x v="2"/>
    <s v="IDP/Refugee Camp"/>
    <n v="0"/>
    <n v="0"/>
    <n v="0"/>
    <n v="1"/>
    <n v="0"/>
    <n v="0"/>
    <n v="0"/>
    <n v="0"/>
    <n v="0"/>
    <n v="0"/>
    <n v="0"/>
    <n v="0"/>
    <n v="0"/>
    <n v="0"/>
    <s v="None"/>
    <n v="0"/>
    <n v="0"/>
    <n v="0"/>
    <n v="1"/>
    <n v="0"/>
    <n v="0"/>
    <n v="0"/>
    <n v="0"/>
    <s v="47224"/>
  </r>
  <r>
    <d v="2024-05-26T00:00:00"/>
    <s v="2024"/>
    <s v="05"/>
    <s v="26"/>
    <x v="168"/>
    <s v="OPT"/>
    <s v="PSE"/>
    <x v="0"/>
    <s v="Host Government: Military"/>
    <s v="Israeli Defence Forces"/>
    <x v="1"/>
    <s v="Health Building"/>
    <n v="0"/>
    <n v="0"/>
    <n v="0"/>
    <n v="0"/>
    <n v="1"/>
    <n v="0"/>
    <n v="0"/>
    <n v="0"/>
    <n v="0"/>
    <n v="0"/>
    <n v="0"/>
    <n v="0"/>
    <n v="0"/>
    <n v="0"/>
    <s v="None"/>
    <n v="0"/>
    <n v="0"/>
    <n v="0"/>
    <n v="1"/>
    <n v="0"/>
    <n v="0"/>
    <n v="0"/>
    <n v="0"/>
    <s v="47147"/>
  </r>
  <r>
    <d v="2024-05-26T00:00:00"/>
    <s v="2024"/>
    <s v="05"/>
    <s v="26"/>
    <x v="169"/>
    <s v="OPT"/>
    <s v="PSE"/>
    <x v="1"/>
    <s v="Host Government: Military"/>
    <s v="Israeli Defence Forces"/>
    <x v="2"/>
    <s v="IDP/Refugee Camp"/>
    <n v="0"/>
    <n v="0"/>
    <n v="1"/>
    <n v="0"/>
    <n v="0"/>
    <n v="0"/>
    <n v="0"/>
    <n v="0"/>
    <n v="0"/>
    <n v="0"/>
    <n v="0"/>
    <n v="0"/>
    <n v="0"/>
    <n v="0"/>
    <s v="None"/>
    <n v="0"/>
    <n v="0"/>
    <n v="0"/>
    <n v="1"/>
    <n v="0"/>
    <n v="0"/>
    <n v="0"/>
    <n v="0"/>
    <s v="48251"/>
  </r>
  <r>
    <d v="2024-05-26T00:00:00"/>
    <s v="2024"/>
    <s v="05"/>
    <s v="26"/>
    <x v="170"/>
    <s v="OPT"/>
    <s v="PSE"/>
    <x v="0"/>
    <s v="Host Government: Military"/>
    <s v="Israeli Defence Forces"/>
    <x v="1"/>
    <s v="Project Site"/>
    <n v="0"/>
    <n v="0"/>
    <n v="0"/>
    <n v="0"/>
    <n v="0"/>
    <n v="0"/>
    <n v="0"/>
    <n v="0"/>
    <n v="0"/>
    <n v="0"/>
    <n v="0"/>
    <n v="0"/>
    <n v="0"/>
    <n v="0"/>
    <s v="None"/>
    <n v="0"/>
    <n v="0"/>
    <n v="0"/>
    <n v="1"/>
    <n v="0"/>
    <n v="0"/>
    <n v="0"/>
    <n v="0"/>
    <s v="47158"/>
  </r>
  <r>
    <d v="2024-05-26T00:00:00"/>
    <s v="2024"/>
    <s v="05"/>
    <s v="26"/>
    <x v="171"/>
    <s v="OPT"/>
    <s v="PSE"/>
    <x v="1"/>
    <s v="Host Government: Military"/>
    <s v="Israeli Defence Forces"/>
    <x v="2"/>
    <s v="Road"/>
    <n v="0"/>
    <n v="0"/>
    <n v="0"/>
    <n v="0"/>
    <n v="0"/>
    <n v="0"/>
    <n v="0"/>
    <n v="0"/>
    <n v="0"/>
    <n v="1"/>
    <n v="0"/>
    <n v="0"/>
    <n v="0"/>
    <n v="0"/>
    <s v="None"/>
    <n v="0"/>
    <n v="0"/>
    <n v="0"/>
    <n v="1"/>
    <n v="0"/>
    <n v="0"/>
    <n v="0"/>
    <n v="0"/>
    <s v="48280"/>
  </r>
  <r>
    <d v="2024-05-26T00:00:00"/>
    <s v="2024"/>
    <s v="05"/>
    <s v="26"/>
    <x v="172"/>
    <s v="OPT"/>
    <s v="PSE"/>
    <x v="0"/>
    <s v="Host Government: Military"/>
    <s v="Israeli Defence Forces"/>
    <x v="0"/>
    <s v="Administration"/>
    <n v="0"/>
    <n v="0"/>
    <n v="0"/>
    <n v="0"/>
    <n v="0"/>
    <n v="0"/>
    <n v="0"/>
    <n v="0"/>
    <n v="0"/>
    <n v="0"/>
    <n v="0"/>
    <n v="0"/>
    <n v="0"/>
    <n v="0"/>
    <s v="None"/>
    <n v="0"/>
    <n v="0"/>
    <n v="0"/>
    <n v="1"/>
    <n v="0"/>
    <n v="0"/>
    <n v="0"/>
    <n v="0"/>
    <s v="47076"/>
  </r>
  <r>
    <d v="2024-05-25T00:00:00"/>
    <s v="2024"/>
    <s v="05"/>
    <s v="25"/>
    <x v="173"/>
    <s v="OPT"/>
    <s v="PSE"/>
    <x v="0"/>
    <s v="Host Government: Military"/>
    <s v="Israeli Defence Forces"/>
    <x v="2"/>
    <s v="Checkpoint"/>
    <n v="0"/>
    <n v="0"/>
    <n v="0"/>
    <n v="0"/>
    <n v="0"/>
    <n v="0"/>
    <n v="0"/>
    <n v="0"/>
    <n v="0"/>
    <n v="1"/>
    <n v="0"/>
    <n v="0"/>
    <n v="0"/>
    <n v="0"/>
    <s v="None"/>
    <n v="1"/>
    <n v="0"/>
    <n v="0"/>
    <n v="1"/>
    <n v="0"/>
    <n v="0"/>
    <n v="0"/>
    <n v="0"/>
    <s v="47146"/>
  </r>
  <r>
    <d v="2024-05-25T00:00:00"/>
    <s v="2024"/>
    <s v="05"/>
    <s v="25"/>
    <x v="174"/>
    <s v="OPT"/>
    <s v="PSE"/>
    <x v="1"/>
    <s v="Host Government: Military"/>
    <s v="Israeli Defence Forces"/>
    <x v="2"/>
    <s v="Road"/>
    <n v="0"/>
    <n v="0"/>
    <n v="0"/>
    <n v="0"/>
    <n v="0"/>
    <n v="0"/>
    <n v="0"/>
    <n v="0"/>
    <n v="0"/>
    <n v="1"/>
    <n v="0"/>
    <n v="0"/>
    <n v="0"/>
    <n v="0"/>
    <s v="None"/>
    <n v="1"/>
    <n v="0"/>
    <n v="0"/>
    <n v="1"/>
    <n v="0"/>
    <n v="0"/>
    <n v="0"/>
    <n v="0"/>
    <s v="48249"/>
  </r>
  <r>
    <d v="2024-05-24T00:00:00"/>
    <s v="2024"/>
    <s v="05"/>
    <s v="24"/>
    <x v="175"/>
    <s v="OPT"/>
    <s v="PSE"/>
    <x v="0"/>
    <s v="Host Government: Military"/>
    <s v="Israeli Defence Forces"/>
    <x v="0"/>
    <s v="Administration"/>
    <n v="0"/>
    <n v="0"/>
    <n v="0"/>
    <n v="0"/>
    <n v="0"/>
    <n v="0"/>
    <n v="0"/>
    <n v="0"/>
    <n v="0"/>
    <n v="0"/>
    <n v="0"/>
    <n v="0"/>
    <n v="0"/>
    <n v="0"/>
    <s v="None"/>
    <n v="0"/>
    <n v="0"/>
    <n v="0"/>
    <n v="1"/>
    <n v="0"/>
    <n v="0"/>
    <n v="0"/>
    <n v="0"/>
    <s v="53629"/>
  </r>
  <r>
    <d v="2024-05-24T00:00:00"/>
    <s v="2024"/>
    <s v="05"/>
    <s v="24"/>
    <x v="176"/>
    <s v="OPT"/>
    <s v="PSE"/>
    <x v="0"/>
    <s v="Host Government: Military"/>
    <s v="Israeli Defence Forces"/>
    <x v="5"/>
    <s v="Health Building"/>
    <n v="0"/>
    <n v="0"/>
    <n v="0"/>
    <n v="0"/>
    <n v="1"/>
    <n v="0"/>
    <n v="0"/>
    <n v="0"/>
    <n v="0"/>
    <n v="0"/>
    <n v="0"/>
    <n v="0"/>
    <n v="0"/>
    <n v="0"/>
    <s v="None"/>
    <n v="0"/>
    <n v="0"/>
    <n v="0"/>
    <n v="1"/>
    <n v="0"/>
    <n v="0"/>
    <n v="0"/>
    <n v="0"/>
    <s v="47143"/>
  </r>
  <r>
    <d v="2024-05-24T00:00:00"/>
    <s v="2024"/>
    <s v="05"/>
    <s v="24"/>
    <x v="177"/>
    <s v="OPT"/>
    <s v="PSE"/>
    <x v="0"/>
    <s v="Host Government: Military"/>
    <s v="Israeli Defence Forces"/>
    <x v="11"/>
    <s v="Health Building"/>
    <n v="0"/>
    <n v="0"/>
    <n v="0"/>
    <n v="0"/>
    <n v="1"/>
    <n v="0"/>
    <n v="0"/>
    <n v="0"/>
    <n v="0"/>
    <n v="0"/>
    <n v="0"/>
    <n v="0"/>
    <n v="0"/>
    <n v="0"/>
    <s v="None"/>
    <n v="0"/>
    <n v="0"/>
    <n v="0"/>
    <n v="1"/>
    <n v="0"/>
    <n v="0"/>
    <n v="0"/>
    <n v="0"/>
    <s v="47077"/>
  </r>
  <r>
    <d v="2024-05-24T00:00:00"/>
    <s v="2024"/>
    <s v="05"/>
    <s v="24"/>
    <x v="178"/>
    <s v="OPT"/>
    <s v="PSE"/>
    <x v="0"/>
    <s v="Host Government: Military"/>
    <s v="Israeli Defence Forces"/>
    <x v="0"/>
    <s v="Administration"/>
    <n v="0"/>
    <n v="0"/>
    <n v="0"/>
    <n v="0"/>
    <n v="0"/>
    <n v="0"/>
    <n v="0"/>
    <n v="0"/>
    <n v="0"/>
    <n v="0"/>
    <n v="0"/>
    <n v="0"/>
    <n v="0"/>
    <n v="0"/>
    <s v="None"/>
    <n v="0"/>
    <n v="0"/>
    <n v="0"/>
    <n v="1"/>
    <n v="0"/>
    <n v="0"/>
    <n v="0"/>
    <n v="0"/>
    <s v="47145"/>
  </r>
  <r>
    <d v="2024-05-24T00:00:00"/>
    <s v="2024"/>
    <s v="05"/>
    <s v="24"/>
    <x v="179"/>
    <s v="OPT"/>
    <s v="PSE"/>
    <x v="0"/>
    <s v="Host Government: Military"/>
    <s v="Israeli Defence Forces"/>
    <x v="11"/>
    <s v="Health Building"/>
    <n v="0"/>
    <n v="0"/>
    <n v="0"/>
    <n v="0"/>
    <n v="1"/>
    <n v="0"/>
    <n v="0"/>
    <n v="0"/>
    <n v="0"/>
    <n v="0"/>
    <n v="0"/>
    <n v="0"/>
    <n v="0"/>
    <n v="0"/>
    <s v="None"/>
    <n v="0"/>
    <n v="0"/>
    <n v="0"/>
    <n v="1"/>
    <n v="0"/>
    <n v="0"/>
    <n v="0"/>
    <n v="0"/>
    <s v="47144"/>
  </r>
  <r>
    <d v="2024-05-23T00:00:00"/>
    <s v="2024"/>
    <s v="05"/>
    <s v="23"/>
    <x v="180"/>
    <s v="OPT"/>
    <s v="PSE"/>
    <x v="0"/>
    <s v="Host Government: Military"/>
    <s v="Israeli Defence Forces"/>
    <x v="4"/>
    <s v="Home"/>
    <n v="0"/>
    <n v="0"/>
    <n v="0"/>
    <n v="0"/>
    <n v="0"/>
    <n v="0"/>
    <n v="0"/>
    <n v="0"/>
    <n v="0"/>
    <n v="0"/>
    <n v="1"/>
    <n v="0"/>
    <n v="0"/>
    <n v="0"/>
    <s v="None"/>
    <n v="0"/>
    <n v="0"/>
    <n v="0"/>
    <n v="1"/>
    <n v="0"/>
    <n v="0"/>
    <n v="0"/>
    <n v="0"/>
    <s v="47134"/>
  </r>
  <r>
    <d v="2024-05-23T00:00:00"/>
    <s v="2024"/>
    <s v="05"/>
    <s v="23"/>
    <x v="181"/>
    <s v="OPT"/>
    <s v="PSE"/>
    <x v="0"/>
    <s v="Host Government: Military"/>
    <s v="Israeli Defence Forces"/>
    <x v="0"/>
    <s v="Administration"/>
    <n v="0"/>
    <n v="0"/>
    <n v="0"/>
    <n v="0"/>
    <n v="0"/>
    <n v="0"/>
    <n v="0"/>
    <n v="0"/>
    <n v="0"/>
    <n v="0"/>
    <n v="0"/>
    <n v="0"/>
    <n v="0"/>
    <n v="0"/>
    <s v="None"/>
    <n v="0"/>
    <n v="0"/>
    <n v="0"/>
    <n v="1"/>
    <n v="0"/>
    <n v="0"/>
    <n v="0"/>
    <n v="0"/>
    <s v="47133"/>
  </r>
  <r>
    <d v="2024-05-22T00:00:00"/>
    <s v="2024"/>
    <s v="05"/>
    <s v="22"/>
    <x v="182"/>
    <s v="OPT"/>
    <s v="PSE"/>
    <x v="1"/>
    <s v="Host Government: Military"/>
    <s v="Israeli Defence Forces"/>
    <x v="2"/>
    <s v="Road"/>
    <n v="0"/>
    <n v="0"/>
    <n v="0"/>
    <n v="0"/>
    <n v="0"/>
    <n v="0"/>
    <n v="1"/>
    <n v="0"/>
    <n v="0"/>
    <n v="1"/>
    <n v="0"/>
    <n v="0"/>
    <n v="0"/>
    <n v="0"/>
    <s v="None"/>
    <n v="0"/>
    <n v="0"/>
    <n v="0"/>
    <n v="1"/>
    <n v="0"/>
    <n v="0"/>
    <n v="0"/>
    <n v="0"/>
    <s v="48247"/>
  </r>
  <r>
    <d v="2024-05-22T00:00:00"/>
    <s v="2024"/>
    <s v="05"/>
    <s v="22"/>
    <x v="183"/>
    <s v="OPT"/>
    <s v="PSE"/>
    <x v="0"/>
    <s v="Host Government: Military"/>
    <s v="Israeli Defence Forces"/>
    <x v="2"/>
    <s v="IDP/Refugee Camp"/>
    <n v="0"/>
    <n v="0"/>
    <n v="1"/>
    <n v="0"/>
    <n v="0"/>
    <n v="0"/>
    <n v="0"/>
    <n v="0"/>
    <n v="0"/>
    <n v="0"/>
    <n v="0"/>
    <n v="0"/>
    <n v="0"/>
    <n v="0"/>
    <s v="None"/>
    <n v="0"/>
    <n v="0"/>
    <n v="0"/>
    <n v="1"/>
    <n v="0"/>
    <n v="0"/>
    <n v="0"/>
    <n v="0"/>
    <s v="47078"/>
  </r>
  <r>
    <d v="2024-05-21T00:00:00"/>
    <s v="2024"/>
    <s v="05"/>
    <s v="21"/>
    <x v="184"/>
    <s v="OPT"/>
    <s v="PSE"/>
    <x v="1"/>
    <s v="Host Government: Military"/>
    <s v="Israeli Defence Forces"/>
    <x v="2"/>
    <s v="IDP/Refugee Camp"/>
    <n v="0"/>
    <n v="0"/>
    <n v="0"/>
    <n v="0"/>
    <n v="0"/>
    <n v="0"/>
    <n v="0"/>
    <n v="0"/>
    <n v="0"/>
    <n v="0"/>
    <n v="1"/>
    <n v="0"/>
    <n v="0"/>
    <n v="0"/>
    <s v="None"/>
    <n v="0"/>
    <n v="0"/>
    <n v="0"/>
    <n v="1"/>
    <n v="0"/>
    <n v="0"/>
    <n v="0"/>
    <n v="0"/>
    <s v="48202"/>
  </r>
  <r>
    <d v="2024-05-21T00:00:00"/>
    <s v="2024"/>
    <s v="05"/>
    <s v="21"/>
    <x v="185"/>
    <s v="OPT"/>
    <s v="PSE"/>
    <x v="1"/>
    <s v="Host Government: Military"/>
    <s v="Israeli Defence Forces"/>
    <x v="2"/>
    <s v="IDP/Refugee Camp"/>
    <n v="0"/>
    <n v="0"/>
    <n v="0"/>
    <n v="0"/>
    <n v="0"/>
    <n v="0"/>
    <n v="0"/>
    <n v="0"/>
    <n v="0"/>
    <n v="0"/>
    <n v="0"/>
    <n v="1"/>
    <n v="0"/>
    <n v="0"/>
    <s v="None"/>
    <n v="0"/>
    <n v="0"/>
    <n v="0"/>
    <n v="1"/>
    <n v="0"/>
    <n v="0"/>
    <n v="0"/>
    <n v="0"/>
    <s v="48201"/>
  </r>
  <r>
    <d v="2024-05-21T00:00:00"/>
    <s v="2024"/>
    <s v="05"/>
    <s v="21"/>
    <x v="186"/>
    <s v="OPT"/>
    <s v="PSE"/>
    <x v="2"/>
    <s v="Host Government: Military"/>
    <s v="Israeli Defence Forces"/>
    <x v="14"/>
    <s v="Checkpoint"/>
    <n v="0"/>
    <n v="0"/>
    <n v="0"/>
    <n v="0"/>
    <n v="0"/>
    <n v="0"/>
    <n v="0"/>
    <n v="0"/>
    <n v="0"/>
    <n v="0"/>
    <n v="0"/>
    <n v="1"/>
    <n v="0"/>
    <n v="0"/>
    <s v="None"/>
    <n v="0"/>
    <n v="1"/>
    <n v="0"/>
    <n v="1"/>
    <n v="0"/>
    <n v="0"/>
    <n v="0"/>
    <n v="0"/>
    <s v="48200"/>
  </r>
  <r>
    <d v="2024-05-21T00:00:00"/>
    <s v="2024"/>
    <s v="05"/>
    <s v="21"/>
    <x v="187"/>
    <s v="OPT"/>
    <s v="PSE"/>
    <x v="0"/>
    <s v="Host Government: Military"/>
    <s v="Israeli Defence Forces"/>
    <x v="15"/>
    <s v="Health Building"/>
    <n v="1"/>
    <n v="0"/>
    <n v="0"/>
    <n v="0"/>
    <n v="0"/>
    <n v="0"/>
    <n v="0"/>
    <n v="0"/>
    <n v="0"/>
    <n v="0"/>
    <n v="0"/>
    <n v="0"/>
    <n v="0"/>
    <n v="0"/>
    <s v="None"/>
    <n v="0"/>
    <n v="0"/>
    <n v="0"/>
    <n v="1"/>
    <n v="0"/>
    <n v="0"/>
    <n v="0"/>
    <n v="0"/>
    <s v="47075"/>
  </r>
  <r>
    <d v="2024-05-21T00:00:00"/>
    <s v="2024"/>
    <s v="05"/>
    <s v="21"/>
    <x v="188"/>
    <s v="OPT"/>
    <s v="PSE"/>
    <x v="0"/>
    <s v="Host Government: Military"/>
    <s v="Israeli Defence Forces"/>
    <x v="1"/>
    <s v="Health Building"/>
    <n v="0"/>
    <n v="0"/>
    <n v="0"/>
    <n v="0"/>
    <n v="1"/>
    <n v="0"/>
    <n v="0"/>
    <n v="0"/>
    <n v="0"/>
    <n v="0"/>
    <n v="0"/>
    <n v="0"/>
    <n v="0"/>
    <n v="0"/>
    <s v="None"/>
    <n v="0"/>
    <n v="0"/>
    <n v="0"/>
    <n v="1"/>
    <n v="0"/>
    <n v="0"/>
    <n v="0"/>
    <n v="0"/>
    <s v="47074"/>
  </r>
  <r>
    <d v="2024-05-21T00:00:00"/>
    <s v="2024"/>
    <s v="05"/>
    <s v="21"/>
    <x v="189"/>
    <s v="OPT"/>
    <s v="PSE"/>
    <x v="1"/>
    <s v="Host Government: Military"/>
    <s v="Israeli Defence Forces"/>
    <x v="2"/>
    <s v="IDP/Refugee Camp"/>
    <n v="0"/>
    <n v="0"/>
    <n v="0"/>
    <n v="0"/>
    <n v="0"/>
    <n v="0"/>
    <n v="0"/>
    <n v="0"/>
    <n v="0"/>
    <n v="1"/>
    <n v="0"/>
    <n v="0"/>
    <n v="0"/>
    <n v="0"/>
    <s v="None"/>
    <n v="0"/>
    <n v="0"/>
    <n v="0"/>
    <n v="1"/>
    <n v="0"/>
    <n v="0"/>
    <n v="0"/>
    <n v="0"/>
    <s v="48204"/>
  </r>
  <r>
    <d v="2024-05-20T00:00:00"/>
    <s v="2024"/>
    <s v="05"/>
    <s v="20"/>
    <x v="190"/>
    <s v="OPT"/>
    <s v="PSE"/>
    <x v="0"/>
    <s v="Host Government: Military"/>
    <s v="Israeli Defence Forces"/>
    <x v="1"/>
    <s v="Health Building"/>
    <n v="0"/>
    <n v="0"/>
    <n v="0"/>
    <n v="0"/>
    <n v="1"/>
    <n v="0"/>
    <n v="0"/>
    <n v="0"/>
    <n v="0"/>
    <n v="0"/>
    <n v="0"/>
    <n v="0"/>
    <n v="0"/>
    <n v="0"/>
    <s v="None"/>
    <n v="0"/>
    <n v="0"/>
    <n v="0"/>
    <n v="1"/>
    <n v="0"/>
    <n v="0"/>
    <n v="0"/>
    <n v="0"/>
    <s v="47057"/>
  </r>
  <r>
    <d v="2024-05-20T00:00:00"/>
    <s v="2024"/>
    <s v="05"/>
    <s v="20"/>
    <x v="191"/>
    <s v="OPT"/>
    <s v="PSE"/>
    <x v="0"/>
    <s v="Host Government: Military"/>
    <s v="Israeli Defence Forces"/>
    <x v="11"/>
    <s v="IDP/Refugee Camp"/>
    <n v="0"/>
    <n v="1"/>
    <n v="0"/>
    <n v="0"/>
    <n v="0"/>
    <n v="0"/>
    <n v="0"/>
    <n v="0"/>
    <n v="0"/>
    <n v="0"/>
    <n v="0"/>
    <n v="0"/>
    <n v="0"/>
    <n v="0"/>
    <s v="None"/>
    <n v="0"/>
    <n v="0"/>
    <n v="0"/>
    <n v="1"/>
    <n v="0"/>
    <n v="0"/>
    <n v="0"/>
    <n v="0"/>
    <s v="47059"/>
  </r>
  <r>
    <d v="2024-05-20T00:00:00"/>
    <s v="2024"/>
    <s v="05"/>
    <s v="20"/>
    <x v="192"/>
    <s v="OPT"/>
    <s v="PSE"/>
    <x v="0"/>
    <s v="Host Government: Military"/>
    <s v="Israeli Defence Forces"/>
    <x v="2"/>
    <s v="IDP/Refugee Camp"/>
    <n v="0"/>
    <n v="0"/>
    <n v="0"/>
    <n v="0"/>
    <n v="0"/>
    <n v="0"/>
    <n v="0"/>
    <n v="0"/>
    <n v="0"/>
    <n v="0"/>
    <n v="0"/>
    <n v="0"/>
    <n v="0"/>
    <n v="0"/>
    <s v="None"/>
    <n v="0"/>
    <n v="0"/>
    <n v="0"/>
    <n v="1"/>
    <n v="0"/>
    <n v="0"/>
    <n v="0"/>
    <n v="0"/>
    <s v="47058"/>
  </r>
  <r>
    <d v="2024-05-19T00:00:00"/>
    <s v="2024"/>
    <s v="05"/>
    <s v="19"/>
    <x v="193"/>
    <s v="OPT"/>
    <s v="PSE"/>
    <x v="0"/>
    <s v="Host Government: Military"/>
    <s v="Israeli Defence Forces"/>
    <x v="1"/>
    <s v="Health Building"/>
    <n v="0"/>
    <n v="0"/>
    <n v="0"/>
    <n v="0"/>
    <n v="1"/>
    <n v="0"/>
    <n v="0"/>
    <n v="0"/>
    <n v="0"/>
    <n v="0"/>
    <n v="0"/>
    <n v="0"/>
    <n v="0"/>
    <n v="0"/>
    <s v="None"/>
    <n v="0"/>
    <n v="0"/>
    <n v="0"/>
    <n v="1"/>
    <n v="0"/>
    <n v="0"/>
    <n v="0"/>
    <n v="0"/>
    <s v="47032"/>
  </r>
  <r>
    <d v="2024-05-19T00:00:00"/>
    <s v="2024"/>
    <s v="05"/>
    <s v="19"/>
    <x v="194"/>
    <s v="OPT"/>
    <s v="PSE"/>
    <x v="0"/>
    <s v="Host Government: Military"/>
    <s v="Israeli Defence Forces"/>
    <x v="11"/>
    <s v="Health Building"/>
    <n v="0"/>
    <n v="1"/>
    <n v="0"/>
    <n v="0"/>
    <n v="0"/>
    <n v="0"/>
    <n v="0"/>
    <n v="0"/>
    <n v="0"/>
    <n v="1"/>
    <n v="0"/>
    <n v="0"/>
    <n v="0"/>
    <n v="0"/>
    <s v="None"/>
    <n v="0"/>
    <n v="0"/>
    <n v="0"/>
    <n v="1"/>
    <n v="0"/>
    <n v="0"/>
    <n v="0"/>
    <n v="0"/>
    <s v="47033"/>
  </r>
  <r>
    <d v="2024-05-19T00:00:00"/>
    <s v="2024"/>
    <s v="05"/>
    <s v="19"/>
    <x v="195"/>
    <s v="OPT"/>
    <s v="PSE"/>
    <x v="2"/>
    <s v="Host Government: Military"/>
    <s v="Israeli Defence Forces"/>
    <x v="2"/>
    <s v="Checkpoint"/>
    <n v="0"/>
    <n v="0"/>
    <n v="0"/>
    <n v="0"/>
    <n v="0"/>
    <n v="0"/>
    <n v="0"/>
    <n v="0"/>
    <n v="0"/>
    <n v="1"/>
    <n v="0"/>
    <n v="0"/>
    <n v="0"/>
    <n v="0"/>
    <s v="None"/>
    <n v="0"/>
    <n v="0"/>
    <n v="0"/>
    <n v="1"/>
    <n v="0"/>
    <n v="0"/>
    <n v="0"/>
    <n v="0"/>
    <s v="48198"/>
  </r>
  <r>
    <d v="2024-05-18T00:00:00"/>
    <s v="2024"/>
    <s v="05"/>
    <s v="18"/>
    <x v="196"/>
    <s v="OPT"/>
    <s v="PSE"/>
    <x v="0"/>
    <s v="Host Government: Military"/>
    <s v="Israeli Defence Forces"/>
    <x v="2"/>
    <s v="Health Building"/>
    <n v="0"/>
    <n v="0"/>
    <n v="0"/>
    <n v="0"/>
    <n v="1"/>
    <n v="0"/>
    <n v="0"/>
    <n v="0"/>
    <n v="0"/>
    <n v="0"/>
    <n v="0"/>
    <n v="0"/>
    <n v="0"/>
    <n v="0"/>
    <s v="None"/>
    <n v="0"/>
    <n v="0"/>
    <n v="0"/>
    <n v="1"/>
    <n v="0"/>
    <n v="0"/>
    <n v="0"/>
    <n v="0"/>
    <s v="47030"/>
  </r>
  <r>
    <d v="2024-05-18T00:00:00"/>
    <s v="2024"/>
    <s v="05"/>
    <s v="18"/>
    <x v="197"/>
    <s v="OPT"/>
    <s v="PSE"/>
    <x v="0"/>
    <s v="Host Government: Military"/>
    <s v="Israeli Defence Forces"/>
    <x v="1"/>
    <s v="IDP/Refugee Camp"/>
    <n v="0"/>
    <n v="0"/>
    <n v="0"/>
    <n v="0"/>
    <n v="1"/>
    <n v="0"/>
    <n v="0"/>
    <n v="0"/>
    <n v="0"/>
    <n v="0"/>
    <n v="0"/>
    <n v="0"/>
    <n v="0"/>
    <n v="0"/>
    <s v="None"/>
    <n v="0"/>
    <n v="0"/>
    <n v="0"/>
    <n v="1"/>
    <n v="0"/>
    <n v="0"/>
    <n v="0"/>
    <n v="0"/>
    <s v="47031"/>
  </r>
  <r>
    <d v="2024-05-18T00:00:00"/>
    <s v="2024"/>
    <s v="05"/>
    <s v="18"/>
    <x v="198"/>
    <s v="OPT"/>
    <s v="PSE"/>
    <x v="0"/>
    <s v="Host Government: Military"/>
    <s v="Israeli Defence Forces"/>
    <x v="1"/>
    <s v="Health Building"/>
    <n v="0"/>
    <n v="0"/>
    <n v="0"/>
    <n v="0"/>
    <n v="1"/>
    <n v="0"/>
    <n v="0"/>
    <n v="0"/>
    <n v="0"/>
    <n v="0"/>
    <n v="0"/>
    <n v="0"/>
    <n v="0"/>
    <n v="0"/>
    <s v="None"/>
    <n v="0"/>
    <n v="0"/>
    <n v="0"/>
    <n v="1"/>
    <n v="0"/>
    <n v="0"/>
    <n v="0"/>
    <n v="0"/>
    <s v="47027"/>
  </r>
  <r>
    <d v="2024-05-18T00:00:00"/>
    <s v="2024"/>
    <s v="05"/>
    <s v="18"/>
    <x v="199"/>
    <s v="OPT"/>
    <s v="PSE"/>
    <x v="0"/>
    <s v="Host Government: Military"/>
    <s v="Israeli Defence Forces"/>
    <x v="5"/>
    <s v="Health Building"/>
    <n v="0"/>
    <n v="0"/>
    <n v="0"/>
    <n v="0"/>
    <n v="1"/>
    <n v="0"/>
    <n v="0"/>
    <n v="0"/>
    <n v="0"/>
    <n v="0"/>
    <n v="0"/>
    <n v="0"/>
    <n v="0"/>
    <n v="0"/>
    <s v="None"/>
    <n v="0"/>
    <n v="0"/>
    <n v="0"/>
    <n v="1"/>
    <n v="0"/>
    <n v="0"/>
    <n v="0"/>
    <n v="0"/>
    <s v="47028"/>
  </r>
  <r>
    <d v="2024-05-18T00:00:00"/>
    <s v="2024"/>
    <s v="05"/>
    <s v="18"/>
    <x v="200"/>
    <s v="OPT"/>
    <s v="PSE"/>
    <x v="1"/>
    <s v="Host Government: Military"/>
    <s v="Israeli Defence Forces"/>
    <x v="2"/>
    <s v="IDP/Refugee Camp"/>
    <n v="0"/>
    <n v="0"/>
    <n v="0"/>
    <n v="0"/>
    <n v="0"/>
    <n v="0"/>
    <n v="0"/>
    <n v="0"/>
    <n v="0"/>
    <n v="0"/>
    <n v="0"/>
    <n v="1"/>
    <n v="0"/>
    <n v="0"/>
    <s v="None"/>
    <n v="0"/>
    <n v="0"/>
    <n v="0"/>
    <n v="1"/>
    <n v="0"/>
    <n v="0"/>
    <n v="0"/>
    <n v="0"/>
    <s v="50595"/>
  </r>
  <r>
    <d v="2024-05-17T00:00:00"/>
    <s v="2024"/>
    <s v="05"/>
    <s v="17"/>
    <x v="201"/>
    <s v="OPT"/>
    <s v="PSE"/>
    <x v="1"/>
    <s v="Host Government: Military"/>
    <s v="Israeli Defence Forces"/>
    <x v="2"/>
    <s v="Road"/>
    <n v="0"/>
    <n v="0"/>
    <n v="0"/>
    <n v="0"/>
    <n v="0"/>
    <n v="0"/>
    <n v="0"/>
    <n v="0"/>
    <n v="0"/>
    <n v="1"/>
    <n v="0"/>
    <n v="0"/>
    <n v="0"/>
    <n v="0"/>
    <s v="None"/>
    <n v="0"/>
    <n v="0"/>
    <n v="0"/>
    <n v="1"/>
    <n v="0"/>
    <n v="0"/>
    <n v="0"/>
    <n v="0"/>
    <s v="48194"/>
  </r>
  <r>
    <d v="2024-05-17T00:00:00"/>
    <s v="2024"/>
    <s v="05"/>
    <s v="17"/>
    <x v="202"/>
    <s v="OPT"/>
    <s v="PSE"/>
    <x v="1"/>
    <s v="Host Government: Military"/>
    <s v="Israeli Defence Forces"/>
    <x v="2"/>
    <s v="Road"/>
    <n v="0"/>
    <n v="0"/>
    <n v="0"/>
    <n v="0"/>
    <n v="0"/>
    <n v="0"/>
    <n v="0"/>
    <n v="0"/>
    <n v="0"/>
    <n v="1"/>
    <n v="0"/>
    <n v="0"/>
    <n v="0"/>
    <n v="0"/>
    <s v="None"/>
    <n v="0"/>
    <n v="0"/>
    <n v="0"/>
    <n v="1"/>
    <n v="0"/>
    <n v="0"/>
    <n v="0"/>
    <n v="0"/>
    <s v="48196"/>
  </r>
  <r>
    <d v="2024-05-16T00:00:00"/>
    <s v="2024"/>
    <s v="05"/>
    <s v="16"/>
    <x v="203"/>
    <s v="OPT"/>
    <s v="PSE"/>
    <x v="0"/>
    <s v="Host Government: Military"/>
    <s v="Israeli Defence Forces"/>
    <x v="11"/>
    <s v="Health Building"/>
    <n v="0"/>
    <n v="0"/>
    <n v="0"/>
    <n v="0"/>
    <n v="1"/>
    <n v="0"/>
    <n v="0"/>
    <n v="0"/>
    <n v="0"/>
    <n v="0"/>
    <n v="0"/>
    <n v="0"/>
    <n v="0"/>
    <n v="0"/>
    <s v="None"/>
    <n v="0"/>
    <n v="0"/>
    <n v="0"/>
    <n v="1"/>
    <n v="0"/>
    <n v="0"/>
    <n v="0"/>
    <n v="0"/>
    <s v="53857"/>
  </r>
  <r>
    <d v="2024-05-16T00:00:00"/>
    <s v="2024"/>
    <s v="05"/>
    <s v="16"/>
    <x v="204"/>
    <s v="OPT"/>
    <s v="PSE"/>
    <x v="0"/>
    <s v="Host Government: Military"/>
    <s v="Israeli Defence Forces"/>
    <x v="1"/>
    <s v="IDP/Refugee Camp"/>
    <n v="0"/>
    <n v="0"/>
    <n v="0"/>
    <n v="0"/>
    <n v="0"/>
    <n v="0"/>
    <n v="0"/>
    <n v="0"/>
    <n v="0"/>
    <n v="0"/>
    <n v="1"/>
    <n v="0"/>
    <n v="0"/>
    <n v="0"/>
    <s v="None"/>
    <n v="0"/>
    <n v="0"/>
    <n v="0"/>
    <n v="1"/>
    <n v="0"/>
    <n v="0"/>
    <n v="0"/>
    <n v="0"/>
    <s v="47014"/>
  </r>
  <r>
    <d v="2024-05-16T00:00:00"/>
    <s v="2024"/>
    <s v="05"/>
    <s v="16"/>
    <x v="205"/>
    <s v="OPT"/>
    <s v="PSE"/>
    <x v="1"/>
    <s v="Host Government: Military"/>
    <s v="Israeli Defence Forces"/>
    <x v="4"/>
    <s v="Road"/>
    <n v="0"/>
    <n v="0"/>
    <n v="0"/>
    <n v="0"/>
    <n v="0"/>
    <n v="0"/>
    <n v="0"/>
    <n v="0"/>
    <n v="0"/>
    <n v="0"/>
    <n v="0"/>
    <n v="0"/>
    <n v="0"/>
    <n v="0"/>
    <s v="None"/>
    <n v="0"/>
    <n v="0"/>
    <n v="0"/>
    <n v="1"/>
    <n v="0"/>
    <n v="0"/>
    <n v="0"/>
    <n v="0"/>
    <s v="48192"/>
  </r>
  <r>
    <d v="2024-05-15T00:00:00"/>
    <s v="2024"/>
    <s v="05"/>
    <s v="15"/>
    <x v="206"/>
    <s v="OPT"/>
    <s v="PSE"/>
    <x v="0"/>
    <s v="Host Government: Military"/>
    <s v="Israeli Defence Forces"/>
    <x v="1"/>
    <s v="IDP/Refugee Camp"/>
    <n v="0"/>
    <n v="0"/>
    <n v="0"/>
    <n v="0"/>
    <n v="0"/>
    <n v="1"/>
    <n v="0"/>
    <n v="0"/>
    <n v="0"/>
    <n v="0"/>
    <n v="0"/>
    <n v="0"/>
    <n v="0"/>
    <n v="0"/>
    <s v="None"/>
    <n v="0"/>
    <n v="0"/>
    <n v="0"/>
    <n v="1"/>
    <n v="0"/>
    <n v="0"/>
    <n v="0"/>
    <n v="0"/>
    <s v="47008"/>
  </r>
  <r>
    <d v="2024-05-15T00:00:00"/>
    <s v="2024"/>
    <s v="05"/>
    <s v="15"/>
    <x v="207"/>
    <s v="OPT"/>
    <s v="PSE"/>
    <x v="0"/>
    <s v="Host Government: Military"/>
    <s v="Israeli Defence Forces"/>
    <x v="1"/>
    <s v="Home"/>
    <n v="0"/>
    <n v="0"/>
    <n v="0"/>
    <n v="0"/>
    <n v="0"/>
    <n v="0"/>
    <n v="0"/>
    <n v="0"/>
    <n v="0"/>
    <n v="0"/>
    <n v="1"/>
    <n v="0"/>
    <n v="0"/>
    <n v="0"/>
    <s v="None"/>
    <n v="0"/>
    <n v="0"/>
    <n v="0"/>
    <n v="1"/>
    <n v="0"/>
    <n v="0"/>
    <n v="0"/>
    <n v="0"/>
    <s v="47009"/>
  </r>
  <r>
    <d v="2024-05-15T00:00:00"/>
    <s v="2024"/>
    <s v="05"/>
    <s v="15"/>
    <x v="208"/>
    <s v="OPT"/>
    <s v="PSE"/>
    <x v="0"/>
    <s v="Host Government: Military"/>
    <s v="Israeli Defence Forces"/>
    <x v="1"/>
    <s v="Health Building"/>
    <n v="1"/>
    <n v="0"/>
    <n v="0"/>
    <n v="0"/>
    <n v="0"/>
    <n v="0"/>
    <n v="0"/>
    <n v="0"/>
    <n v="0"/>
    <n v="0"/>
    <n v="0"/>
    <n v="0"/>
    <n v="0"/>
    <n v="0"/>
    <s v="None"/>
    <n v="0"/>
    <n v="0"/>
    <n v="0"/>
    <n v="1"/>
    <n v="0"/>
    <n v="0"/>
    <n v="0"/>
    <n v="0"/>
    <s v="47010"/>
  </r>
  <r>
    <d v="2024-05-15T00:00:00"/>
    <s v="2024"/>
    <s v="05"/>
    <s v="15"/>
    <x v="209"/>
    <s v="OPT"/>
    <s v="PSE"/>
    <x v="0"/>
    <s v="Host Government: Military"/>
    <s v="Israeli Defence Forces"/>
    <x v="0"/>
    <s v="Administration"/>
    <n v="0"/>
    <n v="0"/>
    <n v="0"/>
    <n v="0"/>
    <n v="0"/>
    <n v="0"/>
    <n v="0"/>
    <n v="0"/>
    <n v="0"/>
    <n v="0"/>
    <n v="0"/>
    <n v="0"/>
    <n v="0"/>
    <n v="0"/>
    <s v="None"/>
    <n v="0"/>
    <n v="0"/>
    <n v="0"/>
    <n v="1"/>
    <n v="0"/>
    <n v="0"/>
    <n v="0"/>
    <n v="0"/>
    <s v="47012"/>
  </r>
  <r>
    <d v="2024-05-15T00:00:00"/>
    <s v="2024"/>
    <s v="05"/>
    <s v="15"/>
    <x v="210"/>
    <s v="OPT"/>
    <s v="PSE"/>
    <x v="2"/>
    <s v="Host Government: Military"/>
    <s v="Israeli Defence Forces"/>
    <x v="2"/>
    <s v="Road"/>
    <n v="0"/>
    <n v="0"/>
    <n v="0"/>
    <n v="0"/>
    <n v="0"/>
    <n v="0"/>
    <n v="0"/>
    <n v="0"/>
    <n v="0"/>
    <n v="1"/>
    <n v="0"/>
    <n v="0"/>
    <n v="0"/>
    <n v="0"/>
    <s v="None"/>
    <n v="0"/>
    <n v="0"/>
    <n v="0"/>
    <n v="1"/>
    <n v="0"/>
    <n v="0"/>
    <n v="0"/>
    <n v="0"/>
    <s v="47950"/>
  </r>
  <r>
    <d v="2024-05-15T00:00:00"/>
    <s v="2024"/>
    <s v="05"/>
    <s v="15"/>
    <x v="211"/>
    <s v="OPT"/>
    <s v="PSE"/>
    <x v="0"/>
    <s v="Host Government: Military"/>
    <s v="Israeli Defence Forces"/>
    <x v="2"/>
    <s v="IDP/Refugee Camp"/>
    <n v="0"/>
    <n v="0"/>
    <n v="0"/>
    <n v="0"/>
    <n v="1"/>
    <n v="0"/>
    <n v="0"/>
    <n v="0"/>
    <n v="0"/>
    <n v="0"/>
    <n v="0"/>
    <n v="0"/>
    <n v="0"/>
    <n v="0"/>
    <s v="None"/>
    <n v="0"/>
    <n v="0"/>
    <n v="0"/>
    <n v="1"/>
    <n v="0"/>
    <n v="0"/>
    <n v="0"/>
    <n v="0"/>
    <s v="47007"/>
  </r>
  <r>
    <d v="2024-05-15T00:00:00"/>
    <s v="2024"/>
    <s v="05"/>
    <s v="15"/>
    <x v="212"/>
    <s v="OPT"/>
    <s v="PSE"/>
    <x v="0"/>
    <s v="Host Government: Military"/>
    <s v="Israeli Defence Forces"/>
    <x v="4"/>
    <s v="Health Building"/>
    <n v="1"/>
    <n v="0"/>
    <n v="0"/>
    <n v="0"/>
    <n v="0"/>
    <n v="0"/>
    <n v="0"/>
    <n v="0"/>
    <n v="0"/>
    <n v="0"/>
    <n v="0"/>
    <n v="0"/>
    <n v="0"/>
    <n v="0"/>
    <s v="None"/>
    <n v="0"/>
    <n v="0"/>
    <n v="0"/>
    <n v="1"/>
    <n v="0"/>
    <n v="0"/>
    <n v="0"/>
    <n v="0"/>
    <s v="47024"/>
  </r>
  <r>
    <d v="2024-05-14T00:00:00"/>
    <s v="2024"/>
    <s v="05"/>
    <s v="14"/>
    <x v="213"/>
    <s v="OPT"/>
    <s v="PSE"/>
    <x v="0"/>
    <s v="Host Government: Military"/>
    <s v="Israeli Defence Forces"/>
    <x v="0"/>
    <s v="Administration"/>
    <n v="0"/>
    <n v="0"/>
    <n v="0"/>
    <n v="0"/>
    <n v="0"/>
    <n v="0"/>
    <n v="0"/>
    <n v="0"/>
    <n v="0"/>
    <n v="1"/>
    <n v="0"/>
    <n v="0"/>
    <n v="0"/>
    <n v="0"/>
    <s v="None"/>
    <n v="0"/>
    <n v="0"/>
    <n v="0"/>
    <n v="1"/>
    <n v="0"/>
    <n v="0"/>
    <n v="0"/>
    <n v="0"/>
    <s v="46959"/>
  </r>
  <r>
    <d v="2024-05-14T00:00:00"/>
    <s v="2024"/>
    <s v="05"/>
    <s v="14"/>
    <x v="214"/>
    <s v="OPT"/>
    <s v="PSE"/>
    <x v="0"/>
    <s v="Host Government: Military"/>
    <s v="Israeli Defence Forces"/>
    <x v="3"/>
    <s v="Open Space"/>
    <n v="0"/>
    <n v="0"/>
    <n v="0"/>
    <n v="0"/>
    <n v="0"/>
    <n v="0"/>
    <n v="0"/>
    <n v="0"/>
    <n v="0"/>
    <n v="0"/>
    <n v="0"/>
    <n v="0"/>
    <n v="0"/>
    <n v="0"/>
    <s v="None"/>
    <n v="0"/>
    <n v="0"/>
    <n v="0"/>
    <n v="1"/>
    <n v="0"/>
    <n v="0"/>
    <n v="0"/>
    <n v="0"/>
    <s v="46820"/>
  </r>
  <r>
    <d v="2024-05-13T00:00:00"/>
    <s v="2024"/>
    <s v="05"/>
    <s v="13"/>
    <x v="215"/>
    <s v="OPT"/>
    <s v="PSE"/>
    <x v="0"/>
    <s v="Host Government: Military"/>
    <s v="Israeli Defence Forces"/>
    <x v="2"/>
    <s v="Health Building"/>
    <n v="0"/>
    <n v="1"/>
    <n v="0"/>
    <n v="0"/>
    <n v="0"/>
    <n v="0"/>
    <n v="0"/>
    <n v="0"/>
    <n v="0"/>
    <n v="0"/>
    <n v="0"/>
    <n v="0"/>
    <n v="0"/>
    <n v="0"/>
    <s v="None"/>
    <n v="0"/>
    <n v="0"/>
    <n v="0"/>
    <n v="1"/>
    <n v="0"/>
    <n v="0"/>
    <n v="0"/>
    <n v="0"/>
    <s v="47011"/>
  </r>
  <r>
    <d v="2024-05-13T00:00:00"/>
    <s v="2024"/>
    <s v="05"/>
    <s v="13"/>
    <x v="216"/>
    <s v="OPT"/>
    <s v="PSE"/>
    <x v="0"/>
    <s v="Host Government: Military"/>
    <s v="Israeli Defence Forces"/>
    <x v="0"/>
    <s v="Administration"/>
    <n v="0"/>
    <n v="0"/>
    <n v="0"/>
    <n v="0"/>
    <n v="0"/>
    <n v="0"/>
    <n v="0"/>
    <n v="0"/>
    <n v="0"/>
    <n v="1"/>
    <n v="0"/>
    <n v="0"/>
    <n v="0"/>
    <n v="0"/>
    <s v="None"/>
    <n v="0"/>
    <n v="0"/>
    <n v="0"/>
    <n v="1"/>
    <n v="0"/>
    <n v="0"/>
    <n v="0"/>
    <n v="0"/>
    <s v="47013"/>
  </r>
  <r>
    <d v="2024-05-13T00:00:00"/>
    <s v="2024"/>
    <s v="05"/>
    <s v="13"/>
    <x v="217"/>
    <s v="OPT"/>
    <s v="PSE"/>
    <x v="0"/>
    <s v="Host Government: Military"/>
    <s v="Israeli Defence Forces"/>
    <x v="4"/>
    <s v="Road"/>
    <n v="0"/>
    <n v="0"/>
    <n v="0"/>
    <n v="0"/>
    <n v="0"/>
    <n v="0"/>
    <n v="1"/>
    <n v="0"/>
    <n v="0"/>
    <n v="0"/>
    <n v="1"/>
    <n v="1"/>
    <n v="0"/>
    <n v="0"/>
    <s v="None"/>
    <n v="0"/>
    <n v="0"/>
    <n v="0"/>
    <n v="1"/>
    <n v="0"/>
    <n v="0"/>
    <n v="0"/>
    <n v="0"/>
    <s v="46811"/>
  </r>
  <r>
    <d v="2024-05-13T00:00:00"/>
    <s v="2024"/>
    <s v="05"/>
    <s v="13"/>
    <x v="218"/>
    <s v="OPT"/>
    <s v="PSE"/>
    <x v="0"/>
    <s v="Host Government: Military"/>
    <s v="Israeli Defence Forces"/>
    <x v="0"/>
    <s v="Communication"/>
    <n v="0"/>
    <n v="0"/>
    <n v="0"/>
    <n v="0"/>
    <n v="0"/>
    <n v="0"/>
    <n v="0"/>
    <n v="0"/>
    <n v="0"/>
    <n v="1"/>
    <n v="0"/>
    <n v="0"/>
    <n v="0"/>
    <n v="0"/>
    <s v="None"/>
    <n v="0"/>
    <n v="0"/>
    <n v="0"/>
    <n v="1"/>
    <n v="0"/>
    <n v="0"/>
    <n v="0"/>
    <n v="0"/>
    <s v="46816"/>
  </r>
  <r>
    <d v="2024-05-13T00:00:00"/>
    <s v="2024"/>
    <s v="05"/>
    <s v="13"/>
    <x v="219"/>
    <s v="OPT"/>
    <s v="PSE"/>
    <x v="0"/>
    <s v="Host Government: Military"/>
    <s v="Israeli Defence Forces"/>
    <x v="6"/>
    <s v="Compound/Office Building"/>
    <n v="0"/>
    <n v="1"/>
    <n v="0"/>
    <n v="0"/>
    <n v="0"/>
    <n v="0"/>
    <n v="0"/>
    <n v="0"/>
    <n v="0"/>
    <n v="0"/>
    <n v="0"/>
    <n v="0"/>
    <n v="0"/>
    <n v="0"/>
    <s v="None"/>
    <n v="0"/>
    <n v="0"/>
    <n v="0"/>
    <n v="1"/>
    <n v="0"/>
    <n v="0"/>
    <n v="0"/>
    <n v="0"/>
    <s v="46814"/>
  </r>
  <r>
    <d v="2024-05-12T00:00:00"/>
    <s v="2024"/>
    <s v="05"/>
    <s v="12"/>
    <x v="220"/>
    <s v="OPT"/>
    <s v="PSE"/>
    <x v="0"/>
    <s v="Host Government: Military"/>
    <s v="Israeli Defence Forces"/>
    <x v="11"/>
    <s v="Health Building"/>
    <n v="0"/>
    <n v="0"/>
    <n v="0"/>
    <n v="0"/>
    <n v="1"/>
    <n v="0"/>
    <n v="0"/>
    <n v="0"/>
    <n v="0"/>
    <n v="0"/>
    <n v="0"/>
    <n v="0"/>
    <n v="0"/>
    <n v="0"/>
    <s v="None"/>
    <n v="0"/>
    <n v="0"/>
    <n v="0"/>
    <n v="1"/>
    <n v="0"/>
    <n v="0"/>
    <n v="0"/>
    <n v="0"/>
    <s v="46957"/>
  </r>
  <r>
    <d v="2024-05-12T00:00:00"/>
    <s v="2024"/>
    <s v="05"/>
    <s v="12"/>
    <x v="221"/>
    <s v="OPT"/>
    <s v="PSE"/>
    <x v="0"/>
    <s v="Host Government: Military"/>
    <s v="Israeli Defence Forces"/>
    <x v="4"/>
    <s v="IDP/Refugee Camp"/>
    <n v="0"/>
    <n v="0"/>
    <n v="0"/>
    <n v="0"/>
    <n v="0"/>
    <n v="0"/>
    <n v="0"/>
    <n v="0"/>
    <n v="0"/>
    <n v="1"/>
    <n v="0"/>
    <n v="0"/>
    <n v="0"/>
    <n v="0"/>
    <s v="None"/>
    <n v="1"/>
    <n v="0"/>
    <n v="0"/>
    <n v="1"/>
    <n v="0"/>
    <n v="0"/>
    <n v="0"/>
    <n v="0"/>
    <s v="46809"/>
  </r>
  <r>
    <d v="2024-05-12T00:00:00"/>
    <s v="2024"/>
    <s v="05"/>
    <s v="12"/>
    <x v="222"/>
    <s v="OPT"/>
    <s v="PSE"/>
    <x v="0"/>
    <s v="Host Government: Military"/>
    <s v="Israeli Defence Forces"/>
    <x v="1"/>
    <s v="IDP/Refugee Camp"/>
    <n v="1"/>
    <n v="0"/>
    <n v="0"/>
    <n v="0"/>
    <n v="0"/>
    <n v="0"/>
    <n v="0"/>
    <n v="0"/>
    <n v="0"/>
    <n v="0"/>
    <n v="0"/>
    <n v="0"/>
    <n v="0"/>
    <n v="0"/>
    <s v="None"/>
    <n v="0"/>
    <n v="0"/>
    <n v="0"/>
    <n v="1"/>
    <n v="0"/>
    <n v="0"/>
    <n v="0"/>
    <n v="0"/>
    <s v="46760"/>
  </r>
  <r>
    <d v="2024-05-12T00:00:00"/>
    <s v="2024"/>
    <s v="05"/>
    <s v="12"/>
    <x v="223"/>
    <s v="OPT"/>
    <s v="PSE"/>
    <x v="0"/>
    <s v="Host Government: Military"/>
    <s v="Israeli Defence Forces"/>
    <x v="5"/>
    <s v="IDP/Refugee Camp"/>
    <n v="0"/>
    <n v="0"/>
    <n v="0"/>
    <n v="0"/>
    <n v="0"/>
    <n v="0"/>
    <n v="0"/>
    <n v="0"/>
    <n v="0"/>
    <n v="0"/>
    <n v="0"/>
    <n v="0"/>
    <n v="0"/>
    <n v="0"/>
    <s v="None"/>
    <n v="0"/>
    <n v="0"/>
    <n v="0"/>
    <n v="1"/>
    <n v="0"/>
    <n v="0"/>
    <n v="0"/>
    <n v="0"/>
    <s v="53395"/>
  </r>
  <r>
    <d v="2024-05-11T00:00:00"/>
    <s v="2024"/>
    <s v="05"/>
    <s v="11"/>
    <x v="224"/>
    <s v="OPT"/>
    <s v="PSE"/>
    <x v="0"/>
    <s v="Host Government: Military"/>
    <s v="Israeli Defence Forces"/>
    <x v="5"/>
    <s v="IDP/Refugee Camp"/>
    <n v="0"/>
    <n v="0"/>
    <n v="0"/>
    <n v="0"/>
    <n v="1"/>
    <n v="0"/>
    <n v="0"/>
    <n v="0"/>
    <n v="0"/>
    <n v="0"/>
    <n v="0"/>
    <n v="0"/>
    <n v="0"/>
    <n v="0"/>
    <s v="None"/>
    <n v="0"/>
    <n v="0"/>
    <n v="0"/>
    <n v="1"/>
    <n v="0"/>
    <n v="0"/>
    <n v="0"/>
    <n v="0"/>
    <s v="46810"/>
  </r>
  <r>
    <d v="2024-05-11T00:00:00"/>
    <s v="2024"/>
    <s v="05"/>
    <s v="11"/>
    <x v="225"/>
    <s v="OPT"/>
    <s v="PSE"/>
    <x v="0"/>
    <s v="Host Government: Military"/>
    <s v="Israeli Defence Forces"/>
    <x v="1"/>
    <s v="No Information"/>
    <n v="0"/>
    <n v="0"/>
    <n v="0"/>
    <n v="0"/>
    <n v="0"/>
    <n v="0"/>
    <n v="0"/>
    <n v="0"/>
    <n v="0"/>
    <n v="0"/>
    <n v="2"/>
    <n v="0"/>
    <n v="0"/>
    <n v="0"/>
    <s v="None"/>
    <n v="0"/>
    <n v="0"/>
    <n v="0"/>
    <n v="1"/>
    <n v="0"/>
    <n v="0"/>
    <n v="0"/>
    <n v="0"/>
    <s v="46955"/>
  </r>
  <r>
    <d v="2024-05-10T00:00:00"/>
    <s v="2024"/>
    <s v="05"/>
    <s v="10"/>
    <x v="226"/>
    <s v="OPT"/>
    <s v="PSE"/>
    <x v="0"/>
    <s v="Host Government: Military"/>
    <s v="Israeli Defence Forces"/>
    <x v="0"/>
    <s v="Administration"/>
    <n v="0"/>
    <n v="0"/>
    <n v="0"/>
    <n v="0"/>
    <n v="0"/>
    <n v="0"/>
    <n v="0"/>
    <n v="0"/>
    <n v="0"/>
    <n v="0"/>
    <n v="0"/>
    <n v="0"/>
    <n v="0"/>
    <n v="0"/>
    <s v="None"/>
    <n v="0"/>
    <n v="0"/>
    <n v="0"/>
    <n v="1"/>
    <n v="0"/>
    <n v="0"/>
    <n v="0"/>
    <n v="0"/>
    <s v="46759"/>
  </r>
  <r>
    <d v="2024-05-10T00:00:00"/>
    <s v="2024"/>
    <s v="05"/>
    <s v="10"/>
    <x v="227"/>
    <s v="OPT"/>
    <s v="PSE"/>
    <x v="0"/>
    <s v="Host Government: Military"/>
    <s v="Israeli Defence Forces"/>
    <x v="11"/>
    <s v="Health Building"/>
    <n v="0"/>
    <n v="1"/>
    <n v="0"/>
    <n v="0"/>
    <n v="0"/>
    <n v="0"/>
    <n v="0"/>
    <n v="0"/>
    <n v="0"/>
    <n v="0"/>
    <n v="0"/>
    <n v="0"/>
    <n v="0"/>
    <n v="0"/>
    <s v="None"/>
    <n v="0"/>
    <n v="0"/>
    <n v="0"/>
    <n v="1"/>
    <n v="0"/>
    <n v="0"/>
    <n v="0"/>
    <n v="0"/>
    <s v="46954"/>
  </r>
  <r>
    <d v="2024-05-09T00:00:00"/>
    <s v="2024"/>
    <s v="05"/>
    <s v="09"/>
    <x v="228"/>
    <s v="OPT"/>
    <s v="PSE"/>
    <x v="0"/>
    <s v="Host Government: Military"/>
    <s v="Israeli Defence Forces"/>
    <x v="4"/>
    <s v="Open Space"/>
    <n v="0"/>
    <n v="0"/>
    <n v="0"/>
    <n v="0"/>
    <n v="0"/>
    <n v="0"/>
    <n v="0"/>
    <n v="0"/>
    <n v="0"/>
    <n v="0"/>
    <n v="0"/>
    <n v="0"/>
    <n v="0"/>
    <n v="0"/>
    <s v="None"/>
    <n v="0"/>
    <n v="0"/>
    <n v="0"/>
    <n v="1"/>
    <n v="0"/>
    <n v="0"/>
    <n v="0"/>
    <n v="0"/>
    <s v="46949"/>
  </r>
  <r>
    <d v="2024-05-08T00:00:00"/>
    <s v="2024"/>
    <s v="05"/>
    <s v="08"/>
    <x v="229"/>
    <s v="OPT"/>
    <s v="PSE"/>
    <x v="0"/>
    <s v="Host Government: Military"/>
    <s v="Israeli Defence Forces"/>
    <x v="6"/>
    <s v="Health Building"/>
    <n v="0"/>
    <n v="0"/>
    <n v="0"/>
    <n v="0"/>
    <n v="1"/>
    <n v="0"/>
    <n v="0"/>
    <n v="0"/>
    <n v="0"/>
    <n v="0"/>
    <n v="0"/>
    <n v="0"/>
    <n v="0"/>
    <n v="0"/>
    <s v="None"/>
    <n v="0"/>
    <n v="0"/>
    <n v="0"/>
    <n v="1"/>
    <n v="0"/>
    <n v="0"/>
    <n v="0"/>
    <n v="0"/>
    <s v="46689"/>
  </r>
  <r>
    <d v="2024-05-08T00:00:00"/>
    <s v="2024"/>
    <s v="05"/>
    <s v="08"/>
    <x v="230"/>
    <s v="OPT"/>
    <s v="PSE"/>
    <x v="0"/>
    <s v="Host Government: Military"/>
    <s v="Israeli Defence Forces"/>
    <x v="4"/>
    <s v="Health Building"/>
    <n v="0"/>
    <n v="1"/>
    <n v="0"/>
    <n v="0"/>
    <n v="0"/>
    <n v="0"/>
    <n v="0"/>
    <n v="0"/>
    <n v="0"/>
    <n v="0"/>
    <n v="0"/>
    <n v="0"/>
    <n v="0"/>
    <n v="0"/>
    <s v="None"/>
    <n v="0"/>
    <n v="0"/>
    <n v="0"/>
    <n v="1"/>
    <n v="0"/>
    <n v="0"/>
    <n v="0"/>
    <n v="0"/>
    <s v="46688"/>
  </r>
  <r>
    <d v="2024-05-08T00:00:00"/>
    <s v="2024"/>
    <s v="05"/>
    <s v="08"/>
    <x v="231"/>
    <s v="OPT"/>
    <s v="PSE"/>
    <x v="0"/>
    <s v="Host Government: Military"/>
    <s v="Israeli Defence Forces"/>
    <x v="0"/>
    <s v="Open Space"/>
    <n v="0"/>
    <n v="0"/>
    <n v="0"/>
    <n v="0"/>
    <n v="0"/>
    <n v="0"/>
    <n v="0"/>
    <n v="0"/>
    <n v="0"/>
    <n v="0"/>
    <n v="0"/>
    <n v="0"/>
    <n v="0"/>
    <n v="0"/>
    <s v="None"/>
    <n v="0"/>
    <n v="0"/>
    <n v="0"/>
    <n v="1"/>
    <n v="0"/>
    <n v="0"/>
    <n v="0"/>
    <n v="0"/>
    <s v="46687"/>
  </r>
  <r>
    <d v="2024-05-08T00:00:00"/>
    <s v="2024"/>
    <s v="05"/>
    <s v="08"/>
    <x v="232"/>
    <s v="OPT"/>
    <s v="PSE"/>
    <x v="0"/>
    <s v="Host Government: Military"/>
    <s v="Israeli Defence Forces"/>
    <x v="0"/>
    <s v="Open Space"/>
    <n v="0"/>
    <n v="0"/>
    <n v="0"/>
    <n v="0"/>
    <n v="0"/>
    <n v="0"/>
    <n v="0"/>
    <n v="0"/>
    <n v="0"/>
    <n v="0"/>
    <n v="0"/>
    <n v="0"/>
    <n v="0"/>
    <n v="0"/>
    <s v="None"/>
    <n v="0"/>
    <n v="0"/>
    <n v="0"/>
    <n v="1"/>
    <n v="0"/>
    <n v="0"/>
    <n v="0"/>
    <n v="0"/>
    <s v="46686"/>
  </r>
  <r>
    <d v="2024-05-07T00:00:00"/>
    <s v="2024"/>
    <s v="05"/>
    <s v="07"/>
    <x v="233"/>
    <s v="OPT"/>
    <s v="PSE"/>
    <x v="0"/>
    <s v="Host Government: Military"/>
    <s v="Israeli Defence Forces"/>
    <x v="0"/>
    <s v="Open Space"/>
    <n v="0"/>
    <n v="0"/>
    <n v="0"/>
    <n v="0"/>
    <n v="0"/>
    <n v="0"/>
    <n v="0"/>
    <n v="0"/>
    <n v="0"/>
    <n v="0"/>
    <n v="0"/>
    <n v="0"/>
    <n v="0"/>
    <n v="0"/>
    <s v="None"/>
    <n v="0"/>
    <n v="0"/>
    <n v="0"/>
    <n v="1"/>
    <n v="0"/>
    <n v="0"/>
    <n v="0"/>
    <n v="0"/>
    <s v="46685"/>
  </r>
  <r>
    <d v="2024-05-07T00:00:00"/>
    <s v="2024"/>
    <s v="05"/>
    <s v="07"/>
    <x v="234"/>
    <s v="OPT"/>
    <s v="PSE"/>
    <x v="0"/>
    <s v="Host Government: Military"/>
    <s v="Israeli Defence Forces"/>
    <x v="0"/>
    <s v="Administration"/>
    <n v="0"/>
    <n v="0"/>
    <n v="0"/>
    <n v="0"/>
    <n v="0"/>
    <n v="0"/>
    <n v="0"/>
    <n v="0"/>
    <n v="0"/>
    <n v="1"/>
    <n v="0"/>
    <n v="0"/>
    <n v="0"/>
    <n v="0"/>
    <s v="None"/>
    <n v="0"/>
    <n v="0"/>
    <n v="0"/>
    <n v="1"/>
    <n v="0"/>
    <n v="0"/>
    <n v="0"/>
    <n v="0"/>
    <s v="46663"/>
  </r>
  <r>
    <d v="2024-05-07T00:00:00"/>
    <s v="2024"/>
    <s v="05"/>
    <s v="07"/>
    <x v="235"/>
    <s v="OPT"/>
    <s v="PSE"/>
    <x v="0"/>
    <s v="Host Government: Military"/>
    <s v="Israeli Defence Forces"/>
    <x v="0"/>
    <s v="Administration"/>
    <n v="0"/>
    <n v="0"/>
    <n v="0"/>
    <n v="0"/>
    <n v="0"/>
    <n v="0"/>
    <n v="0"/>
    <n v="0"/>
    <n v="0"/>
    <n v="1"/>
    <n v="0"/>
    <n v="0"/>
    <n v="0"/>
    <n v="0"/>
    <s v="None"/>
    <n v="0"/>
    <n v="0"/>
    <n v="0"/>
    <n v="1"/>
    <n v="0"/>
    <n v="0"/>
    <n v="0"/>
    <n v="0"/>
    <s v="46682"/>
  </r>
  <r>
    <d v="2024-05-06T00:00:00"/>
    <s v="2024"/>
    <s v="05"/>
    <s v="06"/>
    <x v="236"/>
    <s v="OPT"/>
    <s v="PSE"/>
    <x v="1"/>
    <s v="Host Government: Military"/>
    <s v="Israeli Defence Forces"/>
    <x v="2"/>
    <s v="IDP/Refugee Camp"/>
    <n v="0"/>
    <n v="0"/>
    <n v="0"/>
    <n v="0"/>
    <n v="0"/>
    <n v="0"/>
    <n v="0"/>
    <n v="0"/>
    <n v="0"/>
    <n v="1"/>
    <n v="0"/>
    <n v="0"/>
    <n v="0"/>
    <n v="0"/>
    <s v="None"/>
    <n v="0"/>
    <n v="0"/>
    <n v="0"/>
    <n v="1"/>
    <n v="0"/>
    <n v="0"/>
    <n v="0"/>
    <n v="0"/>
    <s v="46883"/>
  </r>
  <r>
    <d v="2024-05-06T00:00:00"/>
    <s v="2024"/>
    <s v="05"/>
    <s v="06"/>
    <x v="237"/>
    <s v="OPT"/>
    <s v="PSE"/>
    <x v="0"/>
    <s v="Host Government: Military"/>
    <s v="Israeli Defence Forces"/>
    <x v="0"/>
    <s v="Administration"/>
    <n v="0"/>
    <n v="0"/>
    <n v="0"/>
    <n v="0"/>
    <n v="0"/>
    <n v="0"/>
    <n v="0"/>
    <n v="0"/>
    <n v="0"/>
    <n v="1"/>
    <n v="0"/>
    <n v="0"/>
    <n v="0"/>
    <n v="0"/>
    <s v="None"/>
    <n v="0"/>
    <n v="0"/>
    <n v="0"/>
    <n v="1"/>
    <n v="0"/>
    <n v="0"/>
    <n v="0"/>
    <n v="0"/>
    <s v="46660"/>
  </r>
  <r>
    <d v="2024-05-06T00:00:00"/>
    <s v="2024"/>
    <s v="05"/>
    <s v="06"/>
    <x v="238"/>
    <s v="OPT"/>
    <s v="PSE"/>
    <x v="0"/>
    <s v="Host Government: Military"/>
    <s v="Israeli Defence Forces"/>
    <x v="0"/>
    <s v="Open Space"/>
    <n v="0"/>
    <n v="0"/>
    <n v="0"/>
    <n v="0"/>
    <n v="0"/>
    <n v="0"/>
    <n v="0"/>
    <n v="0"/>
    <n v="0"/>
    <n v="0"/>
    <n v="0"/>
    <n v="0"/>
    <n v="0"/>
    <n v="0"/>
    <s v="None"/>
    <n v="0"/>
    <n v="0"/>
    <n v="0"/>
    <n v="1"/>
    <n v="0"/>
    <n v="0"/>
    <n v="0"/>
    <n v="0"/>
    <s v="46661"/>
  </r>
  <r>
    <d v="2024-05-06T00:00:00"/>
    <s v="2024"/>
    <s v="05"/>
    <s v="06"/>
    <x v="239"/>
    <s v="OPT"/>
    <s v="PSE"/>
    <x v="0"/>
    <s v="Host Government: Military"/>
    <s v="Israeli Defence Forces"/>
    <x v="2"/>
    <s v="Other"/>
    <n v="0"/>
    <n v="0"/>
    <n v="0"/>
    <n v="0"/>
    <n v="0"/>
    <n v="0"/>
    <n v="0"/>
    <n v="0"/>
    <n v="0"/>
    <n v="1"/>
    <n v="0"/>
    <n v="0"/>
    <n v="0"/>
    <n v="0"/>
    <s v="None"/>
    <n v="0"/>
    <n v="0"/>
    <n v="0"/>
    <n v="1"/>
    <n v="0"/>
    <n v="0"/>
    <n v="0"/>
    <n v="0"/>
    <s v="46662"/>
  </r>
  <r>
    <d v="2024-05-06T00:00:00"/>
    <s v="2024"/>
    <s v="05"/>
    <s v="06"/>
    <x v="240"/>
    <s v="OPT"/>
    <s v="PSE"/>
    <x v="1"/>
    <s v="Host Government: Military"/>
    <s v="Israeli Defence Forces"/>
    <x v="2"/>
    <s v="IDP/Refugee Camp"/>
    <n v="0"/>
    <n v="1"/>
    <n v="1"/>
    <n v="0"/>
    <n v="0"/>
    <n v="0"/>
    <n v="0"/>
    <n v="0"/>
    <n v="0"/>
    <n v="0"/>
    <n v="0"/>
    <n v="1"/>
    <n v="0"/>
    <n v="0"/>
    <s v="None"/>
    <n v="1"/>
    <n v="1"/>
    <n v="0"/>
    <n v="1"/>
    <n v="0"/>
    <n v="0"/>
    <n v="0"/>
    <n v="0"/>
    <s v="46749"/>
  </r>
  <r>
    <d v="2024-05-06T00:00:00"/>
    <s v="2024"/>
    <s v="05"/>
    <s v="06"/>
    <x v="241"/>
    <s v="OPT"/>
    <s v="PSE"/>
    <x v="0"/>
    <s v="Host Government: Military"/>
    <s v="Israeli Defence Forces"/>
    <x v="0"/>
    <s v="Administration"/>
    <n v="0"/>
    <n v="0"/>
    <n v="0"/>
    <n v="0"/>
    <n v="0"/>
    <n v="0"/>
    <n v="0"/>
    <n v="0"/>
    <n v="0"/>
    <n v="1"/>
    <n v="0"/>
    <n v="0"/>
    <n v="0"/>
    <n v="0"/>
    <s v="None"/>
    <n v="0"/>
    <n v="0"/>
    <n v="0"/>
    <n v="1"/>
    <n v="0"/>
    <n v="0"/>
    <n v="0"/>
    <n v="0"/>
    <s v="53626"/>
  </r>
  <r>
    <d v="2024-05-06T00:00:00"/>
    <s v="2024"/>
    <s v="05"/>
    <s v="06"/>
    <x v="242"/>
    <s v="OPT"/>
    <s v="PSE"/>
    <x v="0"/>
    <s v="Host Government: Military"/>
    <s v="Israeli Defence Forces"/>
    <x v="0"/>
    <s v="Administration"/>
    <n v="0"/>
    <n v="0"/>
    <n v="0"/>
    <n v="0"/>
    <n v="0"/>
    <n v="0"/>
    <n v="0"/>
    <n v="0"/>
    <n v="0"/>
    <n v="1"/>
    <n v="0"/>
    <n v="0"/>
    <n v="0"/>
    <n v="0"/>
    <s v="None"/>
    <n v="0"/>
    <n v="0"/>
    <n v="0"/>
    <n v="1"/>
    <n v="0"/>
    <n v="0"/>
    <n v="0"/>
    <n v="0"/>
    <s v="46404"/>
  </r>
  <r>
    <d v="2024-05-06T00:00:00"/>
    <s v="2024"/>
    <s v="05"/>
    <s v="06"/>
    <x v="243"/>
    <s v="OPT"/>
    <s v="PSE"/>
    <x v="1"/>
    <s v="Host Government: Military"/>
    <s v="Israeli Defence Forces"/>
    <x v="2"/>
    <s v="IDP/Refugee Camp"/>
    <n v="0"/>
    <n v="0"/>
    <n v="0"/>
    <n v="0"/>
    <n v="0"/>
    <n v="0"/>
    <n v="0"/>
    <n v="0"/>
    <n v="0"/>
    <n v="1"/>
    <n v="0"/>
    <n v="0"/>
    <n v="0"/>
    <n v="0"/>
    <s v="None"/>
    <n v="0"/>
    <n v="0"/>
    <n v="0"/>
    <n v="1"/>
    <n v="0"/>
    <n v="0"/>
    <n v="0"/>
    <n v="0"/>
    <s v="46869"/>
  </r>
  <r>
    <d v="2024-05-06T00:00:00"/>
    <s v="2024"/>
    <s v="05"/>
    <s v="06"/>
    <x v="244"/>
    <s v="OPT"/>
    <s v="PSE"/>
    <x v="1"/>
    <s v="Host Government: Military"/>
    <s v="Israeli Defence Forces"/>
    <x v="2"/>
    <s v="IDP/Refugee Camp"/>
    <n v="0"/>
    <n v="0"/>
    <n v="0"/>
    <n v="0"/>
    <n v="0"/>
    <n v="0"/>
    <n v="0"/>
    <n v="0"/>
    <n v="0"/>
    <n v="0"/>
    <n v="0"/>
    <n v="0"/>
    <n v="0"/>
    <n v="0"/>
    <s v="None"/>
    <n v="2"/>
    <n v="0"/>
    <n v="0"/>
    <n v="1"/>
    <n v="0"/>
    <n v="0"/>
    <n v="0"/>
    <n v="0"/>
    <s v="46870"/>
  </r>
  <r>
    <d v="2024-05-06T00:00:00"/>
    <s v="2024"/>
    <s v="05"/>
    <s v="06"/>
    <x v="245"/>
    <s v="OPT"/>
    <s v="PSE"/>
    <x v="1"/>
    <s v="Host Government: Military"/>
    <s v="Israeli Defence Forces"/>
    <x v="2"/>
    <s v="Road"/>
    <n v="0"/>
    <n v="0"/>
    <n v="0"/>
    <n v="0"/>
    <n v="0"/>
    <n v="0"/>
    <n v="0"/>
    <n v="0"/>
    <n v="0"/>
    <n v="1"/>
    <n v="0"/>
    <n v="0"/>
    <n v="0"/>
    <n v="0"/>
    <s v="None"/>
    <n v="0"/>
    <n v="0"/>
    <n v="0"/>
    <n v="1"/>
    <n v="0"/>
    <n v="0"/>
    <n v="0"/>
    <n v="0"/>
    <s v="46409"/>
  </r>
  <r>
    <d v="2024-05-06T00:00:00"/>
    <s v="2024"/>
    <s v="05"/>
    <s v="06"/>
    <x v="246"/>
    <s v="OPT"/>
    <s v="PSE"/>
    <x v="1"/>
    <s v="Host Government: Military"/>
    <s v="Israeli Defence Forces"/>
    <x v="4"/>
    <s v="IDP/Refugee Camp"/>
    <n v="1"/>
    <n v="0"/>
    <n v="0"/>
    <n v="0"/>
    <n v="0"/>
    <n v="0"/>
    <n v="0"/>
    <n v="0"/>
    <n v="0"/>
    <n v="0"/>
    <n v="0"/>
    <n v="0"/>
    <n v="0"/>
    <n v="0"/>
    <s v="None"/>
    <n v="0"/>
    <n v="0"/>
    <n v="0"/>
    <n v="1"/>
    <n v="0"/>
    <n v="0"/>
    <n v="0"/>
    <n v="0"/>
    <s v="46871"/>
  </r>
  <r>
    <d v="2024-05-06T00:00:00"/>
    <s v="2024"/>
    <s v="05"/>
    <s v="06"/>
    <x v="247"/>
    <s v="OPT"/>
    <s v="PSE"/>
    <x v="1"/>
    <s v="Host Government: Military"/>
    <s v="Israeli Defence Forces"/>
    <x v="2"/>
    <s v="IDP/Refugee Camp"/>
    <n v="0"/>
    <n v="0"/>
    <n v="0"/>
    <n v="0"/>
    <n v="0"/>
    <n v="0"/>
    <n v="0"/>
    <n v="0"/>
    <n v="0"/>
    <n v="1"/>
    <n v="0"/>
    <n v="0"/>
    <n v="0"/>
    <n v="0"/>
    <s v="None"/>
    <n v="0"/>
    <n v="0"/>
    <n v="0"/>
    <n v="1"/>
    <n v="0"/>
    <n v="0"/>
    <n v="0"/>
    <n v="0"/>
    <s v="46878"/>
  </r>
  <r>
    <d v="2024-05-04T00:00:00"/>
    <s v="2024"/>
    <s v="05"/>
    <s v="04"/>
    <x v="248"/>
    <s v="OPT"/>
    <s v="PSE"/>
    <x v="1"/>
    <s v="Host Government: Military"/>
    <s v="Israeli Defence Forces"/>
    <x v="2"/>
    <s v="Road"/>
    <n v="0"/>
    <n v="0"/>
    <n v="0"/>
    <n v="0"/>
    <n v="0"/>
    <n v="0"/>
    <n v="0"/>
    <n v="0"/>
    <n v="0"/>
    <n v="1"/>
    <n v="0"/>
    <n v="0"/>
    <n v="0"/>
    <n v="0"/>
    <s v="None"/>
    <n v="0"/>
    <n v="0"/>
    <n v="0"/>
    <n v="1"/>
    <n v="0"/>
    <n v="0"/>
    <n v="0"/>
    <n v="0"/>
    <s v="46433"/>
  </r>
  <r>
    <d v="2024-04-26T00:00:00"/>
    <s v="2024"/>
    <s v="04"/>
    <s v="26"/>
    <x v="249"/>
    <s v="OPT"/>
    <s v="PSE"/>
    <x v="0"/>
    <s v="Host Government: Military"/>
    <s v="Israeli Defence Forces"/>
    <x v="4"/>
    <s v="Health Building"/>
    <n v="0"/>
    <n v="0"/>
    <n v="0"/>
    <n v="0"/>
    <n v="1"/>
    <n v="0"/>
    <n v="0"/>
    <n v="0"/>
    <n v="0"/>
    <n v="0"/>
    <n v="0"/>
    <n v="0"/>
    <n v="0"/>
    <n v="0"/>
    <s v="None"/>
    <n v="0"/>
    <n v="0"/>
    <n v="0"/>
    <n v="1"/>
    <n v="0"/>
    <n v="0"/>
    <n v="0"/>
    <n v="0"/>
    <s v="46361"/>
  </r>
  <r>
    <d v="2024-04-25T00:00:00"/>
    <s v="2024"/>
    <s v="04"/>
    <s v="25"/>
    <x v="250"/>
    <s v="OPT"/>
    <s v="PSE"/>
    <x v="2"/>
    <s v="Host Government: Military"/>
    <s v="Israeli Defence Forces"/>
    <x v="2"/>
    <s v="Road"/>
    <n v="0"/>
    <n v="0"/>
    <n v="0"/>
    <n v="0"/>
    <n v="0"/>
    <n v="0"/>
    <n v="0"/>
    <n v="0"/>
    <n v="0"/>
    <n v="1"/>
    <n v="0"/>
    <n v="0"/>
    <n v="0"/>
    <n v="0"/>
    <s v="None"/>
    <n v="0"/>
    <n v="0"/>
    <n v="0"/>
    <n v="1"/>
    <n v="0"/>
    <n v="0"/>
    <n v="0"/>
    <n v="0"/>
    <s v="46408"/>
  </r>
  <r>
    <d v="2024-04-25T00:00:00"/>
    <s v="2024"/>
    <s v="04"/>
    <s v="25"/>
    <x v="251"/>
    <s v="OPT"/>
    <s v="PSE"/>
    <x v="0"/>
    <s v="Host Government: Military"/>
    <s v="Israeli Defence Forces"/>
    <x v="2"/>
    <s v="No Information"/>
    <n v="0"/>
    <n v="0"/>
    <n v="0"/>
    <n v="0"/>
    <n v="0"/>
    <n v="0"/>
    <n v="0"/>
    <n v="0"/>
    <n v="0"/>
    <n v="0"/>
    <n v="1"/>
    <n v="0"/>
    <n v="0"/>
    <n v="0"/>
    <s v="None"/>
    <n v="0"/>
    <n v="0"/>
    <n v="0"/>
    <n v="1"/>
    <n v="0"/>
    <n v="0"/>
    <n v="0"/>
    <n v="0"/>
    <s v="71875"/>
  </r>
  <r>
    <d v="2024-04-25T00:00:00"/>
    <s v="2024"/>
    <s v="04"/>
    <s v="25"/>
    <x v="252"/>
    <s v="OPT"/>
    <s v="PSE"/>
    <x v="0"/>
    <s v="Host Government: Military"/>
    <s v="Israeli Defence Forces"/>
    <x v="16"/>
    <s v="Health Building"/>
    <n v="0"/>
    <n v="0"/>
    <n v="0"/>
    <n v="0"/>
    <n v="1"/>
    <n v="0"/>
    <n v="0"/>
    <n v="0"/>
    <n v="0"/>
    <n v="0"/>
    <n v="0"/>
    <n v="0"/>
    <n v="0"/>
    <n v="0"/>
    <s v="None"/>
    <n v="0"/>
    <n v="0"/>
    <n v="0"/>
    <n v="1"/>
    <n v="0"/>
    <n v="0"/>
    <n v="0"/>
    <n v="0"/>
    <s v="46360"/>
  </r>
  <r>
    <d v="2024-04-24T00:00:00"/>
    <s v="2024"/>
    <s v="04"/>
    <s v="24"/>
    <x v="253"/>
    <s v="OPT"/>
    <s v="PSE"/>
    <x v="1"/>
    <s v="Host Government: Military"/>
    <s v="Israeli Defence Forces"/>
    <x v="2"/>
    <s v="Checkpoint"/>
    <n v="0"/>
    <n v="0"/>
    <n v="0"/>
    <n v="0"/>
    <n v="0"/>
    <n v="0"/>
    <n v="0"/>
    <n v="0"/>
    <n v="0"/>
    <n v="0"/>
    <n v="1"/>
    <n v="0"/>
    <n v="0"/>
    <n v="0"/>
    <s v="None"/>
    <n v="0"/>
    <n v="0"/>
    <n v="0"/>
    <n v="1"/>
    <n v="0"/>
    <n v="0"/>
    <n v="0"/>
    <n v="0"/>
    <s v="46407"/>
  </r>
  <r>
    <d v="2024-04-24T00:00:00"/>
    <s v="2024"/>
    <s v="04"/>
    <s v="24"/>
    <x v="254"/>
    <s v="OPT"/>
    <s v="PSE"/>
    <x v="0"/>
    <s v="Host Government: Military"/>
    <s v="Israeli Defence Forces"/>
    <x v="11"/>
    <s v="Health Building"/>
    <n v="0"/>
    <n v="0"/>
    <n v="0"/>
    <n v="0"/>
    <n v="1"/>
    <n v="0"/>
    <n v="0"/>
    <n v="0"/>
    <n v="0"/>
    <n v="0"/>
    <n v="0"/>
    <n v="0"/>
    <n v="0"/>
    <n v="0"/>
    <s v="None"/>
    <n v="0"/>
    <n v="0"/>
    <n v="0"/>
    <n v="1"/>
    <n v="0"/>
    <n v="0"/>
    <n v="0"/>
    <n v="0"/>
    <s v="46353"/>
  </r>
  <r>
    <d v="2024-04-22T00:00:00"/>
    <s v="2024"/>
    <s v="04"/>
    <s v="22"/>
    <x v="255"/>
    <s v="OPT"/>
    <s v="PSE"/>
    <x v="0"/>
    <s v="Host Government: Military"/>
    <s v="Israeli Defence Forces"/>
    <x v="1"/>
    <s v="Health Building"/>
    <n v="0"/>
    <n v="1"/>
    <n v="0"/>
    <n v="0"/>
    <n v="0"/>
    <n v="0"/>
    <n v="0"/>
    <n v="0"/>
    <n v="0"/>
    <n v="0"/>
    <n v="0"/>
    <n v="0"/>
    <n v="0"/>
    <n v="0"/>
    <s v="None"/>
    <n v="0"/>
    <n v="0"/>
    <n v="0"/>
    <n v="1"/>
    <n v="0"/>
    <n v="0"/>
    <n v="0"/>
    <n v="0"/>
    <s v="46330"/>
  </r>
  <r>
    <d v="2024-04-22T00:00:00"/>
    <s v="2024"/>
    <s v="04"/>
    <s v="22"/>
    <x v="256"/>
    <s v="OPT"/>
    <s v="PSE"/>
    <x v="0"/>
    <s v="Host Government: Military"/>
    <s v="Israeli Defence Forces"/>
    <x v="5"/>
    <s v="IDP/Refugee Camp"/>
    <n v="0"/>
    <n v="1"/>
    <n v="0"/>
    <n v="0"/>
    <n v="0"/>
    <n v="0"/>
    <n v="0"/>
    <n v="0"/>
    <n v="0"/>
    <n v="0"/>
    <n v="0"/>
    <n v="0"/>
    <n v="0"/>
    <n v="0"/>
    <s v="None"/>
    <n v="0"/>
    <n v="0"/>
    <n v="0"/>
    <n v="1"/>
    <n v="0"/>
    <n v="0"/>
    <n v="0"/>
    <n v="0"/>
    <s v="46333"/>
  </r>
  <r>
    <d v="2024-04-21T00:00:00"/>
    <s v="2024"/>
    <s v="04"/>
    <s v="21"/>
    <x v="257"/>
    <s v="OPT"/>
    <s v="PSE"/>
    <x v="0"/>
    <s v="Host Government: Military"/>
    <s v="Israeli Defence Forces"/>
    <x v="6"/>
    <s v="Health Building"/>
    <n v="0"/>
    <n v="0"/>
    <n v="0"/>
    <n v="0"/>
    <n v="1"/>
    <n v="0"/>
    <n v="0"/>
    <n v="0"/>
    <n v="0"/>
    <n v="0"/>
    <n v="0"/>
    <n v="0"/>
    <n v="0"/>
    <n v="0"/>
    <s v="None"/>
    <n v="0"/>
    <n v="0"/>
    <n v="0"/>
    <n v="1"/>
    <n v="0"/>
    <n v="0"/>
    <n v="0"/>
    <n v="0"/>
    <s v="46329"/>
  </r>
  <r>
    <d v="2024-04-21T00:00:00"/>
    <s v="2024"/>
    <s v="04"/>
    <s v="21"/>
    <x v="258"/>
    <s v="OPT"/>
    <s v="PSE"/>
    <x v="1"/>
    <s v="Host Government: Military"/>
    <s v="Israeli Defence Forces"/>
    <x v="2"/>
    <s v="Checkpoint"/>
    <n v="0"/>
    <n v="0"/>
    <n v="0"/>
    <n v="0"/>
    <n v="0"/>
    <n v="0"/>
    <n v="0"/>
    <n v="0"/>
    <n v="0"/>
    <n v="1"/>
    <n v="0"/>
    <n v="0"/>
    <n v="0"/>
    <n v="0"/>
    <s v="None"/>
    <n v="0"/>
    <n v="0"/>
    <n v="0"/>
    <n v="1"/>
    <n v="0"/>
    <n v="0"/>
    <n v="0"/>
    <n v="0"/>
    <s v="46405"/>
  </r>
  <r>
    <d v="2024-04-20T00:00:00"/>
    <s v="2024"/>
    <s v="04"/>
    <s v="20"/>
    <x v="259"/>
    <s v="OPT"/>
    <s v="PSE"/>
    <x v="1"/>
    <s v="Host Government: Military"/>
    <s v="Israeli Defence Forces"/>
    <x v="2"/>
    <s v="Road"/>
    <n v="0"/>
    <n v="0"/>
    <n v="0"/>
    <n v="0"/>
    <n v="0"/>
    <n v="0"/>
    <n v="0"/>
    <n v="0"/>
    <n v="0"/>
    <n v="1"/>
    <n v="0"/>
    <n v="0"/>
    <n v="0"/>
    <n v="0"/>
    <s v="None"/>
    <n v="0"/>
    <n v="0"/>
    <n v="0"/>
    <n v="1"/>
    <n v="0"/>
    <n v="0"/>
    <n v="0"/>
    <n v="0"/>
    <s v="46402"/>
  </r>
  <r>
    <d v="2024-04-20T00:00:00"/>
    <s v="2024"/>
    <s v="04"/>
    <s v="20"/>
    <x v="260"/>
    <s v="OPT"/>
    <s v="PSE"/>
    <x v="1"/>
    <s v="Host Government: Military"/>
    <s v="Israeli Defence Forces"/>
    <x v="2"/>
    <s v="IDP/Refugee Camp"/>
    <n v="0"/>
    <n v="0"/>
    <n v="0"/>
    <n v="0"/>
    <n v="0"/>
    <n v="0"/>
    <n v="0"/>
    <n v="0"/>
    <n v="0"/>
    <n v="0"/>
    <n v="0"/>
    <n v="0"/>
    <n v="0"/>
    <n v="0"/>
    <s v="None"/>
    <n v="0"/>
    <n v="0"/>
    <n v="0"/>
    <n v="1"/>
    <n v="0"/>
    <n v="0"/>
    <n v="0"/>
    <n v="0"/>
    <s v="46400"/>
  </r>
  <r>
    <d v="2024-04-20T00:00:00"/>
    <s v="2024"/>
    <s v="04"/>
    <s v="20"/>
    <x v="261"/>
    <s v="OPT"/>
    <s v="PSE"/>
    <x v="1"/>
    <s v="Host Government: Military"/>
    <s v="Israeli Defence Forces"/>
    <x v="2"/>
    <s v="Health Building"/>
    <n v="0"/>
    <n v="0"/>
    <n v="0"/>
    <n v="0"/>
    <n v="0"/>
    <n v="0"/>
    <n v="0"/>
    <n v="0"/>
    <n v="0"/>
    <n v="0"/>
    <n v="0"/>
    <n v="0"/>
    <n v="0"/>
    <n v="2"/>
    <s v="NoInformation"/>
    <n v="0"/>
    <n v="0"/>
    <n v="0"/>
    <n v="1"/>
    <n v="0"/>
    <n v="0"/>
    <n v="0"/>
    <n v="0"/>
    <s v="46398"/>
  </r>
  <r>
    <d v="2024-04-20T00:00:00"/>
    <s v="2024"/>
    <s v="04"/>
    <s v="20"/>
    <x v="262"/>
    <s v="OPT"/>
    <s v="PSE"/>
    <x v="1"/>
    <s v="Multiple"/>
    <s v="Israeli Defence Forces, Israeli settlers"/>
    <x v="2"/>
    <s v="Road"/>
    <n v="0"/>
    <n v="0"/>
    <n v="0"/>
    <n v="0"/>
    <n v="0"/>
    <n v="0"/>
    <n v="1"/>
    <n v="0"/>
    <n v="0"/>
    <n v="0"/>
    <n v="1"/>
    <n v="0"/>
    <n v="0"/>
    <n v="0"/>
    <s v="None"/>
    <n v="0"/>
    <n v="0"/>
    <n v="0"/>
    <n v="1"/>
    <n v="0"/>
    <n v="0"/>
    <n v="0"/>
    <n v="0"/>
    <s v="46395"/>
  </r>
  <r>
    <d v="2024-04-20T00:00:00"/>
    <s v="2024"/>
    <s v="04"/>
    <s v="20"/>
    <x v="263"/>
    <s v="OPT"/>
    <s v="PSE"/>
    <x v="0"/>
    <s v="Host Government: Military"/>
    <s v="Israeli Defence Forces"/>
    <x v="4"/>
    <s v="Open Space"/>
    <n v="0"/>
    <n v="0"/>
    <n v="0"/>
    <n v="0"/>
    <n v="0"/>
    <n v="0"/>
    <n v="0"/>
    <n v="0"/>
    <n v="0"/>
    <n v="1"/>
    <n v="0"/>
    <n v="0"/>
    <n v="0"/>
    <n v="0"/>
    <s v="None"/>
    <n v="0"/>
    <n v="0"/>
    <n v="0"/>
    <n v="1"/>
    <n v="0"/>
    <n v="0"/>
    <n v="0"/>
    <n v="0"/>
    <s v="46350"/>
  </r>
  <r>
    <d v="2024-04-20T00:00:00"/>
    <s v="2024"/>
    <s v="04"/>
    <s v="20"/>
    <x v="264"/>
    <s v="OPT"/>
    <s v="PSE"/>
    <x v="0"/>
    <s v="Host Government: Military"/>
    <s v="Israeli Defence Forces"/>
    <x v="4"/>
    <s v="Open Space"/>
    <n v="0"/>
    <n v="0"/>
    <n v="0"/>
    <n v="0"/>
    <n v="0"/>
    <n v="0"/>
    <n v="0"/>
    <n v="0"/>
    <n v="0"/>
    <n v="1"/>
    <n v="0"/>
    <n v="0"/>
    <n v="0"/>
    <n v="0"/>
    <s v="None"/>
    <n v="0"/>
    <n v="0"/>
    <n v="0"/>
    <n v="1"/>
    <n v="0"/>
    <n v="0"/>
    <n v="0"/>
    <n v="0"/>
    <s v="46352"/>
  </r>
  <r>
    <d v="2024-04-20T00:00:00"/>
    <s v="2024"/>
    <s v="04"/>
    <s v="20"/>
    <x v="265"/>
    <s v="OPT"/>
    <s v="PSE"/>
    <x v="0"/>
    <s v="Host Government: Military"/>
    <s v="Israeli Defence Forces"/>
    <x v="1"/>
    <s v="Warehouse"/>
    <n v="1"/>
    <n v="0"/>
    <n v="0"/>
    <n v="0"/>
    <n v="0"/>
    <n v="0"/>
    <n v="0"/>
    <n v="0"/>
    <n v="0"/>
    <n v="0"/>
    <n v="0"/>
    <n v="0"/>
    <n v="0"/>
    <n v="0"/>
    <s v="None"/>
    <n v="0"/>
    <n v="0"/>
    <n v="0"/>
    <n v="1"/>
    <n v="0"/>
    <n v="0"/>
    <n v="0"/>
    <n v="0"/>
    <s v="46328"/>
  </r>
  <r>
    <d v="2024-04-20T00:00:00"/>
    <s v="2024"/>
    <s v="04"/>
    <s v="20"/>
    <x v="266"/>
    <s v="OPT"/>
    <s v="PSE"/>
    <x v="0"/>
    <s v="Host Government: Military"/>
    <s v="Israeli Defence Forces"/>
    <x v="1"/>
    <s v="IDP/Refugee Camp"/>
    <n v="0"/>
    <n v="1"/>
    <n v="0"/>
    <n v="0"/>
    <n v="0"/>
    <n v="0"/>
    <n v="0"/>
    <n v="0"/>
    <n v="0"/>
    <n v="0"/>
    <n v="1"/>
    <n v="0"/>
    <n v="0"/>
    <n v="0"/>
    <s v="None"/>
    <n v="0"/>
    <n v="0"/>
    <n v="0"/>
    <n v="1"/>
    <n v="0"/>
    <n v="0"/>
    <n v="0"/>
    <n v="0"/>
    <s v="46324"/>
  </r>
  <r>
    <d v="2024-04-19T00:00:00"/>
    <s v="2024"/>
    <s v="04"/>
    <s v="19"/>
    <x v="267"/>
    <s v="OPT"/>
    <s v="PSE"/>
    <x v="0"/>
    <s v="Host Government: Military"/>
    <s v="Israeli Defence Forces"/>
    <x v="4"/>
    <s v="Open Space"/>
    <n v="0"/>
    <n v="0"/>
    <n v="0"/>
    <n v="0"/>
    <n v="0"/>
    <n v="0"/>
    <n v="0"/>
    <n v="0"/>
    <n v="0"/>
    <n v="1"/>
    <n v="0"/>
    <n v="0"/>
    <n v="0"/>
    <n v="0"/>
    <s v="None"/>
    <n v="0"/>
    <n v="0"/>
    <n v="0"/>
    <n v="1"/>
    <n v="0"/>
    <n v="0"/>
    <n v="0"/>
    <n v="0"/>
    <s v="46351"/>
  </r>
  <r>
    <d v="2024-04-19T00:00:00"/>
    <s v="2024"/>
    <s v="04"/>
    <s v="19"/>
    <x v="268"/>
    <s v="OPT"/>
    <s v="PSE"/>
    <x v="1"/>
    <s v="Host Government: Military"/>
    <s v="Israeli Defence Forces"/>
    <x v="2"/>
    <s v="IDP/Refugee Camp"/>
    <n v="0"/>
    <n v="0"/>
    <n v="0"/>
    <n v="0"/>
    <n v="0"/>
    <n v="0"/>
    <n v="0"/>
    <n v="0"/>
    <n v="0"/>
    <n v="1"/>
    <n v="0"/>
    <n v="0"/>
    <n v="0"/>
    <n v="0"/>
    <s v="None"/>
    <n v="0"/>
    <n v="0"/>
    <n v="0"/>
    <n v="1"/>
    <n v="0"/>
    <n v="0"/>
    <n v="0"/>
    <n v="0"/>
    <s v="46390"/>
  </r>
  <r>
    <d v="2024-04-19T00:00:00"/>
    <s v="2024"/>
    <s v="04"/>
    <s v="19"/>
    <x v="269"/>
    <s v="OPT"/>
    <s v="PSE"/>
    <x v="1"/>
    <s v="Host Government: Military"/>
    <s v="Israeli Defence Forces"/>
    <x v="2"/>
    <s v="IDP/Refugee Camp"/>
    <n v="0"/>
    <n v="0"/>
    <n v="0"/>
    <n v="0"/>
    <n v="0"/>
    <n v="0"/>
    <n v="0"/>
    <n v="0"/>
    <n v="0"/>
    <n v="0"/>
    <n v="0"/>
    <n v="1"/>
    <n v="0"/>
    <n v="0"/>
    <s v="None"/>
    <n v="1"/>
    <n v="0"/>
    <n v="0"/>
    <n v="1"/>
    <n v="0"/>
    <n v="0"/>
    <n v="0"/>
    <n v="0"/>
    <s v="46391"/>
  </r>
  <r>
    <d v="2024-04-19T00:00:00"/>
    <s v="2024"/>
    <s v="04"/>
    <s v="19"/>
    <x v="270"/>
    <s v="OPT"/>
    <s v="PSE"/>
    <x v="1"/>
    <s v="Host Government: Military"/>
    <s v="Israeli Defence Forces"/>
    <x v="2"/>
    <s v="IDP/Refugee Camp"/>
    <n v="0"/>
    <n v="0"/>
    <n v="0"/>
    <n v="0"/>
    <n v="0"/>
    <n v="0"/>
    <n v="0"/>
    <n v="0"/>
    <n v="0"/>
    <n v="1"/>
    <n v="0"/>
    <n v="0"/>
    <n v="0"/>
    <n v="2"/>
    <s v="Freed"/>
    <n v="0"/>
    <n v="0"/>
    <n v="0"/>
    <n v="1"/>
    <n v="0"/>
    <n v="0"/>
    <n v="0"/>
    <n v="0"/>
    <s v="46392"/>
  </r>
  <r>
    <d v="2024-04-18T00:00:00"/>
    <s v="2024"/>
    <s v="04"/>
    <s v="18"/>
    <x v="271"/>
    <s v="OPT"/>
    <s v="PSE"/>
    <x v="1"/>
    <s v="Host Government: Military"/>
    <s v="Israeli Defence Forces"/>
    <x v="2"/>
    <s v="IDP/Refugee Camp"/>
    <n v="0"/>
    <n v="0"/>
    <n v="0"/>
    <n v="0"/>
    <n v="0"/>
    <n v="0"/>
    <n v="0"/>
    <n v="0"/>
    <n v="0"/>
    <n v="0"/>
    <n v="0"/>
    <n v="1"/>
    <n v="0"/>
    <n v="0"/>
    <s v="None"/>
    <n v="0"/>
    <n v="0"/>
    <n v="0"/>
    <n v="1"/>
    <n v="0"/>
    <n v="0"/>
    <n v="0"/>
    <n v="0"/>
    <s v="46716"/>
  </r>
  <r>
    <d v="2024-04-13T00:00:00"/>
    <s v="2024"/>
    <s v="04"/>
    <s v="13"/>
    <x v="272"/>
    <s v="OPT"/>
    <s v="PSE"/>
    <x v="1"/>
    <s v="Host Government: Military"/>
    <s v="Israeli Defence Forces"/>
    <x v="8"/>
    <s v="No Information"/>
    <n v="0"/>
    <n v="0"/>
    <n v="0"/>
    <n v="0"/>
    <n v="0"/>
    <n v="0"/>
    <n v="1"/>
    <n v="0"/>
    <n v="0"/>
    <n v="0"/>
    <n v="0"/>
    <n v="0"/>
    <n v="0"/>
    <n v="0"/>
    <s v="None"/>
    <n v="0"/>
    <n v="0"/>
    <n v="0"/>
    <n v="1"/>
    <n v="0"/>
    <n v="0"/>
    <n v="0"/>
    <n v="0"/>
    <s v="46297"/>
  </r>
  <r>
    <d v="2024-04-12T00:00:00"/>
    <s v="2024"/>
    <s v="04"/>
    <s v="12"/>
    <x v="273"/>
    <s v="OPT"/>
    <s v="PSE"/>
    <x v="1"/>
    <s v="Host Government: Military"/>
    <s v="Israeli Defence Forces"/>
    <x v="14"/>
    <s v="IDP/Refugee Camp"/>
    <n v="0"/>
    <n v="0"/>
    <n v="0"/>
    <n v="0"/>
    <n v="0"/>
    <n v="0"/>
    <n v="1"/>
    <n v="0"/>
    <n v="0"/>
    <n v="0"/>
    <n v="0"/>
    <n v="1"/>
    <n v="0"/>
    <n v="1"/>
    <s v="Freed"/>
    <n v="0"/>
    <n v="1"/>
    <n v="0"/>
    <n v="1"/>
    <n v="0"/>
    <n v="0"/>
    <n v="0"/>
    <n v="0"/>
    <s v="46289"/>
  </r>
  <r>
    <d v="2024-04-12T00:00:00"/>
    <s v="2024"/>
    <s v="04"/>
    <s v="12"/>
    <x v="274"/>
    <s v="OPT"/>
    <s v="PSE"/>
    <x v="1"/>
    <s v="Civilian"/>
    <s v="Israeli settlers"/>
    <x v="2"/>
    <s v="Road"/>
    <n v="0"/>
    <n v="0"/>
    <n v="0"/>
    <n v="0"/>
    <n v="0"/>
    <n v="0"/>
    <n v="1"/>
    <n v="0"/>
    <n v="0"/>
    <n v="0"/>
    <n v="0"/>
    <n v="0"/>
    <n v="0"/>
    <n v="0"/>
    <s v="None"/>
    <n v="1"/>
    <n v="0"/>
    <n v="0"/>
    <n v="1"/>
    <n v="0"/>
    <n v="0"/>
    <n v="0"/>
    <n v="0"/>
    <s v="46295"/>
  </r>
  <r>
    <d v="2024-04-10T00:00:00"/>
    <s v="2024"/>
    <s v="04"/>
    <s v="10"/>
    <x v="275"/>
    <s v="OPT"/>
    <s v="PSE"/>
    <x v="0"/>
    <s v="Host Government: Military"/>
    <s v="Israeli Defence Forces"/>
    <x v="2"/>
    <s v="Warehouse"/>
    <n v="0"/>
    <n v="1"/>
    <n v="0"/>
    <n v="0"/>
    <n v="0"/>
    <n v="0"/>
    <n v="0"/>
    <n v="0"/>
    <n v="0"/>
    <n v="0"/>
    <n v="0"/>
    <n v="0"/>
    <n v="0"/>
    <n v="0"/>
    <s v="None"/>
    <n v="0"/>
    <n v="0"/>
    <n v="0"/>
    <n v="1"/>
    <n v="0"/>
    <n v="0"/>
    <n v="0"/>
    <n v="0"/>
    <s v="46280"/>
  </r>
  <r>
    <d v="2024-04-10T00:00:00"/>
    <s v="2024"/>
    <s v="04"/>
    <s v="10"/>
    <x v="276"/>
    <s v="OPT"/>
    <s v="PSE"/>
    <x v="0"/>
    <s v="Host Government: Military"/>
    <s v="Israeli Defence Forces"/>
    <x v="4"/>
    <s v="Health Building"/>
    <n v="0"/>
    <n v="1"/>
    <n v="1"/>
    <n v="0"/>
    <n v="0"/>
    <n v="0"/>
    <n v="0"/>
    <n v="0"/>
    <n v="0"/>
    <n v="0"/>
    <n v="0"/>
    <n v="0"/>
    <n v="0"/>
    <n v="0"/>
    <s v="None"/>
    <n v="0"/>
    <n v="0"/>
    <n v="0"/>
    <n v="1"/>
    <n v="0"/>
    <n v="0"/>
    <n v="0"/>
    <n v="0"/>
    <s v="46323"/>
  </r>
  <r>
    <d v="2024-04-10T00:00:00"/>
    <s v="2024"/>
    <s v="04"/>
    <s v="10"/>
    <x v="277"/>
    <s v="OPT"/>
    <s v="PSE"/>
    <x v="0"/>
    <s v="Host Government: Military"/>
    <s v="Israeli Defence Forces"/>
    <x v="4"/>
    <s v="Health Building"/>
    <n v="0"/>
    <n v="1"/>
    <n v="1"/>
    <n v="0"/>
    <n v="0"/>
    <n v="0"/>
    <n v="0"/>
    <n v="0"/>
    <n v="0"/>
    <n v="0"/>
    <n v="0"/>
    <n v="0"/>
    <n v="0"/>
    <n v="0"/>
    <s v="None"/>
    <n v="0"/>
    <n v="0"/>
    <n v="0"/>
    <n v="1"/>
    <n v="0"/>
    <n v="0"/>
    <n v="0"/>
    <n v="0"/>
    <s v="46281"/>
  </r>
  <r>
    <d v="2024-04-09T00:00:00"/>
    <s v="2024"/>
    <s v="04"/>
    <s v="09"/>
    <x v="278"/>
    <s v="OPT"/>
    <s v="PSE"/>
    <x v="0"/>
    <s v="No Information"/>
    <s v="No Information"/>
    <x v="10"/>
    <s v="Warehouse"/>
    <n v="0"/>
    <n v="1"/>
    <n v="0"/>
    <n v="0"/>
    <n v="0"/>
    <n v="0"/>
    <n v="0"/>
    <n v="0"/>
    <n v="0"/>
    <n v="0"/>
    <n v="0"/>
    <n v="0"/>
    <n v="0"/>
    <n v="0"/>
    <s v="None"/>
    <n v="0"/>
    <n v="0"/>
    <n v="0"/>
    <n v="1"/>
    <n v="0"/>
    <n v="0"/>
    <n v="0"/>
    <n v="0"/>
    <s v="46278"/>
  </r>
  <r>
    <d v="2024-04-08T00:00:00"/>
    <s v="2024"/>
    <s v="04"/>
    <s v="08"/>
    <x v="279"/>
    <s v="OPT"/>
    <s v="PSE"/>
    <x v="0"/>
    <s v="Host Government: Military"/>
    <s v="Israeli Defence Forces"/>
    <x v="1"/>
    <s v="IDP/Refugee Camp"/>
    <n v="0"/>
    <n v="0"/>
    <n v="0"/>
    <n v="0"/>
    <n v="0"/>
    <n v="0"/>
    <n v="0"/>
    <n v="0"/>
    <n v="0"/>
    <n v="0"/>
    <n v="1"/>
    <n v="0"/>
    <n v="0"/>
    <n v="0"/>
    <s v="None"/>
    <n v="0"/>
    <n v="0"/>
    <n v="0"/>
    <n v="1"/>
    <n v="0"/>
    <n v="0"/>
    <n v="0"/>
    <n v="0"/>
    <s v="46580"/>
  </r>
  <r>
    <d v="2024-04-08T00:00:00"/>
    <s v="2024"/>
    <s v="04"/>
    <s v="08"/>
    <x v="280"/>
    <s v="OPT"/>
    <s v="PSE"/>
    <x v="0"/>
    <s v="Host Government: Military"/>
    <s v="Israeli Defence Forces"/>
    <x v="1"/>
    <s v="Road"/>
    <n v="0"/>
    <n v="0"/>
    <n v="0"/>
    <n v="0"/>
    <n v="0"/>
    <n v="0"/>
    <n v="0"/>
    <n v="0"/>
    <n v="0"/>
    <n v="0"/>
    <n v="1"/>
    <n v="0"/>
    <n v="0"/>
    <n v="0"/>
    <s v="None"/>
    <n v="0"/>
    <n v="0"/>
    <n v="0"/>
    <n v="1"/>
    <n v="0"/>
    <n v="0"/>
    <n v="0"/>
    <n v="0"/>
    <s v="46274"/>
  </r>
  <r>
    <d v="2024-04-07T00:00:00"/>
    <s v="2024"/>
    <s v="04"/>
    <s v="07"/>
    <x v="281"/>
    <s v="OPT"/>
    <s v="PSE"/>
    <x v="0"/>
    <s v="No Information"/>
    <s v="No Information"/>
    <x v="2"/>
    <s v="Health Building"/>
    <n v="0"/>
    <n v="0"/>
    <n v="0"/>
    <n v="0"/>
    <n v="0"/>
    <n v="0"/>
    <n v="0"/>
    <n v="0"/>
    <n v="0"/>
    <n v="0"/>
    <n v="0"/>
    <n v="0"/>
    <n v="0"/>
    <n v="0"/>
    <s v="None"/>
    <n v="0"/>
    <n v="0"/>
    <n v="0"/>
    <n v="1"/>
    <n v="0"/>
    <n v="0"/>
    <n v="0"/>
    <n v="0"/>
    <s v="46322"/>
  </r>
  <r>
    <d v="2024-04-06T00:00:00"/>
    <s v="2024"/>
    <s v="04"/>
    <s v="06"/>
    <x v="282"/>
    <s v="OPT"/>
    <s v="PSE"/>
    <x v="0"/>
    <s v="Host Government: Military"/>
    <s v="Israeli Defence Forces"/>
    <x v="2"/>
    <s v="Health Building"/>
    <n v="0"/>
    <n v="0"/>
    <n v="0"/>
    <n v="0"/>
    <n v="0"/>
    <n v="0"/>
    <n v="0"/>
    <n v="0"/>
    <n v="0"/>
    <n v="0"/>
    <n v="1"/>
    <n v="0"/>
    <n v="0"/>
    <n v="0"/>
    <s v="None"/>
    <n v="0"/>
    <n v="0"/>
    <n v="0"/>
    <n v="1"/>
    <n v="0"/>
    <n v="0"/>
    <n v="0"/>
    <n v="0"/>
    <s v="46272"/>
  </r>
  <r>
    <d v="2024-04-05T00:00:00"/>
    <s v="2024"/>
    <s v="04"/>
    <s v="05"/>
    <x v="283"/>
    <s v="OPT"/>
    <s v="PSE"/>
    <x v="0"/>
    <s v="Host Government: Military"/>
    <s v="Israeli Defence Forces"/>
    <x v="2"/>
    <s v="Road"/>
    <n v="0"/>
    <n v="0"/>
    <n v="0"/>
    <n v="0"/>
    <n v="0"/>
    <n v="0"/>
    <n v="0"/>
    <n v="0"/>
    <n v="0"/>
    <n v="1"/>
    <n v="0"/>
    <n v="0"/>
    <n v="0"/>
    <n v="1"/>
    <s v="Freed"/>
    <n v="0"/>
    <n v="0"/>
    <n v="0"/>
    <n v="1"/>
    <n v="0"/>
    <n v="0"/>
    <n v="0"/>
    <n v="0"/>
    <s v="46271"/>
  </r>
  <r>
    <d v="2024-04-05T00:00:00"/>
    <s v="2024"/>
    <s v="04"/>
    <s v="05"/>
    <x v="284"/>
    <s v="OPT"/>
    <s v="PSE"/>
    <x v="0"/>
    <s v="Host Government: Military"/>
    <s v="Israeli Defence Forces"/>
    <x v="8"/>
    <s v="Open Space"/>
    <n v="0"/>
    <n v="0"/>
    <n v="0"/>
    <n v="0"/>
    <n v="0"/>
    <n v="0"/>
    <n v="0"/>
    <n v="0"/>
    <n v="0"/>
    <n v="0"/>
    <n v="0"/>
    <n v="0"/>
    <n v="0"/>
    <n v="0"/>
    <s v="None"/>
    <n v="0"/>
    <n v="0"/>
    <n v="0"/>
    <n v="1"/>
    <n v="0"/>
    <n v="0"/>
    <n v="0"/>
    <n v="0"/>
    <s v="46270"/>
  </r>
  <r>
    <d v="2024-04-04T00:00:00"/>
    <s v="2024"/>
    <s v="04"/>
    <s v="04"/>
    <x v="285"/>
    <s v="OPT"/>
    <s v="PSE"/>
    <x v="0"/>
    <s v="Host Government: Military"/>
    <s v="Israeli Defence Forces"/>
    <x v="1"/>
    <s v="Project Site"/>
    <n v="0"/>
    <n v="0"/>
    <n v="0"/>
    <n v="0"/>
    <n v="0"/>
    <n v="0"/>
    <n v="0"/>
    <n v="0"/>
    <n v="0"/>
    <n v="0"/>
    <n v="1"/>
    <n v="3"/>
    <n v="0"/>
    <n v="0"/>
    <s v="None"/>
    <n v="0"/>
    <n v="0"/>
    <n v="0"/>
    <n v="1"/>
    <n v="0"/>
    <n v="0"/>
    <n v="0"/>
    <n v="0"/>
    <s v="46268"/>
  </r>
  <r>
    <d v="2024-04-04T00:00:00"/>
    <s v="2024"/>
    <s v="04"/>
    <s v="04"/>
    <x v="286"/>
    <s v="OPT"/>
    <s v="PSE"/>
    <x v="0"/>
    <s v="Host Government: Military"/>
    <s v="Israeli Defence Forces"/>
    <x v="1"/>
    <s v="Health Building"/>
    <n v="0"/>
    <n v="0"/>
    <n v="0"/>
    <n v="0"/>
    <n v="1"/>
    <n v="0"/>
    <n v="0"/>
    <n v="0"/>
    <n v="0"/>
    <n v="0"/>
    <n v="0"/>
    <n v="0"/>
    <n v="0"/>
    <n v="0"/>
    <s v="None"/>
    <n v="0"/>
    <n v="0"/>
    <n v="0"/>
    <n v="1"/>
    <n v="0"/>
    <n v="0"/>
    <n v="0"/>
    <n v="0"/>
    <s v="46267"/>
  </r>
  <r>
    <d v="2024-04-04T00:00:00"/>
    <s v="2024"/>
    <s v="04"/>
    <s v="04"/>
    <x v="287"/>
    <s v="OPT"/>
    <s v="PSE"/>
    <x v="0"/>
    <s v="Host Government: Military"/>
    <s v="Israeli Defence Forces"/>
    <x v="1"/>
    <s v="Health Building"/>
    <n v="0"/>
    <n v="0"/>
    <n v="0"/>
    <n v="0"/>
    <n v="1"/>
    <n v="0"/>
    <n v="0"/>
    <n v="0"/>
    <n v="0"/>
    <n v="0"/>
    <n v="0"/>
    <n v="0"/>
    <n v="0"/>
    <n v="0"/>
    <s v="None"/>
    <n v="0"/>
    <n v="0"/>
    <n v="0"/>
    <n v="1"/>
    <n v="0"/>
    <n v="0"/>
    <n v="0"/>
    <n v="0"/>
    <s v="46266"/>
  </r>
  <r>
    <d v="2024-04-04T00:00:00"/>
    <s v="2024"/>
    <s v="04"/>
    <s v="04"/>
    <x v="288"/>
    <s v="OPT"/>
    <s v="PSE"/>
    <x v="1"/>
    <s v="Host Government: Military"/>
    <s v="Israeli Defence Forces"/>
    <x v="2"/>
    <s v="Road"/>
    <n v="0"/>
    <n v="0"/>
    <n v="0"/>
    <n v="0"/>
    <n v="0"/>
    <n v="0"/>
    <n v="0"/>
    <n v="0"/>
    <n v="0"/>
    <n v="1"/>
    <n v="0"/>
    <n v="0"/>
    <n v="0"/>
    <n v="0"/>
    <s v="None"/>
    <n v="0"/>
    <n v="0"/>
    <n v="0"/>
    <n v="1"/>
    <n v="0"/>
    <n v="0"/>
    <n v="0"/>
    <n v="0"/>
    <s v="46288"/>
  </r>
  <r>
    <d v="2024-04-02T00:00:00"/>
    <s v="2024"/>
    <s v="04"/>
    <s v="02"/>
    <x v="289"/>
    <s v="OPT"/>
    <s v="PSE"/>
    <x v="0"/>
    <s v="Host Government: Military"/>
    <s v="Israeli Defence Forces"/>
    <x v="1"/>
    <s v="Health Building"/>
    <n v="0"/>
    <n v="0"/>
    <n v="0"/>
    <n v="0"/>
    <n v="1"/>
    <n v="0"/>
    <n v="0"/>
    <n v="0"/>
    <n v="0"/>
    <n v="0"/>
    <n v="0"/>
    <n v="0"/>
    <n v="0"/>
    <n v="0"/>
    <s v="None"/>
    <n v="0"/>
    <n v="0"/>
    <n v="0"/>
    <n v="1"/>
    <n v="0"/>
    <n v="0"/>
    <n v="0"/>
    <n v="0"/>
    <s v="46265"/>
  </r>
  <r>
    <d v="2024-04-01T00:00:00"/>
    <s v="2024"/>
    <s v="04"/>
    <s v="01"/>
    <x v="290"/>
    <s v="OPT"/>
    <s v="PSE"/>
    <x v="0"/>
    <s v="Host Government: Military"/>
    <s v="Israeli Defence Forces"/>
    <x v="2"/>
    <s v="Open Space"/>
    <n v="0"/>
    <n v="0"/>
    <n v="0"/>
    <n v="0"/>
    <n v="0"/>
    <n v="0"/>
    <n v="0"/>
    <n v="0"/>
    <n v="0"/>
    <n v="0"/>
    <n v="2"/>
    <n v="0"/>
    <n v="0"/>
    <n v="0"/>
    <s v="None"/>
    <n v="0"/>
    <n v="0"/>
    <n v="0"/>
    <n v="1"/>
    <n v="0"/>
    <n v="0"/>
    <n v="0"/>
    <n v="0"/>
    <s v="45657"/>
  </r>
  <r>
    <d v="2024-04-01T00:00:00"/>
    <s v="2024"/>
    <s v="04"/>
    <s v="01"/>
    <x v="291"/>
    <s v="OPT"/>
    <s v="PSE"/>
    <x v="0"/>
    <s v="Host Government: Military"/>
    <s v="Israeli Defence Forces"/>
    <x v="4"/>
    <s v="Health Building"/>
    <n v="0"/>
    <n v="1"/>
    <n v="0"/>
    <n v="0"/>
    <n v="1"/>
    <n v="0"/>
    <n v="0"/>
    <n v="0"/>
    <n v="0"/>
    <n v="0"/>
    <n v="0"/>
    <n v="0"/>
    <n v="0"/>
    <n v="0"/>
    <s v="None"/>
    <n v="0"/>
    <n v="0"/>
    <n v="0"/>
    <n v="1"/>
    <n v="0"/>
    <n v="0"/>
    <n v="0"/>
    <n v="0"/>
    <s v="46715"/>
  </r>
  <r>
    <d v="2024-03-31T00:00:00"/>
    <s v="2024"/>
    <s v="03"/>
    <s v="31"/>
    <x v="292"/>
    <s v="OPT"/>
    <s v="PSE"/>
    <x v="0"/>
    <s v="Host Government: Military"/>
    <s v="Israeli Defence Forces"/>
    <x v="4"/>
    <s v="Home"/>
    <n v="0"/>
    <n v="0"/>
    <n v="0"/>
    <n v="0"/>
    <n v="0"/>
    <n v="0"/>
    <n v="0"/>
    <n v="0"/>
    <n v="0"/>
    <n v="0"/>
    <n v="3"/>
    <n v="0"/>
    <n v="0"/>
    <n v="0"/>
    <s v="None"/>
    <n v="0"/>
    <n v="0"/>
    <n v="0"/>
    <n v="1"/>
    <n v="0"/>
    <n v="0"/>
    <n v="0"/>
    <n v="0"/>
    <s v="71314"/>
  </r>
  <r>
    <d v="2024-03-31T00:00:00"/>
    <s v="2024"/>
    <s v="03"/>
    <s v="31"/>
    <x v="293"/>
    <s v="OPT"/>
    <s v="PSE"/>
    <x v="1"/>
    <s v="Host Government: Military"/>
    <s v="Israeli Defence Forces"/>
    <x v="2"/>
    <s v="Road"/>
    <n v="0"/>
    <n v="0"/>
    <n v="0"/>
    <n v="0"/>
    <n v="0"/>
    <n v="0"/>
    <n v="0"/>
    <n v="0"/>
    <n v="0"/>
    <n v="1"/>
    <n v="0"/>
    <n v="0"/>
    <n v="0"/>
    <n v="0"/>
    <s v="None"/>
    <n v="0"/>
    <n v="0"/>
    <n v="0"/>
    <n v="1"/>
    <n v="0"/>
    <n v="0"/>
    <n v="0"/>
    <n v="0"/>
    <s v="45666"/>
  </r>
  <r>
    <d v="2024-03-31T00:00:00"/>
    <s v="2024"/>
    <s v="03"/>
    <s v="31"/>
    <x v="294"/>
    <s v="OPT"/>
    <s v="PSE"/>
    <x v="0"/>
    <s v="Host Government: Military"/>
    <s v="Israeli Defence Forces"/>
    <x v="5"/>
    <s v="Health Building"/>
    <n v="0"/>
    <n v="1"/>
    <n v="0"/>
    <n v="0"/>
    <n v="0"/>
    <n v="0"/>
    <n v="0"/>
    <n v="0"/>
    <n v="0"/>
    <n v="0"/>
    <n v="0"/>
    <n v="0"/>
    <n v="0"/>
    <n v="0"/>
    <s v="None"/>
    <n v="0"/>
    <n v="0"/>
    <n v="0"/>
    <n v="1"/>
    <n v="0"/>
    <n v="0"/>
    <n v="0"/>
    <n v="0"/>
    <s v="45655"/>
  </r>
  <r>
    <d v="2024-03-30T00:00:00"/>
    <s v="2024"/>
    <s v="03"/>
    <s v="30"/>
    <x v="295"/>
    <s v="OPT"/>
    <s v="PSE"/>
    <x v="0"/>
    <s v="Host Government: Military"/>
    <s v="Israeli Defence Forces"/>
    <x v="1"/>
    <s v="Health Building"/>
    <n v="0"/>
    <n v="0"/>
    <n v="0"/>
    <n v="0"/>
    <n v="1"/>
    <n v="0"/>
    <n v="0"/>
    <n v="0"/>
    <n v="0"/>
    <n v="0"/>
    <n v="0"/>
    <n v="0"/>
    <n v="0"/>
    <n v="0"/>
    <s v="None"/>
    <n v="0"/>
    <n v="0"/>
    <n v="0"/>
    <n v="1"/>
    <n v="0"/>
    <n v="0"/>
    <n v="0"/>
    <n v="0"/>
    <s v="45654"/>
  </r>
  <r>
    <d v="2024-03-30T00:00:00"/>
    <s v="2024"/>
    <s v="03"/>
    <s v="30"/>
    <x v="296"/>
    <s v="OPT"/>
    <s v="PSE"/>
    <x v="1"/>
    <s v="Host Government: Military"/>
    <s v="Israeli Defence Forces"/>
    <x v="2"/>
    <s v="Road"/>
    <n v="0"/>
    <n v="0"/>
    <n v="0"/>
    <n v="0"/>
    <n v="0"/>
    <n v="0"/>
    <n v="0"/>
    <n v="0"/>
    <n v="0"/>
    <n v="1"/>
    <n v="0"/>
    <n v="0"/>
    <n v="0"/>
    <n v="0"/>
    <s v="None"/>
    <n v="0"/>
    <n v="0"/>
    <n v="0"/>
    <n v="1"/>
    <n v="0"/>
    <n v="0"/>
    <n v="0"/>
    <n v="0"/>
    <s v="45664"/>
  </r>
  <r>
    <d v="2024-03-28T00:00:00"/>
    <s v="2024"/>
    <s v="03"/>
    <s v="28"/>
    <x v="297"/>
    <s v="OPT"/>
    <s v="PSE"/>
    <x v="0"/>
    <s v="Host Government: Military"/>
    <s v="Israeli Defence Forces"/>
    <x v="4"/>
    <s v="IDP/Refugee Camp"/>
    <n v="0"/>
    <n v="0"/>
    <n v="0"/>
    <n v="0"/>
    <n v="0"/>
    <n v="0"/>
    <n v="0"/>
    <n v="0"/>
    <n v="0"/>
    <n v="0"/>
    <n v="0"/>
    <n v="1"/>
    <n v="0"/>
    <n v="0"/>
    <s v="None"/>
    <n v="0"/>
    <n v="0"/>
    <n v="0"/>
    <n v="1"/>
    <n v="0"/>
    <n v="0"/>
    <n v="0"/>
    <n v="0"/>
    <s v="45647"/>
  </r>
  <r>
    <d v="2024-03-27T00:00:00"/>
    <s v="2024"/>
    <s v="03"/>
    <s v="27"/>
    <x v="298"/>
    <s v="OPT"/>
    <s v="PSE"/>
    <x v="0"/>
    <s v="Host Government: Military"/>
    <s v="Israeli Defence Forces"/>
    <x v="4"/>
    <s v="Open Space"/>
    <n v="0"/>
    <n v="0"/>
    <n v="0"/>
    <n v="0"/>
    <n v="0"/>
    <n v="0"/>
    <n v="0"/>
    <n v="0"/>
    <n v="0"/>
    <n v="0"/>
    <n v="0"/>
    <n v="0"/>
    <n v="0"/>
    <n v="0"/>
    <s v="None"/>
    <n v="0"/>
    <n v="0"/>
    <n v="0"/>
    <n v="1"/>
    <n v="0"/>
    <n v="0"/>
    <n v="0"/>
    <n v="0"/>
    <s v="45646"/>
  </r>
  <r>
    <d v="2024-03-27T00:00:00"/>
    <s v="2024"/>
    <s v="03"/>
    <s v="27"/>
    <x v="299"/>
    <s v="OPT"/>
    <s v="PSE"/>
    <x v="0"/>
    <s v="Host Government: Military"/>
    <s v="Israeli Defence Forces"/>
    <x v="2"/>
    <s v="Health Building"/>
    <n v="0"/>
    <n v="0"/>
    <n v="0"/>
    <n v="0"/>
    <n v="0"/>
    <n v="0"/>
    <n v="0"/>
    <n v="0"/>
    <n v="0"/>
    <n v="0"/>
    <n v="0"/>
    <n v="0"/>
    <n v="0"/>
    <n v="1"/>
    <s v="StillInCaptivity"/>
    <n v="0"/>
    <n v="0"/>
    <n v="0"/>
    <n v="1"/>
    <n v="0"/>
    <n v="0"/>
    <n v="0"/>
    <n v="0"/>
    <s v="45645"/>
  </r>
  <r>
    <d v="2024-03-27T00:00:00"/>
    <s v="2024"/>
    <s v="03"/>
    <s v="27"/>
    <x v="300"/>
    <s v="OPT"/>
    <s v="PSE"/>
    <x v="0"/>
    <s v="Host Government: Military"/>
    <s v="Israeli Defence Forces"/>
    <x v="1"/>
    <s v="Health Building"/>
    <n v="0"/>
    <n v="0"/>
    <n v="0"/>
    <n v="0"/>
    <n v="1"/>
    <n v="0"/>
    <n v="0"/>
    <n v="0"/>
    <n v="0"/>
    <n v="0"/>
    <n v="0"/>
    <n v="0"/>
    <n v="0"/>
    <n v="0"/>
    <s v="None"/>
    <n v="0"/>
    <n v="0"/>
    <n v="0"/>
    <n v="1"/>
    <n v="0"/>
    <n v="0"/>
    <n v="0"/>
    <n v="0"/>
    <s v="45643"/>
  </r>
  <r>
    <d v="2024-03-27T00:00:00"/>
    <s v="2024"/>
    <s v="03"/>
    <s v="27"/>
    <x v="301"/>
    <s v="OPT"/>
    <s v="PSE"/>
    <x v="0"/>
    <s v="Host Government: Military"/>
    <s v="Israeli Defence Forces"/>
    <x v="2"/>
    <s v="Health Building"/>
    <n v="0"/>
    <n v="1"/>
    <n v="1"/>
    <n v="0"/>
    <n v="0"/>
    <n v="0"/>
    <n v="0"/>
    <n v="0"/>
    <n v="0"/>
    <n v="0"/>
    <n v="0"/>
    <n v="0"/>
    <n v="0"/>
    <n v="1"/>
    <s v="NoInformation"/>
    <n v="0"/>
    <n v="0"/>
    <n v="0"/>
    <n v="1"/>
    <n v="0"/>
    <n v="0"/>
    <n v="0"/>
    <n v="0"/>
    <s v="45639"/>
  </r>
  <r>
    <d v="2024-03-27T00:00:00"/>
    <s v="2024"/>
    <s v="03"/>
    <s v="27"/>
    <x v="302"/>
    <s v="OPT"/>
    <s v="PSE"/>
    <x v="0"/>
    <s v="Host Government: Military"/>
    <s v="Israeli Defence Forces"/>
    <x v="11"/>
    <s v="Health Building"/>
    <n v="0"/>
    <n v="1"/>
    <n v="0"/>
    <n v="0"/>
    <n v="0"/>
    <n v="0"/>
    <n v="0"/>
    <n v="0"/>
    <n v="0"/>
    <n v="0"/>
    <n v="0"/>
    <n v="0"/>
    <n v="0"/>
    <n v="0"/>
    <s v="None"/>
    <n v="0"/>
    <n v="0"/>
    <n v="0"/>
    <n v="1"/>
    <n v="0"/>
    <n v="0"/>
    <n v="0"/>
    <n v="0"/>
    <s v="45644"/>
  </r>
  <r>
    <d v="2024-03-27T00:00:00"/>
    <s v="2024"/>
    <s v="03"/>
    <s v="27"/>
    <x v="303"/>
    <s v="OPT"/>
    <s v="PSE"/>
    <x v="0"/>
    <s v="Host Government: Military"/>
    <s v="Israeli Defence Forces"/>
    <x v="1"/>
    <s v="IDP/Refugee Camp"/>
    <n v="0"/>
    <n v="0"/>
    <n v="0"/>
    <n v="0"/>
    <n v="1"/>
    <n v="0"/>
    <n v="0"/>
    <n v="0"/>
    <n v="0"/>
    <n v="0"/>
    <n v="0"/>
    <n v="0"/>
    <n v="0"/>
    <n v="0"/>
    <s v="None"/>
    <n v="0"/>
    <n v="0"/>
    <n v="0"/>
    <n v="1"/>
    <n v="0"/>
    <n v="0"/>
    <n v="0"/>
    <n v="0"/>
    <s v="46714"/>
  </r>
  <r>
    <d v="2024-03-27T00:00:00"/>
    <s v="2024"/>
    <s v="03"/>
    <s v="27"/>
    <x v="304"/>
    <s v="OPT"/>
    <s v="PSE"/>
    <x v="0"/>
    <s v="Host Government: Military"/>
    <s v="Israeli Defence Forces"/>
    <x v="2"/>
    <s v="IDP/Refugee Camp"/>
    <n v="0"/>
    <n v="0"/>
    <n v="0"/>
    <n v="0"/>
    <n v="0"/>
    <n v="0"/>
    <n v="0"/>
    <n v="0"/>
    <n v="0"/>
    <n v="0"/>
    <n v="1"/>
    <n v="0"/>
    <n v="0"/>
    <n v="0"/>
    <s v="None"/>
    <n v="0"/>
    <n v="0"/>
    <n v="0"/>
    <n v="1"/>
    <n v="0"/>
    <n v="0"/>
    <n v="0"/>
    <n v="0"/>
    <s v="72404"/>
  </r>
  <r>
    <d v="2024-03-26T00:00:00"/>
    <s v="2024"/>
    <s v="03"/>
    <s v="26"/>
    <x v="305"/>
    <s v="OPT"/>
    <s v="PSE"/>
    <x v="0"/>
    <s v="Host Government: Military"/>
    <s v="Israeli Defence Forces"/>
    <x v="2"/>
    <s v="Open Space"/>
    <n v="0"/>
    <n v="0"/>
    <n v="0"/>
    <n v="0"/>
    <n v="0"/>
    <n v="0"/>
    <n v="0"/>
    <n v="0"/>
    <n v="0"/>
    <n v="0"/>
    <n v="0"/>
    <n v="0"/>
    <n v="0"/>
    <n v="0"/>
    <s v="None"/>
    <n v="0"/>
    <n v="0"/>
    <n v="0"/>
    <n v="1"/>
    <n v="0"/>
    <n v="0"/>
    <n v="0"/>
    <n v="0"/>
    <s v="45618"/>
  </r>
  <r>
    <d v="2024-03-26T00:00:00"/>
    <s v="2024"/>
    <s v="03"/>
    <s v="26"/>
    <x v="306"/>
    <s v="OPT"/>
    <s v="PSE"/>
    <x v="0"/>
    <s v="Host Government: Military"/>
    <s v="Israeli Defence Forces"/>
    <x v="2"/>
    <s v="Health Building"/>
    <n v="0"/>
    <n v="0"/>
    <n v="0"/>
    <n v="1"/>
    <n v="0"/>
    <n v="0"/>
    <n v="0"/>
    <n v="0"/>
    <n v="0"/>
    <n v="0"/>
    <n v="0"/>
    <n v="0"/>
    <n v="0"/>
    <n v="0"/>
    <s v="None"/>
    <n v="0"/>
    <n v="0"/>
    <n v="0"/>
    <n v="1"/>
    <n v="0"/>
    <n v="0"/>
    <n v="0"/>
    <n v="0"/>
    <s v="45635"/>
  </r>
  <r>
    <d v="2024-03-25T00:00:00"/>
    <s v="2024"/>
    <s v="03"/>
    <s v="25"/>
    <x v="307"/>
    <s v="OPT"/>
    <s v="PSE"/>
    <x v="0"/>
    <s v="Multiple"/>
    <s v="Unidentified Armed Actor"/>
    <x v="2"/>
    <s v="Health Building"/>
    <n v="0"/>
    <n v="0"/>
    <n v="0"/>
    <n v="0"/>
    <n v="1"/>
    <n v="0"/>
    <n v="0"/>
    <n v="0"/>
    <n v="0"/>
    <n v="0"/>
    <n v="0"/>
    <n v="0"/>
    <n v="0"/>
    <n v="0"/>
    <s v="None"/>
    <n v="0"/>
    <n v="0"/>
    <n v="0"/>
    <n v="1"/>
    <n v="0"/>
    <n v="0"/>
    <n v="0"/>
    <n v="0"/>
    <s v="45629"/>
  </r>
  <r>
    <d v="2024-03-25T00:00:00"/>
    <s v="2024"/>
    <s v="03"/>
    <s v="25"/>
    <x v="308"/>
    <s v="OPT"/>
    <s v="PSE"/>
    <x v="0"/>
    <s v="Host Government: Military"/>
    <s v="Israeli Defence Forces"/>
    <x v="6"/>
    <s v="Health Building"/>
    <n v="0"/>
    <n v="1"/>
    <n v="0"/>
    <n v="0"/>
    <n v="0"/>
    <n v="0"/>
    <n v="0"/>
    <n v="0"/>
    <n v="0"/>
    <n v="0"/>
    <n v="0"/>
    <n v="0"/>
    <n v="0"/>
    <n v="0"/>
    <s v="None"/>
    <n v="0"/>
    <n v="0"/>
    <n v="0"/>
    <n v="1"/>
    <n v="0"/>
    <n v="0"/>
    <n v="0"/>
    <n v="0"/>
    <s v="45621"/>
  </r>
  <r>
    <d v="2024-03-25T00:00:00"/>
    <s v="2024"/>
    <s v="03"/>
    <s v="25"/>
    <x v="309"/>
    <s v="OPT"/>
    <s v="PSE"/>
    <x v="0"/>
    <s v="Host Government: Military"/>
    <s v="Israeli Defence Forces"/>
    <x v="0"/>
    <s v="Health Building"/>
    <n v="0"/>
    <n v="0"/>
    <n v="0"/>
    <n v="0"/>
    <n v="0"/>
    <n v="0"/>
    <n v="0"/>
    <n v="0"/>
    <n v="0"/>
    <n v="1"/>
    <n v="0"/>
    <n v="0"/>
    <n v="0"/>
    <n v="0"/>
    <s v="None"/>
    <n v="0"/>
    <n v="0"/>
    <n v="0"/>
    <n v="1"/>
    <n v="0"/>
    <n v="0"/>
    <n v="0"/>
    <n v="0"/>
    <s v="45622"/>
  </r>
  <r>
    <d v="2024-03-25T00:00:00"/>
    <s v="2024"/>
    <s v="03"/>
    <s v="25"/>
    <x v="310"/>
    <s v="OPT"/>
    <s v="PSE"/>
    <x v="0"/>
    <s v="Host Government: Military"/>
    <s v="Israeli Defence Forces"/>
    <x v="1"/>
    <s v="Health Building"/>
    <n v="0"/>
    <n v="0"/>
    <n v="0"/>
    <n v="0"/>
    <n v="1"/>
    <n v="0"/>
    <n v="0"/>
    <n v="0"/>
    <n v="0"/>
    <n v="0"/>
    <n v="0"/>
    <n v="0"/>
    <n v="0"/>
    <n v="0"/>
    <s v="None"/>
    <n v="0"/>
    <n v="0"/>
    <n v="0"/>
    <n v="1"/>
    <n v="0"/>
    <n v="0"/>
    <n v="0"/>
    <n v="0"/>
    <s v="45625"/>
  </r>
  <r>
    <d v="2024-03-25T00:00:00"/>
    <s v="2024"/>
    <s v="03"/>
    <s v="25"/>
    <x v="311"/>
    <s v="OPT"/>
    <s v="PSE"/>
    <x v="0"/>
    <s v="Host Government: Military"/>
    <s v="Israeli Defence Forces"/>
    <x v="2"/>
    <s v="Health Building"/>
    <n v="0"/>
    <n v="0"/>
    <n v="1"/>
    <n v="0"/>
    <n v="0"/>
    <n v="0"/>
    <n v="0"/>
    <n v="0"/>
    <n v="0"/>
    <n v="0"/>
    <n v="0"/>
    <n v="0"/>
    <n v="0"/>
    <n v="0"/>
    <s v="None"/>
    <n v="0"/>
    <n v="0"/>
    <n v="0"/>
    <n v="1"/>
    <n v="0"/>
    <n v="0"/>
    <n v="0"/>
    <n v="0"/>
    <s v="45626"/>
  </r>
  <r>
    <d v="2024-03-25T00:00:00"/>
    <s v="2024"/>
    <s v="03"/>
    <s v="25"/>
    <x v="312"/>
    <s v="OPT"/>
    <s v="PSE"/>
    <x v="0"/>
    <s v="Multiple"/>
    <s v="Unidentified Armed Actor"/>
    <x v="2"/>
    <s v="Health Building"/>
    <n v="0"/>
    <n v="0"/>
    <n v="0"/>
    <n v="0"/>
    <n v="1"/>
    <n v="0"/>
    <n v="0"/>
    <n v="0"/>
    <n v="0"/>
    <n v="0"/>
    <n v="0"/>
    <n v="0"/>
    <n v="0"/>
    <n v="0"/>
    <s v="None"/>
    <n v="0"/>
    <n v="0"/>
    <n v="0"/>
    <n v="1"/>
    <n v="0"/>
    <n v="0"/>
    <n v="0"/>
    <n v="0"/>
    <s v="45628"/>
  </r>
  <r>
    <d v="2024-03-24T00:00:00"/>
    <s v="2024"/>
    <s v="03"/>
    <s v="24"/>
    <x v="313"/>
    <s v="OPT"/>
    <s v="PSE"/>
    <x v="0"/>
    <s v="Host Government: Military"/>
    <s v="Israeli Defence Forces"/>
    <x v="2"/>
    <s v="Health Building"/>
    <n v="0"/>
    <n v="0"/>
    <n v="0"/>
    <n v="0"/>
    <n v="0"/>
    <n v="0"/>
    <n v="0"/>
    <n v="0"/>
    <n v="0"/>
    <n v="0"/>
    <n v="0"/>
    <n v="0"/>
    <n v="0"/>
    <n v="0"/>
    <s v="None"/>
    <n v="0"/>
    <n v="0"/>
    <n v="0"/>
    <n v="1"/>
    <n v="0"/>
    <n v="0"/>
    <n v="0"/>
    <n v="0"/>
    <s v="45607"/>
  </r>
  <r>
    <d v="2024-03-24T00:00:00"/>
    <s v="2024"/>
    <s v="03"/>
    <s v="24"/>
    <x v="314"/>
    <s v="OPT"/>
    <s v="PSE"/>
    <x v="0"/>
    <s v="Host Government: Military"/>
    <s v="Israeli Defence Forces"/>
    <x v="2"/>
    <s v="Health Building"/>
    <n v="0"/>
    <n v="1"/>
    <n v="0"/>
    <n v="0"/>
    <n v="0"/>
    <n v="0"/>
    <n v="0"/>
    <n v="0"/>
    <n v="0"/>
    <n v="0"/>
    <n v="1"/>
    <n v="0"/>
    <n v="0"/>
    <n v="2"/>
    <s v="Freed"/>
    <n v="0"/>
    <n v="0"/>
    <n v="1"/>
    <n v="1"/>
    <n v="0"/>
    <n v="0"/>
    <n v="0"/>
    <n v="0"/>
    <s v="45612"/>
  </r>
  <r>
    <d v="2024-03-24T00:00:00"/>
    <s v="2024"/>
    <s v="03"/>
    <s v="24"/>
    <x v="315"/>
    <s v="OPT"/>
    <s v="PSE"/>
    <x v="0"/>
    <s v="Host Government: Military"/>
    <s v="Israeli Defence Forces"/>
    <x v="0"/>
    <s v="Administration"/>
    <n v="0"/>
    <n v="0"/>
    <n v="0"/>
    <n v="0"/>
    <n v="0"/>
    <n v="0"/>
    <n v="0"/>
    <n v="0"/>
    <n v="0"/>
    <n v="0"/>
    <n v="0"/>
    <n v="0"/>
    <n v="0"/>
    <n v="0"/>
    <s v="None"/>
    <n v="0"/>
    <n v="0"/>
    <n v="0"/>
    <n v="1"/>
    <n v="0"/>
    <n v="0"/>
    <n v="0"/>
    <n v="0"/>
    <s v="45616"/>
  </r>
  <r>
    <d v="2024-03-24T00:00:00"/>
    <s v="2024"/>
    <s v="03"/>
    <s v="24"/>
    <x v="316"/>
    <s v="OPT"/>
    <s v="PSE"/>
    <x v="0"/>
    <s v="Host Government: Military"/>
    <s v="Israeli Defence Forces"/>
    <x v="2"/>
    <s v="Road"/>
    <n v="0"/>
    <n v="0"/>
    <n v="0"/>
    <n v="0"/>
    <n v="0"/>
    <n v="0"/>
    <n v="0"/>
    <n v="0"/>
    <n v="0"/>
    <n v="1"/>
    <n v="2"/>
    <n v="0"/>
    <n v="0"/>
    <n v="0"/>
    <s v="None"/>
    <n v="0"/>
    <n v="0"/>
    <n v="0"/>
    <n v="1"/>
    <n v="0"/>
    <n v="0"/>
    <n v="0"/>
    <n v="0"/>
    <s v="45617"/>
  </r>
  <r>
    <d v="2024-03-24T00:00:00"/>
    <s v="2024"/>
    <s v="03"/>
    <s v="24"/>
    <x v="317"/>
    <s v="OPT"/>
    <s v="PSE"/>
    <x v="0"/>
    <s v="Host Government: Military"/>
    <s v="Israeli Defence Forces"/>
    <x v="6"/>
    <s v="Health Building"/>
    <n v="0"/>
    <n v="0"/>
    <n v="0"/>
    <n v="0"/>
    <n v="0"/>
    <n v="0"/>
    <n v="0"/>
    <n v="0"/>
    <n v="0"/>
    <n v="0"/>
    <n v="0"/>
    <n v="0"/>
    <n v="0"/>
    <n v="0"/>
    <s v="None"/>
    <n v="0"/>
    <n v="0"/>
    <n v="0"/>
    <n v="1"/>
    <n v="0"/>
    <n v="0"/>
    <n v="0"/>
    <n v="0"/>
    <s v="45619"/>
  </r>
  <r>
    <d v="2024-03-24T00:00:00"/>
    <s v="2024"/>
    <s v="03"/>
    <s v="24"/>
    <x v="318"/>
    <s v="OPT"/>
    <s v="PSE"/>
    <x v="0"/>
    <s v="Multiple"/>
    <s v="Unidentified Armed Actor"/>
    <x v="2"/>
    <s v="Health Building"/>
    <n v="0"/>
    <n v="0"/>
    <n v="0"/>
    <n v="0"/>
    <n v="1"/>
    <n v="0"/>
    <n v="0"/>
    <n v="0"/>
    <n v="0"/>
    <n v="0"/>
    <n v="0"/>
    <n v="0"/>
    <n v="0"/>
    <n v="0"/>
    <s v="None"/>
    <n v="0"/>
    <n v="0"/>
    <n v="0"/>
    <n v="1"/>
    <n v="0"/>
    <n v="0"/>
    <n v="0"/>
    <n v="0"/>
    <s v="45620"/>
  </r>
  <r>
    <d v="2024-03-24T00:00:00"/>
    <s v="2024"/>
    <s v="03"/>
    <s v="24"/>
    <x v="319"/>
    <s v="OPT"/>
    <s v="PSE"/>
    <x v="1"/>
    <s v="Host Government: Military"/>
    <s v="Israeli Defence Forces"/>
    <x v="2"/>
    <s v="Road"/>
    <n v="0"/>
    <n v="0"/>
    <n v="0"/>
    <n v="0"/>
    <n v="0"/>
    <n v="0"/>
    <n v="0"/>
    <n v="0"/>
    <n v="0"/>
    <n v="1"/>
    <n v="0"/>
    <n v="0"/>
    <n v="0"/>
    <n v="0"/>
    <s v="None"/>
    <n v="0"/>
    <n v="0"/>
    <n v="0"/>
    <n v="1"/>
    <n v="0"/>
    <n v="0"/>
    <n v="0"/>
    <n v="0"/>
    <s v="45663"/>
  </r>
  <r>
    <d v="2024-03-24T00:00:00"/>
    <s v="2024"/>
    <s v="03"/>
    <s v="24"/>
    <x v="320"/>
    <s v="OPT"/>
    <s v="PSE"/>
    <x v="0"/>
    <s v="Host Government: Military"/>
    <s v="Israeli Defence Forces"/>
    <x v="2"/>
    <s v="Health Building"/>
    <n v="0"/>
    <n v="0"/>
    <n v="0"/>
    <n v="0"/>
    <n v="0"/>
    <n v="0"/>
    <n v="0"/>
    <n v="0"/>
    <n v="0"/>
    <n v="0"/>
    <n v="0"/>
    <n v="0"/>
    <n v="0"/>
    <n v="1"/>
    <s v="StillInCaptivity"/>
    <n v="0"/>
    <n v="0"/>
    <n v="0"/>
    <n v="1"/>
    <n v="0"/>
    <n v="0"/>
    <n v="0"/>
    <n v="0"/>
    <s v="57398"/>
  </r>
  <r>
    <d v="2024-03-24T00:00:00"/>
    <s v="2024"/>
    <s v="03"/>
    <s v="24"/>
    <x v="321"/>
    <s v="OPT"/>
    <s v="PSE"/>
    <x v="0"/>
    <s v="Host Government: Military"/>
    <s v="Israeli Defence Forces"/>
    <x v="2"/>
    <s v="Health Building"/>
    <n v="0"/>
    <n v="0"/>
    <n v="0"/>
    <n v="0"/>
    <n v="0"/>
    <n v="0"/>
    <n v="0"/>
    <n v="0"/>
    <n v="0"/>
    <n v="0"/>
    <n v="4"/>
    <n v="0"/>
    <n v="0"/>
    <n v="0"/>
    <s v="None"/>
    <n v="0"/>
    <n v="0"/>
    <n v="0"/>
    <n v="1"/>
    <n v="0"/>
    <n v="0"/>
    <n v="0"/>
    <n v="0"/>
    <s v="46638"/>
  </r>
  <r>
    <d v="2024-03-23T00:00:00"/>
    <s v="2024"/>
    <s v="03"/>
    <s v="23"/>
    <x v="322"/>
    <s v="OPT"/>
    <s v="PSE"/>
    <x v="0"/>
    <s v="Host Government: Military"/>
    <s v="Israeli Defence Forces"/>
    <x v="5"/>
    <s v="No Information"/>
    <n v="0"/>
    <n v="0"/>
    <n v="0"/>
    <n v="0"/>
    <n v="0"/>
    <n v="0"/>
    <n v="0"/>
    <n v="0"/>
    <n v="0"/>
    <n v="0"/>
    <n v="1"/>
    <n v="1"/>
    <n v="0"/>
    <n v="0"/>
    <s v="None"/>
    <n v="0"/>
    <n v="0"/>
    <n v="0"/>
    <n v="1"/>
    <n v="0"/>
    <n v="0"/>
    <n v="0"/>
    <n v="0"/>
    <s v="61227"/>
  </r>
  <r>
    <d v="2024-03-23T00:00:00"/>
    <s v="2024"/>
    <s v="03"/>
    <s v="23"/>
    <x v="323"/>
    <s v="OPT"/>
    <s v="PSE"/>
    <x v="0"/>
    <s v="Host Government: Military"/>
    <s v="Israeli Defence Forces"/>
    <x v="2"/>
    <s v="No Information"/>
    <n v="0"/>
    <n v="0"/>
    <n v="0"/>
    <n v="0"/>
    <n v="0"/>
    <n v="0"/>
    <n v="0"/>
    <n v="0"/>
    <n v="0"/>
    <n v="0"/>
    <n v="1"/>
    <n v="0"/>
    <n v="0"/>
    <n v="0"/>
    <s v="None"/>
    <n v="0"/>
    <n v="0"/>
    <n v="0"/>
    <n v="1"/>
    <n v="0"/>
    <n v="0"/>
    <n v="0"/>
    <n v="0"/>
    <s v="75472"/>
  </r>
  <r>
    <d v="2024-03-23T00:00:00"/>
    <s v="2024"/>
    <s v="03"/>
    <s v="23"/>
    <x v="324"/>
    <s v="OPT"/>
    <s v="PSE"/>
    <x v="0"/>
    <s v="Host Government: Military"/>
    <s v="Israeli Defence Forces"/>
    <x v="2"/>
    <s v="Health Building"/>
    <n v="0"/>
    <n v="0"/>
    <n v="0"/>
    <n v="0"/>
    <n v="0"/>
    <n v="0"/>
    <n v="0"/>
    <n v="0"/>
    <n v="0"/>
    <n v="0"/>
    <n v="1"/>
    <n v="0"/>
    <n v="0"/>
    <n v="0"/>
    <s v="None"/>
    <n v="0"/>
    <n v="0"/>
    <n v="0"/>
    <n v="1"/>
    <n v="0"/>
    <n v="0"/>
    <n v="0"/>
    <n v="0"/>
    <s v="45604"/>
  </r>
  <r>
    <d v="2024-03-23T00:00:00"/>
    <s v="2024"/>
    <s v="03"/>
    <s v="23"/>
    <x v="325"/>
    <s v="OPT"/>
    <s v="PSE"/>
    <x v="0"/>
    <s v="Host Government: Military"/>
    <s v="Israeli Defence Forces"/>
    <x v="2"/>
    <s v="Health Building"/>
    <n v="0"/>
    <n v="0"/>
    <n v="0"/>
    <n v="0"/>
    <n v="0"/>
    <n v="0"/>
    <n v="0"/>
    <n v="0"/>
    <n v="0"/>
    <n v="0"/>
    <n v="0"/>
    <n v="0"/>
    <n v="0"/>
    <n v="0"/>
    <s v="None"/>
    <n v="0"/>
    <n v="0"/>
    <n v="0"/>
    <n v="1"/>
    <n v="0"/>
    <n v="0"/>
    <n v="0"/>
    <n v="0"/>
    <s v="45602"/>
  </r>
  <r>
    <d v="2024-03-23T00:00:00"/>
    <s v="2024"/>
    <s v="03"/>
    <s v="23"/>
    <x v="326"/>
    <s v="OPT"/>
    <s v="PSE"/>
    <x v="0"/>
    <s v="Host Government: Military"/>
    <s v="Israeli Defence Forces"/>
    <x v="4"/>
    <s v="Health Building"/>
    <n v="0"/>
    <n v="1"/>
    <n v="0"/>
    <n v="0"/>
    <n v="0"/>
    <n v="0"/>
    <n v="0"/>
    <n v="0"/>
    <n v="0"/>
    <n v="0"/>
    <n v="0"/>
    <n v="0"/>
    <n v="0"/>
    <n v="0"/>
    <s v="None"/>
    <n v="0"/>
    <n v="0"/>
    <n v="0"/>
    <n v="1"/>
    <n v="0"/>
    <n v="0"/>
    <n v="0"/>
    <n v="0"/>
    <s v="45610"/>
  </r>
  <r>
    <d v="2024-03-22T00:00:00"/>
    <s v="2024"/>
    <s v="03"/>
    <s v="22"/>
    <x v="327"/>
    <s v="OPT"/>
    <s v="PSE"/>
    <x v="0"/>
    <s v="Host Government: Military"/>
    <s v="Israeli Defence Forces"/>
    <x v="2"/>
    <s v="Health Building"/>
    <n v="0"/>
    <n v="0"/>
    <n v="0"/>
    <n v="0"/>
    <n v="0"/>
    <n v="0"/>
    <n v="0"/>
    <n v="0"/>
    <n v="0"/>
    <n v="0"/>
    <n v="0"/>
    <n v="0"/>
    <n v="0"/>
    <n v="0"/>
    <s v="None"/>
    <n v="0"/>
    <n v="0"/>
    <n v="0"/>
    <n v="1"/>
    <n v="0"/>
    <n v="0"/>
    <n v="0"/>
    <n v="0"/>
    <s v="45598"/>
  </r>
  <r>
    <d v="2024-03-22T00:00:00"/>
    <s v="2024"/>
    <s v="03"/>
    <s v="22"/>
    <x v="328"/>
    <s v="OPT"/>
    <s v="PSE"/>
    <x v="0"/>
    <s v="Host Government: Military"/>
    <s v="Israeli Defence Forces"/>
    <x v="10"/>
    <s v="Health Building"/>
    <n v="0"/>
    <n v="1"/>
    <n v="0"/>
    <n v="0"/>
    <n v="0"/>
    <n v="0"/>
    <n v="0"/>
    <n v="0"/>
    <n v="0"/>
    <n v="0"/>
    <n v="0"/>
    <n v="0"/>
    <n v="0"/>
    <n v="0"/>
    <s v="None"/>
    <n v="0"/>
    <n v="0"/>
    <n v="0"/>
    <n v="1"/>
    <n v="0"/>
    <n v="0"/>
    <n v="0"/>
    <n v="0"/>
    <s v="45595"/>
  </r>
  <r>
    <d v="2024-03-22T00:00:00"/>
    <s v="2024"/>
    <s v="03"/>
    <s v="22"/>
    <x v="329"/>
    <s v="OPT"/>
    <s v="PSE"/>
    <x v="0"/>
    <s v="Host Government: Military"/>
    <s v="Israeli Defence Forces"/>
    <x v="2"/>
    <s v="Health Building"/>
    <n v="0"/>
    <n v="0"/>
    <n v="0"/>
    <n v="0"/>
    <n v="0"/>
    <n v="0"/>
    <n v="0"/>
    <n v="0"/>
    <n v="0"/>
    <n v="0"/>
    <n v="0"/>
    <n v="0"/>
    <n v="0"/>
    <n v="1"/>
    <s v="NoInformation"/>
    <n v="0"/>
    <n v="0"/>
    <n v="0"/>
    <n v="1"/>
    <n v="0"/>
    <n v="0"/>
    <n v="0"/>
    <n v="0"/>
    <s v="45593"/>
  </r>
  <r>
    <d v="2024-03-22T00:00:00"/>
    <s v="2024"/>
    <s v="03"/>
    <s v="22"/>
    <x v="330"/>
    <s v="OPT"/>
    <s v="PSE"/>
    <x v="0"/>
    <s v="Host Government: Military"/>
    <s v="Israeli Defence Forces"/>
    <x v="3"/>
    <s v="Health Building"/>
    <n v="0"/>
    <n v="1"/>
    <n v="0"/>
    <n v="0"/>
    <n v="0"/>
    <n v="0"/>
    <n v="0"/>
    <n v="0"/>
    <n v="0"/>
    <n v="0"/>
    <n v="0"/>
    <n v="0"/>
    <n v="0"/>
    <n v="0"/>
    <s v="None"/>
    <n v="0"/>
    <n v="0"/>
    <n v="0"/>
    <n v="1"/>
    <n v="0"/>
    <n v="0"/>
    <n v="0"/>
    <n v="0"/>
    <s v="45592"/>
  </r>
  <r>
    <d v="2024-03-21T00:00:00"/>
    <s v="2024"/>
    <s v="03"/>
    <s v="21"/>
    <x v="331"/>
    <s v="OPT"/>
    <s v="PSE"/>
    <x v="0"/>
    <s v="Host Government: Military"/>
    <s v="Israeli Defence Forces"/>
    <x v="2"/>
    <s v="Open Space"/>
    <n v="0"/>
    <n v="0"/>
    <n v="0"/>
    <n v="0"/>
    <n v="0"/>
    <n v="0"/>
    <n v="0"/>
    <n v="0"/>
    <n v="0"/>
    <n v="0"/>
    <n v="0"/>
    <n v="0"/>
    <n v="0"/>
    <n v="0"/>
    <s v="None"/>
    <n v="0"/>
    <n v="0"/>
    <n v="0"/>
    <n v="1"/>
    <n v="0"/>
    <n v="0"/>
    <n v="0"/>
    <n v="0"/>
    <s v="45591"/>
  </r>
  <r>
    <d v="2024-03-21T00:00:00"/>
    <s v="2024"/>
    <s v="03"/>
    <s v="21"/>
    <x v="332"/>
    <s v="OPT"/>
    <s v="PSE"/>
    <x v="1"/>
    <s v="Host Government: Military"/>
    <s v="Israeli Defence Forces"/>
    <x v="2"/>
    <s v="IDP/Refugee Camp"/>
    <n v="0"/>
    <n v="0"/>
    <n v="0"/>
    <n v="0"/>
    <n v="0"/>
    <n v="0"/>
    <n v="0"/>
    <n v="0"/>
    <n v="0"/>
    <n v="1"/>
    <n v="0"/>
    <n v="0"/>
    <n v="0"/>
    <n v="0"/>
    <s v="None"/>
    <n v="0"/>
    <n v="0"/>
    <n v="0"/>
    <n v="1"/>
    <n v="0"/>
    <n v="0"/>
    <n v="0"/>
    <n v="0"/>
    <s v="45660"/>
  </r>
  <r>
    <d v="2024-03-21T00:00:00"/>
    <s v="2024"/>
    <s v="03"/>
    <s v="21"/>
    <x v="333"/>
    <s v="OPT"/>
    <s v="PSE"/>
    <x v="0"/>
    <s v="Host Government: Military"/>
    <s v="Israeli Defence Forces"/>
    <x v="0"/>
    <s v="Administration"/>
    <n v="0"/>
    <n v="0"/>
    <n v="0"/>
    <n v="0"/>
    <n v="0"/>
    <n v="0"/>
    <n v="0"/>
    <n v="0"/>
    <n v="0"/>
    <n v="0"/>
    <n v="0"/>
    <n v="0"/>
    <n v="0"/>
    <n v="0"/>
    <s v="None"/>
    <n v="0"/>
    <n v="0"/>
    <n v="0"/>
    <n v="1"/>
    <n v="0"/>
    <n v="0"/>
    <n v="0"/>
    <n v="0"/>
    <s v="45590"/>
  </r>
  <r>
    <d v="2024-03-21T00:00:00"/>
    <s v="2024"/>
    <s v="03"/>
    <s v="21"/>
    <x v="334"/>
    <s v="OPT"/>
    <s v="PSE"/>
    <x v="0"/>
    <s v="Host Government: Military"/>
    <s v="Israeli Defence Forces"/>
    <x v="2"/>
    <s v="Health Building"/>
    <n v="0"/>
    <n v="0"/>
    <n v="0"/>
    <n v="0"/>
    <n v="0"/>
    <n v="0"/>
    <n v="0"/>
    <n v="0"/>
    <n v="0"/>
    <n v="0"/>
    <n v="0"/>
    <n v="0"/>
    <n v="0"/>
    <n v="0"/>
    <s v="None"/>
    <n v="0"/>
    <n v="0"/>
    <n v="0"/>
    <n v="1"/>
    <n v="0"/>
    <n v="0"/>
    <n v="0"/>
    <n v="0"/>
    <s v="45589"/>
  </r>
  <r>
    <d v="2024-03-21T00:00:00"/>
    <s v="2024"/>
    <s v="03"/>
    <s v="21"/>
    <x v="335"/>
    <s v="OPT"/>
    <s v="PSE"/>
    <x v="1"/>
    <s v="Host Government: Military"/>
    <s v="Israeli Defence Forces"/>
    <x v="2"/>
    <s v="Road"/>
    <n v="0"/>
    <n v="0"/>
    <n v="0"/>
    <n v="0"/>
    <n v="0"/>
    <n v="0"/>
    <n v="0"/>
    <n v="0"/>
    <n v="0"/>
    <n v="1"/>
    <n v="0"/>
    <n v="0"/>
    <n v="0"/>
    <n v="0"/>
    <s v="None"/>
    <n v="0"/>
    <n v="0"/>
    <n v="0"/>
    <n v="1"/>
    <n v="0"/>
    <n v="0"/>
    <n v="0"/>
    <n v="0"/>
    <s v="45662"/>
  </r>
  <r>
    <d v="2024-03-21T00:00:00"/>
    <s v="2024"/>
    <s v="03"/>
    <s v="21"/>
    <x v="336"/>
    <s v="OPT"/>
    <s v="PSE"/>
    <x v="0"/>
    <s v="Host Government: Military"/>
    <s v="Israeli Defence Forces"/>
    <x v="1"/>
    <s v="Other"/>
    <n v="0"/>
    <n v="0"/>
    <n v="0"/>
    <n v="0"/>
    <n v="0"/>
    <n v="0"/>
    <n v="0"/>
    <n v="0"/>
    <n v="0"/>
    <n v="0"/>
    <n v="0"/>
    <n v="0"/>
    <n v="0"/>
    <n v="0"/>
    <s v="None"/>
    <n v="0"/>
    <n v="0"/>
    <n v="0"/>
    <n v="1"/>
    <n v="0"/>
    <n v="0"/>
    <n v="0"/>
    <n v="0"/>
    <s v="45609"/>
  </r>
  <r>
    <d v="2024-03-20T00:00:00"/>
    <s v="2024"/>
    <s v="03"/>
    <s v="20"/>
    <x v="337"/>
    <s v="OPT"/>
    <s v="PSE"/>
    <x v="0"/>
    <s v="Host Government: Military"/>
    <s v="Israeli Defence Forces"/>
    <x v="0"/>
    <s v="Administration"/>
    <n v="0"/>
    <n v="0"/>
    <n v="0"/>
    <n v="0"/>
    <n v="0"/>
    <n v="0"/>
    <n v="0"/>
    <n v="0"/>
    <n v="0"/>
    <n v="1"/>
    <n v="0"/>
    <n v="0"/>
    <n v="0"/>
    <n v="0"/>
    <s v="None"/>
    <n v="0"/>
    <n v="0"/>
    <n v="0"/>
    <n v="1"/>
    <n v="0"/>
    <n v="0"/>
    <n v="0"/>
    <n v="0"/>
    <s v="45583"/>
  </r>
  <r>
    <d v="2024-03-20T00:00:00"/>
    <s v="2024"/>
    <s v="03"/>
    <s v="20"/>
    <x v="338"/>
    <s v="OPT"/>
    <s v="PSE"/>
    <x v="0"/>
    <s v="Host Government: Military"/>
    <s v="Israeli Defence Forces"/>
    <x v="0"/>
    <s v="Administration"/>
    <n v="0"/>
    <n v="0"/>
    <n v="0"/>
    <n v="0"/>
    <n v="0"/>
    <n v="0"/>
    <n v="0"/>
    <n v="0"/>
    <n v="0"/>
    <n v="0"/>
    <n v="0"/>
    <n v="0"/>
    <n v="0"/>
    <n v="0"/>
    <s v="None"/>
    <n v="0"/>
    <n v="0"/>
    <n v="0"/>
    <n v="1"/>
    <n v="0"/>
    <n v="0"/>
    <n v="0"/>
    <n v="0"/>
    <s v="45582"/>
  </r>
  <r>
    <d v="2024-03-18T00:00:00"/>
    <s v="2024"/>
    <s v="03"/>
    <s v="18"/>
    <x v="339"/>
    <s v="OPT"/>
    <s v="PSE"/>
    <x v="1"/>
    <s v="Host Government: Military"/>
    <s v="Israeli Defence Forces"/>
    <x v="2"/>
    <s v="Home"/>
    <n v="0"/>
    <n v="0"/>
    <n v="0"/>
    <n v="0"/>
    <n v="0"/>
    <n v="0"/>
    <n v="0"/>
    <n v="0"/>
    <n v="0"/>
    <n v="0"/>
    <n v="0"/>
    <n v="0"/>
    <n v="0"/>
    <n v="1"/>
    <s v="NoInformation"/>
    <n v="0"/>
    <n v="0"/>
    <n v="0"/>
    <n v="1"/>
    <n v="0"/>
    <n v="0"/>
    <n v="0"/>
    <n v="0"/>
    <s v="64318"/>
  </r>
  <r>
    <d v="2024-03-18T00:00:00"/>
    <s v="2024"/>
    <s v="03"/>
    <s v="18"/>
    <x v="340"/>
    <s v="OPT"/>
    <s v="PSE"/>
    <x v="0"/>
    <s v="Host Government: Military"/>
    <s v="Israeli Defence Forces"/>
    <x v="2"/>
    <s v="Health Building"/>
    <n v="0"/>
    <n v="0"/>
    <n v="1"/>
    <n v="0"/>
    <n v="0"/>
    <n v="0"/>
    <n v="0"/>
    <n v="0"/>
    <n v="0"/>
    <n v="0"/>
    <n v="0"/>
    <n v="0"/>
    <n v="0"/>
    <n v="0"/>
    <s v="None"/>
    <n v="0"/>
    <n v="0"/>
    <n v="0"/>
    <n v="1"/>
    <n v="0"/>
    <n v="0"/>
    <n v="0"/>
    <n v="0"/>
    <s v="47060"/>
  </r>
  <r>
    <d v="2024-03-18T00:00:00"/>
    <s v="2024"/>
    <s v="03"/>
    <s v="18"/>
    <x v="341"/>
    <s v="OPT"/>
    <s v="PSE"/>
    <x v="0"/>
    <s v="No Information"/>
    <s v="No Information"/>
    <x v="2"/>
    <s v="Health Building"/>
    <n v="0"/>
    <n v="0"/>
    <n v="0"/>
    <n v="0"/>
    <n v="0"/>
    <n v="0"/>
    <n v="0"/>
    <n v="0"/>
    <n v="0"/>
    <n v="0"/>
    <n v="0"/>
    <n v="0"/>
    <n v="0"/>
    <n v="0"/>
    <s v="None"/>
    <n v="0"/>
    <n v="0"/>
    <n v="0"/>
    <n v="1"/>
    <n v="0"/>
    <n v="0"/>
    <n v="0"/>
    <n v="0"/>
    <s v="45581"/>
  </r>
  <r>
    <d v="2024-03-18T00:00:00"/>
    <s v="2024"/>
    <s v="03"/>
    <s v="18"/>
    <x v="342"/>
    <s v="OPT"/>
    <s v="PSE"/>
    <x v="0"/>
    <s v="Host Government: Military"/>
    <s v="Israeli Defence Forces"/>
    <x v="0"/>
    <s v="Administration"/>
    <n v="0"/>
    <n v="0"/>
    <n v="0"/>
    <n v="0"/>
    <n v="0"/>
    <n v="0"/>
    <n v="0"/>
    <n v="0"/>
    <n v="0"/>
    <n v="0"/>
    <n v="0"/>
    <n v="0"/>
    <n v="0"/>
    <n v="0"/>
    <s v="None"/>
    <n v="0"/>
    <n v="0"/>
    <n v="0"/>
    <n v="1"/>
    <n v="0"/>
    <n v="0"/>
    <n v="0"/>
    <n v="0"/>
    <s v="45447"/>
  </r>
  <r>
    <d v="2024-03-18T00:00:00"/>
    <s v="2024"/>
    <s v="03"/>
    <s v="18"/>
    <x v="343"/>
    <s v="OPT"/>
    <s v="PSE"/>
    <x v="0"/>
    <s v="Host Government: Military"/>
    <s v="Israeli Defence Forces"/>
    <x v="15"/>
    <s v="Health Building"/>
    <n v="0"/>
    <n v="1"/>
    <n v="1"/>
    <n v="0"/>
    <n v="0"/>
    <n v="0"/>
    <n v="0"/>
    <n v="0"/>
    <n v="0"/>
    <n v="0"/>
    <n v="0"/>
    <n v="0"/>
    <n v="0"/>
    <n v="2"/>
    <s v="NoInformation"/>
    <n v="0"/>
    <n v="0"/>
    <n v="0"/>
    <n v="1"/>
    <n v="0"/>
    <n v="0"/>
    <n v="0"/>
    <n v="0"/>
    <s v="45438"/>
  </r>
  <r>
    <d v="2024-03-17T00:00:00"/>
    <s v="2024"/>
    <s v="03"/>
    <s v="17"/>
    <x v="344"/>
    <s v="OPT"/>
    <s v="PSE"/>
    <x v="0"/>
    <s v="Host Government: Military"/>
    <s v="Israeli Defence Forces"/>
    <x v="2"/>
    <s v="IDP/Refugee Camp"/>
    <n v="0"/>
    <n v="0"/>
    <n v="0"/>
    <n v="0"/>
    <n v="0"/>
    <n v="0"/>
    <n v="0"/>
    <n v="0"/>
    <n v="0"/>
    <n v="0"/>
    <n v="2"/>
    <n v="0"/>
    <n v="0"/>
    <n v="0"/>
    <s v="None"/>
    <n v="0"/>
    <n v="0"/>
    <n v="0"/>
    <n v="1"/>
    <n v="0"/>
    <n v="0"/>
    <n v="0"/>
    <n v="0"/>
    <s v="64582"/>
  </r>
  <r>
    <d v="2024-03-16T00:00:00"/>
    <s v="2024"/>
    <s v="03"/>
    <s v="16"/>
    <x v="345"/>
    <s v="OPT"/>
    <s v="PSE"/>
    <x v="1"/>
    <s v="Host Government: Military"/>
    <s v="Israeli Defence Forces"/>
    <x v="2"/>
    <s v="Road"/>
    <n v="0"/>
    <n v="0"/>
    <n v="0"/>
    <n v="0"/>
    <n v="0"/>
    <n v="0"/>
    <n v="0"/>
    <n v="0"/>
    <n v="0"/>
    <n v="1"/>
    <n v="0"/>
    <n v="0"/>
    <n v="0"/>
    <n v="0"/>
    <s v="None"/>
    <n v="0"/>
    <n v="0"/>
    <n v="0"/>
    <n v="1"/>
    <n v="0"/>
    <n v="0"/>
    <n v="0"/>
    <n v="0"/>
    <s v="45497"/>
  </r>
  <r>
    <d v="2024-03-15T00:00:00"/>
    <s v="2024"/>
    <s v="03"/>
    <s v="15"/>
    <x v="346"/>
    <s v="OPT"/>
    <s v="PSE"/>
    <x v="4"/>
    <s v="Host Government: Military"/>
    <s v="Israeli Defence Forces"/>
    <x v="2"/>
    <s v="Public Building"/>
    <n v="0"/>
    <n v="0"/>
    <n v="0"/>
    <n v="0"/>
    <n v="0"/>
    <n v="0"/>
    <n v="0"/>
    <n v="0"/>
    <n v="0"/>
    <n v="1"/>
    <n v="0"/>
    <n v="0"/>
    <n v="0"/>
    <n v="0"/>
    <s v="None"/>
    <n v="0"/>
    <n v="0"/>
    <n v="0"/>
    <n v="1"/>
    <n v="0"/>
    <n v="0"/>
    <n v="0"/>
    <n v="0"/>
    <s v="45493"/>
  </r>
  <r>
    <d v="2024-03-15T00:00:00"/>
    <s v="2024"/>
    <s v="03"/>
    <s v="15"/>
    <x v="347"/>
    <s v="OPT"/>
    <s v="PSE"/>
    <x v="4"/>
    <s v="Host Government: Military"/>
    <s v="Israeli Defence Forces"/>
    <x v="2"/>
    <s v="Checkpoint"/>
    <n v="0"/>
    <n v="0"/>
    <n v="0"/>
    <n v="0"/>
    <n v="0"/>
    <n v="0"/>
    <n v="0"/>
    <n v="0"/>
    <n v="0"/>
    <n v="1"/>
    <n v="0"/>
    <n v="0"/>
    <n v="0"/>
    <n v="0"/>
    <s v="None"/>
    <n v="0"/>
    <n v="0"/>
    <n v="0"/>
    <n v="1"/>
    <n v="0"/>
    <n v="0"/>
    <n v="0"/>
    <n v="0"/>
    <s v="46325"/>
  </r>
  <r>
    <d v="2024-03-14T00:00:00"/>
    <s v="2024"/>
    <s v="03"/>
    <s v="14"/>
    <x v="348"/>
    <s v="OPT"/>
    <s v="PSE"/>
    <x v="0"/>
    <s v="Host Government: Military"/>
    <s v="Israeli Defence Forces"/>
    <x v="0"/>
    <s v="Administration"/>
    <n v="0"/>
    <n v="0"/>
    <n v="0"/>
    <n v="0"/>
    <n v="0"/>
    <n v="0"/>
    <n v="0"/>
    <n v="0"/>
    <n v="0"/>
    <n v="0"/>
    <n v="0"/>
    <n v="0"/>
    <n v="0"/>
    <n v="0"/>
    <s v="None"/>
    <n v="0"/>
    <n v="0"/>
    <n v="0"/>
    <n v="1"/>
    <n v="0"/>
    <n v="0"/>
    <n v="0"/>
    <n v="0"/>
    <s v="45030"/>
  </r>
  <r>
    <d v="2024-03-14T00:00:00"/>
    <s v="2024"/>
    <s v="03"/>
    <s v="14"/>
    <x v="349"/>
    <s v="OPT"/>
    <s v="PSE"/>
    <x v="0"/>
    <s v="Host Government: Military"/>
    <s v="Israeli Defence Forces"/>
    <x v="1"/>
    <s v="IDP/Refugee Camp"/>
    <n v="0"/>
    <n v="1"/>
    <n v="0"/>
    <n v="0"/>
    <n v="0"/>
    <n v="0"/>
    <n v="0"/>
    <n v="0"/>
    <n v="1"/>
    <n v="0"/>
    <n v="1"/>
    <n v="0"/>
    <n v="0"/>
    <n v="0"/>
    <s v="None"/>
    <n v="0"/>
    <n v="0"/>
    <n v="0"/>
    <n v="1"/>
    <n v="0"/>
    <n v="0"/>
    <n v="0"/>
    <n v="0"/>
    <s v="46298"/>
  </r>
  <r>
    <d v="2024-03-13T00:00:00"/>
    <s v="2024"/>
    <s v="03"/>
    <s v="13"/>
    <x v="350"/>
    <s v="OPT"/>
    <s v="PSE"/>
    <x v="0"/>
    <s v="No Information"/>
    <s v="No Information"/>
    <x v="3"/>
    <s v="Health Building"/>
    <n v="0"/>
    <n v="1"/>
    <n v="0"/>
    <n v="0"/>
    <n v="0"/>
    <n v="0"/>
    <n v="0"/>
    <n v="0"/>
    <n v="0"/>
    <n v="0"/>
    <n v="0"/>
    <n v="0"/>
    <n v="0"/>
    <n v="0"/>
    <s v="None"/>
    <n v="0"/>
    <n v="0"/>
    <n v="0"/>
    <n v="1"/>
    <n v="0"/>
    <n v="0"/>
    <n v="0"/>
    <n v="0"/>
    <s v="45036"/>
  </r>
  <r>
    <d v="2024-03-13T00:00:00"/>
    <s v="2024"/>
    <s v="03"/>
    <s v="13"/>
    <x v="351"/>
    <s v="OPT"/>
    <s v="PSE"/>
    <x v="1"/>
    <s v="Host Government: Military"/>
    <s v="Israeli Defence Forces"/>
    <x v="2"/>
    <s v="IDP/Refugee Camp"/>
    <n v="0"/>
    <n v="0"/>
    <n v="0"/>
    <n v="0"/>
    <n v="0"/>
    <n v="0"/>
    <n v="0"/>
    <n v="0"/>
    <n v="0"/>
    <n v="0"/>
    <n v="0"/>
    <n v="0"/>
    <n v="0"/>
    <n v="0"/>
    <s v="None"/>
    <n v="0"/>
    <n v="0"/>
    <n v="0"/>
    <n v="1"/>
    <n v="0"/>
    <n v="0"/>
    <n v="0"/>
    <n v="0"/>
    <s v="45488"/>
  </r>
  <r>
    <d v="2024-03-13T00:00:00"/>
    <s v="2024"/>
    <s v="03"/>
    <s v="13"/>
    <x v="352"/>
    <s v="OPT"/>
    <s v="PSE"/>
    <x v="1"/>
    <s v="Host Government: Military"/>
    <s v="Israeli Defence Forces"/>
    <x v="2"/>
    <s v="Road"/>
    <n v="0"/>
    <n v="0"/>
    <n v="0"/>
    <n v="0"/>
    <n v="0"/>
    <n v="0"/>
    <n v="0"/>
    <n v="0"/>
    <n v="0"/>
    <n v="1"/>
    <n v="0"/>
    <n v="0"/>
    <n v="0"/>
    <n v="0"/>
    <s v="None"/>
    <n v="0"/>
    <n v="0"/>
    <n v="0"/>
    <n v="1"/>
    <n v="0"/>
    <n v="0"/>
    <n v="0"/>
    <n v="0"/>
    <s v="45490"/>
  </r>
  <r>
    <d v="2024-03-13T00:00:00"/>
    <s v="2024"/>
    <s v="03"/>
    <s v="13"/>
    <x v="353"/>
    <s v="OPT"/>
    <s v="PSE"/>
    <x v="0"/>
    <s v="Host Government: Military"/>
    <s v="Israeli Defence Forces"/>
    <x v="11"/>
    <s v="Health Building"/>
    <n v="0"/>
    <n v="0"/>
    <n v="0"/>
    <n v="0"/>
    <n v="1"/>
    <n v="0"/>
    <n v="0"/>
    <n v="0"/>
    <n v="0"/>
    <n v="0"/>
    <n v="0"/>
    <n v="0"/>
    <n v="0"/>
    <n v="0"/>
    <s v="None"/>
    <n v="0"/>
    <n v="0"/>
    <n v="0"/>
    <n v="1"/>
    <n v="0"/>
    <n v="0"/>
    <n v="0"/>
    <n v="0"/>
    <s v="45034"/>
  </r>
  <r>
    <d v="2024-03-13T00:00:00"/>
    <s v="2024"/>
    <s v="03"/>
    <s v="13"/>
    <x v="354"/>
    <s v="OPT"/>
    <s v="PSE"/>
    <x v="0"/>
    <s v="Host Government: Military"/>
    <s v="Israeli Defence Forces"/>
    <x v="4"/>
    <s v="Health Building"/>
    <n v="0"/>
    <n v="0"/>
    <n v="0"/>
    <n v="0"/>
    <n v="1"/>
    <n v="0"/>
    <n v="0"/>
    <n v="0"/>
    <n v="0"/>
    <n v="0"/>
    <n v="0"/>
    <n v="0"/>
    <n v="0"/>
    <n v="0"/>
    <s v="None"/>
    <n v="0"/>
    <n v="0"/>
    <n v="0"/>
    <n v="1"/>
    <n v="0"/>
    <n v="0"/>
    <n v="0"/>
    <n v="0"/>
    <s v="45039"/>
  </r>
  <r>
    <d v="2024-03-11T00:00:00"/>
    <s v="2024"/>
    <s v="03"/>
    <s v="11"/>
    <x v="355"/>
    <s v="OPT"/>
    <s v="PSE"/>
    <x v="1"/>
    <s v="Host Government: Military"/>
    <s v="Israeli Defence Forces"/>
    <x v="2"/>
    <s v="Road"/>
    <n v="0"/>
    <n v="0"/>
    <n v="0"/>
    <n v="0"/>
    <n v="0"/>
    <n v="0"/>
    <n v="0"/>
    <n v="0"/>
    <n v="0"/>
    <n v="1"/>
    <n v="0"/>
    <n v="0"/>
    <n v="0"/>
    <n v="0"/>
    <s v="None"/>
    <n v="0"/>
    <n v="0"/>
    <n v="0"/>
    <n v="1"/>
    <n v="0"/>
    <n v="0"/>
    <n v="0"/>
    <n v="0"/>
    <s v="45485"/>
  </r>
  <r>
    <d v="2024-03-09T00:00:00"/>
    <s v="2024"/>
    <s v="03"/>
    <s v="09"/>
    <x v="356"/>
    <s v="OPT"/>
    <s v="PSE"/>
    <x v="1"/>
    <s v="Host Government: Military"/>
    <s v="Israeli Defence Forces"/>
    <x v="2"/>
    <s v="IDP/Refugee Camp"/>
    <n v="0"/>
    <n v="0"/>
    <n v="0"/>
    <n v="0"/>
    <n v="0"/>
    <n v="0"/>
    <n v="1"/>
    <n v="0"/>
    <n v="0"/>
    <n v="0"/>
    <n v="0"/>
    <n v="0"/>
    <n v="0"/>
    <n v="0"/>
    <s v="None"/>
    <n v="0"/>
    <n v="0"/>
    <n v="0"/>
    <n v="1"/>
    <n v="0"/>
    <n v="0"/>
    <n v="0"/>
    <n v="0"/>
    <s v="45658"/>
  </r>
  <r>
    <d v="2024-03-08T00:00:00"/>
    <s v="2024"/>
    <s v="03"/>
    <s v="08"/>
    <x v="357"/>
    <s v="OPT"/>
    <s v="PSE"/>
    <x v="0"/>
    <s v="Host Government: Military"/>
    <s v="Israeli Defence Forces"/>
    <x v="6"/>
    <s v="Health Building"/>
    <n v="0"/>
    <n v="0"/>
    <n v="0"/>
    <n v="0"/>
    <n v="1"/>
    <n v="0"/>
    <n v="0"/>
    <n v="0"/>
    <n v="0"/>
    <n v="0"/>
    <n v="0"/>
    <n v="0"/>
    <n v="0"/>
    <n v="0"/>
    <s v="None"/>
    <n v="0"/>
    <n v="0"/>
    <n v="0"/>
    <n v="1"/>
    <n v="0"/>
    <n v="0"/>
    <n v="0"/>
    <n v="0"/>
    <s v="45032"/>
  </r>
  <r>
    <d v="2024-03-08T00:00:00"/>
    <s v="2024"/>
    <s v="03"/>
    <s v="08"/>
    <x v="358"/>
    <s v="OPT"/>
    <s v="PSE"/>
    <x v="0"/>
    <s v="No Information"/>
    <s v="No Information"/>
    <x v="2"/>
    <s v="No Information"/>
    <n v="0"/>
    <n v="0"/>
    <n v="0"/>
    <n v="0"/>
    <n v="0"/>
    <n v="0"/>
    <n v="0"/>
    <n v="0"/>
    <n v="0"/>
    <n v="0"/>
    <n v="1"/>
    <n v="0"/>
    <n v="0"/>
    <n v="0"/>
    <s v="None"/>
    <n v="0"/>
    <n v="0"/>
    <n v="0"/>
    <n v="1"/>
    <n v="0"/>
    <n v="0"/>
    <n v="0"/>
    <n v="0"/>
    <s v="45580"/>
  </r>
  <r>
    <d v="2024-03-08T00:00:00"/>
    <s v="2024"/>
    <s v="03"/>
    <s v="08"/>
    <x v="359"/>
    <s v="OPT"/>
    <s v="PSE"/>
    <x v="0"/>
    <s v="Host Government: Military"/>
    <s v="Israeli Defence Forces"/>
    <x v="0"/>
    <s v="Administration"/>
    <n v="0"/>
    <n v="0"/>
    <n v="0"/>
    <n v="0"/>
    <n v="0"/>
    <n v="0"/>
    <n v="0"/>
    <n v="0"/>
    <n v="0"/>
    <n v="0"/>
    <n v="0"/>
    <n v="0"/>
    <n v="0"/>
    <n v="0"/>
    <s v="None"/>
    <n v="0"/>
    <n v="0"/>
    <n v="0"/>
    <n v="1"/>
    <n v="0"/>
    <n v="0"/>
    <n v="0"/>
    <n v="0"/>
    <s v="45031"/>
  </r>
  <r>
    <d v="2024-03-07T00:00:00"/>
    <s v="2024"/>
    <s v="03"/>
    <s v="07"/>
    <x v="360"/>
    <s v="OPT"/>
    <s v="PSE"/>
    <x v="1"/>
    <s v="Host Government: Military"/>
    <s v="Israeli Defence Forces"/>
    <x v="2"/>
    <s v="Road"/>
    <n v="0"/>
    <n v="0"/>
    <n v="0"/>
    <n v="0"/>
    <n v="0"/>
    <n v="0"/>
    <n v="0"/>
    <n v="0"/>
    <n v="0"/>
    <n v="1"/>
    <n v="0"/>
    <n v="0"/>
    <n v="0"/>
    <n v="0"/>
    <s v="None"/>
    <n v="0"/>
    <n v="0"/>
    <n v="0"/>
    <n v="1"/>
    <n v="0"/>
    <n v="0"/>
    <n v="0"/>
    <n v="0"/>
    <s v="45481"/>
  </r>
  <r>
    <d v="2024-03-06T00:00:00"/>
    <s v="2024"/>
    <s v="03"/>
    <s v="06"/>
    <x v="361"/>
    <s v="OPT"/>
    <s v="PSE"/>
    <x v="0"/>
    <s v="Host Government: Military"/>
    <s v="Israeli Defence Forces"/>
    <x v="2"/>
    <s v="No Information"/>
    <n v="0"/>
    <n v="0"/>
    <n v="0"/>
    <n v="0"/>
    <n v="0"/>
    <n v="0"/>
    <n v="0"/>
    <n v="0"/>
    <n v="0"/>
    <n v="0"/>
    <n v="1"/>
    <n v="0"/>
    <n v="0"/>
    <n v="0"/>
    <s v="None"/>
    <n v="0"/>
    <n v="0"/>
    <n v="0"/>
    <n v="1"/>
    <n v="0"/>
    <n v="0"/>
    <n v="0"/>
    <n v="0"/>
    <s v="45019"/>
  </r>
  <r>
    <d v="2024-03-05T00:00:00"/>
    <s v="2024"/>
    <s v="03"/>
    <s v="05"/>
    <x v="362"/>
    <s v="OPT"/>
    <s v="PSE"/>
    <x v="0"/>
    <s v="Host Government: Military"/>
    <s v="Israeli Defence Forces"/>
    <x v="2"/>
    <s v="No Information"/>
    <n v="0"/>
    <n v="0"/>
    <n v="0"/>
    <n v="0"/>
    <n v="0"/>
    <n v="0"/>
    <n v="0"/>
    <n v="0"/>
    <n v="0"/>
    <n v="0"/>
    <n v="1"/>
    <n v="0"/>
    <n v="0"/>
    <n v="0"/>
    <s v="None"/>
    <n v="0"/>
    <n v="0"/>
    <n v="0"/>
    <n v="1"/>
    <n v="0"/>
    <n v="0"/>
    <n v="0"/>
    <n v="0"/>
    <s v="75077"/>
  </r>
  <r>
    <d v="2024-03-05T00:00:00"/>
    <s v="2024"/>
    <s v="03"/>
    <s v="05"/>
    <x v="363"/>
    <s v="OPT"/>
    <s v="PSE"/>
    <x v="1"/>
    <s v="Host Government: Military"/>
    <s v="Israeli Defence Forces"/>
    <x v="2"/>
    <s v="Road"/>
    <n v="0"/>
    <n v="0"/>
    <n v="0"/>
    <n v="0"/>
    <n v="0"/>
    <n v="0"/>
    <n v="0"/>
    <n v="0"/>
    <n v="0"/>
    <n v="1"/>
    <n v="0"/>
    <n v="0"/>
    <n v="0"/>
    <n v="0"/>
    <s v="None"/>
    <n v="0"/>
    <n v="0"/>
    <n v="0"/>
    <n v="1"/>
    <n v="0"/>
    <n v="0"/>
    <n v="0"/>
    <n v="0"/>
    <s v="45474"/>
  </r>
  <r>
    <d v="2024-03-04T00:00:00"/>
    <s v="2024"/>
    <s v="03"/>
    <s v="04"/>
    <x v="364"/>
    <s v="OPT"/>
    <s v="PSE"/>
    <x v="0"/>
    <s v="Host Government: Military"/>
    <s v="Israeli Defence Forces"/>
    <x v="4"/>
    <s v="Health Building"/>
    <n v="0"/>
    <n v="0"/>
    <n v="0"/>
    <n v="0"/>
    <n v="1"/>
    <n v="0"/>
    <n v="0"/>
    <n v="0"/>
    <n v="0"/>
    <n v="0"/>
    <n v="0"/>
    <n v="0"/>
    <n v="0"/>
    <n v="0"/>
    <s v="None"/>
    <n v="0"/>
    <n v="0"/>
    <n v="0"/>
    <n v="1"/>
    <n v="0"/>
    <n v="0"/>
    <n v="0"/>
    <n v="0"/>
    <s v="45015"/>
  </r>
  <r>
    <d v="2024-03-04T00:00:00"/>
    <s v="2024"/>
    <s v="03"/>
    <s v="04"/>
    <x v="365"/>
    <s v="OPT"/>
    <s v="PSE"/>
    <x v="0"/>
    <s v="Host Government: Military"/>
    <s v="Israeli Defence Forces"/>
    <x v="2"/>
    <s v="No Information"/>
    <n v="0"/>
    <n v="0"/>
    <n v="0"/>
    <n v="0"/>
    <n v="0"/>
    <n v="0"/>
    <n v="0"/>
    <n v="0"/>
    <n v="0"/>
    <n v="0"/>
    <n v="1"/>
    <n v="0"/>
    <n v="0"/>
    <n v="0"/>
    <s v="Killed"/>
    <n v="0"/>
    <n v="0"/>
    <n v="0"/>
    <n v="1"/>
    <n v="0"/>
    <n v="0"/>
    <n v="0"/>
    <n v="0"/>
    <s v="71283"/>
  </r>
  <r>
    <d v="2024-03-03T00:00:00"/>
    <s v="2024"/>
    <s v="03"/>
    <s v="03"/>
    <x v="366"/>
    <s v="OPT"/>
    <s v="PSE"/>
    <x v="0"/>
    <s v="Host Government: Military"/>
    <s v="Israeli Defence Forces"/>
    <x v="1"/>
    <s v="Home"/>
    <n v="0"/>
    <n v="0"/>
    <n v="0"/>
    <n v="0"/>
    <n v="0"/>
    <n v="0"/>
    <n v="0"/>
    <n v="0"/>
    <n v="0"/>
    <n v="0"/>
    <n v="1"/>
    <n v="0"/>
    <n v="0"/>
    <n v="0"/>
    <s v="None"/>
    <n v="0"/>
    <n v="0"/>
    <n v="0"/>
    <n v="1"/>
    <n v="0"/>
    <n v="0"/>
    <n v="0"/>
    <n v="0"/>
    <s v="45014"/>
  </r>
  <r>
    <d v="2024-03-02T00:00:00"/>
    <s v="2024"/>
    <s v="03"/>
    <s v="02"/>
    <x v="367"/>
    <s v="OPT"/>
    <s v="PSE"/>
    <x v="0"/>
    <s v="Host Government: Military"/>
    <s v="Israeli Defence Forces"/>
    <x v="1"/>
    <s v="Health Building"/>
    <n v="0"/>
    <n v="0"/>
    <n v="0"/>
    <n v="0"/>
    <n v="1"/>
    <n v="0"/>
    <n v="0"/>
    <n v="0"/>
    <n v="0"/>
    <n v="0"/>
    <n v="1"/>
    <n v="0"/>
    <n v="0"/>
    <n v="0"/>
    <s v="None"/>
    <n v="0"/>
    <n v="0"/>
    <n v="0"/>
    <n v="1"/>
    <n v="0"/>
    <n v="0"/>
    <n v="0"/>
    <n v="0"/>
    <s v="44666"/>
  </r>
  <r>
    <d v="2024-03-02T00:00:00"/>
    <s v="2024"/>
    <s v="03"/>
    <s v="02"/>
    <x v="368"/>
    <s v="OPT"/>
    <s v="PSE"/>
    <x v="0"/>
    <s v="Host Government: Military"/>
    <s v="Israeli Defence Forces"/>
    <x v="4"/>
    <s v="Health Building"/>
    <n v="1"/>
    <n v="0"/>
    <n v="1"/>
    <n v="0"/>
    <n v="0"/>
    <n v="0"/>
    <n v="0"/>
    <n v="0"/>
    <n v="0"/>
    <n v="0"/>
    <n v="0"/>
    <n v="0"/>
    <n v="0"/>
    <n v="0"/>
    <s v="None"/>
    <n v="0"/>
    <n v="0"/>
    <n v="0"/>
    <n v="1"/>
    <n v="0"/>
    <n v="0"/>
    <n v="0"/>
    <n v="0"/>
    <s v="44669"/>
  </r>
  <r>
    <d v="2024-03-02T00:00:00"/>
    <s v="2024"/>
    <s v="03"/>
    <s v="02"/>
    <x v="369"/>
    <s v="OPT"/>
    <s v="PSE"/>
    <x v="0"/>
    <s v="Host Government: Military"/>
    <s v="Israeli Defence Forces"/>
    <x v="4"/>
    <s v="Health Building"/>
    <n v="0"/>
    <n v="0"/>
    <n v="0"/>
    <n v="0"/>
    <n v="0"/>
    <n v="0"/>
    <n v="0"/>
    <n v="0"/>
    <n v="0"/>
    <n v="0"/>
    <n v="0"/>
    <n v="0"/>
    <n v="0"/>
    <n v="0"/>
    <s v="None"/>
    <n v="0"/>
    <n v="0"/>
    <n v="0"/>
    <n v="1"/>
    <n v="0"/>
    <n v="0"/>
    <n v="0"/>
    <n v="0"/>
    <s v="44667"/>
  </r>
  <r>
    <d v="2024-03-01T00:00:00"/>
    <s v="2024"/>
    <s v="03"/>
    <s v="01"/>
    <x v="370"/>
    <s v="OPT"/>
    <s v="PSE"/>
    <x v="0"/>
    <s v="Host Government: Military"/>
    <s v="Israeli Defence Forces"/>
    <x v="1"/>
    <s v="Health Building"/>
    <n v="0"/>
    <n v="0"/>
    <n v="0"/>
    <n v="0"/>
    <n v="1"/>
    <n v="0"/>
    <n v="0"/>
    <n v="0"/>
    <n v="0"/>
    <n v="0"/>
    <n v="0"/>
    <n v="0"/>
    <n v="0"/>
    <n v="0"/>
    <s v="None"/>
    <n v="0"/>
    <n v="0"/>
    <n v="0"/>
    <n v="1"/>
    <n v="0"/>
    <n v="0"/>
    <n v="0"/>
    <n v="0"/>
    <s v="44670"/>
  </r>
  <r>
    <d v="2024-02-29T00:00:00"/>
    <s v="2024"/>
    <s v="02"/>
    <s v="29"/>
    <x v="371"/>
    <s v="OPT"/>
    <s v="PSE"/>
    <x v="0"/>
    <s v="Host Government: Military"/>
    <s v="Israeli Defence Forces"/>
    <x v="2"/>
    <s v="Project Site"/>
    <n v="0"/>
    <n v="0"/>
    <n v="0"/>
    <n v="0"/>
    <n v="0"/>
    <n v="0"/>
    <n v="0"/>
    <n v="0"/>
    <n v="0"/>
    <n v="1"/>
    <n v="0"/>
    <n v="0"/>
    <n v="0"/>
    <n v="0"/>
    <s v="None"/>
    <n v="0"/>
    <n v="0"/>
    <n v="0"/>
    <n v="1"/>
    <n v="0"/>
    <n v="0"/>
    <n v="0"/>
    <n v="0"/>
    <s v="44673"/>
  </r>
  <r>
    <d v="2024-02-29T00:00:00"/>
    <s v="2024"/>
    <s v="02"/>
    <s v="29"/>
    <x v="372"/>
    <s v="OPT"/>
    <s v="PSE"/>
    <x v="1"/>
    <s v="Host Government: Military"/>
    <s v="Israeli Defence Forces"/>
    <x v="2"/>
    <s v="Road"/>
    <n v="0"/>
    <n v="0"/>
    <n v="0"/>
    <n v="0"/>
    <n v="0"/>
    <n v="0"/>
    <n v="1"/>
    <n v="0"/>
    <n v="0"/>
    <n v="0"/>
    <n v="0"/>
    <n v="0"/>
    <n v="0"/>
    <n v="0"/>
    <s v="None"/>
    <n v="0"/>
    <n v="0"/>
    <n v="0"/>
    <n v="1"/>
    <n v="0"/>
    <n v="0"/>
    <n v="0"/>
    <n v="0"/>
    <s v="44658"/>
  </r>
  <r>
    <d v="2024-02-29T00:00:00"/>
    <s v="2024"/>
    <s v="02"/>
    <s v="29"/>
    <x v="373"/>
    <s v="OPT"/>
    <s v="PSE"/>
    <x v="0"/>
    <s v="No Information"/>
    <s v="Unidentified Armed Actor"/>
    <x v="2"/>
    <s v="No Information"/>
    <n v="0"/>
    <n v="0"/>
    <n v="0"/>
    <n v="0"/>
    <n v="0"/>
    <n v="0"/>
    <n v="0"/>
    <n v="0"/>
    <n v="0"/>
    <n v="0"/>
    <n v="1"/>
    <n v="0"/>
    <n v="0"/>
    <n v="0"/>
    <s v="None"/>
    <n v="0"/>
    <n v="0"/>
    <n v="0"/>
    <n v="1"/>
    <n v="0"/>
    <n v="0"/>
    <n v="0"/>
    <n v="0"/>
    <s v="45579"/>
  </r>
  <r>
    <d v="2024-02-29T00:00:00"/>
    <s v="2024"/>
    <s v="02"/>
    <s v="29"/>
    <x v="374"/>
    <s v="OPT"/>
    <s v="PSE"/>
    <x v="1"/>
    <s v="Host Government: Military"/>
    <s v="Israeli Defence Forces"/>
    <x v="2"/>
    <s v="Health Building"/>
    <n v="0"/>
    <n v="0"/>
    <n v="1"/>
    <n v="0"/>
    <n v="0"/>
    <n v="0"/>
    <n v="0"/>
    <n v="0"/>
    <n v="0"/>
    <n v="0"/>
    <n v="0"/>
    <n v="0"/>
    <n v="0"/>
    <n v="0"/>
    <s v="None"/>
    <n v="0"/>
    <n v="0"/>
    <n v="0"/>
    <n v="1"/>
    <n v="0"/>
    <n v="0"/>
    <n v="0"/>
    <n v="0"/>
    <s v="44659"/>
  </r>
  <r>
    <d v="2024-02-29T00:00:00"/>
    <s v="2024"/>
    <s v="02"/>
    <s v="29"/>
    <x v="375"/>
    <s v="OPT"/>
    <s v="PSE"/>
    <x v="0"/>
    <s v="Host Government: Military"/>
    <s v="Israeli Defence Forces"/>
    <x v="2"/>
    <s v="IDP/Refugee Camp"/>
    <n v="0"/>
    <n v="0"/>
    <n v="0"/>
    <n v="0"/>
    <n v="0"/>
    <n v="0"/>
    <n v="0"/>
    <n v="0"/>
    <n v="0"/>
    <n v="0"/>
    <n v="1"/>
    <n v="0"/>
    <n v="0"/>
    <n v="0"/>
    <s v="None"/>
    <n v="0"/>
    <n v="0"/>
    <n v="0"/>
    <n v="1"/>
    <n v="0"/>
    <n v="0"/>
    <n v="0"/>
    <n v="0"/>
    <s v="75012"/>
  </r>
  <r>
    <d v="2024-02-28T00:00:00"/>
    <s v="2024"/>
    <s v="02"/>
    <s v="28"/>
    <x v="376"/>
    <s v="OPT"/>
    <s v="PSE"/>
    <x v="0"/>
    <s v="Host Government: Military"/>
    <s v="Israeli Defence Forces"/>
    <x v="2"/>
    <s v="No Information"/>
    <n v="0"/>
    <n v="0"/>
    <n v="0"/>
    <n v="0"/>
    <n v="0"/>
    <n v="0"/>
    <n v="0"/>
    <n v="0"/>
    <n v="0"/>
    <n v="0"/>
    <n v="1"/>
    <n v="0"/>
    <n v="0"/>
    <n v="0"/>
    <s v="None"/>
    <n v="0"/>
    <n v="0"/>
    <n v="0"/>
    <n v="1"/>
    <n v="0"/>
    <n v="0"/>
    <n v="0"/>
    <n v="0"/>
    <s v="61109"/>
  </r>
  <r>
    <d v="2024-02-28T00:00:00"/>
    <s v="2024"/>
    <s v="02"/>
    <s v="28"/>
    <x v="377"/>
    <s v="OPT"/>
    <s v="PSE"/>
    <x v="0"/>
    <s v="Host Government: Military"/>
    <s v="Israeli Defence Forces"/>
    <x v="0"/>
    <s v="Health Building"/>
    <n v="0"/>
    <n v="0"/>
    <n v="0"/>
    <n v="0"/>
    <n v="0"/>
    <n v="0"/>
    <n v="0"/>
    <n v="0"/>
    <n v="0"/>
    <n v="0"/>
    <n v="0"/>
    <n v="0"/>
    <n v="0"/>
    <n v="0"/>
    <s v="None"/>
    <n v="0"/>
    <n v="0"/>
    <n v="0"/>
    <n v="1"/>
    <n v="0"/>
    <n v="0"/>
    <n v="0"/>
    <n v="0"/>
    <s v="44709"/>
  </r>
  <r>
    <d v="2024-02-28T00:00:00"/>
    <s v="2024"/>
    <s v="02"/>
    <s v="28"/>
    <x v="378"/>
    <s v="OPT"/>
    <s v="PSE"/>
    <x v="1"/>
    <s v="Host Government: Military"/>
    <s v="Israeli Defence Forces"/>
    <x v="2"/>
    <s v="IDP/Refugee Camp"/>
    <n v="0"/>
    <n v="0"/>
    <n v="0"/>
    <n v="0"/>
    <n v="0"/>
    <n v="0"/>
    <n v="0"/>
    <n v="0"/>
    <n v="0"/>
    <n v="0"/>
    <n v="0"/>
    <n v="0"/>
    <n v="0"/>
    <n v="1"/>
    <s v="NoInformation"/>
    <n v="0"/>
    <n v="0"/>
    <n v="0"/>
    <n v="1"/>
    <n v="0"/>
    <n v="0"/>
    <n v="0"/>
    <n v="0"/>
    <s v="44660"/>
  </r>
  <r>
    <d v="2024-02-28T00:00:00"/>
    <s v="2024"/>
    <s v="02"/>
    <s v="28"/>
    <x v="379"/>
    <s v="OPT"/>
    <s v="PSE"/>
    <x v="1"/>
    <s v="Host Government: Military"/>
    <s v="Israeli Defence Forces"/>
    <x v="2"/>
    <s v="Project Site"/>
    <n v="0"/>
    <n v="0"/>
    <n v="0"/>
    <n v="0"/>
    <n v="0"/>
    <n v="0"/>
    <n v="0"/>
    <n v="0"/>
    <n v="0"/>
    <n v="1"/>
    <n v="0"/>
    <n v="0"/>
    <n v="0"/>
    <n v="0"/>
    <s v="None"/>
    <n v="0"/>
    <n v="0"/>
    <n v="0"/>
    <n v="1"/>
    <n v="0"/>
    <n v="0"/>
    <n v="0"/>
    <n v="0"/>
    <s v="44657"/>
  </r>
  <r>
    <d v="2024-02-28T00:00:00"/>
    <s v="2024"/>
    <s v="02"/>
    <s v="28"/>
    <x v="380"/>
    <s v="OPT"/>
    <s v="PSE"/>
    <x v="0"/>
    <s v="Host Government: Military"/>
    <s v="Israeli Defence Forces"/>
    <x v="10"/>
    <s v="Health Building"/>
    <n v="0"/>
    <n v="1"/>
    <n v="0"/>
    <n v="0"/>
    <n v="0"/>
    <n v="0"/>
    <n v="0"/>
    <n v="0"/>
    <n v="0"/>
    <n v="0"/>
    <n v="0"/>
    <n v="0"/>
    <n v="0"/>
    <n v="0"/>
    <s v="None"/>
    <n v="0"/>
    <n v="0"/>
    <n v="0"/>
    <n v="1"/>
    <n v="0"/>
    <n v="0"/>
    <n v="0"/>
    <n v="0"/>
    <s v="44707"/>
  </r>
  <r>
    <d v="2024-02-28T00:00:00"/>
    <s v="2024"/>
    <s v="02"/>
    <s v="28"/>
    <x v="381"/>
    <s v="OPT"/>
    <s v="PSE"/>
    <x v="0"/>
    <s v="Host Government: Military"/>
    <s v="Israeli Defence Forces"/>
    <x v="0"/>
    <s v="Administration"/>
    <n v="0"/>
    <n v="0"/>
    <n v="0"/>
    <n v="0"/>
    <n v="0"/>
    <n v="0"/>
    <n v="0"/>
    <n v="0"/>
    <n v="0"/>
    <n v="0"/>
    <n v="0"/>
    <n v="0"/>
    <n v="0"/>
    <n v="0"/>
    <s v="None"/>
    <n v="0"/>
    <n v="0"/>
    <n v="0"/>
    <n v="1"/>
    <n v="0"/>
    <n v="0"/>
    <n v="0"/>
    <n v="0"/>
    <s v="44708"/>
  </r>
  <r>
    <d v="2024-02-27T00:00:00"/>
    <s v="2024"/>
    <s v="02"/>
    <s v="27"/>
    <x v="382"/>
    <s v="OPT"/>
    <s v="PSE"/>
    <x v="1"/>
    <s v="Host Government: Military"/>
    <s v="Israeli Defence Forces"/>
    <x v="2"/>
    <s v="Open Space"/>
    <n v="0"/>
    <n v="0"/>
    <n v="0"/>
    <n v="0"/>
    <n v="0"/>
    <n v="0"/>
    <n v="0"/>
    <n v="0"/>
    <n v="0"/>
    <n v="1"/>
    <n v="0"/>
    <n v="0"/>
    <n v="0"/>
    <n v="0"/>
    <s v="None"/>
    <n v="0"/>
    <n v="0"/>
    <n v="0"/>
    <n v="1"/>
    <n v="0"/>
    <n v="0"/>
    <n v="0"/>
    <n v="0"/>
    <s v="44665"/>
  </r>
  <r>
    <d v="2024-02-27T00:00:00"/>
    <s v="2024"/>
    <s v="02"/>
    <s v="27"/>
    <x v="383"/>
    <s v="OPT"/>
    <s v="PSE"/>
    <x v="1"/>
    <s v="Host Government: Military"/>
    <s v="Israeli Defence Forces"/>
    <x v="2"/>
    <s v="IDP/Refugee Camp"/>
    <n v="0"/>
    <n v="0"/>
    <n v="0"/>
    <n v="0"/>
    <n v="0"/>
    <n v="0"/>
    <n v="0"/>
    <n v="0"/>
    <n v="0"/>
    <n v="1"/>
    <n v="0"/>
    <n v="0"/>
    <n v="0"/>
    <n v="0"/>
    <s v="None"/>
    <n v="0"/>
    <n v="0"/>
    <n v="0"/>
    <n v="1"/>
    <n v="0"/>
    <n v="0"/>
    <n v="0"/>
    <n v="0"/>
    <s v="44579"/>
  </r>
  <r>
    <d v="2024-02-26T00:00:00"/>
    <s v="2024"/>
    <s v="02"/>
    <s v="26"/>
    <x v="384"/>
    <s v="OPT"/>
    <s v="PSE"/>
    <x v="0"/>
    <s v="Host Government: Military"/>
    <s v="Israeli Defence Forces"/>
    <x v="1"/>
    <s v="Health Building"/>
    <n v="0"/>
    <n v="0"/>
    <n v="0"/>
    <n v="0"/>
    <n v="1"/>
    <n v="0"/>
    <n v="0"/>
    <n v="0"/>
    <n v="0"/>
    <n v="0"/>
    <n v="0"/>
    <n v="0"/>
    <n v="0"/>
    <n v="0"/>
    <s v="None"/>
    <n v="0"/>
    <n v="0"/>
    <n v="0"/>
    <n v="1"/>
    <n v="0"/>
    <n v="0"/>
    <n v="0"/>
    <n v="0"/>
    <s v="44711"/>
  </r>
  <r>
    <d v="2024-02-26T00:00:00"/>
    <s v="2024"/>
    <s v="02"/>
    <s v="26"/>
    <x v="385"/>
    <s v="OPT"/>
    <s v="PSE"/>
    <x v="0"/>
    <s v="Host Government: Military"/>
    <s v="Israeli Defence Forces"/>
    <x v="1"/>
    <s v="Health Building"/>
    <n v="0"/>
    <n v="0"/>
    <n v="0"/>
    <n v="0"/>
    <n v="1"/>
    <n v="0"/>
    <n v="0"/>
    <n v="0"/>
    <n v="0"/>
    <n v="0"/>
    <n v="0"/>
    <n v="0"/>
    <n v="0"/>
    <n v="0"/>
    <s v="None"/>
    <n v="0"/>
    <n v="0"/>
    <n v="0"/>
    <n v="1"/>
    <n v="0"/>
    <n v="0"/>
    <n v="0"/>
    <n v="0"/>
    <s v="44712"/>
  </r>
  <r>
    <d v="2024-02-26T00:00:00"/>
    <s v="2024"/>
    <s v="02"/>
    <s v="26"/>
    <x v="386"/>
    <s v="OPT"/>
    <s v="PSE"/>
    <x v="0"/>
    <s v="Host Government: Military"/>
    <s v="Israeli Defence Forces"/>
    <x v="4"/>
    <s v="Open Space"/>
    <n v="0"/>
    <n v="0"/>
    <n v="0"/>
    <n v="0"/>
    <n v="0"/>
    <n v="0"/>
    <n v="0"/>
    <n v="0"/>
    <n v="0"/>
    <n v="0"/>
    <n v="0"/>
    <n v="0"/>
    <n v="0"/>
    <n v="0"/>
    <s v="None"/>
    <n v="0"/>
    <n v="0"/>
    <n v="0"/>
    <n v="1"/>
    <n v="0"/>
    <n v="0"/>
    <n v="0"/>
    <n v="0"/>
    <s v="44690"/>
  </r>
  <r>
    <d v="2024-02-26T00:00:00"/>
    <s v="2024"/>
    <s v="02"/>
    <s v="26"/>
    <x v="387"/>
    <s v="OPT"/>
    <s v="PSE"/>
    <x v="0"/>
    <s v="Host Government: Military"/>
    <s v="Israeli Defence Forces"/>
    <x v="2"/>
    <s v="No Information"/>
    <n v="0"/>
    <n v="0"/>
    <n v="0"/>
    <n v="0"/>
    <n v="0"/>
    <n v="0"/>
    <n v="0"/>
    <n v="0"/>
    <n v="0"/>
    <n v="0"/>
    <n v="1"/>
    <n v="0"/>
    <n v="0"/>
    <n v="0"/>
    <s v="None"/>
    <n v="0"/>
    <n v="0"/>
    <n v="0"/>
    <n v="1"/>
    <n v="0"/>
    <n v="0"/>
    <n v="0"/>
    <n v="0"/>
    <s v="44580"/>
  </r>
  <r>
    <d v="2024-02-26T00:00:00"/>
    <s v="2024"/>
    <s v="02"/>
    <s v="26"/>
    <x v="388"/>
    <s v="OPT"/>
    <s v="PSE"/>
    <x v="0"/>
    <s v="Host Government: Military"/>
    <s v="Israeli Defence Forces"/>
    <x v="1"/>
    <s v="Health Building"/>
    <n v="0"/>
    <n v="0"/>
    <n v="0"/>
    <n v="0"/>
    <n v="1"/>
    <n v="0"/>
    <n v="0"/>
    <n v="0"/>
    <n v="0"/>
    <n v="0"/>
    <n v="0"/>
    <n v="0"/>
    <n v="0"/>
    <n v="0"/>
    <s v="None"/>
    <n v="0"/>
    <n v="0"/>
    <n v="0"/>
    <n v="1"/>
    <n v="0"/>
    <n v="0"/>
    <n v="0"/>
    <n v="0"/>
    <s v="44713"/>
  </r>
  <r>
    <d v="2024-02-26T00:00:00"/>
    <s v="2024"/>
    <s v="02"/>
    <s v="26"/>
    <x v="389"/>
    <s v="OPT"/>
    <s v="PSE"/>
    <x v="0"/>
    <s v="Host Government: Military"/>
    <s v="Israeli Defence Forces"/>
    <x v="2"/>
    <s v="Health Building"/>
    <n v="0"/>
    <n v="0"/>
    <n v="0"/>
    <n v="0"/>
    <n v="0"/>
    <n v="0"/>
    <n v="0"/>
    <n v="0"/>
    <n v="0"/>
    <n v="0"/>
    <n v="0"/>
    <n v="0"/>
    <n v="0"/>
    <n v="0"/>
    <s v="None"/>
    <n v="0"/>
    <n v="0"/>
    <n v="0"/>
    <n v="1"/>
    <n v="0"/>
    <n v="0"/>
    <n v="0"/>
    <n v="0"/>
    <s v="44581"/>
  </r>
  <r>
    <d v="2024-02-26T00:00:00"/>
    <s v="2024"/>
    <s v="02"/>
    <s v="26"/>
    <x v="390"/>
    <s v="OPT"/>
    <s v="PSE"/>
    <x v="0"/>
    <s v="Host Government: Military"/>
    <s v="Israeli Defence Forces"/>
    <x v="4"/>
    <s v="Health Building"/>
    <n v="0"/>
    <n v="0"/>
    <n v="0"/>
    <n v="0"/>
    <n v="1"/>
    <n v="0"/>
    <n v="0"/>
    <n v="0"/>
    <n v="0"/>
    <n v="0"/>
    <n v="0"/>
    <n v="1"/>
    <n v="0"/>
    <n v="0"/>
    <s v="None"/>
    <n v="0"/>
    <n v="1"/>
    <n v="0"/>
    <n v="1"/>
    <n v="0"/>
    <n v="0"/>
    <n v="0"/>
    <n v="0"/>
    <s v="44689"/>
  </r>
  <r>
    <d v="2024-02-25T00:00:00"/>
    <s v="2024"/>
    <s v="02"/>
    <s v="25"/>
    <x v="391"/>
    <s v="OPT"/>
    <s v="PSE"/>
    <x v="0"/>
    <s v="Host Government: Military"/>
    <s v="Israeli Defence Forces"/>
    <x v="2"/>
    <s v="Checkpoint"/>
    <n v="0"/>
    <n v="0"/>
    <n v="0"/>
    <n v="0"/>
    <n v="0"/>
    <n v="0"/>
    <n v="0"/>
    <n v="0"/>
    <n v="0"/>
    <n v="0"/>
    <n v="0"/>
    <n v="0"/>
    <n v="0"/>
    <n v="3"/>
    <s v="Freed"/>
    <n v="0"/>
    <n v="0"/>
    <n v="3"/>
    <n v="1"/>
    <n v="0"/>
    <n v="0"/>
    <n v="0"/>
    <n v="0"/>
    <s v="44706"/>
  </r>
  <r>
    <d v="2024-02-25T00:00:00"/>
    <s v="2024"/>
    <s v="02"/>
    <s v="25"/>
    <x v="392"/>
    <s v="OPT"/>
    <s v="PSE"/>
    <x v="0"/>
    <s v="Host Government: Military"/>
    <s v="Israeli Defence Forces"/>
    <x v="0"/>
    <s v="Health Building"/>
    <n v="0"/>
    <n v="1"/>
    <n v="0"/>
    <n v="0"/>
    <n v="0"/>
    <n v="0"/>
    <n v="0"/>
    <n v="0"/>
    <n v="0"/>
    <n v="0"/>
    <n v="0"/>
    <n v="0"/>
    <n v="0"/>
    <n v="0"/>
    <s v="None"/>
    <n v="0"/>
    <n v="0"/>
    <n v="0"/>
    <n v="1"/>
    <n v="0"/>
    <n v="0"/>
    <n v="0"/>
    <n v="0"/>
    <s v="44688"/>
  </r>
  <r>
    <d v="2024-02-25T00:00:00"/>
    <s v="2024"/>
    <s v="02"/>
    <s v="25"/>
    <x v="393"/>
    <s v="OPT"/>
    <s v="PSE"/>
    <x v="0"/>
    <s v="Host Government: Military"/>
    <s v="Israeli Defence Forces"/>
    <x v="2"/>
    <s v="Health Building"/>
    <n v="0"/>
    <n v="0"/>
    <n v="0"/>
    <n v="0"/>
    <n v="1"/>
    <n v="0"/>
    <n v="0"/>
    <n v="0"/>
    <n v="0"/>
    <n v="0"/>
    <n v="0"/>
    <n v="0"/>
    <n v="0"/>
    <n v="0"/>
    <s v="None"/>
    <n v="0"/>
    <n v="0"/>
    <n v="0"/>
    <n v="1"/>
    <n v="0"/>
    <n v="0"/>
    <n v="0"/>
    <n v="0"/>
    <s v="44692"/>
  </r>
  <r>
    <d v="2024-02-25T00:00:00"/>
    <s v="2024"/>
    <s v="02"/>
    <s v="25"/>
    <x v="394"/>
    <s v="OPT"/>
    <s v="PSE"/>
    <x v="0"/>
    <s v="Host Government: Military"/>
    <s v="Israeli Defence Forces"/>
    <x v="0"/>
    <s v="Administration"/>
    <n v="0"/>
    <n v="0"/>
    <n v="0"/>
    <n v="0"/>
    <n v="0"/>
    <n v="0"/>
    <n v="0"/>
    <n v="0"/>
    <n v="0"/>
    <n v="0"/>
    <n v="0"/>
    <n v="0"/>
    <n v="0"/>
    <n v="0"/>
    <s v="None"/>
    <n v="0"/>
    <n v="0"/>
    <n v="0"/>
    <n v="1"/>
    <n v="0"/>
    <n v="0"/>
    <n v="0"/>
    <n v="0"/>
    <s v="44703"/>
  </r>
  <r>
    <d v="2024-02-25T00:00:00"/>
    <s v="2024"/>
    <s v="02"/>
    <s v="25"/>
    <x v="395"/>
    <s v="OPT"/>
    <s v="PSE"/>
    <x v="0"/>
    <s v="Host Government: Military"/>
    <s v="Israeli Defence Forces"/>
    <x v="4"/>
    <s v="Health Building"/>
    <n v="0"/>
    <n v="1"/>
    <n v="0"/>
    <n v="0"/>
    <n v="0"/>
    <n v="0"/>
    <n v="0"/>
    <n v="0"/>
    <n v="0"/>
    <n v="0"/>
    <n v="0"/>
    <n v="0"/>
    <n v="0"/>
    <n v="0"/>
    <s v="None"/>
    <n v="0"/>
    <n v="0"/>
    <n v="0"/>
    <n v="1"/>
    <n v="0"/>
    <n v="0"/>
    <n v="0"/>
    <n v="0"/>
    <s v="44714"/>
  </r>
  <r>
    <d v="2024-02-25T00:00:00"/>
    <s v="2024"/>
    <s v="02"/>
    <s v="25"/>
    <x v="396"/>
    <s v="OPT"/>
    <s v="PSE"/>
    <x v="0"/>
    <s v="Host Government: Military"/>
    <s v="Israeli Defence Forces"/>
    <x v="0"/>
    <s v="Administration"/>
    <n v="0"/>
    <n v="0"/>
    <n v="0"/>
    <n v="0"/>
    <n v="0"/>
    <n v="0"/>
    <n v="0"/>
    <n v="0"/>
    <n v="0"/>
    <n v="1"/>
    <n v="0"/>
    <n v="0"/>
    <n v="0"/>
    <n v="0"/>
    <s v="None"/>
    <n v="0"/>
    <n v="0"/>
    <n v="0"/>
    <n v="1"/>
    <n v="0"/>
    <n v="0"/>
    <n v="0"/>
    <n v="0"/>
    <s v="44704"/>
  </r>
  <r>
    <d v="2024-02-25T00:00:00"/>
    <s v="2024"/>
    <s v="02"/>
    <s v="25"/>
    <x v="397"/>
    <s v="OPT"/>
    <s v="PSE"/>
    <x v="0"/>
    <s v="Host Government: Military"/>
    <s v="Israeli Defence Forces"/>
    <x v="1"/>
    <s v="Home"/>
    <n v="0"/>
    <n v="0"/>
    <n v="0"/>
    <n v="0"/>
    <n v="0"/>
    <n v="0"/>
    <n v="0"/>
    <n v="0"/>
    <n v="0"/>
    <n v="0"/>
    <n v="1"/>
    <n v="0"/>
    <n v="0"/>
    <n v="0"/>
    <s v="None"/>
    <n v="0"/>
    <n v="0"/>
    <n v="0"/>
    <n v="1"/>
    <n v="0"/>
    <n v="0"/>
    <n v="0"/>
    <n v="0"/>
    <s v="44710"/>
  </r>
  <r>
    <d v="2024-02-24T00:00:00"/>
    <s v="2024"/>
    <s v="02"/>
    <s v="24"/>
    <x v="398"/>
    <s v="OPT"/>
    <s v="PSE"/>
    <x v="0"/>
    <s v="Host Government: Military"/>
    <s v="Israeli Defence Forces"/>
    <x v="2"/>
    <s v="Open Space"/>
    <n v="0"/>
    <n v="0"/>
    <n v="0"/>
    <n v="0"/>
    <n v="0"/>
    <n v="0"/>
    <n v="0"/>
    <n v="0"/>
    <n v="0"/>
    <n v="1"/>
    <n v="0"/>
    <n v="0"/>
    <n v="0"/>
    <n v="0"/>
    <s v="None"/>
    <n v="0"/>
    <n v="0"/>
    <n v="0"/>
    <n v="1"/>
    <n v="0"/>
    <n v="0"/>
    <n v="0"/>
    <n v="0"/>
    <s v="44684"/>
  </r>
  <r>
    <d v="2024-02-24T00:00:00"/>
    <s v="2024"/>
    <s v="02"/>
    <s v="24"/>
    <x v="399"/>
    <s v="OPT"/>
    <s v="PSE"/>
    <x v="0"/>
    <s v="Host Government: Military"/>
    <s v="Israeli Defence Forces"/>
    <x v="1"/>
    <s v="Health Building"/>
    <n v="0"/>
    <n v="1"/>
    <n v="0"/>
    <n v="0"/>
    <n v="0"/>
    <n v="0"/>
    <n v="0"/>
    <n v="0"/>
    <n v="0"/>
    <n v="0"/>
    <n v="0"/>
    <n v="0"/>
    <n v="0"/>
    <n v="0"/>
    <s v="None"/>
    <n v="0"/>
    <n v="0"/>
    <n v="0"/>
    <n v="1"/>
    <n v="0"/>
    <n v="0"/>
    <n v="0"/>
    <n v="0"/>
    <s v="44702"/>
  </r>
  <r>
    <d v="2024-02-24T00:00:00"/>
    <s v="2024"/>
    <s v="02"/>
    <s v="24"/>
    <x v="400"/>
    <s v="OPT"/>
    <s v="PSE"/>
    <x v="0"/>
    <s v="Host Government: Military"/>
    <s v="Israeli Defence Forces"/>
    <x v="2"/>
    <s v="No Information"/>
    <n v="0"/>
    <n v="0"/>
    <n v="0"/>
    <n v="0"/>
    <n v="0"/>
    <n v="0"/>
    <n v="0"/>
    <n v="0"/>
    <n v="0"/>
    <n v="0"/>
    <n v="1"/>
    <n v="0"/>
    <n v="0"/>
    <n v="0"/>
    <s v="None"/>
    <n v="0"/>
    <n v="0"/>
    <n v="0"/>
    <n v="1"/>
    <n v="0"/>
    <n v="0"/>
    <n v="0"/>
    <n v="0"/>
    <s v="74251"/>
  </r>
  <r>
    <d v="2024-02-23T00:00:00"/>
    <s v="2024"/>
    <s v="02"/>
    <s v="23"/>
    <x v="401"/>
    <s v="OPT"/>
    <s v="PSE"/>
    <x v="0"/>
    <s v="Host Government: Military"/>
    <s v="Israeli Defence Forces"/>
    <x v="4"/>
    <s v="Home"/>
    <n v="0"/>
    <n v="0"/>
    <n v="0"/>
    <n v="0"/>
    <n v="0"/>
    <n v="0"/>
    <n v="0"/>
    <n v="0"/>
    <n v="0"/>
    <n v="0"/>
    <n v="1"/>
    <n v="0"/>
    <n v="0"/>
    <n v="0"/>
    <s v="None"/>
    <n v="0"/>
    <n v="0"/>
    <n v="0"/>
    <n v="1"/>
    <n v="0"/>
    <n v="0"/>
    <n v="0"/>
    <n v="0"/>
    <s v="68641"/>
  </r>
  <r>
    <d v="2024-02-23T00:00:00"/>
    <s v="2024"/>
    <s v="02"/>
    <s v="23"/>
    <x v="402"/>
    <s v="OPT"/>
    <s v="PSE"/>
    <x v="0"/>
    <s v="Host Government: Military"/>
    <s v="Israeli Defence Forces"/>
    <x v="0"/>
    <s v="Administration"/>
    <n v="0"/>
    <n v="0"/>
    <n v="0"/>
    <n v="0"/>
    <n v="0"/>
    <n v="0"/>
    <n v="0"/>
    <n v="0"/>
    <n v="0"/>
    <n v="0"/>
    <n v="0"/>
    <n v="0"/>
    <n v="0"/>
    <n v="0"/>
    <s v="None"/>
    <n v="0"/>
    <n v="0"/>
    <n v="0"/>
    <n v="1"/>
    <n v="0"/>
    <n v="0"/>
    <n v="0"/>
    <n v="0"/>
    <s v="44701"/>
  </r>
  <r>
    <d v="2024-02-23T00:00:00"/>
    <s v="2024"/>
    <s v="02"/>
    <s v="23"/>
    <x v="403"/>
    <s v="OPT"/>
    <s v="PSE"/>
    <x v="0"/>
    <s v="Host Government: Military"/>
    <s v="Israeli Defence Forces"/>
    <x v="1"/>
    <s v="Health Building"/>
    <n v="0"/>
    <n v="1"/>
    <n v="0"/>
    <n v="0"/>
    <n v="1"/>
    <n v="0"/>
    <n v="0"/>
    <n v="0"/>
    <n v="0"/>
    <n v="0"/>
    <n v="0"/>
    <n v="0"/>
    <n v="0"/>
    <n v="0"/>
    <s v="None"/>
    <n v="0"/>
    <n v="0"/>
    <n v="0"/>
    <n v="1"/>
    <n v="0"/>
    <n v="0"/>
    <n v="0"/>
    <n v="0"/>
    <s v="44687"/>
  </r>
  <r>
    <d v="2024-02-23T00:00:00"/>
    <s v="2024"/>
    <s v="02"/>
    <s v="23"/>
    <x v="404"/>
    <s v="OPT"/>
    <s v="PSE"/>
    <x v="0"/>
    <s v="Host Government: Military"/>
    <s v="Israeli Defence Forces"/>
    <x v="1"/>
    <s v="Home"/>
    <n v="0"/>
    <n v="0"/>
    <n v="0"/>
    <n v="0"/>
    <n v="0"/>
    <n v="0"/>
    <n v="0"/>
    <n v="0"/>
    <n v="0"/>
    <n v="0"/>
    <n v="1"/>
    <n v="0"/>
    <n v="0"/>
    <n v="0"/>
    <s v="None"/>
    <n v="0"/>
    <n v="0"/>
    <n v="0"/>
    <n v="1"/>
    <n v="0"/>
    <n v="0"/>
    <n v="0"/>
    <n v="0"/>
    <s v="44693"/>
  </r>
  <r>
    <d v="2024-02-22T00:00:00"/>
    <s v="2024"/>
    <s v="02"/>
    <s v="22"/>
    <x v="405"/>
    <s v="OPT"/>
    <s v="PSE"/>
    <x v="0"/>
    <s v="Host Government: Military"/>
    <s v="Israeli Defence Forces"/>
    <x v="11"/>
    <s v="Health Building"/>
    <n v="0"/>
    <n v="1"/>
    <n v="0"/>
    <n v="0"/>
    <n v="0"/>
    <n v="0"/>
    <n v="0"/>
    <n v="0"/>
    <n v="0"/>
    <n v="1"/>
    <n v="0"/>
    <n v="0"/>
    <n v="0"/>
    <n v="0"/>
    <s v="None"/>
    <n v="0"/>
    <n v="0"/>
    <n v="0"/>
    <n v="1"/>
    <n v="0"/>
    <n v="0"/>
    <n v="0"/>
    <n v="0"/>
    <s v="44674"/>
  </r>
  <r>
    <d v="2024-02-22T00:00:00"/>
    <s v="2024"/>
    <s v="02"/>
    <s v="22"/>
    <x v="406"/>
    <s v="OPT"/>
    <s v="PSE"/>
    <x v="0"/>
    <s v="Host Government: Military"/>
    <s v="Israeli Defence Forces"/>
    <x v="2"/>
    <s v="Open Space"/>
    <n v="0"/>
    <n v="0"/>
    <n v="0"/>
    <n v="0"/>
    <n v="0"/>
    <n v="0"/>
    <n v="0"/>
    <n v="0"/>
    <n v="0"/>
    <n v="0"/>
    <n v="0"/>
    <n v="0"/>
    <n v="0"/>
    <n v="0"/>
    <s v="None"/>
    <n v="0"/>
    <n v="0"/>
    <n v="0"/>
    <n v="1"/>
    <n v="0"/>
    <n v="0"/>
    <n v="0"/>
    <n v="0"/>
    <s v="44681"/>
  </r>
  <r>
    <d v="2024-02-22T00:00:00"/>
    <s v="2024"/>
    <s v="02"/>
    <s v="22"/>
    <x v="407"/>
    <s v="OPT"/>
    <s v="PSE"/>
    <x v="0"/>
    <s v="Host Government: Military"/>
    <s v="Israeli Defence Forces"/>
    <x v="3"/>
    <s v="Health Building"/>
    <n v="1"/>
    <n v="0"/>
    <n v="0"/>
    <n v="0"/>
    <n v="0"/>
    <n v="0"/>
    <n v="0"/>
    <n v="0"/>
    <n v="0"/>
    <n v="0"/>
    <n v="0"/>
    <n v="0"/>
    <n v="0"/>
    <n v="0"/>
    <s v="None"/>
    <n v="0"/>
    <n v="0"/>
    <n v="0"/>
    <n v="1"/>
    <n v="0"/>
    <n v="0"/>
    <n v="0"/>
    <n v="0"/>
    <s v="44676"/>
  </r>
  <r>
    <d v="2024-02-22T00:00:00"/>
    <s v="2024"/>
    <s v="02"/>
    <s v="22"/>
    <x v="408"/>
    <s v="OPT"/>
    <s v="PSE"/>
    <x v="0"/>
    <s v="Host Government: Military"/>
    <s v="Israeli Defence Forces"/>
    <x v="1"/>
    <s v="No Information"/>
    <n v="0"/>
    <n v="0"/>
    <n v="0"/>
    <n v="0"/>
    <n v="0"/>
    <n v="0"/>
    <n v="0"/>
    <n v="0"/>
    <n v="0"/>
    <n v="0"/>
    <n v="1"/>
    <n v="0"/>
    <n v="0"/>
    <n v="0"/>
    <s v="None"/>
    <n v="0"/>
    <n v="0"/>
    <n v="0"/>
    <n v="1"/>
    <n v="0"/>
    <n v="0"/>
    <n v="0"/>
    <n v="0"/>
    <s v="44671"/>
  </r>
  <r>
    <d v="2024-02-22T00:00:00"/>
    <s v="2024"/>
    <s v="02"/>
    <s v="22"/>
    <x v="409"/>
    <s v="OPT"/>
    <s v="PSE"/>
    <x v="2"/>
    <s v="Host Government: Military"/>
    <s v="Israeli Defence Forces"/>
    <x v="2"/>
    <s v="Checkpoint"/>
    <n v="0"/>
    <n v="0"/>
    <n v="0"/>
    <n v="0"/>
    <n v="0"/>
    <n v="0"/>
    <n v="0"/>
    <n v="0"/>
    <n v="0"/>
    <n v="0"/>
    <n v="1"/>
    <n v="1"/>
    <n v="0"/>
    <n v="1"/>
    <s v="Killed"/>
    <n v="0"/>
    <n v="0"/>
    <n v="0"/>
    <n v="1"/>
    <n v="0"/>
    <n v="0"/>
    <n v="0"/>
    <n v="0"/>
    <s v="70548"/>
  </r>
  <r>
    <d v="2024-02-21T00:00:00"/>
    <s v="2024"/>
    <s v="02"/>
    <s v="21"/>
    <x v="410"/>
    <s v="OPT"/>
    <s v="PSE"/>
    <x v="1"/>
    <s v="Host Government: Military"/>
    <s v="Israeli Defence Forces"/>
    <x v="2"/>
    <s v="Project Site"/>
    <n v="0"/>
    <n v="0"/>
    <n v="0"/>
    <n v="0"/>
    <n v="0"/>
    <n v="0"/>
    <n v="0"/>
    <n v="0"/>
    <n v="0"/>
    <n v="1"/>
    <n v="0"/>
    <n v="0"/>
    <n v="0"/>
    <n v="0"/>
    <s v="None"/>
    <n v="0"/>
    <n v="0"/>
    <n v="0"/>
    <n v="1"/>
    <n v="0"/>
    <n v="0"/>
    <n v="0"/>
    <n v="0"/>
    <s v="44578"/>
  </r>
  <r>
    <d v="2024-02-20T00:00:00"/>
    <s v="2024"/>
    <s v="02"/>
    <s v="20"/>
    <x v="411"/>
    <s v="OPT"/>
    <s v="PSE"/>
    <x v="1"/>
    <s v="Host Government: Military"/>
    <s v="Israeli Defence Forces"/>
    <x v="2"/>
    <s v="IDP/Refugee Camp"/>
    <n v="0"/>
    <n v="0"/>
    <n v="0"/>
    <n v="0"/>
    <n v="0"/>
    <n v="0"/>
    <n v="0"/>
    <n v="0"/>
    <n v="0"/>
    <n v="1"/>
    <n v="0"/>
    <n v="0"/>
    <n v="0"/>
    <n v="0"/>
    <s v="None"/>
    <n v="0"/>
    <n v="0"/>
    <n v="0"/>
    <n v="1"/>
    <n v="0"/>
    <n v="0"/>
    <n v="0"/>
    <n v="0"/>
    <s v="44577"/>
  </r>
  <r>
    <d v="2024-02-20T00:00:00"/>
    <s v="2024"/>
    <s v="02"/>
    <s v="20"/>
    <x v="412"/>
    <s v="OPT"/>
    <s v="PSE"/>
    <x v="0"/>
    <s v="Host Government: Military"/>
    <s v="Israeli Defence Forces"/>
    <x v="4"/>
    <s v="Other"/>
    <n v="0"/>
    <n v="0"/>
    <n v="0"/>
    <n v="0"/>
    <n v="0"/>
    <n v="0"/>
    <n v="0"/>
    <n v="0"/>
    <n v="0"/>
    <n v="0"/>
    <n v="0"/>
    <n v="0"/>
    <n v="0"/>
    <n v="0"/>
    <s v="None"/>
    <n v="0"/>
    <n v="0"/>
    <n v="0"/>
    <n v="1"/>
    <n v="0"/>
    <n v="0"/>
    <n v="0"/>
    <n v="0"/>
    <s v="44582"/>
  </r>
  <r>
    <d v="2024-02-20T00:00:00"/>
    <s v="2024"/>
    <s v="02"/>
    <s v="20"/>
    <x v="413"/>
    <s v="OPT"/>
    <s v="PSE"/>
    <x v="0"/>
    <s v="Host Government: Military"/>
    <s v="Israeli Defence Forces"/>
    <x v="1"/>
    <s v="Home"/>
    <n v="0"/>
    <n v="0"/>
    <n v="0"/>
    <n v="0"/>
    <n v="0"/>
    <n v="0"/>
    <n v="0"/>
    <n v="0"/>
    <n v="0"/>
    <n v="0"/>
    <n v="1"/>
    <n v="0"/>
    <n v="0"/>
    <n v="0"/>
    <s v="None"/>
    <n v="0"/>
    <n v="0"/>
    <n v="0"/>
    <n v="1"/>
    <n v="0"/>
    <n v="0"/>
    <n v="0"/>
    <n v="0"/>
    <s v="44584"/>
  </r>
  <r>
    <d v="2024-02-20T00:00:00"/>
    <s v="2024"/>
    <s v="02"/>
    <s v="20"/>
    <x v="414"/>
    <s v="OPT"/>
    <s v="PSE"/>
    <x v="0"/>
    <s v="Host Government: Military"/>
    <s v="Israeli Defence Forces"/>
    <x v="11"/>
    <s v="Health Building"/>
    <n v="0"/>
    <n v="1"/>
    <n v="0"/>
    <n v="0"/>
    <n v="0"/>
    <n v="0"/>
    <n v="0"/>
    <n v="0"/>
    <n v="0"/>
    <n v="0"/>
    <n v="0"/>
    <n v="0"/>
    <n v="0"/>
    <n v="0"/>
    <s v="None"/>
    <n v="0"/>
    <n v="0"/>
    <n v="0"/>
    <n v="1"/>
    <n v="0"/>
    <n v="0"/>
    <n v="0"/>
    <n v="0"/>
    <s v="44585"/>
  </r>
  <r>
    <d v="2024-02-20T00:00:00"/>
    <s v="2024"/>
    <s v="02"/>
    <s v="20"/>
    <x v="415"/>
    <s v="OPT"/>
    <s v="PSE"/>
    <x v="0"/>
    <s v="Host Government: Military"/>
    <s v="Israeli Defence Forces"/>
    <x v="2"/>
    <s v="IDP/Refugee Camp"/>
    <n v="0"/>
    <n v="0"/>
    <n v="0"/>
    <n v="0"/>
    <n v="0"/>
    <n v="0"/>
    <n v="0"/>
    <n v="0"/>
    <n v="0"/>
    <n v="0"/>
    <n v="1"/>
    <n v="0"/>
    <n v="0"/>
    <n v="0"/>
    <s v="None"/>
    <n v="0"/>
    <n v="0"/>
    <n v="0"/>
    <n v="1"/>
    <n v="0"/>
    <n v="0"/>
    <n v="0"/>
    <n v="0"/>
    <s v="75278"/>
  </r>
  <r>
    <d v="2024-02-20T00:00:00"/>
    <s v="2024"/>
    <s v="02"/>
    <s v="20"/>
    <x v="416"/>
    <s v="OPT"/>
    <s v="PSE"/>
    <x v="0"/>
    <s v="Host Government: Military"/>
    <s v="Israeli Defence Forces"/>
    <x v="4"/>
    <s v="IDP/Refugee Camp"/>
    <n v="0"/>
    <n v="0"/>
    <n v="0"/>
    <n v="0"/>
    <n v="0"/>
    <n v="0"/>
    <n v="0"/>
    <n v="0"/>
    <n v="0"/>
    <n v="0"/>
    <n v="1"/>
    <n v="0"/>
    <n v="0"/>
    <n v="0"/>
    <s v="None"/>
    <n v="0"/>
    <n v="0"/>
    <n v="0"/>
    <n v="1"/>
    <n v="0"/>
    <n v="0"/>
    <n v="0"/>
    <n v="0"/>
    <s v="64846"/>
  </r>
  <r>
    <d v="2024-02-19T00:00:00"/>
    <s v="2024"/>
    <s v="02"/>
    <s v="19"/>
    <x v="417"/>
    <s v="OPT"/>
    <s v="PSE"/>
    <x v="0"/>
    <s v="Host Government: Military"/>
    <s v="Israeli Defence Forces"/>
    <x v="6"/>
    <s v="Health Building"/>
    <n v="0"/>
    <n v="1"/>
    <n v="0"/>
    <n v="0"/>
    <n v="0"/>
    <n v="0"/>
    <n v="0"/>
    <n v="0"/>
    <n v="0"/>
    <n v="0"/>
    <n v="0"/>
    <n v="0"/>
    <n v="0"/>
    <n v="0"/>
    <s v="None"/>
    <n v="0"/>
    <n v="0"/>
    <n v="0"/>
    <n v="1"/>
    <n v="0"/>
    <n v="0"/>
    <n v="0"/>
    <n v="0"/>
    <s v="44606"/>
  </r>
  <r>
    <d v="2024-02-19T00:00:00"/>
    <s v="2024"/>
    <s v="02"/>
    <s v="19"/>
    <x v="418"/>
    <s v="OPT"/>
    <s v="PSE"/>
    <x v="0"/>
    <s v="Host Government: Military"/>
    <s v="Israeli Defence Forces"/>
    <x v="2"/>
    <s v="Health Building"/>
    <n v="0"/>
    <n v="0"/>
    <n v="0"/>
    <n v="0"/>
    <n v="1"/>
    <n v="0"/>
    <n v="0"/>
    <n v="0"/>
    <n v="0"/>
    <n v="0"/>
    <n v="0"/>
    <n v="0"/>
    <n v="0"/>
    <n v="0"/>
    <s v="None"/>
    <n v="0"/>
    <n v="0"/>
    <n v="0"/>
    <n v="1"/>
    <n v="0"/>
    <n v="0"/>
    <n v="0"/>
    <n v="0"/>
    <s v="44605"/>
  </r>
  <r>
    <d v="2024-02-19T00:00:00"/>
    <s v="2024"/>
    <s v="02"/>
    <s v="19"/>
    <x v="419"/>
    <s v="OPT"/>
    <s v="PSE"/>
    <x v="0"/>
    <s v="Host Government: Military"/>
    <s v="Israeli Defence Forces"/>
    <x v="1"/>
    <s v="Health Building"/>
    <n v="1"/>
    <n v="0"/>
    <n v="0"/>
    <n v="0"/>
    <n v="0"/>
    <n v="0"/>
    <n v="0"/>
    <n v="0"/>
    <n v="0"/>
    <n v="0"/>
    <n v="0"/>
    <n v="0"/>
    <n v="0"/>
    <n v="0"/>
    <s v="None"/>
    <n v="0"/>
    <n v="0"/>
    <n v="0"/>
    <n v="1"/>
    <n v="0"/>
    <n v="0"/>
    <n v="0"/>
    <n v="0"/>
    <s v="44607"/>
  </r>
  <r>
    <d v="2024-02-19T00:00:00"/>
    <s v="2024"/>
    <s v="02"/>
    <s v="19"/>
    <x v="420"/>
    <s v="OPT"/>
    <s v="PSE"/>
    <x v="0"/>
    <s v="Host Government: Military"/>
    <s v="Israeli Defence Forces"/>
    <x v="2"/>
    <s v="Health Building"/>
    <n v="0"/>
    <n v="1"/>
    <n v="1"/>
    <n v="0"/>
    <n v="0"/>
    <n v="0"/>
    <n v="0"/>
    <n v="0"/>
    <n v="0"/>
    <n v="0"/>
    <n v="0"/>
    <n v="0"/>
    <n v="0"/>
    <n v="0"/>
    <s v="None"/>
    <n v="0"/>
    <n v="0"/>
    <n v="0"/>
    <n v="1"/>
    <n v="0"/>
    <n v="0"/>
    <n v="0"/>
    <n v="0"/>
    <s v="44608"/>
  </r>
  <r>
    <d v="2024-02-18T00:00:00"/>
    <s v="2024"/>
    <s v="02"/>
    <s v="18"/>
    <x v="421"/>
    <s v="OPT"/>
    <s v="PSE"/>
    <x v="1"/>
    <s v="Host Government: Military"/>
    <s v="Israeli Defence Forces"/>
    <x v="2"/>
    <s v="Open Space"/>
    <n v="0"/>
    <n v="0"/>
    <n v="0"/>
    <n v="0"/>
    <n v="0"/>
    <n v="0"/>
    <n v="0"/>
    <n v="0"/>
    <n v="0"/>
    <n v="1"/>
    <n v="0"/>
    <n v="0"/>
    <n v="0"/>
    <n v="0"/>
    <s v="None"/>
    <n v="0"/>
    <n v="0"/>
    <n v="0"/>
    <n v="1"/>
    <n v="0"/>
    <n v="0"/>
    <n v="0"/>
    <n v="0"/>
    <s v="44358"/>
  </r>
  <r>
    <d v="2024-02-18T00:00:00"/>
    <s v="2024"/>
    <s v="02"/>
    <s v="18"/>
    <x v="422"/>
    <s v="OPT"/>
    <s v="PSE"/>
    <x v="0"/>
    <s v="Host Government: Military"/>
    <s v="Israeli Defence Forces"/>
    <x v="0"/>
    <s v="Communication"/>
    <n v="0"/>
    <n v="0"/>
    <n v="0"/>
    <n v="0"/>
    <n v="0"/>
    <n v="0"/>
    <n v="0"/>
    <n v="0"/>
    <n v="0"/>
    <n v="0"/>
    <n v="0"/>
    <n v="0"/>
    <n v="0"/>
    <n v="0"/>
    <s v="None"/>
    <n v="0"/>
    <n v="0"/>
    <n v="0"/>
    <n v="1"/>
    <n v="0"/>
    <n v="0"/>
    <n v="0"/>
    <n v="0"/>
    <s v="44468"/>
  </r>
  <r>
    <d v="2024-02-18T00:00:00"/>
    <s v="2024"/>
    <s v="02"/>
    <s v="18"/>
    <x v="423"/>
    <s v="OPT"/>
    <s v="PSE"/>
    <x v="0"/>
    <s v="Host Government: Military"/>
    <s v="Israeli Defence Forces"/>
    <x v="11"/>
    <s v="Health Building"/>
    <n v="0"/>
    <n v="1"/>
    <n v="0"/>
    <n v="0"/>
    <n v="0"/>
    <n v="0"/>
    <n v="0"/>
    <n v="0"/>
    <n v="0"/>
    <n v="0"/>
    <n v="0"/>
    <n v="0"/>
    <n v="0"/>
    <n v="0"/>
    <s v="None"/>
    <n v="0"/>
    <n v="0"/>
    <n v="0"/>
    <n v="1"/>
    <n v="0"/>
    <n v="0"/>
    <n v="0"/>
    <n v="0"/>
    <s v="44414"/>
  </r>
  <r>
    <d v="2024-02-17T00:00:00"/>
    <s v="2024"/>
    <s v="02"/>
    <s v="17"/>
    <x v="424"/>
    <s v="OPT"/>
    <s v="PSE"/>
    <x v="0"/>
    <s v="Host Government: Military"/>
    <s v="Israeli Defence Forces"/>
    <x v="4"/>
    <s v="Health Building"/>
    <n v="0"/>
    <n v="0"/>
    <n v="0"/>
    <n v="0"/>
    <n v="1"/>
    <n v="0"/>
    <n v="0"/>
    <n v="0"/>
    <n v="0"/>
    <n v="0"/>
    <n v="0"/>
    <n v="0"/>
    <n v="0"/>
    <n v="0"/>
    <s v="None"/>
    <n v="0"/>
    <n v="0"/>
    <n v="0"/>
    <n v="1"/>
    <n v="0"/>
    <n v="0"/>
    <n v="0"/>
    <n v="0"/>
    <s v="44413"/>
  </r>
  <r>
    <d v="2024-02-17T00:00:00"/>
    <s v="2024"/>
    <s v="02"/>
    <s v="17"/>
    <x v="425"/>
    <s v="OPT"/>
    <s v="PSE"/>
    <x v="0"/>
    <s v="Host Government: Military"/>
    <s v="Israeli Defence Forces"/>
    <x v="1"/>
    <s v="Health Building"/>
    <n v="0"/>
    <n v="0"/>
    <n v="1"/>
    <n v="0"/>
    <n v="0"/>
    <n v="0"/>
    <n v="0"/>
    <n v="0"/>
    <n v="0"/>
    <n v="0"/>
    <n v="0"/>
    <n v="0"/>
    <n v="0"/>
    <n v="0"/>
    <s v="None"/>
    <n v="0"/>
    <n v="0"/>
    <n v="0"/>
    <n v="1"/>
    <n v="0"/>
    <n v="0"/>
    <n v="0"/>
    <n v="0"/>
    <s v="44564"/>
  </r>
  <r>
    <d v="2024-02-17T00:00:00"/>
    <s v="2024"/>
    <s v="02"/>
    <s v="17"/>
    <x v="426"/>
    <s v="OPT"/>
    <s v="PSE"/>
    <x v="0"/>
    <s v="Host Government: Military"/>
    <s v="Israeli Defence Forces"/>
    <x v="1"/>
    <s v="Health Building"/>
    <n v="0"/>
    <n v="0"/>
    <n v="0"/>
    <n v="0"/>
    <n v="1"/>
    <n v="0"/>
    <n v="0"/>
    <n v="0"/>
    <n v="0"/>
    <n v="0"/>
    <n v="0"/>
    <n v="0"/>
    <n v="0"/>
    <n v="0"/>
    <s v="None"/>
    <n v="0"/>
    <n v="0"/>
    <n v="0"/>
    <n v="1"/>
    <n v="0"/>
    <n v="0"/>
    <n v="0"/>
    <n v="0"/>
    <s v="44411"/>
  </r>
  <r>
    <d v="2024-02-17T00:00:00"/>
    <s v="2024"/>
    <s v="02"/>
    <s v="17"/>
    <x v="427"/>
    <s v="OPT"/>
    <s v="PSE"/>
    <x v="0"/>
    <s v="Host Government: Military"/>
    <s v="Israeli Defence Forces"/>
    <x v="0"/>
    <s v="Administration"/>
    <n v="0"/>
    <n v="0"/>
    <n v="0"/>
    <n v="0"/>
    <n v="0"/>
    <n v="0"/>
    <n v="0"/>
    <n v="0"/>
    <n v="0"/>
    <n v="1"/>
    <n v="0"/>
    <n v="0"/>
    <n v="0"/>
    <n v="0"/>
    <s v="None"/>
    <n v="0"/>
    <n v="0"/>
    <n v="0"/>
    <n v="1"/>
    <n v="0"/>
    <n v="0"/>
    <n v="0"/>
    <n v="0"/>
    <s v="44551"/>
  </r>
  <r>
    <d v="2024-02-16T00:00:00"/>
    <s v="2024"/>
    <s v="02"/>
    <s v="16"/>
    <x v="428"/>
    <s v="OPT"/>
    <s v="PSE"/>
    <x v="0"/>
    <s v="Host Government: Military"/>
    <s v="Israeli Defence Forces"/>
    <x v="0"/>
    <s v="Administration"/>
    <n v="0"/>
    <n v="0"/>
    <n v="0"/>
    <n v="0"/>
    <n v="0"/>
    <n v="0"/>
    <n v="0"/>
    <n v="0"/>
    <n v="0"/>
    <n v="1"/>
    <n v="0"/>
    <n v="0"/>
    <n v="0"/>
    <n v="0"/>
    <s v="None"/>
    <n v="0"/>
    <n v="0"/>
    <n v="0"/>
    <n v="1"/>
    <n v="0"/>
    <n v="0"/>
    <n v="0"/>
    <n v="0"/>
    <s v="44412"/>
  </r>
  <r>
    <d v="2024-02-16T00:00:00"/>
    <s v="2024"/>
    <s v="02"/>
    <s v="16"/>
    <x v="429"/>
    <s v="OPT"/>
    <s v="PSE"/>
    <x v="0"/>
    <s v="Host Government: Military"/>
    <s v="Israeli Defence Forces"/>
    <x v="4"/>
    <s v="Health Building"/>
    <n v="0"/>
    <n v="1"/>
    <n v="0"/>
    <n v="0"/>
    <n v="0"/>
    <n v="0"/>
    <n v="0"/>
    <n v="0"/>
    <n v="0"/>
    <n v="0"/>
    <n v="0"/>
    <n v="0"/>
    <n v="0"/>
    <n v="0"/>
    <s v="None"/>
    <n v="0"/>
    <n v="0"/>
    <n v="0"/>
    <n v="1"/>
    <n v="0"/>
    <n v="0"/>
    <n v="0"/>
    <n v="0"/>
    <s v="44402"/>
  </r>
  <r>
    <d v="2024-02-16T00:00:00"/>
    <s v="2024"/>
    <s v="02"/>
    <s v="16"/>
    <x v="430"/>
    <s v="OPT"/>
    <s v="PSE"/>
    <x v="0"/>
    <s v="Host Government: Military"/>
    <s v="Israeli Defence Forces"/>
    <x v="2"/>
    <s v="Road"/>
    <n v="0"/>
    <n v="0"/>
    <n v="0"/>
    <n v="0"/>
    <n v="0"/>
    <n v="0"/>
    <n v="0"/>
    <n v="0"/>
    <n v="0"/>
    <n v="1"/>
    <n v="0"/>
    <n v="0"/>
    <n v="0"/>
    <n v="0"/>
    <s v="None"/>
    <n v="1"/>
    <n v="0"/>
    <n v="0"/>
    <n v="1"/>
    <n v="0"/>
    <n v="0"/>
    <n v="0"/>
    <n v="0"/>
    <s v="44397"/>
  </r>
  <r>
    <d v="2024-02-15T00:00:00"/>
    <s v="2024"/>
    <s v="02"/>
    <s v="15"/>
    <x v="431"/>
    <s v="OPT"/>
    <s v="PSE"/>
    <x v="0"/>
    <s v="Host Government: Military"/>
    <s v="Israeli Defence Forces"/>
    <x v="8"/>
    <s v="Health Building"/>
    <n v="1"/>
    <n v="0"/>
    <n v="0"/>
    <n v="0"/>
    <n v="0"/>
    <n v="0"/>
    <n v="0"/>
    <n v="0"/>
    <n v="0"/>
    <n v="0"/>
    <n v="0"/>
    <n v="0"/>
    <n v="0"/>
    <n v="0"/>
    <s v="None"/>
    <n v="0"/>
    <n v="0"/>
    <n v="0"/>
    <n v="1"/>
    <n v="0"/>
    <n v="0"/>
    <n v="0"/>
    <n v="0"/>
    <s v="45881"/>
  </r>
  <r>
    <d v="2024-02-15T00:00:00"/>
    <s v="2024"/>
    <s v="02"/>
    <s v="15"/>
    <x v="432"/>
    <s v="OPT"/>
    <s v="PSE"/>
    <x v="0"/>
    <s v="Host Government: Military"/>
    <s v="Israeli Defence Forces"/>
    <x v="2"/>
    <s v="Health Building"/>
    <n v="0"/>
    <n v="1"/>
    <n v="1"/>
    <n v="1"/>
    <n v="0"/>
    <n v="2"/>
    <n v="0"/>
    <n v="0"/>
    <n v="0"/>
    <n v="0"/>
    <n v="0"/>
    <n v="0"/>
    <n v="0"/>
    <n v="70"/>
    <s v="StillInCaptivity"/>
    <n v="0"/>
    <n v="0"/>
    <n v="0"/>
    <n v="1"/>
    <n v="0"/>
    <n v="0"/>
    <n v="0"/>
    <n v="0"/>
    <s v="44380"/>
  </r>
  <r>
    <d v="2024-02-15T00:00:00"/>
    <s v="2024"/>
    <s v="02"/>
    <s v="15"/>
    <x v="433"/>
    <s v="OPT"/>
    <s v="PSE"/>
    <x v="0"/>
    <s v="Host Government: Military"/>
    <s v="Israeli Defence Forces"/>
    <x v="6"/>
    <s v="Health Building"/>
    <n v="0"/>
    <n v="1"/>
    <n v="0"/>
    <n v="0"/>
    <n v="0"/>
    <n v="0"/>
    <n v="0"/>
    <n v="0"/>
    <n v="0"/>
    <n v="0"/>
    <n v="0"/>
    <n v="0"/>
    <n v="0"/>
    <n v="0"/>
    <s v="Missing"/>
    <n v="0"/>
    <n v="0"/>
    <n v="0"/>
    <n v="1"/>
    <n v="0"/>
    <n v="0"/>
    <n v="0"/>
    <n v="0"/>
    <s v="44408"/>
  </r>
  <r>
    <d v="2024-02-15T00:00:00"/>
    <s v="2024"/>
    <s v="02"/>
    <s v="15"/>
    <x v="434"/>
    <s v="OPT"/>
    <s v="PSE"/>
    <x v="0"/>
    <s v="Host Government: Military"/>
    <s v="Israeli Defence Forces"/>
    <x v="0"/>
    <s v="Administration"/>
    <n v="0"/>
    <n v="0"/>
    <n v="0"/>
    <n v="0"/>
    <n v="0"/>
    <n v="0"/>
    <n v="0"/>
    <n v="0"/>
    <n v="0"/>
    <n v="0"/>
    <n v="0"/>
    <n v="0"/>
    <n v="0"/>
    <n v="0"/>
    <s v="None"/>
    <n v="0"/>
    <n v="0"/>
    <n v="0"/>
    <n v="1"/>
    <n v="0"/>
    <n v="0"/>
    <n v="0"/>
    <n v="0"/>
    <s v="44547"/>
  </r>
  <r>
    <d v="2024-02-15T00:00:00"/>
    <s v="2024"/>
    <s v="02"/>
    <s v="15"/>
    <x v="435"/>
    <s v="OPT"/>
    <s v="PSE"/>
    <x v="0"/>
    <s v="Host Government: Military"/>
    <s v="Israeli Defence Forces"/>
    <x v="2"/>
    <s v="Open Space"/>
    <n v="0"/>
    <n v="0"/>
    <n v="0"/>
    <n v="0"/>
    <n v="0"/>
    <n v="0"/>
    <n v="0"/>
    <n v="0"/>
    <n v="0"/>
    <n v="1"/>
    <n v="0"/>
    <n v="0"/>
    <n v="0"/>
    <n v="0"/>
    <s v="None"/>
    <n v="0"/>
    <n v="0"/>
    <n v="0"/>
    <n v="1"/>
    <n v="0"/>
    <n v="0"/>
    <n v="0"/>
    <n v="0"/>
    <s v="44401"/>
  </r>
  <r>
    <d v="2024-02-14T00:00:00"/>
    <s v="2024"/>
    <s v="02"/>
    <s v="14"/>
    <x v="436"/>
    <s v="OPT"/>
    <s v="PSE"/>
    <x v="0"/>
    <s v="Host Government: Military"/>
    <s v="Israeli Defence Forces"/>
    <x v="0"/>
    <s v="Administration"/>
    <n v="0"/>
    <n v="0"/>
    <n v="0"/>
    <n v="0"/>
    <n v="0"/>
    <n v="0"/>
    <n v="0"/>
    <n v="0"/>
    <n v="0"/>
    <n v="1"/>
    <n v="0"/>
    <n v="0"/>
    <n v="0"/>
    <n v="0"/>
    <s v="None"/>
    <n v="0"/>
    <n v="0"/>
    <n v="0"/>
    <n v="1"/>
    <n v="0"/>
    <n v="0"/>
    <n v="0"/>
    <n v="0"/>
    <s v="44375"/>
  </r>
  <r>
    <d v="2024-02-14T00:00:00"/>
    <s v="2024"/>
    <s v="02"/>
    <s v="14"/>
    <x v="437"/>
    <s v="OPT"/>
    <s v="PSE"/>
    <x v="0"/>
    <s v="Host Government: Military"/>
    <s v="Israeli Defence Forces"/>
    <x v="4"/>
    <s v="Health Building"/>
    <n v="0"/>
    <n v="0"/>
    <n v="0"/>
    <n v="0"/>
    <n v="1"/>
    <n v="0"/>
    <n v="0"/>
    <n v="0"/>
    <n v="0"/>
    <n v="0"/>
    <n v="0"/>
    <n v="0"/>
    <n v="0"/>
    <n v="0"/>
    <s v="None"/>
    <n v="0"/>
    <n v="0"/>
    <n v="0"/>
    <n v="1"/>
    <n v="0"/>
    <n v="0"/>
    <n v="0"/>
    <n v="0"/>
    <s v="44449"/>
  </r>
  <r>
    <d v="2024-02-14T00:00:00"/>
    <s v="2024"/>
    <s v="02"/>
    <s v="14"/>
    <x v="438"/>
    <s v="OPT"/>
    <s v="PSE"/>
    <x v="0"/>
    <s v="Host Government: Military"/>
    <s v="Israeli Defence Forces"/>
    <x v="2"/>
    <s v="Road"/>
    <n v="0"/>
    <n v="0"/>
    <n v="0"/>
    <n v="0"/>
    <n v="0"/>
    <n v="0"/>
    <n v="1"/>
    <n v="0"/>
    <n v="0"/>
    <n v="0"/>
    <n v="0"/>
    <n v="2"/>
    <n v="0"/>
    <n v="0"/>
    <s v="None"/>
    <n v="0"/>
    <n v="0"/>
    <n v="0"/>
    <n v="1"/>
    <n v="0"/>
    <n v="0"/>
    <n v="0"/>
    <n v="0"/>
    <s v="44369"/>
  </r>
  <r>
    <d v="2024-02-14T00:00:00"/>
    <s v="2024"/>
    <s v="02"/>
    <s v="14"/>
    <x v="439"/>
    <s v="OPT"/>
    <s v="PSE"/>
    <x v="0"/>
    <s v="Host Government: Military"/>
    <s v="Israeli Defence Forces"/>
    <x v="2"/>
    <s v="IDP/Refugee Camp"/>
    <n v="0"/>
    <n v="1"/>
    <n v="1"/>
    <n v="0"/>
    <n v="0"/>
    <n v="0"/>
    <n v="1"/>
    <n v="0"/>
    <n v="0"/>
    <n v="0"/>
    <n v="0"/>
    <n v="0"/>
    <n v="0"/>
    <n v="0"/>
    <s v="None"/>
    <n v="0"/>
    <n v="0"/>
    <n v="0"/>
    <n v="1"/>
    <n v="0"/>
    <n v="0"/>
    <n v="0"/>
    <n v="0"/>
    <s v="45033"/>
  </r>
  <r>
    <d v="2024-02-14T00:00:00"/>
    <s v="2024"/>
    <s v="02"/>
    <s v="14"/>
    <x v="440"/>
    <s v="OPT"/>
    <s v="PSE"/>
    <x v="0"/>
    <s v="Host Government: Military"/>
    <s v="Israeli Defence Forces"/>
    <x v="2"/>
    <s v="Health Building"/>
    <n v="0"/>
    <n v="0"/>
    <n v="0"/>
    <n v="0"/>
    <n v="0"/>
    <n v="0"/>
    <n v="0"/>
    <n v="0"/>
    <n v="0"/>
    <n v="0"/>
    <n v="0"/>
    <n v="1"/>
    <n v="0"/>
    <n v="0"/>
    <s v="None"/>
    <n v="0"/>
    <n v="0"/>
    <n v="0"/>
    <n v="1"/>
    <n v="0"/>
    <n v="0"/>
    <n v="0"/>
    <n v="0"/>
    <s v="44356"/>
  </r>
  <r>
    <d v="2024-02-14T00:00:00"/>
    <s v="2024"/>
    <s v="02"/>
    <s v="14"/>
    <x v="441"/>
    <s v="OPT"/>
    <s v="PSE"/>
    <x v="0"/>
    <s v="Host Government: Military"/>
    <s v="Israeli Defence Forces"/>
    <x v="4"/>
    <s v="IDP/Refugee Camp"/>
    <n v="0"/>
    <n v="1"/>
    <n v="0"/>
    <n v="0"/>
    <n v="0"/>
    <n v="0"/>
    <n v="0"/>
    <n v="0"/>
    <n v="0"/>
    <n v="0"/>
    <n v="0"/>
    <n v="0"/>
    <n v="0"/>
    <n v="0"/>
    <s v="None"/>
    <n v="0"/>
    <n v="0"/>
    <n v="0"/>
    <n v="1"/>
    <n v="0"/>
    <n v="0"/>
    <n v="0"/>
    <n v="0"/>
    <s v="44370"/>
  </r>
  <r>
    <d v="2024-02-14T00:00:00"/>
    <s v="2024"/>
    <s v="02"/>
    <s v="14"/>
    <x v="442"/>
    <s v="OPT"/>
    <s v="PSE"/>
    <x v="0"/>
    <s v="Host Government: Military"/>
    <s v="Israeli Defence Forces"/>
    <x v="0"/>
    <s v="Administration"/>
    <n v="0"/>
    <n v="0"/>
    <n v="0"/>
    <n v="0"/>
    <n v="0"/>
    <n v="0"/>
    <n v="0"/>
    <n v="0"/>
    <n v="0"/>
    <n v="0"/>
    <n v="0"/>
    <n v="0"/>
    <n v="0"/>
    <n v="0"/>
    <s v="None"/>
    <n v="0"/>
    <n v="0"/>
    <n v="0"/>
    <n v="1"/>
    <n v="0"/>
    <n v="0"/>
    <n v="0"/>
    <n v="0"/>
    <s v="44373"/>
  </r>
  <r>
    <d v="2024-02-14T00:00:00"/>
    <s v="2024"/>
    <s v="02"/>
    <s v="14"/>
    <x v="443"/>
    <s v="OPT"/>
    <s v="PSE"/>
    <x v="0"/>
    <s v="Host Government: Military"/>
    <s v="Israeli Defence Forces"/>
    <x v="6"/>
    <s v="Health Building"/>
    <n v="0"/>
    <n v="1"/>
    <n v="0"/>
    <n v="0"/>
    <n v="1"/>
    <n v="0"/>
    <n v="0"/>
    <n v="0"/>
    <n v="0"/>
    <n v="0"/>
    <n v="0"/>
    <n v="0"/>
    <n v="0"/>
    <n v="0"/>
    <s v="None"/>
    <n v="0"/>
    <n v="0"/>
    <n v="0"/>
    <n v="1"/>
    <n v="0"/>
    <n v="0"/>
    <n v="0"/>
    <n v="0"/>
    <s v="44374"/>
  </r>
  <r>
    <d v="2024-02-14T00:00:00"/>
    <s v="2024"/>
    <s v="02"/>
    <s v="14"/>
    <x v="444"/>
    <s v="OPT"/>
    <s v="PSE"/>
    <x v="0"/>
    <s v="Host Government: Military"/>
    <s v="Israeli Defence Forces"/>
    <x v="2"/>
    <s v="No Information"/>
    <n v="0"/>
    <n v="0"/>
    <n v="0"/>
    <n v="0"/>
    <n v="0"/>
    <n v="0"/>
    <n v="0"/>
    <n v="0"/>
    <n v="0"/>
    <n v="0"/>
    <n v="1"/>
    <n v="0"/>
    <n v="0"/>
    <n v="0"/>
    <s v="None"/>
    <n v="0"/>
    <n v="0"/>
    <n v="0"/>
    <n v="1"/>
    <n v="0"/>
    <n v="0"/>
    <n v="0"/>
    <n v="0"/>
    <s v="75277"/>
  </r>
  <r>
    <d v="2024-02-14T00:00:00"/>
    <s v="2024"/>
    <s v="02"/>
    <s v="14"/>
    <x v="444"/>
    <s v="OPT"/>
    <s v="PSE"/>
    <x v="0"/>
    <s v="Host Government: Military"/>
    <s v="Israeli Defence Forces"/>
    <x v="2"/>
    <s v="No Information"/>
    <n v="0"/>
    <n v="0"/>
    <n v="0"/>
    <n v="0"/>
    <n v="0"/>
    <n v="0"/>
    <n v="0"/>
    <n v="0"/>
    <n v="0"/>
    <n v="0"/>
    <n v="1"/>
    <n v="0"/>
    <n v="0"/>
    <n v="0"/>
    <s v="None"/>
    <n v="0"/>
    <n v="0"/>
    <n v="0"/>
    <n v="1"/>
    <n v="0"/>
    <n v="0"/>
    <n v="0"/>
    <n v="0"/>
    <s v="75276"/>
  </r>
  <r>
    <d v="2024-02-13T00:00:00"/>
    <s v="2024"/>
    <s v="02"/>
    <s v="13"/>
    <x v="445"/>
    <s v="OPT"/>
    <s v="PSE"/>
    <x v="0"/>
    <s v="Host Government: Military"/>
    <s v="Israeli Defence Forces"/>
    <x v="2"/>
    <s v="Health Building"/>
    <n v="0"/>
    <n v="0"/>
    <n v="0"/>
    <n v="0"/>
    <n v="0"/>
    <n v="0"/>
    <n v="0"/>
    <n v="0"/>
    <n v="0"/>
    <n v="0"/>
    <n v="0"/>
    <n v="0"/>
    <n v="0"/>
    <n v="0"/>
    <s v="None"/>
    <n v="0"/>
    <n v="0"/>
    <n v="0"/>
    <n v="1"/>
    <n v="0"/>
    <n v="0"/>
    <n v="0"/>
    <n v="0"/>
    <s v="44346"/>
  </r>
  <r>
    <d v="2024-02-13T00:00:00"/>
    <s v="2024"/>
    <s v="02"/>
    <s v="13"/>
    <x v="446"/>
    <s v="OPT"/>
    <s v="PSE"/>
    <x v="0"/>
    <s v="Host Government: Military"/>
    <s v="Israeli Defence Forces"/>
    <x v="10"/>
    <s v="Health Building"/>
    <n v="1"/>
    <n v="1"/>
    <n v="0"/>
    <n v="0"/>
    <n v="0"/>
    <n v="0"/>
    <n v="0"/>
    <n v="0"/>
    <n v="0"/>
    <n v="0"/>
    <n v="0"/>
    <n v="0"/>
    <n v="0"/>
    <n v="0"/>
    <s v="None"/>
    <n v="0"/>
    <n v="0"/>
    <n v="0"/>
    <n v="1"/>
    <n v="0"/>
    <n v="0"/>
    <n v="0"/>
    <n v="0"/>
    <s v="44340"/>
  </r>
  <r>
    <d v="2024-02-13T00:00:00"/>
    <s v="2024"/>
    <s v="02"/>
    <s v="13"/>
    <x v="447"/>
    <s v="OPT"/>
    <s v="PSE"/>
    <x v="0"/>
    <s v="Host Government: Military"/>
    <s v="Israeli Defence Forces"/>
    <x v="2"/>
    <s v="IDP/Refugee Camp"/>
    <n v="0"/>
    <n v="1"/>
    <n v="0"/>
    <n v="0"/>
    <n v="0"/>
    <n v="0"/>
    <n v="0"/>
    <n v="0"/>
    <n v="0"/>
    <n v="0"/>
    <n v="0"/>
    <n v="0"/>
    <n v="0"/>
    <n v="0"/>
    <s v="None"/>
    <n v="0"/>
    <n v="0"/>
    <n v="0"/>
    <n v="1"/>
    <n v="0"/>
    <n v="0"/>
    <n v="0"/>
    <n v="0"/>
    <s v="44339"/>
  </r>
  <r>
    <d v="2024-02-13T00:00:00"/>
    <s v="2024"/>
    <s v="02"/>
    <s v="13"/>
    <x v="448"/>
    <s v="OPT"/>
    <s v="PSE"/>
    <x v="0"/>
    <s v="Host Government: Military"/>
    <s v="Israeli Defence Forces"/>
    <x v="2"/>
    <s v="IDP/Refugee Camp"/>
    <n v="0"/>
    <n v="0"/>
    <n v="0"/>
    <n v="0"/>
    <n v="0"/>
    <n v="0"/>
    <n v="0"/>
    <n v="0"/>
    <n v="0"/>
    <n v="0"/>
    <n v="0"/>
    <n v="2"/>
    <n v="0"/>
    <n v="0"/>
    <s v="None"/>
    <n v="0"/>
    <n v="0"/>
    <n v="0"/>
    <n v="1"/>
    <n v="0"/>
    <n v="0"/>
    <n v="0"/>
    <n v="0"/>
    <s v="44363"/>
  </r>
  <r>
    <d v="2024-02-13T00:00:00"/>
    <s v="2024"/>
    <s v="02"/>
    <s v="13"/>
    <x v="449"/>
    <s v="OPT"/>
    <s v="PSE"/>
    <x v="0"/>
    <s v="Host Government: Military"/>
    <s v="Israeli Defence Forces"/>
    <x v="0"/>
    <s v="Administration"/>
    <n v="0"/>
    <n v="0"/>
    <n v="0"/>
    <n v="0"/>
    <n v="0"/>
    <n v="0"/>
    <n v="0"/>
    <n v="0"/>
    <n v="0"/>
    <n v="1"/>
    <n v="0"/>
    <n v="0"/>
    <n v="0"/>
    <n v="0"/>
    <s v="None"/>
    <n v="0"/>
    <n v="0"/>
    <n v="0"/>
    <n v="1"/>
    <n v="0"/>
    <n v="0"/>
    <n v="0"/>
    <n v="0"/>
    <s v="44366"/>
  </r>
  <r>
    <d v="2024-02-13T00:00:00"/>
    <s v="2024"/>
    <s v="02"/>
    <s v="13"/>
    <x v="450"/>
    <s v="OPT"/>
    <s v="PSE"/>
    <x v="0"/>
    <s v="Host Government: Military"/>
    <s v="Israeli Defence Forces"/>
    <x v="0"/>
    <s v="IDP/Refugee Camp"/>
    <n v="0"/>
    <n v="0"/>
    <n v="0"/>
    <n v="0"/>
    <n v="0"/>
    <n v="0"/>
    <n v="0"/>
    <n v="0"/>
    <n v="0"/>
    <n v="0"/>
    <n v="0"/>
    <n v="0"/>
    <n v="0"/>
    <n v="0"/>
    <s v="None"/>
    <n v="0"/>
    <n v="0"/>
    <n v="0"/>
    <n v="1"/>
    <n v="0"/>
    <n v="0"/>
    <n v="0"/>
    <n v="0"/>
    <s v="44367"/>
  </r>
  <r>
    <d v="2024-02-13T00:00:00"/>
    <s v="2024"/>
    <s v="02"/>
    <s v="13"/>
    <x v="451"/>
    <s v="OPT"/>
    <s v="PSE"/>
    <x v="0"/>
    <s v="Host Government: Military"/>
    <s v="Israeli Defence Forces"/>
    <x v="2"/>
    <s v="Open Space"/>
    <n v="0"/>
    <n v="0"/>
    <n v="0"/>
    <n v="0"/>
    <n v="0"/>
    <n v="0"/>
    <n v="0"/>
    <n v="0"/>
    <n v="0"/>
    <n v="0"/>
    <n v="0"/>
    <n v="0"/>
    <n v="0"/>
    <n v="0"/>
    <s v="None"/>
    <n v="0"/>
    <n v="0"/>
    <n v="0"/>
    <n v="1"/>
    <n v="0"/>
    <n v="0"/>
    <n v="0"/>
    <n v="0"/>
    <s v="44368"/>
  </r>
  <r>
    <d v="2024-02-12T00:00:00"/>
    <s v="2024"/>
    <s v="02"/>
    <s v="12"/>
    <x v="452"/>
    <s v="OPT"/>
    <s v="PSE"/>
    <x v="0"/>
    <s v="Host Government: Military"/>
    <s v="Israeli Defence Forces"/>
    <x v="2"/>
    <s v="Health Building"/>
    <n v="0"/>
    <n v="0"/>
    <n v="0"/>
    <n v="0"/>
    <n v="0"/>
    <n v="0"/>
    <n v="10"/>
    <n v="0"/>
    <n v="0"/>
    <n v="0"/>
    <n v="0"/>
    <n v="0"/>
    <n v="0"/>
    <n v="0"/>
    <s v="None"/>
    <n v="0"/>
    <n v="0"/>
    <n v="0"/>
    <n v="1"/>
    <n v="0"/>
    <n v="0"/>
    <n v="0"/>
    <n v="0"/>
    <s v="44328"/>
  </r>
  <r>
    <d v="2024-02-12T00:00:00"/>
    <s v="2024"/>
    <s v="02"/>
    <s v="12"/>
    <x v="453"/>
    <s v="OPT"/>
    <s v="PSE"/>
    <x v="0"/>
    <s v="Host Government: Military"/>
    <s v="Israeli Defence Forces"/>
    <x v="2"/>
    <s v="Compound/Office Building"/>
    <n v="1"/>
    <n v="0"/>
    <n v="0"/>
    <n v="0"/>
    <n v="0"/>
    <n v="0"/>
    <n v="0"/>
    <n v="0"/>
    <n v="0"/>
    <n v="0"/>
    <n v="0"/>
    <n v="0"/>
    <n v="0"/>
    <n v="0"/>
    <s v="None"/>
    <n v="0"/>
    <n v="0"/>
    <n v="0"/>
    <n v="1"/>
    <n v="0"/>
    <n v="0"/>
    <n v="0"/>
    <n v="0"/>
    <s v="44331"/>
  </r>
  <r>
    <d v="2024-02-12T00:00:00"/>
    <s v="2024"/>
    <s v="02"/>
    <s v="12"/>
    <x v="454"/>
    <s v="OPT"/>
    <s v="PSE"/>
    <x v="0"/>
    <s v="Host Government: Military"/>
    <s v="Israeli Defence Forces"/>
    <x v="2"/>
    <s v="Open Space"/>
    <n v="0"/>
    <n v="0"/>
    <n v="0"/>
    <n v="0"/>
    <n v="0"/>
    <n v="0"/>
    <n v="0"/>
    <n v="0"/>
    <n v="0"/>
    <n v="0"/>
    <n v="0"/>
    <n v="0"/>
    <n v="0"/>
    <n v="0"/>
    <s v="None"/>
    <n v="0"/>
    <n v="0"/>
    <n v="0"/>
    <n v="1"/>
    <n v="0"/>
    <n v="0"/>
    <n v="0"/>
    <n v="0"/>
    <s v="44361"/>
  </r>
  <r>
    <d v="2024-02-12T00:00:00"/>
    <s v="2024"/>
    <s v="02"/>
    <s v="12"/>
    <x v="455"/>
    <s v="OPT"/>
    <s v="PSE"/>
    <x v="0"/>
    <s v="Host Government: Military"/>
    <s v="Israeli Defence Forces"/>
    <x v="4"/>
    <s v="Compound/Office Building"/>
    <n v="0"/>
    <n v="0"/>
    <n v="0"/>
    <n v="0"/>
    <n v="1"/>
    <n v="0"/>
    <n v="0"/>
    <n v="0"/>
    <n v="0"/>
    <n v="0"/>
    <n v="0"/>
    <n v="0"/>
    <n v="0"/>
    <n v="0"/>
    <s v="None"/>
    <n v="0"/>
    <n v="0"/>
    <n v="0"/>
    <n v="1"/>
    <n v="0"/>
    <n v="0"/>
    <n v="0"/>
    <n v="0"/>
    <s v="44360"/>
  </r>
  <r>
    <d v="2024-02-12T00:00:00"/>
    <s v="2024"/>
    <s v="02"/>
    <s v="12"/>
    <x v="456"/>
    <s v="OPT"/>
    <s v="PSE"/>
    <x v="0"/>
    <s v="Host Government: Military"/>
    <s v="Israeli Defence Forces"/>
    <x v="15"/>
    <s v="Compound/Office Building"/>
    <n v="0"/>
    <n v="0"/>
    <n v="0"/>
    <n v="0"/>
    <n v="1"/>
    <n v="0"/>
    <n v="0"/>
    <n v="0"/>
    <n v="0"/>
    <n v="0"/>
    <n v="0"/>
    <n v="0"/>
    <n v="0"/>
    <n v="0"/>
    <s v="None"/>
    <n v="0"/>
    <n v="0"/>
    <n v="0"/>
    <n v="1"/>
    <n v="0"/>
    <n v="0"/>
    <n v="0"/>
    <n v="0"/>
    <s v="45002"/>
  </r>
  <r>
    <d v="2024-02-12T00:00:00"/>
    <s v="2024"/>
    <s v="02"/>
    <s v="12"/>
    <x v="457"/>
    <s v="OPT"/>
    <s v="PSE"/>
    <x v="0"/>
    <s v="Host Government: Military"/>
    <s v="Israeli Defence Forces"/>
    <x v="1"/>
    <s v="IDP/Refugee Camp"/>
    <n v="0"/>
    <n v="0"/>
    <n v="0"/>
    <n v="0"/>
    <n v="1"/>
    <n v="0"/>
    <n v="0"/>
    <n v="0"/>
    <n v="0"/>
    <n v="0"/>
    <n v="0"/>
    <n v="0"/>
    <n v="0"/>
    <n v="0"/>
    <s v="None"/>
    <n v="0"/>
    <n v="0"/>
    <n v="0"/>
    <n v="1"/>
    <n v="0"/>
    <n v="0"/>
    <n v="0"/>
    <n v="0"/>
    <s v="44333"/>
  </r>
  <r>
    <d v="2024-02-12T00:00:00"/>
    <s v="2024"/>
    <s v="02"/>
    <s v="12"/>
    <x v="458"/>
    <s v="OPT"/>
    <s v="PSE"/>
    <x v="0"/>
    <s v="Host Government: Military"/>
    <s v="Israeli Defence Forces"/>
    <x v="1"/>
    <s v="IDP/Refugee Camp"/>
    <n v="0"/>
    <n v="1"/>
    <n v="0"/>
    <n v="0"/>
    <n v="0"/>
    <n v="0"/>
    <n v="0"/>
    <n v="0"/>
    <n v="0"/>
    <n v="0"/>
    <n v="0"/>
    <n v="0"/>
    <n v="0"/>
    <n v="0"/>
    <s v="None"/>
    <n v="0"/>
    <n v="0"/>
    <n v="0"/>
    <n v="1"/>
    <n v="0"/>
    <n v="0"/>
    <n v="0"/>
    <n v="0"/>
    <s v="44335"/>
  </r>
  <r>
    <d v="2024-02-12T00:00:00"/>
    <s v="2024"/>
    <s v="02"/>
    <s v="12"/>
    <x v="459"/>
    <s v="OPT"/>
    <s v="PSE"/>
    <x v="0"/>
    <s v="Host Government: Military"/>
    <s v="Israeli Defence Forces"/>
    <x v="2"/>
    <s v="IDP/Refugee Camp"/>
    <n v="0"/>
    <n v="0"/>
    <n v="0"/>
    <n v="0"/>
    <n v="1"/>
    <n v="0"/>
    <n v="0"/>
    <n v="0"/>
    <n v="0"/>
    <n v="1"/>
    <n v="0"/>
    <n v="0"/>
    <n v="0"/>
    <n v="0"/>
    <s v="None"/>
    <n v="0"/>
    <n v="0"/>
    <n v="0"/>
    <n v="1"/>
    <n v="0"/>
    <n v="0"/>
    <n v="0"/>
    <n v="0"/>
    <s v="44337"/>
  </r>
  <r>
    <d v="2024-02-12T00:00:00"/>
    <s v="2024"/>
    <s v="02"/>
    <s v="12"/>
    <x v="460"/>
    <s v="OPT"/>
    <s v="PSE"/>
    <x v="0"/>
    <s v="Host Government: Military"/>
    <s v="Israeli Defence Forces"/>
    <x v="6"/>
    <s v="IDP/Refugee Camp"/>
    <n v="0"/>
    <n v="1"/>
    <n v="0"/>
    <n v="0"/>
    <n v="0"/>
    <n v="0"/>
    <n v="0"/>
    <n v="0"/>
    <n v="0"/>
    <n v="0"/>
    <n v="0"/>
    <n v="0"/>
    <n v="0"/>
    <n v="0"/>
    <s v="None"/>
    <n v="0"/>
    <n v="0"/>
    <n v="0"/>
    <n v="1"/>
    <n v="0"/>
    <n v="0"/>
    <n v="0"/>
    <n v="0"/>
    <s v="44338"/>
  </r>
  <r>
    <d v="2024-02-12T00:00:00"/>
    <s v="2024"/>
    <s v="02"/>
    <s v="12"/>
    <x v="461"/>
    <s v="OPT"/>
    <s v="PSE"/>
    <x v="0"/>
    <s v="Host Government: Military"/>
    <s v="Israeli Defence Forces"/>
    <x v="2"/>
    <s v="No Information"/>
    <n v="0"/>
    <n v="0"/>
    <n v="0"/>
    <n v="0"/>
    <n v="0"/>
    <n v="0"/>
    <n v="0"/>
    <n v="0"/>
    <n v="0"/>
    <n v="0"/>
    <n v="1"/>
    <n v="0"/>
    <n v="0"/>
    <n v="0"/>
    <s v="None"/>
    <n v="0"/>
    <n v="0"/>
    <n v="0"/>
    <n v="1"/>
    <n v="0"/>
    <n v="0"/>
    <n v="0"/>
    <n v="0"/>
    <s v="69235"/>
  </r>
  <r>
    <d v="2024-02-11T00:00:00"/>
    <s v="2024"/>
    <s v="02"/>
    <s v="11"/>
    <x v="462"/>
    <s v="OPT"/>
    <s v="PSE"/>
    <x v="0"/>
    <s v="Host Government: Military"/>
    <s v="Israeli Defence Forces"/>
    <x v="2"/>
    <s v="IDP/Refugee Camp"/>
    <n v="0"/>
    <n v="0"/>
    <n v="1"/>
    <n v="0"/>
    <n v="0"/>
    <n v="0"/>
    <n v="0"/>
    <n v="0"/>
    <n v="0"/>
    <n v="0"/>
    <n v="0"/>
    <n v="0"/>
    <n v="0"/>
    <n v="0"/>
    <s v="None"/>
    <n v="0"/>
    <n v="0"/>
    <n v="0"/>
    <n v="1"/>
    <n v="0"/>
    <n v="0"/>
    <n v="0"/>
    <n v="0"/>
    <s v="44318"/>
  </r>
  <r>
    <d v="2024-02-11T00:00:00"/>
    <s v="2024"/>
    <s v="02"/>
    <s v="11"/>
    <x v="463"/>
    <s v="OPT"/>
    <s v="PSE"/>
    <x v="0"/>
    <s v="Host Government: Military"/>
    <s v="Israeli Defence Forces"/>
    <x v="4"/>
    <s v="Open Space"/>
    <n v="0"/>
    <n v="0"/>
    <n v="0"/>
    <n v="0"/>
    <n v="0"/>
    <n v="0"/>
    <n v="0"/>
    <n v="0"/>
    <n v="0"/>
    <n v="0"/>
    <n v="0"/>
    <n v="0"/>
    <n v="0"/>
    <n v="0"/>
    <s v="None"/>
    <n v="0"/>
    <n v="0"/>
    <n v="0"/>
    <n v="1"/>
    <n v="0"/>
    <n v="0"/>
    <n v="0"/>
    <n v="0"/>
    <s v="44315"/>
  </r>
  <r>
    <d v="2024-02-11T00:00:00"/>
    <s v="2024"/>
    <s v="02"/>
    <s v="11"/>
    <x v="464"/>
    <s v="OPT"/>
    <s v="PSE"/>
    <x v="0"/>
    <s v="Host Government: Military"/>
    <s v="Israeli Defence Forces"/>
    <x v="4"/>
    <s v="Health Building"/>
    <n v="0"/>
    <n v="1"/>
    <n v="0"/>
    <n v="0"/>
    <n v="0"/>
    <n v="1"/>
    <n v="0"/>
    <n v="0"/>
    <n v="0"/>
    <n v="0"/>
    <n v="0"/>
    <n v="0"/>
    <n v="0"/>
    <n v="0"/>
    <s v="None"/>
    <n v="0"/>
    <n v="0"/>
    <n v="0"/>
    <n v="1"/>
    <n v="0"/>
    <n v="0"/>
    <n v="0"/>
    <n v="0"/>
    <s v="44327"/>
  </r>
  <r>
    <d v="2024-02-11T00:00:00"/>
    <s v="2024"/>
    <s v="02"/>
    <s v="11"/>
    <x v="465"/>
    <s v="OPT"/>
    <s v="PSE"/>
    <x v="0"/>
    <s v="Host Government: Military"/>
    <s v="Israeli Defence Forces"/>
    <x v="2"/>
    <s v="IDP/Refugee Camp"/>
    <n v="0"/>
    <n v="0"/>
    <n v="0"/>
    <n v="0"/>
    <n v="0"/>
    <n v="0"/>
    <n v="0"/>
    <n v="0"/>
    <n v="0"/>
    <n v="0"/>
    <n v="0"/>
    <n v="0"/>
    <n v="0"/>
    <n v="0"/>
    <s v="None"/>
    <n v="0"/>
    <n v="0"/>
    <n v="0"/>
    <n v="1"/>
    <n v="0"/>
    <n v="0"/>
    <n v="0"/>
    <n v="0"/>
    <s v="44313"/>
  </r>
  <r>
    <d v="2024-02-11T00:00:00"/>
    <s v="2024"/>
    <s v="02"/>
    <s v="11"/>
    <x v="466"/>
    <s v="OPT"/>
    <s v="PSE"/>
    <x v="0"/>
    <s v="Host Government: Military"/>
    <s v="Israeli Defence Forces"/>
    <x v="2"/>
    <s v="IDP/Refugee Camp"/>
    <n v="0"/>
    <n v="0"/>
    <n v="0"/>
    <n v="0"/>
    <n v="0"/>
    <n v="0"/>
    <n v="0"/>
    <n v="0"/>
    <n v="0"/>
    <n v="0"/>
    <n v="0"/>
    <n v="0"/>
    <n v="0"/>
    <n v="0"/>
    <s v="None"/>
    <n v="0"/>
    <n v="0"/>
    <n v="0"/>
    <n v="1"/>
    <n v="0"/>
    <n v="0"/>
    <n v="0"/>
    <n v="0"/>
    <s v="44329"/>
  </r>
  <r>
    <d v="2024-02-11T00:00:00"/>
    <s v="2024"/>
    <s v="02"/>
    <s v="11"/>
    <x v="467"/>
    <s v="OPT"/>
    <s v="PSE"/>
    <x v="0"/>
    <s v="Host Government: Military"/>
    <s v="Israeli Defence Forces"/>
    <x v="2"/>
    <s v="Health Building"/>
    <n v="0"/>
    <n v="0"/>
    <n v="0"/>
    <n v="0"/>
    <n v="1"/>
    <n v="0"/>
    <n v="0"/>
    <n v="0"/>
    <n v="0"/>
    <n v="0"/>
    <n v="0"/>
    <n v="0"/>
    <n v="0"/>
    <n v="0"/>
    <s v="None"/>
    <n v="0"/>
    <n v="0"/>
    <n v="0"/>
    <n v="1"/>
    <n v="0"/>
    <n v="0"/>
    <n v="0"/>
    <n v="0"/>
    <s v="44319"/>
  </r>
  <r>
    <d v="2024-02-11T00:00:00"/>
    <s v="2024"/>
    <s v="02"/>
    <s v="11"/>
    <x v="468"/>
    <s v="OPT"/>
    <s v="PSE"/>
    <x v="1"/>
    <s v="Host Government: Military"/>
    <s v="Israeli Defence Forces"/>
    <x v="2"/>
    <s v="Road"/>
    <n v="0"/>
    <n v="0"/>
    <n v="0"/>
    <n v="0"/>
    <n v="0"/>
    <n v="0"/>
    <n v="0"/>
    <n v="0"/>
    <n v="0"/>
    <n v="1"/>
    <n v="0"/>
    <n v="0"/>
    <n v="0"/>
    <n v="0"/>
    <s v="None"/>
    <n v="0"/>
    <n v="0"/>
    <n v="0"/>
    <n v="1"/>
    <n v="0"/>
    <n v="0"/>
    <n v="0"/>
    <n v="0"/>
    <s v="44427"/>
  </r>
  <r>
    <d v="2024-02-10T00:00:00"/>
    <s v="2024"/>
    <s v="02"/>
    <s v="10"/>
    <x v="469"/>
    <s v="OPT"/>
    <s v="PSE"/>
    <x v="0"/>
    <s v="Host Government: Military"/>
    <s v="Israeli Defence Forces"/>
    <x v="2"/>
    <s v="IDP/Refugee Camp"/>
    <n v="0"/>
    <n v="0"/>
    <n v="1"/>
    <n v="0"/>
    <n v="0"/>
    <n v="0"/>
    <n v="0"/>
    <n v="0"/>
    <n v="0"/>
    <n v="0"/>
    <n v="0"/>
    <n v="0"/>
    <n v="0"/>
    <n v="0"/>
    <s v="None"/>
    <n v="0"/>
    <n v="0"/>
    <n v="0"/>
    <n v="1"/>
    <n v="0"/>
    <n v="0"/>
    <n v="0"/>
    <n v="0"/>
    <s v="44306"/>
  </r>
  <r>
    <d v="2024-02-10T00:00:00"/>
    <s v="2024"/>
    <s v="02"/>
    <s v="10"/>
    <x v="470"/>
    <s v="OPT"/>
    <s v="PSE"/>
    <x v="0"/>
    <s v="Host Government: Military"/>
    <s v="Israeli Defence Forces"/>
    <x v="10"/>
    <s v="Health Building"/>
    <n v="1"/>
    <n v="0"/>
    <n v="0"/>
    <n v="0"/>
    <n v="0"/>
    <n v="0"/>
    <n v="0"/>
    <n v="0"/>
    <n v="0"/>
    <n v="0"/>
    <n v="0"/>
    <n v="0"/>
    <n v="0"/>
    <n v="0"/>
    <s v="None"/>
    <n v="0"/>
    <n v="0"/>
    <n v="0"/>
    <n v="1"/>
    <n v="0"/>
    <n v="0"/>
    <n v="0"/>
    <n v="0"/>
    <s v="44289"/>
  </r>
  <r>
    <d v="2024-02-10T00:00:00"/>
    <s v="2024"/>
    <s v="02"/>
    <s v="10"/>
    <x v="471"/>
    <s v="OPT"/>
    <s v="PSE"/>
    <x v="0"/>
    <s v="Host Government: Military"/>
    <s v="Israeli Defence Forces"/>
    <x v="0"/>
    <s v="Administration"/>
    <n v="0"/>
    <n v="0"/>
    <n v="0"/>
    <n v="0"/>
    <n v="0"/>
    <n v="0"/>
    <n v="0"/>
    <n v="0"/>
    <n v="0"/>
    <n v="1"/>
    <n v="0"/>
    <n v="0"/>
    <n v="0"/>
    <n v="0"/>
    <s v="None"/>
    <n v="0"/>
    <n v="0"/>
    <n v="0"/>
    <n v="1"/>
    <n v="0"/>
    <n v="0"/>
    <n v="0"/>
    <n v="0"/>
    <s v="44307"/>
  </r>
  <r>
    <d v="2024-02-10T00:00:00"/>
    <s v="2024"/>
    <s v="02"/>
    <s v="10"/>
    <x v="472"/>
    <s v="OPT"/>
    <s v="PSE"/>
    <x v="0"/>
    <s v="Host Government: Military"/>
    <s v="Israeli Defence Forces"/>
    <x v="2"/>
    <s v="IDP/Refugee Camp"/>
    <n v="0"/>
    <n v="0"/>
    <n v="1"/>
    <n v="0"/>
    <n v="0"/>
    <n v="0"/>
    <n v="0"/>
    <n v="0"/>
    <n v="0"/>
    <n v="0"/>
    <n v="0"/>
    <n v="0"/>
    <n v="0"/>
    <n v="0"/>
    <s v="None"/>
    <n v="0"/>
    <n v="0"/>
    <n v="0"/>
    <n v="1"/>
    <n v="0"/>
    <n v="0"/>
    <n v="0"/>
    <n v="0"/>
    <s v="44308"/>
  </r>
  <r>
    <d v="2024-02-10T00:00:00"/>
    <s v="2024"/>
    <s v="02"/>
    <s v="10"/>
    <x v="473"/>
    <s v="OPT"/>
    <s v="PSE"/>
    <x v="0"/>
    <s v="Host Government: Military"/>
    <s v="Israeli Defence Forces"/>
    <x v="4"/>
    <s v="Road"/>
    <n v="0"/>
    <n v="0"/>
    <n v="0"/>
    <n v="0"/>
    <n v="0"/>
    <n v="0"/>
    <n v="0"/>
    <n v="0"/>
    <n v="0"/>
    <n v="0"/>
    <n v="2"/>
    <n v="0"/>
    <n v="0"/>
    <n v="0"/>
    <s v="None"/>
    <n v="0"/>
    <n v="0"/>
    <n v="0"/>
    <n v="1"/>
    <n v="0"/>
    <n v="0"/>
    <n v="0"/>
    <n v="0"/>
    <s v="61228"/>
  </r>
  <r>
    <d v="2024-02-09T00:00:00"/>
    <s v="2024"/>
    <s v="02"/>
    <s v="09"/>
    <x v="474"/>
    <s v="OPT"/>
    <s v="PSE"/>
    <x v="1"/>
    <s v="Host Government: Military"/>
    <s v="Israeli Defence Forces"/>
    <x v="2"/>
    <s v="Open Space"/>
    <n v="0"/>
    <n v="0"/>
    <n v="0"/>
    <n v="0"/>
    <n v="0"/>
    <n v="0"/>
    <n v="0"/>
    <n v="0"/>
    <n v="0"/>
    <n v="1"/>
    <n v="0"/>
    <n v="0"/>
    <n v="0"/>
    <n v="0"/>
    <s v="None"/>
    <n v="0"/>
    <n v="0"/>
    <n v="0"/>
    <n v="1"/>
    <n v="0"/>
    <n v="0"/>
    <n v="0"/>
    <n v="0"/>
    <s v="44357"/>
  </r>
  <r>
    <d v="2024-02-09T00:00:00"/>
    <s v="2024"/>
    <s v="02"/>
    <s v="09"/>
    <x v="475"/>
    <s v="OPT"/>
    <s v="PSE"/>
    <x v="0"/>
    <s v="Host Government: Military"/>
    <s v="Israeli Defence Forces"/>
    <x v="0"/>
    <s v="Administration"/>
    <n v="0"/>
    <n v="0"/>
    <n v="0"/>
    <n v="0"/>
    <n v="0"/>
    <n v="0"/>
    <n v="0"/>
    <n v="0"/>
    <n v="0"/>
    <n v="0"/>
    <n v="0"/>
    <n v="0"/>
    <n v="0"/>
    <n v="0"/>
    <s v="None"/>
    <n v="0"/>
    <n v="0"/>
    <n v="0"/>
    <n v="1"/>
    <n v="0"/>
    <n v="0"/>
    <n v="0"/>
    <n v="0"/>
    <s v="44288"/>
  </r>
  <r>
    <d v="2024-02-09T00:00:00"/>
    <s v="2024"/>
    <s v="02"/>
    <s v="09"/>
    <x v="476"/>
    <s v="OPT"/>
    <s v="PSE"/>
    <x v="0"/>
    <s v="Host Government: Military"/>
    <s v="Israeli Defence Forces"/>
    <x v="2"/>
    <s v="Health Building"/>
    <n v="0"/>
    <n v="0"/>
    <n v="1"/>
    <n v="0"/>
    <n v="0"/>
    <n v="0"/>
    <n v="0"/>
    <n v="0"/>
    <n v="1"/>
    <n v="1"/>
    <n v="0"/>
    <n v="0"/>
    <n v="0"/>
    <n v="9"/>
    <s v="Freed"/>
    <n v="0"/>
    <n v="0"/>
    <n v="0"/>
    <n v="1"/>
    <n v="0"/>
    <n v="0"/>
    <n v="0"/>
    <n v="0"/>
    <s v="44287"/>
  </r>
  <r>
    <d v="2024-02-09T00:00:00"/>
    <s v="2024"/>
    <s v="02"/>
    <s v="09"/>
    <x v="477"/>
    <s v="OPT"/>
    <s v="PSE"/>
    <x v="0"/>
    <s v="Host Government: Military"/>
    <s v="Israeli Defence Forces"/>
    <x v="4"/>
    <s v="IDP/Refugee Camp"/>
    <n v="0"/>
    <n v="0"/>
    <n v="0"/>
    <n v="0"/>
    <n v="1"/>
    <n v="0"/>
    <n v="0"/>
    <n v="0"/>
    <n v="0"/>
    <n v="0"/>
    <n v="0"/>
    <n v="0"/>
    <n v="0"/>
    <n v="0"/>
    <s v="None"/>
    <n v="0"/>
    <n v="0"/>
    <n v="0"/>
    <n v="1"/>
    <n v="0"/>
    <n v="0"/>
    <n v="0"/>
    <n v="0"/>
    <s v="44448"/>
  </r>
  <r>
    <d v="2024-02-09T00:00:00"/>
    <s v="2024"/>
    <s v="02"/>
    <s v="09"/>
    <x v="478"/>
    <s v="OPT"/>
    <s v="PSE"/>
    <x v="0"/>
    <s v="Host Government: Military"/>
    <s v="Israeli Defence Forces"/>
    <x v="2"/>
    <s v="IDP/Refugee Camp"/>
    <n v="0"/>
    <n v="0"/>
    <n v="0"/>
    <n v="0"/>
    <n v="1"/>
    <n v="0"/>
    <n v="0"/>
    <n v="0"/>
    <n v="0"/>
    <n v="0"/>
    <n v="0"/>
    <n v="0"/>
    <n v="0"/>
    <n v="0"/>
    <s v="None"/>
    <n v="0"/>
    <n v="0"/>
    <n v="0"/>
    <n v="1"/>
    <n v="0"/>
    <n v="0"/>
    <n v="0"/>
    <n v="0"/>
    <s v="44290"/>
  </r>
  <r>
    <d v="2024-02-08T00:00:00"/>
    <s v="2024"/>
    <s v="02"/>
    <s v="08"/>
    <x v="479"/>
    <s v="OPT"/>
    <s v="PSE"/>
    <x v="0"/>
    <s v="Host Government: Military"/>
    <s v="Israeli Defence Forces"/>
    <x v="1"/>
    <s v="IDP/Refugee Camp"/>
    <n v="0"/>
    <n v="0"/>
    <n v="0"/>
    <n v="0"/>
    <n v="1"/>
    <n v="0"/>
    <n v="0"/>
    <n v="0"/>
    <n v="0"/>
    <n v="0"/>
    <n v="0"/>
    <n v="0"/>
    <n v="0"/>
    <n v="0"/>
    <s v="None"/>
    <n v="0"/>
    <n v="0"/>
    <n v="0"/>
    <n v="1"/>
    <n v="0"/>
    <n v="0"/>
    <n v="0"/>
    <n v="0"/>
    <s v="44281"/>
  </r>
  <r>
    <d v="2024-02-08T00:00:00"/>
    <s v="2024"/>
    <s v="02"/>
    <s v="08"/>
    <x v="480"/>
    <s v="OPT"/>
    <s v="PSE"/>
    <x v="0"/>
    <s v="Host Government: Military"/>
    <s v="Israeli Defence Forces"/>
    <x v="2"/>
    <s v="IDP/Refugee Camp"/>
    <n v="0"/>
    <n v="0"/>
    <n v="0"/>
    <n v="0"/>
    <n v="0"/>
    <n v="0"/>
    <n v="0"/>
    <n v="0"/>
    <n v="0"/>
    <n v="0"/>
    <n v="0"/>
    <n v="1"/>
    <n v="0"/>
    <n v="0"/>
    <s v="None"/>
    <n v="0"/>
    <n v="0"/>
    <n v="0"/>
    <n v="1"/>
    <n v="0"/>
    <n v="0"/>
    <n v="0"/>
    <n v="0"/>
    <s v="44269"/>
  </r>
  <r>
    <d v="2024-02-08T00:00:00"/>
    <s v="2024"/>
    <s v="02"/>
    <s v="08"/>
    <x v="481"/>
    <s v="OPT"/>
    <s v="PSE"/>
    <x v="0"/>
    <s v="Host Government: Military"/>
    <s v="Israeli Defence Forces"/>
    <x v="2"/>
    <s v="Road"/>
    <n v="0"/>
    <n v="0"/>
    <n v="0"/>
    <n v="0"/>
    <n v="0"/>
    <n v="0"/>
    <n v="0"/>
    <n v="0"/>
    <n v="0"/>
    <n v="1"/>
    <n v="0"/>
    <n v="0"/>
    <n v="0"/>
    <n v="0"/>
    <s v="None"/>
    <n v="0"/>
    <n v="0"/>
    <n v="0"/>
    <n v="1"/>
    <n v="0"/>
    <n v="0"/>
    <n v="0"/>
    <n v="0"/>
    <s v="44261"/>
  </r>
  <r>
    <d v="2024-02-08T00:00:00"/>
    <s v="2024"/>
    <s v="02"/>
    <s v="08"/>
    <x v="482"/>
    <s v="OPT"/>
    <s v="PSE"/>
    <x v="1"/>
    <s v="Host Government: Military"/>
    <s v="Israeli Defence Forces"/>
    <x v="2"/>
    <s v="Checkpoint"/>
    <n v="0"/>
    <n v="0"/>
    <n v="0"/>
    <n v="0"/>
    <n v="0"/>
    <n v="0"/>
    <n v="0"/>
    <n v="0"/>
    <n v="0"/>
    <n v="1"/>
    <n v="0"/>
    <n v="0"/>
    <n v="0"/>
    <n v="0"/>
    <s v="None"/>
    <n v="0"/>
    <n v="0"/>
    <n v="0"/>
    <n v="1"/>
    <n v="0"/>
    <n v="0"/>
    <n v="0"/>
    <n v="0"/>
    <s v="44349"/>
  </r>
  <r>
    <d v="2024-02-08T00:00:00"/>
    <s v="2024"/>
    <s v="02"/>
    <s v="08"/>
    <x v="483"/>
    <s v="OPT"/>
    <s v="PSE"/>
    <x v="0"/>
    <s v="Host Government: Military"/>
    <s v="Israeli Defence Forces"/>
    <x v="1"/>
    <s v="Health Building"/>
    <n v="0"/>
    <n v="1"/>
    <n v="0"/>
    <n v="0"/>
    <n v="0"/>
    <n v="0"/>
    <n v="0"/>
    <n v="0"/>
    <n v="0"/>
    <n v="0"/>
    <n v="0"/>
    <n v="0"/>
    <n v="0"/>
    <n v="0"/>
    <s v="None"/>
    <n v="0"/>
    <n v="0"/>
    <n v="0"/>
    <n v="1"/>
    <n v="0"/>
    <n v="0"/>
    <n v="0"/>
    <n v="0"/>
    <s v="44265"/>
  </r>
  <r>
    <d v="2024-02-08T00:00:00"/>
    <s v="2024"/>
    <s v="02"/>
    <s v="08"/>
    <x v="484"/>
    <s v="OPT"/>
    <s v="PSE"/>
    <x v="0"/>
    <s v="Host Government: Military"/>
    <s v="Israeli Defence Forces"/>
    <x v="11"/>
    <s v="Health Building"/>
    <n v="0"/>
    <n v="1"/>
    <n v="0"/>
    <n v="0"/>
    <n v="1"/>
    <n v="0"/>
    <n v="0"/>
    <n v="0"/>
    <n v="0"/>
    <n v="0"/>
    <n v="0"/>
    <n v="0"/>
    <n v="0"/>
    <n v="0"/>
    <s v="None"/>
    <n v="0"/>
    <n v="0"/>
    <n v="0"/>
    <n v="1"/>
    <n v="0"/>
    <n v="0"/>
    <n v="0"/>
    <n v="0"/>
    <s v="44270"/>
  </r>
  <r>
    <d v="2024-02-08T00:00:00"/>
    <s v="2024"/>
    <s v="02"/>
    <s v="08"/>
    <x v="485"/>
    <s v="OPT"/>
    <s v="PSE"/>
    <x v="0"/>
    <s v="Host Government: Military"/>
    <s v="Israeli Defence Forces"/>
    <x v="4"/>
    <s v="Open Space"/>
    <n v="0"/>
    <n v="0"/>
    <n v="0"/>
    <n v="0"/>
    <n v="0"/>
    <n v="0"/>
    <n v="0"/>
    <n v="0"/>
    <n v="0"/>
    <n v="0"/>
    <n v="0"/>
    <n v="0"/>
    <n v="0"/>
    <n v="0"/>
    <s v="None"/>
    <n v="0"/>
    <n v="0"/>
    <n v="0"/>
    <n v="1"/>
    <n v="0"/>
    <n v="0"/>
    <n v="0"/>
    <n v="0"/>
    <s v="44271"/>
  </r>
  <r>
    <d v="2024-02-08T00:00:00"/>
    <s v="2024"/>
    <s v="02"/>
    <s v="08"/>
    <x v="486"/>
    <s v="OPT"/>
    <s v="PSE"/>
    <x v="0"/>
    <s v="Host Government: Military"/>
    <s v="Israeli Defence Forces"/>
    <x v="5"/>
    <s v="IDP/Refugee Camp"/>
    <n v="0"/>
    <n v="0"/>
    <n v="0"/>
    <n v="0"/>
    <n v="0"/>
    <n v="0"/>
    <n v="0"/>
    <n v="0"/>
    <n v="0"/>
    <n v="0"/>
    <n v="0"/>
    <n v="0"/>
    <n v="0"/>
    <n v="0"/>
    <s v="None"/>
    <n v="0"/>
    <n v="0"/>
    <n v="0"/>
    <n v="1"/>
    <n v="0"/>
    <n v="0"/>
    <n v="0"/>
    <n v="0"/>
    <s v="44272"/>
  </r>
  <r>
    <d v="2024-02-08T00:00:00"/>
    <s v="2024"/>
    <s v="02"/>
    <s v="08"/>
    <x v="487"/>
    <s v="OPT"/>
    <s v="PSE"/>
    <x v="0"/>
    <s v="Host Government: Military"/>
    <s v="Israeli Defence Forces"/>
    <x v="2"/>
    <s v="IDP/Refugee Camp"/>
    <n v="0"/>
    <n v="0"/>
    <n v="0"/>
    <n v="0"/>
    <n v="1"/>
    <n v="0"/>
    <n v="0"/>
    <n v="0"/>
    <n v="0"/>
    <n v="0"/>
    <n v="0"/>
    <n v="0"/>
    <n v="0"/>
    <n v="0"/>
    <s v="None"/>
    <n v="0"/>
    <n v="0"/>
    <n v="0"/>
    <n v="1"/>
    <n v="0"/>
    <n v="0"/>
    <n v="0"/>
    <n v="0"/>
    <s v="44283"/>
  </r>
  <r>
    <d v="2024-02-08T00:00:00"/>
    <s v="2024"/>
    <s v="02"/>
    <s v="08"/>
    <x v="488"/>
    <s v="OPT"/>
    <s v="PSE"/>
    <x v="0"/>
    <s v="Host Government: Military"/>
    <s v="Israeli Defence Forces"/>
    <x v="2"/>
    <s v="Health Building"/>
    <n v="0"/>
    <n v="0"/>
    <n v="1"/>
    <n v="0"/>
    <n v="0"/>
    <n v="0"/>
    <n v="0"/>
    <n v="0"/>
    <n v="1"/>
    <n v="1"/>
    <n v="0"/>
    <n v="0"/>
    <n v="0"/>
    <n v="2"/>
    <s v="Freed, StillInCaptivity"/>
    <n v="0"/>
    <n v="0"/>
    <n v="0"/>
    <n v="1"/>
    <n v="0"/>
    <n v="0"/>
    <n v="0"/>
    <n v="0"/>
    <s v="46637"/>
  </r>
  <r>
    <d v="2024-02-07T00:00:00"/>
    <s v="2024"/>
    <s v="02"/>
    <s v="07"/>
    <x v="489"/>
    <s v="OPT"/>
    <s v="PSE"/>
    <x v="0"/>
    <s v="Host Government: Military"/>
    <s v="Israeli Defence Forces"/>
    <x v="2"/>
    <s v="Road"/>
    <n v="0"/>
    <n v="0"/>
    <n v="0"/>
    <n v="0"/>
    <n v="0"/>
    <n v="0"/>
    <n v="1"/>
    <n v="0"/>
    <n v="0"/>
    <n v="0"/>
    <n v="1"/>
    <n v="2"/>
    <n v="0"/>
    <n v="0"/>
    <s v="None"/>
    <n v="0"/>
    <n v="0"/>
    <n v="0"/>
    <n v="1"/>
    <n v="0"/>
    <n v="0"/>
    <n v="0"/>
    <n v="0"/>
    <s v="44260"/>
  </r>
  <r>
    <d v="2024-02-07T00:00:00"/>
    <s v="2024"/>
    <s v="02"/>
    <s v="07"/>
    <x v="490"/>
    <s v="OPT"/>
    <s v="PSE"/>
    <x v="1"/>
    <s v="Host Government: Military"/>
    <s v="Israeli Defence Forces"/>
    <x v="2"/>
    <s v="Health Building"/>
    <n v="0"/>
    <n v="0"/>
    <n v="0"/>
    <n v="0"/>
    <n v="0"/>
    <n v="0"/>
    <n v="0"/>
    <n v="0"/>
    <n v="0"/>
    <n v="1"/>
    <n v="0"/>
    <n v="0"/>
    <n v="0"/>
    <n v="0"/>
    <s v="None"/>
    <n v="0"/>
    <n v="0"/>
    <n v="0"/>
    <n v="1"/>
    <n v="0"/>
    <n v="0"/>
    <n v="0"/>
    <n v="0"/>
    <s v="44232"/>
  </r>
  <r>
    <d v="2024-02-07T00:00:00"/>
    <s v="2024"/>
    <s v="02"/>
    <s v="07"/>
    <x v="491"/>
    <s v="OPT"/>
    <s v="PSE"/>
    <x v="0"/>
    <s v="Host Government: Military"/>
    <s v="Israeli Defence Forces"/>
    <x v="3"/>
    <s v="Health Building"/>
    <n v="1"/>
    <n v="0"/>
    <n v="0"/>
    <n v="0"/>
    <n v="1"/>
    <n v="0"/>
    <n v="0"/>
    <n v="0"/>
    <n v="0"/>
    <n v="1"/>
    <n v="0"/>
    <n v="0"/>
    <n v="0"/>
    <n v="0"/>
    <s v="None"/>
    <n v="0"/>
    <n v="0"/>
    <n v="0"/>
    <n v="1"/>
    <n v="0"/>
    <n v="0"/>
    <n v="0"/>
    <n v="0"/>
    <s v="44347"/>
  </r>
  <r>
    <d v="2024-02-07T00:00:00"/>
    <s v="2024"/>
    <s v="02"/>
    <s v="07"/>
    <x v="492"/>
    <s v="OPT"/>
    <s v="PSE"/>
    <x v="0"/>
    <s v="Host Government: Military"/>
    <s v="Israeli Defence Forces"/>
    <x v="2"/>
    <s v="Health Building"/>
    <n v="0"/>
    <n v="0"/>
    <n v="1"/>
    <n v="0"/>
    <n v="0"/>
    <n v="0"/>
    <n v="0"/>
    <n v="0"/>
    <n v="0"/>
    <n v="0"/>
    <n v="0"/>
    <n v="0"/>
    <n v="0"/>
    <n v="0"/>
    <s v="None"/>
    <n v="0"/>
    <n v="0"/>
    <n v="0"/>
    <n v="1"/>
    <n v="0"/>
    <n v="0"/>
    <n v="0"/>
    <n v="0"/>
    <s v="44259"/>
  </r>
  <r>
    <d v="2024-02-07T00:00:00"/>
    <s v="2024"/>
    <s v="02"/>
    <s v="07"/>
    <x v="493"/>
    <s v="OPT"/>
    <s v="PSE"/>
    <x v="1"/>
    <s v="Host Government: Military"/>
    <s v="Israeli Defence Forces"/>
    <x v="2"/>
    <s v="IDP/Refugee Camp"/>
    <n v="0"/>
    <n v="0"/>
    <n v="0"/>
    <n v="0"/>
    <n v="0"/>
    <n v="0"/>
    <n v="0"/>
    <n v="0"/>
    <n v="0"/>
    <n v="1"/>
    <n v="0"/>
    <n v="0"/>
    <n v="0"/>
    <n v="0"/>
    <s v="None"/>
    <n v="0"/>
    <n v="0"/>
    <n v="0"/>
    <n v="1"/>
    <n v="0"/>
    <n v="0"/>
    <n v="0"/>
    <n v="0"/>
    <s v="44273"/>
  </r>
  <r>
    <d v="2024-02-07T00:00:00"/>
    <s v="2024"/>
    <s v="02"/>
    <s v="07"/>
    <x v="494"/>
    <s v="OPT"/>
    <s v="PSE"/>
    <x v="0"/>
    <s v="Host Government: Military"/>
    <s v="Israeli Defence Forces"/>
    <x v="2"/>
    <s v="IDP/Refugee Camp"/>
    <n v="0"/>
    <n v="0"/>
    <n v="0"/>
    <n v="0"/>
    <n v="1"/>
    <n v="0"/>
    <n v="0"/>
    <n v="0"/>
    <n v="0"/>
    <n v="0"/>
    <n v="0"/>
    <n v="0"/>
    <n v="0"/>
    <n v="0"/>
    <s v="None"/>
    <n v="0"/>
    <n v="0"/>
    <n v="0"/>
    <n v="1"/>
    <n v="0"/>
    <n v="0"/>
    <n v="0"/>
    <n v="0"/>
    <s v="44256"/>
  </r>
  <r>
    <d v="2024-02-06T00:00:00"/>
    <s v="2024"/>
    <s v="02"/>
    <s v="06"/>
    <x v="495"/>
    <s v="OPT"/>
    <s v="PSE"/>
    <x v="0"/>
    <s v="Host Government: Military"/>
    <s v="Israeli Defence Forces"/>
    <x v="3"/>
    <s v="Health Building"/>
    <n v="0"/>
    <n v="0"/>
    <n v="0"/>
    <n v="0"/>
    <n v="0"/>
    <n v="0"/>
    <n v="0"/>
    <n v="0"/>
    <n v="0"/>
    <n v="0"/>
    <n v="0"/>
    <n v="0"/>
    <n v="0"/>
    <n v="0"/>
    <s v="None"/>
    <n v="0"/>
    <n v="0"/>
    <n v="0"/>
    <n v="1"/>
    <n v="0"/>
    <n v="0"/>
    <n v="0"/>
    <n v="0"/>
    <s v="44239"/>
  </r>
  <r>
    <d v="2024-02-06T00:00:00"/>
    <s v="2024"/>
    <s v="02"/>
    <s v="06"/>
    <x v="496"/>
    <s v="OPT"/>
    <s v="PSE"/>
    <x v="0"/>
    <s v="Host Government: Military"/>
    <s v="Israeli Defence Forces"/>
    <x v="2"/>
    <s v="IDP/Refugee Camp"/>
    <n v="0"/>
    <n v="0"/>
    <n v="0"/>
    <n v="0"/>
    <n v="1"/>
    <n v="0"/>
    <n v="0"/>
    <n v="0"/>
    <n v="0"/>
    <n v="0"/>
    <n v="0"/>
    <n v="0"/>
    <n v="0"/>
    <n v="0"/>
    <s v="None"/>
    <n v="0"/>
    <n v="0"/>
    <n v="0"/>
    <n v="1"/>
    <n v="0"/>
    <n v="0"/>
    <n v="0"/>
    <n v="0"/>
    <s v="44125"/>
  </r>
  <r>
    <d v="2024-02-06T00:00:00"/>
    <s v="2024"/>
    <s v="02"/>
    <s v="06"/>
    <x v="497"/>
    <s v="OPT"/>
    <s v="PSE"/>
    <x v="1"/>
    <s v="Host Government: Military"/>
    <s v="Israeli Defence Forces"/>
    <x v="2"/>
    <s v="Checkpoint"/>
    <n v="0"/>
    <n v="0"/>
    <n v="0"/>
    <n v="0"/>
    <n v="0"/>
    <n v="0"/>
    <n v="0"/>
    <n v="0"/>
    <n v="0"/>
    <n v="1"/>
    <n v="0"/>
    <n v="0"/>
    <n v="0"/>
    <n v="0"/>
    <s v="None"/>
    <n v="0"/>
    <n v="0"/>
    <n v="0"/>
    <n v="1"/>
    <n v="0"/>
    <n v="0"/>
    <n v="0"/>
    <n v="0"/>
    <s v="44151"/>
  </r>
  <r>
    <d v="2024-02-06T00:00:00"/>
    <s v="2024"/>
    <s v="02"/>
    <s v="06"/>
    <x v="498"/>
    <s v="OPT"/>
    <s v="PSE"/>
    <x v="0"/>
    <s v="Host Government: Military"/>
    <s v="Israeli Defence Forces"/>
    <x v="0"/>
    <s v="Administration"/>
    <n v="0"/>
    <n v="0"/>
    <n v="0"/>
    <n v="0"/>
    <n v="0"/>
    <n v="0"/>
    <n v="0"/>
    <n v="0"/>
    <n v="0"/>
    <n v="0"/>
    <n v="0"/>
    <n v="0"/>
    <n v="0"/>
    <n v="0"/>
    <s v="None"/>
    <n v="0"/>
    <n v="0"/>
    <n v="0"/>
    <n v="1"/>
    <n v="0"/>
    <n v="0"/>
    <n v="0"/>
    <n v="0"/>
    <s v="44152"/>
  </r>
  <r>
    <d v="2024-02-06T00:00:00"/>
    <s v="2024"/>
    <s v="02"/>
    <s v="06"/>
    <x v="499"/>
    <s v="OPT"/>
    <s v="PSE"/>
    <x v="0"/>
    <s v="Host Government: Military"/>
    <s v="Israeli Defence Forces"/>
    <x v="17"/>
    <s v="IDP/Refugee Camp"/>
    <n v="0"/>
    <n v="0"/>
    <n v="0"/>
    <n v="0"/>
    <n v="0"/>
    <n v="0"/>
    <n v="0"/>
    <n v="0"/>
    <n v="0"/>
    <n v="0"/>
    <n v="1"/>
    <n v="0"/>
    <n v="0"/>
    <n v="0"/>
    <s v="None"/>
    <n v="0"/>
    <n v="0"/>
    <n v="0"/>
    <n v="1"/>
    <n v="0"/>
    <n v="0"/>
    <n v="0"/>
    <n v="0"/>
    <s v="44241"/>
  </r>
  <r>
    <d v="2024-02-06T00:00:00"/>
    <s v="2024"/>
    <s v="02"/>
    <s v="06"/>
    <x v="500"/>
    <s v="OPT"/>
    <s v="PSE"/>
    <x v="0"/>
    <s v="Host Government: Military"/>
    <s v="Israeli Defence Forces"/>
    <x v="4"/>
    <s v="Health Building"/>
    <n v="0"/>
    <n v="1"/>
    <n v="0"/>
    <n v="0"/>
    <n v="1"/>
    <n v="0"/>
    <n v="0"/>
    <n v="0"/>
    <n v="0"/>
    <n v="0"/>
    <n v="0"/>
    <n v="0"/>
    <n v="0"/>
    <n v="0"/>
    <s v="None"/>
    <n v="0"/>
    <n v="0"/>
    <n v="0"/>
    <n v="1"/>
    <n v="0"/>
    <n v="0"/>
    <n v="0"/>
    <n v="0"/>
    <s v="44240"/>
  </r>
  <r>
    <d v="2024-02-06T00:00:00"/>
    <s v="2024"/>
    <s v="02"/>
    <s v="06"/>
    <x v="501"/>
    <s v="OPT"/>
    <s v="PSE"/>
    <x v="0"/>
    <s v="Host Government: Military"/>
    <s v="Israeli Defence Forces"/>
    <x v="4"/>
    <s v="No Information"/>
    <n v="0"/>
    <n v="0"/>
    <n v="0"/>
    <n v="0"/>
    <n v="0"/>
    <n v="0"/>
    <n v="0"/>
    <n v="0"/>
    <n v="0"/>
    <n v="0"/>
    <n v="1"/>
    <n v="0"/>
    <n v="0"/>
    <n v="0"/>
    <s v="None"/>
    <n v="0"/>
    <n v="0"/>
    <n v="0"/>
    <n v="1"/>
    <n v="0"/>
    <n v="0"/>
    <n v="0"/>
    <n v="0"/>
    <s v="72569"/>
  </r>
  <r>
    <d v="2024-02-05T00:00:00"/>
    <s v="2024"/>
    <s v="02"/>
    <s v="05"/>
    <x v="502"/>
    <s v="OPT"/>
    <s v="PSE"/>
    <x v="0"/>
    <s v="Host Government: Military"/>
    <s v="Israeli Defence Forces"/>
    <x v="0"/>
    <s v="Administration"/>
    <n v="0"/>
    <n v="0"/>
    <n v="0"/>
    <n v="0"/>
    <n v="0"/>
    <n v="0"/>
    <n v="0"/>
    <n v="0"/>
    <n v="0"/>
    <n v="1"/>
    <n v="0"/>
    <n v="0"/>
    <n v="0"/>
    <n v="0"/>
    <s v="None"/>
    <n v="0"/>
    <n v="0"/>
    <n v="0"/>
    <n v="1"/>
    <n v="0"/>
    <n v="0"/>
    <n v="0"/>
    <n v="0"/>
    <s v="44293"/>
  </r>
  <r>
    <d v="2024-02-05T00:00:00"/>
    <s v="2024"/>
    <s v="02"/>
    <s v="05"/>
    <x v="503"/>
    <s v="OPT"/>
    <s v="PSE"/>
    <x v="0"/>
    <s v="Host Government: Military"/>
    <s v="Israeli Defence Forces"/>
    <x v="2"/>
    <s v="No Information"/>
    <n v="0"/>
    <n v="0"/>
    <n v="0"/>
    <n v="0"/>
    <n v="0"/>
    <n v="0"/>
    <n v="0"/>
    <n v="0"/>
    <n v="0"/>
    <n v="0"/>
    <n v="0"/>
    <n v="0"/>
    <n v="0"/>
    <n v="2"/>
    <s v="NoInformation"/>
    <n v="0"/>
    <n v="0"/>
    <n v="0"/>
    <n v="1"/>
    <n v="0"/>
    <n v="0"/>
    <n v="0"/>
    <n v="0"/>
    <s v="44124"/>
  </r>
  <r>
    <d v="2024-02-05T00:00:00"/>
    <s v="2024"/>
    <s v="02"/>
    <s v="05"/>
    <x v="504"/>
    <s v="OPT"/>
    <s v="PSE"/>
    <x v="0"/>
    <s v="Host Government: Military"/>
    <s v="Israeli Defence Forces"/>
    <x v="2"/>
    <s v="Road"/>
    <n v="0"/>
    <n v="0"/>
    <n v="0"/>
    <n v="0"/>
    <n v="0"/>
    <n v="0"/>
    <n v="0"/>
    <n v="0"/>
    <n v="0"/>
    <n v="0"/>
    <n v="0"/>
    <n v="0"/>
    <n v="0"/>
    <n v="2"/>
    <s v="NoInformation"/>
    <n v="0"/>
    <n v="0"/>
    <n v="0"/>
    <n v="1"/>
    <n v="0"/>
    <n v="0"/>
    <n v="0"/>
    <n v="0"/>
    <s v="44126"/>
  </r>
  <r>
    <d v="2024-02-05T00:00:00"/>
    <s v="2024"/>
    <s v="02"/>
    <s v="05"/>
    <x v="505"/>
    <s v="OPT"/>
    <s v="PSE"/>
    <x v="0"/>
    <s v="Host Government: Military"/>
    <s v="Israeli Defence Forces"/>
    <x v="2"/>
    <s v="Compound/Office Building"/>
    <n v="0"/>
    <n v="0"/>
    <n v="0"/>
    <n v="0"/>
    <n v="0"/>
    <n v="0"/>
    <n v="0"/>
    <n v="0"/>
    <n v="0"/>
    <n v="0"/>
    <n v="0"/>
    <n v="0"/>
    <n v="0"/>
    <n v="0"/>
    <s v="None"/>
    <n v="0"/>
    <n v="0"/>
    <n v="0"/>
    <n v="1"/>
    <n v="0"/>
    <n v="0"/>
    <n v="0"/>
    <n v="0"/>
    <s v="44127"/>
  </r>
  <r>
    <d v="2024-02-05T00:00:00"/>
    <s v="2024"/>
    <s v="02"/>
    <s v="05"/>
    <x v="506"/>
    <s v="OPT"/>
    <s v="PSE"/>
    <x v="0"/>
    <s v="Host Government: Military"/>
    <s v="Israeli Defence Forces"/>
    <x v="2"/>
    <s v="Health Building"/>
    <n v="0"/>
    <n v="0"/>
    <n v="1"/>
    <n v="0"/>
    <n v="0"/>
    <n v="0"/>
    <n v="0"/>
    <n v="0"/>
    <n v="0"/>
    <n v="0"/>
    <n v="0"/>
    <n v="0"/>
    <n v="0"/>
    <n v="0"/>
    <s v="None"/>
    <n v="0"/>
    <n v="0"/>
    <n v="0"/>
    <n v="1"/>
    <n v="0"/>
    <n v="0"/>
    <n v="0"/>
    <n v="0"/>
    <s v="44128"/>
  </r>
  <r>
    <d v="2024-02-05T00:00:00"/>
    <s v="2024"/>
    <s v="02"/>
    <s v="05"/>
    <x v="507"/>
    <s v="OPT"/>
    <s v="PSE"/>
    <x v="0"/>
    <s v="Host Government: Military"/>
    <s v="Israeli Defence Forces"/>
    <x v="0"/>
    <s v="Administration"/>
    <n v="0"/>
    <n v="0"/>
    <n v="0"/>
    <n v="0"/>
    <n v="0"/>
    <n v="0"/>
    <n v="0"/>
    <n v="0"/>
    <n v="0"/>
    <n v="1"/>
    <n v="0"/>
    <n v="0"/>
    <n v="0"/>
    <n v="0"/>
    <s v="None"/>
    <n v="0"/>
    <n v="0"/>
    <n v="0"/>
    <n v="1"/>
    <n v="0"/>
    <n v="0"/>
    <n v="0"/>
    <n v="0"/>
    <s v="44295"/>
  </r>
  <r>
    <d v="2024-02-04T00:00:00"/>
    <s v="2024"/>
    <s v="02"/>
    <s v="04"/>
    <x v="508"/>
    <s v="OPT"/>
    <s v="PSE"/>
    <x v="0"/>
    <s v="Host Government: Military"/>
    <s v="Israeli Defence Forces"/>
    <x v="6"/>
    <s v="Compound/Office Building"/>
    <n v="0"/>
    <n v="1"/>
    <n v="0"/>
    <n v="0"/>
    <n v="0"/>
    <n v="0"/>
    <n v="0"/>
    <n v="0"/>
    <n v="0"/>
    <n v="0"/>
    <n v="0"/>
    <n v="0"/>
    <n v="0"/>
    <n v="0"/>
    <s v="None"/>
    <n v="0"/>
    <n v="0"/>
    <n v="0"/>
    <n v="1"/>
    <n v="0"/>
    <n v="0"/>
    <n v="0"/>
    <n v="0"/>
    <s v="44095"/>
  </r>
  <r>
    <d v="2024-02-03T00:00:00"/>
    <s v="2024"/>
    <s v="02"/>
    <s v="03"/>
    <x v="509"/>
    <s v="OPT"/>
    <s v="PSE"/>
    <x v="0"/>
    <s v="Host Government: Military"/>
    <s v="Israeli Defence Forces"/>
    <x v="1"/>
    <s v="Health Building"/>
    <n v="0"/>
    <n v="1"/>
    <n v="0"/>
    <n v="0"/>
    <n v="0"/>
    <n v="0"/>
    <n v="0"/>
    <n v="0"/>
    <n v="0"/>
    <n v="0"/>
    <n v="0"/>
    <n v="0"/>
    <n v="0"/>
    <n v="0"/>
    <s v="None"/>
    <n v="0"/>
    <n v="0"/>
    <n v="0"/>
    <n v="1"/>
    <n v="0"/>
    <n v="0"/>
    <n v="0"/>
    <n v="0"/>
    <s v="44062"/>
  </r>
  <r>
    <d v="2024-02-03T00:00:00"/>
    <s v="2024"/>
    <s v="02"/>
    <s v="03"/>
    <x v="510"/>
    <s v="OPT"/>
    <s v="PSE"/>
    <x v="0"/>
    <s v="Host Government: Military"/>
    <s v="Israeli Defence Forces"/>
    <x v="12"/>
    <s v="Compound/Office Building"/>
    <n v="0"/>
    <n v="0"/>
    <n v="0"/>
    <n v="0"/>
    <n v="0"/>
    <n v="0"/>
    <n v="0"/>
    <n v="0"/>
    <n v="0"/>
    <n v="0"/>
    <n v="0"/>
    <n v="0"/>
    <n v="0"/>
    <n v="0"/>
    <s v="None"/>
    <n v="0"/>
    <n v="0"/>
    <n v="0"/>
    <n v="1"/>
    <n v="0"/>
    <n v="0"/>
    <n v="0"/>
    <n v="0"/>
    <s v="44063"/>
  </r>
  <r>
    <d v="2024-02-03T00:00:00"/>
    <s v="2024"/>
    <s v="02"/>
    <s v="03"/>
    <x v="511"/>
    <s v="OPT"/>
    <s v="PSE"/>
    <x v="0"/>
    <s v="Host Government: Military"/>
    <s v="Israeli Defence Forces"/>
    <x v="4"/>
    <s v="Health Building"/>
    <n v="0"/>
    <n v="0"/>
    <n v="0"/>
    <n v="0"/>
    <n v="1"/>
    <n v="0"/>
    <n v="0"/>
    <n v="0"/>
    <n v="0"/>
    <n v="1"/>
    <n v="0"/>
    <n v="0"/>
    <n v="0"/>
    <n v="0"/>
    <s v="None"/>
    <n v="0"/>
    <n v="0"/>
    <n v="0"/>
    <n v="1"/>
    <n v="0"/>
    <n v="0"/>
    <n v="0"/>
    <n v="0"/>
    <s v="44118"/>
  </r>
  <r>
    <d v="2024-02-03T00:00:00"/>
    <s v="2024"/>
    <s v="02"/>
    <s v="03"/>
    <x v="512"/>
    <s v="OPT"/>
    <s v="PSE"/>
    <x v="0"/>
    <s v="Host Government: Military"/>
    <s v="Israeli Defence Forces"/>
    <x v="2"/>
    <s v="Open Space"/>
    <n v="0"/>
    <n v="0"/>
    <n v="0"/>
    <n v="0"/>
    <n v="0"/>
    <n v="0"/>
    <n v="0"/>
    <n v="0"/>
    <n v="0"/>
    <n v="1"/>
    <n v="0"/>
    <n v="0"/>
    <n v="0"/>
    <n v="0"/>
    <s v="None"/>
    <n v="0"/>
    <n v="0"/>
    <n v="0"/>
    <n v="1"/>
    <n v="0"/>
    <n v="0"/>
    <n v="0"/>
    <n v="0"/>
    <s v="44121"/>
  </r>
  <r>
    <d v="2024-02-03T00:00:00"/>
    <s v="2024"/>
    <s v="02"/>
    <s v="03"/>
    <x v="513"/>
    <s v="OPT"/>
    <s v="PSE"/>
    <x v="0"/>
    <s v="Host Government: Military"/>
    <s v="Israeli Defence Forces"/>
    <x v="4"/>
    <s v="Compound/Office Building"/>
    <n v="0"/>
    <n v="0"/>
    <n v="0"/>
    <n v="0"/>
    <n v="0"/>
    <n v="0"/>
    <n v="0"/>
    <n v="0"/>
    <n v="0"/>
    <n v="0"/>
    <n v="0"/>
    <n v="0"/>
    <n v="0"/>
    <n v="0"/>
    <s v="None"/>
    <n v="0"/>
    <n v="0"/>
    <n v="0"/>
    <n v="1"/>
    <n v="0"/>
    <n v="0"/>
    <n v="0"/>
    <n v="0"/>
    <s v="44122"/>
  </r>
  <r>
    <d v="2024-02-03T00:00:00"/>
    <s v="2024"/>
    <s v="02"/>
    <s v="03"/>
    <x v="514"/>
    <s v="OPT"/>
    <s v="PSE"/>
    <x v="0"/>
    <s v="Host Government: Military"/>
    <s v="Israeli Defence Forces"/>
    <x v="2"/>
    <s v="Compound/Office Building"/>
    <n v="0"/>
    <n v="0"/>
    <n v="1"/>
    <n v="0"/>
    <n v="0"/>
    <n v="0"/>
    <n v="0"/>
    <n v="0"/>
    <n v="0"/>
    <n v="0"/>
    <n v="0"/>
    <n v="0"/>
    <n v="0"/>
    <n v="0"/>
    <s v="None"/>
    <n v="0"/>
    <n v="0"/>
    <n v="0"/>
    <n v="1"/>
    <n v="0"/>
    <n v="0"/>
    <n v="0"/>
    <n v="0"/>
    <s v="44379"/>
  </r>
  <r>
    <d v="2024-02-02T00:00:00"/>
    <s v="2024"/>
    <s v="02"/>
    <s v="02"/>
    <x v="515"/>
    <s v="OPT"/>
    <s v="PSE"/>
    <x v="0"/>
    <s v="Host Government: Military"/>
    <s v="Israeli Defence Forces"/>
    <x v="1"/>
    <s v="Health Building"/>
    <n v="0"/>
    <n v="0"/>
    <n v="0"/>
    <n v="0"/>
    <n v="1"/>
    <n v="0"/>
    <n v="0"/>
    <n v="0"/>
    <n v="0"/>
    <n v="0"/>
    <n v="0"/>
    <n v="0"/>
    <n v="0"/>
    <n v="0"/>
    <s v="None"/>
    <n v="0"/>
    <n v="0"/>
    <n v="0"/>
    <n v="1"/>
    <n v="0"/>
    <n v="0"/>
    <n v="0"/>
    <n v="0"/>
    <s v="43995"/>
  </r>
  <r>
    <d v="2024-02-02T00:00:00"/>
    <s v="2024"/>
    <s v="02"/>
    <s v="02"/>
    <x v="516"/>
    <s v="OPT"/>
    <s v="PSE"/>
    <x v="0"/>
    <s v="Host Government: Military"/>
    <s v="Israeli Defence Forces"/>
    <x v="4"/>
    <s v="Warehouse"/>
    <n v="0"/>
    <n v="1"/>
    <n v="0"/>
    <n v="0"/>
    <n v="0"/>
    <n v="0"/>
    <n v="0"/>
    <n v="0"/>
    <n v="0"/>
    <n v="0"/>
    <n v="0"/>
    <n v="0"/>
    <n v="0"/>
    <n v="0"/>
    <s v="None"/>
    <n v="0"/>
    <n v="0"/>
    <n v="0"/>
    <n v="1"/>
    <n v="0"/>
    <n v="0"/>
    <n v="0"/>
    <n v="0"/>
    <s v="44000"/>
  </r>
  <r>
    <d v="2024-02-02T00:00:00"/>
    <s v="2024"/>
    <s v="02"/>
    <s v="02"/>
    <x v="517"/>
    <s v="OPT"/>
    <s v="PSE"/>
    <x v="0"/>
    <s v="Host Government: Military"/>
    <s v="Israeli Defence Forces"/>
    <x v="6"/>
    <s v="Compound/Office Building"/>
    <n v="0"/>
    <n v="0"/>
    <n v="0"/>
    <n v="0"/>
    <n v="0"/>
    <n v="0"/>
    <n v="0"/>
    <n v="0"/>
    <n v="0"/>
    <n v="1"/>
    <n v="1"/>
    <n v="0"/>
    <n v="0"/>
    <n v="0"/>
    <s v="None"/>
    <n v="0"/>
    <n v="0"/>
    <n v="0"/>
    <n v="1"/>
    <n v="0"/>
    <n v="0"/>
    <n v="0"/>
    <n v="0"/>
    <s v="43998"/>
  </r>
  <r>
    <d v="2024-02-02T00:00:00"/>
    <s v="2024"/>
    <s v="02"/>
    <s v="02"/>
    <x v="518"/>
    <s v="OPT"/>
    <s v="PSE"/>
    <x v="0"/>
    <s v="Host Government: Military"/>
    <s v="Israeli Defence Forces"/>
    <x v="4"/>
    <s v="Open Space"/>
    <n v="0"/>
    <n v="0"/>
    <n v="0"/>
    <n v="0"/>
    <n v="0"/>
    <n v="0"/>
    <n v="0"/>
    <n v="0"/>
    <n v="0"/>
    <n v="1"/>
    <n v="0"/>
    <n v="0"/>
    <n v="0"/>
    <n v="0"/>
    <s v="None"/>
    <n v="0"/>
    <n v="0"/>
    <n v="0"/>
    <n v="1"/>
    <n v="0"/>
    <n v="0"/>
    <n v="0"/>
    <n v="0"/>
    <s v="43994"/>
  </r>
  <r>
    <d v="2024-02-01T00:00:00"/>
    <s v="2024"/>
    <s v="02"/>
    <s v="01"/>
    <x v="519"/>
    <s v="OPT"/>
    <s v="PSE"/>
    <x v="0"/>
    <s v="Host Government: Military"/>
    <s v="Israeli Defence Forces"/>
    <x v="2"/>
    <s v="Project Site"/>
    <n v="0"/>
    <n v="0"/>
    <n v="0"/>
    <n v="0"/>
    <n v="0"/>
    <n v="0"/>
    <n v="0"/>
    <n v="0"/>
    <n v="0"/>
    <n v="0"/>
    <n v="1"/>
    <n v="0"/>
    <n v="0"/>
    <n v="0"/>
    <s v="None"/>
    <n v="0"/>
    <n v="0"/>
    <n v="0"/>
    <n v="1"/>
    <n v="0"/>
    <n v="0"/>
    <n v="0"/>
    <n v="0"/>
    <s v="44091"/>
  </r>
  <r>
    <d v="2024-02-01T00:00:00"/>
    <s v="2024"/>
    <s v="02"/>
    <s v="01"/>
    <x v="520"/>
    <s v="OPT"/>
    <s v="PSE"/>
    <x v="0"/>
    <s v="Host Government: Military"/>
    <s v="Israeli Defence Forces"/>
    <x v="0"/>
    <s v="Administration"/>
    <n v="0"/>
    <n v="0"/>
    <n v="0"/>
    <n v="0"/>
    <n v="0"/>
    <n v="0"/>
    <n v="0"/>
    <n v="0"/>
    <n v="0"/>
    <n v="1"/>
    <n v="0"/>
    <n v="0"/>
    <n v="0"/>
    <n v="0"/>
    <s v="None"/>
    <n v="0"/>
    <n v="0"/>
    <n v="0"/>
    <n v="1"/>
    <n v="0"/>
    <n v="0"/>
    <n v="0"/>
    <n v="0"/>
    <s v="44023"/>
  </r>
  <r>
    <d v="2024-02-01T00:00:00"/>
    <s v="2024"/>
    <s v="02"/>
    <s v="01"/>
    <x v="521"/>
    <s v="OPT"/>
    <s v="PSE"/>
    <x v="0"/>
    <s v="Host Government: Military"/>
    <s v="Israeli Defence Forces"/>
    <x v="2"/>
    <s v="Health Building"/>
    <n v="0"/>
    <n v="1"/>
    <n v="1"/>
    <n v="0"/>
    <n v="0"/>
    <n v="0"/>
    <n v="3"/>
    <n v="0"/>
    <n v="0"/>
    <n v="0"/>
    <n v="0"/>
    <n v="0"/>
    <n v="0"/>
    <n v="0"/>
    <s v="None"/>
    <n v="0"/>
    <n v="0"/>
    <n v="0"/>
    <n v="1"/>
    <n v="0"/>
    <n v="0"/>
    <n v="0"/>
    <n v="0"/>
    <s v="44016"/>
  </r>
  <r>
    <d v="2024-02-01T00:00:00"/>
    <s v="2024"/>
    <s v="02"/>
    <s v="01"/>
    <x v="522"/>
    <s v="OPT"/>
    <s v="PSE"/>
    <x v="0"/>
    <s v="Host Government: Military"/>
    <s v="Israeli Defence Forces"/>
    <x v="4"/>
    <s v="Open Space"/>
    <n v="0"/>
    <n v="0"/>
    <n v="0"/>
    <n v="0"/>
    <n v="0"/>
    <n v="0"/>
    <n v="0"/>
    <n v="0"/>
    <n v="0"/>
    <n v="0"/>
    <n v="0"/>
    <n v="0"/>
    <n v="0"/>
    <n v="0"/>
    <s v="None"/>
    <n v="0"/>
    <n v="0"/>
    <n v="0"/>
    <n v="1"/>
    <n v="0"/>
    <n v="0"/>
    <n v="0"/>
    <n v="0"/>
    <s v="44015"/>
  </r>
  <r>
    <d v="2024-02-01T00:00:00"/>
    <s v="2024"/>
    <s v="02"/>
    <s v="01"/>
    <x v="523"/>
    <s v="OPT"/>
    <s v="PSE"/>
    <x v="1"/>
    <s v="Host Government: Military"/>
    <s v="Israeli Defence Forces"/>
    <x v="2"/>
    <s v="No Information"/>
    <n v="0"/>
    <n v="0"/>
    <n v="0"/>
    <n v="0"/>
    <n v="0"/>
    <n v="0"/>
    <n v="0"/>
    <n v="0"/>
    <n v="0"/>
    <n v="0"/>
    <n v="0"/>
    <n v="0"/>
    <n v="0"/>
    <n v="2"/>
    <s v="NoInformation"/>
    <n v="0"/>
    <n v="0"/>
    <n v="0"/>
    <n v="1"/>
    <n v="0"/>
    <n v="0"/>
    <n v="0"/>
    <n v="0"/>
    <s v="44147"/>
  </r>
  <r>
    <d v="2024-02-01T00:00:00"/>
    <s v="2024"/>
    <s v="02"/>
    <s v="01"/>
    <x v="524"/>
    <s v="OPT"/>
    <s v="PSE"/>
    <x v="0"/>
    <s v="Host Government: Military"/>
    <s v="Israeli Defence Forces"/>
    <x v="0"/>
    <s v="Administration"/>
    <n v="0"/>
    <n v="0"/>
    <n v="0"/>
    <n v="0"/>
    <n v="0"/>
    <n v="0"/>
    <n v="0"/>
    <n v="0"/>
    <n v="0"/>
    <n v="1"/>
    <n v="0"/>
    <n v="0"/>
    <n v="0"/>
    <n v="0"/>
    <s v="None"/>
    <n v="0"/>
    <n v="0"/>
    <n v="0"/>
    <n v="1"/>
    <n v="0"/>
    <n v="0"/>
    <n v="0"/>
    <n v="0"/>
    <s v="44025"/>
  </r>
  <r>
    <d v="2024-02-01T00:00:00"/>
    <s v="2024"/>
    <s v="02"/>
    <s v="01"/>
    <x v="525"/>
    <s v="OPT"/>
    <s v="PSE"/>
    <x v="0"/>
    <s v="Host Government: Military"/>
    <s v="Israeli Defence Forces"/>
    <x v="1"/>
    <s v="Compound/Office Building"/>
    <n v="0"/>
    <n v="0"/>
    <n v="0"/>
    <n v="0"/>
    <n v="0"/>
    <n v="0"/>
    <n v="0"/>
    <n v="0"/>
    <n v="0"/>
    <n v="0"/>
    <n v="0"/>
    <n v="0"/>
    <n v="0"/>
    <n v="0"/>
    <s v="None"/>
    <n v="0"/>
    <n v="0"/>
    <n v="0"/>
    <n v="1"/>
    <n v="0"/>
    <n v="0"/>
    <n v="0"/>
    <n v="0"/>
    <s v="44114"/>
  </r>
  <r>
    <d v="2024-02-01T00:00:00"/>
    <s v="2024"/>
    <s v="02"/>
    <s v="01"/>
    <x v="526"/>
    <s v="OPT"/>
    <s v="PSE"/>
    <x v="0"/>
    <s v="Host Government: Military"/>
    <s v="Israeli Defence Forces"/>
    <x v="1"/>
    <s v="Health Building"/>
    <n v="0"/>
    <n v="0"/>
    <n v="0"/>
    <n v="0"/>
    <n v="1"/>
    <n v="0"/>
    <n v="0"/>
    <n v="0"/>
    <n v="0"/>
    <n v="0"/>
    <n v="0"/>
    <n v="0"/>
    <n v="0"/>
    <n v="0"/>
    <s v="None"/>
    <n v="0"/>
    <n v="0"/>
    <n v="0"/>
    <n v="1"/>
    <n v="0"/>
    <n v="0"/>
    <n v="0"/>
    <n v="0"/>
    <s v="44113"/>
  </r>
  <r>
    <d v="2024-01-31T00:00:00"/>
    <s v="2024"/>
    <s v="01"/>
    <s v="31"/>
    <x v="527"/>
    <s v="OPT"/>
    <s v="PSE"/>
    <x v="0"/>
    <s v="Host Government: Military"/>
    <s v="Israeli Defence Forces"/>
    <x v="2"/>
    <s v="Health Building"/>
    <n v="0"/>
    <n v="0"/>
    <n v="0"/>
    <n v="0"/>
    <n v="0"/>
    <n v="0"/>
    <n v="0"/>
    <n v="0"/>
    <n v="0"/>
    <n v="0"/>
    <n v="2"/>
    <n v="0"/>
    <n v="0"/>
    <n v="0"/>
    <s v="None"/>
    <n v="0"/>
    <n v="0"/>
    <n v="0"/>
    <n v="1"/>
    <n v="0"/>
    <n v="0"/>
    <n v="0"/>
    <n v="0"/>
    <s v="61480"/>
  </r>
  <r>
    <d v="2024-01-31T00:00:00"/>
    <s v="2024"/>
    <s v="01"/>
    <s v="31"/>
    <x v="528"/>
    <s v="OPT"/>
    <s v="PSE"/>
    <x v="0"/>
    <s v="Host Government: Military"/>
    <s v="Israeli Defence Forces"/>
    <x v="0"/>
    <s v="Health Building"/>
    <n v="0"/>
    <n v="0"/>
    <n v="0"/>
    <n v="0"/>
    <n v="0"/>
    <n v="0"/>
    <n v="0"/>
    <n v="0"/>
    <n v="0"/>
    <n v="0"/>
    <n v="0"/>
    <n v="0"/>
    <n v="0"/>
    <n v="0"/>
    <s v="None"/>
    <n v="0"/>
    <n v="0"/>
    <n v="0"/>
    <n v="1"/>
    <n v="0"/>
    <n v="0"/>
    <n v="0"/>
    <n v="0"/>
    <s v="43991"/>
  </r>
  <r>
    <d v="2024-01-31T00:00:00"/>
    <s v="2024"/>
    <s v="01"/>
    <s v="31"/>
    <x v="529"/>
    <s v="OPT"/>
    <s v="PSE"/>
    <x v="0"/>
    <s v="Host Government: Military"/>
    <s v="Israeli Defence Forces"/>
    <x v="0"/>
    <s v="Administration"/>
    <n v="0"/>
    <n v="0"/>
    <n v="0"/>
    <n v="0"/>
    <n v="0"/>
    <n v="0"/>
    <n v="0"/>
    <n v="0"/>
    <n v="0"/>
    <n v="0"/>
    <n v="0"/>
    <n v="0"/>
    <n v="0"/>
    <n v="0"/>
    <s v="None"/>
    <n v="0"/>
    <n v="0"/>
    <n v="0"/>
    <n v="1"/>
    <n v="0"/>
    <n v="0"/>
    <n v="0"/>
    <n v="0"/>
    <s v="43992"/>
  </r>
  <r>
    <d v="2024-01-31T00:00:00"/>
    <s v="2024"/>
    <s v="01"/>
    <s v="31"/>
    <x v="530"/>
    <s v="OPT"/>
    <s v="PSE"/>
    <x v="0"/>
    <s v="Host Government: Military"/>
    <s v="Israeli Defence Forces"/>
    <x v="11"/>
    <s v="IDP/Refugee Camp"/>
    <n v="0"/>
    <n v="1"/>
    <n v="0"/>
    <n v="0"/>
    <n v="0"/>
    <n v="0"/>
    <n v="0"/>
    <n v="0"/>
    <n v="0"/>
    <n v="0"/>
    <n v="0"/>
    <n v="0"/>
    <n v="0"/>
    <n v="0"/>
    <s v="None"/>
    <n v="0"/>
    <n v="0"/>
    <n v="0"/>
    <n v="1"/>
    <n v="0"/>
    <n v="0"/>
    <n v="0"/>
    <n v="0"/>
    <s v="43967"/>
  </r>
  <r>
    <d v="2024-01-31T00:00:00"/>
    <s v="2024"/>
    <s v="01"/>
    <s v="31"/>
    <x v="531"/>
    <s v="OPT"/>
    <s v="PSE"/>
    <x v="0"/>
    <s v="Host Government: Military"/>
    <s v="Israeli Defence Forces"/>
    <x v="2"/>
    <s v="Health Building"/>
    <n v="0"/>
    <n v="0"/>
    <n v="0"/>
    <n v="0"/>
    <n v="1"/>
    <n v="0"/>
    <n v="0"/>
    <n v="0"/>
    <n v="0"/>
    <n v="0"/>
    <n v="2"/>
    <n v="0"/>
    <n v="0"/>
    <n v="0"/>
    <s v="None"/>
    <n v="0"/>
    <n v="0"/>
    <n v="0"/>
    <n v="1"/>
    <n v="0"/>
    <n v="0"/>
    <n v="0"/>
    <n v="0"/>
    <s v="43970"/>
  </r>
  <r>
    <d v="2024-01-31T00:00:00"/>
    <s v="2024"/>
    <s v="01"/>
    <s v="31"/>
    <x v="532"/>
    <s v="OPT"/>
    <s v="PSE"/>
    <x v="0"/>
    <s v="Host Government: Military"/>
    <s v="Israeli Defence Forces"/>
    <x v="2"/>
    <s v="Health Building"/>
    <n v="0"/>
    <n v="0"/>
    <n v="1"/>
    <n v="0"/>
    <n v="0"/>
    <n v="0"/>
    <n v="0"/>
    <n v="0"/>
    <n v="0"/>
    <n v="0"/>
    <n v="0"/>
    <n v="0"/>
    <n v="0"/>
    <n v="0"/>
    <s v="None"/>
    <n v="0"/>
    <n v="0"/>
    <n v="0"/>
    <n v="1"/>
    <n v="0"/>
    <n v="0"/>
    <n v="0"/>
    <n v="0"/>
    <s v="44031"/>
  </r>
  <r>
    <d v="2024-01-31T00:00:00"/>
    <s v="2024"/>
    <s v="01"/>
    <s v="31"/>
    <x v="533"/>
    <s v="OPT"/>
    <s v="PSE"/>
    <x v="0"/>
    <s v="Host Government: Military"/>
    <s v="Israeli Defence Forces"/>
    <x v="2"/>
    <s v="Compound/Office Building"/>
    <n v="0"/>
    <n v="1"/>
    <n v="1"/>
    <n v="0"/>
    <n v="0"/>
    <n v="0"/>
    <n v="0"/>
    <n v="0"/>
    <n v="0"/>
    <n v="0"/>
    <n v="0"/>
    <n v="0"/>
    <n v="0"/>
    <n v="0"/>
    <s v="None"/>
    <n v="0"/>
    <n v="0"/>
    <n v="0"/>
    <n v="1"/>
    <n v="0"/>
    <n v="0"/>
    <n v="0"/>
    <n v="0"/>
    <s v="44029"/>
  </r>
  <r>
    <d v="2024-01-31T00:00:00"/>
    <s v="2024"/>
    <s v="01"/>
    <s v="31"/>
    <x v="534"/>
    <s v="OPT"/>
    <s v="PSE"/>
    <x v="0"/>
    <s v="Host Government: Military"/>
    <s v="Israeli Defence Forces"/>
    <x v="2"/>
    <s v="Health Building"/>
    <n v="0"/>
    <n v="0"/>
    <n v="0"/>
    <n v="0"/>
    <n v="0"/>
    <n v="0"/>
    <n v="0"/>
    <n v="0"/>
    <n v="0"/>
    <n v="1"/>
    <n v="0"/>
    <n v="0"/>
    <n v="0"/>
    <n v="0"/>
    <s v="None"/>
    <n v="0"/>
    <n v="0"/>
    <n v="0"/>
    <n v="1"/>
    <n v="0"/>
    <n v="0"/>
    <n v="0"/>
    <n v="0"/>
    <s v="43987"/>
  </r>
  <r>
    <d v="2024-01-31T00:00:00"/>
    <s v="2024"/>
    <s v="01"/>
    <s v="31"/>
    <x v="535"/>
    <s v="OPT"/>
    <s v="PSE"/>
    <x v="0"/>
    <s v="Host Government: Military"/>
    <s v="Israeli Defence Forces"/>
    <x v="8"/>
    <s v="Health Building"/>
    <n v="0"/>
    <n v="0"/>
    <n v="0"/>
    <n v="0"/>
    <n v="0"/>
    <n v="0"/>
    <n v="0"/>
    <n v="0"/>
    <n v="0"/>
    <n v="1"/>
    <n v="0"/>
    <n v="0"/>
    <n v="0"/>
    <n v="0"/>
    <s v="None"/>
    <n v="0"/>
    <n v="0"/>
    <n v="0"/>
    <n v="1"/>
    <n v="0"/>
    <n v="0"/>
    <n v="0"/>
    <n v="0"/>
    <s v="43989"/>
  </r>
  <r>
    <d v="2024-01-31T00:00:00"/>
    <s v="2024"/>
    <s v="01"/>
    <s v="31"/>
    <x v="536"/>
    <s v="OPT"/>
    <s v="PSE"/>
    <x v="0"/>
    <s v="Host Government: Military"/>
    <s v="Israeli Defence Forces"/>
    <x v="2"/>
    <s v="Health Building"/>
    <n v="0"/>
    <n v="0"/>
    <n v="1"/>
    <n v="0"/>
    <n v="0"/>
    <n v="0"/>
    <n v="0"/>
    <n v="0"/>
    <n v="0"/>
    <n v="0"/>
    <n v="0"/>
    <n v="0"/>
    <n v="0"/>
    <n v="0"/>
    <s v="None"/>
    <n v="0"/>
    <n v="0"/>
    <n v="0"/>
    <n v="1"/>
    <n v="0"/>
    <n v="0"/>
    <n v="0"/>
    <n v="0"/>
    <s v="44027"/>
  </r>
  <r>
    <d v="2024-01-30T00:00:00"/>
    <s v="2024"/>
    <s v="01"/>
    <s v="30"/>
    <x v="537"/>
    <s v="OPT"/>
    <s v="PSE"/>
    <x v="0"/>
    <s v="Protestors"/>
    <s v="Local population"/>
    <x v="2"/>
    <s v="Checkpoint"/>
    <n v="0"/>
    <n v="0"/>
    <n v="0"/>
    <n v="0"/>
    <n v="0"/>
    <n v="0"/>
    <n v="0"/>
    <n v="0"/>
    <n v="1"/>
    <n v="0"/>
    <n v="0"/>
    <n v="0"/>
    <n v="0"/>
    <n v="0"/>
    <s v="None"/>
    <n v="0"/>
    <n v="0"/>
    <n v="0"/>
    <n v="1"/>
    <n v="0"/>
    <n v="0"/>
    <n v="0"/>
    <n v="0"/>
    <s v="43895"/>
  </r>
  <r>
    <d v="2024-01-30T00:00:00"/>
    <s v="2024"/>
    <s v="01"/>
    <s v="30"/>
    <x v="538"/>
    <s v="OPT"/>
    <s v="PSE"/>
    <x v="0"/>
    <s v="Host Government: Military"/>
    <s v="Israeli Defence Forces"/>
    <x v="2"/>
    <s v="Health Building"/>
    <n v="0"/>
    <n v="0"/>
    <n v="0"/>
    <n v="0"/>
    <n v="0"/>
    <n v="0"/>
    <n v="0"/>
    <n v="0"/>
    <n v="0"/>
    <n v="0"/>
    <n v="0"/>
    <n v="0"/>
    <n v="0"/>
    <n v="0"/>
    <s v="None"/>
    <n v="4"/>
    <n v="0"/>
    <n v="0"/>
    <n v="1"/>
    <n v="0"/>
    <n v="0"/>
    <n v="0"/>
    <n v="0"/>
    <s v="43887"/>
  </r>
  <r>
    <d v="2024-01-30T00:00:00"/>
    <s v="2024"/>
    <s v="01"/>
    <s v="30"/>
    <x v="539"/>
    <s v="OPT"/>
    <s v="PSE"/>
    <x v="0"/>
    <s v="Host Government: Military"/>
    <s v="Israeli Defence Forces"/>
    <x v="6"/>
    <s v="IDP/Refugee Camp"/>
    <n v="0"/>
    <n v="1"/>
    <n v="0"/>
    <n v="0"/>
    <n v="0"/>
    <n v="0"/>
    <n v="0"/>
    <n v="0"/>
    <n v="0"/>
    <n v="0"/>
    <n v="0"/>
    <n v="0"/>
    <n v="0"/>
    <n v="0"/>
    <s v="None"/>
    <n v="0"/>
    <n v="0"/>
    <n v="0"/>
    <n v="1"/>
    <n v="0"/>
    <n v="0"/>
    <n v="0"/>
    <n v="0"/>
    <s v="43968"/>
  </r>
  <r>
    <d v="2024-01-30T00:00:00"/>
    <s v="2024"/>
    <s v="01"/>
    <s v="30"/>
    <x v="540"/>
    <s v="OPT"/>
    <s v="PSE"/>
    <x v="0"/>
    <s v="Host Government: Military"/>
    <s v="Israeli Defence Forces"/>
    <x v="1"/>
    <s v="Health Building"/>
    <n v="0"/>
    <n v="0"/>
    <n v="0"/>
    <n v="0"/>
    <n v="1"/>
    <n v="0"/>
    <n v="0"/>
    <n v="0"/>
    <n v="0"/>
    <n v="0"/>
    <n v="0"/>
    <n v="0"/>
    <n v="0"/>
    <n v="0"/>
    <s v="None"/>
    <n v="0"/>
    <n v="0"/>
    <n v="0"/>
    <n v="1"/>
    <n v="0"/>
    <n v="0"/>
    <n v="0"/>
    <n v="0"/>
    <s v="43966"/>
  </r>
  <r>
    <d v="2024-01-30T00:00:00"/>
    <s v="2024"/>
    <s v="01"/>
    <s v="30"/>
    <x v="541"/>
    <s v="OPT"/>
    <s v="PSE"/>
    <x v="1"/>
    <s v="Host Government: Military"/>
    <s v="Israeli Defence Forces"/>
    <x v="2"/>
    <s v="Health Building"/>
    <n v="0"/>
    <n v="0"/>
    <n v="1"/>
    <n v="0"/>
    <n v="0"/>
    <n v="0"/>
    <n v="0"/>
    <n v="0"/>
    <n v="0"/>
    <n v="0"/>
    <n v="0"/>
    <n v="2"/>
    <n v="0"/>
    <n v="0"/>
    <s v="None"/>
    <n v="0"/>
    <n v="2"/>
    <n v="0"/>
    <n v="1"/>
    <n v="0"/>
    <n v="0"/>
    <n v="0"/>
    <n v="0"/>
    <s v="43863"/>
  </r>
  <r>
    <d v="2024-01-30T00:00:00"/>
    <s v="2024"/>
    <s v="01"/>
    <s v="30"/>
    <x v="542"/>
    <s v="OPT"/>
    <s v="PSE"/>
    <x v="0"/>
    <s v="Host Government: Military"/>
    <s v="Israeli Defence Forces"/>
    <x v="6"/>
    <s v="Health Building"/>
    <n v="0"/>
    <n v="0"/>
    <n v="1"/>
    <n v="0"/>
    <n v="0"/>
    <n v="0"/>
    <n v="0"/>
    <n v="0"/>
    <n v="0"/>
    <n v="0"/>
    <n v="0"/>
    <n v="0"/>
    <n v="0"/>
    <n v="0"/>
    <s v="None"/>
    <n v="3"/>
    <n v="0"/>
    <n v="0"/>
    <n v="1"/>
    <n v="0"/>
    <n v="0"/>
    <n v="0"/>
    <n v="0"/>
    <s v="43866"/>
  </r>
  <r>
    <d v="2024-01-30T00:00:00"/>
    <s v="2024"/>
    <s v="01"/>
    <s v="30"/>
    <x v="543"/>
    <s v="OPT"/>
    <s v="PSE"/>
    <x v="0"/>
    <s v="Host Government: Military"/>
    <s v="Israeli Defence Forces"/>
    <x v="4"/>
    <s v="Health Building"/>
    <n v="0"/>
    <n v="0"/>
    <n v="0"/>
    <n v="0"/>
    <n v="1"/>
    <n v="0"/>
    <n v="0"/>
    <n v="0"/>
    <n v="0"/>
    <n v="0"/>
    <n v="0"/>
    <n v="0"/>
    <n v="0"/>
    <n v="0"/>
    <s v="None"/>
    <n v="0"/>
    <n v="0"/>
    <n v="0"/>
    <n v="1"/>
    <n v="0"/>
    <n v="0"/>
    <n v="0"/>
    <n v="0"/>
    <s v="43897"/>
  </r>
  <r>
    <d v="2024-01-29T00:00:00"/>
    <s v="2024"/>
    <s v="01"/>
    <s v="29"/>
    <x v="544"/>
    <s v="OPT"/>
    <s v="PSE"/>
    <x v="0"/>
    <s v="Host Government: Military"/>
    <s v="Israeli Defence Forces"/>
    <x v="4"/>
    <s v="No Information"/>
    <n v="0"/>
    <n v="0"/>
    <n v="0"/>
    <n v="0"/>
    <n v="0"/>
    <n v="1"/>
    <n v="0"/>
    <n v="0"/>
    <n v="0"/>
    <n v="0"/>
    <n v="2"/>
    <n v="0"/>
    <n v="0"/>
    <n v="0"/>
    <s v="Killed"/>
    <n v="0"/>
    <n v="0"/>
    <n v="0"/>
    <n v="1"/>
    <n v="0"/>
    <n v="0"/>
    <n v="0"/>
    <n v="0"/>
    <s v="43867"/>
  </r>
  <r>
    <d v="2024-01-29T00:00:00"/>
    <s v="2024"/>
    <s v="01"/>
    <s v="29"/>
    <x v="545"/>
    <s v="OPT"/>
    <s v="PSE"/>
    <x v="0"/>
    <s v="Host Government: Military"/>
    <s v="Israeli Defence Forces"/>
    <x v="2"/>
    <s v="Health Building"/>
    <n v="0"/>
    <n v="0"/>
    <n v="0"/>
    <n v="0"/>
    <n v="0"/>
    <n v="0"/>
    <n v="0"/>
    <n v="0"/>
    <n v="0"/>
    <n v="0"/>
    <n v="0"/>
    <n v="0"/>
    <n v="0"/>
    <n v="0"/>
    <s v="None"/>
    <n v="0"/>
    <n v="0"/>
    <n v="0"/>
    <n v="1"/>
    <n v="0"/>
    <n v="0"/>
    <n v="0"/>
    <n v="0"/>
    <s v="43833"/>
  </r>
  <r>
    <d v="2024-01-29T00:00:00"/>
    <s v="2024"/>
    <s v="01"/>
    <s v="29"/>
    <x v="546"/>
    <s v="OPT"/>
    <s v="PSE"/>
    <x v="0"/>
    <s v="Host Government: Military"/>
    <s v="Israeli Defence Forces"/>
    <x v="1"/>
    <s v="Health Building"/>
    <n v="0"/>
    <n v="1"/>
    <n v="0"/>
    <n v="0"/>
    <n v="0"/>
    <n v="0"/>
    <n v="0"/>
    <n v="0"/>
    <n v="0"/>
    <n v="0"/>
    <n v="0"/>
    <n v="0"/>
    <n v="0"/>
    <n v="0"/>
    <s v="None"/>
    <n v="0"/>
    <n v="0"/>
    <n v="0"/>
    <n v="1"/>
    <n v="0"/>
    <n v="0"/>
    <n v="0"/>
    <n v="0"/>
    <s v="43834"/>
  </r>
  <r>
    <d v="2024-01-29T00:00:00"/>
    <s v="2024"/>
    <s v="01"/>
    <s v="29"/>
    <x v="547"/>
    <s v="OPT"/>
    <s v="PSE"/>
    <x v="0"/>
    <s v="Host Government: Military"/>
    <s v="Israeli Defence Forces"/>
    <x v="2"/>
    <s v="Administration"/>
    <n v="0"/>
    <n v="0"/>
    <n v="0"/>
    <n v="0"/>
    <n v="0"/>
    <n v="0"/>
    <n v="0"/>
    <n v="0"/>
    <n v="0"/>
    <n v="1"/>
    <n v="0"/>
    <n v="0"/>
    <n v="0"/>
    <n v="0"/>
    <s v="None"/>
    <n v="0"/>
    <n v="0"/>
    <n v="0"/>
    <n v="1"/>
    <n v="0"/>
    <n v="0"/>
    <n v="0"/>
    <n v="0"/>
    <s v="43847"/>
  </r>
  <r>
    <d v="2024-01-29T00:00:00"/>
    <s v="2024"/>
    <s v="01"/>
    <s v="29"/>
    <x v="548"/>
    <s v="OPT"/>
    <s v="PSE"/>
    <x v="1"/>
    <s v="Host Government: Military"/>
    <s v="Israeli Defence Forces"/>
    <x v="2"/>
    <s v="Project Site"/>
    <n v="0"/>
    <n v="0"/>
    <n v="0"/>
    <n v="0"/>
    <n v="0"/>
    <n v="0"/>
    <n v="0"/>
    <n v="0"/>
    <n v="0"/>
    <n v="1"/>
    <n v="0"/>
    <n v="0"/>
    <n v="0"/>
    <n v="0"/>
    <s v="None"/>
    <n v="0"/>
    <n v="0"/>
    <n v="0"/>
    <n v="1"/>
    <n v="0"/>
    <n v="0"/>
    <n v="0"/>
    <n v="0"/>
    <s v="43851"/>
  </r>
  <r>
    <d v="2024-01-29T00:00:00"/>
    <s v="2024"/>
    <s v="01"/>
    <s v="29"/>
    <x v="549"/>
    <s v="OPT"/>
    <s v="PSE"/>
    <x v="1"/>
    <s v="Host Government: Military"/>
    <s v="Israeli Defence Forces"/>
    <x v="2"/>
    <s v="Project Site"/>
    <n v="0"/>
    <n v="0"/>
    <n v="0"/>
    <n v="0"/>
    <n v="0"/>
    <n v="0"/>
    <n v="0"/>
    <n v="0"/>
    <n v="0"/>
    <n v="0"/>
    <n v="0"/>
    <n v="1"/>
    <n v="0"/>
    <n v="1"/>
    <s v="NoInformation"/>
    <n v="0"/>
    <n v="1"/>
    <n v="0"/>
    <n v="1"/>
    <n v="0"/>
    <n v="0"/>
    <n v="0"/>
    <n v="0"/>
    <s v="43835"/>
  </r>
  <r>
    <d v="2024-01-29T00:00:00"/>
    <s v="2024"/>
    <s v="01"/>
    <s v="29"/>
    <x v="550"/>
    <s v="OPT"/>
    <s v="PSE"/>
    <x v="0"/>
    <s v="Host Government: Military"/>
    <s v="Israeli Defence Forces"/>
    <x v="2"/>
    <s v="Health Building"/>
    <n v="0"/>
    <n v="0"/>
    <n v="0"/>
    <n v="0"/>
    <n v="1"/>
    <n v="0"/>
    <n v="0"/>
    <n v="0"/>
    <n v="0"/>
    <n v="0"/>
    <n v="0"/>
    <n v="0"/>
    <n v="0"/>
    <n v="0"/>
    <s v="None"/>
    <n v="0"/>
    <n v="0"/>
    <n v="0"/>
    <n v="1"/>
    <n v="0"/>
    <n v="0"/>
    <n v="0"/>
    <n v="0"/>
    <s v="43846"/>
  </r>
  <r>
    <d v="2024-01-29T00:00:00"/>
    <s v="2024"/>
    <s v="01"/>
    <s v="29"/>
    <x v="551"/>
    <s v="OPT"/>
    <s v="PSE"/>
    <x v="0"/>
    <s v="Host Government: Military"/>
    <s v="Israeli Defence Forces"/>
    <x v="1"/>
    <s v="Health Building"/>
    <n v="0"/>
    <n v="1"/>
    <n v="0"/>
    <n v="0"/>
    <n v="1"/>
    <n v="0"/>
    <n v="0"/>
    <n v="0"/>
    <n v="0"/>
    <n v="1"/>
    <n v="0"/>
    <n v="0"/>
    <n v="0"/>
    <n v="0"/>
    <s v="None"/>
    <n v="0"/>
    <n v="0"/>
    <n v="0"/>
    <n v="1"/>
    <n v="0"/>
    <n v="0"/>
    <n v="0"/>
    <n v="0"/>
    <s v="43843"/>
  </r>
  <r>
    <d v="2024-01-29T00:00:00"/>
    <s v="2024"/>
    <s v="01"/>
    <s v="29"/>
    <x v="552"/>
    <s v="OPT"/>
    <s v="PSE"/>
    <x v="0"/>
    <s v="Host Government: Military"/>
    <s v="Israeli Defence Forces"/>
    <x v="17"/>
    <s v="Road"/>
    <n v="0"/>
    <n v="0"/>
    <n v="0"/>
    <n v="0"/>
    <n v="0"/>
    <n v="0"/>
    <n v="2"/>
    <n v="0"/>
    <n v="0"/>
    <n v="0"/>
    <n v="0"/>
    <n v="0"/>
    <n v="0"/>
    <n v="0"/>
    <s v="None"/>
    <n v="0"/>
    <n v="0"/>
    <n v="0"/>
    <n v="1"/>
    <n v="0"/>
    <n v="0"/>
    <n v="0"/>
    <n v="0"/>
    <s v="43849"/>
  </r>
  <r>
    <d v="2024-01-29T00:00:00"/>
    <s v="2024"/>
    <s v="01"/>
    <s v="29"/>
    <x v="553"/>
    <s v="OPT"/>
    <s v="PSE"/>
    <x v="0"/>
    <s v="Host Government: Military"/>
    <s v="Israeli Defence Forces"/>
    <x v="1"/>
    <s v="Road"/>
    <n v="0"/>
    <n v="0"/>
    <n v="0"/>
    <n v="0"/>
    <n v="0"/>
    <n v="0"/>
    <n v="0"/>
    <n v="0"/>
    <n v="0"/>
    <n v="1"/>
    <n v="0"/>
    <n v="0"/>
    <n v="0"/>
    <n v="0"/>
    <s v="None"/>
    <n v="0"/>
    <n v="0"/>
    <n v="0"/>
    <n v="1"/>
    <n v="0"/>
    <n v="0"/>
    <n v="0"/>
    <n v="0"/>
    <s v="43845"/>
  </r>
  <r>
    <d v="2024-01-29T00:00:00"/>
    <s v="2024"/>
    <s v="01"/>
    <s v="29"/>
    <x v="554"/>
    <s v="OPT"/>
    <s v="PSE"/>
    <x v="1"/>
    <s v="Host Government: Military"/>
    <s v="Israeli Defence Forces"/>
    <x v="2"/>
    <s v="Road"/>
    <n v="0"/>
    <n v="0"/>
    <n v="0"/>
    <n v="0"/>
    <n v="0"/>
    <n v="0"/>
    <n v="0"/>
    <n v="0"/>
    <n v="0"/>
    <n v="1"/>
    <n v="0"/>
    <n v="0"/>
    <n v="0"/>
    <n v="0"/>
    <s v="None"/>
    <n v="0"/>
    <n v="0"/>
    <n v="0"/>
    <n v="1"/>
    <n v="0"/>
    <n v="0"/>
    <n v="0"/>
    <n v="0"/>
    <s v="43956"/>
  </r>
  <r>
    <d v="2024-01-29T00:00:00"/>
    <s v="2024"/>
    <s v="01"/>
    <s v="29"/>
    <x v="555"/>
    <s v="OPT"/>
    <s v="PSE"/>
    <x v="0"/>
    <s v="Host Government: Military"/>
    <s v="Israeli Defence Forces"/>
    <x v="0"/>
    <s v="Administration"/>
    <n v="0"/>
    <n v="0"/>
    <n v="0"/>
    <n v="0"/>
    <n v="0"/>
    <n v="0"/>
    <n v="0"/>
    <n v="0"/>
    <n v="0"/>
    <n v="0"/>
    <n v="0"/>
    <n v="0"/>
    <n v="0"/>
    <n v="0"/>
    <s v="None"/>
    <n v="0"/>
    <n v="0"/>
    <n v="0"/>
    <n v="1"/>
    <n v="0"/>
    <n v="0"/>
    <n v="0"/>
    <n v="0"/>
    <s v="43965"/>
  </r>
  <r>
    <d v="2024-01-29T00:00:00"/>
    <s v="2024"/>
    <s v="01"/>
    <s v="29"/>
    <x v="556"/>
    <s v="OPT"/>
    <s v="PSE"/>
    <x v="0"/>
    <s v="Host Government: Military"/>
    <s v="Israeli Defence Forces"/>
    <x v="6"/>
    <s v="Open Space"/>
    <n v="0"/>
    <n v="0"/>
    <n v="0"/>
    <n v="0"/>
    <n v="0"/>
    <n v="0"/>
    <n v="0"/>
    <n v="0"/>
    <n v="0"/>
    <n v="1"/>
    <n v="0"/>
    <n v="0"/>
    <n v="0"/>
    <n v="0"/>
    <s v="None"/>
    <n v="0"/>
    <n v="0"/>
    <n v="0"/>
    <n v="1"/>
    <n v="0"/>
    <n v="0"/>
    <n v="0"/>
    <n v="0"/>
    <s v="43844"/>
  </r>
  <r>
    <d v="2024-01-29T00:00:00"/>
    <s v="2024"/>
    <s v="01"/>
    <s v="29"/>
    <x v="557"/>
    <s v="OPT"/>
    <s v="PSE"/>
    <x v="1"/>
    <s v="Host Government: Military"/>
    <s v="Israeli Defence Forces"/>
    <x v="2"/>
    <s v="Health Building"/>
    <n v="0"/>
    <n v="1"/>
    <n v="0"/>
    <n v="0"/>
    <n v="0"/>
    <n v="0"/>
    <n v="0"/>
    <n v="0"/>
    <n v="0"/>
    <n v="0"/>
    <n v="0"/>
    <n v="0"/>
    <n v="0"/>
    <n v="0"/>
    <s v="None"/>
    <n v="0"/>
    <n v="0"/>
    <n v="0"/>
    <n v="1"/>
    <n v="0"/>
    <n v="0"/>
    <n v="0"/>
    <n v="0"/>
    <s v="43853"/>
  </r>
  <r>
    <d v="2024-01-29T00:00:00"/>
    <s v="2024"/>
    <s v="01"/>
    <s v="29"/>
    <x v="558"/>
    <s v="OPT"/>
    <s v="PSE"/>
    <x v="0"/>
    <s v="Host Government: Military"/>
    <s v="Israeli Defence Forces"/>
    <x v="0"/>
    <s v="Administration"/>
    <n v="0"/>
    <n v="0"/>
    <n v="0"/>
    <n v="0"/>
    <n v="0"/>
    <n v="0"/>
    <n v="0"/>
    <n v="0"/>
    <n v="0"/>
    <n v="1"/>
    <n v="0"/>
    <n v="0"/>
    <n v="0"/>
    <n v="0"/>
    <s v="None"/>
    <n v="0"/>
    <n v="0"/>
    <n v="0"/>
    <n v="1"/>
    <n v="0"/>
    <n v="0"/>
    <n v="0"/>
    <n v="0"/>
    <s v="43900"/>
  </r>
  <r>
    <d v="2024-01-28T00:00:00"/>
    <s v="2024"/>
    <s v="01"/>
    <s v="28"/>
    <x v="559"/>
    <s v="OPT"/>
    <s v="PSE"/>
    <x v="0"/>
    <s v="Host Government: Military"/>
    <s v="Israeli Defence Forces"/>
    <x v="2"/>
    <s v="Health Building"/>
    <n v="0"/>
    <n v="0"/>
    <n v="0"/>
    <n v="0"/>
    <n v="1"/>
    <n v="0"/>
    <n v="0"/>
    <n v="0"/>
    <n v="0"/>
    <n v="0"/>
    <n v="0"/>
    <n v="0"/>
    <n v="0"/>
    <n v="0"/>
    <s v="None"/>
    <n v="0"/>
    <n v="0"/>
    <n v="0"/>
    <n v="1"/>
    <n v="0"/>
    <n v="0"/>
    <n v="0"/>
    <n v="0"/>
    <s v="43850"/>
  </r>
  <r>
    <d v="2024-01-28T00:00:00"/>
    <s v="2024"/>
    <s v="01"/>
    <s v="28"/>
    <x v="560"/>
    <s v="OPT"/>
    <s v="PSE"/>
    <x v="0"/>
    <s v="Host Government: Military"/>
    <s v="Israeli Defence Forces"/>
    <x v="6"/>
    <s v="Health Building"/>
    <n v="0"/>
    <n v="0"/>
    <n v="0"/>
    <n v="0"/>
    <n v="1"/>
    <n v="0"/>
    <n v="0"/>
    <n v="0"/>
    <n v="0"/>
    <n v="0"/>
    <n v="0"/>
    <n v="0"/>
    <n v="0"/>
    <n v="0"/>
    <s v="None"/>
    <n v="0"/>
    <n v="0"/>
    <n v="0"/>
    <n v="1"/>
    <n v="0"/>
    <n v="0"/>
    <n v="0"/>
    <n v="0"/>
    <s v="43915"/>
  </r>
  <r>
    <d v="2024-01-28T00:00:00"/>
    <s v="2024"/>
    <s v="01"/>
    <s v="28"/>
    <x v="561"/>
    <s v="OPT"/>
    <s v="PSE"/>
    <x v="1"/>
    <s v="Host Government: Military"/>
    <s v="Israeli Defence Forces"/>
    <x v="2"/>
    <s v="Health Building"/>
    <n v="0"/>
    <n v="1"/>
    <n v="0"/>
    <n v="0"/>
    <n v="0"/>
    <n v="0"/>
    <n v="0"/>
    <n v="0"/>
    <n v="0"/>
    <n v="0"/>
    <n v="0"/>
    <n v="0"/>
    <n v="0"/>
    <n v="0"/>
    <s v="None"/>
    <n v="0"/>
    <n v="0"/>
    <n v="0"/>
    <n v="1"/>
    <n v="0"/>
    <n v="0"/>
    <n v="0"/>
    <n v="0"/>
    <s v="43855"/>
  </r>
  <r>
    <d v="2024-01-28T00:00:00"/>
    <s v="2024"/>
    <s v="01"/>
    <s v="28"/>
    <x v="562"/>
    <s v="OPT"/>
    <s v="PSE"/>
    <x v="0"/>
    <s v="Host Government: Military"/>
    <s v="Israeli Defence Forces"/>
    <x v="2"/>
    <s v="IDP/Refugee Camp"/>
    <n v="0"/>
    <n v="0"/>
    <n v="0"/>
    <n v="0"/>
    <n v="0"/>
    <n v="0"/>
    <n v="0"/>
    <n v="0"/>
    <n v="0"/>
    <n v="0"/>
    <n v="1"/>
    <n v="0"/>
    <n v="0"/>
    <n v="0"/>
    <s v="None"/>
    <n v="0"/>
    <n v="0"/>
    <n v="0"/>
    <n v="1"/>
    <n v="0"/>
    <n v="0"/>
    <n v="0"/>
    <n v="0"/>
    <s v="43937"/>
  </r>
  <r>
    <d v="2024-01-27T00:00:00"/>
    <s v="2024"/>
    <s v="01"/>
    <s v="27"/>
    <x v="563"/>
    <s v="OPT"/>
    <s v="PSE"/>
    <x v="0"/>
    <s v="Host Government: Military"/>
    <s v="Israeli Defence Forces"/>
    <x v="0"/>
    <s v="Communication"/>
    <n v="0"/>
    <n v="0"/>
    <n v="0"/>
    <n v="0"/>
    <n v="0"/>
    <n v="0"/>
    <n v="0"/>
    <n v="0"/>
    <n v="0"/>
    <n v="0"/>
    <n v="0"/>
    <n v="0"/>
    <n v="0"/>
    <n v="0"/>
    <s v="None"/>
    <n v="0"/>
    <n v="0"/>
    <n v="0"/>
    <n v="1"/>
    <n v="0"/>
    <n v="0"/>
    <n v="0"/>
    <n v="0"/>
    <s v="43917"/>
  </r>
  <r>
    <d v="2024-01-27T00:00:00"/>
    <s v="2024"/>
    <s v="01"/>
    <s v="27"/>
    <x v="564"/>
    <s v="OPT"/>
    <s v="PSE"/>
    <x v="0"/>
    <s v="Host Government: Military"/>
    <s v="Israeli Defence Forces"/>
    <x v="4"/>
    <s v="Health Building"/>
    <n v="0"/>
    <n v="0"/>
    <n v="0"/>
    <n v="0"/>
    <n v="1"/>
    <n v="0"/>
    <n v="0"/>
    <n v="0"/>
    <n v="0"/>
    <n v="0"/>
    <n v="0"/>
    <n v="0"/>
    <n v="0"/>
    <n v="0"/>
    <s v="None"/>
    <n v="0"/>
    <n v="0"/>
    <n v="0"/>
    <n v="1"/>
    <n v="0"/>
    <n v="0"/>
    <n v="0"/>
    <n v="0"/>
    <s v="43916"/>
  </r>
  <r>
    <d v="2024-01-27T00:00:00"/>
    <s v="2024"/>
    <s v="01"/>
    <s v="27"/>
    <x v="565"/>
    <s v="OPT"/>
    <s v="PSE"/>
    <x v="0"/>
    <s v="Host Government: Military"/>
    <s v="Israeli Defence Forces"/>
    <x v="1"/>
    <s v="Health Building"/>
    <n v="0"/>
    <n v="0"/>
    <n v="0"/>
    <n v="0"/>
    <n v="1"/>
    <n v="0"/>
    <n v="0"/>
    <n v="0"/>
    <n v="0"/>
    <n v="0"/>
    <n v="0"/>
    <n v="0"/>
    <n v="0"/>
    <n v="0"/>
    <s v="None"/>
    <n v="0"/>
    <n v="0"/>
    <n v="0"/>
    <n v="1"/>
    <n v="0"/>
    <n v="0"/>
    <n v="0"/>
    <n v="0"/>
    <s v="43787"/>
  </r>
  <r>
    <d v="2024-01-27T00:00:00"/>
    <s v="2024"/>
    <s v="01"/>
    <s v="27"/>
    <x v="566"/>
    <s v="OPT"/>
    <s v="PSE"/>
    <x v="0"/>
    <s v="Host Government: Military"/>
    <s v="Israeli Defence Forces"/>
    <x v="2"/>
    <s v="Health Building"/>
    <n v="0"/>
    <n v="0"/>
    <n v="0"/>
    <n v="0"/>
    <n v="1"/>
    <n v="0"/>
    <n v="0"/>
    <n v="0"/>
    <n v="0"/>
    <n v="0"/>
    <n v="0"/>
    <n v="0"/>
    <n v="0"/>
    <n v="0"/>
    <s v="None"/>
    <n v="0"/>
    <n v="0"/>
    <n v="0"/>
    <n v="1"/>
    <n v="0"/>
    <n v="0"/>
    <n v="0"/>
    <n v="0"/>
    <s v="43889"/>
  </r>
  <r>
    <d v="2024-01-27T00:00:00"/>
    <s v="2024"/>
    <s v="01"/>
    <s v="27"/>
    <x v="567"/>
    <s v="OPT"/>
    <s v="PSE"/>
    <x v="0"/>
    <s v="Host Government: Military"/>
    <s v="Israeli Defence Forces"/>
    <x v="6"/>
    <s v="Health Building"/>
    <n v="0"/>
    <n v="0"/>
    <n v="0"/>
    <n v="0"/>
    <n v="1"/>
    <n v="0"/>
    <n v="0"/>
    <n v="0"/>
    <n v="0"/>
    <n v="1"/>
    <n v="0"/>
    <n v="0"/>
    <n v="0"/>
    <n v="0"/>
    <s v="None"/>
    <n v="0"/>
    <n v="0"/>
    <n v="0"/>
    <n v="1"/>
    <n v="0"/>
    <n v="0"/>
    <n v="0"/>
    <n v="0"/>
    <s v="43986"/>
  </r>
  <r>
    <d v="2024-01-26T00:00:00"/>
    <s v="2024"/>
    <s v="01"/>
    <s v="26"/>
    <x v="568"/>
    <s v="OPT"/>
    <s v="PSE"/>
    <x v="0"/>
    <s v="Host Government: Military"/>
    <s v="Israeli Defence Forces"/>
    <x v="5"/>
    <s v="Health Building"/>
    <n v="0"/>
    <n v="1"/>
    <n v="0"/>
    <n v="0"/>
    <n v="1"/>
    <n v="0"/>
    <n v="0"/>
    <n v="0"/>
    <n v="0"/>
    <n v="0"/>
    <n v="0"/>
    <n v="0"/>
    <n v="0"/>
    <n v="0"/>
    <s v="None"/>
    <n v="0"/>
    <n v="0"/>
    <n v="0"/>
    <n v="1"/>
    <n v="0"/>
    <n v="0"/>
    <n v="0"/>
    <n v="0"/>
    <s v="43832"/>
  </r>
  <r>
    <d v="2024-01-26T00:00:00"/>
    <s v="2024"/>
    <s v="01"/>
    <s v="26"/>
    <x v="569"/>
    <s v="OPT"/>
    <s v="PSE"/>
    <x v="0"/>
    <s v="Host Government: Military"/>
    <s v="Israeli Defence Forces"/>
    <x v="2"/>
    <s v="Health Building"/>
    <n v="0"/>
    <n v="0"/>
    <n v="0"/>
    <n v="0"/>
    <n v="1"/>
    <n v="0"/>
    <n v="0"/>
    <n v="0"/>
    <n v="0"/>
    <n v="0"/>
    <n v="0"/>
    <n v="0"/>
    <n v="0"/>
    <n v="0"/>
    <s v="None"/>
    <n v="0"/>
    <n v="0"/>
    <n v="0"/>
    <n v="1"/>
    <n v="0"/>
    <n v="0"/>
    <n v="0"/>
    <n v="0"/>
    <s v="43893"/>
  </r>
  <r>
    <d v="2024-01-26T00:00:00"/>
    <s v="2024"/>
    <s v="01"/>
    <s v="26"/>
    <x v="570"/>
    <s v="OPT"/>
    <s v="PSE"/>
    <x v="0"/>
    <s v="Host Government: Military"/>
    <s v="Israeli Defence Forces"/>
    <x v="2"/>
    <s v="Health Building"/>
    <n v="0"/>
    <n v="0"/>
    <n v="0"/>
    <n v="0"/>
    <n v="0"/>
    <n v="0"/>
    <n v="0"/>
    <n v="0"/>
    <n v="0"/>
    <n v="1"/>
    <n v="0"/>
    <n v="0"/>
    <n v="0"/>
    <n v="0"/>
    <s v="None"/>
    <n v="0"/>
    <n v="0"/>
    <n v="0"/>
    <n v="1"/>
    <n v="0"/>
    <n v="0"/>
    <n v="0"/>
    <n v="0"/>
    <s v="43984"/>
  </r>
  <r>
    <d v="2024-01-26T00:00:00"/>
    <s v="2024"/>
    <s v="01"/>
    <s v="26"/>
    <x v="571"/>
    <s v="OPT"/>
    <s v="PSE"/>
    <x v="0"/>
    <s v="Host Government: Military"/>
    <s v="Israeli Defence Forces"/>
    <x v="6"/>
    <s v="Health Building"/>
    <n v="0"/>
    <n v="0"/>
    <n v="0"/>
    <n v="0"/>
    <n v="1"/>
    <n v="0"/>
    <n v="0"/>
    <n v="0"/>
    <n v="0"/>
    <n v="0"/>
    <n v="0"/>
    <n v="0"/>
    <n v="0"/>
    <n v="0"/>
    <s v="None"/>
    <n v="0"/>
    <n v="0"/>
    <n v="0"/>
    <n v="1"/>
    <n v="0"/>
    <n v="0"/>
    <n v="0"/>
    <n v="0"/>
    <s v="43810"/>
  </r>
  <r>
    <d v="2024-01-26T00:00:00"/>
    <s v="2024"/>
    <s v="01"/>
    <s v="26"/>
    <x v="572"/>
    <s v="OPT"/>
    <s v="PSE"/>
    <x v="0"/>
    <s v="Host Government: Military"/>
    <s v="Israeli Defence Forces"/>
    <x v="0"/>
    <s v="Health Building"/>
    <n v="0"/>
    <n v="0"/>
    <n v="0"/>
    <n v="0"/>
    <n v="0"/>
    <n v="0"/>
    <n v="0"/>
    <n v="0"/>
    <n v="0"/>
    <n v="0"/>
    <n v="0"/>
    <n v="0"/>
    <n v="0"/>
    <n v="0"/>
    <s v="None"/>
    <n v="0"/>
    <n v="0"/>
    <n v="0"/>
    <n v="1"/>
    <n v="0"/>
    <n v="0"/>
    <n v="0"/>
    <n v="0"/>
    <s v="43919"/>
  </r>
  <r>
    <d v="2024-01-25T00:00:00"/>
    <s v="2024"/>
    <s v="01"/>
    <s v="25"/>
    <x v="573"/>
    <s v="OPT"/>
    <s v="PSE"/>
    <x v="0"/>
    <s v="Host Government: Military"/>
    <s v="Israeli Defence Forces"/>
    <x v="6"/>
    <s v="Open Space"/>
    <n v="0"/>
    <n v="0"/>
    <n v="0"/>
    <n v="0"/>
    <n v="0"/>
    <n v="0"/>
    <n v="0"/>
    <n v="0"/>
    <n v="0"/>
    <n v="1"/>
    <n v="0"/>
    <n v="0"/>
    <n v="0"/>
    <n v="0"/>
    <s v="None"/>
    <n v="0"/>
    <n v="0"/>
    <n v="0"/>
    <n v="1"/>
    <n v="0"/>
    <n v="0"/>
    <n v="0"/>
    <n v="0"/>
    <s v="44061"/>
  </r>
  <r>
    <d v="2024-01-25T00:00:00"/>
    <s v="2024"/>
    <s v="01"/>
    <s v="25"/>
    <x v="574"/>
    <s v="OPT"/>
    <s v="PSE"/>
    <x v="0"/>
    <s v="Host Government: Military"/>
    <s v="Israeli Defence Forces"/>
    <x v="1"/>
    <s v="Health Building"/>
    <n v="0"/>
    <n v="0"/>
    <n v="0"/>
    <n v="0"/>
    <n v="1"/>
    <n v="0"/>
    <n v="0"/>
    <n v="0"/>
    <n v="0"/>
    <n v="1"/>
    <n v="0"/>
    <n v="0"/>
    <n v="0"/>
    <n v="0"/>
    <s v="None"/>
    <n v="0"/>
    <n v="0"/>
    <n v="0"/>
    <n v="1"/>
    <n v="0"/>
    <n v="0"/>
    <n v="0"/>
    <n v="0"/>
    <s v="44039"/>
  </r>
  <r>
    <d v="2024-01-25T00:00:00"/>
    <s v="2024"/>
    <s v="01"/>
    <s v="25"/>
    <x v="575"/>
    <s v="OPT"/>
    <s v="PSE"/>
    <x v="0"/>
    <s v="Host Government: Military"/>
    <s v="Israeli Defence Forces"/>
    <x v="5"/>
    <s v="Health Building"/>
    <n v="0"/>
    <n v="0"/>
    <n v="0"/>
    <n v="0"/>
    <n v="1"/>
    <n v="0"/>
    <n v="0"/>
    <n v="0"/>
    <n v="0"/>
    <n v="0"/>
    <n v="0"/>
    <n v="0"/>
    <n v="0"/>
    <n v="0"/>
    <s v="None"/>
    <n v="0"/>
    <n v="0"/>
    <n v="0"/>
    <n v="1"/>
    <n v="0"/>
    <n v="0"/>
    <n v="0"/>
    <n v="0"/>
    <s v="43786"/>
  </r>
  <r>
    <d v="2024-01-25T00:00:00"/>
    <s v="2024"/>
    <s v="01"/>
    <s v="25"/>
    <x v="576"/>
    <s v="OPT"/>
    <s v="PSE"/>
    <x v="0"/>
    <s v="Host Government: Military"/>
    <s v="Israeli Defence Forces"/>
    <x v="5"/>
    <s v="Health Building"/>
    <n v="0"/>
    <n v="0"/>
    <n v="0"/>
    <n v="0"/>
    <n v="1"/>
    <n v="0"/>
    <n v="0"/>
    <n v="0"/>
    <n v="0"/>
    <n v="0"/>
    <n v="0"/>
    <n v="0"/>
    <n v="0"/>
    <n v="0"/>
    <s v="None"/>
    <n v="0"/>
    <n v="0"/>
    <n v="0"/>
    <n v="1"/>
    <n v="0"/>
    <n v="0"/>
    <n v="0"/>
    <n v="0"/>
    <s v="43790"/>
  </r>
  <r>
    <d v="2024-01-25T00:00:00"/>
    <s v="2024"/>
    <s v="01"/>
    <s v="25"/>
    <x v="577"/>
    <s v="OPT"/>
    <s v="PSE"/>
    <x v="0"/>
    <s v="Host Government: Military"/>
    <s v="Israeli Defence Forces"/>
    <x v="1"/>
    <s v="Health Building"/>
    <n v="0"/>
    <n v="0"/>
    <n v="0"/>
    <n v="0"/>
    <n v="0"/>
    <n v="0"/>
    <n v="0"/>
    <n v="0"/>
    <n v="0"/>
    <n v="0"/>
    <n v="0"/>
    <n v="0"/>
    <n v="0"/>
    <n v="0"/>
    <s v="None"/>
    <n v="0"/>
    <n v="0"/>
    <n v="0"/>
    <n v="1"/>
    <n v="0"/>
    <n v="0"/>
    <n v="0"/>
    <n v="0"/>
    <s v="43959"/>
  </r>
  <r>
    <d v="2024-01-25T00:00:00"/>
    <s v="2024"/>
    <s v="01"/>
    <s v="25"/>
    <x v="578"/>
    <s v="OPT"/>
    <s v="PSE"/>
    <x v="0"/>
    <s v="Host Government: Military"/>
    <s v="Israeli Defence Forces"/>
    <x v="2"/>
    <s v="No Information"/>
    <n v="0"/>
    <n v="0"/>
    <n v="0"/>
    <n v="0"/>
    <n v="0"/>
    <n v="0"/>
    <n v="0"/>
    <n v="0"/>
    <n v="0"/>
    <n v="0"/>
    <n v="1"/>
    <n v="0"/>
    <n v="0"/>
    <n v="0"/>
    <s v="None"/>
    <n v="0"/>
    <n v="0"/>
    <n v="0"/>
    <n v="1"/>
    <n v="0"/>
    <n v="0"/>
    <n v="0"/>
    <n v="0"/>
    <s v="70547"/>
  </r>
  <r>
    <d v="2024-01-24T00:00:00"/>
    <s v="2024"/>
    <s v="01"/>
    <s v="24"/>
    <x v="579"/>
    <s v="OPT"/>
    <s v="PSE"/>
    <x v="0"/>
    <s v="Host Government: Military"/>
    <s v="Israeli Defence Forces"/>
    <x v="1"/>
    <s v="Health Building"/>
    <n v="0"/>
    <n v="0"/>
    <n v="0"/>
    <n v="0"/>
    <n v="1"/>
    <n v="0"/>
    <n v="0"/>
    <n v="0"/>
    <n v="0"/>
    <n v="1"/>
    <n v="0"/>
    <n v="0"/>
    <n v="0"/>
    <n v="0"/>
    <s v="None"/>
    <n v="0"/>
    <n v="0"/>
    <n v="0"/>
    <n v="1"/>
    <n v="0"/>
    <n v="0"/>
    <n v="0"/>
    <n v="0"/>
    <s v="43948"/>
  </r>
  <r>
    <d v="2024-01-24T00:00:00"/>
    <s v="2024"/>
    <s v="01"/>
    <s v="24"/>
    <x v="580"/>
    <s v="OPT"/>
    <s v="PSE"/>
    <x v="0"/>
    <s v="Host Government: Military"/>
    <s v="Israeli Defence Forces"/>
    <x v="2"/>
    <s v="Health Building"/>
    <n v="0"/>
    <n v="0"/>
    <n v="0"/>
    <n v="0"/>
    <n v="0"/>
    <n v="0"/>
    <n v="0"/>
    <n v="0"/>
    <n v="0"/>
    <n v="1"/>
    <n v="0"/>
    <n v="0"/>
    <n v="0"/>
    <n v="0"/>
    <s v="None"/>
    <n v="0"/>
    <n v="0"/>
    <n v="0"/>
    <n v="1"/>
    <n v="0"/>
    <n v="0"/>
    <n v="0"/>
    <n v="0"/>
    <s v="43957"/>
  </r>
  <r>
    <d v="2024-01-24T00:00:00"/>
    <s v="2024"/>
    <s v="01"/>
    <s v="24"/>
    <x v="581"/>
    <s v="OPT"/>
    <s v="PSE"/>
    <x v="0"/>
    <s v="Host Government: Military"/>
    <s v="Israeli Defence Forces"/>
    <x v="1"/>
    <s v="Health Building"/>
    <n v="0"/>
    <n v="0"/>
    <n v="0"/>
    <n v="0"/>
    <n v="0"/>
    <n v="0"/>
    <n v="0"/>
    <n v="0"/>
    <n v="0"/>
    <n v="1"/>
    <n v="0"/>
    <n v="0"/>
    <n v="0"/>
    <n v="0"/>
    <s v="None"/>
    <n v="0"/>
    <n v="0"/>
    <n v="0"/>
    <n v="1"/>
    <n v="0"/>
    <n v="0"/>
    <n v="0"/>
    <n v="0"/>
    <s v="43964"/>
  </r>
  <r>
    <d v="2024-01-24T00:00:00"/>
    <s v="2024"/>
    <s v="01"/>
    <s v="24"/>
    <x v="582"/>
    <s v="OPT"/>
    <s v="PSE"/>
    <x v="1"/>
    <s v="Host Government: Military"/>
    <s v="Israeli Defence Forces"/>
    <x v="2"/>
    <s v="Project Site"/>
    <n v="0"/>
    <n v="0"/>
    <n v="0"/>
    <n v="0"/>
    <n v="0"/>
    <n v="0"/>
    <n v="0"/>
    <n v="0"/>
    <n v="0"/>
    <n v="0"/>
    <n v="0"/>
    <n v="1"/>
    <n v="0"/>
    <n v="0"/>
    <s v="None"/>
    <n v="0"/>
    <n v="0"/>
    <n v="0"/>
    <n v="1"/>
    <n v="0"/>
    <n v="0"/>
    <n v="0"/>
    <n v="0"/>
    <s v="43789"/>
  </r>
  <r>
    <d v="2024-01-24T00:00:00"/>
    <s v="2024"/>
    <s v="01"/>
    <s v="24"/>
    <x v="583"/>
    <s v="OPT"/>
    <s v="PSE"/>
    <x v="0"/>
    <s v="Host Government: Military"/>
    <s v="Israeli Defence Forces"/>
    <x v="2"/>
    <s v="No Information"/>
    <n v="0"/>
    <n v="0"/>
    <n v="0"/>
    <n v="0"/>
    <n v="0"/>
    <n v="0"/>
    <n v="0"/>
    <n v="0"/>
    <n v="0"/>
    <n v="0"/>
    <n v="0"/>
    <n v="0"/>
    <n v="0"/>
    <n v="1"/>
    <s v="Freed"/>
    <n v="0"/>
    <n v="0"/>
    <n v="0"/>
    <n v="1"/>
    <n v="0"/>
    <n v="0"/>
    <n v="0"/>
    <n v="0"/>
    <s v="43788"/>
  </r>
  <r>
    <d v="2024-01-24T00:00:00"/>
    <s v="2024"/>
    <s v="01"/>
    <s v="24"/>
    <x v="584"/>
    <s v="OPT"/>
    <s v="PSE"/>
    <x v="0"/>
    <s v="Host Government: Military"/>
    <s v="Israeli Defence Forces"/>
    <x v="8"/>
    <s v="Compound/Office Building"/>
    <n v="0"/>
    <n v="0"/>
    <n v="0"/>
    <n v="0"/>
    <n v="0"/>
    <n v="0"/>
    <n v="0"/>
    <n v="0"/>
    <n v="0"/>
    <n v="0"/>
    <n v="0"/>
    <n v="0"/>
    <n v="0"/>
    <n v="0"/>
    <s v="None"/>
    <n v="0"/>
    <n v="0"/>
    <n v="0"/>
    <n v="1"/>
    <n v="0"/>
    <n v="0"/>
    <n v="0"/>
    <n v="0"/>
    <s v="43785"/>
  </r>
  <r>
    <d v="2024-01-24T00:00:00"/>
    <s v="2024"/>
    <s v="01"/>
    <s v="24"/>
    <x v="585"/>
    <s v="OPT"/>
    <s v="PSE"/>
    <x v="0"/>
    <s v="Host Government: Military"/>
    <s v="Israeli Defence Forces"/>
    <x v="6"/>
    <s v="Health Building"/>
    <n v="0"/>
    <n v="0"/>
    <n v="0"/>
    <n v="0"/>
    <n v="1"/>
    <n v="0"/>
    <n v="0"/>
    <n v="0"/>
    <n v="0"/>
    <n v="0"/>
    <n v="0"/>
    <n v="0"/>
    <n v="0"/>
    <n v="0"/>
    <s v="None"/>
    <n v="0"/>
    <n v="0"/>
    <n v="0"/>
    <n v="1"/>
    <n v="0"/>
    <n v="0"/>
    <n v="0"/>
    <n v="0"/>
    <s v="43784"/>
  </r>
  <r>
    <d v="2024-01-24T00:00:00"/>
    <s v="2024"/>
    <s v="01"/>
    <s v="24"/>
    <x v="586"/>
    <s v="OPT"/>
    <s v="PSE"/>
    <x v="0"/>
    <s v="Host Government: Military"/>
    <s v="Israeli Defence Forces"/>
    <x v="1"/>
    <s v="Health Building"/>
    <n v="0"/>
    <n v="0"/>
    <n v="0"/>
    <n v="0"/>
    <n v="0"/>
    <n v="0"/>
    <n v="0"/>
    <n v="0"/>
    <n v="0"/>
    <n v="0"/>
    <n v="0"/>
    <n v="0"/>
    <n v="0"/>
    <n v="0"/>
    <s v="None"/>
    <n v="0"/>
    <n v="0"/>
    <n v="0"/>
    <n v="1"/>
    <n v="0"/>
    <n v="0"/>
    <n v="0"/>
    <n v="0"/>
    <s v="44041"/>
  </r>
  <r>
    <d v="2024-01-24T00:00:00"/>
    <s v="2024"/>
    <s v="01"/>
    <s v="24"/>
    <x v="587"/>
    <s v="OPT"/>
    <s v="PSE"/>
    <x v="0"/>
    <s v="Host Government: Military"/>
    <s v="Israeli Defence Forces"/>
    <x v="0"/>
    <s v="Administration"/>
    <n v="0"/>
    <n v="0"/>
    <n v="0"/>
    <n v="0"/>
    <n v="0"/>
    <n v="0"/>
    <n v="0"/>
    <n v="0"/>
    <n v="0"/>
    <n v="1"/>
    <n v="0"/>
    <n v="0"/>
    <n v="0"/>
    <n v="0"/>
    <s v="None"/>
    <n v="0"/>
    <n v="0"/>
    <n v="0"/>
    <n v="1"/>
    <n v="0"/>
    <n v="0"/>
    <n v="0"/>
    <n v="0"/>
    <s v="44049"/>
  </r>
  <r>
    <d v="2024-01-24T00:00:00"/>
    <s v="2024"/>
    <s v="01"/>
    <s v="24"/>
    <x v="588"/>
    <s v="OPT"/>
    <s v="PSE"/>
    <x v="3"/>
    <s v="Host Government: Military"/>
    <s v="Israeli Defence Forces"/>
    <x v="3"/>
    <s v="Road"/>
    <n v="0"/>
    <n v="0"/>
    <n v="0"/>
    <n v="0"/>
    <n v="0"/>
    <n v="1"/>
    <n v="0"/>
    <n v="0"/>
    <n v="0"/>
    <n v="0"/>
    <n v="0"/>
    <n v="0"/>
    <n v="0"/>
    <n v="0"/>
    <s v="None"/>
    <n v="0"/>
    <n v="0"/>
    <n v="0"/>
    <n v="1"/>
    <n v="0"/>
    <n v="0"/>
    <n v="0"/>
    <n v="0"/>
    <s v="44153"/>
  </r>
  <r>
    <d v="2024-01-23T00:00:00"/>
    <s v="2024"/>
    <s v="01"/>
    <s v="23"/>
    <x v="589"/>
    <s v="OPT"/>
    <s v="PSE"/>
    <x v="0"/>
    <s v="Host Government: Military"/>
    <s v="Israeli Defence Forces"/>
    <x v="4"/>
    <s v="Health Building"/>
    <n v="0"/>
    <n v="0"/>
    <n v="0"/>
    <n v="0"/>
    <n v="1"/>
    <n v="0"/>
    <n v="0"/>
    <n v="0"/>
    <n v="0"/>
    <n v="0"/>
    <n v="0"/>
    <n v="0"/>
    <n v="0"/>
    <n v="0"/>
    <s v="None"/>
    <n v="0"/>
    <n v="0"/>
    <n v="0"/>
    <n v="1"/>
    <n v="0"/>
    <n v="0"/>
    <n v="0"/>
    <n v="0"/>
    <s v="43766"/>
  </r>
  <r>
    <d v="2024-01-23T00:00:00"/>
    <s v="2024"/>
    <s v="01"/>
    <s v="23"/>
    <x v="590"/>
    <s v="OPT"/>
    <s v="PSE"/>
    <x v="0"/>
    <s v="Host Government: Military"/>
    <s v="Israeli Defence Forces"/>
    <x v="3"/>
    <s v="Health Building"/>
    <n v="0"/>
    <n v="0"/>
    <n v="0"/>
    <n v="0"/>
    <n v="0"/>
    <n v="0"/>
    <n v="0"/>
    <n v="0"/>
    <n v="0"/>
    <n v="0"/>
    <n v="0"/>
    <n v="0"/>
    <n v="0"/>
    <n v="0"/>
    <s v="None"/>
    <n v="0"/>
    <n v="0"/>
    <n v="0"/>
    <n v="1"/>
    <n v="0"/>
    <n v="0"/>
    <n v="0"/>
    <n v="0"/>
    <s v="43769"/>
  </r>
  <r>
    <d v="2024-01-23T00:00:00"/>
    <s v="2024"/>
    <s v="01"/>
    <s v="23"/>
    <x v="591"/>
    <s v="OPT"/>
    <s v="PSE"/>
    <x v="0"/>
    <s v="Host Government: Military"/>
    <s v="Israeli Defence Forces"/>
    <x v="11"/>
    <s v="Health Building"/>
    <n v="0"/>
    <n v="1"/>
    <n v="0"/>
    <n v="0"/>
    <n v="0"/>
    <n v="0"/>
    <n v="0"/>
    <n v="0"/>
    <n v="0"/>
    <n v="0"/>
    <n v="0"/>
    <n v="0"/>
    <n v="0"/>
    <n v="0"/>
    <s v="None"/>
    <n v="0"/>
    <n v="0"/>
    <n v="0"/>
    <n v="1"/>
    <n v="0"/>
    <n v="0"/>
    <n v="0"/>
    <n v="0"/>
    <s v="43744"/>
  </r>
  <r>
    <d v="2024-01-23T00:00:00"/>
    <s v="2024"/>
    <s v="01"/>
    <s v="23"/>
    <x v="592"/>
    <s v="OPT"/>
    <s v="PSE"/>
    <x v="0"/>
    <s v="Host Government: Military"/>
    <s v="Israeli Defence Forces"/>
    <x v="5"/>
    <s v="Road"/>
    <n v="0"/>
    <n v="0"/>
    <n v="0"/>
    <n v="0"/>
    <n v="1"/>
    <n v="0"/>
    <n v="0"/>
    <n v="0"/>
    <n v="0"/>
    <n v="1"/>
    <n v="0"/>
    <n v="0"/>
    <n v="0"/>
    <n v="0"/>
    <s v="None"/>
    <n v="0"/>
    <n v="0"/>
    <n v="0"/>
    <n v="1"/>
    <n v="0"/>
    <n v="0"/>
    <n v="0"/>
    <n v="0"/>
    <s v="43745"/>
  </r>
  <r>
    <d v="2024-01-23T00:00:00"/>
    <s v="2024"/>
    <s v="01"/>
    <s v="23"/>
    <x v="593"/>
    <s v="OPT"/>
    <s v="PSE"/>
    <x v="0"/>
    <s v="Host Government: Military"/>
    <s v="Israeli Defence Forces"/>
    <x v="4"/>
    <s v="Health Building"/>
    <n v="0"/>
    <n v="0"/>
    <n v="0"/>
    <n v="0"/>
    <n v="1"/>
    <n v="0"/>
    <n v="0"/>
    <n v="0"/>
    <n v="0"/>
    <n v="0"/>
    <n v="0"/>
    <n v="0"/>
    <n v="0"/>
    <n v="0"/>
    <s v="None"/>
    <n v="0"/>
    <n v="0"/>
    <n v="0"/>
    <n v="1"/>
    <n v="0"/>
    <n v="0"/>
    <n v="0"/>
    <n v="0"/>
    <s v="43753"/>
  </r>
  <r>
    <d v="2024-01-23T00:00:00"/>
    <s v="2024"/>
    <s v="01"/>
    <s v="23"/>
    <x v="594"/>
    <s v="OPT"/>
    <s v="PSE"/>
    <x v="0"/>
    <s v="Host Government: Military"/>
    <s v="Israeli Defence Forces"/>
    <x v="2"/>
    <s v="No Information"/>
    <n v="0"/>
    <n v="0"/>
    <n v="0"/>
    <n v="0"/>
    <n v="0"/>
    <n v="0"/>
    <n v="0"/>
    <n v="0"/>
    <n v="0"/>
    <n v="0"/>
    <n v="1"/>
    <n v="0"/>
    <n v="0"/>
    <n v="0"/>
    <s v="None"/>
    <n v="0"/>
    <n v="0"/>
    <n v="0"/>
    <n v="1"/>
    <n v="0"/>
    <n v="0"/>
    <n v="0"/>
    <n v="0"/>
    <s v="43783"/>
  </r>
  <r>
    <d v="2024-01-23T00:00:00"/>
    <s v="2024"/>
    <s v="01"/>
    <s v="23"/>
    <x v="595"/>
    <s v="OPT"/>
    <s v="PSE"/>
    <x v="0"/>
    <s v="Host Government: Military"/>
    <s v="Israeli Defence Forces"/>
    <x v="2"/>
    <s v="Health Building"/>
    <n v="0"/>
    <n v="0"/>
    <n v="0"/>
    <n v="0"/>
    <n v="1"/>
    <n v="0"/>
    <n v="0"/>
    <n v="0"/>
    <n v="0"/>
    <n v="0"/>
    <n v="0"/>
    <n v="0"/>
    <n v="0"/>
    <n v="0"/>
    <s v="None"/>
    <n v="0"/>
    <n v="0"/>
    <n v="0"/>
    <n v="1"/>
    <n v="0"/>
    <n v="0"/>
    <n v="0"/>
    <n v="0"/>
    <s v="43782"/>
  </r>
  <r>
    <d v="2024-01-23T00:00:00"/>
    <s v="2024"/>
    <s v="01"/>
    <s v="23"/>
    <x v="596"/>
    <s v="OPT"/>
    <s v="PSE"/>
    <x v="0"/>
    <s v="Host Government: Military"/>
    <s v="Israeli Defence Forces"/>
    <x v="0"/>
    <s v="Communication"/>
    <n v="0"/>
    <n v="0"/>
    <n v="0"/>
    <n v="0"/>
    <n v="0"/>
    <n v="0"/>
    <n v="0"/>
    <n v="0"/>
    <n v="0"/>
    <n v="0"/>
    <n v="0"/>
    <n v="0"/>
    <n v="0"/>
    <n v="0"/>
    <s v="None"/>
    <n v="0"/>
    <n v="0"/>
    <n v="0"/>
    <n v="1"/>
    <n v="0"/>
    <n v="0"/>
    <n v="0"/>
    <n v="0"/>
    <s v="43767"/>
  </r>
  <r>
    <d v="2024-01-23T00:00:00"/>
    <s v="2024"/>
    <s v="01"/>
    <s v="23"/>
    <x v="597"/>
    <s v="OPT"/>
    <s v="PSE"/>
    <x v="0"/>
    <s v="Host Government: Military"/>
    <s v="Israeli Defence Forces"/>
    <x v="16"/>
    <s v="Health Building"/>
    <n v="0"/>
    <n v="0"/>
    <n v="0"/>
    <n v="0"/>
    <n v="1"/>
    <n v="0"/>
    <n v="0"/>
    <n v="0"/>
    <n v="0"/>
    <n v="1"/>
    <n v="0"/>
    <n v="0"/>
    <n v="0"/>
    <n v="0"/>
    <s v="None"/>
    <n v="2"/>
    <n v="0"/>
    <n v="0"/>
    <n v="1"/>
    <n v="0"/>
    <n v="0"/>
    <n v="0"/>
    <n v="0"/>
    <s v="43780"/>
  </r>
  <r>
    <d v="2024-01-23T00:00:00"/>
    <s v="2024"/>
    <s v="01"/>
    <s v="23"/>
    <x v="598"/>
    <s v="OPT"/>
    <s v="PSE"/>
    <x v="0"/>
    <s v="Host Government: Military"/>
    <s v="Israeli Defence Forces"/>
    <x v="11"/>
    <s v="Health Building"/>
    <n v="0"/>
    <n v="0"/>
    <n v="0"/>
    <n v="0"/>
    <n v="1"/>
    <n v="0"/>
    <n v="0"/>
    <n v="0"/>
    <n v="0"/>
    <n v="0"/>
    <n v="0"/>
    <n v="0"/>
    <n v="0"/>
    <n v="0"/>
    <s v="None"/>
    <n v="0"/>
    <n v="0"/>
    <n v="0"/>
    <n v="1"/>
    <n v="0"/>
    <n v="0"/>
    <n v="0"/>
    <n v="0"/>
    <s v="43775"/>
  </r>
  <r>
    <d v="2024-01-23T00:00:00"/>
    <s v="2024"/>
    <s v="01"/>
    <s v="23"/>
    <x v="599"/>
    <s v="OPT"/>
    <s v="PSE"/>
    <x v="0"/>
    <s v="Host Government: Military"/>
    <s v="Israeli Defence Forces"/>
    <x v="2"/>
    <s v="Health Building"/>
    <n v="0"/>
    <n v="1"/>
    <n v="0"/>
    <n v="0"/>
    <n v="0"/>
    <n v="0"/>
    <n v="0"/>
    <n v="0"/>
    <n v="0"/>
    <n v="0"/>
    <n v="0"/>
    <n v="0"/>
    <n v="0"/>
    <n v="0"/>
    <s v="None"/>
    <n v="0"/>
    <n v="0"/>
    <n v="0"/>
    <n v="1"/>
    <n v="0"/>
    <n v="0"/>
    <n v="0"/>
    <n v="0"/>
    <s v="43773"/>
  </r>
  <r>
    <d v="2024-01-23T00:00:00"/>
    <s v="2024"/>
    <s v="01"/>
    <s v="23"/>
    <x v="600"/>
    <s v="OPT"/>
    <s v="PSE"/>
    <x v="0"/>
    <s v="Host Government: Military"/>
    <s v="Israeli Defence Forces"/>
    <x v="5"/>
    <s v="Health Building"/>
    <n v="0"/>
    <n v="0"/>
    <n v="0"/>
    <n v="0"/>
    <n v="0"/>
    <n v="0"/>
    <n v="0"/>
    <n v="0"/>
    <n v="0"/>
    <n v="0"/>
    <n v="0"/>
    <n v="0"/>
    <n v="0"/>
    <n v="0"/>
    <s v="None"/>
    <n v="0"/>
    <n v="0"/>
    <n v="0"/>
    <n v="1"/>
    <n v="0"/>
    <n v="0"/>
    <n v="0"/>
    <n v="0"/>
    <s v="43755"/>
  </r>
  <r>
    <d v="2024-01-23T00:00:00"/>
    <s v="2024"/>
    <s v="01"/>
    <s v="23"/>
    <x v="601"/>
    <s v="OPT"/>
    <s v="PSE"/>
    <x v="0"/>
    <s v="Host Government: Military"/>
    <s v="Israeli Defence Forces"/>
    <x v="2"/>
    <s v="Health Building"/>
    <n v="0"/>
    <n v="0"/>
    <n v="0"/>
    <n v="0"/>
    <n v="1"/>
    <n v="0"/>
    <n v="0"/>
    <n v="0"/>
    <n v="0"/>
    <n v="0"/>
    <n v="0"/>
    <n v="0"/>
    <n v="0"/>
    <n v="0"/>
    <s v="None"/>
    <n v="0"/>
    <n v="0"/>
    <n v="0"/>
    <n v="1"/>
    <n v="0"/>
    <n v="0"/>
    <n v="0"/>
    <n v="0"/>
    <s v="43754"/>
  </r>
  <r>
    <d v="2024-01-23T00:00:00"/>
    <s v="2024"/>
    <s v="01"/>
    <s v="23"/>
    <x v="602"/>
    <s v="OPT"/>
    <s v="PSE"/>
    <x v="0"/>
    <s v="Host Government: Military"/>
    <s v="Israeli Defence Forces"/>
    <x v="4"/>
    <s v="Health Building"/>
    <n v="0"/>
    <n v="1"/>
    <n v="0"/>
    <n v="0"/>
    <n v="0"/>
    <n v="0"/>
    <n v="0"/>
    <n v="0"/>
    <n v="0"/>
    <n v="0"/>
    <n v="0"/>
    <n v="0"/>
    <n v="0"/>
    <n v="0"/>
    <s v="None"/>
    <n v="0"/>
    <n v="0"/>
    <n v="0"/>
    <n v="1"/>
    <n v="0"/>
    <n v="0"/>
    <n v="0"/>
    <n v="0"/>
    <s v="43771"/>
  </r>
  <r>
    <d v="2024-01-22T00:00:00"/>
    <s v="2024"/>
    <s v="01"/>
    <s v="22"/>
    <x v="603"/>
    <s v="OPT"/>
    <s v="PSE"/>
    <x v="0"/>
    <s v="Host Government: Military"/>
    <s v="Israeli Defence Forces"/>
    <x v="2"/>
    <s v="Health Building"/>
    <n v="0"/>
    <n v="0"/>
    <n v="0"/>
    <n v="0"/>
    <n v="1"/>
    <n v="0"/>
    <n v="0"/>
    <n v="0"/>
    <n v="0"/>
    <n v="0"/>
    <n v="0"/>
    <n v="0"/>
    <n v="0"/>
    <n v="0"/>
    <s v="None"/>
    <n v="0"/>
    <n v="0"/>
    <n v="0"/>
    <n v="1"/>
    <n v="0"/>
    <n v="0"/>
    <n v="0"/>
    <n v="0"/>
    <s v="43689"/>
  </r>
  <r>
    <d v="2024-01-22T00:00:00"/>
    <s v="2024"/>
    <s v="01"/>
    <s v="22"/>
    <x v="604"/>
    <s v="OPT"/>
    <s v="PSE"/>
    <x v="0"/>
    <s v="Host Government: Military"/>
    <s v="Israeli Defence Forces"/>
    <x v="2"/>
    <s v="Health Building"/>
    <n v="0"/>
    <n v="0"/>
    <n v="0"/>
    <n v="0"/>
    <n v="0"/>
    <n v="0"/>
    <n v="0"/>
    <n v="0"/>
    <n v="0"/>
    <n v="1"/>
    <n v="0"/>
    <n v="0"/>
    <n v="0"/>
    <n v="0"/>
    <s v="None"/>
    <n v="0"/>
    <n v="0"/>
    <n v="0"/>
    <n v="1"/>
    <n v="0"/>
    <n v="0"/>
    <n v="0"/>
    <n v="0"/>
    <s v="43691"/>
  </r>
  <r>
    <d v="2024-01-22T00:00:00"/>
    <s v="2024"/>
    <s v="01"/>
    <s v="22"/>
    <x v="605"/>
    <s v="OPT"/>
    <s v="PSE"/>
    <x v="0"/>
    <s v="Host Government: Military"/>
    <s v="Israeli Defence Forces"/>
    <x v="4"/>
    <s v="Open Space"/>
    <n v="0"/>
    <n v="0"/>
    <n v="0"/>
    <n v="0"/>
    <n v="0"/>
    <n v="0"/>
    <n v="0"/>
    <n v="0"/>
    <n v="0"/>
    <n v="0"/>
    <n v="0"/>
    <n v="0"/>
    <n v="0"/>
    <n v="0"/>
    <s v="None"/>
    <n v="0"/>
    <n v="0"/>
    <n v="0"/>
    <n v="1"/>
    <n v="0"/>
    <n v="0"/>
    <n v="0"/>
    <n v="0"/>
    <s v="43781"/>
  </r>
  <r>
    <d v="2024-01-22T00:00:00"/>
    <s v="2024"/>
    <s v="01"/>
    <s v="22"/>
    <x v="606"/>
    <s v="OPT"/>
    <s v="PSE"/>
    <x v="0"/>
    <s v="Host Government: Military"/>
    <s v="Israeli Defence Forces"/>
    <x v="2"/>
    <s v="Road"/>
    <n v="0"/>
    <n v="0"/>
    <n v="0"/>
    <n v="0"/>
    <n v="0"/>
    <n v="0"/>
    <n v="0"/>
    <n v="0"/>
    <n v="0"/>
    <n v="1"/>
    <n v="0"/>
    <n v="0"/>
    <n v="0"/>
    <n v="0"/>
    <s v="None"/>
    <n v="0"/>
    <n v="0"/>
    <n v="0"/>
    <n v="1"/>
    <n v="0"/>
    <n v="0"/>
    <n v="0"/>
    <n v="0"/>
    <s v="43741"/>
  </r>
  <r>
    <d v="2024-01-22T00:00:00"/>
    <s v="2024"/>
    <s v="01"/>
    <s v="22"/>
    <x v="607"/>
    <s v="OPT"/>
    <s v="PSE"/>
    <x v="0"/>
    <s v="Host Government: Military"/>
    <s v="Israeli Defence Forces"/>
    <x v="2"/>
    <s v="Road"/>
    <n v="0"/>
    <n v="0"/>
    <n v="0"/>
    <n v="0"/>
    <n v="0"/>
    <n v="0"/>
    <n v="0"/>
    <n v="0"/>
    <n v="0"/>
    <n v="1"/>
    <n v="0"/>
    <n v="0"/>
    <n v="0"/>
    <n v="0"/>
    <s v="None"/>
    <n v="0"/>
    <n v="0"/>
    <n v="0"/>
    <n v="1"/>
    <n v="0"/>
    <n v="0"/>
    <n v="0"/>
    <n v="0"/>
    <s v="43738"/>
  </r>
  <r>
    <d v="2024-01-22T00:00:00"/>
    <s v="2024"/>
    <s v="01"/>
    <s v="22"/>
    <x v="608"/>
    <s v="OPT"/>
    <s v="PSE"/>
    <x v="0"/>
    <s v="Host Government: Military"/>
    <s v="Israeli Defence Forces"/>
    <x v="4"/>
    <s v="Health Building"/>
    <n v="0"/>
    <n v="0"/>
    <n v="0"/>
    <n v="0"/>
    <n v="1"/>
    <n v="0"/>
    <n v="0"/>
    <n v="0"/>
    <n v="0"/>
    <n v="1"/>
    <n v="0"/>
    <n v="0"/>
    <n v="0"/>
    <n v="0"/>
    <s v="None"/>
    <n v="0"/>
    <n v="0"/>
    <n v="0"/>
    <n v="1"/>
    <n v="0"/>
    <n v="0"/>
    <n v="0"/>
    <n v="0"/>
    <s v="43694"/>
  </r>
  <r>
    <d v="2024-01-22T00:00:00"/>
    <s v="2024"/>
    <s v="01"/>
    <s v="22"/>
    <x v="609"/>
    <s v="OPT"/>
    <s v="PSE"/>
    <x v="0"/>
    <s v="Host Government: Military"/>
    <s v="Israeli Defence Forces"/>
    <x v="4"/>
    <s v="Health Building"/>
    <n v="0"/>
    <n v="0"/>
    <n v="0"/>
    <n v="0"/>
    <n v="1"/>
    <n v="0"/>
    <n v="0"/>
    <n v="0"/>
    <n v="0"/>
    <n v="0"/>
    <n v="0"/>
    <n v="0"/>
    <n v="0"/>
    <n v="0"/>
    <s v="None"/>
    <n v="0"/>
    <n v="0"/>
    <n v="0"/>
    <n v="1"/>
    <n v="0"/>
    <n v="0"/>
    <n v="0"/>
    <n v="0"/>
    <s v="43743"/>
  </r>
  <r>
    <d v="2024-01-22T00:00:00"/>
    <s v="2024"/>
    <s v="01"/>
    <s v="22"/>
    <x v="610"/>
    <s v="OPT"/>
    <s v="PSE"/>
    <x v="0"/>
    <s v="Host Government: Military"/>
    <s v="Israeli Defence Forces"/>
    <x v="2"/>
    <s v="Road"/>
    <n v="0"/>
    <n v="0"/>
    <n v="0"/>
    <n v="0"/>
    <n v="0"/>
    <n v="0"/>
    <n v="0"/>
    <n v="0"/>
    <n v="0"/>
    <n v="1"/>
    <n v="0"/>
    <n v="0"/>
    <n v="0"/>
    <n v="0"/>
    <s v="None"/>
    <n v="0"/>
    <n v="0"/>
    <n v="0"/>
    <n v="1"/>
    <n v="0"/>
    <n v="0"/>
    <n v="0"/>
    <n v="0"/>
    <s v="43690"/>
  </r>
  <r>
    <d v="2024-01-22T00:00:00"/>
    <s v="2024"/>
    <s v="01"/>
    <s v="22"/>
    <x v="611"/>
    <s v="OPT"/>
    <s v="PSE"/>
    <x v="0"/>
    <s v="Host Government: Military"/>
    <s v="Israeli Defence Forces"/>
    <x v="2"/>
    <s v="Health Building"/>
    <n v="0"/>
    <n v="0"/>
    <n v="1"/>
    <n v="0"/>
    <n v="0"/>
    <n v="0"/>
    <n v="0"/>
    <n v="0"/>
    <n v="0"/>
    <n v="0"/>
    <n v="0"/>
    <n v="0"/>
    <n v="0"/>
    <n v="1"/>
    <s v="NoInformation"/>
    <n v="0"/>
    <n v="0"/>
    <n v="0"/>
    <n v="1"/>
    <n v="0"/>
    <n v="0"/>
    <n v="0"/>
    <n v="0"/>
    <s v="43742"/>
  </r>
  <r>
    <d v="2024-01-22T00:00:00"/>
    <s v="2024"/>
    <s v="01"/>
    <s v="22"/>
    <x v="612"/>
    <s v="OPT"/>
    <s v="PSE"/>
    <x v="0"/>
    <s v="Host Government: Military"/>
    <s v="Israeli Defence Forces"/>
    <x v="10"/>
    <s v="Health Building"/>
    <n v="0"/>
    <n v="0"/>
    <n v="1"/>
    <n v="0"/>
    <n v="0"/>
    <n v="0"/>
    <n v="0"/>
    <n v="0"/>
    <n v="0"/>
    <n v="0"/>
    <n v="0"/>
    <n v="0"/>
    <n v="0"/>
    <n v="0"/>
    <s v="None"/>
    <n v="0"/>
    <n v="0"/>
    <n v="0"/>
    <n v="1"/>
    <n v="0"/>
    <n v="0"/>
    <n v="0"/>
    <n v="0"/>
    <s v="43936"/>
  </r>
  <r>
    <d v="2024-01-22T00:00:00"/>
    <s v="2024"/>
    <s v="01"/>
    <s v="22"/>
    <x v="613"/>
    <s v="OPT"/>
    <s v="PSE"/>
    <x v="1"/>
    <s v="Host Government: Military"/>
    <s v="Israeli Defence Forces"/>
    <x v="2"/>
    <s v="Project Site"/>
    <n v="0"/>
    <n v="0"/>
    <n v="0"/>
    <n v="0"/>
    <n v="0"/>
    <n v="0"/>
    <n v="0"/>
    <n v="0"/>
    <n v="0"/>
    <n v="1"/>
    <n v="0"/>
    <n v="0"/>
    <n v="0"/>
    <n v="0"/>
    <s v="None"/>
    <n v="0"/>
    <n v="0"/>
    <n v="0"/>
    <n v="1"/>
    <n v="0"/>
    <n v="0"/>
    <n v="0"/>
    <n v="0"/>
    <s v="43792"/>
  </r>
  <r>
    <d v="2024-01-22T00:00:00"/>
    <s v="2024"/>
    <s v="01"/>
    <s v="22"/>
    <x v="614"/>
    <s v="OPT"/>
    <s v="PSE"/>
    <x v="0"/>
    <s v="Host Government: Military"/>
    <s v="Israeli Defence Forces"/>
    <x v="2"/>
    <s v="No Information"/>
    <n v="0"/>
    <n v="0"/>
    <n v="0"/>
    <n v="0"/>
    <n v="0"/>
    <n v="0"/>
    <n v="0"/>
    <n v="0"/>
    <n v="0"/>
    <n v="0"/>
    <n v="1"/>
    <n v="0"/>
    <n v="0"/>
    <n v="0"/>
    <s v="None"/>
    <n v="0"/>
    <n v="0"/>
    <n v="0"/>
    <n v="1"/>
    <n v="0"/>
    <n v="0"/>
    <n v="0"/>
    <n v="0"/>
    <s v="69251"/>
  </r>
  <r>
    <d v="2024-01-22T00:00:00"/>
    <s v="2024"/>
    <s v="01"/>
    <s v="22"/>
    <x v="615"/>
    <s v="OPT"/>
    <s v="PSE"/>
    <x v="0"/>
    <s v="Host Government: Military"/>
    <s v="Israeli Defence Forces"/>
    <x v="2"/>
    <s v="No Information"/>
    <n v="0"/>
    <n v="0"/>
    <n v="0"/>
    <n v="0"/>
    <n v="0"/>
    <n v="0"/>
    <n v="0"/>
    <n v="0"/>
    <n v="0"/>
    <n v="0"/>
    <n v="1"/>
    <n v="0"/>
    <n v="0"/>
    <n v="0"/>
    <s v="None"/>
    <n v="0"/>
    <n v="0"/>
    <n v="0"/>
    <n v="1"/>
    <n v="0"/>
    <n v="0"/>
    <n v="0"/>
    <n v="0"/>
    <s v="74252"/>
  </r>
  <r>
    <d v="2024-01-21T00:00:00"/>
    <s v="2024"/>
    <s v="01"/>
    <s v="21"/>
    <x v="616"/>
    <s v="OPT"/>
    <s v="PSE"/>
    <x v="0"/>
    <s v="Host Government: Military"/>
    <s v="Israeli Defence Forces"/>
    <x v="4"/>
    <s v="Health Building"/>
    <n v="0"/>
    <n v="0"/>
    <n v="0"/>
    <n v="0"/>
    <n v="1"/>
    <n v="0"/>
    <n v="0"/>
    <n v="0"/>
    <n v="0"/>
    <n v="0"/>
    <n v="0"/>
    <n v="0"/>
    <n v="0"/>
    <n v="0"/>
    <s v="None"/>
    <n v="0"/>
    <n v="0"/>
    <n v="0"/>
    <n v="1"/>
    <n v="0"/>
    <n v="0"/>
    <n v="0"/>
    <n v="0"/>
    <s v="43683"/>
  </r>
  <r>
    <d v="2024-01-21T00:00:00"/>
    <s v="2024"/>
    <s v="01"/>
    <s v="21"/>
    <x v="617"/>
    <s v="OPT"/>
    <s v="PSE"/>
    <x v="0"/>
    <s v="Host Government: Military"/>
    <s v="Israeli Defence Forces"/>
    <x v="1"/>
    <s v="Health Building"/>
    <n v="0"/>
    <n v="0"/>
    <n v="0"/>
    <n v="0"/>
    <n v="1"/>
    <n v="0"/>
    <n v="0"/>
    <n v="0"/>
    <n v="0"/>
    <n v="0"/>
    <n v="0"/>
    <n v="0"/>
    <n v="0"/>
    <n v="0"/>
    <s v="None"/>
    <n v="0"/>
    <n v="0"/>
    <n v="0"/>
    <n v="1"/>
    <n v="0"/>
    <n v="0"/>
    <n v="0"/>
    <n v="0"/>
    <s v="43684"/>
  </r>
  <r>
    <d v="2024-01-21T00:00:00"/>
    <s v="2024"/>
    <s v="01"/>
    <s v="21"/>
    <x v="618"/>
    <s v="OPT"/>
    <s v="PSE"/>
    <x v="0"/>
    <s v="Host Government: Military"/>
    <s v="Israeli Defence Forces"/>
    <x v="18"/>
    <s v="Road"/>
    <n v="0"/>
    <n v="0"/>
    <n v="0"/>
    <n v="0"/>
    <n v="0"/>
    <n v="0"/>
    <n v="0"/>
    <n v="0"/>
    <n v="0"/>
    <n v="0"/>
    <n v="1"/>
    <n v="0"/>
    <n v="0"/>
    <n v="0"/>
    <s v="None"/>
    <n v="0"/>
    <n v="0"/>
    <n v="0"/>
    <n v="1"/>
    <n v="0"/>
    <n v="0"/>
    <n v="0"/>
    <n v="0"/>
    <s v="43686"/>
  </r>
  <r>
    <d v="2024-01-20T00:00:00"/>
    <s v="2024"/>
    <s v="01"/>
    <s v="20"/>
    <x v="619"/>
    <s v="OPT"/>
    <s v="PSE"/>
    <x v="0"/>
    <s v="Host Government: Military"/>
    <s v="Israeli Defence Forces"/>
    <x v="1"/>
    <s v="Health Building"/>
    <n v="0"/>
    <n v="0"/>
    <n v="0"/>
    <n v="0"/>
    <n v="1"/>
    <n v="0"/>
    <n v="0"/>
    <n v="0"/>
    <n v="0"/>
    <n v="0"/>
    <n v="0"/>
    <n v="0"/>
    <n v="0"/>
    <n v="0"/>
    <s v="None"/>
    <n v="0"/>
    <n v="0"/>
    <n v="0"/>
    <n v="1"/>
    <n v="0"/>
    <n v="0"/>
    <n v="0"/>
    <n v="0"/>
    <s v="43682"/>
  </r>
  <r>
    <d v="2024-01-20T00:00:00"/>
    <s v="2024"/>
    <s v="01"/>
    <s v="20"/>
    <x v="620"/>
    <s v="OPT"/>
    <s v="PSE"/>
    <x v="0"/>
    <s v="Host Government: Military"/>
    <s v="Israeli Defence Forces"/>
    <x v="1"/>
    <s v="Health Building"/>
    <n v="0"/>
    <n v="0"/>
    <n v="0"/>
    <n v="0"/>
    <n v="1"/>
    <n v="0"/>
    <n v="0"/>
    <n v="0"/>
    <n v="0"/>
    <n v="0"/>
    <n v="0"/>
    <n v="0"/>
    <n v="0"/>
    <n v="0"/>
    <s v="None"/>
    <n v="0"/>
    <n v="0"/>
    <n v="0"/>
    <n v="1"/>
    <n v="0"/>
    <n v="0"/>
    <n v="0"/>
    <n v="0"/>
    <s v="43762"/>
  </r>
  <r>
    <d v="2024-01-20T00:00:00"/>
    <s v="2024"/>
    <s v="01"/>
    <s v="20"/>
    <x v="621"/>
    <s v="OPT"/>
    <s v="PSE"/>
    <x v="0"/>
    <s v="Host Government: Military"/>
    <s v="Israeli Defence Forces"/>
    <x v="2"/>
    <s v="Health Building"/>
    <n v="0"/>
    <n v="0"/>
    <n v="0"/>
    <n v="0"/>
    <n v="1"/>
    <n v="0"/>
    <n v="0"/>
    <n v="0"/>
    <n v="0"/>
    <n v="0"/>
    <n v="0"/>
    <n v="0"/>
    <n v="0"/>
    <n v="0"/>
    <s v="None"/>
    <n v="0"/>
    <n v="0"/>
    <n v="0"/>
    <n v="1"/>
    <n v="0"/>
    <n v="0"/>
    <n v="0"/>
    <n v="0"/>
    <s v="43760"/>
  </r>
  <r>
    <d v="2024-01-19T00:00:00"/>
    <s v="2024"/>
    <s v="01"/>
    <s v="19"/>
    <x v="622"/>
    <s v="OPT"/>
    <s v="PSE"/>
    <x v="0"/>
    <s v="Host Government: Military"/>
    <s v="Israeli Defence Forces"/>
    <x v="2"/>
    <s v="Health Building"/>
    <n v="0"/>
    <n v="0"/>
    <n v="0"/>
    <n v="0"/>
    <n v="1"/>
    <n v="0"/>
    <n v="0"/>
    <n v="0"/>
    <n v="0"/>
    <n v="0"/>
    <n v="0"/>
    <n v="0"/>
    <n v="0"/>
    <n v="0"/>
    <s v="None"/>
    <n v="0"/>
    <n v="0"/>
    <n v="0"/>
    <n v="1"/>
    <n v="0"/>
    <n v="0"/>
    <n v="0"/>
    <n v="0"/>
    <s v="43759"/>
  </r>
  <r>
    <d v="2024-01-19T00:00:00"/>
    <s v="2024"/>
    <s v="01"/>
    <s v="19"/>
    <x v="623"/>
    <s v="OPT"/>
    <s v="PSE"/>
    <x v="0"/>
    <s v="Host Government: Military"/>
    <s v="Israeli Defence Forces"/>
    <x v="2"/>
    <s v="Health Building"/>
    <n v="0"/>
    <n v="0"/>
    <n v="0"/>
    <n v="0"/>
    <n v="1"/>
    <n v="0"/>
    <n v="0"/>
    <n v="0"/>
    <n v="0"/>
    <n v="0"/>
    <n v="0"/>
    <n v="0"/>
    <n v="0"/>
    <n v="0"/>
    <s v="None"/>
    <n v="0"/>
    <n v="0"/>
    <n v="0"/>
    <n v="1"/>
    <n v="0"/>
    <n v="0"/>
    <n v="0"/>
    <n v="0"/>
    <s v="43651"/>
  </r>
  <r>
    <d v="2024-01-19T00:00:00"/>
    <s v="2024"/>
    <s v="01"/>
    <s v="19"/>
    <x v="624"/>
    <s v="OPT"/>
    <s v="PSE"/>
    <x v="0"/>
    <s v="Host Government: Military"/>
    <s v="Israeli Defence Forces"/>
    <x v="5"/>
    <s v="Compound/Office Building"/>
    <n v="0"/>
    <n v="0"/>
    <n v="0"/>
    <n v="0"/>
    <n v="0"/>
    <n v="0"/>
    <n v="0"/>
    <n v="0"/>
    <n v="0"/>
    <n v="0"/>
    <n v="0"/>
    <n v="0"/>
    <n v="0"/>
    <n v="0"/>
    <s v="None"/>
    <n v="0"/>
    <n v="0"/>
    <n v="0"/>
    <n v="1"/>
    <n v="0"/>
    <n v="0"/>
    <n v="0"/>
    <n v="0"/>
    <s v="43652"/>
  </r>
  <r>
    <d v="2024-01-19T00:00:00"/>
    <s v="2024"/>
    <s v="01"/>
    <s v="19"/>
    <x v="625"/>
    <s v="OPT"/>
    <s v="PSE"/>
    <x v="0"/>
    <s v="Host Government: Military"/>
    <s v="Israeli Defence Forces"/>
    <x v="1"/>
    <s v="Health Building"/>
    <n v="0"/>
    <n v="0"/>
    <n v="0"/>
    <n v="0"/>
    <n v="1"/>
    <n v="0"/>
    <n v="0"/>
    <n v="0"/>
    <n v="0"/>
    <n v="0"/>
    <n v="0"/>
    <n v="0"/>
    <n v="0"/>
    <n v="0"/>
    <s v="None"/>
    <n v="0"/>
    <n v="0"/>
    <n v="0"/>
    <n v="1"/>
    <n v="0"/>
    <n v="0"/>
    <n v="0"/>
    <n v="0"/>
    <s v="43678"/>
  </r>
  <r>
    <d v="2024-01-19T00:00:00"/>
    <s v="2024"/>
    <s v="01"/>
    <s v="19"/>
    <x v="626"/>
    <s v="OPT"/>
    <s v="PSE"/>
    <x v="0"/>
    <s v="Host Government: Military"/>
    <s v="Israeli Defence Forces"/>
    <x v="1"/>
    <s v="Health Building"/>
    <n v="0"/>
    <n v="0"/>
    <n v="0"/>
    <n v="0"/>
    <n v="1"/>
    <n v="0"/>
    <n v="0"/>
    <n v="0"/>
    <n v="0"/>
    <n v="0"/>
    <n v="0"/>
    <n v="0"/>
    <n v="0"/>
    <n v="0"/>
    <s v="None"/>
    <n v="0"/>
    <n v="0"/>
    <n v="0"/>
    <n v="1"/>
    <n v="0"/>
    <n v="0"/>
    <n v="0"/>
    <n v="0"/>
    <s v="43681"/>
  </r>
  <r>
    <d v="2024-01-19T00:00:00"/>
    <s v="2024"/>
    <s v="01"/>
    <s v="19"/>
    <x v="627"/>
    <s v="OPT"/>
    <s v="PSE"/>
    <x v="0"/>
    <s v="Host Government/Self-Declared Host Government"/>
    <s v="Government of Israel"/>
    <x v="0"/>
    <s v="Checkpoint"/>
    <n v="0"/>
    <n v="0"/>
    <n v="0"/>
    <n v="0"/>
    <n v="0"/>
    <n v="0"/>
    <n v="0"/>
    <n v="0"/>
    <n v="0"/>
    <n v="1"/>
    <n v="0"/>
    <n v="0"/>
    <n v="0"/>
    <n v="0"/>
    <s v="None"/>
    <n v="0"/>
    <n v="0"/>
    <n v="0"/>
    <n v="1"/>
    <n v="0"/>
    <n v="0"/>
    <n v="0"/>
    <n v="0"/>
    <s v="43935"/>
  </r>
  <r>
    <d v="2024-01-18T00:00:00"/>
    <s v="2024"/>
    <s v="01"/>
    <s v="18"/>
    <x v="628"/>
    <s v="OPT"/>
    <s v="PSE"/>
    <x v="1"/>
    <s v="Host Government: Military"/>
    <s v="Israeli Defence Forces"/>
    <x v="2"/>
    <s v="IDP/Refugee Camp"/>
    <n v="0"/>
    <n v="0"/>
    <n v="0"/>
    <n v="0"/>
    <n v="0"/>
    <n v="0"/>
    <n v="0"/>
    <n v="0"/>
    <n v="0"/>
    <n v="1"/>
    <n v="0"/>
    <n v="0"/>
    <n v="0"/>
    <n v="0"/>
    <s v="None"/>
    <n v="0"/>
    <n v="0"/>
    <n v="0"/>
    <n v="1"/>
    <n v="0"/>
    <n v="0"/>
    <n v="0"/>
    <n v="0"/>
    <s v="43809"/>
  </r>
  <r>
    <d v="2024-01-18T00:00:00"/>
    <s v="2024"/>
    <s v="01"/>
    <s v="18"/>
    <x v="629"/>
    <s v="OPT"/>
    <s v="PSE"/>
    <x v="0"/>
    <s v="Host Government: Military"/>
    <s v="Israeli Defence Forces"/>
    <x v="15"/>
    <s v="Compound/Office Building"/>
    <n v="0"/>
    <n v="0"/>
    <n v="0"/>
    <n v="0"/>
    <n v="0"/>
    <n v="0"/>
    <n v="0"/>
    <n v="0"/>
    <n v="0"/>
    <n v="0"/>
    <n v="0"/>
    <n v="3"/>
    <n v="0"/>
    <n v="0"/>
    <s v="None"/>
    <n v="0"/>
    <n v="0"/>
    <n v="0"/>
    <n v="1"/>
    <n v="0"/>
    <n v="0"/>
    <n v="0"/>
    <n v="0"/>
    <s v="43650"/>
  </r>
  <r>
    <d v="2024-01-18T00:00:00"/>
    <s v="2024"/>
    <s v="01"/>
    <s v="18"/>
    <x v="630"/>
    <s v="OPT"/>
    <s v="PSE"/>
    <x v="0"/>
    <s v="Host Government: Military"/>
    <s v="Israeli Defence Forces"/>
    <x v="11"/>
    <s v="Health Building"/>
    <n v="0"/>
    <n v="0"/>
    <n v="0"/>
    <n v="0"/>
    <n v="1"/>
    <n v="0"/>
    <n v="0"/>
    <n v="0"/>
    <n v="0"/>
    <n v="0"/>
    <n v="0"/>
    <n v="0"/>
    <n v="0"/>
    <n v="0"/>
    <s v="None"/>
    <n v="0"/>
    <n v="0"/>
    <n v="0"/>
    <n v="1"/>
    <n v="0"/>
    <n v="0"/>
    <n v="0"/>
    <n v="0"/>
    <s v="43648"/>
  </r>
  <r>
    <d v="2024-01-18T00:00:00"/>
    <s v="2024"/>
    <s v="01"/>
    <s v="18"/>
    <x v="631"/>
    <s v="OPT"/>
    <s v="PSE"/>
    <x v="0"/>
    <s v="Host Government: Military"/>
    <s v="Israeli Defence Forces"/>
    <x v="2"/>
    <s v="Health Building"/>
    <n v="0"/>
    <n v="0"/>
    <n v="0"/>
    <n v="0"/>
    <n v="1"/>
    <n v="0"/>
    <n v="0"/>
    <n v="0"/>
    <n v="0"/>
    <n v="0"/>
    <n v="0"/>
    <n v="0"/>
    <n v="0"/>
    <n v="0"/>
    <s v="None"/>
    <n v="0"/>
    <n v="0"/>
    <n v="0"/>
    <n v="1"/>
    <n v="0"/>
    <n v="0"/>
    <n v="0"/>
    <n v="0"/>
    <s v="43649"/>
  </r>
  <r>
    <d v="2024-01-17T00:00:00"/>
    <s v="2024"/>
    <s v="01"/>
    <s v="17"/>
    <x v="632"/>
    <s v="OPT"/>
    <s v="PSE"/>
    <x v="1"/>
    <s v="Host Government: Military"/>
    <s v="Israeli Defence Forces"/>
    <x v="2"/>
    <s v="IDP/Refugee Camp"/>
    <n v="0"/>
    <n v="0"/>
    <n v="0"/>
    <n v="0"/>
    <n v="0"/>
    <n v="0"/>
    <n v="0"/>
    <n v="0"/>
    <n v="0"/>
    <n v="1"/>
    <n v="0"/>
    <n v="0"/>
    <n v="0"/>
    <n v="0"/>
    <s v="None"/>
    <n v="0"/>
    <n v="0"/>
    <n v="0"/>
    <n v="1"/>
    <n v="0"/>
    <n v="0"/>
    <n v="0"/>
    <n v="0"/>
    <s v="43808"/>
  </r>
  <r>
    <d v="2024-01-17T00:00:00"/>
    <s v="2024"/>
    <s v="01"/>
    <s v="17"/>
    <x v="633"/>
    <s v="OPT"/>
    <s v="PSE"/>
    <x v="1"/>
    <s v="Host Government: Military"/>
    <s v="Israeli Defence Forces"/>
    <x v="2"/>
    <s v="Project Site"/>
    <n v="0"/>
    <n v="0"/>
    <n v="0"/>
    <n v="0"/>
    <n v="0"/>
    <n v="0"/>
    <n v="0"/>
    <n v="0"/>
    <n v="0"/>
    <n v="1"/>
    <n v="0"/>
    <n v="0"/>
    <n v="0"/>
    <n v="0"/>
    <s v="None"/>
    <n v="0"/>
    <n v="0"/>
    <n v="0"/>
    <n v="1"/>
    <n v="0"/>
    <n v="0"/>
    <n v="0"/>
    <n v="0"/>
    <s v="43807"/>
  </r>
  <r>
    <d v="2024-01-17T00:00:00"/>
    <s v="2024"/>
    <s v="01"/>
    <s v="17"/>
    <x v="634"/>
    <s v="OPT"/>
    <s v="PSE"/>
    <x v="0"/>
    <s v="Host Government: Military"/>
    <s v="Israeli Defence Forces"/>
    <x v="2"/>
    <s v="Health Building"/>
    <n v="0"/>
    <n v="0"/>
    <n v="0"/>
    <n v="0"/>
    <n v="1"/>
    <n v="0"/>
    <n v="0"/>
    <n v="0"/>
    <n v="0"/>
    <n v="0"/>
    <n v="0"/>
    <n v="0"/>
    <n v="0"/>
    <n v="0"/>
    <s v="None"/>
    <n v="0"/>
    <n v="0"/>
    <n v="0"/>
    <n v="1"/>
    <n v="0"/>
    <n v="0"/>
    <n v="0"/>
    <n v="0"/>
    <s v="43646"/>
  </r>
  <r>
    <d v="2024-01-17T00:00:00"/>
    <s v="2024"/>
    <s v="01"/>
    <s v="17"/>
    <x v="635"/>
    <s v="OPT"/>
    <s v="PSE"/>
    <x v="0"/>
    <s v="Host Government: Military"/>
    <s v="Israeli Defence Forces"/>
    <x v="15"/>
    <s v="Health Building"/>
    <n v="0"/>
    <n v="1"/>
    <n v="0"/>
    <n v="0"/>
    <n v="0"/>
    <n v="0"/>
    <n v="0"/>
    <n v="0"/>
    <n v="0"/>
    <n v="0"/>
    <n v="0"/>
    <n v="0"/>
    <n v="0"/>
    <n v="0"/>
    <s v="None"/>
    <n v="0"/>
    <n v="0"/>
    <n v="0"/>
    <n v="1"/>
    <n v="0"/>
    <n v="0"/>
    <n v="0"/>
    <n v="0"/>
    <s v="43647"/>
  </r>
  <r>
    <d v="2024-01-17T00:00:00"/>
    <s v="2024"/>
    <s v="01"/>
    <s v="17"/>
    <x v="636"/>
    <s v="OPT"/>
    <s v="PSE"/>
    <x v="1"/>
    <s v="Host Government: Military"/>
    <s v="Israeli Defence Forces"/>
    <x v="3"/>
    <s v="IDP/Refugee Camp"/>
    <n v="0"/>
    <n v="0"/>
    <n v="0"/>
    <n v="0"/>
    <n v="0"/>
    <n v="0"/>
    <n v="0"/>
    <n v="0"/>
    <n v="0"/>
    <n v="1"/>
    <n v="0"/>
    <n v="0"/>
    <n v="0"/>
    <n v="0"/>
    <s v="None"/>
    <n v="0"/>
    <n v="0"/>
    <n v="0"/>
    <n v="1"/>
    <n v="0"/>
    <n v="0"/>
    <n v="0"/>
    <n v="0"/>
    <s v="43799"/>
  </r>
  <r>
    <d v="2024-01-17T00:00:00"/>
    <s v="2024"/>
    <s v="01"/>
    <s v="17"/>
    <x v="637"/>
    <s v="OPT"/>
    <s v="PSE"/>
    <x v="1"/>
    <s v="Host Government: Military"/>
    <s v="Israeli Defence Forces"/>
    <x v="3"/>
    <s v="IDP/Refugee Camp"/>
    <n v="0"/>
    <n v="0"/>
    <n v="0"/>
    <n v="0"/>
    <n v="0"/>
    <n v="0"/>
    <n v="0"/>
    <n v="0"/>
    <n v="0"/>
    <n v="0"/>
    <n v="0"/>
    <n v="0"/>
    <n v="0"/>
    <n v="0"/>
    <s v="None"/>
    <n v="0"/>
    <n v="0"/>
    <n v="0"/>
    <n v="1"/>
    <n v="0"/>
    <n v="0"/>
    <n v="0"/>
    <n v="0"/>
    <s v="43797"/>
  </r>
  <r>
    <d v="2024-01-17T00:00:00"/>
    <s v="2024"/>
    <s v="01"/>
    <s v="17"/>
    <x v="638"/>
    <s v="OPT"/>
    <s v="PSE"/>
    <x v="1"/>
    <s v="Host Government: Military"/>
    <s v="Israeli Defence Forces"/>
    <x v="1"/>
    <s v="IDP/Refugee Camp"/>
    <n v="0"/>
    <n v="0"/>
    <n v="0"/>
    <n v="0"/>
    <n v="0"/>
    <n v="0"/>
    <n v="1"/>
    <n v="0"/>
    <n v="0"/>
    <n v="0"/>
    <n v="0"/>
    <n v="2"/>
    <n v="0"/>
    <n v="0"/>
    <s v="None"/>
    <n v="0"/>
    <n v="0"/>
    <n v="0"/>
    <n v="1"/>
    <n v="0"/>
    <n v="0"/>
    <n v="0"/>
    <n v="0"/>
    <s v="43796"/>
  </r>
  <r>
    <d v="2024-01-17T00:00:00"/>
    <s v="2024"/>
    <s v="01"/>
    <s v="17"/>
    <x v="639"/>
    <s v="OPT"/>
    <s v="PSE"/>
    <x v="1"/>
    <s v="Host Government: Military"/>
    <s v="Israeli Defence Forces"/>
    <x v="1"/>
    <s v="IDP/Refugee Camp"/>
    <n v="0"/>
    <n v="0"/>
    <n v="0"/>
    <n v="0"/>
    <n v="0"/>
    <n v="0"/>
    <n v="1"/>
    <n v="0"/>
    <n v="0"/>
    <n v="0"/>
    <n v="0"/>
    <n v="0"/>
    <n v="0"/>
    <n v="0"/>
    <s v="None"/>
    <n v="0"/>
    <n v="0"/>
    <n v="0"/>
    <n v="1"/>
    <n v="0"/>
    <n v="0"/>
    <n v="0"/>
    <n v="0"/>
    <s v="43795"/>
  </r>
  <r>
    <d v="2024-01-17T00:00:00"/>
    <s v="2024"/>
    <s v="01"/>
    <s v="17"/>
    <x v="640"/>
    <s v="OPT"/>
    <s v="PSE"/>
    <x v="1"/>
    <s v="Host Government: Military"/>
    <s v="Israeli Defence Forces"/>
    <x v="2"/>
    <s v="IDP/Refugee Camp"/>
    <n v="0"/>
    <n v="0"/>
    <n v="0"/>
    <n v="0"/>
    <n v="0"/>
    <n v="0"/>
    <n v="0"/>
    <n v="0"/>
    <n v="0"/>
    <n v="0"/>
    <n v="0"/>
    <n v="0"/>
    <n v="0"/>
    <n v="3"/>
    <s v="NoInformation"/>
    <n v="0"/>
    <n v="0"/>
    <n v="0"/>
    <n v="1"/>
    <n v="0"/>
    <n v="0"/>
    <n v="0"/>
    <n v="0"/>
    <s v="43791"/>
  </r>
  <r>
    <d v="2024-01-17T00:00:00"/>
    <s v="2024"/>
    <s v="01"/>
    <s v="17"/>
    <x v="641"/>
    <s v="OPT"/>
    <s v="PSE"/>
    <x v="0"/>
    <s v="Host Government: Military"/>
    <s v="Israeli Defence Forces"/>
    <x v="5"/>
    <s v="Health Building"/>
    <n v="0"/>
    <n v="0"/>
    <n v="0"/>
    <n v="0"/>
    <n v="1"/>
    <n v="0"/>
    <n v="0"/>
    <n v="0"/>
    <n v="0"/>
    <n v="0"/>
    <n v="0"/>
    <n v="0"/>
    <n v="0"/>
    <n v="0"/>
    <s v="None"/>
    <n v="0"/>
    <n v="0"/>
    <n v="0"/>
    <n v="1"/>
    <n v="0"/>
    <n v="0"/>
    <n v="0"/>
    <n v="0"/>
    <s v="43645"/>
  </r>
  <r>
    <d v="2024-01-16T00:00:00"/>
    <s v="2024"/>
    <s v="01"/>
    <s v="16"/>
    <x v="642"/>
    <s v="OPT"/>
    <s v="PSE"/>
    <x v="0"/>
    <s v="Host Government: Military"/>
    <s v="Israeli Defence Forces"/>
    <x v="6"/>
    <s v="Health Building"/>
    <n v="0"/>
    <n v="1"/>
    <n v="0"/>
    <n v="0"/>
    <n v="1"/>
    <n v="0"/>
    <n v="0"/>
    <n v="0"/>
    <n v="0"/>
    <n v="0"/>
    <n v="0"/>
    <n v="0"/>
    <n v="0"/>
    <n v="0"/>
    <s v="None"/>
    <n v="0"/>
    <n v="0"/>
    <n v="0"/>
    <n v="1"/>
    <n v="0"/>
    <n v="0"/>
    <n v="0"/>
    <n v="0"/>
    <s v="43621"/>
  </r>
  <r>
    <d v="2024-01-16T00:00:00"/>
    <s v="2024"/>
    <s v="01"/>
    <s v="16"/>
    <x v="643"/>
    <s v="OPT"/>
    <s v="PSE"/>
    <x v="0"/>
    <s v="Host Government: Military"/>
    <s v="Israeli Defence Forces"/>
    <x v="1"/>
    <s v="Health Building"/>
    <n v="0"/>
    <n v="0"/>
    <n v="0"/>
    <n v="0"/>
    <n v="1"/>
    <n v="0"/>
    <n v="0"/>
    <n v="0"/>
    <n v="0"/>
    <n v="0"/>
    <n v="0"/>
    <n v="0"/>
    <n v="0"/>
    <n v="0"/>
    <s v="None"/>
    <n v="0"/>
    <n v="0"/>
    <n v="0"/>
    <n v="1"/>
    <n v="0"/>
    <n v="0"/>
    <n v="0"/>
    <n v="0"/>
    <s v="43642"/>
  </r>
  <r>
    <d v="2024-01-16T00:00:00"/>
    <s v="2024"/>
    <s v="01"/>
    <s v="16"/>
    <x v="644"/>
    <s v="OPT"/>
    <s v="PSE"/>
    <x v="0"/>
    <s v="Host Government: Military"/>
    <s v="Israeli Defence Forces"/>
    <x v="11"/>
    <s v="Health Building"/>
    <n v="0"/>
    <n v="0"/>
    <n v="0"/>
    <n v="0"/>
    <n v="1"/>
    <n v="0"/>
    <n v="0"/>
    <n v="0"/>
    <n v="0"/>
    <n v="0"/>
    <n v="0"/>
    <n v="0"/>
    <n v="0"/>
    <n v="0"/>
    <s v="None"/>
    <n v="0"/>
    <n v="0"/>
    <n v="0"/>
    <n v="1"/>
    <n v="0"/>
    <n v="0"/>
    <n v="0"/>
    <n v="0"/>
    <s v="43643"/>
  </r>
  <r>
    <d v="2024-01-16T00:00:00"/>
    <s v="2024"/>
    <s v="01"/>
    <s v="16"/>
    <x v="645"/>
    <s v="OPT"/>
    <s v="PSE"/>
    <x v="0"/>
    <s v="Host Government: Military"/>
    <s v="Israeli Defence Forces"/>
    <x v="0"/>
    <s v="No Information"/>
    <n v="0"/>
    <n v="0"/>
    <n v="0"/>
    <n v="0"/>
    <n v="0"/>
    <n v="0"/>
    <n v="0"/>
    <n v="0"/>
    <n v="0"/>
    <n v="0"/>
    <n v="0"/>
    <n v="0"/>
    <n v="0"/>
    <n v="0"/>
    <s v="None"/>
    <n v="3"/>
    <n v="0"/>
    <n v="0"/>
    <n v="1"/>
    <n v="0"/>
    <n v="0"/>
    <n v="0"/>
    <n v="0"/>
    <s v="43644"/>
  </r>
  <r>
    <d v="2024-01-16T00:00:00"/>
    <s v="2024"/>
    <s v="01"/>
    <s v="16"/>
    <x v="646"/>
    <s v="OPT"/>
    <s v="PSE"/>
    <x v="0"/>
    <s v="Host Government: Military"/>
    <s v="Israeli Defence Forces"/>
    <x v="4"/>
    <s v="Health Building"/>
    <n v="0"/>
    <n v="0"/>
    <n v="0"/>
    <n v="0"/>
    <n v="0"/>
    <n v="0"/>
    <n v="0"/>
    <n v="0"/>
    <n v="0"/>
    <n v="0"/>
    <n v="0"/>
    <n v="0"/>
    <n v="0"/>
    <n v="0"/>
    <s v="None"/>
    <n v="0"/>
    <n v="0"/>
    <n v="0"/>
    <n v="1"/>
    <n v="0"/>
    <n v="0"/>
    <n v="0"/>
    <n v="0"/>
    <s v="43632"/>
  </r>
  <r>
    <d v="2024-01-15T00:00:00"/>
    <s v="2024"/>
    <s v="01"/>
    <s v="15"/>
    <x v="647"/>
    <s v="OPT"/>
    <s v="PSE"/>
    <x v="0"/>
    <s v="Host Government: Military"/>
    <s v="Israeli Defence Forces"/>
    <x v="2"/>
    <s v="Home"/>
    <n v="0"/>
    <n v="0"/>
    <n v="0"/>
    <n v="0"/>
    <n v="0"/>
    <n v="0"/>
    <n v="0"/>
    <n v="0"/>
    <n v="0"/>
    <n v="1"/>
    <n v="0"/>
    <n v="0"/>
    <n v="0"/>
    <n v="0"/>
    <s v="None"/>
    <n v="0"/>
    <n v="0"/>
    <n v="0"/>
    <n v="1"/>
    <n v="0"/>
    <n v="0"/>
    <n v="0"/>
    <n v="0"/>
    <s v="43673"/>
  </r>
  <r>
    <d v="2024-01-15T00:00:00"/>
    <s v="2024"/>
    <s v="01"/>
    <s v="15"/>
    <x v="648"/>
    <s v="OPT"/>
    <s v="PSE"/>
    <x v="0"/>
    <s v="Host Government: Military"/>
    <s v="Israeli Defence Forces"/>
    <x v="1"/>
    <s v="Compound/Office Building"/>
    <n v="0"/>
    <n v="0"/>
    <n v="0"/>
    <n v="0"/>
    <n v="1"/>
    <n v="0"/>
    <n v="0"/>
    <n v="0"/>
    <n v="0"/>
    <n v="0"/>
    <n v="1"/>
    <n v="0"/>
    <n v="0"/>
    <n v="0"/>
    <s v="None"/>
    <n v="0"/>
    <n v="0"/>
    <n v="0"/>
    <n v="1"/>
    <n v="0"/>
    <n v="0"/>
    <n v="0"/>
    <n v="0"/>
    <s v="45902"/>
  </r>
  <r>
    <d v="2024-01-15T00:00:00"/>
    <s v="2024"/>
    <s v="01"/>
    <s v="15"/>
    <x v="649"/>
    <s v="OPT"/>
    <s v="PSE"/>
    <x v="1"/>
    <s v="Host Government: Military"/>
    <s v="Israeli Defence Forces"/>
    <x v="2"/>
    <s v="Road"/>
    <n v="0"/>
    <n v="0"/>
    <n v="0"/>
    <n v="0"/>
    <n v="0"/>
    <n v="0"/>
    <n v="0"/>
    <n v="0"/>
    <n v="0"/>
    <n v="1"/>
    <n v="0"/>
    <n v="0"/>
    <n v="0"/>
    <n v="0"/>
    <s v="None"/>
    <n v="2"/>
    <n v="0"/>
    <n v="0"/>
    <n v="1"/>
    <n v="0"/>
    <n v="0"/>
    <n v="0"/>
    <n v="0"/>
    <s v="43688"/>
  </r>
  <r>
    <d v="2024-01-15T00:00:00"/>
    <s v="2024"/>
    <s v="01"/>
    <s v="15"/>
    <x v="650"/>
    <s v="OPT"/>
    <s v="PSE"/>
    <x v="0"/>
    <s v="Host Government: Military"/>
    <s v="Israeli Defence Forces"/>
    <x v="6"/>
    <s v="IDP/Refugee Camp"/>
    <n v="0"/>
    <n v="1"/>
    <n v="0"/>
    <n v="0"/>
    <n v="0"/>
    <n v="0"/>
    <n v="0"/>
    <n v="0"/>
    <n v="0"/>
    <n v="0"/>
    <n v="0"/>
    <n v="0"/>
    <n v="0"/>
    <n v="0"/>
    <s v="None"/>
    <n v="0"/>
    <n v="0"/>
    <n v="0"/>
    <n v="1"/>
    <n v="0"/>
    <n v="0"/>
    <n v="0"/>
    <n v="0"/>
    <s v="43620"/>
  </r>
  <r>
    <d v="2024-01-13T00:00:00"/>
    <s v="2024"/>
    <s v="01"/>
    <s v="13"/>
    <x v="651"/>
    <s v="OPT"/>
    <s v="PSE"/>
    <x v="1"/>
    <s v="Host Government: Military"/>
    <s v="Israeli Defence Forces"/>
    <x v="2"/>
    <s v="IDP/Refugee Camp"/>
    <n v="0"/>
    <n v="0"/>
    <n v="0"/>
    <n v="0"/>
    <n v="0"/>
    <n v="0"/>
    <n v="1"/>
    <n v="0"/>
    <n v="0"/>
    <n v="0"/>
    <n v="0"/>
    <n v="0"/>
    <n v="0"/>
    <n v="0"/>
    <s v="None"/>
    <n v="0"/>
    <n v="0"/>
    <n v="0"/>
    <n v="1"/>
    <n v="0"/>
    <n v="0"/>
    <n v="0"/>
    <n v="0"/>
    <s v="43435"/>
  </r>
  <r>
    <d v="2024-01-13T00:00:00"/>
    <s v="2024"/>
    <s v="01"/>
    <s v="13"/>
    <x v="652"/>
    <s v="OPT"/>
    <s v="PSE"/>
    <x v="0"/>
    <s v="Host Government: Military"/>
    <s v="Israeli Defence Forces"/>
    <x v="1"/>
    <s v="Health Building"/>
    <n v="0"/>
    <n v="0"/>
    <n v="0"/>
    <n v="0"/>
    <n v="1"/>
    <n v="0"/>
    <n v="0"/>
    <n v="0"/>
    <n v="0"/>
    <n v="0"/>
    <n v="0"/>
    <n v="0"/>
    <n v="0"/>
    <n v="0"/>
    <s v="None"/>
    <n v="0"/>
    <n v="0"/>
    <n v="0"/>
    <n v="1"/>
    <n v="0"/>
    <n v="0"/>
    <n v="0"/>
    <n v="0"/>
    <s v="43447"/>
  </r>
  <r>
    <d v="2024-01-13T00:00:00"/>
    <s v="2024"/>
    <s v="01"/>
    <s v="13"/>
    <x v="653"/>
    <s v="OPT"/>
    <s v="PSE"/>
    <x v="0"/>
    <s v="Host Government: Military"/>
    <s v="Israeli Defence Forces"/>
    <x v="11"/>
    <s v="Health Building"/>
    <n v="0"/>
    <n v="0"/>
    <n v="0"/>
    <n v="0"/>
    <n v="1"/>
    <n v="0"/>
    <n v="0"/>
    <n v="0"/>
    <n v="0"/>
    <n v="0"/>
    <n v="0"/>
    <n v="0"/>
    <n v="0"/>
    <n v="0"/>
    <s v="None"/>
    <n v="0"/>
    <n v="0"/>
    <n v="0"/>
    <n v="1"/>
    <n v="0"/>
    <n v="0"/>
    <n v="0"/>
    <n v="0"/>
    <s v="43453"/>
  </r>
  <r>
    <d v="2024-01-13T00:00:00"/>
    <s v="2024"/>
    <s v="01"/>
    <s v="13"/>
    <x v="654"/>
    <s v="OPT"/>
    <s v="PSE"/>
    <x v="1"/>
    <s v="Host Government: Military"/>
    <s v="Israeli Defence Forces"/>
    <x v="2"/>
    <s v="Project Site"/>
    <n v="0"/>
    <n v="0"/>
    <n v="0"/>
    <n v="0"/>
    <n v="0"/>
    <n v="0"/>
    <n v="0"/>
    <n v="0"/>
    <n v="0"/>
    <n v="1"/>
    <n v="0"/>
    <n v="0"/>
    <n v="0"/>
    <n v="0"/>
    <s v="None"/>
    <n v="0"/>
    <n v="0"/>
    <n v="0"/>
    <n v="1"/>
    <n v="0"/>
    <n v="0"/>
    <n v="0"/>
    <n v="0"/>
    <s v="43436"/>
  </r>
  <r>
    <d v="2024-01-13T00:00:00"/>
    <s v="2024"/>
    <s v="01"/>
    <s v="13"/>
    <x v="655"/>
    <s v="OPT"/>
    <s v="PSE"/>
    <x v="1"/>
    <s v="Host Government: Military"/>
    <s v="Israeli Defence Forces"/>
    <x v="2"/>
    <s v="IDP/Refugee Camp"/>
    <n v="0"/>
    <n v="0"/>
    <n v="0"/>
    <n v="0"/>
    <n v="0"/>
    <n v="0"/>
    <n v="0"/>
    <n v="0"/>
    <n v="0"/>
    <n v="1"/>
    <n v="0"/>
    <n v="0"/>
    <n v="0"/>
    <n v="0"/>
    <s v="None"/>
    <n v="0"/>
    <n v="0"/>
    <n v="0"/>
    <n v="1"/>
    <n v="0"/>
    <n v="0"/>
    <n v="0"/>
    <n v="0"/>
    <s v="43434"/>
  </r>
  <r>
    <d v="2024-01-13T00:00:00"/>
    <s v="2024"/>
    <s v="01"/>
    <s v="13"/>
    <x v="656"/>
    <s v="OPT"/>
    <s v="PSE"/>
    <x v="1"/>
    <s v="Host Government: Military"/>
    <s v="Israeli Defence Forces"/>
    <x v="2"/>
    <s v="IDP/Refugee Camp"/>
    <n v="0"/>
    <n v="0"/>
    <n v="0"/>
    <n v="0"/>
    <n v="0"/>
    <n v="0"/>
    <n v="0"/>
    <n v="0"/>
    <n v="0"/>
    <n v="1"/>
    <n v="0"/>
    <n v="0"/>
    <n v="0"/>
    <n v="0"/>
    <s v="None"/>
    <n v="0"/>
    <n v="0"/>
    <n v="0"/>
    <n v="1"/>
    <n v="0"/>
    <n v="0"/>
    <n v="0"/>
    <n v="0"/>
    <s v="43437"/>
  </r>
  <r>
    <d v="2024-01-13T00:00:00"/>
    <s v="2024"/>
    <s v="01"/>
    <s v="13"/>
    <x v="657"/>
    <s v="OPT"/>
    <s v="PSE"/>
    <x v="0"/>
    <s v="Host Government: Military"/>
    <s v="Israeli Defence Forces"/>
    <x v="2"/>
    <s v="Health Building"/>
    <n v="0"/>
    <n v="0"/>
    <n v="1"/>
    <n v="0"/>
    <n v="0"/>
    <n v="0"/>
    <n v="0"/>
    <n v="0"/>
    <n v="0"/>
    <n v="0"/>
    <n v="0"/>
    <n v="0"/>
    <n v="0"/>
    <n v="0"/>
    <s v="None"/>
    <n v="0"/>
    <n v="0"/>
    <n v="0"/>
    <n v="1"/>
    <n v="0"/>
    <n v="0"/>
    <n v="0"/>
    <n v="0"/>
    <s v="43458"/>
  </r>
  <r>
    <d v="2024-01-13T00:00:00"/>
    <s v="2024"/>
    <s v="01"/>
    <s v="13"/>
    <x v="658"/>
    <s v="OPT"/>
    <s v="PSE"/>
    <x v="1"/>
    <s v="Host Government: Military"/>
    <s v="Israeli Defence Forces"/>
    <x v="2"/>
    <s v="IDP/Refugee Camp"/>
    <n v="0"/>
    <n v="0"/>
    <n v="0"/>
    <n v="0"/>
    <n v="0"/>
    <n v="0"/>
    <n v="0"/>
    <n v="0"/>
    <n v="0"/>
    <n v="1"/>
    <n v="0"/>
    <n v="0"/>
    <n v="0"/>
    <n v="0"/>
    <s v="None"/>
    <n v="0"/>
    <n v="0"/>
    <n v="0"/>
    <n v="1"/>
    <n v="0"/>
    <n v="0"/>
    <n v="0"/>
    <n v="0"/>
    <s v="43433"/>
  </r>
  <r>
    <d v="2024-01-12T00:00:00"/>
    <s v="2024"/>
    <s v="01"/>
    <s v="12"/>
    <x v="659"/>
    <s v="OPT"/>
    <s v="PSE"/>
    <x v="0"/>
    <s v="Host Government: Military"/>
    <s v="Israeli Defence Forces"/>
    <x v="2"/>
    <s v="No Information"/>
    <n v="0"/>
    <n v="0"/>
    <n v="0"/>
    <n v="0"/>
    <n v="0"/>
    <n v="0"/>
    <n v="0"/>
    <n v="0"/>
    <n v="0"/>
    <n v="0"/>
    <n v="1"/>
    <n v="0"/>
    <n v="0"/>
    <n v="0"/>
    <s v="None"/>
    <n v="0"/>
    <n v="0"/>
    <n v="0"/>
    <n v="1"/>
    <n v="0"/>
    <n v="0"/>
    <n v="0"/>
    <n v="0"/>
    <s v="69070"/>
  </r>
  <r>
    <d v="2024-01-12T00:00:00"/>
    <s v="2024"/>
    <s v="01"/>
    <s v="12"/>
    <x v="660"/>
    <s v="OPT"/>
    <s v="PSE"/>
    <x v="0"/>
    <s v="Host Government/Self-Declared Host Government"/>
    <s v="Government of Israel"/>
    <x v="0"/>
    <s v="Health Building"/>
    <n v="0"/>
    <n v="0"/>
    <n v="0"/>
    <n v="0"/>
    <n v="0"/>
    <n v="0"/>
    <n v="0"/>
    <n v="0"/>
    <n v="0"/>
    <n v="1"/>
    <n v="0"/>
    <n v="0"/>
    <n v="0"/>
    <n v="0"/>
    <s v="None"/>
    <n v="0"/>
    <n v="0"/>
    <n v="0"/>
    <n v="1"/>
    <n v="0"/>
    <n v="0"/>
    <n v="0"/>
    <n v="0"/>
    <s v="43451"/>
  </r>
  <r>
    <d v="2024-01-12T00:00:00"/>
    <s v="2024"/>
    <s v="01"/>
    <s v="12"/>
    <x v="661"/>
    <s v="OPT"/>
    <s v="PSE"/>
    <x v="1"/>
    <s v="Host Government: Military"/>
    <s v="Israeli Defence Forces"/>
    <x v="2"/>
    <s v="Project Site"/>
    <n v="0"/>
    <n v="0"/>
    <n v="0"/>
    <n v="0"/>
    <n v="0"/>
    <n v="0"/>
    <n v="0"/>
    <n v="0"/>
    <n v="0"/>
    <n v="1"/>
    <n v="0"/>
    <n v="0"/>
    <n v="0"/>
    <n v="0"/>
    <s v="None"/>
    <n v="0"/>
    <n v="0"/>
    <n v="0"/>
    <n v="1"/>
    <n v="0"/>
    <n v="0"/>
    <n v="0"/>
    <n v="0"/>
    <s v="43438"/>
  </r>
  <r>
    <d v="2024-01-12T00:00:00"/>
    <s v="2024"/>
    <s v="01"/>
    <s v="12"/>
    <x v="662"/>
    <s v="OPT"/>
    <s v="PSE"/>
    <x v="0"/>
    <s v="Host Government: Military"/>
    <s v="Israeli Defence Forces"/>
    <x v="2"/>
    <s v="Health Building"/>
    <n v="0"/>
    <n v="0"/>
    <n v="0"/>
    <n v="0"/>
    <n v="1"/>
    <n v="0"/>
    <n v="0"/>
    <n v="0"/>
    <n v="0"/>
    <n v="0"/>
    <n v="0"/>
    <n v="0"/>
    <n v="0"/>
    <n v="0"/>
    <s v="None"/>
    <n v="0"/>
    <n v="0"/>
    <n v="0"/>
    <n v="1"/>
    <n v="0"/>
    <n v="0"/>
    <n v="0"/>
    <n v="0"/>
    <s v="43444"/>
  </r>
  <r>
    <d v="2024-01-12T00:00:00"/>
    <s v="2024"/>
    <s v="01"/>
    <s v="12"/>
    <x v="663"/>
    <s v="OPT"/>
    <s v="PSE"/>
    <x v="0"/>
    <s v="Host Government/Self-Declared Host Government"/>
    <s v="Government of Israel"/>
    <x v="0"/>
    <s v="Communication"/>
    <n v="0"/>
    <n v="0"/>
    <n v="0"/>
    <n v="0"/>
    <n v="0"/>
    <n v="0"/>
    <n v="0"/>
    <n v="0"/>
    <n v="0"/>
    <n v="1"/>
    <n v="0"/>
    <n v="0"/>
    <n v="0"/>
    <n v="0"/>
    <s v="None"/>
    <n v="0"/>
    <n v="0"/>
    <n v="0"/>
    <n v="1"/>
    <n v="0"/>
    <n v="0"/>
    <n v="0"/>
    <n v="0"/>
    <s v="43446"/>
  </r>
  <r>
    <d v="2024-01-12T00:00:00"/>
    <s v="2024"/>
    <s v="01"/>
    <s v="12"/>
    <x v="664"/>
    <s v="OPT"/>
    <s v="PSE"/>
    <x v="0"/>
    <s v="Host Government: Military"/>
    <s v="Israeli Defence Forces"/>
    <x v="2"/>
    <s v="Open Space"/>
    <n v="0"/>
    <n v="0"/>
    <n v="0"/>
    <n v="0"/>
    <n v="0"/>
    <n v="0"/>
    <n v="0"/>
    <n v="0"/>
    <n v="0"/>
    <n v="0"/>
    <n v="0"/>
    <n v="0"/>
    <n v="0"/>
    <n v="0"/>
    <s v="None"/>
    <n v="0"/>
    <n v="0"/>
    <n v="0"/>
    <n v="1"/>
    <n v="0"/>
    <n v="0"/>
    <n v="0"/>
    <n v="0"/>
    <s v="44040"/>
  </r>
  <r>
    <d v="2024-01-12T00:00:00"/>
    <s v="2024"/>
    <s v="01"/>
    <s v="12"/>
    <x v="664"/>
    <s v="OPT"/>
    <s v="PSE"/>
    <x v="0"/>
    <s v="Host Government: Military"/>
    <s v="Israeli Defence Forces"/>
    <x v="2"/>
    <s v="Open Space"/>
    <n v="0"/>
    <n v="0"/>
    <n v="0"/>
    <n v="0"/>
    <n v="0"/>
    <n v="0"/>
    <n v="0"/>
    <n v="0"/>
    <n v="0"/>
    <n v="0"/>
    <n v="0"/>
    <n v="0"/>
    <n v="0"/>
    <n v="0"/>
    <s v="None"/>
    <n v="0"/>
    <n v="0"/>
    <n v="0"/>
    <n v="1"/>
    <n v="0"/>
    <n v="0"/>
    <n v="0"/>
    <n v="0"/>
    <s v="44042"/>
  </r>
  <r>
    <d v="2024-01-12T00:00:00"/>
    <s v="2024"/>
    <s v="01"/>
    <s v="12"/>
    <x v="665"/>
    <s v="OPT"/>
    <s v="PSE"/>
    <x v="0"/>
    <s v="Host Government: Military"/>
    <s v="Israeli Defence Forces"/>
    <x v="2"/>
    <s v="Open Space"/>
    <n v="0"/>
    <n v="0"/>
    <n v="0"/>
    <n v="0"/>
    <n v="0"/>
    <n v="0"/>
    <n v="0"/>
    <n v="0"/>
    <n v="0"/>
    <n v="0"/>
    <n v="0"/>
    <n v="0"/>
    <n v="0"/>
    <n v="0"/>
    <s v="None"/>
    <n v="0"/>
    <n v="0"/>
    <n v="0"/>
    <n v="1"/>
    <n v="0"/>
    <n v="0"/>
    <n v="0"/>
    <n v="0"/>
    <s v="44043"/>
  </r>
  <r>
    <d v="2024-01-11T00:00:00"/>
    <s v="2024"/>
    <s v="01"/>
    <s v="11"/>
    <x v="666"/>
    <s v="OPT"/>
    <s v="PSE"/>
    <x v="0"/>
    <s v="Host Government: Military"/>
    <s v="Israeli Defence Forces"/>
    <x v="1"/>
    <s v="No Information"/>
    <n v="0"/>
    <n v="0"/>
    <n v="0"/>
    <n v="0"/>
    <n v="0"/>
    <n v="0"/>
    <n v="0"/>
    <n v="0"/>
    <n v="0"/>
    <n v="0"/>
    <n v="1"/>
    <n v="0"/>
    <n v="0"/>
    <n v="0"/>
    <s v="None"/>
    <n v="0"/>
    <n v="0"/>
    <n v="0"/>
    <n v="1"/>
    <n v="0"/>
    <n v="0"/>
    <n v="0"/>
    <n v="0"/>
    <s v="43443"/>
  </r>
  <r>
    <d v="2024-01-11T00:00:00"/>
    <s v="2024"/>
    <s v="01"/>
    <s v="11"/>
    <x v="667"/>
    <s v="OPT"/>
    <s v="PSE"/>
    <x v="0"/>
    <s v="Host Government: Military"/>
    <s v="Israeli Defence Forces"/>
    <x v="4"/>
    <s v="Project Site"/>
    <n v="0"/>
    <n v="0"/>
    <n v="0"/>
    <n v="0"/>
    <n v="0"/>
    <n v="0"/>
    <n v="0"/>
    <n v="0"/>
    <n v="0"/>
    <n v="0"/>
    <n v="0"/>
    <n v="1"/>
    <n v="0"/>
    <n v="0"/>
    <s v="None"/>
    <n v="0"/>
    <n v="0"/>
    <n v="0"/>
    <n v="1"/>
    <n v="0"/>
    <n v="0"/>
    <n v="0"/>
    <n v="0"/>
    <s v="45900"/>
  </r>
  <r>
    <d v="2024-01-11T00:00:00"/>
    <s v="2024"/>
    <s v="01"/>
    <s v="11"/>
    <x v="668"/>
    <s v="OPT"/>
    <s v="PSE"/>
    <x v="0"/>
    <s v="Host Government: Military"/>
    <s v="Israeli Defence Forces"/>
    <x v="1"/>
    <s v="Health Building"/>
    <n v="0"/>
    <n v="0"/>
    <n v="0"/>
    <n v="0"/>
    <n v="1"/>
    <n v="0"/>
    <n v="0"/>
    <n v="0"/>
    <n v="0"/>
    <n v="0"/>
    <n v="0"/>
    <n v="0"/>
    <n v="0"/>
    <n v="0"/>
    <s v="None"/>
    <n v="0"/>
    <n v="0"/>
    <n v="0"/>
    <n v="1"/>
    <n v="0"/>
    <n v="0"/>
    <n v="0"/>
    <n v="0"/>
    <s v="43442"/>
  </r>
  <r>
    <d v="2024-01-10T00:00:00"/>
    <s v="2024"/>
    <s v="01"/>
    <s v="10"/>
    <x v="669"/>
    <s v="OPT"/>
    <s v="PSE"/>
    <x v="0"/>
    <s v="Host Government: Military"/>
    <s v="Israeli Defence Forces"/>
    <x v="1"/>
    <s v="IDP/Refugee Camp"/>
    <n v="0"/>
    <n v="0"/>
    <n v="0"/>
    <n v="0"/>
    <n v="0"/>
    <n v="0"/>
    <n v="1"/>
    <n v="0"/>
    <n v="0"/>
    <n v="0"/>
    <n v="4"/>
    <n v="0"/>
    <n v="0"/>
    <n v="0"/>
    <s v="None"/>
    <n v="0"/>
    <n v="0"/>
    <n v="0"/>
    <n v="1"/>
    <n v="0"/>
    <n v="0"/>
    <n v="0"/>
    <n v="0"/>
    <s v="43430"/>
  </r>
  <r>
    <d v="2024-01-10T00:00:00"/>
    <s v="2024"/>
    <s v="01"/>
    <s v="10"/>
    <x v="670"/>
    <s v="OPT"/>
    <s v="PSE"/>
    <x v="0"/>
    <s v="Host Government: Military"/>
    <s v="Israeli Defence Forces"/>
    <x v="2"/>
    <s v="Health Building"/>
    <n v="0"/>
    <n v="0"/>
    <n v="0"/>
    <n v="0"/>
    <n v="1"/>
    <n v="0"/>
    <n v="0"/>
    <n v="0"/>
    <n v="0"/>
    <n v="1"/>
    <n v="0"/>
    <n v="0"/>
    <n v="0"/>
    <n v="0"/>
    <s v="None"/>
    <n v="0"/>
    <n v="0"/>
    <n v="0"/>
    <n v="1"/>
    <n v="0"/>
    <n v="0"/>
    <n v="0"/>
    <n v="0"/>
    <s v="43192"/>
  </r>
  <r>
    <d v="2024-01-10T00:00:00"/>
    <s v="2024"/>
    <s v="01"/>
    <s v="10"/>
    <x v="671"/>
    <s v="OPT"/>
    <s v="PSE"/>
    <x v="0"/>
    <s v="Host Government: Military"/>
    <s v="Israeli Defence Forces"/>
    <x v="1"/>
    <s v="Health Building"/>
    <n v="0"/>
    <n v="1"/>
    <n v="0"/>
    <n v="0"/>
    <n v="1"/>
    <n v="0"/>
    <n v="0"/>
    <n v="0"/>
    <n v="0"/>
    <n v="0"/>
    <n v="0"/>
    <n v="0"/>
    <n v="0"/>
    <n v="0"/>
    <s v="None"/>
    <n v="0"/>
    <n v="0"/>
    <n v="0"/>
    <n v="1"/>
    <n v="0"/>
    <n v="0"/>
    <n v="0"/>
    <n v="0"/>
    <s v="43440"/>
  </r>
  <r>
    <d v="2024-01-10T00:00:00"/>
    <s v="2024"/>
    <s v="01"/>
    <s v="10"/>
    <x v="672"/>
    <s v="OPT"/>
    <s v="PSE"/>
    <x v="1"/>
    <s v="Host Government: Military"/>
    <s v="Israeli Defence Forces"/>
    <x v="2"/>
    <s v="Health Building"/>
    <n v="0"/>
    <n v="0"/>
    <n v="1"/>
    <n v="0"/>
    <n v="0"/>
    <n v="0"/>
    <n v="0"/>
    <n v="0"/>
    <n v="0"/>
    <n v="0"/>
    <n v="0"/>
    <n v="0"/>
    <n v="0"/>
    <n v="0"/>
    <s v="None"/>
    <n v="0"/>
    <n v="0"/>
    <n v="0"/>
    <n v="1"/>
    <n v="0"/>
    <n v="0"/>
    <n v="0"/>
    <n v="0"/>
    <s v="43189"/>
  </r>
  <r>
    <d v="2024-01-09T00:00:00"/>
    <s v="2024"/>
    <s v="01"/>
    <s v="09"/>
    <x v="673"/>
    <s v="OPT"/>
    <s v="PSE"/>
    <x v="0"/>
    <s v="Host Government: Military"/>
    <s v="Israeli Defence Forces"/>
    <x v="4"/>
    <s v="IDP/Refugee Camp"/>
    <n v="0"/>
    <n v="0"/>
    <n v="0"/>
    <n v="0"/>
    <n v="0"/>
    <n v="0"/>
    <n v="0"/>
    <n v="0"/>
    <n v="0"/>
    <n v="0"/>
    <n v="1"/>
    <n v="0"/>
    <n v="0"/>
    <n v="0"/>
    <s v="None"/>
    <n v="0"/>
    <n v="0"/>
    <n v="0"/>
    <n v="1"/>
    <n v="0"/>
    <n v="0"/>
    <n v="0"/>
    <n v="0"/>
    <s v="45165"/>
  </r>
  <r>
    <d v="2024-01-09T00:00:00"/>
    <s v="2024"/>
    <s v="01"/>
    <s v="09"/>
    <x v="674"/>
    <s v="OPT"/>
    <s v="PSE"/>
    <x v="0"/>
    <s v="No Information"/>
    <s v="Unidentified Armed Actor"/>
    <x v="2"/>
    <s v="Open Space"/>
    <n v="0"/>
    <n v="0"/>
    <n v="0"/>
    <n v="0"/>
    <n v="0"/>
    <n v="0"/>
    <n v="0"/>
    <n v="0"/>
    <n v="0"/>
    <n v="0"/>
    <n v="1"/>
    <n v="0"/>
    <n v="0"/>
    <n v="0"/>
    <s v="None"/>
    <n v="0"/>
    <n v="0"/>
    <n v="0"/>
    <n v="1"/>
    <n v="0"/>
    <n v="0"/>
    <n v="0"/>
    <n v="0"/>
    <s v="45164"/>
  </r>
  <r>
    <d v="2024-01-09T00:00:00"/>
    <s v="2024"/>
    <s v="01"/>
    <s v="09"/>
    <x v="675"/>
    <s v="OPT"/>
    <s v="PSE"/>
    <x v="1"/>
    <s v="Host Government: Military"/>
    <s v="Israeli Defence Forces"/>
    <x v="2"/>
    <s v="IDP/Refugee Camp"/>
    <n v="0"/>
    <n v="0"/>
    <n v="0"/>
    <n v="0"/>
    <n v="0"/>
    <n v="0"/>
    <n v="0"/>
    <n v="0"/>
    <n v="0"/>
    <n v="1"/>
    <n v="0"/>
    <n v="0"/>
    <n v="0"/>
    <n v="0"/>
    <s v="None"/>
    <n v="0"/>
    <n v="0"/>
    <n v="0"/>
    <n v="1"/>
    <n v="0"/>
    <n v="0"/>
    <n v="0"/>
    <n v="0"/>
    <s v="43408"/>
  </r>
  <r>
    <d v="2024-01-09T00:00:00"/>
    <s v="2024"/>
    <s v="01"/>
    <s v="09"/>
    <x v="676"/>
    <s v="OPT"/>
    <s v="PSE"/>
    <x v="0"/>
    <s v="Host Government: Military"/>
    <s v="Israeli Defence Forces"/>
    <x v="8"/>
    <s v="IDP/Refugee Camp"/>
    <n v="0"/>
    <n v="0"/>
    <n v="0"/>
    <n v="0"/>
    <n v="0"/>
    <n v="0"/>
    <n v="0"/>
    <n v="0"/>
    <n v="0"/>
    <n v="1"/>
    <n v="0"/>
    <n v="0"/>
    <n v="0"/>
    <n v="0"/>
    <s v="None"/>
    <n v="0"/>
    <n v="0"/>
    <n v="0"/>
    <n v="1"/>
    <n v="0"/>
    <n v="0"/>
    <n v="0"/>
    <n v="0"/>
    <s v="43671"/>
  </r>
  <r>
    <d v="2024-01-09T00:00:00"/>
    <s v="2024"/>
    <s v="01"/>
    <s v="09"/>
    <x v="677"/>
    <s v="OPT"/>
    <s v="PSE"/>
    <x v="3"/>
    <s v="Host Government: Military"/>
    <s v="Israeli Defence Forces"/>
    <x v="2"/>
    <s v="No Information"/>
    <n v="0"/>
    <n v="0"/>
    <n v="0"/>
    <n v="0"/>
    <n v="0"/>
    <n v="0"/>
    <n v="0"/>
    <n v="0"/>
    <n v="0"/>
    <n v="0"/>
    <n v="1"/>
    <n v="0"/>
    <n v="0"/>
    <n v="0"/>
    <s v="None"/>
    <n v="0"/>
    <n v="0"/>
    <n v="0"/>
    <n v="1"/>
    <n v="0"/>
    <n v="0"/>
    <n v="0"/>
    <n v="0"/>
    <s v="72667"/>
  </r>
  <r>
    <d v="2024-01-09T00:00:00"/>
    <s v="2024"/>
    <s v="01"/>
    <s v="09"/>
    <x v="678"/>
    <s v="OPT"/>
    <s v="PSE"/>
    <x v="0"/>
    <s v="Host Government: Military"/>
    <s v="Israeli Defence Forces"/>
    <x v="1"/>
    <s v="Home"/>
    <n v="0"/>
    <n v="0"/>
    <n v="0"/>
    <n v="0"/>
    <n v="0"/>
    <n v="0"/>
    <n v="0"/>
    <n v="0"/>
    <n v="0"/>
    <n v="0"/>
    <n v="1"/>
    <n v="0"/>
    <n v="0"/>
    <n v="0"/>
    <s v="None"/>
    <n v="0"/>
    <n v="0"/>
    <n v="0"/>
    <n v="1"/>
    <n v="0"/>
    <n v="0"/>
    <n v="0"/>
    <n v="0"/>
    <s v="69210"/>
  </r>
  <r>
    <d v="2024-01-08T00:00:00"/>
    <s v="2024"/>
    <s v="01"/>
    <s v="08"/>
    <x v="679"/>
    <s v="OPT"/>
    <s v="PSE"/>
    <x v="0"/>
    <s v="Host Government: Military"/>
    <s v="Israeli Defence Forces"/>
    <x v="5"/>
    <s v="Health Building"/>
    <n v="0"/>
    <n v="1"/>
    <n v="0"/>
    <n v="0"/>
    <n v="0"/>
    <n v="0"/>
    <n v="0"/>
    <n v="0"/>
    <n v="0"/>
    <n v="0"/>
    <n v="0"/>
    <n v="0"/>
    <n v="0"/>
    <n v="0"/>
    <s v="None"/>
    <n v="0"/>
    <n v="0"/>
    <n v="0"/>
    <n v="1"/>
    <n v="0"/>
    <n v="0"/>
    <n v="0"/>
    <n v="0"/>
    <s v="43193"/>
  </r>
  <r>
    <d v="2024-01-08T00:00:00"/>
    <s v="2024"/>
    <s v="01"/>
    <s v="08"/>
    <x v="680"/>
    <s v="OPT"/>
    <s v="PSE"/>
    <x v="0"/>
    <s v="Host Government: Military"/>
    <s v="Israeli Defence Forces"/>
    <x v="1"/>
    <s v="Health Building"/>
    <n v="0"/>
    <n v="0"/>
    <n v="0"/>
    <n v="0"/>
    <n v="1"/>
    <n v="0"/>
    <n v="0"/>
    <n v="0"/>
    <n v="0"/>
    <n v="0"/>
    <n v="0"/>
    <n v="0"/>
    <n v="0"/>
    <n v="0"/>
    <s v="None"/>
    <n v="0"/>
    <n v="0"/>
    <n v="0"/>
    <n v="1"/>
    <n v="0"/>
    <n v="0"/>
    <n v="0"/>
    <n v="0"/>
    <s v="43194"/>
  </r>
  <r>
    <d v="2024-01-08T00:00:00"/>
    <s v="2024"/>
    <s v="01"/>
    <s v="08"/>
    <x v="681"/>
    <s v="OPT"/>
    <s v="PSE"/>
    <x v="0"/>
    <s v="Host Government: Military"/>
    <s v="Israeli Defence Forces"/>
    <x v="6"/>
    <s v="Health Building"/>
    <n v="0"/>
    <n v="1"/>
    <n v="0"/>
    <n v="0"/>
    <n v="0"/>
    <n v="0"/>
    <n v="0"/>
    <n v="0"/>
    <n v="0"/>
    <n v="0"/>
    <n v="0"/>
    <n v="0"/>
    <n v="0"/>
    <n v="0"/>
    <s v="None"/>
    <n v="0"/>
    <n v="0"/>
    <n v="0"/>
    <n v="1"/>
    <n v="0"/>
    <n v="0"/>
    <n v="0"/>
    <n v="0"/>
    <s v="43332"/>
  </r>
  <r>
    <d v="2024-01-08T00:00:00"/>
    <s v="2024"/>
    <s v="01"/>
    <s v="08"/>
    <x v="682"/>
    <s v="OPT"/>
    <s v="PSE"/>
    <x v="0"/>
    <s v="Host Government: Military"/>
    <s v="Israeli Defence Forces"/>
    <x v="1"/>
    <s v="Project Site"/>
    <n v="0"/>
    <n v="0"/>
    <n v="0"/>
    <n v="0"/>
    <n v="0"/>
    <n v="0"/>
    <n v="0"/>
    <n v="0"/>
    <n v="0"/>
    <n v="1"/>
    <n v="0"/>
    <n v="0"/>
    <n v="0"/>
    <n v="0"/>
    <s v="None"/>
    <n v="0"/>
    <n v="0"/>
    <n v="0"/>
    <n v="1"/>
    <n v="0"/>
    <n v="0"/>
    <n v="0"/>
    <n v="0"/>
    <s v="43333"/>
  </r>
  <r>
    <d v="2024-01-08T00:00:00"/>
    <s v="2024"/>
    <s v="01"/>
    <s v="08"/>
    <x v="683"/>
    <s v="OPT"/>
    <s v="PSE"/>
    <x v="1"/>
    <s v="Host Government: Military"/>
    <s v="Israeli Defence Forces"/>
    <x v="2"/>
    <s v="Road"/>
    <n v="0"/>
    <n v="0"/>
    <n v="0"/>
    <n v="0"/>
    <n v="0"/>
    <n v="0"/>
    <n v="0"/>
    <n v="0"/>
    <n v="0"/>
    <n v="1"/>
    <n v="0"/>
    <n v="0"/>
    <n v="0"/>
    <n v="0"/>
    <s v="None"/>
    <n v="0"/>
    <n v="0"/>
    <n v="0"/>
    <n v="1"/>
    <n v="0"/>
    <n v="0"/>
    <n v="0"/>
    <n v="0"/>
    <s v="43429"/>
  </r>
  <r>
    <d v="2024-01-07T00:00:00"/>
    <s v="2024"/>
    <s v="01"/>
    <s v="07"/>
    <x v="684"/>
    <s v="OPT"/>
    <s v="PSE"/>
    <x v="0"/>
    <s v="Host Government/Self-Declared Host Government"/>
    <s v="Government of Israel"/>
    <x v="0"/>
    <s v="Administration"/>
    <n v="0"/>
    <n v="0"/>
    <n v="0"/>
    <n v="0"/>
    <n v="0"/>
    <n v="0"/>
    <n v="0"/>
    <n v="0"/>
    <n v="0"/>
    <n v="1"/>
    <n v="0"/>
    <n v="0"/>
    <n v="0"/>
    <n v="0"/>
    <s v="None"/>
    <n v="0"/>
    <n v="0"/>
    <n v="0"/>
    <n v="1"/>
    <n v="0"/>
    <n v="0"/>
    <n v="0"/>
    <n v="0"/>
    <s v="43669"/>
  </r>
  <r>
    <d v="2024-01-07T00:00:00"/>
    <s v="2024"/>
    <s v="01"/>
    <s v="07"/>
    <x v="685"/>
    <s v="OPT"/>
    <s v="PSE"/>
    <x v="0"/>
    <s v="Host Government: Military"/>
    <s v="Israeli Defence Forces"/>
    <x v="0"/>
    <s v="Communication"/>
    <n v="0"/>
    <n v="0"/>
    <n v="0"/>
    <n v="0"/>
    <n v="0"/>
    <n v="0"/>
    <n v="0"/>
    <n v="0"/>
    <n v="0"/>
    <n v="1"/>
    <n v="0"/>
    <n v="0"/>
    <n v="0"/>
    <n v="0"/>
    <s v="None"/>
    <n v="0"/>
    <n v="0"/>
    <n v="0"/>
    <n v="1"/>
    <n v="0"/>
    <n v="0"/>
    <n v="0"/>
    <n v="0"/>
    <s v="43331"/>
  </r>
  <r>
    <d v="2024-01-07T00:00:00"/>
    <s v="2024"/>
    <s v="01"/>
    <s v="07"/>
    <x v="686"/>
    <s v="OPT"/>
    <s v="PSE"/>
    <x v="0"/>
    <s v="Host Government/Self-Declared Host Government"/>
    <s v="Government of Israel"/>
    <x v="0"/>
    <s v="Administration"/>
    <n v="0"/>
    <n v="0"/>
    <n v="0"/>
    <n v="0"/>
    <n v="0"/>
    <n v="0"/>
    <n v="0"/>
    <n v="0"/>
    <n v="0"/>
    <n v="1"/>
    <n v="0"/>
    <n v="0"/>
    <n v="0"/>
    <n v="0"/>
    <s v="None"/>
    <n v="0"/>
    <n v="0"/>
    <n v="0"/>
    <n v="1"/>
    <n v="0"/>
    <n v="0"/>
    <n v="0"/>
    <n v="0"/>
    <s v="43329"/>
  </r>
  <r>
    <d v="2024-01-07T00:00:00"/>
    <s v="2024"/>
    <s v="01"/>
    <s v="07"/>
    <x v="687"/>
    <s v="OPT"/>
    <s v="PSE"/>
    <x v="0"/>
    <s v="Host Government: Military"/>
    <s v="Israeli Defence Forces"/>
    <x v="5"/>
    <s v="Health Building"/>
    <n v="0"/>
    <n v="1"/>
    <n v="0"/>
    <n v="0"/>
    <n v="0"/>
    <n v="0"/>
    <n v="0"/>
    <n v="0"/>
    <n v="0"/>
    <n v="0"/>
    <n v="0"/>
    <n v="0"/>
    <n v="0"/>
    <n v="0"/>
    <s v="None"/>
    <n v="0"/>
    <n v="0"/>
    <n v="0"/>
    <n v="1"/>
    <n v="0"/>
    <n v="0"/>
    <n v="0"/>
    <n v="0"/>
    <s v="43327"/>
  </r>
  <r>
    <d v="2024-01-07T00:00:00"/>
    <s v="2024"/>
    <s v="01"/>
    <s v="07"/>
    <x v="688"/>
    <s v="OPT"/>
    <s v="PSE"/>
    <x v="1"/>
    <s v="Host Government: Military"/>
    <s v="Israeli Defence Forces"/>
    <x v="2"/>
    <s v="Checkpoint"/>
    <n v="0"/>
    <n v="0"/>
    <n v="0"/>
    <n v="0"/>
    <n v="0"/>
    <n v="0"/>
    <n v="0"/>
    <n v="0"/>
    <n v="0"/>
    <n v="1"/>
    <n v="0"/>
    <n v="0"/>
    <n v="0"/>
    <n v="0"/>
    <s v="None"/>
    <n v="0"/>
    <n v="0"/>
    <n v="0"/>
    <n v="1"/>
    <n v="0"/>
    <n v="0"/>
    <n v="0"/>
    <n v="0"/>
    <s v="43409"/>
  </r>
  <r>
    <d v="2024-01-07T00:00:00"/>
    <s v="2024"/>
    <s v="01"/>
    <s v="07"/>
    <x v="689"/>
    <s v="OPT"/>
    <s v="PSE"/>
    <x v="1"/>
    <s v="Host Government: Military"/>
    <s v="Israeli Defence Forces"/>
    <x v="2"/>
    <s v="No Information"/>
    <n v="0"/>
    <n v="0"/>
    <n v="0"/>
    <n v="0"/>
    <n v="0"/>
    <n v="0"/>
    <n v="0"/>
    <n v="0"/>
    <n v="0"/>
    <n v="0"/>
    <n v="0"/>
    <n v="0"/>
    <n v="0"/>
    <n v="2"/>
    <s v="NoInformation"/>
    <n v="0"/>
    <n v="0"/>
    <n v="0"/>
    <n v="1"/>
    <n v="0"/>
    <n v="0"/>
    <n v="0"/>
    <n v="0"/>
    <s v="43190"/>
  </r>
  <r>
    <d v="2024-01-07T00:00:00"/>
    <s v="2024"/>
    <s v="01"/>
    <s v="07"/>
    <x v="690"/>
    <s v="OPT"/>
    <s v="PSE"/>
    <x v="0"/>
    <s v="Host Government: Military"/>
    <s v="Israeli Defence Forces"/>
    <x v="5"/>
    <s v="Health Building"/>
    <n v="0"/>
    <n v="0"/>
    <n v="0"/>
    <n v="0"/>
    <n v="1"/>
    <n v="0"/>
    <n v="0"/>
    <n v="0"/>
    <n v="0"/>
    <n v="0"/>
    <n v="0"/>
    <n v="0"/>
    <n v="0"/>
    <n v="0"/>
    <s v="None"/>
    <n v="0"/>
    <n v="0"/>
    <n v="0"/>
    <n v="1"/>
    <n v="0"/>
    <n v="0"/>
    <n v="0"/>
    <n v="0"/>
    <s v="43195"/>
  </r>
  <r>
    <d v="2024-01-07T00:00:00"/>
    <s v="2024"/>
    <s v="01"/>
    <s v="07"/>
    <x v="691"/>
    <s v="OPT"/>
    <s v="PSE"/>
    <x v="0"/>
    <s v="Host Government: Military"/>
    <s v="Israeli Defence Forces"/>
    <x v="2"/>
    <s v="Health Building"/>
    <n v="0"/>
    <n v="0"/>
    <n v="0"/>
    <n v="0"/>
    <n v="0"/>
    <n v="0"/>
    <n v="0"/>
    <n v="0"/>
    <n v="0"/>
    <n v="0"/>
    <n v="0"/>
    <n v="0"/>
    <n v="0"/>
    <n v="0"/>
    <s v="None"/>
    <n v="0"/>
    <n v="0"/>
    <n v="0"/>
    <n v="1"/>
    <n v="0"/>
    <n v="0"/>
    <n v="0"/>
    <n v="0"/>
    <s v="43334"/>
  </r>
  <r>
    <d v="2024-01-06T00:00:00"/>
    <s v="2024"/>
    <s v="01"/>
    <s v="06"/>
    <x v="692"/>
    <s v="OPT"/>
    <s v="PSE"/>
    <x v="0"/>
    <s v="Host Government: Military"/>
    <s v="Israeli Defence Forces"/>
    <x v="1"/>
    <s v="Home"/>
    <n v="0"/>
    <n v="0"/>
    <n v="0"/>
    <n v="0"/>
    <n v="0"/>
    <n v="0"/>
    <n v="0"/>
    <n v="0"/>
    <n v="0"/>
    <n v="0"/>
    <n v="0"/>
    <n v="1"/>
    <n v="0"/>
    <n v="0"/>
    <s v="None"/>
    <n v="0"/>
    <n v="0"/>
    <n v="0"/>
    <n v="1"/>
    <n v="0"/>
    <n v="0"/>
    <n v="0"/>
    <n v="0"/>
    <s v="43188"/>
  </r>
  <r>
    <d v="2024-01-06T00:00:00"/>
    <s v="2024"/>
    <s v="01"/>
    <s v="06"/>
    <x v="693"/>
    <s v="OPT"/>
    <s v="PSE"/>
    <x v="0"/>
    <s v="Host Government: Military"/>
    <s v="Israeli Defence Forces"/>
    <x v="2"/>
    <s v="IDP/Refugee Camp"/>
    <n v="0"/>
    <n v="0"/>
    <n v="0"/>
    <n v="0"/>
    <n v="0"/>
    <n v="0"/>
    <n v="0"/>
    <n v="0"/>
    <n v="0"/>
    <n v="0"/>
    <n v="0"/>
    <n v="0"/>
    <n v="0"/>
    <n v="0"/>
    <s v="None"/>
    <n v="0"/>
    <n v="0"/>
    <n v="0"/>
    <n v="1"/>
    <n v="0"/>
    <n v="0"/>
    <n v="0"/>
    <n v="0"/>
    <s v="43063"/>
  </r>
  <r>
    <d v="2024-01-06T00:00:00"/>
    <s v="2024"/>
    <s v="01"/>
    <s v="06"/>
    <x v="694"/>
    <s v="OPT"/>
    <s v="PSE"/>
    <x v="0"/>
    <s v="Host Government: Military"/>
    <s v="Israeli Defence Forces"/>
    <x v="1"/>
    <s v="Home"/>
    <n v="0"/>
    <n v="0"/>
    <n v="0"/>
    <n v="0"/>
    <n v="0"/>
    <n v="0"/>
    <n v="0"/>
    <n v="0"/>
    <n v="0"/>
    <n v="0"/>
    <n v="3"/>
    <n v="0"/>
    <n v="0"/>
    <n v="0"/>
    <s v="None"/>
    <n v="0"/>
    <n v="0"/>
    <n v="0"/>
    <n v="1"/>
    <n v="0"/>
    <n v="0"/>
    <n v="0"/>
    <n v="0"/>
    <s v="43187"/>
  </r>
  <r>
    <d v="2024-01-06T00:00:00"/>
    <s v="2024"/>
    <s v="01"/>
    <s v="06"/>
    <x v="695"/>
    <s v="OPT"/>
    <s v="PSE"/>
    <x v="0"/>
    <s v="Host Government: Military"/>
    <s v="Israeli Defence Forces"/>
    <x v="1"/>
    <s v="Road"/>
    <n v="0"/>
    <n v="0"/>
    <n v="0"/>
    <n v="0"/>
    <n v="0"/>
    <n v="0"/>
    <n v="0"/>
    <n v="0"/>
    <n v="0"/>
    <n v="1"/>
    <n v="0"/>
    <n v="0"/>
    <n v="0"/>
    <n v="0"/>
    <s v="None"/>
    <n v="0"/>
    <n v="0"/>
    <n v="0"/>
    <n v="1"/>
    <n v="0"/>
    <n v="0"/>
    <n v="0"/>
    <n v="0"/>
    <s v="43307"/>
  </r>
  <r>
    <d v="2024-01-06T00:00:00"/>
    <s v="2024"/>
    <s v="01"/>
    <s v="06"/>
    <x v="696"/>
    <s v="OPT"/>
    <s v="PSE"/>
    <x v="0"/>
    <s v="Host Government: Military"/>
    <s v="Israeli Defence Forces"/>
    <x v="0"/>
    <s v="Communication"/>
    <n v="0"/>
    <n v="0"/>
    <n v="0"/>
    <n v="0"/>
    <n v="0"/>
    <n v="0"/>
    <n v="0"/>
    <n v="0"/>
    <n v="0"/>
    <n v="0"/>
    <n v="0"/>
    <n v="0"/>
    <n v="0"/>
    <n v="0"/>
    <s v="None"/>
    <n v="0"/>
    <n v="0"/>
    <n v="0"/>
    <n v="1"/>
    <n v="0"/>
    <n v="0"/>
    <n v="0"/>
    <n v="0"/>
    <s v="43306"/>
  </r>
  <r>
    <d v="2024-01-06T00:00:00"/>
    <s v="2024"/>
    <s v="01"/>
    <s v="06"/>
    <x v="697"/>
    <s v="OPT"/>
    <s v="PSE"/>
    <x v="0"/>
    <s v="Host Government: Military"/>
    <s v="Israeli Defence Forces"/>
    <x v="2"/>
    <s v="Health Building"/>
    <n v="0"/>
    <n v="0"/>
    <n v="0"/>
    <n v="0"/>
    <n v="0"/>
    <n v="0"/>
    <n v="0"/>
    <n v="0"/>
    <n v="0"/>
    <n v="0"/>
    <n v="0"/>
    <n v="0"/>
    <n v="0"/>
    <n v="0"/>
    <s v="None"/>
    <n v="0"/>
    <n v="0"/>
    <n v="0"/>
    <n v="1"/>
    <n v="0"/>
    <n v="0"/>
    <n v="0"/>
    <n v="0"/>
    <s v="43305"/>
  </r>
  <r>
    <d v="2024-01-06T00:00:00"/>
    <s v="2024"/>
    <s v="01"/>
    <s v="06"/>
    <x v="698"/>
    <s v="OPT"/>
    <s v="PSE"/>
    <x v="0"/>
    <s v="Host Government: Military"/>
    <s v="Israeli Defence Forces"/>
    <x v="6"/>
    <s v="Health Building"/>
    <n v="0"/>
    <n v="1"/>
    <n v="0"/>
    <n v="0"/>
    <n v="1"/>
    <n v="0"/>
    <n v="0"/>
    <n v="0"/>
    <n v="0"/>
    <n v="0"/>
    <n v="0"/>
    <n v="0"/>
    <n v="0"/>
    <n v="0"/>
    <s v="None"/>
    <n v="0"/>
    <n v="0"/>
    <n v="0"/>
    <n v="1"/>
    <n v="0"/>
    <n v="0"/>
    <n v="0"/>
    <n v="0"/>
    <s v="43304"/>
  </r>
  <r>
    <d v="2024-01-06T00:00:00"/>
    <s v="2024"/>
    <s v="01"/>
    <s v="06"/>
    <x v="699"/>
    <s v="OPT"/>
    <s v="PSE"/>
    <x v="0"/>
    <s v="Host Government: Military"/>
    <s v="Israeli Defence Forces"/>
    <x v="1"/>
    <s v="IDP/Refugee Camp"/>
    <n v="0"/>
    <n v="0"/>
    <n v="0"/>
    <n v="0"/>
    <n v="0"/>
    <n v="0"/>
    <n v="0"/>
    <n v="0"/>
    <n v="0"/>
    <n v="0"/>
    <n v="1"/>
    <n v="0"/>
    <n v="0"/>
    <n v="0"/>
    <s v="None"/>
    <n v="0"/>
    <n v="0"/>
    <n v="0"/>
    <n v="0"/>
    <n v="0"/>
    <n v="0"/>
    <n v="0"/>
    <n v="0"/>
    <s v="72701"/>
  </r>
  <r>
    <d v="2024-01-05T00:00:00"/>
    <s v="2024"/>
    <s v="01"/>
    <s v="05"/>
    <x v="700"/>
    <s v="OPT"/>
    <s v="PSE"/>
    <x v="0"/>
    <s v="Host Government: Military"/>
    <s v="Israeli Defence Forces"/>
    <x v="2"/>
    <s v="No Information"/>
    <n v="0"/>
    <n v="0"/>
    <n v="0"/>
    <n v="0"/>
    <n v="0"/>
    <n v="0"/>
    <n v="0"/>
    <n v="0"/>
    <n v="0"/>
    <n v="0"/>
    <n v="1"/>
    <n v="0"/>
    <n v="0"/>
    <n v="0"/>
    <s v="None"/>
    <n v="0"/>
    <n v="0"/>
    <n v="0"/>
    <n v="1"/>
    <n v="0"/>
    <n v="0"/>
    <n v="0"/>
    <n v="0"/>
    <s v="74713"/>
  </r>
  <r>
    <d v="2024-01-05T00:00:00"/>
    <s v="2024"/>
    <s v="01"/>
    <s v="05"/>
    <x v="701"/>
    <s v="OPT"/>
    <s v="PSE"/>
    <x v="1"/>
    <s v="Host Government: Military"/>
    <s v="Israeli Defence Forces"/>
    <x v="2"/>
    <s v="IDP/Refugee Camp"/>
    <n v="0"/>
    <n v="0"/>
    <n v="0"/>
    <n v="0"/>
    <n v="0"/>
    <n v="0"/>
    <n v="0"/>
    <n v="0"/>
    <n v="0"/>
    <n v="0"/>
    <n v="0"/>
    <n v="0"/>
    <n v="0"/>
    <n v="0"/>
    <s v="None"/>
    <n v="0"/>
    <n v="0"/>
    <n v="0"/>
    <n v="1"/>
    <n v="0"/>
    <n v="0"/>
    <n v="0"/>
    <n v="0"/>
    <s v="43411"/>
  </r>
  <r>
    <d v="2024-01-05T00:00:00"/>
    <s v="2024"/>
    <s v="01"/>
    <s v="05"/>
    <x v="702"/>
    <s v="OPT"/>
    <s v="PSE"/>
    <x v="0"/>
    <s v="Host Government: Military"/>
    <s v="Israeli Defence Forces"/>
    <x v="11"/>
    <s v="Health Building"/>
    <n v="0"/>
    <n v="0"/>
    <n v="0"/>
    <n v="0"/>
    <n v="1"/>
    <n v="0"/>
    <n v="0"/>
    <n v="0"/>
    <n v="0"/>
    <n v="0"/>
    <n v="0"/>
    <n v="0"/>
    <n v="0"/>
    <n v="0"/>
    <s v="None"/>
    <n v="0"/>
    <n v="0"/>
    <n v="0"/>
    <n v="1"/>
    <n v="0"/>
    <n v="0"/>
    <n v="0"/>
    <n v="0"/>
    <s v="43299"/>
  </r>
  <r>
    <d v="2024-01-05T00:00:00"/>
    <s v="2024"/>
    <s v="01"/>
    <s v="05"/>
    <x v="703"/>
    <s v="OPT"/>
    <s v="PSE"/>
    <x v="1"/>
    <s v="Multiple"/>
    <s v="Israeli Defence Forces, Refugees/IDPs"/>
    <x v="19"/>
    <s v="IDP/Refugee Camp"/>
    <n v="0"/>
    <n v="0"/>
    <n v="0"/>
    <n v="0"/>
    <n v="0"/>
    <n v="0"/>
    <n v="2"/>
    <n v="0"/>
    <n v="0"/>
    <n v="1"/>
    <n v="0"/>
    <n v="0"/>
    <n v="0"/>
    <n v="0"/>
    <s v="None"/>
    <n v="0"/>
    <n v="0"/>
    <n v="0"/>
    <n v="1"/>
    <n v="0"/>
    <n v="0"/>
    <n v="0"/>
    <n v="0"/>
    <s v="43605"/>
  </r>
  <r>
    <d v="2024-01-05T00:00:00"/>
    <s v="2024"/>
    <s v="01"/>
    <s v="05"/>
    <x v="704"/>
    <s v="OPT"/>
    <s v="PSE"/>
    <x v="0"/>
    <s v="Host Government: Military"/>
    <s v="Israeli Defence Forces"/>
    <x v="5"/>
    <s v="Health Building"/>
    <n v="0"/>
    <n v="0"/>
    <n v="0"/>
    <n v="0"/>
    <n v="1"/>
    <n v="0"/>
    <n v="0"/>
    <n v="0"/>
    <n v="0"/>
    <n v="0"/>
    <n v="0"/>
    <n v="0"/>
    <n v="0"/>
    <n v="0"/>
    <s v="None"/>
    <n v="0"/>
    <n v="0"/>
    <n v="0"/>
    <n v="1"/>
    <n v="0"/>
    <n v="0"/>
    <n v="0"/>
    <n v="0"/>
    <s v="43300"/>
  </r>
  <r>
    <d v="2024-01-05T00:00:00"/>
    <s v="2024"/>
    <s v="01"/>
    <s v="05"/>
    <x v="705"/>
    <s v="OPT"/>
    <s v="PSE"/>
    <x v="0"/>
    <s v="Host Government: Military"/>
    <s v="Israeli Defence Forces"/>
    <x v="2"/>
    <s v="Health Building"/>
    <n v="0"/>
    <n v="1"/>
    <n v="0"/>
    <n v="0"/>
    <n v="0"/>
    <n v="0"/>
    <n v="0"/>
    <n v="0"/>
    <n v="0"/>
    <n v="0"/>
    <n v="0"/>
    <n v="0"/>
    <n v="0"/>
    <n v="0"/>
    <s v="None"/>
    <n v="0"/>
    <n v="0"/>
    <n v="0"/>
    <n v="1"/>
    <n v="0"/>
    <n v="0"/>
    <n v="0"/>
    <n v="0"/>
    <s v="43062"/>
  </r>
  <r>
    <d v="2024-01-05T00:00:00"/>
    <s v="2024"/>
    <s v="01"/>
    <s v="05"/>
    <x v="706"/>
    <s v="OPT"/>
    <s v="PSE"/>
    <x v="1"/>
    <s v="Host Government: Military"/>
    <s v="Israeli Defence Forces"/>
    <x v="2"/>
    <s v="IDP/Refugee Camp"/>
    <n v="0"/>
    <n v="0"/>
    <n v="0"/>
    <n v="0"/>
    <n v="0"/>
    <n v="0"/>
    <n v="0"/>
    <n v="0"/>
    <n v="0"/>
    <n v="1"/>
    <n v="0"/>
    <n v="0"/>
    <n v="0"/>
    <n v="0"/>
    <s v="None"/>
    <n v="0"/>
    <n v="0"/>
    <n v="0"/>
    <n v="1"/>
    <n v="0"/>
    <n v="0"/>
    <n v="0"/>
    <n v="0"/>
    <s v="43428"/>
  </r>
  <r>
    <d v="2024-01-05T00:00:00"/>
    <s v="2024"/>
    <s v="01"/>
    <s v="05"/>
    <x v="707"/>
    <s v="OPT"/>
    <s v="PSE"/>
    <x v="0"/>
    <s v="Host Government: Military"/>
    <s v="Israeli Defence Forces"/>
    <x v="4"/>
    <s v="Health Building"/>
    <n v="0"/>
    <n v="0"/>
    <n v="0"/>
    <n v="0"/>
    <n v="1"/>
    <n v="0"/>
    <n v="0"/>
    <n v="0"/>
    <n v="0"/>
    <n v="0"/>
    <n v="0"/>
    <n v="0"/>
    <n v="0"/>
    <n v="0"/>
    <s v="None"/>
    <n v="0"/>
    <n v="0"/>
    <n v="0"/>
    <n v="1"/>
    <n v="0"/>
    <n v="0"/>
    <n v="0"/>
    <n v="0"/>
    <s v="43301"/>
  </r>
  <r>
    <d v="2024-01-05T00:00:00"/>
    <s v="2024"/>
    <s v="01"/>
    <s v="05"/>
    <x v="708"/>
    <s v="OPT"/>
    <s v="PSE"/>
    <x v="0"/>
    <s v="Host Government: Military"/>
    <s v="Israeli Defence Forces"/>
    <x v="11"/>
    <s v="Health Building"/>
    <n v="0"/>
    <n v="0"/>
    <n v="0"/>
    <n v="0"/>
    <n v="1"/>
    <n v="0"/>
    <n v="0"/>
    <n v="0"/>
    <n v="0"/>
    <n v="0"/>
    <n v="0"/>
    <n v="0"/>
    <n v="0"/>
    <n v="0"/>
    <s v="None"/>
    <n v="0"/>
    <n v="0"/>
    <n v="0"/>
    <n v="1"/>
    <n v="0"/>
    <n v="0"/>
    <n v="0"/>
    <n v="0"/>
    <s v="43302"/>
  </r>
  <r>
    <d v="2024-01-05T00:00:00"/>
    <s v="2024"/>
    <s v="01"/>
    <s v="05"/>
    <x v="709"/>
    <s v="OPT"/>
    <s v="PSE"/>
    <x v="0"/>
    <s v="Host Government/Self-Declared Host Government"/>
    <s v="Government of Israel"/>
    <x v="0"/>
    <s v="Administration"/>
    <n v="0"/>
    <n v="0"/>
    <n v="0"/>
    <n v="0"/>
    <n v="0"/>
    <n v="0"/>
    <n v="0"/>
    <n v="0"/>
    <n v="0"/>
    <n v="1"/>
    <n v="0"/>
    <n v="0"/>
    <n v="0"/>
    <n v="0"/>
    <s v="None"/>
    <n v="0"/>
    <n v="0"/>
    <n v="0"/>
    <n v="1"/>
    <n v="0"/>
    <n v="0"/>
    <n v="0"/>
    <n v="0"/>
    <s v="43303"/>
  </r>
  <r>
    <d v="2024-01-04T00:00:00"/>
    <s v="2024"/>
    <s v="01"/>
    <s v="04"/>
    <x v="710"/>
    <s v="OPT"/>
    <s v="PSE"/>
    <x v="1"/>
    <s v="Host Government: Military"/>
    <s v="Israeli Defence Forces"/>
    <x v="2"/>
    <s v="IDP/Refugee Camp"/>
    <n v="0"/>
    <n v="0"/>
    <n v="0"/>
    <n v="0"/>
    <n v="0"/>
    <n v="0"/>
    <n v="0"/>
    <n v="0"/>
    <n v="0"/>
    <n v="0"/>
    <n v="0"/>
    <n v="0"/>
    <n v="0"/>
    <n v="0"/>
    <s v="None"/>
    <n v="0"/>
    <n v="0"/>
    <n v="0"/>
    <n v="1"/>
    <n v="0"/>
    <n v="0"/>
    <n v="0"/>
    <n v="0"/>
    <s v="43417"/>
  </r>
  <r>
    <d v="2024-01-04T00:00:00"/>
    <s v="2024"/>
    <s v="01"/>
    <s v="04"/>
    <x v="711"/>
    <s v="OPT"/>
    <s v="PSE"/>
    <x v="0"/>
    <s v="Host Government: Military"/>
    <s v="Israeli Defence Forces"/>
    <x v="2"/>
    <s v="Home"/>
    <n v="0"/>
    <n v="0"/>
    <n v="0"/>
    <n v="0"/>
    <n v="0"/>
    <n v="0"/>
    <n v="0"/>
    <n v="0"/>
    <n v="0"/>
    <n v="0"/>
    <n v="1"/>
    <n v="0"/>
    <n v="0"/>
    <n v="0"/>
    <s v="None"/>
    <n v="0"/>
    <n v="0"/>
    <n v="0"/>
    <n v="1"/>
    <n v="0"/>
    <n v="0"/>
    <n v="0"/>
    <n v="0"/>
    <s v="43598"/>
  </r>
  <r>
    <d v="2024-01-04T00:00:00"/>
    <s v="2024"/>
    <s v="01"/>
    <s v="04"/>
    <x v="712"/>
    <s v="OPT"/>
    <s v="PSE"/>
    <x v="0"/>
    <s v="Host Government: Military"/>
    <s v="Israeli Defence Forces"/>
    <x v="1"/>
    <s v="IDP/Refugee Camp"/>
    <n v="0"/>
    <n v="0"/>
    <n v="0"/>
    <n v="0"/>
    <n v="0"/>
    <n v="0"/>
    <n v="0"/>
    <n v="0"/>
    <n v="0"/>
    <n v="0"/>
    <n v="0"/>
    <n v="0"/>
    <n v="0"/>
    <n v="0"/>
    <s v="None"/>
    <n v="1"/>
    <n v="0"/>
    <n v="0"/>
    <n v="1"/>
    <n v="0"/>
    <n v="0"/>
    <n v="0"/>
    <n v="0"/>
    <s v="43298"/>
  </r>
  <r>
    <d v="2024-01-04T00:00:00"/>
    <s v="2024"/>
    <s v="01"/>
    <s v="04"/>
    <x v="713"/>
    <s v="OPT"/>
    <s v="PSE"/>
    <x v="0"/>
    <s v="Host Government: Military"/>
    <s v="Israeli Defence Forces"/>
    <x v="2"/>
    <s v="Road"/>
    <n v="0"/>
    <n v="0"/>
    <n v="0"/>
    <n v="0"/>
    <n v="0"/>
    <n v="0"/>
    <n v="1"/>
    <n v="0"/>
    <n v="0"/>
    <n v="0"/>
    <n v="0"/>
    <n v="0"/>
    <n v="0"/>
    <n v="0"/>
    <s v="None"/>
    <n v="0"/>
    <n v="0"/>
    <n v="0"/>
    <n v="1"/>
    <n v="0"/>
    <n v="0"/>
    <n v="0"/>
    <n v="0"/>
    <s v="43058"/>
  </r>
  <r>
    <d v="2024-01-04T00:00:00"/>
    <s v="2024"/>
    <s v="01"/>
    <s v="04"/>
    <x v="714"/>
    <s v="OPT"/>
    <s v="PSE"/>
    <x v="0"/>
    <s v="Host Government: Military"/>
    <s v="Israeli Defence Forces"/>
    <x v="1"/>
    <s v="Health Building"/>
    <n v="0"/>
    <n v="0"/>
    <n v="0"/>
    <n v="0"/>
    <n v="1"/>
    <n v="0"/>
    <n v="0"/>
    <n v="0"/>
    <n v="0"/>
    <n v="0"/>
    <n v="0"/>
    <n v="0"/>
    <n v="0"/>
    <n v="0"/>
    <s v="None"/>
    <n v="0"/>
    <n v="0"/>
    <n v="0"/>
    <n v="1"/>
    <n v="0"/>
    <n v="0"/>
    <n v="0"/>
    <n v="0"/>
    <s v="43297"/>
  </r>
  <r>
    <d v="2024-01-04T00:00:00"/>
    <s v="2024"/>
    <s v="01"/>
    <s v="04"/>
    <x v="715"/>
    <s v="OPT"/>
    <s v="PSE"/>
    <x v="0"/>
    <s v="Host Government: Military"/>
    <s v="Israeli Defence Forces"/>
    <x v="2"/>
    <s v="No Information"/>
    <n v="0"/>
    <n v="0"/>
    <n v="0"/>
    <n v="0"/>
    <n v="0"/>
    <n v="0"/>
    <n v="0"/>
    <n v="0"/>
    <n v="0"/>
    <n v="0"/>
    <n v="1"/>
    <n v="0"/>
    <n v="0"/>
    <n v="0"/>
    <s v="None"/>
    <n v="0"/>
    <n v="0"/>
    <n v="0"/>
    <n v="1"/>
    <n v="0"/>
    <n v="0"/>
    <n v="0"/>
    <n v="0"/>
    <s v="43055"/>
  </r>
  <r>
    <d v="2024-01-04T00:00:00"/>
    <s v="2024"/>
    <s v="01"/>
    <s v="04"/>
    <x v="716"/>
    <s v="OPT"/>
    <s v="PSE"/>
    <x v="0"/>
    <s v="Host Government: Military"/>
    <s v="Israeli Defence Forces"/>
    <x v="6"/>
    <s v="Compound/Office Building"/>
    <n v="0"/>
    <n v="1"/>
    <n v="0"/>
    <n v="0"/>
    <n v="1"/>
    <n v="0"/>
    <n v="0"/>
    <n v="0"/>
    <n v="0"/>
    <n v="0"/>
    <n v="0"/>
    <n v="0"/>
    <n v="0"/>
    <n v="0"/>
    <s v="None"/>
    <n v="0"/>
    <n v="0"/>
    <n v="0"/>
    <n v="1"/>
    <n v="0"/>
    <n v="0"/>
    <n v="0"/>
    <n v="0"/>
    <s v="42923"/>
  </r>
  <r>
    <d v="2024-01-03T00:00:00"/>
    <s v="2024"/>
    <s v="01"/>
    <s v="03"/>
    <x v="717"/>
    <s v="OPT"/>
    <s v="PSE"/>
    <x v="1"/>
    <s v="Host Government: Military"/>
    <s v="Israeli Defence Forces"/>
    <x v="2"/>
    <s v="IDP/Refugee Camp"/>
    <n v="0"/>
    <n v="0"/>
    <n v="0"/>
    <n v="0"/>
    <n v="0"/>
    <n v="0"/>
    <n v="0"/>
    <n v="0"/>
    <n v="0"/>
    <n v="1"/>
    <n v="0"/>
    <n v="0"/>
    <n v="0"/>
    <n v="0"/>
    <s v="None"/>
    <n v="0"/>
    <n v="0"/>
    <n v="0"/>
    <n v="1"/>
    <n v="0"/>
    <n v="0"/>
    <n v="0"/>
    <n v="0"/>
    <s v="43412"/>
  </r>
  <r>
    <d v="2024-01-03T00:00:00"/>
    <s v="2024"/>
    <s v="01"/>
    <s v="03"/>
    <x v="718"/>
    <s v="OPT"/>
    <s v="PSE"/>
    <x v="1"/>
    <s v="Host Government: Military"/>
    <s v="Israeli Defence Forces"/>
    <x v="2"/>
    <s v="Road"/>
    <n v="0"/>
    <n v="0"/>
    <n v="0"/>
    <n v="0"/>
    <n v="0"/>
    <n v="0"/>
    <n v="0"/>
    <n v="0"/>
    <n v="0"/>
    <n v="0"/>
    <n v="0"/>
    <n v="0"/>
    <n v="0"/>
    <n v="2"/>
    <s v="Freed"/>
    <n v="0"/>
    <n v="0"/>
    <n v="0"/>
    <n v="1"/>
    <n v="0"/>
    <n v="0"/>
    <n v="0"/>
    <n v="0"/>
    <s v="43416"/>
  </r>
  <r>
    <d v="2024-01-03T00:00:00"/>
    <s v="2024"/>
    <s v="01"/>
    <s v="03"/>
    <x v="719"/>
    <s v="OPT"/>
    <s v="PSE"/>
    <x v="1"/>
    <s v="Host Government: Military"/>
    <s v="Israeli Defence Forces"/>
    <x v="2"/>
    <s v="IDP/Refugee Camp"/>
    <n v="0"/>
    <n v="1"/>
    <n v="0"/>
    <n v="0"/>
    <n v="0"/>
    <n v="0"/>
    <n v="0"/>
    <n v="0"/>
    <n v="0"/>
    <n v="0"/>
    <n v="0"/>
    <n v="0"/>
    <n v="0"/>
    <n v="0"/>
    <s v="None"/>
    <n v="0"/>
    <n v="0"/>
    <n v="0"/>
    <n v="1"/>
    <n v="0"/>
    <n v="0"/>
    <n v="0"/>
    <n v="0"/>
    <s v="43415"/>
  </r>
  <r>
    <d v="2024-01-03T00:00:00"/>
    <s v="2024"/>
    <s v="01"/>
    <s v="03"/>
    <x v="720"/>
    <s v="OPT"/>
    <s v="PSE"/>
    <x v="1"/>
    <s v="Host Government: Military"/>
    <s v="Israeli Defence Forces"/>
    <x v="2"/>
    <s v="Health Building"/>
    <n v="0"/>
    <n v="0"/>
    <n v="0"/>
    <n v="0"/>
    <n v="1"/>
    <n v="0"/>
    <n v="0"/>
    <n v="0"/>
    <n v="0"/>
    <n v="0"/>
    <n v="0"/>
    <n v="0"/>
    <n v="0"/>
    <n v="0"/>
    <s v="None"/>
    <n v="0"/>
    <n v="0"/>
    <n v="0"/>
    <n v="1"/>
    <n v="0"/>
    <n v="0"/>
    <n v="0"/>
    <n v="0"/>
    <s v="43414"/>
  </r>
  <r>
    <d v="2024-01-03T00:00:00"/>
    <s v="2024"/>
    <s v="01"/>
    <s v="03"/>
    <x v="721"/>
    <s v="OPT"/>
    <s v="PSE"/>
    <x v="1"/>
    <s v="Host Government: Military"/>
    <s v="Israeli Defence Forces"/>
    <x v="2"/>
    <s v="Health Building"/>
    <n v="0"/>
    <n v="0"/>
    <n v="0"/>
    <n v="0"/>
    <n v="1"/>
    <n v="0"/>
    <n v="0"/>
    <n v="0"/>
    <n v="0"/>
    <n v="0"/>
    <n v="0"/>
    <n v="0"/>
    <n v="0"/>
    <n v="0"/>
    <s v="None"/>
    <n v="0"/>
    <n v="0"/>
    <n v="0"/>
    <n v="1"/>
    <n v="0"/>
    <n v="0"/>
    <n v="0"/>
    <n v="0"/>
    <s v="43413"/>
  </r>
  <r>
    <d v="2024-01-03T00:00:00"/>
    <s v="2024"/>
    <s v="01"/>
    <s v="03"/>
    <x v="722"/>
    <s v="OPT"/>
    <s v="PSE"/>
    <x v="0"/>
    <s v="Host Government: Military"/>
    <s v="Israeli Defence Forces"/>
    <x v="3"/>
    <s v="Health Building"/>
    <n v="0"/>
    <n v="0"/>
    <n v="0"/>
    <n v="0"/>
    <n v="0"/>
    <n v="0"/>
    <n v="0"/>
    <n v="0"/>
    <n v="0"/>
    <n v="0"/>
    <n v="0"/>
    <n v="0"/>
    <n v="0"/>
    <n v="0"/>
    <s v="None"/>
    <n v="0"/>
    <n v="0"/>
    <n v="0"/>
    <n v="1"/>
    <n v="0"/>
    <n v="0"/>
    <n v="0"/>
    <n v="0"/>
    <s v="42940"/>
  </r>
  <r>
    <d v="2024-01-03T00:00:00"/>
    <s v="2024"/>
    <s v="01"/>
    <s v="03"/>
    <x v="723"/>
    <s v="OPT"/>
    <s v="PSE"/>
    <x v="1"/>
    <s v="Host Government: Military"/>
    <s v="Israeli Defence Forces"/>
    <x v="2"/>
    <s v="Project Site"/>
    <n v="0"/>
    <n v="0"/>
    <n v="0"/>
    <n v="0"/>
    <n v="0"/>
    <n v="0"/>
    <n v="0"/>
    <n v="0"/>
    <n v="0"/>
    <n v="1"/>
    <n v="0"/>
    <n v="0"/>
    <n v="0"/>
    <n v="0"/>
    <s v="None"/>
    <n v="0"/>
    <n v="0"/>
    <n v="0"/>
    <n v="1"/>
    <n v="0"/>
    <n v="0"/>
    <n v="0"/>
    <n v="0"/>
    <s v="43410"/>
  </r>
  <r>
    <d v="2024-01-03T00:00:00"/>
    <s v="2024"/>
    <s v="01"/>
    <s v="03"/>
    <x v="724"/>
    <s v="OPT"/>
    <s v="PSE"/>
    <x v="0"/>
    <s v="Host Government: Military"/>
    <s v="Israeli Defence Forces"/>
    <x v="1"/>
    <s v="IDP/Refugee Camp"/>
    <n v="0"/>
    <n v="0"/>
    <n v="0"/>
    <n v="0"/>
    <n v="1"/>
    <n v="0"/>
    <n v="0"/>
    <n v="0"/>
    <n v="0"/>
    <n v="0"/>
    <n v="0"/>
    <n v="0"/>
    <n v="0"/>
    <n v="0"/>
    <s v="None"/>
    <n v="0"/>
    <n v="0"/>
    <n v="0"/>
    <n v="1"/>
    <n v="0"/>
    <n v="0"/>
    <n v="0"/>
    <n v="0"/>
    <s v="43267"/>
  </r>
  <r>
    <d v="2024-01-03T00:00:00"/>
    <s v="2024"/>
    <s v="01"/>
    <s v="03"/>
    <x v="725"/>
    <s v="OPT"/>
    <s v="PSE"/>
    <x v="0"/>
    <s v="Host Government: Military"/>
    <s v="Israeli Defence Forces"/>
    <x v="1"/>
    <s v="IDP/Refugee Camp"/>
    <n v="0"/>
    <n v="0"/>
    <n v="0"/>
    <n v="0"/>
    <n v="0"/>
    <n v="0"/>
    <n v="0"/>
    <n v="0"/>
    <n v="0"/>
    <n v="0"/>
    <n v="0"/>
    <n v="0"/>
    <n v="0"/>
    <n v="0"/>
    <s v="None"/>
    <n v="0"/>
    <n v="0"/>
    <n v="0"/>
    <n v="1"/>
    <n v="0"/>
    <n v="0"/>
    <n v="0"/>
    <n v="0"/>
    <s v="44186"/>
  </r>
  <r>
    <d v="2024-01-03T00:00:00"/>
    <s v="2024"/>
    <s v="01"/>
    <s v="03"/>
    <x v="726"/>
    <s v="OPT"/>
    <s v="PSE"/>
    <x v="1"/>
    <s v="Host Government: Military"/>
    <s v="Israeli Defence Forces"/>
    <x v="2"/>
    <s v="Health Building"/>
    <n v="0"/>
    <n v="1"/>
    <n v="1"/>
    <n v="1"/>
    <n v="0"/>
    <n v="0"/>
    <n v="0"/>
    <n v="0"/>
    <n v="1"/>
    <n v="0"/>
    <n v="0"/>
    <n v="0"/>
    <n v="0"/>
    <n v="0"/>
    <s v="None"/>
    <n v="0"/>
    <n v="0"/>
    <n v="0"/>
    <n v="1"/>
    <n v="0"/>
    <n v="0"/>
    <n v="0"/>
    <n v="0"/>
    <s v="43739"/>
  </r>
  <r>
    <d v="2024-01-03T00:00:00"/>
    <s v="2024"/>
    <s v="01"/>
    <s v="03"/>
    <x v="727"/>
    <s v="OPT"/>
    <s v="PSE"/>
    <x v="1"/>
    <s v="Multiple"/>
    <s v="Unidentified Armed Actor"/>
    <x v="20"/>
    <s v="IDP/Refugee Camp"/>
    <n v="0"/>
    <n v="0"/>
    <n v="0"/>
    <n v="0"/>
    <n v="0"/>
    <n v="0"/>
    <n v="0"/>
    <n v="0"/>
    <n v="0"/>
    <n v="1"/>
    <n v="0"/>
    <n v="0"/>
    <n v="0"/>
    <n v="0"/>
    <s v="None"/>
    <n v="0"/>
    <n v="0"/>
    <n v="0"/>
    <n v="1"/>
    <n v="0"/>
    <n v="0"/>
    <n v="0"/>
    <n v="0"/>
    <s v="44018"/>
  </r>
  <r>
    <d v="2024-01-03T00:00:00"/>
    <s v="2024"/>
    <s v="01"/>
    <s v="03"/>
    <x v="728"/>
    <s v="OPT"/>
    <s v="PSE"/>
    <x v="0"/>
    <s v="Host Government: Military"/>
    <s v="Israeli Defence Forces"/>
    <x v="11"/>
    <s v="Health Building"/>
    <n v="0"/>
    <n v="0"/>
    <n v="0"/>
    <n v="0"/>
    <n v="1"/>
    <n v="0"/>
    <n v="0"/>
    <n v="0"/>
    <n v="0"/>
    <n v="0"/>
    <n v="0"/>
    <n v="0"/>
    <n v="0"/>
    <n v="0"/>
    <s v="None"/>
    <n v="0"/>
    <n v="0"/>
    <n v="0"/>
    <n v="1"/>
    <n v="0"/>
    <n v="0"/>
    <n v="0"/>
    <n v="0"/>
    <s v="42942"/>
  </r>
  <r>
    <d v="2024-01-02T00:00:00"/>
    <s v="2024"/>
    <s v="01"/>
    <s v="02"/>
    <x v="729"/>
    <s v="OPT"/>
    <s v="PSE"/>
    <x v="1"/>
    <s v="Host Government: Military"/>
    <s v="Israeli Defence Forces"/>
    <x v="2"/>
    <s v="No Information"/>
    <n v="0"/>
    <n v="0"/>
    <n v="0"/>
    <n v="0"/>
    <n v="0"/>
    <n v="0"/>
    <n v="0"/>
    <n v="0"/>
    <n v="0"/>
    <n v="1"/>
    <n v="0"/>
    <n v="0"/>
    <n v="0"/>
    <n v="0"/>
    <s v="None"/>
    <n v="2"/>
    <n v="0"/>
    <n v="0"/>
    <n v="1"/>
    <n v="0"/>
    <n v="0"/>
    <n v="0"/>
    <n v="0"/>
    <s v="43264"/>
  </r>
  <r>
    <d v="2024-01-02T00:00:00"/>
    <s v="2024"/>
    <s v="01"/>
    <s v="02"/>
    <x v="730"/>
    <s v="OPT"/>
    <s v="PSE"/>
    <x v="0"/>
    <s v="Host Government: Military"/>
    <s v="Israeli Defence Forces"/>
    <x v="1"/>
    <s v="Road"/>
    <n v="0"/>
    <n v="0"/>
    <n v="0"/>
    <n v="0"/>
    <n v="0"/>
    <n v="0"/>
    <n v="0"/>
    <n v="0"/>
    <n v="0"/>
    <n v="1"/>
    <n v="0"/>
    <n v="0"/>
    <n v="0"/>
    <n v="0"/>
    <s v="None"/>
    <n v="0"/>
    <n v="0"/>
    <n v="0"/>
    <n v="1"/>
    <n v="0"/>
    <n v="0"/>
    <n v="0"/>
    <n v="0"/>
    <s v="42943"/>
  </r>
  <r>
    <d v="2024-01-02T00:00:00"/>
    <s v="2024"/>
    <s v="01"/>
    <s v="02"/>
    <x v="731"/>
    <s v="OPT"/>
    <s v="PSE"/>
    <x v="0"/>
    <s v="Host Government: Military"/>
    <s v="Israeli Defence Forces"/>
    <x v="1"/>
    <s v="Health Building"/>
    <n v="0"/>
    <n v="1"/>
    <n v="0"/>
    <n v="0"/>
    <n v="0"/>
    <n v="0"/>
    <n v="0"/>
    <n v="0"/>
    <n v="0"/>
    <n v="0"/>
    <n v="0"/>
    <n v="1"/>
    <n v="0"/>
    <n v="0"/>
    <s v="None"/>
    <n v="0"/>
    <n v="0"/>
    <n v="0"/>
    <n v="1"/>
    <n v="0"/>
    <n v="0"/>
    <n v="0"/>
    <n v="0"/>
    <s v="43049"/>
  </r>
  <r>
    <d v="2024-01-01T00:00:00"/>
    <s v="2024"/>
    <s v="01"/>
    <s v="01"/>
    <x v="732"/>
    <s v="OPT"/>
    <s v="PSE"/>
    <x v="0"/>
    <s v="Host Government: Military"/>
    <s v="Israeli Defence Forces"/>
    <x v="11"/>
    <s v="Home"/>
    <n v="0"/>
    <n v="0"/>
    <n v="0"/>
    <n v="0"/>
    <n v="0"/>
    <n v="0"/>
    <n v="0"/>
    <n v="0"/>
    <n v="0"/>
    <n v="0"/>
    <n v="1"/>
    <n v="0"/>
    <n v="0"/>
    <n v="0"/>
    <s v="None"/>
    <n v="0"/>
    <n v="0"/>
    <n v="0"/>
    <n v="1"/>
    <n v="0"/>
    <n v="0"/>
    <n v="0"/>
    <n v="0"/>
    <s v="43040"/>
  </r>
  <r>
    <d v="2024-01-01T00:00:00"/>
    <s v="2024"/>
    <s v="01"/>
    <s v="01"/>
    <x v="733"/>
    <s v="OPT"/>
    <s v="PSE"/>
    <x v="1"/>
    <s v="Host Government: Military"/>
    <s v="Israeli Defence Forces"/>
    <x v="2"/>
    <s v="No Information"/>
    <n v="0"/>
    <n v="0"/>
    <n v="0"/>
    <n v="0"/>
    <n v="0"/>
    <n v="0"/>
    <n v="0"/>
    <n v="0"/>
    <n v="0"/>
    <n v="1"/>
    <n v="0"/>
    <n v="0"/>
    <n v="0"/>
    <n v="0"/>
    <s v="None"/>
    <n v="0"/>
    <n v="0"/>
    <n v="0"/>
    <n v="1"/>
    <n v="0"/>
    <n v="0"/>
    <n v="0"/>
    <n v="0"/>
    <s v="43123"/>
  </r>
  <r>
    <d v="2023-12-31T00:00:00"/>
    <s v="2023"/>
    <s v="12"/>
    <s v="31"/>
    <x v="734"/>
    <s v="OPT"/>
    <s v="PSE"/>
    <x v="1"/>
    <s v="Host Government: Military"/>
    <s v="Israeli Defence Forces"/>
    <x v="2"/>
    <s v="Health Building"/>
    <n v="0"/>
    <n v="0"/>
    <n v="0"/>
    <n v="0"/>
    <n v="0"/>
    <n v="0"/>
    <n v="0"/>
    <n v="0"/>
    <n v="0"/>
    <n v="1"/>
    <n v="0"/>
    <n v="0"/>
    <n v="0"/>
    <n v="0"/>
    <s v="None"/>
    <n v="0"/>
    <n v="0"/>
    <n v="0"/>
    <n v="1"/>
    <n v="0"/>
    <n v="0"/>
    <n v="0"/>
    <n v="0"/>
    <s v="43093"/>
  </r>
  <r>
    <d v="2023-12-31T00:00:00"/>
    <s v="2023"/>
    <s v="12"/>
    <s v="31"/>
    <x v="735"/>
    <s v="OPT"/>
    <s v="PSE"/>
    <x v="1"/>
    <s v="Host Government: Military"/>
    <s v="Israeli Defence Forces"/>
    <x v="2"/>
    <s v="Health Building"/>
    <n v="0"/>
    <n v="0"/>
    <n v="0"/>
    <n v="0"/>
    <n v="0"/>
    <n v="0"/>
    <n v="0"/>
    <n v="0"/>
    <n v="0"/>
    <n v="1"/>
    <n v="0"/>
    <n v="0"/>
    <n v="0"/>
    <n v="0"/>
    <s v="None"/>
    <n v="0"/>
    <n v="0"/>
    <n v="0"/>
    <n v="1"/>
    <n v="0"/>
    <n v="0"/>
    <n v="0"/>
    <n v="0"/>
    <s v="44054"/>
  </r>
  <r>
    <d v="2023-12-31T00:00:00"/>
    <s v="2023"/>
    <s v="12"/>
    <s v="31"/>
    <x v="736"/>
    <s v="OPT"/>
    <s v="PSE"/>
    <x v="1"/>
    <s v="Host Government: Military"/>
    <s v="Israeli Defence Forces"/>
    <x v="2"/>
    <s v="Health Building"/>
    <n v="0"/>
    <n v="0"/>
    <n v="0"/>
    <n v="0"/>
    <n v="0"/>
    <n v="0"/>
    <n v="0"/>
    <n v="0"/>
    <n v="0"/>
    <n v="1"/>
    <n v="0"/>
    <n v="0"/>
    <n v="0"/>
    <n v="0"/>
    <s v="None"/>
    <n v="0"/>
    <n v="0"/>
    <n v="0"/>
    <n v="1"/>
    <n v="0"/>
    <n v="0"/>
    <n v="0"/>
    <n v="0"/>
    <s v="44053"/>
  </r>
  <r>
    <d v="2023-12-31T00:00:00"/>
    <s v="2023"/>
    <s v="12"/>
    <s v="31"/>
    <x v="737"/>
    <s v="OPT"/>
    <s v="PSE"/>
    <x v="1"/>
    <s v="Host Government: Military"/>
    <s v="Israeli Defence Forces"/>
    <x v="2"/>
    <s v="IDP/Refugee Camp"/>
    <n v="0"/>
    <n v="0"/>
    <n v="0"/>
    <n v="0"/>
    <n v="0"/>
    <n v="0"/>
    <n v="0"/>
    <n v="0"/>
    <n v="0"/>
    <n v="1"/>
    <n v="0"/>
    <n v="0"/>
    <n v="0"/>
    <n v="0"/>
    <s v="None"/>
    <n v="0"/>
    <n v="0"/>
    <n v="0"/>
    <n v="1"/>
    <n v="0"/>
    <n v="0"/>
    <n v="0"/>
    <n v="0"/>
    <s v="43262"/>
  </r>
  <r>
    <d v="2023-12-31T00:00:00"/>
    <s v="2023"/>
    <s v="12"/>
    <s v="31"/>
    <x v="738"/>
    <s v="OPT"/>
    <s v="PSE"/>
    <x v="0"/>
    <s v="Host Government: Military"/>
    <s v="Israeli Defence Forces"/>
    <x v="6"/>
    <s v="Health Building"/>
    <n v="0"/>
    <n v="0"/>
    <n v="0"/>
    <n v="0"/>
    <n v="1"/>
    <n v="0"/>
    <n v="0"/>
    <n v="0"/>
    <n v="0"/>
    <n v="0"/>
    <n v="0"/>
    <n v="0"/>
    <n v="0"/>
    <n v="0"/>
    <s v="None"/>
    <n v="0"/>
    <n v="0"/>
    <n v="0"/>
    <n v="1"/>
    <n v="0"/>
    <n v="0"/>
    <n v="0"/>
    <n v="0"/>
    <s v="43356"/>
  </r>
  <r>
    <d v="2023-12-31T00:00:00"/>
    <s v="2023"/>
    <s v="12"/>
    <s v="31"/>
    <x v="739"/>
    <s v="OPT"/>
    <s v="PSE"/>
    <x v="0"/>
    <s v="Host Government: Military"/>
    <s v="Israeli Defence Forces"/>
    <x v="2"/>
    <s v="IDP/Refugee Camp"/>
    <n v="0"/>
    <n v="0"/>
    <n v="0"/>
    <n v="0"/>
    <n v="0"/>
    <n v="0"/>
    <n v="0"/>
    <n v="0"/>
    <n v="0"/>
    <n v="0"/>
    <n v="1"/>
    <n v="0"/>
    <n v="0"/>
    <n v="0"/>
    <s v="None"/>
    <n v="0"/>
    <n v="0"/>
    <n v="0"/>
    <n v="1"/>
    <n v="0"/>
    <n v="0"/>
    <n v="0"/>
    <n v="0"/>
    <s v="43666"/>
  </r>
  <r>
    <d v="2023-12-31T00:00:00"/>
    <s v="2023"/>
    <s v="12"/>
    <s v="31"/>
    <x v="740"/>
    <s v="OPT"/>
    <s v="PSE"/>
    <x v="0"/>
    <s v="Host Government: Military"/>
    <s v="Israeli Defence Forces"/>
    <x v="2"/>
    <s v="IDP/Refugee Camp"/>
    <n v="0"/>
    <n v="0"/>
    <n v="0"/>
    <n v="0"/>
    <n v="0"/>
    <n v="0"/>
    <n v="0"/>
    <n v="0"/>
    <n v="0"/>
    <n v="0"/>
    <n v="1"/>
    <n v="0"/>
    <n v="0"/>
    <n v="0"/>
    <s v="None"/>
    <n v="0"/>
    <n v="0"/>
    <n v="0"/>
    <n v="1"/>
    <n v="0"/>
    <n v="0"/>
    <n v="0"/>
    <n v="0"/>
    <s v="43546"/>
  </r>
  <r>
    <d v="2023-12-31T00:00:00"/>
    <s v="2023"/>
    <s v="12"/>
    <s v="31"/>
    <x v="741"/>
    <s v="OPT"/>
    <s v="PSE"/>
    <x v="0"/>
    <s v="Host Government: Military"/>
    <s v="Israeli Defence Forces"/>
    <x v="1"/>
    <s v="IDP/Refugee Camp"/>
    <n v="0"/>
    <n v="0"/>
    <n v="0"/>
    <n v="0"/>
    <n v="0"/>
    <n v="0"/>
    <n v="0"/>
    <n v="0"/>
    <n v="0"/>
    <n v="0"/>
    <n v="1"/>
    <n v="1"/>
    <n v="0"/>
    <n v="0"/>
    <s v="None"/>
    <n v="0"/>
    <n v="0"/>
    <n v="0"/>
    <n v="1"/>
    <n v="0"/>
    <n v="0"/>
    <n v="0"/>
    <n v="0"/>
    <s v="42936"/>
  </r>
  <r>
    <d v="2023-12-31T00:00:00"/>
    <s v="2023"/>
    <s v="12"/>
    <s v="31"/>
    <x v="742"/>
    <s v="OPT"/>
    <s v="PSE"/>
    <x v="0"/>
    <s v="Host Government: Military"/>
    <s v="Israeli Defence Forces"/>
    <x v="1"/>
    <s v="Health Building"/>
    <n v="0"/>
    <n v="0"/>
    <n v="0"/>
    <n v="0"/>
    <n v="1"/>
    <n v="0"/>
    <n v="0"/>
    <n v="0"/>
    <n v="0"/>
    <n v="0"/>
    <n v="0"/>
    <n v="0"/>
    <n v="0"/>
    <n v="0"/>
    <s v="None"/>
    <n v="0"/>
    <n v="0"/>
    <n v="0"/>
    <n v="1"/>
    <n v="0"/>
    <n v="0"/>
    <n v="0"/>
    <n v="0"/>
    <s v="42938"/>
  </r>
  <r>
    <d v="2023-12-31T00:00:00"/>
    <s v="2023"/>
    <s v="12"/>
    <s v="31"/>
    <x v="743"/>
    <s v="OPT"/>
    <s v="PSE"/>
    <x v="0"/>
    <s v="Host Government: Military"/>
    <s v="Israeli Defence Forces"/>
    <x v="6"/>
    <s v="Road"/>
    <n v="0"/>
    <n v="0"/>
    <n v="0"/>
    <n v="0"/>
    <n v="0"/>
    <n v="0"/>
    <n v="0"/>
    <n v="0"/>
    <n v="0"/>
    <n v="0"/>
    <n v="0"/>
    <n v="0"/>
    <n v="0"/>
    <n v="0"/>
    <s v="None"/>
    <n v="0"/>
    <n v="0"/>
    <n v="0"/>
    <n v="1"/>
    <n v="0"/>
    <n v="0"/>
    <n v="0"/>
    <n v="0"/>
    <s v="42939"/>
  </r>
  <r>
    <d v="2023-12-31T00:00:00"/>
    <s v="2023"/>
    <s v="12"/>
    <s v="31"/>
    <x v="744"/>
    <s v="OPT"/>
    <s v="PSE"/>
    <x v="1"/>
    <s v="Host Government: Military"/>
    <s v="Israeli Defence Forces"/>
    <x v="2"/>
    <s v="Health Building"/>
    <n v="0"/>
    <n v="0"/>
    <n v="0"/>
    <n v="0"/>
    <n v="0"/>
    <n v="0"/>
    <n v="0"/>
    <n v="0"/>
    <n v="0"/>
    <n v="1"/>
    <n v="0"/>
    <n v="0"/>
    <n v="0"/>
    <n v="0"/>
    <s v="None"/>
    <n v="0"/>
    <n v="0"/>
    <n v="0"/>
    <n v="1"/>
    <n v="0"/>
    <n v="0"/>
    <n v="0"/>
    <n v="0"/>
    <s v="43121"/>
  </r>
  <r>
    <d v="2023-12-30T00:00:00"/>
    <s v="2023"/>
    <s v="12"/>
    <s v="30"/>
    <x v="745"/>
    <s v="OPT"/>
    <s v="PSE"/>
    <x v="0"/>
    <s v="Host Government: Military"/>
    <s v="Israeli Defence Forces"/>
    <x v="1"/>
    <s v="Health Building"/>
    <n v="0"/>
    <n v="0"/>
    <n v="0"/>
    <n v="0"/>
    <n v="1"/>
    <n v="0"/>
    <n v="0"/>
    <n v="0"/>
    <n v="0"/>
    <n v="0"/>
    <n v="0"/>
    <n v="0"/>
    <n v="0"/>
    <n v="0"/>
    <s v="None"/>
    <n v="0"/>
    <n v="0"/>
    <n v="0"/>
    <n v="1"/>
    <n v="0"/>
    <n v="0"/>
    <n v="0"/>
    <n v="0"/>
    <s v="43039"/>
  </r>
  <r>
    <d v="2023-12-30T00:00:00"/>
    <s v="2023"/>
    <s v="12"/>
    <s v="30"/>
    <x v="746"/>
    <s v="OPT"/>
    <s v="PSE"/>
    <x v="0"/>
    <s v="Host Government/Self-Declared Host Government"/>
    <s v="Government of Israel"/>
    <x v="0"/>
    <s v="Administration"/>
    <n v="0"/>
    <n v="0"/>
    <n v="0"/>
    <n v="0"/>
    <n v="0"/>
    <n v="0"/>
    <n v="0"/>
    <n v="0"/>
    <n v="0"/>
    <n v="1"/>
    <n v="0"/>
    <n v="0"/>
    <n v="0"/>
    <n v="0"/>
    <s v="None"/>
    <n v="0"/>
    <n v="0"/>
    <n v="0"/>
    <n v="1"/>
    <n v="0"/>
    <n v="0"/>
    <n v="0"/>
    <n v="0"/>
    <s v="42935"/>
  </r>
  <r>
    <d v="2023-12-30T00:00:00"/>
    <s v="2023"/>
    <s v="12"/>
    <s v="30"/>
    <x v="747"/>
    <s v="OPT"/>
    <s v="PSE"/>
    <x v="1"/>
    <s v="Host Government: Military"/>
    <s v="Israeli Defence Forces"/>
    <x v="2"/>
    <s v="IDP/Refugee Camp"/>
    <n v="0"/>
    <n v="0"/>
    <n v="0"/>
    <n v="0"/>
    <n v="0"/>
    <n v="0"/>
    <n v="0"/>
    <n v="0"/>
    <n v="0"/>
    <n v="0"/>
    <n v="0"/>
    <n v="0"/>
    <n v="0"/>
    <n v="0"/>
    <s v="None"/>
    <n v="0"/>
    <n v="0"/>
    <n v="0"/>
    <n v="1"/>
    <n v="0"/>
    <n v="0"/>
    <n v="0"/>
    <n v="0"/>
    <s v="43092"/>
  </r>
  <r>
    <d v="2023-12-30T00:00:00"/>
    <s v="2023"/>
    <s v="12"/>
    <s v="30"/>
    <x v="748"/>
    <s v="OPT"/>
    <s v="PSE"/>
    <x v="1"/>
    <s v="Host Government: Military"/>
    <s v="Israeli Defence Forces"/>
    <x v="2"/>
    <s v="IDP/Refugee Camp"/>
    <n v="0"/>
    <n v="0"/>
    <n v="0"/>
    <n v="0"/>
    <n v="0"/>
    <n v="0"/>
    <n v="0"/>
    <n v="0"/>
    <n v="0"/>
    <n v="1"/>
    <n v="0"/>
    <n v="0"/>
    <n v="0"/>
    <n v="0"/>
    <s v="None"/>
    <n v="0"/>
    <n v="0"/>
    <n v="0"/>
    <n v="1"/>
    <n v="0"/>
    <n v="0"/>
    <n v="0"/>
    <n v="0"/>
    <s v="43066"/>
  </r>
  <r>
    <d v="2023-12-30T00:00:00"/>
    <s v="2023"/>
    <s v="12"/>
    <s v="30"/>
    <x v="749"/>
    <s v="OPT"/>
    <s v="PSE"/>
    <x v="1"/>
    <s v="Host Government: Military"/>
    <s v="Israeli Defence Forces"/>
    <x v="2"/>
    <s v="IDP/Refugee Camp"/>
    <n v="0"/>
    <n v="0"/>
    <n v="0"/>
    <n v="0"/>
    <n v="1"/>
    <n v="0"/>
    <n v="0"/>
    <n v="0"/>
    <n v="0"/>
    <n v="0"/>
    <n v="0"/>
    <n v="0"/>
    <n v="0"/>
    <n v="0"/>
    <s v="None"/>
    <n v="0"/>
    <n v="0"/>
    <n v="0"/>
    <n v="1"/>
    <n v="0"/>
    <n v="0"/>
    <n v="0"/>
    <n v="0"/>
    <s v="43090"/>
  </r>
  <r>
    <d v="2023-12-30T00:00:00"/>
    <s v="2023"/>
    <s v="12"/>
    <s v="30"/>
    <x v="750"/>
    <s v="OPT"/>
    <s v="PSE"/>
    <x v="0"/>
    <s v="Host Government: Military"/>
    <s v="Israeli Defence Forces"/>
    <x v="6"/>
    <s v="Road"/>
    <n v="0"/>
    <n v="0"/>
    <n v="0"/>
    <n v="0"/>
    <n v="0"/>
    <n v="0"/>
    <n v="0"/>
    <n v="0"/>
    <n v="0"/>
    <n v="1"/>
    <n v="0"/>
    <n v="0"/>
    <n v="0"/>
    <n v="0"/>
    <s v="None"/>
    <n v="0"/>
    <n v="0"/>
    <n v="0"/>
    <n v="1"/>
    <n v="0"/>
    <n v="0"/>
    <n v="0"/>
    <n v="0"/>
    <s v="42934"/>
  </r>
  <r>
    <d v="2023-12-30T00:00:00"/>
    <s v="2023"/>
    <s v="12"/>
    <s v="30"/>
    <x v="751"/>
    <s v="OPT"/>
    <s v="PSE"/>
    <x v="1"/>
    <s v="Host Government: Military"/>
    <s v="Israeli Defence Forces"/>
    <x v="2"/>
    <s v="IDP/Refugee Camp"/>
    <n v="0"/>
    <n v="0"/>
    <n v="0"/>
    <n v="0"/>
    <n v="0"/>
    <n v="0"/>
    <n v="0"/>
    <n v="0"/>
    <n v="0"/>
    <n v="1"/>
    <n v="0"/>
    <n v="0"/>
    <n v="0"/>
    <n v="0"/>
    <s v="None"/>
    <n v="0"/>
    <n v="0"/>
    <n v="0"/>
    <n v="1"/>
    <n v="0"/>
    <n v="0"/>
    <n v="0"/>
    <n v="0"/>
    <s v="43091"/>
  </r>
  <r>
    <d v="2023-12-29T00:00:00"/>
    <s v="2023"/>
    <s v="12"/>
    <s v="29"/>
    <x v="752"/>
    <s v="OPT"/>
    <s v="PSE"/>
    <x v="0"/>
    <s v="Host Government: Military"/>
    <s v="Israeli Defence Forces"/>
    <x v="1"/>
    <s v="Health Building"/>
    <n v="0"/>
    <n v="0"/>
    <n v="0"/>
    <n v="0"/>
    <n v="1"/>
    <n v="0"/>
    <n v="0"/>
    <n v="0"/>
    <n v="0"/>
    <n v="0"/>
    <n v="0"/>
    <n v="0"/>
    <n v="0"/>
    <n v="0"/>
    <s v="None"/>
    <n v="0"/>
    <n v="0"/>
    <n v="0"/>
    <n v="1"/>
    <n v="0"/>
    <n v="0"/>
    <n v="0"/>
    <n v="0"/>
    <s v="43357"/>
  </r>
  <r>
    <d v="2023-12-29T00:00:00"/>
    <s v="2023"/>
    <s v="12"/>
    <s v="29"/>
    <x v="753"/>
    <s v="OPT"/>
    <s v="PSE"/>
    <x v="0"/>
    <s v="Host Government: Military"/>
    <s v="Israeli Defence Forces"/>
    <x v="1"/>
    <s v="Health Building"/>
    <n v="0"/>
    <n v="0"/>
    <n v="0"/>
    <n v="0"/>
    <n v="1"/>
    <n v="0"/>
    <n v="0"/>
    <n v="0"/>
    <n v="0"/>
    <n v="0"/>
    <n v="0"/>
    <n v="0"/>
    <n v="0"/>
    <n v="0"/>
    <s v="None"/>
    <n v="0"/>
    <n v="0"/>
    <n v="0"/>
    <n v="1"/>
    <n v="0"/>
    <n v="0"/>
    <n v="0"/>
    <n v="0"/>
    <s v="42933"/>
  </r>
  <r>
    <d v="2023-12-29T00:00:00"/>
    <s v="2023"/>
    <s v="12"/>
    <s v="29"/>
    <x v="754"/>
    <s v="OPT"/>
    <s v="PSE"/>
    <x v="1"/>
    <s v="Host Government: Military"/>
    <s v="Israeli Defence Forces"/>
    <x v="2"/>
    <s v="Road"/>
    <n v="0"/>
    <n v="0"/>
    <n v="0"/>
    <n v="0"/>
    <n v="0"/>
    <n v="0"/>
    <n v="0"/>
    <n v="0"/>
    <n v="0"/>
    <n v="0"/>
    <n v="0"/>
    <n v="0"/>
    <n v="0"/>
    <n v="0"/>
    <s v="None"/>
    <n v="0"/>
    <n v="0"/>
    <n v="0"/>
    <n v="1"/>
    <n v="0"/>
    <n v="0"/>
    <n v="0"/>
    <n v="0"/>
    <s v="43064"/>
  </r>
  <r>
    <d v="2023-12-29T00:00:00"/>
    <s v="2023"/>
    <s v="12"/>
    <s v="29"/>
    <x v="755"/>
    <s v="OPT"/>
    <s v="PSE"/>
    <x v="1"/>
    <s v="Host Government: Military"/>
    <s v="Israeli Defence Forces"/>
    <x v="2"/>
    <s v="Road"/>
    <n v="0"/>
    <n v="0"/>
    <n v="0"/>
    <n v="0"/>
    <n v="0"/>
    <n v="0"/>
    <n v="0"/>
    <n v="0"/>
    <n v="0"/>
    <n v="0"/>
    <n v="0"/>
    <n v="0"/>
    <n v="0"/>
    <n v="0"/>
    <s v="None"/>
    <n v="0"/>
    <n v="0"/>
    <n v="0"/>
    <n v="1"/>
    <n v="0"/>
    <n v="0"/>
    <n v="0"/>
    <n v="0"/>
    <s v="43038"/>
  </r>
  <r>
    <d v="2023-12-29T00:00:00"/>
    <s v="2023"/>
    <s v="12"/>
    <s v="29"/>
    <x v="756"/>
    <s v="OPT"/>
    <s v="PSE"/>
    <x v="0"/>
    <s v="Host Government: Military"/>
    <s v="Israeli Defence Forces"/>
    <x v="1"/>
    <s v="Health Building"/>
    <n v="0"/>
    <n v="0"/>
    <n v="0"/>
    <n v="0"/>
    <n v="1"/>
    <n v="0"/>
    <n v="0"/>
    <n v="0"/>
    <n v="0"/>
    <n v="0"/>
    <n v="0"/>
    <n v="0"/>
    <n v="0"/>
    <n v="0"/>
    <s v="None"/>
    <n v="0"/>
    <n v="0"/>
    <n v="0"/>
    <n v="1"/>
    <n v="0"/>
    <n v="0"/>
    <n v="0"/>
    <n v="0"/>
    <s v="43358"/>
  </r>
  <r>
    <d v="2023-12-29T00:00:00"/>
    <s v="2023"/>
    <s v="12"/>
    <s v="29"/>
    <x v="757"/>
    <s v="OPT"/>
    <s v="PSE"/>
    <x v="0"/>
    <s v="Host Government: Military"/>
    <s v="Israeli Defence Forces"/>
    <x v="2"/>
    <s v="No Information"/>
    <n v="0"/>
    <n v="0"/>
    <n v="0"/>
    <n v="0"/>
    <n v="0"/>
    <n v="0"/>
    <n v="0"/>
    <n v="0"/>
    <n v="0"/>
    <n v="0"/>
    <n v="1"/>
    <n v="0"/>
    <n v="0"/>
    <n v="0"/>
    <s v="None"/>
    <n v="0"/>
    <n v="0"/>
    <n v="0"/>
    <n v="1"/>
    <n v="0"/>
    <n v="0"/>
    <n v="0"/>
    <n v="0"/>
    <s v="69209"/>
  </r>
  <r>
    <d v="2023-12-29T00:00:00"/>
    <s v="2023"/>
    <s v="12"/>
    <s v="29"/>
    <x v="758"/>
    <s v="OPT"/>
    <s v="PSE"/>
    <x v="0"/>
    <s v="Host Government: Military"/>
    <s v="Israeli Defence Forces"/>
    <x v="2"/>
    <s v="No Information"/>
    <n v="0"/>
    <n v="0"/>
    <n v="0"/>
    <n v="0"/>
    <n v="0"/>
    <n v="0"/>
    <n v="0"/>
    <n v="0"/>
    <n v="0"/>
    <n v="0"/>
    <n v="1"/>
    <n v="0"/>
    <n v="0"/>
    <n v="0"/>
    <s v="None"/>
    <n v="0"/>
    <n v="0"/>
    <n v="0"/>
    <n v="1"/>
    <n v="0"/>
    <n v="0"/>
    <n v="0"/>
    <n v="0"/>
    <s v="61442"/>
  </r>
  <r>
    <d v="2023-12-29T00:00:00"/>
    <s v="2023"/>
    <s v="12"/>
    <s v="29"/>
    <x v="759"/>
    <s v="OPT"/>
    <s v="PSE"/>
    <x v="0"/>
    <s v="Host Government: Military"/>
    <s v="Israeli Defence Forces"/>
    <x v="2"/>
    <s v="No Information"/>
    <n v="0"/>
    <n v="0"/>
    <n v="0"/>
    <n v="0"/>
    <n v="0"/>
    <n v="0"/>
    <n v="0"/>
    <n v="0"/>
    <n v="0"/>
    <n v="0"/>
    <n v="1"/>
    <n v="0"/>
    <n v="0"/>
    <n v="0"/>
    <s v="None"/>
    <n v="0"/>
    <n v="0"/>
    <n v="0"/>
    <n v="1"/>
    <n v="0"/>
    <n v="0"/>
    <n v="0"/>
    <n v="0"/>
    <s v="70546"/>
  </r>
  <r>
    <d v="2023-12-28T00:00:00"/>
    <s v="2023"/>
    <s v="12"/>
    <s v="28"/>
    <x v="760"/>
    <s v="OPT"/>
    <s v="PSE"/>
    <x v="0"/>
    <s v="Host Government: Military"/>
    <s v="Israeli Defence Forces"/>
    <x v="2"/>
    <s v="No Information"/>
    <n v="0"/>
    <n v="0"/>
    <n v="0"/>
    <n v="0"/>
    <n v="0"/>
    <n v="0"/>
    <n v="0"/>
    <n v="0"/>
    <n v="0"/>
    <n v="0"/>
    <n v="1"/>
    <n v="0"/>
    <n v="0"/>
    <n v="0"/>
    <s v="None"/>
    <n v="0"/>
    <n v="0"/>
    <n v="0"/>
    <n v="1"/>
    <n v="0"/>
    <n v="0"/>
    <n v="0"/>
    <n v="0"/>
    <s v="70545"/>
  </r>
  <r>
    <d v="2023-12-28T00:00:00"/>
    <s v="2023"/>
    <s v="12"/>
    <s v="28"/>
    <x v="761"/>
    <s v="OPT"/>
    <s v="PSE"/>
    <x v="1"/>
    <s v="Host Government: Military"/>
    <s v="Israeli Defence Forces"/>
    <x v="2"/>
    <s v="IDP/Refugee Camp"/>
    <n v="0"/>
    <n v="0"/>
    <n v="0"/>
    <n v="0"/>
    <n v="0"/>
    <n v="0"/>
    <n v="0"/>
    <n v="0"/>
    <n v="0"/>
    <n v="1"/>
    <n v="0"/>
    <n v="0"/>
    <n v="0"/>
    <n v="0"/>
    <s v="None"/>
    <n v="0"/>
    <n v="0"/>
    <n v="0"/>
    <n v="1"/>
    <n v="0"/>
    <n v="0"/>
    <n v="0"/>
    <n v="0"/>
    <s v="43035"/>
  </r>
  <r>
    <d v="2023-12-28T00:00:00"/>
    <s v="2023"/>
    <s v="12"/>
    <s v="28"/>
    <x v="762"/>
    <s v="OPT"/>
    <s v="PSE"/>
    <x v="0"/>
    <s v="Host Government: Military"/>
    <s v="Israeli Defence Forces"/>
    <x v="2"/>
    <s v="Health Building"/>
    <n v="0"/>
    <n v="0"/>
    <n v="1"/>
    <n v="0"/>
    <n v="0"/>
    <n v="0"/>
    <n v="0"/>
    <n v="0"/>
    <n v="0"/>
    <n v="0"/>
    <n v="0"/>
    <n v="0"/>
    <n v="0"/>
    <n v="0"/>
    <s v="None"/>
    <n v="0"/>
    <n v="0"/>
    <n v="0"/>
    <n v="1"/>
    <n v="0"/>
    <n v="0"/>
    <n v="0"/>
    <n v="0"/>
    <s v="42932"/>
  </r>
  <r>
    <d v="2023-12-28T00:00:00"/>
    <s v="2023"/>
    <s v="12"/>
    <s v="28"/>
    <x v="763"/>
    <s v="OPT"/>
    <s v="PSE"/>
    <x v="0"/>
    <s v="Host Government: Military"/>
    <s v="Israeli Defence Forces"/>
    <x v="1"/>
    <s v="Health Building"/>
    <n v="0"/>
    <n v="0"/>
    <n v="0"/>
    <n v="0"/>
    <n v="1"/>
    <n v="0"/>
    <n v="0"/>
    <n v="0"/>
    <n v="0"/>
    <n v="0"/>
    <n v="0"/>
    <n v="0"/>
    <n v="0"/>
    <n v="0"/>
    <s v="None"/>
    <n v="0"/>
    <n v="0"/>
    <n v="0"/>
    <n v="1"/>
    <n v="0"/>
    <n v="0"/>
    <n v="0"/>
    <n v="0"/>
    <s v="42920"/>
  </r>
  <r>
    <d v="2023-12-28T00:00:00"/>
    <s v="2023"/>
    <s v="12"/>
    <s v="28"/>
    <x v="764"/>
    <s v="OPT"/>
    <s v="PSE"/>
    <x v="0"/>
    <s v="Host Government: Military"/>
    <s v="Israeli Defence Forces"/>
    <x v="1"/>
    <s v="Health Building"/>
    <n v="0"/>
    <n v="0"/>
    <n v="0"/>
    <n v="0"/>
    <n v="1"/>
    <n v="0"/>
    <n v="0"/>
    <n v="0"/>
    <n v="0"/>
    <n v="0"/>
    <n v="0"/>
    <n v="0"/>
    <n v="0"/>
    <n v="0"/>
    <s v="None"/>
    <n v="0"/>
    <n v="0"/>
    <n v="0"/>
    <n v="1"/>
    <n v="0"/>
    <n v="0"/>
    <n v="0"/>
    <n v="0"/>
    <s v="42914"/>
  </r>
  <r>
    <d v="2023-12-27T00:00:00"/>
    <s v="2023"/>
    <s v="12"/>
    <s v="27"/>
    <x v="765"/>
    <s v="OPT"/>
    <s v="PSE"/>
    <x v="0"/>
    <s v="Host Government: Military"/>
    <s v="Israeli Defence Forces"/>
    <x v="4"/>
    <s v="Health Building"/>
    <n v="0"/>
    <n v="1"/>
    <n v="0"/>
    <n v="0"/>
    <n v="0"/>
    <n v="0"/>
    <n v="0"/>
    <n v="0"/>
    <n v="0"/>
    <n v="0"/>
    <n v="0"/>
    <n v="0"/>
    <n v="0"/>
    <n v="0"/>
    <s v="None"/>
    <n v="0"/>
    <n v="0"/>
    <n v="0"/>
    <n v="1"/>
    <n v="0"/>
    <n v="0"/>
    <n v="0"/>
    <n v="0"/>
    <s v="43265"/>
  </r>
  <r>
    <d v="2023-12-27T00:00:00"/>
    <s v="2023"/>
    <s v="12"/>
    <s v="27"/>
    <x v="766"/>
    <s v="OPT"/>
    <s v="PSE"/>
    <x v="1"/>
    <s v="Host Government: Military"/>
    <s v="Israeli Defence Forces"/>
    <x v="2"/>
    <s v="IDP/Refugee Camp"/>
    <n v="0"/>
    <n v="0"/>
    <n v="0"/>
    <n v="0"/>
    <n v="0"/>
    <n v="0"/>
    <n v="0"/>
    <n v="0"/>
    <n v="0"/>
    <n v="0"/>
    <n v="0"/>
    <n v="0"/>
    <n v="0"/>
    <n v="1"/>
    <s v="NoInformation"/>
    <n v="0"/>
    <n v="0"/>
    <n v="0"/>
    <n v="1"/>
    <n v="0"/>
    <n v="0"/>
    <n v="0"/>
    <n v="0"/>
    <s v="43061"/>
  </r>
  <r>
    <d v="2023-12-27T00:00:00"/>
    <s v="2023"/>
    <s v="12"/>
    <s v="27"/>
    <x v="767"/>
    <s v="OPT"/>
    <s v="PSE"/>
    <x v="0"/>
    <s v="Host Government: Military"/>
    <s v="Israeli Defence Forces"/>
    <x v="2"/>
    <s v="Health Building"/>
    <n v="0"/>
    <n v="0"/>
    <n v="1"/>
    <n v="0"/>
    <n v="0"/>
    <n v="0"/>
    <n v="0"/>
    <n v="0"/>
    <n v="0"/>
    <n v="0"/>
    <n v="0"/>
    <n v="0"/>
    <n v="0"/>
    <n v="0"/>
    <s v="None"/>
    <n v="0"/>
    <n v="0"/>
    <n v="0"/>
    <n v="1"/>
    <n v="0"/>
    <n v="0"/>
    <n v="0"/>
    <n v="0"/>
    <s v="42909"/>
  </r>
  <r>
    <d v="2023-12-27T00:00:00"/>
    <s v="2023"/>
    <s v="12"/>
    <s v="27"/>
    <x v="768"/>
    <s v="OPT"/>
    <s v="PSE"/>
    <x v="1"/>
    <s v="Host Government: Military"/>
    <s v="Israeli Defence Forces"/>
    <x v="5"/>
    <s v="IDP/Refugee Camp"/>
    <n v="0"/>
    <n v="0"/>
    <n v="0"/>
    <n v="0"/>
    <n v="0"/>
    <n v="0"/>
    <n v="0"/>
    <n v="0"/>
    <n v="0"/>
    <n v="1"/>
    <n v="0"/>
    <n v="0"/>
    <n v="0"/>
    <n v="0"/>
    <s v="None"/>
    <n v="0"/>
    <n v="0"/>
    <n v="0"/>
    <n v="1"/>
    <n v="0"/>
    <n v="0"/>
    <n v="0"/>
    <n v="0"/>
    <s v="43029"/>
  </r>
  <r>
    <d v="2023-12-27T00:00:00"/>
    <s v="2023"/>
    <s v="12"/>
    <s v="27"/>
    <x v="769"/>
    <s v="OPT"/>
    <s v="PSE"/>
    <x v="0"/>
    <s v="Host Government: Military"/>
    <s v="Israeli Defence Forces"/>
    <x v="6"/>
    <s v="Road"/>
    <n v="0"/>
    <n v="0"/>
    <n v="0"/>
    <n v="0"/>
    <n v="1"/>
    <n v="0"/>
    <n v="0"/>
    <n v="0"/>
    <n v="0"/>
    <n v="1"/>
    <n v="0"/>
    <n v="0"/>
    <n v="0"/>
    <n v="0"/>
    <s v="None"/>
    <n v="0"/>
    <n v="0"/>
    <n v="0"/>
    <n v="1"/>
    <n v="0"/>
    <n v="0"/>
    <n v="0"/>
    <n v="0"/>
    <s v="42911"/>
  </r>
  <r>
    <d v="2023-12-27T00:00:00"/>
    <s v="2023"/>
    <s v="12"/>
    <s v="27"/>
    <x v="770"/>
    <s v="OPT"/>
    <s v="PSE"/>
    <x v="1"/>
    <s v="Host Government: Military"/>
    <s v="Israeli Defence Forces"/>
    <x v="2"/>
    <s v="Home"/>
    <n v="0"/>
    <n v="0"/>
    <n v="0"/>
    <n v="0"/>
    <n v="0"/>
    <n v="0"/>
    <n v="0"/>
    <n v="0"/>
    <n v="0"/>
    <n v="1"/>
    <n v="0"/>
    <n v="0"/>
    <n v="0"/>
    <n v="0"/>
    <s v="None"/>
    <n v="0"/>
    <n v="0"/>
    <n v="0"/>
    <n v="1"/>
    <n v="0"/>
    <n v="0"/>
    <n v="0"/>
    <n v="0"/>
    <s v="43256"/>
  </r>
  <r>
    <d v="2023-12-27T00:00:00"/>
    <s v="2023"/>
    <s v="12"/>
    <s v="27"/>
    <x v="771"/>
    <s v="OPT"/>
    <s v="PSE"/>
    <x v="0"/>
    <s v="Host Government: Military"/>
    <s v="Israeli Defence Forces"/>
    <x v="15"/>
    <s v="IDP/Refugee Camp"/>
    <n v="0"/>
    <n v="0"/>
    <n v="0"/>
    <n v="0"/>
    <n v="0"/>
    <n v="0"/>
    <n v="0"/>
    <n v="0"/>
    <n v="0"/>
    <n v="1"/>
    <n v="0"/>
    <n v="0"/>
    <n v="0"/>
    <n v="0"/>
    <s v="None"/>
    <n v="0"/>
    <n v="0"/>
    <n v="0"/>
    <n v="1"/>
    <n v="0"/>
    <n v="0"/>
    <n v="0"/>
    <n v="0"/>
    <s v="42904"/>
  </r>
  <r>
    <d v="2023-12-27T00:00:00"/>
    <s v="2023"/>
    <s v="12"/>
    <s v="27"/>
    <x v="772"/>
    <s v="OPT"/>
    <s v="PSE"/>
    <x v="0"/>
    <s v="Host Government/Self-Declared Host Government"/>
    <s v="Government of Israel"/>
    <x v="0"/>
    <s v="Communication"/>
    <n v="0"/>
    <n v="0"/>
    <n v="0"/>
    <n v="0"/>
    <n v="0"/>
    <n v="0"/>
    <n v="0"/>
    <n v="0"/>
    <n v="0"/>
    <n v="1"/>
    <n v="0"/>
    <n v="0"/>
    <n v="0"/>
    <n v="0"/>
    <s v="None"/>
    <n v="0"/>
    <n v="0"/>
    <n v="0"/>
    <n v="1"/>
    <n v="0"/>
    <n v="0"/>
    <n v="0"/>
    <n v="0"/>
    <s v="42905"/>
  </r>
  <r>
    <d v="2023-12-27T00:00:00"/>
    <s v="2023"/>
    <s v="12"/>
    <s v="27"/>
    <x v="773"/>
    <s v="OPT"/>
    <s v="PSE"/>
    <x v="0"/>
    <s v="Host Government: Military"/>
    <s v="Israeli Defence Forces"/>
    <x v="6"/>
    <s v="Health Building"/>
    <n v="0"/>
    <n v="0"/>
    <n v="0"/>
    <n v="0"/>
    <n v="1"/>
    <n v="0"/>
    <n v="0"/>
    <n v="0"/>
    <n v="0"/>
    <n v="0"/>
    <n v="0"/>
    <n v="0"/>
    <n v="0"/>
    <n v="0"/>
    <s v="None"/>
    <n v="0"/>
    <n v="0"/>
    <n v="0"/>
    <n v="1"/>
    <n v="0"/>
    <n v="0"/>
    <n v="0"/>
    <n v="0"/>
    <s v="42906"/>
  </r>
  <r>
    <d v="2023-12-27T00:00:00"/>
    <s v="2023"/>
    <s v="12"/>
    <s v="27"/>
    <x v="774"/>
    <s v="OPT"/>
    <s v="PSE"/>
    <x v="0"/>
    <s v="Host Government: Military"/>
    <s v="Israeli Defence Forces"/>
    <x v="1"/>
    <s v="Health Building"/>
    <n v="0"/>
    <n v="0"/>
    <n v="0"/>
    <n v="0"/>
    <n v="1"/>
    <n v="0"/>
    <n v="0"/>
    <n v="0"/>
    <n v="0"/>
    <n v="0"/>
    <n v="0"/>
    <n v="0"/>
    <n v="0"/>
    <n v="0"/>
    <s v="None"/>
    <n v="0"/>
    <n v="0"/>
    <n v="0"/>
    <n v="1"/>
    <n v="0"/>
    <n v="0"/>
    <n v="0"/>
    <n v="0"/>
    <s v="42907"/>
  </r>
  <r>
    <d v="2023-12-27T00:00:00"/>
    <s v="2023"/>
    <s v="12"/>
    <s v="27"/>
    <x v="775"/>
    <s v="OPT"/>
    <s v="PSE"/>
    <x v="0"/>
    <s v="Host Government: Military"/>
    <s v="Israeli Defence Forces"/>
    <x v="2"/>
    <s v="No Information"/>
    <n v="0"/>
    <n v="0"/>
    <n v="0"/>
    <n v="0"/>
    <n v="0"/>
    <n v="0"/>
    <n v="0"/>
    <n v="0"/>
    <n v="0"/>
    <n v="0"/>
    <n v="1"/>
    <n v="0"/>
    <n v="0"/>
    <n v="0"/>
    <s v="None"/>
    <n v="0"/>
    <n v="0"/>
    <n v="0"/>
    <n v="1"/>
    <n v="0"/>
    <n v="0"/>
    <n v="0"/>
    <n v="0"/>
    <s v="75243"/>
  </r>
  <r>
    <d v="2023-12-26T00:00:00"/>
    <s v="2023"/>
    <s v="12"/>
    <s v="26"/>
    <x v="776"/>
    <s v="OPT"/>
    <s v="PSE"/>
    <x v="0"/>
    <s v="Host Government: Military"/>
    <s v="Israeli Defence Forces"/>
    <x v="2"/>
    <s v="IDP/Refugee Camp"/>
    <n v="0"/>
    <n v="0"/>
    <n v="0"/>
    <n v="0"/>
    <n v="0"/>
    <n v="0"/>
    <n v="0"/>
    <n v="0"/>
    <n v="0"/>
    <n v="0"/>
    <n v="2"/>
    <n v="0"/>
    <n v="0"/>
    <n v="0"/>
    <s v="None"/>
    <n v="0"/>
    <n v="0"/>
    <n v="0"/>
    <n v="1"/>
    <n v="0"/>
    <n v="0"/>
    <n v="0"/>
    <n v="0"/>
    <s v="70457"/>
  </r>
  <r>
    <d v="2023-12-26T00:00:00"/>
    <s v="2023"/>
    <s v="12"/>
    <s v="26"/>
    <x v="777"/>
    <s v="OPT"/>
    <s v="PSE"/>
    <x v="0"/>
    <s v="Host Government: Military"/>
    <s v="Israeli Defence Forces"/>
    <x v="4"/>
    <s v="Home"/>
    <n v="0"/>
    <n v="0"/>
    <n v="0"/>
    <n v="0"/>
    <n v="0"/>
    <n v="0"/>
    <n v="0"/>
    <n v="0"/>
    <n v="0"/>
    <n v="0"/>
    <n v="1"/>
    <n v="0"/>
    <n v="0"/>
    <n v="0"/>
    <s v="None"/>
    <n v="0"/>
    <n v="0"/>
    <n v="0"/>
    <n v="1"/>
    <n v="0"/>
    <n v="0"/>
    <n v="0"/>
    <n v="0"/>
    <s v="70458"/>
  </r>
  <r>
    <d v="2023-12-26T00:00:00"/>
    <s v="2023"/>
    <s v="12"/>
    <s v="26"/>
    <x v="778"/>
    <s v="OPT"/>
    <s v="PSE"/>
    <x v="0"/>
    <s v="Host Government: Military"/>
    <s v="Israeli Defence Forces"/>
    <x v="2"/>
    <s v="No Information"/>
    <n v="0"/>
    <n v="0"/>
    <n v="0"/>
    <n v="0"/>
    <n v="0"/>
    <n v="0"/>
    <n v="0"/>
    <n v="0"/>
    <n v="0"/>
    <n v="0"/>
    <n v="1"/>
    <n v="0"/>
    <n v="0"/>
    <n v="0"/>
    <s v="None"/>
    <n v="0"/>
    <n v="0"/>
    <n v="0"/>
    <n v="1"/>
    <n v="0"/>
    <n v="0"/>
    <n v="0"/>
    <n v="0"/>
    <s v="52803"/>
  </r>
  <r>
    <d v="2023-12-26T00:00:00"/>
    <s v="2023"/>
    <s v="12"/>
    <s v="26"/>
    <x v="779"/>
    <s v="OPT"/>
    <s v="PSE"/>
    <x v="0"/>
    <s v="Host Government: Military"/>
    <s v="Israeli Defence Forces"/>
    <x v="11"/>
    <s v="Compound/Office Building"/>
    <n v="0"/>
    <n v="1"/>
    <n v="0"/>
    <n v="0"/>
    <n v="0"/>
    <n v="0"/>
    <n v="0"/>
    <n v="0"/>
    <n v="0"/>
    <n v="0"/>
    <n v="0"/>
    <n v="0"/>
    <n v="0"/>
    <n v="0"/>
    <s v="None"/>
    <n v="0"/>
    <n v="0"/>
    <n v="0"/>
    <n v="1"/>
    <n v="0"/>
    <n v="0"/>
    <n v="0"/>
    <n v="0"/>
    <s v="43212"/>
  </r>
  <r>
    <d v="2023-12-26T00:00:00"/>
    <s v="2023"/>
    <s v="12"/>
    <s v="26"/>
    <x v="780"/>
    <s v="OPT"/>
    <s v="PSE"/>
    <x v="0"/>
    <s v="Host Government: Military"/>
    <s v="Israeli Defence Forces"/>
    <x v="8"/>
    <s v="Health Building"/>
    <n v="1"/>
    <n v="0"/>
    <n v="0"/>
    <n v="0"/>
    <n v="0"/>
    <n v="0"/>
    <n v="0"/>
    <n v="0"/>
    <n v="0"/>
    <n v="0"/>
    <n v="0"/>
    <n v="0"/>
    <n v="0"/>
    <n v="0"/>
    <s v="None"/>
    <n v="0"/>
    <n v="0"/>
    <n v="0"/>
    <n v="1"/>
    <n v="0"/>
    <n v="0"/>
    <n v="0"/>
    <n v="0"/>
    <s v="43224"/>
  </r>
  <r>
    <d v="2023-12-26T00:00:00"/>
    <s v="2023"/>
    <s v="12"/>
    <s v="26"/>
    <x v="781"/>
    <s v="OPT"/>
    <s v="PSE"/>
    <x v="0"/>
    <s v="Host Government: Military"/>
    <s v="Israeli Defence Forces"/>
    <x v="4"/>
    <s v="Health Building"/>
    <n v="0"/>
    <n v="0"/>
    <n v="0"/>
    <n v="0"/>
    <n v="1"/>
    <n v="0"/>
    <n v="0"/>
    <n v="0"/>
    <n v="0"/>
    <n v="0"/>
    <n v="0"/>
    <n v="0"/>
    <n v="0"/>
    <n v="0"/>
    <s v="None"/>
    <n v="0"/>
    <n v="0"/>
    <n v="0"/>
    <n v="1"/>
    <n v="0"/>
    <n v="0"/>
    <n v="0"/>
    <n v="0"/>
    <s v="43360"/>
  </r>
  <r>
    <d v="2023-12-26T00:00:00"/>
    <s v="2023"/>
    <s v="12"/>
    <s v="26"/>
    <x v="782"/>
    <s v="OPT"/>
    <s v="PSE"/>
    <x v="0"/>
    <s v="Host Government: Military"/>
    <s v="Israeli Defence Forces"/>
    <x v="4"/>
    <s v="Health Building"/>
    <n v="0"/>
    <n v="0"/>
    <n v="0"/>
    <n v="0"/>
    <n v="1"/>
    <n v="0"/>
    <n v="0"/>
    <n v="0"/>
    <n v="0"/>
    <n v="0"/>
    <n v="0"/>
    <n v="0"/>
    <n v="0"/>
    <n v="0"/>
    <s v="None"/>
    <n v="0"/>
    <n v="0"/>
    <n v="0"/>
    <n v="1"/>
    <n v="0"/>
    <n v="0"/>
    <n v="0"/>
    <n v="0"/>
    <s v="43359"/>
  </r>
  <r>
    <d v="2023-12-26T00:00:00"/>
    <s v="2023"/>
    <s v="12"/>
    <s v="26"/>
    <x v="783"/>
    <s v="OPT"/>
    <s v="PSE"/>
    <x v="0"/>
    <s v="Host Government: Military"/>
    <s v="Israeli Defence Forces"/>
    <x v="2"/>
    <s v="Home"/>
    <n v="0"/>
    <n v="0"/>
    <n v="0"/>
    <n v="0"/>
    <n v="0"/>
    <n v="0"/>
    <n v="0"/>
    <n v="0"/>
    <n v="0"/>
    <n v="0"/>
    <n v="0"/>
    <n v="0"/>
    <n v="0"/>
    <n v="1"/>
    <s v="Missing"/>
    <n v="0"/>
    <n v="0"/>
    <n v="0"/>
    <n v="1"/>
    <n v="0"/>
    <n v="0"/>
    <n v="0"/>
    <n v="0"/>
    <s v="46321"/>
  </r>
  <r>
    <d v="2023-12-26T00:00:00"/>
    <s v="2023"/>
    <s v="12"/>
    <s v="26"/>
    <x v="784"/>
    <s v="OPT"/>
    <s v="PSE"/>
    <x v="0"/>
    <s v="Host Government: Military"/>
    <s v="Israeli Defence Forces"/>
    <x v="11"/>
    <s v="Compound/Office Building"/>
    <n v="0"/>
    <n v="0"/>
    <n v="0"/>
    <n v="0"/>
    <n v="0"/>
    <n v="0"/>
    <n v="0"/>
    <n v="0"/>
    <n v="0"/>
    <n v="1"/>
    <n v="0"/>
    <n v="0"/>
    <n v="0"/>
    <n v="0"/>
    <s v="None"/>
    <n v="0"/>
    <n v="0"/>
    <n v="0"/>
    <n v="1"/>
    <n v="0"/>
    <n v="0"/>
    <n v="0"/>
    <n v="0"/>
    <s v="42874"/>
  </r>
  <r>
    <d v="2023-12-26T00:00:00"/>
    <s v="2023"/>
    <s v="12"/>
    <s v="26"/>
    <x v="785"/>
    <s v="OPT"/>
    <s v="PSE"/>
    <x v="1"/>
    <s v="Host Government: Military"/>
    <s v="Israeli Defence Forces"/>
    <x v="2"/>
    <s v="IDP/Refugee Camp"/>
    <n v="0"/>
    <n v="0"/>
    <n v="0"/>
    <n v="0"/>
    <n v="0"/>
    <n v="0"/>
    <n v="0"/>
    <n v="0"/>
    <n v="0"/>
    <n v="1"/>
    <n v="0"/>
    <n v="0"/>
    <n v="0"/>
    <n v="0"/>
    <s v="None"/>
    <n v="0"/>
    <n v="0"/>
    <n v="0"/>
    <n v="1"/>
    <n v="0"/>
    <n v="0"/>
    <n v="0"/>
    <n v="0"/>
    <s v="42924"/>
  </r>
  <r>
    <d v="2023-12-26T00:00:00"/>
    <s v="2023"/>
    <s v="12"/>
    <s v="26"/>
    <x v="786"/>
    <s v="OPT"/>
    <s v="PSE"/>
    <x v="1"/>
    <s v="Host Government: Military"/>
    <s v="Israeli Defence Forces"/>
    <x v="2"/>
    <s v="Road"/>
    <n v="0"/>
    <n v="0"/>
    <n v="0"/>
    <n v="0"/>
    <n v="0"/>
    <n v="0"/>
    <n v="0"/>
    <n v="0"/>
    <n v="0"/>
    <n v="0"/>
    <n v="0"/>
    <n v="0"/>
    <n v="0"/>
    <n v="0"/>
    <s v="None"/>
    <n v="0"/>
    <n v="0"/>
    <n v="0"/>
    <n v="1"/>
    <n v="0"/>
    <n v="0"/>
    <n v="0"/>
    <n v="0"/>
    <s v="42899"/>
  </r>
  <r>
    <d v="2023-12-26T00:00:00"/>
    <s v="2023"/>
    <s v="12"/>
    <s v="26"/>
    <x v="787"/>
    <s v="OPT"/>
    <s v="PSE"/>
    <x v="0"/>
    <s v="Host Government: Military"/>
    <s v="Israeli Defence Forces"/>
    <x v="15"/>
    <s v="Health Building"/>
    <n v="0"/>
    <n v="0"/>
    <n v="0"/>
    <n v="0"/>
    <n v="1"/>
    <n v="0"/>
    <n v="0"/>
    <n v="0"/>
    <n v="0"/>
    <n v="0"/>
    <n v="0"/>
    <n v="0"/>
    <n v="0"/>
    <n v="0"/>
    <s v="None"/>
    <n v="0"/>
    <n v="0"/>
    <n v="0"/>
    <n v="1"/>
    <n v="0"/>
    <n v="0"/>
    <n v="0"/>
    <n v="0"/>
    <s v="42880"/>
  </r>
  <r>
    <d v="2023-12-26T00:00:00"/>
    <s v="2023"/>
    <s v="12"/>
    <s v="26"/>
    <x v="788"/>
    <s v="OPT"/>
    <s v="PSE"/>
    <x v="0"/>
    <s v="Host Government: Military"/>
    <s v="Israeli Defence Forces"/>
    <x v="15"/>
    <s v="Health Building"/>
    <n v="0"/>
    <n v="0"/>
    <n v="0"/>
    <n v="0"/>
    <n v="1"/>
    <n v="0"/>
    <n v="0"/>
    <n v="0"/>
    <n v="0"/>
    <n v="0"/>
    <n v="0"/>
    <n v="0"/>
    <n v="0"/>
    <n v="0"/>
    <s v="None"/>
    <n v="0"/>
    <n v="0"/>
    <n v="0"/>
    <n v="1"/>
    <n v="0"/>
    <n v="0"/>
    <n v="0"/>
    <n v="0"/>
    <s v="42878"/>
  </r>
  <r>
    <d v="2023-12-26T00:00:00"/>
    <s v="2023"/>
    <s v="12"/>
    <s v="26"/>
    <x v="789"/>
    <s v="OPT"/>
    <s v="PSE"/>
    <x v="0"/>
    <s v="Host Government: Military"/>
    <s v="Israeli Defence Forces"/>
    <x v="2"/>
    <s v="Compound/Office Building"/>
    <n v="0"/>
    <n v="0"/>
    <n v="0"/>
    <n v="0"/>
    <n v="0"/>
    <n v="0"/>
    <n v="0"/>
    <n v="0"/>
    <n v="0"/>
    <n v="0"/>
    <n v="0"/>
    <n v="0"/>
    <n v="0"/>
    <n v="2"/>
    <s v="NoInformation"/>
    <n v="0"/>
    <n v="0"/>
    <n v="0"/>
    <n v="1"/>
    <n v="0"/>
    <n v="0"/>
    <n v="0"/>
    <n v="0"/>
    <s v="42877"/>
  </r>
  <r>
    <d v="2023-12-25T00:00:00"/>
    <s v="2023"/>
    <s v="12"/>
    <s v="25"/>
    <x v="790"/>
    <s v="OPT"/>
    <s v="PSE"/>
    <x v="0"/>
    <s v="Host Government: Military"/>
    <s v="Israeli Defence Forces"/>
    <x v="4"/>
    <s v="Health Building"/>
    <n v="0"/>
    <n v="1"/>
    <n v="0"/>
    <n v="0"/>
    <n v="1"/>
    <n v="0"/>
    <n v="0"/>
    <n v="0"/>
    <n v="0"/>
    <n v="0"/>
    <n v="0"/>
    <n v="0"/>
    <n v="0"/>
    <n v="0"/>
    <s v="None"/>
    <n v="0"/>
    <n v="0"/>
    <n v="0"/>
    <n v="1"/>
    <n v="0"/>
    <n v="0"/>
    <n v="0"/>
    <n v="0"/>
    <s v="42845"/>
  </r>
  <r>
    <d v="2023-12-25T00:00:00"/>
    <s v="2023"/>
    <s v="12"/>
    <s v="25"/>
    <x v="791"/>
    <s v="OPT"/>
    <s v="PSE"/>
    <x v="1"/>
    <s v="Host Government: Military"/>
    <s v="Israeli Defence Forces"/>
    <x v="2"/>
    <s v="IDP/Refugee Camp"/>
    <n v="0"/>
    <n v="0"/>
    <n v="0"/>
    <n v="0"/>
    <n v="1"/>
    <n v="0"/>
    <n v="0"/>
    <n v="0"/>
    <n v="0"/>
    <n v="0"/>
    <n v="0"/>
    <n v="0"/>
    <n v="0"/>
    <n v="0"/>
    <s v="None"/>
    <n v="0"/>
    <n v="0"/>
    <n v="0"/>
    <n v="1"/>
    <n v="0"/>
    <n v="0"/>
    <n v="0"/>
    <n v="0"/>
    <s v="42927"/>
  </r>
  <r>
    <d v="2023-12-25T00:00:00"/>
    <s v="2023"/>
    <s v="12"/>
    <s v="25"/>
    <x v="792"/>
    <s v="OPT"/>
    <s v="PSE"/>
    <x v="0"/>
    <s v="Host Government: Military"/>
    <s v="Israeli Defence Forces"/>
    <x v="1"/>
    <s v="IDP/Refugee Camp"/>
    <n v="1"/>
    <n v="0"/>
    <n v="0"/>
    <n v="0"/>
    <n v="0"/>
    <n v="0"/>
    <n v="0"/>
    <n v="0"/>
    <n v="0"/>
    <n v="0"/>
    <n v="0"/>
    <n v="0"/>
    <n v="0"/>
    <n v="0"/>
    <s v="None"/>
    <n v="0"/>
    <n v="0"/>
    <n v="0"/>
    <n v="1"/>
    <n v="0"/>
    <n v="0"/>
    <n v="0"/>
    <n v="0"/>
    <s v="42843"/>
  </r>
  <r>
    <d v="2023-12-25T00:00:00"/>
    <s v="2023"/>
    <s v="12"/>
    <s v="25"/>
    <x v="793"/>
    <s v="OPT"/>
    <s v="PSE"/>
    <x v="0"/>
    <s v="Host Government: Military"/>
    <s v="Israeli Defence Forces"/>
    <x v="11"/>
    <s v="IDP/Refugee Camp"/>
    <n v="0"/>
    <n v="1"/>
    <n v="0"/>
    <n v="0"/>
    <n v="0"/>
    <n v="0"/>
    <n v="0"/>
    <n v="0"/>
    <n v="0"/>
    <n v="0"/>
    <n v="1"/>
    <n v="0"/>
    <n v="0"/>
    <n v="0"/>
    <s v="None"/>
    <n v="0"/>
    <n v="0"/>
    <n v="0"/>
    <n v="1"/>
    <n v="0"/>
    <n v="0"/>
    <n v="0"/>
    <n v="0"/>
    <s v="74350"/>
  </r>
  <r>
    <d v="2023-12-24T00:00:00"/>
    <s v="2023"/>
    <s v="12"/>
    <s v="24"/>
    <x v="794"/>
    <s v="OPT"/>
    <s v="PSE"/>
    <x v="1"/>
    <s v="Host Government: Military"/>
    <s v="Israeli Defence Forces"/>
    <x v="1"/>
    <s v="Road"/>
    <n v="0"/>
    <n v="0"/>
    <n v="0"/>
    <n v="0"/>
    <n v="0"/>
    <n v="0"/>
    <n v="0"/>
    <n v="0"/>
    <n v="0"/>
    <n v="1"/>
    <n v="0"/>
    <n v="0"/>
    <n v="0"/>
    <n v="0"/>
    <s v="None"/>
    <n v="0"/>
    <n v="0"/>
    <n v="0"/>
    <n v="1"/>
    <n v="0"/>
    <n v="0"/>
    <n v="0"/>
    <n v="0"/>
    <s v="42978"/>
  </r>
  <r>
    <d v="2023-12-24T00:00:00"/>
    <s v="2023"/>
    <s v="12"/>
    <s v="24"/>
    <x v="795"/>
    <s v="OPT"/>
    <s v="PSE"/>
    <x v="0"/>
    <s v="No Information"/>
    <s v="Unidentified Armed Actor"/>
    <x v="2"/>
    <s v="Open Space"/>
    <n v="0"/>
    <n v="0"/>
    <n v="0"/>
    <n v="0"/>
    <n v="0"/>
    <n v="0"/>
    <n v="0"/>
    <n v="0"/>
    <n v="0"/>
    <n v="0"/>
    <n v="1"/>
    <n v="0"/>
    <n v="0"/>
    <n v="0"/>
    <s v="None"/>
    <n v="0"/>
    <n v="0"/>
    <n v="0"/>
    <n v="1"/>
    <n v="0"/>
    <n v="0"/>
    <n v="0"/>
    <n v="0"/>
    <s v="45169"/>
  </r>
  <r>
    <d v="2023-12-24T00:00:00"/>
    <s v="2023"/>
    <s v="12"/>
    <s v="24"/>
    <x v="796"/>
    <s v="OPT"/>
    <s v="PSE"/>
    <x v="0"/>
    <s v="Host Government: Military"/>
    <s v="Israeli Defence Forces"/>
    <x v="5"/>
    <s v="Health Building"/>
    <n v="0"/>
    <n v="1"/>
    <n v="0"/>
    <n v="0"/>
    <n v="0"/>
    <n v="0"/>
    <n v="0"/>
    <n v="0"/>
    <n v="0"/>
    <n v="0"/>
    <n v="0"/>
    <n v="0"/>
    <n v="0"/>
    <n v="0"/>
    <s v="None"/>
    <n v="0"/>
    <n v="0"/>
    <n v="0"/>
    <n v="1"/>
    <n v="0"/>
    <n v="0"/>
    <n v="0"/>
    <n v="0"/>
    <s v="43209"/>
  </r>
  <r>
    <d v="2023-12-24T00:00:00"/>
    <s v="2023"/>
    <s v="12"/>
    <s v="24"/>
    <x v="797"/>
    <s v="OPT"/>
    <s v="PSE"/>
    <x v="0"/>
    <s v="Host Government: Military"/>
    <s v="Israeli Defence Forces"/>
    <x v="2"/>
    <s v="Health Building"/>
    <n v="0"/>
    <n v="0"/>
    <n v="0"/>
    <n v="0"/>
    <n v="0"/>
    <n v="0"/>
    <n v="0"/>
    <n v="0"/>
    <n v="0"/>
    <n v="0"/>
    <n v="0"/>
    <n v="0"/>
    <n v="0"/>
    <n v="0"/>
    <s v="None"/>
    <n v="0"/>
    <n v="0"/>
    <n v="0"/>
    <n v="1"/>
    <n v="0"/>
    <n v="0"/>
    <n v="0"/>
    <n v="0"/>
    <s v="42839"/>
  </r>
  <r>
    <d v="2023-12-23T00:00:00"/>
    <s v="2023"/>
    <s v="12"/>
    <s v="23"/>
    <x v="798"/>
    <s v="OPT"/>
    <s v="PSE"/>
    <x v="0"/>
    <s v="Host Government: Military"/>
    <s v="Israeli Defence Forces"/>
    <x v="2"/>
    <s v="Road"/>
    <n v="0"/>
    <n v="0"/>
    <n v="0"/>
    <n v="0"/>
    <n v="0"/>
    <n v="0"/>
    <n v="0"/>
    <n v="0"/>
    <n v="0"/>
    <n v="1"/>
    <n v="0"/>
    <n v="0"/>
    <n v="0"/>
    <n v="0"/>
    <s v="None"/>
    <n v="0"/>
    <n v="0"/>
    <n v="0"/>
    <n v="1"/>
    <n v="0"/>
    <n v="0"/>
    <n v="0"/>
    <n v="0"/>
    <s v="42836"/>
  </r>
  <r>
    <d v="2023-12-23T00:00:00"/>
    <s v="2023"/>
    <s v="12"/>
    <s v="23"/>
    <x v="799"/>
    <s v="OPT"/>
    <s v="PSE"/>
    <x v="1"/>
    <s v="Host Government: Military"/>
    <s v="Israeli Defence Forces"/>
    <x v="2"/>
    <s v="IDP/Refugee Camp"/>
    <n v="0"/>
    <n v="0"/>
    <n v="0"/>
    <n v="0"/>
    <n v="0"/>
    <n v="0"/>
    <n v="0"/>
    <n v="0"/>
    <n v="0"/>
    <n v="0"/>
    <n v="0"/>
    <n v="0"/>
    <n v="0"/>
    <n v="0"/>
    <s v="None"/>
    <n v="0"/>
    <n v="0"/>
    <n v="0"/>
    <n v="1"/>
    <n v="0"/>
    <n v="0"/>
    <n v="0"/>
    <n v="0"/>
    <s v="42980"/>
  </r>
  <r>
    <d v="2023-12-23T00:00:00"/>
    <s v="2023"/>
    <s v="12"/>
    <s v="23"/>
    <x v="800"/>
    <s v="OPT"/>
    <s v="PSE"/>
    <x v="0"/>
    <s v="Host Government: Military"/>
    <s v="Israeli Defence Forces"/>
    <x v="2"/>
    <s v="Health Building"/>
    <n v="0"/>
    <n v="0"/>
    <n v="0"/>
    <n v="0"/>
    <n v="0"/>
    <n v="0"/>
    <n v="0"/>
    <n v="0"/>
    <n v="0"/>
    <n v="1"/>
    <n v="0"/>
    <n v="0"/>
    <n v="0"/>
    <n v="0"/>
    <s v="None"/>
    <n v="0"/>
    <n v="0"/>
    <n v="0"/>
    <n v="1"/>
    <n v="0"/>
    <n v="0"/>
    <n v="0"/>
    <n v="0"/>
    <s v="42852"/>
  </r>
  <r>
    <d v="2023-12-23T00:00:00"/>
    <s v="2023"/>
    <s v="12"/>
    <s v="23"/>
    <x v="801"/>
    <s v="OPT"/>
    <s v="PSE"/>
    <x v="0"/>
    <s v="No Information"/>
    <s v="Unidentified Armed Actor"/>
    <x v="2"/>
    <s v="Open Space"/>
    <n v="0"/>
    <n v="0"/>
    <n v="0"/>
    <n v="0"/>
    <n v="0"/>
    <n v="0"/>
    <n v="0"/>
    <n v="0"/>
    <n v="0"/>
    <n v="0"/>
    <n v="1"/>
    <n v="0"/>
    <n v="0"/>
    <n v="0"/>
    <s v="None"/>
    <n v="0"/>
    <n v="0"/>
    <n v="0"/>
    <n v="1"/>
    <n v="0"/>
    <n v="0"/>
    <n v="0"/>
    <n v="0"/>
    <s v="45168"/>
  </r>
  <r>
    <d v="2023-12-22T00:00:00"/>
    <s v="2023"/>
    <s v="12"/>
    <s v="22"/>
    <x v="802"/>
    <s v="OPT"/>
    <s v="PSE"/>
    <x v="0"/>
    <s v="Host Government: Military"/>
    <s v="Israeli Defence Forces"/>
    <x v="2"/>
    <s v="No Information"/>
    <n v="0"/>
    <n v="0"/>
    <n v="0"/>
    <n v="0"/>
    <n v="0"/>
    <n v="0"/>
    <n v="0"/>
    <n v="0"/>
    <n v="0"/>
    <n v="0"/>
    <n v="1"/>
    <n v="0"/>
    <n v="0"/>
    <n v="0"/>
    <s v="None"/>
    <n v="0"/>
    <n v="0"/>
    <n v="0"/>
    <n v="1"/>
    <n v="0"/>
    <n v="0"/>
    <n v="0"/>
    <n v="0"/>
    <s v="42841"/>
  </r>
  <r>
    <d v="2023-12-22T00:00:00"/>
    <s v="2023"/>
    <s v="12"/>
    <s v="22"/>
    <x v="803"/>
    <s v="OPT"/>
    <s v="PSE"/>
    <x v="0"/>
    <s v="Host Government: Military"/>
    <s v="Israeli Defence Forces"/>
    <x v="6"/>
    <s v="Health Building"/>
    <n v="0"/>
    <n v="0"/>
    <n v="0"/>
    <n v="0"/>
    <n v="1"/>
    <n v="0"/>
    <n v="0"/>
    <n v="0"/>
    <n v="0"/>
    <n v="0"/>
    <n v="0"/>
    <n v="0"/>
    <n v="0"/>
    <n v="0"/>
    <s v="None"/>
    <n v="0"/>
    <n v="0"/>
    <n v="0"/>
    <n v="1"/>
    <n v="0"/>
    <n v="0"/>
    <n v="0"/>
    <n v="0"/>
    <s v="42835"/>
  </r>
  <r>
    <d v="2023-12-22T00:00:00"/>
    <s v="2023"/>
    <s v="12"/>
    <s v="22"/>
    <x v="804"/>
    <s v="OPT"/>
    <s v="PSE"/>
    <x v="0"/>
    <s v="Host Government: Military"/>
    <s v="Israeli Defence Forces"/>
    <x v="2"/>
    <s v="Health Building"/>
    <n v="0"/>
    <n v="0"/>
    <n v="1"/>
    <n v="0"/>
    <n v="0"/>
    <n v="0"/>
    <n v="0"/>
    <n v="0"/>
    <n v="0"/>
    <n v="0"/>
    <n v="0"/>
    <n v="0"/>
    <n v="0"/>
    <n v="8"/>
    <s v="Missing"/>
    <n v="0"/>
    <n v="0"/>
    <n v="0"/>
    <n v="1"/>
    <n v="0"/>
    <n v="0"/>
    <n v="0"/>
    <n v="0"/>
    <s v="43206"/>
  </r>
  <r>
    <d v="2023-12-22T00:00:00"/>
    <s v="2023"/>
    <s v="12"/>
    <s v="22"/>
    <x v="805"/>
    <s v="OPT"/>
    <s v="PSE"/>
    <x v="1"/>
    <s v="Host Government: Military"/>
    <s v="Israeli Defence Forces"/>
    <x v="2"/>
    <s v="Open Space"/>
    <n v="0"/>
    <n v="0"/>
    <n v="0"/>
    <n v="0"/>
    <n v="0"/>
    <n v="0"/>
    <n v="0"/>
    <n v="0"/>
    <n v="0"/>
    <n v="1"/>
    <n v="0"/>
    <n v="0"/>
    <n v="0"/>
    <n v="0"/>
    <s v="None"/>
    <n v="0"/>
    <n v="0"/>
    <n v="0"/>
    <n v="1"/>
    <n v="0"/>
    <n v="0"/>
    <n v="0"/>
    <n v="0"/>
    <s v="43024"/>
  </r>
  <r>
    <d v="2023-12-22T00:00:00"/>
    <s v="2023"/>
    <s v="12"/>
    <s v="22"/>
    <x v="806"/>
    <s v="OPT"/>
    <s v="PSE"/>
    <x v="0"/>
    <s v="Host Government: Military"/>
    <s v="Israeli Defence Forces"/>
    <x v="1"/>
    <s v="Home"/>
    <n v="0"/>
    <n v="0"/>
    <n v="0"/>
    <n v="0"/>
    <n v="0"/>
    <n v="0"/>
    <n v="0"/>
    <n v="0"/>
    <n v="0"/>
    <n v="0"/>
    <n v="0"/>
    <n v="1"/>
    <n v="0"/>
    <n v="0"/>
    <s v="None"/>
    <n v="0"/>
    <n v="0"/>
    <n v="0"/>
    <n v="1"/>
    <n v="0"/>
    <n v="0"/>
    <n v="0"/>
    <n v="0"/>
    <s v="42850"/>
  </r>
  <r>
    <d v="2023-12-22T00:00:00"/>
    <s v="2023"/>
    <s v="12"/>
    <s v="22"/>
    <x v="807"/>
    <s v="OPT"/>
    <s v="PSE"/>
    <x v="0"/>
    <s v="Host Government: Military"/>
    <s v="Israeli Defence Forces"/>
    <x v="2"/>
    <s v="Health Building"/>
    <n v="0"/>
    <n v="0"/>
    <n v="1"/>
    <n v="1"/>
    <n v="0"/>
    <n v="0"/>
    <n v="0"/>
    <n v="0"/>
    <n v="0"/>
    <n v="0"/>
    <n v="0"/>
    <n v="0"/>
    <n v="0"/>
    <n v="0"/>
    <s v="None"/>
    <n v="2"/>
    <n v="0"/>
    <n v="0"/>
    <n v="1"/>
    <n v="0"/>
    <n v="0"/>
    <n v="0"/>
    <n v="0"/>
    <s v="42849"/>
  </r>
  <r>
    <d v="2023-12-22T00:00:00"/>
    <s v="2023"/>
    <s v="12"/>
    <s v="22"/>
    <x v="808"/>
    <s v="OPT"/>
    <s v="PSE"/>
    <x v="0"/>
    <s v="Host Government: Military"/>
    <s v="Israeli Defence Forces"/>
    <x v="2"/>
    <s v="Health Building"/>
    <n v="0"/>
    <n v="0"/>
    <n v="0"/>
    <n v="0"/>
    <n v="1"/>
    <n v="0"/>
    <n v="0"/>
    <n v="0"/>
    <n v="0"/>
    <n v="0"/>
    <n v="1"/>
    <n v="0"/>
    <n v="0"/>
    <n v="0"/>
    <s v="None"/>
    <n v="0"/>
    <n v="0"/>
    <n v="0"/>
    <n v="1"/>
    <n v="0"/>
    <n v="0"/>
    <n v="0"/>
    <n v="0"/>
    <s v="42848"/>
  </r>
  <r>
    <d v="2023-12-22T00:00:00"/>
    <s v="2023"/>
    <s v="12"/>
    <s v="22"/>
    <x v="809"/>
    <s v="OPT"/>
    <s v="PSE"/>
    <x v="0"/>
    <s v="Host Government: Military"/>
    <s v="Israeli Defence Forces"/>
    <x v="2"/>
    <s v="No Information"/>
    <n v="0"/>
    <n v="0"/>
    <n v="0"/>
    <n v="0"/>
    <n v="0"/>
    <n v="0"/>
    <n v="0"/>
    <n v="0"/>
    <n v="0"/>
    <n v="0"/>
    <n v="1"/>
    <n v="0"/>
    <n v="0"/>
    <n v="0"/>
    <s v="None"/>
    <n v="0"/>
    <n v="0"/>
    <n v="0"/>
    <n v="1"/>
    <n v="0"/>
    <n v="0"/>
    <n v="0"/>
    <n v="0"/>
    <s v="70456"/>
  </r>
  <r>
    <d v="2023-12-21T00:00:00"/>
    <s v="2023"/>
    <s v="12"/>
    <s v="21"/>
    <x v="810"/>
    <s v="OPT"/>
    <s v="PSE"/>
    <x v="0"/>
    <s v="Host Government: Military"/>
    <s v="Israeli Defence Forces"/>
    <x v="2"/>
    <s v="Health Building"/>
    <n v="0"/>
    <n v="0"/>
    <n v="1"/>
    <n v="0"/>
    <n v="0"/>
    <n v="0"/>
    <n v="0"/>
    <n v="0"/>
    <n v="0"/>
    <n v="1"/>
    <n v="0"/>
    <n v="0"/>
    <n v="0"/>
    <n v="14"/>
    <s v="Freed, NoInformation, StillInCaptivity"/>
    <n v="0"/>
    <n v="0"/>
    <n v="0"/>
    <n v="1"/>
    <n v="0"/>
    <n v="0"/>
    <n v="0"/>
    <n v="0"/>
    <s v="42825"/>
  </r>
  <r>
    <d v="2023-12-21T00:00:00"/>
    <s v="2023"/>
    <s v="12"/>
    <s v="21"/>
    <x v="811"/>
    <s v="OPT"/>
    <s v="PSE"/>
    <x v="0"/>
    <s v="Host Government: Military"/>
    <s v="Israeli Defence Forces"/>
    <x v="1"/>
    <s v="IDP/Refugee Camp"/>
    <n v="0"/>
    <n v="0"/>
    <n v="0"/>
    <n v="0"/>
    <n v="0"/>
    <n v="0"/>
    <n v="0"/>
    <n v="0"/>
    <n v="0"/>
    <n v="0"/>
    <n v="0"/>
    <n v="1"/>
    <n v="0"/>
    <n v="0"/>
    <s v="None"/>
    <n v="0"/>
    <n v="0"/>
    <n v="0"/>
    <n v="1"/>
    <n v="0"/>
    <n v="0"/>
    <n v="0"/>
    <n v="0"/>
    <s v="42815"/>
  </r>
  <r>
    <d v="2023-12-21T00:00:00"/>
    <s v="2023"/>
    <s v="12"/>
    <s v="21"/>
    <x v="812"/>
    <s v="OPT"/>
    <s v="PSE"/>
    <x v="0"/>
    <s v="Host Government: Military"/>
    <s v="Israeli Defence Forces"/>
    <x v="2"/>
    <s v="Health Building"/>
    <n v="0"/>
    <n v="0"/>
    <n v="0"/>
    <n v="0"/>
    <n v="0"/>
    <n v="0"/>
    <n v="0"/>
    <n v="0"/>
    <n v="0"/>
    <n v="0"/>
    <n v="0"/>
    <n v="1"/>
    <n v="0"/>
    <n v="1"/>
    <s v="Freed"/>
    <n v="0"/>
    <n v="0"/>
    <n v="0"/>
    <n v="1"/>
    <n v="0"/>
    <n v="0"/>
    <n v="0"/>
    <n v="0"/>
    <s v="44090"/>
  </r>
  <r>
    <d v="2023-12-21T00:00:00"/>
    <s v="2023"/>
    <s v="12"/>
    <s v="21"/>
    <x v="813"/>
    <s v="OPT"/>
    <s v="PSE"/>
    <x v="0"/>
    <s v="Host Government: Military"/>
    <s v="Israeli Defence Forces"/>
    <x v="2"/>
    <s v="IDP/Refugee Camp"/>
    <n v="0"/>
    <n v="0"/>
    <n v="0"/>
    <n v="0"/>
    <n v="0"/>
    <n v="0"/>
    <n v="0"/>
    <n v="0"/>
    <n v="0"/>
    <n v="0"/>
    <n v="1"/>
    <n v="0"/>
    <n v="0"/>
    <n v="0"/>
    <s v="None"/>
    <n v="0"/>
    <n v="0"/>
    <n v="0"/>
    <n v="1"/>
    <n v="0"/>
    <n v="0"/>
    <n v="0"/>
    <n v="0"/>
    <s v="42822"/>
  </r>
  <r>
    <d v="2023-12-21T00:00:00"/>
    <s v="2023"/>
    <s v="12"/>
    <s v="21"/>
    <x v="814"/>
    <s v="OPT"/>
    <s v="PSE"/>
    <x v="0"/>
    <s v="Host Government: Military"/>
    <s v="Israeli Defence Forces"/>
    <x v="6"/>
    <s v="Health Building"/>
    <n v="0"/>
    <n v="0"/>
    <n v="0"/>
    <n v="0"/>
    <n v="1"/>
    <n v="0"/>
    <n v="0"/>
    <n v="0"/>
    <n v="0"/>
    <n v="0"/>
    <n v="0"/>
    <n v="0"/>
    <n v="0"/>
    <n v="0"/>
    <s v="None"/>
    <n v="0"/>
    <n v="0"/>
    <n v="0"/>
    <n v="1"/>
    <n v="0"/>
    <n v="0"/>
    <n v="0"/>
    <n v="0"/>
    <s v="42833"/>
  </r>
  <r>
    <d v="2023-12-21T00:00:00"/>
    <s v="2023"/>
    <s v="12"/>
    <s v="21"/>
    <x v="815"/>
    <s v="OPT"/>
    <s v="PSE"/>
    <x v="0"/>
    <s v="Host Government: Military"/>
    <s v="Israeli Defence Forces"/>
    <x v="11"/>
    <s v="Health Building"/>
    <n v="0"/>
    <n v="0"/>
    <n v="0"/>
    <n v="0"/>
    <n v="1"/>
    <n v="0"/>
    <n v="0"/>
    <n v="0"/>
    <n v="0"/>
    <n v="1"/>
    <n v="0"/>
    <n v="0"/>
    <n v="0"/>
    <n v="0"/>
    <s v="None"/>
    <n v="0"/>
    <n v="0"/>
    <n v="0"/>
    <n v="1"/>
    <n v="0"/>
    <n v="0"/>
    <n v="0"/>
    <n v="0"/>
    <s v="42821"/>
  </r>
  <r>
    <d v="2023-12-21T00:00:00"/>
    <s v="2023"/>
    <s v="12"/>
    <s v="21"/>
    <x v="816"/>
    <s v="OPT"/>
    <s v="PSE"/>
    <x v="0"/>
    <s v="Host Government: Military"/>
    <s v="Israeli Defence Forces"/>
    <x v="4"/>
    <s v="Health Building"/>
    <n v="0"/>
    <n v="0"/>
    <n v="0"/>
    <n v="0"/>
    <n v="1"/>
    <n v="0"/>
    <n v="0"/>
    <n v="0"/>
    <n v="0"/>
    <n v="0"/>
    <n v="0"/>
    <n v="0"/>
    <n v="0"/>
    <n v="0"/>
    <s v="None"/>
    <n v="0"/>
    <n v="0"/>
    <n v="0"/>
    <n v="1"/>
    <n v="0"/>
    <n v="0"/>
    <n v="0"/>
    <n v="0"/>
    <s v="42834"/>
  </r>
  <r>
    <d v="2023-12-21T00:00:00"/>
    <s v="2023"/>
    <s v="12"/>
    <s v="21"/>
    <x v="817"/>
    <s v="OPT"/>
    <s v="PSE"/>
    <x v="0"/>
    <s v="Host Government: Military"/>
    <s v="Israeli Defence Forces"/>
    <x v="2"/>
    <s v="Home"/>
    <n v="0"/>
    <n v="0"/>
    <n v="0"/>
    <n v="0"/>
    <n v="0"/>
    <n v="0"/>
    <n v="0"/>
    <n v="0"/>
    <n v="0"/>
    <n v="0"/>
    <n v="1"/>
    <n v="0"/>
    <n v="0"/>
    <n v="0"/>
    <s v="None"/>
    <n v="0"/>
    <n v="0"/>
    <n v="0"/>
    <n v="1"/>
    <n v="0"/>
    <n v="0"/>
    <n v="0"/>
    <n v="0"/>
    <s v="42832"/>
  </r>
  <r>
    <d v="2023-12-21T00:00:00"/>
    <s v="2023"/>
    <s v="12"/>
    <s v="21"/>
    <x v="818"/>
    <s v="OPT"/>
    <s v="PSE"/>
    <x v="0"/>
    <s v="Host Government: Military"/>
    <s v="Israeli Defence Forces"/>
    <x v="6"/>
    <s v="Health Building"/>
    <n v="0"/>
    <n v="1"/>
    <n v="0"/>
    <n v="0"/>
    <n v="0"/>
    <n v="0"/>
    <n v="2"/>
    <n v="0"/>
    <n v="0"/>
    <n v="0"/>
    <n v="0"/>
    <n v="0"/>
    <n v="0"/>
    <n v="0"/>
    <s v="None"/>
    <n v="0"/>
    <n v="0"/>
    <n v="0"/>
    <n v="1"/>
    <n v="0"/>
    <n v="0"/>
    <n v="0"/>
    <n v="0"/>
    <s v="42828"/>
  </r>
  <r>
    <d v="2023-12-21T00:00:00"/>
    <s v="2023"/>
    <s v="12"/>
    <s v="21"/>
    <x v="819"/>
    <s v="OPT"/>
    <s v="PSE"/>
    <x v="0"/>
    <s v="Host Government: Military"/>
    <s v="Israeli Defence Forces"/>
    <x v="1"/>
    <s v="Road"/>
    <n v="0"/>
    <n v="0"/>
    <n v="0"/>
    <n v="0"/>
    <n v="0"/>
    <n v="0"/>
    <n v="0"/>
    <n v="0"/>
    <n v="0"/>
    <n v="0"/>
    <n v="1"/>
    <n v="0"/>
    <n v="0"/>
    <n v="0"/>
    <s v="None"/>
    <n v="0"/>
    <n v="0"/>
    <n v="0"/>
    <n v="1"/>
    <n v="0"/>
    <n v="0"/>
    <n v="0"/>
    <n v="0"/>
    <s v="43204"/>
  </r>
  <r>
    <d v="2023-12-20T00:00:00"/>
    <s v="2023"/>
    <s v="12"/>
    <s v="20"/>
    <x v="820"/>
    <s v="OPT"/>
    <s v="PSE"/>
    <x v="0"/>
    <s v="Host Government: Military"/>
    <s v="Israeli Defence Forces"/>
    <x v="0"/>
    <s v="Administration"/>
    <n v="0"/>
    <n v="0"/>
    <n v="0"/>
    <n v="0"/>
    <n v="0"/>
    <n v="0"/>
    <n v="0"/>
    <n v="0"/>
    <n v="0"/>
    <n v="0"/>
    <n v="0"/>
    <n v="0"/>
    <n v="0"/>
    <n v="0"/>
    <s v="None"/>
    <n v="0"/>
    <n v="0"/>
    <n v="0"/>
    <n v="1"/>
    <n v="0"/>
    <n v="0"/>
    <n v="0"/>
    <n v="0"/>
    <s v="42811"/>
  </r>
  <r>
    <d v="2023-12-20T00:00:00"/>
    <s v="2023"/>
    <s v="12"/>
    <s v="20"/>
    <x v="821"/>
    <s v="OPT"/>
    <s v="PSE"/>
    <x v="1"/>
    <s v="Host Government: Military"/>
    <s v="Israeli Defence Forces"/>
    <x v="2"/>
    <s v="Checkpoint"/>
    <n v="0"/>
    <n v="0"/>
    <n v="0"/>
    <n v="0"/>
    <n v="0"/>
    <n v="0"/>
    <n v="0"/>
    <n v="0"/>
    <n v="0"/>
    <n v="0"/>
    <n v="1"/>
    <n v="0"/>
    <n v="0"/>
    <n v="0"/>
    <s v="None"/>
    <n v="0"/>
    <n v="0"/>
    <n v="0"/>
    <n v="1"/>
    <n v="0"/>
    <n v="0"/>
    <n v="0"/>
    <n v="0"/>
    <s v="43003"/>
  </r>
  <r>
    <d v="2023-12-20T00:00:00"/>
    <s v="2023"/>
    <s v="12"/>
    <s v="20"/>
    <x v="822"/>
    <s v="OPT"/>
    <s v="PSE"/>
    <x v="0"/>
    <s v="Host Government: Military"/>
    <s v="Israeli Defence Forces"/>
    <x v="1"/>
    <s v="Health Building"/>
    <n v="0"/>
    <n v="0"/>
    <n v="0"/>
    <n v="0"/>
    <n v="1"/>
    <n v="0"/>
    <n v="0"/>
    <n v="0"/>
    <n v="0"/>
    <n v="0"/>
    <n v="0"/>
    <n v="0"/>
    <n v="0"/>
    <n v="0"/>
    <s v="None"/>
    <n v="0"/>
    <n v="0"/>
    <n v="0"/>
    <n v="1"/>
    <n v="0"/>
    <n v="0"/>
    <n v="0"/>
    <n v="0"/>
    <s v="42814"/>
  </r>
  <r>
    <d v="2023-12-20T00:00:00"/>
    <s v="2023"/>
    <s v="12"/>
    <s v="20"/>
    <x v="823"/>
    <s v="OPT"/>
    <s v="PSE"/>
    <x v="0"/>
    <s v="Host Government: Military"/>
    <s v="Israeli Defence Forces"/>
    <x v="4"/>
    <s v="Health Building"/>
    <n v="0"/>
    <n v="1"/>
    <n v="0"/>
    <n v="0"/>
    <n v="0"/>
    <n v="0"/>
    <n v="0"/>
    <n v="0"/>
    <n v="0"/>
    <n v="0"/>
    <n v="0"/>
    <n v="0"/>
    <n v="0"/>
    <n v="0"/>
    <s v="None"/>
    <n v="0"/>
    <n v="0"/>
    <n v="0"/>
    <n v="1"/>
    <n v="0"/>
    <n v="0"/>
    <n v="0"/>
    <n v="0"/>
    <s v="42813"/>
  </r>
  <r>
    <d v="2023-12-20T00:00:00"/>
    <s v="2023"/>
    <s v="12"/>
    <s v="20"/>
    <x v="824"/>
    <s v="OPT"/>
    <s v="PSE"/>
    <x v="0"/>
    <s v="Host Government: Military"/>
    <s v="Israeli Defence Forces"/>
    <x v="0"/>
    <s v="Administration"/>
    <n v="0"/>
    <n v="0"/>
    <n v="0"/>
    <n v="0"/>
    <n v="0"/>
    <n v="0"/>
    <n v="0"/>
    <n v="0"/>
    <n v="0"/>
    <n v="0"/>
    <n v="0"/>
    <n v="0"/>
    <n v="0"/>
    <n v="0"/>
    <s v="None"/>
    <n v="0"/>
    <n v="0"/>
    <n v="0"/>
    <n v="1"/>
    <n v="0"/>
    <n v="0"/>
    <n v="0"/>
    <n v="0"/>
    <s v="42806"/>
  </r>
  <r>
    <d v="2023-12-20T00:00:00"/>
    <s v="2023"/>
    <s v="12"/>
    <s v="20"/>
    <x v="825"/>
    <s v="OPT"/>
    <s v="PSE"/>
    <x v="0"/>
    <s v="Host Government: Military"/>
    <s v="Israeli Defence Forces"/>
    <x v="0"/>
    <s v="Administration"/>
    <n v="0"/>
    <n v="0"/>
    <n v="0"/>
    <n v="0"/>
    <n v="0"/>
    <n v="0"/>
    <n v="0"/>
    <n v="0"/>
    <n v="0"/>
    <n v="1"/>
    <n v="0"/>
    <n v="0"/>
    <n v="0"/>
    <n v="0"/>
    <s v="None"/>
    <n v="0"/>
    <n v="0"/>
    <n v="0"/>
    <n v="1"/>
    <n v="0"/>
    <n v="0"/>
    <n v="0"/>
    <n v="0"/>
    <s v="42800"/>
  </r>
  <r>
    <d v="2023-12-20T00:00:00"/>
    <s v="2023"/>
    <s v="12"/>
    <s v="20"/>
    <x v="826"/>
    <s v="OPT"/>
    <s v="PSE"/>
    <x v="0"/>
    <s v="Host Government: Military"/>
    <s v="Israeli Defence Forces"/>
    <x v="11"/>
    <s v="Health Building"/>
    <n v="0"/>
    <n v="0"/>
    <n v="0"/>
    <n v="0"/>
    <n v="1"/>
    <n v="0"/>
    <n v="0"/>
    <n v="0"/>
    <n v="0"/>
    <n v="0"/>
    <n v="0"/>
    <n v="0"/>
    <n v="0"/>
    <n v="0"/>
    <s v="None"/>
    <n v="0"/>
    <n v="0"/>
    <n v="0"/>
    <n v="1"/>
    <n v="0"/>
    <n v="0"/>
    <n v="0"/>
    <n v="0"/>
    <s v="42799"/>
  </r>
  <r>
    <d v="2023-12-20T00:00:00"/>
    <s v="2023"/>
    <s v="12"/>
    <s v="20"/>
    <x v="827"/>
    <s v="OPT"/>
    <s v="PSE"/>
    <x v="0"/>
    <s v="Host Government: Military"/>
    <s v="Israeli Defence Forces"/>
    <x v="1"/>
    <s v="Health Building"/>
    <n v="0"/>
    <n v="0"/>
    <n v="0"/>
    <n v="0"/>
    <n v="1"/>
    <n v="0"/>
    <n v="0"/>
    <n v="0"/>
    <n v="0"/>
    <n v="0"/>
    <n v="0"/>
    <n v="0"/>
    <n v="0"/>
    <n v="0"/>
    <s v="None"/>
    <n v="0"/>
    <n v="0"/>
    <n v="0"/>
    <n v="1"/>
    <n v="0"/>
    <n v="0"/>
    <n v="0"/>
    <n v="0"/>
    <s v="42798"/>
  </r>
  <r>
    <d v="2023-12-20T00:00:00"/>
    <s v="2023"/>
    <s v="12"/>
    <s v="20"/>
    <x v="828"/>
    <s v="OPT"/>
    <s v="PSE"/>
    <x v="0"/>
    <s v="Host Government: Military"/>
    <s v="Israeli Defence Forces"/>
    <x v="0"/>
    <s v="Administration"/>
    <n v="0"/>
    <n v="0"/>
    <n v="0"/>
    <n v="0"/>
    <n v="0"/>
    <n v="0"/>
    <n v="0"/>
    <n v="0"/>
    <n v="0"/>
    <n v="0"/>
    <n v="0"/>
    <n v="0"/>
    <n v="0"/>
    <n v="0"/>
    <s v="None"/>
    <n v="0"/>
    <n v="0"/>
    <n v="0"/>
    <n v="1"/>
    <n v="0"/>
    <n v="0"/>
    <n v="0"/>
    <n v="0"/>
    <s v="42791"/>
  </r>
  <r>
    <d v="2023-12-20T00:00:00"/>
    <s v="2023"/>
    <s v="12"/>
    <s v="20"/>
    <x v="829"/>
    <s v="OPT"/>
    <s v="PSE"/>
    <x v="0"/>
    <s v="Host Government: Military"/>
    <s v="Israeli Defence Forces"/>
    <x v="11"/>
    <s v="IDP/Refugee Camp"/>
    <n v="0"/>
    <n v="0"/>
    <n v="0"/>
    <n v="0"/>
    <n v="1"/>
    <n v="0"/>
    <n v="0"/>
    <n v="0"/>
    <n v="0"/>
    <n v="0"/>
    <n v="0"/>
    <n v="0"/>
    <n v="0"/>
    <n v="0"/>
    <s v="None"/>
    <n v="0"/>
    <n v="0"/>
    <n v="0"/>
    <n v="1"/>
    <n v="0"/>
    <n v="0"/>
    <n v="0"/>
    <n v="0"/>
    <s v="42789"/>
  </r>
  <r>
    <d v="2023-12-20T00:00:00"/>
    <s v="2023"/>
    <s v="12"/>
    <s v="20"/>
    <x v="830"/>
    <s v="OPT"/>
    <s v="PSE"/>
    <x v="0"/>
    <s v="Host Government: Military"/>
    <s v="Israeli Defence Forces"/>
    <x v="1"/>
    <s v="Health Building"/>
    <n v="0"/>
    <n v="2"/>
    <n v="0"/>
    <n v="0"/>
    <n v="0"/>
    <n v="0"/>
    <n v="0"/>
    <n v="0"/>
    <n v="0"/>
    <n v="0"/>
    <n v="0"/>
    <n v="1"/>
    <n v="0"/>
    <n v="0"/>
    <s v="None"/>
    <n v="0"/>
    <n v="0"/>
    <n v="0"/>
    <n v="1"/>
    <n v="0"/>
    <n v="0"/>
    <n v="0"/>
    <n v="0"/>
    <s v="42767"/>
  </r>
  <r>
    <d v="2023-12-20T00:00:00"/>
    <s v="2023"/>
    <s v="12"/>
    <s v="20"/>
    <x v="831"/>
    <s v="OPT"/>
    <s v="PSE"/>
    <x v="0"/>
    <s v="Host Government: Military"/>
    <s v="Israeli Defence Forces"/>
    <x v="1"/>
    <s v="IDP/Refugee Camp"/>
    <n v="0"/>
    <n v="0"/>
    <n v="0"/>
    <n v="0"/>
    <n v="0"/>
    <n v="0"/>
    <n v="0"/>
    <n v="0"/>
    <n v="0"/>
    <n v="0"/>
    <n v="1"/>
    <n v="0"/>
    <n v="0"/>
    <n v="0"/>
    <s v="None"/>
    <n v="0"/>
    <n v="0"/>
    <n v="0"/>
    <n v="1"/>
    <n v="0"/>
    <n v="0"/>
    <n v="0"/>
    <n v="0"/>
    <s v="76594"/>
  </r>
  <r>
    <d v="2023-12-19T00:00:00"/>
    <s v="2023"/>
    <s v="12"/>
    <s v="19"/>
    <x v="832"/>
    <s v="OPT"/>
    <s v="PSE"/>
    <x v="0"/>
    <s v="Host Government: Military"/>
    <s v="Israeli Defence Forces"/>
    <x v="0"/>
    <s v="IDP/Refugee Camp"/>
    <n v="0"/>
    <n v="0"/>
    <n v="0"/>
    <n v="0"/>
    <n v="0"/>
    <n v="0"/>
    <n v="0"/>
    <n v="0"/>
    <n v="0"/>
    <n v="0"/>
    <n v="0"/>
    <n v="0"/>
    <n v="0"/>
    <n v="0"/>
    <s v="None"/>
    <n v="0"/>
    <n v="0"/>
    <n v="0"/>
    <n v="1"/>
    <n v="0"/>
    <n v="0"/>
    <n v="0"/>
    <n v="0"/>
    <s v="42754"/>
  </r>
  <r>
    <d v="2023-12-19T00:00:00"/>
    <s v="2023"/>
    <s v="12"/>
    <s v="19"/>
    <x v="833"/>
    <s v="OPT"/>
    <s v="PSE"/>
    <x v="0"/>
    <s v="Host Government: Military"/>
    <s v="Israeli Defence Forces"/>
    <x v="2"/>
    <s v="No Information"/>
    <n v="0"/>
    <n v="0"/>
    <n v="0"/>
    <n v="0"/>
    <n v="0"/>
    <n v="0"/>
    <n v="0"/>
    <n v="0"/>
    <n v="0"/>
    <n v="0"/>
    <n v="1"/>
    <n v="0"/>
    <n v="0"/>
    <n v="1"/>
    <s v="Killed"/>
    <n v="0"/>
    <n v="0"/>
    <n v="0"/>
    <n v="1"/>
    <n v="0"/>
    <n v="0"/>
    <n v="0"/>
    <n v="0"/>
    <s v="42755"/>
  </r>
  <r>
    <d v="2023-12-19T00:00:00"/>
    <s v="2023"/>
    <s v="12"/>
    <s v="19"/>
    <x v="834"/>
    <s v="OPT"/>
    <s v="PSE"/>
    <x v="0"/>
    <s v="Host Government: Military"/>
    <s v="Israeli Defence Forces"/>
    <x v="1"/>
    <s v="Health Building"/>
    <n v="0"/>
    <n v="0"/>
    <n v="0"/>
    <n v="0"/>
    <n v="0"/>
    <n v="0"/>
    <n v="0"/>
    <n v="0"/>
    <n v="0"/>
    <n v="0"/>
    <n v="0"/>
    <n v="0"/>
    <n v="0"/>
    <n v="0"/>
    <s v="None"/>
    <n v="0"/>
    <n v="0"/>
    <n v="0"/>
    <n v="1"/>
    <n v="0"/>
    <n v="0"/>
    <n v="0"/>
    <n v="0"/>
    <s v="42753"/>
  </r>
  <r>
    <d v="2023-12-18T00:00:00"/>
    <s v="2023"/>
    <s v="12"/>
    <s v="18"/>
    <x v="835"/>
    <s v="OPT"/>
    <s v="PSE"/>
    <x v="0"/>
    <s v="Host Government: Military"/>
    <s v="Israeli Defence Forces"/>
    <x v="11"/>
    <s v="Health Building"/>
    <n v="0"/>
    <n v="1"/>
    <n v="0"/>
    <n v="0"/>
    <n v="0"/>
    <n v="0"/>
    <n v="0"/>
    <n v="0"/>
    <n v="0"/>
    <n v="0"/>
    <n v="0"/>
    <n v="0"/>
    <n v="0"/>
    <n v="0"/>
    <s v="None"/>
    <n v="0"/>
    <n v="0"/>
    <n v="0"/>
    <n v="1"/>
    <n v="0"/>
    <n v="0"/>
    <n v="0"/>
    <n v="0"/>
    <s v="42734"/>
  </r>
  <r>
    <d v="2023-12-18T00:00:00"/>
    <s v="2023"/>
    <s v="12"/>
    <s v="18"/>
    <x v="836"/>
    <s v="OPT"/>
    <s v="PSE"/>
    <x v="0"/>
    <s v="Host Government: Military"/>
    <s v="Israeli Defence Forces"/>
    <x v="6"/>
    <s v="Health Building"/>
    <n v="0"/>
    <n v="0"/>
    <n v="0"/>
    <n v="0"/>
    <n v="1"/>
    <n v="0"/>
    <n v="0"/>
    <n v="0"/>
    <n v="0"/>
    <n v="0"/>
    <n v="0"/>
    <n v="0"/>
    <n v="0"/>
    <n v="0"/>
    <s v="None"/>
    <n v="0"/>
    <n v="0"/>
    <n v="0"/>
    <n v="1"/>
    <n v="0"/>
    <n v="0"/>
    <n v="0"/>
    <n v="0"/>
    <s v="42751"/>
  </r>
  <r>
    <d v="2023-12-18T00:00:00"/>
    <s v="2023"/>
    <s v="12"/>
    <s v="18"/>
    <x v="837"/>
    <s v="OPT"/>
    <s v="PSE"/>
    <x v="1"/>
    <s v="Host Government: Military"/>
    <s v="Israeli Defence Forces"/>
    <x v="2"/>
    <s v="Open Space"/>
    <n v="0"/>
    <n v="0"/>
    <n v="0"/>
    <n v="0"/>
    <n v="0"/>
    <n v="0"/>
    <n v="0"/>
    <n v="0"/>
    <n v="0"/>
    <n v="1"/>
    <n v="0"/>
    <n v="0"/>
    <n v="0"/>
    <n v="0"/>
    <s v="None"/>
    <n v="0"/>
    <n v="0"/>
    <n v="0"/>
    <n v="1"/>
    <n v="0"/>
    <n v="0"/>
    <n v="0"/>
    <n v="0"/>
    <s v="42981"/>
  </r>
  <r>
    <d v="2023-12-18T00:00:00"/>
    <s v="2023"/>
    <s v="12"/>
    <s v="18"/>
    <x v="838"/>
    <s v="OPT"/>
    <s v="PSE"/>
    <x v="0"/>
    <s v="Host Government: Military"/>
    <s v="Israeli Defence Forces"/>
    <x v="2"/>
    <s v="Health Building"/>
    <n v="0"/>
    <n v="1"/>
    <n v="0"/>
    <n v="1"/>
    <n v="0"/>
    <n v="0"/>
    <n v="0"/>
    <n v="0"/>
    <n v="0"/>
    <n v="1"/>
    <n v="0"/>
    <n v="0"/>
    <n v="0"/>
    <n v="2"/>
    <s v="NoInformation"/>
    <n v="0"/>
    <n v="0"/>
    <n v="0"/>
    <n v="1"/>
    <n v="0"/>
    <n v="0"/>
    <n v="0"/>
    <n v="0"/>
    <s v="42740"/>
  </r>
  <r>
    <d v="2023-12-18T00:00:00"/>
    <s v="2023"/>
    <s v="12"/>
    <s v="18"/>
    <x v="839"/>
    <s v="OPT"/>
    <s v="PSE"/>
    <x v="0"/>
    <s v="Host Government: Military"/>
    <s v="Israeli Defence Forces"/>
    <x v="6"/>
    <s v="Health Building"/>
    <n v="0"/>
    <n v="1"/>
    <n v="0"/>
    <n v="0"/>
    <n v="0"/>
    <n v="0"/>
    <n v="0"/>
    <n v="0"/>
    <n v="0"/>
    <n v="0"/>
    <n v="0"/>
    <n v="0"/>
    <n v="0"/>
    <n v="0"/>
    <s v="None"/>
    <n v="0"/>
    <n v="0"/>
    <n v="0"/>
    <n v="1"/>
    <n v="0"/>
    <n v="0"/>
    <n v="0"/>
    <n v="0"/>
    <s v="42752"/>
  </r>
  <r>
    <d v="2023-12-18T00:00:00"/>
    <s v="2023"/>
    <s v="12"/>
    <s v="18"/>
    <x v="840"/>
    <s v="OPT"/>
    <s v="PSE"/>
    <x v="0"/>
    <s v="Host Government: Military"/>
    <s v="Israeli Defence Forces"/>
    <x v="6"/>
    <s v="Health Building"/>
    <n v="0"/>
    <n v="1"/>
    <n v="0"/>
    <n v="1"/>
    <n v="0"/>
    <n v="0"/>
    <n v="0"/>
    <n v="0"/>
    <n v="0"/>
    <n v="0"/>
    <n v="0"/>
    <n v="0"/>
    <n v="0"/>
    <n v="0"/>
    <s v="None"/>
    <n v="0"/>
    <n v="0"/>
    <n v="0"/>
    <n v="1"/>
    <n v="0"/>
    <n v="0"/>
    <n v="0"/>
    <n v="0"/>
    <s v="42733"/>
  </r>
  <r>
    <d v="2023-12-17T00:00:00"/>
    <s v="2023"/>
    <s v="12"/>
    <s v="17"/>
    <x v="841"/>
    <s v="OPT"/>
    <s v="PSE"/>
    <x v="1"/>
    <s v="Host Government: Military"/>
    <s v="Israeli Defence Forces"/>
    <x v="2"/>
    <s v="Health Building"/>
    <n v="0"/>
    <n v="0"/>
    <n v="1"/>
    <n v="0"/>
    <n v="0"/>
    <n v="0"/>
    <n v="0"/>
    <n v="0"/>
    <n v="0"/>
    <n v="1"/>
    <n v="0"/>
    <n v="0"/>
    <n v="0"/>
    <n v="0"/>
    <s v="None"/>
    <n v="0"/>
    <n v="0"/>
    <n v="0"/>
    <n v="1"/>
    <n v="0"/>
    <n v="0"/>
    <n v="0"/>
    <n v="0"/>
    <s v="42896"/>
  </r>
  <r>
    <d v="2023-12-17T00:00:00"/>
    <s v="2023"/>
    <s v="12"/>
    <s v="17"/>
    <x v="842"/>
    <s v="OPT"/>
    <s v="PSE"/>
    <x v="1"/>
    <s v="Host Government: Military"/>
    <s v="Israeli Defence Forces"/>
    <x v="2"/>
    <s v="IDP/Refugee Camp"/>
    <n v="0"/>
    <n v="0"/>
    <n v="0"/>
    <n v="0"/>
    <n v="0"/>
    <n v="0"/>
    <n v="0"/>
    <n v="0"/>
    <n v="0"/>
    <n v="1"/>
    <n v="0"/>
    <n v="0"/>
    <n v="0"/>
    <n v="0"/>
    <s v="None"/>
    <n v="0"/>
    <n v="0"/>
    <n v="0"/>
    <n v="1"/>
    <n v="0"/>
    <n v="0"/>
    <n v="0"/>
    <n v="0"/>
    <s v="43001"/>
  </r>
  <r>
    <d v="2023-12-17T00:00:00"/>
    <s v="2023"/>
    <s v="12"/>
    <s v="17"/>
    <x v="843"/>
    <s v="OPT"/>
    <s v="PSE"/>
    <x v="0"/>
    <s v="Host Government: Military"/>
    <s v="Israeli Defence Forces"/>
    <x v="2"/>
    <s v="Health Building"/>
    <n v="0"/>
    <n v="0"/>
    <n v="1"/>
    <n v="0"/>
    <n v="0"/>
    <n v="0"/>
    <n v="0"/>
    <n v="0"/>
    <n v="0"/>
    <n v="0"/>
    <n v="0"/>
    <n v="0"/>
    <n v="0"/>
    <n v="21"/>
    <s v="Freed, Missing"/>
    <n v="0"/>
    <n v="0"/>
    <n v="20"/>
    <n v="1"/>
    <n v="0"/>
    <n v="0"/>
    <n v="0"/>
    <n v="0"/>
    <s v="42689"/>
  </r>
  <r>
    <d v="2023-12-17T00:00:00"/>
    <s v="2023"/>
    <s v="12"/>
    <s v="17"/>
    <x v="844"/>
    <s v="OPT"/>
    <s v="PSE"/>
    <x v="1"/>
    <s v="Host Government: Military"/>
    <s v="Israeli Defence Forces"/>
    <x v="2"/>
    <s v="IDP/Refugee Camp"/>
    <n v="0"/>
    <n v="0"/>
    <n v="0"/>
    <n v="0"/>
    <n v="0"/>
    <n v="0"/>
    <n v="0"/>
    <n v="0"/>
    <n v="0"/>
    <n v="0"/>
    <n v="0"/>
    <n v="0"/>
    <n v="0"/>
    <n v="1"/>
    <s v="NoInformation"/>
    <n v="0"/>
    <n v="0"/>
    <n v="0"/>
    <n v="1"/>
    <n v="0"/>
    <n v="0"/>
    <n v="0"/>
    <n v="0"/>
    <s v="42895"/>
  </r>
  <r>
    <d v="2023-12-17T00:00:00"/>
    <s v="2023"/>
    <s v="12"/>
    <s v="17"/>
    <x v="845"/>
    <s v="OPT"/>
    <s v="PSE"/>
    <x v="1"/>
    <s v="Host Government: Military"/>
    <s v="Israeli Defence Forces"/>
    <x v="2"/>
    <s v="IDP/Refugee Camp"/>
    <n v="0"/>
    <n v="0"/>
    <n v="0"/>
    <n v="0"/>
    <n v="0"/>
    <n v="0"/>
    <n v="0"/>
    <n v="0"/>
    <n v="0"/>
    <n v="1"/>
    <n v="0"/>
    <n v="0"/>
    <n v="0"/>
    <n v="0"/>
    <s v="None"/>
    <n v="0"/>
    <n v="0"/>
    <n v="0"/>
    <n v="1"/>
    <n v="0"/>
    <n v="0"/>
    <n v="0"/>
    <n v="0"/>
    <s v="42892"/>
  </r>
  <r>
    <d v="2023-12-17T00:00:00"/>
    <s v="2023"/>
    <s v="12"/>
    <s v="17"/>
    <x v="846"/>
    <s v="OPT"/>
    <s v="PSE"/>
    <x v="0"/>
    <s v="Host Government: Military"/>
    <s v="Israeli Defence Forces"/>
    <x v="2"/>
    <s v="Health Building"/>
    <n v="0"/>
    <n v="0"/>
    <n v="1"/>
    <n v="0"/>
    <n v="0"/>
    <n v="0"/>
    <n v="0"/>
    <n v="0"/>
    <n v="0"/>
    <n v="0"/>
    <n v="0"/>
    <n v="0"/>
    <n v="0"/>
    <n v="0"/>
    <s v="None"/>
    <n v="0"/>
    <n v="0"/>
    <n v="0"/>
    <n v="1"/>
    <n v="0"/>
    <n v="0"/>
    <n v="0"/>
    <n v="0"/>
    <s v="42729"/>
  </r>
  <r>
    <d v="2023-12-17T00:00:00"/>
    <s v="2023"/>
    <s v="12"/>
    <s v="17"/>
    <x v="847"/>
    <s v="OPT"/>
    <s v="PSE"/>
    <x v="0"/>
    <s v="Host Government: Military"/>
    <s v="Israeli Defence Forces"/>
    <x v="6"/>
    <s v="Home"/>
    <n v="0"/>
    <n v="0"/>
    <n v="0"/>
    <n v="0"/>
    <n v="0"/>
    <n v="0"/>
    <n v="0"/>
    <n v="0"/>
    <n v="0"/>
    <n v="0"/>
    <n v="1"/>
    <n v="0"/>
    <n v="0"/>
    <n v="0"/>
    <s v="None"/>
    <n v="0"/>
    <n v="0"/>
    <n v="0"/>
    <n v="1"/>
    <n v="0"/>
    <n v="0"/>
    <n v="0"/>
    <n v="0"/>
    <s v="42730"/>
  </r>
  <r>
    <d v="2023-12-17T00:00:00"/>
    <s v="2023"/>
    <s v="12"/>
    <s v="17"/>
    <x v="848"/>
    <s v="OPT"/>
    <s v="PSE"/>
    <x v="0"/>
    <s v="Host Government: Military"/>
    <s v="Israeli Defence Forces"/>
    <x v="1"/>
    <s v="Health Building"/>
    <n v="0"/>
    <n v="0"/>
    <n v="0"/>
    <n v="0"/>
    <n v="0"/>
    <n v="0"/>
    <n v="0"/>
    <n v="0"/>
    <n v="0"/>
    <n v="0"/>
    <n v="2"/>
    <n v="0"/>
    <n v="0"/>
    <n v="0"/>
    <s v="None"/>
    <n v="0"/>
    <n v="0"/>
    <n v="0"/>
    <n v="1"/>
    <n v="0"/>
    <n v="0"/>
    <n v="0"/>
    <n v="0"/>
    <s v="42731"/>
  </r>
  <r>
    <d v="2023-12-17T00:00:00"/>
    <s v="2023"/>
    <s v="12"/>
    <s v="17"/>
    <x v="849"/>
    <s v="OPT"/>
    <s v="PSE"/>
    <x v="0"/>
    <s v="Host Government: Military"/>
    <s v="Israeli Defence Forces"/>
    <x v="2"/>
    <s v="Health Building"/>
    <n v="0"/>
    <n v="0"/>
    <n v="0"/>
    <n v="0"/>
    <n v="1"/>
    <n v="0"/>
    <n v="0"/>
    <n v="0"/>
    <n v="0"/>
    <n v="0"/>
    <n v="0"/>
    <n v="0"/>
    <n v="0"/>
    <n v="0"/>
    <s v="None"/>
    <n v="10"/>
    <n v="0"/>
    <n v="0"/>
    <n v="1"/>
    <n v="0"/>
    <n v="0"/>
    <n v="0"/>
    <n v="0"/>
    <s v="42698"/>
  </r>
  <r>
    <d v="2023-12-17T00:00:00"/>
    <s v="2023"/>
    <s v="12"/>
    <s v="17"/>
    <x v="850"/>
    <s v="OPT"/>
    <s v="PSE"/>
    <x v="0"/>
    <s v="Host Government: Military"/>
    <s v="Israeli Defence Forces"/>
    <x v="11"/>
    <s v="Health Building"/>
    <n v="0"/>
    <n v="1"/>
    <n v="0"/>
    <n v="0"/>
    <n v="0"/>
    <n v="0"/>
    <n v="0"/>
    <n v="0"/>
    <n v="0"/>
    <n v="0"/>
    <n v="0"/>
    <n v="0"/>
    <n v="0"/>
    <n v="0"/>
    <s v="None"/>
    <n v="0"/>
    <n v="0"/>
    <n v="0"/>
    <n v="1"/>
    <n v="0"/>
    <n v="0"/>
    <n v="0"/>
    <n v="0"/>
    <s v="42702"/>
  </r>
  <r>
    <d v="2023-12-17T00:00:00"/>
    <s v="2023"/>
    <s v="12"/>
    <s v="17"/>
    <x v="851"/>
    <s v="OPT"/>
    <s v="PSE"/>
    <x v="1"/>
    <s v="Host Government: Military"/>
    <s v="Israeli Defence Forces"/>
    <x v="2"/>
    <s v="IDP/Refugee Camp"/>
    <n v="0"/>
    <n v="1"/>
    <n v="0"/>
    <n v="0"/>
    <n v="0"/>
    <n v="0"/>
    <n v="0"/>
    <n v="0"/>
    <n v="0"/>
    <n v="0"/>
    <n v="0"/>
    <n v="0"/>
    <n v="0"/>
    <n v="0"/>
    <s v="None"/>
    <n v="0"/>
    <n v="0"/>
    <n v="0"/>
    <n v="1"/>
    <n v="0"/>
    <n v="0"/>
    <n v="0"/>
    <n v="0"/>
    <s v="42738"/>
  </r>
  <r>
    <d v="2023-12-17T00:00:00"/>
    <s v="2023"/>
    <s v="12"/>
    <s v="17"/>
    <x v="852"/>
    <s v="OPT"/>
    <s v="PSE"/>
    <x v="0"/>
    <s v="Host Government: Military"/>
    <s v="Israeli Defence Forces"/>
    <x v="2"/>
    <s v="No Information"/>
    <n v="0"/>
    <n v="0"/>
    <n v="0"/>
    <n v="0"/>
    <n v="0"/>
    <n v="0"/>
    <n v="0"/>
    <n v="0"/>
    <n v="0"/>
    <n v="0"/>
    <n v="1"/>
    <n v="0"/>
    <n v="0"/>
    <n v="0"/>
    <s v="None"/>
    <n v="0"/>
    <n v="0"/>
    <n v="0"/>
    <n v="1"/>
    <n v="0"/>
    <n v="0"/>
    <n v="0"/>
    <n v="0"/>
    <s v="75242"/>
  </r>
  <r>
    <d v="2023-12-17T00:00:00"/>
    <s v="2023"/>
    <s v="12"/>
    <s v="17"/>
    <x v="853"/>
    <s v="OPT"/>
    <s v="PSE"/>
    <x v="0"/>
    <s v="Host Government: Military"/>
    <s v="Israeli Defence Forces"/>
    <x v="2"/>
    <s v="Health Building"/>
    <n v="0"/>
    <n v="0"/>
    <n v="0"/>
    <n v="0"/>
    <n v="0"/>
    <n v="0"/>
    <n v="0"/>
    <n v="0"/>
    <n v="0"/>
    <n v="0"/>
    <n v="0"/>
    <n v="0"/>
    <n v="0"/>
    <n v="1"/>
    <s v="Missing"/>
    <n v="0"/>
    <n v="0"/>
    <n v="0"/>
    <n v="1"/>
    <n v="0"/>
    <n v="0"/>
    <n v="0"/>
    <n v="0"/>
    <s v="53693"/>
  </r>
  <r>
    <d v="2023-12-16T00:00:00"/>
    <s v="2023"/>
    <s v="12"/>
    <s v="16"/>
    <x v="854"/>
    <s v="OPT"/>
    <s v="PSE"/>
    <x v="0"/>
    <s v="Host Government: Military"/>
    <s v="Israeli Defence Forces"/>
    <x v="4"/>
    <s v="No Information"/>
    <n v="0"/>
    <n v="0"/>
    <n v="0"/>
    <n v="0"/>
    <n v="0"/>
    <n v="0"/>
    <n v="0"/>
    <n v="0"/>
    <n v="0"/>
    <n v="0"/>
    <n v="1"/>
    <n v="0"/>
    <n v="0"/>
    <n v="0"/>
    <s v="None"/>
    <n v="0"/>
    <n v="0"/>
    <n v="0"/>
    <n v="1"/>
    <n v="0"/>
    <n v="0"/>
    <n v="0"/>
    <n v="0"/>
    <s v="68323"/>
  </r>
  <r>
    <d v="2023-12-16T00:00:00"/>
    <s v="2023"/>
    <s v="12"/>
    <s v="16"/>
    <x v="855"/>
    <s v="OPT"/>
    <s v="PSE"/>
    <x v="0"/>
    <s v="Host Government: Military"/>
    <s v="Israeli Defence Forces"/>
    <x v="0"/>
    <s v="Administration"/>
    <n v="0"/>
    <n v="0"/>
    <n v="0"/>
    <n v="0"/>
    <n v="0"/>
    <n v="0"/>
    <n v="0"/>
    <n v="0"/>
    <n v="0"/>
    <n v="1"/>
    <n v="0"/>
    <n v="0"/>
    <n v="0"/>
    <n v="0"/>
    <s v="None"/>
    <n v="0"/>
    <n v="0"/>
    <n v="0"/>
    <n v="1"/>
    <n v="0"/>
    <n v="0"/>
    <n v="0"/>
    <n v="0"/>
    <s v="42688"/>
  </r>
  <r>
    <d v="2023-12-16T00:00:00"/>
    <s v="2023"/>
    <s v="12"/>
    <s v="16"/>
    <x v="856"/>
    <s v="OPT"/>
    <s v="PSE"/>
    <x v="0"/>
    <s v="Host Government: Military"/>
    <s v="Israeli Defence Forces"/>
    <x v="3"/>
    <s v="Health Building"/>
    <n v="0"/>
    <n v="1"/>
    <n v="0"/>
    <n v="0"/>
    <n v="0"/>
    <n v="0"/>
    <n v="0"/>
    <n v="0"/>
    <n v="0"/>
    <n v="0"/>
    <n v="0"/>
    <n v="0"/>
    <n v="0"/>
    <n v="0"/>
    <s v="None"/>
    <n v="0"/>
    <n v="0"/>
    <n v="0"/>
    <n v="1"/>
    <n v="0"/>
    <n v="0"/>
    <n v="0"/>
    <n v="0"/>
    <s v="42684"/>
  </r>
  <r>
    <d v="2023-12-16T00:00:00"/>
    <s v="2023"/>
    <s v="12"/>
    <s v="16"/>
    <x v="857"/>
    <s v="OPT"/>
    <s v="PSE"/>
    <x v="0"/>
    <s v="Host Government: Military"/>
    <s v="Israeli Defence Forces"/>
    <x v="18"/>
    <s v="Health Building"/>
    <n v="1"/>
    <n v="0"/>
    <n v="0"/>
    <n v="0"/>
    <n v="0"/>
    <n v="0"/>
    <n v="0"/>
    <n v="0"/>
    <n v="0"/>
    <n v="1"/>
    <n v="0"/>
    <n v="0"/>
    <n v="0"/>
    <n v="0"/>
    <s v="None"/>
    <n v="0"/>
    <n v="0"/>
    <n v="0"/>
    <n v="1"/>
    <n v="0"/>
    <n v="0"/>
    <n v="0"/>
    <n v="0"/>
    <s v="42728"/>
  </r>
  <r>
    <d v="2023-12-15T00:00:00"/>
    <s v="2023"/>
    <s v="12"/>
    <s v="15"/>
    <x v="858"/>
    <s v="OPT"/>
    <s v="PSE"/>
    <x v="0"/>
    <s v="Host Government: Military"/>
    <s v="Israeli Defence Forces"/>
    <x v="2"/>
    <s v="No Information"/>
    <n v="0"/>
    <n v="0"/>
    <n v="0"/>
    <n v="0"/>
    <n v="0"/>
    <n v="0"/>
    <n v="0"/>
    <n v="0"/>
    <n v="0"/>
    <n v="0"/>
    <n v="1"/>
    <n v="0"/>
    <n v="0"/>
    <n v="0"/>
    <s v="None"/>
    <n v="0"/>
    <n v="0"/>
    <n v="0"/>
    <n v="1"/>
    <n v="0"/>
    <n v="0"/>
    <n v="0"/>
    <n v="0"/>
    <s v="43630"/>
  </r>
  <r>
    <d v="2023-12-15T00:00:00"/>
    <s v="2023"/>
    <s v="12"/>
    <s v="15"/>
    <x v="859"/>
    <s v="OPT"/>
    <s v="PSE"/>
    <x v="0"/>
    <s v="Host Government: Military"/>
    <s v="Israeli Defence Forces"/>
    <x v="2"/>
    <s v="School"/>
    <n v="0"/>
    <n v="0"/>
    <n v="0"/>
    <n v="0"/>
    <n v="0"/>
    <n v="0"/>
    <n v="0"/>
    <n v="0"/>
    <n v="0"/>
    <n v="0"/>
    <n v="0"/>
    <n v="0"/>
    <n v="0"/>
    <n v="0"/>
    <s v="None"/>
    <n v="2"/>
    <n v="0"/>
    <n v="0"/>
    <n v="1"/>
    <n v="0"/>
    <n v="0"/>
    <n v="0"/>
    <n v="0"/>
    <s v="42680"/>
  </r>
  <r>
    <d v="2023-12-15T00:00:00"/>
    <s v="2023"/>
    <s v="12"/>
    <s v="15"/>
    <x v="860"/>
    <s v="OPT"/>
    <s v="PSE"/>
    <x v="0"/>
    <s v="Host Government: Military"/>
    <s v="Israeli Defence Forces"/>
    <x v="2"/>
    <s v="Health Building"/>
    <n v="0"/>
    <n v="0"/>
    <n v="1"/>
    <n v="0"/>
    <n v="0"/>
    <n v="0"/>
    <n v="0"/>
    <n v="0"/>
    <n v="0"/>
    <n v="0"/>
    <n v="0"/>
    <n v="0"/>
    <n v="0"/>
    <n v="1"/>
    <s v="Freed"/>
    <n v="0"/>
    <n v="0"/>
    <n v="0"/>
    <n v="1"/>
    <n v="0"/>
    <n v="0"/>
    <n v="0"/>
    <n v="0"/>
    <s v="44013"/>
  </r>
  <r>
    <d v="2023-12-15T00:00:00"/>
    <s v="2023"/>
    <s v="12"/>
    <s v="15"/>
    <x v="861"/>
    <s v="OPT"/>
    <s v="PSE"/>
    <x v="0"/>
    <s v="Host Government: Military"/>
    <s v="Israeli Defence Forces"/>
    <x v="2"/>
    <s v="Home"/>
    <n v="0"/>
    <n v="0"/>
    <n v="0"/>
    <n v="0"/>
    <n v="0"/>
    <n v="0"/>
    <n v="0"/>
    <n v="0"/>
    <n v="0"/>
    <n v="0"/>
    <n v="1"/>
    <n v="0"/>
    <n v="0"/>
    <n v="0"/>
    <s v="None"/>
    <n v="0"/>
    <n v="0"/>
    <n v="0"/>
    <n v="1"/>
    <n v="0"/>
    <n v="0"/>
    <n v="0"/>
    <n v="0"/>
    <s v="45578"/>
  </r>
  <r>
    <d v="2023-12-15T00:00:00"/>
    <s v="2023"/>
    <s v="12"/>
    <s v="15"/>
    <x v="862"/>
    <s v="OPT"/>
    <s v="PSE"/>
    <x v="0"/>
    <s v="Host Government: Military"/>
    <s v="Israeli Defence Forces"/>
    <x v="6"/>
    <s v="Health Building"/>
    <n v="0"/>
    <n v="1"/>
    <n v="0"/>
    <n v="0"/>
    <n v="0"/>
    <n v="0"/>
    <n v="0"/>
    <n v="0"/>
    <n v="0"/>
    <n v="0"/>
    <n v="0"/>
    <n v="0"/>
    <n v="0"/>
    <n v="0"/>
    <s v="None"/>
    <n v="0"/>
    <n v="0"/>
    <n v="0"/>
    <n v="1"/>
    <n v="0"/>
    <n v="0"/>
    <n v="0"/>
    <n v="0"/>
    <s v="46320"/>
  </r>
  <r>
    <d v="2023-12-14T00:00:00"/>
    <s v="2023"/>
    <s v="12"/>
    <s v="14"/>
    <x v="863"/>
    <s v="OPT"/>
    <s v="PSE"/>
    <x v="1"/>
    <s v="Host Government: Military"/>
    <s v="Israeli Defence Forces"/>
    <x v="2"/>
    <s v="Health Building"/>
    <n v="0"/>
    <n v="0"/>
    <n v="0"/>
    <n v="0"/>
    <n v="0"/>
    <n v="0"/>
    <n v="0"/>
    <n v="0"/>
    <n v="0"/>
    <n v="1"/>
    <n v="0"/>
    <n v="0"/>
    <n v="0"/>
    <n v="0"/>
    <s v="None"/>
    <n v="9"/>
    <n v="0"/>
    <n v="0"/>
    <n v="1"/>
    <n v="0"/>
    <n v="0"/>
    <n v="0"/>
    <n v="0"/>
    <s v="42846"/>
  </r>
  <r>
    <d v="2023-12-14T00:00:00"/>
    <s v="2023"/>
    <s v="12"/>
    <s v="14"/>
    <x v="864"/>
    <s v="OPT"/>
    <s v="PSE"/>
    <x v="1"/>
    <s v="Host Government: Military"/>
    <s v="Israeli Defence Forces"/>
    <x v="2"/>
    <s v="Health Building"/>
    <n v="0"/>
    <n v="0"/>
    <n v="0"/>
    <n v="0"/>
    <n v="0"/>
    <n v="0"/>
    <n v="0"/>
    <n v="0"/>
    <n v="0"/>
    <n v="0"/>
    <n v="0"/>
    <n v="0"/>
    <n v="0"/>
    <n v="0"/>
    <s v="None"/>
    <n v="0"/>
    <n v="0"/>
    <n v="0"/>
    <n v="1"/>
    <n v="0"/>
    <n v="0"/>
    <n v="0"/>
    <n v="0"/>
    <s v="42998"/>
  </r>
  <r>
    <d v="2023-12-14T00:00:00"/>
    <s v="2023"/>
    <s v="12"/>
    <s v="14"/>
    <x v="865"/>
    <s v="OPT"/>
    <s v="PSE"/>
    <x v="1"/>
    <s v="Host Government: Military"/>
    <s v="Israeli Defence Forces"/>
    <x v="2"/>
    <s v="Health Building"/>
    <n v="0"/>
    <n v="0"/>
    <n v="1"/>
    <n v="0"/>
    <n v="0"/>
    <n v="0"/>
    <n v="0"/>
    <n v="0"/>
    <n v="0"/>
    <n v="1"/>
    <n v="0"/>
    <n v="0"/>
    <n v="0"/>
    <n v="0"/>
    <s v="None"/>
    <n v="0"/>
    <n v="0"/>
    <n v="0"/>
    <n v="1"/>
    <n v="0"/>
    <n v="0"/>
    <n v="0"/>
    <n v="0"/>
    <s v="42999"/>
  </r>
  <r>
    <d v="2023-12-14T00:00:00"/>
    <s v="2023"/>
    <s v="12"/>
    <s v="14"/>
    <x v="866"/>
    <s v="OPT"/>
    <s v="PSE"/>
    <x v="0"/>
    <s v="Host Government: Military"/>
    <s v="Israeli Defence Forces"/>
    <x v="10"/>
    <s v="Health Building"/>
    <n v="0"/>
    <n v="1"/>
    <n v="0"/>
    <n v="0"/>
    <n v="0"/>
    <n v="0"/>
    <n v="3"/>
    <n v="0"/>
    <n v="0"/>
    <n v="0"/>
    <n v="0"/>
    <n v="0"/>
    <n v="0"/>
    <n v="0"/>
    <s v="None"/>
    <n v="0"/>
    <n v="0"/>
    <n v="0"/>
    <n v="1"/>
    <n v="0"/>
    <n v="0"/>
    <n v="0"/>
    <n v="0"/>
    <s v="42670"/>
  </r>
  <r>
    <d v="2023-12-14T00:00:00"/>
    <s v="2023"/>
    <s v="12"/>
    <s v="14"/>
    <x v="867"/>
    <s v="OPT"/>
    <s v="PSE"/>
    <x v="0"/>
    <s v="Host Government: Military"/>
    <s v="Israeli Defence Forces"/>
    <x v="4"/>
    <s v="Health Building"/>
    <n v="0"/>
    <n v="1"/>
    <n v="0"/>
    <n v="0"/>
    <n v="0"/>
    <n v="0"/>
    <n v="0"/>
    <n v="0"/>
    <n v="0"/>
    <n v="0"/>
    <n v="0"/>
    <n v="0"/>
    <n v="0"/>
    <n v="0"/>
    <s v="None"/>
    <n v="0"/>
    <n v="0"/>
    <n v="0"/>
    <n v="1"/>
    <n v="0"/>
    <n v="0"/>
    <n v="0"/>
    <n v="0"/>
    <s v="42672"/>
  </r>
  <r>
    <d v="2023-12-14T00:00:00"/>
    <s v="2023"/>
    <s v="12"/>
    <s v="14"/>
    <x v="868"/>
    <s v="OPT"/>
    <s v="PSE"/>
    <x v="0"/>
    <s v="Host Government: Military"/>
    <s v="Israeli Defence Forces"/>
    <x v="1"/>
    <s v="Health Building"/>
    <n v="0"/>
    <n v="1"/>
    <n v="0"/>
    <n v="0"/>
    <n v="1"/>
    <n v="0"/>
    <n v="0"/>
    <n v="0"/>
    <n v="0"/>
    <n v="0"/>
    <n v="0"/>
    <n v="0"/>
    <n v="0"/>
    <n v="0"/>
    <s v="None"/>
    <n v="0"/>
    <n v="0"/>
    <n v="0"/>
    <n v="1"/>
    <n v="0"/>
    <n v="0"/>
    <n v="0"/>
    <n v="0"/>
    <s v="42676"/>
  </r>
  <r>
    <d v="2023-12-14T00:00:00"/>
    <s v="2023"/>
    <s v="12"/>
    <s v="14"/>
    <x v="869"/>
    <s v="OPT"/>
    <s v="PSE"/>
    <x v="0"/>
    <s v="Host Government: Military"/>
    <s v="Israeli Defence Forces"/>
    <x v="0"/>
    <s v="Administration"/>
    <n v="0"/>
    <n v="0"/>
    <n v="0"/>
    <n v="0"/>
    <n v="0"/>
    <n v="0"/>
    <n v="0"/>
    <n v="0"/>
    <n v="0"/>
    <n v="1"/>
    <n v="0"/>
    <n v="0"/>
    <n v="0"/>
    <n v="0"/>
    <s v="None"/>
    <n v="0"/>
    <n v="0"/>
    <n v="0"/>
    <n v="1"/>
    <n v="0"/>
    <n v="0"/>
    <n v="0"/>
    <n v="0"/>
    <s v="42678"/>
  </r>
  <r>
    <d v="2023-12-14T00:00:00"/>
    <s v="2023"/>
    <s v="12"/>
    <s v="14"/>
    <x v="870"/>
    <s v="OPT"/>
    <s v="PSE"/>
    <x v="0"/>
    <s v="Host Government: Military"/>
    <s v="Israeli Defence Forces"/>
    <x v="0"/>
    <s v="Administration"/>
    <n v="0"/>
    <n v="0"/>
    <n v="0"/>
    <n v="0"/>
    <n v="0"/>
    <n v="0"/>
    <n v="0"/>
    <n v="0"/>
    <n v="0"/>
    <n v="1"/>
    <n v="0"/>
    <n v="0"/>
    <n v="0"/>
    <n v="0"/>
    <s v="None"/>
    <n v="0"/>
    <n v="0"/>
    <n v="0"/>
    <n v="1"/>
    <n v="0"/>
    <n v="0"/>
    <n v="0"/>
    <n v="1"/>
    <s v="42679"/>
  </r>
  <r>
    <d v="2023-12-14T00:00:00"/>
    <s v="2023"/>
    <s v="12"/>
    <s v="14"/>
    <x v="871"/>
    <s v="OPT"/>
    <s v="PSE"/>
    <x v="0"/>
    <s v="Host Government: Military"/>
    <s v="Israeli Defence Forces"/>
    <x v="1"/>
    <s v="Home"/>
    <n v="0"/>
    <n v="0"/>
    <n v="0"/>
    <n v="0"/>
    <n v="0"/>
    <n v="0"/>
    <n v="0"/>
    <n v="0"/>
    <n v="0"/>
    <n v="0"/>
    <n v="2"/>
    <n v="0"/>
    <n v="0"/>
    <n v="0"/>
    <s v="None"/>
    <n v="0"/>
    <n v="0"/>
    <n v="0"/>
    <n v="1"/>
    <n v="0"/>
    <n v="0"/>
    <n v="0"/>
    <n v="0"/>
    <s v="70425"/>
  </r>
  <r>
    <d v="2023-12-13T00:00:00"/>
    <s v="2023"/>
    <s v="12"/>
    <s v="13"/>
    <x v="872"/>
    <s v="OPT"/>
    <s v="PSE"/>
    <x v="0"/>
    <s v="Host Government: Military"/>
    <s v="Israeli Defence Forces"/>
    <x v="1"/>
    <s v="Health Building"/>
    <n v="0"/>
    <n v="1"/>
    <n v="0"/>
    <n v="0"/>
    <n v="0"/>
    <n v="0"/>
    <n v="0"/>
    <n v="0"/>
    <n v="0"/>
    <n v="0"/>
    <n v="0"/>
    <n v="0"/>
    <n v="0"/>
    <n v="0"/>
    <s v="None"/>
    <n v="0"/>
    <n v="0"/>
    <n v="0"/>
    <n v="1"/>
    <n v="0"/>
    <n v="0"/>
    <n v="0"/>
    <n v="0"/>
    <s v="42655"/>
  </r>
  <r>
    <d v="2023-12-13T00:00:00"/>
    <s v="2023"/>
    <s v="12"/>
    <s v="13"/>
    <x v="873"/>
    <s v="OPT"/>
    <s v="PSE"/>
    <x v="0"/>
    <s v="Host Government: Military"/>
    <s v="Israeli Defence Forces"/>
    <x v="2"/>
    <s v="Road"/>
    <n v="0"/>
    <n v="0"/>
    <n v="0"/>
    <n v="0"/>
    <n v="0"/>
    <n v="0"/>
    <n v="0"/>
    <n v="0"/>
    <n v="0"/>
    <n v="0"/>
    <n v="0"/>
    <n v="5"/>
    <n v="0"/>
    <n v="0"/>
    <s v="None"/>
    <n v="0"/>
    <n v="0"/>
    <n v="0"/>
    <n v="1"/>
    <n v="0"/>
    <n v="0"/>
    <n v="0"/>
    <n v="0"/>
    <s v="42654"/>
  </r>
  <r>
    <d v="2023-12-13T00:00:00"/>
    <s v="2023"/>
    <s v="12"/>
    <s v="13"/>
    <x v="874"/>
    <s v="OPT"/>
    <s v="PSE"/>
    <x v="0"/>
    <s v="Host Government: Military"/>
    <s v="Israeli Defence Forces"/>
    <x v="2"/>
    <s v="No Information"/>
    <n v="0"/>
    <n v="0"/>
    <n v="0"/>
    <n v="0"/>
    <n v="0"/>
    <n v="0"/>
    <n v="0"/>
    <n v="0"/>
    <n v="0"/>
    <n v="0"/>
    <n v="0"/>
    <n v="0"/>
    <n v="0"/>
    <n v="1"/>
    <s v="NoInformation"/>
    <n v="0"/>
    <n v="0"/>
    <n v="0"/>
    <n v="1"/>
    <n v="0"/>
    <n v="0"/>
    <n v="0"/>
    <n v="0"/>
    <s v="42663"/>
  </r>
  <r>
    <d v="2023-12-13T00:00:00"/>
    <s v="2023"/>
    <s v="12"/>
    <s v="13"/>
    <x v="875"/>
    <s v="OPT"/>
    <s v="PSE"/>
    <x v="0"/>
    <s v="Host Government: Military"/>
    <s v="Israeli Defence Forces"/>
    <x v="2"/>
    <s v="Health Building"/>
    <n v="0"/>
    <n v="0"/>
    <n v="0"/>
    <n v="0"/>
    <n v="1"/>
    <n v="0"/>
    <n v="0"/>
    <n v="0"/>
    <n v="0"/>
    <n v="0"/>
    <n v="0"/>
    <n v="0"/>
    <n v="0"/>
    <n v="0"/>
    <s v="None"/>
    <n v="0"/>
    <n v="0"/>
    <n v="0"/>
    <n v="1"/>
    <n v="0"/>
    <n v="0"/>
    <n v="0"/>
    <n v="0"/>
    <s v="42657"/>
  </r>
  <r>
    <d v="2023-12-13T00:00:00"/>
    <s v="2023"/>
    <s v="12"/>
    <s v="13"/>
    <x v="876"/>
    <s v="OPT"/>
    <s v="PSE"/>
    <x v="0"/>
    <s v="Host Government: Military"/>
    <s v="Israeli Defence Forces"/>
    <x v="2"/>
    <s v="No Information"/>
    <n v="0"/>
    <n v="0"/>
    <n v="0"/>
    <n v="0"/>
    <n v="0"/>
    <n v="0"/>
    <n v="0"/>
    <n v="0"/>
    <n v="0"/>
    <n v="0"/>
    <n v="0"/>
    <n v="0"/>
    <n v="0"/>
    <n v="1"/>
    <s v="NoInformation"/>
    <n v="0"/>
    <n v="0"/>
    <n v="0"/>
    <n v="1"/>
    <n v="0"/>
    <n v="0"/>
    <n v="0"/>
    <n v="0"/>
    <s v="42658"/>
  </r>
  <r>
    <d v="2023-12-12T00:00:00"/>
    <s v="2023"/>
    <s v="12"/>
    <s v="12"/>
    <x v="877"/>
    <s v="OPT"/>
    <s v="PSE"/>
    <x v="0"/>
    <s v="Host Government: Military"/>
    <s v="Israeli Defence Forces"/>
    <x v="2"/>
    <s v="Health Building"/>
    <n v="0"/>
    <n v="0"/>
    <n v="0"/>
    <n v="0"/>
    <n v="0"/>
    <n v="0"/>
    <n v="0"/>
    <n v="0"/>
    <n v="0"/>
    <n v="1"/>
    <n v="0"/>
    <n v="0"/>
    <n v="0"/>
    <n v="0"/>
    <s v="None"/>
    <n v="0"/>
    <n v="0"/>
    <n v="0"/>
    <n v="1"/>
    <n v="0"/>
    <n v="0"/>
    <n v="0"/>
    <n v="0"/>
    <s v="42653"/>
  </r>
  <r>
    <d v="2023-12-12T00:00:00"/>
    <s v="2023"/>
    <s v="12"/>
    <s v="12"/>
    <x v="878"/>
    <s v="OPT"/>
    <s v="PSE"/>
    <x v="1"/>
    <s v="Host Government: Military"/>
    <s v="Israeli Defence Forces"/>
    <x v="2"/>
    <s v="Road"/>
    <n v="0"/>
    <n v="0"/>
    <n v="0"/>
    <n v="0"/>
    <n v="0"/>
    <n v="0"/>
    <n v="0"/>
    <n v="0"/>
    <n v="0"/>
    <n v="1"/>
    <n v="0"/>
    <n v="0"/>
    <n v="0"/>
    <n v="0"/>
    <s v="None"/>
    <n v="0"/>
    <n v="0"/>
    <n v="0"/>
    <n v="1"/>
    <n v="0"/>
    <n v="0"/>
    <n v="0"/>
    <n v="0"/>
    <s v="42616"/>
  </r>
  <r>
    <d v="2023-12-12T00:00:00"/>
    <s v="2023"/>
    <s v="12"/>
    <s v="12"/>
    <x v="879"/>
    <s v="OPT"/>
    <s v="PSE"/>
    <x v="0"/>
    <s v="Host Government: Military"/>
    <s v="Israeli Defence Forces"/>
    <x v="2"/>
    <s v="Health Building"/>
    <n v="0"/>
    <n v="0"/>
    <n v="1"/>
    <n v="0"/>
    <n v="0"/>
    <n v="0"/>
    <n v="0"/>
    <n v="0"/>
    <n v="0"/>
    <n v="0"/>
    <n v="0"/>
    <n v="0"/>
    <n v="0"/>
    <n v="70"/>
    <s v="Freed, Missing"/>
    <n v="0"/>
    <n v="0"/>
    <n v="0"/>
    <n v="1"/>
    <n v="0"/>
    <n v="0"/>
    <n v="0"/>
    <n v="0"/>
    <s v="42614"/>
  </r>
  <r>
    <d v="2023-12-12T00:00:00"/>
    <s v="2023"/>
    <s v="12"/>
    <s v="12"/>
    <x v="880"/>
    <s v="OPT"/>
    <s v="PSE"/>
    <x v="1"/>
    <s v="Host Government: Military"/>
    <s v="Israeli Defence Forces"/>
    <x v="2"/>
    <s v="IDP/Refugee Camp"/>
    <n v="0"/>
    <n v="0"/>
    <n v="0"/>
    <n v="0"/>
    <n v="0"/>
    <n v="0"/>
    <n v="0"/>
    <n v="0"/>
    <n v="0"/>
    <n v="1"/>
    <n v="0"/>
    <n v="0"/>
    <n v="0"/>
    <n v="0"/>
    <s v="None"/>
    <n v="0"/>
    <n v="0"/>
    <n v="0"/>
    <n v="1"/>
    <n v="0"/>
    <n v="0"/>
    <n v="0"/>
    <n v="0"/>
    <s v="42619"/>
  </r>
  <r>
    <d v="2023-12-12T00:00:00"/>
    <s v="2023"/>
    <s v="12"/>
    <s v="12"/>
    <x v="881"/>
    <s v="OPT"/>
    <s v="PSE"/>
    <x v="0"/>
    <s v="Host Government: Military"/>
    <s v="Israeli Defence Forces"/>
    <x v="0"/>
    <s v="Administration"/>
    <n v="0"/>
    <n v="0"/>
    <n v="0"/>
    <n v="0"/>
    <n v="0"/>
    <n v="0"/>
    <n v="0"/>
    <n v="0"/>
    <n v="0"/>
    <n v="0"/>
    <n v="0"/>
    <n v="0"/>
    <n v="0"/>
    <n v="0"/>
    <s v="None"/>
    <n v="0"/>
    <n v="0"/>
    <n v="0"/>
    <n v="1"/>
    <n v="0"/>
    <n v="0"/>
    <n v="0"/>
    <n v="0"/>
    <s v="42551"/>
  </r>
  <r>
    <d v="2023-12-12T00:00:00"/>
    <s v="2023"/>
    <s v="12"/>
    <s v="12"/>
    <x v="882"/>
    <s v="OPT"/>
    <s v="PSE"/>
    <x v="1"/>
    <s v="Host Government: Military"/>
    <s v="Israeli Defence Forces"/>
    <x v="2"/>
    <s v="IDP/Refugee Camp"/>
    <n v="0"/>
    <n v="0"/>
    <n v="0"/>
    <n v="0"/>
    <n v="0"/>
    <n v="0"/>
    <n v="0"/>
    <n v="0"/>
    <n v="0"/>
    <n v="1"/>
    <n v="0"/>
    <n v="0"/>
    <n v="0"/>
    <n v="0"/>
    <s v="None"/>
    <n v="0"/>
    <n v="0"/>
    <n v="0"/>
    <n v="1"/>
    <n v="0"/>
    <n v="0"/>
    <n v="0"/>
    <n v="0"/>
    <s v="42844"/>
  </r>
  <r>
    <d v="2023-12-12T00:00:00"/>
    <s v="2023"/>
    <s v="12"/>
    <s v="12"/>
    <x v="883"/>
    <s v="OPT"/>
    <s v="PSE"/>
    <x v="1"/>
    <s v="Host Government: Military"/>
    <s v="Israeli Defence Forces"/>
    <x v="2"/>
    <s v="Health Building"/>
    <n v="0"/>
    <n v="0"/>
    <n v="1"/>
    <n v="0"/>
    <n v="0"/>
    <n v="0"/>
    <n v="0"/>
    <n v="0"/>
    <n v="0"/>
    <n v="0"/>
    <n v="0"/>
    <n v="0"/>
    <n v="0"/>
    <n v="0"/>
    <s v="None"/>
    <n v="0"/>
    <n v="0"/>
    <n v="0"/>
    <n v="1"/>
    <n v="0"/>
    <n v="0"/>
    <n v="0"/>
    <n v="0"/>
    <s v="42620"/>
  </r>
  <r>
    <d v="2023-12-11T00:00:00"/>
    <s v="2023"/>
    <s v="12"/>
    <s v="11"/>
    <x v="884"/>
    <s v="OPT"/>
    <s v="PSE"/>
    <x v="1"/>
    <s v="Host Government: Military"/>
    <s v="Israeli Defence Forces"/>
    <x v="2"/>
    <s v="Road"/>
    <n v="0"/>
    <n v="0"/>
    <n v="0"/>
    <n v="0"/>
    <n v="0"/>
    <n v="0"/>
    <n v="0"/>
    <n v="0"/>
    <n v="0"/>
    <n v="1"/>
    <n v="0"/>
    <n v="2"/>
    <n v="0"/>
    <n v="0"/>
    <s v="None"/>
    <n v="0"/>
    <n v="2"/>
    <n v="0"/>
    <n v="1"/>
    <n v="0"/>
    <n v="0"/>
    <n v="0"/>
    <n v="0"/>
    <s v="42482"/>
  </r>
  <r>
    <d v="2023-12-11T00:00:00"/>
    <s v="2023"/>
    <s v="12"/>
    <s v="11"/>
    <x v="885"/>
    <s v="OPT"/>
    <s v="PSE"/>
    <x v="0"/>
    <s v="Host Government: Military"/>
    <s v="Israeli Defence Forces"/>
    <x v="11"/>
    <s v="Compound/Office Building"/>
    <n v="0"/>
    <n v="0"/>
    <n v="0"/>
    <n v="0"/>
    <n v="0"/>
    <n v="0"/>
    <n v="0"/>
    <n v="0"/>
    <n v="0"/>
    <n v="0"/>
    <n v="0"/>
    <n v="0"/>
    <n v="0"/>
    <n v="0"/>
    <s v="None"/>
    <n v="0"/>
    <n v="0"/>
    <n v="0"/>
    <n v="1"/>
    <n v="0"/>
    <n v="0"/>
    <n v="0"/>
    <n v="0"/>
    <s v="42486"/>
  </r>
  <r>
    <d v="2023-12-11T00:00:00"/>
    <s v="2023"/>
    <s v="12"/>
    <s v="11"/>
    <x v="886"/>
    <s v="OPT"/>
    <s v="PSE"/>
    <x v="0"/>
    <s v="Host Government: Military"/>
    <s v="Israeli Defence Forces"/>
    <x v="1"/>
    <s v="Health Building"/>
    <n v="0"/>
    <n v="0"/>
    <n v="0"/>
    <n v="0"/>
    <n v="1"/>
    <n v="0"/>
    <n v="0"/>
    <n v="0"/>
    <n v="0"/>
    <n v="0"/>
    <n v="0"/>
    <n v="0"/>
    <n v="0"/>
    <n v="0"/>
    <s v="None"/>
    <n v="0"/>
    <n v="0"/>
    <n v="0"/>
    <n v="1"/>
    <n v="0"/>
    <n v="0"/>
    <n v="0"/>
    <n v="0"/>
    <s v="42492"/>
  </r>
  <r>
    <d v="2023-12-11T00:00:00"/>
    <s v="2023"/>
    <s v="12"/>
    <s v="11"/>
    <x v="887"/>
    <s v="OPT"/>
    <s v="PSE"/>
    <x v="0"/>
    <s v="Host Government: Military"/>
    <s v="Israeli Defence Forces"/>
    <x v="11"/>
    <s v="Health Building"/>
    <n v="0"/>
    <n v="0"/>
    <n v="0"/>
    <n v="0"/>
    <n v="0"/>
    <n v="0"/>
    <n v="0"/>
    <n v="0"/>
    <n v="0"/>
    <n v="1"/>
    <n v="0"/>
    <n v="0"/>
    <n v="0"/>
    <n v="0"/>
    <s v="None"/>
    <n v="0"/>
    <n v="0"/>
    <n v="0"/>
    <n v="1"/>
    <n v="0"/>
    <n v="0"/>
    <n v="0"/>
    <n v="0"/>
    <s v="42490"/>
  </r>
  <r>
    <d v="2023-12-11T00:00:00"/>
    <s v="2023"/>
    <s v="12"/>
    <s v="11"/>
    <x v="888"/>
    <s v="OPT"/>
    <s v="PSE"/>
    <x v="0"/>
    <s v="Host Government: Military"/>
    <s v="Israeli Defence Forces"/>
    <x v="2"/>
    <s v="Health Building"/>
    <n v="0"/>
    <n v="0"/>
    <n v="0"/>
    <n v="0"/>
    <n v="0"/>
    <n v="0"/>
    <n v="0"/>
    <n v="0"/>
    <n v="0"/>
    <n v="0"/>
    <n v="0"/>
    <n v="1"/>
    <n v="0"/>
    <n v="0"/>
    <s v="None"/>
    <n v="0"/>
    <n v="0"/>
    <n v="0"/>
    <n v="1"/>
    <n v="0"/>
    <n v="0"/>
    <n v="0"/>
    <n v="0"/>
    <s v="42545"/>
  </r>
  <r>
    <d v="2023-12-11T00:00:00"/>
    <s v="2023"/>
    <s v="12"/>
    <s v="11"/>
    <x v="889"/>
    <s v="OPT"/>
    <s v="PSE"/>
    <x v="0"/>
    <s v="Host Government: Military"/>
    <s v="Israeli Defence Forces"/>
    <x v="6"/>
    <s v="Health Building"/>
    <n v="0"/>
    <n v="0"/>
    <n v="0"/>
    <n v="0"/>
    <n v="1"/>
    <n v="0"/>
    <n v="0"/>
    <n v="0"/>
    <n v="0"/>
    <n v="0"/>
    <n v="0"/>
    <n v="0"/>
    <n v="0"/>
    <n v="0"/>
    <s v="None"/>
    <n v="0"/>
    <n v="0"/>
    <n v="0"/>
    <n v="1"/>
    <n v="0"/>
    <n v="0"/>
    <n v="0"/>
    <n v="0"/>
    <s v="42491"/>
  </r>
  <r>
    <d v="2023-12-11T00:00:00"/>
    <s v="2023"/>
    <s v="12"/>
    <s v="11"/>
    <x v="890"/>
    <s v="OPT"/>
    <s v="PSE"/>
    <x v="0"/>
    <s v="Host Government: Military"/>
    <s v="Israeli Defence Forces"/>
    <x v="6"/>
    <s v="Health Building"/>
    <n v="0"/>
    <n v="1"/>
    <n v="0"/>
    <n v="0"/>
    <n v="0"/>
    <n v="0"/>
    <n v="0"/>
    <n v="0"/>
    <n v="0"/>
    <n v="0"/>
    <n v="0"/>
    <n v="0"/>
    <n v="0"/>
    <n v="0"/>
    <s v="None"/>
    <n v="0"/>
    <n v="0"/>
    <n v="0"/>
    <n v="1"/>
    <n v="0"/>
    <n v="0"/>
    <n v="0"/>
    <n v="0"/>
    <s v="42489"/>
  </r>
  <r>
    <d v="2023-12-11T00:00:00"/>
    <s v="2023"/>
    <s v="12"/>
    <s v="11"/>
    <x v="891"/>
    <s v="OPT"/>
    <s v="PSE"/>
    <x v="0"/>
    <s v="Host Government: Military"/>
    <s v="Israeli Defence Forces"/>
    <x v="2"/>
    <s v="No Information"/>
    <n v="0"/>
    <n v="0"/>
    <n v="0"/>
    <n v="0"/>
    <n v="0"/>
    <n v="0"/>
    <n v="0"/>
    <n v="0"/>
    <n v="0"/>
    <n v="0"/>
    <n v="0"/>
    <n v="1"/>
    <n v="0"/>
    <n v="0"/>
    <s v="None"/>
    <n v="0"/>
    <n v="0"/>
    <n v="0"/>
    <n v="1"/>
    <n v="0"/>
    <n v="0"/>
    <n v="0"/>
    <n v="0"/>
    <s v="42547"/>
  </r>
  <r>
    <d v="2023-12-11T00:00:00"/>
    <s v="2023"/>
    <s v="12"/>
    <s v="11"/>
    <x v="892"/>
    <s v="OPT"/>
    <s v="PSE"/>
    <x v="0"/>
    <s v="Host Government: Military"/>
    <s v="Israeli Defence Forces"/>
    <x v="2"/>
    <s v="No Information"/>
    <n v="0"/>
    <n v="0"/>
    <n v="0"/>
    <n v="0"/>
    <n v="0"/>
    <n v="0"/>
    <n v="0"/>
    <n v="0"/>
    <n v="0"/>
    <n v="0"/>
    <n v="1"/>
    <n v="0"/>
    <n v="0"/>
    <n v="0"/>
    <s v="None"/>
    <n v="0"/>
    <n v="0"/>
    <n v="0"/>
    <n v="1"/>
    <n v="0"/>
    <n v="0"/>
    <n v="0"/>
    <n v="0"/>
    <s v="74519"/>
  </r>
  <r>
    <d v="2023-12-11T00:00:00"/>
    <s v="2023"/>
    <s v="12"/>
    <s v="11"/>
    <x v="893"/>
    <s v="OPT"/>
    <s v="PSE"/>
    <x v="0"/>
    <s v="Host Government: Military"/>
    <s v="Israeli Defence Forces"/>
    <x v="2"/>
    <s v="No Information"/>
    <n v="0"/>
    <n v="0"/>
    <n v="0"/>
    <n v="0"/>
    <n v="0"/>
    <n v="0"/>
    <n v="0"/>
    <n v="0"/>
    <n v="0"/>
    <n v="0"/>
    <n v="1"/>
    <n v="0"/>
    <n v="0"/>
    <n v="0"/>
    <s v="None"/>
    <n v="0"/>
    <n v="0"/>
    <n v="0"/>
    <n v="1"/>
    <n v="0"/>
    <n v="0"/>
    <n v="0"/>
    <n v="0"/>
    <s v="74416"/>
  </r>
  <r>
    <d v="2023-12-11T00:00:00"/>
    <s v="2023"/>
    <s v="12"/>
    <s v="11"/>
    <x v="894"/>
    <s v="OPT"/>
    <s v="PSE"/>
    <x v="0"/>
    <s v="Host Government: Military"/>
    <s v="Israeli Defence Forces"/>
    <x v="2"/>
    <s v="No Information"/>
    <n v="0"/>
    <n v="0"/>
    <n v="0"/>
    <n v="0"/>
    <n v="0"/>
    <n v="0"/>
    <n v="0"/>
    <n v="0"/>
    <n v="0"/>
    <n v="0"/>
    <n v="1"/>
    <n v="0"/>
    <n v="0"/>
    <n v="0"/>
    <s v="None"/>
    <n v="0"/>
    <n v="0"/>
    <n v="0"/>
    <n v="1"/>
    <n v="0"/>
    <n v="0"/>
    <n v="0"/>
    <n v="0"/>
    <s v="72410"/>
  </r>
  <r>
    <d v="2023-12-10T00:00:00"/>
    <s v="2023"/>
    <s v="12"/>
    <s v="10"/>
    <x v="895"/>
    <s v="OPT"/>
    <s v="PSE"/>
    <x v="0"/>
    <s v="Host Government: Military"/>
    <s v="Israeli Defence Forces"/>
    <x v="2"/>
    <s v="No Information"/>
    <n v="0"/>
    <n v="0"/>
    <n v="0"/>
    <n v="0"/>
    <n v="0"/>
    <n v="0"/>
    <n v="0"/>
    <n v="0"/>
    <n v="0"/>
    <n v="0"/>
    <n v="1"/>
    <n v="0"/>
    <n v="0"/>
    <n v="0"/>
    <s v="None"/>
    <n v="0"/>
    <n v="0"/>
    <n v="0"/>
    <n v="1"/>
    <n v="0"/>
    <n v="0"/>
    <n v="0"/>
    <n v="0"/>
    <s v="74518"/>
  </r>
  <r>
    <d v="2023-12-10T00:00:00"/>
    <s v="2023"/>
    <s v="12"/>
    <s v="10"/>
    <x v="896"/>
    <s v="OPT"/>
    <s v="PSE"/>
    <x v="0"/>
    <s v="Host Government: Military"/>
    <s v="Israeli Defence Forces"/>
    <x v="4"/>
    <s v="Health Building"/>
    <n v="0"/>
    <n v="1"/>
    <n v="0"/>
    <n v="0"/>
    <n v="1"/>
    <n v="0"/>
    <n v="0"/>
    <n v="0"/>
    <n v="0"/>
    <n v="0"/>
    <n v="0"/>
    <n v="0"/>
    <n v="0"/>
    <n v="0"/>
    <s v="None"/>
    <n v="0"/>
    <n v="0"/>
    <n v="0"/>
    <n v="1"/>
    <n v="0"/>
    <n v="0"/>
    <n v="0"/>
    <n v="0"/>
    <s v="42544"/>
  </r>
  <r>
    <d v="2023-12-10T00:00:00"/>
    <s v="2023"/>
    <s v="12"/>
    <s v="10"/>
    <x v="897"/>
    <s v="OPT"/>
    <s v="PSE"/>
    <x v="0"/>
    <s v="Host Government: Military"/>
    <s v="Israeli Defence Forces"/>
    <x v="1"/>
    <s v="IDP/Refugee Camp"/>
    <n v="0"/>
    <n v="0"/>
    <n v="0"/>
    <n v="0"/>
    <n v="0"/>
    <n v="0"/>
    <n v="0"/>
    <n v="0"/>
    <n v="0"/>
    <n v="0"/>
    <n v="1"/>
    <n v="0"/>
    <n v="0"/>
    <n v="0"/>
    <s v="None"/>
    <n v="0"/>
    <n v="0"/>
    <n v="0"/>
    <n v="1"/>
    <n v="0"/>
    <n v="0"/>
    <n v="0"/>
    <n v="0"/>
    <s v="42542"/>
  </r>
  <r>
    <d v="2023-12-10T00:00:00"/>
    <s v="2023"/>
    <s v="12"/>
    <s v="10"/>
    <x v="898"/>
    <s v="OPT"/>
    <s v="PSE"/>
    <x v="0"/>
    <s v="Host Government: Military"/>
    <s v="Israeli Defence Forces"/>
    <x v="4"/>
    <s v="IDP/Refugee Camp"/>
    <n v="0"/>
    <n v="0"/>
    <n v="0"/>
    <n v="0"/>
    <n v="0"/>
    <n v="0"/>
    <n v="0"/>
    <n v="0"/>
    <n v="0"/>
    <n v="1"/>
    <n v="0"/>
    <n v="0"/>
    <n v="0"/>
    <n v="0"/>
    <s v="None"/>
    <n v="9"/>
    <n v="0"/>
    <n v="0"/>
    <n v="1"/>
    <n v="0"/>
    <n v="0"/>
    <n v="0"/>
    <n v="0"/>
    <s v="42540"/>
  </r>
  <r>
    <d v="2023-12-10T00:00:00"/>
    <s v="2023"/>
    <s v="12"/>
    <s v="10"/>
    <x v="899"/>
    <s v="OPT"/>
    <s v="PSE"/>
    <x v="0"/>
    <s v="Host Government: Military"/>
    <s v="Israeli Defence Forces"/>
    <x v="4"/>
    <s v="No Information"/>
    <n v="0"/>
    <n v="0"/>
    <n v="0"/>
    <n v="0"/>
    <n v="0"/>
    <n v="0"/>
    <n v="0"/>
    <n v="0"/>
    <n v="0"/>
    <n v="0"/>
    <n v="1"/>
    <n v="0"/>
    <n v="0"/>
    <n v="0"/>
    <s v="None"/>
    <n v="0"/>
    <n v="0"/>
    <n v="0"/>
    <n v="1"/>
    <n v="0"/>
    <n v="0"/>
    <n v="0"/>
    <n v="0"/>
    <s v="42539"/>
  </r>
  <r>
    <d v="2023-12-10T00:00:00"/>
    <s v="2023"/>
    <s v="12"/>
    <s v="10"/>
    <x v="900"/>
    <s v="OPT"/>
    <s v="PSE"/>
    <x v="0"/>
    <s v="Host Government: Military"/>
    <s v="Israeli Defence Forces"/>
    <x v="4"/>
    <s v="Health Building"/>
    <n v="0"/>
    <n v="0"/>
    <n v="0"/>
    <n v="0"/>
    <n v="1"/>
    <n v="0"/>
    <n v="0"/>
    <n v="0"/>
    <n v="0"/>
    <n v="1"/>
    <n v="0"/>
    <n v="0"/>
    <n v="0"/>
    <n v="0"/>
    <s v="None"/>
    <n v="0"/>
    <n v="0"/>
    <n v="0"/>
    <n v="1"/>
    <n v="0"/>
    <n v="0"/>
    <n v="0"/>
    <n v="0"/>
    <s v="42536"/>
  </r>
  <r>
    <d v="2023-12-09T00:00:00"/>
    <s v="2023"/>
    <s v="12"/>
    <s v="09"/>
    <x v="901"/>
    <s v="OPT"/>
    <s v="PSE"/>
    <x v="0"/>
    <s v="Host Government: Military"/>
    <s v="Israeli Defence Forces"/>
    <x v="1"/>
    <s v="Health Building"/>
    <n v="0"/>
    <n v="1"/>
    <n v="0"/>
    <n v="0"/>
    <n v="0"/>
    <n v="0"/>
    <n v="0"/>
    <n v="0"/>
    <n v="0"/>
    <n v="0"/>
    <n v="0"/>
    <n v="0"/>
    <n v="0"/>
    <n v="0"/>
    <s v="None"/>
    <n v="0"/>
    <n v="0"/>
    <n v="0"/>
    <n v="1"/>
    <n v="0"/>
    <n v="0"/>
    <n v="0"/>
    <n v="0"/>
    <s v="42505"/>
  </r>
  <r>
    <d v="2023-12-09T00:00:00"/>
    <s v="2023"/>
    <s v="12"/>
    <s v="09"/>
    <x v="902"/>
    <s v="OPT"/>
    <s v="PSE"/>
    <x v="1"/>
    <s v="Host Government: Military"/>
    <s v="Israeli Defence Forces"/>
    <x v="2"/>
    <s v="Road"/>
    <n v="0"/>
    <n v="0"/>
    <n v="0"/>
    <n v="0"/>
    <n v="0"/>
    <n v="0"/>
    <n v="0"/>
    <n v="0"/>
    <n v="0"/>
    <n v="1"/>
    <n v="0"/>
    <n v="0"/>
    <n v="0"/>
    <n v="0"/>
    <s v="None"/>
    <n v="0"/>
    <n v="0"/>
    <n v="0"/>
    <n v="1"/>
    <n v="0"/>
    <n v="0"/>
    <n v="0"/>
    <n v="0"/>
    <s v="42483"/>
  </r>
  <r>
    <d v="2023-12-09T00:00:00"/>
    <s v="2023"/>
    <s v="12"/>
    <s v="09"/>
    <x v="903"/>
    <s v="OPT"/>
    <s v="PSE"/>
    <x v="0"/>
    <s v="Host Government: Military"/>
    <s v="Israeli Defence Forces"/>
    <x v="6"/>
    <s v="Health Building"/>
    <n v="0"/>
    <n v="0"/>
    <n v="0"/>
    <n v="0"/>
    <n v="1"/>
    <n v="0"/>
    <n v="0"/>
    <n v="0"/>
    <n v="0"/>
    <n v="0"/>
    <n v="0"/>
    <n v="0"/>
    <n v="0"/>
    <n v="0"/>
    <s v="None"/>
    <n v="0"/>
    <n v="0"/>
    <n v="0"/>
    <n v="1"/>
    <n v="0"/>
    <n v="0"/>
    <n v="0"/>
    <n v="0"/>
    <s v="42506"/>
  </r>
  <r>
    <d v="2023-12-09T00:00:00"/>
    <s v="2023"/>
    <s v="12"/>
    <s v="09"/>
    <x v="904"/>
    <s v="OPT"/>
    <s v="PSE"/>
    <x v="0"/>
    <s v="Host Government: Military"/>
    <s v="Israeli Defence Forces"/>
    <x v="6"/>
    <s v="Compound/Office Building"/>
    <n v="0"/>
    <n v="0"/>
    <n v="0"/>
    <n v="0"/>
    <n v="1"/>
    <n v="0"/>
    <n v="0"/>
    <n v="0"/>
    <n v="0"/>
    <n v="0"/>
    <n v="0"/>
    <n v="0"/>
    <n v="0"/>
    <n v="0"/>
    <s v="None"/>
    <n v="0"/>
    <n v="0"/>
    <n v="0"/>
    <n v="1"/>
    <n v="0"/>
    <n v="0"/>
    <n v="0"/>
    <n v="0"/>
    <s v="42507"/>
  </r>
  <r>
    <d v="2023-12-09T00:00:00"/>
    <s v="2023"/>
    <s v="12"/>
    <s v="09"/>
    <x v="905"/>
    <s v="OPT"/>
    <s v="PSE"/>
    <x v="0"/>
    <s v="Host Government: Military"/>
    <s v="Israeli Defence Forces"/>
    <x v="6"/>
    <s v="Health Building"/>
    <n v="0"/>
    <n v="0"/>
    <n v="0"/>
    <n v="0"/>
    <n v="1"/>
    <n v="0"/>
    <n v="0"/>
    <n v="0"/>
    <n v="0"/>
    <n v="0"/>
    <n v="0"/>
    <n v="0"/>
    <n v="0"/>
    <n v="0"/>
    <s v="None"/>
    <n v="0"/>
    <n v="0"/>
    <n v="0"/>
    <n v="1"/>
    <n v="0"/>
    <n v="0"/>
    <n v="0"/>
    <n v="0"/>
    <s v="42508"/>
  </r>
  <r>
    <d v="2023-12-09T00:00:00"/>
    <s v="2023"/>
    <s v="12"/>
    <s v="09"/>
    <x v="906"/>
    <s v="OPT"/>
    <s v="PSE"/>
    <x v="0"/>
    <s v="Host Government: Military"/>
    <s v="Israeli Defence Forces"/>
    <x v="6"/>
    <s v="Health Building"/>
    <n v="0"/>
    <n v="1"/>
    <n v="0"/>
    <n v="0"/>
    <n v="1"/>
    <n v="0"/>
    <n v="0"/>
    <n v="0"/>
    <n v="0"/>
    <n v="0"/>
    <n v="0"/>
    <n v="0"/>
    <n v="0"/>
    <n v="0"/>
    <s v="None"/>
    <n v="0"/>
    <n v="0"/>
    <n v="0"/>
    <n v="1"/>
    <n v="0"/>
    <n v="0"/>
    <n v="0"/>
    <n v="0"/>
    <s v="42509"/>
  </r>
  <r>
    <d v="2023-12-09T00:00:00"/>
    <s v="2023"/>
    <s v="12"/>
    <s v="09"/>
    <x v="906"/>
    <s v="OPT"/>
    <s v="PSE"/>
    <x v="0"/>
    <s v="Host Government: Military"/>
    <s v="Israeli Defence Forces"/>
    <x v="6"/>
    <s v="Health Building"/>
    <n v="0"/>
    <n v="1"/>
    <n v="0"/>
    <n v="0"/>
    <n v="1"/>
    <n v="0"/>
    <n v="0"/>
    <n v="0"/>
    <n v="0"/>
    <n v="0"/>
    <n v="0"/>
    <n v="0"/>
    <n v="0"/>
    <n v="0"/>
    <s v="None"/>
    <n v="0"/>
    <n v="0"/>
    <n v="0"/>
    <n v="1"/>
    <n v="0"/>
    <n v="0"/>
    <n v="0"/>
    <n v="0"/>
    <s v="42510"/>
  </r>
  <r>
    <d v="2023-12-09T00:00:00"/>
    <s v="2023"/>
    <s v="12"/>
    <s v="09"/>
    <x v="907"/>
    <s v="OPT"/>
    <s v="PSE"/>
    <x v="0"/>
    <s v="Host Government: Military"/>
    <s v="Israeli Defence Forces"/>
    <x v="6"/>
    <s v="IDP/Refugee Camp"/>
    <n v="0"/>
    <n v="1"/>
    <n v="0"/>
    <n v="0"/>
    <n v="0"/>
    <n v="0"/>
    <n v="0"/>
    <n v="0"/>
    <n v="0"/>
    <n v="1"/>
    <n v="0"/>
    <n v="0"/>
    <n v="0"/>
    <n v="0"/>
    <s v="None"/>
    <n v="0"/>
    <n v="0"/>
    <n v="0"/>
    <n v="1"/>
    <n v="0"/>
    <n v="0"/>
    <n v="0"/>
    <n v="0"/>
    <s v="42511"/>
  </r>
  <r>
    <d v="2023-12-09T00:00:00"/>
    <s v="2023"/>
    <s v="12"/>
    <s v="09"/>
    <x v="908"/>
    <s v="OPT"/>
    <s v="PSE"/>
    <x v="0"/>
    <s v="Host Government: Military"/>
    <s v="Israeli Defence Forces"/>
    <x v="4"/>
    <s v="Road"/>
    <n v="0"/>
    <n v="0"/>
    <n v="0"/>
    <n v="0"/>
    <n v="0"/>
    <n v="0"/>
    <n v="3"/>
    <n v="0"/>
    <n v="0"/>
    <n v="0"/>
    <n v="1"/>
    <n v="3"/>
    <n v="0"/>
    <n v="0"/>
    <s v="None"/>
    <n v="0"/>
    <n v="0"/>
    <n v="0"/>
    <n v="1"/>
    <n v="0"/>
    <n v="0"/>
    <n v="0"/>
    <n v="0"/>
    <s v="42512"/>
  </r>
  <r>
    <d v="2023-12-09T00:00:00"/>
    <s v="2023"/>
    <s v="12"/>
    <s v="09"/>
    <x v="909"/>
    <s v="OPT"/>
    <s v="PSE"/>
    <x v="0"/>
    <s v="Host Government: Military"/>
    <s v="Israeli Defence Forces"/>
    <x v="2"/>
    <s v="Road"/>
    <n v="0"/>
    <n v="0"/>
    <n v="0"/>
    <n v="0"/>
    <n v="1"/>
    <n v="0"/>
    <n v="1"/>
    <n v="0"/>
    <n v="0"/>
    <n v="0"/>
    <n v="0"/>
    <n v="2"/>
    <n v="0"/>
    <n v="0"/>
    <s v="None"/>
    <n v="0"/>
    <n v="0"/>
    <n v="0"/>
    <n v="1"/>
    <n v="0"/>
    <n v="0"/>
    <n v="0"/>
    <n v="0"/>
    <s v="42514"/>
  </r>
  <r>
    <d v="2023-12-09T00:00:00"/>
    <s v="2023"/>
    <s v="12"/>
    <s v="09"/>
    <x v="910"/>
    <s v="OPT"/>
    <s v="PSE"/>
    <x v="0"/>
    <s v="Host Government: Military"/>
    <s v="Israeli Defence Forces"/>
    <x v="2"/>
    <s v="Checkpoint"/>
    <n v="0"/>
    <n v="0"/>
    <n v="0"/>
    <n v="0"/>
    <n v="0"/>
    <n v="0"/>
    <n v="0"/>
    <n v="0"/>
    <n v="0"/>
    <n v="0"/>
    <n v="0"/>
    <n v="0"/>
    <n v="0"/>
    <n v="2"/>
    <s v="Freed"/>
    <n v="0"/>
    <n v="0"/>
    <n v="0"/>
    <n v="1"/>
    <n v="0"/>
    <n v="0"/>
    <n v="0"/>
    <n v="0"/>
    <s v="42515"/>
  </r>
  <r>
    <d v="2023-12-09T00:00:00"/>
    <s v="2023"/>
    <s v="12"/>
    <s v="09"/>
    <x v="911"/>
    <s v="OPT"/>
    <s v="PSE"/>
    <x v="0"/>
    <s v="Host Government: Military"/>
    <s v="Israeli Defence Forces"/>
    <x v="2"/>
    <s v="Road"/>
    <n v="0"/>
    <n v="0"/>
    <n v="0"/>
    <n v="0"/>
    <n v="0"/>
    <n v="0"/>
    <n v="1"/>
    <n v="0"/>
    <n v="0"/>
    <n v="0"/>
    <n v="0"/>
    <n v="0"/>
    <n v="0"/>
    <n v="0"/>
    <s v="None"/>
    <n v="0"/>
    <n v="0"/>
    <n v="0"/>
    <n v="1"/>
    <n v="0"/>
    <n v="0"/>
    <n v="0"/>
    <n v="0"/>
    <s v="42516"/>
  </r>
  <r>
    <d v="2023-12-09T00:00:00"/>
    <s v="2023"/>
    <s v="12"/>
    <s v="09"/>
    <x v="912"/>
    <s v="OPT"/>
    <s v="PSE"/>
    <x v="0"/>
    <s v="Host Government: Military"/>
    <s v="Israeli Defence Forces"/>
    <x v="2"/>
    <s v="Checkpoint"/>
    <n v="0"/>
    <n v="0"/>
    <n v="0"/>
    <n v="0"/>
    <n v="0"/>
    <n v="0"/>
    <n v="0"/>
    <n v="0"/>
    <n v="0"/>
    <n v="0"/>
    <n v="0"/>
    <n v="0"/>
    <n v="0"/>
    <n v="0"/>
    <s v="None"/>
    <n v="0"/>
    <n v="0"/>
    <n v="0"/>
    <n v="1"/>
    <n v="0"/>
    <n v="0"/>
    <n v="0"/>
    <n v="0"/>
    <s v="42517"/>
  </r>
  <r>
    <d v="2023-12-09T00:00:00"/>
    <s v="2023"/>
    <s v="12"/>
    <s v="09"/>
    <x v="913"/>
    <s v="OPT"/>
    <s v="PSE"/>
    <x v="0"/>
    <s v="Host Government: Military"/>
    <s v="Israeli Defence Forces"/>
    <x v="2"/>
    <s v="Checkpoint"/>
    <n v="0"/>
    <n v="0"/>
    <n v="0"/>
    <n v="0"/>
    <n v="0"/>
    <n v="0"/>
    <n v="0"/>
    <n v="0"/>
    <n v="0"/>
    <n v="0"/>
    <n v="0"/>
    <n v="1"/>
    <n v="0"/>
    <n v="1"/>
    <s v="Freed"/>
    <n v="1"/>
    <n v="1"/>
    <n v="1"/>
    <n v="1"/>
    <n v="0"/>
    <n v="0"/>
    <n v="0"/>
    <n v="0"/>
    <s v="42518"/>
  </r>
  <r>
    <d v="2023-12-09T00:00:00"/>
    <s v="2023"/>
    <s v="12"/>
    <s v="09"/>
    <x v="914"/>
    <s v="OPT"/>
    <s v="PSE"/>
    <x v="0"/>
    <s v="Host Government: Military"/>
    <s v="Israeli Defence Forces"/>
    <x v="4"/>
    <s v="Health Building"/>
    <n v="0"/>
    <n v="0"/>
    <n v="0"/>
    <n v="0"/>
    <n v="1"/>
    <n v="0"/>
    <n v="0"/>
    <n v="0"/>
    <n v="0"/>
    <n v="1"/>
    <n v="0"/>
    <n v="0"/>
    <n v="0"/>
    <n v="0"/>
    <s v="None"/>
    <n v="0"/>
    <n v="0"/>
    <n v="0"/>
    <n v="1"/>
    <n v="0"/>
    <n v="0"/>
    <n v="0"/>
    <n v="0"/>
    <s v="42519"/>
  </r>
  <r>
    <d v="2023-12-09T00:00:00"/>
    <s v="2023"/>
    <s v="12"/>
    <s v="09"/>
    <x v="915"/>
    <s v="OPT"/>
    <s v="PSE"/>
    <x v="0"/>
    <s v="Host Government: Military"/>
    <s v="Israeli Defence Forces"/>
    <x v="2"/>
    <s v="Health Building"/>
    <n v="0"/>
    <n v="0"/>
    <n v="0"/>
    <n v="0"/>
    <n v="0"/>
    <n v="0"/>
    <n v="0"/>
    <n v="0"/>
    <n v="0"/>
    <n v="0"/>
    <n v="2"/>
    <n v="0"/>
    <n v="0"/>
    <n v="0"/>
    <s v="None"/>
    <n v="0"/>
    <n v="0"/>
    <n v="0"/>
    <n v="1"/>
    <n v="0"/>
    <n v="0"/>
    <n v="0"/>
    <n v="0"/>
    <s v="42534"/>
  </r>
  <r>
    <d v="2023-12-08T00:00:00"/>
    <s v="2023"/>
    <s v="12"/>
    <s v="08"/>
    <x v="916"/>
    <s v="OPT"/>
    <s v="PSE"/>
    <x v="0"/>
    <s v="Host Government: Military"/>
    <s v="Israeli Defence Forces"/>
    <x v="1"/>
    <s v="Compound/Office Building"/>
    <n v="0"/>
    <n v="0"/>
    <n v="0"/>
    <n v="0"/>
    <n v="0"/>
    <n v="0"/>
    <n v="0"/>
    <n v="0"/>
    <n v="0"/>
    <n v="0"/>
    <n v="0"/>
    <n v="0"/>
    <n v="0"/>
    <n v="0"/>
    <s v="None"/>
    <n v="0"/>
    <n v="0"/>
    <n v="0"/>
    <n v="1"/>
    <n v="0"/>
    <n v="0"/>
    <n v="0"/>
    <n v="0"/>
    <s v="42487"/>
  </r>
  <r>
    <d v="2023-12-08T00:00:00"/>
    <s v="2023"/>
    <s v="12"/>
    <s v="08"/>
    <x v="917"/>
    <s v="OPT"/>
    <s v="PSE"/>
    <x v="0"/>
    <s v="No Information"/>
    <s v="Unidentified Armed Actor"/>
    <x v="2"/>
    <s v="Open Space"/>
    <n v="0"/>
    <n v="0"/>
    <n v="0"/>
    <n v="0"/>
    <n v="0"/>
    <n v="0"/>
    <n v="0"/>
    <n v="0"/>
    <n v="0"/>
    <n v="0"/>
    <n v="1"/>
    <n v="0"/>
    <n v="0"/>
    <n v="0"/>
    <s v="None"/>
    <n v="0"/>
    <n v="0"/>
    <n v="0"/>
    <n v="1"/>
    <n v="0"/>
    <n v="0"/>
    <n v="0"/>
    <n v="0"/>
    <s v="45166"/>
  </r>
  <r>
    <d v="2023-12-08T00:00:00"/>
    <s v="2023"/>
    <s v="12"/>
    <s v="08"/>
    <x v="918"/>
    <s v="OPT"/>
    <s v="PSE"/>
    <x v="0"/>
    <s v="Host Government: Military"/>
    <s v="Israeli Defence Forces"/>
    <x v="1"/>
    <s v="Health Building"/>
    <n v="0"/>
    <n v="0"/>
    <n v="0"/>
    <n v="0"/>
    <n v="1"/>
    <n v="0"/>
    <n v="0"/>
    <n v="0"/>
    <n v="0"/>
    <n v="0"/>
    <n v="0"/>
    <n v="0"/>
    <n v="0"/>
    <n v="0"/>
    <s v="None"/>
    <n v="0"/>
    <n v="0"/>
    <n v="0"/>
    <n v="1"/>
    <n v="0"/>
    <n v="0"/>
    <n v="0"/>
    <n v="0"/>
    <s v="42416"/>
  </r>
  <r>
    <d v="2023-12-08T00:00:00"/>
    <s v="2023"/>
    <s v="12"/>
    <s v="08"/>
    <x v="919"/>
    <s v="OPT"/>
    <s v="PSE"/>
    <x v="0"/>
    <s v="Host Government: Military"/>
    <s v="Israeli Defence Forces"/>
    <x v="1"/>
    <s v="Health Building"/>
    <n v="0"/>
    <n v="1"/>
    <n v="0"/>
    <n v="0"/>
    <n v="0"/>
    <n v="0"/>
    <n v="0"/>
    <n v="0"/>
    <n v="0"/>
    <n v="0"/>
    <n v="0"/>
    <n v="0"/>
    <n v="0"/>
    <n v="0"/>
    <s v="None"/>
    <n v="0"/>
    <n v="0"/>
    <n v="0"/>
    <n v="1"/>
    <n v="0"/>
    <n v="0"/>
    <n v="0"/>
    <n v="0"/>
    <s v="42417"/>
  </r>
  <r>
    <d v="2023-12-08T00:00:00"/>
    <s v="2023"/>
    <s v="12"/>
    <s v="08"/>
    <x v="920"/>
    <s v="OPT"/>
    <s v="PSE"/>
    <x v="0"/>
    <s v="Host Government: Military"/>
    <s v="Israeli Defence Forces"/>
    <x v="1"/>
    <s v="Home"/>
    <n v="0"/>
    <n v="0"/>
    <n v="0"/>
    <n v="0"/>
    <n v="0"/>
    <n v="0"/>
    <n v="0"/>
    <n v="0"/>
    <n v="0"/>
    <n v="0"/>
    <n v="1"/>
    <n v="0"/>
    <n v="0"/>
    <n v="0"/>
    <s v="None"/>
    <n v="0"/>
    <n v="0"/>
    <n v="0"/>
    <n v="1"/>
    <n v="0"/>
    <n v="0"/>
    <n v="0"/>
    <n v="0"/>
    <s v="42418"/>
  </r>
  <r>
    <d v="2023-12-08T00:00:00"/>
    <s v="2023"/>
    <s v="12"/>
    <s v="08"/>
    <x v="921"/>
    <s v="OPT"/>
    <s v="PSE"/>
    <x v="0"/>
    <s v="Host Government: Military"/>
    <s v="Israeli Defence Forces"/>
    <x v="6"/>
    <s v="IDP/Refugee Camp"/>
    <n v="0"/>
    <n v="1"/>
    <n v="0"/>
    <n v="0"/>
    <n v="0"/>
    <n v="0"/>
    <n v="0"/>
    <n v="0"/>
    <n v="0"/>
    <n v="0"/>
    <n v="0"/>
    <n v="0"/>
    <n v="0"/>
    <n v="0"/>
    <s v="None"/>
    <n v="0"/>
    <n v="0"/>
    <n v="0"/>
    <n v="1"/>
    <n v="0"/>
    <n v="0"/>
    <n v="0"/>
    <n v="0"/>
    <s v="42419"/>
  </r>
  <r>
    <d v="2023-12-08T00:00:00"/>
    <s v="2023"/>
    <s v="12"/>
    <s v="08"/>
    <x v="922"/>
    <s v="OPT"/>
    <s v="PSE"/>
    <x v="0"/>
    <s v="Host Government: Military"/>
    <s v="Israeli Defence Forces"/>
    <x v="2"/>
    <s v="IDP/Refugee Camp"/>
    <n v="0"/>
    <n v="0"/>
    <n v="1"/>
    <n v="0"/>
    <n v="0"/>
    <n v="0"/>
    <n v="0"/>
    <n v="0"/>
    <n v="0"/>
    <n v="0"/>
    <n v="0"/>
    <n v="0"/>
    <n v="0"/>
    <n v="0"/>
    <s v="None"/>
    <n v="0"/>
    <n v="0"/>
    <n v="0"/>
    <n v="1"/>
    <n v="0"/>
    <n v="0"/>
    <n v="0"/>
    <n v="0"/>
    <s v="42818"/>
  </r>
  <r>
    <d v="2023-12-08T00:00:00"/>
    <s v="2023"/>
    <s v="12"/>
    <s v="08"/>
    <x v="923"/>
    <s v="OPT"/>
    <s v="PSE"/>
    <x v="0"/>
    <s v="Host Government: Military"/>
    <s v="Israeli Defence Forces"/>
    <x v="2"/>
    <s v="Health Building"/>
    <n v="0"/>
    <n v="0"/>
    <n v="0"/>
    <n v="0"/>
    <n v="0"/>
    <n v="0"/>
    <n v="0"/>
    <n v="0"/>
    <n v="0"/>
    <n v="0"/>
    <n v="1"/>
    <n v="0"/>
    <n v="0"/>
    <n v="0"/>
    <s v="None"/>
    <n v="0"/>
    <n v="0"/>
    <n v="0"/>
    <n v="1"/>
    <n v="0"/>
    <n v="0"/>
    <n v="0"/>
    <n v="0"/>
    <s v="42533"/>
  </r>
  <r>
    <d v="2023-12-08T00:00:00"/>
    <s v="2023"/>
    <s v="12"/>
    <s v="08"/>
    <x v="924"/>
    <s v="OPT"/>
    <s v="PSE"/>
    <x v="0"/>
    <s v="Host Government: Military"/>
    <s v="Israeli Defence Forces"/>
    <x v="2"/>
    <s v="Health Building"/>
    <n v="0"/>
    <n v="1"/>
    <n v="0"/>
    <n v="0"/>
    <n v="0"/>
    <n v="0"/>
    <n v="0"/>
    <n v="0"/>
    <n v="0"/>
    <n v="0"/>
    <n v="1"/>
    <n v="0"/>
    <n v="0"/>
    <n v="0"/>
    <s v="None"/>
    <n v="0"/>
    <n v="0"/>
    <n v="0"/>
    <n v="1"/>
    <n v="0"/>
    <n v="0"/>
    <n v="0"/>
    <n v="0"/>
    <s v="42477"/>
  </r>
  <r>
    <d v="2023-12-08T00:00:00"/>
    <s v="2023"/>
    <s v="12"/>
    <s v="08"/>
    <x v="925"/>
    <s v="OPT"/>
    <s v="PSE"/>
    <x v="1"/>
    <s v="Host Government: Military"/>
    <s v="Israeli Defence Forces"/>
    <x v="2"/>
    <s v="IDP/Refugee Camp"/>
    <n v="0"/>
    <n v="0"/>
    <n v="0"/>
    <n v="0"/>
    <n v="0"/>
    <n v="0"/>
    <n v="0"/>
    <n v="0"/>
    <n v="0"/>
    <n v="1"/>
    <n v="0"/>
    <n v="0"/>
    <n v="0"/>
    <n v="0"/>
    <s v="None"/>
    <n v="0"/>
    <n v="0"/>
    <n v="0"/>
    <n v="1"/>
    <n v="0"/>
    <n v="0"/>
    <n v="0"/>
    <n v="0"/>
    <s v="42484"/>
  </r>
  <r>
    <d v="2023-12-08T00:00:00"/>
    <s v="2023"/>
    <s v="12"/>
    <s v="08"/>
    <x v="926"/>
    <s v="OPT"/>
    <s v="PSE"/>
    <x v="0"/>
    <s v="Host Government: Military"/>
    <s v="Israeli Defence Forces"/>
    <x v="1"/>
    <s v="Health Building"/>
    <n v="0"/>
    <n v="1"/>
    <n v="0"/>
    <n v="0"/>
    <n v="1"/>
    <n v="0"/>
    <n v="0"/>
    <n v="0"/>
    <n v="0"/>
    <n v="0"/>
    <n v="0"/>
    <n v="0"/>
    <n v="0"/>
    <n v="0"/>
    <s v="None"/>
    <n v="0"/>
    <n v="0"/>
    <n v="0"/>
    <n v="1"/>
    <n v="0"/>
    <n v="0"/>
    <n v="0"/>
    <n v="0"/>
    <s v="42485"/>
  </r>
  <r>
    <d v="2023-12-08T00:00:00"/>
    <s v="2023"/>
    <s v="12"/>
    <s v="08"/>
    <x v="927"/>
    <s v="OPT"/>
    <s v="PSE"/>
    <x v="0"/>
    <s v="Host Government: Military"/>
    <s v="Israeli Defence Forces"/>
    <x v="1"/>
    <s v="IDP/Refugee Camp"/>
    <n v="0"/>
    <n v="0"/>
    <n v="0"/>
    <n v="0"/>
    <n v="0"/>
    <n v="0"/>
    <n v="0"/>
    <n v="0"/>
    <n v="0"/>
    <n v="0"/>
    <n v="1"/>
    <n v="0"/>
    <n v="0"/>
    <n v="0"/>
    <s v="None"/>
    <n v="0"/>
    <n v="0"/>
    <n v="0"/>
    <n v="1"/>
    <n v="0"/>
    <n v="0"/>
    <n v="0"/>
    <n v="0"/>
    <s v="42541"/>
  </r>
  <r>
    <d v="2023-12-07T00:00:00"/>
    <s v="2023"/>
    <s v="12"/>
    <s v="07"/>
    <x v="928"/>
    <s v="OPT"/>
    <s v="PSE"/>
    <x v="3"/>
    <s v="Host Government: Military"/>
    <s v="Israeli Defence Forces"/>
    <x v="4"/>
    <s v="No Information"/>
    <n v="0"/>
    <n v="0"/>
    <n v="0"/>
    <n v="0"/>
    <n v="0"/>
    <n v="0"/>
    <n v="0"/>
    <n v="0"/>
    <n v="0"/>
    <n v="0"/>
    <n v="1"/>
    <n v="0"/>
    <n v="0"/>
    <n v="0"/>
    <s v="None"/>
    <n v="0"/>
    <n v="0"/>
    <n v="0"/>
    <n v="1"/>
    <n v="0"/>
    <n v="0"/>
    <n v="0"/>
    <n v="0"/>
    <s v="43675"/>
  </r>
  <r>
    <d v="2023-12-07T00:00:00"/>
    <s v="2023"/>
    <s v="12"/>
    <s v="07"/>
    <x v="929"/>
    <s v="OPT"/>
    <s v="PSE"/>
    <x v="0"/>
    <s v="Host Government: Military"/>
    <s v="Israeli Defence Forces"/>
    <x v="1"/>
    <s v="IDP/Refugee Camp"/>
    <n v="0"/>
    <n v="1"/>
    <n v="0"/>
    <n v="0"/>
    <n v="0"/>
    <n v="0"/>
    <n v="0"/>
    <n v="0"/>
    <n v="0"/>
    <n v="0"/>
    <n v="0"/>
    <n v="0"/>
    <n v="0"/>
    <n v="0"/>
    <s v="None"/>
    <n v="0"/>
    <n v="0"/>
    <n v="0"/>
    <n v="1"/>
    <n v="0"/>
    <n v="0"/>
    <n v="0"/>
    <n v="0"/>
    <s v="42525"/>
  </r>
  <r>
    <d v="2023-12-07T00:00:00"/>
    <s v="2023"/>
    <s v="12"/>
    <s v="07"/>
    <x v="930"/>
    <s v="OPT"/>
    <s v="PSE"/>
    <x v="0"/>
    <s v="Host Government: Military"/>
    <s v="Israeli Defence Forces"/>
    <x v="4"/>
    <s v="Home"/>
    <n v="0"/>
    <n v="0"/>
    <n v="0"/>
    <n v="0"/>
    <n v="0"/>
    <n v="0"/>
    <n v="0"/>
    <n v="0"/>
    <n v="0"/>
    <n v="0"/>
    <n v="1"/>
    <n v="0"/>
    <n v="0"/>
    <n v="0"/>
    <s v="None"/>
    <n v="0"/>
    <n v="0"/>
    <n v="0"/>
    <n v="1"/>
    <n v="0"/>
    <n v="0"/>
    <n v="0"/>
    <n v="0"/>
    <s v="42428"/>
  </r>
  <r>
    <d v="2023-12-07T00:00:00"/>
    <s v="2023"/>
    <s v="12"/>
    <s v="07"/>
    <x v="931"/>
    <s v="OPT"/>
    <s v="PSE"/>
    <x v="0"/>
    <s v="Host Government: Military"/>
    <s v="Israeli Defence Forces"/>
    <x v="6"/>
    <s v="Health Building"/>
    <n v="0"/>
    <n v="1"/>
    <n v="0"/>
    <n v="0"/>
    <n v="0"/>
    <n v="0"/>
    <n v="0"/>
    <n v="0"/>
    <n v="0"/>
    <n v="0"/>
    <n v="1"/>
    <n v="0"/>
    <n v="0"/>
    <n v="0"/>
    <s v="None"/>
    <n v="0"/>
    <n v="0"/>
    <n v="0"/>
    <n v="1"/>
    <n v="0"/>
    <n v="0"/>
    <n v="0"/>
    <n v="0"/>
    <s v="42420"/>
  </r>
  <r>
    <d v="2023-12-07T00:00:00"/>
    <s v="2023"/>
    <s v="12"/>
    <s v="07"/>
    <x v="932"/>
    <s v="OPT"/>
    <s v="PSE"/>
    <x v="0"/>
    <s v="Host Government: Military"/>
    <s v="Israeli Defence Forces"/>
    <x v="0"/>
    <s v="Administration"/>
    <n v="0"/>
    <n v="0"/>
    <n v="0"/>
    <n v="0"/>
    <n v="0"/>
    <n v="0"/>
    <n v="0"/>
    <n v="0"/>
    <n v="0"/>
    <n v="1"/>
    <n v="0"/>
    <n v="0"/>
    <n v="0"/>
    <n v="0"/>
    <s v="None"/>
    <n v="0"/>
    <n v="0"/>
    <n v="0"/>
    <n v="1"/>
    <n v="0"/>
    <n v="0"/>
    <n v="0"/>
    <n v="0"/>
    <s v="42397"/>
  </r>
  <r>
    <d v="2023-12-07T00:00:00"/>
    <s v="2023"/>
    <s v="12"/>
    <s v="07"/>
    <x v="933"/>
    <s v="OPT"/>
    <s v="PSE"/>
    <x v="0"/>
    <s v="Host Government: Military"/>
    <s v="Israeli Defence Forces"/>
    <x v="1"/>
    <s v="No Information"/>
    <n v="0"/>
    <n v="0"/>
    <n v="0"/>
    <n v="0"/>
    <n v="0"/>
    <n v="0"/>
    <n v="0"/>
    <n v="0"/>
    <n v="0"/>
    <n v="0"/>
    <n v="1"/>
    <n v="0"/>
    <n v="0"/>
    <n v="0"/>
    <s v="None"/>
    <n v="0"/>
    <n v="0"/>
    <n v="0"/>
    <n v="1"/>
    <n v="0"/>
    <n v="0"/>
    <n v="0"/>
    <n v="0"/>
    <s v="42393"/>
  </r>
  <r>
    <d v="2023-12-07T00:00:00"/>
    <s v="2023"/>
    <s v="12"/>
    <s v="07"/>
    <x v="934"/>
    <s v="OPT"/>
    <s v="PSE"/>
    <x v="0"/>
    <s v="Host Government: Military"/>
    <s v="Israeli Defence Forces"/>
    <x v="2"/>
    <s v="Other"/>
    <n v="0"/>
    <n v="0"/>
    <n v="0"/>
    <n v="0"/>
    <n v="1"/>
    <n v="0"/>
    <n v="0"/>
    <n v="0"/>
    <n v="0"/>
    <n v="0"/>
    <n v="0"/>
    <n v="0"/>
    <n v="0"/>
    <n v="0"/>
    <s v="None"/>
    <n v="0"/>
    <n v="0"/>
    <n v="0"/>
    <n v="1"/>
    <n v="0"/>
    <n v="0"/>
    <n v="0"/>
    <n v="0"/>
    <s v="42392"/>
  </r>
  <r>
    <d v="2023-12-07T00:00:00"/>
    <s v="2023"/>
    <s v="12"/>
    <s v="07"/>
    <x v="935"/>
    <s v="OPT"/>
    <s v="PSE"/>
    <x v="0"/>
    <s v="Host Government: Military"/>
    <s v="Israeli Defence Forces"/>
    <x v="2"/>
    <s v="No Information"/>
    <n v="0"/>
    <n v="0"/>
    <n v="0"/>
    <n v="0"/>
    <n v="0"/>
    <n v="0"/>
    <n v="0"/>
    <n v="0"/>
    <n v="0"/>
    <n v="0"/>
    <n v="1"/>
    <n v="0"/>
    <n v="0"/>
    <n v="0"/>
    <s v="None"/>
    <n v="0"/>
    <n v="0"/>
    <n v="0"/>
    <n v="1"/>
    <n v="0"/>
    <n v="0"/>
    <n v="0"/>
    <n v="0"/>
    <s v="75142"/>
  </r>
  <r>
    <d v="2023-12-07T00:00:00"/>
    <s v="2023"/>
    <s v="12"/>
    <s v="07"/>
    <x v="935"/>
    <s v="OPT"/>
    <s v="PSE"/>
    <x v="0"/>
    <s v="Host Government: Military"/>
    <s v="Israeli Defence Forces"/>
    <x v="2"/>
    <s v="No Information"/>
    <n v="0"/>
    <n v="0"/>
    <n v="0"/>
    <n v="0"/>
    <n v="0"/>
    <n v="0"/>
    <n v="0"/>
    <n v="0"/>
    <n v="0"/>
    <n v="0"/>
    <n v="1"/>
    <n v="0"/>
    <n v="0"/>
    <n v="0"/>
    <s v="None"/>
    <n v="0"/>
    <n v="0"/>
    <n v="0"/>
    <n v="1"/>
    <n v="0"/>
    <n v="0"/>
    <n v="0"/>
    <n v="0"/>
    <s v="75209"/>
  </r>
  <r>
    <d v="2023-12-07T00:00:00"/>
    <s v="2023"/>
    <s v="12"/>
    <s v="07"/>
    <x v="935"/>
    <s v="OPT"/>
    <s v="PSE"/>
    <x v="0"/>
    <s v="Host Government: Military"/>
    <s v="Israeli Defence Forces"/>
    <x v="2"/>
    <s v="No Information"/>
    <n v="0"/>
    <n v="0"/>
    <n v="0"/>
    <n v="0"/>
    <n v="0"/>
    <n v="0"/>
    <n v="0"/>
    <n v="0"/>
    <n v="0"/>
    <n v="0"/>
    <n v="1"/>
    <n v="0"/>
    <n v="0"/>
    <n v="0"/>
    <s v="None"/>
    <n v="0"/>
    <n v="0"/>
    <n v="0"/>
    <n v="1"/>
    <n v="0"/>
    <n v="0"/>
    <n v="0"/>
    <n v="0"/>
    <s v="75208"/>
  </r>
  <r>
    <d v="2023-12-06T00:00:00"/>
    <s v="2023"/>
    <s v="12"/>
    <s v="06"/>
    <x v="936"/>
    <s v="OPT"/>
    <s v="PSE"/>
    <x v="0"/>
    <s v="Host Government: Military"/>
    <s v="Israeli Defence Forces"/>
    <x v="2"/>
    <s v="Open Space"/>
    <n v="0"/>
    <n v="0"/>
    <n v="0"/>
    <n v="0"/>
    <n v="0"/>
    <n v="0"/>
    <n v="0"/>
    <n v="0"/>
    <n v="0"/>
    <n v="0"/>
    <n v="0"/>
    <n v="0"/>
    <n v="0"/>
    <n v="1"/>
    <s v="StillInCaptivity"/>
    <n v="0"/>
    <n v="0"/>
    <n v="0"/>
    <n v="1"/>
    <n v="0"/>
    <n v="0"/>
    <n v="0"/>
    <n v="0"/>
    <s v="42356"/>
  </r>
  <r>
    <d v="2023-12-06T00:00:00"/>
    <s v="2023"/>
    <s v="12"/>
    <s v="06"/>
    <x v="937"/>
    <s v="OPT"/>
    <s v="PSE"/>
    <x v="0"/>
    <s v="Host Government: Military"/>
    <s v="Israeli Defence Forces"/>
    <x v="1"/>
    <s v="IDP/Refugee Camp"/>
    <n v="0"/>
    <n v="0"/>
    <n v="0"/>
    <n v="0"/>
    <n v="0"/>
    <n v="0"/>
    <n v="0"/>
    <n v="0"/>
    <n v="0"/>
    <n v="0"/>
    <n v="4"/>
    <n v="0"/>
    <n v="0"/>
    <n v="0"/>
    <s v="None"/>
    <n v="0"/>
    <n v="0"/>
    <n v="0"/>
    <n v="1"/>
    <n v="0"/>
    <n v="0"/>
    <n v="0"/>
    <n v="0"/>
    <s v="43455"/>
  </r>
  <r>
    <d v="2023-12-06T00:00:00"/>
    <s v="2023"/>
    <s v="12"/>
    <s v="06"/>
    <x v="938"/>
    <s v="OPT"/>
    <s v="PSE"/>
    <x v="0"/>
    <s v="Host Government: Military"/>
    <s v="Israeli Defence Forces"/>
    <x v="4"/>
    <s v="IDP/Refugee Camp"/>
    <n v="0"/>
    <n v="1"/>
    <n v="0"/>
    <n v="0"/>
    <n v="1"/>
    <n v="0"/>
    <n v="0"/>
    <n v="0"/>
    <n v="0"/>
    <n v="0"/>
    <n v="0"/>
    <n v="0"/>
    <n v="0"/>
    <n v="0"/>
    <s v="None"/>
    <n v="0"/>
    <n v="0"/>
    <n v="0"/>
    <n v="1"/>
    <n v="0"/>
    <n v="0"/>
    <n v="0"/>
    <n v="0"/>
    <s v="42396"/>
  </r>
  <r>
    <d v="2023-12-06T00:00:00"/>
    <s v="2023"/>
    <s v="12"/>
    <s v="06"/>
    <x v="939"/>
    <s v="OPT"/>
    <s v="PSE"/>
    <x v="1"/>
    <s v="Host Government: Military"/>
    <s v="Israeli Defence Forces"/>
    <x v="2"/>
    <s v="IDP/Refugee Camp"/>
    <n v="0"/>
    <n v="0"/>
    <n v="0"/>
    <n v="0"/>
    <n v="0"/>
    <n v="0"/>
    <n v="0"/>
    <n v="0"/>
    <n v="0"/>
    <n v="1"/>
    <n v="0"/>
    <n v="0"/>
    <n v="0"/>
    <n v="0"/>
    <s v="None"/>
    <n v="0"/>
    <n v="0"/>
    <n v="0"/>
    <n v="1"/>
    <n v="0"/>
    <n v="0"/>
    <n v="0"/>
    <n v="0"/>
    <s v="42389"/>
  </r>
  <r>
    <d v="2023-12-06T00:00:00"/>
    <s v="2023"/>
    <s v="12"/>
    <s v="06"/>
    <x v="940"/>
    <s v="OPT"/>
    <s v="PSE"/>
    <x v="0"/>
    <s v="Host Government: Military"/>
    <s v="Israeli Defence Forces"/>
    <x v="2"/>
    <s v="Open Space"/>
    <n v="0"/>
    <n v="0"/>
    <n v="0"/>
    <n v="0"/>
    <n v="0"/>
    <n v="0"/>
    <n v="0"/>
    <n v="0"/>
    <n v="0"/>
    <n v="1"/>
    <n v="0"/>
    <n v="0"/>
    <n v="0"/>
    <n v="0"/>
    <s v="None"/>
    <n v="0"/>
    <n v="0"/>
    <n v="0"/>
    <n v="1"/>
    <n v="0"/>
    <n v="0"/>
    <n v="0"/>
    <n v="0"/>
    <s v="42520"/>
  </r>
  <r>
    <d v="2023-12-06T00:00:00"/>
    <s v="2023"/>
    <s v="12"/>
    <s v="06"/>
    <x v="941"/>
    <s v="OPT"/>
    <s v="PSE"/>
    <x v="0"/>
    <s v="Host Government: Military"/>
    <s v="Israeli Defence Forces"/>
    <x v="2"/>
    <s v="Health Building"/>
    <n v="0"/>
    <n v="0"/>
    <n v="0"/>
    <n v="0"/>
    <n v="1"/>
    <n v="0"/>
    <n v="0"/>
    <n v="0"/>
    <n v="0"/>
    <n v="0"/>
    <n v="0"/>
    <n v="0"/>
    <n v="0"/>
    <n v="0"/>
    <s v="None"/>
    <n v="0"/>
    <n v="0"/>
    <n v="0"/>
    <n v="1"/>
    <n v="0"/>
    <n v="0"/>
    <n v="0"/>
    <n v="0"/>
    <s v="42421"/>
  </r>
  <r>
    <d v="2023-12-06T00:00:00"/>
    <s v="2023"/>
    <s v="12"/>
    <s v="06"/>
    <x v="942"/>
    <s v="OPT"/>
    <s v="PSE"/>
    <x v="0"/>
    <s v="Host Government: Military"/>
    <s v="Israeli Defence Forces"/>
    <x v="4"/>
    <s v="Open Space"/>
    <n v="0"/>
    <n v="0"/>
    <n v="0"/>
    <n v="0"/>
    <n v="0"/>
    <n v="0"/>
    <n v="0"/>
    <n v="0"/>
    <n v="0"/>
    <n v="0"/>
    <n v="0"/>
    <n v="0"/>
    <n v="0"/>
    <n v="0"/>
    <s v="None"/>
    <n v="0"/>
    <n v="0"/>
    <n v="0"/>
    <n v="1"/>
    <n v="0"/>
    <n v="0"/>
    <n v="0"/>
    <n v="0"/>
    <s v="42502"/>
  </r>
  <r>
    <d v="2023-12-05T00:00:00"/>
    <s v="2023"/>
    <s v="12"/>
    <s v="05"/>
    <x v="943"/>
    <s v="OPT"/>
    <s v="PSE"/>
    <x v="0"/>
    <s v="Host Government: Military"/>
    <s v="Israeli Defence Forces"/>
    <x v="11"/>
    <s v="Health Building"/>
    <n v="0"/>
    <n v="0"/>
    <n v="0"/>
    <n v="0"/>
    <n v="1"/>
    <n v="0"/>
    <n v="0"/>
    <n v="0"/>
    <n v="0"/>
    <n v="1"/>
    <n v="0"/>
    <n v="0"/>
    <n v="0"/>
    <n v="0"/>
    <s v="None"/>
    <n v="0"/>
    <n v="0"/>
    <n v="0"/>
    <n v="1"/>
    <n v="0"/>
    <n v="0"/>
    <n v="0"/>
    <n v="0"/>
    <s v="42439"/>
  </r>
  <r>
    <d v="2023-12-05T00:00:00"/>
    <s v="2023"/>
    <s v="12"/>
    <s v="05"/>
    <x v="944"/>
    <s v="OPT"/>
    <s v="PSE"/>
    <x v="0"/>
    <s v="Host Government: Military"/>
    <s v="Israeli Defence Forces"/>
    <x v="2"/>
    <s v="Health Building"/>
    <n v="0"/>
    <n v="0"/>
    <n v="1"/>
    <n v="0"/>
    <n v="0"/>
    <n v="0"/>
    <n v="0"/>
    <n v="0"/>
    <n v="0"/>
    <n v="0"/>
    <n v="0"/>
    <n v="0"/>
    <n v="0"/>
    <n v="0"/>
    <s v="None"/>
    <n v="0"/>
    <n v="0"/>
    <n v="0"/>
    <n v="1"/>
    <n v="0"/>
    <n v="0"/>
    <n v="0"/>
    <n v="0"/>
    <s v="42473"/>
  </r>
  <r>
    <d v="2023-12-05T00:00:00"/>
    <s v="2023"/>
    <s v="12"/>
    <s v="05"/>
    <x v="945"/>
    <s v="OPT"/>
    <s v="PSE"/>
    <x v="0"/>
    <s v="Host Government: Military"/>
    <s v="Israeli Defence Forces"/>
    <x v="11"/>
    <s v="Road"/>
    <n v="0"/>
    <n v="0"/>
    <n v="0"/>
    <n v="0"/>
    <n v="0"/>
    <n v="0"/>
    <n v="2"/>
    <n v="0"/>
    <n v="0"/>
    <n v="0"/>
    <n v="0"/>
    <n v="1"/>
    <n v="0"/>
    <n v="0"/>
    <s v="None"/>
    <n v="0"/>
    <n v="0"/>
    <n v="0"/>
    <n v="1"/>
    <n v="0"/>
    <n v="0"/>
    <n v="0"/>
    <n v="0"/>
    <s v="42423"/>
  </r>
  <r>
    <d v="2023-12-05T00:00:00"/>
    <s v="2023"/>
    <s v="12"/>
    <s v="05"/>
    <x v="946"/>
    <s v="OPT"/>
    <s v="PSE"/>
    <x v="0"/>
    <s v="Host Government: Military"/>
    <s v="Israeli Defence Forces"/>
    <x v="4"/>
    <s v="Health Building"/>
    <n v="0"/>
    <n v="0"/>
    <n v="0"/>
    <n v="0"/>
    <n v="1"/>
    <n v="0"/>
    <n v="0"/>
    <n v="0"/>
    <n v="0"/>
    <n v="0"/>
    <n v="0"/>
    <n v="0"/>
    <n v="0"/>
    <n v="0"/>
    <s v="None"/>
    <n v="0"/>
    <n v="0"/>
    <n v="0"/>
    <n v="1"/>
    <n v="0"/>
    <n v="0"/>
    <n v="0"/>
    <n v="0"/>
    <s v="42427"/>
  </r>
  <r>
    <d v="2023-12-05T00:00:00"/>
    <s v="2023"/>
    <s v="12"/>
    <s v="05"/>
    <x v="947"/>
    <s v="OPT"/>
    <s v="PSE"/>
    <x v="0"/>
    <s v="Host Government: Military"/>
    <s v="Israeli Defence Forces"/>
    <x v="4"/>
    <s v="Home"/>
    <n v="0"/>
    <n v="0"/>
    <n v="0"/>
    <n v="0"/>
    <n v="0"/>
    <n v="0"/>
    <n v="0"/>
    <n v="0"/>
    <n v="0"/>
    <n v="0"/>
    <n v="2"/>
    <n v="0"/>
    <n v="0"/>
    <n v="0"/>
    <s v="None"/>
    <n v="0"/>
    <n v="0"/>
    <n v="0"/>
    <n v="1"/>
    <n v="0"/>
    <n v="0"/>
    <n v="0"/>
    <n v="0"/>
    <s v="42425"/>
  </r>
  <r>
    <d v="2023-12-05T00:00:00"/>
    <s v="2023"/>
    <s v="12"/>
    <s v="05"/>
    <x v="948"/>
    <s v="OPT"/>
    <s v="PSE"/>
    <x v="0"/>
    <s v="Host Government: Military"/>
    <s v="Israeli Defence Forces"/>
    <x v="2"/>
    <s v="Health Building"/>
    <n v="0"/>
    <n v="0"/>
    <n v="0"/>
    <n v="0"/>
    <n v="0"/>
    <n v="0"/>
    <n v="0"/>
    <n v="0"/>
    <n v="0"/>
    <n v="1"/>
    <n v="0"/>
    <n v="0"/>
    <n v="0"/>
    <n v="0"/>
    <s v="None"/>
    <n v="0"/>
    <n v="0"/>
    <n v="0"/>
    <n v="1"/>
    <n v="0"/>
    <n v="0"/>
    <n v="0"/>
    <n v="0"/>
    <s v="42394"/>
  </r>
  <r>
    <d v="2023-12-05T00:00:00"/>
    <s v="2023"/>
    <s v="12"/>
    <s v="05"/>
    <x v="949"/>
    <s v="OPT"/>
    <s v="PSE"/>
    <x v="0"/>
    <s v="No Information"/>
    <s v="Unidentified Armed Actor"/>
    <x v="2"/>
    <s v="Open Space"/>
    <n v="0"/>
    <n v="0"/>
    <n v="0"/>
    <n v="0"/>
    <n v="0"/>
    <n v="0"/>
    <n v="0"/>
    <n v="0"/>
    <n v="0"/>
    <n v="0"/>
    <n v="1"/>
    <n v="0"/>
    <n v="0"/>
    <n v="0"/>
    <s v="None"/>
    <n v="0"/>
    <n v="0"/>
    <n v="0"/>
    <n v="1"/>
    <n v="0"/>
    <n v="0"/>
    <n v="0"/>
    <n v="0"/>
    <s v="45167"/>
  </r>
  <r>
    <d v="2023-12-05T00:00:00"/>
    <s v="2023"/>
    <s v="12"/>
    <s v="05"/>
    <x v="950"/>
    <s v="OPT"/>
    <s v="PSE"/>
    <x v="0"/>
    <s v="Host Government: Military"/>
    <s v="Israeli Defence Forces"/>
    <x v="0"/>
    <s v="Administration"/>
    <n v="0"/>
    <n v="0"/>
    <n v="0"/>
    <n v="0"/>
    <n v="0"/>
    <n v="0"/>
    <n v="0"/>
    <n v="0"/>
    <n v="0"/>
    <n v="0"/>
    <n v="0"/>
    <n v="0"/>
    <n v="0"/>
    <n v="0"/>
    <s v="None"/>
    <n v="0"/>
    <n v="0"/>
    <n v="0"/>
    <n v="1"/>
    <n v="0"/>
    <n v="0"/>
    <n v="0"/>
    <n v="0"/>
    <s v="42436"/>
  </r>
  <r>
    <d v="2023-12-05T00:00:00"/>
    <s v="2023"/>
    <s v="12"/>
    <s v="05"/>
    <x v="951"/>
    <s v="OPT"/>
    <s v="PSE"/>
    <x v="1"/>
    <s v="Host Government: Military"/>
    <s v="Israeli Defence Forces"/>
    <x v="14"/>
    <s v="IDP/Refugee Camp"/>
    <n v="0"/>
    <n v="0"/>
    <n v="0"/>
    <n v="0"/>
    <n v="0"/>
    <n v="0"/>
    <n v="0"/>
    <n v="0"/>
    <n v="0"/>
    <n v="0"/>
    <n v="0"/>
    <n v="2"/>
    <n v="0"/>
    <n v="0"/>
    <s v="None"/>
    <n v="0"/>
    <n v="2"/>
    <n v="0"/>
    <n v="1"/>
    <n v="0"/>
    <n v="0"/>
    <n v="0"/>
    <n v="0"/>
    <s v="42391"/>
  </r>
  <r>
    <d v="2023-12-05T00:00:00"/>
    <s v="2023"/>
    <s v="12"/>
    <s v="05"/>
    <x v="952"/>
    <s v="OPT"/>
    <s v="PSE"/>
    <x v="0"/>
    <s v="Host Government: Military"/>
    <s v="Israeli Defence Forces"/>
    <x v="11"/>
    <s v="Health Building"/>
    <n v="0"/>
    <n v="1"/>
    <n v="0"/>
    <n v="0"/>
    <n v="0"/>
    <n v="0"/>
    <n v="0"/>
    <n v="0"/>
    <n v="0"/>
    <n v="0"/>
    <n v="0"/>
    <n v="0"/>
    <n v="0"/>
    <n v="0"/>
    <s v="None"/>
    <n v="0"/>
    <n v="0"/>
    <n v="0"/>
    <n v="1"/>
    <n v="0"/>
    <n v="0"/>
    <n v="0"/>
    <n v="0"/>
    <s v="42438"/>
  </r>
  <r>
    <d v="2023-12-05T00:00:00"/>
    <s v="2023"/>
    <s v="12"/>
    <s v="05"/>
    <x v="953"/>
    <s v="OPT"/>
    <s v="PSE"/>
    <x v="0"/>
    <s v="Host Government: Military"/>
    <s v="Israeli Defence Forces"/>
    <x v="2"/>
    <s v="School"/>
    <n v="0"/>
    <n v="0"/>
    <n v="0"/>
    <n v="0"/>
    <n v="0"/>
    <n v="0"/>
    <n v="0"/>
    <n v="0"/>
    <n v="0"/>
    <n v="0"/>
    <n v="1"/>
    <n v="0"/>
    <n v="0"/>
    <n v="0"/>
    <s v="None"/>
    <n v="0"/>
    <n v="0"/>
    <n v="0"/>
    <n v="1"/>
    <n v="0"/>
    <n v="0"/>
    <n v="0"/>
    <n v="0"/>
    <s v="74522"/>
  </r>
  <r>
    <d v="2023-12-05T00:00:00"/>
    <s v="2023"/>
    <s v="12"/>
    <s v="05"/>
    <x v="954"/>
    <s v="OPT"/>
    <s v="PSE"/>
    <x v="0"/>
    <s v="Host Government: Military"/>
    <s v="Israeli Defence Forces"/>
    <x v="2"/>
    <s v="No Information"/>
    <n v="0"/>
    <n v="0"/>
    <n v="0"/>
    <n v="0"/>
    <n v="0"/>
    <n v="0"/>
    <n v="0"/>
    <n v="0"/>
    <n v="0"/>
    <n v="0"/>
    <n v="1"/>
    <n v="0"/>
    <n v="0"/>
    <n v="0"/>
    <s v="None"/>
    <n v="0"/>
    <n v="0"/>
    <n v="0"/>
    <n v="1"/>
    <n v="0"/>
    <n v="0"/>
    <n v="0"/>
    <n v="0"/>
    <s v="75637"/>
  </r>
  <r>
    <d v="2023-12-04T00:00:00"/>
    <s v="2023"/>
    <s v="12"/>
    <s v="04"/>
    <x v="955"/>
    <s v="OPT"/>
    <s v="PSE"/>
    <x v="0"/>
    <s v="Host Government: Military"/>
    <s v="Israeli Defence Forces"/>
    <x v="4"/>
    <s v="Health Building"/>
    <n v="0"/>
    <n v="1"/>
    <n v="0"/>
    <n v="0"/>
    <n v="0"/>
    <n v="0"/>
    <n v="0"/>
    <n v="0"/>
    <n v="0"/>
    <n v="0"/>
    <n v="2"/>
    <n v="0"/>
    <n v="0"/>
    <n v="0"/>
    <s v="None"/>
    <n v="0"/>
    <n v="0"/>
    <n v="0"/>
    <n v="1"/>
    <n v="0"/>
    <n v="0"/>
    <n v="0"/>
    <n v="0"/>
    <s v="70423"/>
  </r>
  <r>
    <d v="2023-12-04T00:00:00"/>
    <s v="2023"/>
    <s v="12"/>
    <s v="04"/>
    <x v="956"/>
    <s v="OPT"/>
    <s v="PSE"/>
    <x v="3"/>
    <s v="Host Government: Military"/>
    <s v="Israeli Defence Forces"/>
    <x v="2"/>
    <s v="No Information"/>
    <n v="0"/>
    <n v="0"/>
    <n v="0"/>
    <n v="0"/>
    <n v="0"/>
    <n v="0"/>
    <n v="0"/>
    <n v="0"/>
    <n v="0"/>
    <n v="0"/>
    <n v="1"/>
    <n v="0"/>
    <n v="0"/>
    <n v="0"/>
    <s v="None"/>
    <n v="0"/>
    <n v="0"/>
    <n v="0"/>
    <n v="1"/>
    <n v="0"/>
    <n v="0"/>
    <n v="0"/>
    <n v="0"/>
    <s v="70424"/>
  </r>
  <r>
    <d v="2023-12-04T00:00:00"/>
    <s v="2023"/>
    <s v="12"/>
    <s v="04"/>
    <x v="957"/>
    <s v="OPT"/>
    <s v="PSE"/>
    <x v="0"/>
    <s v="Host Government: Military"/>
    <s v="Israeli Defence Forces"/>
    <x v="4"/>
    <s v="Road"/>
    <n v="0"/>
    <n v="0"/>
    <n v="0"/>
    <n v="0"/>
    <n v="0"/>
    <n v="0"/>
    <n v="0"/>
    <n v="0"/>
    <n v="0"/>
    <n v="0"/>
    <n v="2"/>
    <n v="0"/>
    <n v="0"/>
    <n v="0"/>
    <s v="None"/>
    <n v="0"/>
    <n v="0"/>
    <n v="0"/>
    <n v="1"/>
    <n v="0"/>
    <n v="0"/>
    <n v="0"/>
    <n v="0"/>
    <s v="68608"/>
  </r>
  <r>
    <d v="2023-12-04T00:00:00"/>
    <s v="2023"/>
    <s v="12"/>
    <s v="04"/>
    <x v="958"/>
    <s v="OPT"/>
    <s v="PSE"/>
    <x v="0"/>
    <s v="Host Government: Military"/>
    <s v="Israeli Defence Forces"/>
    <x v="4"/>
    <s v="Home"/>
    <n v="0"/>
    <n v="0"/>
    <n v="0"/>
    <n v="0"/>
    <n v="0"/>
    <n v="0"/>
    <n v="0"/>
    <n v="0"/>
    <n v="0"/>
    <n v="0"/>
    <n v="2"/>
    <n v="0"/>
    <n v="0"/>
    <n v="0"/>
    <s v="None"/>
    <n v="0"/>
    <n v="0"/>
    <n v="0"/>
    <n v="1"/>
    <n v="0"/>
    <n v="0"/>
    <n v="0"/>
    <n v="0"/>
    <s v="61443"/>
  </r>
  <r>
    <d v="2023-12-04T00:00:00"/>
    <s v="2023"/>
    <s v="12"/>
    <s v="04"/>
    <x v="959"/>
    <s v="OPT"/>
    <s v="PSE"/>
    <x v="0"/>
    <s v="Host Government: Military"/>
    <s v="Israeli Defence Forces"/>
    <x v="6"/>
    <s v="Health Building"/>
    <n v="0"/>
    <n v="0"/>
    <n v="0"/>
    <n v="0"/>
    <n v="1"/>
    <n v="0"/>
    <n v="0"/>
    <n v="0"/>
    <n v="0"/>
    <n v="0"/>
    <n v="1"/>
    <n v="0"/>
    <n v="0"/>
    <n v="0"/>
    <s v="None"/>
    <n v="0"/>
    <n v="0"/>
    <n v="0"/>
    <n v="1"/>
    <n v="0"/>
    <n v="0"/>
    <n v="0"/>
    <n v="0"/>
    <s v="74516"/>
  </r>
  <r>
    <d v="2023-12-04T00:00:00"/>
    <s v="2023"/>
    <s v="12"/>
    <s v="04"/>
    <x v="960"/>
    <s v="OPT"/>
    <s v="PSE"/>
    <x v="0"/>
    <s v="Host Government: Military"/>
    <s v="Israeli Defence Forces"/>
    <x v="2"/>
    <s v="No Information"/>
    <n v="0"/>
    <n v="0"/>
    <n v="0"/>
    <n v="0"/>
    <n v="0"/>
    <n v="0"/>
    <n v="0"/>
    <n v="0"/>
    <n v="0"/>
    <n v="0"/>
    <n v="1"/>
    <n v="0"/>
    <n v="0"/>
    <n v="0"/>
    <s v="None"/>
    <n v="0"/>
    <n v="0"/>
    <n v="0"/>
    <n v="1"/>
    <n v="0"/>
    <n v="0"/>
    <n v="0"/>
    <n v="0"/>
    <s v="74548"/>
  </r>
  <r>
    <d v="2023-12-04T00:00:00"/>
    <s v="2023"/>
    <s v="12"/>
    <s v="04"/>
    <x v="961"/>
    <s v="OPT"/>
    <s v="PSE"/>
    <x v="0"/>
    <s v="Host Government: Military"/>
    <s v="Israeli Defence Forces"/>
    <x v="1"/>
    <s v="Health Building"/>
    <n v="0"/>
    <n v="0"/>
    <n v="0"/>
    <n v="0"/>
    <n v="1"/>
    <n v="0"/>
    <n v="0"/>
    <n v="0"/>
    <n v="0"/>
    <n v="0"/>
    <n v="0"/>
    <n v="0"/>
    <n v="0"/>
    <n v="0"/>
    <s v="None"/>
    <n v="0"/>
    <n v="0"/>
    <n v="0"/>
    <n v="1"/>
    <n v="0"/>
    <n v="0"/>
    <n v="0"/>
    <n v="0"/>
    <s v="42444"/>
  </r>
  <r>
    <d v="2023-12-04T00:00:00"/>
    <s v="2023"/>
    <s v="12"/>
    <s v="04"/>
    <x v="962"/>
    <s v="OPT"/>
    <s v="PSE"/>
    <x v="0"/>
    <s v="Host Government: Military"/>
    <s v="Israeli Defence Forces"/>
    <x v="1"/>
    <s v="Health Building"/>
    <n v="0"/>
    <n v="0"/>
    <n v="0"/>
    <n v="0"/>
    <n v="1"/>
    <n v="0"/>
    <n v="0"/>
    <n v="0"/>
    <n v="0"/>
    <n v="0"/>
    <n v="0"/>
    <n v="0"/>
    <n v="0"/>
    <n v="0"/>
    <s v="None"/>
    <n v="0"/>
    <n v="0"/>
    <n v="0"/>
    <n v="1"/>
    <n v="0"/>
    <n v="0"/>
    <n v="0"/>
    <n v="0"/>
    <s v="42446"/>
  </r>
  <r>
    <d v="2023-12-04T00:00:00"/>
    <s v="2023"/>
    <s v="12"/>
    <s v="04"/>
    <x v="963"/>
    <s v="OPT"/>
    <s v="PSE"/>
    <x v="0"/>
    <s v="Host Government: Military"/>
    <s v="Israeli Defence Forces"/>
    <x v="6"/>
    <s v="Health Building"/>
    <n v="0"/>
    <n v="0"/>
    <n v="0"/>
    <n v="0"/>
    <n v="1"/>
    <n v="0"/>
    <n v="0"/>
    <n v="0"/>
    <n v="0"/>
    <n v="0"/>
    <n v="0"/>
    <n v="0"/>
    <n v="0"/>
    <n v="0"/>
    <s v="None"/>
    <n v="0"/>
    <n v="0"/>
    <n v="0"/>
    <n v="1"/>
    <n v="0"/>
    <n v="0"/>
    <n v="0"/>
    <n v="0"/>
    <s v="42448"/>
  </r>
  <r>
    <d v="2023-12-04T00:00:00"/>
    <s v="2023"/>
    <s v="12"/>
    <s v="04"/>
    <x v="964"/>
    <s v="OPT"/>
    <s v="PSE"/>
    <x v="0"/>
    <s v="Host Government: Military"/>
    <s v="Israeli Defence Forces"/>
    <x v="6"/>
    <s v="Compound/Office Building"/>
    <n v="0"/>
    <n v="0"/>
    <n v="0"/>
    <n v="0"/>
    <n v="0"/>
    <n v="0"/>
    <n v="0"/>
    <n v="0"/>
    <n v="0"/>
    <n v="0"/>
    <n v="0"/>
    <n v="0"/>
    <n v="0"/>
    <n v="0"/>
    <s v="None"/>
    <n v="0"/>
    <n v="0"/>
    <n v="0"/>
    <n v="1"/>
    <n v="0"/>
    <n v="0"/>
    <n v="0"/>
    <n v="0"/>
    <s v="42450"/>
  </r>
  <r>
    <d v="2023-12-04T00:00:00"/>
    <s v="2023"/>
    <s v="12"/>
    <s v="04"/>
    <x v="965"/>
    <s v="OPT"/>
    <s v="PSE"/>
    <x v="0"/>
    <s v="Host Government/Self-Declared Host Government"/>
    <s v="Government of Israel"/>
    <x v="0"/>
    <s v="Communication"/>
    <n v="0"/>
    <n v="0"/>
    <n v="0"/>
    <n v="0"/>
    <n v="0"/>
    <n v="0"/>
    <n v="0"/>
    <n v="0"/>
    <n v="0"/>
    <n v="1"/>
    <n v="0"/>
    <n v="0"/>
    <n v="0"/>
    <n v="0"/>
    <s v="None"/>
    <n v="0"/>
    <n v="0"/>
    <n v="0"/>
    <n v="1"/>
    <n v="0"/>
    <n v="0"/>
    <n v="0"/>
    <n v="0"/>
    <s v="42455"/>
  </r>
  <r>
    <d v="2023-12-04T00:00:00"/>
    <s v="2023"/>
    <s v="12"/>
    <s v="04"/>
    <x v="966"/>
    <s v="OPT"/>
    <s v="PSE"/>
    <x v="0"/>
    <s v="Host Government: Military"/>
    <s v="Israeli Defence Forces"/>
    <x v="0"/>
    <s v="Communication"/>
    <n v="0"/>
    <n v="0"/>
    <n v="0"/>
    <n v="0"/>
    <n v="0"/>
    <n v="0"/>
    <n v="0"/>
    <n v="0"/>
    <n v="0"/>
    <n v="0"/>
    <n v="0"/>
    <n v="0"/>
    <n v="0"/>
    <n v="0"/>
    <s v="None"/>
    <n v="0"/>
    <n v="0"/>
    <n v="0"/>
    <n v="1"/>
    <n v="0"/>
    <n v="0"/>
    <n v="0"/>
    <n v="0"/>
    <s v="42481"/>
  </r>
  <r>
    <d v="2023-12-04T00:00:00"/>
    <s v="2023"/>
    <s v="12"/>
    <s v="04"/>
    <x v="967"/>
    <s v="OPT"/>
    <s v="PSE"/>
    <x v="0"/>
    <s v="Host Government: Military"/>
    <s v="Israeli Defence Forces"/>
    <x v="8"/>
    <s v="No Information"/>
    <n v="0"/>
    <n v="0"/>
    <n v="0"/>
    <n v="0"/>
    <n v="0"/>
    <n v="0"/>
    <n v="0"/>
    <n v="0"/>
    <n v="0"/>
    <n v="0"/>
    <n v="1"/>
    <n v="0"/>
    <n v="0"/>
    <n v="0"/>
    <s v="None"/>
    <n v="0"/>
    <n v="0"/>
    <n v="0"/>
    <n v="1"/>
    <n v="0"/>
    <n v="0"/>
    <n v="0"/>
    <n v="0"/>
    <s v="42817"/>
  </r>
  <r>
    <d v="2023-12-03T00:00:00"/>
    <s v="2023"/>
    <s v="12"/>
    <s v="03"/>
    <x v="968"/>
    <s v="OPT"/>
    <s v="PSE"/>
    <x v="0"/>
    <s v="Host Government: Military"/>
    <s v="Israeli Defence Forces"/>
    <x v="1"/>
    <s v="Home"/>
    <n v="0"/>
    <n v="0"/>
    <n v="0"/>
    <n v="0"/>
    <n v="0"/>
    <n v="0"/>
    <n v="0"/>
    <n v="0"/>
    <n v="0"/>
    <n v="0"/>
    <n v="1"/>
    <n v="0"/>
    <n v="0"/>
    <n v="0"/>
    <s v="None"/>
    <n v="0"/>
    <n v="0"/>
    <n v="0"/>
    <n v="1"/>
    <n v="0"/>
    <n v="0"/>
    <n v="0"/>
    <n v="0"/>
    <s v="42847"/>
  </r>
  <r>
    <d v="2023-12-03T00:00:00"/>
    <s v="2023"/>
    <s v="12"/>
    <s v="03"/>
    <x v="969"/>
    <s v="OPT"/>
    <s v="PSE"/>
    <x v="0"/>
    <s v="Host Government: Military"/>
    <s v="Israeli Defence Forces"/>
    <x v="1"/>
    <s v="IDP/Refugee Camp"/>
    <n v="0"/>
    <n v="1"/>
    <n v="0"/>
    <n v="0"/>
    <n v="0"/>
    <n v="0"/>
    <n v="0"/>
    <n v="0"/>
    <n v="0"/>
    <n v="0"/>
    <n v="0"/>
    <n v="0"/>
    <n v="0"/>
    <n v="0"/>
    <s v="None"/>
    <n v="0"/>
    <n v="0"/>
    <n v="0"/>
    <n v="1"/>
    <n v="0"/>
    <n v="0"/>
    <n v="0"/>
    <n v="0"/>
    <s v="42464"/>
  </r>
  <r>
    <d v="2023-12-03T00:00:00"/>
    <s v="2023"/>
    <s v="12"/>
    <s v="03"/>
    <x v="970"/>
    <s v="OPT"/>
    <s v="PSE"/>
    <x v="0"/>
    <s v="Host Government: Military"/>
    <s v="Israeli Defence Forces"/>
    <x v="2"/>
    <s v="Road"/>
    <n v="0"/>
    <n v="0"/>
    <n v="0"/>
    <n v="0"/>
    <n v="0"/>
    <n v="0"/>
    <n v="2"/>
    <n v="0"/>
    <n v="0"/>
    <n v="0"/>
    <n v="0"/>
    <n v="2"/>
    <n v="0"/>
    <n v="0"/>
    <s v="None"/>
    <n v="0"/>
    <n v="0"/>
    <n v="0"/>
    <n v="1"/>
    <n v="0"/>
    <n v="0"/>
    <n v="0"/>
    <n v="0"/>
    <s v="42462"/>
  </r>
  <r>
    <d v="2023-12-03T00:00:00"/>
    <s v="2023"/>
    <s v="12"/>
    <s v="03"/>
    <x v="971"/>
    <s v="OPT"/>
    <s v="PSE"/>
    <x v="0"/>
    <s v="Host Government: Military"/>
    <s v="Israeli Defence Forces"/>
    <x v="4"/>
    <s v="Home"/>
    <n v="0"/>
    <n v="0"/>
    <n v="0"/>
    <n v="0"/>
    <n v="0"/>
    <n v="0"/>
    <n v="0"/>
    <n v="0"/>
    <n v="0"/>
    <n v="0"/>
    <n v="1"/>
    <n v="1"/>
    <n v="0"/>
    <n v="0"/>
    <s v="None"/>
    <n v="0"/>
    <n v="0"/>
    <n v="0"/>
    <n v="1"/>
    <n v="0"/>
    <n v="0"/>
    <n v="0"/>
    <n v="0"/>
    <s v="42454"/>
  </r>
  <r>
    <d v="2023-12-03T00:00:00"/>
    <s v="2023"/>
    <s v="12"/>
    <s v="03"/>
    <x v="972"/>
    <s v="OPT"/>
    <s v="PSE"/>
    <x v="0"/>
    <s v="Host Government: Military"/>
    <s v="Israeli Defence Forces"/>
    <x v="11"/>
    <s v="Health Building"/>
    <n v="0"/>
    <n v="1"/>
    <n v="0"/>
    <n v="0"/>
    <n v="1"/>
    <n v="0"/>
    <n v="0"/>
    <n v="0"/>
    <n v="0"/>
    <n v="0"/>
    <n v="0"/>
    <n v="0"/>
    <n v="0"/>
    <n v="0"/>
    <s v="None"/>
    <n v="0"/>
    <n v="0"/>
    <n v="0"/>
    <n v="1"/>
    <n v="0"/>
    <n v="0"/>
    <n v="0"/>
    <n v="0"/>
    <s v="42449"/>
  </r>
  <r>
    <d v="2023-12-03T00:00:00"/>
    <s v="2023"/>
    <s v="12"/>
    <s v="03"/>
    <x v="973"/>
    <s v="OPT"/>
    <s v="PSE"/>
    <x v="0"/>
    <s v="Host Government: Military"/>
    <s v="Israeli Defence Forces"/>
    <x v="5"/>
    <s v="Health Building"/>
    <n v="0"/>
    <n v="1"/>
    <n v="0"/>
    <n v="0"/>
    <n v="0"/>
    <n v="0"/>
    <n v="0"/>
    <n v="0"/>
    <n v="0"/>
    <n v="0"/>
    <n v="0"/>
    <n v="0"/>
    <n v="0"/>
    <n v="0"/>
    <s v="None"/>
    <n v="0"/>
    <n v="0"/>
    <n v="0"/>
    <n v="1"/>
    <n v="0"/>
    <n v="0"/>
    <n v="0"/>
    <n v="0"/>
    <s v="42447"/>
  </r>
  <r>
    <d v="2023-12-03T00:00:00"/>
    <s v="2023"/>
    <s v="12"/>
    <s v="03"/>
    <x v="974"/>
    <s v="OPT"/>
    <s v="PSE"/>
    <x v="0"/>
    <s v="Host Government: Military"/>
    <s v="Israeli Defence Forces"/>
    <x v="2"/>
    <s v="No Information"/>
    <n v="0"/>
    <n v="0"/>
    <n v="0"/>
    <n v="0"/>
    <n v="0"/>
    <n v="0"/>
    <n v="0"/>
    <n v="0"/>
    <n v="0"/>
    <n v="0"/>
    <n v="1"/>
    <n v="0"/>
    <n v="0"/>
    <n v="0"/>
    <s v="None"/>
    <n v="0"/>
    <n v="0"/>
    <n v="0"/>
    <n v="1"/>
    <n v="0"/>
    <n v="0"/>
    <n v="0"/>
    <n v="0"/>
    <s v="69207"/>
  </r>
  <r>
    <d v="2023-12-03T00:00:00"/>
    <s v="2023"/>
    <s v="12"/>
    <s v="03"/>
    <x v="975"/>
    <s v="OPT"/>
    <s v="PSE"/>
    <x v="0"/>
    <s v="Host Government: Military"/>
    <s v="Israeli Defence Forces"/>
    <x v="2"/>
    <s v="No Information"/>
    <n v="0"/>
    <n v="0"/>
    <n v="0"/>
    <n v="0"/>
    <n v="0"/>
    <n v="0"/>
    <n v="0"/>
    <n v="0"/>
    <n v="0"/>
    <n v="0"/>
    <n v="1"/>
    <n v="0"/>
    <n v="0"/>
    <n v="0"/>
    <s v="None"/>
    <n v="0"/>
    <n v="0"/>
    <n v="0"/>
    <n v="1"/>
    <n v="0"/>
    <n v="0"/>
    <n v="0"/>
    <n v="0"/>
    <s v="74581"/>
  </r>
  <r>
    <d v="2023-12-02T00:00:00"/>
    <s v="2023"/>
    <s v="12"/>
    <s v="02"/>
    <x v="976"/>
    <s v="OPT"/>
    <s v="PSE"/>
    <x v="0"/>
    <s v="Host Government: Military"/>
    <s v="Israeli Defence Forces"/>
    <x v="2"/>
    <s v="Checkpoint"/>
    <n v="0"/>
    <n v="0"/>
    <n v="0"/>
    <n v="0"/>
    <n v="0"/>
    <n v="0"/>
    <n v="0"/>
    <n v="0"/>
    <n v="0"/>
    <n v="0"/>
    <n v="0"/>
    <n v="0"/>
    <n v="0"/>
    <n v="4"/>
    <s v="StillInCaptivity"/>
    <n v="0"/>
    <n v="0"/>
    <n v="0"/>
    <n v="1"/>
    <n v="0"/>
    <n v="0"/>
    <n v="0"/>
    <n v="0"/>
    <s v="42465"/>
  </r>
  <r>
    <d v="2023-12-02T00:00:00"/>
    <s v="2023"/>
    <s v="12"/>
    <s v="02"/>
    <x v="977"/>
    <s v="OPT"/>
    <s v="PSE"/>
    <x v="0"/>
    <s v="Host Government: Military"/>
    <s v="Israeli Defence Forces"/>
    <x v="0"/>
    <s v="IDP/Refugee Camp"/>
    <n v="0"/>
    <n v="0"/>
    <n v="0"/>
    <n v="0"/>
    <n v="0"/>
    <n v="0"/>
    <n v="0"/>
    <n v="0"/>
    <n v="0"/>
    <n v="0"/>
    <n v="0"/>
    <n v="0"/>
    <n v="0"/>
    <n v="0"/>
    <s v="None"/>
    <n v="0"/>
    <n v="0"/>
    <n v="0"/>
    <n v="1"/>
    <n v="0"/>
    <n v="0"/>
    <n v="0"/>
    <n v="0"/>
    <s v="42352"/>
  </r>
  <r>
    <d v="2023-12-02T00:00:00"/>
    <s v="2023"/>
    <s v="12"/>
    <s v="02"/>
    <x v="978"/>
    <s v="OPT"/>
    <s v="PSE"/>
    <x v="1"/>
    <s v="Host Government: Military"/>
    <s v="Israeli Defence Forces"/>
    <x v="2"/>
    <s v="Checkpoint"/>
    <n v="0"/>
    <n v="0"/>
    <n v="0"/>
    <n v="0"/>
    <n v="0"/>
    <n v="0"/>
    <n v="0"/>
    <n v="0"/>
    <n v="0"/>
    <n v="1"/>
    <n v="0"/>
    <n v="0"/>
    <n v="0"/>
    <n v="0"/>
    <s v="None"/>
    <n v="0"/>
    <n v="0"/>
    <n v="0"/>
    <n v="1"/>
    <n v="0"/>
    <n v="0"/>
    <n v="0"/>
    <n v="0"/>
    <s v="42349"/>
  </r>
  <r>
    <d v="2023-12-02T00:00:00"/>
    <s v="2023"/>
    <s v="12"/>
    <s v="02"/>
    <x v="979"/>
    <s v="OPT"/>
    <s v="PSE"/>
    <x v="0"/>
    <s v="Host Government: Military"/>
    <s v="Israeli Defence Forces"/>
    <x v="1"/>
    <s v="Health Building"/>
    <n v="0"/>
    <n v="0"/>
    <n v="0"/>
    <n v="0"/>
    <n v="1"/>
    <n v="0"/>
    <n v="0"/>
    <n v="0"/>
    <n v="0"/>
    <n v="0"/>
    <n v="0"/>
    <n v="0"/>
    <n v="0"/>
    <n v="0"/>
    <s v="None"/>
    <n v="0"/>
    <n v="0"/>
    <n v="0"/>
    <n v="1"/>
    <n v="0"/>
    <n v="0"/>
    <n v="0"/>
    <n v="0"/>
    <s v="42371"/>
  </r>
  <r>
    <d v="2023-12-02T00:00:00"/>
    <s v="2023"/>
    <s v="12"/>
    <s v="02"/>
    <x v="980"/>
    <s v="OPT"/>
    <s v="PSE"/>
    <x v="0"/>
    <s v="Host Government: Military"/>
    <s v="Israeli Defence Forces"/>
    <x v="4"/>
    <s v="IDP/Refugee Camp"/>
    <n v="0"/>
    <n v="0"/>
    <n v="0"/>
    <n v="0"/>
    <n v="0"/>
    <n v="0"/>
    <n v="0"/>
    <n v="0"/>
    <n v="0"/>
    <n v="0"/>
    <n v="0"/>
    <n v="0"/>
    <n v="0"/>
    <n v="0"/>
    <s v="None"/>
    <n v="2"/>
    <n v="0"/>
    <n v="0"/>
    <n v="1"/>
    <n v="0"/>
    <n v="0"/>
    <n v="0"/>
    <n v="0"/>
    <s v="42341"/>
  </r>
  <r>
    <d v="2023-12-02T00:00:00"/>
    <s v="2023"/>
    <s v="12"/>
    <s v="02"/>
    <x v="981"/>
    <s v="OPT"/>
    <s v="PSE"/>
    <x v="1"/>
    <s v="Host Government: Military"/>
    <s v="Israeli Defence Forces"/>
    <x v="2"/>
    <s v="Open Space"/>
    <n v="0"/>
    <n v="0"/>
    <n v="0"/>
    <n v="0"/>
    <n v="0"/>
    <n v="0"/>
    <n v="0"/>
    <n v="0"/>
    <n v="0"/>
    <n v="0"/>
    <n v="0"/>
    <n v="0"/>
    <n v="0"/>
    <n v="1"/>
    <s v="StillInCaptivity"/>
    <n v="0"/>
    <n v="0"/>
    <n v="0"/>
    <n v="1"/>
    <n v="0"/>
    <n v="0"/>
    <n v="0"/>
    <n v="0"/>
    <s v="42357"/>
  </r>
  <r>
    <d v="2023-12-02T00:00:00"/>
    <s v="2023"/>
    <s v="12"/>
    <s v="02"/>
    <x v="982"/>
    <s v="OPT"/>
    <s v="PSE"/>
    <x v="0"/>
    <s v="Host Government: Military"/>
    <s v="Israeli Defence Forces"/>
    <x v="2"/>
    <s v="No Information"/>
    <n v="0"/>
    <n v="0"/>
    <n v="0"/>
    <n v="0"/>
    <n v="0"/>
    <n v="0"/>
    <n v="0"/>
    <n v="0"/>
    <n v="0"/>
    <n v="0"/>
    <n v="0"/>
    <n v="2"/>
    <n v="0"/>
    <n v="0"/>
    <s v="None"/>
    <n v="0"/>
    <n v="0"/>
    <n v="0"/>
    <n v="1"/>
    <n v="0"/>
    <n v="0"/>
    <n v="0"/>
    <n v="0"/>
    <s v="42342"/>
  </r>
  <r>
    <d v="2023-12-02T00:00:00"/>
    <s v="2023"/>
    <s v="12"/>
    <s v="02"/>
    <x v="983"/>
    <s v="OPT"/>
    <s v="PSE"/>
    <x v="0"/>
    <s v="Host Government: Military"/>
    <s v="Israeli Defence Forces"/>
    <x v="1"/>
    <s v="Home"/>
    <n v="0"/>
    <n v="0"/>
    <n v="0"/>
    <n v="0"/>
    <n v="0"/>
    <n v="0"/>
    <n v="0"/>
    <n v="0"/>
    <n v="0"/>
    <n v="0"/>
    <n v="2"/>
    <n v="0"/>
    <n v="0"/>
    <n v="0"/>
    <s v="None"/>
    <n v="0"/>
    <n v="0"/>
    <n v="0"/>
    <n v="0"/>
    <n v="0"/>
    <n v="0"/>
    <n v="0"/>
    <n v="0"/>
    <s v="43151"/>
  </r>
  <r>
    <d v="2023-12-01T00:00:00"/>
    <s v="2023"/>
    <s v="12"/>
    <s v="01"/>
    <x v="984"/>
    <s v="OPT"/>
    <s v="PSE"/>
    <x v="0"/>
    <s v="Host Government: Military"/>
    <s v="Israeli Defence Forces"/>
    <x v="2"/>
    <s v="Administration"/>
    <n v="0"/>
    <n v="0"/>
    <n v="0"/>
    <n v="0"/>
    <n v="0"/>
    <n v="0"/>
    <n v="0"/>
    <n v="0"/>
    <n v="0"/>
    <n v="1"/>
    <n v="0"/>
    <n v="0"/>
    <n v="0"/>
    <n v="0"/>
    <s v="None"/>
    <n v="0"/>
    <n v="0"/>
    <n v="0"/>
    <n v="1"/>
    <n v="0"/>
    <n v="0"/>
    <n v="0"/>
    <n v="0"/>
    <s v="42330"/>
  </r>
  <r>
    <d v="2023-12-01T00:00:00"/>
    <s v="2023"/>
    <s v="12"/>
    <s v="01"/>
    <x v="985"/>
    <s v="OPT"/>
    <s v="PSE"/>
    <x v="0"/>
    <s v="Host Government: Military"/>
    <s v="Israeli Defence Forces"/>
    <x v="2"/>
    <s v="Road"/>
    <n v="0"/>
    <n v="0"/>
    <n v="0"/>
    <n v="0"/>
    <n v="0"/>
    <n v="0"/>
    <n v="1"/>
    <n v="0"/>
    <n v="0"/>
    <n v="0"/>
    <n v="2"/>
    <n v="0"/>
    <n v="0"/>
    <n v="0"/>
    <s v="None"/>
    <n v="0"/>
    <n v="0"/>
    <n v="0"/>
    <n v="1"/>
    <n v="0"/>
    <n v="0"/>
    <n v="0"/>
    <n v="0"/>
    <s v="42339"/>
  </r>
  <r>
    <d v="2023-12-01T00:00:00"/>
    <s v="2023"/>
    <s v="12"/>
    <s v="01"/>
    <x v="986"/>
    <s v="OPT"/>
    <s v="PSE"/>
    <x v="0"/>
    <s v="Host Government: Military"/>
    <s v="Israeli Defence Forces"/>
    <x v="2"/>
    <s v="Compound/Office Building"/>
    <n v="0"/>
    <n v="1"/>
    <n v="0"/>
    <n v="0"/>
    <n v="0"/>
    <n v="0"/>
    <n v="0"/>
    <n v="0"/>
    <n v="0"/>
    <n v="0"/>
    <n v="0"/>
    <n v="0"/>
    <n v="0"/>
    <n v="0"/>
    <s v="None"/>
    <n v="0"/>
    <n v="0"/>
    <n v="0"/>
    <n v="1"/>
    <n v="0"/>
    <n v="0"/>
    <n v="0"/>
    <n v="0"/>
    <s v="42351"/>
  </r>
  <r>
    <d v="2023-12-01T00:00:00"/>
    <s v="2023"/>
    <s v="12"/>
    <s v="01"/>
    <x v="987"/>
    <s v="OPT"/>
    <s v="PSE"/>
    <x v="0"/>
    <s v="Host Government: Military"/>
    <s v="Israeli Defence Forces"/>
    <x v="4"/>
    <s v="No Information"/>
    <n v="0"/>
    <n v="0"/>
    <n v="0"/>
    <n v="0"/>
    <n v="0"/>
    <n v="0"/>
    <n v="0"/>
    <n v="0"/>
    <n v="0"/>
    <n v="0"/>
    <n v="2"/>
    <n v="0"/>
    <n v="0"/>
    <n v="0"/>
    <s v="None"/>
    <n v="0"/>
    <n v="0"/>
    <n v="0"/>
    <n v="1"/>
    <n v="0"/>
    <n v="0"/>
    <n v="0"/>
    <n v="0"/>
    <s v="42337"/>
  </r>
  <r>
    <d v="2023-12-01T00:00:00"/>
    <s v="2023"/>
    <s v="12"/>
    <s v="01"/>
    <x v="988"/>
    <s v="OPT"/>
    <s v="PSE"/>
    <x v="0"/>
    <s v="Host Government: Military"/>
    <s v="Israeli Defence Forces"/>
    <x v="6"/>
    <s v="Health Building"/>
    <n v="0"/>
    <n v="1"/>
    <n v="0"/>
    <n v="0"/>
    <n v="0"/>
    <n v="0"/>
    <n v="0"/>
    <n v="0"/>
    <n v="0"/>
    <n v="0"/>
    <n v="0"/>
    <n v="0"/>
    <n v="0"/>
    <n v="0"/>
    <s v="None"/>
    <n v="0"/>
    <n v="0"/>
    <n v="0"/>
    <n v="1"/>
    <n v="0"/>
    <n v="0"/>
    <n v="0"/>
    <n v="0"/>
    <s v="42467"/>
  </r>
  <r>
    <d v="2023-12-01T00:00:00"/>
    <s v="2023"/>
    <s v="12"/>
    <s v="01"/>
    <x v="989"/>
    <s v="OPT"/>
    <s v="PSE"/>
    <x v="0"/>
    <s v="Host Government: Military"/>
    <s v="Israeli Defence Forces"/>
    <x v="1"/>
    <s v="Health Building"/>
    <n v="0"/>
    <n v="0"/>
    <n v="0"/>
    <n v="0"/>
    <n v="1"/>
    <n v="0"/>
    <n v="0"/>
    <n v="0"/>
    <n v="0"/>
    <n v="0"/>
    <n v="0"/>
    <n v="0"/>
    <n v="0"/>
    <n v="0"/>
    <s v="None"/>
    <n v="0"/>
    <n v="0"/>
    <n v="0"/>
    <n v="1"/>
    <n v="0"/>
    <n v="0"/>
    <n v="0"/>
    <n v="0"/>
    <s v="42336"/>
  </r>
  <r>
    <d v="2023-12-01T00:00:00"/>
    <s v="2023"/>
    <s v="12"/>
    <s v="01"/>
    <x v="990"/>
    <s v="OPT"/>
    <s v="PSE"/>
    <x v="0"/>
    <s v="Host Government: Military"/>
    <s v="Israeli Defence Forces"/>
    <x v="4"/>
    <s v="Health Building"/>
    <n v="0"/>
    <n v="0"/>
    <n v="0"/>
    <n v="0"/>
    <n v="1"/>
    <n v="0"/>
    <n v="0"/>
    <n v="0"/>
    <n v="0"/>
    <n v="0"/>
    <n v="0"/>
    <n v="0"/>
    <n v="0"/>
    <n v="0"/>
    <s v="None"/>
    <n v="0"/>
    <n v="0"/>
    <n v="0"/>
    <n v="1"/>
    <n v="0"/>
    <n v="0"/>
    <n v="0"/>
    <n v="0"/>
    <s v="42373"/>
  </r>
  <r>
    <d v="2023-12-01T00:00:00"/>
    <s v="2023"/>
    <s v="12"/>
    <s v="01"/>
    <x v="991"/>
    <s v="OPT"/>
    <s v="PSE"/>
    <x v="0"/>
    <s v="Host Government: Military"/>
    <s v="Israeli Defence Forces"/>
    <x v="4"/>
    <s v="Home"/>
    <n v="0"/>
    <n v="0"/>
    <n v="0"/>
    <n v="0"/>
    <n v="0"/>
    <n v="0"/>
    <n v="0"/>
    <n v="0"/>
    <n v="0"/>
    <n v="0"/>
    <n v="1"/>
    <n v="0"/>
    <n v="0"/>
    <n v="0"/>
    <s v="None"/>
    <n v="0"/>
    <n v="0"/>
    <n v="0"/>
    <n v="1"/>
    <n v="0"/>
    <n v="0"/>
    <n v="0"/>
    <n v="0"/>
    <s v="43149"/>
  </r>
  <r>
    <d v="2023-12-01T00:00:00"/>
    <s v="2023"/>
    <s v="12"/>
    <s v="01"/>
    <x v="992"/>
    <s v="OPT"/>
    <s v="PSE"/>
    <x v="0"/>
    <s v="Host Government: Military"/>
    <s v="Israeli Defence Forces"/>
    <x v="2"/>
    <s v="Home"/>
    <n v="0"/>
    <n v="0"/>
    <n v="0"/>
    <n v="0"/>
    <n v="0"/>
    <n v="0"/>
    <n v="0"/>
    <n v="0"/>
    <n v="0"/>
    <n v="0"/>
    <n v="2"/>
    <n v="0"/>
    <n v="0"/>
    <n v="0"/>
    <s v="None"/>
    <n v="0"/>
    <n v="0"/>
    <n v="0"/>
    <n v="1"/>
    <n v="0"/>
    <n v="0"/>
    <n v="0"/>
    <n v="0"/>
    <s v="74779"/>
  </r>
  <r>
    <d v="2023-12-01T00:00:00"/>
    <s v="2023"/>
    <s v="12"/>
    <s v="01"/>
    <x v="993"/>
    <s v="OPT"/>
    <s v="PSE"/>
    <x v="0"/>
    <s v="Host Government: Military"/>
    <s v="Israeli Defence Forces"/>
    <x v="4"/>
    <s v="Home"/>
    <n v="0"/>
    <n v="0"/>
    <n v="0"/>
    <n v="0"/>
    <n v="0"/>
    <n v="0"/>
    <n v="0"/>
    <n v="0"/>
    <n v="0"/>
    <n v="0"/>
    <n v="2"/>
    <n v="0"/>
    <n v="0"/>
    <n v="0"/>
    <s v="None"/>
    <n v="0"/>
    <n v="0"/>
    <n v="0"/>
    <n v="1"/>
    <n v="0"/>
    <n v="0"/>
    <n v="0"/>
    <n v="0"/>
    <s v="72304"/>
  </r>
  <r>
    <d v="2023-11-29T00:00:00"/>
    <s v="2023"/>
    <s v="11"/>
    <s v="29"/>
    <x v="994"/>
    <s v="OPT"/>
    <s v="PSE"/>
    <x v="1"/>
    <s v="Host Government: Military"/>
    <s v="Israeli Defence Forces"/>
    <x v="2"/>
    <s v="Road"/>
    <n v="0"/>
    <n v="0"/>
    <n v="0"/>
    <n v="0"/>
    <n v="0"/>
    <n v="0"/>
    <n v="0"/>
    <n v="0"/>
    <n v="0"/>
    <n v="1"/>
    <n v="0"/>
    <n v="0"/>
    <n v="0"/>
    <n v="0"/>
    <s v="None"/>
    <n v="0"/>
    <n v="0"/>
    <n v="0"/>
    <n v="1"/>
    <n v="0"/>
    <n v="0"/>
    <n v="0"/>
    <n v="0"/>
    <s v="42326"/>
  </r>
  <r>
    <d v="2023-11-29T00:00:00"/>
    <s v="2023"/>
    <s v="11"/>
    <s v="29"/>
    <x v="995"/>
    <s v="OPT"/>
    <s v="PSE"/>
    <x v="0"/>
    <s v="Host Government: Military"/>
    <s v="Israeli Defence Forces"/>
    <x v="2"/>
    <s v="IDP/Refugee Camp"/>
    <n v="0"/>
    <n v="1"/>
    <n v="1"/>
    <n v="0"/>
    <n v="0"/>
    <n v="0"/>
    <n v="0"/>
    <n v="0"/>
    <n v="0"/>
    <n v="0"/>
    <n v="0"/>
    <n v="0"/>
    <n v="0"/>
    <n v="0"/>
    <s v="None"/>
    <n v="0"/>
    <n v="0"/>
    <n v="0"/>
    <n v="1"/>
    <n v="0"/>
    <n v="0"/>
    <n v="0"/>
    <n v="0"/>
    <s v="42321"/>
  </r>
  <r>
    <d v="2023-11-29T00:00:00"/>
    <s v="2023"/>
    <s v="11"/>
    <s v="29"/>
    <x v="996"/>
    <s v="OPT"/>
    <s v="PSE"/>
    <x v="1"/>
    <s v="Host Government: Military"/>
    <s v="Israeli Defence Forces"/>
    <x v="2"/>
    <s v="Road"/>
    <n v="0"/>
    <n v="0"/>
    <n v="0"/>
    <n v="0"/>
    <n v="0"/>
    <n v="0"/>
    <n v="0"/>
    <n v="0"/>
    <n v="0"/>
    <n v="1"/>
    <n v="0"/>
    <n v="0"/>
    <n v="0"/>
    <n v="0"/>
    <s v="None"/>
    <n v="0"/>
    <n v="0"/>
    <n v="0"/>
    <n v="1"/>
    <n v="0"/>
    <n v="0"/>
    <n v="0"/>
    <n v="0"/>
    <s v="42325"/>
  </r>
  <r>
    <d v="2023-11-29T00:00:00"/>
    <s v="2023"/>
    <s v="11"/>
    <s v="29"/>
    <x v="997"/>
    <s v="OPT"/>
    <s v="PSE"/>
    <x v="0"/>
    <s v="Host Government: Military"/>
    <s v="Israeli Defence Forces"/>
    <x v="2"/>
    <s v="No Information"/>
    <n v="0"/>
    <n v="0"/>
    <n v="0"/>
    <n v="0"/>
    <n v="0"/>
    <n v="0"/>
    <n v="0"/>
    <n v="0"/>
    <n v="0"/>
    <n v="0"/>
    <n v="1"/>
    <n v="0"/>
    <n v="0"/>
    <n v="0"/>
    <s v="None"/>
    <n v="0"/>
    <n v="0"/>
    <n v="0"/>
    <n v="1"/>
    <n v="0"/>
    <n v="0"/>
    <n v="0"/>
    <n v="0"/>
    <s v="74449"/>
  </r>
  <r>
    <d v="2023-11-28T00:00:00"/>
    <s v="2023"/>
    <s v="11"/>
    <s v="28"/>
    <x v="998"/>
    <s v="OPT"/>
    <s v="PSE"/>
    <x v="0"/>
    <s v="Host Government: Military"/>
    <s v="Israeli Defence Forces"/>
    <x v="2"/>
    <s v="No Information"/>
    <n v="0"/>
    <n v="0"/>
    <n v="0"/>
    <n v="0"/>
    <n v="0"/>
    <n v="0"/>
    <n v="0"/>
    <n v="0"/>
    <n v="0"/>
    <n v="0"/>
    <n v="1"/>
    <n v="0"/>
    <n v="0"/>
    <n v="0"/>
    <s v="None"/>
    <n v="0"/>
    <n v="0"/>
    <n v="0"/>
    <n v="1"/>
    <n v="0"/>
    <n v="0"/>
    <n v="0"/>
    <n v="0"/>
    <s v="74120"/>
  </r>
  <r>
    <d v="2023-11-28T00:00:00"/>
    <s v="2023"/>
    <s v="11"/>
    <s v="28"/>
    <x v="999"/>
    <s v="OPT"/>
    <s v="PSE"/>
    <x v="1"/>
    <s v="Host Government: Military"/>
    <s v="Israeli Defence Forces"/>
    <x v="2"/>
    <s v="Home"/>
    <n v="0"/>
    <n v="0"/>
    <n v="0"/>
    <n v="0"/>
    <n v="0"/>
    <n v="0"/>
    <n v="0"/>
    <n v="0"/>
    <n v="0"/>
    <n v="0"/>
    <n v="0"/>
    <n v="0"/>
    <n v="0"/>
    <n v="1"/>
    <s v="NoInformation"/>
    <n v="0"/>
    <n v="0"/>
    <n v="0"/>
    <n v="1"/>
    <n v="0"/>
    <n v="0"/>
    <n v="0"/>
    <n v="0"/>
    <s v="42257"/>
  </r>
  <r>
    <d v="2023-11-28T00:00:00"/>
    <s v="2023"/>
    <s v="11"/>
    <s v="28"/>
    <x v="1000"/>
    <s v="OPT"/>
    <s v="PSE"/>
    <x v="1"/>
    <s v="Host Government: Military"/>
    <s v="Israeli Defence Forces"/>
    <x v="2"/>
    <s v="Road"/>
    <n v="0"/>
    <n v="0"/>
    <n v="0"/>
    <n v="0"/>
    <n v="0"/>
    <n v="0"/>
    <n v="0"/>
    <n v="0"/>
    <n v="0"/>
    <n v="1"/>
    <n v="0"/>
    <n v="0"/>
    <n v="0"/>
    <n v="2"/>
    <s v="Freed"/>
    <n v="0"/>
    <n v="0"/>
    <n v="0"/>
    <n v="1"/>
    <n v="0"/>
    <n v="0"/>
    <n v="0"/>
    <n v="0"/>
    <s v="42255"/>
  </r>
  <r>
    <d v="2023-11-28T00:00:00"/>
    <s v="2023"/>
    <s v="11"/>
    <s v="28"/>
    <x v="1001"/>
    <s v="OPT"/>
    <s v="PSE"/>
    <x v="1"/>
    <s v="Host Government: Military"/>
    <s v="Israeli Defence Forces"/>
    <x v="2"/>
    <s v="Road"/>
    <n v="0"/>
    <n v="0"/>
    <n v="0"/>
    <n v="0"/>
    <n v="0"/>
    <n v="0"/>
    <n v="0"/>
    <n v="0"/>
    <n v="0"/>
    <n v="1"/>
    <n v="0"/>
    <n v="0"/>
    <n v="0"/>
    <n v="0"/>
    <s v="None"/>
    <n v="0"/>
    <n v="0"/>
    <n v="0"/>
    <n v="1"/>
    <n v="0"/>
    <n v="0"/>
    <n v="0"/>
    <n v="0"/>
    <s v="42254"/>
  </r>
  <r>
    <d v="2023-11-28T00:00:00"/>
    <s v="2023"/>
    <s v="11"/>
    <s v="28"/>
    <x v="1002"/>
    <s v="OPT"/>
    <s v="PSE"/>
    <x v="1"/>
    <s v="Host Government: Military"/>
    <s v="Israeli Defence Forces"/>
    <x v="2"/>
    <s v="Health Building"/>
    <n v="0"/>
    <n v="0"/>
    <n v="0"/>
    <n v="0"/>
    <n v="0"/>
    <n v="0"/>
    <n v="0"/>
    <n v="0"/>
    <n v="0"/>
    <n v="1"/>
    <n v="0"/>
    <n v="0"/>
    <n v="0"/>
    <n v="0"/>
    <s v="None"/>
    <n v="0"/>
    <n v="0"/>
    <n v="0"/>
    <n v="1"/>
    <n v="0"/>
    <n v="0"/>
    <n v="0"/>
    <n v="0"/>
    <s v="42252"/>
  </r>
  <r>
    <d v="2023-11-28T00:00:00"/>
    <s v="2023"/>
    <s v="11"/>
    <s v="28"/>
    <x v="1002"/>
    <s v="OPT"/>
    <s v="PSE"/>
    <x v="1"/>
    <s v="Host Government: Military"/>
    <s v="Israeli Defence Forces"/>
    <x v="2"/>
    <s v="Health Building"/>
    <n v="0"/>
    <n v="0"/>
    <n v="0"/>
    <n v="0"/>
    <n v="0"/>
    <n v="0"/>
    <n v="0"/>
    <n v="0"/>
    <n v="0"/>
    <n v="1"/>
    <n v="0"/>
    <n v="0"/>
    <n v="0"/>
    <n v="0"/>
    <s v="None"/>
    <n v="0"/>
    <n v="0"/>
    <n v="0"/>
    <n v="1"/>
    <n v="0"/>
    <n v="0"/>
    <n v="0"/>
    <n v="0"/>
    <s v="42251"/>
  </r>
  <r>
    <d v="2023-11-28T00:00:00"/>
    <s v="2023"/>
    <s v="11"/>
    <s v="28"/>
    <x v="1003"/>
    <s v="OPT"/>
    <s v="PSE"/>
    <x v="1"/>
    <s v="Host Government: Military"/>
    <s v="Israeli Defence Forces"/>
    <x v="2"/>
    <s v="Health Building"/>
    <n v="0"/>
    <n v="0"/>
    <n v="0"/>
    <n v="0"/>
    <n v="0"/>
    <n v="0"/>
    <n v="0"/>
    <n v="0"/>
    <n v="0"/>
    <n v="1"/>
    <n v="0"/>
    <n v="0"/>
    <n v="0"/>
    <n v="0"/>
    <s v="None"/>
    <n v="0"/>
    <n v="0"/>
    <n v="0"/>
    <n v="1"/>
    <n v="0"/>
    <n v="0"/>
    <n v="0"/>
    <n v="0"/>
    <s v="42249"/>
  </r>
  <r>
    <d v="2023-11-28T00:00:00"/>
    <s v="2023"/>
    <s v="11"/>
    <s v="28"/>
    <x v="1004"/>
    <s v="OPT"/>
    <s v="PSE"/>
    <x v="1"/>
    <s v="Host Government: Military"/>
    <s v="Israeli Defence Forces"/>
    <x v="2"/>
    <s v="Health Building"/>
    <n v="0"/>
    <n v="0"/>
    <n v="0"/>
    <n v="0"/>
    <n v="0"/>
    <n v="0"/>
    <n v="0"/>
    <n v="0"/>
    <n v="0"/>
    <n v="0"/>
    <n v="0"/>
    <n v="0"/>
    <n v="0"/>
    <n v="0"/>
    <s v="None"/>
    <n v="0"/>
    <n v="0"/>
    <n v="0"/>
    <n v="1"/>
    <n v="0"/>
    <n v="0"/>
    <n v="0"/>
    <n v="0"/>
    <s v="42246"/>
  </r>
  <r>
    <d v="2023-11-28T00:00:00"/>
    <s v="2023"/>
    <s v="11"/>
    <s v="28"/>
    <x v="1005"/>
    <s v="OPT"/>
    <s v="PSE"/>
    <x v="1"/>
    <s v="Host Government: Military"/>
    <s v="Israeli Defence Forces"/>
    <x v="2"/>
    <s v="Health Building"/>
    <n v="0"/>
    <n v="0"/>
    <n v="1"/>
    <n v="0"/>
    <n v="0"/>
    <n v="0"/>
    <n v="0"/>
    <n v="0"/>
    <n v="0"/>
    <n v="0"/>
    <n v="0"/>
    <n v="0"/>
    <n v="0"/>
    <n v="0"/>
    <s v="None"/>
    <n v="0"/>
    <n v="0"/>
    <n v="0"/>
    <n v="1"/>
    <n v="0"/>
    <n v="0"/>
    <n v="0"/>
    <n v="0"/>
    <s v="42244"/>
  </r>
  <r>
    <d v="2023-11-28T00:00:00"/>
    <s v="2023"/>
    <s v="11"/>
    <s v="28"/>
    <x v="1006"/>
    <s v="OPT"/>
    <s v="PSE"/>
    <x v="1"/>
    <s v="Host Government: Military"/>
    <s v="Israeli Defence Forces"/>
    <x v="2"/>
    <s v="Open Space"/>
    <n v="0"/>
    <n v="0"/>
    <n v="0"/>
    <n v="0"/>
    <n v="0"/>
    <n v="0"/>
    <n v="0"/>
    <n v="0"/>
    <n v="0"/>
    <n v="0"/>
    <n v="0"/>
    <n v="1"/>
    <n v="0"/>
    <n v="0"/>
    <s v="None"/>
    <n v="0"/>
    <n v="0"/>
    <n v="0"/>
    <n v="1"/>
    <n v="0"/>
    <n v="0"/>
    <n v="0"/>
    <n v="0"/>
    <s v="42243"/>
  </r>
  <r>
    <d v="2023-11-26T00:00:00"/>
    <s v="2023"/>
    <s v="11"/>
    <s v="26"/>
    <x v="1007"/>
    <s v="OPT"/>
    <s v="PSE"/>
    <x v="1"/>
    <s v="Host Government: Military"/>
    <s v="Israeli Defence Forces"/>
    <x v="2"/>
    <s v="Road"/>
    <n v="0"/>
    <n v="0"/>
    <n v="0"/>
    <n v="0"/>
    <n v="0"/>
    <n v="0"/>
    <n v="0"/>
    <n v="0"/>
    <n v="0"/>
    <n v="0"/>
    <n v="0"/>
    <n v="0"/>
    <n v="0"/>
    <n v="0"/>
    <s v="None"/>
    <n v="0"/>
    <n v="0"/>
    <n v="0"/>
    <n v="1"/>
    <n v="0"/>
    <n v="0"/>
    <n v="0"/>
    <n v="0"/>
    <s v="42201"/>
  </r>
  <r>
    <d v="2023-11-26T00:00:00"/>
    <s v="2023"/>
    <s v="11"/>
    <s v="26"/>
    <x v="1008"/>
    <s v="OPT"/>
    <s v="PSE"/>
    <x v="1"/>
    <s v="Host Government: Military"/>
    <s v="Israeli Defence Forces"/>
    <x v="2"/>
    <s v="IDP/Refugee Camp"/>
    <n v="0"/>
    <n v="0"/>
    <n v="0"/>
    <n v="0"/>
    <n v="0"/>
    <n v="0"/>
    <n v="0"/>
    <n v="0"/>
    <n v="0"/>
    <n v="1"/>
    <n v="0"/>
    <n v="0"/>
    <n v="0"/>
    <n v="0"/>
    <s v="None"/>
    <n v="0"/>
    <n v="0"/>
    <n v="0"/>
    <n v="1"/>
    <n v="0"/>
    <n v="0"/>
    <n v="0"/>
    <n v="0"/>
    <s v="42203"/>
  </r>
  <r>
    <d v="2023-11-26T00:00:00"/>
    <s v="2023"/>
    <s v="11"/>
    <s v="26"/>
    <x v="1009"/>
    <s v="OPT"/>
    <s v="PSE"/>
    <x v="0"/>
    <s v="Host Government: Military"/>
    <s v="Israeli Defence Forces"/>
    <x v="2"/>
    <s v="No Information"/>
    <n v="0"/>
    <n v="0"/>
    <n v="0"/>
    <n v="0"/>
    <n v="0"/>
    <n v="0"/>
    <n v="0"/>
    <n v="0"/>
    <n v="0"/>
    <n v="0"/>
    <n v="1"/>
    <n v="0"/>
    <n v="0"/>
    <n v="0"/>
    <s v="None"/>
    <n v="0"/>
    <n v="0"/>
    <n v="0"/>
    <n v="1"/>
    <n v="0"/>
    <n v="0"/>
    <n v="0"/>
    <n v="0"/>
    <s v="74812"/>
  </r>
  <r>
    <d v="2023-11-25T00:00:00"/>
    <s v="2023"/>
    <s v="11"/>
    <s v="25"/>
    <x v="1010"/>
    <s v="OPT"/>
    <s v="PSE"/>
    <x v="0"/>
    <s v="Host Government: Military"/>
    <s v="Israeli Defence Forces"/>
    <x v="2"/>
    <s v="No Information"/>
    <n v="0"/>
    <n v="0"/>
    <n v="0"/>
    <n v="0"/>
    <n v="0"/>
    <n v="0"/>
    <n v="0"/>
    <n v="0"/>
    <n v="0"/>
    <n v="0"/>
    <n v="1"/>
    <n v="0"/>
    <n v="0"/>
    <n v="0"/>
    <s v="None"/>
    <n v="0"/>
    <n v="0"/>
    <n v="0"/>
    <n v="1"/>
    <n v="0"/>
    <n v="0"/>
    <n v="0"/>
    <n v="0"/>
    <s v="74317"/>
  </r>
  <r>
    <d v="2023-11-25T00:00:00"/>
    <s v="2023"/>
    <s v="11"/>
    <s v="25"/>
    <x v="1011"/>
    <s v="OPT"/>
    <s v="PSE"/>
    <x v="0"/>
    <s v="Host Government: Military"/>
    <s v="Israeli Defence Forces"/>
    <x v="2"/>
    <s v="Health Building"/>
    <n v="0"/>
    <n v="0"/>
    <n v="0"/>
    <n v="0"/>
    <n v="0"/>
    <n v="0"/>
    <n v="0"/>
    <n v="0"/>
    <n v="0"/>
    <n v="1"/>
    <n v="0"/>
    <n v="0"/>
    <n v="0"/>
    <n v="0"/>
    <s v="None"/>
    <n v="0"/>
    <n v="0"/>
    <n v="0"/>
    <n v="1"/>
    <n v="0"/>
    <n v="0"/>
    <n v="0"/>
    <n v="0"/>
    <s v="42197"/>
  </r>
  <r>
    <d v="2023-11-25T00:00:00"/>
    <s v="2023"/>
    <s v="11"/>
    <s v="25"/>
    <x v="1012"/>
    <s v="OPT"/>
    <s v="PSE"/>
    <x v="1"/>
    <s v="Host Government: Military"/>
    <s v="Israeli Defence Forces"/>
    <x v="2"/>
    <s v="IDP/Refugee Camp"/>
    <n v="0"/>
    <n v="0"/>
    <n v="0"/>
    <n v="0"/>
    <n v="0"/>
    <n v="0"/>
    <n v="0"/>
    <n v="0"/>
    <n v="0"/>
    <n v="1"/>
    <n v="0"/>
    <n v="0"/>
    <n v="0"/>
    <n v="0"/>
    <s v="None"/>
    <n v="0"/>
    <n v="0"/>
    <n v="0"/>
    <n v="1"/>
    <n v="0"/>
    <n v="0"/>
    <n v="0"/>
    <n v="0"/>
    <s v="42307"/>
  </r>
  <r>
    <d v="2023-11-25T00:00:00"/>
    <s v="2023"/>
    <s v="11"/>
    <s v="25"/>
    <x v="1013"/>
    <s v="OPT"/>
    <s v="PSE"/>
    <x v="1"/>
    <s v="Host Government: Military"/>
    <s v="Israeli Defence Forces"/>
    <x v="2"/>
    <s v="No Information"/>
    <n v="0"/>
    <n v="0"/>
    <n v="0"/>
    <n v="0"/>
    <n v="0"/>
    <n v="0"/>
    <n v="0"/>
    <n v="0"/>
    <n v="0"/>
    <n v="0"/>
    <n v="1"/>
    <n v="0"/>
    <n v="0"/>
    <n v="0"/>
    <s v="None"/>
    <n v="0"/>
    <n v="0"/>
    <n v="0"/>
    <n v="1"/>
    <n v="0"/>
    <n v="0"/>
    <n v="0"/>
    <n v="0"/>
    <s v="42195"/>
  </r>
  <r>
    <d v="2023-11-25T00:00:00"/>
    <s v="2023"/>
    <s v="11"/>
    <s v="25"/>
    <x v="1014"/>
    <s v="OPT"/>
    <s v="PSE"/>
    <x v="1"/>
    <s v="Host Government: Military"/>
    <s v="Israeli Defence Forces"/>
    <x v="2"/>
    <s v="Health Building"/>
    <n v="0"/>
    <n v="0"/>
    <n v="0"/>
    <n v="0"/>
    <n v="0"/>
    <n v="0"/>
    <n v="0"/>
    <n v="0"/>
    <n v="0"/>
    <n v="1"/>
    <n v="0"/>
    <n v="0"/>
    <n v="0"/>
    <n v="0"/>
    <s v="None"/>
    <n v="0"/>
    <n v="0"/>
    <n v="0"/>
    <n v="1"/>
    <n v="0"/>
    <n v="0"/>
    <n v="0"/>
    <n v="0"/>
    <s v="42317"/>
  </r>
  <r>
    <d v="2023-11-25T00:00:00"/>
    <s v="2023"/>
    <s v="11"/>
    <s v="25"/>
    <x v="1015"/>
    <s v="OPT"/>
    <s v="PSE"/>
    <x v="1"/>
    <s v="Host Government: Military"/>
    <s v="Israeli Defence Forces"/>
    <x v="2"/>
    <s v="Health Building"/>
    <n v="0"/>
    <n v="0"/>
    <n v="0"/>
    <n v="0"/>
    <n v="0"/>
    <n v="0"/>
    <n v="0"/>
    <n v="0"/>
    <n v="0"/>
    <n v="0"/>
    <n v="0"/>
    <n v="0"/>
    <n v="0"/>
    <n v="0"/>
    <s v="None"/>
    <n v="0"/>
    <n v="0"/>
    <n v="0"/>
    <n v="1"/>
    <n v="0"/>
    <n v="0"/>
    <n v="0"/>
    <n v="0"/>
    <s v="42308"/>
  </r>
  <r>
    <d v="2023-11-25T00:00:00"/>
    <s v="2023"/>
    <s v="11"/>
    <s v="25"/>
    <x v="1016"/>
    <s v="OPT"/>
    <s v="PSE"/>
    <x v="1"/>
    <s v="Host Government: Military"/>
    <s v="Israeli Defence Forces"/>
    <x v="2"/>
    <s v="IDP/Refugee Camp"/>
    <n v="0"/>
    <n v="0"/>
    <n v="0"/>
    <n v="0"/>
    <n v="0"/>
    <n v="0"/>
    <n v="0"/>
    <n v="0"/>
    <n v="0"/>
    <n v="0"/>
    <n v="0"/>
    <n v="0"/>
    <n v="0"/>
    <n v="0"/>
    <s v="None"/>
    <n v="0"/>
    <n v="0"/>
    <n v="0"/>
    <n v="1"/>
    <n v="0"/>
    <n v="0"/>
    <n v="0"/>
    <n v="0"/>
    <s v="42179"/>
  </r>
  <r>
    <d v="2023-11-25T00:00:00"/>
    <s v="2023"/>
    <s v="11"/>
    <s v="25"/>
    <x v="1017"/>
    <s v="OPT"/>
    <s v="PSE"/>
    <x v="1"/>
    <s v="Host Government: Military"/>
    <s v="Israeli Defence Forces"/>
    <x v="2"/>
    <s v="Road"/>
    <n v="0"/>
    <n v="0"/>
    <n v="0"/>
    <n v="0"/>
    <n v="0"/>
    <n v="0"/>
    <n v="0"/>
    <n v="0"/>
    <n v="0"/>
    <n v="1"/>
    <n v="0"/>
    <n v="0"/>
    <n v="0"/>
    <n v="0"/>
    <s v="None"/>
    <n v="0"/>
    <n v="0"/>
    <n v="0"/>
    <n v="1"/>
    <n v="0"/>
    <n v="0"/>
    <n v="0"/>
    <n v="0"/>
    <s v="42200"/>
  </r>
  <r>
    <d v="2023-11-25T00:00:00"/>
    <s v="2023"/>
    <s v="11"/>
    <s v="25"/>
    <x v="1018"/>
    <s v="OPT"/>
    <s v="PSE"/>
    <x v="2"/>
    <s v="Host Government: Military"/>
    <s v="Israeli Defence Forces"/>
    <x v="2"/>
    <s v="Other"/>
    <n v="0"/>
    <n v="0"/>
    <n v="0"/>
    <n v="0"/>
    <n v="0"/>
    <n v="0"/>
    <n v="1"/>
    <n v="0"/>
    <n v="0"/>
    <n v="0"/>
    <n v="0"/>
    <n v="0"/>
    <n v="0"/>
    <n v="0"/>
    <s v="None"/>
    <n v="0"/>
    <n v="0"/>
    <n v="0"/>
    <n v="1"/>
    <n v="0"/>
    <n v="0"/>
    <n v="0"/>
    <n v="0"/>
    <s v="42198"/>
  </r>
  <r>
    <d v="2023-11-25T00:00:00"/>
    <s v="2023"/>
    <s v="11"/>
    <s v="25"/>
    <x v="1019"/>
    <s v="OPT"/>
    <s v="PSE"/>
    <x v="1"/>
    <s v="Host Government: Military"/>
    <s v="Israeli Defence Forces"/>
    <x v="2"/>
    <s v="Health Building"/>
    <n v="0"/>
    <n v="0"/>
    <n v="0"/>
    <n v="0"/>
    <n v="0"/>
    <n v="0"/>
    <n v="0"/>
    <n v="0"/>
    <n v="0"/>
    <n v="0"/>
    <n v="0"/>
    <n v="0"/>
    <n v="0"/>
    <n v="0"/>
    <s v="None"/>
    <n v="0"/>
    <n v="0"/>
    <n v="0"/>
    <n v="1"/>
    <n v="0"/>
    <n v="0"/>
    <n v="0"/>
    <n v="0"/>
    <s v="42196"/>
  </r>
  <r>
    <d v="2023-11-24T00:00:00"/>
    <s v="2023"/>
    <s v="11"/>
    <s v="24"/>
    <x v="1020"/>
    <s v="OPT"/>
    <s v="PSE"/>
    <x v="0"/>
    <s v="Host Government: Military"/>
    <s v="Israeli Defence Forces"/>
    <x v="2"/>
    <s v="Road"/>
    <n v="0"/>
    <n v="0"/>
    <n v="0"/>
    <n v="0"/>
    <n v="0"/>
    <n v="2"/>
    <n v="0"/>
    <n v="0"/>
    <n v="0"/>
    <n v="1"/>
    <n v="0"/>
    <n v="0"/>
    <n v="0"/>
    <n v="0"/>
    <s v="None"/>
    <n v="0"/>
    <n v="0"/>
    <n v="0"/>
    <n v="1"/>
    <n v="0"/>
    <n v="0"/>
    <n v="0"/>
    <n v="0"/>
    <s v="42306"/>
  </r>
  <r>
    <d v="2023-11-24T00:00:00"/>
    <s v="2023"/>
    <s v="11"/>
    <s v="24"/>
    <x v="1021"/>
    <s v="OPT"/>
    <s v="PSE"/>
    <x v="0"/>
    <s v="Host Government: Military"/>
    <s v="Israeli Defence Forces"/>
    <x v="8"/>
    <s v="Health Building"/>
    <n v="0"/>
    <n v="0"/>
    <n v="0"/>
    <n v="0"/>
    <n v="1"/>
    <n v="0"/>
    <n v="0"/>
    <n v="0"/>
    <n v="0"/>
    <n v="0"/>
    <n v="0"/>
    <n v="0"/>
    <n v="0"/>
    <n v="0"/>
    <s v="None"/>
    <n v="0"/>
    <n v="0"/>
    <n v="0"/>
    <n v="1"/>
    <n v="0"/>
    <n v="0"/>
    <n v="0"/>
    <n v="0"/>
    <s v="42180"/>
  </r>
  <r>
    <d v="2023-11-24T00:00:00"/>
    <s v="2023"/>
    <s v="11"/>
    <s v="24"/>
    <x v="1022"/>
    <s v="OPT"/>
    <s v="PSE"/>
    <x v="0"/>
    <s v="Host Government: Military"/>
    <s v="Israeli Defence Forces"/>
    <x v="4"/>
    <s v="Health Building"/>
    <n v="0"/>
    <n v="1"/>
    <n v="0"/>
    <n v="0"/>
    <n v="0"/>
    <n v="0"/>
    <n v="0"/>
    <n v="0"/>
    <n v="0"/>
    <n v="0"/>
    <n v="0"/>
    <n v="0"/>
    <n v="0"/>
    <n v="0"/>
    <s v="None"/>
    <n v="0"/>
    <n v="0"/>
    <n v="0"/>
    <n v="1"/>
    <n v="0"/>
    <n v="0"/>
    <n v="0"/>
    <n v="0"/>
    <s v="42303"/>
  </r>
  <r>
    <d v="2023-11-24T00:00:00"/>
    <s v="2023"/>
    <s v="11"/>
    <s v="24"/>
    <x v="1023"/>
    <s v="OPT"/>
    <s v="PSE"/>
    <x v="0"/>
    <s v="Host Government: Military"/>
    <s v="Israeli Defence Forces"/>
    <x v="1"/>
    <s v="No Information"/>
    <n v="0"/>
    <n v="0"/>
    <n v="0"/>
    <n v="0"/>
    <n v="0"/>
    <n v="0"/>
    <n v="0"/>
    <n v="0"/>
    <n v="0"/>
    <n v="0"/>
    <n v="1"/>
    <n v="0"/>
    <n v="0"/>
    <n v="0"/>
    <s v="None"/>
    <n v="0"/>
    <n v="0"/>
    <n v="0"/>
    <n v="1"/>
    <n v="0"/>
    <n v="0"/>
    <n v="0"/>
    <n v="0"/>
    <s v="42320"/>
  </r>
  <r>
    <d v="2023-11-24T00:00:00"/>
    <s v="2023"/>
    <s v="11"/>
    <s v="24"/>
    <x v="1024"/>
    <s v="OPT"/>
    <s v="PSE"/>
    <x v="0"/>
    <s v="Host Government: Military"/>
    <s v="Israeli Defence Forces"/>
    <x v="2"/>
    <s v="No Information"/>
    <n v="0"/>
    <n v="0"/>
    <n v="0"/>
    <n v="0"/>
    <n v="0"/>
    <n v="0"/>
    <n v="0"/>
    <n v="0"/>
    <n v="0"/>
    <n v="0"/>
    <n v="1"/>
    <n v="0"/>
    <n v="0"/>
    <n v="0"/>
    <s v="None"/>
    <n v="0"/>
    <n v="0"/>
    <n v="0"/>
    <n v="1"/>
    <n v="0"/>
    <n v="0"/>
    <n v="0"/>
    <n v="0"/>
    <s v="74482"/>
  </r>
  <r>
    <d v="2023-11-23T00:00:00"/>
    <s v="2023"/>
    <s v="11"/>
    <s v="23"/>
    <x v="1025"/>
    <s v="OPT"/>
    <s v="PSE"/>
    <x v="0"/>
    <s v="Host Government: Military"/>
    <s v="Israeli Defence Forces"/>
    <x v="4"/>
    <s v="IDP/Refugee Camp"/>
    <n v="0"/>
    <n v="0"/>
    <n v="0"/>
    <n v="0"/>
    <n v="0"/>
    <n v="0"/>
    <n v="0"/>
    <n v="0"/>
    <n v="0"/>
    <n v="0"/>
    <n v="1"/>
    <n v="0"/>
    <n v="0"/>
    <n v="0"/>
    <s v="None"/>
    <n v="0"/>
    <n v="0"/>
    <n v="0"/>
    <n v="1"/>
    <n v="0"/>
    <n v="0"/>
    <n v="0"/>
    <n v="0"/>
    <s v="72412"/>
  </r>
  <r>
    <d v="2023-11-23T00:00:00"/>
    <s v="2023"/>
    <s v="11"/>
    <s v="23"/>
    <x v="1026"/>
    <s v="OPT"/>
    <s v="PSE"/>
    <x v="0"/>
    <s v="Host Government: Military"/>
    <s v="Israeli Defence Forces"/>
    <x v="1"/>
    <s v="Home"/>
    <n v="0"/>
    <n v="0"/>
    <n v="0"/>
    <n v="0"/>
    <n v="0"/>
    <n v="0"/>
    <n v="0"/>
    <n v="0"/>
    <n v="0"/>
    <n v="0"/>
    <n v="1"/>
    <n v="0"/>
    <n v="0"/>
    <n v="0"/>
    <s v="None"/>
    <n v="0"/>
    <n v="0"/>
    <n v="0"/>
    <n v="1"/>
    <n v="0"/>
    <n v="0"/>
    <n v="0"/>
    <n v="0"/>
    <s v="69204"/>
  </r>
  <r>
    <d v="2023-11-23T00:00:00"/>
    <s v="2023"/>
    <s v="11"/>
    <s v="23"/>
    <x v="1027"/>
    <s v="OPT"/>
    <s v="PSE"/>
    <x v="0"/>
    <s v="Host Government: Military"/>
    <s v="Israeli Defence Forces"/>
    <x v="2"/>
    <s v="No Information"/>
    <n v="0"/>
    <n v="0"/>
    <n v="0"/>
    <n v="0"/>
    <n v="0"/>
    <n v="0"/>
    <n v="0"/>
    <n v="0"/>
    <n v="0"/>
    <n v="0"/>
    <n v="1"/>
    <n v="0"/>
    <n v="0"/>
    <n v="0"/>
    <s v="None"/>
    <n v="0"/>
    <n v="0"/>
    <n v="0"/>
    <n v="1"/>
    <n v="0"/>
    <n v="0"/>
    <n v="0"/>
    <n v="0"/>
    <s v="69205"/>
  </r>
  <r>
    <d v="2023-11-23T00:00:00"/>
    <s v="2023"/>
    <s v="11"/>
    <s v="23"/>
    <x v="1028"/>
    <s v="OPT"/>
    <s v="PSE"/>
    <x v="0"/>
    <s v="Host Government: Military"/>
    <s v="Israeli Defence Forces"/>
    <x v="2"/>
    <s v="Checkpoint"/>
    <n v="0"/>
    <n v="0"/>
    <n v="0"/>
    <n v="0"/>
    <n v="0"/>
    <n v="0"/>
    <n v="0"/>
    <n v="0"/>
    <n v="0"/>
    <n v="1"/>
    <n v="0"/>
    <n v="0"/>
    <n v="0"/>
    <n v="3"/>
    <s v="NoInformation"/>
    <n v="0"/>
    <n v="0"/>
    <n v="0"/>
    <n v="1"/>
    <n v="0"/>
    <n v="0"/>
    <n v="0"/>
    <n v="0"/>
    <s v="44371"/>
  </r>
  <r>
    <d v="2023-11-23T00:00:00"/>
    <s v="2023"/>
    <s v="11"/>
    <s v="23"/>
    <x v="1029"/>
    <s v="OPT"/>
    <s v="PSE"/>
    <x v="0"/>
    <s v="Host Government: Military"/>
    <s v="Israeli Defence Forces"/>
    <x v="2"/>
    <s v="Open Space"/>
    <n v="0"/>
    <n v="0"/>
    <n v="0"/>
    <n v="0"/>
    <n v="0"/>
    <n v="0"/>
    <n v="0"/>
    <n v="0"/>
    <n v="0"/>
    <n v="0"/>
    <n v="0"/>
    <n v="0"/>
    <n v="0"/>
    <n v="1"/>
    <s v="StillInCaptivity"/>
    <n v="0"/>
    <n v="0"/>
    <n v="0"/>
    <n v="1"/>
    <n v="0"/>
    <n v="0"/>
    <n v="0"/>
    <n v="0"/>
    <s v="42358"/>
  </r>
  <r>
    <d v="2023-11-23T00:00:00"/>
    <s v="2023"/>
    <s v="11"/>
    <s v="23"/>
    <x v="1030"/>
    <s v="OPT"/>
    <s v="PSE"/>
    <x v="0"/>
    <s v="Host Government: Military"/>
    <s v="Israeli Defence Forces"/>
    <x v="2"/>
    <s v="IDP/Refugee Camp"/>
    <n v="0"/>
    <n v="0"/>
    <n v="0"/>
    <n v="0"/>
    <n v="0"/>
    <n v="0"/>
    <n v="1"/>
    <n v="0"/>
    <n v="0"/>
    <n v="0"/>
    <n v="0"/>
    <n v="0"/>
    <n v="0"/>
    <n v="0"/>
    <s v="None"/>
    <n v="0"/>
    <n v="0"/>
    <n v="0"/>
    <n v="1"/>
    <n v="0"/>
    <n v="0"/>
    <n v="0"/>
    <n v="0"/>
    <s v="42302"/>
  </r>
  <r>
    <d v="2023-11-23T00:00:00"/>
    <s v="2023"/>
    <s v="11"/>
    <s v="23"/>
    <x v="1031"/>
    <s v="OPT"/>
    <s v="PSE"/>
    <x v="1"/>
    <s v="Host Government: Military"/>
    <s v="Israeli Defence Forces"/>
    <x v="2"/>
    <s v="IDP/Refugee Camp"/>
    <n v="0"/>
    <n v="0"/>
    <n v="0"/>
    <n v="0"/>
    <n v="1"/>
    <n v="0"/>
    <n v="0"/>
    <n v="0"/>
    <n v="0"/>
    <n v="1"/>
    <n v="0"/>
    <n v="0"/>
    <n v="0"/>
    <n v="0"/>
    <s v="None"/>
    <n v="0"/>
    <n v="0"/>
    <n v="0"/>
    <n v="1"/>
    <n v="0"/>
    <n v="0"/>
    <n v="0"/>
    <n v="0"/>
    <s v="42300"/>
  </r>
  <r>
    <d v="2023-11-23T00:00:00"/>
    <s v="2023"/>
    <s v="11"/>
    <s v="23"/>
    <x v="1032"/>
    <s v="OPT"/>
    <s v="PSE"/>
    <x v="1"/>
    <s v="Host Government: Military"/>
    <s v="Israeli Defence Forces"/>
    <x v="2"/>
    <s v="IDP/Refugee Camp"/>
    <n v="0"/>
    <n v="0"/>
    <n v="0"/>
    <n v="0"/>
    <n v="1"/>
    <n v="0"/>
    <n v="0"/>
    <n v="0"/>
    <n v="0"/>
    <n v="1"/>
    <n v="0"/>
    <n v="0"/>
    <n v="0"/>
    <n v="0"/>
    <s v="None"/>
    <n v="0"/>
    <n v="0"/>
    <n v="0"/>
    <n v="1"/>
    <n v="0"/>
    <n v="0"/>
    <n v="0"/>
    <n v="0"/>
    <s v="42299"/>
  </r>
  <r>
    <d v="2023-11-23T00:00:00"/>
    <s v="2023"/>
    <s v="11"/>
    <s v="23"/>
    <x v="1033"/>
    <s v="OPT"/>
    <s v="PSE"/>
    <x v="1"/>
    <s v="Host Government: Military"/>
    <s v="Israeli Defence Forces"/>
    <x v="2"/>
    <s v="IDP/Refugee Camp"/>
    <n v="0"/>
    <n v="0"/>
    <n v="0"/>
    <n v="0"/>
    <n v="1"/>
    <n v="0"/>
    <n v="0"/>
    <n v="0"/>
    <n v="0"/>
    <n v="1"/>
    <n v="0"/>
    <n v="0"/>
    <n v="0"/>
    <n v="0"/>
    <s v="None"/>
    <n v="0"/>
    <n v="0"/>
    <n v="0"/>
    <n v="1"/>
    <n v="0"/>
    <n v="0"/>
    <n v="0"/>
    <n v="0"/>
    <s v="42298"/>
  </r>
  <r>
    <d v="2023-11-23T00:00:00"/>
    <s v="2023"/>
    <s v="11"/>
    <s v="23"/>
    <x v="1034"/>
    <s v="OPT"/>
    <s v="PSE"/>
    <x v="1"/>
    <s v="Host Government: Military"/>
    <s v="Israeli Defence Forces"/>
    <x v="2"/>
    <s v="IDP/Refugee Camp"/>
    <n v="0"/>
    <n v="0"/>
    <n v="0"/>
    <n v="0"/>
    <n v="1"/>
    <n v="0"/>
    <n v="0"/>
    <n v="0"/>
    <n v="0"/>
    <n v="1"/>
    <n v="0"/>
    <n v="0"/>
    <n v="0"/>
    <n v="0"/>
    <s v="None"/>
    <n v="0"/>
    <n v="0"/>
    <n v="0"/>
    <n v="1"/>
    <n v="0"/>
    <n v="0"/>
    <n v="0"/>
    <n v="0"/>
    <s v="42297"/>
  </r>
  <r>
    <d v="2023-11-23T00:00:00"/>
    <s v="2023"/>
    <s v="11"/>
    <s v="23"/>
    <x v="1035"/>
    <s v="OPT"/>
    <s v="PSE"/>
    <x v="0"/>
    <s v="Host Government: Military"/>
    <s v="Israeli Defence Forces"/>
    <x v="2"/>
    <s v="Checkpoint"/>
    <n v="0"/>
    <n v="0"/>
    <n v="0"/>
    <n v="0"/>
    <n v="0"/>
    <n v="0"/>
    <n v="0"/>
    <n v="0"/>
    <n v="0"/>
    <n v="0"/>
    <n v="0"/>
    <n v="0"/>
    <n v="0"/>
    <n v="1"/>
    <s v="Freed"/>
    <n v="0"/>
    <n v="0"/>
    <n v="0"/>
    <n v="1"/>
    <n v="0"/>
    <n v="0"/>
    <n v="0"/>
    <n v="0"/>
    <s v="42177"/>
  </r>
  <r>
    <d v="2023-11-23T00:00:00"/>
    <s v="2023"/>
    <s v="11"/>
    <s v="23"/>
    <x v="1036"/>
    <s v="OPT"/>
    <s v="PSE"/>
    <x v="0"/>
    <s v="Host Government: Military"/>
    <s v="Israeli Defence Forces"/>
    <x v="4"/>
    <s v="Health Building"/>
    <n v="0"/>
    <n v="0"/>
    <n v="0"/>
    <n v="0"/>
    <n v="1"/>
    <n v="0"/>
    <n v="0"/>
    <n v="0"/>
    <n v="0"/>
    <n v="0"/>
    <n v="0"/>
    <n v="0"/>
    <n v="0"/>
    <n v="0"/>
    <s v="None"/>
    <n v="0"/>
    <n v="0"/>
    <n v="0"/>
    <n v="1"/>
    <n v="0"/>
    <n v="0"/>
    <n v="0"/>
    <n v="0"/>
    <s v="42151"/>
  </r>
  <r>
    <d v="2023-11-23T00:00:00"/>
    <s v="2023"/>
    <s v="11"/>
    <s v="23"/>
    <x v="1037"/>
    <s v="OPT"/>
    <s v="PSE"/>
    <x v="0"/>
    <s v="Host Government: Military"/>
    <s v="Israeli Defence Forces"/>
    <x v="2"/>
    <s v="Health Building"/>
    <n v="0"/>
    <n v="1"/>
    <n v="1"/>
    <n v="0"/>
    <n v="0"/>
    <n v="0"/>
    <n v="0"/>
    <n v="0"/>
    <n v="0"/>
    <n v="0"/>
    <n v="0"/>
    <n v="0"/>
    <n v="0"/>
    <n v="0"/>
    <s v="None"/>
    <n v="0"/>
    <n v="0"/>
    <n v="0"/>
    <n v="1"/>
    <n v="0"/>
    <n v="0"/>
    <n v="0"/>
    <n v="0"/>
    <s v="42149"/>
  </r>
  <r>
    <d v="2023-11-22T00:00:00"/>
    <s v="2023"/>
    <s v="11"/>
    <s v="22"/>
    <x v="1038"/>
    <s v="OPT"/>
    <s v="PSE"/>
    <x v="0"/>
    <s v="Host Government: Military"/>
    <s v="Israeli Defence Forces"/>
    <x v="2"/>
    <s v="Road"/>
    <n v="0"/>
    <n v="0"/>
    <n v="0"/>
    <n v="0"/>
    <n v="0"/>
    <n v="0"/>
    <n v="0"/>
    <n v="0"/>
    <n v="0"/>
    <n v="0"/>
    <n v="0"/>
    <n v="0"/>
    <n v="0"/>
    <n v="3"/>
    <s v="Freed"/>
    <n v="0"/>
    <n v="0"/>
    <n v="0"/>
    <n v="1"/>
    <n v="0"/>
    <n v="0"/>
    <n v="0"/>
    <n v="0"/>
    <s v="42148"/>
  </r>
  <r>
    <d v="2023-11-22T00:00:00"/>
    <s v="2023"/>
    <s v="11"/>
    <s v="22"/>
    <x v="1039"/>
    <s v="OPT"/>
    <s v="PSE"/>
    <x v="0"/>
    <s v="Host Government: Military"/>
    <s v="Israeli Defence Forces"/>
    <x v="2"/>
    <s v="Checkpoint"/>
    <n v="0"/>
    <n v="0"/>
    <n v="0"/>
    <n v="0"/>
    <n v="0"/>
    <n v="0"/>
    <n v="0"/>
    <n v="0"/>
    <n v="0"/>
    <n v="0"/>
    <n v="0"/>
    <n v="0"/>
    <n v="0"/>
    <n v="0"/>
    <s v="None"/>
    <n v="0"/>
    <n v="0"/>
    <n v="0"/>
    <n v="1"/>
    <n v="0"/>
    <n v="0"/>
    <n v="0"/>
    <n v="0"/>
    <s v="42147"/>
  </r>
  <r>
    <d v="2023-11-22T00:00:00"/>
    <s v="2023"/>
    <s v="11"/>
    <s v="22"/>
    <x v="1040"/>
    <s v="OPT"/>
    <s v="PSE"/>
    <x v="1"/>
    <s v="Host Government: Military"/>
    <s v="Israeli Defence Forces"/>
    <x v="2"/>
    <s v="IDP/Refugee Camp"/>
    <n v="0"/>
    <n v="0"/>
    <n v="0"/>
    <n v="0"/>
    <n v="0"/>
    <n v="0"/>
    <n v="0"/>
    <n v="0"/>
    <n v="0"/>
    <n v="1"/>
    <n v="0"/>
    <n v="0"/>
    <n v="0"/>
    <n v="0"/>
    <s v="None"/>
    <n v="5"/>
    <n v="0"/>
    <n v="0"/>
    <n v="1"/>
    <n v="0"/>
    <n v="0"/>
    <n v="0"/>
    <n v="0"/>
    <s v="42178"/>
  </r>
  <r>
    <d v="2023-11-22T00:00:00"/>
    <s v="2023"/>
    <s v="11"/>
    <s v="22"/>
    <x v="1041"/>
    <s v="OPT"/>
    <s v="PSE"/>
    <x v="0"/>
    <s v="Host Government: Military"/>
    <s v="Israeli Defence Forces"/>
    <x v="2"/>
    <s v="Health Building"/>
    <n v="0"/>
    <n v="0"/>
    <n v="0"/>
    <n v="1"/>
    <n v="0"/>
    <n v="0"/>
    <n v="0"/>
    <n v="0"/>
    <n v="0"/>
    <n v="0"/>
    <n v="0"/>
    <n v="0"/>
    <n v="0"/>
    <n v="0"/>
    <s v="None"/>
    <n v="0"/>
    <n v="0"/>
    <n v="0"/>
    <n v="1"/>
    <n v="0"/>
    <n v="0"/>
    <n v="0"/>
    <n v="0"/>
    <s v="44677"/>
  </r>
  <r>
    <d v="2023-11-22T00:00:00"/>
    <s v="2023"/>
    <s v="11"/>
    <s v="22"/>
    <x v="1042"/>
    <s v="OPT"/>
    <s v="PSE"/>
    <x v="0"/>
    <s v="Host Government: Military"/>
    <s v="Israeli Defence Forces"/>
    <x v="2"/>
    <s v="Checkpoint"/>
    <n v="0"/>
    <n v="0"/>
    <n v="0"/>
    <n v="0"/>
    <n v="0"/>
    <n v="0"/>
    <n v="0"/>
    <n v="0"/>
    <n v="0"/>
    <n v="0"/>
    <n v="0"/>
    <n v="0"/>
    <n v="0"/>
    <n v="4"/>
    <s v="Freed, StillInCaptivity"/>
    <n v="0"/>
    <n v="0"/>
    <n v="0"/>
    <n v="1"/>
    <n v="0"/>
    <n v="0"/>
    <n v="0"/>
    <n v="0"/>
    <s v="42480"/>
  </r>
  <r>
    <d v="2023-11-22T00:00:00"/>
    <s v="2023"/>
    <s v="11"/>
    <s v="22"/>
    <x v="1043"/>
    <s v="OPT"/>
    <s v="PSE"/>
    <x v="0"/>
    <s v="Host Government: Military"/>
    <s v="Israeli Defence Forces"/>
    <x v="2"/>
    <s v="Open Space"/>
    <n v="0"/>
    <n v="0"/>
    <n v="0"/>
    <n v="0"/>
    <n v="0"/>
    <n v="0"/>
    <n v="0"/>
    <n v="0"/>
    <n v="0"/>
    <n v="0"/>
    <n v="0"/>
    <n v="0"/>
    <n v="0"/>
    <n v="1"/>
    <s v="StillInCaptivity"/>
    <n v="0"/>
    <n v="0"/>
    <n v="0"/>
    <n v="1"/>
    <n v="0"/>
    <n v="0"/>
    <n v="0"/>
    <n v="0"/>
    <s v="42359"/>
  </r>
  <r>
    <d v="2023-11-22T00:00:00"/>
    <s v="2023"/>
    <s v="11"/>
    <s v="22"/>
    <x v="1044"/>
    <s v="OPT"/>
    <s v="PSE"/>
    <x v="0"/>
    <s v="Host Government: Military"/>
    <s v="Israeli Defence Forces"/>
    <x v="0"/>
    <s v="Administration"/>
    <n v="0"/>
    <n v="0"/>
    <n v="0"/>
    <n v="0"/>
    <n v="0"/>
    <n v="0"/>
    <n v="0"/>
    <n v="0"/>
    <n v="0"/>
    <n v="0"/>
    <n v="0"/>
    <n v="0"/>
    <n v="0"/>
    <n v="0"/>
    <s v="None"/>
    <n v="0"/>
    <n v="0"/>
    <n v="0"/>
    <n v="1"/>
    <n v="0"/>
    <n v="0"/>
    <n v="0"/>
    <n v="0"/>
    <s v="42329"/>
  </r>
  <r>
    <d v="2023-11-22T00:00:00"/>
    <s v="2023"/>
    <s v="11"/>
    <s v="22"/>
    <x v="1045"/>
    <s v="OPT"/>
    <s v="PSE"/>
    <x v="0"/>
    <s v="Host Government: Military"/>
    <s v="Israeli Defence Forces"/>
    <x v="2"/>
    <s v="Open Space"/>
    <n v="0"/>
    <n v="0"/>
    <n v="0"/>
    <n v="0"/>
    <n v="0"/>
    <n v="0"/>
    <n v="0"/>
    <n v="0"/>
    <n v="0"/>
    <n v="0"/>
    <n v="0"/>
    <n v="0"/>
    <n v="0"/>
    <n v="1"/>
    <s v="StillInCaptivity"/>
    <n v="0"/>
    <n v="0"/>
    <n v="0"/>
    <n v="1"/>
    <n v="0"/>
    <n v="0"/>
    <n v="0"/>
    <n v="0"/>
    <s v="42361"/>
  </r>
  <r>
    <d v="2023-11-22T00:00:00"/>
    <s v="2023"/>
    <s v="11"/>
    <s v="22"/>
    <x v="1046"/>
    <s v="OPT"/>
    <s v="PSE"/>
    <x v="0"/>
    <s v="Host Government: Military"/>
    <s v="Israeli Defence Forces"/>
    <x v="2"/>
    <s v="Open Space"/>
    <n v="0"/>
    <n v="0"/>
    <n v="0"/>
    <n v="0"/>
    <n v="0"/>
    <n v="0"/>
    <n v="0"/>
    <n v="0"/>
    <n v="0"/>
    <n v="0"/>
    <n v="0"/>
    <n v="0"/>
    <n v="0"/>
    <n v="1"/>
    <s v="StillInCaptivity"/>
    <n v="0"/>
    <n v="0"/>
    <n v="0"/>
    <n v="1"/>
    <n v="0"/>
    <n v="0"/>
    <n v="0"/>
    <n v="0"/>
    <s v="42360"/>
  </r>
  <r>
    <d v="2023-11-22T00:00:00"/>
    <s v="2023"/>
    <s v="11"/>
    <s v="22"/>
    <x v="1047"/>
    <s v="OPT"/>
    <s v="PSE"/>
    <x v="0"/>
    <s v="Host Government: Military"/>
    <s v="Israeli Defence Forces"/>
    <x v="11"/>
    <s v="Health Building"/>
    <n v="0"/>
    <n v="0"/>
    <n v="0"/>
    <n v="0"/>
    <n v="1"/>
    <n v="0"/>
    <n v="0"/>
    <n v="0"/>
    <n v="0"/>
    <n v="0"/>
    <n v="0"/>
    <n v="0"/>
    <n v="0"/>
    <n v="0"/>
    <s v="None"/>
    <n v="0"/>
    <n v="0"/>
    <n v="0"/>
    <n v="1"/>
    <n v="0"/>
    <n v="0"/>
    <n v="0"/>
    <n v="0"/>
    <s v="42229"/>
  </r>
  <r>
    <d v="2023-11-22T00:00:00"/>
    <s v="2023"/>
    <s v="11"/>
    <s v="22"/>
    <x v="1048"/>
    <s v="OPT"/>
    <s v="PSE"/>
    <x v="0"/>
    <s v="Host Government: Military"/>
    <s v="Israeli Defence Forces"/>
    <x v="2"/>
    <s v="No Information"/>
    <n v="0"/>
    <n v="0"/>
    <n v="0"/>
    <n v="0"/>
    <n v="0"/>
    <n v="0"/>
    <n v="0"/>
    <n v="0"/>
    <n v="0"/>
    <n v="0"/>
    <n v="1"/>
    <n v="0"/>
    <n v="0"/>
    <n v="0"/>
    <s v="None"/>
    <n v="0"/>
    <n v="0"/>
    <n v="0"/>
    <n v="1"/>
    <n v="0"/>
    <n v="0"/>
    <n v="0"/>
    <n v="0"/>
    <s v="75285"/>
  </r>
  <r>
    <d v="2023-11-22T00:00:00"/>
    <s v="2023"/>
    <s v="11"/>
    <s v="22"/>
    <x v="1049"/>
    <s v="OPT"/>
    <s v="PSE"/>
    <x v="0"/>
    <s v="Host Government: Military"/>
    <s v="Israeli Defence Forces"/>
    <x v="2"/>
    <s v="Health Building"/>
    <n v="0"/>
    <n v="0"/>
    <n v="0"/>
    <n v="0"/>
    <n v="0"/>
    <n v="0"/>
    <n v="0"/>
    <n v="0"/>
    <n v="0"/>
    <n v="0"/>
    <n v="1"/>
    <n v="0"/>
    <n v="0"/>
    <n v="0"/>
    <s v="None"/>
    <n v="0"/>
    <n v="0"/>
    <n v="0"/>
    <n v="1"/>
    <n v="0"/>
    <n v="0"/>
    <n v="0"/>
    <n v="0"/>
    <s v="72635"/>
  </r>
  <r>
    <d v="2023-11-22T00:00:00"/>
    <s v="2023"/>
    <s v="11"/>
    <s v="22"/>
    <x v="1050"/>
    <s v="OPT"/>
    <s v="PSE"/>
    <x v="0"/>
    <s v="Host Government: Military"/>
    <s v="Israeli Defence Forces"/>
    <x v="2"/>
    <s v="No Information"/>
    <n v="0"/>
    <n v="0"/>
    <n v="0"/>
    <n v="0"/>
    <n v="0"/>
    <n v="0"/>
    <n v="0"/>
    <n v="0"/>
    <n v="0"/>
    <n v="0"/>
    <n v="1"/>
    <n v="0"/>
    <n v="0"/>
    <n v="0"/>
    <s v="None"/>
    <n v="0"/>
    <n v="0"/>
    <n v="0"/>
    <n v="1"/>
    <n v="0"/>
    <n v="0"/>
    <n v="0"/>
    <n v="0"/>
    <s v="74582"/>
  </r>
  <r>
    <d v="2023-11-22T00:00:00"/>
    <s v="2023"/>
    <s v="11"/>
    <s v="22"/>
    <x v="1051"/>
    <s v="OPT"/>
    <s v="PSE"/>
    <x v="0"/>
    <s v="Host Government: Military"/>
    <s v="Israeli Defence Forces"/>
    <x v="2"/>
    <s v="No Information"/>
    <n v="0"/>
    <n v="0"/>
    <n v="0"/>
    <n v="0"/>
    <n v="0"/>
    <n v="0"/>
    <n v="0"/>
    <n v="0"/>
    <n v="0"/>
    <n v="0"/>
    <n v="1"/>
    <n v="0"/>
    <n v="0"/>
    <n v="0"/>
    <s v="None"/>
    <n v="0"/>
    <n v="0"/>
    <n v="0"/>
    <n v="1"/>
    <n v="0"/>
    <n v="0"/>
    <n v="0"/>
    <n v="0"/>
    <s v="69169"/>
  </r>
  <r>
    <d v="2023-11-22T00:00:00"/>
    <s v="2023"/>
    <s v="11"/>
    <s v="22"/>
    <x v="1052"/>
    <s v="OPT"/>
    <s v="PSE"/>
    <x v="0"/>
    <s v="Host Government: Military"/>
    <s v="Israeli Defence Forces"/>
    <x v="2"/>
    <s v="No Information"/>
    <n v="0"/>
    <n v="0"/>
    <n v="0"/>
    <n v="0"/>
    <n v="0"/>
    <n v="0"/>
    <n v="0"/>
    <n v="0"/>
    <n v="0"/>
    <n v="0"/>
    <n v="1"/>
    <n v="0"/>
    <n v="0"/>
    <n v="0"/>
    <s v="None"/>
    <n v="0"/>
    <n v="0"/>
    <n v="0"/>
    <n v="1"/>
    <n v="0"/>
    <n v="0"/>
    <n v="0"/>
    <n v="0"/>
    <s v="69136"/>
  </r>
  <r>
    <d v="2023-11-21T00:00:00"/>
    <s v="2023"/>
    <s v="11"/>
    <s v="21"/>
    <x v="1053"/>
    <s v="OPT"/>
    <s v="PSE"/>
    <x v="0"/>
    <s v="Host Government: Military"/>
    <s v="Israeli Defence Forces"/>
    <x v="2"/>
    <s v="No Information"/>
    <n v="0"/>
    <n v="0"/>
    <n v="0"/>
    <n v="0"/>
    <n v="0"/>
    <n v="0"/>
    <n v="0"/>
    <n v="0"/>
    <n v="0"/>
    <n v="0"/>
    <n v="1"/>
    <n v="0"/>
    <n v="0"/>
    <n v="0"/>
    <s v="None"/>
    <n v="0"/>
    <n v="0"/>
    <n v="0"/>
    <n v="1"/>
    <n v="0"/>
    <n v="0"/>
    <n v="0"/>
    <n v="0"/>
    <s v="69245"/>
  </r>
  <r>
    <d v="2023-11-21T00:00:00"/>
    <s v="2023"/>
    <s v="11"/>
    <s v="21"/>
    <x v="1054"/>
    <s v="OPT"/>
    <s v="PSE"/>
    <x v="0"/>
    <s v="Host Government: Military"/>
    <s v="Israeli Defence Forces"/>
    <x v="4"/>
    <s v="Home"/>
    <n v="0"/>
    <n v="0"/>
    <n v="0"/>
    <n v="0"/>
    <n v="0"/>
    <n v="0"/>
    <n v="0"/>
    <n v="0"/>
    <n v="0"/>
    <n v="0"/>
    <n v="1"/>
    <n v="0"/>
    <n v="0"/>
    <n v="0"/>
    <s v="None"/>
    <n v="0"/>
    <n v="0"/>
    <n v="0"/>
    <n v="1"/>
    <n v="0"/>
    <n v="0"/>
    <n v="0"/>
    <n v="0"/>
    <s v="75604"/>
  </r>
  <r>
    <d v="2023-11-21T00:00:00"/>
    <s v="2023"/>
    <s v="11"/>
    <s v="21"/>
    <x v="1055"/>
    <s v="OPT"/>
    <s v="PSE"/>
    <x v="0"/>
    <s v="Host Government: Military"/>
    <s v="Israeli Defence Forces"/>
    <x v="2"/>
    <s v="Open Space"/>
    <n v="0"/>
    <n v="0"/>
    <n v="0"/>
    <n v="0"/>
    <n v="0"/>
    <n v="0"/>
    <n v="0"/>
    <n v="0"/>
    <n v="0"/>
    <n v="0"/>
    <n v="0"/>
    <n v="0"/>
    <n v="0"/>
    <n v="1"/>
    <s v="StillInCaptivity"/>
    <n v="0"/>
    <n v="0"/>
    <n v="0"/>
    <n v="1"/>
    <n v="0"/>
    <n v="0"/>
    <n v="0"/>
    <n v="0"/>
    <s v="42366"/>
  </r>
  <r>
    <d v="2023-11-21T00:00:00"/>
    <s v="2023"/>
    <s v="11"/>
    <s v="21"/>
    <x v="1056"/>
    <s v="OPT"/>
    <s v="PSE"/>
    <x v="0"/>
    <s v="Host Government: Military"/>
    <s v="Israeli Defence Forces"/>
    <x v="1"/>
    <s v="Health Building"/>
    <n v="0"/>
    <n v="1"/>
    <n v="0"/>
    <n v="0"/>
    <n v="0"/>
    <n v="0"/>
    <n v="0"/>
    <n v="0"/>
    <n v="0"/>
    <n v="0"/>
    <n v="0"/>
    <n v="0"/>
    <n v="0"/>
    <n v="0"/>
    <s v="None"/>
    <n v="0"/>
    <n v="0"/>
    <n v="0"/>
    <n v="1"/>
    <n v="0"/>
    <n v="0"/>
    <n v="0"/>
    <n v="0"/>
    <s v="42304"/>
  </r>
  <r>
    <d v="2023-11-21T00:00:00"/>
    <s v="2023"/>
    <s v="11"/>
    <s v="21"/>
    <x v="1057"/>
    <s v="OPT"/>
    <s v="PSE"/>
    <x v="1"/>
    <s v="Host Government: Military"/>
    <s v="Israeli Defence Forces"/>
    <x v="2"/>
    <s v="Health Building"/>
    <n v="0"/>
    <n v="0"/>
    <n v="0"/>
    <n v="0"/>
    <n v="0"/>
    <n v="0"/>
    <n v="0"/>
    <n v="0"/>
    <n v="0"/>
    <n v="0"/>
    <n v="0"/>
    <n v="0"/>
    <n v="0"/>
    <n v="0"/>
    <s v="None"/>
    <n v="0"/>
    <n v="0"/>
    <n v="0"/>
    <n v="1"/>
    <n v="0"/>
    <n v="0"/>
    <n v="0"/>
    <n v="0"/>
    <s v="42126"/>
  </r>
  <r>
    <d v="2023-11-21T00:00:00"/>
    <s v="2023"/>
    <s v="11"/>
    <s v="21"/>
    <x v="1058"/>
    <s v="OPT"/>
    <s v="PSE"/>
    <x v="0"/>
    <s v="Host Government: Military"/>
    <s v="Israeli Defence Forces"/>
    <x v="4"/>
    <s v="Home"/>
    <n v="0"/>
    <n v="0"/>
    <n v="0"/>
    <n v="0"/>
    <n v="0"/>
    <n v="0"/>
    <n v="0"/>
    <n v="0"/>
    <n v="0"/>
    <n v="0"/>
    <n v="1"/>
    <n v="0"/>
    <n v="0"/>
    <n v="0"/>
    <s v="None"/>
    <n v="0"/>
    <n v="0"/>
    <n v="0"/>
    <n v="1"/>
    <n v="0"/>
    <n v="0"/>
    <n v="0"/>
    <n v="0"/>
    <s v="42193"/>
  </r>
  <r>
    <d v="2023-11-21T00:00:00"/>
    <s v="2023"/>
    <s v="11"/>
    <s v="21"/>
    <x v="1059"/>
    <s v="OPT"/>
    <s v="PSE"/>
    <x v="0"/>
    <s v="Host Government: Military"/>
    <s v="Israeli Defence Forces"/>
    <x v="1"/>
    <s v="IDP/Refugee Camp"/>
    <n v="0"/>
    <n v="0"/>
    <n v="0"/>
    <n v="0"/>
    <n v="0"/>
    <n v="0"/>
    <n v="0"/>
    <n v="0"/>
    <n v="0"/>
    <n v="0"/>
    <n v="0"/>
    <n v="0"/>
    <n v="0"/>
    <n v="0"/>
    <s v="None"/>
    <n v="0"/>
    <n v="0"/>
    <n v="0"/>
    <n v="1"/>
    <n v="0"/>
    <n v="0"/>
    <n v="0"/>
    <n v="0"/>
    <s v="42048"/>
  </r>
  <r>
    <d v="2023-11-21T00:00:00"/>
    <s v="2023"/>
    <s v="11"/>
    <s v="21"/>
    <x v="1060"/>
    <s v="OPT"/>
    <s v="PSE"/>
    <x v="0"/>
    <s v="Host Government: Military"/>
    <s v="Israeli Defence Forces"/>
    <x v="2"/>
    <s v="Open Space"/>
    <n v="0"/>
    <n v="0"/>
    <n v="0"/>
    <n v="0"/>
    <n v="0"/>
    <n v="0"/>
    <n v="0"/>
    <n v="0"/>
    <n v="0"/>
    <n v="0"/>
    <n v="0"/>
    <n v="0"/>
    <n v="0"/>
    <n v="1"/>
    <s v="StillInCaptivity"/>
    <n v="0"/>
    <n v="0"/>
    <n v="0"/>
    <n v="1"/>
    <n v="0"/>
    <n v="0"/>
    <n v="0"/>
    <n v="0"/>
    <s v="42365"/>
  </r>
  <r>
    <d v="2023-11-21T00:00:00"/>
    <s v="2023"/>
    <s v="11"/>
    <s v="21"/>
    <x v="1060"/>
    <s v="OPT"/>
    <s v="PSE"/>
    <x v="0"/>
    <s v="Host Government: Military"/>
    <s v="Israeli Defence Forces"/>
    <x v="2"/>
    <s v="Open Space"/>
    <n v="0"/>
    <n v="0"/>
    <n v="0"/>
    <n v="0"/>
    <n v="0"/>
    <n v="0"/>
    <n v="0"/>
    <n v="0"/>
    <n v="0"/>
    <n v="0"/>
    <n v="0"/>
    <n v="0"/>
    <n v="0"/>
    <n v="1"/>
    <s v="StillInCaptivity"/>
    <n v="0"/>
    <n v="0"/>
    <n v="0"/>
    <n v="1"/>
    <n v="0"/>
    <n v="0"/>
    <n v="0"/>
    <n v="0"/>
    <s v="42364"/>
  </r>
  <r>
    <d v="2023-11-21T00:00:00"/>
    <s v="2023"/>
    <s v="11"/>
    <s v="21"/>
    <x v="1060"/>
    <s v="OPT"/>
    <s v="PSE"/>
    <x v="0"/>
    <s v="Host Government: Military"/>
    <s v="Israeli Defence Forces"/>
    <x v="2"/>
    <s v="Open Space"/>
    <n v="0"/>
    <n v="0"/>
    <n v="0"/>
    <n v="0"/>
    <n v="0"/>
    <n v="0"/>
    <n v="0"/>
    <n v="0"/>
    <n v="0"/>
    <n v="0"/>
    <n v="0"/>
    <n v="0"/>
    <n v="0"/>
    <n v="1"/>
    <s v="StillInCaptivity"/>
    <n v="0"/>
    <n v="0"/>
    <n v="0"/>
    <n v="1"/>
    <n v="0"/>
    <n v="0"/>
    <n v="0"/>
    <n v="0"/>
    <s v="42362"/>
  </r>
  <r>
    <d v="2023-11-21T00:00:00"/>
    <s v="2023"/>
    <s v="11"/>
    <s v="21"/>
    <x v="1061"/>
    <s v="OPT"/>
    <s v="PSE"/>
    <x v="0"/>
    <s v="Host Government: Military"/>
    <s v="Israeli Defence Forces"/>
    <x v="2"/>
    <s v="Health Building"/>
    <n v="0"/>
    <n v="0"/>
    <n v="0"/>
    <n v="0"/>
    <n v="0"/>
    <n v="0"/>
    <n v="0"/>
    <n v="0"/>
    <n v="0"/>
    <n v="1"/>
    <n v="0"/>
    <n v="0"/>
    <n v="0"/>
    <n v="0"/>
    <s v="None"/>
    <n v="0"/>
    <n v="0"/>
    <n v="0"/>
    <n v="1"/>
    <n v="0"/>
    <n v="0"/>
    <n v="0"/>
    <n v="0"/>
    <s v="42146"/>
  </r>
  <r>
    <d v="2023-11-21T00:00:00"/>
    <s v="2023"/>
    <s v="11"/>
    <s v="21"/>
    <x v="1062"/>
    <s v="OPT"/>
    <s v="PSE"/>
    <x v="0"/>
    <s v="Host Government: Military"/>
    <s v="Israeli Defence Forces"/>
    <x v="1"/>
    <s v="Health Building"/>
    <n v="1"/>
    <n v="0"/>
    <n v="0"/>
    <n v="0"/>
    <n v="0"/>
    <n v="0"/>
    <n v="0"/>
    <n v="0"/>
    <n v="0"/>
    <n v="0"/>
    <n v="4"/>
    <n v="3"/>
    <n v="0"/>
    <n v="0"/>
    <s v="None"/>
    <n v="0"/>
    <n v="0"/>
    <n v="0"/>
    <n v="1"/>
    <n v="0"/>
    <n v="0"/>
    <n v="0"/>
    <n v="0"/>
    <s v="42124"/>
  </r>
  <r>
    <d v="2023-11-20T00:00:00"/>
    <s v="2023"/>
    <s v="11"/>
    <s v="20"/>
    <x v="1063"/>
    <s v="OPT"/>
    <s v="PSE"/>
    <x v="0"/>
    <s v="Host Government: Military"/>
    <s v="Israeli Defence Forces"/>
    <x v="11"/>
    <s v="Health Building"/>
    <n v="0"/>
    <n v="1"/>
    <n v="0"/>
    <n v="0"/>
    <n v="0"/>
    <n v="0"/>
    <n v="0"/>
    <n v="0"/>
    <n v="0"/>
    <n v="0"/>
    <n v="0"/>
    <n v="0"/>
    <n v="0"/>
    <n v="0"/>
    <s v="None"/>
    <n v="0"/>
    <n v="0"/>
    <n v="0"/>
    <n v="1"/>
    <n v="0"/>
    <n v="0"/>
    <n v="0"/>
    <n v="0"/>
    <s v="42046"/>
  </r>
  <r>
    <d v="2023-11-20T00:00:00"/>
    <s v="2023"/>
    <s v="11"/>
    <s v="20"/>
    <x v="1064"/>
    <s v="OPT"/>
    <s v="PSE"/>
    <x v="0"/>
    <s v="Host Government: Military"/>
    <s v="Israeli Defence Forces"/>
    <x v="11"/>
    <s v="Health Building"/>
    <n v="0"/>
    <n v="1"/>
    <n v="0"/>
    <n v="0"/>
    <n v="0"/>
    <n v="0"/>
    <n v="0"/>
    <n v="0"/>
    <n v="0"/>
    <n v="0"/>
    <n v="0"/>
    <n v="0"/>
    <n v="0"/>
    <n v="0"/>
    <s v="None"/>
    <n v="0"/>
    <n v="0"/>
    <n v="0"/>
    <n v="1"/>
    <n v="0"/>
    <n v="0"/>
    <n v="0"/>
    <n v="0"/>
    <s v="42296"/>
  </r>
  <r>
    <d v="2023-11-20T00:00:00"/>
    <s v="2023"/>
    <s v="11"/>
    <s v="20"/>
    <x v="1065"/>
    <s v="OPT"/>
    <s v="PSE"/>
    <x v="0"/>
    <s v="Host Government: Military"/>
    <s v="Israeli Defence Forces"/>
    <x v="2"/>
    <s v="Health Building"/>
    <n v="0"/>
    <n v="0"/>
    <n v="0"/>
    <n v="0"/>
    <n v="0"/>
    <n v="0"/>
    <n v="0"/>
    <n v="0"/>
    <n v="0"/>
    <n v="0"/>
    <n v="0"/>
    <n v="0"/>
    <n v="0"/>
    <n v="2"/>
    <s v="NoInformation"/>
    <n v="0"/>
    <n v="0"/>
    <n v="0"/>
    <n v="1"/>
    <n v="0"/>
    <n v="0"/>
    <n v="0"/>
    <n v="0"/>
    <s v="42647"/>
  </r>
  <r>
    <d v="2023-11-20T00:00:00"/>
    <s v="2023"/>
    <s v="11"/>
    <s v="20"/>
    <x v="1066"/>
    <s v="OPT"/>
    <s v="PSE"/>
    <x v="0"/>
    <s v="Host Government: Military"/>
    <s v="Israeli Defence Forces"/>
    <x v="4"/>
    <s v="Health Building"/>
    <n v="0"/>
    <n v="1"/>
    <n v="0"/>
    <n v="0"/>
    <n v="0"/>
    <n v="0"/>
    <n v="6"/>
    <n v="0"/>
    <n v="0"/>
    <n v="0"/>
    <n v="0"/>
    <n v="0"/>
    <n v="0"/>
    <n v="0"/>
    <s v="None"/>
    <n v="1"/>
    <n v="0"/>
    <n v="0"/>
    <n v="1"/>
    <n v="0"/>
    <n v="0"/>
    <n v="0"/>
    <n v="0"/>
    <s v="42042"/>
  </r>
  <r>
    <d v="2023-11-20T00:00:00"/>
    <s v="2023"/>
    <s v="11"/>
    <s v="20"/>
    <x v="1067"/>
    <s v="OPT"/>
    <s v="PSE"/>
    <x v="0"/>
    <s v="Host Government: Military"/>
    <s v="Israeli Defence Forces"/>
    <x v="2"/>
    <s v="Checkpoint"/>
    <n v="0"/>
    <n v="0"/>
    <n v="0"/>
    <n v="0"/>
    <n v="0"/>
    <n v="0"/>
    <n v="0"/>
    <n v="0"/>
    <n v="0"/>
    <n v="0"/>
    <n v="0"/>
    <n v="0"/>
    <n v="0"/>
    <n v="2"/>
    <s v="Freed"/>
    <n v="0"/>
    <n v="0"/>
    <n v="0"/>
    <n v="1"/>
    <n v="0"/>
    <n v="0"/>
    <n v="0"/>
    <n v="0"/>
    <s v="42049"/>
  </r>
  <r>
    <d v="2023-11-20T00:00:00"/>
    <s v="2023"/>
    <s v="11"/>
    <s v="20"/>
    <x v="1068"/>
    <s v="OPT"/>
    <s v="PSE"/>
    <x v="0"/>
    <s v="Host Government: Military"/>
    <s v="Israeli Defence Forces"/>
    <x v="2"/>
    <s v="Health Building"/>
    <n v="0"/>
    <n v="0"/>
    <n v="0"/>
    <n v="0"/>
    <n v="0"/>
    <n v="0"/>
    <n v="0"/>
    <n v="0"/>
    <n v="0"/>
    <n v="1"/>
    <n v="0"/>
    <n v="0"/>
    <n v="0"/>
    <n v="0"/>
    <s v="None"/>
    <n v="5"/>
    <n v="0"/>
    <n v="0"/>
    <n v="1"/>
    <n v="0"/>
    <n v="0"/>
    <n v="0"/>
    <n v="0"/>
    <s v="42044"/>
  </r>
  <r>
    <d v="2023-11-20T00:00:00"/>
    <s v="2023"/>
    <s v="11"/>
    <s v="20"/>
    <x v="1069"/>
    <s v="OPT"/>
    <s v="PSE"/>
    <x v="0"/>
    <s v="Host Government: Military"/>
    <s v="Israeli Defence Forces"/>
    <x v="1"/>
    <s v="Health Building"/>
    <n v="0"/>
    <n v="1"/>
    <n v="0"/>
    <n v="0"/>
    <n v="0"/>
    <n v="0"/>
    <n v="0"/>
    <n v="0"/>
    <n v="0"/>
    <n v="0"/>
    <n v="0"/>
    <n v="1"/>
    <n v="0"/>
    <n v="0"/>
    <s v="None"/>
    <n v="0"/>
    <n v="0"/>
    <n v="0"/>
    <n v="1"/>
    <n v="0"/>
    <n v="0"/>
    <n v="0"/>
    <n v="0"/>
    <s v="42656"/>
  </r>
  <r>
    <d v="2023-11-20T00:00:00"/>
    <s v="2023"/>
    <s v="11"/>
    <s v="20"/>
    <x v="1070"/>
    <s v="OPT"/>
    <s v="PSE"/>
    <x v="0"/>
    <s v="Host Government: Military"/>
    <s v="Israeli Defence Forces"/>
    <x v="8"/>
    <s v="Health Building"/>
    <n v="0"/>
    <n v="0"/>
    <n v="0"/>
    <n v="0"/>
    <n v="0"/>
    <n v="0"/>
    <n v="0"/>
    <n v="0"/>
    <n v="0"/>
    <n v="1"/>
    <n v="0"/>
    <n v="0"/>
    <n v="0"/>
    <n v="0"/>
    <s v="None"/>
    <n v="0"/>
    <n v="0"/>
    <n v="0"/>
    <n v="1"/>
    <n v="0"/>
    <n v="0"/>
    <n v="0"/>
    <n v="0"/>
    <s v="42669"/>
  </r>
  <r>
    <d v="2023-11-20T00:00:00"/>
    <s v="2023"/>
    <s v="11"/>
    <s v="20"/>
    <x v="1071"/>
    <s v="OPT"/>
    <s v="PSE"/>
    <x v="0"/>
    <s v="Host Government: Military"/>
    <s v="Israeli Defence Forces"/>
    <x v="2"/>
    <s v="IDP/Refugee Camp"/>
    <n v="0"/>
    <n v="1"/>
    <n v="0"/>
    <n v="0"/>
    <n v="0"/>
    <n v="0"/>
    <n v="0"/>
    <n v="0"/>
    <n v="0"/>
    <n v="0"/>
    <n v="0"/>
    <n v="0"/>
    <n v="0"/>
    <n v="0"/>
    <s v="None"/>
    <n v="0"/>
    <n v="0"/>
    <n v="0"/>
    <n v="1"/>
    <n v="0"/>
    <n v="0"/>
    <n v="0"/>
    <n v="0"/>
    <s v="42050"/>
  </r>
  <r>
    <d v="2023-11-20T00:00:00"/>
    <s v="2023"/>
    <s v="11"/>
    <s v="20"/>
    <x v="1072"/>
    <s v="OPT"/>
    <s v="PSE"/>
    <x v="0"/>
    <s v="Host Government: Military"/>
    <s v="Israeli Defence Forces"/>
    <x v="0"/>
    <s v="Administration"/>
    <n v="0"/>
    <n v="0"/>
    <n v="0"/>
    <n v="0"/>
    <n v="0"/>
    <n v="0"/>
    <n v="0"/>
    <n v="0"/>
    <n v="0"/>
    <n v="0"/>
    <n v="0"/>
    <n v="0"/>
    <n v="0"/>
    <n v="0"/>
    <s v="None"/>
    <n v="0"/>
    <n v="0"/>
    <n v="0"/>
    <n v="1"/>
    <n v="0"/>
    <n v="0"/>
    <n v="0"/>
    <n v="0"/>
    <s v="42332"/>
  </r>
  <r>
    <d v="2023-11-20T00:00:00"/>
    <s v="2023"/>
    <s v="11"/>
    <s v="20"/>
    <x v="1073"/>
    <s v="OPT"/>
    <s v="PSE"/>
    <x v="0"/>
    <s v="Host Government: Military"/>
    <s v="Israeli Defence Forces"/>
    <x v="4"/>
    <s v="Home"/>
    <n v="0"/>
    <n v="0"/>
    <n v="0"/>
    <n v="0"/>
    <n v="0"/>
    <n v="0"/>
    <n v="0"/>
    <n v="0"/>
    <n v="0"/>
    <n v="0"/>
    <n v="1"/>
    <n v="0"/>
    <n v="0"/>
    <n v="0"/>
    <s v="None"/>
    <n v="0"/>
    <n v="0"/>
    <n v="0"/>
    <n v="1"/>
    <n v="0"/>
    <n v="0"/>
    <n v="0"/>
    <n v="0"/>
    <s v="72239"/>
  </r>
  <r>
    <d v="2023-11-20T00:00:00"/>
    <s v="2023"/>
    <s v="11"/>
    <s v="20"/>
    <x v="1074"/>
    <s v="OPT"/>
    <s v="PSE"/>
    <x v="0"/>
    <s v="Host Government: Military"/>
    <s v="Israeli Defence Forces"/>
    <x v="2"/>
    <s v="Home"/>
    <n v="0"/>
    <n v="0"/>
    <n v="0"/>
    <n v="0"/>
    <n v="0"/>
    <n v="0"/>
    <n v="0"/>
    <n v="0"/>
    <n v="0"/>
    <n v="0"/>
    <n v="2"/>
    <n v="0"/>
    <n v="0"/>
    <n v="0"/>
    <s v="None"/>
    <n v="0"/>
    <n v="0"/>
    <n v="0"/>
    <n v="1"/>
    <n v="0"/>
    <n v="0"/>
    <n v="0"/>
    <n v="0"/>
    <s v="74911"/>
  </r>
  <r>
    <d v="2023-11-20T00:00:00"/>
    <s v="2023"/>
    <s v="11"/>
    <s v="20"/>
    <x v="1075"/>
    <s v="OPT"/>
    <s v="PSE"/>
    <x v="0"/>
    <s v="Host Government: Military"/>
    <s v="Israeli Defence Forces"/>
    <x v="6"/>
    <s v="Home"/>
    <n v="0"/>
    <n v="0"/>
    <n v="0"/>
    <n v="0"/>
    <n v="0"/>
    <n v="0"/>
    <n v="0"/>
    <n v="0"/>
    <n v="0"/>
    <n v="0"/>
    <n v="1"/>
    <n v="0"/>
    <n v="0"/>
    <n v="0"/>
    <s v="None"/>
    <n v="0"/>
    <n v="0"/>
    <n v="0"/>
    <n v="1"/>
    <n v="0"/>
    <n v="0"/>
    <n v="0"/>
    <n v="0"/>
    <s v="61229"/>
  </r>
  <r>
    <d v="2023-11-19T00:00:00"/>
    <s v="2023"/>
    <s v="11"/>
    <s v="19"/>
    <x v="1076"/>
    <s v="OPT"/>
    <s v="PSE"/>
    <x v="0"/>
    <s v="Host Government: Military"/>
    <s v="Israeli Defence Forces"/>
    <x v="2"/>
    <s v="No Information"/>
    <n v="0"/>
    <n v="0"/>
    <n v="0"/>
    <n v="0"/>
    <n v="0"/>
    <n v="0"/>
    <n v="0"/>
    <n v="0"/>
    <n v="0"/>
    <n v="0"/>
    <n v="1"/>
    <n v="0"/>
    <n v="0"/>
    <n v="0"/>
    <s v="None"/>
    <n v="0"/>
    <n v="0"/>
    <n v="0"/>
    <n v="1"/>
    <n v="0"/>
    <n v="0"/>
    <n v="0"/>
    <n v="0"/>
    <s v="74521"/>
  </r>
  <r>
    <d v="2023-11-19T00:00:00"/>
    <s v="2023"/>
    <s v="11"/>
    <s v="19"/>
    <x v="1077"/>
    <s v="OPT"/>
    <s v="PSE"/>
    <x v="0"/>
    <s v="Host Government: Military"/>
    <s v="Israeli Defence Forces"/>
    <x v="2"/>
    <s v="No Information"/>
    <n v="0"/>
    <n v="0"/>
    <n v="0"/>
    <n v="0"/>
    <n v="0"/>
    <n v="0"/>
    <n v="0"/>
    <n v="0"/>
    <n v="0"/>
    <n v="0"/>
    <n v="1"/>
    <n v="0"/>
    <n v="0"/>
    <n v="0"/>
    <s v="None"/>
    <n v="0"/>
    <n v="0"/>
    <n v="0"/>
    <n v="1"/>
    <n v="0"/>
    <n v="0"/>
    <n v="0"/>
    <n v="0"/>
    <s v="68543"/>
  </r>
  <r>
    <d v="2023-11-19T00:00:00"/>
    <s v="2023"/>
    <s v="11"/>
    <s v="19"/>
    <x v="1078"/>
    <s v="OPT"/>
    <s v="PSE"/>
    <x v="1"/>
    <s v="Host Government: Military"/>
    <s v="Israeli Defence Forces"/>
    <x v="2"/>
    <s v="Road"/>
    <n v="0"/>
    <n v="0"/>
    <n v="0"/>
    <n v="0"/>
    <n v="0"/>
    <n v="0"/>
    <n v="0"/>
    <n v="0"/>
    <n v="0"/>
    <n v="1"/>
    <n v="0"/>
    <n v="0"/>
    <n v="0"/>
    <n v="0"/>
    <s v="None"/>
    <n v="2"/>
    <n v="0"/>
    <n v="0"/>
    <n v="1"/>
    <n v="0"/>
    <n v="0"/>
    <n v="0"/>
    <n v="0"/>
    <s v="42674"/>
  </r>
  <r>
    <d v="2023-11-19T00:00:00"/>
    <s v="2023"/>
    <s v="11"/>
    <s v="19"/>
    <x v="1079"/>
    <s v="OPT"/>
    <s v="PSE"/>
    <x v="0"/>
    <s v="Host Government: Military"/>
    <s v="Israeli Defence Forces"/>
    <x v="1"/>
    <s v="Home"/>
    <n v="0"/>
    <n v="0"/>
    <n v="0"/>
    <n v="0"/>
    <n v="0"/>
    <n v="0"/>
    <n v="0"/>
    <n v="0"/>
    <n v="0"/>
    <n v="0"/>
    <n v="1"/>
    <n v="0"/>
    <n v="0"/>
    <n v="0"/>
    <s v="None"/>
    <n v="0"/>
    <n v="0"/>
    <n v="0"/>
    <n v="1"/>
    <n v="0"/>
    <n v="0"/>
    <n v="0"/>
    <n v="0"/>
    <s v="42162"/>
  </r>
  <r>
    <d v="2023-11-19T00:00:00"/>
    <s v="2023"/>
    <s v="11"/>
    <s v="19"/>
    <x v="1080"/>
    <s v="OPT"/>
    <s v="PSE"/>
    <x v="0"/>
    <s v="Host Government: Military"/>
    <s v="Israeli Defence Forces"/>
    <x v="1"/>
    <s v="Health Building"/>
    <n v="0"/>
    <n v="1"/>
    <n v="0"/>
    <n v="0"/>
    <n v="0"/>
    <n v="0"/>
    <n v="0"/>
    <n v="0"/>
    <n v="0"/>
    <n v="0"/>
    <n v="0"/>
    <n v="0"/>
    <n v="0"/>
    <n v="0"/>
    <s v="None"/>
    <n v="0"/>
    <n v="0"/>
    <n v="0"/>
    <n v="1"/>
    <n v="0"/>
    <n v="0"/>
    <n v="0"/>
    <n v="0"/>
    <s v="42673"/>
  </r>
  <r>
    <d v="2023-11-18T00:00:00"/>
    <s v="2023"/>
    <s v="11"/>
    <s v="18"/>
    <x v="1081"/>
    <s v="OPT"/>
    <s v="PSE"/>
    <x v="0"/>
    <s v="Host Government: Military"/>
    <s v="Israeli Defence Forces"/>
    <x v="2"/>
    <s v="Open Space"/>
    <n v="0"/>
    <n v="0"/>
    <n v="0"/>
    <n v="0"/>
    <n v="0"/>
    <n v="0"/>
    <n v="0"/>
    <n v="0"/>
    <n v="0"/>
    <n v="0"/>
    <n v="0"/>
    <n v="0"/>
    <n v="0"/>
    <n v="1"/>
    <s v="StillInCaptivity"/>
    <n v="0"/>
    <n v="0"/>
    <n v="0"/>
    <n v="1"/>
    <n v="0"/>
    <n v="0"/>
    <n v="0"/>
    <n v="0"/>
    <s v="42368"/>
  </r>
  <r>
    <d v="2023-11-18T00:00:00"/>
    <s v="2023"/>
    <s v="11"/>
    <s v="18"/>
    <x v="1082"/>
    <s v="OPT"/>
    <s v="PSE"/>
    <x v="0"/>
    <s v="Host Government: Military"/>
    <s v="Israeli Defence Forces"/>
    <x v="2"/>
    <s v="Road"/>
    <n v="0"/>
    <n v="0"/>
    <n v="0"/>
    <n v="0"/>
    <n v="0"/>
    <n v="0"/>
    <n v="0"/>
    <n v="0"/>
    <n v="0"/>
    <n v="0"/>
    <n v="0"/>
    <n v="0"/>
    <n v="0"/>
    <n v="0"/>
    <s v="None"/>
    <n v="0"/>
    <n v="0"/>
    <n v="0"/>
    <n v="1"/>
    <n v="0"/>
    <n v="0"/>
    <n v="0"/>
    <n v="0"/>
    <s v="42129"/>
  </r>
  <r>
    <d v="2023-11-18T00:00:00"/>
    <s v="2023"/>
    <s v="11"/>
    <s v="18"/>
    <x v="1083"/>
    <s v="OPT"/>
    <s v="PSE"/>
    <x v="0"/>
    <s v="Host Government: Military"/>
    <s v="Israeli Defence Forces"/>
    <x v="2"/>
    <s v="Checkpoint"/>
    <n v="0"/>
    <n v="0"/>
    <n v="0"/>
    <n v="0"/>
    <n v="0"/>
    <n v="0"/>
    <n v="0"/>
    <n v="0"/>
    <n v="0"/>
    <n v="1"/>
    <n v="0"/>
    <n v="0"/>
    <n v="0"/>
    <n v="0"/>
    <s v="None"/>
    <n v="0"/>
    <n v="0"/>
    <n v="0"/>
    <n v="1"/>
    <n v="0"/>
    <n v="0"/>
    <n v="0"/>
    <n v="0"/>
    <s v="42131"/>
  </r>
  <r>
    <d v="2023-11-18T00:00:00"/>
    <s v="2023"/>
    <s v="11"/>
    <s v="18"/>
    <x v="1084"/>
    <s v="OPT"/>
    <s v="PSE"/>
    <x v="0"/>
    <s v="Host Government: Military"/>
    <s v="Israeli Defence Forces"/>
    <x v="2"/>
    <s v="Checkpoint"/>
    <n v="0"/>
    <n v="0"/>
    <n v="0"/>
    <n v="0"/>
    <n v="0"/>
    <n v="0"/>
    <n v="0"/>
    <n v="0"/>
    <n v="0"/>
    <n v="0"/>
    <n v="0"/>
    <n v="0"/>
    <n v="0"/>
    <n v="3"/>
    <s v="Missing"/>
    <n v="0"/>
    <n v="0"/>
    <n v="0"/>
    <n v="1"/>
    <n v="0"/>
    <n v="0"/>
    <n v="0"/>
    <n v="0"/>
    <s v="42479"/>
  </r>
  <r>
    <d v="2023-11-18T00:00:00"/>
    <s v="2023"/>
    <s v="11"/>
    <s v="18"/>
    <x v="1085"/>
    <s v="OPT"/>
    <s v="PSE"/>
    <x v="0"/>
    <s v="Host Government: Military"/>
    <s v="Israeli Defence Forces"/>
    <x v="11"/>
    <s v="Health Building"/>
    <n v="0"/>
    <n v="1"/>
    <n v="0"/>
    <n v="0"/>
    <n v="0"/>
    <n v="0"/>
    <n v="0"/>
    <n v="0"/>
    <n v="0"/>
    <n v="0"/>
    <n v="0"/>
    <n v="0"/>
    <n v="0"/>
    <n v="0"/>
    <s v="None"/>
    <n v="0"/>
    <n v="0"/>
    <n v="0"/>
    <n v="1"/>
    <n v="0"/>
    <n v="0"/>
    <n v="0"/>
    <n v="0"/>
    <s v="42295"/>
  </r>
  <r>
    <d v="2023-11-18T00:00:00"/>
    <s v="2023"/>
    <s v="11"/>
    <s v="18"/>
    <x v="1086"/>
    <s v="OPT"/>
    <s v="PSE"/>
    <x v="0"/>
    <s v="Host Government: Military"/>
    <s v="Israeli Defence Forces"/>
    <x v="1"/>
    <s v="Health Building"/>
    <n v="0"/>
    <n v="0"/>
    <n v="0"/>
    <n v="0"/>
    <n v="0"/>
    <n v="0"/>
    <n v="0"/>
    <n v="0"/>
    <n v="0"/>
    <n v="0"/>
    <n v="0"/>
    <n v="7"/>
    <n v="0"/>
    <n v="0"/>
    <s v="None"/>
    <n v="0"/>
    <n v="0"/>
    <n v="0"/>
    <n v="1"/>
    <n v="0"/>
    <n v="0"/>
    <n v="0"/>
    <n v="0"/>
    <s v="42241"/>
  </r>
  <r>
    <d v="2023-11-18T00:00:00"/>
    <s v="2023"/>
    <s v="11"/>
    <s v="18"/>
    <x v="1087"/>
    <s v="OPT"/>
    <s v="PSE"/>
    <x v="0"/>
    <s v="Host Government: Military"/>
    <s v="Israeli Defence Forces"/>
    <x v="2"/>
    <s v="Health Building"/>
    <n v="0"/>
    <n v="0"/>
    <n v="0"/>
    <n v="0"/>
    <n v="0"/>
    <n v="0"/>
    <n v="0"/>
    <n v="0"/>
    <n v="0"/>
    <n v="0"/>
    <n v="0"/>
    <n v="0"/>
    <n v="0"/>
    <n v="0"/>
    <s v="None"/>
    <n v="0"/>
    <n v="0"/>
    <n v="0"/>
    <n v="1"/>
    <n v="0"/>
    <n v="0"/>
    <n v="0"/>
    <n v="0"/>
    <s v="42194"/>
  </r>
  <r>
    <d v="2023-11-18T00:00:00"/>
    <s v="2023"/>
    <s v="11"/>
    <s v="18"/>
    <x v="1088"/>
    <s v="OPT"/>
    <s v="PSE"/>
    <x v="0"/>
    <s v="Host Government: Military"/>
    <s v="Israeli Defence Forces"/>
    <x v="1"/>
    <s v="Home"/>
    <n v="0"/>
    <n v="0"/>
    <n v="0"/>
    <n v="0"/>
    <n v="0"/>
    <n v="0"/>
    <n v="0"/>
    <n v="0"/>
    <n v="0"/>
    <n v="0"/>
    <n v="1"/>
    <n v="0"/>
    <n v="0"/>
    <n v="0"/>
    <s v="None"/>
    <n v="0"/>
    <n v="0"/>
    <n v="0"/>
    <n v="1"/>
    <n v="0"/>
    <n v="0"/>
    <n v="0"/>
    <n v="0"/>
    <s v="42167"/>
  </r>
  <r>
    <d v="2023-11-18T00:00:00"/>
    <s v="2023"/>
    <s v="11"/>
    <s v="18"/>
    <x v="1089"/>
    <s v="OPT"/>
    <s v="PSE"/>
    <x v="0"/>
    <s v="Host Government: Military"/>
    <s v="Israeli Defence Forces"/>
    <x v="2"/>
    <s v="Health Building"/>
    <n v="0"/>
    <n v="0"/>
    <n v="1"/>
    <n v="0"/>
    <n v="0"/>
    <n v="0"/>
    <n v="0"/>
    <n v="0"/>
    <n v="0"/>
    <n v="0"/>
    <n v="0"/>
    <n v="0"/>
    <n v="0"/>
    <n v="0"/>
    <s v="None"/>
    <n v="0"/>
    <n v="0"/>
    <n v="0"/>
    <n v="1"/>
    <n v="0"/>
    <n v="0"/>
    <n v="0"/>
    <n v="0"/>
    <s v="42154"/>
  </r>
  <r>
    <d v="2023-11-18T00:00:00"/>
    <s v="2023"/>
    <s v="11"/>
    <s v="18"/>
    <x v="1090"/>
    <s v="OPT"/>
    <s v="PSE"/>
    <x v="0"/>
    <s v="Host Government: Military"/>
    <s v="Israeli Defence Forces"/>
    <x v="2"/>
    <s v="Open Space"/>
    <n v="0"/>
    <n v="0"/>
    <n v="0"/>
    <n v="0"/>
    <n v="0"/>
    <n v="0"/>
    <n v="0"/>
    <n v="0"/>
    <n v="0"/>
    <n v="0"/>
    <n v="0"/>
    <n v="0"/>
    <n v="0"/>
    <n v="1"/>
    <s v="StillInCaptivity"/>
    <n v="0"/>
    <n v="0"/>
    <n v="0"/>
    <n v="1"/>
    <n v="0"/>
    <n v="0"/>
    <n v="0"/>
    <n v="0"/>
    <s v="42369"/>
  </r>
  <r>
    <d v="2023-11-18T00:00:00"/>
    <s v="2023"/>
    <s v="11"/>
    <s v="18"/>
    <x v="1091"/>
    <s v="OPT"/>
    <s v="PSE"/>
    <x v="0"/>
    <s v="Host Government: Military"/>
    <s v="Israeli Defence Forces"/>
    <x v="1"/>
    <s v="IDP/Refugee Camp"/>
    <n v="0"/>
    <n v="1"/>
    <n v="0"/>
    <n v="0"/>
    <n v="0"/>
    <n v="0"/>
    <n v="0"/>
    <n v="0"/>
    <n v="0"/>
    <n v="0"/>
    <n v="0"/>
    <n v="0"/>
    <n v="0"/>
    <n v="0"/>
    <s v="None"/>
    <n v="0"/>
    <n v="0"/>
    <n v="0"/>
    <n v="1"/>
    <n v="0"/>
    <n v="0"/>
    <n v="0"/>
    <n v="0"/>
    <s v="42153"/>
  </r>
  <r>
    <d v="2023-11-18T00:00:00"/>
    <s v="2023"/>
    <s v="11"/>
    <s v="18"/>
    <x v="1092"/>
    <s v="OPT"/>
    <s v="PSE"/>
    <x v="0"/>
    <s v="Host Government: Military"/>
    <s v="Israeli Defence Forces"/>
    <x v="0"/>
    <s v="Administration"/>
    <n v="0"/>
    <n v="0"/>
    <n v="0"/>
    <n v="0"/>
    <n v="0"/>
    <n v="0"/>
    <n v="0"/>
    <n v="0"/>
    <n v="0"/>
    <n v="0"/>
    <n v="0"/>
    <n v="0"/>
    <n v="0"/>
    <n v="0"/>
    <s v="None"/>
    <n v="0"/>
    <n v="0"/>
    <n v="0"/>
    <n v="1"/>
    <n v="0"/>
    <n v="0"/>
    <n v="0"/>
    <n v="0"/>
    <s v="42152"/>
  </r>
  <r>
    <d v="2023-11-18T00:00:00"/>
    <s v="2023"/>
    <s v="11"/>
    <s v="18"/>
    <x v="1093"/>
    <s v="OPT"/>
    <s v="PSE"/>
    <x v="0"/>
    <s v="Host Government: Military"/>
    <s v="Israeli Defence Forces"/>
    <x v="2"/>
    <s v="Open Space"/>
    <n v="0"/>
    <n v="0"/>
    <n v="0"/>
    <n v="0"/>
    <n v="0"/>
    <n v="0"/>
    <n v="0"/>
    <n v="0"/>
    <n v="0"/>
    <n v="0"/>
    <n v="0"/>
    <n v="0"/>
    <n v="0"/>
    <n v="1"/>
    <s v="StillInCaptivity"/>
    <n v="0"/>
    <n v="0"/>
    <n v="0"/>
    <n v="1"/>
    <n v="0"/>
    <n v="0"/>
    <n v="0"/>
    <n v="0"/>
    <s v="42367"/>
  </r>
  <r>
    <d v="2023-11-17T00:00:00"/>
    <s v="2023"/>
    <s v="11"/>
    <s v="17"/>
    <x v="1094"/>
    <s v="OPT"/>
    <s v="PSE"/>
    <x v="0"/>
    <s v="Host Government: Military"/>
    <s v="Israeli Defence Forces"/>
    <x v="2"/>
    <s v="Open Space"/>
    <n v="0"/>
    <n v="0"/>
    <n v="0"/>
    <n v="0"/>
    <n v="1"/>
    <n v="0"/>
    <n v="0"/>
    <n v="0"/>
    <n v="0"/>
    <n v="0"/>
    <n v="0"/>
    <n v="0"/>
    <n v="0"/>
    <n v="0"/>
    <s v="None"/>
    <n v="0"/>
    <n v="0"/>
    <n v="0"/>
    <n v="1"/>
    <n v="0"/>
    <n v="0"/>
    <n v="0"/>
    <n v="0"/>
    <s v="42081"/>
  </r>
  <r>
    <d v="2023-11-17T00:00:00"/>
    <s v="2023"/>
    <s v="11"/>
    <s v="17"/>
    <x v="1095"/>
    <s v="OPT"/>
    <s v="PSE"/>
    <x v="0"/>
    <s v="Host Government: Military"/>
    <s v="Israeli Defence Forces"/>
    <x v="2"/>
    <s v="Health Building"/>
    <n v="0"/>
    <n v="0"/>
    <n v="0"/>
    <n v="1"/>
    <n v="0"/>
    <n v="0"/>
    <n v="0"/>
    <n v="0"/>
    <n v="0"/>
    <n v="0"/>
    <n v="0"/>
    <n v="0"/>
    <n v="0"/>
    <n v="0"/>
    <s v="None"/>
    <n v="0"/>
    <n v="0"/>
    <n v="0"/>
    <n v="1"/>
    <n v="0"/>
    <n v="0"/>
    <n v="0"/>
    <n v="0"/>
    <s v="42135"/>
  </r>
  <r>
    <d v="2023-11-17T00:00:00"/>
    <s v="2023"/>
    <s v="11"/>
    <s v="17"/>
    <x v="1096"/>
    <s v="OPT"/>
    <s v="PSE"/>
    <x v="0"/>
    <s v="Host Government: Military"/>
    <s v="Israeli Defence Forces"/>
    <x v="4"/>
    <s v="Open Space"/>
    <n v="0"/>
    <n v="0"/>
    <n v="0"/>
    <n v="0"/>
    <n v="1"/>
    <n v="0"/>
    <n v="0"/>
    <n v="0"/>
    <n v="0"/>
    <n v="0"/>
    <n v="0"/>
    <n v="0"/>
    <n v="0"/>
    <n v="0"/>
    <s v="None"/>
    <n v="0"/>
    <n v="0"/>
    <n v="0"/>
    <n v="1"/>
    <n v="0"/>
    <n v="0"/>
    <n v="0"/>
    <n v="0"/>
    <s v="42134"/>
  </r>
  <r>
    <d v="2023-11-17T00:00:00"/>
    <s v="2023"/>
    <s v="11"/>
    <s v="17"/>
    <x v="1097"/>
    <s v="OPT"/>
    <s v="PSE"/>
    <x v="1"/>
    <s v="Host Government: Military"/>
    <s v="Israeli Defence Forces"/>
    <x v="2"/>
    <s v="IDP/Refugee Camp"/>
    <n v="0"/>
    <n v="0"/>
    <n v="0"/>
    <n v="0"/>
    <n v="0"/>
    <n v="0"/>
    <n v="0"/>
    <n v="0"/>
    <n v="0"/>
    <n v="1"/>
    <n v="0"/>
    <n v="0"/>
    <n v="0"/>
    <n v="0"/>
    <s v="None"/>
    <n v="0"/>
    <n v="0"/>
    <n v="0"/>
    <n v="1"/>
    <n v="0"/>
    <n v="0"/>
    <n v="0"/>
    <n v="0"/>
    <s v="42084"/>
  </r>
  <r>
    <d v="2023-11-17T00:00:00"/>
    <s v="2023"/>
    <s v="11"/>
    <s v="17"/>
    <x v="1098"/>
    <s v="OPT"/>
    <s v="PSE"/>
    <x v="0"/>
    <s v="Host Government: Military"/>
    <s v="Israeli Defence Forces"/>
    <x v="1"/>
    <s v="Health Building"/>
    <n v="0"/>
    <n v="1"/>
    <n v="0"/>
    <n v="0"/>
    <n v="0"/>
    <n v="0"/>
    <n v="0"/>
    <n v="0"/>
    <n v="0"/>
    <n v="0"/>
    <n v="1"/>
    <n v="0"/>
    <n v="0"/>
    <n v="0"/>
    <s v="None"/>
    <n v="0"/>
    <n v="0"/>
    <n v="0"/>
    <n v="1"/>
    <n v="0"/>
    <n v="0"/>
    <n v="0"/>
    <n v="0"/>
    <s v="42083"/>
  </r>
  <r>
    <d v="2023-11-17T00:00:00"/>
    <s v="2023"/>
    <s v="11"/>
    <s v="17"/>
    <x v="1099"/>
    <s v="OPT"/>
    <s v="PSE"/>
    <x v="1"/>
    <s v="Host Government: Military"/>
    <s v="Israeli Defence Forces"/>
    <x v="2"/>
    <s v="Health Building"/>
    <n v="0"/>
    <n v="0"/>
    <n v="0"/>
    <n v="0"/>
    <n v="0"/>
    <n v="0"/>
    <n v="0"/>
    <n v="0"/>
    <n v="0"/>
    <n v="1"/>
    <n v="0"/>
    <n v="0"/>
    <n v="0"/>
    <n v="0"/>
    <s v="None"/>
    <n v="0"/>
    <n v="0"/>
    <n v="0"/>
    <n v="1"/>
    <n v="0"/>
    <n v="0"/>
    <n v="0"/>
    <n v="0"/>
    <s v="42136"/>
  </r>
  <r>
    <d v="2023-11-17T00:00:00"/>
    <s v="2023"/>
    <s v="11"/>
    <s v="17"/>
    <x v="1100"/>
    <s v="OPT"/>
    <s v="PSE"/>
    <x v="1"/>
    <s v="Host Government: Military"/>
    <s v="Israeli Defence Forces"/>
    <x v="2"/>
    <s v="Health Building"/>
    <n v="0"/>
    <n v="0"/>
    <n v="0"/>
    <n v="0"/>
    <n v="0"/>
    <n v="0"/>
    <n v="0"/>
    <n v="0"/>
    <n v="0"/>
    <n v="1"/>
    <n v="0"/>
    <n v="0"/>
    <n v="0"/>
    <n v="0"/>
    <s v="None"/>
    <n v="0"/>
    <n v="0"/>
    <n v="0"/>
    <n v="1"/>
    <n v="0"/>
    <n v="0"/>
    <n v="0"/>
    <n v="0"/>
    <s v="42144"/>
  </r>
  <r>
    <d v="2023-11-17T00:00:00"/>
    <s v="2023"/>
    <s v="11"/>
    <s v="17"/>
    <x v="1101"/>
    <s v="OPT"/>
    <s v="PSE"/>
    <x v="1"/>
    <s v="Host Government: Military"/>
    <s v="Israeli Defence Forces"/>
    <x v="2"/>
    <s v="Open Space"/>
    <n v="0"/>
    <n v="0"/>
    <n v="0"/>
    <n v="0"/>
    <n v="0"/>
    <n v="0"/>
    <n v="0"/>
    <n v="0"/>
    <n v="0"/>
    <n v="1"/>
    <n v="0"/>
    <n v="0"/>
    <n v="0"/>
    <n v="0"/>
    <s v="None"/>
    <n v="0"/>
    <n v="0"/>
    <n v="0"/>
    <n v="1"/>
    <n v="0"/>
    <n v="0"/>
    <n v="0"/>
    <n v="0"/>
    <s v="42007"/>
  </r>
  <r>
    <d v="2023-11-17T00:00:00"/>
    <s v="2023"/>
    <s v="11"/>
    <s v="17"/>
    <x v="1102"/>
    <s v="OPT"/>
    <s v="PSE"/>
    <x v="1"/>
    <s v="Host Government: Military"/>
    <s v="Israeli Defence Forces"/>
    <x v="2"/>
    <s v="IDP/Refugee Camp"/>
    <n v="0"/>
    <n v="0"/>
    <n v="1"/>
    <n v="0"/>
    <n v="0"/>
    <n v="0"/>
    <n v="0"/>
    <n v="0"/>
    <n v="0"/>
    <n v="0"/>
    <n v="0"/>
    <n v="0"/>
    <n v="0"/>
    <n v="2"/>
    <s v="NoInformation"/>
    <n v="2"/>
    <n v="0"/>
    <n v="0"/>
    <n v="1"/>
    <n v="0"/>
    <n v="0"/>
    <n v="0"/>
    <n v="0"/>
    <s v="42006"/>
  </r>
  <r>
    <d v="2023-11-17T00:00:00"/>
    <s v="2023"/>
    <s v="11"/>
    <s v="17"/>
    <x v="1103"/>
    <s v="OPT"/>
    <s v="PSE"/>
    <x v="0"/>
    <s v="Host Government: Military"/>
    <s v="Israeli Defence Forces"/>
    <x v="2"/>
    <s v="No Information"/>
    <n v="0"/>
    <n v="0"/>
    <n v="0"/>
    <n v="0"/>
    <n v="0"/>
    <n v="0"/>
    <n v="0"/>
    <n v="0"/>
    <n v="0"/>
    <n v="0"/>
    <n v="1"/>
    <n v="0"/>
    <n v="0"/>
    <n v="0"/>
    <s v="None"/>
    <n v="0"/>
    <n v="0"/>
    <n v="0"/>
    <n v="1"/>
    <n v="0"/>
    <n v="0"/>
    <n v="0"/>
    <n v="0"/>
    <s v="68312"/>
  </r>
  <r>
    <d v="2023-11-17T00:00:00"/>
    <s v="2023"/>
    <s v="11"/>
    <s v="17"/>
    <x v="1104"/>
    <s v="OPT"/>
    <s v="PSE"/>
    <x v="0"/>
    <s v="Host Government: Military"/>
    <s v="Israeli Defence Forces"/>
    <x v="4"/>
    <s v="Home"/>
    <n v="0"/>
    <n v="0"/>
    <n v="0"/>
    <n v="0"/>
    <n v="0"/>
    <n v="0"/>
    <n v="0"/>
    <n v="0"/>
    <n v="0"/>
    <n v="0"/>
    <n v="1"/>
    <n v="0"/>
    <n v="0"/>
    <n v="0"/>
    <s v="None"/>
    <n v="0"/>
    <n v="0"/>
    <n v="0"/>
    <n v="1"/>
    <n v="0"/>
    <n v="0"/>
    <n v="0"/>
    <n v="0"/>
    <s v="74680"/>
  </r>
  <r>
    <d v="2023-11-16T00:00:00"/>
    <s v="2023"/>
    <s v="11"/>
    <s v="16"/>
    <x v="1105"/>
    <s v="OPT"/>
    <s v="PSE"/>
    <x v="0"/>
    <s v="Host Government: Military"/>
    <s v="Israeli Defence Forces"/>
    <x v="2"/>
    <s v="IDP/Refugee Camp"/>
    <n v="0"/>
    <n v="0"/>
    <n v="0"/>
    <n v="0"/>
    <n v="0"/>
    <n v="0"/>
    <n v="0"/>
    <n v="0"/>
    <n v="0"/>
    <n v="0"/>
    <n v="2"/>
    <n v="0"/>
    <n v="0"/>
    <n v="0"/>
    <s v="None"/>
    <n v="0"/>
    <n v="0"/>
    <n v="0"/>
    <n v="1"/>
    <n v="0"/>
    <n v="0"/>
    <n v="0"/>
    <n v="0"/>
    <s v="72601"/>
  </r>
  <r>
    <d v="2023-11-16T00:00:00"/>
    <s v="2023"/>
    <s v="11"/>
    <s v="16"/>
    <x v="1106"/>
    <s v="OPT"/>
    <s v="PSE"/>
    <x v="0"/>
    <s v="Host Government: Military"/>
    <s v="Israeli Defence Forces"/>
    <x v="2"/>
    <s v="No Information"/>
    <n v="0"/>
    <n v="0"/>
    <n v="0"/>
    <n v="0"/>
    <n v="0"/>
    <n v="0"/>
    <n v="0"/>
    <n v="0"/>
    <n v="0"/>
    <n v="0"/>
    <n v="1"/>
    <n v="0"/>
    <n v="0"/>
    <n v="0"/>
    <s v="None"/>
    <n v="0"/>
    <n v="0"/>
    <n v="0"/>
    <n v="1"/>
    <n v="0"/>
    <n v="0"/>
    <n v="0"/>
    <n v="0"/>
    <s v="74383"/>
  </r>
  <r>
    <d v="2023-11-16T00:00:00"/>
    <s v="2023"/>
    <s v="11"/>
    <s v="16"/>
    <x v="1107"/>
    <s v="OPT"/>
    <s v="PSE"/>
    <x v="0"/>
    <s v="Host Government: Military"/>
    <s v="Israeli Defence Forces"/>
    <x v="2"/>
    <s v="No Information"/>
    <n v="0"/>
    <n v="0"/>
    <n v="0"/>
    <n v="0"/>
    <n v="0"/>
    <n v="0"/>
    <n v="0"/>
    <n v="0"/>
    <n v="0"/>
    <n v="0"/>
    <n v="0"/>
    <n v="0"/>
    <n v="0"/>
    <n v="1"/>
    <s v="Freed"/>
    <n v="0"/>
    <n v="0"/>
    <n v="0"/>
    <n v="1"/>
    <n v="0"/>
    <n v="0"/>
    <n v="0"/>
    <n v="0"/>
    <s v="53630"/>
  </r>
  <r>
    <d v="2023-11-16T00:00:00"/>
    <s v="2023"/>
    <s v="11"/>
    <s v="16"/>
    <x v="1108"/>
    <s v="OPT"/>
    <s v="PSE"/>
    <x v="0"/>
    <s v="Host Government: Military"/>
    <s v="Israeli Defence Forces"/>
    <x v="4"/>
    <s v="Public Building"/>
    <n v="0"/>
    <n v="0"/>
    <n v="0"/>
    <n v="0"/>
    <n v="0"/>
    <n v="0"/>
    <n v="0"/>
    <n v="0"/>
    <n v="0"/>
    <n v="0"/>
    <n v="2"/>
    <n v="0"/>
    <n v="0"/>
    <n v="0"/>
    <s v="None"/>
    <n v="0"/>
    <n v="0"/>
    <n v="0"/>
    <n v="1"/>
    <n v="0"/>
    <n v="0"/>
    <n v="0"/>
    <n v="0"/>
    <s v="69796"/>
  </r>
  <r>
    <d v="2023-11-16T00:00:00"/>
    <s v="2023"/>
    <s v="11"/>
    <s v="16"/>
    <x v="1109"/>
    <s v="OPT"/>
    <s v="PSE"/>
    <x v="3"/>
    <s v="Host Government: Military"/>
    <s v="Israeli Defence Forces"/>
    <x v="2"/>
    <s v="No Information"/>
    <n v="0"/>
    <n v="0"/>
    <n v="0"/>
    <n v="0"/>
    <n v="0"/>
    <n v="0"/>
    <n v="0"/>
    <n v="0"/>
    <n v="0"/>
    <n v="0"/>
    <n v="1"/>
    <n v="0"/>
    <n v="0"/>
    <n v="0"/>
    <s v="None"/>
    <n v="0"/>
    <n v="0"/>
    <n v="0"/>
    <n v="1"/>
    <n v="0"/>
    <n v="0"/>
    <n v="0"/>
    <n v="0"/>
    <s v="73228"/>
  </r>
  <r>
    <d v="2023-11-16T00:00:00"/>
    <s v="2023"/>
    <s v="11"/>
    <s v="16"/>
    <x v="1110"/>
    <s v="OPT"/>
    <s v="PSE"/>
    <x v="0"/>
    <s v="Host Government: Military"/>
    <s v="Israeli Defence Forces"/>
    <x v="2"/>
    <s v="No Information"/>
    <n v="0"/>
    <n v="0"/>
    <n v="0"/>
    <n v="0"/>
    <n v="0"/>
    <n v="0"/>
    <n v="0"/>
    <n v="0"/>
    <n v="0"/>
    <n v="0"/>
    <n v="1"/>
    <n v="0"/>
    <n v="0"/>
    <n v="0"/>
    <s v="None"/>
    <n v="0"/>
    <n v="0"/>
    <n v="0"/>
    <n v="1"/>
    <n v="0"/>
    <n v="0"/>
    <n v="0"/>
    <n v="0"/>
    <s v="69004"/>
  </r>
  <r>
    <d v="2023-11-16T00:00:00"/>
    <s v="2023"/>
    <s v="11"/>
    <s v="16"/>
    <x v="1111"/>
    <s v="OPT"/>
    <s v="PSE"/>
    <x v="1"/>
    <s v="Host Government: Military"/>
    <s v="Israeli Defence Forces"/>
    <x v="2"/>
    <s v="IDP/Refugee Camp"/>
    <n v="0"/>
    <n v="0"/>
    <n v="0"/>
    <n v="0"/>
    <n v="0"/>
    <n v="0"/>
    <n v="0"/>
    <n v="0"/>
    <n v="0"/>
    <n v="0"/>
    <n v="0"/>
    <n v="0"/>
    <n v="0"/>
    <n v="0"/>
    <s v="None"/>
    <n v="0"/>
    <n v="0"/>
    <n v="0"/>
    <n v="1"/>
    <n v="0"/>
    <n v="0"/>
    <n v="0"/>
    <n v="0"/>
    <s v="42182"/>
  </r>
  <r>
    <d v="2023-11-16T00:00:00"/>
    <s v="2023"/>
    <s v="11"/>
    <s v="16"/>
    <x v="1111"/>
    <s v="OPT"/>
    <s v="PSE"/>
    <x v="1"/>
    <s v="Host Government: Military"/>
    <s v="Israeli Defence Forces"/>
    <x v="2"/>
    <s v="IDP/Refugee Camp"/>
    <n v="0"/>
    <n v="0"/>
    <n v="0"/>
    <n v="0"/>
    <n v="0"/>
    <n v="0"/>
    <n v="0"/>
    <n v="0"/>
    <n v="0"/>
    <n v="0"/>
    <n v="0"/>
    <n v="0"/>
    <n v="0"/>
    <n v="0"/>
    <s v="None"/>
    <n v="0"/>
    <n v="0"/>
    <n v="0"/>
    <n v="1"/>
    <n v="0"/>
    <n v="0"/>
    <n v="0"/>
    <n v="0"/>
    <s v="42165"/>
  </r>
  <r>
    <d v="2023-11-16T00:00:00"/>
    <s v="2023"/>
    <s v="11"/>
    <s v="16"/>
    <x v="1112"/>
    <s v="OPT"/>
    <s v="PSE"/>
    <x v="0"/>
    <s v="Host Government: Military"/>
    <s v="Israeli Defence Forces"/>
    <x v="1"/>
    <s v="Home"/>
    <n v="0"/>
    <n v="0"/>
    <n v="0"/>
    <n v="0"/>
    <n v="0"/>
    <n v="0"/>
    <n v="0"/>
    <n v="0"/>
    <n v="0"/>
    <n v="0"/>
    <n v="0"/>
    <n v="1"/>
    <n v="0"/>
    <n v="0"/>
    <s v="None"/>
    <n v="0"/>
    <n v="0"/>
    <n v="0"/>
    <n v="1"/>
    <n v="0"/>
    <n v="0"/>
    <n v="0"/>
    <n v="0"/>
    <s v="42078"/>
  </r>
  <r>
    <d v="2023-11-16T00:00:00"/>
    <s v="2023"/>
    <s v="11"/>
    <s v="16"/>
    <x v="1113"/>
    <s v="OPT"/>
    <s v="PSE"/>
    <x v="0"/>
    <s v="Host Government: Military"/>
    <s v="Israeli Defence Forces"/>
    <x v="4"/>
    <s v="Health Building"/>
    <n v="0"/>
    <n v="0"/>
    <n v="0"/>
    <n v="0"/>
    <n v="1"/>
    <n v="0"/>
    <n v="0"/>
    <n v="0"/>
    <n v="0"/>
    <n v="1"/>
    <n v="0"/>
    <n v="0"/>
    <n v="0"/>
    <n v="0"/>
    <s v="None"/>
    <n v="10"/>
    <n v="0"/>
    <n v="0"/>
    <n v="1"/>
    <n v="0"/>
    <n v="0"/>
    <n v="0"/>
    <n v="0"/>
    <s v="42005"/>
  </r>
  <r>
    <d v="2023-11-16T00:00:00"/>
    <s v="2023"/>
    <s v="11"/>
    <s v="16"/>
    <x v="1114"/>
    <s v="OPT"/>
    <s v="PSE"/>
    <x v="0"/>
    <s v="Host Government: Military"/>
    <s v="Israeli Defence Forces"/>
    <x v="2"/>
    <s v="Health Building"/>
    <n v="0"/>
    <n v="1"/>
    <n v="1"/>
    <n v="0"/>
    <n v="0"/>
    <n v="0"/>
    <n v="0"/>
    <n v="0"/>
    <n v="0"/>
    <n v="0"/>
    <n v="0"/>
    <n v="0"/>
    <n v="0"/>
    <n v="0"/>
    <s v="None"/>
    <n v="3"/>
    <n v="0"/>
    <n v="0"/>
    <n v="1"/>
    <n v="0"/>
    <n v="0"/>
    <n v="0"/>
    <n v="0"/>
    <s v="42035"/>
  </r>
  <r>
    <d v="2023-11-16T00:00:00"/>
    <s v="2023"/>
    <s v="11"/>
    <s v="16"/>
    <x v="1115"/>
    <s v="OPT"/>
    <s v="PSE"/>
    <x v="0"/>
    <s v="Host Government: Military"/>
    <s v="Israeli Defence Forces"/>
    <x v="4"/>
    <s v="Health Building"/>
    <n v="0"/>
    <n v="1"/>
    <n v="0"/>
    <n v="0"/>
    <n v="0"/>
    <n v="0"/>
    <n v="0"/>
    <n v="0"/>
    <n v="0"/>
    <n v="0"/>
    <n v="0"/>
    <n v="0"/>
    <n v="0"/>
    <n v="0"/>
    <s v="None"/>
    <n v="0"/>
    <n v="0"/>
    <n v="0"/>
    <n v="1"/>
    <n v="0"/>
    <n v="0"/>
    <n v="0"/>
    <n v="0"/>
    <s v="42079"/>
  </r>
  <r>
    <d v="2023-11-16T00:00:00"/>
    <s v="2023"/>
    <s v="11"/>
    <s v="16"/>
    <x v="1116"/>
    <s v="OPT"/>
    <s v="PSE"/>
    <x v="0"/>
    <s v="Host Government: Military"/>
    <s v="Israeli Defence Forces"/>
    <x v="0"/>
    <s v="Administration"/>
    <n v="0"/>
    <n v="0"/>
    <n v="0"/>
    <n v="0"/>
    <n v="0"/>
    <n v="0"/>
    <n v="0"/>
    <n v="0"/>
    <n v="0"/>
    <n v="0"/>
    <n v="0"/>
    <n v="0"/>
    <n v="0"/>
    <n v="0"/>
    <s v="None"/>
    <n v="0"/>
    <n v="0"/>
    <n v="0"/>
    <n v="1"/>
    <n v="0"/>
    <n v="0"/>
    <n v="0"/>
    <n v="0"/>
    <s v="42192"/>
  </r>
  <r>
    <d v="2023-11-15T00:00:00"/>
    <s v="2023"/>
    <s v="11"/>
    <s v="15"/>
    <x v="1117"/>
    <s v="OPT"/>
    <s v="PSE"/>
    <x v="0"/>
    <s v="Host Government: Military"/>
    <s v="Israeli Defence Forces"/>
    <x v="4"/>
    <s v="Health Building"/>
    <n v="0"/>
    <n v="1"/>
    <n v="1"/>
    <n v="0"/>
    <n v="0"/>
    <n v="0"/>
    <n v="0"/>
    <n v="0"/>
    <n v="0"/>
    <n v="0"/>
    <n v="0"/>
    <n v="0"/>
    <n v="0"/>
    <n v="0"/>
    <s v="None"/>
    <n v="0"/>
    <n v="0"/>
    <n v="0"/>
    <n v="1"/>
    <n v="0"/>
    <n v="0"/>
    <n v="0"/>
    <n v="0"/>
    <s v="44066"/>
  </r>
  <r>
    <d v="2023-11-15T00:00:00"/>
    <s v="2023"/>
    <s v="11"/>
    <s v="15"/>
    <x v="1118"/>
    <s v="OPT"/>
    <s v="PSE"/>
    <x v="0"/>
    <s v="Host Government: Military"/>
    <s v="Israeli Defence Forces"/>
    <x v="2"/>
    <s v="Health Building"/>
    <n v="0"/>
    <n v="0"/>
    <n v="0"/>
    <n v="0"/>
    <n v="0"/>
    <n v="0"/>
    <n v="0"/>
    <n v="0"/>
    <n v="0"/>
    <n v="0"/>
    <n v="0"/>
    <n v="1"/>
    <n v="0"/>
    <n v="1"/>
    <s v="NoInformation"/>
    <n v="0"/>
    <n v="1"/>
    <n v="1"/>
    <n v="1"/>
    <n v="0"/>
    <n v="0"/>
    <n v="0"/>
    <n v="0"/>
    <s v="44064"/>
  </r>
  <r>
    <d v="2023-11-15T00:00:00"/>
    <s v="2023"/>
    <s v="11"/>
    <s v="15"/>
    <x v="1119"/>
    <s v="OPT"/>
    <s v="PSE"/>
    <x v="0"/>
    <s v="Host Government: Military"/>
    <s v="Israeli Defence Forces"/>
    <x v="2"/>
    <s v="Health Building"/>
    <n v="0"/>
    <n v="0"/>
    <n v="1"/>
    <n v="0"/>
    <n v="0"/>
    <n v="0"/>
    <n v="0"/>
    <n v="0"/>
    <n v="0"/>
    <n v="0"/>
    <n v="0"/>
    <n v="0"/>
    <n v="0"/>
    <n v="2"/>
    <s v="NoInformation"/>
    <n v="0"/>
    <n v="0"/>
    <n v="0"/>
    <n v="1"/>
    <n v="0"/>
    <n v="0"/>
    <n v="0"/>
    <n v="0"/>
    <s v="41934"/>
  </r>
  <r>
    <d v="2023-11-15T00:00:00"/>
    <s v="2023"/>
    <s v="11"/>
    <s v="15"/>
    <x v="1120"/>
    <s v="OPT"/>
    <s v="PSE"/>
    <x v="0"/>
    <s v="Host Government: Military"/>
    <s v="Israeli Defence Forces"/>
    <x v="2"/>
    <s v="Health Building"/>
    <n v="0"/>
    <n v="0"/>
    <n v="1"/>
    <n v="0"/>
    <n v="0"/>
    <n v="0"/>
    <n v="0"/>
    <n v="0"/>
    <n v="0"/>
    <n v="0"/>
    <n v="0"/>
    <n v="0"/>
    <n v="0"/>
    <n v="0"/>
    <s v="None"/>
    <n v="0"/>
    <n v="0"/>
    <n v="0"/>
    <n v="1"/>
    <n v="0"/>
    <n v="0"/>
    <n v="0"/>
    <n v="0"/>
    <s v="42034"/>
  </r>
  <r>
    <d v="2023-11-15T00:00:00"/>
    <s v="2023"/>
    <s v="11"/>
    <s v="15"/>
    <x v="1121"/>
    <s v="OPT"/>
    <s v="PSE"/>
    <x v="0"/>
    <s v="Host Government: Military"/>
    <s v="Israeli Defence Forces"/>
    <x v="4"/>
    <s v="Open Space"/>
    <n v="0"/>
    <n v="0"/>
    <n v="0"/>
    <n v="0"/>
    <n v="1"/>
    <n v="0"/>
    <n v="0"/>
    <n v="0"/>
    <n v="0"/>
    <n v="0"/>
    <n v="0"/>
    <n v="0"/>
    <n v="0"/>
    <n v="0"/>
    <s v="None"/>
    <n v="0"/>
    <n v="0"/>
    <n v="0"/>
    <n v="1"/>
    <n v="0"/>
    <n v="0"/>
    <n v="0"/>
    <n v="0"/>
    <s v="42077"/>
  </r>
  <r>
    <d v="2023-11-15T00:00:00"/>
    <s v="2023"/>
    <s v="11"/>
    <s v="15"/>
    <x v="1122"/>
    <s v="OPT"/>
    <s v="PSE"/>
    <x v="0"/>
    <s v="Host Government: Military"/>
    <s v="Israeli Defence Forces"/>
    <x v="6"/>
    <s v="Health Building"/>
    <n v="0"/>
    <n v="1"/>
    <n v="0"/>
    <n v="0"/>
    <n v="0"/>
    <n v="0"/>
    <n v="0"/>
    <n v="0"/>
    <n v="0"/>
    <n v="0"/>
    <n v="0"/>
    <n v="7"/>
    <n v="0"/>
    <n v="0"/>
    <s v="None"/>
    <n v="0"/>
    <n v="0"/>
    <n v="0"/>
    <n v="1"/>
    <n v="0"/>
    <n v="0"/>
    <n v="0"/>
    <n v="0"/>
    <s v="42191"/>
  </r>
  <r>
    <d v="2023-11-15T00:00:00"/>
    <s v="2023"/>
    <s v="11"/>
    <s v="15"/>
    <x v="1123"/>
    <s v="OPT"/>
    <s v="PSE"/>
    <x v="0"/>
    <s v="Host Government: Military"/>
    <s v="Israeli Defence Forces"/>
    <x v="1"/>
    <s v="No Information"/>
    <n v="0"/>
    <n v="0"/>
    <n v="0"/>
    <n v="0"/>
    <n v="0"/>
    <n v="0"/>
    <n v="0"/>
    <n v="0"/>
    <n v="0"/>
    <n v="0"/>
    <n v="1"/>
    <n v="0"/>
    <n v="0"/>
    <n v="0"/>
    <s v="None"/>
    <n v="0"/>
    <n v="0"/>
    <n v="0"/>
    <n v="1"/>
    <n v="0"/>
    <n v="0"/>
    <n v="0"/>
    <n v="0"/>
    <s v="69202"/>
  </r>
  <r>
    <d v="2023-11-14T00:00:00"/>
    <s v="2023"/>
    <s v="11"/>
    <s v="14"/>
    <x v="1124"/>
    <s v="OPT"/>
    <s v="PSE"/>
    <x v="0"/>
    <s v="Host Government: Military"/>
    <s v="Israeli Defence Forces"/>
    <x v="4"/>
    <s v="Home"/>
    <n v="0"/>
    <n v="0"/>
    <n v="0"/>
    <n v="0"/>
    <n v="0"/>
    <n v="0"/>
    <n v="0"/>
    <n v="0"/>
    <n v="0"/>
    <n v="0"/>
    <n v="1"/>
    <n v="0"/>
    <n v="0"/>
    <n v="0"/>
    <s v="None"/>
    <n v="0"/>
    <n v="0"/>
    <n v="0"/>
    <n v="1"/>
    <n v="0"/>
    <n v="0"/>
    <n v="0"/>
    <n v="0"/>
    <s v="75571"/>
  </r>
  <r>
    <d v="2023-11-14T00:00:00"/>
    <s v="2023"/>
    <s v="11"/>
    <s v="14"/>
    <x v="1125"/>
    <s v="OPT"/>
    <s v="PSE"/>
    <x v="0"/>
    <s v="Host Government: Military"/>
    <s v="Israeli Defence Forces"/>
    <x v="2"/>
    <s v="Project Site"/>
    <n v="0"/>
    <n v="0"/>
    <n v="0"/>
    <n v="0"/>
    <n v="0"/>
    <n v="0"/>
    <n v="0"/>
    <n v="0"/>
    <n v="0"/>
    <n v="0"/>
    <n v="0"/>
    <n v="0"/>
    <n v="0"/>
    <n v="0"/>
    <s v="None"/>
    <n v="0"/>
    <n v="0"/>
    <n v="0"/>
    <n v="1"/>
    <n v="0"/>
    <n v="0"/>
    <n v="0"/>
    <n v="0"/>
    <s v="42023"/>
  </r>
  <r>
    <d v="2023-11-14T00:00:00"/>
    <s v="2023"/>
    <s v="11"/>
    <s v="14"/>
    <x v="1126"/>
    <s v="OPT"/>
    <s v="PSE"/>
    <x v="1"/>
    <s v="Host Government: Military"/>
    <s v="Israeli Defence Forces"/>
    <x v="2"/>
    <s v="IDP/Refugee Camp"/>
    <n v="0"/>
    <n v="0"/>
    <n v="0"/>
    <n v="0"/>
    <n v="0"/>
    <n v="0"/>
    <n v="0"/>
    <n v="0"/>
    <n v="0"/>
    <n v="1"/>
    <n v="0"/>
    <n v="0"/>
    <n v="0"/>
    <n v="0"/>
    <s v="None"/>
    <n v="0"/>
    <n v="0"/>
    <n v="0"/>
    <n v="1"/>
    <n v="0"/>
    <n v="0"/>
    <n v="0"/>
    <n v="0"/>
    <s v="42132"/>
  </r>
  <r>
    <d v="2023-11-13T00:00:00"/>
    <s v="2023"/>
    <s v="11"/>
    <s v="13"/>
    <x v="1127"/>
    <s v="OPT"/>
    <s v="PSE"/>
    <x v="0"/>
    <s v="Host Government: Military"/>
    <s v="Israeli Defence Forces"/>
    <x v="0"/>
    <s v="Administration"/>
    <n v="0"/>
    <n v="0"/>
    <n v="0"/>
    <n v="0"/>
    <n v="0"/>
    <n v="0"/>
    <n v="0"/>
    <n v="0"/>
    <n v="0"/>
    <n v="0"/>
    <n v="0"/>
    <n v="0"/>
    <n v="0"/>
    <n v="0"/>
    <s v="None"/>
    <n v="0"/>
    <n v="0"/>
    <n v="0"/>
    <n v="1"/>
    <n v="0"/>
    <n v="0"/>
    <n v="0"/>
    <n v="0"/>
    <s v="41931"/>
  </r>
  <r>
    <d v="2023-11-13T00:00:00"/>
    <s v="2023"/>
    <s v="11"/>
    <s v="13"/>
    <x v="1128"/>
    <s v="OPT"/>
    <s v="PSE"/>
    <x v="0"/>
    <s v="Host Government: Military"/>
    <s v="Israeli Defence Forces"/>
    <x v="1"/>
    <s v="Health Building"/>
    <n v="0"/>
    <n v="1"/>
    <n v="0"/>
    <n v="0"/>
    <n v="0"/>
    <n v="0"/>
    <n v="0"/>
    <n v="0"/>
    <n v="0"/>
    <n v="0"/>
    <n v="0"/>
    <n v="0"/>
    <n v="0"/>
    <n v="0"/>
    <s v="None"/>
    <n v="0"/>
    <n v="0"/>
    <n v="0"/>
    <n v="1"/>
    <n v="0"/>
    <n v="0"/>
    <n v="0"/>
    <n v="0"/>
    <s v="42010"/>
  </r>
  <r>
    <d v="2023-11-13T00:00:00"/>
    <s v="2023"/>
    <s v="11"/>
    <s v="13"/>
    <x v="1129"/>
    <s v="OPT"/>
    <s v="PSE"/>
    <x v="4"/>
    <s v="Host Government: Military"/>
    <s v="Israeli Defence Forces"/>
    <x v="4"/>
    <s v="IDP/Refugee Camp"/>
    <n v="0"/>
    <n v="1"/>
    <n v="1"/>
    <n v="0"/>
    <n v="0"/>
    <n v="0"/>
    <n v="0"/>
    <n v="0"/>
    <n v="0"/>
    <n v="0"/>
    <n v="0"/>
    <n v="0"/>
    <n v="0"/>
    <n v="0"/>
    <s v="None"/>
    <n v="0"/>
    <n v="0"/>
    <n v="0"/>
    <n v="1"/>
    <n v="0"/>
    <n v="0"/>
    <n v="0"/>
    <n v="0"/>
    <s v="42335"/>
  </r>
  <r>
    <d v="2023-11-13T00:00:00"/>
    <s v="2023"/>
    <s v="11"/>
    <s v="13"/>
    <x v="1130"/>
    <s v="OPT"/>
    <s v="PSE"/>
    <x v="0"/>
    <s v="Host Government: Military"/>
    <s v="Israeli Defence Forces"/>
    <x v="1"/>
    <s v="Road"/>
    <n v="0"/>
    <n v="0"/>
    <n v="0"/>
    <n v="0"/>
    <n v="0"/>
    <n v="0"/>
    <n v="1"/>
    <n v="0"/>
    <n v="0"/>
    <n v="0"/>
    <n v="0"/>
    <n v="3"/>
    <n v="0"/>
    <n v="0"/>
    <s v="None"/>
    <n v="0"/>
    <n v="0"/>
    <n v="0"/>
    <n v="1"/>
    <n v="0"/>
    <n v="0"/>
    <n v="0"/>
    <n v="0"/>
    <s v="41933"/>
  </r>
  <r>
    <d v="2023-11-13T00:00:00"/>
    <s v="2023"/>
    <s v="11"/>
    <s v="13"/>
    <x v="1131"/>
    <s v="OPT"/>
    <s v="PSE"/>
    <x v="0"/>
    <s v="Host Government: Military"/>
    <s v="Israeli Defence Forces"/>
    <x v="4"/>
    <s v="Road"/>
    <n v="0"/>
    <n v="0"/>
    <n v="0"/>
    <n v="0"/>
    <n v="0"/>
    <n v="0"/>
    <n v="0"/>
    <n v="0"/>
    <n v="0"/>
    <n v="0"/>
    <n v="0"/>
    <n v="0"/>
    <n v="0"/>
    <n v="0"/>
    <s v="None"/>
    <n v="0"/>
    <n v="0"/>
    <n v="0"/>
    <n v="1"/>
    <n v="0"/>
    <n v="0"/>
    <n v="0"/>
    <n v="0"/>
    <s v="42022"/>
  </r>
  <r>
    <d v="2023-11-13T00:00:00"/>
    <s v="2023"/>
    <s v="11"/>
    <s v="13"/>
    <x v="1132"/>
    <s v="OPT"/>
    <s v="PSE"/>
    <x v="4"/>
    <s v="Host Government: Military"/>
    <s v="Israeli Defence Forces"/>
    <x v="4"/>
    <s v="IDP/Refugee Camp"/>
    <n v="0"/>
    <n v="1"/>
    <n v="1"/>
    <n v="0"/>
    <n v="0"/>
    <n v="0"/>
    <n v="0"/>
    <n v="0"/>
    <n v="0"/>
    <n v="0"/>
    <n v="0"/>
    <n v="0"/>
    <n v="0"/>
    <n v="0"/>
    <s v="None"/>
    <n v="0"/>
    <n v="0"/>
    <n v="0"/>
    <n v="1"/>
    <n v="0"/>
    <n v="0"/>
    <n v="0"/>
    <n v="0"/>
    <s v="42760"/>
  </r>
  <r>
    <d v="2023-11-12T00:00:00"/>
    <s v="2023"/>
    <s v="11"/>
    <s v="12"/>
    <x v="1133"/>
    <s v="OPT"/>
    <s v="PSE"/>
    <x v="0"/>
    <s v="Host Government: Military"/>
    <s v="Israeli Defence Forces"/>
    <x v="0"/>
    <s v="Administration"/>
    <n v="0"/>
    <n v="0"/>
    <n v="0"/>
    <n v="0"/>
    <n v="0"/>
    <n v="0"/>
    <n v="0"/>
    <n v="0"/>
    <n v="0"/>
    <n v="0"/>
    <n v="0"/>
    <n v="0"/>
    <n v="0"/>
    <n v="0"/>
    <s v="None"/>
    <n v="0"/>
    <n v="0"/>
    <n v="0"/>
    <n v="1"/>
    <n v="0"/>
    <n v="0"/>
    <n v="0"/>
    <n v="0"/>
    <s v="41928"/>
  </r>
  <r>
    <d v="2023-11-12T00:00:00"/>
    <s v="2023"/>
    <s v="11"/>
    <s v="12"/>
    <x v="1134"/>
    <s v="OPT"/>
    <s v="PSE"/>
    <x v="0"/>
    <s v="Host Government: Military"/>
    <s v="Israeli Defence Forces"/>
    <x v="1"/>
    <s v="Home"/>
    <n v="0"/>
    <n v="0"/>
    <n v="0"/>
    <n v="0"/>
    <n v="0"/>
    <n v="0"/>
    <n v="0"/>
    <n v="0"/>
    <n v="0"/>
    <n v="0"/>
    <n v="2"/>
    <n v="0"/>
    <n v="0"/>
    <n v="0"/>
    <s v="None"/>
    <n v="0"/>
    <n v="0"/>
    <n v="0"/>
    <n v="1"/>
    <n v="0"/>
    <n v="0"/>
    <n v="0"/>
    <n v="0"/>
    <s v="41957"/>
  </r>
  <r>
    <d v="2023-11-12T00:00:00"/>
    <s v="2023"/>
    <s v="11"/>
    <s v="12"/>
    <x v="1135"/>
    <s v="OPT"/>
    <s v="PSE"/>
    <x v="0"/>
    <s v="Host Government: Military"/>
    <s v="Israeli Defence Forces"/>
    <x v="1"/>
    <s v="Health Building"/>
    <n v="0"/>
    <n v="1"/>
    <n v="0"/>
    <n v="0"/>
    <n v="0"/>
    <n v="0"/>
    <n v="0"/>
    <n v="0"/>
    <n v="0"/>
    <n v="0"/>
    <n v="4"/>
    <n v="0"/>
    <n v="0"/>
    <n v="0"/>
    <s v="None"/>
    <n v="0"/>
    <n v="0"/>
    <n v="0"/>
    <n v="1"/>
    <n v="0"/>
    <n v="0"/>
    <n v="0"/>
    <n v="0"/>
    <s v="41927"/>
  </r>
  <r>
    <d v="2023-11-12T00:00:00"/>
    <s v="2023"/>
    <s v="11"/>
    <s v="12"/>
    <x v="1136"/>
    <s v="OPT"/>
    <s v="PSE"/>
    <x v="0"/>
    <s v="Host Government: Military"/>
    <s v="Israeli Defence Forces"/>
    <x v="1"/>
    <s v="Health Building"/>
    <n v="0"/>
    <n v="1"/>
    <n v="0"/>
    <n v="0"/>
    <n v="0"/>
    <n v="0"/>
    <n v="0"/>
    <n v="0"/>
    <n v="0"/>
    <n v="0"/>
    <n v="0"/>
    <n v="0"/>
    <n v="0"/>
    <n v="0"/>
    <s v="None"/>
    <n v="0"/>
    <n v="0"/>
    <n v="0"/>
    <n v="1"/>
    <n v="0"/>
    <n v="0"/>
    <n v="0"/>
    <n v="0"/>
    <s v="42020"/>
  </r>
  <r>
    <d v="2023-11-12T00:00:00"/>
    <s v="2023"/>
    <s v="11"/>
    <s v="12"/>
    <x v="1137"/>
    <s v="OPT"/>
    <s v="PSE"/>
    <x v="0"/>
    <s v="Host Government: Military"/>
    <s v="Israeli Defence Forces"/>
    <x v="2"/>
    <s v="Health Building"/>
    <n v="1"/>
    <n v="0"/>
    <n v="1"/>
    <n v="0"/>
    <n v="0"/>
    <n v="0"/>
    <n v="0"/>
    <n v="0"/>
    <n v="0"/>
    <n v="0"/>
    <n v="0"/>
    <n v="0"/>
    <n v="0"/>
    <n v="0"/>
    <s v="None"/>
    <n v="0"/>
    <n v="0"/>
    <n v="0"/>
    <n v="1"/>
    <n v="0"/>
    <n v="0"/>
    <n v="0"/>
    <n v="0"/>
    <s v="41955"/>
  </r>
  <r>
    <d v="2023-11-12T00:00:00"/>
    <s v="2023"/>
    <s v="11"/>
    <s v="12"/>
    <x v="1138"/>
    <s v="OPT"/>
    <s v="PSE"/>
    <x v="0"/>
    <s v="Host Government: Military"/>
    <s v="Israeli Defence Forces"/>
    <x v="2"/>
    <s v="Health Building"/>
    <n v="0"/>
    <n v="0"/>
    <n v="0"/>
    <n v="0"/>
    <n v="1"/>
    <n v="0"/>
    <n v="0"/>
    <n v="0"/>
    <n v="0"/>
    <n v="0"/>
    <n v="0"/>
    <n v="1"/>
    <n v="0"/>
    <n v="0"/>
    <s v="None"/>
    <n v="0"/>
    <n v="0"/>
    <n v="0"/>
    <n v="1"/>
    <n v="0"/>
    <n v="0"/>
    <n v="0"/>
    <n v="0"/>
    <s v="42021"/>
  </r>
  <r>
    <d v="2023-11-12T00:00:00"/>
    <s v="2023"/>
    <s v="11"/>
    <s v="12"/>
    <x v="1139"/>
    <s v="OPT"/>
    <s v="PSE"/>
    <x v="0"/>
    <s v="Host Government: Military"/>
    <s v="Israeli Defence Forces"/>
    <x v="2"/>
    <s v="Home"/>
    <n v="0"/>
    <n v="0"/>
    <n v="0"/>
    <n v="0"/>
    <n v="0"/>
    <n v="0"/>
    <n v="0"/>
    <n v="0"/>
    <n v="0"/>
    <n v="0"/>
    <n v="1"/>
    <n v="0"/>
    <n v="0"/>
    <n v="0"/>
    <s v="None"/>
    <n v="0"/>
    <n v="0"/>
    <n v="0"/>
    <n v="1"/>
    <n v="0"/>
    <n v="0"/>
    <n v="0"/>
    <n v="0"/>
    <s v="74977"/>
  </r>
  <r>
    <d v="2023-11-11T00:00:00"/>
    <s v="2023"/>
    <s v="11"/>
    <s v="11"/>
    <x v="1140"/>
    <s v="OPT"/>
    <s v="PSE"/>
    <x v="0"/>
    <s v="Host Government: Military"/>
    <s v="Israeli Defence Forces"/>
    <x v="4"/>
    <s v="Health Building"/>
    <n v="0"/>
    <n v="1"/>
    <n v="0"/>
    <n v="0"/>
    <n v="0"/>
    <n v="0"/>
    <n v="0"/>
    <n v="0"/>
    <n v="0"/>
    <n v="0"/>
    <n v="1"/>
    <n v="0"/>
    <n v="0"/>
    <n v="0"/>
    <s v="None"/>
    <n v="0"/>
    <n v="0"/>
    <n v="0"/>
    <n v="1"/>
    <n v="0"/>
    <n v="0"/>
    <n v="0"/>
    <n v="0"/>
    <s v="68674"/>
  </r>
  <r>
    <d v="2023-11-11T00:00:00"/>
    <s v="2023"/>
    <s v="11"/>
    <s v="11"/>
    <x v="1141"/>
    <s v="OPT"/>
    <s v="PSE"/>
    <x v="0"/>
    <s v="Host Government: Military"/>
    <s v="Israeli Defence Forces"/>
    <x v="2"/>
    <s v="Home"/>
    <n v="0"/>
    <n v="0"/>
    <n v="0"/>
    <n v="0"/>
    <n v="0"/>
    <n v="0"/>
    <n v="0"/>
    <n v="0"/>
    <n v="0"/>
    <n v="0"/>
    <n v="1"/>
    <n v="0"/>
    <n v="0"/>
    <n v="0"/>
    <s v="None"/>
    <n v="0"/>
    <n v="0"/>
    <n v="0"/>
    <n v="1"/>
    <n v="0"/>
    <n v="0"/>
    <n v="0"/>
    <n v="0"/>
    <s v="75010"/>
  </r>
  <r>
    <d v="2023-11-11T00:00:00"/>
    <s v="2023"/>
    <s v="11"/>
    <s v="11"/>
    <x v="1142"/>
    <s v="OPT"/>
    <s v="PSE"/>
    <x v="0"/>
    <s v="Host Government: Military"/>
    <s v="Israeli Defence Forces"/>
    <x v="2"/>
    <s v="No Information"/>
    <n v="0"/>
    <n v="0"/>
    <n v="0"/>
    <n v="0"/>
    <n v="0"/>
    <n v="0"/>
    <n v="0"/>
    <n v="0"/>
    <n v="0"/>
    <n v="0"/>
    <n v="1"/>
    <n v="0"/>
    <n v="0"/>
    <n v="0"/>
    <s v="None"/>
    <n v="0"/>
    <n v="0"/>
    <n v="0"/>
    <n v="1"/>
    <n v="0"/>
    <n v="0"/>
    <n v="0"/>
    <n v="0"/>
    <s v="69241"/>
  </r>
  <r>
    <d v="2023-11-11T00:00:00"/>
    <s v="2023"/>
    <s v="11"/>
    <s v="11"/>
    <x v="1143"/>
    <s v="OPT"/>
    <s v="PSE"/>
    <x v="0"/>
    <s v="Host Government: Military"/>
    <s v="Israeli Defence Forces"/>
    <x v="6"/>
    <s v="Health Building"/>
    <n v="0"/>
    <n v="0"/>
    <n v="0"/>
    <n v="0"/>
    <n v="1"/>
    <n v="0"/>
    <n v="0"/>
    <n v="0"/>
    <n v="0"/>
    <n v="0"/>
    <n v="0"/>
    <n v="0"/>
    <n v="0"/>
    <n v="0"/>
    <s v="None"/>
    <n v="0"/>
    <n v="0"/>
    <n v="0"/>
    <n v="1"/>
    <n v="0"/>
    <n v="0"/>
    <n v="0"/>
    <n v="0"/>
    <s v="41926"/>
  </r>
  <r>
    <d v="2023-11-11T00:00:00"/>
    <s v="2023"/>
    <s v="11"/>
    <s v="11"/>
    <x v="1144"/>
    <s v="OPT"/>
    <s v="PSE"/>
    <x v="0"/>
    <s v="Host Government: Military"/>
    <s v="Israeli Defence Forces"/>
    <x v="1"/>
    <s v="IDP/Refugee Camp"/>
    <n v="1"/>
    <n v="0"/>
    <n v="0"/>
    <n v="0"/>
    <n v="0"/>
    <n v="0"/>
    <n v="0"/>
    <n v="0"/>
    <n v="0"/>
    <n v="0"/>
    <n v="0"/>
    <n v="0"/>
    <n v="0"/>
    <n v="0"/>
    <s v="None"/>
    <n v="0"/>
    <n v="0"/>
    <n v="0"/>
    <n v="1"/>
    <n v="0"/>
    <n v="0"/>
    <n v="0"/>
    <n v="0"/>
    <s v="41954"/>
  </r>
  <r>
    <d v="2023-11-11T00:00:00"/>
    <s v="2023"/>
    <s v="11"/>
    <s v="11"/>
    <x v="1145"/>
    <s v="OPT"/>
    <s v="PSE"/>
    <x v="0"/>
    <s v="Host Government: Military"/>
    <s v="Israeli Defence Forces"/>
    <x v="4"/>
    <s v="Health Building"/>
    <n v="0"/>
    <n v="0"/>
    <n v="0"/>
    <n v="0"/>
    <n v="1"/>
    <n v="0"/>
    <n v="0"/>
    <n v="0"/>
    <n v="0"/>
    <n v="0"/>
    <n v="3"/>
    <n v="0"/>
    <n v="0"/>
    <n v="0"/>
    <s v="None"/>
    <n v="0"/>
    <n v="0"/>
    <n v="0"/>
    <n v="1"/>
    <n v="0"/>
    <n v="0"/>
    <n v="0"/>
    <n v="0"/>
    <s v="41956"/>
  </r>
  <r>
    <d v="2023-11-11T00:00:00"/>
    <s v="2023"/>
    <s v="11"/>
    <s v="11"/>
    <x v="1146"/>
    <s v="OPT"/>
    <s v="PSE"/>
    <x v="0"/>
    <s v="Host Government: Military"/>
    <s v="Israeli Defence Forces"/>
    <x v="2"/>
    <s v="Health Building"/>
    <n v="0"/>
    <n v="0"/>
    <n v="0"/>
    <n v="0"/>
    <n v="0"/>
    <n v="0"/>
    <n v="0"/>
    <n v="0"/>
    <n v="0"/>
    <n v="0"/>
    <n v="0"/>
    <n v="0"/>
    <n v="0"/>
    <n v="0"/>
    <s v="None"/>
    <n v="0"/>
    <n v="0"/>
    <n v="0"/>
    <n v="1"/>
    <n v="0"/>
    <n v="0"/>
    <n v="0"/>
    <n v="0"/>
    <s v="42008"/>
  </r>
  <r>
    <d v="2023-11-11T00:00:00"/>
    <s v="2023"/>
    <s v="11"/>
    <s v="11"/>
    <x v="1147"/>
    <s v="OPT"/>
    <s v="PSE"/>
    <x v="0"/>
    <s v="Host Government/Self-Declared Host Government"/>
    <s v="Government of Israel"/>
    <x v="0"/>
    <s v="Health Building"/>
    <n v="0"/>
    <n v="0"/>
    <n v="0"/>
    <n v="0"/>
    <n v="0"/>
    <n v="0"/>
    <n v="0"/>
    <n v="0"/>
    <n v="0"/>
    <n v="1"/>
    <n v="0"/>
    <n v="0"/>
    <n v="0"/>
    <n v="0"/>
    <s v="None"/>
    <n v="0"/>
    <n v="0"/>
    <n v="0"/>
    <n v="1"/>
    <n v="0"/>
    <n v="0"/>
    <n v="0"/>
    <n v="0"/>
    <s v="41807"/>
  </r>
  <r>
    <d v="2023-11-11T00:00:00"/>
    <s v="2023"/>
    <s v="11"/>
    <s v="11"/>
    <x v="1148"/>
    <s v="OPT"/>
    <s v="PSE"/>
    <x v="0"/>
    <s v="Host Government: Military"/>
    <s v="Israeli Defence Forces"/>
    <x v="4"/>
    <s v="Health Building"/>
    <n v="0"/>
    <n v="0"/>
    <n v="0"/>
    <n v="0"/>
    <n v="0"/>
    <n v="0"/>
    <n v="0"/>
    <n v="0"/>
    <n v="0"/>
    <n v="0"/>
    <n v="0"/>
    <n v="0"/>
    <n v="0"/>
    <n v="0"/>
    <s v="None"/>
    <n v="0"/>
    <n v="0"/>
    <n v="0"/>
    <n v="1"/>
    <n v="0"/>
    <n v="0"/>
    <n v="0"/>
    <n v="0"/>
    <s v="41899"/>
  </r>
  <r>
    <d v="2023-11-11T00:00:00"/>
    <s v="2023"/>
    <s v="11"/>
    <s v="11"/>
    <x v="1149"/>
    <s v="OPT"/>
    <s v="PSE"/>
    <x v="0"/>
    <s v="Host Government: Military"/>
    <s v="Israeli Defence Forces"/>
    <x v="4"/>
    <s v="Health Building"/>
    <n v="0"/>
    <n v="0"/>
    <n v="0"/>
    <n v="0"/>
    <n v="0"/>
    <n v="0"/>
    <n v="0"/>
    <n v="0"/>
    <n v="0"/>
    <n v="1"/>
    <n v="0"/>
    <n v="0"/>
    <n v="0"/>
    <n v="0"/>
    <s v="None"/>
    <n v="0"/>
    <n v="0"/>
    <n v="0"/>
    <n v="1"/>
    <n v="0"/>
    <n v="0"/>
    <n v="0"/>
    <n v="0"/>
    <s v="41784"/>
  </r>
  <r>
    <d v="2023-11-11T00:00:00"/>
    <s v="2023"/>
    <s v="11"/>
    <s v="11"/>
    <x v="1150"/>
    <s v="OPT"/>
    <s v="PSE"/>
    <x v="0"/>
    <s v="Host Government: Military"/>
    <s v="Israeli Defence Forces"/>
    <x v="11"/>
    <s v="Health Building"/>
    <n v="0"/>
    <n v="0"/>
    <n v="0"/>
    <n v="0"/>
    <n v="1"/>
    <n v="0"/>
    <n v="0"/>
    <n v="0"/>
    <n v="0"/>
    <n v="0"/>
    <n v="0"/>
    <n v="0"/>
    <n v="0"/>
    <n v="0"/>
    <s v="None"/>
    <n v="0"/>
    <n v="0"/>
    <n v="0"/>
    <n v="1"/>
    <n v="0"/>
    <n v="0"/>
    <n v="0"/>
    <n v="0"/>
    <s v="41851"/>
  </r>
  <r>
    <d v="2023-11-11T00:00:00"/>
    <s v="2023"/>
    <s v="11"/>
    <s v="11"/>
    <x v="1151"/>
    <s v="OPT"/>
    <s v="PSE"/>
    <x v="0"/>
    <s v="Host Government: Military"/>
    <s v="Israeli Defence Forces"/>
    <x v="1"/>
    <s v="Health Building"/>
    <n v="0"/>
    <n v="0"/>
    <n v="0"/>
    <n v="0"/>
    <n v="1"/>
    <n v="0"/>
    <n v="0"/>
    <n v="0"/>
    <n v="0"/>
    <n v="0"/>
    <n v="0"/>
    <n v="0"/>
    <n v="0"/>
    <n v="0"/>
    <s v="None"/>
    <n v="0"/>
    <n v="0"/>
    <n v="0"/>
    <n v="1"/>
    <n v="0"/>
    <n v="0"/>
    <n v="0"/>
    <n v="0"/>
    <s v="41913"/>
  </r>
  <r>
    <d v="2023-11-11T00:00:00"/>
    <s v="2023"/>
    <s v="11"/>
    <s v="11"/>
    <x v="1152"/>
    <s v="OPT"/>
    <s v="PSE"/>
    <x v="0"/>
    <s v="Host Government: Military"/>
    <s v="Israeli Defence Forces"/>
    <x v="4"/>
    <s v="Health Building"/>
    <n v="0"/>
    <n v="0"/>
    <n v="0"/>
    <n v="0"/>
    <n v="1"/>
    <n v="0"/>
    <n v="0"/>
    <n v="0"/>
    <n v="0"/>
    <n v="0"/>
    <n v="0"/>
    <n v="0"/>
    <n v="0"/>
    <n v="0"/>
    <s v="None"/>
    <n v="5"/>
    <n v="0"/>
    <n v="0"/>
    <n v="1"/>
    <n v="0"/>
    <n v="0"/>
    <n v="0"/>
    <n v="0"/>
    <s v="42123"/>
  </r>
  <r>
    <d v="2023-11-11T00:00:00"/>
    <s v="2023"/>
    <s v="11"/>
    <s v="11"/>
    <x v="1153"/>
    <s v="OPT"/>
    <s v="PSE"/>
    <x v="0"/>
    <s v="Host Government: Military"/>
    <s v="Israeli Defence Forces"/>
    <x v="0"/>
    <s v="Communication"/>
    <n v="0"/>
    <n v="0"/>
    <n v="0"/>
    <n v="0"/>
    <n v="0"/>
    <n v="0"/>
    <n v="0"/>
    <n v="0"/>
    <n v="0"/>
    <n v="0"/>
    <n v="0"/>
    <n v="0"/>
    <n v="0"/>
    <n v="0"/>
    <s v="None"/>
    <n v="0"/>
    <n v="0"/>
    <n v="0"/>
    <n v="1"/>
    <n v="0"/>
    <n v="0"/>
    <n v="0"/>
    <n v="0"/>
    <s v="41902"/>
  </r>
  <r>
    <d v="2023-11-11T00:00:00"/>
    <s v="2023"/>
    <s v="11"/>
    <s v="11"/>
    <x v="1154"/>
    <s v="OPT"/>
    <s v="PSE"/>
    <x v="0"/>
    <s v="Host Government: Military"/>
    <s v="Israeli Defence Forces"/>
    <x v="1"/>
    <s v="Health Building"/>
    <n v="0"/>
    <n v="1"/>
    <n v="0"/>
    <n v="0"/>
    <n v="0"/>
    <n v="0"/>
    <n v="0"/>
    <n v="0"/>
    <n v="0"/>
    <n v="0"/>
    <n v="0"/>
    <n v="0"/>
    <n v="0"/>
    <n v="0"/>
    <s v="None"/>
    <n v="0"/>
    <n v="0"/>
    <n v="0"/>
    <n v="1"/>
    <n v="0"/>
    <n v="0"/>
    <n v="0"/>
    <n v="0"/>
    <s v="41856"/>
  </r>
  <r>
    <d v="2023-11-10T00:00:00"/>
    <s v="2023"/>
    <s v="11"/>
    <s v="10"/>
    <x v="1155"/>
    <s v="OPT"/>
    <s v="PSE"/>
    <x v="0"/>
    <s v="Host Government: Military"/>
    <s v="Israeli Defence Forces"/>
    <x v="2"/>
    <s v="Health Building"/>
    <n v="0"/>
    <n v="0"/>
    <n v="1"/>
    <n v="0"/>
    <n v="0"/>
    <n v="0"/>
    <n v="0"/>
    <n v="0"/>
    <n v="0"/>
    <n v="1"/>
    <n v="0"/>
    <n v="0"/>
    <n v="0"/>
    <n v="0"/>
    <s v="None"/>
    <n v="0"/>
    <n v="0"/>
    <n v="0"/>
    <n v="1"/>
    <n v="0"/>
    <n v="0"/>
    <n v="0"/>
    <n v="0"/>
    <s v="42327"/>
  </r>
  <r>
    <d v="2023-11-10T00:00:00"/>
    <s v="2023"/>
    <s v="11"/>
    <s v="10"/>
    <x v="1156"/>
    <s v="OPT"/>
    <s v="PSE"/>
    <x v="0"/>
    <s v="Host Government: Military"/>
    <s v="Israeli Defence Forces"/>
    <x v="1"/>
    <s v="Health Building"/>
    <n v="0"/>
    <n v="1"/>
    <n v="0"/>
    <n v="0"/>
    <n v="0"/>
    <n v="0"/>
    <n v="0"/>
    <n v="0"/>
    <n v="0"/>
    <n v="0"/>
    <n v="0"/>
    <n v="0"/>
    <n v="0"/>
    <n v="0"/>
    <s v="None"/>
    <n v="0"/>
    <n v="0"/>
    <n v="0"/>
    <n v="1"/>
    <n v="0"/>
    <n v="0"/>
    <n v="0"/>
    <n v="0"/>
    <s v="41776"/>
  </r>
  <r>
    <d v="2023-11-10T00:00:00"/>
    <s v="2023"/>
    <s v="11"/>
    <s v="10"/>
    <x v="1157"/>
    <s v="OPT"/>
    <s v="PSE"/>
    <x v="0"/>
    <s v="Host Government: Military"/>
    <s v="Israeli Defence Forces"/>
    <x v="8"/>
    <s v="Administration"/>
    <n v="0"/>
    <n v="0"/>
    <n v="0"/>
    <n v="0"/>
    <n v="0"/>
    <n v="0"/>
    <n v="0"/>
    <n v="0"/>
    <n v="0"/>
    <n v="0"/>
    <n v="0"/>
    <n v="0"/>
    <n v="0"/>
    <n v="0"/>
    <s v="None"/>
    <n v="0"/>
    <n v="0"/>
    <n v="0"/>
    <n v="1"/>
    <n v="0"/>
    <n v="0"/>
    <n v="0"/>
    <n v="0"/>
    <s v="41777"/>
  </r>
  <r>
    <d v="2023-11-10T00:00:00"/>
    <s v="2023"/>
    <s v="11"/>
    <s v="10"/>
    <x v="1158"/>
    <s v="OPT"/>
    <s v="PSE"/>
    <x v="0"/>
    <s v="Host Government: Military"/>
    <s v="Israeli Defence Forces"/>
    <x v="2"/>
    <s v="Health Building"/>
    <n v="0"/>
    <n v="1"/>
    <n v="0"/>
    <n v="0"/>
    <n v="0"/>
    <n v="0"/>
    <n v="0"/>
    <n v="0"/>
    <n v="0"/>
    <n v="0"/>
    <n v="0"/>
    <n v="0"/>
    <n v="0"/>
    <n v="0"/>
    <s v="None"/>
    <n v="0"/>
    <n v="0"/>
    <n v="0"/>
    <n v="1"/>
    <n v="0"/>
    <n v="0"/>
    <n v="0"/>
    <n v="0"/>
    <s v="41858"/>
  </r>
  <r>
    <d v="2023-11-10T00:00:00"/>
    <s v="2023"/>
    <s v="11"/>
    <s v="10"/>
    <x v="1159"/>
    <s v="OPT"/>
    <s v="PSE"/>
    <x v="0"/>
    <s v="Host Government: Military"/>
    <s v="Israeli Defence Forces"/>
    <x v="11"/>
    <s v="Health Building"/>
    <n v="0"/>
    <n v="0"/>
    <n v="0"/>
    <n v="0"/>
    <n v="1"/>
    <n v="0"/>
    <n v="0"/>
    <n v="0"/>
    <n v="0"/>
    <n v="1"/>
    <n v="0"/>
    <n v="0"/>
    <n v="0"/>
    <n v="0"/>
    <s v="None"/>
    <n v="0"/>
    <n v="0"/>
    <n v="0"/>
    <n v="1"/>
    <n v="0"/>
    <n v="0"/>
    <n v="0"/>
    <n v="0"/>
    <s v="41861"/>
  </r>
  <r>
    <d v="2023-11-10T00:00:00"/>
    <s v="2023"/>
    <s v="11"/>
    <s v="10"/>
    <x v="1159"/>
    <s v="OPT"/>
    <s v="PSE"/>
    <x v="0"/>
    <s v="Host Government: Military"/>
    <s v="Israeli Defence Forces"/>
    <x v="11"/>
    <s v="Health Building"/>
    <n v="0"/>
    <n v="0"/>
    <n v="0"/>
    <n v="0"/>
    <n v="1"/>
    <n v="0"/>
    <n v="0"/>
    <n v="0"/>
    <n v="0"/>
    <n v="1"/>
    <n v="0"/>
    <n v="0"/>
    <n v="0"/>
    <n v="0"/>
    <s v="None"/>
    <n v="0"/>
    <n v="0"/>
    <n v="0"/>
    <n v="1"/>
    <n v="0"/>
    <n v="0"/>
    <n v="0"/>
    <n v="0"/>
    <s v="41862"/>
  </r>
  <r>
    <d v="2023-11-10T00:00:00"/>
    <s v="2023"/>
    <s v="11"/>
    <s v="10"/>
    <x v="1160"/>
    <s v="OPT"/>
    <s v="PSE"/>
    <x v="0"/>
    <s v="Host Government: Military"/>
    <s v="Israeli Defence Forces"/>
    <x v="11"/>
    <s v="Health Building"/>
    <n v="0"/>
    <n v="0"/>
    <n v="0"/>
    <n v="0"/>
    <n v="1"/>
    <n v="0"/>
    <n v="0"/>
    <n v="0"/>
    <n v="0"/>
    <n v="1"/>
    <n v="0"/>
    <n v="0"/>
    <n v="0"/>
    <n v="0"/>
    <s v="None"/>
    <n v="0"/>
    <n v="0"/>
    <n v="0"/>
    <n v="1"/>
    <n v="0"/>
    <n v="0"/>
    <n v="0"/>
    <n v="0"/>
    <s v="41863"/>
  </r>
  <r>
    <d v="2023-11-10T00:00:00"/>
    <s v="2023"/>
    <s v="11"/>
    <s v="10"/>
    <x v="1161"/>
    <s v="OPT"/>
    <s v="PSE"/>
    <x v="1"/>
    <s v="Host Government: Military"/>
    <s v="Israeli Defence Forces"/>
    <x v="2"/>
    <s v="IDP/Refugee Camp"/>
    <n v="0"/>
    <n v="0"/>
    <n v="0"/>
    <n v="0"/>
    <n v="0"/>
    <n v="0"/>
    <n v="0"/>
    <n v="0"/>
    <n v="0"/>
    <n v="1"/>
    <n v="0"/>
    <n v="2"/>
    <n v="0"/>
    <n v="0"/>
    <s v="None"/>
    <n v="0"/>
    <n v="2"/>
    <n v="0"/>
    <n v="1"/>
    <n v="0"/>
    <n v="0"/>
    <n v="0"/>
    <n v="0"/>
    <s v="41866"/>
  </r>
  <r>
    <d v="2023-11-10T00:00:00"/>
    <s v="2023"/>
    <s v="11"/>
    <s v="10"/>
    <x v="1162"/>
    <s v="OPT"/>
    <s v="PSE"/>
    <x v="0"/>
    <s v="Host Government: Military"/>
    <s v="Israeli Defence Forces"/>
    <x v="1"/>
    <s v="Health Building"/>
    <n v="0"/>
    <n v="0"/>
    <n v="0"/>
    <n v="0"/>
    <n v="1"/>
    <n v="0"/>
    <n v="4"/>
    <n v="0"/>
    <n v="0"/>
    <n v="0"/>
    <n v="0"/>
    <n v="0"/>
    <n v="0"/>
    <n v="0"/>
    <s v="None"/>
    <n v="0"/>
    <n v="0"/>
    <n v="0"/>
    <n v="1"/>
    <n v="0"/>
    <n v="0"/>
    <n v="0"/>
    <n v="0"/>
    <s v="41908"/>
  </r>
  <r>
    <d v="2023-11-10T00:00:00"/>
    <s v="2023"/>
    <s v="11"/>
    <s v="10"/>
    <x v="1163"/>
    <s v="OPT"/>
    <s v="PSE"/>
    <x v="0"/>
    <s v="Host Government: Military"/>
    <s v="Israeli Defence Forces"/>
    <x v="1"/>
    <s v="Health Building"/>
    <n v="0"/>
    <n v="0"/>
    <n v="0"/>
    <n v="0"/>
    <n v="0"/>
    <n v="0"/>
    <n v="0"/>
    <n v="0"/>
    <n v="0"/>
    <n v="0"/>
    <n v="0"/>
    <n v="0"/>
    <n v="0"/>
    <n v="0"/>
    <s v="None"/>
    <n v="0"/>
    <n v="0"/>
    <n v="0"/>
    <n v="1"/>
    <n v="0"/>
    <n v="0"/>
    <n v="0"/>
    <n v="0"/>
    <s v="41936"/>
  </r>
  <r>
    <d v="2023-11-10T00:00:00"/>
    <s v="2023"/>
    <s v="11"/>
    <s v="10"/>
    <x v="1164"/>
    <s v="OPT"/>
    <s v="PSE"/>
    <x v="0"/>
    <s v="Host Government: Military"/>
    <s v="Israeli Defence Forces"/>
    <x v="8"/>
    <s v="Compound/Office Building"/>
    <n v="0"/>
    <n v="0"/>
    <n v="0"/>
    <n v="1"/>
    <n v="0"/>
    <n v="0"/>
    <n v="0"/>
    <n v="0"/>
    <n v="0"/>
    <n v="1"/>
    <n v="0"/>
    <n v="0"/>
    <n v="0"/>
    <n v="0"/>
    <s v="None"/>
    <n v="0"/>
    <n v="0"/>
    <n v="0"/>
    <n v="1"/>
    <n v="0"/>
    <n v="0"/>
    <n v="0"/>
    <n v="0"/>
    <s v="41938"/>
  </r>
  <r>
    <d v="2023-11-10T00:00:00"/>
    <s v="2023"/>
    <s v="11"/>
    <s v="10"/>
    <x v="1165"/>
    <s v="OPT"/>
    <s v="PSE"/>
    <x v="0"/>
    <s v="Host Government: Military"/>
    <s v="Israeli Defence Forces"/>
    <x v="4"/>
    <s v="Road"/>
    <n v="0"/>
    <n v="0"/>
    <n v="0"/>
    <n v="0"/>
    <n v="0"/>
    <n v="0"/>
    <n v="0"/>
    <n v="0"/>
    <n v="0"/>
    <n v="0"/>
    <n v="1"/>
    <n v="0"/>
    <n v="0"/>
    <n v="0"/>
    <s v="None"/>
    <n v="0"/>
    <n v="0"/>
    <n v="0"/>
    <n v="1"/>
    <n v="0"/>
    <n v="0"/>
    <n v="0"/>
    <n v="0"/>
    <s v="69737"/>
  </r>
  <r>
    <d v="2023-11-10T00:00:00"/>
    <s v="2023"/>
    <s v="11"/>
    <s v="10"/>
    <x v="1166"/>
    <s v="OPT"/>
    <s v="PSE"/>
    <x v="0"/>
    <s v="Host Government: Military"/>
    <s v="Israeli Defence Forces"/>
    <x v="2"/>
    <s v="IDP/Refugee Camp"/>
    <n v="0"/>
    <n v="0"/>
    <n v="0"/>
    <n v="0"/>
    <n v="0"/>
    <n v="0"/>
    <n v="0"/>
    <n v="0"/>
    <n v="0"/>
    <n v="0"/>
    <n v="1"/>
    <n v="0"/>
    <n v="0"/>
    <n v="0"/>
    <s v="None"/>
    <n v="0"/>
    <n v="0"/>
    <n v="0"/>
    <n v="1"/>
    <n v="0"/>
    <n v="0"/>
    <n v="0"/>
    <n v="0"/>
    <s v="74979"/>
  </r>
  <r>
    <d v="2023-11-10T00:00:00"/>
    <s v="2023"/>
    <s v="11"/>
    <s v="10"/>
    <x v="1167"/>
    <s v="OPT"/>
    <s v="PSE"/>
    <x v="0"/>
    <s v="Host Government: Military"/>
    <s v="Israeli Defence Forces"/>
    <x v="2"/>
    <s v="IDP/Refugee Camp"/>
    <n v="0"/>
    <n v="0"/>
    <n v="0"/>
    <n v="0"/>
    <n v="0"/>
    <n v="0"/>
    <n v="0"/>
    <n v="0"/>
    <n v="0"/>
    <n v="0"/>
    <n v="1"/>
    <n v="0"/>
    <n v="0"/>
    <n v="0"/>
    <s v="None"/>
    <n v="0"/>
    <n v="0"/>
    <n v="0"/>
    <n v="1"/>
    <n v="0"/>
    <n v="0"/>
    <n v="0"/>
    <n v="0"/>
    <s v="74980"/>
  </r>
  <r>
    <d v="2023-11-10T00:00:00"/>
    <s v="2023"/>
    <s v="11"/>
    <s v="10"/>
    <x v="1168"/>
    <s v="OPT"/>
    <s v="PSE"/>
    <x v="0"/>
    <s v="Host Government: Military"/>
    <s v="Israeli Defence Forces"/>
    <x v="2"/>
    <s v="Checkpoint"/>
    <n v="0"/>
    <n v="0"/>
    <n v="0"/>
    <n v="0"/>
    <n v="0"/>
    <n v="0"/>
    <n v="0"/>
    <n v="0"/>
    <n v="0"/>
    <n v="0"/>
    <n v="1"/>
    <n v="0"/>
    <n v="0"/>
    <n v="1"/>
    <s v="Killed"/>
    <n v="0"/>
    <n v="0"/>
    <n v="0"/>
    <n v="1"/>
    <n v="0"/>
    <n v="0"/>
    <n v="0"/>
    <n v="0"/>
    <s v="53595"/>
  </r>
  <r>
    <d v="2023-11-10T00:00:00"/>
    <s v="2023"/>
    <s v="11"/>
    <s v="10"/>
    <x v="1169"/>
    <s v="OPT"/>
    <s v="PSE"/>
    <x v="0"/>
    <s v="Host Government: Military"/>
    <s v="Israeli Defence Forces"/>
    <x v="2"/>
    <s v="Home"/>
    <n v="0"/>
    <n v="0"/>
    <n v="0"/>
    <n v="0"/>
    <n v="0"/>
    <n v="0"/>
    <n v="0"/>
    <n v="0"/>
    <n v="0"/>
    <n v="0"/>
    <n v="2"/>
    <n v="0"/>
    <n v="0"/>
    <n v="0"/>
    <s v="None"/>
    <n v="0"/>
    <n v="0"/>
    <n v="0"/>
    <n v="1"/>
    <n v="0"/>
    <n v="0"/>
    <n v="0"/>
    <n v="0"/>
    <s v="74944"/>
  </r>
  <r>
    <d v="2023-11-09T00:00:00"/>
    <s v="2023"/>
    <s v="11"/>
    <s v="09"/>
    <x v="1170"/>
    <s v="OPT"/>
    <s v="PSE"/>
    <x v="0"/>
    <s v="Host Government: Military"/>
    <s v="Israeli Defence Forces"/>
    <x v="2"/>
    <s v="Road"/>
    <n v="0"/>
    <n v="0"/>
    <n v="0"/>
    <n v="0"/>
    <n v="0"/>
    <n v="0"/>
    <n v="0"/>
    <n v="0"/>
    <n v="0"/>
    <n v="1"/>
    <n v="0"/>
    <n v="0"/>
    <n v="0"/>
    <n v="0"/>
    <s v="None"/>
    <n v="0"/>
    <n v="0"/>
    <n v="0"/>
    <n v="1"/>
    <n v="0"/>
    <n v="0"/>
    <n v="0"/>
    <n v="0"/>
    <s v="41895"/>
  </r>
  <r>
    <d v="2023-11-09T00:00:00"/>
    <s v="2023"/>
    <s v="11"/>
    <s v="09"/>
    <x v="1171"/>
    <s v="OPT"/>
    <s v="PSE"/>
    <x v="0"/>
    <s v="Host Government: Military"/>
    <s v="Israeli Defence Forces"/>
    <x v="11"/>
    <s v="Health Building"/>
    <n v="0"/>
    <n v="1"/>
    <n v="0"/>
    <n v="0"/>
    <n v="0"/>
    <n v="0"/>
    <n v="0"/>
    <n v="0"/>
    <n v="0"/>
    <n v="0"/>
    <n v="0"/>
    <n v="0"/>
    <n v="0"/>
    <n v="0"/>
    <s v="None"/>
    <n v="0"/>
    <n v="0"/>
    <n v="0"/>
    <n v="1"/>
    <n v="0"/>
    <n v="0"/>
    <n v="0"/>
    <n v="0"/>
    <s v="41894"/>
  </r>
  <r>
    <d v="2023-11-09T00:00:00"/>
    <s v="2023"/>
    <s v="11"/>
    <s v="09"/>
    <x v="1172"/>
    <s v="OPT"/>
    <s v="PSE"/>
    <x v="0"/>
    <s v="Host Government: Military"/>
    <s v="Israeli Defence Forces"/>
    <x v="5"/>
    <s v="Health Building"/>
    <n v="0"/>
    <n v="0"/>
    <n v="0"/>
    <n v="0"/>
    <n v="0"/>
    <n v="0"/>
    <n v="0"/>
    <n v="0"/>
    <n v="0"/>
    <n v="1"/>
    <n v="0"/>
    <n v="0"/>
    <n v="0"/>
    <n v="0"/>
    <s v="None"/>
    <n v="0"/>
    <n v="0"/>
    <n v="0"/>
    <n v="1"/>
    <n v="0"/>
    <n v="0"/>
    <n v="0"/>
    <n v="0"/>
    <s v="41893"/>
  </r>
  <r>
    <d v="2023-11-09T00:00:00"/>
    <s v="2023"/>
    <s v="11"/>
    <s v="09"/>
    <x v="1173"/>
    <s v="OPT"/>
    <s v="PSE"/>
    <x v="0"/>
    <s v="Host Government: Military"/>
    <s v="Israeli Defence Forces"/>
    <x v="17"/>
    <s v="Health Building"/>
    <n v="0"/>
    <n v="1"/>
    <n v="0"/>
    <n v="0"/>
    <n v="0"/>
    <n v="0"/>
    <n v="0"/>
    <n v="0"/>
    <n v="0"/>
    <n v="0"/>
    <n v="0"/>
    <n v="0"/>
    <n v="0"/>
    <n v="0"/>
    <s v="None"/>
    <n v="0"/>
    <n v="0"/>
    <n v="0"/>
    <n v="1"/>
    <n v="0"/>
    <n v="0"/>
    <n v="0"/>
    <n v="0"/>
    <s v="41880"/>
  </r>
  <r>
    <d v="2023-11-09T00:00:00"/>
    <s v="2023"/>
    <s v="11"/>
    <s v="09"/>
    <x v="1174"/>
    <s v="OPT"/>
    <s v="PSE"/>
    <x v="0"/>
    <s v="Host Government: Military"/>
    <s v="Israeli Defence Forces"/>
    <x v="1"/>
    <s v="Health Building"/>
    <n v="0"/>
    <n v="0"/>
    <n v="0"/>
    <n v="0"/>
    <n v="1"/>
    <n v="2"/>
    <n v="0"/>
    <n v="0"/>
    <n v="0"/>
    <n v="0"/>
    <n v="0"/>
    <n v="1"/>
    <n v="0"/>
    <n v="0"/>
    <s v="None"/>
    <n v="0"/>
    <n v="0"/>
    <n v="0"/>
    <n v="1"/>
    <n v="0"/>
    <n v="0"/>
    <n v="0"/>
    <n v="0"/>
    <s v="41877"/>
  </r>
  <r>
    <d v="2023-11-09T00:00:00"/>
    <s v="2023"/>
    <s v="11"/>
    <s v="09"/>
    <x v="1175"/>
    <s v="OPT"/>
    <s v="PSE"/>
    <x v="1"/>
    <s v="Host Government: Military"/>
    <s v="Israeli Defence Forces"/>
    <x v="2"/>
    <s v="IDP/Refugee Camp"/>
    <n v="0"/>
    <n v="0"/>
    <n v="0"/>
    <n v="0"/>
    <n v="0"/>
    <n v="0"/>
    <n v="0"/>
    <n v="0"/>
    <n v="0"/>
    <n v="0"/>
    <n v="0"/>
    <n v="0"/>
    <n v="0"/>
    <n v="0"/>
    <s v="None"/>
    <n v="0"/>
    <n v="0"/>
    <n v="0"/>
    <n v="1"/>
    <n v="0"/>
    <n v="0"/>
    <n v="0"/>
    <n v="0"/>
    <s v="41876"/>
  </r>
  <r>
    <d v="2023-11-09T00:00:00"/>
    <s v="2023"/>
    <s v="11"/>
    <s v="09"/>
    <x v="1176"/>
    <s v="OPT"/>
    <s v="PSE"/>
    <x v="1"/>
    <s v="Host Government: Military"/>
    <s v="Israeli Defence Forces"/>
    <x v="2"/>
    <s v="IDP/Refugee Camp"/>
    <n v="0"/>
    <n v="0"/>
    <n v="0"/>
    <n v="0"/>
    <n v="0"/>
    <n v="0"/>
    <n v="1"/>
    <n v="0"/>
    <n v="0"/>
    <n v="0"/>
    <n v="0"/>
    <n v="1"/>
    <n v="0"/>
    <n v="0"/>
    <s v="None"/>
    <n v="0"/>
    <n v="0"/>
    <n v="0"/>
    <n v="1"/>
    <n v="0"/>
    <n v="0"/>
    <n v="0"/>
    <n v="0"/>
    <s v="41874"/>
  </r>
  <r>
    <d v="2023-11-09T00:00:00"/>
    <s v="2023"/>
    <s v="11"/>
    <s v="09"/>
    <x v="1177"/>
    <s v="OPT"/>
    <s v="PSE"/>
    <x v="0"/>
    <s v="Host Government: Military"/>
    <s v="Israeli Defence Forces"/>
    <x v="1"/>
    <s v="Health Building"/>
    <n v="0"/>
    <n v="1"/>
    <n v="0"/>
    <n v="0"/>
    <n v="1"/>
    <n v="0"/>
    <n v="0"/>
    <n v="0"/>
    <n v="0"/>
    <n v="0"/>
    <n v="0"/>
    <n v="0"/>
    <n v="0"/>
    <n v="0"/>
    <s v="None"/>
    <n v="0"/>
    <n v="0"/>
    <n v="0"/>
    <n v="1"/>
    <n v="0"/>
    <n v="0"/>
    <n v="0"/>
    <n v="0"/>
    <s v="41870"/>
  </r>
  <r>
    <d v="2023-11-09T00:00:00"/>
    <s v="2023"/>
    <s v="11"/>
    <s v="09"/>
    <x v="1178"/>
    <s v="OPT"/>
    <s v="PSE"/>
    <x v="0"/>
    <s v="Host Government: Military"/>
    <s v="Israeli Defence Forces"/>
    <x v="1"/>
    <s v="Health Building"/>
    <n v="0"/>
    <n v="1"/>
    <n v="0"/>
    <n v="0"/>
    <n v="0"/>
    <n v="0"/>
    <n v="0"/>
    <n v="0"/>
    <n v="0"/>
    <n v="0"/>
    <n v="0"/>
    <n v="0"/>
    <n v="0"/>
    <n v="0"/>
    <s v="None"/>
    <n v="0"/>
    <n v="0"/>
    <n v="0"/>
    <n v="1"/>
    <n v="0"/>
    <n v="0"/>
    <n v="0"/>
    <n v="0"/>
    <s v="41774"/>
  </r>
  <r>
    <d v="2023-11-08T00:00:00"/>
    <s v="2023"/>
    <s v="11"/>
    <s v="08"/>
    <x v="1179"/>
    <s v="OPT"/>
    <s v="PSE"/>
    <x v="0"/>
    <s v="Host Government: Military"/>
    <s v="Israeli Defence Forces"/>
    <x v="1"/>
    <s v="Health Building"/>
    <n v="0"/>
    <n v="1"/>
    <n v="0"/>
    <n v="0"/>
    <n v="0"/>
    <n v="0"/>
    <n v="0"/>
    <n v="0"/>
    <n v="0"/>
    <n v="0"/>
    <n v="0"/>
    <n v="0"/>
    <n v="0"/>
    <n v="0"/>
    <s v="None"/>
    <n v="0"/>
    <n v="0"/>
    <n v="0"/>
    <n v="1"/>
    <n v="0"/>
    <n v="0"/>
    <n v="0"/>
    <n v="0"/>
    <s v="41871"/>
  </r>
  <r>
    <d v="2023-11-08T00:00:00"/>
    <s v="2023"/>
    <s v="11"/>
    <s v="08"/>
    <x v="1180"/>
    <s v="OPT"/>
    <s v="PSE"/>
    <x v="0"/>
    <s v="Host Government: Military"/>
    <s v="Israeli Defence Forces"/>
    <x v="4"/>
    <s v="No Information"/>
    <n v="0"/>
    <n v="0"/>
    <n v="0"/>
    <n v="0"/>
    <n v="0"/>
    <n v="0"/>
    <n v="0"/>
    <n v="0"/>
    <n v="0"/>
    <n v="0"/>
    <n v="1"/>
    <n v="0"/>
    <n v="0"/>
    <n v="0"/>
    <s v="None"/>
    <n v="0"/>
    <n v="0"/>
    <n v="0"/>
    <n v="1"/>
    <n v="0"/>
    <n v="0"/>
    <n v="0"/>
    <n v="0"/>
    <s v="41903"/>
  </r>
  <r>
    <d v="2023-11-08T00:00:00"/>
    <s v="2023"/>
    <s v="11"/>
    <s v="08"/>
    <x v="1181"/>
    <s v="OPT"/>
    <s v="PSE"/>
    <x v="0"/>
    <s v="Host Government: Military"/>
    <s v="Israeli Defence Forces"/>
    <x v="1"/>
    <s v="Health Building"/>
    <n v="0"/>
    <n v="1"/>
    <n v="0"/>
    <n v="0"/>
    <n v="0"/>
    <n v="0"/>
    <n v="0"/>
    <n v="0"/>
    <n v="0"/>
    <n v="0"/>
    <n v="0"/>
    <n v="0"/>
    <n v="0"/>
    <n v="0"/>
    <s v="None"/>
    <n v="0"/>
    <n v="0"/>
    <n v="0"/>
    <n v="1"/>
    <n v="0"/>
    <n v="0"/>
    <n v="0"/>
    <n v="0"/>
    <s v="41869"/>
  </r>
  <r>
    <d v="2023-11-08T00:00:00"/>
    <s v="2023"/>
    <s v="11"/>
    <s v="08"/>
    <x v="1182"/>
    <s v="OPT"/>
    <s v="PSE"/>
    <x v="0"/>
    <s v="Host Government: Military"/>
    <s v="Israeli Defence Forces"/>
    <x v="1"/>
    <s v="Health Building"/>
    <n v="0"/>
    <n v="1"/>
    <n v="0"/>
    <n v="0"/>
    <n v="0"/>
    <n v="0"/>
    <n v="0"/>
    <n v="0"/>
    <n v="0"/>
    <n v="0"/>
    <n v="0"/>
    <n v="0"/>
    <n v="0"/>
    <n v="0"/>
    <s v="None"/>
    <n v="0"/>
    <n v="0"/>
    <n v="0"/>
    <n v="1"/>
    <n v="0"/>
    <n v="0"/>
    <n v="0"/>
    <n v="0"/>
    <s v="41773"/>
  </r>
  <r>
    <d v="2023-11-08T00:00:00"/>
    <s v="2023"/>
    <s v="11"/>
    <s v="08"/>
    <x v="1183"/>
    <s v="OPT"/>
    <s v="PSE"/>
    <x v="0"/>
    <s v="Host Government: Military"/>
    <s v="Israeli Defence Forces"/>
    <x v="4"/>
    <s v="IDP/Refugee Camp"/>
    <n v="0"/>
    <n v="0"/>
    <n v="0"/>
    <n v="0"/>
    <n v="1"/>
    <n v="0"/>
    <n v="0"/>
    <n v="0"/>
    <n v="0"/>
    <n v="0"/>
    <n v="0"/>
    <n v="0"/>
    <n v="0"/>
    <n v="0"/>
    <s v="None"/>
    <n v="0"/>
    <n v="0"/>
    <n v="0"/>
    <n v="1"/>
    <n v="0"/>
    <n v="0"/>
    <n v="0"/>
    <n v="0"/>
    <s v="41892"/>
  </r>
  <r>
    <d v="2023-11-08T00:00:00"/>
    <s v="2023"/>
    <s v="11"/>
    <s v="08"/>
    <x v="1184"/>
    <s v="OPT"/>
    <s v="PSE"/>
    <x v="0"/>
    <s v="Host Government: Military"/>
    <s v="Israeli Defence Forces"/>
    <x v="0"/>
    <s v="Administration"/>
    <n v="0"/>
    <n v="0"/>
    <n v="0"/>
    <n v="0"/>
    <n v="0"/>
    <n v="0"/>
    <n v="0"/>
    <n v="0"/>
    <n v="0"/>
    <n v="1"/>
    <n v="0"/>
    <n v="0"/>
    <n v="0"/>
    <n v="0"/>
    <s v="None"/>
    <n v="0"/>
    <n v="0"/>
    <n v="0"/>
    <n v="1"/>
    <n v="0"/>
    <n v="0"/>
    <n v="0"/>
    <n v="0"/>
    <s v="41884"/>
  </r>
  <r>
    <d v="2023-11-08T00:00:00"/>
    <s v="2023"/>
    <s v="11"/>
    <s v="08"/>
    <x v="1185"/>
    <s v="OPT"/>
    <s v="PSE"/>
    <x v="0"/>
    <s v="Host Government: Military"/>
    <s v="Israeli Defence Forces"/>
    <x v="4"/>
    <s v="No Information"/>
    <n v="0"/>
    <n v="0"/>
    <n v="0"/>
    <n v="0"/>
    <n v="0"/>
    <n v="0"/>
    <n v="0"/>
    <n v="0"/>
    <n v="0"/>
    <n v="0"/>
    <n v="1"/>
    <n v="0"/>
    <n v="0"/>
    <n v="0"/>
    <s v="None"/>
    <n v="0"/>
    <n v="0"/>
    <n v="0"/>
    <n v="1"/>
    <n v="0"/>
    <n v="0"/>
    <n v="0"/>
    <n v="0"/>
    <s v="41901"/>
  </r>
  <r>
    <d v="2023-11-08T00:00:00"/>
    <s v="2023"/>
    <s v="11"/>
    <s v="08"/>
    <x v="1186"/>
    <s v="OPT"/>
    <s v="PSE"/>
    <x v="0"/>
    <s v="Host Government: Military"/>
    <s v="Israeli Defence Forces"/>
    <x v="1"/>
    <s v="IDP/Refugee Camp"/>
    <n v="0"/>
    <n v="0"/>
    <n v="0"/>
    <n v="0"/>
    <n v="0"/>
    <n v="0"/>
    <n v="0"/>
    <n v="0"/>
    <n v="0"/>
    <n v="0"/>
    <n v="1"/>
    <n v="0"/>
    <n v="0"/>
    <n v="0"/>
    <s v="None"/>
    <n v="0"/>
    <n v="0"/>
    <n v="0"/>
    <n v="1"/>
    <n v="0"/>
    <n v="0"/>
    <n v="0"/>
    <n v="0"/>
    <s v="42399"/>
  </r>
  <r>
    <d v="2023-11-08T00:00:00"/>
    <s v="2023"/>
    <s v="11"/>
    <s v="08"/>
    <x v="1187"/>
    <s v="OPT"/>
    <s v="PSE"/>
    <x v="0"/>
    <s v="Host Government: Military"/>
    <s v="Israeli Defence Forces"/>
    <x v="4"/>
    <s v="No Information"/>
    <n v="0"/>
    <n v="0"/>
    <n v="0"/>
    <n v="0"/>
    <n v="0"/>
    <n v="0"/>
    <n v="0"/>
    <n v="0"/>
    <n v="0"/>
    <n v="0"/>
    <n v="1"/>
    <n v="0"/>
    <n v="0"/>
    <n v="0"/>
    <s v="None"/>
    <n v="0"/>
    <n v="0"/>
    <n v="0"/>
    <n v="1"/>
    <n v="0"/>
    <n v="0"/>
    <n v="0"/>
    <n v="0"/>
    <s v="41904"/>
  </r>
  <r>
    <d v="2023-11-08T00:00:00"/>
    <s v="2023"/>
    <s v="11"/>
    <s v="08"/>
    <x v="1188"/>
    <s v="OPT"/>
    <s v="PSE"/>
    <x v="0"/>
    <s v="Host Government: Military"/>
    <s v="Israeli Defence Forces"/>
    <x v="4"/>
    <s v="No Information"/>
    <n v="0"/>
    <n v="0"/>
    <n v="0"/>
    <n v="0"/>
    <n v="0"/>
    <n v="0"/>
    <n v="0"/>
    <n v="0"/>
    <n v="0"/>
    <n v="0"/>
    <n v="1"/>
    <n v="0"/>
    <n v="0"/>
    <n v="0"/>
    <s v="None"/>
    <n v="0"/>
    <n v="0"/>
    <n v="0"/>
    <n v="1"/>
    <n v="0"/>
    <n v="0"/>
    <n v="0"/>
    <n v="0"/>
    <s v="41905"/>
  </r>
  <r>
    <d v="2023-11-08T00:00:00"/>
    <s v="2023"/>
    <s v="11"/>
    <s v="08"/>
    <x v="1189"/>
    <s v="OPT"/>
    <s v="PSE"/>
    <x v="0"/>
    <s v="Host Government: Military"/>
    <s v="Israeli Defence Forces"/>
    <x v="4"/>
    <s v="No Information"/>
    <n v="0"/>
    <n v="0"/>
    <n v="0"/>
    <n v="0"/>
    <n v="0"/>
    <n v="0"/>
    <n v="0"/>
    <n v="0"/>
    <n v="0"/>
    <n v="0"/>
    <n v="1"/>
    <n v="0"/>
    <n v="0"/>
    <n v="0"/>
    <s v="None"/>
    <n v="0"/>
    <n v="0"/>
    <n v="0"/>
    <n v="1"/>
    <n v="0"/>
    <n v="0"/>
    <n v="0"/>
    <n v="0"/>
    <s v="41906"/>
  </r>
  <r>
    <d v="2023-11-08T00:00:00"/>
    <s v="2023"/>
    <s v="11"/>
    <s v="08"/>
    <x v="1190"/>
    <s v="OPT"/>
    <s v="PSE"/>
    <x v="0"/>
    <s v="Host Government: Military"/>
    <s v="Israeli Defence Forces"/>
    <x v="4"/>
    <s v="Road"/>
    <n v="0"/>
    <n v="0"/>
    <n v="0"/>
    <n v="0"/>
    <n v="0"/>
    <n v="0"/>
    <n v="0"/>
    <n v="0"/>
    <n v="0"/>
    <n v="0"/>
    <n v="2"/>
    <n v="0"/>
    <n v="0"/>
    <n v="0"/>
    <s v="None"/>
    <n v="0"/>
    <n v="0"/>
    <n v="0"/>
    <n v="1"/>
    <n v="0"/>
    <n v="0"/>
    <n v="0"/>
    <n v="0"/>
    <s v="69736"/>
  </r>
  <r>
    <d v="2023-11-08T00:00:00"/>
    <s v="2023"/>
    <s v="11"/>
    <s v="08"/>
    <x v="1191"/>
    <s v="OPT"/>
    <s v="PSE"/>
    <x v="0"/>
    <s v="Host Government: Military"/>
    <s v="Israeli Defence Forces"/>
    <x v="2"/>
    <s v="IDP/Refugee Camp"/>
    <n v="0"/>
    <n v="0"/>
    <n v="0"/>
    <n v="0"/>
    <n v="0"/>
    <n v="0"/>
    <n v="0"/>
    <n v="0"/>
    <n v="0"/>
    <n v="0"/>
    <n v="1"/>
    <n v="0"/>
    <n v="0"/>
    <n v="0"/>
    <s v="None"/>
    <n v="0"/>
    <n v="0"/>
    <n v="0"/>
    <n v="1"/>
    <n v="0"/>
    <n v="0"/>
    <n v="0"/>
    <n v="0"/>
    <s v="75638"/>
  </r>
  <r>
    <d v="2023-11-07T00:00:00"/>
    <s v="2023"/>
    <s v="11"/>
    <s v="07"/>
    <x v="1192"/>
    <s v="OPT"/>
    <s v="PSE"/>
    <x v="0"/>
    <s v="Host Government: Military"/>
    <s v="Israeli Defence Forces"/>
    <x v="4"/>
    <s v="Road"/>
    <n v="0"/>
    <n v="0"/>
    <n v="0"/>
    <n v="0"/>
    <n v="0"/>
    <n v="0"/>
    <n v="2"/>
    <n v="0"/>
    <n v="0"/>
    <n v="0"/>
    <n v="0"/>
    <n v="1"/>
    <n v="0"/>
    <n v="0"/>
    <s v="None"/>
    <n v="0"/>
    <n v="0"/>
    <n v="0"/>
    <n v="1"/>
    <n v="0"/>
    <n v="0"/>
    <n v="0"/>
    <n v="0"/>
    <s v="41764"/>
  </r>
  <r>
    <d v="2023-11-07T00:00:00"/>
    <s v="2023"/>
    <s v="11"/>
    <s v="07"/>
    <x v="1193"/>
    <s v="OPT"/>
    <s v="PSE"/>
    <x v="0"/>
    <s v="Host Government: Military"/>
    <s v="Israeli Defence Forces"/>
    <x v="4"/>
    <s v="Health Building"/>
    <n v="0"/>
    <n v="1"/>
    <n v="0"/>
    <n v="0"/>
    <n v="1"/>
    <n v="0"/>
    <n v="0"/>
    <n v="0"/>
    <n v="0"/>
    <n v="0"/>
    <n v="0"/>
    <n v="0"/>
    <n v="0"/>
    <n v="0"/>
    <s v="None"/>
    <n v="0"/>
    <n v="0"/>
    <n v="0"/>
    <n v="1"/>
    <n v="0"/>
    <n v="0"/>
    <n v="0"/>
    <n v="0"/>
    <s v="41886"/>
  </r>
  <r>
    <d v="2023-11-07T00:00:00"/>
    <s v="2023"/>
    <s v="11"/>
    <s v="07"/>
    <x v="1194"/>
    <s v="OPT"/>
    <s v="PSE"/>
    <x v="1"/>
    <s v="Multiple"/>
    <s v="Unidentified Armed Actor"/>
    <x v="21"/>
    <s v="IDP/Refugee Camp"/>
    <n v="0"/>
    <n v="1"/>
    <n v="0"/>
    <n v="0"/>
    <n v="0"/>
    <n v="0"/>
    <n v="0"/>
    <n v="0"/>
    <n v="0"/>
    <n v="0"/>
    <n v="0"/>
    <n v="0"/>
    <n v="0"/>
    <n v="0"/>
    <s v="None"/>
    <n v="0"/>
    <n v="0"/>
    <n v="0"/>
    <n v="1"/>
    <n v="0"/>
    <n v="0"/>
    <n v="0"/>
    <n v="0"/>
    <s v="42742"/>
  </r>
  <r>
    <d v="2023-11-07T00:00:00"/>
    <s v="2023"/>
    <s v="11"/>
    <s v="07"/>
    <x v="1195"/>
    <s v="OPT"/>
    <s v="PSE"/>
    <x v="0"/>
    <s v="Host Government: Military"/>
    <s v="Israeli Defence Forces"/>
    <x v="4"/>
    <s v="Health Building"/>
    <n v="0"/>
    <n v="1"/>
    <n v="0"/>
    <n v="0"/>
    <n v="1"/>
    <n v="0"/>
    <n v="0"/>
    <n v="0"/>
    <n v="0"/>
    <n v="0"/>
    <n v="0"/>
    <n v="0"/>
    <n v="0"/>
    <n v="0"/>
    <s v="None"/>
    <n v="0"/>
    <n v="0"/>
    <n v="0"/>
    <n v="1"/>
    <n v="0"/>
    <n v="0"/>
    <n v="0"/>
    <n v="0"/>
    <s v="41883"/>
  </r>
  <r>
    <d v="2023-11-07T00:00:00"/>
    <s v="2023"/>
    <s v="11"/>
    <s v="07"/>
    <x v="1196"/>
    <s v="OPT"/>
    <s v="PSE"/>
    <x v="0"/>
    <s v="Host Government: Military"/>
    <s v="Israeli Defence Forces"/>
    <x v="0"/>
    <s v="Communication"/>
    <n v="0"/>
    <n v="0"/>
    <n v="0"/>
    <n v="0"/>
    <n v="0"/>
    <n v="0"/>
    <n v="0"/>
    <n v="0"/>
    <n v="0"/>
    <n v="0"/>
    <n v="0"/>
    <n v="0"/>
    <n v="0"/>
    <n v="0"/>
    <s v="None"/>
    <n v="0"/>
    <n v="0"/>
    <n v="0"/>
    <n v="1"/>
    <n v="0"/>
    <n v="0"/>
    <n v="0"/>
    <n v="0"/>
    <s v="41881"/>
  </r>
  <r>
    <d v="2023-11-07T00:00:00"/>
    <s v="2023"/>
    <s v="11"/>
    <s v="07"/>
    <x v="1197"/>
    <s v="OPT"/>
    <s v="PSE"/>
    <x v="0"/>
    <s v="Host Government: Military"/>
    <s v="Israeli Defence Forces"/>
    <x v="1"/>
    <s v="Health Building"/>
    <n v="0"/>
    <n v="0"/>
    <n v="0"/>
    <n v="0"/>
    <n v="1"/>
    <n v="0"/>
    <n v="0"/>
    <n v="0"/>
    <n v="0"/>
    <n v="0"/>
    <n v="0"/>
    <n v="0"/>
    <n v="0"/>
    <n v="0"/>
    <s v="None"/>
    <n v="0"/>
    <n v="0"/>
    <n v="0"/>
    <n v="1"/>
    <n v="0"/>
    <n v="0"/>
    <n v="0"/>
    <n v="0"/>
    <s v="41665"/>
  </r>
  <r>
    <d v="2023-11-06T00:00:00"/>
    <s v="2023"/>
    <s v="11"/>
    <s v="06"/>
    <x v="1198"/>
    <s v="OPT"/>
    <s v="PSE"/>
    <x v="0"/>
    <s v="Host Government: Military"/>
    <s v="Israeli Defence Forces"/>
    <x v="2"/>
    <s v="Health Building"/>
    <n v="0"/>
    <n v="0"/>
    <n v="1"/>
    <n v="1"/>
    <n v="0"/>
    <n v="0"/>
    <n v="0"/>
    <n v="0"/>
    <n v="0"/>
    <n v="0"/>
    <n v="0"/>
    <n v="0"/>
    <n v="0"/>
    <n v="0"/>
    <s v="None"/>
    <n v="0"/>
    <n v="0"/>
    <n v="0"/>
    <n v="1"/>
    <n v="0"/>
    <n v="0"/>
    <n v="0"/>
    <n v="0"/>
    <s v="41808"/>
  </r>
  <r>
    <d v="2023-11-06T00:00:00"/>
    <s v="2023"/>
    <s v="11"/>
    <s v="06"/>
    <x v="1199"/>
    <s v="OPT"/>
    <s v="PSE"/>
    <x v="0"/>
    <s v="Host Government: Military"/>
    <s v="Israeli Defence Forces"/>
    <x v="0"/>
    <s v="Administration"/>
    <n v="0"/>
    <n v="0"/>
    <n v="0"/>
    <n v="0"/>
    <n v="0"/>
    <n v="0"/>
    <n v="0"/>
    <n v="0"/>
    <n v="0"/>
    <n v="0"/>
    <n v="0"/>
    <n v="0"/>
    <n v="0"/>
    <n v="0"/>
    <s v="None"/>
    <n v="0"/>
    <n v="0"/>
    <n v="0"/>
    <n v="1"/>
    <n v="0"/>
    <n v="0"/>
    <n v="0"/>
    <n v="0"/>
    <s v="41888"/>
  </r>
  <r>
    <d v="2023-11-06T00:00:00"/>
    <s v="2023"/>
    <s v="11"/>
    <s v="06"/>
    <x v="1200"/>
    <s v="OPT"/>
    <s v="PSE"/>
    <x v="0"/>
    <s v="Host Government/Self-Declared Host Government"/>
    <s v="Government of Israel"/>
    <x v="0"/>
    <s v="Administration"/>
    <n v="0"/>
    <n v="0"/>
    <n v="0"/>
    <n v="0"/>
    <n v="0"/>
    <n v="0"/>
    <n v="0"/>
    <n v="0"/>
    <n v="0"/>
    <n v="1"/>
    <n v="0"/>
    <n v="0"/>
    <n v="0"/>
    <n v="0"/>
    <s v="None"/>
    <n v="0"/>
    <n v="0"/>
    <n v="0"/>
    <n v="1"/>
    <n v="0"/>
    <n v="0"/>
    <n v="0"/>
    <n v="0"/>
    <s v="41844"/>
  </r>
  <r>
    <d v="2023-11-06T00:00:00"/>
    <s v="2023"/>
    <s v="11"/>
    <s v="06"/>
    <x v="1201"/>
    <s v="OPT"/>
    <s v="PSE"/>
    <x v="0"/>
    <s v="Host Government: Military"/>
    <s v="Israeli Defence Forces"/>
    <x v="1"/>
    <s v="Health Building"/>
    <n v="0"/>
    <n v="1"/>
    <n v="0"/>
    <n v="0"/>
    <n v="1"/>
    <n v="0"/>
    <n v="0"/>
    <n v="0"/>
    <n v="0"/>
    <n v="0"/>
    <n v="0"/>
    <n v="0"/>
    <n v="0"/>
    <n v="0"/>
    <s v="None"/>
    <n v="0"/>
    <n v="0"/>
    <n v="0"/>
    <n v="1"/>
    <n v="0"/>
    <n v="0"/>
    <n v="0"/>
    <n v="0"/>
    <s v="41735"/>
  </r>
  <r>
    <d v="2023-11-06T00:00:00"/>
    <s v="2023"/>
    <s v="11"/>
    <s v="06"/>
    <x v="1202"/>
    <s v="OPT"/>
    <s v="PSE"/>
    <x v="0"/>
    <s v="Host Government: Military"/>
    <s v="Israeli Defence Forces"/>
    <x v="1"/>
    <s v="Health Building"/>
    <n v="0"/>
    <n v="0"/>
    <n v="0"/>
    <n v="0"/>
    <n v="1"/>
    <n v="0"/>
    <n v="0"/>
    <n v="0"/>
    <n v="0"/>
    <n v="0"/>
    <n v="0"/>
    <n v="0"/>
    <n v="0"/>
    <n v="0"/>
    <s v="None"/>
    <n v="0"/>
    <n v="0"/>
    <n v="0"/>
    <n v="1"/>
    <n v="0"/>
    <n v="0"/>
    <n v="0"/>
    <n v="0"/>
    <s v="41766"/>
  </r>
  <r>
    <d v="2023-11-06T00:00:00"/>
    <s v="2023"/>
    <s v="11"/>
    <s v="06"/>
    <x v="1203"/>
    <s v="OPT"/>
    <s v="PSE"/>
    <x v="0"/>
    <s v="Host Government: Military"/>
    <s v="Israeli Defence Forces"/>
    <x v="1"/>
    <s v="IDP/Refugee Camp"/>
    <n v="0"/>
    <n v="0"/>
    <n v="0"/>
    <n v="0"/>
    <n v="0"/>
    <n v="0"/>
    <n v="0"/>
    <n v="0"/>
    <n v="0"/>
    <n v="0"/>
    <n v="1"/>
    <n v="0"/>
    <n v="0"/>
    <n v="0"/>
    <s v="None"/>
    <n v="0"/>
    <n v="0"/>
    <n v="0"/>
    <n v="1"/>
    <n v="0"/>
    <n v="0"/>
    <n v="0"/>
    <n v="0"/>
    <s v="41763"/>
  </r>
  <r>
    <d v="2023-11-06T00:00:00"/>
    <s v="2023"/>
    <s v="11"/>
    <s v="06"/>
    <x v="1204"/>
    <s v="OPT"/>
    <s v="PSE"/>
    <x v="0"/>
    <s v="Host Government: Military"/>
    <s v="Israeli Defence Forces"/>
    <x v="5"/>
    <s v="Health Building"/>
    <n v="0"/>
    <n v="1"/>
    <n v="0"/>
    <n v="0"/>
    <n v="0"/>
    <n v="0"/>
    <n v="0"/>
    <n v="0"/>
    <n v="0"/>
    <n v="0"/>
    <n v="0"/>
    <n v="0"/>
    <n v="0"/>
    <n v="0"/>
    <s v="None"/>
    <n v="0"/>
    <n v="0"/>
    <n v="0"/>
    <n v="1"/>
    <n v="0"/>
    <n v="0"/>
    <n v="0"/>
    <n v="0"/>
    <s v="41739"/>
  </r>
  <r>
    <d v="2023-11-06T00:00:00"/>
    <s v="2023"/>
    <s v="11"/>
    <s v="06"/>
    <x v="1205"/>
    <s v="OPT"/>
    <s v="PSE"/>
    <x v="0"/>
    <s v="Host Government: Military"/>
    <s v="Israeli Defence Forces"/>
    <x v="1"/>
    <s v="Road"/>
    <n v="0"/>
    <n v="0"/>
    <n v="0"/>
    <n v="0"/>
    <n v="0"/>
    <n v="0"/>
    <n v="0"/>
    <n v="0"/>
    <n v="0"/>
    <n v="1"/>
    <n v="0"/>
    <n v="0"/>
    <n v="0"/>
    <n v="0"/>
    <s v="None"/>
    <n v="0"/>
    <n v="0"/>
    <n v="0"/>
    <n v="1"/>
    <n v="0"/>
    <n v="0"/>
    <n v="0"/>
    <n v="0"/>
    <s v="41740"/>
  </r>
  <r>
    <d v="2023-11-06T00:00:00"/>
    <s v="2023"/>
    <s v="11"/>
    <s v="06"/>
    <x v="1206"/>
    <s v="OPT"/>
    <s v="PSE"/>
    <x v="0"/>
    <s v="Host Government: Military"/>
    <s v="Israeli Defence Forces"/>
    <x v="1"/>
    <s v="Project Site"/>
    <n v="0"/>
    <n v="0"/>
    <n v="0"/>
    <n v="0"/>
    <n v="0"/>
    <n v="0"/>
    <n v="0"/>
    <n v="0"/>
    <n v="0"/>
    <n v="0"/>
    <n v="0"/>
    <n v="4"/>
    <n v="0"/>
    <n v="0"/>
    <s v="None"/>
    <n v="0"/>
    <n v="0"/>
    <n v="0"/>
    <n v="1"/>
    <n v="0"/>
    <n v="0"/>
    <n v="0"/>
    <n v="0"/>
    <s v="41879"/>
  </r>
  <r>
    <d v="2023-11-06T00:00:00"/>
    <s v="2023"/>
    <s v="11"/>
    <s v="06"/>
    <x v="1207"/>
    <s v="OPT"/>
    <s v="PSE"/>
    <x v="0"/>
    <s v="Host Government: Military"/>
    <s v="Israeli Defence Forces"/>
    <x v="1"/>
    <s v="Other"/>
    <n v="0"/>
    <n v="0"/>
    <n v="0"/>
    <n v="0"/>
    <n v="0"/>
    <n v="0"/>
    <n v="0"/>
    <n v="0"/>
    <n v="0"/>
    <n v="0"/>
    <n v="1"/>
    <n v="0"/>
    <n v="0"/>
    <n v="0"/>
    <s v="None"/>
    <n v="0"/>
    <n v="0"/>
    <n v="0"/>
    <n v="1"/>
    <n v="0"/>
    <n v="0"/>
    <n v="0"/>
    <n v="0"/>
    <s v="41811"/>
  </r>
  <r>
    <d v="2023-11-06T00:00:00"/>
    <s v="2023"/>
    <s v="11"/>
    <s v="06"/>
    <x v="1208"/>
    <s v="OPT"/>
    <s v="PSE"/>
    <x v="0"/>
    <s v="Host Government: Military"/>
    <s v="Israeli Defence Forces"/>
    <x v="1"/>
    <s v="Health Building"/>
    <n v="0"/>
    <n v="0"/>
    <n v="0"/>
    <n v="0"/>
    <n v="1"/>
    <n v="0"/>
    <n v="0"/>
    <n v="0"/>
    <n v="0"/>
    <n v="1"/>
    <n v="0"/>
    <n v="0"/>
    <n v="0"/>
    <n v="0"/>
    <s v="None"/>
    <n v="0"/>
    <n v="0"/>
    <n v="0"/>
    <n v="1"/>
    <n v="0"/>
    <n v="0"/>
    <n v="0"/>
    <n v="0"/>
    <s v="41810"/>
  </r>
  <r>
    <d v="2023-11-06T00:00:00"/>
    <s v="2023"/>
    <s v="11"/>
    <s v="06"/>
    <x v="1209"/>
    <s v="OPT"/>
    <s v="PSE"/>
    <x v="0"/>
    <s v="Host Government: Military"/>
    <s v="Israeli Defence Forces"/>
    <x v="1"/>
    <s v="Home"/>
    <n v="0"/>
    <n v="0"/>
    <n v="0"/>
    <n v="0"/>
    <n v="0"/>
    <n v="0"/>
    <n v="0"/>
    <n v="0"/>
    <n v="0"/>
    <n v="0"/>
    <n v="0"/>
    <n v="0"/>
    <n v="0"/>
    <n v="0"/>
    <s v="None"/>
    <n v="1"/>
    <n v="0"/>
    <n v="0"/>
    <n v="1"/>
    <n v="0"/>
    <n v="0"/>
    <n v="0"/>
    <n v="0"/>
    <s v="41809"/>
  </r>
  <r>
    <d v="2023-11-06T00:00:00"/>
    <s v="2023"/>
    <s v="11"/>
    <s v="06"/>
    <x v="1210"/>
    <s v="OPT"/>
    <s v="PSE"/>
    <x v="0"/>
    <s v="Host Government: Military"/>
    <s v="Israeli Defence Forces"/>
    <x v="1"/>
    <s v="No Information"/>
    <n v="0"/>
    <n v="0"/>
    <n v="0"/>
    <n v="0"/>
    <n v="0"/>
    <n v="0"/>
    <n v="0"/>
    <n v="0"/>
    <n v="0"/>
    <n v="0"/>
    <n v="1"/>
    <n v="0"/>
    <n v="0"/>
    <n v="0"/>
    <s v="None"/>
    <n v="0"/>
    <n v="0"/>
    <n v="0"/>
    <n v="1"/>
    <n v="0"/>
    <n v="0"/>
    <n v="0"/>
    <n v="0"/>
    <s v="69203"/>
  </r>
  <r>
    <d v="2023-11-06T00:00:00"/>
    <s v="2023"/>
    <s v="11"/>
    <s v="06"/>
    <x v="1211"/>
    <s v="OPT"/>
    <s v="PSE"/>
    <x v="0"/>
    <s v="Host Government: Military"/>
    <s v="Israeli Defence Forces"/>
    <x v="2"/>
    <s v="No Information"/>
    <n v="0"/>
    <n v="0"/>
    <n v="0"/>
    <n v="0"/>
    <n v="0"/>
    <n v="0"/>
    <n v="0"/>
    <n v="0"/>
    <n v="0"/>
    <n v="0"/>
    <n v="1"/>
    <n v="0"/>
    <n v="0"/>
    <n v="0"/>
    <s v="None"/>
    <n v="0"/>
    <n v="0"/>
    <n v="0"/>
    <n v="1"/>
    <n v="0"/>
    <n v="0"/>
    <n v="0"/>
    <n v="0"/>
    <s v="75011"/>
  </r>
  <r>
    <d v="2023-11-06T00:00:00"/>
    <s v="2023"/>
    <s v="11"/>
    <s v="06"/>
    <x v="1212"/>
    <s v="OPT"/>
    <s v="PSE"/>
    <x v="0"/>
    <s v="Host Government: Military"/>
    <s v="Israeli Defence Forces"/>
    <x v="2"/>
    <s v="No Information"/>
    <n v="0"/>
    <n v="0"/>
    <n v="0"/>
    <n v="0"/>
    <n v="0"/>
    <n v="0"/>
    <n v="0"/>
    <n v="0"/>
    <n v="0"/>
    <n v="0"/>
    <n v="1"/>
    <n v="0"/>
    <n v="0"/>
    <n v="0"/>
    <s v="None"/>
    <n v="0"/>
    <n v="0"/>
    <n v="0"/>
    <n v="1"/>
    <n v="0"/>
    <n v="0"/>
    <n v="0"/>
    <n v="0"/>
    <s v="68542"/>
  </r>
  <r>
    <d v="2023-11-06T00:00:00"/>
    <s v="2023"/>
    <s v="11"/>
    <s v="06"/>
    <x v="1211"/>
    <s v="OPT"/>
    <s v="PSE"/>
    <x v="0"/>
    <s v="Host Government: Military"/>
    <s v="Israeli Defence Forces"/>
    <x v="2"/>
    <s v="No Information"/>
    <n v="0"/>
    <n v="0"/>
    <n v="0"/>
    <n v="0"/>
    <n v="0"/>
    <n v="0"/>
    <n v="0"/>
    <n v="0"/>
    <n v="0"/>
    <n v="0"/>
    <n v="1"/>
    <n v="0"/>
    <n v="0"/>
    <n v="0"/>
    <s v="None"/>
    <n v="0"/>
    <n v="0"/>
    <n v="0"/>
    <n v="1"/>
    <n v="0"/>
    <n v="0"/>
    <n v="0"/>
    <n v="0"/>
    <s v="74978"/>
  </r>
  <r>
    <d v="2023-11-06T00:00:00"/>
    <s v="2023"/>
    <s v="11"/>
    <s v="06"/>
    <x v="1211"/>
    <s v="OPT"/>
    <s v="PSE"/>
    <x v="0"/>
    <s v="Host Government: Military"/>
    <s v="Israeli Defence Forces"/>
    <x v="2"/>
    <s v="No Information"/>
    <n v="0"/>
    <n v="0"/>
    <n v="0"/>
    <n v="0"/>
    <n v="0"/>
    <n v="0"/>
    <n v="0"/>
    <n v="0"/>
    <n v="0"/>
    <n v="0"/>
    <n v="1"/>
    <n v="0"/>
    <n v="0"/>
    <n v="0"/>
    <s v="None"/>
    <n v="0"/>
    <n v="0"/>
    <n v="0"/>
    <n v="1"/>
    <n v="0"/>
    <n v="0"/>
    <n v="0"/>
    <n v="0"/>
    <s v="74878"/>
  </r>
  <r>
    <d v="2023-11-05T00:00:00"/>
    <s v="2023"/>
    <s v="11"/>
    <s v="05"/>
    <x v="1213"/>
    <s v="OPT"/>
    <s v="PSE"/>
    <x v="0"/>
    <s v="Host Government: Military"/>
    <s v="Israeli Defence Forces"/>
    <x v="1"/>
    <s v="Health Building"/>
    <n v="0"/>
    <n v="1"/>
    <n v="0"/>
    <n v="0"/>
    <n v="1"/>
    <n v="0"/>
    <n v="0"/>
    <n v="0"/>
    <n v="0"/>
    <n v="0"/>
    <n v="0"/>
    <n v="0"/>
    <n v="0"/>
    <n v="0"/>
    <s v="None"/>
    <n v="0"/>
    <n v="0"/>
    <n v="0"/>
    <n v="1"/>
    <n v="0"/>
    <n v="0"/>
    <n v="0"/>
    <n v="0"/>
    <s v="41685"/>
  </r>
  <r>
    <d v="2023-11-05T00:00:00"/>
    <s v="2023"/>
    <s v="11"/>
    <s v="05"/>
    <x v="1214"/>
    <s v="OPT"/>
    <s v="PSE"/>
    <x v="0"/>
    <s v="Host Government: Military"/>
    <s v="Israeli Defence Forces"/>
    <x v="1"/>
    <s v="Home"/>
    <n v="0"/>
    <n v="0"/>
    <n v="0"/>
    <n v="0"/>
    <n v="0"/>
    <n v="0"/>
    <n v="0"/>
    <n v="0"/>
    <n v="0"/>
    <n v="0"/>
    <n v="2"/>
    <n v="0"/>
    <n v="0"/>
    <n v="0"/>
    <s v="None"/>
    <n v="0"/>
    <n v="0"/>
    <n v="0"/>
    <n v="1"/>
    <n v="0"/>
    <n v="0"/>
    <n v="0"/>
    <n v="0"/>
    <s v="44071"/>
  </r>
  <r>
    <d v="2023-11-05T00:00:00"/>
    <s v="2023"/>
    <s v="11"/>
    <s v="05"/>
    <x v="1215"/>
    <s v="OPT"/>
    <s v="PSE"/>
    <x v="0"/>
    <s v="Host Government: Military"/>
    <s v="Israeli Defence Forces"/>
    <x v="1"/>
    <s v="Health Building"/>
    <n v="0"/>
    <n v="1"/>
    <n v="0"/>
    <n v="0"/>
    <n v="0"/>
    <n v="0"/>
    <n v="0"/>
    <n v="0"/>
    <n v="0"/>
    <n v="0"/>
    <n v="0"/>
    <n v="0"/>
    <n v="0"/>
    <n v="0"/>
    <s v="None"/>
    <n v="0"/>
    <n v="0"/>
    <n v="0"/>
    <n v="1"/>
    <n v="0"/>
    <n v="0"/>
    <n v="0"/>
    <n v="0"/>
    <s v="41761"/>
  </r>
  <r>
    <d v="2023-11-05T00:00:00"/>
    <s v="2023"/>
    <s v="11"/>
    <s v="05"/>
    <x v="1216"/>
    <s v="OPT"/>
    <s v="PSE"/>
    <x v="0"/>
    <s v="Host Government: Military"/>
    <s v="Israeli Defence Forces"/>
    <x v="1"/>
    <s v="Health Building"/>
    <n v="0"/>
    <n v="1"/>
    <n v="0"/>
    <n v="0"/>
    <n v="0"/>
    <n v="0"/>
    <n v="0"/>
    <n v="0"/>
    <n v="0"/>
    <n v="0"/>
    <n v="0"/>
    <n v="3"/>
    <n v="0"/>
    <n v="0"/>
    <s v="None"/>
    <n v="0"/>
    <n v="0"/>
    <n v="0"/>
    <n v="1"/>
    <n v="0"/>
    <n v="0"/>
    <n v="0"/>
    <n v="0"/>
    <s v="41759"/>
  </r>
  <r>
    <d v="2023-11-05T00:00:00"/>
    <s v="2023"/>
    <s v="11"/>
    <s v="05"/>
    <x v="1217"/>
    <s v="OPT"/>
    <s v="PSE"/>
    <x v="0"/>
    <s v="Host Government: Military"/>
    <s v="Israeli Defence Forces"/>
    <x v="0"/>
    <s v="Communication"/>
    <n v="0"/>
    <n v="0"/>
    <n v="0"/>
    <n v="0"/>
    <n v="0"/>
    <n v="0"/>
    <n v="0"/>
    <n v="0"/>
    <n v="0"/>
    <n v="0"/>
    <n v="0"/>
    <n v="0"/>
    <n v="0"/>
    <n v="0"/>
    <s v="None"/>
    <n v="0"/>
    <n v="0"/>
    <n v="0"/>
    <n v="1"/>
    <n v="0"/>
    <n v="0"/>
    <n v="0"/>
    <n v="0"/>
    <s v="41758"/>
  </r>
  <r>
    <d v="2023-11-05T00:00:00"/>
    <s v="2023"/>
    <s v="11"/>
    <s v="05"/>
    <x v="1218"/>
    <s v="OPT"/>
    <s v="PSE"/>
    <x v="0"/>
    <s v="Host Government/Self-Declared Host Government"/>
    <s v="Government of Israel"/>
    <x v="0"/>
    <s v="Administration"/>
    <n v="0"/>
    <n v="0"/>
    <n v="0"/>
    <n v="0"/>
    <n v="0"/>
    <n v="0"/>
    <n v="0"/>
    <n v="0"/>
    <n v="0"/>
    <n v="0"/>
    <n v="0"/>
    <n v="0"/>
    <n v="0"/>
    <n v="0"/>
    <s v="None"/>
    <n v="0"/>
    <n v="0"/>
    <n v="0"/>
    <n v="1"/>
    <n v="0"/>
    <n v="0"/>
    <n v="0"/>
    <n v="0"/>
    <s v="41756"/>
  </r>
  <r>
    <d v="2023-11-05T00:00:00"/>
    <s v="2023"/>
    <s v="11"/>
    <s v="05"/>
    <x v="1219"/>
    <s v="OPT"/>
    <s v="PSE"/>
    <x v="0"/>
    <s v="Host Government: Military"/>
    <s v="Israeli Defence Forces"/>
    <x v="1"/>
    <s v="Health Building"/>
    <n v="0"/>
    <n v="1"/>
    <n v="0"/>
    <n v="0"/>
    <n v="0"/>
    <n v="0"/>
    <n v="0"/>
    <n v="0"/>
    <n v="0"/>
    <n v="0"/>
    <n v="0"/>
    <n v="0"/>
    <n v="0"/>
    <n v="0"/>
    <s v="None"/>
    <n v="0"/>
    <n v="0"/>
    <n v="0"/>
    <n v="1"/>
    <n v="0"/>
    <n v="0"/>
    <n v="0"/>
    <n v="0"/>
    <s v="41684"/>
  </r>
  <r>
    <d v="2023-11-05T00:00:00"/>
    <s v="2023"/>
    <s v="11"/>
    <s v="05"/>
    <x v="1220"/>
    <s v="OPT"/>
    <s v="PSE"/>
    <x v="0"/>
    <s v="Host Government: Military"/>
    <s v="Israeli Defence Forces"/>
    <x v="1"/>
    <s v="Health Building"/>
    <n v="0"/>
    <n v="1"/>
    <n v="0"/>
    <n v="0"/>
    <n v="0"/>
    <n v="0"/>
    <n v="0"/>
    <n v="0"/>
    <n v="0"/>
    <n v="0"/>
    <n v="0"/>
    <n v="0"/>
    <n v="0"/>
    <n v="0"/>
    <s v="None"/>
    <n v="0"/>
    <n v="0"/>
    <n v="0"/>
    <n v="1"/>
    <n v="0"/>
    <n v="0"/>
    <n v="0"/>
    <n v="0"/>
    <s v="41683"/>
  </r>
  <r>
    <d v="2023-11-05T00:00:00"/>
    <s v="2023"/>
    <s v="11"/>
    <s v="05"/>
    <x v="1221"/>
    <s v="OPT"/>
    <s v="PSE"/>
    <x v="0"/>
    <s v="Host Government: Military"/>
    <s v="Israeli Defence Forces"/>
    <x v="1"/>
    <s v="Health Building"/>
    <n v="0"/>
    <n v="0"/>
    <n v="0"/>
    <n v="0"/>
    <n v="1"/>
    <n v="0"/>
    <n v="0"/>
    <n v="0"/>
    <n v="0"/>
    <n v="0"/>
    <n v="0"/>
    <n v="0"/>
    <n v="0"/>
    <n v="0"/>
    <s v="None"/>
    <n v="0"/>
    <n v="0"/>
    <n v="0"/>
    <n v="1"/>
    <n v="0"/>
    <n v="0"/>
    <n v="0"/>
    <n v="0"/>
    <s v="41682"/>
  </r>
  <r>
    <d v="2023-11-04T00:00:00"/>
    <s v="2023"/>
    <s v="11"/>
    <s v="04"/>
    <x v="1222"/>
    <s v="OPT"/>
    <s v="PSE"/>
    <x v="0"/>
    <s v="Host Government: Military"/>
    <s v="Israeli Defence Forces"/>
    <x v="1"/>
    <s v="Health Building"/>
    <n v="0"/>
    <n v="1"/>
    <n v="0"/>
    <n v="0"/>
    <n v="0"/>
    <n v="0"/>
    <n v="0"/>
    <n v="0"/>
    <n v="0"/>
    <n v="0"/>
    <n v="0"/>
    <n v="0"/>
    <n v="0"/>
    <n v="0"/>
    <s v="None"/>
    <n v="0"/>
    <n v="0"/>
    <n v="0"/>
    <n v="1"/>
    <n v="0"/>
    <n v="0"/>
    <n v="0"/>
    <n v="0"/>
    <s v="41750"/>
  </r>
  <r>
    <d v="2023-11-04T00:00:00"/>
    <s v="2023"/>
    <s v="11"/>
    <s v="04"/>
    <x v="1223"/>
    <s v="OPT"/>
    <s v="PSE"/>
    <x v="0"/>
    <s v="Host Government: Military"/>
    <s v="Israeli Defence Forces"/>
    <x v="1"/>
    <s v="Health Building"/>
    <n v="0"/>
    <n v="0"/>
    <n v="0"/>
    <n v="0"/>
    <n v="1"/>
    <n v="0"/>
    <n v="0"/>
    <n v="0"/>
    <n v="0"/>
    <n v="0"/>
    <n v="0"/>
    <n v="0"/>
    <n v="0"/>
    <n v="0"/>
    <s v="None"/>
    <n v="0"/>
    <n v="0"/>
    <n v="0"/>
    <n v="1"/>
    <n v="0"/>
    <n v="0"/>
    <n v="0"/>
    <n v="0"/>
    <s v="41687"/>
  </r>
  <r>
    <d v="2023-11-04T00:00:00"/>
    <s v="2023"/>
    <s v="11"/>
    <s v="04"/>
    <x v="1224"/>
    <s v="OPT"/>
    <s v="PSE"/>
    <x v="0"/>
    <s v="Host Government: Military"/>
    <s v="Israeli Defence Forces"/>
    <x v="1"/>
    <s v="Health Building"/>
    <n v="0"/>
    <n v="1"/>
    <n v="0"/>
    <n v="0"/>
    <n v="1"/>
    <n v="0"/>
    <n v="0"/>
    <n v="0"/>
    <n v="0"/>
    <n v="0"/>
    <n v="0"/>
    <n v="0"/>
    <n v="0"/>
    <n v="0"/>
    <s v="None"/>
    <n v="0"/>
    <n v="0"/>
    <n v="0"/>
    <n v="1"/>
    <n v="0"/>
    <n v="0"/>
    <n v="0"/>
    <n v="0"/>
    <s v="41686"/>
  </r>
  <r>
    <d v="2023-11-04T00:00:00"/>
    <s v="2023"/>
    <s v="11"/>
    <s v="04"/>
    <x v="1225"/>
    <s v="OPT"/>
    <s v="PSE"/>
    <x v="0"/>
    <s v="Host Government: Military"/>
    <s v="Israeli Defence Forces"/>
    <x v="1"/>
    <s v="Home"/>
    <n v="0"/>
    <n v="0"/>
    <n v="0"/>
    <n v="0"/>
    <n v="0"/>
    <n v="0"/>
    <n v="0"/>
    <n v="0"/>
    <n v="0"/>
    <n v="0"/>
    <n v="1"/>
    <n v="1"/>
    <n v="0"/>
    <n v="0"/>
    <s v="None"/>
    <n v="0"/>
    <n v="0"/>
    <n v="0"/>
    <n v="1"/>
    <n v="0"/>
    <n v="0"/>
    <n v="0"/>
    <n v="0"/>
    <s v="41900"/>
  </r>
  <r>
    <d v="2023-11-04T00:00:00"/>
    <s v="2023"/>
    <s v="11"/>
    <s v="04"/>
    <x v="1226"/>
    <s v="OPT"/>
    <s v="PSE"/>
    <x v="0"/>
    <s v="Host Government: Military"/>
    <s v="Israeli Defence Forces"/>
    <x v="2"/>
    <s v="No Information"/>
    <n v="0"/>
    <n v="0"/>
    <n v="0"/>
    <n v="0"/>
    <n v="0"/>
    <n v="0"/>
    <n v="0"/>
    <n v="0"/>
    <n v="0"/>
    <n v="0"/>
    <n v="1"/>
    <n v="0"/>
    <n v="0"/>
    <n v="0"/>
    <s v="None"/>
    <n v="0"/>
    <n v="0"/>
    <n v="0"/>
    <n v="1"/>
    <n v="0"/>
    <n v="0"/>
    <n v="0"/>
    <n v="0"/>
    <s v="71942"/>
  </r>
  <r>
    <d v="2023-11-03T00:00:00"/>
    <s v="2023"/>
    <s v="11"/>
    <s v="03"/>
    <x v="1227"/>
    <s v="OPT"/>
    <s v="PSE"/>
    <x v="0"/>
    <s v="Host Government: Military"/>
    <s v="Israeli Defence Forces"/>
    <x v="4"/>
    <s v="Home"/>
    <n v="0"/>
    <n v="0"/>
    <n v="0"/>
    <n v="0"/>
    <n v="0"/>
    <n v="0"/>
    <n v="0"/>
    <n v="0"/>
    <n v="0"/>
    <n v="0"/>
    <n v="3"/>
    <n v="0"/>
    <n v="0"/>
    <n v="0"/>
    <s v="None"/>
    <n v="0"/>
    <n v="0"/>
    <n v="0"/>
    <n v="1"/>
    <n v="0"/>
    <n v="0"/>
    <n v="0"/>
    <n v="0"/>
    <s v="64319"/>
  </r>
  <r>
    <d v="2023-11-03T00:00:00"/>
    <s v="2023"/>
    <s v="11"/>
    <s v="03"/>
    <x v="1228"/>
    <s v="OPT"/>
    <s v="PSE"/>
    <x v="0"/>
    <s v="Host Government: Military"/>
    <s v="Israeli Defence Forces"/>
    <x v="2"/>
    <s v="No Information"/>
    <n v="0"/>
    <n v="0"/>
    <n v="0"/>
    <n v="0"/>
    <n v="0"/>
    <n v="0"/>
    <n v="0"/>
    <n v="0"/>
    <n v="0"/>
    <n v="0"/>
    <n v="1"/>
    <n v="0"/>
    <n v="0"/>
    <n v="0"/>
    <s v="None"/>
    <n v="0"/>
    <n v="0"/>
    <n v="0"/>
    <n v="1"/>
    <n v="0"/>
    <n v="0"/>
    <n v="0"/>
    <n v="0"/>
    <s v="68313"/>
  </r>
  <r>
    <d v="2023-11-03T00:00:00"/>
    <s v="2023"/>
    <s v="11"/>
    <s v="03"/>
    <x v="1229"/>
    <s v="OPT"/>
    <s v="PSE"/>
    <x v="0"/>
    <s v="Host Government: Military"/>
    <s v="Israeli Defence Forces"/>
    <x v="4"/>
    <s v="Home"/>
    <n v="0"/>
    <n v="0"/>
    <n v="0"/>
    <n v="0"/>
    <n v="0"/>
    <n v="0"/>
    <n v="0"/>
    <n v="0"/>
    <n v="0"/>
    <n v="0"/>
    <n v="1"/>
    <n v="0"/>
    <n v="0"/>
    <n v="0"/>
    <s v="None"/>
    <n v="0"/>
    <n v="0"/>
    <n v="0"/>
    <n v="1"/>
    <n v="0"/>
    <n v="0"/>
    <n v="0"/>
    <n v="0"/>
    <s v="71909"/>
  </r>
  <r>
    <d v="2023-11-03T00:00:00"/>
    <s v="2023"/>
    <s v="11"/>
    <s v="03"/>
    <x v="1230"/>
    <s v="OPT"/>
    <s v="PSE"/>
    <x v="0"/>
    <s v="Host Government: Military"/>
    <s v="Israeli Defence Forces"/>
    <x v="2"/>
    <s v="No Information"/>
    <n v="0"/>
    <n v="0"/>
    <n v="0"/>
    <n v="0"/>
    <n v="0"/>
    <n v="0"/>
    <n v="0"/>
    <n v="0"/>
    <n v="0"/>
    <n v="0"/>
    <n v="1"/>
    <n v="0"/>
    <n v="0"/>
    <n v="0"/>
    <s v="None"/>
    <n v="0"/>
    <n v="0"/>
    <n v="0"/>
    <n v="1"/>
    <n v="0"/>
    <n v="0"/>
    <n v="0"/>
    <n v="0"/>
    <s v="74714"/>
  </r>
  <r>
    <d v="2023-11-03T00:00:00"/>
    <s v="2023"/>
    <s v="11"/>
    <s v="03"/>
    <x v="1231"/>
    <s v="OPT"/>
    <s v="PSE"/>
    <x v="0"/>
    <s v="Host Government: Military"/>
    <s v="Israeli Defence Forces"/>
    <x v="8"/>
    <s v="Administration"/>
    <n v="0"/>
    <n v="0"/>
    <n v="0"/>
    <n v="0"/>
    <n v="0"/>
    <n v="0"/>
    <n v="0"/>
    <n v="0"/>
    <n v="0"/>
    <n v="0"/>
    <n v="0"/>
    <n v="0"/>
    <n v="0"/>
    <n v="0"/>
    <s v="None"/>
    <n v="0"/>
    <n v="0"/>
    <n v="0"/>
    <n v="1"/>
    <n v="0"/>
    <n v="0"/>
    <n v="0"/>
    <n v="0"/>
    <s v="41711"/>
  </r>
  <r>
    <d v="2023-11-03T00:00:00"/>
    <s v="2023"/>
    <s v="11"/>
    <s v="03"/>
    <x v="1232"/>
    <s v="OPT"/>
    <s v="PSE"/>
    <x v="0"/>
    <s v="Host Government: Military"/>
    <s v="Israeli Defence Forces"/>
    <x v="1"/>
    <s v="Health Building"/>
    <n v="0"/>
    <n v="0"/>
    <n v="0"/>
    <n v="0"/>
    <n v="1"/>
    <n v="1"/>
    <n v="0"/>
    <n v="0"/>
    <n v="0"/>
    <n v="0"/>
    <n v="0"/>
    <n v="1"/>
    <n v="0"/>
    <n v="0"/>
    <s v="None"/>
    <n v="0"/>
    <n v="0"/>
    <n v="0"/>
    <n v="1"/>
    <n v="0"/>
    <n v="0"/>
    <n v="0"/>
    <n v="0"/>
    <s v="41690"/>
  </r>
  <r>
    <d v="2023-11-03T00:00:00"/>
    <s v="2023"/>
    <s v="11"/>
    <s v="03"/>
    <x v="1233"/>
    <s v="OPT"/>
    <s v="PSE"/>
    <x v="0"/>
    <s v="Host Government: Military"/>
    <s v="Israeli Defence Forces"/>
    <x v="6"/>
    <s v="Road"/>
    <n v="0"/>
    <n v="0"/>
    <n v="0"/>
    <n v="0"/>
    <n v="0"/>
    <n v="1"/>
    <n v="0"/>
    <n v="0"/>
    <n v="0"/>
    <n v="0"/>
    <n v="0"/>
    <n v="0"/>
    <n v="0"/>
    <n v="0"/>
    <s v="None"/>
    <n v="0"/>
    <n v="0"/>
    <n v="0"/>
    <n v="1"/>
    <n v="0"/>
    <n v="0"/>
    <n v="0"/>
    <n v="0"/>
    <s v="41692"/>
  </r>
  <r>
    <d v="2023-11-03T00:00:00"/>
    <s v="2023"/>
    <s v="11"/>
    <s v="03"/>
    <x v="1234"/>
    <s v="OPT"/>
    <s v="PSE"/>
    <x v="0"/>
    <s v="No Information"/>
    <s v="Unidentified Armed Actor"/>
    <x v="2"/>
    <s v="Open Space"/>
    <n v="0"/>
    <n v="0"/>
    <n v="0"/>
    <n v="0"/>
    <n v="0"/>
    <n v="0"/>
    <n v="0"/>
    <n v="0"/>
    <n v="0"/>
    <n v="0"/>
    <n v="1"/>
    <n v="0"/>
    <n v="0"/>
    <n v="0"/>
    <s v="None"/>
    <n v="0"/>
    <n v="0"/>
    <n v="0"/>
    <n v="1"/>
    <n v="0"/>
    <n v="0"/>
    <n v="0"/>
    <n v="0"/>
    <s v="44679"/>
  </r>
  <r>
    <d v="2023-11-03T00:00:00"/>
    <s v="2023"/>
    <s v="11"/>
    <s v="03"/>
    <x v="1235"/>
    <s v="OPT"/>
    <s v="PSE"/>
    <x v="0"/>
    <s v="Host Government: Military"/>
    <s v="Israeli Defence Forces"/>
    <x v="1"/>
    <s v="Health Building"/>
    <n v="0"/>
    <n v="1"/>
    <n v="0"/>
    <n v="0"/>
    <n v="1"/>
    <n v="0"/>
    <n v="0"/>
    <n v="0"/>
    <n v="0"/>
    <n v="0"/>
    <n v="0"/>
    <n v="0"/>
    <n v="0"/>
    <n v="0"/>
    <s v="None"/>
    <n v="0"/>
    <n v="0"/>
    <n v="0"/>
    <n v="1"/>
    <n v="0"/>
    <n v="0"/>
    <n v="0"/>
    <n v="0"/>
    <s v="41688"/>
  </r>
  <r>
    <d v="2023-11-03T00:00:00"/>
    <s v="2023"/>
    <s v="11"/>
    <s v="03"/>
    <x v="1236"/>
    <s v="OPT"/>
    <s v="PSE"/>
    <x v="0"/>
    <s v="Host Government: Military"/>
    <s v="Israeli Defence Forces"/>
    <x v="1"/>
    <s v="Health Building"/>
    <n v="0"/>
    <n v="1"/>
    <n v="0"/>
    <n v="0"/>
    <n v="1"/>
    <n v="0"/>
    <n v="0"/>
    <n v="0"/>
    <n v="0"/>
    <n v="0"/>
    <n v="0"/>
    <n v="0"/>
    <n v="0"/>
    <n v="0"/>
    <s v="None"/>
    <n v="0"/>
    <n v="0"/>
    <n v="0"/>
    <n v="1"/>
    <n v="0"/>
    <n v="0"/>
    <n v="0"/>
    <n v="0"/>
    <s v="41689"/>
  </r>
  <r>
    <d v="2023-11-02T00:00:00"/>
    <s v="2023"/>
    <s v="11"/>
    <s v="02"/>
    <x v="1237"/>
    <s v="OPT"/>
    <s v="PSE"/>
    <x v="0"/>
    <s v="Host Government: Military"/>
    <s v="Israeli Defence Forces"/>
    <x v="1"/>
    <s v="Health Building"/>
    <n v="0"/>
    <n v="0"/>
    <n v="0"/>
    <n v="0"/>
    <n v="1"/>
    <n v="0"/>
    <n v="0"/>
    <n v="0"/>
    <n v="0"/>
    <n v="0"/>
    <n v="0"/>
    <n v="0"/>
    <n v="0"/>
    <n v="0"/>
    <s v="None"/>
    <n v="0"/>
    <n v="0"/>
    <n v="0"/>
    <n v="1"/>
    <n v="0"/>
    <n v="0"/>
    <n v="0"/>
    <n v="0"/>
    <s v="41704"/>
  </r>
  <r>
    <d v="2023-11-02T00:00:00"/>
    <s v="2023"/>
    <s v="11"/>
    <s v="02"/>
    <x v="1238"/>
    <s v="OPT"/>
    <s v="PSE"/>
    <x v="1"/>
    <s v="Host Government: Military"/>
    <s v="Israeli Defence Forces"/>
    <x v="2"/>
    <s v="IDP/Refugee Camp"/>
    <n v="0"/>
    <n v="0"/>
    <n v="0"/>
    <n v="0"/>
    <n v="0"/>
    <n v="0"/>
    <n v="0"/>
    <n v="0"/>
    <n v="0"/>
    <n v="0"/>
    <n v="0"/>
    <n v="0"/>
    <n v="0"/>
    <n v="0"/>
    <s v="None"/>
    <n v="0"/>
    <n v="0"/>
    <n v="0"/>
    <n v="1"/>
    <n v="0"/>
    <n v="0"/>
    <n v="0"/>
    <n v="0"/>
    <s v="41699"/>
  </r>
  <r>
    <d v="2023-11-02T00:00:00"/>
    <s v="2023"/>
    <s v="11"/>
    <s v="02"/>
    <x v="1239"/>
    <s v="OPT"/>
    <s v="PSE"/>
    <x v="0"/>
    <s v="Host Government: Military"/>
    <s v="Israeli Defence Forces"/>
    <x v="1"/>
    <s v="IDP/Refugee Camp"/>
    <n v="0"/>
    <n v="0"/>
    <n v="0"/>
    <n v="0"/>
    <n v="0"/>
    <n v="0"/>
    <n v="0"/>
    <n v="0"/>
    <n v="0"/>
    <n v="0"/>
    <n v="3"/>
    <n v="0"/>
    <n v="0"/>
    <n v="0"/>
    <s v="None"/>
    <n v="0"/>
    <n v="0"/>
    <n v="0"/>
    <n v="1"/>
    <n v="0"/>
    <n v="0"/>
    <n v="0"/>
    <n v="0"/>
    <s v="41700"/>
  </r>
  <r>
    <d v="2023-11-02T00:00:00"/>
    <s v="2023"/>
    <s v="11"/>
    <s v="02"/>
    <x v="1240"/>
    <s v="OPT"/>
    <s v="PSE"/>
    <x v="0"/>
    <s v="Host Government: Military"/>
    <s v="Israeli Defence Forces"/>
    <x v="0"/>
    <s v="Administration"/>
    <n v="0"/>
    <n v="0"/>
    <n v="0"/>
    <n v="0"/>
    <n v="0"/>
    <n v="0"/>
    <n v="0"/>
    <n v="0"/>
    <n v="0"/>
    <n v="0"/>
    <n v="0"/>
    <n v="0"/>
    <n v="0"/>
    <n v="0"/>
    <s v="None"/>
    <n v="0"/>
    <n v="0"/>
    <n v="0"/>
    <n v="1"/>
    <n v="0"/>
    <n v="0"/>
    <n v="0"/>
    <n v="0"/>
    <s v="41709"/>
  </r>
  <r>
    <d v="2023-11-02T00:00:00"/>
    <s v="2023"/>
    <s v="11"/>
    <s v="02"/>
    <x v="1241"/>
    <s v="OPT"/>
    <s v="PSE"/>
    <x v="0"/>
    <s v="Host Government: Military"/>
    <s v="Israeli Defence Forces"/>
    <x v="2"/>
    <s v="Road"/>
    <n v="0"/>
    <n v="0"/>
    <n v="0"/>
    <n v="0"/>
    <n v="0"/>
    <n v="0"/>
    <n v="1"/>
    <n v="0"/>
    <n v="0"/>
    <n v="0"/>
    <n v="0"/>
    <n v="2"/>
    <n v="0"/>
    <n v="0"/>
    <s v="None"/>
    <n v="0"/>
    <n v="0"/>
    <n v="0"/>
    <n v="1"/>
    <n v="0"/>
    <n v="0"/>
    <n v="0"/>
    <n v="0"/>
    <s v="41698"/>
  </r>
  <r>
    <d v="2023-11-02T00:00:00"/>
    <s v="2023"/>
    <s v="11"/>
    <s v="02"/>
    <x v="1242"/>
    <s v="OPT"/>
    <s v="PSE"/>
    <x v="0"/>
    <s v="Host Government: Military"/>
    <s v="Israeli Defence Forces"/>
    <x v="4"/>
    <s v="Home"/>
    <n v="0"/>
    <n v="0"/>
    <n v="0"/>
    <n v="0"/>
    <n v="0"/>
    <n v="0"/>
    <n v="0"/>
    <n v="0"/>
    <n v="0"/>
    <n v="0"/>
    <n v="1"/>
    <n v="0"/>
    <n v="0"/>
    <n v="0"/>
    <s v="None"/>
    <n v="0"/>
    <n v="0"/>
    <n v="0"/>
    <n v="1"/>
    <n v="0"/>
    <n v="0"/>
    <n v="0"/>
    <n v="0"/>
    <s v="75505"/>
  </r>
  <r>
    <d v="2023-11-01T00:00:00"/>
    <s v="2023"/>
    <s v="11"/>
    <s v="01"/>
    <x v="1243"/>
    <s v="OPT"/>
    <s v="PSE"/>
    <x v="0"/>
    <s v="Host Government: Military"/>
    <s v="Israeli Defence Forces"/>
    <x v="4"/>
    <s v="Home"/>
    <n v="0"/>
    <n v="0"/>
    <n v="0"/>
    <n v="0"/>
    <n v="0"/>
    <n v="0"/>
    <n v="0"/>
    <n v="0"/>
    <n v="0"/>
    <n v="0"/>
    <n v="1"/>
    <n v="0"/>
    <n v="0"/>
    <n v="0"/>
    <s v="None"/>
    <n v="0"/>
    <n v="0"/>
    <n v="0"/>
    <n v="1"/>
    <n v="0"/>
    <n v="0"/>
    <n v="0"/>
    <n v="0"/>
    <s v="74845"/>
  </r>
  <r>
    <d v="2023-11-01T00:00:00"/>
    <s v="2023"/>
    <s v="11"/>
    <s v="01"/>
    <x v="1244"/>
    <s v="OPT"/>
    <s v="PSE"/>
    <x v="0"/>
    <s v="Host Government: Military"/>
    <s v="Israeli Defence Forces"/>
    <x v="1"/>
    <s v="No Information"/>
    <n v="0"/>
    <n v="0"/>
    <n v="0"/>
    <n v="0"/>
    <n v="0"/>
    <n v="0"/>
    <n v="0"/>
    <n v="0"/>
    <n v="0"/>
    <n v="0"/>
    <n v="1"/>
    <n v="0"/>
    <n v="0"/>
    <n v="0"/>
    <s v="None"/>
    <n v="0"/>
    <n v="0"/>
    <n v="0"/>
    <n v="1"/>
    <n v="0"/>
    <n v="0"/>
    <n v="0"/>
    <n v="0"/>
    <s v="68378"/>
  </r>
  <r>
    <d v="2023-11-01T00:00:00"/>
    <s v="2023"/>
    <s v="11"/>
    <s v="01"/>
    <x v="1245"/>
    <s v="OPT"/>
    <s v="PSE"/>
    <x v="0"/>
    <s v="Host Government: Military"/>
    <s v="Israeli Defence Forces"/>
    <x v="8"/>
    <s v="Health Building"/>
    <n v="0"/>
    <n v="0"/>
    <n v="0"/>
    <n v="0"/>
    <n v="0"/>
    <n v="0"/>
    <n v="0"/>
    <n v="0"/>
    <n v="0"/>
    <n v="0"/>
    <n v="0"/>
    <n v="0"/>
    <n v="0"/>
    <n v="0"/>
    <s v="None"/>
    <n v="0"/>
    <n v="0"/>
    <n v="0"/>
    <n v="1"/>
    <n v="0"/>
    <n v="0"/>
    <n v="0"/>
    <n v="0"/>
    <s v="41701"/>
  </r>
  <r>
    <d v="2023-11-01T00:00:00"/>
    <s v="2023"/>
    <s v="11"/>
    <s v="01"/>
    <x v="1246"/>
    <s v="OPT"/>
    <s v="PSE"/>
    <x v="0"/>
    <s v="Host Government: Military"/>
    <s v="Israeli Defence Forces"/>
    <x v="1"/>
    <s v="Home"/>
    <n v="0"/>
    <n v="0"/>
    <n v="0"/>
    <n v="0"/>
    <n v="0"/>
    <n v="0"/>
    <n v="0"/>
    <n v="0"/>
    <n v="0"/>
    <n v="0"/>
    <n v="1"/>
    <n v="0"/>
    <n v="0"/>
    <n v="0"/>
    <s v="None"/>
    <n v="0"/>
    <n v="0"/>
    <n v="0"/>
    <n v="1"/>
    <n v="0"/>
    <n v="0"/>
    <n v="0"/>
    <n v="0"/>
    <s v="41749"/>
  </r>
  <r>
    <d v="2023-11-01T00:00:00"/>
    <s v="2023"/>
    <s v="11"/>
    <s v="01"/>
    <x v="1247"/>
    <s v="OPT"/>
    <s v="PSE"/>
    <x v="0"/>
    <s v="Host Government/Self-Declared Host Government"/>
    <s v="Government of Israel"/>
    <x v="0"/>
    <s v="Administration"/>
    <n v="0"/>
    <n v="0"/>
    <n v="0"/>
    <n v="0"/>
    <n v="0"/>
    <n v="0"/>
    <n v="0"/>
    <n v="0"/>
    <n v="0"/>
    <n v="1"/>
    <n v="0"/>
    <n v="0"/>
    <n v="0"/>
    <n v="0"/>
    <s v="None"/>
    <n v="0"/>
    <n v="0"/>
    <n v="0"/>
    <n v="1"/>
    <n v="0"/>
    <n v="0"/>
    <n v="0"/>
    <n v="0"/>
    <s v="41713"/>
  </r>
  <r>
    <d v="2023-11-01T00:00:00"/>
    <s v="2023"/>
    <s v="11"/>
    <s v="01"/>
    <x v="1248"/>
    <s v="OPT"/>
    <s v="PSE"/>
    <x v="0"/>
    <s v="Host Government: Military"/>
    <s v="Israeli Defence Forces"/>
    <x v="4"/>
    <s v="Health Building"/>
    <n v="0"/>
    <n v="1"/>
    <n v="0"/>
    <n v="0"/>
    <n v="0"/>
    <n v="0"/>
    <n v="0"/>
    <n v="0"/>
    <n v="0"/>
    <n v="0"/>
    <n v="0"/>
    <n v="0"/>
    <n v="0"/>
    <n v="0"/>
    <s v="None"/>
    <n v="0"/>
    <n v="0"/>
    <n v="0"/>
    <n v="1"/>
    <n v="0"/>
    <n v="0"/>
    <n v="0"/>
    <n v="0"/>
    <s v="41674"/>
  </r>
  <r>
    <d v="2023-11-01T00:00:00"/>
    <s v="2023"/>
    <s v="11"/>
    <s v="01"/>
    <x v="1249"/>
    <s v="OPT"/>
    <s v="PSE"/>
    <x v="0"/>
    <s v="Host Government: Military"/>
    <s v="Israeli Defence Forces"/>
    <x v="6"/>
    <s v="Health Building"/>
    <n v="0"/>
    <n v="0"/>
    <n v="0"/>
    <n v="0"/>
    <n v="1"/>
    <n v="0"/>
    <n v="0"/>
    <n v="0"/>
    <n v="0"/>
    <n v="0"/>
    <n v="0"/>
    <n v="0"/>
    <n v="0"/>
    <n v="0"/>
    <s v="None"/>
    <n v="0"/>
    <n v="0"/>
    <n v="0"/>
    <n v="1"/>
    <n v="0"/>
    <n v="0"/>
    <n v="0"/>
    <n v="0"/>
    <s v="41696"/>
  </r>
  <r>
    <d v="2023-11-01T00:00:00"/>
    <s v="2023"/>
    <s v="11"/>
    <s v="01"/>
    <x v="1250"/>
    <s v="OPT"/>
    <s v="PSE"/>
    <x v="0"/>
    <s v="Host Government: Military"/>
    <s v="Israeli Defence Forces"/>
    <x v="6"/>
    <s v="Health Building"/>
    <n v="0"/>
    <n v="1"/>
    <n v="0"/>
    <n v="0"/>
    <n v="0"/>
    <n v="0"/>
    <n v="0"/>
    <n v="0"/>
    <n v="0"/>
    <n v="0"/>
    <n v="0"/>
    <n v="0"/>
    <n v="0"/>
    <n v="0"/>
    <s v="None"/>
    <n v="0"/>
    <n v="0"/>
    <n v="0"/>
    <n v="1"/>
    <n v="0"/>
    <n v="0"/>
    <n v="0"/>
    <n v="0"/>
    <s v="41694"/>
  </r>
  <r>
    <d v="2023-11-01T00:00:00"/>
    <s v="2023"/>
    <s v="11"/>
    <s v="01"/>
    <x v="1251"/>
    <s v="OPT"/>
    <s v="PSE"/>
    <x v="0"/>
    <s v="Host Government: Military"/>
    <s v="Israeli Defence Forces"/>
    <x v="0"/>
    <s v="Health Building"/>
    <n v="0"/>
    <n v="0"/>
    <n v="0"/>
    <n v="0"/>
    <n v="0"/>
    <n v="0"/>
    <n v="0"/>
    <n v="0"/>
    <n v="0"/>
    <n v="0"/>
    <n v="0"/>
    <n v="0"/>
    <n v="0"/>
    <n v="0"/>
    <s v="None"/>
    <n v="0"/>
    <n v="0"/>
    <n v="0"/>
    <n v="1"/>
    <n v="0"/>
    <n v="0"/>
    <n v="0"/>
    <n v="0"/>
    <s v="41702"/>
  </r>
  <r>
    <d v="2023-10-31T00:00:00"/>
    <s v="2023"/>
    <s v="10"/>
    <s v="31"/>
    <x v="1252"/>
    <s v="OPT"/>
    <s v="PSE"/>
    <x v="0"/>
    <s v="Host Government: Military"/>
    <s v="Israeli Defence Forces"/>
    <x v="1"/>
    <s v="No Information"/>
    <n v="0"/>
    <n v="0"/>
    <n v="0"/>
    <n v="0"/>
    <n v="0"/>
    <n v="0"/>
    <n v="0"/>
    <n v="0"/>
    <n v="0"/>
    <n v="0"/>
    <n v="1"/>
    <n v="0"/>
    <n v="0"/>
    <n v="0"/>
    <s v="None"/>
    <n v="0"/>
    <n v="0"/>
    <n v="0"/>
    <n v="1"/>
    <n v="0"/>
    <n v="0"/>
    <n v="0"/>
    <n v="0"/>
    <s v="41714"/>
  </r>
  <r>
    <d v="2023-10-31T00:00:00"/>
    <s v="2023"/>
    <s v="10"/>
    <s v="31"/>
    <x v="1253"/>
    <s v="OPT"/>
    <s v="PSE"/>
    <x v="0"/>
    <s v="Host Government: Military"/>
    <s v="Israeli Defence Forces"/>
    <x v="1"/>
    <s v="Health Building"/>
    <n v="0"/>
    <n v="0"/>
    <n v="0"/>
    <n v="0"/>
    <n v="2"/>
    <n v="0"/>
    <n v="0"/>
    <n v="0"/>
    <n v="0"/>
    <n v="1"/>
    <n v="0"/>
    <n v="0"/>
    <n v="0"/>
    <n v="0"/>
    <s v="None"/>
    <n v="0"/>
    <n v="0"/>
    <n v="0"/>
    <n v="1"/>
    <n v="0"/>
    <n v="0"/>
    <n v="0"/>
    <n v="0"/>
    <s v="41722"/>
  </r>
  <r>
    <d v="2023-10-31T00:00:00"/>
    <s v="2023"/>
    <s v="10"/>
    <s v="31"/>
    <x v="1254"/>
    <s v="OPT"/>
    <s v="PSE"/>
    <x v="0"/>
    <s v="Host Government: Military"/>
    <s v="Israeli Defence Forces"/>
    <x v="1"/>
    <s v="No Information"/>
    <n v="0"/>
    <n v="0"/>
    <n v="0"/>
    <n v="0"/>
    <n v="0"/>
    <n v="0"/>
    <n v="0"/>
    <n v="0"/>
    <n v="0"/>
    <n v="0"/>
    <n v="1"/>
    <n v="0"/>
    <n v="0"/>
    <n v="0"/>
    <s v="None"/>
    <n v="0"/>
    <n v="0"/>
    <n v="0"/>
    <n v="1"/>
    <n v="0"/>
    <n v="0"/>
    <n v="0"/>
    <n v="0"/>
    <s v="41720"/>
  </r>
  <r>
    <d v="2023-10-31T00:00:00"/>
    <s v="2023"/>
    <s v="10"/>
    <s v="31"/>
    <x v="1255"/>
    <s v="OPT"/>
    <s v="PSE"/>
    <x v="0"/>
    <s v="Host Government: Military"/>
    <s v="Israeli Defence Forces"/>
    <x v="1"/>
    <s v="IDP/Refugee Camp"/>
    <n v="0"/>
    <n v="0"/>
    <n v="0"/>
    <n v="0"/>
    <n v="0"/>
    <n v="0"/>
    <n v="0"/>
    <n v="0"/>
    <n v="0"/>
    <n v="0"/>
    <n v="1"/>
    <n v="0"/>
    <n v="0"/>
    <n v="0"/>
    <s v="None"/>
    <n v="0"/>
    <n v="0"/>
    <n v="0"/>
    <n v="1"/>
    <n v="0"/>
    <n v="0"/>
    <n v="0"/>
    <n v="0"/>
    <s v="41752"/>
  </r>
  <r>
    <d v="2023-10-31T00:00:00"/>
    <s v="2023"/>
    <s v="10"/>
    <s v="31"/>
    <x v="1256"/>
    <s v="OPT"/>
    <s v="PSE"/>
    <x v="0"/>
    <s v="Host Government: Military"/>
    <s v="Israeli Defence Forces"/>
    <x v="6"/>
    <s v="Home"/>
    <n v="0"/>
    <n v="0"/>
    <n v="0"/>
    <n v="0"/>
    <n v="0"/>
    <n v="0"/>
    <n v="0"/>
    <n v="0"/>
    <n v="0"/>
    <n v="0"/>
    <n v="1"/>
    <n v="0"/>
    <n v="0"/>
    <n v="0"/>
    <s v="None"/>
    <n v="0"/>
    <n v="0"/>
    <n v="0"/>
    <n v="1"/>
    <n v="0"/>
    <n v="0"/>
    <n v="0"/>
    <n v="0"/>
    <s v="68328"/>
  </r>
  <r>
    <d v="2023-10-31T00:00:00"/>
    <s v="2023"/>
    <s v="10"/>
    <s v="31"/>
    <x v="1257"/>
    <s v="OPT"/>
    <s v="PSE"/>
    <x v="0"/>
    <s v="Host Government: Military"/>
    <s v="Israeli Defence Forces"/>
    <x v="4"/>
    <s v="IDP/Refugee Camp"/>
    <n v="0"/>
    <n v="0"/>
    <n v="0"/>
    <n v="0"/>
    <n v="0"/>
    <n v="0"/>
    <n v="0"/>
    <n v="0"/>
    <n v="0"/>
    <n v="0"/>
    <n v="0"/>
    <n v="0"/>
    <n v="0"/>
    <n v="0"/>
    <s v="None"/>
    <n v="0"/>
    <n v="0"/>
    <n v="0"/>
    <n v="1"/>
    <n v="0"/>
    <n v="0"/>
    <n v="0"/>
    <n v="0"/>
    <s v="61167"/>
  </r>
  <r>
    <d v="2023-10-31T00:00:00"/>
    <s v="2023"/>
    <s v="10"/>
    <s v="31"/>
    <x v="1258"/>
    <s v="OPT"/>
    <s v="PSE"/>
    <x v="0"/>
    <s v="Host Government: Military"/>
    <s v="Israeli Defence Forces"/>
    <x v="2"/>
    <s v="IDP/Refugee Camp"/>
    <n v="0"/>
    <n v="0"/>
    <n v="0"/>
    <n v="0"/>
    <n v="0"/>
    <n v="0"/>
    <n v="0"/>
    <n v="0"/>
    <n v="0"/>
    <n v="0"/>
    <n v="1"/>
    <n v="0"/>
    <n v="0"/>
    <n v="0"/>
    <s v="None"/>
    <n v="0"/>
    <n v="0"/>
    <n v="0"/>
    <n v="1"/>
    <n v="0"/>
    <n v="0"/>
    <n v="0"/>
    <n v="0"/>
    <s v="74746"/>
  </r>
  <r>
    <d v="2023-10-31T00:00:00"/>
    <s v="2023"/>
    <s v="10"/>
    <s v="31"/>
    <x v="1259"/>
    <s v="OPT"/>
    <s v="PSE"/>
    <x v="0"/>
    <s v="Host Government: Military"/>
    <s v="Israeli Defence Forces"/>
    <x v="4"/>
    <s v="Home"/>
    <n v="0"/>
    <n v="0"/>
    <n v="0"/>
    <n v="0"/>
    <n v="0"/>
    <n v="0"/>
    <n v="0"/>
    <n v="0"/>
    <n v="0"/>
    <n v="0"/>
    <n v="1"/>
    <n v="0"/>
    <n v="0"/>
    <n v="0"/>
    <s v="None"/>
    <n v="0"/>
    <n v="0"/>
    <n v="0"/>
    <n v="1"/>
    <n v="0"/>
    <n v="0"/>
    <n v="0"/>
    <n v="0"/>
    <s v="72238"/>
  </r>
  <r>
    <d v="2023-10-31T00:00:00"/>
    <s v="2023"/>
    <s v="10"/>
    <s v="31"/>
    <x v="1260"/>
    <s v="OPT"/>
    <s v="PSE"/>
    <x v="0"/>
    <s v="Host Government: Military"/>
    <s v="Israeli Defence Forces"/>
    <x v="2"/>
    <s v="No Information"/>
    <n v="0"/>
    <n v="0"/>
    <n v="0"/>
    <n v="0"/>
    <n v="0"/>
    <n v="0"/>
    <n v="0"/>
    <n v="0"/>
    <n v="0"/>
    <n v="0"/>
    <n v="1"/>
    <n v="0"/>
    <n v="0"/>
    <n v="0"/>
    <s v="None"/>
    <n v="0"/>
    <n v="0"/>
    <n v="0"/>
    <n v="1"/>
    <n v="0"/>
    <n v="0"/>
    <n v="0"/>
    <n v="0"/>
    <s v="69246"/>
  </r>
  <r>
    <d v="2023-10-31T00:00:00"/>
    <s v="2023"/>
    <s v="10"/>
    <s v="31"/>
    <x v="1261"/>
    <s v="OPT"/>
    <s v="PSE"/>
    <x v="0"/>
    <s v="Host Government: Military"/>
    <s v="Israeli Defence Forces"/>
    <x v="2"/>
    <s v="No Information"/>
    <n v="0"/>
    <n v="0"/>
    <n v="0"/>
    <n v="0"/>
    <n v="0"/>
    <n v="0"/>
    <n v="0"/>
    <n v="0"/>
    <n v="0"/>
    <n v="0"/>
    <n v="1"/>
    <n v="0"/>
    <n v="0"/>
    <n v="0"/>
    <s v="None"/>
    <n v="0"/>
    <n v="0"/>
    <n v="0"/>
    <n v="1"/>
    <n v="0"/>
    <n v="0"/>
    <n v="0"/>
    <n v="0"/>
    <s v="68327"/>
  </r>
  <r>
    <d v="2023-10-30T00:00:00"/>
    <s v="2023"/>
    <s v="10"/>
    <s v="30"/>
    <x v="1262"/>
    <s v="OPT"/>
    <s v="PSE"/>
    <x v="0"/>
    <s v="Host Government: Military"/>
    <s v="Israeli Defence Forces"/>
    <x v="1"/>
    <s v="Home"/>
    <n v="0"/>
    <n v="0"/>
    <n v="0"/>
    <n v="0"/>
    <n v="0"/>
    <n v="0"/>
    <n v="0"/>
    <n v="0"/>
    <n v="0"/>
    <n v="0"/>
    <n v="1"/>
    <n v="0"/>
    <n v="0"/>
    <n v="0"/>
    <s v="None"/>
    <n v="0"/>
    <n v="0"/>
    <n v="0"/>
    <n v="1"/>
    <n v="0"/>
    <n v="0"/>
    <n v="0"/>
    <n v="0"/>
    <s v="74119"/>
  </r>
  <r>
    <d v="2023-10-30T00:00:00"/>
    <s v="2023"/>
    <s v="10"/>
    <s v="30"/>
    <x v="1263"/>
    <s v="OPT"/>
    <s v="PSE"/>
    <x v="1"/>
    <s v="Host Government: Military"/>
    <s v="Israeli Defence Forces"/>
    <x v="2"/>
    <s v="IDP/Refugee Camp"/>
    <n v="0"/>
    <n v="1"/>
    <n v="1"/>
    <n v="0"/>
    <n v="0"/>
    <n v="0"/>
    <n v="0"/>
    <n v="0"/>
    <n v="0"/>
    <n v="0"/>
    <n v="0"/>
    <n v="0"/>
    <n v="0"/>
    <n v="0"/>
    <s v="None"/>
    <n v="0"/>
    <n v="0"/>
    <n v="0"/>
    <n v="1"/>
    <n v="0"/>
    <n v="0"/>
    <n v="0"/>
    <n v="0"/>
    <s v="41483"/>
  </r>
  <r>
    <d v="2023-10-30T00:00:00"/>
    <s v="2023"/>
    <s v="10"/>
    <s v="30"/>
    <x v="1264"/>
    <s v="OPT"/>
    <s v="PSE"/>
    <x v="0"/>
    <s v="Host Government: Military"/>
    <s v="Israeli Defence Forces"/>
    <x v="1"/>
    <s v="Health Building"/>
    <n v="0"/>
    <n v="1"/>
    <n v="0"/>
    <n v="0"/>
    <n v="1"/>
    <n v="0"/>
    <n v="0"/>
    <n v="0"/>
    <n v="0"/>
    <n v="0"/>
    <n v="0"/>
    <n v="0"/>
    <n v="0"/>
    <n v="0"/>
    <s v="None"/>
    <n v="0"/>
    <n v="0"/>
    <n v="0"/>
    <n v="1"/>
    <n v="0"/>
    <n v="0"/>
    <n v="0"/>
    <n v="0"/>
    <s v="41486"/>
  </r>
  <r>
    <d v="2023-10-30T00:00:00"/>
    <s v="2023"/>
    <s v="10"/>
    <s v="30"/>
    <x v="1265"/>
    <s v="OPT"/>
    <s v="PSE"/>
    <x v="0"/>
    <s v="Host Government: Military"/>
    <s v="Israeli Defence Forces"/>
    <x v="1"/>
    <s v="Home"/>
    <n v="0"/>
    <n v="0"/>
    <n v="0"/>
    <n v="0"/>
    <n v="0"/>
    <n v="0"/>
    <n v="0"/>
    <n v="0"/>
    <n v="0"/>
    <n v="0"/>
    <n v="4"/>
    <n v="0"/>
    <n v="0"/>
    <n v="0"/>
    <s v="None"/>
    <n v="0"/>
    <n v="0"/>
    <n v="0"/>
    <n v="1"/>
    <n v="0"/>
    <n v="0"/>
    <n v="0"/>
    <n v="0"/>
    <s v="41664"/>
  </r>
  <r>
    <d v="2023-10-30T00:00:00"/>
    <s v="2023"/>
    <s v="10"/>
    <s v="30"/>
    <x v="1266"/>
    <s v="OPT"/>
    <s v="PSE"/>
    <x v="0"/>
    <s v="Host Government: Military"/>
    <s v="Israeli Defence Forces"/>
    <x v="8"/>
    <s v="Health Building"/>
    <n v="0"/>
    <n v="0"/>
    <n v="0"/>
    <n v="0"/>
    <n v="0"/>
    <n v="0"/>
    <n v="0"/>
    <n v="0"/>
    <n v="0"/>
    <n v="0"/>
    <n v="0"/>
    <n v="0"/>
    <n v="0"/>
    <n v="0"/>
    <s v="None"/>
    <n v="0"/>
    <n v="0"/>
    <n v="0"/>
    <n v="1"/>
    <n v="0"/>
    <n v="0"/>
    <n v="0"/>
    <n v="0"/>
    <s v="41725"/>
  </r>
  <r>
    <d v="2023-10-30T00:00:00"/>
    <s v="2023"/>
    <s v="10"/>
    <s v="30"/>
    <x v="1267"/>
    <s v="OPT"/>
    <s v="PSE"/>
    <x v="0"/>
    <s v="Host Government: Military"/>
    <s v="Israeli Defence Forces"/>
    <x v="1"/>
    <s v="Health Building"/>
    <n v="0"/>
    <n v="1"/>
    <n v="0"/>
    <n v="0"/>
    <n v="0"/>
    <n v="0"/>
    <n v="0"/>
    <n v="0"/>
    <n v="0"/>
    <n v="0"/>
    <n v="0"/>
    <n v="0"/>
    <n v="0"/>
    <n v="0"/>
    <s v="None"/>
    <n v="0"/>
    <n v="0"/>
    <n v="0"/>
    <n v="1"/>
    <n v="0"/>
    <n v="0"/>
    <n v="0"/>
    <n v="0"/>
    <s v="41724"/>
  </r>
  <r>
    <d v="2023-10-30T00:00:00"/>
    <s v="2023"/>
    <s v="10"/>
    <s v="30"/>
    <x v="1268"/>
    <s v="OPT"/>
    <s v="PSE"/>
    <x v="0"/>
    <s v="Host Government: Military"/>
    <s v="Israeli Defence Forces"/>
    <x v="1"/>
    <s v="Home"/>
    <n v="0"/>
    <n v="0"/>
    <n v="0"/>
    <n v="0"/>
    <n v="0"/>
    <n v="0"/>
    <n v="0"/>
    <n v="0"/>
    <n v="0"/>
    <n v="0"/>
    <n v="2"/>
    <n v="0"/>
    <n v="0"/>
    <n v="0"/>
    <s v="None"/>
    <n v="0"/>
    <n v="0"/>
    <n v="0"/>
    <n v="1"/>
    <n v="0"/>
    <n v="0"/>
    <n v="0"/>
    <n v="0"/>
    <s v="41721"/>
  </r>
  <r>
    <d v="2023-10-30T00:00:00"/>
    <s v="2023"/>
    <s v="10"/>
    <s v="30"/>
    <x v="1269"/>
    <s v="OPT"/>
    <s v="PSE"/>
    <x v="0"/>
    <s v="Host Government: Military"/>
    <s v="Israeli Defence Forces"/>
    <x v="1"/>
    <s v="Health Building"/>
    <n v="0"/>
    <n v="1"/>
    <n v="0"/>
    <n v="0"/>
    <n v="1"/>
    <n v="0"/>
    <n v="0"/>
    <n v="0"/>
    <n v="0"/>
    <n v="0"/>
    <n v="0"/>
    <n v="0"/>
    <n v="0"/>
    <n v="0"/>
    <s v="None"/>
    <n v="0"/>
    <n v="0"/>
    <n v="0"/>
    <n v="1"/>
    <n v="0"/>
    <n v="0"/>
    <n v="0"/>
    <n v="0"/>
    <s v="41719"/>
  </r>
  <r>
    <d v="2023-10-30T00:00:00"/>
    <s v="2023"/>
    <s v="10"/>
    <s v="30"/>
    <x v="1270"/>
    <s v="OPT"/>
    <s v="PSE"/>
    <x v="3"/>
    <s v="No Information"/>
    <s v="No Information"/>
    <x v="2"/>
    <s v="Road"/>
    <n v="0"/>
    <n v="0"/>
    <n v="0"/>
    <n v="0"/>
    <n v="0"/>
    <n v="0"/>
    <n v="0"/>
    <n v="0"/>
    <n v="0"/>
    <n v="1"/>
    <n v="0"/>
    <n v="0"/>
    <n v="0"/>
    <n v="0"/>
    <s v="None"/>
    <n v="0"/>
    <n v="0"/>
    <n v="0"/>
    <n v="1"/>
    <n v="0"/>
    <n v="0"/>
    <n v="0"/>
    <n v="0"/>
    <s v="41617"/>
  </r>
  <r>
    <d v="2023-10-30T00:00:00"/>
    <s v="2023"/>
    <s v="10"/>
    <s v="30"/>
    <x v="1271"/>
    <s v="OPT"/>
    <s v="PSE"/>
    <x v="0"/>
    <s v="Host Government: Military"/>
    <s v="Israeli Defence Forces"/>
    <x v="1"/>
    <s v="Health Building"/>
    <n v="0"/>
    <n v="1"/>
    <n v="0"/>
    <n v="0"/>
    <n v="1"/>
    <n v="0"/>
    <n v="0"/>
    <n v="0"/>
    <n v="0"/>
    <n v="0"/>
    <n v="0"/>
    <n v="0"/>
    <n v="0"/>
    <n v="0"/>
    <s v="None"/>
    <n v="0"/>
    <n v="0"/>
    <n v="0"/>
    <n v="1"/>
    <n v="0"/>
    <n v="0"/>
    <n v="0"/>
    <n v="0"/>
    <s v="41716"/>
  </r>
  <r>
    <d v="2023-10-30T00:00:00"/>
    <s v="2023"/>
    <s v="10"/>
    <s v="30"/>
    <x v="1272"/>
    <s v="OPT"/>
    <s v="PSE"/>
    <x v="0"/>
    <s v="Host Government: Military"/>
    <s v="Israeli Defence Forces"/>
    <x v="1"/>
    <s v="Administration"/>
    <n v="0"/>
    <n v="0"/>
    <n v="0"/>
    <n v="0"/>
    <n v="0"/>
    <n v="1"/>
    <n v="0"/>
    <n v="0"/>
    <n v="0"/>
    <n v="0"/>
    <n v="0"/>
    <n v="0"/>
    <n v="0"/>
    <n v="0"/>
    <s v="None"/>
    <n v="0"/>
    <n v="0"/>
    <n v="0"/>
    <n v="1"/>
    <n v="0"/>
    <n v="0"/>
    <n v="0"/>
    <n v="0"/>
    <s v="41482"/>
  </r>
  <r>
    <d v="2023-10-30T00:00:00"/>
    <s v="2023"/>
    <s v="10"/>
    <s v="30"/>
    <x v="1273"/>
    <s v="OPT"/>
    <s v="PSE"/>
    <x v="0"/>
    <s v="Host Government/Self-Declared Host Government"/>
    <s v="Government of Israel"/>
    <x v="0"/>
    <s v="Administration"/>
    <n v="0"/>
    <n v="0"/>
    <n v="0"/>
    <n v="0"/>
    <n v="1"/>
    <n v="0"/>
    <n v="0"/>
    <n v="0"/>
    <n v="0"/>
    <n v="1"/>
    <n v="0"/>
    <n v="0"/>
    <n v="0"/>
    <n v="0"/>
    <s v="None"/>
    <n v="0"/>
    <n v="0"/>
    <n v="0"/>
    <n v="1"/>
    <n v="0"/>
    <n v="0"/>
    <n v="0"/>
    <n v="0"/>
    <s v="41715"/>
  </r>
  <r>
    <d v="2023-10-29T00:00:00"/>
    <s v="2023"/>
    <s v="10"/>
    <s v="29"/>
    <x v="1274"/>
    <s v="OPT"/>
    <s v="PSE"/>
    <x v="0"/>
    <s v="Host Government/Self-Declared Host Government"/>
    <s v="Government of Israel"/>
    <x v="0"/>
    <s v="Communication"/>
    <n v="0"/>
    <n v="0"/>
    <n v="0"/>
    <n v="0"/>
    <n v="0"/>
    <n v="0"/>
    <n v="0"/>
    <n v="0"/>
    <n v="0"/>
    <n v="0"/>
    <n v="0"/>
    <n v="0"/>
    <n v="0"/>
    <n v="0"/>
    <s v="None"/>
    <n v="0"/>
    <n v="0"/>
    <n v="0"/>
    <n v="1"/>
    <n v="0"/>
    <n v="0"/>
    <n v="0"/>
    <n v="0"/>
    <s v="42141"/>
  </r>
  <r>
    <d v="2023-10-29T00:00:00"/>
    <s v="2023"/>
    <s v="10"/>
    <s v="29"/>
    <x v="1275"/>
    <s v="OPT"/>
    <s v="PSE"/>
    <x v="0"/>
    <s v="Host Government/Self-Declared Host Government"/>
    <s v="Government of Israel"/>
    <x v="0"/>
    <s v="Administration"/>
    <n v="0"/>
    <n v="0"/>
    <n v="0"/>
    <n v="0"/>
    <n v="0"/>
    <n v="0"/>
    <n v="0"/>
    <n v="0"/>
    <n v="0"/>
    <n v="0"/>
    <n v="0"/>
    <n v="0"/>
    <n v="0"/>
    <n v="0"/>
    <s v="None"/>
    <n v="0"/>
    <n v="0"/>
    <n v="0"/>
    <n v="1"/>
    <n v="0"/>
    <n v="0"/>
    <n v="0"/>
    <n v="0"/>
    <s v="41441"/>
  </r>
  <r>
    <d v="2023-10-29T00:00:00"/>
    <s v="2023"/>
    <s v="10"/>
    <s v="29"/>
    <x v="1276"/>
    <s v="OPT"/>
    <s v="PSE"/>
    <x v="0"/>
    <s v="Host Government: Military"/>
    <s v="Israeli Defence Forces"/>
    <x v="1"/>
    <s v="Home"/>
    <n v="0"/>
    <n v="0"/>
    <n v="0"/>
    <n v="0"/>
    <n v="0"/>
    <n v="0"/>
    <n v="0"/>
    <n v="0"/>
    <n v="0"/>
    <n v="0"/>
    <n v="1"/>
    <n v="0"/>
    <n v="0"/>
    <n v="0"/>
    <s v="None"/>
    <n v="0"/>
    <n v="0"/>
    <n v="0"/>
    <n v="1"/>
    <n v="0"/>
    <n v="0"/>
    <n v="0"/>
    <n v="0"/>
    <s v="41717"/>
  </r>
  <r>
    <d v="2023-10-29T00:00:00"/>
    <s v="2023"/>
    <s v="10"/>
    <s v="29"/>
    <x v="1277"/>
    <s v="OPT"/>
    <s v="PSE"/>
    <x v="0"/>
    <s v="Host Government: Military"/>
    <s v="Israeli Defence Forces"/>
    <x v="8"/>
    <s v="Administration"/>
    <n v="0"/>
    <n v="0"/>
    <n v="0"/>
    <n v="0"/>
    <n v="0"/>
    <n v="0"/>
    <n v="0"/>
    <n v="0"/>
    <n v="0"/>
    <n v="0"/>
    <n v="0"/>
    <n v="0"/>
    <n v="0"/>
    <n v="0"/>
    <s v="None"/>
    <n v="0"/>
    <n v="0"/>
    <n v="0"/>
    <n v="1"/>
    <n v="0"/>
    <n v="0"/>
    <n v="0"/>
    <n v="0"/>
    <s v="41732"/>
  </r>
  <r>
    <d v="2023-10-29T00:00:00"/>
    <s v="2023"/>
    <s v="10"/>
    <s v="29"/>
    <x v="1278"/>
    <s v="OPT"/>
    <s v="PSE"/>
    <x v="0"/>
    <s v="Host Government: Military"/>
    <s v="Israeli Defence Forces"/>
    <x v="1"/>
    <s v="Project Site"/>
    <n v="0"/>
    <n v="0"/>
    <n v="0"/>
    <n v="0"/>
    <n v="0"/>
    <n v="0"/>
    <n v="0"/>
    <n v="0"/>
    <n v="0"/>
    <n v="0"/>
    <n v="2"/>
    <n v="0"/>
    <n v="0"/>
    <n v="0"/>
    <s v="None"/>
    <n v="0"/>
    <n v="0"/>
    <n v="0"/>
    <n v="1"/>
    <n v="0"/>
    <n v="0"/>
    <n v="0"/>
    <n v="0"/>
    <s v="41663"/>
  </r>
  <r>
    <d v="2023-10-29T00:00:00"/>
    <s v="2023"/>
    <s v="10"/>
    <s v="29"/>
    <x v="1279"/>
    <s v="OPT"/>
    <s v="PSE"/>
    <x v="0"/>
    <s v="Host Government: Military"/>
    <s v="Israeli Defence Forces"/>
    <x v="1"/>
    <s v="Health Building"/>
    <n v="0"/>
    <n v="0"/>
    <n v="0"/>
    <n v="0"/>
    <n v="1"/>
    <n v="0"/>
    <n v="0"/>
    <n v="0"/>
    <n v="0"/>
    <n v="1"/>
    <n v="0"/>
    <n v="0"/>
    <n v="0"/>
    <n v="0"/>
    <s v="None"/>
    <n v="0"/>
    <n v="0"/>
    <n v="0"/>
    <n v="1"/>
    <n v="0"/>
    <n v="0"/>
    <n v="0"/>
    <n v="0"/>
    <s v="41443"/>
  </r>
  <r>
    <d v="2023-10-29T00:00:00"/>
    <s v="2023"/>
    <s v="10"/>
    <s v="29"/>
    <x v="1280"/>
    <s v="OPT"/>
    <s v="PSE"/>
    <x v="0"/>
    <s v="Host Government/Self-Declared Host Government"/>
    <s v="Government of Israel"/>
    <x v="0"/>
    <s v="Administration"/>
    <n v="0"/>
    <n v="0"/>
    <n v="0"/>
    <n v="0"/>
    <n v="0"/>
    <n v="0"/>
    <n v="0"/>
    <n v="0"/>
    <n v="0"/>
    <n v="0"/>
    <n v="0"/>
    <n v="0"/>
    <n v="0"/>
    <n v="0"/>
    <s v="None"/>
    <n v="0"/>
    <n v="0"/>
    <n v="0"/>
    <n v="1"/>
    <n v="0"/>
    <n v="0"/>
    <n v="0"/>
    <n v="0"/>
    <s v="41445"/>
  </r>
  <r>
    <d v="2023-10-29T00:00:00"/>
    <s v="2023"/>
    <s v="10"/>
    <s v="29"/>
    <x v="1281"/>
    <s v="OPT"/>
    <s v="PSE"/>
    <x v="0"/>
    <s v="Host Government: Military"/>
    <s v="Israeli Defence Forces"/>
    <x v="1"/>
    <s v="Health Building"/>
    <n v="0"/>
    <n v="1"/>
    <n v="0"/>
    <n v="0"/>
    <n v="1"/>
    <n v="0"/>
    <n v="0"/>
    <n v="0"/>
    <n v="0"/>
    <n v="0"/>
    <n v="0"/>
    <n v="0"/>
    <n v="0"/>
    <n v="0"/>
    <s v="None"/>
    <n v="0"/>
    <n v="0"/>
    <n v="0"/>
    <n v="1"/>
    <n v="0"/>
    <n v="0"/>
    <n v="0"/>
    <n v="0"/>
    <s v="41444"/>
  </r>
  <r>
    <d v="2023-10-29T00:00:00"/>
    <s v="2023"/>
    <s v="10"/>
    <s v="29"/>
    <x v="1282"/>
    <s v="OPT"/>
    <s v="PSE"/>
    <x v="3"/>
    <s v="No Information"/>
    <s v="No Information"/>
    <x v="2"/>
    <s v="Road"/>
    <n v="0"/>
    <n v="0"/>
    <n v="0"/>
    <n v="0"/>
    <n v="0"/>
    <n v="0"/>
    <n v="0"/>
    <n v="0"/>
    <n v="0"/>
    <n v="1"/>
    <n v="0"/>
    <n v="0"/>
    <n v="0"/>
    <n v="0"/>
    <s v="None"/>
    <n v="0"/>
    <n v="0"/>
    <n v="0"/>
    <n v="1"/>
    <n v="0"/>
    <n v="0"/>
    <n v="0"/>
    <n v="0"/>
    <s v="41618"/>
  </r>
  <r>
    <d v="2023-10-29T00:00:00"/>
    <s v="2023"/>
    <s v="10"/>
    <s v="29"/>
    <x v="1283"/>
    <s v="OPT"/>
    <s v="PSE"/>
    <x v="0"/>
    <s v="Host Government: Military"/>
    <s v="Israeli Defence Forces"/>
    <x v="2"/>
    <s v="No Information"/>
    <n v="0"/>
    <n v="0"/>
    <n v="0"/>
    <n v="0"/>
    <n v="0"/>
    <n v="0"/>
    <n v="0"/>
    <n v="0"/>
    <n v="0"/>
    <n v="0"/>
    <n v="1"/>
    <n v="0"/>
    <n v="0"/>
    <n v="0"/>
    <s v="None"/>
    <n v="0"/>
    <n v="0"/>
    <n v="0"/>
    <n v="1"/>
    <n v="0"/>
    <n v="0"/>
    <n v="0"/>
    <n v="0"/>
    <s v="74284"/>
  </r>
  <r>
    <d v="2023-10-29T00:00:00"/>
    <s v="2023"/>
    <s v="10"/>
    <s v="29"/>
    <x v="1284"/>
    <s v="OPT"/>
    <s v="PSE"/>
    <x v="0"/>
    <s v="Host Government: Military"/>
    <s v="Israeli Defence Forces"/>
    <x v="4"/>
    <s v="No Information"/>
    <n v="0"/>
    <n v="0"/>
    <n v="0"/>
    <n v="0"/>
    <n v="0"/>
    <n v="0"/>
    <n v="0"/>
    <n v="0"/>
    <n v="0"/>
    <n v="0"/>
    <n v="1"/>
    <n v="1"/>
    <n v="0"/>
    <n v="0"/>
    <s v="None"/>
    <n v="0"/>
    <n v="0"/>
    <n v="0"/>
    <n v="1"/>
    <n v="0"/>
    <n v="0"/>
    <n v="0"/>
    <n v="0"/>
    <s v="61108"/>
  </r>
  <r>
    <d v="2023-10-29T00:00:00"/>
    <s v="2023"/>
    <s v="10"/>
    <s v="29"/>
    <x v="1285"/>
    <s v="OPT"/>
    <s v="PSE"/>
    <x v="0"/>
    <s v="Host Government: Military"/>
    <s v="Israeli Defence Forces"/>
    <x v="2"/>
    <s v="No Information"/>
    <n v="0"/>
    <n v="0"/>
    <n v="0"/>
    <n v="0"/>
    <n v="0"/>
    <n v="0"/>
    <n v="0"/>
    <n v="0"/>
    <n v="0"/>
    <n v="0"/>
    <n v="1"/>
    <n v="0"/>
    <n v="0"/>
    <n v="0"/>
    <s v="None"/>
    <n v="0"/>
    <n v="0"/>
    <n v="0"/>
    <n v="1"/>
    <n v="0"/>
    <n v="0"/>
    <n v="0"/>
    <n v="0"/>
    <s v="68575"/>
  </r>
  <r>
    <d v="2023-10-28T00:00:00"/>
    <s v="2023"/>
    <s v="10"/>
    <s v="28"/>
    <x v="1286"/>
    <s v="OPT"/>
    <s v="PSE"/>
    <x v="0"/>
    <s v="Host Government: Military"/>
    <s v="Israeli Defence Forces"/>
    <x v="2"/>
    <s v="No Information"/>
    <n v="0"/>
    <n v="0"/>
    <n v="0"/>
    <n v="0"/>
    <n v="0"/>
    <n v="0"/>
    <n v="0"/>
    <n v="0"/>
    <n v="0"/>
    <n v="0"/>
    <n v="1"/>
    <n v="0"/>
    <n v="0"/>
    <n v="0"/>
    <s v="None"/>
    <n v="0"/>
    <n v="0"/>
    <n v="0"/>
    <n v="1"/>
    <n v="0"/>
    <n v="0"/>
    <n v="0"/>
    <n v="0"/>
    <s v="68314"/>
  </r>
  <r>
    <d v="2023-10-28T00:00:00"/>
    <s v="2023"/>
    <s v="10"/>
    <s v="28"/>
    <x v="1287"/>
    <s v="OPT"/>
    <s v="PSE"/>
    <x v="0"/>
    <s v="Host Government/Self-Declared Host Government"/>
    <s v="Government of Israel"/>
    <x v="0"/>
    <s v="Administration"/>
    <n v="0"/>
    <n v="0"/>
    <n v="0"/>
    <n v="0"/>
    <n v="0"/>
    <n v="0"/>
    <n v="0"/>
    <n v="0"/>
    <n v="0"/>
    <n v="1"/>
    <n v="0"/>
    <n v="0"/>
    <n v="0"/>
    <n v="0"/>
    <s v="None"/>
    <n v="0"/>
    <n v="0"/>
    <n v="0"/>
    <n v="1"/>
    <n v="0"/>
    <n v="0"/>
    <n v="0"/>
    <n v="0"/>
    <s v="41438"/>
  </r>
  <r>
    <d v="2023-10-28T00:00:00"/>
    <s v="2023"/>
    <s v="10"/>
    <s v="28"/>
    <x v="1288"/>
    <s v="OPT"/>
    <s v="PSE"/>
    <x v="3"/>
    <s v="No Information"/>
    <s v="No Information"/>
    <x v="2"/>
    <s v="Road"/>
    <n v="0"/>
    <n v="0"/>
    <n v="0"/>
    <n v="0"/>
    <n v="0"/>
    <n v="0"/>
    <n v="0"/>
    <n v="0"/>
    <n v="0"/>
    <n v="1"/>
    <n v="0"/>
    <n v="0"/>
    <n v="0"/>
    <n v="0"/>
    <s v="None"/>
    <n v="0"/>
    <n v="0"/>
    <n v="0"/>
    <n v="1"/>
    <n v="0"/>
    <n v="0"/>
    <n v="0"/>
    <n v="0"/>
    <s v="41619"/>
  </r>
  <r>
    <d v="2023-10-28T00:00:00"/>
    <s v="2023"/>
    <s v="10"/>
    <s v="28"/>
    <x v="1289"/>
    <s v="OPT"/>
    <s v="PSE"/>
    <x v="1"/>
    <s v="Host Government: Military"/>
    <s v="Israeli Defence Forces"/>
    <x v="1"/>
    <s v="Health Building"/>
    <n v="0"/>
    <n v="1"/>
    <n v="0"/>
    <n v="0"/>
    <n v="1"/>
    <n v="0"/>
    <n v="0"/>
    <n v="0"/>
    <n v="0"/>
    <n v="0"/>
    <n v="0"/>
    <n v="0"/>
    <n v="0"/>
    <n v="0"/>
    <s v="None"/>
    <n v="0"/>
    <n v="0"/>
    <n v="0"/>
    <n v="1"/>
    <n v="0"/>
    <n v="0"/>
    <n v="0"/>
    <n v="0"/>
    <s v="41428"/>
  </r>
  <r>
    <d v="2023-10-27T00:00:00"/>
    <s v="2023"/>
    <s v="10"/>
    <s v="27"/>
    <x v="1290"/>
    <s v="OPT"/>
    <s v="PSE"/>
    <x v="0"/>
    <s v="Host Government: Military"/>
    <s v="Israeli Defence Forces"/>
    <x v="1"/>
    <s v="Health Building"/>
    <n v="0"/>
    <n v="0"/>
    <n v="0"/>
    <n v="0"/>
    <n v="0"/>
    <n v="0"/>
    <n v="0"/>
    <n v="0"/>
    <n v="0"/>
    <n v="0"/>
    <n v="0"/>
    <n v="0"/>
    <n v="0"/>
    <n v="0"/>
    <s v="None"/>
    <n v="0"/>
    <n v="0"/>
    <n v="0"/>
    <n v="1"/>
    <n v="0"/>
    <n v="0"/>
    <n v="0"/>
    <n v="0"/>
    <s v="41616"/>
  </r>
  <r>
    <d v="2023-10-27T00:00:00"/>
    <s v="2023"/>
    <s v="10"/>
    <s v="27"/>
    <x v="1291"/>
    <s v="OPT"/>
    <s v="PSE"/>
    <x v="1"/>
    <s v="Host Government: Military"/>
    <s v="Israeli Defence Forces"/>
    <x v="2"/>
    <s v="No Information"/>
    <n v="0"/>
    <n v="0"/>
    <n v="0"/>
    <n v="0"/>
    <n v="0"/>
    <n v="0"/>
    <n v="0"/>
    <n v="0"/>
    <n v="0"/>
    <n v="1"/>
    <n v="0"/>
    <n v="0"/>
    <n v="0"/>
    <n v="0"/>
    <s v="None"/>
    <n v="0"/>
    <n v="0"/>
    <n v="0"/>
    <n v="1"/>
    <n v="0"/>
    <n v="0"/>
    <n v="0"/>
    <n v="0"/>
    <s v="41615"/>
  </r>
  <r>
    <d v="2023-10-27T00:00:00"/>
    <s v="2023"/>
    <s v="10"/>
    <s v="27"/>
    <x v="1292"/>
    <s v="OPT"/>
    <s v="PSE"/>
    <x v="0"/>
    <s v="Host Government: Military"/>
    <s v="Israeli Defence Forces"/>
    <x v="1"/>
    <s v="Home"/>
    <n v="0"/>
    <n v="0"/>
    <n v="0"/>
    <n v="0"/>
    <n v="0"/>
    <n v="0"/>
    <n v="0"/>
    <n v="0"/>
    <n v="0"/>
    <n v="0"/>
    <n v="1"/>
    <n v="0"/>
    <n v="0"/>
    <n v="0"/>
    <s v="None"/>
    <n v="0"/>
    <n v="0"/>
    <n v="0"/>
    <n v="1"/>
    <n v="0"/>
    <n v="0"/>
    <n v="0"/>
    <n v="0"/>
    <s v="61163"/>
  </r>
  <r>
    <d v="2023-10-26T00:00:00"/>
    <s v="2023"/>
    <s v="10"/>
    <s v="26"/>
    <x v="1293"/>
    <s v="OPT"/>
    <s v="PSE"/>
    <x v="0"/>
    <s v="Host Government: Military"/>
    <s v="Israeli Defence Forces"/>
    <x v="2"/>
    <s v="No Information"/>
    <n v="0"/>
    <n v="0"/>
    <n v="0"/>
    <n v="0"/>
    <n v="0"/>
    <n v="0"/>
    <n v="0"/>
    <n v="0"/>
    <n v="0"/>
    <n v="0"/>
    <n v="1"/>
    <n v="0"/>
    <n v="0"/>
    <n v="0"/>
    <s v="None"/>
    <n v="0"/>
    <n v="0"/>
    <n v="0"/>
    <n v="1"/>
    <n v="0"/>
    <n v="0"/>
    <n v="0"/>
    <n v="0"/>
    <s v="68320"/>
  </r>
  <r>
    <d v="2023-10-26T00:00:00"/>
    <s v="2023"/>
    <s v="10"/>
    <s v="26"/>
    <x v="1293"/>
    <s v="OPT"/>
    <s v="PSE"/>
    <x v="0"/>
    <s v="Host Government: Military"/>
    <s v="Israeli Defence Forces"/>
    <x v="2"/>
    <s v="No Information"/>
    <n v="0"/>
    <n v="0"/>
    <n v="0"/>
    <n v="0"/>
    <n v="0"/>
    <n v="0"/>
    <n v="0"/>
    <n v="0"/>
    <n v="0"/>
    <n v="0"/>
    <n v="1"/>
    <n v="0"/>
    <n v="0"/>
    <n v="0"/>
    <s v="None"/>
    <n v="0"/>
    <n v="0"/>
    <n v="0"/>
    <n v="1"/>
    <n v="0"/>
    <n v="0"/>
    <n v="0"/>
    <n v="0"/>
    <s v="68319"/>
  </r>
  <r>
    <d v="2023-10-26T00:00:00"/>
    <s v="2023"/>
    <s v="10"/>
    <s v="26"/>
    <x v="1294"/>
    <s v="OPT"/>
    <s v="PSE"/>
    <x v="0"/>
    <s v="Host Government: Military"/>
    <s v="Israeli Defence Forces"/>
    <x v="2"/>
    <s v="Home"/>
    <n v="0"/>
    <n v="0"/>
    <n v="0"/>
    <n v="0"/>
    <n v="0"/>
    <n v="0"/>
    <n v="0"/>
    <n v="0"/>
    <n v="0"/>
    <n v="0"/>
    <n v="2"/>
    <n v="0"/>
    <n v="0"/>
    <n v="0"/>
    <s v="None"/>
    <n v="0"/>
    <n v="0"/>
    <n v="0"/>
    <n v="1"/>
    <n v="0"/>
    <n v="0"/>
    <n v="0"/>
    <n v="0"/>
    <s v="69243"/>
  </r>
  <r>
    <d v="2023-10-26T00:00:00"/>
    <s v="2023"/>
    <s v="10"/>
    <s v="26"/>
    <x v="1295"/>
    <s v="OPT"/>
    <s v="PSE"/>
    <x v="0"/>
    <s v="Host Government: Military"/>
    <s v="Israeli Defence Forces"/>
    <x v="4"/>
    <s v="Home"/>
    <n v="0"/>
    <n v="0"/>
    <n v="0"/>
    <n v="0"/>
    <n v="0"/>
    <n v="0"/>
    <n v="0"/>
    <n v="0"/>
    <n v="0"/>
    <n v="0"/>
    <n v="1"/>
    <n v="0"/>
    <n v="0"/>
    <n v="0"/>
    <s v="None"/>
    <n v="0"/>
    <n v="0"/>
    <n v="0"/>
    <n v="1"/>
    <n v="0"/>
    <n v="0"/>
    <n v="0"/>
    <n v="0"/>
    <s v="72106"/>
  </r>
  <r>
    <d v="2023-10-26T00:00:00"/>
    <s v="2023"/>
    <s v="10"/>
    <s v="26"/>
    <x v="1296"/>
    <s v="OPT"/>
    <s v="PSE"/>
    <x v="0"/>
    <s v="Host Government: Military"/>
    <s v="Israeli Defence Forces"/>
    <x v="2"/>
    <s v="No Information"/>
    <n v="0"/>
    <n v="0"/>
    <n v="0"/>
    <n v="0"/>
    <n v="0"/>
    <n v="0"/>
    <n v="0"/>
    <n v="0"/>
    <n v="0"/>
    <n v="0"/>
    <n v="1"/>
    <n v="0"/>
    <n v="0"/>
    <n v="0"/>
    <s v="None"/>
    <n v="0"/>
    <n v="0"/>
    <n v="0"/>
    <n v="1"/>
    <n v="0"/>
    <n v="0"/>
    <n v="0"/>
    <n v="0"/>
    <s v="75286"/>
  </r>
  <r>
    <d v="2023-10-26T00:00:00"/>
    <s v="2023"/>
    <s v="10"/>
    <s v="26"/>
    <x v="1297"/>
    <s v="OPT"/>
    <s v="PSE"/>
    <x v="0"/>
    <s v="Host Government: Military"/>
    <s v="Israeli Defence Forces"/>
    <x v="1"/>
    <s v="Health Building"/>
    <n v="0"/>
    <n v="0"/>
    <n v="0"/>
    <n v="0"/>
    <n v="1"/>
    <n v="0"/>
    <n v="0"/>
    <n v="0"/>
    <n v="0"/>
    <n v="0"/>
    <n v="0"/>
    <n v="0"/>
    <n v="0"/>
    <n v="0"/>
    <s v="None"/>
    <n v="0"/>
    <n v="0"/>
    <n v="0"/>
    <n v="1"/>
    <n v="0"/>
    <n v="0"/>
    <n v="0"/>
    <n v="0"/>
    <s v="41427"/>
  </r>
  <r>
    <d v="2023-10-26T00:00:00"/>
    <s v="2023"/>
    <s v="10"/>
    <s v="26"/>
    <x v="1298"/>
    <s v="OPT"/>
    <s v="PSE"/>
    <x v="0"/>
    <s v="Host Government: Military"/>
    <s v="Israeli Defence Forces"/>
    <x v="4"/>
    <s v="No Information"/>
    <n v="0"/>
    <n v="0"/>
    <n v="0"/>
    <n v="0"/>
    <n v="0"/>
    <n v="0"/>
    <n v="0"/>
    <n v="0"/>
    <n v="0"/>
    <n v="0"/>
    <n v="1"/>
    <n v="0"/>
    <n v="0"/>
    <n v="0"/>
    <s v="None"/>
    <n v="0"/>
    <n v="0"/>
    <n v="0"/>
    <n v="1"/>
    <n v="0"/>
    <n v="0"/>
    <n v="0"/>
    <n v="0"/>
    <s v="41737"/>
  </r>
  <r>
    <d v="2023-10-26T00:00:00"/>
    <s v="2023"/>
    <s v="10"/>
    <s v="26"/>
    <x v="1299"/>
    <s v="OPT"/>
    <s v="PSE"/>
    <x v="0"/>
    <s v="Host Government: Military"/>
    <s v="Israeli Defence Forces"/>
    <x v="1"/>
    <s v="No Information"/>
    <n v="0"/>
    <n v="0"/>
    <n v="0"/>
    <n v="0"/>
    <n v="0"/>
    <n v="0"/>
    <n v="0"/>
    <n v="0"/>
    <n v="0"/>
    <n v="0"/>
    <n v="1"/>
    <n v="0"/>
    <n v="0"/>
    <n v="0"/>
    <s v="None"/>
    <n v="0"/>
    <n v="0"/>
    <n v="0"/>
    <n v="1"/>
    <n v="0"/>
    <n v="0"/>
    <n v="0"/>
    <n v="0"/>
    <s v="41547"/>
  </r>
  <r>
    <d v="2023-10-26T00:00:00"/>
    <s v="2023"/>
    <s v="10"/>
    <s v="26"/>
    <x v="1300"/>
    <s v="OPT"/>
    <s v="PSE"/>
    <x v="0"/>
    <s v="Host Government: Military"/>
    <s v="Israeli Defence Forces"/>
    <x v="1"/>
    <s v="No Information"/>
    <n v="0"/>
    <n v="0"/>
    <n v="0"/>
    <n v="0"/>
    <n v="0"/>
    <n v="0"/>
    <n v="0"/>
    <n v="0"/>
    <n v="0"/>
    <n v="0"/>
    <n v="0"/>
    <n v="0"/>
    <n v="0"/>
    <n v="0"/>
    <s v="None"/>
    <n v="0"/>
    <n v="0"/>
    <n v="0"/>
    <n v="1"/>
    <n v="0"/>
    <n v="0"/>
    <n v="0"/>
    <n v="0"/>
    <s v="41426"/>
  </r>
  <r>
    <d v="2023-10-25T00:00:00"/>
    <s v="2023"/>
    <s v="10"/>
    <s v="25"/>
    <x v="1301"/>
    <s v="OPT"/>
    <s v="PSE"/>
    <x v="0"/>
    <s v="Host Government: Military"/>
    <s v="Israeli Defence Forces"/>
    <x v="1"/>
    <s v="Home"/>
    <n v="0"/>
    <n v="0"/>
    <n v="0"/>
    <n v="0"/>
    <n v="0"/>
    <n v="0"/>
    <n v="0"/>
    <n v="0"/>
    <n v="0"/>
    <n v="0"/>
    <n v="1"/>
    <n v="0"/>
    <n v="0"/>
    <n v="0"/>
    <s v="None"/>
    <n v="0"/>
    <n v="0"/>
    <n v="0"/>
    <n v="1"/>
    <n v="0"/>
    <n v="0"/>
    <n v="0"/>
    <n v="0"/>
    <s v="42513"/>
  </r>
  <r>
    <d v="2023-10-25T00:00:00"/>
    <s v="2023"/>
    <s v="10"/>
    <s v="25"/>
    <x v="1302"/>
    <s v="OPT"/>
    <s v="PSE"/>
    <x v="0"/>
    <s v="Host Government: Military"/>
    <s v="Israeli Defence Forces"/>
    <x v="1"/>
    <s v="Health Building"/>
    <n v="1"/>
    <n v="0"/>
    <n v="0"/>
    <n v="0"/>
    <n v="0"/>
    <n v="0"/>
    <n v="0"/>
    <n v="0"/>
    <n v="0"/>
    <n v="0"/>
    <n v="0"/>
    <n v="0"/>
    <n v="0"/>
    <n v="0"/>
    <s v="None"/>
    <n v="0"/>
    <n v="0"/>
    <n v="0"/>
    <n v="1"/>
    <n v="0"/>
    <n v="0"/>
    <n v="0"/>
    <n v="0"/>
    <s v="41425"/>
  </r>
  <r>
    <d v="2023-10-25T00:00:00"/>
    <s v="2023"/>
    <s v="10"/>
    <s v="25"/>
    <x v="1303"/>
    <s v="OPT"/>
    <s v="PSE"/>
    <x v="3"/>
    <s v="No Information"/>
    <s v="No Information"/>
    <x v="2"/>
    <s v="Road"/>
    <n v="0"/>
    <n v="0"/>
    <n v="0"/>
    <n v="0"/>
    <n v="0"/>
    <n v="0"/>
    <n v="0"/>
    <n v="0"/>
    <n v="0"/>
    <n v="1"/>
    <n v="0"/>
    <n v="0"/>
    <n v="0"/>
    <n v="0"/>
    <s v="None"/>
    <n v="0"/>
    <n v="0"/>
    <n v="0"/>
    <n v="1"/>
    <n v="0"/>
    <n v="0"/>
    <n v="0"/>
    <n v="0"/>
    <s v="41621"/>
  </r>
  <r>
    <d v="2023-10-25T00:00:00"/>
    <s v="2023"/>
    <s v="10"/>
    <s v="25"/>
    <x v="1304"/>
    <s v="OPT"/>
    <s v="PSE"/>
    <x v="3"/>
    <s v="No Information"/>
    <s v="No Information"/>
    <x v="2"/>
    <s v="Road"/>
    <n v="0"/>
    <n v="0"/>
    <n v="0"/>
    <n v="0"/>
    <n v="0"/>
    <n v="0"/>
    <n v="0"/>
    <n v="0"/>
    <n v="0"/>
    <n v="1"/>
    <n v="0"/>
    <n v="0"/>
    <n v="0"/>
    <n v="0"/>
    <s v="None"/>
    <n v="0"/>
    <n v="0"/>
    <n v="0"/>
    <n v="1"/>
    <n v="0"/>
    <n v="0"/>
    <n v="0"/>
    <n v="0"/>
    <s v="41620"/>
  </r>
  <r>
    <d v="2023-10-25T00:00:00"/>
    <s v="2023"/>
    <s v="10"/>
    <s v="25"/>
    <x v="1305"/>
    <s v="OPT"/>
    <s v="PSE"/>
    <x v="0"/>
    <s v="Host Government: Military"/>
    <s v="Israeli Defence Forces"/>
    <x v="6"/>
    <s v="Home"/>
    <n v="0"/>
    <n v="0"/>
    <n v="0"/>
    <n v="0"/>
    <n v="0"/>
    <n v="0"/>
    <n v="0"/>
    <n v="0"/>
    <n v="0"/>
    <n v="0"/>
    <n v="1"/>
    <n v="0"/>
    <n v="0"/>
    <n v="0"/>
    <s v="None"/>
    <n v="0"/>
    <n v="0"/>
    <n v="0"/>
    <n v="1"/>
    <n v="0"/>
    <n v="0"/>
    <n v="0"/>
    <n v="0"/>
    <s v="68324"/>
  </r>
  <r>
    <d v="2023-10-25T00:00:00"/>
    <s v="2023"/>
    <s v="10"/>
    <s v="25"/>
    <x v="1306"/>
    <s v="OPT"/>
    <s v="PSE"/>
    <x v="0"/>
    <s v="Host Government: Military"/>
    <s v="Israeli Defence Forces"/>
    <x v="6"/>
    <s v="Home"/>
    <n v="0"/>
    <n v="0"/>
    <n v="0"/>
    <n v="0"/>
    <n v="0"/>
    <n v="0"/>
    <n v="0"/>
    <n v="0"/>
    <n v="0"/>
    <n v="0"/>
    <n v="1"/>
    <n v="0"/>
    <n v="0"/>
    <n v="0"/>
    <s v="None"/>
    <n v="0"/>
    <n v="0"/>
    <n v="0"/>
    <n v="1"/>
    <n v="0"/>
    <n v="0"/>
    <n v="0"/>
    <n v="0"/>
    <s v="68325"/>
  </r>
  <r>
    <d v="2023-10-25T00:00:00"/>
    <s v="2023"/>
    <s v="10"/>
    <s v="25"/>
    <x v="1307"/>
    <s v="OPT"/>
    <s v="PSE"/>
    <x v="0"/>
    <s v="Host Government: Military"/>
    <s v="Israeli Defence Forces"/>
    <x v="2"/>
    <s v="Home"/>
    <n v="0"/>
    <n v="0"/>
    <n v="0"/>
    <n v="0"/>
    <n v="0"/>
    <n v="0"/>
    <n v="0"/>
    <n v="0"/>
    <n v="0"/>
    <n v="0"/>
    <n v="1"/>
    <n v="0"/>
    <n v="0"/>
    <n v="0"/>
    <s v="None"/>
    <n v="0"/>
    <n v="0"/>
    <n v="0"/>
    <n v="1"/>
    <n v="0"/>
    <n v="0"/>
    <n v="0"/>
    <n v="0"/>
    <s v="69242"/>
  </r>
  <r>
    <d v="2023-10-25T00:00:00"/>
    <s v="2023"/>
    <s v="10"/>
    <s v="25"/>
    <x v="1308"/>
    <s v="OPT"/>
    <s v="PSE"/>
    <x v="0"/>
    <s v="Host Government: Military"/>
    <s v="Israeli Defence Forces"/>
    <x v="1"/>
    <s v="Home"/>
    <n v="0"/>
    <n v="0"/>
    <n v="0"/>
    <n v="0"/>
    <n v="0"/>
    <n v="0"/>
    <n v="0"/>
    <n v="0"/>
    <n v="0"/>
    <n v="0"/>
    <n v="1"/>
    <n v="0"/>
    <n v="0"/>
    <n v="0"/>
    <s v="None"/>
    <n v="0"/>
    <n v="0"/>
    <n v="0"/>
    <n v="1"/>
    <n v="0"/>
    <n v="0"/>
    <n v="0"/>
    <n v="0"/>
    <s v="74647"/>
  </r>
  <r>
    <d v="2023-10-25T00:00:00"/>
    <s v="2023"/>
    <s v="10"/>
    <s v="25"/>
    <x v="1309"/>
    <s v="OPT"/>
    <s v="PSE"/>
    <x v="0"/>
    <s v="Host Government: Military"/>
    <s v="Israeli Defence Forces"/>
    <x v="2"/>
    <s v="Home"/>
    <n v="0"/>
    <n v="0"/>
    <n v="0"/>
    <n v="0"/>
    <n v="0"/>
    <n v="0"/>
    <n v="0"/>
    <n v="0"/>
    <n v="0"/>
    <n v="0"/>
    <n v="1"/>
    <n v="0"/>
    <n v="0"/>
    <n v="0"/>
    <s v="None"/>
    <n v="0"/>
    <n v="0"/>
    <n v="0"/>
    <n v="1"/>
    <n v="0"/>
    <n v="0"/>
    <n v="0"/>
    <n v="0"/>
    <s v="69244"/>
  </r>
  <r>
    <d v="2023-10-25T00:00:00"/>
    <s v="2023"/>
    <s v="10"/>
    <s v="25"/>
    <x v="1310"/>
    <s v="OPT"/>
    <s v="PSE"/>
    <x v="0"/>
    <s v="Host Government: Military"/>
    <s v="Israeli Defence Forces"/>
    <x v="1"/>
    <s v="Home"/>
    <n v="0"/>
    <n v="0"/>
    <n v="0"/>
    <n v="0"/>
    <n v="0"/>
    <n v="0"/>
    <n v="0"/>
    <n v="0"/>
    <n v="0"/>
    <n v="0"/>
    <n v="1"/>
    <n v="0"/>
    <n v="0"/>
    <n v="0"/>
    <s v="None"/>
    <n v="0"/>
    <n v="0"/>
    <n v="0"/>
    <n v="1"/>
    <n v="0"/>
    <n v="0"/>
    <n v="0"/>
    <n v="0"/>
    <s v="74152"/>
  </r>
  <r>
    <d v="2023-10-25T00:00:00"/>
    <s v="2023"/>
    <s v="10"/>
    <s v="25"/>
    <x v="1311"/>
    <s v="OPT"/>
    <s v="PSE"/>
    <x v="0"/>
    <s v="Host Government: Military"/>
    <s v="Israeli Defence Forces"/>
    <x v="4"/>
    <s v="Home"/>
    <n v="0"/>
    <n v="0"/>
    <n v="0"/>
    <n v="0"/>
    <n v="0"/>
    <n v="0"/>
    <n v="0"/>
    <n v="0"/>
    <n v="0"/>
    <n v="0"/>
    <n v="1"/>
    <n v="0"/>
    <n v="0"/>
    <n v="0"/>
    <s v="None"/>
    <n v="0"/>
    <n v="0"/>
    <n v="0"/>
    <n v="1"/>
    <n v="0"/>
    <n v="0"/>
    <n v="0"/>
    <n v="0"/>
    <s v="61447"/>
  </r>
  <r>
    <d v="2023-10-24T00:00:00"/>
    <s v="2023"/>
    <s v="10"/>
    <s v="24"/>
    <x v="1312"/>
    <s v="OPT"/>
    <s v="PSE"/>
    <x v="0"/>
    <s v="Host Government: Military"/>
    <s v="Israeli Defence Forces"/>
    <x v="1"/>
    <s v="Home"/>
    <n v="0"/>
    <n v="0"/>
    <n v="0"/>
    <n v="0"/>
    <n v="0"/>
    <n v="0"/>
    <n v="0"/>
    <n v="0"/>
    <n v="0"/>
    <n v="0"/>
    <n v="1"/>
    <n v="0"/>
    <n v="0"/>
    <n v="0"/>
    <s v="None"/>
    <n v="0"/>
    <n v="0"/>
    <n v="0"/>
    <n v="1"/>
    <n v="0"/>
    <n v="0"/>
    <n v="0"/>
    <n v="0"/>
    <s v="72172"/>
  </r>
  <r>
    <d v="2023-10-24T00:00:00"/>
    <s v="2023"/>
    <s v="10"/>
    <s v="24"/>
    <x v="1313"/>
    <s v="OPT"/>
    <s v="PSE"/>
    <x v="0"/>
    <s v="Host Government: Military"/>
    <s v="Israeli Defence Forces"/>
    <x v="4"/>
    <s v="No Information"/>
    <n v="0"/>
    <n v="0"/>
    <n v="0"/>
    <n v="0"/>
    <n v="0"/>
    <n v="0"/>
    <n v="0"/>
    <n v="0"/>
    <n v="0"/>
    <n v="0"/>
    <n v="2"/>
    <n v="0"/>
    <n v="0"/>
    <n v="0"/>
    <s v="None"/>
    <n v="0"/>
    <n v="0"/>
    <n v="0"/>
    <n v="1"/>
    <n v="0"/>
    <n v="0"/>
    <n v="0"/>
    <n v="0"/>
    <s v="68321"/>
  </r>
  <r>
    <d v="2023-10-24T00:00:00"/>
    <s v="2023"/>
    <s v="10"/>
    <s v="24"/>
    <x v="1314"/>
    <s v="OPT"/>
    <s v="PSE"/>
    <x v="0"/>
    <s v="Host Government: Military"/>
    <s v="Israeli Defence Forces"/>
    <x v="6"/>
    <s v="Home"/>
    <n v="0"/>
    <n v="0"/>
    <n v="0"/>
    <n v="0"/>
    <n v="0"/>
    <n v="0"/>
    <n v="0"/>
    <n v="0"/>
    <n v="0"/>
    <n v="0"/>
    <n v="1"/>
    <n v="1"/>
    <n v="0"/>
    <n v="0"/>
    <s v="None"/>
    <n v="0"/>
    <n v="0"/>
    <n v="0"/>
    <n v="1"/>
    <n v="0"/>
    <n v="0"/>
    <n v="0"/>
    <n v="0"/>
    <s v="68326"/>
  </r>
  <r>
    <d v="2023-10-24T00:00:00"/>
    <s v="2023"/>
    <s v="10"/>
    <s v="24"/>
    <x v="1315"/>
    <s v="OPT"/>
    <s v="PSE"/>
    <x v="0"/>
    <s v="Host Government: Military"/>
    <s v="Israeli Defence Forces"/>
    <x v="4"/>
    <s v="IDP/Refugee Camp"/>
    <n v="0"/>
    <n v="0"/>
    <n v="0"/>
    <n v="0"/>
    <n v="0"/>
    <n v="0"/>
    <n v="0"/>
    <n v="0"/>
    <n v="0"/>
    <n v="0"/>
    <n v="1"/>
    <n v="0"/>
    <n v="0"/>
    <n v="0"/>
    <s v="None"/>
    <n v="0"/>
    <n v="0"/>
    <n v="0"/>
    <n v="1"/>
    <n v="0"/>
    <n v="0"/>
    <n v="0"/>
    <n v="0"/>
    <s v="71908"/>
  </r>
  <r>
    <d v="2023-10-24T00:00:00"/>
    <s v="2023"/>
    <s v="10"/>
    <s v="24"/>
    <x v="1316"/>
    <s v="OPT"/>
    <s v="PSE"/>
    <x v="0"/>
    <s v="Host Government: Military"/>
    <s v="Israeli Defence Forces"/>
    <x v="1"/>
    <s v="Home"/>
    <n v="0"/>
    <n v="0"/>
    <n v="0"/>
    <n v="0"/>
    <n v="0"/>
    <n v="0"/>
    <n v="0"/>
    <n v="0"/>
    <n v="0"/>
    <n v="0"/>
    <n v="2"/>
    <n v="0"/>
    <n v="0"/>
    <n v="0"/>
    <s v="None"/>
    <n v="0"/>
    <n v="0"/>
    <n v="0"/>
    <n v="1"/>
    <n v="0"/>
    <n v="0"/>
    <n v="0"/>
    <n v="0"/>
    <s v="74029"/>
  </r>
  <r>
    <d v="2023-10-24T00:00:00"/>
    <s v="2023"/>
    <s v="10"/>
    <s v="24"/>
    <x v="1317"/>
    <s v="OPT"/>
    <s v="PSE"/>
    <x v="0"/>
    <s v="Host Government: Military"/>
    <s v="Israeli Defence Forces"/>
    <x v="4"/>
    <s v="Home"/>
    <n v="0"/>
    <n v="0"/>
    <n v="0"/>
    <n v="0"/>
    <n v="0"/>
    <n v="0"/>
    <n v="0"/>
    <n v="0"/>
    <n v="0"/>
    <n v="0"/>
    <n v="1"/>
    <n v="0"/>
    <n v="0"/>
    <n v="0"/>
    <s v="None"/>
    <n v="0"/>
    <n v="0"/>
    <n v="0"/>
    <n v="1"/>
    <n v="0"/>
    <n v="0"/>
    <n v="0"/>
    <n v="0"/>
    <s v="73362"/>
  </r>
  <r>
    <d v="2023-10-24T00:00:00"/>
    <s v="2023"/>
    <s v="10"/>
    <s v="24"/>
    <x v="1318"/>
    <s v="OPT"/>
    <s v="PSE"/>
    <x v="0"/>
    <s v="Host Government: Military"/>
    <s v="Israeli Defence Forces"/>
    <x v="4"/>
    <s v="Home"/>
    <n v="0"/>
    <n v="0"/>
    <n v="0"/>
    <n v="0"/>
    <n v="0"/>
    <n v="0"/>
    <n v="0"/>
    <n v="0"/>
    <n v="0"/>
    <n v="0"/>
    <n v="1"/>
    <n v="1"/>
    <n v="0"/>
    <n v="0"/>
    <s v="None"/>
    <n v="0"/>
    <n v="0"/>
    <n v="0"/>
    <n v="1"/>
    <n v="0"/>
    <n v="0"/>
    <n v="0"/>
    <n v="0"/>
    <s v="68377"/>
  </r>
  <r>
    <d v="2023-10-24T00:00:00"/>
    <s v="2023"/>
    <s v="10"/>
    <s v="24"/>
    <x v="1319"/>
    <s v="OPT"/>
    <s v="PSE"/>
    <x v="0"/>
    <s v="Host Government: Military"/>
    <s v="Israeli Defence Forces"/>
    <x v="1"/>
    <s v="Health Building"/>
    <n v="0"/>
    <n v="0"/>
    <n v="0"/>
    <n v="0"/>
    <n v="1"/>
    <n v="0"/>
    <n v="0"/>
    <n v="0"/>
    <n v="0"/>
    <n v="0"/>
    <n v="0"/>
    <n v="0"/>
    <n v="0"/>
    <n v="0"/>
    <s v="None"/>
    <n v="0"/>
    <n v="0"/>
    <n v="0"/>
    <n v="1"/>
    <n v="0"/>
    <n v="0"/>
    <n v="0"/>
    <n v="0"/>
    <s v="41424"/>
  </r>
  <r>
    <d v="2023-10-24T00:00:00"/>
    <s v="2023"/>
    <s v="10"/>
    <s v="24"/>
    <x v="1320"/>
    <s v="OPT"/>
    <s v="PSE"/>
    <x v="0"/>
    <s v="Host Government: Military"/>
    <s v="Israeli Defence Forces"/>
    <x v="6"/>
    <s v="Health Building"/>
    <n v="0"/>
    <n v="0"/>
    <n v="0"/>
    <n v="0"/>
    <n v="1"/>
    <n v="0"/>
    <n v="0"/>
    <n v="0"/>
    <n v="0"/>
    <n v="0"/>
    <n v="0"/>
    <n v="0"/>
    <n v="0"/>
    <n v="0"/>
    <s v="None"/>
    <n v="0"/>
    <n v="0"/>
    <n v="0"/>
    <n v="1"/>
    <n v="0"/>
    <n v="0"/>
    <n v="0"/>
    <n v="0"/>
    <s v="41423"/>
  </r>
  <r>
    <d v="2023-10-24T00:00:00"/>
    <s v="2023"/>
    <s v="10"/>
    <s v="24"/>
    <x v="1321"/>
    <s v="OPT"/>
    <s v="PSE"/>
    <x v="0"/>
    <s v="Host Government: Military"/>
    <s v="Israeli Defence Forces"/>
    <x v="1"/>
    <s v="Home"/>
    <n v="0"/>
    <n v="0"/>
    <n v="0"/>
    <n v="0"/>
    <n v="0"/>
    <n v="0"/>
    <n v="0"/>
    <n v="0"/>
    <n v="0"/>
    <n v="0"/>
    <n v="1"/>
    <n v="0"/>
    <n v="0"/>
    <n v="0"/>
    <s v="None"/>
    <n v="0"/>
    <n v="0"/>
    <n v="0"/>
    <n v="1"/>
    <n v="0"/>
    <n v="0"/>
    <n v="0"/>
    <n v="0"/>
    <s v="43203"/>
  </r>
  <r>
    <d v="2023-10-24T00:00:00"/>
    <s v="2023"/>
    <s v="10"/>
    <s v="24"/>
    <x v="1322"/>
    <s v="OPT"/>
    <s v="PSE"/>
    <x v="0"/>
    <s v="Host Government: Military"/>
    <s v="Israeli Defence Forces"/>
    <x v="1"/>
    <s v="Home"/>
    <n v="0"/>
    <n v="0"/>
    <n v="0"/>
    <n v="0"/>
    <n v="0"/>
    <n v="0"/>
    <n v="0"/>
    <n v="0"/>
    <n v="0"/>
    <n v="0"/>
    <n v="1"/>
    <n v="0"/>
    <n v="0"/>
    <n v="0"/>
    <s v="None"/>
    <n v="0"/>
    <n v="0"/>
    <n v="0"/>
    <n v="1"/>
    <n v="0"/>
    <n v="0"/>
    <n v="0"/>
    <n v="0"/>
    <s v="41613"/>
  </r>
  <r>
    <d v="2023-10-24T00:00:00"/>
    <s v="2023"/>
    <s v="10"/>
    <s v="24"/>
    <x v="1323"/>
    <s v="OPT"/>
    <s v="PSE"/>
    <x v="0"/>
    <s v="Host Government: Military"/>
    <s v="Israeli Defence Forces"/>
    <x v="1"/>
    <s v="No Information"/>
    <n v="0"/>
    <n v="0"/>
    <n v="0"/>
    <n v="0"/>
    <n v="0"/>
    <n v="0"/>
    <n v="0"/>
    <n v="0"/>
    <n v="0"/>
    <n v="0"/>
    <n v="1"/>
    <n v="0"/>
    <n v="0"/>
    <n v="0"/>
    <s v="None"/>
    <n v="0"/>
    <n v="0"/>
    <n v="0"/>
    <n v="1"/>
    <n v="0"/>
    <n v="0"/>
    <n v="0"/>
    <n v="0"/>
    <s v="41614"/>
  </r>
  <r>
    <d v="2023-10-24T00:00:00"/>
    <s v="2023"/>
    <s v="10"/>
    <s v="24"/>
    <x v="1324"/>
    <s v="OPT"/>
    <s v="PSE"/>
    <x v="0"/>
    <s v="Host Government: Military"/>
    <s v="Israeli Defence Forces"/>
    <x v="4"/>
    <s v="Compound/Office Building"/>
    <n v="0"/>
    <n v="0"/>
    <n v="0"/>
    <n v="0"/>
    <n v="0"/>
    <n v="0"/>
    <n v="0"/>
    <n v="0"/>
    <n v="0"/>
    <n v="0"/>
    <n v="0"/>
    <n v="0"/>
    <n v="0"/>
    <n v="0"/>
    <s v="None"/>
    <n v="0"/>
    <n v="0"/>
    <n v="0"/>
    <n v="1"/>
    <n v="0"/>
    <n v="0"/>
    <n v="0"/>
    <n v="0"/>
    <s v="42158"/>
  </r>
  <r>
    <d v="2023-10-24T00:00:00"/>
    <s v="2023"/>
    <s v="10"/>
    <s v="24"/>
    <x v="1325"/>
    <s v="OPT"/>
    <s v="PSE"/>
    <x v="0"/>
    <s v="Host Government/Self-Declared Host Government"/>
    <s v="Government of Israel"/>
    <x v="0"/>
    <s v="Health Building"/>
    <n v="0"/>
    <n v="0"/>
    <n v="0"/>
    <n v="0"/>
    <n v="0"/>
    <n v="0"/>
    <n v="0"/>
    <n v="0"/>
    <n v="0"/>
    <n v="0"/>
    <n v="0"/>
    <n v="0"/>
    <n v="0"/>
    <n v="0"/>
    <s v="None"/>
    <n v="0"/>
    <n v="0"/>
    <n v="0"/>
    <n v="1"/>
    <n v="0"/>
    <n v="0"/>
    <n v="0"/>
    <n v="0"/>
    <s v="41422"/>
  </r>
  <r>
    <d v="2023-10-23T00:00:00"/>
    <s v="2023"/>
    <s v="10"/>
    <s v="23"/>
    <x v="1326"/>
    <s v="OPT"/>
    <s v="PSE"/>
    <x v="3"/>
    <s v="No Information"/>
    <s v="No Information"/>
    <x v="2"/>
    <s v="Road"/>
    <n v="0"/>
    <n v="0"/>
    <n v="0"/>
    <n v="0"/>
    <n v="0"/>
    <n v="0"/>
    <n v="0"/>
    <n v="0"/>
    <n v="0"/>
    <n v="1"/>
    <n v="0"/>
    <n v="0"/>
    <n v="0"/>
    <n v="0"/>
    <s v="None"/>
    <n v="0"/>
    <n v="0"/>
    <n v="0"/>
    <n v="1"/>
    <n v="0"/>
    <n v="0"/>
    <n v="0"/>
    <n v="0"/>
    <s v="41623"/>
  </r>
  <r>
    <d v="2023-10-23T00:00:00"/>
    <s v="2023"/>
    <s v="10"/>
    <s v="23"/>
    <x v="1327"/>
    <s v="OPT"/>
    <s v="PSE"/>
    <x v="0"/>
    <s v="Host Government: Military"/>
    <s v="Israeli Defence Forces"/>
    <x v="1"/>
    <s v="Health Building"/>
    <n v="0"/>
    <n v="1"/>
    <n v="0"/>
    <n v="0"/>
    <n v="0"/>
    <n v="0"/>
    <n v="0"/>
    <n v="0"/>
    <n v="0"/>
    <n v="0"/>
    <n v="1"/>
    <n v="0"/>
    <n v="0"/>
    <n v="0"/>
    <s v="None"/>
    <n v="0"/>
    <n v="0"/>
    <n v="0"/>
    <n v="1"/>
    <n v="0"/>
    <n v="0"/>
    <n v="0"/>
    <n v="0"/>
    <s v="41604"/>
  </r>
  <r>
    <d v="2023-10-23T00:00:00"/>
    <s v="2023"/>
    <s v="10"/>
    <s v="23"/>
    <x v="1326"/>
    <s v="OPT"/>
    <s v="PSE"/>
    <x v="3"/>
    <s v="No Information"/>
    <s v="No Information"/>
    <x v="2"/>
    <s v="Road"/>
    <n v="0"/>
    <n v="0"/>
    <n v="0"/>
    <n v="0"/>
    <n v="0"/>
    <n v="0"/>
    <n v="0"/>
    <n v="0"/>
    <n v="0"/>
    <n v="1"/>
    <n v="0"/>
    <n v="0"/>
    <n v="0"/>
    <n v="0"/>
    <s v="None"/>
    <n v="0"/>
    <n v="0"/>
    <n v="0"/>
    <n v="1"/>
    <n v="0"/>
    <n v="0"/>
    <n v="0"/>
    <n v="0"/>
    <s v="41622"/>
  </r>
  <r>
    <d v="2023-10-23T00:00:00"/>
    <s v="2023"/>
    <s v="10"/>
    <s v="23"/>
    <x v="1328"/>
    <s v="OPT"/>
    <s v="PSE"/>
    <x v="0"/>
    <s v="Host Government: Military"/>
    <s v="Israeli Defence Forces"/>
    <x v="1"/>
    <s v="Home"/>
    <n v="0"/>
    <n v="0"/>
    <n v="0"/>
    <n v="0"/>
    <n v="0"/>
    <n v="0"/>
    <n v="0"/>
    <n v="0"/>
    <n v="0"/>
    <n v="0"/>
    <n v="1"/>
    <n v="0"/>
    <n v="0"/>
    <n v="0"/>
    <s v="None"/>
    <n v="0"/>
    <n v="0"/>
    <n v="0"/>
    <n v="1"/>
    <n v="0"/>
    <n v="0"/>
    <n v="0"/>
    <n v="0"/>
    <s v="41603"/>
  </r>
  <r>
    <d v="2023-10-23T00:00:00"/>
    <s v="2023"/>
    <s v="10"/>
    <s v="23"/>
    <x v="1329"/>
    <s v="OPT"/>
    <s v="PSE"/>
    <x v="1"/>
    <s v="Host Government: Military"/>
    <s v="Israeli Defence Forces"/>
    <x v="2"/>
    <s v="Home"/>
    <n v="0"/>
    <n v="0"/>
    <n v="0"/>
    <n v="0"/>
    <n v="0"/>
    <n v="0"/>
    <n v="0"/>
    <n v="0"/>
    <n v="0"/>
    <n v="0"/>
    <n v="0"/>
    <n v="0"/>
    <n v="0"/>
    <n v="1"/>
    <s v="StillInCaptivity"/>
    <n v="0"/>
    <n v="0"/>
    <n v="0"/>
    <n v="1"/>
    <n v="0"/>
    <n v="0"/>
    <n v="0"/>
    <n v="0"/>
    <s v="42377"/>
  </r>
  <r>
    <d v="2023-10-23T00:00:00"/>
    <s v="2023"/>
    <s v="10"/>
    <s v="23"/>
    <x v="1326"/>
    <s v="OPT"/>
    <s v="PSE"/>
    <x v="3"/>
    <s v="No Information"/>
    <s v="No Information"/>
    <x v="2"/>
    <s v="Road"/>
    <n v="0"/>
    <n v="0"/>
    <n v="0"/>
    <n v="0"/>
    <n v="0"/>
    <n v="0"/>
    <n v="0"/>
    <n v="0"/>
    <n v="0"/>
    <n v="1"/>
    <n v="0"/>
    <n v="0"/>
    <n v="0"/>
    <n v="0"/>
    <s v="None"/>
    <n v="0"/>
    <n v="0"/>
    <n v="0"/>
    <n v="1"/>
    <n v="0"/>
    <n v="0"/>
    <n v="0"/>
    <n v="0"/>
    <s v="41625"/>
  </r>
  <r>
    <d v="2023-10-23T00:00:00"/>
    <s v="2023"/>
    <s v="10"/>
    <s v="23"/>
    <x v="1330"/>
    <s v="OPT"/>
    <s v="PSE"/>
    <x v="0"/>
    <s v="Host Government: Military"/>
    <s v="Israeli Defence Forces"/>
    <x v="1"/>
    <s v="No Information"/>
    <n v="0"/>
    <n v="0"/>
    <n v="0"/>
    <n v="0"/>
    <n v="0"/>
    <n v="0"/>
    <n v="0"/>
    <n v="0"/>
    <n v="0"/>
    <n v="0"/>
    <n v="1"/>
    <n v="0"/>
    <n v="0"/>
    <n v="0"/>
    <s v="None"/>
    <n v="0"/>
    <n v="0"/>
    <n v="0"/>
    <n v="1"/>
    <n v="0"/>
    <n v="0"/>
    <n v="0"/>
    <n v="0"/>
    <s v="41421"/>
  </r>
  <r>
    <d v="2023-10-23T00:00:00"/>
    <s v="2023"/>
    <s v="10"/>
    <s v="23"/>
    <x v="1326"/>
    <s v="OPT"/>
    <s v="PSE"/>
    <x v="3"/>
    <s v="No Information"/>
    <s v="No Information"/>
    <x v="2"/>
    <s v="Road"/>
    <n v="0"/>
    <n v="0"/>
    <n v="0"/>
    <n v="0"/>
    <n v="0"/>
    <n v="0"/>
    <n v="0"/>
    <n v="0"/>
    <n v="0"/>
    <n v="1"/>
    <n v="0"/>
    <n v="0"/>
    <n v="0"/>
    <n v="0"/>
    <s v="None"/>
    <n v="0"/>
    <n v="0"/>
    <n v="0"/>
    <n v="1"/>
    <n v="0"/>
    <n v="0"/>
    <n v="0"/>
    <n v="0"/>
    <s v="41624"/>
  </r>
  <r>
    <d v="2023-10-23T00:00:00"/>
    <s v="2023"/>
    <s v="10"/>
    <s v="23"/>
    <x v="1331"/>
    <s v="OPT"/>
    <s v="PSE"/>
    <x v="0"/>
    <s v="Host Government: Military"/>
    <s v="Israeli Defence Forces"/>
    <x v="2"/>
    <s v="Home"/>
    <n v="0"/>
    <n v="0"/>
    <n v="0"/>
    <n v="0"/>
    <n v="0"/>
    <n v="0"/>
    <n v="0"/>
    <n v="0"/>
    <n v="0"/>
    <n v="0"/>
    <n v="1"/>
    <n v="0"/>
    <n v="0"/>
    <n v="0"/>
    <s v="None"/>
    <n v="0"/>
    <n v="0"/>
    <n v="0"/>
    <n v="1"/>
    <n v="0"/>
    <n v="0"/>
    <n v="0"/>
    <n v="0"/>
    <s v="69240"/>
  </r>
  <r>
    <d v="2023-10-23T00:00:00"/>
    <s v="2023"/>
    <s v="10"/>
    <s v="23"/>
    <x v="1332"/>
    <s v="OPT"/>
    <s v="PSE"/>
    <x v="3"/>
    <s v="Host Government: Military"/>
    <s v="Israeli Defence Forces"/>
    <x v="2"/>
    <s v="No Information"/>
    <n v="0"/>
    <n v="0"/>
    <n v="0"/>
    <n v="0"/>
    <n v="0"/>
    <n v="0"/>
    <n v="0"/>
    <n v="0"/>
    <n v="0"/>
    <n v="0"/>
    <n v="1"/>
    <n v="0"/>
    <n v="0"/>
    <n v="0"/>
    <s v="None"/>
    <n v="0"/>
    <n v="0"/>
    <n v="0"/>
    <n v="1"/>
    <n v="0"/>
    <n v="0"/>
    <n v="0"/>
    <n v="0"/>
    <s v="74024"/>
  </r>
  <r>
    <d v="2023-10-23T00:00:00"/>
    <s v="2023"/>
    <s v="10"/>
    <s v="23"/>
    <x v="1333"/>
    <s v="OPT"/>
    <s v="PSE"/>
    <x v="0"/>
    <s v="Host Government: Military"/>
    <s v="Israeli Defence Forces"/>
    <x v="2"/>
    <s v="No Information"/>
    <n v="0"/>
    <n v="0"/>
    <n v="0"/>
    <n v="0"/>
    <n v="0"/>
    <n v="0"/>
    <n v="0"/>
    <n v="0"/>
    <n v="0"/>
    <n v="0"/>
    <n v="1"/>
    <n v="0"/>
    <n v="0"/>
    <n v="0"/>
    <s v="None"/>
    <n v="0"/>
    <n v="0"/>
    <n v="0"/>
    <n v="1"/>
    <n v="0"/>
    <n v="0"/>
    <n v="0"/>
    <n v="0"/>
    <s v="69237"/>
  </r>
  <r>
    <d v="2023-10-23T00:00:00"/>
    <s v="2023"/>
    <s v="10"/>
    <s v="23"/>
    <x v="1333"/>
    <s v="OPT"/>
    <s v="PSE"/>
    <x v="0"/>
    <s v="Host Government: Military"/>
    <s v="Israeli Defence Forces"/>
    <x v="2"/>
    <s v="No Information"/>
    <n v="0"/>
    <n v="0"/>
    <n v="0"/>
    <n v="0"/>
    <n v="0"/>
    <n v="0"/>
    <n v="0"/>
    <n v="0"/>
    <n v="0"/>
    <n v="0"/>
    <n v="1"/>
    <n v="0"/>
    <n v="0"/>
    <n v="0"/>
    <s v="None"/>
    <n v="0"/>
    <n v="0"/>
    <n v="0"/>
    <n v="1"/>
    <n v="0"/>
    <n v="0"/>
    <n v="0"/>
    <n v="0"/>
    <s v="69236"/>
  </r>
  <r>
    <d v="2023-10-23T00:00:00"/>
    <s v="2023"/>
    <s v="10"/>
    <s v="23"/>
    <x v="1334"/>
    <s v="OPT"/>
    <s v="PSE"/>
    <x v="0"/>
    <s v="Host Government: Military"/>
    <s v="Israeli Defence Forces"/>
    <x v="4"/>
    <s v="Home"/>
    <n v="0"/>
    <n v="0"/>
    <n v="0"/>
    <n v="0"/>
    <n v="0"/>
    <n v="0"/>
    <n v="0"/>
    <n v="0"/>
    <n v="0"/>
    <n v="0"/>
    <n v="1"/>
    <n v="0"/>
    <n v="0"/>
    <n v="0"/>
    <s v="None"/>
    <n v="0"/>
    <n v="0"/>
    <n v="0"/>
    <n v="1"/>
    <n v="0"/>
    <n v="0"/>
    <n v="0"/>
    <n v="0"/>
    <s v="74025"/>
  </r>
  <r>
    <d v="2023-10-23T00:00:00"/>
    <s v="2023"/>
    <s v="10"/>
    <s v="23"/>
    <x v="1335"/>
    <s v="OPT"/>
    <s v="PSE"/>
    <x v="0"/>
    <s v="Host Government: Military"/>
    <s v="Israeli Defence Forces"/>
    <x v="1"/>
    <s v="IDP/Refugee Camp"/>
    <n v="0"/>
    <n v="0"/>
    <n v="0"/>
    <n v="0"/>
    <n v="0"/>
    <n v="0"/>
    <n v="0"/>
    <n v="0"/>
    <n v="0"/>
    <n v="0"/>
    <n v="1"/>
    <n v="0"/>
    <n v="0"/>
    <n v="0"/>
    <s v="None"/>
    <n v="0"/>
    <n v="0"/>
    <n v="0"/>
    <n v="1"/>
    <n v="0"/>
    <n v="0"/>
    <n v="0"/>
    <n v="0"/>
    <s v="74031"/>
  </r>
  <r>
    <d v="2023-10-23T00:00:00"/>
    <s v="2023"/>
    <s v="10"/>
    <s v="23"/>
    <x v="1336"/>
    <s v="OPT"/>
    <s v="PSE"/>
    <x v="3"/>
    <s v="Host Government: Military"/>
    <s v="Israeli Defence Forces"/>
    <x v="2"/>
    <s v="No Information"/>
    <n v="0"/>
    <n v="0"/>
    <n v="0"/>
    <n v="0"/>
    <n v="0"/>
    <n v="0"/>
    <n v="0"/>
    <n v="0"/>
    <n v="0"/>
    <n v="0"/>
    <n v="1"/>
    <n v="0"/>
    <n v="0"/>
    <n v="0"/>
    <s v="None"/>
    <n v="0"/>
    <n v="0"/>
    <n v="0"/>
    <n v="1"/>
    <n v="0"/>
    <n v="0"/>
    <n v="0"/>
    <n v="0"/>
    <s v="73361"/>
  </r>
  <r>
    <d v="2023-10-22T00:00:00"/>
    <s v="2023"/>
    <s v="10"/>
    <s v="22"/>
    <x v="1337"/>
    <s v="OPT"/>
    <s v="PSE"/>
    <x v="0"/>
    <s v="Host Government: Military"/>
    <s v="Israeli Defence Forces"/>
    <x v="2"/>
    <s v="No Information"/>
    <n v="0"/>
    <n v="0"/>
    <n v="0"/>
    <n v="0"/>
    <n v="0"/>
    <n v="0"/>
    <n v="0"/>
    <n v="0"/>
    <n v="0"/>
    <n v="0"/>
    <n v="1"/>
    <n v="0"/>
    <n v="0"/>
    <n v="0"/>
    <s v="None"/>
    <n v="0"/>
    <n v="0"/>
    <n v="0"/>
    <n v="1"/>
    <n v="0"/>
    <n v="0"/>
    <n v="0"/>
    <n v="0"/>
    <s v="69239"/>
  </r>
  <r>
    <d v="2023-10-22T00:00:00"/>
    <s v="2023"/>
    <s v="10"/>
    <s v="22"/>
    <x v="1338"/>
    <s v="OPT"/>
    <s v="PSE"/>
    <x v="0"/>
    <s v="Host Government: Military"/>
    <s v="Israeli Defence Forces"/>
    <x v="2"/>
    <s v="Home"/>
    <n v="0"/>
    <n v="0"/>
    <n v="0"/>
    <n v="0"/>
    <n v="0"/>
    <n v="0"/>
    <n v="0"/>
    <n v="0"/>
    <n v="0"/>
    <n v="0"/>
    <n v="1"/>
    <n v="0"/>
    <n v="0"/>
    <n v="0"/>
    <s v="None"/>
    <n v="0"/>
    <n v="0"/>
    <n v="0"/>
    <n v="1"/>
    <n v="0"/>
    <n v="0"/>
    <n v="0"/>
    <n v="0"/>
    <s v="69250"/>
  </r>
  <r>
    <d v="2023-10-22T00:00:00"/>
    <s v="2023"/>
    <s v="10"/>
    <s v="22"/>
    <x v="1339"/>
    <s v="OPT"/>
    <s v="PSE"/>
    <x v="0"/>
    <s v="Host Government: Military"/>
    <s v="Israeli Defence Forces"/>
    <x v="6"/>
    <s v="Health Building"/>
    <n v="0"/>
    <n v="1"/>
    <n v="0"/>
    <n v="0"/>
    <n v="0"/>
    <n v="0"/>
    <n v="0"/>
    <n v="0"/>
    <n v="0"/>
    <n v="0"/>
    <n v="0"/>
    <n v="0"/>
    <n v="0"/>
    <n v="0"/>
    <s v="None"/>
    <n v="0"/>
    <n v="0"/>
    <n v="0"/>
    <n v="1"/>
    <n v="0"/>
    <n v="0"/>
    <n v="0"/>
    <n v="0"/>
    <s v="41280"/>
  </r>
  <r>
    <d v="2023-10-22T00:00:00"/>
    <s v="2023"/>
    <s v="10"/>
    <s v="22"/>
    <x v="1340"/>
    <s v="OPT"/>
    <s v="PSE"/>
    <x v="0"/>
    <s v="Host Government: Military"/>
    <s v="Israeli Defence Forces"/>
    <x v="1"/>
    <s v="Home"/>
    <n v="0"/>
    <n v="0"/>
    <n v="0"/>
    <n v="0"/>
    <n v="0"/>
    <n v="0"/>
    <n v="0"/>
    <n v="0"/>
    <n v="0"/>
    <n v="0"/>
    <n v="1"/>
    <n v="0"/>
    <n v="0"/>
    <n v="0"/>
    <s v="None"/>
    <n v="0"/>
    <n v="0"/>
    <n v="0"/>
    <n v="1"/>
    <n v="0"/>
    <n v="0"/>
    <n v="0"/>
    <n v="0"/>
    <s v="41738"/>
  </r>
  <r>
    <d v="2023-10-21T00:00:00"/>
    <s v="2023"/>
    <s v="10"/>
    <s v="21"/>
    <x v="1341"/>
    <s v="OPT"/>
    <s v="PSE"/>
    <x v="0"/>
    <s v="Host Government: Military"/>
    <s v="Israeli Defence Forces"/>
    <x v="1"/>
    <s v="Compound/Office Building"/>
    <n v="0"/>
    <n v="0"/>
    <n v="0"/>
    <n v="0"/>
    <n v="0"/>
    <n v="0"/>
    <n v="0"/>
    <n v="0"/>
    <n v="0"/>
    <n v="0"/>
    <n v="0"/>
    <n v="0"/>
    <n v="0"/>
    <n v="0"/>
    <s v="None"/>
    <n v="0"/>
    <n v="0"/>
    <n v="0"/>
    <n v="1"/>
    <n v="0"/>
    <n v="0"/>
    <n v="0"/>
    <n v="0"/>
    <s v="42176"/>
  </r>
  <r>
    <d v="2023-10-21T00:00:00"/>
    <s v="2023"/>
    <s v="10"/>
    <s v="21"/>
    <x v="1342"/>
    <s v="OPT"/>
    <s v="PSE"/>
    <x v="1"/>
    <s v="Host Government: Military"/>
    <s v="Israeli Defence Forces"/>
    <x v="2"/>
    <s v="IDP/Refugee Camp"/>
    <n v="0"/>
    <n v="0"/>
    <n v="0"/>
    <n v="0"/>
    <n v="0"/>
    <n v="0"/>
    <n v="0"/>
    <n v="0"/>
    <n v="0"/>
    <n v="1"/>
    <n v="0"/>
    <n v="0"/>
    <n v="0"/>
    <n v="0"/>
    <s v="None"/>
    <n v="0"/>
    <n v="0"/>
    <n v="0"/>
    <n v="1"/>
    <n v="0"/>
    <n v="0"/>
    <n v="0"/>
    <n v="0"/>
    <s v="42250"/>
  </r>
  <r>
    <d v="2023-10-21T00:00:00"/>
    <s v="2023"/>
    <s v="10"/>
    <s v="21"/>
    <x v="1343"/>
    <s v="OPT"/>
    <s v="PSE"/>
    <x v="0"/>
    <s v="Host Government: Military"/>
    <s v="Israeli Defence Forces"/>
    <x v="1"/>
    <s v="No Information"/>
    <n v="0"/>
    <n v="0"/>
    <n v="0"/>
    <n v="0"/>
    <n v="0"/>
    <n v="0"/>
    <n v="1"/>
    <n v="0"/>
    <n v="0"/>
    <n v="0"/>
    <n v="1"/>
    <n v="0"/>
    <n v="0"/>
    <n v="0"/>
    <s v="None"/>
    <n v="0"/>
    <n v="0"/>
    <n v="0"/>
    <n v="1"/>
    <n v="0"/>
    <n v="0"/>
    <n v="0"/>
    <n v="0"/>
    <s v="41541"/>
  </r>
  <r>
    <d v="2023-10-21T00:00:00"/>
    <s v="2023"/>
    <s v="10"/>
    <s v="21"/>
    <x v="1344"/>
    <s v="OPT"/>
    <s v="PSE"/>
    <x v="3"/>
    <s v="No Information"/>
    <s v="No Information"/>
    <x v="2"/>
    <s v="Road"/>
    <n v="0"/>
    <n v="0"/>
    <n v="0"/>
    <n v="0"/>
    <n v="0"/>
    <n v="0"/>
    <n v="0"/>
    <n v="0"/>
    <n v="0"/>
    <n v="1"/>
    <n v="0"/>
    <n v="0"/>
    <n v="0"/>
    <n v="0"/>
    <s v="None"/>
    <n v="0"/>
    <n v="0"/>
    <n v="0"/>
    <n v="1"/>
    <n v="0"/>
    <n v="0"/>
    <n v="0"/>
    <n v="0"/>
    <s v="41635"/>
  </r>
  <r>
    <d v="2023-10-21T00:00:00"/>
    <s v="2023"/>
    <s v="10"/>
    <s v="21"/>
    <x v="1345"/>
    <s v="OPT"/>
    <s v="PSE"/>
    <x v="0"/>
    <s v="Host Government: Military"/>
    <s v="Israeli Defence Forces"/>
    <x v="2"/>
    <s v="No Information"/>
    <n v="0"/>
    <n v="0"/>
    <n v="0"/>
    <n v="0"/>
    <n v="0"/>
    <n v="0"/>
    <n v="0"/>
    <n v="0"/>
    <n v="0"/>
    <n v="0"/>
    <n v="1"/>
    <n v="0"/>
    <n v="0"/>
    <n v="0"/>
    <s v="None"/>
    <n v="0"/>
    <n v="0"/>
    <n v="0"/>
    <n v="1"/>
    <n v="0"/>
    <n v="0"/>
    <n v="0"/>
    <n v="0"/>
    <s v="74218"/>
  </r>
  <r>
    <d v="2023-10-21T00:00:00"/>
    <s v="2023"/>
    <s v="10"/>
    <s v="21"/>
    <x v="1346"/>
    <s v="OPT"/>
    <s v="PSE"/>
    <x v="0"/>
    <s v="Host Government: Military"/>
    <s v="Israeli Defence Forces"/>
    <x v="1"/>
    <s v="Home"/>
    <n v="0"/>
    <n v="0"/>
    <n v="0"/>
    <n v="0"/>
    <n v="0"/>
    <n v="0"/>
    <n v="0"/>
    <n v="0"/>
    <n v="0"/>
    <n v="0"/>
    <n v="1"/>
    <n v="0"/>
    <n v="0"/>
    <n v="0"/>
    <s v="None"/>
    <n v="0"/>
    <n v="0"/>
    <n v="0"/>
    <n v="1"/>
    <n v="0"/>
    <n v="0"/>
    <n v="0"/>
    <n v="0"/>
    <s v="73363"/>
  </r>
  <r>
    <d v="2023-10-21T00:00:00"/>
    <s v="2023"/>
    <s v="10"/>
    <s v="21"/>
    <x v="1347"/>
    <s v="OPT"/>
    <s v="PSE"/>
    <x v="0"/>
    <s v="Host Government: Military"/>
    <s v="Israeli Defence Forces"/>
    <x v="4"/>
    <s v="Home"/>
    <n v="0"/>
    <n v="0"/>
    <n v="0"/>
    <n v="0"/>
    <n v="0"/>
    <n v="0"/>
    <n v="0"/>
    <n v="0"/>
    <n v="0"/>
    <n v="0"/>
    <n v="1"/>
    <n v="0"/>
    <n v="0"/>
    <n v="0"/>
    <s v="None"/>
    <n v="0"/>
    <n v="0"/>
    <n v="0"/>
    <n v="1"/>
    <n v="0"/>
    <n v="0"/>
    <n v="0"/>
    <n v="0"/>
    <s v="72337"/>
  </r>
  <r>
    <d v="2023-10-21T00:00:00"/>
    <s v="2023"/>
    <s v="10"/>
    <s v="21"/>
    <x v="1348"/>
    <s v="OPT"/>
    <s v="PSE"/>
    <x v="0"/>
    <s v="Host Government: Military"/>
    <s v="Israeli Defence Forces"/>
    <x v="2"/>
    <s v="No Information"/>
    <n v="0"/>
    <n v="0"/>
    <n v="0"/>
    <n v="0"/>
    <n v="0"/>
    <n v="0"/>
    <n v="0"/>
    <n v="0"/>
    <n v="0"/>
    <n v="0"/>
    <n v="1"/>
    <n v="0"/>
    <n v="0"/>
    <n v="0"/>
    <s v="None"/>
    <n v="0"/>
    <n v="0"/>
    <n v="0"/>
    <n v="1"/>
    <n v="0"/>
    <n v="0"/>
    <n v="0"/>
    <n v="0"/>
    <s v="75284"/>
  </r>
  <r>
    <d v="2023-10-21T00:00:00"/>
    <s v="2023"/>
    <s v="10"/>
    <s v="21"/>
    <x v="1349"/>
    <s v="OPT"/>
    <s v="PSE"/>
    <x v="0"/>
    <s v="Host Government: Military"/>
    <s v="Israeli Defence Forces"/>
    <x v="4"/>
    <s v="Home"/>
    <n v="0"/>
    <n v="0"/>
    <n v="0"/>
    <n v="0"/>
    <n v="0"/>
    <n v="0"/>
    <n v="0"/>
    <n v="0"/>
    <n v="0"/>
    <n v="0"/>
    <n v="1"/>
    <n v="0"/>
    <n v="0"/>
    <n v="0"/>
    <s v="None"/>
    <n v="0"/>
    <n v="0"/>
    <n v="0"/>
    <n v="1"/>
    <n v="0"/>
    <n v="0"/>
    <n v="0"/>
    <n v="0"/>
    <s v="61513"/>
  </r>
  <r>
    <d v="2023-10-20T00:00:00"/>
    <s v="2023"/>
    <s v="10"/>
    <s v="20"/>
    <x v="1350"/>
    <s v="OPT"/>
    <s v="PSE"/>
    <x v="0"/>
    <s v="Host Government: Military"/>
    <s v="Israeli Defence Forces"/>
    <x v="1"/>
    <s v="Home"/>
    <n v="0"/>
    <n v="0"/>
    <n v="0"/>
    <n v="0"/>
    <n v="0"/>
    <n v="0"/>
    <n v="0"/>
    <n v="0"/>
    <n v="0"/>
    <n v="0"/>
    <n v="1"/>
    <n v="0"/>
    <n v="0"/>
    <n v="0"/>
    <s v="None"/>
    <n v="0"/>
    <n v="0"/>
    <n v="0"/>
    <n v="1"/>
    <n v="0"/>
    <n v="0"/>
    <n v="0"/>
    <n v="0"/>
    <s v="73233"/>
  </r>
  <r>
    <d v="2023-10-20T00:00:00"/>
    <s v="2023"/>
    <s v="10"/>
    <s v="20"/>
    <x v="1351"/>
    <s v="OPT"/>
    <s v="PSE"/>
    <x v="0"/>
    <s v="Host Government: Military"/>
    <s v="Israeli Defence Forces"/>
    <x v="2"/>
    <s v="No Information"/>
    <n v="0"/>
    <n v="0"/>
    <n v="0"/>
    <n v="0"/>
    <n v="0"/>
    <n v="0"/>
    <n v="0"/>
    <n v="0"/>
    <n v="0"/>
    <n v="0"/>
    <n v="1"/>
    <n v="0"/>
    <n v="0"/>
    <n v="0"/>
    <s v="None"/>
    <n v="0"/>
    <n v="0"/>
    <n v="0"/>
    <n v="1"/>
    <n v="0"/>
    <n v="0"/>
    <n v="0"/>
    <n v="0"/>
    <s v="74027"/>
  </r>
  <r>
    <d v="2023-10-20T00:00:00"/>
    <s v="2023"/>
    <s v="10"/>
    <s v="20"/>
    <x v="1352"/>
    <s v="OPT"/>
    <s v="PSE"/>
    <x v="0"/>
    <s v="Host Government: Military"/>
    <s v="Israeli Defence Forces"/>
    <x v="2"/>
    <s v="No Information"/>
    <n v="0"/>
    <n v="0"/>
    <n v="0"/>
    <n v="0"/>
    <n v="0"/>
    <n v="0"/>
    <n v="0"/>
    <n v="0"/>
    <n v="0"/>
    <n v="0"/>
    <n v="1"/>
    <n v="0"/>
    <n v="0"/>
    <n v="0"/>
    <s v="None"/>
    <n v="0"/>
    <n v="0"/>
    <n v="0"/>
    <n v="1"/>
    <n v="0"/>
    <n v="0"/>
    <n v="0"/>
    <n v="0"/>
    <s v="61104"/>
  </r>
  <r>
    <d v="2023-10-20T00:00:00"/>
    <s v="2023"/>
    <s v="10"/>
    <s v="20"/>
    <x v="1353"/>
    <s v="OPT"/>
    <s v="PSE"/>
    <x v="3"/>
    <s v="Host Government: Military"/>
    <s v="Israeli Defence Forces"/>
    <x v="2"/>
    <s v="No Information"/>
    <n v="0"/>
    <n v="0"/>
    <n v="0"/>
    <n v="0"/>
    <n v="0"/>
    <n v="0"/>
    <n v="0"/>
    <n v="0"/>
    <n v="0"/>
    <n v="0"/>
    <n v="1"/>
    <n v="0"/>
    <n v="0"/>
    <n v="0"/>
    <s v="None"/>
    <n v="0"/>
    <n v="0"/>
    <n v="0"/>
    <n v="1"/>
    <n v="0"/>
    <n v="0"/>
    <n v="0"/>
    <n v="0"/>
    <s v="73230"/>
  </r>
  <r>
    <d v="2023-10-20T00:00:00"/>
    <s v="2023"/>
    <s v="10"/>
    <s v="20"/>
    <x v="1354"/>
    <s v="OPT"/>
    <s v="PSE"/>
    <x v="3"/>
    <s v="No Information"/>
    <s v="No Information"/>
    <x v="2"/>
    <s v="Road"/>
    <n v="0"/>
    <n v="0"/>
    <n v="0"/>
    <n v="0"/>
    <n v="0"/>
    <n v="0"/>
    <n v="0"/>
    <n v="0"/>
    <n v="0"/>
    <n v="1"/>
    <n v="0"/>
    <n v="0"/>
    <n v="0"/>
    <n v="0"/>
    <s v="None"/>
    <n v="0"/>
    <n v="0"/>
    <n v="0"/>
    <n v="1"/>
    <n v="0"/>
    <n v="0"/>
    <n v="0"/>
    <n v="0"/>
    <s v="41641"/>
  </r>
  <r>
    <d v="2023-10-20T00:00:00"/>
    <s v="2023"/>
    <s v="10"/>
    <s v="20"/>
    <x v="1354"/>
    <s v="OPT"/>
    <s v="PSE"/>
    <x v="3"/>
    <s v="No Information"/>
    <s v="No Information"/>
    <x v="2"/>
    <s v="Road"/>
    <n v="0"/>
    <n v="0"/>
    <n v="0"/>
    <n v="0"/>
    <n v="0"/>
    <n v="0"/>
    <n v="0"/>
    <n v="0"/>
    <n v="0"/>
    <n v="1"/>
    <n v="0"/>
    <n v="0"/>
    <n v="0"/>
    <n v="0"/>
    <s v="None"/>
    <n v="0"/>
    <n v="0"/>
    <n v="0"/>
    <n v="1"/>
    <n v="0"/>
    <n v="0"/>
    <n v="0"/>
    <n v="0"/>
    <s v="41640"/>
  </r>
  <r>
    <d v="2023-10-20T00:00:00"/>
    <s v="2023"/>
    <s v="10"/>
    <s v="20"/>
    <x v="1355"/>
    <s v="OPT"/>
    <s v="PSE"/>
    <x v="0"/>
    <s v="Host Government: Military"/>
    <s v="Israeli Defence Forces"/>
    <x v="0"/>
    <s v="Communication"/>
    <n v="0"/>
    <n v="0"/>
    <n v="0"/>
    <n v="0"/>
    <n v="0"/>
    <n v="0"/>
    <n v="0"/>
    <n v="0"/>
    <n v="0"/>
    <n v="0"/>
    <n v="0"/>
    <n v="0"/>
    <n v="0"/>
    <n v="0"/>
    <s v="None"/>
    <n v="0"/>
    <n v="0"/>
    <n v="0"/>
    <n v="1"/>
    <n v="0"/>
    <n v="0"/>
    <n v="0"/>
    <n v="0"/>
    <s v="41256"/>
  </r>
  <r>
    <d v="2023-10-19T00:00:00"/>
    <s v="2023"/>
    <s v="10"/>
    <s v="19"/>
    <x v="1356"/>
    <s v="OPT"/>
    <s v="PSE"/>
    <x v="1"/>
    <s v="No Information"/>
    <s v="No Information"/>
    <x v="2"/>
    <s v="No Information"/>
    <n v="0"/>
    <n v="0"/>
    <n v="0"/>
    <n v="0"/>
    <n v="0"/>
    <n v="0"/>
    <n v="0"/>
    <n v="0"/>
    <n v="0"/>
    <n v="0"/>
    <n v="0"/>
    <n v="0"/>
    <n v="0"/>
    <n v="2"/>
    <s v="NoInformation"/>
    <n v="0"/>
    <n v="0"/>
    <n v="0"/>
    <n v="1"/>
    <n v="0"/>
    <n v="0"/>
    <n v="0"/>
    <n v="0"/>
    <s v="41289"/>
  </r>
  <r>
    <d v="2023-10-19T00:00:00"/>
    <s v="2023"/>
    <s v="10"/>
    <s v="19"/>
    <x v="1357"/>
    <s v="OPT"/>
    <s v="PSE"/>
    <x v="3"/>
    <s v="No Information"/>
    <s v="No Information"/>
    <x v="2"/>
    <s v="Road"/>
    <n v="0"/>
    <n v="0"/>
    <n v="0"/>
    <n v="0"/>
    <n v="0"/>
    <n v="0"/>
    <n v="0"/>
    <n v="0"/>
    <n v="0"/>
    <n v="1"/>
    <n v="0"/>
    <n v="0"/>
    <n v="0"/>
    <n v="0"/>
    <s v="None"/>
    <n v="0"/>
    <n v="0"/>
    <n v="0"/>
    <n v="1"/>
    <n v="0"/>
    <n v="0"/>
    <n v="0"/>
    <n v="0"/>
    <s v="41642"/>
  </r>
  <r>
    <d v="2023-10-19T00:00:00"/>
    <s v="2023"/>
    <s v="10"/>
    <s v="19"/>
    <x v="1358"/>
    <s v="OPT"/>
    <s v="PSE"/>
    <x v="1"/>
    <s v="Host Government: Military"/>
    <s v="Israeli Defence Forces"/>
    <x v="2"/>
    <s v="IDP/Refugee Camp"/>
    <n v="0"/>
    <n v="0"/>
    <n v="0"/>
    <n v="0"/>
    <n v="0"/>
    <n v="0"/>
    <n v="0"/>
    <n v="0"/>
    <n v="0"/>
    <n v="1"/>
    <n v="0"/>
    <n v="0"/>
    <n v="0"/>
    <n v="0"/>
    <s v="None"/>
    <n v="2"/>
    <n v="0"/>
    <n v="0"/>
    <n v="1"/>
    <n v="0"/>
    <n v="0"/>
    <n v="0"/>
    <n v="0"/>
    <s v="41302"/>
  </r>
  <r>
    <d v="2023-10-19T00:00:00"/>
    <s v="2023"/>
    <s v="10"/>
    <s v="19"/>
    <x v="1359"/>
    <s v="OPT"/>
    <s v="PSE"/>
    <x v="0"/>
    <s v="Host Government: Military"/>
    <s v="Israeli Defence Forces"/>
    <x v="1"/>
    <s v="Project Site"/>
    <n v="0"/>
    <n v="0"/>
    <n v="0"/>
    <n v="0"/>
    <n v="0"/>
    <n v="0"/>
    <n v="0"/>
    <n v="0"/>
    <n v="0"/>
    <n v="0"/>
    <n v="1"/>
    <n v="0"/>
    <n v="0"/>
    <n v="0"/>
    <s v="None"/>
    <n v="0"/>
    <n v="0"/>
    <n v="0"/>
    <n v="1"/>
    <n v="0"/>
    <n v="0"/>
    <n v="0"/>
    <n v="0"/>
    <s v="41580"/>
  </r>
  <r>
    <d v="2023-10-19T00:00:00"/>
    <s v="2023"/>
    <s v="10"/>
    <s v="19"/>
    <x v="1357"/>
    <s v="OPT"/>
    <s v="PSE"/>
    <x v="3"/>
    <s v="No Information"/>
    <s v="No Information"/>
    <x v="2"/>
    <s v="Road"/>
    <n v="0"/>
    <n v="0"/>
    <n v="0"/>
    <n v="0"/>
    <n v="0"/>
    <n v="0"/>
    <n v="0"/>
    <n v="0"/>
    <n v="0"/>
    <n v="1"/>
    <n v="0"/>
    <n v="0"/>
    <n v="0"/>
    <n v="0"/>
    <s v="None"/>
    <n v="0"/>
    <n v="0"/>
    <n v="0"/>
    <n v="1"/>
    <n v="0"/>
    <n v="0"/>
    <n v="0"/>
    <n v="0"/>
    <s v="41648"/>
  </r>
  <r>
    <d v="2023-10-19T00:00:00"/>
    <s v="2023"/>
    <s v="10"/>
    <s v="19"/>
    <x v="1357"/>
    <s v="OPT"/>
    <s v="PSE"/>
    <x v="3"/>
    <s v="No Information"/>
    <s v="No Information"/>
    <x v="2"/>
    <s v="Road"/>
    <n v="0"/>
    <n v="0"/>
    <n v="0"/>
    <n v="0"/>
    <n v="0"/>
    <n v="0"/>
    <n v="0"/>
    <n v="0"/>
    <n v="0"/>
    <n v="1"/>
    <n v="0"/>
    <n v="0"/>
    <n v="0"/>
    <n v="0"/>
    <s v="None"/>
    <n v="0"/>
    <n v="0"/>
    <n v="0"/>
    <n v="1"/>
    <n v="0"/>
    <n v="0"/>
    <n v="0"/>
    <n v="0"/>
    <s v="41647"/>
  </r>
  <r>
    <d v="2023-10-19T00:00:00"/>
    <s v="2023"/>
    <s v="10"/>
    <s v="19"/>
    <x v="1360"/>
    <s v="OPT"/>
    <s v="PSE"/>
    <x v="1"/>
    <s v="No Information"/>
    <s v="No Information"/>
    <x v="2"/>
    <s v="No Information"/>
    <n v="0"/>
    <n v="0"/>
    <n v="0"/>
    <n v="0"/>
    <n v="0"/>
    <n v="0"/>
    <n v="0"/>
    <n v="0"/>
    <n v="0"/>
    <n v="0"/>
    <n v="0"/>
    <n v="0"/>
    <n v="0"/>
    <n v="0"/>
    <s v="None"/>
    <n v="0"/>
    <n v="0"/>
    <n v="0"/>
    <n v="1"/>
    <n v="0"/>
    <n v="0"/>
    <n v="0"/>
    <n v="0"/>
    <s v="41290"/>
  </r>
  <r>
    <d v="2023-10-19T00:00:00"/>
    <s v="2023"/>
    <s v="10"/>
    <s v="19"/>
    <x v="1361"/>
    <s v="OPT"/>
    <s v="PSE"/>
    <x v="1"/>
    <s v="No Information"/>
    <s v="No Information"/>
    <x v="2"/>
    <s v="No Information"/>
    <n v="0"/>
    <n v="0"/>
    <n v="0"/>
    <n v="0"/>
    <n v="0"/>
    <n v="0"/>
    <n v="0"/>
    <n v="0"/>
    <n v="0"/>
    <n v="1"/>
    <n v="0"/>
    <n v="0"/>
    <n v="0"/>
    <n v="0"/>
    <s v="None"/>
    <n v="0"/>
    <n v="0"/>
    <n v="0"/>
    <n v="1"/>
    <n v="0"/>
    <n v="0"/>
    <n v="0"/>
    <n v="0"/>
    <s v="41291"/>
  </r>
  <r>
    <d v="2023-10-19T00:00:00"/>
    <s v="2023"/>
    <s v="10"/>
    <s v="19"/>
    <x v="1362"/>
    <s v="OPT"/>
    <s v="PSE"/>
    <x v="0"/>
    <s v="Host Government: Military"/>
    <s v="Israeli Defence Forces"/>
    <x v="1"/>
    <s v="Home"/>
    <n v="0"/>
    <n v="0"/>
    <n v="0"/>
    <n v="0"/>
    <n v="0"/>
    <n v="0"/>
    <n v="0"/>
    <n v="0"/>
    <n v="0"/>
    <n v="0"/>
    <n v="2"/>
    <n v="0"/>
    <n v="0"/>
    <n v="0"/>
    <s v="None"/>
    <n v="0"/>
    <n v="0"/>
    <n v="0"/>
    <n v="1"/>
    <n v="0"/>
    <n v="0"/>
    <n v="0"/>
    <n v="0"/>
    <s v="73234"/>
  </r>
  <r>
    <d v="2023-10-19T00:00:00"/>
    <s v="2023"/>
    <s v="10"/>
    <s v="19"/>
    <x v="1363"/>
    <s v="OPT"/>
    <s v="PSE"/>
    <x v="0"/>
    <s v="Host Government: Military"/>
    <s v="Israeli Defence Forces"/>
    <x v="4"/>
    <s v="Home"/>
    <n v="0"/>
    <n v="0"/>
    <n v="0"/>
    <n v="0"/>
    <n v="0"/>
    <n v="0"/>
    <n v="0"/>
    <n v="0"/>
    <n v="0"/>
    <n v="0"/>
    <n v="1"/>
    <n v="0"/>
    <n v="0"/>
    <n v="0"/>
    <s v="None"/>
    <n v="0"/>
    <n v="0"/>
    <n v="0"/>
    <n v="1"/>
    <n v="0"/>
    <n v="0"/>
    <n v="0"/>
    <n v="0"/>
    <s v="72702"/>
  </r>
  <r>
    <d v="2023-10-19T00:00:00"/>
    <s v="2023"/>
    <s v="10"/>
    <s v="19"/>
    <x v="1364"/>
    <s v="OPT"/>
    <s v="PSE"/>
    <x v="0"/>
    <s v="Host Government: Military"/>
    <s v="Israeli Defence Forces"/>
    <x v="2"/>
    <s v="No Information"/>
    <n v="0"/>
    <n v="0"/>
    <n v="0"/>
    <n v="0"/>
    <n v="0"/>
    <n v="0"/>
    <n v="0"/>
    <n v="0"/>
    <n v="0"/>
    <n v="0"/>
    <n v="1"/>
    <n v="0"/>
    <n v="0"/>
    <n v="0"/>
    <s v="None"/>
    <n v="0"/>
    <n v="0"/>
    <n v="0"/>
    <n v="1"/>
    <n v="0"/>
    <n v="0"/>
    <n v="0"/>
    <n v="0"/>
    <s v="75280"/>
  </r>
  <r>
    <d v="2023-10-19T00:00:00"/>
    <s v="2023"/>
    <s v="10"/>
    <s v="19"/>
    <x v="1365"/>
    <s v="OPT"/>
    <s v="PSE"/>
    <x v="0"/>
    <s v="Host Government: Military"/>
    <s v="Israeli Defence Forces"/>
    <x v="1"/>
    <s v="No Information"/>
    <n v="0"/>
    <n v="0"/>
    <n v="0"/>
    <n v="0"/>
    <n v="0"/>
    <n v="0"/>
    <n v="0"/>
    <n v="0"/>
    <n v="0"/>
    <n v="0"/>
    <n v="1"/>
    <n v="0"/>
    <n v="0"/>
    <n v="0"/>
    <s v="None"/>
    <n v="0"/>
    <n v="0"/>
    <n v="0"/>
    <n v="1"/>
    <n v="0"/>
    <n v="0"/>
    <n v="0"/>
    <n v="0"/>
    <s v="69170"/>
  </r>
  <r>
    <d v="2023-10-19T00:00:00"/>
    <s v="2023"/>
    <s v="10"/>
    <s v="19"/>
    <x v="1366"/>
    <s v="OPT"/>
    <s v="PSE"/>
    <x v="0"/>
    <s v="Host Government: Military"/>
    <s v="Israeli Defence Forces"/>
    <x v="4"/>
    <s v="Home"/>
    <n v="0"/>
    <n v="0"/>
    <n v="0"/>
    <n v="0"/>
    <n v="0"/>
    <n v="0"/>
    <n v="0"/>
    <n v="0"/>
    <n v="0"/>
    <n v="0"/>
    <n v="1"/>
    <n v="0"/>
    <n v="0"/>
    <n v="0"/>
    <s v="None"/>
    <n v="0"/>
    <n v="0"/>
    <n v="0"/>
    <n v="1"/>
    <n v="0"/>
    <n v="0"/>
    <n v="0"/>
    <n v="0"/>
    <s v="73231"/>
  </r>
  <r>
    <d v="2023-10-19T00:00:00"/>
    <s v="2023"/>
    <s v="10"/>
    <s v="19"/>
    <x v="1367"/>
    <s v="OPT"/>
    <s v="PSE"/>
    <x v="0"/>
    <s v="Host Government: Military"/>
    <s v="Israeli Defence Forces"/>
    <x v="4"/>
    <s v="Home"/>
    <n v="0"/>
    <n v="0"/>
    <n v="0"/>
    <n v="0"/>
    <n v="0"/>
    <n v="0"/>
    <n v="0"/>
    <n v="0"/>
    <n v="0"/>
    <n v="0"/>
    <n v="1"/>
    <n v="0"/>
    <n v="0"/>
    <n v="0"/>
    <s v="None"/>
    <n v="0"/>
    <n v="0"/>
    <n v="0"/>
    <n v="1"/>
    <n v="0"/>
    <n v="0"/>
    <n v="0"/>
    <n v="0"/>
    <s v="73232"/>
  </r>
  <r>
    <d v="2023-10-19T00:00:00"/>
    <s v="2023"/>
    <s v="10"/>
    <s v="19"/>
    <x v="1368"/>
    <s v="OPT"/>
    <s v="PSE"/>
    <x v="0"/>
    <s v="Host Government: Military"/>
    <s v="Israeli Defence Forces"/>
    <x v="2"/>
    <s v="No Information"/>
    <n v="0"/>
    <n v="0"/>
    <n v="0"/>
    <n v="0"/>
    <n v="0"/>
    <n v="0"/>
    <n v="0"/>
    <n v="0"/>
    <n v="0"/>
    <n v="0"/>
    <n v="1"/>
    <n v="0"/>
    <n v="0"/>
    <n v="0"/>
    <s v="None"/>
    <n v="0"/>
    <n v="0"/>
    <n v="0"/>
    <n v="1"/>
    <n v="0"/>
    <n v="0"/>
    <n v="0"/>
    <n v="0"/>
    <s v="69206"/>
  </r>
  <r>
    <d v="2023-10-18T00:00:00"/>
    <s v="2023"/>
    <s v="10"/>
    <s v="18"/>
    <x v="1369"/>
    <s v="OPT"/>
    <s v="PSE"/>
    <x v="0"/>
    <s v="Host Government: Military"/>
    <s v="Israeli Defence Forces"/>
    <x v="4"/>
    <s v="No Information"/>
    <n v="0"/>
    <n v="0"/>
    <n v="0"/>
    <n v="0"/>
    <n v="0"/>
    <n v="0"/>
    <n v="0"/>
    <n v="0"/>
    <n v="0"/>
    <n v="0"/>
    <n v="1"/>
    <n v="0"/>
    <n v="0"/>
    <n v="0"/>
    <s v="None"/>
    <n v="0"/>
    <n v="0"/>
    <n v="0"/>
    <n v="1"/>
    <n v="0"/>
    <n v="0"/>
    <n v="0"/>
    <n v="0"/>
    <s v="73067"/>
  </r>
  <r>
    <d v="2023-10-18T00:00:00"/>
    <s v="2023"/>
    <s v="10"/>
    <s v="18"/>
    <x v="1370"/>
    <s v="OPT"/>
    <s v="PSE"/>
    <x v="0"/>
    <s v="Host Government: Military"/>
    <s v="Israeli Defence Forces"/>
    <x v="2"/>
    <s v="No Information"/>
    <n v="0"/>
    <n v="0"/>
    <n v="0"/>
    <n v="0"/>
    <n v="0"/>
    <n v="0"/>
    <n v="0"/>
    <n v="0"/>
    <n v="0"/>
    <n v="0"/>
    <n v="1"/>
    <n v="0"/>
    <n v="0"/>
    <n v="0"/>
    <s v="None"/>
    <n v="0"/>
    <n v="0"/>
    <n v="0"/>
    <n v="1"/>
    <n v="0"/>
    <n v="0"/>
    <n v="0"/>
    <n v="0"/>
    <s v="69238"/>
  </r>
  <r>
    <d v="2023-10-18T00:00:00"/>
    <s v="2023"/>
    <s v="10"/>
    <s v="18"/>
    <x v="1371"/>
    <s v="OPT"/>
    <s v="PSE"/>
    <x v="0"/>
    <s v="Host Government: Military"/>
    <s v="Israeli Defence Forces"/>
    <x v="1"/>
    <s v="Home"/>
    <n v="0"/>
    <n v="0"/>
    <n v="0"/>
    <n v="0"/>
    <n v="0"/>
    <n v="0"/>
    <n v="0"/>
    <n v="0"/>
    <n v="0"/>
    <n v="0"/>
    <n v="1"/>
    <n v="0"/>
    <n v="0"/>
    <n v="0"/>
    <s v="None"/>
    <n v="0"/>
    <n v="0"/>
    <n v="0"/>
    <n v="1"/>
    <n v="0"/>
    <n v="0"/>
    <n v="0"/>
    <n v="0"/>
    <s v="69248"/>
  </r>
  <r>
    <d v="2023-10-18T00:00:00"/>
    <s v="2023"/>
    <s v="10"/>
    <s v="18"/>
    <x v="1372"/>
    <s v="OPT"/>
    <s v="PSE"/>
    <x v="0"/>
    <s v="Host Government: Military"/>
    <s v="Israeli Defence Forces"/>
    <x v="1"/>
    <s v="Health Building"/>
    <n v="0"/>
    <n v="1"/>
    <n v="0"/>
    <n v="0"/>
    <n v="1"/>
    <n v="0"/>
    <n v="0"/>
    <n v="0"/>
    <n v="0"/>
    <n v="0"/>
    <n v="0"/>
    <n v="0"/>
    <n v="0"/>
    <n v="0"/>
    <s v="None"/>
    <n v="0"/>
    <n v="0"/>
    <n v="0"/>
    <n v="1"/>
    <n v="0"/>
    <n v="0"/>
    <n v="0"/>
    <n v="0"/>
    <s v="41255"/>
  </r>
  <r>
    <d v="2023-10-18T00:00:00"/>
    <s v="2023"/>
    <s v="10"/>
    <s v="18"/>
    <x v="1373"/>
    <s v="OPT"/>
    <s v="PSE"/>
    <x v="3"/>
    <s v="No Information"/>
    <s v="No Information"/>
    <x v="2"/>
    <s v="Road"/>
    <n v="0"/>
    <n v="0"/>
    <n v="0"/>
    <n v="0"/>
    <n v="0"/>
    <n v="0"/>
    <n v="0"/>
    <n v="0"/>
    <n v="0"/>
    <n v="1"/>
    <n v="0"/>
    <n v="0"/>
    <n v="0"/>
    <n v="0"/>
    <s v="None"/>
    <n v="0"/>
    <n v="0"/>
    <n v="0"/>
    <n v="1"/>
    <n v="0"/>
    <n v="0"/>
    <n v="0"/>
    <n v="0"/>
    <s v="41666"/>
  </r>
  <r>
    <d v="2023-10-18T00:00:00"/>
    <s v="2023"/>
    <s v="10"/>
    <s v="18"/>
    <x v="1373"/>
    <s v="OPT"/>
    <s v="PSE"/>
    <x v="3"/>
    <s v="No Information"/>
    <s v="No Information"/>
    <x v="2"/>
    <s v="Road"/>
    <n v="0"/>
    <n v="0"/>
    <n v="0"/>
    <n v="0"/>
    <n v="0"/>
    <n v="0"/>
    <n v="0"/>
    <n v="0"/>
    <n v="0"/>
    <n v="1"/>
    <n v="0"/>
    <n v="0"/>
    <n v="0"/>
    <n v="0"/>
    <s v="None"/>
    <n v="0"/>
    <n v="0"/>
    <n v="0"/>
    <n v="1"/>
    <n v="0"/>
    <n v="0"/>
    <n v="0"/>
    <n v="0"/>
    <s v="41667"/>
  </r>
  <r>
    <d v="2023-10-18T00:00:00"/>
    <s v="2023"/>
    <s v="10"/>
    <s v="18"/>
    <x v="1374"/>
    <s v="OPT"/>
    <s v="PSE"/>
    <x v="3"/>
    <s v="No Information"/>
    <s v="No Information"/>
    <x v="2"/>
    <s v="Road"/>
    <n v="0"/>
    <n v="0"/>
    <n v="0"/>
    <n v="0"/>
    <n v="0"/>
    <n v="0"/>
    <n v="0"/>
    <n v="0"/>
    <n v="0"/>
    <n v="1"/>
    <n v="0"/>
    <n v="0"/>
    <n v="0"/>
    <n v="0"/>
    <s v="None"/>
    <n v="0"/>
    <n v="0"/>
    <n v="0"/>
    <n v="1"/>
    <n v="0"/>
    <n v="0"/>
    <n v="0"/>
    <n v="0"/>
    <s v="41266"/>
  </r>
  <r>
    <d v="2023-10-18T00:00:00"/>
    <s v="2023"/>
    <s v="10"/>
    <s v="18"/>
    <x v="1375"/>
    <s v="OPT"/>
    <s v="PSE"/>
    <x v="0"/>
    <s v="Host Government: Military"/>
    <s v="Israeli Defence Forces"/>
    <x v="1"/>
    <s v="Health Building"/>
    <n v="0"/>
    <n v="0"/>
    <n v="0"/>
    <n v="0"/>
    <n v="1"/>
    <n v="0"/>
    <n v="0"/>
    <n v="0"/>
    <n v="0"/>
    <n v="0"/>
    <n v="0"/>
    <n v="0"/>
    <n v="0"/>
    <n v="0"/>
    <s v="None"/>
    <n v="0"/>
    <n v="0"/>
    <n v="0"/>
    <n v="1"/>
    <n v="0"/>
    <n v="0"/>
    <n v="0"/>
    <n v="0"/>
    <s v="41274"/>
  </r>
  <r>
    <d v="2023-10-18T00:00:00"/>
    <s v="2023"/>
    <s v="10"/>
    <s v="18"/>
    <x v="1376"/>
    <s v="OPT"/>
    <s v="PSE"/>
    <x v="0"/>
    <s v="Host Government: Military"/>
    <s v="Israeli Defence Forces"/>
    <x v="1"/>
    <s v="No Information"/>
    <n v="0"/>
    <n v="0"/>
    <n v="0"/>
    <n v="0"/>
    <n v="0"/>
    <n v="0"/>
    <n v="0"/>
    <n v="0"/>
    <n v="0"/>
    <n v="0"/>
    <n v="4"/>
    <n v="0"/>
    <n v="0"/>
    <n v="0"/>
    <s v="None"/>
    <n v="0"/>
    <n v="0"/>
    <n v="0"/>
    <n v="1"/>
    <n v="0"/>
    <n v="0"/>
    <n v="0"/>
    <n v="0"/>
    <s v="41524"/>
  </r>
  <r>
    <d v="2023-10-18T00:00:00"/>
    <s v="2023"/>
    <s v="10"/>
    <s v="18"/>
    <x v="1377"/>
    <s v="OPT"/>
    <s v="PSE"/>
    <x v="1"/>
    <s v="No Information"/>
    <s v="No Information"/>
    <x v="2"/>
    <s v="No Information"/>
    <n v="0"/>
    <n v="0"/>
    <n v="0"/>
    <n v="0"/>
    <n v="0"/>
    <n v="0"/>
    <n v="0"/>
    <n v="0"/>
    <n v="0"/>
    <n v="0"/>
    <n v="0"/>
    <n v="0"/>
    <n v="0"/>
    <n v="2"/>
    <s v="NoInformation"/>
    <n v="0"/>
    <n v="0"/>
    <n v="0"/>
    <n v="1"/>
    <n v="0"/>
    <n v="0"/>
    <n v="0"/>
    <n v="0"/>
    <s v="41288"/>
  </r>
  <r>
    <d v="2023-10-18T00:00:00"/>
    <s v="2023"/>
    <s v="10"/>
    <s v="18"/>
    <x v="1378"/>
    <s v="OPT"/>
    <s v="PSE"/>
    <x v="0"/>
    <s v="Host Government: Military"/>
    <s v="Israeli Defence Forces"/>
    <x v="1"/>
    <s v="Home"/>
    <n v="0"/>
    <n v="0"/>
    <n v="0"/>
    <n v="0"/>
    <n v="0"/>
    <n v="0"/>
    <n v="0"/>
    <n v="0"/>
    <n v="0"/>
    <n v="0"/>
    <n v="1"/>
    <n v="0"/>
    <n v="0"/>
    <n v="0"/>
    <s v="None"/>
    <n v="0"/>
    <n v="0"/>
    <n v="0"/>
    <n v="1"/>
    <n v="0"/>
    <n v="0"/>
    <n v="0"/>
    <n v="0"/>
    <s v="43448"/>
  </r>
  <r>
    <d v="2023-10-17T00:00:00"/>
    <s v="2023"/>
    <s v="10"/>
    <s v="17"/>
    <x v="1379"/>
    <s v="OPT"/>
    <s v="PSE"/>
    <x v="0"/>
    <s v="Host Government: Military"/>
    <s v="Israeli Defence Forces"/>
    <x v="1"/>
    <s v="Health Building"/>
    <n v="0"/>
    <n v="1"/>
    <n v="0"/>
    <n v="0"/>
    <n v="0"/>
    <n v="0"/>
    <n v="0"/>
    <n v="0"/>
    <n v="0"/>
    <n v="0"/>
    <n v="0"/>
    <n v="0"/>
    <n v="0"/>
    <n v="0"/>
    <s v="None"/>
    <n v="0"/>
    <n v="0"/>
    <n v="0"/>
    <n v="1"/>
    <n v="0"/>
    <n v="0"/>
    <n v="0"/>
    <n v="0"/>
    <s v="41272"/>
  </r>
  <r>
    <d v="2023-10-17T00:00:00"/>
    <s v="2023"/>
    <s v="10"/>
    <s v="17"/>
    <x v="1380"/>
    <s v="OPT"/>
    <s v="PSE"/>
    <x v="0"/>
    <s v="Host Government: Military"/>
    <s v="Israeli Defence Forces"/>
    <x v="1"/>
    <s v="Health Building"/>
    <n v="0"/>
    <n v="1"/>
    <n v="0"/>
    <n v="0"/>
    <n v="0"/>
    <n v="0"/>
    <n v="0"/>
    <n v="0"/>
    <n v="0"/>
    <n v="0"/>
    <n v="0"/>
    <n v="0"/>
    <n v="0"/>
    <n v="0"/>
    <s v="None"/>
    <n v="0"/>
    <n v="0"/>
    <n v="0"/>
    <n v="1"/>
    <n v="0"/>
    <n v="0"/>
    <n v="0"/>
    <n v="0"/>
    <s v="41191"/>
  </r>
  <r>
    <d v="2023-10-17T00:00:00"/>
    <s v="2023"/>
    <s v="10"/>
    <s v="17"/>
    <x v="1381"/>
    <s v="OPT"/>
    <s v="PSE"/>
    <x v="0"/>
    <s v="Host Government: Military"/>
    <s v="Israeli Defence Forces"/>
    <x v="1"/>
    <s v="Health Building"/>
    <n v="0"/>
    <n v="0"/>
    <n v="0"/>
    <n v="0"/>
    <n v="0"/>
    <n v="0"/>
    <n v="0"/>
    <n v="0"/>
    <n v="0"/>
    <n v="0"/>
    <n v="0"/>
    <n v="0"/>
    <n v="0"/>
    <n v="0"/>
    <s v="None"/>
    <n v="0"/>
    <n v="0"/>
    <n v="0"/>
    <n v="1"/>
    <n v="0"/>
    <n v="0"/>
    <n v="0"/>
    <n v="0"/>
    <s v="41192"/>
  </r>
  <r>
    <d v="2023-10-17T00:00:00"/>
    <s v="2023"/>
    <s v="10"/>
    <s v="17"/>
    <x v="1382"/>
    <s v="OPT"/>
    <s v="PSE"/>
    <x v="0"/>
    <s v="Host Government: Military"/>
    <s v="Israeli Defence Forces"/>
    <x v="1"/>
    <s v="Health Building"/>
    <n v="0"/>
    <n v="1"/>
    <n v="0"/>
    <n v="0"/>
    <n v="0"/>
    <n v="0"/>
    <n v="0"/>
    <n v="0"/>
    <n v="0"/>
    <n v="0"/>
    <n v="0"/>
    <n v="0"/>
    <n v="0"/>
    <n v="0"/>
    <s v="None"/>
    <n v="0"/>
    <n v="0"/>
    <n v="0"/>
    <n v="1"/>
    <n v="0"/>
    <n v="0"/>
    <n v="0"/>
    <n v="0"/>
    <s v="41193"/>
  </r>
  <r>
    <d v="2023-10-17T00:00:00"/>
    <s v="2023"/>
    <s v="10"/>
    <s v="17"/>
    <x v="1383"/>
    <s v="OPT"/>
    <s v="PSE"/>
    <x v="1"/>
    <s v="Host Government: Military"/>
    <s v="Israeli Defence Forces"/>
    <x v="2"/>
    <s v="IDP/Refugee Camp"/>
    <n v="0"/>
    <n v="0"/>
    <n v="0"/>
    <n v="0"/>
    <n v="0"/>
    <n v="0"/>
    <n v="3"/>
    <n v="0"/>
    <n v="0"/>
    <n v="0"/>
    <n v="0"/>
    <n v="0"/>
    <n v="0"/>
    <n v="0"/>
    <s v="None"/>
    <n v="0"/>
    <n v="0"/>
    <n v="0"/>
    <n v="1"/>
    <n v="0"/>
    <n v="0"/>
    <n v="0"/>
    <n v="0"/>
    <s v="41602"/>
  </r>
  <r>
    <d v="2023-10-17T00:00:00"/>
    <s v="2023"/>
    <s v="10"/>
    <s v="17"/>
    <x v="1384"/>
    <s v="OPT"/>
    <s v="PSE"/>
    <x v="0"/>
    <s v="Host Government: Military"/>
    <s v="Israeli Defence Forces"/>
    <x v="1"/>
    <s v="Home"/>
    <n v="0"/>
    <n v="0"/>
    <n v="0"/>
    <n v="0"/>
    <n v="0"/>
    <n v="0"/>
    <n v="0"/>
    <n v="0"/>
    <n v="0"/>
    <n v="0"/>
    <n v="1"/>
    <n v="0"/>
    <n v="0"/>
    <n v="0"/>
    <s v="None"/>
    <n v="0"/>
    <n v="0"/>
    <n v="0"/>
    <n v="1"/>
    <n v="0"/>
    <n v="0"/>
    <n v="0"/>
    <n v="0"/>
    <s v="41601"/>
  </r>
  <r>
    <d v="2023-10-17T00:00:00"/>
    <s v="2023"/>
    <s v="10"/>
    <s v="17"/>
    <x v="1385"/>
    <s v="OPT"/>
    <s v="PSE"/>
    <x v="0"/>
    <s v="No Information"/>
    <s v="No Information"/>
    <x v="4"/>
    <s v="Health Building"/>
    <n v="0"/>
    <n v="1"/>
    <n v="0"/>
    <n v="0"/>
    <n v="0"/>
    <n v="0"/>
    <n v="0"/>
    <n v="0"/>
    <n v="0"/>
    <n v="0"/>
    <n v="0"/>
    <n v="0"/>
    <n v="0"/>
    <n v="0"/>
    <s v="None"/>
    <n v="0"/>
    <n v="0"/>
    <n v="0"/>
    <n v="1"/>
    <n v="0"/>
    <n v="0"/>
    <n v="0"/>
    <n v="0"/>
    <s v="41195"/>
  </r>
  <r>
    <d v="2023-10-17T00:00:00"/>
    <s v="2023"/>
    <s v="10"/>
    <s v="17"/>
    <x v="1386"/>
    <s v="OPT"/>
    <s v="PSE"/>
    <x v="0"/>
    <s v="Host Government: Military"/>
    <s v="Israeli Defence Forces"/>
    <x v="2"/>
    <s v="Health Building"/>
    <n v="0"/>
    <n v="0"/>
    <n v="0"/>
    <n v="0"/>
    <n v="0"/>
    <n v="0"/>
    <n v="0"/>
    <n v="0"/>
    <n v="0"/>
    <n v="0"/>
    <n v="0"/>
    <n v="0"/>
    <n v="0"/>
    <n v="0"/>
    <s v="None"/>
    <n v="0"/>
    <n v="0"/>
    <n v="0"/>
    <n v="1"/>
    <n v="0"/>
    <n v="0"/>
    <n v="0"/>
    <n v="0"/>
    <s v="41196"/>
  </r>
  <r>
    <d v="2023-10-17T00:00:00"/>
    <s v="2023"/>
    <s v="10"/>
    <s v="17"/>
    <x v="1387"/>
    <s v="OPT"/>
    <s v="PSE"/>
    <x v="0"/>
    <s v="Host Government: Military"/>
    <s v="Israeli Defence Forces"/>
    <x v="0"/>
    <s v="Communication"/>
    <n v="0"/>
    <n v="0"/>
    <n v="0"/>
    <n v="0"/>
    <n v="0"/>
    <n v="0"/>
    <n v="0"/>
    <n v="0"/>
    <n v="0"/>
    <n v="0"/>
    <n v="0"/>
    <n v="0"/>
    <n v="0"/>
    <n v="0"/>
    <s v="None"/>
    <n v="0"/>
    <n v="0"/>
    <n v="0"/>
    <n v="1"/>
    <n v="0"/>
    <n v="0"/>
    <n v="0"/>
    <n v="0"/>
    <s v="41197"/>
  </r>
  <r>
    <d v="2023-10-17T00:00:00"/>
    <s v="2023"/>
    <s v="10"/>
    <s v="17"/>
    <x v="1388"/>
    <s v="OPT"/>
    <s v="PSE"/>
    <x v="0"/>
    <s v="Host Government: Military"/>
    <s v="Israeli Defence Forces"/>
    <x v="1"/>
    <s v="IDP/Refugee Camp"/>
    <n v="0"/>
    <n v="0"/>
    <n v="0"/>
    <n v="0"/>
    <n v="0"/>
    <n v="0"/>
    <n v="0"/>
    <n v="0"/>
    <n v="0"/>
    <n v="0"/>
    <n v="1"/>
    <n v="0"/>
    <n v="0"/>
    <n v="0"/>
    <s v="None"/>
    <n v="0"/>
    <n v="0"/>
    <n v="0"/>
    <n v="1"/>
    <n v="0"/>
    <n v="0"/>
    <n v="0"/>
    <n v="0"/>
    <s v="41431"/>
  </r>
  <r>
    <d v="2023-10-17T00:00:00"/>
    <s v="2023"/>
    <s v="10"/>
    <s v="17"/>
    <x v="1389"/>
    <s v="OPT"/>
    <s v="PSE"/>
    <x v="3"/>
    <s v="No Information"/>
    <s v="No Information"/>
    <x v="2"/>
    <s v="Road"/>
    <n v="0"/>
    <n v="0"/>
    <n v="0"/>
    <n v="0"/>
    <n v="0"/>
    <n v="0"/>
    <n v="0"/>
    <n v="0"/>
    <n v="0"/>
    <n v="1"/>
    <n v="0"/>
    <n v="0"/>
    <n v="0"/>
    <n v="0"/>
    <s v="None"/>
    <n v="0"/>
    <n v="0"/>
    <n v="0"/>
    <n v="1"/>
    <n v="0"/>
    <n v="0"/>
    <n v="0"/>
    <n v="0"/>
    <s v="41265"/>
  </r>
  <r>
    <d v="2023-10-17T00:00:00"/>
    <s v="2023"/>
    <s v="10"/>
    <s v="17"/>
    <x v="1390"/>
    <s v="OPT"/>
    <s v="PSE"/>
    <x v="0"/>
    <s v="Host Government: Military"/>
    <s v="Israeli Defence Forces"/>
    <x v="2"/>
    <s v="No Information"/>
    <n v="0"/>
    <n v="0"/>
    <n v="0"/>
    <n v="0"/>
    <n v="0"/>
    <n v="0"/>
    <n v="0"/>
    <n v="0"/>
    <n v="0"/>
    <n v="0"/>
    <n v="1"/>
    <n v="0"/>
    <n v="0"/>
    <n v="0"/>
    <s v="None"/>
    <n v="0"/>
    <n v="0"/>
    <n v="0"/>
    <n v="1"/>
    <n v="0"/>
    <n v="0"/>
    <n v="0"/>
    <n v="0"/>
    <s v="68315"/>
  </r>
  <r>
    <d v="2023-10-17T00:00:00"/>
    <s v="2023"/>
    <s v="10"/>
    <s v="17"/>
    <x v="1391"/>
    <s v="OPT"/>
    <s v="PSE"/>
    <x v="0"/>
    <s v="Host Government: Military"/>
    <s v="Israeli Defence Forces"/>
    <x v="2"/>
    <s v="No Information"/>
    <n v="0"/>
    <n v="0"/>
    <n v="0"/>
    <n v="0"/>
    <n v="0"/>
    <n v="0"/>
    <n v="0"/>
    <n v="0"/>
    <n v="0"/>
    <n v="0"/>
    <n v="1"/>
    <n v="0"/>
    <n v="0"/>
    <n v="0"/>
    <s v="None"/>
    <n v="0"/>
    <n v="0"/>
    <n v="0"/>
    <n v="1"/>
    <n v="0"/>
    <n v="0"/>
    <n v="0"/>
    <n v="0"/>
    <s v="73066"/>
  </r>
  <r>
    <d v="2023-10-17T00:00:00"/>
    <s v="2023"/>
    <s v="10"/>
    <s v="17"/>
    <x v="1392"/>
    <s v="OPT"/>
    <s v="PSE"/>
    <x v="3"/>
    <s v="Host Government: Military"/>
    <s v="Israeli Defence Forces"/>
    <x v="2"/>
    <s v="No Information"/>
    <n v="0"/>
    <n v="0"/>
    <n v="0"/>
    <n v="0"/>
    <n v="0"/>
    <n v="0"/>
    <n v="0"/>
    <n v="0"/>
    <n v="0"/>
    <n v="0"/>
    <n v="1"/>
    <n v="0"/>
    <n v="0"/>
    <n v="0"/>
    <s v="None"/>
    <n v="0"/>
    <n v="0"/>
    <n v="0"/>
    <n v="1"/>
    <n v="0"/>
    <n v="0"/>
    <n v="0"/>
    <n v="0"/>
    <s v="73229"/>
  </r>
  <r>
    <d v="2023-10-17T00:00:00"/>
    <s v="2023"/>
    <s v="10"/>
    <s v="17"/>
    <x v="1393"/>
    <s v="OPT"/>
    <s v="PSE"/>
    <x v="0"/>
    <s v="Host Government: Military"/>
    <s v="Israeli Defence Forces"/>
    <x v="2"/>
    <s v="No Information"/>
    <n v="0"/>
    <n v="0"/>
    <n v="0"/>
    <n v="0"/>
    <n v="0"/>
    <n v="0"/>
    <n v="0"/>
    <n v="0"/>
    <n v="0"/>
    <n v="0"/>
    <n v="1"/>
    <n v="0"/>
    <n v="0"/>
    <n v="0"/>
    <s v="None"/>
    <n v="0"/>
    <n v="0"/>
    <n v="0"/>
    <n v="1"/>
    <n v="0"/>
    <n v="0"/>
    <n v="0"/>
    <n v="0"/>
    <s v="75283"/>
  </r>
  <r>
    <d v="2023-10-16T00:00:00"/>
    <s v="2023"/>
    <s v="10"/>
    <s v="16"/>
    <x v="1394"/>
    <s v="OPT"/>
    <s v="PSE"/>
    <x v="0"/>
    <s v="Host Government: Military"/>
    <s v="Israeli Defence Forces"/>
    <x v="1"/>
    <s v="IDP/Refugee Camp"/>
    <n v="0"/>
    <n v="0"/>
    <n v="0"/>
    <n v="0"/>
    <n v="0"/>
    <n v="0"/>
    <n v="0"/>
    <n v="0"/>
    <n v="0"/>
    <n v="0"/>
    <n v="1"/>
    <n v="0"/>
    <n v="0"/>
    <n v="0"/>
    <s v="None"/>
    <n v="0"/>
    <n v="0"/>
    <n v="0"/>
    <n v="1"/>
    <n v="0"/>
    <n v="0"/>
    <n v="0"/>
    <n v="0"/>
    <s v="72073"/>
  </r>
  <r>
    <d v="2023-10-16T00:00:00"/>
    <s v="2023"/>
    <s v="10"/>
    <s v="16"/>
    <x v="1395"/>
    <s v="OPT"/>
    <s v="PSE"/>
    <x v="1"/>
    <s v="Host Government: Military"/>
    <s v="Israeli Defence Forces"/>
    <x v="2"/>
    <s v="No Information"/>
    <n v="0"/>
    <n v="0"/>
    <n v="0"/>
    <n v="0"/>
    <n v="0"/>
    <n v="0"/>
    <n v="0"/>
    <n v="0"/>
    <n v="0"/>
    <n v="0"/>
    <n v="0"/>
    <n v="0"/>
    <n v="0"/>
    <n v="1"/>
    <s v="Freed"/>
    <n v="0"/>
    <n v="0"/>
    <n v="0"/>
    <n v="1"/>
    <n v="0"/>
    <n v="0"/>
    <n v="0"/>
    <n v="0"/>
    <s v="72571"/>
  </r>
  <r>
    <d v="2023-10-16T00:00:00"/>
    <s v="2023"/>
    <s v="10"/>
    <s v="16"/>
    <x v="1396"/>
    <s v="OPT"/>
    <s v="PSE"/>
    <x v="0"/>
    <s v="Host Government: Military"/>
    <s v="Israeli Defence Forces"/>
    <x v="1"/>
    <s v="No Information"/>
    <n v="0"/>
    <n v="0"/>
    <n v="0"/>
    <n v="0"/>
    <n v="0"/>
    <n v="0"/>
    <n v="0"/>
    <n v="0"/>
    <n v="0"/>
    <n v="0"/>
    <n v="2"/>
    <n v="0"/>
    <n v="0"/>
    <n v="0"/>
    <s v="None"/>
    <n v="0"/>
    <n v="0"/>
    <n v="0"/>
    <n v="1"/>
    <n v="0"/>
    <n v="0"/>
    <n v="0"/>
    <n v="0"/>
    <s v="41825"/>
  </r>
  <r>
    <d v="2023-10-16T00:00:00"/>
    <s v="2023"/>
    <s v="10"/>
    <s v="16"/>
    <x v="1397"/>
    <s v="OPT"/>
    <s v="PSE"/>
    <x v="0"/>
    <s v="Host Government: Military"/>
    <s v="Israeli Defence Forces"/>
    <x v="1"/>
    <s v="Home"/>
    <n v="0"/>
    <n v="0"/>
    <n v="0"/>
    <n v="0"/>
    <n v="0"/>
    <n v="0"/>
    <n v="0"/>
    <n v="0"/>
    <n v="0"/>
    <n v="0"/>
    <n v="0"/>
    <n v="1"/>
    <n v="0"/>
    <n v="0"/>
    <s v="None"/>
    <n v="0"/>
    <n v="0"/>
    <n v="0"/>
    <n v="1"/>
    <n v="0"/>
    <n v="0"/>
    <n v="0"/>
    <n v="0"/>
    <s v="41187"/>
  </r>
  <r>
    <d v="2023-10-16T00:00:00"/>
    <s v="2023"/>
    <s v="10"/>
    <s v="16"/>
    <x v="1398"/>
    <s v="OPT"/>
    <s v="PSE"/>
    <x v="0"/>
    <s v="Host Government: Military"/>
    <s v="Israeli Defence Forces"/>
    <x v="1"/>
    <s v="Project Site"/>
    <n v="0"/>
    <n v="1"/>
    <n v="0"/>
    <n v="0"/>
    <n v="0"/>
    <n v="0"/>
    <n v="0"/>
    <n v="0"/>
    <n v="0"/>
    <n v="0"/>
    <n v="7"/>
    <n v="0"/>
    <n v="0"/>
    <n v="0"/>
    <s v="None"/>
    <n v="0"/>
    <n v="0"/>
    <n v="0"/>
    <n v="1"/>
    <n v="0"/>
    <n v="0"/>
    <n v="0"/>
    <n v="0"/>
    <s v="41190"/>
  </r>
  <r>
    <d v="2023-10-16T00:00:00"/>
    <s v="2023"/>
    <s v="10"/>
    <s v="16"/>
    <x v="1399"/>
    <s v="OPT"/>
    <s v="PSE"/>
    <x v="3"/>
    <s v="No Information"/>
    <s v="No Information"/>
    <x v="2"/>
    <s v="Road"/>
    <n v="0"/>
    <n v="0"/>
    <n v="0"/>
    <n v="0"/>
    <n v="0"/>
    <n v="0"/>
    <n v="0"/>
    <n v="0"/>
    <n v="0"/>
    <n v="1"/>
    <n v="0"/>
    <n v="0"/>
    <n v="0"/>
    <n v="0"/>
    <s v="None"/>
    <n v="0"/>
    <n v="0"/>
    <n v="0"/>
    <n v="1"/>
    <n v="0"/>
    <n v="0"/>
    <n v="0"/>
    <n v="0"/>
    <s v="41264"/>
  </r>
  <r>
    <d v="2023-10-15T00:00:00"/>
    <s v="2023"/>
    <s v="10"/>
    <s v="15"/>
    <x v="1400"/>
    <s v="OPT"/>
    <s v="PSE"/>
    <x v="0"/>
    <s v="Host Government: Military"/>
    <s v="Israeli Defence Forces"/>
    <x v="1"/>
    <s v="Health Building"/>
    <n v="0"/>
    <n v="1"/>
    <n v="0"/>
    <n v="0"/>
    <n v="0"/>
    <n v="0"/>
    <n v="0"/>
    <n v="0"/>
    <n v="0"/>
    <n v="0"/>
    <n v="0"/>
    <n v="0"/>
    <n v="0"/>
    <n v="0"/>
    <s v="None"/>
    <n v="0"/>
    <n v="0"/>
    <n v="0"/>
    <n v="1"/>
    <n v="0"/>
    <n v="0"/>
    <n v="0"/>
    <n v="0"/>
    <s v="41845"/>
  </r>
  <r>
    <d v="2023-10-15T00:00:00"/>
    <s v="2023"/>
    <s v="10"/>
    <s v="15"/>
    <x v="1401"/>
    <s v="OPT"/>
    <s v="PSE"/>
    <x v="0"/>
    <s v="Host Government: Military"/>
    <s v="Israeli Defence Forces"/>
    <x v="1"/>
    <s v="No Information"/>
    <n v="0"/>
    <n v="0"/>
    <n v="0"/>
    <n v="0"/>
    <n v="0"/>
    <n v="0"/>
    <n v="0"/>
    <n v="0"/>
    <n v="0"/>
    <n v="0"/>
    <n v="1"/>
    <n v="0"/>
    <n v="0"/>
    <n v="0"/>
    <s v="None"/>
    <n v="0"/>
    <n v="0"/>
    <n v="0"/>
    <n v="1"/>
    <n v="0"/>
    <n v="0"/>
    <n v="0"/>
    <n v="0"/>
    <s v="41183"/>
  </r>
  <r>
    <d v="2023-10-15T00:00:00"/>
    <s v="2023"/>
    <s v="10"/>
    <s v="15"/>
    <x v="1402"/>
    <s v="OPT"/>
    <s v="PSE"/>
    <x v="0"/>
    <s v="Host Government: Military"/>
    <s v="Israeli Defence Forces"/>
    <x v="1"/>
    <s v="Home"/>
    <n v="0"/>
    <n v="0"/>
    <n v="0"/>
    <n v="0"/>
    <n v="0"/>
    <n v="0"/>
    <n v="0"/>
    <n v="0"/>
    <n v="0"/>
    <n v="0"/>
    <n v="1"/>
    <n v="0"/>
    <n v="0"/>
    <n v="0"/>
    <s v="None"/>
    <n v="0"/>
    <n v="0"/>
    <n v="0"/>
    <n v="1"/>
    <n v="0"/>
    <n v="0"/>
    <n v="0"/>
    <n v="0"/>
    <s v="41177"/>
  </r>
  <r>
    <d v="2023-10-15T00:00:00"/>
    <s v="2023"/>
    <s v="10"/>
    <s v="15"/>
    <x v="1403"/>
    <s v="OPT"/>
    <s v="PSE"/>
    <x v="0"/>
    <s v="Host Government: Military"/>
    <s v="Israeli Defence Forces"/>
    <x v="1"/>
    <s v="No Information"/>
    <n v="0"/>
    <n v="0"/>
    <n v="0"/>
    <n v="0"/>
    <n v="0"/>
    <n v="0"/>
    <n v="0"/>
    <n v="0"/>
    <n v="0"/>
    <n v="0"/>
    <n v="1"/>
    <n v="0"/>
    <n v="0"/>
    <n v="0"/>
    <s v="None"/>
    <n v="0"/>
    <n v="0"/>
    <n v="0"/>
    <n v="1"/>
    <n v="0"/>
    <n v="0"/>
    <n v="0"/>
    <n v="0"/>
    <s v="41111"/>
  </r>
  <r>
    <d v="2023-10-15T00:00:00"/>
    <s v="2023"/>
    <s v="10"/>
    <s v="15"/>
    <x v="1404"/>
    <s v="OPT"/>
    <s v="PSE"/>
    <x v="0"/>
    <s v="Host Government: Military"/>
    <s v="Israeli Defence Forces"/>
    <x v="1"/>
    <s v="No Information"/>
    <n v="0"/>
    <n v="0"/>
    <n v="0"/>
    <n v="0"/>
    <n v="0"/>
    <n v="0"/>
    <n v="0"/>
    <n v="0"/>
    <n v="0"/>
    <n v="0"/>
    <n v="1"/>
    <n v="0"/>
    <n v="0"/>
    <n v="0"/>
    <s v="None"/>
    <n v="0"/>
    <n v="0"/>
    <n v="0"/>
    <n v="1"/>
    <n v="0"/>
    <n v="0"/>
    <n v="0"/>
    <n v="0"/>
    <s v="41184"/>
  </r>
  <r>
    <d v="2023-10-15T00:00:00"/>
    <s v="2023"/>
    <s v="10"/>
    <s v="15"/>
    <x v="1405"/>
    <s v="OPT"/>
    <s v="PSE"/>
    <x v="0"/>
    <s v="Host Government: Military"/>
    <s v="Israeli Defence Forces"/>
    <x v="1"/>
    <s v="Health Building"/>
    <n v="0"/>
    <n v="1"/>
    <n v="0"/>
    <n v="0"/>
    <n v="0"/>
    <n v="0"/>
    <n v="0"/>
    <n v="0"/>
    <n v="0"/>
    <n v="0"/>
    <n v="0"/>
    <n v="0"/>
    <n v="0"/>
    <n v="0"/>
    <s v="None"/>
    <n v="0"/>
    <n v="0"/>
    <n v="0"/>
    <n v="1"/>
    <n v="0"/>
    <n v="0"/>
    <n v="0"/>
    <n v="0"/>
    <s v="41194"/>
  </r>
  <r>
    <d v="2023-10-15T00:00:00"/>
    <s v="2023"/>
    <s v="10"/>
    <s v="15"/>
    <x v="1406"/>
    <s v="OPT"/>
    <s v="PSE"/>
    <x v="0"/>
    <s v="Host Government: Military"/>
    <s v="Israeli Defence Forces"/>
    <x v="1"/>
    <s v="Home"/>
    <n v="0"/>
    <n v="0"/>
    <n v="0"/>
    <n v="0"/>
    <n v="0"/>
    <n v="0"/>
    <n v="0"/>
    <n v="0"/>
    <n v="0"/>
    <n v="0"/>
    <n v="2"/>
    <n v="0"/>
    <n v="0"/>
    <n v="0"/>
    <s v="None"/>
    <n v="0"/>
    <n v="0"/>
    <n v="0"/>
    <n v="1"/>
    <n v="0"/>
    <n v="0"/>
    <n v="0"/>
    <n v="0"/>
    <s v="41185"/>
  </r>
  <r>
    <d v="2023-10-15T00:00:00"/>
    <s v="2023"/>
    <s v="10"/>
    <s v="15"/>
    <x v="1407"/>
    <s v="OPT"/>
    <s v="PSE"/>
    <x v="0"/>
    <s v="Host Government: Military"/>
    <s v="Israeli Defence Forces"/>
    <x v="1"/>
    <s v="Health Building"/>
    <n v="0"/>
    <n v="0"/>
    <n v="0"/>
    <n v="0"/>
    <n v="1"/>
    <n v="0"/>
    <n v="0"/>
    <n v="0"/>
    <n v="0"/>
    <n v="0"/>
    <n v="0"/>
    <n v="0"/>
    <n v="0"/>
    <n v="0"/>
    <s v="None"/>
    <n v="0"/>
    <n v="0"/>
    <n v="0"/>
    <n v="1"/>
    <n v="0"/>
    <n v="0"/>
    <n v="0"/>
    <n v="0"/>
    <s v="41186"/>
  </r>
  <r>
    <d v="2023-10-15T00:00:00"/>
    <s v="2023"/>
    <s v="10"/>
    <s v="15"/>
    <x v="1408"/>
    <s v="OPT"/>
    <s v="PSE"/>
    <x v="0"/>
    <s v="Host Government: Military"/>
    <s v="Israeli Defence Forces"/>
    <x v="1"/>
    <s v="IDP/Refugee Camp"/>
    <n v="0"/>
    <n v="0"/>
    <n v="0"/>
    <n v="0"/>
    <n v="0"/>
    <n v="0"/>
    <n v="0"/>
    <n v="0"/>
    <n v="0"/>
    <n v="0"/>
    <n v="0"/>
    <n v="0"/>
    <n v="0"/>
    <n v="0"/>
    <s v="None"/>
    <n v="0"/>
    <n v="0"/>
    <n v="0"/>
    <n v="1"/>
    <n v="0"/>
    <n v="0"/>
    <n v="0"/>
    <n v="0"/>
    <s v="41451"/>
  </r>
  <r>
    <d v="2023-10-15T00:00:00"/>
    <s v="2023"/>
    <s v="10"/>
    <s v="15"/>
    <x v="1409"/>
    <s v="OPT"/>
    <s v="PSE"/>
    <x v="0"/>
    <s v="Host Government: Military"/>
    <s v="Israeli Defence Forces"/>
    <x v="1"/>
    <s v="Home"/>
    <n v="0"/>
    <n v="0"/>
    <n v="0"/>
    <n v="0"/>
    <n v="0"/>
    <n v="0"/>
    <n v="0"/>
    <n v="0"/>
    <n v="0"/>
    <n v="0"/>
    <n v="0"/>
    <n v="0"/>
    <n v="0"/>
    <n v="0"/>
    <s v="None"/>
    <n v="1"/>
    <n v="0"/>
    <n v="0"/>
    <n v="1"/>
    <n v="0"/>
    <n v="0"/>
    <n v="0"/>
    <n v="0"/>
    <s v="41273"/>
  </r>
  <r>
    <d v="2023-10-15T00:00:00"/>
    <s v="2023"/>
    <s v="10"/>
    <s v="15"/>
    <x v="1410"/>
    <s v="OPT"/>
    <s v="PSE"/>
    <x v="0"/>
    <s v="Host Government: Military"/>
    <s v="Israeli Defence Forces"/>
    <x v="1"/>
    <s v="Health Building"/>
    <n v="0"/>
    <n v="1"/>
    <n v="0"/>
    <n v="0"/>
    <n v="0"/>
    <n v="0"/>
    <n v="0"/>
    <n v="0"/>
    <n v="0"/>
    <n v="0"/>
    <n v="0"/>
    <n v="0"/>
    <n v="0"/>
    <n v="0"/>
    <s v="None"/>
    <n v="0"/>
    <n v="0"/>
    <n v="0"/>
    <n v="1"/>
    <n v="0"/>
    <n v="0"/>
    <n v="0"/>
    <n v="0"/>
    <s v="41212"/>
  </r>
  <r>
    <d v="2023-10-15T00:00:00"/>
    <s v="2023"/>
    <s v="10"/>
    <s v="15"/>
    <x v="1411"/>
    <s v="OPT"/>
    <s v="PSE"/>
    <x v="3"/>
    <s v="No Information"/>
    <s v="No Information"/>
    <x v="2"/>
    <s v="Road"/>
    <n v="0"/>
    <n v="0"/>
    <n v="0"/>
    <n v="0"/>
    <n v="0"/>
    <n v="0"/>
    <n v="0"/>
    <n v="0"/>
    <n v="0"/>
    <n v="1"/>
    <n v="0"/>
    <n v="0"/>
    <n v="0"/>
    <n v="0"/>
    <s v="None"/>
    <n v="0"/>
    <n v="0"/>
    <n v="0"/>
    <n v="1"/>
    <n v="0"/>
    <n v="0"/>
    <n v="0"/>
    <n v="0"/>
    <s v="41263"/>
  </r>
  <r>
    <d v="2023-10-15T00:00:00"/>
    <s v="2023"/>
    <s v="10"/>
    <s v="15"/>
    <x v="1411"/>
    <s v="OPT"/>
    <s v="PSE"/>
    <x v="3"/>
    <s v="No Information"/>
    <s v="No Information"/>
    <x v="2"/>
    <s v="Road"/>
    <n v="0"/>
    <n v="0"/>
    <n v="0"/>
    <n v="0"/>
    <n v="0"/>
    <n v="0"/>
    <n v="0"/>
    <n v="0"/>
    <n v="0"/>
    <n v="1"/>
    <n v="0"/>
    <n v="0"/>
    <n v="0"/>
    <n v="0"/>
    <s v="None"/>
    <n v="0"/>
    <n v="0"/>
    <n v="0"/>
    <n v="1"/>
    <n v="0"/>
    <n v="0"/>
    <n v="0"/>
    <n v="0"/>
    <s v="41262"/>
  </r>
  <r>
    <d v="2023-10-15T00:00:00"/>
    <s v="2023"/>
    <s v="10"/>
    <s v="15"/>
    <x v="1412"/>
    <s v="OPT"/>
    <s v="PSE"/>
    <x v="0"/>
    <s v="Host Government: Military"/>
    <s v="Israeli Defence Forces"/>
    <x v="0"/>
    <s v="Communication"/>
    <n v="0"/>
    <n v="0"/>
    <n v="0"/>
    <n v="0"/>
    <n v="0"/>
    <n v="0"/>
    <n v="0"/>
    <n v="0"/>
    <n v="0"/>
    <n v="1"/>
    <n v="0"/>
    <n v="0"/>
    <n v="0"/>
    <n v="0"/>
    <s v="None"/>
    <n v="0"/>
    <n v="0"/>
    <n v="0"/>
    <n v="1"/>
    <n v="0"/>
    <n v="0"/>
    <n v="0"/>
    <n v="0"/>
    <s v="41113"/>
  </r>
  <r>
    <d v="2023-10-15T00:00:00"/>
    <s v="2023"/>
    <s v="10"/>
    <s v="15"/>
    <x v="1413"/>
    <s v="OPT"/>
    <s v="PSE"/>
    <x v="0"/>
    <s v="Host Government: Military"/>
    <s v="Israeli Defence Forces"/>
    <x v="2"/>
    <s v="No Information"/>
    <n v="0"/>
    <n v="0"/>
    <n v="0"/>
    <n v="0"/>
    <n v="0"/>
    <n v="0"/>
    <n v="0"/>
    <n v="0"/>
    <n v="0"/>
    <n v="0"/>
    <n v="1"/>
    <n v="0"/>
    <n v="0"/>
    <n v="0"/>
    <s v="None"/>
    <n v="0"/>
    <n v="0"/>
    <n v="0"/>
    <n v="1"/>
    <n v="0"/>
    <n v="0"/>
    <n v="0"/>
    <n v="0"/>
    <s v="75290"/>
  </r>
  <r>
    <d v="2023-10-15T00:00:00"/>
    <s v="2023"/>
    <s v="10"/>
    <s v="15"/>
    <x v="1414"/>
    <s v="OPT"/>
    <s v="PSE"/>
    <x v="0"/>
    <s v="Host Government: Military"/>
    <s v="Israeli Defence Forces"/>
    <x v="4"/>
    <s v="Home"/>
    <n v="0"/>
    <n v="0"/>
    <n v="0"/>
    <n v="0"/>
    <n v="0"/>
    <n v="0"/>
    <n v="0"/>
    <n v="0"/>
    <n v="0"/>
    <n v="0"/>
    <n v="1"/>
    <n v="0"/>
    <n v="0"/>
    <n v="0"/>
    <s v="None"/>
    <n v="0"/>
    <n v="0"/>
    <n v="0"/>
    <n v="1"/>
    <n v="0"/>
    <n v="0"/>
    <n v="0"/>
    <n v="0"/>
    <s v="73327"/>
  </r>
  <r>
    <d v="2023-10-15T00:00:00"/>
    <s v="2023"/>
    <s v="10"/>
    <s v="15"/>
    <x v="1415"/>
    <s v="OPT"/>
    <s v="PSE"/>
    <x v="0"/>
    <s v="Host Government: Military"/>
    <s v="Israeli Defence Forces"/>
    <x v="4"/>
    <s v="Home"/>
    <n v="0"/>
    <n v="0"/>
    <n v="0"/>
    <n v="0"/>
    <n v="0"/>
    <n v="0"/>
    <n v="0"/>
    <n v="0"/>
    <n v="0"/>
    <n v="0"/>
    <n v="1"/>
    <n v="0"/>
    <n v="0"/>
    <n v="0"/>
    <s v="None"/>
    <n v="0"/>
    <n v="0"/>
    <n v="0"/>
    <n v="1"/>
    <n v="0"/>
    <n v="0"/>
    <n v="0"/>
    <n v="0"/>
    <s v="72370"/>
  </r>
  <r>
    <d v="2023-10-14T00:00:00"/>
    <s v="2023"/>
    <s v="10"/>
    <s v="14"/>
    <x v="1416"/>
    <s v="OPT"/>
    <s v="PSE"/>
    <x v="3"/>
    <s v="Host Government: Military"/>
    <s v="Israeli Defence Forces"/>
    <x v="2"/>
    <s v="No Information"/>
    <n v="0"/>
    <n v="0"/>
    <n v="0"/>
    <n v="0"/>
    <n v="0"/>
    <n v="0"/>
    <n v="0"/>
    <n v="0"/>
    <n v="0"/>
    <n v="0"/>
    <n v="1"/>
    <n v="0"/>
    <n v="0"/>
    <n v="0"/>
    <s v="None"/>
    <n v="0"/>
    <n v="0"/>
    <n v="0"/>
    <n v="1"/>
    <n v="0"/>
    <n v="0"/>
    <n v="0"/>
    <n v="0"/>
    <s v="73360"/>
  </r>
  <r>
    <d v="2023-10-14T00:00:00"/>
    <s v="2023"/>
    <s v="10"/>
    <s v="14"/>
    <x v="1417"/>
    <s v="OPT"/>
    <s v="PSE"/>
    <x v="0"/>
    <s v="Host Government: Military"/>
    <s v="Israeli Defence Forces"/>
    <x v="2"/>
    <s v="No Information"/>
    <n v="0"/>
    <n v="0"/>
    <n v="0"/>
    <n v="0"/>
    <n v="0"/>
    <n v="0"/>
    <n v="0"/>
    <n v="0"/>
    <n v="0"/>
    <n v="0"/>
    <n v="1"/>
    <n v="0"/>
    <n v="0"/>
    <n v="0"/>
    <s v="None"/>
    <n v="0"/>
    <n v="0"/>
    <n v="0"/>
    <n v="1"/>
    <n v="0"/>
    <n v="0"/>
    <n v="0"/>
    <n v="0"/>
    <s v="75076"/>
  </r>
  <r>
    <d v="2023-10-14T00:00:00"/>
    <s v="2023"/>
    <s v="10"/>
    <s v="14"/>
    <x v="1418"/>
    <s v="OPT"/>
    <s v="PSE"/>
    <x v="0"/>
    <s v="Host Government: Military"/>
    <s v="Israeli Defence Forces"/>
    <x v="4"/>
    <s v="Home"/>
    <n v="0"/>
    <n v="0"/>
    <n v="0"/>
    <n v="0"/>
    <n v="0"/>
    <n v="0"/>
    <n v="0"/>
    <n v="0"/>
    <n v="0"/>
    <n v="0"/>
    <n v="1"/>
    <n v="0"/>
    <n v="0"/>
    <n v="0"/>
    <s v="None"/>
    <n v="0"/>
    <n v="0"/>
    <n v="0"/>
    <n v="1"/>
    <n v="0"/>
    <n v="0"/>
    <n v="0"/>
    <n v="0"/>
    <s v="72700"/>
  </r>
  <r>
    <d v="2023-10-14T00:00:00"/>
    <s v="2023"/>
    <s v="10"/>
    <s v="14"/>
    <x v="1419"/>
    <s v="OPT"/>
    <s v="PSE"/>
    <x v="0"/>
    <s v="Host Government: Military"/>
    <s v="Israeli Defence Forces"/>
    <x v="2"/>
    <s v="No Information"/>
    <n v="0"/>
    <n v="0"/>
    <n v="0"/>
    <n v="0"/>
    <n v="0"/>
    <n v="0"/>
    <n v="0"/>
    <n v="0"/>
    <n v="0"/>
    <n v="0"/>
    <n v="1"/>
    <n v="0"/>
    <n v="0"/>
    <n v="0"/>
    <s v="None"/>
    <n v="0"/>
    <n v="0"/>
    <n v="0"/>
    <n v="1"/>
    <n v="0"/>
    <n v="0"/>
    <n v="0"/>
    <n v="0"/>
    <s v="69103"/>
  </r>
  <r>
    <d v="2023-10-14T00:00:00"/>
    <s v="2023"/>
    <s v="10"/>
    <s v="14"/>
    <x v="1420"/>
    <s v="OPT"/>
    <s v="PSE"/>
    <x v="0"/>
    <s v="Host Government: Military"/>
    <s v="Israeli Defence Forces"/>
    <x v="1"/>
    <s v="Project Site"/>
    <n v="0"/>
    <n v="0"/>
    <n v="0"/>
    <n v="0"/>
    <n v="0"/>
    <n v="0"/>
    <n v="0"/>
    <n v="0"/>
    <n v="0"/>
    <n v="0"/>
    <n v="1"/>
    <n v="1"/>
    <n v="0"/>
    <n v="0"/>
    <s v="None"/>
    <n v="0"/>
    <n v="0"/>
    <n v="0"/>
    <n v="1"/>
    <n v="0"/>
    <n v="0"/>
    <n v="0"/>
    <n v="0"/>
    <s v="61110"/>
  </r>
  <r>
    <d v="2023-10-14T00:00:00"/>
    <s v="2023"/>
    <s v="10"/>
    <s v="14"/>
    <x v="1421"/>
    <s v="OPT"/>
    <s v="PSE"/>
    <x v="0"/>
    <s v="Host Government: Military"/>
    <s v="Israeli Defence Forces"/>
    <x v="2"/>
    <s v="No Information"/>
    <n v="0"/>
    <n v="0"/>
    <n v="0"/>
    <n v="0"/>
    <n v="0"/>
    <n v="0"/>
    <n v="0"/>
    <n v="0"/>
    <n v="0"/>
    <n v="0"/>
    <n v="1"/>
    <n v="0"/>
    <n v="0"/>
    <n v="0"/>
    <s v="None"/>
    <n v="0"/>
    <n v="0"/>
    <n v="0"/>
    <n v="1"/>
    <n v="0"/>
    <n v="0"/>
    <n v="0"/>
    <n v="0"/>
    <s v="73294"/>
  </r>
  <r>
    <d v="2023-10-14T00:00:00"/>
    <s v="2023"/>
    <s v="10"/>
    <s v="14"/>
    <x v="1422"/>
    <s v="OPT"/>
    <s v="PSE"/>
    <x v="0"/>
    <s v="Host Government: Military"/>
    <s v="Israeli Defence Forces"/>
    <x v="2"/>
    <s v="Home"/>
    <n v="0"/>
    <n v="0"/>
    <n v="0"/>
    <n v="0"/>
    <n v="0"/>
    <n v="0"/>
    <n v="0"/>
    <n v="0"/>
    <n v="0"/>
    <n v="0"/>
    <n v="1"/>
    <n v="0"/>
    <n v="0"/>
    <n v="0"/>
    <s v="None"/>
    <n v="0"/>
    <n v="0"/>
    <n v="0"/>
    <n v="1"/>
    <n v="0"/>
    <n v="0"/>
    <n v="0"/>
    <n v="0"/>
    <s v="69367"/>
  </r>
  <r>
    <d v="2023-10-14T00:00:00"/>
    <s v="2023"/>
    <s v="10"/>
    <s v="14"/>
    <x v="1423"/>
    <s v="OPT"/>
    <s v="PSE"/>
    <x v="0"/>
    <s v="Host Government: Military"/>
    <s v="Israeli Defence Forces"/>
    <x v="1"/>
    <s v="Home"/>
    <n v="0"/>
    <n v="0"/>
    <n v="0"/>
    <n v="0"/>
    <n v="0"/>
    <n v="0"/>
    <n v="0"/>
    <n v="0"/>
    <n v="0"/>
    <n v="0"/>
    <n v="1"/>
    <n v="0"/>
    <n v="0"/>
    <n v="0"/>
    <s v="None"/>
    <n v="0"/>
    <n v="0"/>
    <n v="0"/>
    <n v="1"/>
    <n v="0"/>
    <n v="0"/>
    <n v="0"/>
    <n v="0"/>
    <s v="75538"/>
  </r>
  <r>
    <d v="2023-10-14T00:00:00"/>
    <s v="2023"/>
    <s v="10"/>
    <s v="14"/>
    <x v="1424"/>
    <s v="OPT"/>
    <s v="PSE"/>
    <x v="0"/>
    <s v="Host Government: Military"/>
    <s v="Israeli Defence Forces"/>
    <x v="0"/>
    <s v="Communication"/>
    <n v="0"/>
    <n v="0"/>
    <n v="0"/>
    <n v="0"/>
    <n v="0"/>
    <n v="0"/>
    <n v="0"/>
    <n v="0"/>
    <n v="0"/>
    <n v="1"/>
    <n v="0"/>
    <n v="0"/>
    <n v="0"/>
    <n v="0"/>
    <s v="None"/>
    <n v="0"/>
    <n v="0"/>
    <n v="0"/>
    <n v="1"/>
    <n v="0"/>
    <n v="0"/>
    <n v="0"/>
    <n v="0"/>
    <s v="41208"/>
  </r>
  <r>
    <d v="2023-10-14T00:00:00"/>
    <s v="2023"/>
    <s v="10"/>
    <s v="14"/>
    <x v="1425"/>
    <s v="OPT"/>
    <s v="PSE"/>
    <x v="0"/>
    <s v="Host Government: Military"/>
    <s v="Israeli Defence Forces"/>
    <x v="1"/>
    <s v="Health Building"/>
    <n v="0"/>
    <n v="0"/>
    <n v="0"/>
    <n v="0"/>
    <n v="1"/>
    <n v="0"/>
    <n v="0"/>
    <n v="0"/>
    <n v="0"/>
    <n v="0"/>
    <n v="0"/>
    <n v="0"/>
    <n v="0"/>
    <n v="0"/>
    <s v="None"/>
    <n v="0"/>
    <n v="0"/>
    <n v="0"/>
    <n v="1"/>
    <n v="0"/>
    <n v="0"/>
    <n v="0"/>
    <n v="0"/>
    <s v="41102"/>
  </r>
  <r>
    <d v="2023-10-14T00:00:00"/>
    <s v="2023"/>
    <s v="10"/>
    <s v="14"/>
    <x v="1426"/>
    <s v="OPT"/>
    <s v="PSE"/>
    <x v="0"/>
    <s v="Host Government: Military"/>
    <s v="Israeli Defence Forces"/>
    <x v="1"/>
    <s v="Health Building"/>
    <n v="0"/>
    <n v="1"/>
    <n v="0"/>
    <n v="0"/>
    <n v="1"/>
    <n v="0"/>
    <n v="0"/>
    <n v="0"/>
    <n v="0"/>
    <n v="0"/>
    <n v="0"/>
    <n v="0"/>
    <n v="0"/>
    <n v="0"/>
    <s v="None"/>
    <n v="0"/>
    <n v="0"/>
    <n v="0"/>
    <n v="1"/>
    <n v="0"/>
    <n v="0"/>
    <n v="0"/>
    <n v="0"/>
    <s v="41063"/>
  </r>
  <r>
    <d v="2023-10-14T00:00:00"/>
    <s v="2023"/>
    <s v="10"/>
    <s v="14"/>
    <x v="1427"/>
    <s v="OPT"/>
    <s v="PSE"/>
    <x v="0"/>
    <s v="Host Government: Military"/>
    <s v="Israeli Defence Forces"/>
    <x v="1"/>
    <s v="Health Building"/>
    <n v="0"/>
    <n v="1"/>
    <n v="0"/>
    <n v="0"/>
    <n v="1"/>
    <n v="0"/>
    <n v="0"/>
    <n v="0"/>
    <n v="0"/>
    <n v="0"/>
    <n v="0"/>
    <n v="0"/>
    <n v="0"/>
    <n v="0"/>
    <s v="None"/>
    <n v="0"/>
    <n v="0"/>
    <n v="0"/>
    <n v="1"/>
    <n v="0"/>
    <n v="0"/>
    <n v="0"/>
    <n v="0"/>
    <s v="41074"/>
  </r>
  <r>
    <d v="2023-10-14T00:00:00"/>
    <s v="2023"/>
    <s v="10"/>
    <s v="14"/>
    <x v="1428"/>
    <s v="OPT"/>
    <s v="PSE"/>
    <x v="0"/>
    <s v="Host Government: Military"/>
    <s v="Israeli Defence Forces"/>
    <x v="1"/>
    <s v="Health Building"/>
    <n v="0"/>
    <n v="1"/>
    <n v="0"/>
    <n v="0"/>
    <n v="0"/>
    <n v="0"/>
    <n v="0"/>
    <n v="0"/>
    <n v="0"/>
    <n v="0"/>
    <n v="0"/>
    <n v="0"/>
    <n v="0"/>
    <n v="0"/>
    <s v="None"/>
    <n v="0"/>
    <n v="0"/>
    <n v="0"/>
    <n v="1"/>
    <n v="0"/>
    <n v="0"/>
    <n v="0"/>
    <n v="0"/>
    <s v="41067"/>
  </r>
  <r>
    <d v="2023-10-14T00:00:00"/>
    <s v="2023"/>
    <s v="10"/>
    <s v="14"/>
    <x v="1429"/>
    <s v="OPT"/>
    <s v="PSE"/>
    <x v="0"/>
    <s v="Host Government: Military"/>
    <s v="Israeli Defence Forces"/>
    <x v="0"/>
    <s v="Communication"/>
    <n v="0"/>
    <n v="0"/>
    <n v="0"/>
    <n v="0"/>
    <n v="0"/>
    <n v="0"/>
    <n v="0"/>
    <n v="0"/>
    <n v="0"/>
    <n v="1"/>
    <n v="0"/>
    <n v="0"/>
    <n v="0"/>
    <n v="0"/>
    <s v="None"/>
    <n v="0"/>
    <n v="0"/>
    <n v="0"/>
    <n v="1"/>
    <n v="0"/>
    <n v="0"/>
    <n v="0"/>
    <n v="0"/>
    <s v="41117"/>
  </r>
  <r>
    <d v="2023-10-14T00:00:00"/>
    <s v="2023"/>
    <s v="10"/>
    <s v="14"/>
    <x v="1430"/>
    <s v="OPT"/>
    <s v="PSE"/>
    <x v="0"/>
    <s v="Host Government: Military"/>
    <s v="Israeli Defence Forces"/>
    <x v="0"/>
    <s v="Communication"/>
    <n v="0"/>
    <n v="0"/>
    <n v="0"/>
    <n v="0"/>
    <n v="0"/>
    <n v="0"/>
    <n v="0"/>
    <n v="0"/>
    <n v="0"/>
    <n v="0"/>
    <n v="0"/>
    <n v="0"/>
    <n v="0"/>
    <n v="0"/>
    <s v="None"/>
    <n v="0"/>
    <n v="0"/>
    <n v="0"/>
    <n v="1"/>
    <n v="0"/>
    <n v="0"/>
    <n v="0"/>
    <n v="0"/>
    <s v="41119"/>
  </r>
  <r>
    <d v="2023-10-14T00:00:00"/>
    <s v="2023"/>
    <s v="10"/>
    <s v="14"/>
    <x v="1431"/>
    <s v="OPT"/>
    <s v="PSE"/>
    <x v="0"/>
    <s v="Host Government: Military"/>
    <s v="Israeli Defence Forces"/>
    <x v="0"/>
    <s v="Communication"/>
    <n v="0"/>
    <n v="0"/>
    <n v="0"/>
    <n v="0"/>
    <n v="0"/>
    <n v="0"/>
    <n v="0"/>
    <n v="0"/>
    <n v="0"/>
    <n v="0"/>
    <n v="0"/>
    <n v="0"/>
    <n v="0"/>
    <n v="0"/>
    <s v="None"/>
    <n v="0"/>
    <n v="0"/>
    <n v="0"/>
    <n v="1"/>
    <n v="0"/>
    <n v="0"/>
    <n v="0"/>
    <n v="0"/>
    <s v="41122"/>
  </r>
  <r>
    <d v="2023-10-14T00:00:00"/>
    <s v="2023"/>
    <s v="10"/>
    <s v="14"/>
    <x v="1432"/>
    <s v="OPT"/>
    <s v="PSE"/>
    <x v="0"/>
    <s v="Host Government: Military"/>
    <s v="Israeli Defence Forces"/>
    <x v="0"/>
    <s v="Communication"/>
    <n v="0"/>
    <n v="0"/>
    <n v="0"/>
    <n v="0"/>
    <n v="0"/>
    <n v="0"/>
    <n v="0"/>
    <n v="0"/>
    <n v="0"/>
    <n v="0"/>
    <n v="0"/>
    <n v="0"/>
    <n v="0"/>
    <n v="0"/>
    <s v="None"/>
    <n v="0"/>
    <n v="0"/>
    <n v="0"/>
    <n v="1"/>
    <n v="0"/>
    <n v="0"/>
    <n v="0"/>
    <n v="0"/>
    <s v="41130"/>
  </r>
  <r>
    <d v="2023-10-14T00:00:00"/>
    <s v="2023"/>
    <s v="10"/>
    <s v="14"/>
    <x v="1433"/>
    <s v="OPT"/>
    <s v="PSE"/>
    <x v="3"/>
    <s v="No Information"/>
    <s v="No Information"/>
    <x v="2"/>
    <s v="Road"/>
    <n v="0"/>
    <n v="0"/>
    <n v="0"/>
    <n v="0"/>
    <n v="0"/>
    <n v="0"/>
    <n v="0"/>
    <n v="0"/>
    <n v="0"/>
    <n v="1"/>
    <n v="0"/>
    <n v="0"/>
    <n v="0"/>
    <n v="0"/>
    <s v="None"/>
    <n v="0"/>
    <n v="0"/>
    <n v="0"/>
    <n v="1"/>
    <n v="0"/>
    <n v="0"/>
    <n v="0"/>
    <n v="0"/>
    <s v="41668"/>
  </r>
  <r>
    <d v="2023-10-14T00:00:00"/>
    <s v="2023"/>
    <s v="10"/>
    <s v="14"/>
    <x v="1434"/>
    <s v="OPT"/>
    <s v="PSE"/>
    <x v="0"/>
    <s v="Host Government: Military"/>
    <s v="Israeli Defence Forces"/>
    <x v="1"/>
    <s v="Home"/>
    <n v="0"/>
    <n v="0"/>
    <n v="0"/>
    <n v="0"/>
    <n v="0"/>
    <n v="0"/>
    <n v="0"/>
    <n v="0"/>
    <n v="0"/>
    <n v="0"/>
    <n v="1"/>
    <n v="0"/>
    <n v="0"/>
    <n v="0"/>
    <s v="None"/>
    <n v="0"/>
    <n v="0"/>
    <n v="0"/>
    <n v="1"/>
    <n v="0"/>
    <n v="0"/>
    <n v="0"/>
    <n v="0"/>
    <s v="41103"/>
  </r>
  <r>
    <d v="2023-10-14T00:00:00"/>
    <s v="2023"/>
    <s v="10"/>
    <s v="14"/>
    <x v="1435"/>
    <s v="OPT"/>
    <s v="PSE"/>
    <x v="0"/>
    <s v="Host Government: Military"/>
    <s v="Israeli Defence Forces"/>
    <x v="1"/>
    <s v="Communication"/>
    <n v="0"/>
    <n v="0"/>
    <n v="0"/>
    <n v="0"/>
    <n v="0"/>
    <n v="0"/>
    <n v="0"/>
    <n v="0"/>
    <n v="0"/>
    <n v="1"/>
    <n v="0"/>
    <n v="0"/>
    <n v="0"/>
    <n v="0"/>
    <s v="None"/>
    <n v="0"/>
    <n v="0"/>
    <n v="0"/>
    <n v="1"/>
    <n v="0"/>
    <n v="0"/>
    <n v="0"/>
    <n v="0"/>
    <s v="41199"/>
  </r>
  <r>
    <d v="2023-10-14T00:00:00"/>
    <s v="2023"/>
    <s v="10"/>
    <s v="14"/>
    <x v="1436"/>
    <s v="OPT"/>
    <s v="PSE"/>
    <x v="0"/>
    <s v="Host Government: Military"/>
    <s v="Israeli Defence Forces"/>
    <x v="0"/>
    <s v="Communication"/>
    <n v="0"/>
    <n v="0"/>
    <n v="0"/>
    <n v="0"/>
    <n v="0"/>
    <n v="0"/>
    <n v="0"/>
    <n v="0"/>
    <n v="0"/>
    <n v="1"/>
    <n v="0"/>
    <n v="0"/>
    <n v="0"/>
    <n v="0"/>
    <s v="None"/>
    <n v="0"/>
    <n v="0"/>
    <n v="0"/>
    <n v="1"/>
    <n v="0"/>
    <n v="0"/>
    <n v="0"/>
    <n v="0"/>
    <s v="41203"/>
  </r>
  <r>
    <d v="2023-10-14T00:00:00"/>
    <s v="2023"/>
    <s v="10"/>
    <s v="14"/>
    <x v="1436"/>
    <s v="OPT"/>
    <s v="PSE"/>
    <x v="0"/>
    <s v="Host Government: Military"/>
    <s v="Israeli Defence Forces"/>
    <x v="0"/>
    <s v="Communication"/>
    <n v="0"/>
    <n v="0"/>
    <n v="0"/>
    <n v="0"/>
    <n v="0"/>
    <n v="0"/>
    <n v="0"/>
    <n v="0"/>
    <n v="0"/>
    <n v="1"/>
    <n v="0"/>
    <n v="0"/>
    <n v="0"/>
    <n v="0"/>
    <s v="None"/>
    <n v="0"/>
    <n v="0"/>
    <n v="0"/>
    <n v="1"/>
    <n v="0"/>
    <n v="0"/>
    <n v="0"/>
    <n v="0"/>
    <s v="41204"/>
  </r>
  <r>
    <d v="2023-10-14T00:00:00"/>
    <s v="2023"/>
    <s v="10"/>
    <s v="14"/>
    <x v="1436"/>
    <s v="OPT"/>
    <s v="PSE"/>
    <x v="0"/>
    <s v="Host Government: Military"/>
    <s v="Israeli Defence Forces"/>
    <x v="0"/>
    <s v="Communication"/>
    <n v="0"/>
    <n v="0"/>
    <n v="0"/>
    <n v="0"/>
    <n v="0"/>
    <n v="0"/>
    <n v="0"/>
    <n v="0"/>
    <n v="0"/>
    <n v="1"/>
    <n v="0"/>
    <n v="0"/>
    <n v="0"/>
    <n v="0"/>
    <s v="None"/>
    <n v="0"/>
    <n v="0"/>
    <n v="0"/>
    <n v="1"/>
    <n v="0"/>
    <n v="0"/>
    <n v="0"/>
    <n v="0"/>
    <s v="41205"/>
  </r>
  <r>
    <d v="2023-10-14T00:00:00"/>
    <s v="2023"/>
    <s v="10"/>
    <s v="14"/>
    <x v="1436"/>
    <s v="OPT"/>
    <s v="PSE"/>
    <x v="0"/>
    <s v="Host Government: Military"/>
    <s v="Israeli Defence Forces"/>
    <x v="0"/>
    <s v="Communication"/>
    <n v="0"/>
    <n v="0"/>
    <n v="0"/>
    <n v="0"/>
    <n v="0"/>
    <n v="0"/>
    <n v="0"/>
    <n v="0"/>
    <n v="0"/>
    <n v="1"/>
    <n v="0"/>
    <n v="0"/>
    <n v="0"/>
    <n v="0"/>
    <s v="None"/>
    <n v="0"/>
    <n v="0"/>
    <n v="0"/>
    <n v="1"/>
    <n v="0"/>
    <n v="0"/>
    <n v="0"/>
    <n v="0"/>
    <s v="41206"/>
  </r>
  <r>
    <d v="2023-10-14T00:00:00"/>
    <s v="2023"/>
    <s v="10"/>
    <s v="14"/>
    <x v="1436"/>
    <s v="OPT"/>
    <s v="PSE"/>
    <x v="0"/>
    <s v="Host Government: Military"/>
    <s v="Israeli Defence Forces"/>
    <x v="0"/>
    <s v="Communication"/>
    <n v="0"/>
    <n v="0"/>
    <n v="0"/>
    <n v="0"/>
    <n v="0"/>
    <n v="0"/>
    <n v="0"/>
    <n v="0"/>
    <n v="0"/>
    <n v="1"/>
    <n v="0"/>
    <n v="0"/>
    <n v="0"/>
    <n v="0"/>
    <s v="None"/>
    <n v="0"/>
    <n v="0"/>
    <n v="0"/>
    <n v="1"/>
    <n v="0"/>
    <n v="0"/>
    <n v="0"/>
    <n v="0"/>
    <s v="41207"/>
  </r>
  <r>
    <d v="2023-10-14T00:00:00"/>
    <s v="2023"/>
    <s v="10"/>
    <s v="14"/>
    <x v="1435"/>
    <s v="OPT"/>
    <s v="PSE"/>
    <x v="0"/>
    <s v="Host Government: Military"/>
    <s v="Israeli Defence Forces"/>
    <x v="0"/>
    <s v="Communication"/>
    <n v="0"/>
    <n v="0"/>
    <n v="0"/>
    <n v="0"/>
    <n v="0"/>
    <n v="0"/>
    <n v="0"/>
    <n v="0"/>
    <n v="0"/>
    <n v="1"/>
    <n v="0"/>
    <n v="0"/>
    <n v="0"/>
    <n v="0"/>
    <s v="None"/>
    <n v="0"/>
    <n v="0"/>
    <n v="0"/>
    <n v="1"/>
    <n v="0"/>
    <n v="0"/>
    <n v="0"/>
    <n v="0"/>
    <s v="41209"/>
  </r>
  <r>
    <d v="2023-10-14T00:00:00"/>
    <s v="2023"/>
    <s v="10"/>
    <s v="14"/>
    <x v="1435"/>
    <s v="OPT"/>
    <s v="PSE"/>
    <x v="0"/>
    <s v="Host Government: Military"/>
    <s v="Israeli Defence Forces"/>
    <x v="0"/>
    <s v="Communication"/>
    <n v="0"/>
    <n v="0"/>
    <n v="0"/>
    <n v="0"/>
    <n v="0"/>
    <n v="0"/>
    <n v="0"/>
    <n v="0"/>
    <n v="0"/>
    <n v="1"/>
    <n v="0"/>
    <n v="0"/>
    <n v="0"/>
    <n v="0"/>
    <s v="None"/>
    <n v="0"/>
    <n v="0"/>
    <n v="0"/>
    <n v="1"/>
    <n v="0"/>
    <n v="0"/>
    <n v="0"/>
    <n v="0"/>
    <s v="41210"/>
  </r>
  <r>
    <d v="2023-10-14T00:00:00"/>
    <s v="2023"/>
    <s v="10"/>
    <s v="14"/>
    <x v="1435"/>
    <s v="OPT"/>
    <s v="PSE"/>
    <x v="0"/>
    <s v="Host Government: Military"/>
    <s v="Israeli Defence Forces"/>
    <x v="0"/>
    <s v="Communication"/>
    <n v="0"/>
    <n v="0"/>
    <n v="0"/>
    <n v="0"/>
    <n v="0"/>
    <n v="0"/>
    <n v="0"/>
    <n v="0"/>
    <n v="0"/>
    <n v="1"/>
    <n v="0"/>
    <n v="0"/>
    <n v="0"/>
    <n v="0"/>
    <s v="None"/>
    <n v="0"/>
    <n v="0"/>
    <n v="0"/>
    <n v="1"/>
    <n v="0"/>
    <n v="0"/>
    <n v="0"/>
    <n v="0"/>
    <s v="41211"/>
  </r>
  <r>
    <d v="2023-10-14T00:00:00"/>
    <s v="2023"/>
    <s v="10"/>
    <s v="14"/>
    <x v="1435"/>
    <s v="OPT"/>
    <s v="PSE"/>
    <x v="0"/>
    <s v="Host Government: Military"/>
    <s v="Israeli Defence Forces"/>
    <x v="0"/>
    <s v="Communication"/>
    <n v="0"/>
    <n v="0"/>
    <n v="0"/>
    <n v="0"/>
    <n v="0"/>
    <n v="0"/>
    <n v="0"/>
    <n v="0"/>
    <n v="0"/>
    <n v="1"/>
    <n v="0"/>
    <n v="0"/>
    <n v="0"/>
    <n v="0"/>
    <s v="None"/>
    <n v="0"/>
    <n v="0"/>
    <n v="0"/>
    <n v="1"/>
    <n v="0"/>
    <n v="0"/>
    <n v="0"/>
    <n v="0"/>
    <s v="41213"/>
  </r>
  <r>
    <d v="2023-10-14T00:00:00"/>
    <s v="2023"/>
    <s v="10"/>
    <s v="14"/>
    <x v="1437"/>
    <s v="OPT"/>
    <s v="PSE"/>
    <x v="0"/>
    <s v="Host Government: Military"/>
    <s v="Israeli Defence Forces"/>
    <x v="0"/>
    <s v="Communication"/>
    <n v="0"/>
    <n v="0"/>
    <n v="0"/>
    <n v="0"/>
    <n v="0"/>
    <n v="0"/>
    <n v="0"/>
    <n v="0"/>
    <n v="0"/>
    <n v="1"/>
    <n v="0"/>
    <n v="0"/>
    <n v="0"/>
    <n v="0"/>
    <s v="None"/>
    <n v="0"/>
    <n v="0"/>
    <n v="0"/>
    <n v="1"/>
    <n v="0"/>
    <n v="0"/>
    <n v="0"/>
    <n v="0"/>
    <s v="41215"/>
  </r>
  <r>
    <d v="2023-10-14T00:00:00"/>
    <s v="2023"/>
    <s v="10"/>
    <s v="14"/>
    <x v="1438"/>
    <s v="OPT"/>
    <s v="PSE"/>
    <x v="0"/>
    <s v="Host Government: Military"/>
    <s v="Israeli Defence Forces"/>
    <x v="0"/>
    <s v="Communication"/>
    <n v="0"/>
    <n v="0"/>
    <n v="0"/>
    <n v="0"/>
    <n v="0"/>
    <n v="0"/>
    <n v="0"/>
    <n v="0"/>
    <n v="0"/>
    <n v="1"/>
    <n v="0"/>
    <n v="0"/>
    <n v="0"/>
    <n v="0"/>
    <s v="None"/>
    <n v="0"/>
    <n v="0"/>
    <n v="0"/>
    <n v="1"/>
    <n v="0"/>
    <n v="0"/>
    <n v="0"/>
    <n v="0"/>
    <s v="41235"/>
  </r>
  <r>
    <d v="2023-10-14T00:00:00"/>
    <s v="2023"/>
    <s v="10"/>
    <s v="14"/>
    <x v="1439"/>
    <s v="OPT"/>
    <s v="PSE"/>
    <x v="0"/>
    <s v="Host Government: Military"/>
    <s v="Israeli Defence Forces"/>
    <x v="0"/>
    <s v="Communication"/>
    <n v="0"/>
    <n v="0"/>
    <n v="0"/>
    <n v="0"/>
    <n v="0"/>
    <n v="0"/>
    <n v="0"/>
    <n v="0"/>
    <n v="0"/>
    <n v="0"/>
    <n v="0"/>
    <n v="0"/>
    <n v="0"/>
    <n v="0"/>
    <s v="None"/>
    <n v="0"/>
    <n v="0"/>
    <n v="0"/>
    <n v="1"/>
    <n v="0"/>
    <n v="0"/>
    <n v="0"/>
    <n v="0"/>
    <s v="41071"/>
  </r>
  <r>
    <d v="2023-10-14T00:00:00"/>
    <s v="2023"/>
    <s v="10"/>
    <s v="14"/>
    <x v="1438"/>
    <s v="OPT"/>
    <s v="PSE"/>
    <x v="0"/>
    <s v="Host Government: Military"/>
    <s v="Israeli Defence Forces"/>
    <x v="0"/>
    <s v="Communication"/>
    <n v="0"/>
    <n v="0"/>
    <n v="0"/>
    <n v="0"/>
    <n v="0"/>
    <n v="0"/>
    <n v="0"/>
    <n v="0"/>
    <n v="0"/>
    <n v="1"/>
    <n v="0"/>
    <n v="0"/>
    <n v="0"/>
    <n v="0"/>
    <s v="None"/>
    <n v="0"/>
    <n v="0"/>
    <n v="0"/>
    <n v="1"/>
    <n v="0"/>
    <n v="0"/>
    <n v="0"/>
    <n v="0"/>
    <s v="41237"/>
  </r>
  <r>
    <d v="2023-10-14T00:00:00"/>
    <s v="2023"/>
    <s v="10"/>
    <s v="14"/>
    <x v="1440"/>
    <s v="OPT"/>
    <s v="PSE"/>
    <x v="0"/>
    <s v="Host Government: Military"/>
    <s v="Israeli Defence Forces"/>
    <x v="0"/>
    <s v="Communication"/>
    <n v="0"/>
    <n v="0"/>
    <n v="0"/>
    <n v="0"/>
    <n v="0"/>
    <n v="0"/>
    <n v="0"/>
    <n v="0"/>
    <n v="0"/>
    <n v="1"/>
    <n v="0"/>
    <n v="0"/>
    <n v="0"/>
    <n v="0"/>
    <s v="None"/>
    <n v="0"/>
    <n v="0"/>
    <n v="0"/>
    <n v="1"/>
    <n v="0"/>
    <n v="0"/>
    <n v="0"/>
    <n v="0"/>
    <s v="41239"/>
  </r>
  <r>
    <d v="2023-10-14T00:00:00"/>
    <s v="2023"/>
    <s v="10"/>
    <s v="14"/>
    <x v="1441"/>
    <s v="OPT"/>
    <s v="PSE"/>
    <x v="0"/>
    <s v="Host Government: Military"/>
    <s v="Israeli Defence Forces"/>
    <x v="8"/>
    <s v="Communication"/>
    <n v="0"/>
    <n v="0"/>
    <n v="0"/>
    <n v="0"/>
    <n v="0"/>
    <n v="0"/>
    <n v="0"/>
    <n v="0"/>
    <n v="0"/>
    <n v="1"/>
    <n v="0"/>
    <n v="0"/>
    <n v="0"/>
    <n v="0"/>
    <s v="None"/>
    <n v="0"/>
    <n v="0"/>
    <n v="0"/>
    <n v="1"/>
    <n v="0"/>
    <n v="0"/>
    <n v="0"/>
    <n v="0"/>
    <s v="41240"/>
  </r>
  <r>
    <d v="2023-10-14T00:00:00"/>
    <s v="2023"/>
    <s v="10"/>
    <s v="14"/>
    <x v="1441"/>
    <s v="OPT"/>
    <s v="PSE"/>
    <x v="0"/>
    <s v="Host Government: Military"/>
    <s v="Israeli Defence Forces"/>
    <x v="0"/>
    <s v="Communication"/>
    <n v="0"/>
    <n v="0"/>
    <n v="0"/>
    <n v="0"/>
    <n v="0"/>
    <n v="0"/>
    <n v="0"/>
    <n v="0"/>
    <n v="0"/>
    <n v="1"/>
    <n v="0"/>
    <n v="0"/>
    <n v="0"/>
    <n v="0"/>
    <s v="None"/>
    <n v="0"/>
    <n v="0"/>
    <n v="0"/>
    <n v="1"/>
    <n v="0"/>
    <n v="0"/>
    <n v="0"/>
    <n v="0"/>
    <s v="41241"/>
  </r>
  <r>
    <d v="2023-10-14T00:00:00"/>
    <s v="2023"/>
    <s v="10"/>
    <s v="14"/>
    <x v="1440"/>
    <s v="OPT"/>
    <s v="PSE"/>
    <x v="0"/>
    <s v="Host Government: Military"/>
    <s v="Israeli Defence Forces"/>
    <x v="0"/>
    <s v="Communication"/>
    <n v="0"/>
    <n v="0"/>
    <n v="0"/>
    <n v="0"/>
    <n v="0"/>
    <n v="0"/>
    <n v="0"/>
    <n v="0"/>
    <n v="0"/>
    <n v="1"/>
    <n v="0"/>
    <n v="0"/>
    <n v="0"/>
    <n v="0"/>
    <s v="None"/>
    <n v="0"/>
    <n v="0"/>
    <n v="0"/>
    <n v="1"/>
    <n v="0"/>
    <n v="0"/>
    <n v="0"/>
    <n v="0"/>
    <s v="41242"/>
  </r>
  <r>
    <d v="2023-10-14T00:00:00"/>
    <s v="2023"/>
    <s v="10"/>
    <s v="14"/>
    <x v="1442"/>
    <s v="OPT"/>
    <s v="PSE"/>
    <x v="0"/>
    <s v="Host Government: Military"/>
    <s v="Israeli Defence Forces"/>
    <x v="1"/>
    <s v="Health Building"/>
    <n v="0"/>
    <n v="1"/>
    <n v="0"/>
    <n v="0"/>
    <n v="0"/>
    <n v="0"/>
    <n v="0"/>
    <n v="0"/>
    <n v="0"/>
    <n v="0"/>
    <n v="0"/>
    <n v="4"/>
    <n v="0"/>
    <n v="0"/>
    <s v="None"/>
    <n v="0"/>
    <n v="0"/>
    <n v="0"/>
    <n v="1"/>
    <n v="0"/>
    <n v="0"/>
    <n v="0"/>
    <n v="0"/>
    <s v="41101"/>
  </r>
  <r>
    <d v="2023-10-13T00:00:00"/>
    <s v="2023"/>
    <s v="10"/>
    <s v="13"/>
    <x v="1443"/>
    <s v="OPT"/>
    <s v="PSE"/>
    <x v="1"/>
    <s v="No Information"/>
    <s v="No Information"/>
    <x v="2"/>
    <s v="No Information"/>
    <n v="0"/>
    <n v="0"/>
    <n v="0"/>
    <n v="0"/>
    <n v="0"/>
    <n v="0"/>
    <n v="0"/>
    <n v="0"/>
    <n v="0"/>
    <n v="0"/>
    <n v="0"/>
    <n v="0"/>
    <n v="0"/>
    <n v="2"/>
    <s v="NoInformation"/>
    <n v="0"/>
    <n v="0"/>
    <n v="0"/>
    <n v="1"/>
    <n v="0"/>
    <n v="0"/>
    <n v="0"/>
    <n v="0"/>
    <s v="41285"/>
  </r>
  <r>
    <d v="2023-10-13T00:00:00"/>
    <s v="2023"/>
    <s v="10"/>
    <s v="13"/>
    <x v="1444"/>
    <s v="OPT"/>
    <s v="PSE"/>
    <x v="3"/>
    <s v="No Information"/>
    <s v="No Information"/>
    <x v="2"/>
    <s v="Road"/>
    <n v="0"/>
    <n v="0"/>
    <n v="0"/>
    <n v="0"/>
    <n v="0"/>
    <n v="0"/>
    <n v="0"/>
    <n v="0"/>
    <n v="0"/>
    <n v="1"/>
    <n v="0"/>
    <n v="0"/>
    <n v="0"/>
    <n v="0"/>
    <s v="None"/>
    <n v="0"/>
    <n v="0"/>
    <n v="0"/>
    <n v="1"/>
    <n v="0"/>
    <n v="0"/>
    <n v="0"/>
    <n v="0"/>
    <s v="41669"/>
  </r>
  <r>
    <d v="2023-10-13T00:00:00"/>
    <s v="2023"/>
    <s v="10"/>
    <s v="13"/>
    <x v="1443"/>
    <s v="OPT"/>
    <s v="PSE"/>
    <x v="1"/>
    <s v="No Information"/>
    <s v="No Information"/>
    <x v="2"/>
    <s v="No Information"/>
    <n v="0"/>
    <n v="0"/>
    <n v="0"/>
    <n v="0"/>
    <n v="0"/>
    <n v="0"/>
    <n v="0"/>
    <n v="0"/>
    <n v="0"/>
    <n v="0"/>
    <n v="0"/>
    <n v="0"/>
    <n v="0"/>
    <n v="2"/>
    <s v="NoInformation"/>
    <n v="0"/>
    <n v="0"/>
    <n v="0"/>
    <n v="1"/>
    <n v="0"/>
    <n v="0"/>
    <n v="0"/>
    <n v="0"/>
    <s v="41286"/>
  </r>
  <r>
    <d v="2023-10-13T00:00:00"/>
    <s v="2023"/>
    <s v="10"/>
    <s v="13"/>
    <x v="1445"/>
    <s v="OPT"/>
    <s v="PSE"/>
    <x v="0"/>
    <s v="Host Government: Military"/>
    <s v="Israeli Defence Forces"/>
    <x v="1"/>
    <s v="Road"/>
    <n v="0"/>
    <n v="0"/>
    <n v="0"/>
    <n v="0"/>
    <n v="0"/>
    <n v="0"/>
    <n v="0"/>
    <n v="0"/>
    <n v="0"/>
    <n v="0"/>
    <n v="1"/>
    <n v="0"/>
    <n v="0"/>
    <n v="0"/>
    <s v="None"/>
    <n v="0"/>
    <n v="0"/>
    <n v="0"/>
    <n v="1"/>
    <n v="0"/>
    <n v="0"/>
    <n v="0"/>
    <n v="0"/>
    <s v="41079"/>
  </r>
  <r>
    <d v="2023-10-13T00:00:00"/>
    <s v="2023"/>
    <s v="10"/>
    <s v="13"/>
    <x v="1446"/>
    <s v="OPT"/>
    <s v="PSE"/>
    <x v="0"/>
    <s v="Host Government: Military"/>
    <s v="Israeli Defence Forces"/>
    <x v="4"/>
    <s v="Home"/>
    <n v="0"/>
    <n v="0"/>
    <n v="0"/>
    <n v="0"/>
    <n v="0"/>
    <n v="0"/>
    <n v="0"/>
    <n v="0"/>
    <n v="0"/>
    <n v="0"/>
    <n v="0"/>
    <n v="0"/>
    <n v="0"/>
    <n v="0"/>
    <s v="None"/>
    <n v="0"/>
    <n v="0"/>
    <n v="0"/>
    <n v="1"/>
    <n v="0"/>
    <n v="0"/>
    <n v="0"/>
    <n v="0"/>
    <s v="41056"/>
  </r>
  <r>
    <d v="2023-10-13T00:00:00"/>
    <s v="2023"/>
    <s v="10"/>
    <s v="13"/>
    <x v="1444"/>
    <s v="OPT"/>
    <s v="PSE"/>
    <x v="3"/>
    <s v="No Information"/>
    <s v="No Information"/>
    <x v="2"/>
    <s v="Road"/>
    <n v="0"/>
    <n v="0"/>
    <n v="0"/>
    <n v="0"/>
    <n v="0"/>
    <n v="0"/>
    <n v="0"/>
    <n v="0"/>
    <n v="0"/>
    <n v="1"/>
    <n v="0"/>
    <n v="0"/>
    <n v="0"/>
    <n v="0"/>
    <s v="None"/>
    <n v="0"/>
    <n v="0"/>
    <n v="0"/>
    <n v="1"/>
    <n v="0"/>
    <n v="0"/>
    <n v="0"/>
    <n v="0"/>
    <s v="41670"/>
  </r>
  <r>
    <d v="2023-10-13T00:00:00"/>
    <s v="2023"/>
    <s v="10"/>
    <s v="13"/>
    <x v="1447"/>
    <s v="OPT"/>
    <s v="PSE"/>
    <x v="0"/>
    <s v="Host Government: Military"/>
    <s v="Israeli Defence Forces"/>
    <x v="0"/>
    <s v="Communication"/>
    <n v="0"/>
    <n v="0"/>
    <n v="0"/>
    <n v="0"/>
    <n v="0"/>
    <n v="0"/>
    <n v="0"/>
    <n v="0"/>
    <n v="0"/>
    <n v="0"/>
    <n v="0"/>
    <n v="0"/>
    <n v="0"/>
    <n v="0"/>
    <s v="None"/>
    <n v="0"/>
    <n v="0"/>
    <n v="0"/>
    <n v="1"/>
    <n v="0"/>
    <n v="0"/>
    <n v="0"/>
    <n v="0"/>
    <s v="41094"/>
  </r>
  <r>
    <d v="2023-10-13T00:00:00"/>
    <s v="2023"/>
    <s v="10"/>
    <s v="13"/>
    <x v="1448"/>
    <s v="OPT"/>
    <s v="PSE"/>
    <x v="0"/>
    <s v="Host Government: Military"/>
    <s v="Israeli Defence Forces"/>
    <x v="1"/>
    <s v="Health Building"/>
    <n v="0"/>
    <n v="1"/>
    <n v="0"/>
    <n v="0"/>
    <n v="0"/>
    <n v="0"/>
    <n v="0"/>
    <n v="0"/>
    <n v="0"/>
    <n v="0"/>
    <n v="0"/>
    <n v="0"/>
    <n v="0"/>
    <n v="0"/>
    <s v="None"/>
    <n v="0"/>
    <n v="0"/>
    <n v="0"/>
    <n v="1"/>
    <n v="0"/>
    <n v="0"/>
    <n v="0"/>
    <n v="0"/>
    <s v="41095"/>
  </r>
  <r>
    <d v="2023-10-13T00:00:00"/>
    <s v="2023"/>
    <s v="10"/>
    <s v="13"/>
    <x v="1449"/>
    <s v="OPT"/>
    <s v="PSE"/>
    <x v="0"/>
    <s v="Host Government: Military"/>
    <s v="Israeli Defence Forces"/>
    <x v="1"/>
    <s v="No Information"/>
    <n v="0"/>
    <n v="0"/>
    <n v="0"/>
    <n v="0"/>
    <n v="0"/>
    <n v="0"/>
    <n v="0"/>
    <n v="0"/>
    <n v="0"/>
    <n v="0"/>
    <n v="1"/>
    <n v="0"/>
    <n v="0"/>
    <n v="0"/>
    <s v="None"/>
    <n v="0"/>
    <n v="0"/>
    <n v="0"/>
    <n v="1"/>
    <n v="0"/>
    <n v="0"/>
    <n v="0"/>
    <n v="0"/>
    <s v="44377"/>
  </r>
  <r>
    <d v="2023-10-13T00:00:00"/>
    <s v="2023"/>
    <s v="10"/>
    <s v="13"/>
    <x v="1450"/>
    <s v="OPT"/>
    <s v="PSE"/>
    <x v="3"/>
    <s v="No Information"/>
    <s v="No Information"/>
    <x v="2"/>
    <s v="No Information"/>
    <n v="0"/>
    <n v="0"/>
    <n v="0"/>
    <n v="0"/>
    <n v="0"/>
    <n v="0"/>
    <n v="0"/>
    <n v="0"/>
    <n v="0"/>
    <n v="0"/>
    <n v="0"/>
    <n v="0"/>
    <n v="0"/>
    <n v="2"/>
    <s v="NoInformation"/>
    <n v="0"/>
    <n v="0"/>
    <n v="0"/>
    <n v="1"/>
    <n v="0"/>
    <n v="0"/>
    <n v="0"/>
    <n v="0"/>
    <s v="41679"/>
  </r>
  <r>
    <d v="2023-10-13T00:00:00"/>
    <s v="2023"/>
    <s v="10"/>
    <s v="13"/>
    <x v="1444"/>
    <s v="OPT"/>
    <s v="PSE"/>
    <x v="3"/>
    <s v="No Information"/>
    <s v="No Information"/>
    <x v="2"/>
    <s v="Road"/>
    <n v="0"/>
    <n v="0"/>
    <n v="0"/>
    <n v="0"/>
    <n v="0"/>
    <n v="0"/>
    <n v="0"/>
    <n v="0"/>
    <n v="0"/>
    <n v="1"/>
    <n v="0"/>
    <n v="0"/>
    <n v="0"/>
    <n v="0"/>
    <s v="None"/>
    <n v="0"/>
    <n v="0"/>
    <n v="0"/>
    <n v="1"/>
    <n v="0"/>
    <n v="0"/>
    <n v="0"/>
    <n v="0"/>
    <s v="41671"/>
  </r>
  <r>
    <d v="2023-10-13T00:00:00"/>
    <s v="2023"/>
    <s v="10"/>
    <s v="13"/>
    <x v="1451"/>
    <s v="OPT"/>
    <s v="PSE"/>
    <x v="0"/>
    <s v="Host Government: Military"/>
    <s v="Israeli Defence Forces"/>
    <x v="4"/>
    <s v="No Information"/>
    <n v="0"/>
    <n v="0"/>
    <n v="0"/>
    <n v="0"/>
    <n v="0"/>
    <n v="0"/>
    <n v="0"/>
    <n v="0"/>
    <n v="0"/>
    <n v="0"/>
    <n v="1"/>
    <n v="0"/>
    <n v="0"/>
    <n v="0"/>
    <s v="None"/>
    <n v="0"/>
    <n v="0"/>
    <n v="0"/>
    <n v="1"/>
    <n v="0"/>
    <n v="0"/>
    <n v="0"/>
    <n v="0"/>
    <s v="75288"/>
  </r>
  <r>
    <d v="2023-10-13T00:00:00"/>
    <s v="2023"/>
    <s v="10"/>
    <s v="13"/>
    <x v="1452"/>
    <s v="OPT"/>
    <s v="PSE"/>
    <x v="0"/>
    <s v="Host Government: Military"/>
    <s v="Israeli Defence Forces"/>
    <x v="2"/>
    <s v="IDP/Refugee Camp"/>
    <n v="0"/>
    <n v="0"/>
    <n v="0"/>
    <n v="0"/>
    <n v="0"/>
    <n v="0"/>
    <n v="0"/>
    <n v="0"/>
    <n v="0"/>
    <n v="0"/>
    <n v="1"/>
    <n v="0"/>
    <n v="0"/>
    <n v="0"/>
    <s v="None"/>
    <n v="0"/>
    <n v="0"/>
    <n v="0"/>
    <n v="1"/>
    <n v="0"/>
    <n v="0"/>
    <n v="0"/>
    <n v="0"/>
    <s v="73295"/>
  </r>
  <r>
    <d v="2023-10-13T00:00:00"/>
    <s v="2023"/>
    <s v="10"/>
    <s v="13"/>
    <x v="1453"/>
    <s v="OPT"/>
    <s v="PSE"/>
    <x v="0"/>
    <s v="Host Government: Military"/>
    <s v="Israeli Defence Forces"/>
    <x v="2"/>
    <s v="No Information"/>
    <n v="0"/>
    <n v="0"/>
    <n v="0"/>
    <n v="0"/>
    <n v="0"/>
    <n v="0"/>
    <n v="0"/>
    <n v="0"/>
    <n v="0"/>
    <n v="0"/>
    <n v="1"/>
    <n v="0"/>
    <n v="0"/>
    <n v="0"/>
    <s v="None"/>
    <n v="0"/>
    <n v="0"/>
    <n v="0"/>
    <n v="1"/>
    <n v="0"/>
    <n v="0"/>
    <n v="0"/>
    <n v="0"/>
    <s v="68317"/>
  </r>
  <r>
    <d v="2023-10-13T00:00:00"/>
    <s v="2023"/>
    <s v="10"/>
    <s v="13"/>
    <x v="1454"/>
    <s v="OPT"/>
    <s v="PSE"/>
    <x v="0"/>
    <s v="Host Government: Military"/>
    <s v="Israeli Defence Forces"/>
    <x v="2"/>
    <s v="No Information"/>
    <n v="0"/>
    <n v="0"/>
    <n v="0"/>
    <n v="0"/>
    <n v="0"/>
    <n v="0"/>
    <n v="0"/>
    <n v="0"/>
    <n v="0"/>
    <n v="0"/>
    <n v="1"/>
    <n v="0"/>
    <n v="0"/>
    <n v="0"/>
    <s v="None"/>
    <n v="0"/>
    <n v="0"/>
    <n v="0"/>
    <n v="1"/>
    <n v="0"/>
    <n v="0"/>
    <n v="0"/>
    <n v="0"/>
    <s v="68509"/>
  </r>
  <r>
    <d v="2023-10-12T00:00:00"/>
    <s v="2023"/>
    <s v="10"/>
    <s v="12"/>
    <x v="1455"/>
    <s v="OPT"/>
    <s v="PSE"/>
    <x v="0"/>
    <s v="Host Government: Military"/>
    <s v="Israeli Defence Forces"/>
    <x v="4"/>
    <s v="Home"/>
    <n v="0"/>
    <n v="0"/>
    <n v="0"/>
    <n v="0"/>
    <n v="0"/>
    <n v="0"/>
    <n v="0"/>
    <n v="0"/>
    <n v="0"/>
    <n v="0"/>
    <n v="1"/>
    <n v="0"/>
    <n v="0"/>
    <n v="0"/>
    <s v="None"/>
    <n v="0"/>
    <n v="0"/>
    <n v="0"/>
    <n v="1"/>
    <n v="0"/>
    <n v="0"/>
    <n v="0"/>
    <n v="0"/>
    <s v="69301"/>
  </r>
  <r>
    <d v="2023-10-12T00:00:00"/>
    <s v="2023"/>
    <s v="10"/>
    <s v="12"/>
    <x v="1456"/>
    <s v="OPT"/>
    <s v="PSE"/>
    <x v="0"/>
    <s v="Host Government: Military"/>
    <s v="Israeli Defence Forces"/>
    <x v="1"/>
    <s v="IDP/Refugee Camp"/>
    <n v="0"/>
    <n v="0"/>
    <n v="0"/>
    <n v="0"/>
    <n v="0"/>
    <n v="0"/>
    <n v="0"/>
    <n v="0"/>
    <n v="0"/>
    <n v="0"/>
    <n v="1"/>
    <n v="0"/>
    <n v="0"/>
    <n v="0"/>
    <s v="None"/>
    <n v="0"/>
    <n v="0"/>
    <n v="0"/>
    <n v="1"/>
    <n v="0"/>
    <n v="0"/>
    <n v="0"/>
    <n v="0"/>
    <s v="73235"/>
  </r>
  <r>
    <d v="2023-10-12T00:00:00"/>
    <s v="2023"/>
    <s v="10"/>
    <s v="12"/>
    <x v="1457"/>
    <s v="OPT"/>
    <s v="PSE"/>
    <x v="1"/>
    <s v="Host Government: Military"/>
    <s v="Israeli Defence Forces"/>
    <x v="2"/>
    <s v="IDP/Refugee Camp"/>
    <n v="0"/>
    <n v="0"/>
    <n v="0"/>
    <n v="0"/>
    <n v="0"/>
    <n v="0"/>
    <n v="0"/>
    <n v="0"/>
    <n v="0"/>
    <n v="0"/>
    <n v="0"/>
    <n v="0"/>
    <n v="0"/>
    <n v="0"/>
    <s v="None"/>
    <n v="0"/>
    <n v="0"/>
    <n v="0"/>
    <n v="1"/>
    <n v="0"/>
    <n v="0"/>
    <n v="0"/>
    <n v="0"/>
    <s v="41097"/>
  </r>
  <r>
    <d v="2023-10-12T00:00:00"/>
    <s v="2023"/>
    <s v="10"/>
    <s v="12"/>
    <x v="1458"/>
    <s v="OPT"/>
    <s v="PSE"/>
    <x v="0"/>
    <s v="Host Government: Military"/>
    <s v="Israeli Defence Forces"/>
    <x v="1"/>
    <s v="No Information"/>
    <n v="0"/>
    <n v="0"/>
    <n v="0"/>
    <n v="0"/>
    <n v="0"/>
    <n v="0"/>
    <n v="0"/>
    <n v="0"/>
    <n v="0"/>
    <n v="0"/>
    <n v="2"/>
    <n v="0"/>
    <n v="0"/>
    <n v="0"/>
    <s v="None"/>
    <n v="0"/>
    <n v="0"/>
    <n v="0"/>
    <n v="1"/>
    <n v="0"/>
    <n v="0"/>
    <n v="0"/>
    <n v="0"/>
    <s v="41098"/>
  </r>
  <r>
    <d v="2023-10-12T00:00:00"/>
    <s v="2023"/>
    <s v="10"/>
    <s v="12"/>
    <x v="1459"/>
    <s v="OPT"/>
    <s v="PSE"/>
    <x v="0"/>
    <s v="Host Government: Military"/>
    <s v="Israeli Defence Forces"/>
    <x v="1"/>
    <s v="No Information"/>
    <n v="0"/>
    <n v="0"/>
    <n v="0"/>
    <n v="0"/>
    <n v="0"/>
    <n v="0"/>
    <n v="0"/>
    <n v="0"/>
    <n v="0"/>
    <n v="0"/>
    <n v="2"/>
    <n v="0"/>
    <n v="0"/>
    <n v="0"/>
    <s v="None"/>
    <n v="0"/>
    <n v="0"/>
    <n v="0"/>
    <n v="1"/>
    <n v="0"/>
    <n v="0"/>
    <n v="0"/>
    <n v="0"/>
    <s v="41188"/>
  </r>
  <r>
    <d v="2023-10-12T00:00:00"/>
    <s v="2023"/>
    <s v="10"/>
    <s v="12"/>
    <x v="1460"/>
    <s v="OPT"/>
    <s v="PSE"/>
    <x v="3"/>
    <s v="No Information"/>
    <s v="No Information"/>
    <x v="2"/>
    <s v="Road"/>
    <n v="0"/>
    <n v="0"/>
    <n v="0"/>
    <n v="0"/>
    <n v="0"/>
    <n v="0"/>
    <n v="0"/>
    <n v="0"/>
    <n v="0"/>
    <n v="1"/>
    <n v="0"/>
    <n v="0"/>
    <n v="0"/>
    <n v="0"/>
    <s v="None"/>
    <n v="0"/>
    <n v="0"/>
    <n v="0"/>
    <n v="1"/>
    <n v="0"/>
    <n v="0"/>
    <n v="0"/>
    <n v="0"/>
    <s v="41675"/>
  </r>
  <r>
    <d v="2023-10-12T00:00:00"/>
    <s v="2023"/>
    <s v="10"/>
    <s v="12"/>
    <x v="1460"/>
    <s v="OPT"/>
    <s v="PSE"/>
    <x v="3"/>
    <s v="No Information"/>
    <s v="No Information"/>
    <x v="2"/>
    <s v="Road"/>
    <n v="0"/>
    <n v="0"/>
    <n v="0"/>
    <n v="0"/>
    <n v="0"/>
    <n v="0"/>
    <n v="0"/>
    <n v="0"/>
    <n v="0"/>
    <n v="1"/>
    <n v="0"/>
    <n v="0"/>
    <n v="0"/>
    <n v="0"/>
    <s v="None"/>
    <n v="0"/>
    <n v="0"/>
    <n v="0"/>
    <n v="1"/>
    <n v="0"/>
    <n v="0"/>
    <n v="0"/>
    <n v="0"/>
    <s v="41673"/>
  </r>
  <r>
    <d v="2023-10-12T00:00:00"/>
    <s v="2023"/>
    <s v="10"/>
    <s v="12"/>
    <x v="1461"/>
    <s v="OPT"/>
    <s v="PSE"/>
    <x v="3"/>
    <s v="No Information"/>
    <s v="No Information"/>
    <x v="2"/>
    <s v="Road"/>
    <n v="0"/>
    <n v="0"/>
    <n v="0"/>
    <n v="0"/>
    <n v="0"/>
    <n v="0"/>
    <n v="0"/>
    <n v="0"/>
    <n v="0"/>
    <n v="1"/>
    <n v="0"/>
    <n v="0"/>
    <n v="0"/>
    <n v="0"/>
    <s v="None"/>
    <n v="0"/>
    <n v="0"/>
    <n v="0"/>
    <n v="1"/>
    <n v="0"/>
    <n v="0"/>
    <n v="0"/>
    <n v="0"/>
    <s v="41672"/>
  </r>
  <r>
    <d v="2023-10-12T00:00:00"/>
    <s v="2023"/>
    <s v="10"/>
    <s v="12"/>
    <x v="1462"/>
    <s v="OPT"/>
    <s v="PSE"/>
    <x v="1"/>
    <s v="No Information"/>
    <s v="No Information"/>
    <x v="2"/>
    <s v="No Information"/>
    <n v="0"/>
    <n v="0"/>
    <n v="0"/>
    <n v="0"/>
    <n v="0"/>
    <n v="0"/>
    <n v="0"/>
    <n v="0"/>
    <n v="0"/>
    <n v="0"/>
    <n v="0"/>
    <n v="0"/>
    <n v="0"/>
    <n v="2"/>
    <s v="NoInformation"/>
    <n v="0"/>
    <n v="0"/>
    <n v="0"/>
    <n v="1"/>
    <n v="0"/>
    <n v="0"/>
    <n v="0"/>
    <n v="0"/>
    <s v="41284"/>
  </r>
  <r>
    <d v="2023-10-12T00:00:00"/>
    <s v="2023"/>
    <s v="10"/>
    <s v="12"/>
    <x v="1463"/>
    <s v="OPT"/>
    <s v="PSE"/>
    <x v="0"/>
    <s v="Criminal"/>
    <s v="Unspecified Hacking Group"/>
    <x v="0"/>
    <s v="Communication"/>
    <n v="0"/>
    <n v="0"/>
    <n v="0"/>
    <n v="0"/>
    <n v="0"/>
    <n v="0"/>
    <n v="0"/>
    <n v="0"/>
    <n v="0"/>
    <n v="0"/>
    <n v="0"/>
    <n v="0"/>
    <n v="0"/>
    <n v="0"/>
    <s v="None"/>
    <n v="0"/>
    <n v="0"/>
    <n v="0"/>
    <n v="1"/>
    <n v="0"/>
    <n v="0"/>
    <n v="0"/>
    <n v="0"/>
    <s v="41849"/>
  </r>
  <r>
    <d v="2023-10-12T00:00:00"/>
    <s v="2023"/>
    <s v="10"/>
    <s v="12"/>
    <x v="1464"/>
    <s v="OPT"/>
    <s v="PSE"/>
    <x v="1"/>
    <s v="Civilian"/>
    <s v="Israeli settlers"/>
    <x v="2"/>
    <s v="Road"/>
    <n v="0"/>
    <n v="0"/>
    <n v="0"/>
    <n v="0"/>
    <n v="0"/>
    <n v="0"/>
    <n v="0"/>
    <n v="0"/>
    <n v="0"/>
    <n v="0"/>
    <n v="0"/>
    <n v="0"/>
    <n v="0"/>
    <n v="0"/>
    <s v="None"/>
    <n v="0"/>
    <n v="0"/>
    <n v="0"/>
    <n v="1"/>
    <n v="0"/>
    <n v="0"/>
    <n v="0"/>
    <n v="0"/>
    <s v="41247"/>
  </r>
  <r>
    <d v="2023-10-12T00:00:00"/>
    <s v="2023"/>
    <s v="10"/>
    <s v="12"/>
    <x v="1465"/>
    <s v="OPT"/>
    <s v="PSE"/>
    <x v="0"/>
    <s v="Host Government: Military"/>
    <s v="Israeli Defence Forces"/>
    <x v="17"/>
    <s v="No Information"/>
    <n v="0"/>
    <n v="0"/>
    <n v="0"/>
    <n v="0"/>
    <n v="0"/>
    <n v="0"/>
    <n v="0"/>
    <n v="0"/>
    <n v="0"/>
    <n v="0"/>
    <n v="3"/>
    <n v="0"/>
    <n v="0"/>
    <n v="0"/>
    <s v="None"/>
    <n v="0"/>
    <n v="0"/>
    <n v="0"/>
    <n v="1"/>
    <n v="0"/>
    <n v="0"/>
    <n v="0"/>
    <n v="0"/>
    <s v="41096"/>
  </r>
  <r>
    <d v="2023-10-11T00:00:00"/>
    <s v="2023"/>
    <s v="10"/>
    <s v="11"/>
    <x v="1466"/>
    <s v="OPT"/>
    <s v="PSE"/>
    <x v="0"/>
    <s v="No Information"/>
    <s v="Unidentified Armed Actor"/>
    <x v="2"/>
    <s v="Open Space"/>
    <n v="0"/>
    <n v="0"/>
    <n v="0"/>
    <n v="0"/>
    <n v="0"/>
    <n v="0"/>
    <n v="0"/>
    <n v="0"/>
    <n v="0"/>
    <n v="0"/>
    <n v="1"/>
    <n v="0"/>
    <n v="0"/>
    <n v="0"/>
    <s v="None"/>
    <n v="0"/>
    <n v="0"/>
    <n v="0"/>
    <n v="1"/>
    <n v="0"/>
    <n v="0"/>
    <n v="0"/>
    <n v="0"/>
    <s v="45157"/>
  </r>
  <r>
    <d v="2023-10-11T00:00:00"/>
    <s v="2023"/>
    <s v="10"/>
    <s v="11"/>
    <x v="1467"/>
    <s v="OPT"/>
    <s v="PSE"/>
    <x v="0"/>
    <s v="Host Government: Military"/>
    <s v="Israeli Defence Forces"/>
    <x v="17"/>
    <s v="Project Site"/>
    <n v="0"/>
    <n v="0"/>
    <n v="0"/>
    <n v="0"/>
    <n v="0"/>
    <n v="0"/>
    <n v="0"/>
    <n v="0"/>
    <n v="0"/>
    <n v="0"/>
    <n v="0"/>
    <n v="2"/>
    <n v="0"/>
    <n v="0"/>
    <s v="None"/>
    <n v="0"/>
    <n v="0"/>
    <n v="0"/>
    <n v="1"/>
    <n v="0"/>
    <n v="0"/>
    <n v="0"/>
    <n v="0"/>
    <s v="41110"/>
  </r>
  <r>
    <d v="2023-10-11T00:00:00"/>
    <s v="2023"/>
    <s v="10"/>
    <s v="11"/>
    <x v="1468"/>
    <s v="OPT"/>
    <s v="PSE"/>
    <x v="0"/>
    <s v="Host Government: Military"/>
    <s v="Israeli Defence Forces"/>
    <x v="1"/>
    <s v="Project Site"/>
    <n v="0"/>
    <n v="0"/>
    <n v="0"/>
    <n v="0"/>
    <n v="0"/>
    <n v="0"/>
    <n v="1"/>
    <n v="0"/>
    <n v="0"/>
    <n v="0"/>
    <n v="3"/>
    <n v="0"/>
    <n v="0"/>
    <n v="0"/>
    <s v="None"/>
    <n v="0"/>
    <n v="0"/>
    <n v="0"/>
    <n v="1"/>
    <n v="0"/>
    <n v="0"/>
    <n v="0"/>
    <n v="0"/>
    <s v="41016"/>
  </r>
  <r>
    <d v="2023-10-11T00:00:00"/>
    <s v="2023"/>
    <s v="10"/>
    <s v="11"/>
    <x v="1469"/>
    <s v="OPT"/>
    <s v="PSE"/>
    <x v="0"/>
    <s v="Host Government: Military"/>
    <s v="Israeli Defence Forces"/>
    <x v="1"/>
    <s v="Project Site"/>
    <n v="0"/>
    <n v="0"/>
    <n v="0"/>
    <n v="0"/>
    <n v="0"/>
    <n v="0"/>
    <n v="0"/>
    <n v="0"/>
    <n v="0"/>
    <n v="0"/>
    <n v="1"/>
    <n v="0"/>
    <n v="0"/>
    <n v="0"/>
    <s v="None"/>
    <n v="0"/>
    <n v="0"/>
    <n v="0"/>
    <n v="1"/>
    <n v="0"/>
    <n v="0"/>
    <n v="0"/>
    <n v="0"/>
    <s v="41014"/>
  </r>
  <r>
    <d v="2023-10-11T00:00:00"/>
    <s v="2023"/>
    <s v="10"/>
    <s v="11"/>
    <x v="1470"/>
    <s v="OPT"/>
    <s v="PSE"/>
    <x v="1"/>
    <s v="Host Government: Military"/>
    <s v="Israeli Defence Forces"/>
    <x v="2"/>
    <s v="Road"/>
    <n v="0"/>
    <n v="0"/>
    <n v="0"/>
    <n v="0"/>
    <n v="0"/>
    <n v="0"/>
    <n v="0"/>
    <n v="0"/>
    <n v="0"/>
    <n v="1"/>
    <n v="0"/>
    <n v="0"/>
    <n v="0"/>
    <n v="0"/>
    <s v="None"/>
    <n v="0"/>
    <n v="0"/>
    <n v="0"/>
    <n v="1"/>
    <n v="0"/>
    <n v="0"/>
    <n v="0"/>
    <n v="0"/>
    <s v="41099"/>
  </r>
  <r>
    <d v="2023-10-11T00:00:00"/>
    <s v="2023"/>
    <s v="10"/>
    <s v="11"/>
    <x v="1471"/>
    <s v="OPT"/>
    <s v="PSE"/>
    <x v="3"/>
    <s v="No Information"/>
    <s v="No Information"/>
    <x v="2"/>
    <s v="Road"/>
    <n v="0"/>
    <n v="0"/>
    <n v="0"/>
    <n v="0"/>
    <n v="0"/>
    <n v="0"/>
    <n v="0"/>
    <n v="0"/>
    <n v="0"/>
    <n v="1"/>
    <n v="0"/>
    <n v="0"/>
    <n v="0"/>
    <n v="0"/>
    <s v="None"/>
    <n v="0"/>
    <n v="0"/>
    <n v="0"/>
    <n v="1"/>
    <n v="0"/>
    <n v="0"/>
    <n v="0"/>
    <n v="0"/>
    <s v="41677"/>
  </r>
  <r>
    <d v="2023-10-11T00:00:00"/>
    <s v="2023"/>
    <s v="10"/>
    <s v="11"/>
    <x v="1471"/>
    <s v="OPT"/>
    <s v="PSE"/>
    <x v="3"/>
    <s v="No Information"/>
    <s v="No Information"/>
    <x v="2"/>
    <s v="Road"/>
    <n v="0"/>
    <n v="0"/>
    <n v="0"/>
    <n v="0"/>
    <n v="0"/>
    <n v="0"/>
    <n v="0"/>
    <n v="0"/>
    <n v="0"/>
    <n v="1"/>
    <n v="0"/>
    <n v="0"/>
    <n v="0"/>
    <n v="0"/>
    <s v="None"/>
    <n v="0"/>
    <n v="0"/>
    <n v="0"/>
    <n v="1"/>
    <n v="0"/>
    <n v="0"/>
    <n v="0"/>
    <n v="0"/>
    <s v="41678"/>
  </r>
  <r>
    <d v="2023-10-11T00:00:00"/>
    <s v="2023"/>
    <s v="10"/>
    <s v="11"/>
    <x v="1472"/>
    <s v="OPT"/>
    <s v="PSE"/>
    <x v="0"/>
    <s v="Host Government: Military"/>
    <s v="Israeli Defence Forces"/>
    <x v="2"/>
    <s v="Home"/>
    <n v="0"/>
    <n v="0"/>
    <n v="0"/>
    <n v="0"/>
    <n v="0"/>
    <n v="0"/>
    <n v="0"/>
    <n v="0"/>
    <n v="0"/>
    <n v="0"/>
    <n v="1"/>
    <n v="0"/>
    <n v="0"/>
    <n v="0"/>
    <s v="None"/>
    <n v="0"/>
    <n v="0"/>
    <n v="0"/>
    <n v="1"/>
    <n v="0"/>
    <n v="0"/>
    <n v="0"/>
    <n v="0"/>
    <s v="69268"/>
  </r>
  <r>
    <d v="2023-10-11T00:00:00"/>
    <s v="2023"/>
    <s v="10"/>
    <s v="11"/>
    <x v="1473"/>
    <s v="OPT"/>
    <s v="PSE"/>
    <x v="0"/>
    <s v="Host Government: Military"/>
    <s v="Israeli Defence Forces"/>
    <x v="2"/>
    <s v="No Information"/>
    <n v="0"/>
    <n v="0"/>
    <n v="0"/>
    <n v="0"/>
    <n v="0"/>
    <n v="0"/>
    <n v="0"/>
    <n v="0"/>
    <n v="0"/>
    <n v="0"/>
    <n v="1"/>
    <n v="0"/>
    <n v="0"/>
    <n v="0"/>
    <s v="None"/>
    <n v="0"/>
    <n v="0"/>
    <n v="0"/>
    <n v="1"/>
    <n v="0"/>
    <n v="0"/>
    <n v="0"/>
    <n v="0"/>
    <s v="68318"/>
  </r>
  <r>
    <d v="2023-10-11T00:00:00"/>
    <s v="2023"/>
    <s v="10"/>
    <s v="11"/>
    <x v="1474"/>
    <s v="OPT"/>
    <s v="PSE"/>
    <x v="0"/>
    <s v="Host Government: Military"/>
    <s v="Israeli Defence Forces"/>
    <x v="2"/>
    <s v="No Information"/>
    <n v="0"/>
    <n v="0"/>
    <n v="0"/>
    <n v="0"/>
    <n v="0"/>
    <n v="0"/>
    <n v="0"/>
    <n v="0"/>
    <n v="0"/>
    <n v="0"/>
    <n v="1"/>
    <n v="0"/>
    <n v="0"/>
    <n v="0"/>
    <s v="None"/>
    <n v="0"/>
    <n v="0"/>
    <n v="0"/>
    <n v="1"/>
    <n v="0"/>
    <n v="0"/>
    <n v="0"/>
    <n v="0"/>
    <s v="69247"/>
  </r>
  <r>
    <d v="2023-10-11T00:00:00"/>
    <s v="2023"/>
    <s v="10"/>
    <s v="11"/>
    <x v="1475"/>
    <s v="OPT"/>
    <s v="PSE"/>
    <x v="0"/>
    <s v="Host Government: Military"/>
    <s v="Israeli Defence Forces"/>
    <x v="2"/>
    <s v="Home"/>
    <n v="0"/>
    <n v="0"/>
    <n v="0"/>
    <n v="0"/>
    <n v="0"/>
    <n v="0"/>
    <n v="0"/>
    <n v="0"/>
    <n v="0"/>
    <n v="0"/>
    <n v="1"/>
    <n v="0"/>
    <n v="0"/>
    <n v="0"/>
    <s v="None"/>
    <n v="0"/>
    <n v="0"/>
    <n v="0"/>
    <n v="1"/>
    <n v="0"/>
    <n v="0"/>
    <n v="0"/>
    <n v="0"/>
    <s v="69400"/>
  </r>
  <r>
    <d v="2023-10-11T00:00:00"/>
    <s v="2023"/>
    <s v="10"/>
    <s v="11"/>
    <x v="1476"/>
    <s v="OPT"/>
    <s v="PSE"/>
    <x v="0"/>
    <s v="Host Government: Military"/>
    <s v="Israeli Defence Forces"/>
    <x v="2"/>
    <s v="No Information"/>
    <n v="0"/>
    <n v="0"/>
    <n v="0"/>
    <n v="0"/>
    <n v="0"/>
    <n v="0"/>
    <n v="0"/>
    <n v="0"/>
    <n v="0"/>
    <n v="0"/>
    <n v="1"/>
    <n v="0"/>
    <n v="0"/>
    <n v="0"/>
    <s v="None"/>
    <n v="0"/>
    <n v="0"/>
    <n v="0"/>
    <n v="1"/>
    <n v="0"/>
    <n v="0"/>
    <n v="0"/>
    <n v="0"/>
    <s v="61103"/>
  </r>
  <r>
    <d v="2023-10-11T00:00:00"/>
    <s v="2023"/>
    <s v="10"/>
    <s v="11"/>
    <x v="1477"/>
    <s v="OPT"/>
    <s v="PSE"/>
    <x v="0"/>
    <s v="Host Government: Military"/>
    <s v="Israeli Defence Forces"/>
    <x v="1"/>
    <s v="Health Building"/>
    <n v="0"/>
    <n v="1"/>
    <n v="0"/>
    <n v="0"/>
    <n v="1"/>
    <n v="0"/>
    <n v="0"/>
    <n v="0"/>
    <n v="0"/>
    <n v="0"/>
    <n v="0"/>
    <n v="0"/>
    <n v="0"/>
    <n v="0"/>
    <s v="None"/>
    <n v="0"/>
    <n v="0"/>
    <n v="0"/>
    <n v="1"/>
    <n v="0"/>
    <n v="0"/>
    <n v="0"/>
    <n v="0"/>
    <s v="46692"/>
  </r>
  <r>
    <d v="2023-10-10T00:00:00"/>
    <s v="2023"/>
    <s v="10"/>
    <s v="10"/>
    <x v="1478"/>
    <s v="OPT"/>
    <s v="PSE"/>
    <x v="0"/>
    <s v="Host Government: Military"/>
    <s v="Israeli Defence Forces"/>
    <x v="1"/>
    <s v="Health Building"/>
    <n v="0"/>
    <n v="1"/>
    <n v="0"/>
    <n v="0"/>
    <n v="0"/>
    <n v="0"/>
    <n v="0"/>
    <n v="0"/>
    <n v="0"/>
    <n v="0"/>
    <n v="0"/>
    <n v="0"/>
    <n v="0"/>
    <n v="0"/>
    <s v="None"/>
    <n v="0"/>
    <n v="0"/>
    <n v="0"/>
    <n v="1"/>
    <n v="0"/>
    <n v="0"/>
    <n v="0"/>
    <n v="0"/>
    <s v="46691"/>
  </r>
  <r>
    <d v="2023-10-10T00:00:00"/>
    <s v="2023"/>
    <s v="10"/>
    <s v="10"/>
    <x v="1479"/>
    <s v="OPT"/>
    <s v="PSE"/>
    <x v="0"/>
    <s v="Host Government: Military"/>
    <s v="Israeli Defence Forces"/>
    <x v="2"/>
    <s v="No Information"/>
    <n v="0"/>
    <n v="0"/>
    <n v="0"/>
    <n v="0"/>
    <n v="0"/>
    <n v="0"/>
    <n v="0"/>
    <n v="0"/>
    <n v="0"/>
    <n v="0"/>
    <n v="1"/>
    <n v="0"/>
    <n v="0"/>
    <n v="0"/>
    <s v="None"/>
    <n v="0"/>
    <n v="0"/>
    <n v="0"/>
    <n v="1"/>
    <n v="0"/>
    <n v="0"/>
    <n v="0"/>
    <n v="0"/>
    <s v="74912"/>
  </r>
  <r>
    <d v="2023-10-10T00:00:00"/>
    <s v="2023"/>
    <s v="10"/>
    <s v="10"/>
    <x v="1480"/>
    <s v="OPT"/>
    <s v="PSE"/>
    <x v="0"/>
    <s v="Host Government: Military"/>
    <s v="Israeli Defence Forces"/>
    <x v="2"/>
    <s v="No Information"/>
    <n v="0"/>
    <n v="0"/>
    <n v="0"/>
    <n v="0"/>
    <n v="0"/>
    <n v="0"/>
    <n v="0"/>
    <n v="0"/>
    <n v="0"/>
    <n v="0"/>
    <n v="1"/>
    <n v="0"/>
    <n v="0"/>
    <n v="0"/>
    <s v="None"/>
    <n v="0"/>
    <n v="0"/>
    <n v="0"/>
    <n v="1"/>
    <n v="0"/>
    <n v="0"/>
    <n v="0"/>
    <n v="0"/>
    <s v="68316"/>
  </r>
  <r>
    <d v="2023-10-10T00:00:00"/>
    <s v="2023"/>
    <s v="10"/>
    <s v="10"/>
    <x v="1481"/>
    <s v="OPT"/>
    <s v="PSE"/>
    <x v="0"/>
    <s v="Host Government: Military"/>
    <s v="Israeli Defence Forces"/>
    <x v="1"/>
    <s v="Project Site"/>
    <n v="0"/>
    <n v="0"/>
    <n v="0"/>
    <n v="0"/>
    <n v="0"/>
    <n v="0"/>
    <n v="3"/>
    <n v="0"/>
    <n v="0"/>
    <n v="0"/>
    <n v="0"/>
    <n v="0"/>
    <n v="0"/>
    <n v="0"/>
    <s v="None"/>
    <n v="0"/>
    <n v="0"/>
    <n v="0"/>
    <n v="1"/>
    <n v="0"/>
    <n v="0"/>
    <n v="0"/>
    <n v="0"/>
    <s v="40987"/>
  </r>
  <r>
    <d v="2023-10-10T00:00:00"/>
    <s v="2023"/>
    <s v="10"/>
    <s v="10"/>
    <x v="1482"/>
    <s v="OPT"/>
    <s v="PSE"/>
    <x v="0"/>
    <s v="Host Government: Military"/>
    <s v="Israeli Defence Forces"/>
    <x v="1"/>
    <s v="Health Building"/>
    <n v="0"/>
    <n v="1"/>
    <n v="0"/>
    <n v="0"/>
    <n v="0"/>
    <n v="0"/>
    <n v="0"/>
    <n v="0"/>
    <n v="0"/>
    <n v="0"/>
    <n v="0"/>
    <n v="0"/>
    <n v="0"/>
    <n v="0"/>
    <s v="None"/>
    <n v="0"/>
    <n v="0"/>
    <n v="0"/>
    <n v="1"/>
    <n v="0"/>
    <n v="0"/>
    <n v="0"/>
    <n v="0"/>
    <s v="41112"/>
  </r>
  <r>
    <d v="2023-10-10T00:00:00"/>
    <s v="2023"/>
    <s v="10"/>
    <s v="10"/>
    <x v="1483"/>
    <s v="OPT"/>
    <s v="PSE"/>
    <x v="0"/>
    <s v="Host Government: Military"/>
    <s v="Israeli Defence Forces"/>
    <x v="1"/>
    <s v="Road"/>
    <n v="0"/>
    <n v="0"/>
    <n v="0"/>
    <n v="0"/>
    <n v="0"/>
    <n v="0"/>
    <n v="4"/>
    <n v="0"/>
    <n v="0"/>
    <n v="0"/>
    <n v="0"/>
    <n v="0"/>
    <n v="0"/>
    <n v="0"/>
    <s v="None"/>
    <n v="0"/>
    <n v="0"/>
    <n v="0"/>
    <n v="1"/>
    <n v="0"/>
    <n v="0"/>
    <n v="0"/>
    <n v="0"/>
    <s v="41104"/>
  </r>
  <r>
    <d v="2023-10-10T00:00:00"/>
    <s v="2023"/>
    <s v="10"/>
    <s v="10"/>
    <x v="1484"/>
    <s v="OPT"/>
    <s v="PSE"/>
    <x v="0"/>
    <s v="Host Government: Military"/>
    <s v="Israeli Defence Forces"/>
    <x v="1"/>
    <s v="IDP/Refugee Camp"/>
    <n v="0"/>
    <n v="0"/>
    <n v="0"/>
    <n v="0"/>
    <n v="0"/>
    <n v="0"/>
    <n v="0"/>
    <n v="0"/>
    <n v="0"/>
    <n v="0"/>
    <n v="1"/>
    <n v="0"/>
    <n v="0"/>
    <n v="0"/>
    <s v="None"/>
    <n v="0"/>
    <n v="0"/>
    <n v="0"/>
    <n v="1"/>
    <n v="0"/>
    <n v="0"/>
    <n v="0"/>
    <n v="0"/>
    <s v="40989"/>
  </r>
  <r>
    <d v="2023-10-10T00:00:00"/>
    <s v="2023"/>
    <s v="10"/>
    <s v="10"/>
    <x v="1485"/>
    <s v="OPT"/>
    <s v="PSE"/>
    <x v="3"/>
    <s v="No Information"/>
    <s v="No Information"/>
    <x v="2"/>
    <s v="Road"/>
    <n v="0"/>
    <n v="0"/>
    <n v="0"/>
    <n v="0"/>
    <n v="0"/>
    <n v="0"/>
    <n v="0"/>
    <n v="0"/>
    <n v="0"/>
    <n v="1"/>
    <n v="0"/>
    <n v="0"/>
    <n v="0"/>
    <n v="0"/>
    <s v="None"/>
    <n v="0"/>
    <n v="0"/>
    <n v="0"/>
    <n v="1"/>
    <n v="0"/>
    <n v="0"/>
    <n v="0"/>
    <n v="0"/>
    <s v="41080"/>
  </r>
  <r>
    <d v="2023-10-10T00:00:00"/>
    <s v="2023"/>
    <s v="10"/>
    <s v="10"/>
    <x v="1486"/>
    <s v="OPT"/>
    <s v="PSE"/>
    <x v="0"/>
    <s v="Host Government: Military"/>
    <s v="Israeli Defence Forces"/>
    <x v="1"/>
    <s v="Home"/>
    <n v="0"/>
    <n v="0"/>
    <n v="0"/>
    <n v="0"/>
    <n v="0"/>
    <n v="0"/>
    <n v="0"/>
    <n v="0"/>
    <n v="0"/>
    <n v="0"/>
    <n v="0"/>
    <n v="0"/>
    <n v="0"/>
    <n v="0"/>
    <s v="None"/>
    <n v="0"/>
    <n v="0"/>
    <n v="0"/>
    <n v="1"/>
    <n v="0"/>
    <n v="0"/>
    <n v="0"/>
    <n v="0"/>
    <s v="41114"/>
  </r>
  <r>
    <d v="2023-10-10T00:00:00"/>
    <s v="2023"/>
    <s v="10"/>
    <s v="10"/>
    <x v="1487"/>
    <s v="OPT"/>
    <s v="PSE"/>
    <x v="0"/>
    <s v="Host Government: Military"/>
    <s v="Israeli Defence Forces"/>
    <x v="1"/>
    <s v="Health Building"/>
    <n v="0"/>
    <n v="1"/>
    <n v="0"/>
    <n v="0"/>
    <n v="0"/>
    <n v="0"/>
    <n v="0"/>
    <n v="0"/>
    <n v="0"/>
    <n v="0"/>
    <n v="0"/>
    <n v="0"/>
    <n v="0"/>
    <n v="0"/>
    <s v="None"/>
    <n v="0"/>
    <n v="0"/>
    <n v="0"/>
    <n v="1"/>
    <n v="0"/>
    <n v="0"/>
    <n v="0"/>
    <n v="0"/>
    <s v="40985"/>
  </r>
  <r>
    <d v="2023-10-10T00:00:00"/>
    <s v="2023"/>
    <s v="10"/>
    <s v="10"/>
    <x v="1488"/>
    <s v="OPT"/>
    <s v="PSE"/>
    <x v="0"/>
    <s v="Host Government: Military"/>
    <s v="Israeli Defence Forces"/>
    <x v="1"/>
    <s v="Compound/Office Building"/>
    <n v="0"/>
    <n v="1"/>
    <n v="0"/>
    <n v="0"/>
    <n v="0"/>
    <n v="0"/>
    <n v="0"/>
    <n v="0"/>
    <n v="0"/>
    <n v="0"/>
    <n v="0"/>
    <n v="0"/>
    <n v="0"/>
    <n v="0"/>
    <s v="None"/>
    <n v="0"/>
    <n v="0"/>
    <n v="0"/>
    <n v="1"/>
    <n v="0"/>
    <n v="0"/>
    <n v="0"/>
    <n v="0"/>
    <s v="40984"/>
  </r>
  <r>
    <d v="2023-10-10T00:00:00"/>
    <s v="2023"/>
    <s v="10"/>
    <s v="10"/>
    <x v="1489"/>
    <s v="OPT"/>
    <s v="PSE"/>
    <x v="1"/>
    <s v="No Information"/>
    <s v="No Information"/>
    <x v="2"/>
    <s v="Road"/>
    <n v="0"/>
    <n v="0"/>
    <n v="0"/>
    <n v="0"/>
    <n v="0"/>
    <n v="0"/>
    <n v="0"/>
    <n v="0"/>
    <n v="0"/>
    <n v="0"/>
    <n v="0"/>
    <n v="0"/>
    <n v="0"/>
    <n v="2"/>
    <s v="NoInformation"/>
    <n v="0"/>
    <n v="0"/>
    <n v="0"/>
    <n v="1"/>
    <n v="0"/>
    <n v="0"/>
    <n v="0"/>
    <n v="0"/>
    <s v="41075"/>
  </r>
  <r>
    <d v="2023-10-10T00:00:00"/>
    <s v="2023"/>
    <s v="10"/>
    <s v="10"/>
    <x v="1490"/>
    <s v="OPT"/>
    <s v="PSE"/>
    <x v="1"/>
    <s v="No Information"/>
    <s v="No Information"/>
    <x v="2"/>
    <s v="Road"/>
    <n v="0"/>
    <n v="0"/>
    <n v="0"/>
    <n v="0"/>
    <n v="0"/>
    <n v="0"/>
    <n v="0"/>
    <n v="0"/>
    <n v="0"/>
    <n v="0"/>
    <n v="0"/>
    <n v="0"/>
    <n v="0"/>
    <n v="2"/>
    <s v="NoInformation"/>
    <n v="0"/>
    <n v="0"/>
    <n v="0"/>
    <n v="1"/>
    <n v="0"/>
    <n v="0"/>
    <n v="0"/>
    <n v="0"/>
    <s v="41073"/>
  </r>
  <r>
    <d v="2023-10-10T00:00:00"/>
    <s v="2023"/>
    <s v="10"/>
    <s v="10"/>
    <x v="1490"/>
    <s v="OPT"/>
    <s v="PSE"/>
    <x v="1"/>
    <s v="No Information"/>
    <s v="No Information"/>
    <x v="2"/>
    <s v="Road"/>
    <n v="0"/>
    <n v="0"/>
    <n v="0"/>
    <n v="0"/>
    <n v="0"/>
    <n v="0"/>
    <n v="0"/>
    <n v="0"/>
    <n v="0"/>
    <n v="0"/>
    <n v="0"/>
    <n v="0"/>
    <n v="0"/>
    <n v="2"/>
    <s v="NoInformation"/>
    <n v="0"/>
    <n v="0"/>
    <n v="0"/>
    <n v="1"/>
    <n v="0"/>
    <n v="0"/>
    <n v="0"/>
    <n v="0"/>
    <s v="41076"/>
  </r>
  <r>
    <d v="2023-10-10T00:00:00"/>
    <s v="2023"/>
    <s v="10"/>
    <s v="10"/>
    <x v="1491"/>
    <s v="OPT"/>
    <s v="PSE"/>
    <x v="0"/>
    <s v="Host Government: Military"/>
    <s v="Israeli Defence Forces"/>
    <x v="1"/>
    <s v="Home"/>
    <n v="0"/>
    <n v="0"/>
    <n v="0"/>
    <n v="0"/>
    <n v="0"/>
    <n v="0"/>
    <n v="0"/>
    <n v="0"/>
    <n v="0"/>
    <n v="0"/>
    <n v="1"/>
    <n v="0"/>
    <n v="0"/>
    <n v="0"/>
    <s v="None"/>
    <n v="0"/>
    <n v="0"/>
    <n v="0"/>
    <n v="1"/>
    <n v="0"/>
    <n v="0"/>
    <n v="0"/>
    <n v="0"/>
    <s v="41108"/>
  </r>
  <r>
    <d v="2023-10-10T00:00:00"/>
    <s v="2023"/>
    <s v="10"/>
    <s v="10"/>
    <x v="1485"/>
    <s v="OPT"/>
    <s v="PSE"/>
    <x v="3"/>
    <s v="No Information"/>
    <s v="No Information"/>
    <x v="2"/>
    <s v="Road"/>
    <n v="0"/>
    <n v="0"/>
    <n v="0"/>
    <n v="0"/>
    <n v="0"/>
    <n v="0"/>
    <n v="0"/>
    <n v="0"/>
    <n v="0"/>
    <n v="1"/>
    <n v="0"/>
    <n v="0"/>
    <n v="0"/>
    <n v="0"/>
    <s v="None"/>
    <n v="0"/>
    <n v="0"/>
    <n v="0"/>
    <n v="1"/>
    <n v="0"/>
    <n v="0"/>
    <n v="0"/>
    <n v="0"/>
    <s v="41078"/>
  </r>
  <r>
    <d v="2023-10-10T00:00:00"/>
    <s v="2023"/>
    <s v="10"/>
    <s v="10"/>
    <x v="1492"/>
    <s v="OPT"/>
    <s v="PSE"/>
    <x v="0"/>
    <s v="Host Government: Military"/>
    <s v="Israeli Defence Forces"/>
    <x v="6"/>
    <s v="Open Space"/>
    <n v="0"/>
    <n v="0"/>
    <n v="0"/>
    <n v="0"/>
    <n v="0"/>
    <n v="0"/>
    <n v="0"/>
    <n v="0"/>
    <n v="0"/>
    <n v="0"/>
    <n v="0"/>
    <n v="0"/>
    <n v="0"/>
    <n v="0"/>
    <s v="None"/>
    <n v="0"/>
    <n v="0"/>
    <n v="0"/>
    <n v="1"/>
    <n v="0"/>
    <n v="0"/>
    <n v="0"/>
    <n v="0"/>
    <s v="40981"/>
  </r>
  <r>
    <d v="2023-10-10T00:00:00"/>
    <s v="2023"/>
    <s v="10"/>
    <s v="10"/>
    <x v="1493"/>
    <s v="OPT"/>
    <s v="PSE"/>
    <x v="0"/>
    <s v="Host Government: Military"/>
    <s v="Israeli Defence Forces"/>
    <x v="1"/>
    <s v="Home"/>
    <n v="0"/>
    <n v="0"/>
    <n v="0"/>
    <n v="0"/>
    <n v="0"/>
    <n v="0"/>
    <n v="0"/>
    <n v="0"/>
    <n v="0"/>
    <n v="0"/>
    <n v="1"/>
    <n v="0"/>
    <n v="0"/>
    <n v="0"/>
    <s v="None"/>
    <n v="0"/>
    <n v="0"/>
    <n v="0"/>
    <n v="1"/>
    <n v="0"/>
    <n v="0"/>
    <n v="0"/>
    <n v="0"/>
    <s v="41847"/>
  </r>
  <r>
    <d v="2023-10-10T00:00:00"/>
    <s v="2023"/>
    <s v="10"/>
    <s v="10"/>
    <x v="1494"/>
    <s v="OPT"/>
    <s v="PSE"/>
    <x v="0"/>
    <s v="Host Government: Military"/>
    <s v="Israeli Defence Forces"/>
    <x v="1"/>
    <s v="Road"/>
    <n v="0"/>
    <n v="0"/>
    <n v="0"/>
    <n v="0"/>
    <n v="0"/>
    <n v="0"/>
    <n v="1"/>
    <n v="0"/>
    <n v="0"/>
    <n v="0"/>
    <n v="0"/>
    <n v="0"/>
    <n v="0"/>
    <n v="0"/>
    <s v="None"/>
    <n v="0"/>
    <n v="0"/>
    <n v="0"/>
    <n v="1"/>
    <n v="0"/>
    <n v="0"/>
    <n v="0"/>
    <n v="0"/>
    <s v="40980"/>
  </r>
  <r>
    <d v="2023-10-09T00:00:00"/>
    <s v="2023"/>
    <s v="10"/>
    <s v="09"/>
    <x v="1495"/>
    <s v="OPT"/>
    <s v="PSE"/>
    <x v="0"/>
    <s v="Host Government: Military"/>
    <s v="Israeli Defence Forces"/>
    <x v="1"/>
    <s v="Project Site"/>
    <n v="0"/>
    <n v="0"/>
    <n v="0"/>
    <n v="0"/>
    <n v="0"/>
    <n v="0"/>
    <n v="1"/>
    <n v="0"/>
    <n v="0"/>
    <n v="0"/>
    <n v="2"/>
    <n v="0"/>
    <n v="0"/>
    <n v="0"/>
    <s v="None"/>
    <n v="0"/>
    <n v="0"/>
    <n v="0"/>
    <n v="1"/>
    <n v="0"/>
    <n v="0"/>
    <n v="0"/>
    <n v="0"/>
    <s v="40991"/>
  </r>
  <r>
    <d v="2023-10-09T00:00:00"/>
    <s v="2023"/>
    <s v="10"/>
    <s v="09"/>
    <x v="1496"/>
    <s v="OPT"/>
    <s v="PSE"/>
    <x v="1"/>
    <s v="Host Government: Military"/>
    <s v="Israeli Defence Forces"/>
    <x v="2"/>
    <s v="Road"/>
    <n v="0"/>
    <n v="0"/>
    <n v="0"/>
    <n v="0"/>
    <n v="0"/>
    <n v="0"/>
    <n v="0"/>
    <n v="0"/>
    <n v="0"/>
    <n v="0"/>
    <n v="0"/>
    <n v="0"/>
    <n v="0"/>
    <n v="2"/>
    <s v="NoInformation"/>
    <n v="0"/>
    <n v="0"/>
    <n v="0"/>
    <n v="1"/>
    <n v="0"/>
    <n v="0"/>
    <n v="0"/>
    <n v="0"/>
    <s v="40983"/>
  </r>
  <r>
    <d v="2023-10-09T00:00:00"/>
    <s v="2023"/>
    <s v="10"/>
    <s v="09"/>
    <x v="1497"/>
    <s v="OPT"/>
    <s v="PSE"/>
    <x v="0"/>
    <s v="Host Government: Military"/>
    <s v="Israeli Defence Forces"/>
    <x v="1"/>
    <s v="No Information"/>
    <n v="0"/>
    <n v="0"/>
    <n v="0"/>
    <n v="0"/>
    <n v="0"/>
    <n v="0"/>
    <n v="0"/>
    <n v="0"/>
    <n v="0"/>
    <n v="0"/>
    <n v="4"/>
    <n v="4"/>
    <n v="0"/>
    <n v="0"/>
    <s v="None"/>
    <n v="0"/>
    <n v="0"/>
    <n v="0"/>
    <n v="1"/>
    <n v="0"/>
    <n v="0"/>
    <n v="0"/>
    <n v="0"/>
    <s v="41009"/>
  </r>
  <r>
    <d v="2023-10-09T00:00:00"/>
    <s v="2023"/>
    <s v="10"/>
    <s v="09"/>
    <x v="1498"/>
    <s v="OPT"/>
    <s v="PSE"/>
    <x v="3"/>
    <s v="No Information"/>
    <s v="No Information"/>
    <x v="2"/>
    <s v="Road"/>
    <n v="0"/>
    <n v="0"/>
    <n v="0"/>
    <n v="0"/>
    <n v="0"/>
    <n v="0"/>
    <n v="0"/>
    <n v="0"/>
    <n v="0"/>
    <n v="1"/>
    <n v="0"/>
    <n v="0"/>
    <n v="0"/>
    <n v="0"/>
    <s v="None"/>
    <n v="0"/>
    <n v="0"/>
    <n v="0"/>
    <n v="1"/>
    <n v="0"/>
    <n v="0"/>
    <n v="0"/>
    <n v="0"/>
    <s v="41070"/>
  </r>
  <r>
    <d v="2023-10-09T00:00:00"/>
    <s v="2023"/>
    <s v="10"/>
    <s v="09"/>
    <x v="1499"/>
    <s v="OPT"/>
    <s v="PSE"/>
    <x v="1"/>
    <s v="No Information"/>
    <s v="No Information"/>
    <x v="2"/>
    <s v="Road"/>
    <n v="0"/>
    <n v="0"/>
    <n v="0"/>
    <n v="0"/>
    <n v="0"/>
    <n v="0"/>
    <n v="0"/>
    <n v="0"/>
    <n v="0"/>
    <n v="0"/>
    <n v="0"/>
    <n v="0"/>
    <n v="0"/>
    <n v="2"/>
    <s v="NoInformation"/>
    <n v="0"/>
    <n v="0"/>
    <n v="0"/>
    <n v="1"/>
    <n v="0"/>
    <n v="0"/>
    <n v="0"/>
    <n v="0"/>
    <s v="41068"/>
  </r>
  <r>
    <d v="2023-10-09T00:00:00"/>
    <s v="2023"/>
    <s v="10"/>
    <s v="09"/>
    <x v="1500"/>
    <s v="OPT"/>
    <s v="PSE"/>
    <x v="3"/>
    <s v="No Information"/>
    <s v="No Information"/>
    <x v="2"/>
    <s v="Road"/>
    <n v="0"/>
    <n v="0"/>
    <n v="0"/>
    <n v="0"/>
    <n v="0"/>
    <n v="0"/>
    <n v="0"/>
    <n v="0"/>
    <n v="0"/>
    <n v="1"/>
    <n v="0"/>
    <n v="0"/>
    <n v="0"/>
    <n v="0"/>
    <s v="None"/>
    <n v="0"/>
    <n v="0"/>
    <n v="0"/>
    <n v="1"/>
    <n v="0"/>
    <n v="0"/>
    <n v="0"/>
    <n v="0"/>
    <s v="41072"/>
  </r>
  <r>
    <d v="2023-10-09T00:00:00"/>
    <s v="2023"/>
    <s v="10"/>
    <s v="09"/>
    <x v="1501"/>
    <s v="OPT"/>
    <s v="PSE"/>
    <x v="3"/>
    <s v="No Information"/>
    <s v="No Information"/>
    <x v="2"/>
    <s v="Road"/>
    <n v="0"/>
    <n v="0"/>
    <n v="0"/>
    <n v="0"/>
    <n v="0"/>
    <n v="0"/>
    <n v="0"/>
    <n v="0"/>
    <n v="0"/>
    <n v="0"/>
    <n v="0"/>
    <n v="0"/>
    <n v="0"/>
    <n v="0"/>
    <s v="None"/>
    <n v="0"/>
    <n v="0"/>
    <n v="0"/>
    <n v="1"/>
    <n v="0"/>
    <n v="0"/>
    <n v="0"/>
    <n v="0"/>
    <s v="41107"/>
  </r>
  <r>
    <d v="2023-10-09T00:00:00"/>
    <s v="2023"/>
    <s v="10"/>
    <s v="09"/>
    <x v="1502"/>
    <s v="OPT"/>
    <s v="PSE"/>
    <x v="0"/>
    <s v="Host Government: Military"/>
    <s v="Israeli Defence Forces"/>
    <x v="1"/>
    <s v="Compound/Office Building"/>
    <n v="0"/>
    <n v="1"/>
    <n v="0"/>
    <n v="0"/>
    <n v="0"/>
    <n v="0"/>
    <n v="0"/>
    <n v="0"/>
    <n v="0"/>
    <n v="0"/>
    <n v="0"/>
    <n v="0"/>
    <n v="0"/>
    <n v="0"/>
    <s v="None"/>
    <n v="0"/>
    <n v="0"/>
    <n v="0"/>
    <n v="1"/>
    <n v="0"/>
    <n v="0"/>
    <n v="0"/>
    <n v="0"/>
    <s v="41121"/>
  </r>
  <r>
    <d v="2023-10-09T00:00:00"/>
    <s v="2023"/>
    <s v="10"/>
    <s v="09"/>
    <x v="1499"/>
    <s v="OPT"/>
    <s v="PSE"/>
    <x v="1"/>
    <s v="No Information"/>
    <s v="No Information"/>
    <x v="2"/>
    <s v="Road"/>
    <n v="0"/>
    <n v="0"/>
    <n v="0"/>
    <n v="0"/>
    <n v="0"/>
    <n v="0"/>
    <n v="0"/>
    <n v="0"/>
    <n v="0"/>
    <n v="0"/>
    <n v="0"/>
    <n v="0"/>
    <n v="0"/>
    <n v="2"/>
    <s v="NoInformation"/>
    <n v="0"/>
    <n v="0"/>
    <n v="0"/>
    <n v="1"/>
    <n v="0"/>
    <n v="0"/>
    <n v="0"/>
    <n v="0"/>
    <s v="41069"/>
  </r>
  <r>
    <d v="2023-10-09T00:00:00"/>
    <s v="2023"/>
    <s v="10"/>
    <s v="09"/>
    <x v="1503"/>
    <s v="OPT"/>
    <s v="PSE"/>
    <x v="0"/>
    <s v="Host Government: Military"/>
    <s v="Israeli Defence Forces"/>
    <x v="1"/>
    <s v="Road"/>
    <n v="0"/>
    <n v="0"/>
    <n v="0"/>
    <n v="0"/>
    <n v="0"/>
    <n v="0"/>
    <n v="1"/>
    <n v="0"/>
    <n v="0"/>
    <n v="0"/>
    <n v="0"/>
    <n v="6"/>
    <n v="0"/>
    <n v="0"/>
    <s v="None"/>
    <n v="0"/>
    <n v="0"/>
    <n v="0"/>
    <n v="1"/>
    <n v="0"/>
    <n v="0"/>
    <n v="0"/>
    <n v="0"/>
    <s v="41019"/>
  </r>
  <r>
    <d v="2023-10-09T00:00:00"/>
    <s v="2023"/>
    <s v="10"/>
    <s v="09"/>
    <x v="1501"/>
    <s v="OPT"/>
    <s v="PSE"/>
    <x v="3"/>
    <s v="No Information"/>
    <s v="No Information"/>
    <x v="2"/>
    <s v="Road"/>
    <n v="0"/>
    <n v="0"/>
    <n v="0"/>
    <n v="0"/>
    <n v="0"/>
    <n v="0"/>
    <n v="0"/>
    <n v="0"/>
    <n v="0"/>
    <n v="0"/>
    <n v="0"/>
    <n v="0"/>
    <n v="0"/>
    <n v="0"/>
    <s v="None"/>
    <n v="0"/>
    <n v="0"/>
    <n v="0"/>
    <n v="1"/>
    <n v="0"/>
    <n v="0"/>
    <n v="0"/>
    <n v="0"/>
    <s v="41109"/>
  </r>
  <r>
    <d v="2023-10-09T00:00:00"/>
    <s v="2023"/>
    <s v="10"/>
    <s v="09"/>
    <x v="1504"/>
    <s v="OPT"/>
    <s v="PSE"/>
    <x v="1"/>
    <s v="Host Government: Military"/>
    <s v="Israeli Defence Forces"/>
    <x v="2"/>
    <s v="No Information"/>
    <n v="0"/>
    <n v="0"/>
    <n v="0"/>
    <n v="0"/>
    <n v="0"/>
    <n v="0"/>
    <n v="0"/>
    <n v="0"/>
    <n v="0"/>
    <n v="0"/>
    <n v="0"/>
    <n v="0"/>
    <n v="0"/>
    <n v="2"/>
    <s v="NoInformation"/>
    <n v="0"/>
    <n v="0"/>
    <n v="0"/>
    <n v="1"/>
    <n v="0"/>
    <n v="0"/>
    <n v="0"/>
    <n v="0"/>
    <s v="40986"/>
  </r>
  <r>
    <d v="2023-10-09T00:00:00"/>
    <s v="2023"/>
    <s v="10"/>
    <s v="09"/>
    <x v="1505"/>
    <s v="OPT"/>
    <s v="PSE"/>
    <x v="0"/>
    <s v="Host Government: Military"/>
    <s v="Israeli Defence Forces"/>
    <x v="6"/>
    <s v="Health Building"/>
    <n v="0"/>
    <n v="1"/>
    <n v="0"/>
    <n v="0"/>
    <n v="1"/>
    <n v="0"/>
    <n v="0"/>
    <n v="0"/>
    <n v="0"/>
    <n v="0"/>
    <n v="0"/>
    <n v="0"/>
    <n v="0"/>
    <n v="0"/>
    <s v="None"/>
    <n v="0"/>
    <n v="0"/>
    <n v="0"/>
    <n v="1"/>
    <n v="0"/>
    <n v="0"/>
    <n v="0"/>
    <n v="0"/>
    <s v="40993"/>
  </r>
  <r>
    <d v="2023-10-09T00:00:00"/>
    <s v="2023"/>
    <s v="10"/>
    <s v="09"/>
    <x v="1506"/>
    <s v="OPT"/>
    <s v="PSE"/>
    <x v="0"/>
    <s v="Host Government: Military"/>
    <s v="Israeli Defence Forces"/>
    <x v="1"/>
    <s v="Home"/>
    <n v="0"/>
    <n v="0"/>
    <n v="0"/>
    <n v="0"/>
    <n v="0"/>
    <n v="0"/>
    <n v="0"/>
    <n v="0"/>
    <n v="0"/>
    <n v="0"/>
    <n v="1"/>
    <n v="0"/>
    <n v="0"/>
    <n v="0"/>
    <s v="None"/>
    <n v="0"/>
    <n v="0"/>
    <n v="0"/>
    <n v="1"/>
    <n v="0"/>
    <n v="0"/>
    <n v="0"/>
    <n v="0"/>
    <s v="41848"/>
  </r>
  <r>
    <d v="2023-10-09T00:00:00"/>
    <s v="2023"/>
    <s v="10"/>
    <s v="09"/>
    <x v="1507"/>
    <s v="OPT"/>
    <s v="PSE"/>
    <x v="0"/>
    <s v="Host Government: Military"/>
    <s v="Israeli Defence Forces"/>
    <x v="1"/>
    <s v="Health Building"/>
    <n v="0"/>
    <n v="0"/>
    <n v="0"/>
    <n v="0"/>
    <n v="1"/>
    <n v="0"/>
    <n v="0"/>
    <n v="0"/>
    <n v="0"/>
    <n v="0"/>
    <n v="0"/>
    <n v="0"/>
    <n v="0"/>
    <n v="0"/>
    <s v="None"/>
    <n v="0"/>
    <n v="0"/>
    <n v="0"/>
    <n v="1"/>
    <n v="0"/>
    <n v="0"/>
    <n v="0"/>
    <n v="0"/>
    <s v="41003"/>
  </r>
  <r>
    <d v="2023-10-09T00:00:00"/>
    <s v="2023"/>
    <s v="10"/>
    <s v="09"/>
    <x v="1508"/>
    <s v="OPT"/>
    <s v="PSE"/>
    <x v="0"/>
    <s v="Host Government: Military"/>
    <s v="Israeli Defence Forces"/>
    <x v="1"/>
    <s v="Health Building"/>
    <n v="0"/>
    <n v="1"/>
    <n v="0"/>
    <n v="0"/>
    <n v="0"/>
    <n v="0"/>
    <n v="0"/>
    <n v="0"/>
    <n v="0"/>
    <n v="0"/>
    <n v="0"/>
    <n v="0"/>
    <n v="0"/>
    <n v="0"/>
    <s v="None"/>
    <n v="0"/>
    <n v="0"/>
    <n v="0"/>
    <n v="1"/>
    <n v="0"/>
    <n v="0"/>
    <n v="0"/>
    <n v="0"/>
    <s v="41007"/>
  </r>
  <r>
    <d v="2023-10-09T00:00:00"/>
    <s v="2023"/>
    <s v="10"/>
    <s v="09"/>
    <x v="1509"/>
    <s v="OPT"/>
    <s v="PSE"/>
    <x v="0"/>
    <s v="Host Government: Military"/>
    <s v="Israeli Defence Forces"/>
    <x v="1"/>
    <s v="Other"/>
    <n v="0"/>
    <n v="0"/>
    <n v="0"/>
    <n v="0"/>
    <n v="0"/>
    <n v="0"/>
    <n v="0"/>
    <n v="0"/>
    <n v="0"/>
    <n v="0"/>
    <n v="1"/>
    <n v="0"/>
    <n v="0"/>
    <n v="0"/>
    <s v="None"/>
    <n v="0"/>
    <n v="0"/>
    <n v="0"/>
    <n v="1"/>
    <n v="0"/>
    <n v="0"/>
    <n v="0"/>
    <n v="0"/>
    <s v="69208"/>
  </r>
  <r>
    <d v="2023-10-09T00:00:00"/>
    <s v="2023"/>
    <s v="10"/>
    <s v="09"/>
    <x v="1510"/>
    <s v="OPT"/>
    <s v="PSE"/>
    <x v="0"/>
    <s v="Host Government: Military"/>
    <s v="Israeli Defence Forces"/>
    <x v="15"/>
    <s v="Home"/>
    <n v="0"/>
    <n v="0"/>
    <n v="0"/>
    <n v="0"/>
    <n v="0"/>
    <n v="0"/>
    <n v="0"/>
    <n v="0"/>
    <n v="0"/>
    <n v="0"/>
    <n v="1"/>
    <n v="0"/>
    <n v="0"/>
    <n v="0"/>
    <s v="None"/>
    <n v="0"/>
    <n v="0"/>
    <n v="0"/>
    <n v="1"/>
    <n v="0"/>
    <n v="0"/>
    <n v="0"/>
    <n v="0"/>
    <s v="73296"/>
  </r>
  <r>
    <d v="2023-10-08T00:00:00"/>
    <s v="2023"/>
    <s v="10"/>
    <s v="08"/>
    <x v="1511"/>
    <s v="OPT"/>
    <s v="PSE"/>
    <x v="0"/>
    <s v="Host Government: Military"/>
    <s v="Israeli Defence Forces"/>
    <x v="2"/>
    <s v="No Information"/>
    <n v="0"/>
    <n v="0"/>
    <n v="0"/>
    <n v="0"/>
    <n v="0"/>
    <n v="0"/>
    <n v="0"/>
    <n v="0"/>
    <n v="0"/>
    <n v="0"/>
    <n v="1"/>
    <n v="0"/>
    <n v="0"/>
    <n v="0"/>
    <s v="None"/>
    <n v="0"/>
    <n v="0"/>
    <n v="0"/>
    <n v="1"/>
    <n v="0"/>
    <n v="0"/>
    <n v="0"/>
    <n v="0"/>
    <s v="73236"/>
  </r>
  <r>
    <d v="2023-10-08T00:00:00"/>
    <s v="2023"/>
    <s v="10"/>
    <s v="08"/>
    <x v="1512"/>
    <s v="OPT"/>
    <s v="PSE"/>
    <x v="0"/>
    <s v="Host Government: Military"/>
    <s v="Israeli Defence Forces"/>
    <x v="2"/>
    <s v="No Information"/>
    <n v="0"/>
    <n v="0"/>
    <n v="0"/>
    <n v="0"/>
    <n v="0"/>
    <n v="0"/>
    <n v="0"/>
    <n v="0"/>
    <n v="0"/>
    <n v="0"/>
    <n v="1"/>
    <n v="0"/>
    <n v="0"/>
    <n v="0"/>
    <s v="None"/>
    <n v="0"/>
    <n v="0"/>
    <n v="0"/>
    <n v="1"/>
    <n v="0"/>
    <n v="0"/>
    <n v="0"/>
    <n v="0"/>
    <s v="73065"/>
  </r>
  <r>
    <d v="2023-10-08T00:00:00"/>
    <s v="2023"/>
    <s v="10"/>
    <s v="08"/>
    <x v="1513"/>
    <s v="OPT"/>
    <s v="PSE"/>
    <x v="3"/>
    <s v="Host Government: Military"/>
    <s v="Israeli Defence Forces"/>
    <x v="2"/>
    <s v="No Information"/>
    <n v="0"/>
    <n v="0"/>
    <n v="0"/>
    <n v="0"/>
    <n v="0"/>
    <n v="0"/>
    <n v="0"/>
    <n v="0"/>
    <n v="0"/>
    <n v="0"/>
    <n v="1"/>
    <n v="0"/>
    <n v="0"/>
    <n v="0"/>
    <s v="None"/>
    <n v="0"/>
    <n v="0"/>
    <n v="0"/>
    <n v="1"/>
    <n v="0"/>
    <n v="0"/>
    <n v="0"/>
    <n v="0"/>
    <s v="72766"/>
  </r>
  <r>
    <d v="2023-10-08T00:00:00"/>
    <s v="2023"/>
    <s v="10"/>
    <s v="08"/>
    <x v="1514"/>
    <s v="OPT"/>
    <s v="PSE"/>
    <x v="3"/>
    <s v="Host Government: Military"/>
    <s v="Israeli Defence Forces"/>
    <x v="2"/>
    <s v="Road"/>
    <n v="0"/>
    <n v="0"/>
    <n v="0"/>
    <n v="0"/>
    <n v="0"/>
    <n v="0"/>
    <n v="0"/>
    <n v="0"/>
    <n v="0"/>
    <n v="1"/>
    <n v="0"/>
    <n v="0"/>
    <n v="0"/>
    <n v="0"/>
    <s v="None"/>
    <n v="0"/>
    <n v="0"/>
    <n v="0"/>
    <n v="1"/>
    <n v="0"/>
    <n v="0"/>
    <n v="0"/>
    <n v="0"/>
    <s v="40990"/>
  </r>
  <r>
    <d v="2023-10-08T00:00:00"/>
    <s v="2023"/>
    <s v="10"/>
    <s v="08"/>
    <x v="1515"/>
    <s v="OPT"/>
    <s v="PSE"/>
    <x v="3"/>
    <s v="No Information"/>
    <s v="No Information"/>
    <x v="2"/>
    <s v="Road"/>
    <n v="0"/>
    <n v="0"/>
    <n v="0"/>
    <n v="0"/>
    <n v="0"/>
    <n v="0"/>
    <n v="0"/>
    <n v="0"/>
    <n v="0"/>
    <n v="0"/>
    <n v="0"/>
    <n v="0"/>
    <n v="0"/>
    <n v="0"/>
    <s v="None"/>
    <n v="0"/>
    <n v="0"/>
    <n v="0"/>
    <n v="1"/>
    <n v="0"/>
    <n v="0"/>
    <n v="0"/>
    <n v="0"/>
    <s v="41105"/>
  </r>
  <r>
    <d v="2023-10-08T00:00:00"/>
    <s v="2023"/>
    <s v="10"/>
    <s v="08"/>
    <x v="1516"/>
    <s v="OPT"/>
    <s v="PSE"/>
    <x v="0"/>
    <s v="Host Government: Military"/>
    <s v="Israeli Defence Forces"/>
    <x v="1"/>
    <s v="Health Building"/>
    <n v="0"/>
    <n v="1"/>
    <n v="0"/>
    <n v="0"/>
    <n v="0"/>
    <n v="0"/>
    <n v="0"/>
    <n v="0"/>
    <n v="0"/>
    <n v="0"/>
    <n v="0"/>
    <n v="0"/>
    <n v="0"/>
    <n v="0"/>
    <s v="None"/>
    <n v="0"/>
    <n v="0"/>
    <n v="0"/>
    <n v="1"/>
    <n v="0"/>
    <n v="0"/>
    <n v="0"/>
    <n v="0"/>
    <s v="41000"/>
  </r>
  <r>
    <d v="2023-10-08T00:00:00"/>
    <s v="2023"/>
    <s v="10"/>
    <s v="08"/>
    <x v="1516"/>
    <s v="OPT"/>
    <s v="PSE"/>
    <x v="0"/>
    <s v="Host Government: Military"/>
    <s v="Israeli Defence Forces"/>
    <x v="1"/>
    <s v="Health Building"/>
    <n v="0"/>
    <n v="1"/>
    <n v="0"/>
    <n v="0"/>
    <n v="0"/>
    <n v="0"/>
    <n v="0"/>
    <n v="0"/>
    <n v="0"/>
    <n v="0"/>
    <n v="0"/>
    <n v="0"/>
    <n v="0"/>
    <n v="0"/>
    <s v="None"/>
    <n v="0"/>
    <n v="0"/>
    <n v="0"/>
    <n v="1"/>
    <n v="0"/>
    <n v="0"/>
    <n v="0"/>
    <n v="0"/>
    <s v="41004"/>
  </r>
  <r>
    <d v="2023-10-08T00:00:00"/>
    <s v="2023"/>
    <s v="10"/>
    <s v="08"/>
    <x v="1517"/>
    <s v="OPT"/>
    <s v="PSE"/>
    <x v="1"/>
    <s v="Host Government: Military"/>
    <s v="Israeli Defence Forces"/>
    <x v="2"/>
    <s v="Checkpoint"/>
    <n v="0"/>
    <n v="0"/>
    <n v="0"/>
    <n v="0"/>
    <n v="0"/>
    <n v="0"/>
    <n v="1"/>
    <n v="0"/>
    <n v="0"/>
    <n v="0"/>
    <n v="0"/>
    <n v="0"/>
    <n v="0"/>
    <n v="0"/>
    <s v="None"/>
    <n v="0"/>
    <n v="0"/>
    <n v="0"/>
    <n v="1"/>
    <n v="0"/>
    <n v="0"/>
    <n v="0"/>
    <n v="0"/>
    <s v="40994"/>
  </r>
  <r>
    <d v="2023-10-08T00:00:00"/>
    <s v="2023"/>
    <s v="10"/>
    <s v="08"/>
    <x v="1518"/>
    <s v="OPT"/>
    <s v="PSE"/>
    <x v="3"/>
    <s v="No Information"/>
    <s v="No Information"/>
    <x v="2"/>
    <s v="Road"/>
    <n v="0"/>
    <n v="0"/>
    <n v="0"/>
    <n v="0"/>
    <n v="0"/>
    <n v="0"/>
    <n v="0"/>
    <n v="0"/>
    <n v="0"/>
    <n v="0"/>
    <n v="0"/>
    <n v="0"/>
    <n v="0"/>
    <n v="0"/>
    <s v="None"/>
    <n v="0"/>
    <n v="0"/>
    <n v="0"/>
    <n v="1"/>
    <n v="0"/>
    <n v="0"/>
    <n v="0"/>
    <n v="0"/>
    <s v="41106"/>
  </r>
  <r>
    <d v="2023-10-08T00:00:00"/>
    <s v="2023"/>
    <s v="10"/>
    <s v="08"/>
    <x v="1519"/>
    <s v="OPT"/>
    <s v="PSE"/>
    <x v="3"/>
    <s v="Host Government: Military"/>
    <s v="Israeli Defence Forces"/>
    <x v="2"/>
    <s v="Road"/>
    <n v="0"/>
    <n v="0"/>
    <n v="0"/>
    <n v="0"/>
    <n v="0"/>
    <n v="0"/>
    <n v="0"/>
    <n v="0"/>
    <n v="0"/>
    <n v="1"/>
    <n v="0"/>
    <n v="0"/>
    <n v="0"/>
    <n v="0"/>
    <s v="None"/>
    <n v="0"/>
    <n v="0"/>
    <n v="0"/>
    <n v="1"/>
    <n v="0"/>
    <n v="0"/>
    <n v="0"/>
    <n v="0"/>
    <s v="41001"/>
  </r>
  <r>
    <d v="2023-10-08T00:00:00"/>
    <s v="2023"/>
    <s v="10"/>
    <s v="08"/>
    <x v="1520"/>
    <s v="OPT"/>
    <s v="PSE"/>
    <x v="0"/>
    <s v="Host Government/Self-Declared Host Government"/>
    <s v="Government of Israel"/>
    <x v="0"/>
    <s v="Administration"/>
    <n v="0"/>
    <n v="0"/>
    <n v="0"/>
    <n v="0"/>
    <n v="0"/>
    <n v="0"/>
    <n v="0"/>
    <n v="0"/>
    <n v="0"/>
    <n v="1"/>
    <n v="0"/>
    <n v="0"/>
    <n v="0"/>
    <n v="0"/>
    <s v="None"/>
    <n v="0"/>
    <n v="0"/>
    <n v="0"/>
    <n v="1"/>
    <n v="0"/>
    <n v="0"/>
    <n v="0"/>
    <n v="0"/>
    <s v="41168"/>
  </r>
  <r>
    <d v="2023-10-08T00:00:00"/>
    <s v="2023"/>
    <s v="10"/>
    <s v="08"/>
    <x v="1514"/>
    <s v="OPT"/>
    <s v="PSE"/>
    <x v="3"/>
    <s v="Host Government: Military"/>
    <s v="Israeli Defence Forces"/>
    <x v="2"/>
    <s v="Road"/>
    <n v="0"/>
    <n v="0"/>
    <n v="0"/>
    <n v="0"/>
    <n v="0"/>
    <n v="0"/>
    <n v="0"/>
    <n v="0"/>
    <n v="0"/>
    <n v="1"/>
    <n v="0"/>
    <n v="0"/>
    <n v="0"/>
    <n v="0"/>
    <s v="None"/>
    <n v="0"/>
    <n v="0"/>
    <n v="0"/>
    <n v="1"/>
    <n v="0"/>
    <n v="0"/>
    <n v="0"/>
    <n v="0"/>
    <s v="40996"/>
  </r>
  <r>
    <d v="2023-10-08T00:00:00"/>
    <s v="2023"/>
    <s v="10"/>
    <s v="08"/>
    <x v="1514"/>
    <s v="OPT"/>
    <s v="PSE"/>
    <x v="3"/>
    <s v="Host Government: Military"/>
    <s v="Israeli Defence Forces"/>
    <x v="2"/>
    <s v="Road"/>
    <n v="0"/>
    <n v="0"/>
    <n v="0"/>
    <n v="0"/>
    <n v="0"/>
    <n v="0"/>
    <n v="0"/>
    <n v="0"/>
    <n v="0"/>
    <n v="1"/>
    <n v="0"/>
    <n v="0"/>
    <n v="0"/>
    <n v="0"/>
    <s v="None"/>
    <n v="0"/>
    <n v="0"/>
    <n v="0"/>
    <n v="1"/>
    <n v="0"/>
    <n v="0"/>
    <n v="0"/>
    <n v="0"/>
    <s v="41002"/>
  </r>
  <r>
    <d v="2023-10-08T00:00:00"/>
    <s v="2023"/>
    <s v="10"/>
    <s v="08"/>
    <x v="1519"/>
    <s v="OPT"/>
    <s v="PSE"/>
    <x v="3"/>
    <s v="No Information"/>
    <s v="No Information"/>
    <x v="8"/>
    <s v="Road"/>
    <n v="0"/>
    <n v="0"/>
    <n v="0"/>
    <n v="0"/>
    <n v="0"/>
    <n v="0"/>
    <n v="0"/>
    <n v="0"/>
    <n v="0"/>
    <n v="1"/>
    <n v="0"/>
    <n v="0"/>
    <n v="0"/>
    <n v="0"/>
    <s v="None"/>
    <n v="0"/>
    <n v="0"/>
    <n v="0"/>
    <n v="1"/>
    <n v="0"/>
    <n v="0"/>
    <n v="0"/>
    <n v="0"/>
    <s v="41060"/>
  </r>
  <r>
    <d v="2023-10-08T00:00:00"/>
    <s v="2023"/>
    <s v="10"/>
    <s v="08"/>
    <x v="1514"/>
    <s v="OPT"/>
    <s v="PSE"/>
    <x v="3"/>
    <s v="Host Government: Military"/>
    <s v="Israeli Defence Forces"/>
    <x v="2"/>
    <s v="Road"/>
    <n v="0"/>
    <n v="0"/>
    <n v="0"/>
    <n v="0"/>
    <n v="0"/>
    <n v="0"/>
    <n v="0"/>
    <n v="0"/>
    <n v="0"/>
    <n v="1"/>
    <n v="0"/>
    <n v="0"/>
    <n v="0"/>
    <n v="0"/>
    <s v="None"/>
    <n v="0"/>
    <n v="0"/>
    <n v="0"/>
    <n v="1"/>
    <n v="0"/>
    <n v="0"/>
    <n v="0"/>
    <n v="0"/>
    <s v="40999"/>
  </r>
  <r>
    <d v="2023-10-08T00:00:00"/>
    <s v="2023"/>
    <s v="10"/>
    <s v="08"/>
    <x v="1521"/>
    <s v="OPT"/>
    <s v="PSE"/>
    <x v="1"/>
    <s v="No Information"/>
    <s v="No Information"/>
    <x v="2"/>
    <s v="Road"/>
    <n v="0"/>
    <n v="0"/>
    <n v="0"/>
    <n v="0"/>
    <n v="0"/>
    <n v="0"/>
    <n v="0"/>
    <n v="0"/>
    <n v="0"/>
    <n v="0"/>
    <n v="0"/>
    <n v="0"/>
    <n v="0"/>
    <n v="2"/>
    <s v="NoInformation"/>
    <n v="0"/>
    <n v="0"/>
    <n v="0"/>
    <n v="1"/>
    <n v="0"/>
    <n v="0"/>
    <n v="0"/>
    <n v="0"/>
    <s v="41065"/>
  </r>
  <r>
    <d v="2023-10-08T00:00:00"/>
    <s v="2023"/>
    <s v="10"/>
    <s v="08"/>
    <x v="1522"/>
    <s v="OPT"/>
    <s v="PSE"/>
    <x v="0"/>
    <s v="Host Government: Military"/>
    <s v="Israeli Defence Forces"/>
    <x v="1"/>
    <s v="Health Building"/>
    <n v="0"/>
    <n v="1"/>
    <n v="0"/>
    <n v="0"/>
    <n v="0"/>
    <n v="0"/>
    <n v="0"/>
    <n v="0"/>
    <n v="0"/>
    <n v="0"/>
    <n v="0"/>
    <n v="0"/>
    <n v="0"/>
    <n v="0"/>
    <s v="None"/>
    <n v="0"/>
    <n v="0"/>
    <n v="0"/>
    <n v="1"/>
    <n v="0"/>
    <n v="0"/>
    <n v="0"/>
    <n v="0"/>
    <s v="40997"/>
  </r>
  <r>
    <d v="2023-10-08T00:00:00"/>
    <s v="2023"/>
    <s v="10"/>
    <s v="08"/>
    <x v="1523"/>
    <s v="OPT"/>
    <s v="PSE"/>
    <x v="0"/>
    <s v="Host Government: Military"/>
    <s v="Israeli Defence Forces"/>
    <x v="1"/>
    <s v="Health Building"/>
    <n v="0"/>
    <n v="1"/>
    <n v="0"/>
    <n v="0"/>
    <n v="0"/>
    <n v="0"/>
    <n v="0"/>
    <n v="0"/>
    <n v="0"/>
    <n v="0"/>
    <n v="0"/>
    <n v="0"/>
    <n v="0"/>
    <n v="0"/>
    <s v="None"/>
    <n v="0"/>
    <n v="0"/>
    <n v="0"/>
    <n v="1"/>
    <n v="0"/>
    <n v="0"/>
    <n v="0"/>
    <n v="0"/>
    <s v="40998"/>
  </r>
  <r>
    <d v="2023-10-08T00:00:00"/>
    <s v="2023"/>
    <s v="10"/>
    <s v="08"/>
    <x v="1519"/>
    <s v="OPT"/>
    <s v="PSE"/>
    <x v="3"/>
    <s v="No Information"/>
    <s v="No Information"/>
    <x v="2"/>
    <s v="Road"/>
    <n v="0"/>
    <n v="0"/>
    <n v="0"/>
    <n v="0"/>
    <n v="0"/>
    <n v="0"/>
    <n v="0"/>
    <n v="0"/>
    <n v="0"/>
    <n v="1"/>
    <n v="0"/>
    <n v="0"/>
    <n v="0"/>
    <n v="0"/>
    <s v="None"/>
    <n v="0"/>
    <n v="0"/>
    <n v="0"/>
    <n v="1"/>
    <n v="0"/>
    <n v="0"/>
    <n v="0"/>
    <n v="0"/>
    <s v="41061"/>
  </r>
  <r>
    <d v="2023-10-08T00:00:00"/>
    <s v="2023"/>
    <s v="10"/>
    <s v="08"/>
    <x v="1519"/>
    <s v="OPT"/>
    <s v="PSE"/>
    <x v="3"/>
    <s v="No Information"/>
    <s v="No Information"/>
    <x v="2"/>
    <s v="Road"/>
    <n v="0"/>
    <n v="0"/>
    <n v="0"/>
    <n v="0"/>
    <n v="0"/>
    <n v="0"/>
    <n v="0"/>
    <n v="0"/>
    <n v="0"/>
    <n v="1"/>
    <n v="0"/>
    <n v="0"/>
    <n v="0"/>
    <n v="0"/>
    <s v="None"/>
    <n v="0"/>
    <n v="0"/>
    <n v="0"/>
    <n v="1"/>
    <n v="0"/>
    <n v="0"/>
    <n v="0"/>
    <n v="0"/>
    <s v="41062"/>
  </r>
  <r>
    <d v="2023-10-08T00:00:00"/>
    <s v="2023"/>
    <s v="10"/>
    <s v="08"/>
    <x v="1524"/>
    <s v="OPT"/>
    <s v="PSE"/>
    <x v="1"/>
    <s v="No Information"/>
    <s v="No Information"/>
    <x v="2"/>
    <s v="Road"/>
    <n v="0"/>
    <n v="0"/>
    <n v="0"/>
    <n v="0"/>
    <n v="0"/>
    <n v="0"/>
    <n v="0"/>
    <n v="0"/>
    <n v="0"/>
    <n v="0"/>
    <n v="0"/>
    <n v="0"/>
    <n v="0"/>
    <n v="2"/>
    <s v="NoInformation"/>
    <n v="0"/>
    <n v="0"/>
    <n v="0"/>
    <n v="1"/>
    <n v="0"/>
    <n v="0"/>
    <n v="0"/>
    <n v="0"/>
    <s v="41064"/>
  </r>
  <r>
    <d v="2023-10-07T00:00:00"/>
    <s v="2023"/>
    <s v="10"/>
    <s v="07"/>
    <x v="1525"/>
    <s v="OPT"/>
    <s v="PSE"/>
    <x v="1"/>
    <s v="Host Government: Military"/>
    <s v="Israeli Defence Forces"/>
    <x v="2"/>
    <s v="Road"/>
    <n v="0"/>
    <n v="0"/>
    <n v="0"/>
    <n v="0"/>
    <n v="0"/>
    <n v="0"/>
    <n v="0"/>
    <n v="0"/>
    <n v="0"/>
    <n v="1"/>
    <n v="0"/>
    <n v="0"/>
    <n v="0"/>
    <n v="2"/>
    <s v="NoInformation"/>
    <n v="0"/>
    <n v="0"/>
    <n v="0"/>
    <n v="1"/>
    <n v="0"/>
    <n v="0"/>
    <n v="0"/>
    <n v="0"/>
    <s v="41005"/>
  </r>
  <r>
    <d v="2023-10-07T00:00:00"/>
    <s v="2023"/>
    <s v="10"/>
    <s v="07"/>
    <x v="1526"/>
    <s v="OPT"/>
    <s v="PSE"/>
    <x v="1"/>
    <s v="Host Government: Military"/>
    <s v="Israeli Defence Forces"/>
    <x v="2"/>
    <s v="No Information"/>
    <n v="0"/>
    <n v="0"/>
    <n v="0"/>
    <n v="0"/>
    <n v="0"/>
    <n v="0"/>
    <n v="0"/>
    <n v="0"/>
    <n v="0"/>
    <n v="0"/>
    <n v="0"/>
    <n v="0"/>
    <n v="0"/>
    <n v="3"/>
    <s v="NoInformation"/>
    <n v="0"/>
    <n v="0"/>
    <n v="0"/>
    <n v="1"/>
    <n v="0"/>
    <n v="0"/>
    <n v="0"/>
    <n v="0"/>
    <s v="41006"/>
  </r>
  <r>
    <d v="2023-10-07T00:00:00"/>
    <s v="2023"/>
    <s v="10"/>
    <s v="07"/>
    <x v="1527"/>
    <s v="OPT"/>
    <s v="PSE"/>
    <x v="4"/>
    <s v="Host Government: Military"/>
    <s v="Israeli Defence Forces"/>
    <x v="0"/>
    <s v="IDP/Refugee Camp"/>
    <n v="0"/>
    <n v="0"/>
    <n v="0"/>
    <n v="0"/>
    <n v="0"/>
    <n v="0"/>
    <n v="0"/>
    <n v="0"/>
    <n v="0"/>
    <n v="1"/>
    <n v="0"/>
    <n v="0"/>
    <n v="0"/>
    <n v="0"/>
    <s v="None"/>
    <n v="0"/>
    <n v="0"/>
    <n v="0"/>
    <n v="1"/>
    <n v="0"/>
    <n v="0"/>
    <n v="0"/>
    <n v="0"/>
    <s v="42413"/>
  </r>
  <r>
    <d v="2023-10-07T00:00:00"/>
    <s v="2023"/>
    <s v="10"/>
    <s v="07"/>
    <x v="1528"/>
    <s v="OPT"/>
    <s v="PSE"/>
    <x v="3"/>
    <s v="Host Government: Military"/>
    <s v="Israeli Defence Forces"/>
    <x v="2"/>
    <s v="No Information"/>
    <n v="0"/>
    <n v="0"/>
    <n v="0"/>
    <n v="0"/>
    <n v="0"/>
    <n v="0"/>
    <n v="0"/>
    <n v="0"/>
    <n v="0"/>
    <n v="0"/>
    <n v="0"/>
    <n v="2"/>
    <n v="0"/>
    <n v="0"/>
    <s v="None"/>
    <n v="0"/>
    <n v="0"/>
    <n v="0"/>
    <n v="1"/>
    <n v="0"/>
    <n v="0"/>
    <n v="0"/>
    <n v="0"/>
    <s v="41008"/>
  </r>
  <r>
    <d v="2023-10-07T00:00:00"/>
    <s v="2023"/>
    <s v="10"/>
    <s v="07"/>
    <x v="1529"/>
    <s v="OPT"/>
    <s v="PSE"/>
    <x v="0"/>
    <s v="Host Government: Military"/>
    <s v="Israeli Defence Forces"/>
    <x v="6"/>
    <s v="Project Site"/>
    <n v="0"/>
    <n v="0"/>
    <n v="0"/>
    <n v="0"/>
    <n v="0"/>
    <n v="0"/>
    <n v="0"/>
    <n v="0"/>
    <n v="0"/>
    <n v="0"/>
    <n v="2"/>
    <n v="0"/>
    <n v="0"/>
    <n v="0"/>
    <s v="None"/>
    <n v="0"/>
    <n v="0"/>
    <n v="0"/>
    <n v="1"/>
    <n v="0"/>
    <n v="0"/>
    <n v="0"/>
    <n v="0"/>
    <s v="43979"/>
  </r>
  <r>
    <d v="2023-10-07T00:00:00"/>
    <s v="2023"/>
    <s v="10"/>
    <s v="07"/>
    <x v="1530"/>
    <s v="OPT"/>
    <s v="PSE"/>
    <x v="0"/>
    <s v="Host Government: Military"/>
    <s v="Israeli Defence Forces"/>
    <x v="1"/>
    <s v="Road"/>
    <n v="0"/>
    <n v="0"/>
    <n v="0"/>
    <n v="0"/>
    <n v="0"/>
    <n v="0"/>
    <n v="2"/>
    <n v="0"/>
    <n v="0"/>
    <n v="0"/>
    <n v="2"/>
    <n v="0"/>
    <n v="0"/>
    <n v="0"/>
    <s v="None"/>
    <n v="0"/>
    <n v="0"/>
    <n v="0"/>
    <n v="1"/>
    <n v="0"/>
    <n v="0"/>
    <n v="0"/>
    <n v="0"/>
    <s v="40992"/>
  </r>
  <r>
    <d v="2023-10-07T00:00:00"/>
    <s v="2023"/>
    <s v="10"/>
    <s v="07"/>
    <x v="1531"/>
    <s v="OPT"/>
    <s v="PSE"/>
    <x v="0"/>
    <s v="Host Government: Military"/>
    <s v="Israeli Defence Forces"/>
    <x v="1"/>
    <s v="Health Building"/>
    <n v="0"/>
    <n v="1"/>
    <n v="0"/>
    <n v="0"/>
    <n v="0"/>
    <n v="0"/>
    <n v="0"/>
    <n v="0"/>
    <n v="0"/>
    <n v="0"/>
    <n v="1"/>
    <n v="1"/>
    <n v="0"/>
    <n v="0"/>
    <s v="None"/>
    <n v="0"/>
    <n v="0"/>
    <n v="0"/>
    <n v="1"/>
    <n v="0"/>
    <n v="0"/>
    <n v="0"/>
    <n v="0"/>
    <s v="40988"/>
  </r>
  <r>
    <d v="2023-10-07T00:00:00"/>
    <s v="2023"/>
    <s v="10"/>
    <s v="07"/>
    <x v="1532"/>
    <s v="OPT"/>
    <s v="PSE"/>
    <x v="0"/>
    <s v="Host Government: Military"/>
    <s v="Israeli Defence Forces"/>
    <x v="1"/>
    <s v="Health Building"/>
    <n v="0"/>
    <n v="0"/>
    <n v="0"/>
    <n v="0"/>
    <n v="0"/>
    <n v="0"/>
    <n v="1"/>
    <n v="0"/>
    <n v="0"/>
    <n v="0"/>
    <n v="1"/>
    <n v="2"/>
    <n v="0"/>
    <n v="0"/>
    <s v="None"/>
    <n v="0"/>
    <n v="0"/>
    <n v="0"/>
    <n v="1"/>
    <n v="0"/>
    <n v="0"/>
    <n v="0"/>
    <n v="0"/>
    <s v="40974"/>
  </r>
  <r>
    <d v="2023-10-07T00:00:00"/>
    <s v="2023"/>
    <s v="10"/>
    <s v="07"/>
    <x v="1533"/>
    <s v="OPT"/>
    <s v="PSE"/>
    <x v="1"/>
    <s v="Host Government: Military"/>
    <s v="Israeli Defence Forces"/>
    <x v="2"/>
    <s v="Checkpoint"/>
    <n v="0"/>
    <n v="0"/>
    <n v="0"/>
    <n v="0"/>
    <n v="0"/>
    <n v="0"/>
    <n v="0"/>
    <n v="0"/>
    <n v="0"/>
    <n v="0"/>
    <n v="0"/>
    <n v="1"/>
    <n v="0"/>
    <n v="0"/>
    <s v="None"/>
    <n v="0"/>
    <n v="1"/>
    <n v="0"/>
    <n v="1"/>
    <n v="0"/>
    <n v="0"/>
    <n v="0"/>
    <n v="0"/>
    <s v="40971"/>
  </r>
  <r>
    <d v="2023-10-07T00:00:00"/>
    <s v="2023"/>
    <s v="10"/>
    <s v="07"/>
    <x v="1534"/>
    <s v="OPT"/>
    <s v="PSE"/>
    <x v="1"/>
    <s v="Host Government: Military"/>
    <s v="Israeli Defence Forces"/>
    <x v="0"/>
    <s v="Administration"/>
    <n v="0"/>
    <n v="0"/>
    <n v="0"/>
    <n v="0"/>
    <n v="0"/>
    <n v="0"/>
    <n v="0"/>
    <n v="0"/>
    <n v="0"/>
    <n v="1"/>
    <n v="0"/>
    <n v="0"/>
    <n v="0"/>
    <n v="0"/>
    <s v="None"/>
    <n v="0"/>
    <n v="0"/>
    <n v="0"/>
    <n v="1"/>
    <n v="0"/>
    <n v="0"/>
    <n v="0"/>
    <n v="0"/>
    <s v="40970"/>
  </r>
  <r>
    <d v="2023-10-07T00:00:00"/>
    <s v="2023"/>
    <s v="10"/>
    <s v="07"/>
    <x v="1535"/>
    <s v="OPT"/>
    <s v="PSE"/>
    <x v="0"/>
    <s v="Host Government: Military"/>
    <s v="Israeli Defence Forces"/>
    <x v="1"/>
    <s v="Health Building"/>
    <n v="0"/>
    <n v="1"/>
    <n v="0"/>
    <n v="0"/>
    <n v="0"/>
    <n v="0"/>
    <n v="0"/>
    <n v="0"/>
    <n v="0"/>
    <n v="0"/>
    <n v="0"/>
    <n v="0"/>
    <n v="0"/>
    <n v="0"/>
    <s v="None"/>
    <n v="0"/>
    <n v="0"/>
    <n v="0"/>
    <n v="1"/>
    <n v="0"/>
    <n v="0"/>
    <n v="0"/>
    <n v="0"/>
    <s v="40968"/>
  </r>
  <r>
    <d v="2023-10-07T00:00:00"/>
    <s v="2023"/>
    <s v="10"/>
    <s v="07"/>
    <x v="1536"/>
    <s v="OPT"/>
    <s v="PSE"/>
    <x v="0"/>
    <s v="Host Government: Military"/>
    <s v="Israeli Defence Forces"/>
    <x v="1"/>
    <s v="No Information"/>
    <n v="0"/>
    <n v="0"/>
    <n v="0"/>
    <n v="0"/>
    <n v="0"/>
    <n v="0"/>
    <n v="1"/>
    <n v="0"/>
    <n v="0"/>
    <n v="0"/>
    <n v="1"/>
    <n v="2"/>
    <n v="0"/>
    <n v="0"/>
    <s v="None"/>
    <n v="0"/>
    <n v="0"/>
    <n v="0"/>
    <n v="1"/>
    <n v="0"/>
    <n v="0"/>
    <n v="0"/>
    <n v="0"/>
    <s v="40964"/>
  </r>
  <r>
    <d v="2023-10-07T00:00:00"/>
    <s v="2023"/>
    <s v="10"/>
    <s v="07"/>
    <x v="1537"/>
    <s v="OPT"/>
    <s v="PSE"/>
    <x v="0"/>
    <s v="Host Government: Military"/>
    <s v="Israeli Defence Forces"/>
    <x v="1"/>
    <s v="No Information"/>
    <n v="0"/>
    <n v="0"/>
    <n v="0"/>
    <n v="0"/>
    <n v="0"/>
    <n v="0"/>
    <n v="3"/>
    <n v="0"/>
    <n v="0"/>
    <n v="0"/>
    <n v="0"/>
    <n v="0"/>
    <n v="0"/>
    <n v="0"/>
    <s v="None"/>
    <n v="0"/>
    <n v="0"/>
    <n v="0"/>
    <n v="1"/>
    <n v="0"/>
    <n v="0"/>
    <n v="0"/>
    <n v="0"/>
    <s v="40959"/>
  </r>
  <r>
    <d v="2023-10-07T00:00:00"/>
    <s v="2023"/>
    <s v="10"/>
    <s v="07"/>
    <x v="1538"/>
    <s v="OPT"/>
    <s v="PSE"/>
    <x v="1"/>
    <s v="Host Government: Military"/>
    <s v="Israeli Defence Forces"/>
    <x v="2"/>
    <s v="Road"/>
    <n v="0"/>
    <n v="0"/>
    <n v="0"/>
    <n v="0"/>
    <n v="0"/>
    <n v="0"/>
    <n v="0"/>
    <n v="1"/>
    <n v="0"/>
    <n v="1"/>
    <n v="0"/>
    <n v="0"/>
    <n v="0"/>
    <n v="1"/>
    <s v="NoInformation"/>
    <n v="0"/>
    <n v="0"/>
    <n v="0"/>
    <n v="1"/>
    <n v="0"/>
    <n v="0"/>
    <n v="0"/>
    <n v="0"/>
    <s v="41100"/>
  </r>
  <r>
    <d v="2023-10-07T00:00:00"/>
    <s v="2023"/>
    <s v="10"/>
    <s v="07"/>
    <x v="1539"/>
    <s v="OPT"/>
    <s v="PSE"/>
    <x v="3"/>
    <s v="Host Government: Military"/>
    <s v="Israeli Defence Forces"/>
    <x v="2"/>
    <s v="Road"/>
    <n v="0"/>
    <n v="0"/>
    <n v="0"/>
    <n v="0"/>
    <n v="0"/>
    <n v="0"/>
    <n v="0"/>
    <n v="0"/>
    <n v="0"/>
    <n v="1"/>
    <n v="0"/>
    <n v="0"/>
    <n v="0"/>
    <n v="0"/>
    <s v="None"/>
    <n v="0"/>
    <n v="0"/>
    <n v="0"/>
    <n v="1"/>
    <n v="0"/>
    <n v="0"/>
    <n v="0"/>
    <n v="0"/>
    <s v="41010"/>
  </r>
  <r>
    <d v="2023-10-07T00:00:00"/>
    <s v="2023"/>
    <s v="10"/>
    <s v="07"/>
    <x v="1540"/>
    <s v="OPT"/>
    <s v="PSE"/>
    <x v="1"/>
    <s v="Host Government: Military"/>
    <s v="Israeli Defence Forces"/>
    <x v="2"/>
    <s v="Road"/>
    <n v="0"/>
    <n v="0"/>
    <n v="0"/>
    <n v="0"/>
    <n v="0"/>
    <n v="0"/>
    <n v="0"/>
    <n v="0"/>
    <n v="0"/>
    <n v="0"/>
    <n v="0"/>
    <n v="0"/>
    <n v="0"/>
    <n v="0"/>
    <s v="None"/>
    <n v="0"/>
    <n v="0"/>
    <n v="0"/>
    <n v="1"/>
    <n v="0"/>
    <n v="0"/>
    <n v="0"/>
    <n v="0"/>
    <s v="41018"/>
  </r>
  <r>
    <d v="2023-10-07T00:00:00"/>
    <s v="2023"/>
    <s v="10"/>
    <s v="07"/>
    <x v="1541"/>
    <s v="OPT"/>
    <s v="PSE"/>
    <x v="0"/>
    <s v="Host Government: Military"/>
    <s v="Israeli Defence Forces"/>
    <x v="1"/>
    <s v="Project Site"/>
    <n v="0"/>
    <n v="0"/>
    <n v="0"/>
    <n v="0"/>
    <n v="0"/>
    <n v="0"/>
    <n v="0"/>
    <n v="0"/>
    <n v="0"/>
    <n v="0"/>
    <n v="1"/>
    <n v="0"/>
    <n v="0"/>
    <n v="0"/>
    <s v="None"/>
    <n v="0"/>
    <n v="0"/>
    <n v="0"/>
    <n v="1"/>
    <n v="0"/>
    <n v="0"/>
    <n v="0"/>
    <n v="0"/>
    <s v="41017"/>
  </r>
  <r>
    <d v="2023-10-07T00:00:00"/>
    <s v="2023"/>
    <s v="10"/>
    <s v="07"/>
    <x v="1539"/>
    <s v="OPT"/>
    <s v="PSE"/>
    <x v="3"/>
    <s v="Host Government: Military"/>
    <s v="Israeli Defence Forces"/>
    <x v="2"/>
    <s v="Road"/>
    <n v="0"/>
    <n v="0"/>
    <n v="0"/>
    <n v="0"/>
    <n v="0"/>
    <n v="0"/>
    <n v="0"/>
    <n v="0"/>
    <n v="0"/>
    <n v="1"/>
    <n v="0"/>
    <n v="0"/>
    <n v="0"/>
    <n v="0"/>
    <s v="None"/>
    <n v="0"/>
    <n v="0"/>
    <n v="0"/>
    <n v="1"/>
    <n v="0"/>
    <n v="0"/>
    <n v="0"/>
    <n v="0"/>
    <s v="41011"/>
  </r>
  <r>
    <d v="2023-10-07T00:00:00"/>
    <s v="2023"/>
    <s v="10"/>
    <s v="07"/>
    <x v="1542"/>
    <s v="OPT"/>
    <s v="PSE"/>
    <x v="1"/>
    <s v="Host Government: Military"/>
    <s v="Israeli Defence Forces"/>
    <x v="2"/>
    <s v="Road"/>
    <n v="0"/>
    <n v="0"/>
    <n v="0"/>
    <n v="0"/>
    <n v="0"/>
    <n v="0"/>
    <n v="0"/>
    <n v="0"/>
    <n v="0"/>
    <n v="0"/>
    <n v="0"/>
    <n v="0"/>
    <n v="0"/>
    <n v="3"/>
    <s v="NoInformation"/>
    <n v="0"/>
    <n v="0"/>
    <n v="0"/>
    <n v="1"/>
    <n v="0"/>
    <n v="0"/>
    <n v="0"/>
    <n v="0"/>
    <s v="41013"/>
  </r>
  <r>
    <d v="2023-10-07T00:00:00"/>
    <s v="2023"/>
    <s v="10"/>
    <s v="07"/>
    <x v="1543"/>
    <s v="OPT"/>
    <s v="PSE"/>
    <x v="3"/>
    <s v="Host Government: Military"/>
    <s v="Israeli Defence Forces"/>
    <x v="2"/>
    <s v="Road"/>
    <n v="0"/>
    <n v="0"/>
    <n v="0"/>
    <n v="0"/>
    <n v="0"/>
    <n v="0"/>
    <n v="0"/>
    <n v="0"/>
    <n v="0"/>
    <n v="1"/>
    <n v="0"/>
    <n v="0"/>
    <n v="0"/>
    <n v="0"/>
    <s v="None"/>
    <n v="0"/>
    <n v="0"/>
    <n v="0"/>
    <n v="1"/>
    <n v="0"/>
    <n v="0"/>
    <n v="0"/>
    <n v="0"/>
    <s v="41012"/>
  </r>
  <r>
    <d v="2023-10-07T00:00:00"/>
    <s v="2023"/>
    <s v="10"/>
    <s v="07"/>
    <x v="1544"/>
    <s v="OPT"/>
    <s v="PSE"/>
    <x v="0"/>
    <s v="Host Government: Military"/>
    <s v="Israeli Defence Forces"/>
    <x v="1"/>
    <s v="Road"/>
    <n v="0"/>
    <n v="0"/>
    <n v="0"/>
    <n v="0"/>
    <n v="0"/>
    <n v="0"/>
    <n v="3"/>
    <n v="0"/>
    <n v="0"/>
    <n v="0"/>
    <n v="3"/>
    <n v="1"/>
    <n v="0"/>
    <n v="0"/>
    <s v="None"/>
    <n v="0"/>
    <n v="0"/>
    <n v="0"/>
    <n v="1"/>
    <n v="0"/>
    <n v="0"/>
    <n v="0"/>
    <n v="0"/>
    <s v="41058"/>
  </r>
  <r>
    <d v="2023-10-07T00:00:00"/>
    <s v="2023"/>
    <s v="10"/>
    <s v="07"/>
    <x v="1545"/>
    <s v="OPT"/>
    <s v="PSE"/>
    <x v="0"/>
    <s v="Host Government: Military"/>
    <s v="Israeli Defence Forces"/>
    <x v="4"/>
    <s v="No Information"/>
    <n v="0"/>
    <n v="0"/>
    <n v="0"/>
    <n v="0"/>
    <n v="0"/>
    <n v="0"/>
    <n v="0"/>
    <n v="0"/>
    <n v="0"/>
    <n v="0"/>
    <n v="1"/>
    <n v="0"/>
    <n v="0"/>
    <n v="0"/>
    <s v="None"/>
    <n v="0"/>
    <n v="0"/>
    <n v="0"/>
    <n v="1"/>
    <n v="0"/>
    <n v="0"/>
    <n v="0"/>
    <n v="0"/>
    <s v="68544"/>
  </r>
  <r>
    <d v="2023-10-07T00:00:00"/>
    <s v="2023"/>
    <s v="10"/>
    <s v="07"/>
    <x v="1546"/>
    <s v="OPT"/>
    <s v="PSE"/>
    <x v="0"/>
    <s v="Host Government: Military"/>
    <s v="Israeli Defence Forces"/>
    <x v="2"/>
    <s v="IDP/Refugee Camp"/>
    <n v="0"/>
    <n v="0"/>
    <n v="0"/>
    <n v="0"/>
    <n v="0"/>
    <n v="0"/>
    <n v="0"/>
    <n v="0"/>
    <n v="0"/>
    <n v="0"/>
    <n v="1"/>
    <n v="0"/>
    <n v="0"/>
    <n v="0"/>
    <s v="None"/>
    <n v="0"/>
    <n v="0"/>
    <n v="0"/>
    <n v="1"/>
    <n v="0"/>
    <n v="0"/>
    <n v="0"/>
    <n v="0"/>
    <s v="75078"/>
  </r>
  <r>
    <d v="2023-10-07T00:00:00"/>
    <s v="2023"/>
    <s v="10"/>
    <s v="07"/>
    <x v="1547"/>
    <s v="OPT"/>
    <s v="PSE"/>
    <x v="0"/>
    <s v="Host Government: Military"/>
    <s v="Israeli Defence Forces"/>
    <x v="2"/>
    <s v="No Information"/>
    <n v="0"/>
    <n v="0"/>
    <n v="0"/>
    <n v="0"/>
    <n v="0"/>
    <n v="0"/>
    <n v="0"/>
    <n v="0"/>
    <n v="0"/>
    <n v="0"/>
    <n v="1"/>
    <n v="0"/>
    <n v="0"/>
    <n v="0"/>
    <s v="None"/>
    <n v="0"/>
    <n v="0"/>
    <n v="0"/>
    <n v="1"/>
    <n v="0"/>
    <n v="0"/>
    <n v="0"/>
    <n v="0"/>
    <s v="72767"/>
  </r>
  <r>
    <d v="2023-10-07T00:00:00"/>
    <s v="2023"/>
    <s v="10"/>
    <s v="07"/>
    <x v="1548"/>
    <s v="OPT"/>
    <s v="PSE"/>
    <x v="0"/>
    <s v="Host Government: Military"/>
    <s v="Israeli Defence Forces"/>
    <x v="2"/>
    <s v="No Information"/>
    <n v="0"/>
    <n v="0"/>
    <n v="0"/>
    <n v="0"/>
    <n v="0"/>
    <n v="0"/>
    <n v="0"/>
    <n v="0"/>
    <n v="0"/>
    <n v="0"/>
    <n v="1"/>
    <n v="0"/>
    <n v="0"/>
    <n v="0"/>
    <s v="None"/>
    <n v="0"/>
    <n v="0"/>
    <n v="0"/>
    <n v="1"/>
    <n v="0"/>
    <n v="0"/>
    <n v="0"/>
    <n v="0"/>
    <s v="69401"/>
  </r>
  <r>
    <d v="2023-10-07T00:00:00"/>
    <s v="2023"/>
    <s v="10"/>
    <s v="07"/>
    <x v="1547"/>
    <s v="OPT"/>
    <s v="PSE"/>
    <x v="0"/>
    <s v="Host Government: Military"/>
    <s v="Israeli Defence Forces"/>
    <x v="2"/>
    <s v="No Information"/>
    <n v="0"/>
    <n v="0"/>
    <n v="0"/>
    <n v="0"/>
    <n v="0"/>
    <n v="0"/>
    <n v="0"/>
    <n v="0"/>
    <n v="0"/>
    <n v="0"/>
    <n v="1"/>
    <n v="0"/>
    <n v="0"/>
    <n v="0"/>
    <s v="None"/>
    <n v="0"/>
    <n v="0"/>
    <n v="0"/>
    <n v="1"/>
    <n v="0"/>
    <n v="0"/>
    <n v="0"/>
    <n v="0"/>
    <s v="72768"/>
  </r>
  <r>
    <d v="2023-10-07T00:00:00"/>
    <s v="2023"/>
    <s v="10"/>
    <s v="07"/>
    <x v="1549"/>
    <s v="OPT"/>
    <s v="PSE"/>
    <x v="0"/>
    <s v="Host Government: Military"/>
    <s v="Israeli Defence Forces"/>
    <x v="2"/>
    <s v="No Information"/>
    <n v="0"/>
    <n v="0"/>
    <n v="0"/>
    <n v="0"/>
    <n v="0"/>
    <n v="0"/>
    <n v="0"/>
    <n v="0"/>
    <n v="0"/>
    <n v="0"/>
    <n v="1"/>
    <n v="0"/>
    <n v="0"/>
    <n v="0"/>
    <s v="None"/>
    <n v="0"/>
    <n v="0"/>
    <n v="0"/>
    <n v="1"/>
    <n v="0"/>
    <n v="0"/>
    <n v="0"/>
    <n v="0"/>
    <s v="73064"/>
  </r>
  <r>
    <d v="2023-10-07T00:00:00"/>
    <s v="2023"/>
    <s v="10"/>
    <s v="07"/>
    <x v="1549"/>
    <s v="OPT"/>
    <s v="PSE"/>
    <x v="0"/>
    <s v="Host Government: Military"/>
    <s v="Israeli Defence Forces"/>
    <x v="2"/>
    <s v="No Information"/>
    <n v="0"/>
    <n v="0"/>
    <n v="0"/>
    <n v="0"/>
    <n v="0"/>
    <n v="0"/>
    <n v="0"/>
    <n v="0"/>
    <n v="0"/>
    <n v="0"/>
    <n v="1"/>
    <n v="0"/>
    <n v="0"/>
    <n v="0"/>
    <s v="None"/>
    <n v="0"/>
    <n v="0"/>
    <n v="0"/>
    <n v="1"/>
    <n v="0"/>
    <n v="0"/>
    <n v="0"/>
    <n v="0"/>
    <s v="73063"/>
  </r>
  <r>
    <d v="2023-10-07T00:00:00"/>
    <s v="2023"/>
    <s v="10"/>
    <s v="07"/>
    <x v="1548"/>
    <s v="OPT"/>
    <s v="PSE"/>
    <x v="0"/>
    <s v="Host Government: Military"/>
    <s v="Israeli Defence Forces"/>
    <x v="2"/>
    <s v="No Information"/>
    <n v="0"/>
    <n v="0"/>
    <n v="0"/>
    <n v="0"/>
    <n v="0"/>
    <n v="0"/>
    <n v="0"/>
    <n v="0"/>
    <n v="0"/>
    <n v="0"/>
    <n v="1"/>
    <n v="0"/>
    <n v="0"/>
    <n v="0"/>
    <s v="None"/>
    <n v="0"/>
    <n v="0"/>
    <n v="0"/>
    <n v="1"/>
    <n v="0"/>
    <n v="0"/>
    <n v="0"/>
    <n v="0"/>
    <s v="69334"/>
  </r>
  <r>
    <d v="2023-09-19T00:00:00"/>
    <s v="2023"/>
    <s v="09"/>
    <s v="19"/>
    <x v="1550"/>
    <s v="OPT"/>
    <s v="PSE"/>
    <x v="1"/>
    <s v="Host Government: Military"/>
    <s v="Israeli Defence Forces"/>
    <x v="2"/>
    <s v="Health Building"/>
    <n v="0"/>
    <n v="0"/>
    <n v="0"/>
    <n v="0"/>
    <n v="0"/>
    <n v="0"/>
    <n v="0"/>
    <n v="0"/>
    <n v="0"/>
    <n v="0"/>
    <n v="0"/>
    <n v="0"/>
    <n v="0"/>
    <n v="0"/>
    <s v="None"/>
    <n v="0"/>
    <n v="0"/>
    <n v="0"/>
    <n v="1"/>
    <n v="0"/>
    <n v="0"/>
    <n v="0"/>
    <n v="0"/>
    <s v="41455"/>
  </r>
  <r>
    <d v="2023-09-17T00:00:00"/>
    <s v="2023"/>
    <s v="09"/>
    <s v="17"/>
    <x v="1551"/>
    <s v="OPT"/>
    <s v="PSE"/>
    <x v="0"/>
    <s v="Host Government: Military"/>
    <s v="Israeli Defence Forces"/>
    <x v="2"/>
    <s v="No Information"/>
    <n v="0"/>
    <n v="0"/>
    <n v="0"/>
    <n v="0"/>
    <n v="0"/>
    <n v="0"/>
    <n v="0"/>
    <n v="0"/>
    <n v="0"/>
    <n v="1"/>
    <n v="0"/>
    <n v="0"/>
    <n v="0"/>
    <n v="0"/>
    <s v="None"/>
    <n v="0"/>
    <n v="0"/>
    <n v="0"/>
    <n v="1"/>
    <n v="0"/>
    <n v="0"/>
    <n v="0"/>
    <n v="0"/>
    <s v="41479"/>
  </r>
  <r>
    <d v="2023-09-05T00:00:00"/>
    <s v="2023"/>
    <s v="09"/>
    <s v="05"/>
    <x v="1552"/>
    <s v="OPT"/>
    <s v="PSE"/>
    <x v="1"/>
    <s v="Host Government: Military"/>
    <s v="Israeli Defence Forces"/>
    <x v="2"/>
    <s v="IDP/Refugee Camp"/>
    <n v="0"/>
    <n v="0"/>
    <n v="0"/>
    <n v="0"/>
    <n v="0"/>
    <n v="0"/>
    <n v="1"/>
    <n v="0"/>
    <n v="0"/>
    <n v="0"/>
    <n v="0"/>
    <n v="0"/>
    <n v="0"/>
    <n v="0"/>
    <s v="None"/>
    <n v="0"/>
    <n v="0"/>
    <n v="0"/>
    <n v="1"/>
    <n v="0"/>
    <n v="0"/>
    <n v="0"/>
    <n v="0"/>
    <s v="41522"/>
  </r>
  <r>
    <d v="2023-09-05T00:00:00"/>
    <s v="2023"/>
    <s v="09"/>
    <s v="05"/>
    <x v="1553"/>
    <s v="OPT"/>
    <s v="PSE"/>
    <x v="1"/>
    <s v="Host Government: Military"/>
    <s v="Israeli Defence Forces"/>
    <x v="2"/>
    <s v="IDP/Refugee Camp"/>
    <n v="0"/>
    <n v="0"/>
    <n v="0"/>
    <n v="0"/>
    <n v="0"/>
    <n v="0"/>
    <n v="0"/>
    <n v="0"/>
    <n v="0"/>
    <n v="1"/>
    <n v="0"/>
    <n v="0"/>
    <n v="0"/>
    <n v="0"/>
    <s v="None"/>
    <n v="0"/>
    <n v="0"/>
    <n v="0"/>
    <n v="1"/>
    <n v="0"/>
    <n v="0"/>
    <n v="0"/>
    <n v="0"/>
    <s v="41846"/>
  </r>
  <r>
    <d v="2023-09-01T00:00:00"/>
    <s v="2023"/>
    <s v="09"/>
    <s v="01"/>
    <x v="1554"/>
    <s v="OPT"/>
    <s v="PSE"/>
    <x v="1"/>
    <s v="Host Government: Military"/>
    <s v="Israeli Defence Forces"/>
    <x v="2"/>
    <s v="Open Space"/>
    <n v="0"/>
    <n v="0"/>
    <n v="0"/>
    <n v="0"/>
    <n v="0"/>
    <n v="0"/>
    <n v="1"/>
    <n v="0"/>
    <n v="0"/>
    <n v="1"/>
    <n v="0"/>
    <n v="0"/>
    <n v="0"/>
    <n v="0"/>
    <s v="None"/>
    <n v="0"/>
    <n v="0"/>
    <n v="0"/>
    <n v="1"/>
    <n v="0"/>
    <n v="0"/>
    <n v="0"/>
    <n v="0"/>
    <s v="40753"/>
  </r>
  <r>
    <d v="2023-08-28T00:00:00"/>
    <s v="2023"/>
    <s v="08"/>
    <s v="28"/>
    <x v="1555"/>
    <s v="OPT"/>
    <s v="PSE"/>
    <x v="2"/>
    <s v="Host Government: Military"/>
    <s v="Israeli Defence Forces"/>
    <x v="2"/>
    <s v="Checkpoint"/>
    <n v="0"/>
    <n v="0"/>
    <n v="0"/>
    <n v="0"/>
    <n v="0"/>
    <n v="0"/>
    <n v="0"/>
    <n v="0"/>
    <n v="0"/>
    <n v="0"/>
    <n v="0"/>
    <n v="1"/>
    <n v="0"/>
    <n v="0"/>
    <s v="None"/>
    <n v="0"/>
    <n v="0"/>
    <n v="0"/>
    <n v="1"/>
    <n v="0"/>
    <n v="0"/>
    <n v="0"/>
    <n v="0"/>
    <s v="41142"/>
  </r>
  <r>
    <d v="2023-08-20T00:00:00"/>
    <s v="2023"/>
    <s v="08"/>
    <s v="20"/>
    <x v="1556"/>
    <s v="OPT"/>
    <s v="PSE"/>
    <x v="1"/>
    <s v="No Information"/>
    <s v="No Information"/>
    <x v="2"/>
    <s v="Road"/>
    <n v="0"/>
    <n v="0"/>
    <n v="0"/>
    <n v="0"/>
    <n v="0"/>
    <n v="0"/>
    <n v="0"/>
    <n v="0"/>
    <n v="0"/>
    <n v="0"/>
    <n v="0"/>
    <n v="1"/>
    <n v="0"/>
    <n v="0"/>
    <s v="None"/>
    <n v="0"/>
    <n v="0"/>
    <n v="0"/>
    <n v="1"/>
    <n v="0"/>
    <n v="0"/>
    <n v="0"/>
    <n v="0"/>
    <s v="41133"/>
  </r>
  <r>
    <d v="2023-08-19T00:00:00"/>
    <s v="2023"/>
    <s v="08"/>
    <s v="19"/>
    <x v="1557"/>
    <s v="OPT"/>
    <s v="PSE"/>
    <x v="1"/>
    <s v="Host Government: Military"/>
    <s v="Israeli Defence Forces"/>
    <x v="2"/>
    <s v="Checkpoint"/>
    <n v="0"/>
    <n v="0"/>
    <n v="0"/>
    <n v="0"/>
    <n v="0"/>
    <n v="0"/>
    <n v="0"/>
    <n v="0"/>
    <n v="0"/>
    <n v="1"/>
    <n v="0"/>
    <n v="0"/>
    <n v="0"/>
    <n v="3"/>
    <s v="Freed"/>
    <n v="3"/>
    <n v="0"/>
    <n v="0"/>
    <n v="1"/>
    <n v="0"/>
    <n v="0"/>
    <n v="0"/>
    <n v="0"/>
    <s v="41453"/>
  </r>
  <r>
    <d v="2023-08-19T00:00:00"/>
    <s v="2023"/>
    <s v="08"/>
    <s v="19"/>
    <x v="1558"/>
    <s v="OPT"/>
    <s v="PSE"/>
    <x v="1"/>
    <s v="Host Government: Military"/>
    <s v="Israeli Defence Forces"/>
    <x v="2"/>
    <s v="Checkpoint"/>
    <n v="0"/>
    <n v="0"/>
    <n v="0"/>
    <n v="0"/>
    <n v="0"/>
    <n v="0"/>
    <n v="0"/>
    <n v="0"/>
    <n v="0"/>
    <n v="1"/>
    <n v="0"/>
    <n v="0"/>
    <n v="0"/>
    <n v="3"/>
    <s v="Freed"/>
    <n v="3"/>
    <n v="0"/>
    <n v="0"/>
    <n v="1"/>
    <n v="0"/>
    <n v="0"/>
    <n v="0"/>
    <n v="0"/>
    <s v="41132"/>
  </r>
  <r>
    <d v="2023-08-06T00:00:00"/>
    <s v="2023"/>
    <s v="08"/>
    <s v="06"/>
    <x v="1559"/>
    <s v="OPT"/>
    <s v="PSE"/>
    <x v="1"/>
    <s v="Host Government: Military"/>
    <s v="Palestinian Authority"/>
    <x v="2"/>
    <s v="Health Building"/>
    <n v="0"/>
    <n v="0"/>
    <n v="1"/>
    <n v="0"/>
    <n v="0"/>
    <n v="0"/>
    <n v="0"/>
    <n v="0"/>
    <n v="0"/>
    <n v="0"/>
    <n v="0"/>
    <n v="0"/>
    <n v="0"/>
    <n v="0"/>
    <s v="None"/>
    <n v="0"/>
    <n v="0"/>
    <n v="0"/>
    <n v="1"/>
    <n v="0"/>
    <n v="0"/>
    <n v="0"/>
    <n v="0"/>
    <s v="40588"/>
  </r>
  <r>
    <d v="2023-08-01T00:00:00"/>
    <s v="2023"/>
    <s v="08"/>
    <s v="01"/>
    <x v="1560"/>
    <s v="OPT"/>
    <s v="PSE"/>
    <x v="1"/>
    <s v="Host Government: Military"/>
    <s v="Israeli Defence Forces"/>
    <x v="2"/>
    <s v="Road"/>
    <n v="0"/>
    <n v="0"/>
    <n v="0"/>
    <n v="0"/>
    <n v="0"/>
    <n v="0"/>
    <n v="0"/>
    <n v="0"/>
    <n v="0"/>
    <n v="1"/>
    <n v="0"/>
    <n v="0"/>
    <n v="0"/>
    <n v="0"/>
    <s v="None"/>
    <n v="0"/>
    <n v="0"/>
    <n v="0"/>
    <n v="1"/>
    <n v="0"/>
    <n v="0"/>
    <n v="0"/>
    <n v="0"/>
    <s v="40587"/>
  </r>
  <r>
    <d v="2023-07-25T00:00:00"/>
    <s v="2023"/>
    <s v="07"/>
    <s v="25"/>
    <x v="1561"/>
    <s v="OPT"/>
    <s v="PSE"/>
    <x v="2"/>
    <s v="Host Government: Military"/>
    <s v="Israeli Defence Forces"/>
    <x v="2"/>
    <s v="Open Space"/>
    <n v="0"/>
    <n v="0"/>
    <n v="0"/>
    <n v="0"/>
    <n v="0"/>
    <n v="0"/>
    <n v="0"/>
    <n v="0"/>
    <n v="0"/>
    <n v="1"/>
    <n v="0"/>
    <n v="0"/>
    <n v="0"/>
    <n v="0"/>
    <s v="None"/>
    <n v="0"/>
    <n v="0"/>
    <n v="0"/>
    <n v="1"/>
    <n v="0"/>
    <n v="0"/>
    <n v="0"/>
    <n v="0"/>
    <s v="40327"/>
  </r>
  <r>
    <d v="2023-07-24T00:00:00"/>
    <s v="2023"/>
    <s v="07"/>
    <s v="24"/>
    <x v="1562"/>
    <s v="OPT"/>
    <s v="PSE"/>
    <x v="1"/>
    <s v="Host Government: Military"/>
    <s v="Israeli Defence Forces"/>
    <x v="2"/>
    <s v="IDP/Refugee Camp"/>
    <n v="0"/>
    <n v="0"/>
    <n v="0"/>
    <n v="0"/>
    <n v="0"/>
    <n v="0"/>
    <n v="0"/>
    <n v="0"/>
    <n v="0"/>
    <n v="0"/>
    <n v="0"/>
    <n v="1"/>
    <n v="0"/>
    <n v="0"/>
    <s v="None"/>
    <n v="0"/>
    <n v="0"/>
    <n v="0"/>
    <n v="1"/>
    <n v="0"/>
    <n v="0"/>
    <n v="0"/>
    <n v="0"/>
    <s v="40040"/>
  </r>
  <r>
    <d v="2023-07-24T00:00:00"/>
    <s v="2023"/>
    <s v="07"/>
    <s v="24"/>
    <x v="1563"/>
    <s v="OPT"/>
    <s v="PSE"/>
    <x v="1"/>
    <s v="Host Government: Military"/>
    <s v="Israeli Defence Forces"/>
    <x v="2"/>
    <s v="Project Site"/>
    <n v="0"/>
    <n v="0"/>
    <n v="0"/>
    <n v="0"/>
    <n v="0"/>
    <n v="0"/>
    <n v="0"/>
    <n v="0"/>
    <n v="0"/>
    <n v="1"/>
    <n v="0"/>
    <n v="0"/>
    <n v="0"/>
    <n v="3"/>
    <s v="Freed"/>
    <n v="0"/>
    <n v="0"/>
    <n v="0"/>
    <n v="1"/>
    <n v="0"/>
    <n v="0"/>
    <n v="0"/>
    <n v="0"/>
    <s v="40328"/>
  </r>
  <r>
    <d v="2023-07-18T00:00:00"/>
    <s v="2023"/>
    <s v="07"/>
    <s v="18"/>
    <x v="1564"/>
    <s v="OPT"/>
    <s v="PSE"/>
    <x v="1"/>
    <s v="Multiple"/>
    <s v="Israeli Defence Forces, Israeli settlers"/>
    <x v="2"/>
    <s v="Administration"/>
    <n v="0"/>
    <n v="0"/>
    <n v="0"/>
    <n v="0"/>
    <n v="0"/>
    <n v="0"/>
    <n v="0"/>
    <n v="0"/>
    <n v="0"/>
    <n v="0"/>
    <n v="0"/>
    <n v="0"/>
    <n v="0"/>
    <n v="0"/>
    <s v="None"/>
    <n v="0"/>
    <n v="0"/>
    <n v="0"/>
    <n v="1"/>
    <n v="0"/>
    <n v="0"/>
    <n v="0"/>
    <n v="0"/>
    <s v="40397"/>
  </r>
  <r>
    <d v="2023-07-04T00:00:00"/>
    <s v="2023"/>
    <s v="07"/>
    <s v="04"/>
    <x v="1565"/>
    <s v="OPT"/>
    <s v="PSE"/>
    <x v="1"/>
    <s v="Host Government: Military"/>
    <s v="Israeli Defence Forces"/>
    <x v="2"/>
    <s v="IDP/Refugee Camp"/>
    <n v="0"/>
    <n v="0"/>
    <n v="1"/>
    <n v="0"/>
    <n v="0"/>
    <n v="0"/>
    <n v="0"/>
    <n v="0"/>
    <n v="0"/>
    <n v="0"/>
    <n v="0"/>
    <n v="0"/>
    <n v="0"/>
    <n v="0"/>
    <s v="None"/>
    <n v="0"/>
    <n v="0"/>
    <n v="0"/>
    <n v="1"/>
    <n v="0"/>
    <n v="0"/>
    <n v="0"/>
    <n v="0"/>
    <s v="39785"/>
  </r>
  <r>
    <d v="2023-07-04T00:00:00"/>
    <s v="2023"/>
    <s v="07"/>
    <s v="04"/>
    <x v="1566"/>
    <s v="OPT"/>
    <s v="PSE"/>
    <x v="1"/>
    <s v="Host Government: Military"/>
    <s v="Israeli Defence Forces"/>
    <x v="2"/>
    <s v="IDP/Refugee Camp"/>
    <n v="0"/>
    <n v="1"/>
    <n v="1"/>
    <n v="0"/>
    <n v="0"/>
    <n v="0"/>
    <n v="0"/>
    <n v="0"/>
    <n v="0"/>
    <n v="0"/>
    <n v="0"/>
    <n v="0"/>
    <n v="0"/>
    <n v="0"/>
    <s v="None"/>
    <n v="0"/>
    <n v="0"/>
    <n v="0"/>
    <n v="1"/>
    <n v="0"/>
    <n v="0"/>
    <n v="0"/>
    <n v="0"/>
    <s v="39789"/>
  </r>
  <r>
    <d v="2023-07-03T00:00:00"/>
    <s v="2023"/>
    <s v="07"/>
    <s v="03"/>
    <x v="1567"/>
    <s v="OPT"/>
    <s v="PSE"/>
    <x v="1"/>
    <s v="Host Government: Military"/>
    <s v="Israeli Defence Forces"/>
    <x v="2"/>
    <s v="IDP/Refugee Camp"/>
    <n v="0"/>
    <n v="0"/>
    <n v="0"/>
    <n v="0"/>
    <n v="0"/>
    <n v="0"/>
    <n v="0"/>
    <n v="0"/>
    <n v="0"/>
    <n v="0"/>
    <n v="0"/>
    <n v="0"/>
    <n v="0"/>
    <n v="0"/>
    <s v="None"/>
    <n v="0"/>
    <n v="0"/>
    <n v="0"/>
    <n v="1"/>
    <n v="0"/>
    <n v="0"/>
    <n v="0"/>
    <n v="0"/>
    <s v="39778"/>
  </r>
  <r>
    <d v="2023-07-03T00:00:00"/>
    <s v="2023"/>
    <s v="07"/>
    <s v="03"/>
    <x v="1568"/>
    <s v="OPT"/>
    <s v="PSE"/>
    <x v="1"/>
    <s v="Host Government: Military"/>
    <s v="Israeli Defence Forces"/>
    <x v="2"/>
    <s v="IDP/Refugee Camp"/>
    <n v="0"/>
    <n v="0"/>
    <n v="0"/>
    <n v="0"/>
    <n v="0"/>
    <n v="0"/>
    <n v="0"/>
    <n v="0"/>
    <n v="0"/>
    <n v="0"/>
    <n v="0"/>
    <n v="0"/>
    <n v="0"/>
    <n v="3"/>
    <s v="NoInformation"/>
    <n v="3"/>
    <n v="0"/>
    <n v="0"/>
    <n v="1"/>
    <n v="0"/>
    <n v="0"/>
    <n v="0"/>
    <n v="0"/>
    <s v="40586"/>
  </r>
  <r>
    <d v="2023-07-03T00:00:00"/>
    <s v="2023"/>
    <s v="07"/>
    <s v="03"/>
    <x v="1569"/>
    <s v="OPT"/>
    <s v="PSE"/>
    <x v="1"/>
    <s v="Host Government: Military"/>
    <s v="Israeli Defence Forces"/>
    <x v="11"/>
    <s v="IDP/Refugee Camp"/>
    <n v="0"/>
    <n v="0"/>
    <n v="0"/>
    <n v="0"/>
    <n v="0"/>
    <n v="0"/>
    <n v="0"/>
    <n v="0"/>
    <n v="0"/>
    <n v="1"/>
    <n v="0"/>
    <n v="0"/>
    <n v="0"/>
    <n v="0"/>
    <s v="None"/>
    <n v="0"/>
    <n v="0"/>
    <n v="0"/>
    <n v="1"/>
    <n v="0"/>
    <n v="0"/>
    <n v="0"/>
    <n v="0"/>
    <s v="39779"/>
  </r>
  <r>
    <d v="2023-07-03T00:00:00"/>
    <s v="2023"/>
    <s v="07"/>
    <s v="03"/>
    <x v="1570"/>
    <s v="OPT"/>
    <s v="PSE"/>
    <x v="1"/>
    <s v="Host Government: Military"/>
    <s v="Israeli Defence Forces"/>
    <x v="2"/>
    <s v="IDP/Refugee Camp"/>
    <n v="0"/>
    <n v="0"/>
    <n v="0"/>
    <n v="0"/>
    <n v="0"/>
    <n v="0"/>
    <n v="0"/>
    <n v="0"/>
    <n v="0"/>
    <n v="1"/>
    <n v="0"/>
    <n v="0"/>
    <n v="0"/>
    <n v="0"/>
    <s v="None"/>
    <n v="3"/>
    <n v="0"/>
    <n v="0"/>
    <n v="1"/>
    <n v="0"/>
    <n v="0"/>
    <n v="0"/>
    <n v="0"/>
    <s v="39780"/>
  </r>
  <r>
    <d v="2023-07-03T00:00:00"/>
    <s v="2023"/>
    <s v="07"/>
    <s v="03"/>
    <x v="1571"/>
    <s v="OPT"/>
    <s v="PSE"/>
    <x v="1"/>
    <s v="Host Government: Military"/>
    <s v="Israeli Defence Forces"/>
    <x v="12"/>
    <s v="IDP/Refugee Camp"/>
    <n v="0"/>
    <n v="0"/>
    <n v="0"/>
    <n v="0"/>
    <n v="0"/>
    <n v="0"/>
    <n v="0"/>
    <n v="0"/>
    <n v="0"/>
    <n v="0"/>
    <n v="0"/>
    <n v="0"/>
    <n v="0"/>
    <n v="0"/>
    <s v="None"/>
    <n v="0"/>
    <n v="0"/>
    <n v="0"/>
    <n v="1"/>
    <n v="0"/>
    <n v="0"/>
    <n v="0"/>
    <n v="0"/>
    <s v="39783"/>
  </r>
  <r>
    <d v="2023-07-03T00:00:00"/>
    <s v="2023"/>
    <s v="07"/>
    <s v="03"/>
    <x v="1572"/>
    <s v="OPT"/>
    <s v="PSE"/>
    <x v="1"/>
    <s v="Host Government: Military"/>
    <s v="Israeli Defence Forces"/>
    <x v="2"/>
    <s v="IDP/Refugee Camp"/>
    <n v="0"/>
    <n v="0"/>
    <n v="0"/>
    <n v="0"/>
    <n v="0"/>
    <n v="0"/>
    <n v="0"/>
    <n v="0"/>
    <n v="0"/>
    <n v="1"/>
    <n v="0"/>
    <n v="0"/>
    <n v="0"/>
    <n v="0"/>
    <s v="None"/>
    <n v="0"/>
    <n v="0"/>
    <n v="0"/>
    <n v="1"/>
    <n v="0"/>
    <n v="0"/>
    <n v="0"/>
    <n v="0"/>
    <s v="39781"/>
  </r>
  <r>
    <d v="2023-07-03T00:00:00"/>
    <s v="2023"/>
    <s v="07"/>
    <s v="03"/>
    <x v="1573"/>
    <s v="OPT"/>
    <s v="PSE"/>
    <x v="1"/>
    <s v="Multiple"/>
    <s v="Unidentified Armed Actor"/>
    <x v="2"/>
    <s v="Health Building"/>
    <n v="0"/>
    <n v="0"/>
    <n v="0"/>
    <n v="0"/>
    <n v="0"/>
    <n v="0"/>
    <n v="0"/>
    <n v="0"/>
    <n v="0"/>
    <n v="0"/>
    <n v="0"/>
    <n v="0"/>
    <n v="0"/>
    <n v="0"/>
    <s v="None"/>
    <n v="0"/>
    <n v="0"/>
    <n v="0"/>
    <n v="1"/>
    <n v="0"/>
    <n v="0"/>
    <n v="0"/>
    <n v="0"/>
    <s v="39784"/>
  </r>
  <r>
    <d v="2023-06-24T00:00:00"/>
    <s v="2023"/>
    <s v="06"/>
    <s v="24"/>
    <x v="1574"/>
    <s v="OPT"/>
    <s v="PSE"/>
    <x v="1"/>
    <s v="Civilian"/>
    <s v="Israeli settlers"/>
    <x v="2"/>
    <s v="Road"/>
    <n v="0"/>
    <n v="0"/>
    <n v="0"/>
    <n v="0"/>
    <n v="0"/>
    <n v="0"/>
    <n v="1"/>
    <n v="0"/>
    <n v="0"/>
    <n v="0"/>
    <n v="0"/>
    <n v="1"/>
    <n v="0"/>
    <n v="0"/>
    <s v="None"/>
    <n v="0"/>
    <n v="0"/>
    <n v="0"/>
    <n v="1"/>
    <n v="0"/>
    <n v="0"/>
    <n v="0"/>
    <n v="0"/>
    <s v="39650"/>
  </r>
  <r>
    <d v="2023-06-21T00:00:00"/>
    <s v="2023"/>
    <s v="06"/>
    <s v="21"/>
    <x v="1575"/>
    <s v="OPT"/>
    <s v="PSE"/>
    <x v="1"/>
    <s v="Civilian"/>
    <s v="Israeli settlers"/>
    <x v="2"/>
    <s v="Road"/>
    <n v="0"/>
    <n v="0"/>
    <n v="0"/>
    <n v="0"/>
    <n v="0"/>
    <n v="0"/>
    <n v="0"/>
    <n v="0"/>
    <n v="0"/>
    <n v="1"/>
    <n v="0"/>
    <n v="0"/>
    <n v="0"/>
    <n v="0"/>
    <s v="None"/>
    <n v="1"/>
    <n v="0"/>
    <n v="0"/>
    <n v="1"/>
    <n v="0"/>
    <n v="0"/>
    <n v="0"/>
    <n v="0"/>
    <s v="39777"/>
  </r>
  <r>
    <d v="2023-06-21T00:00:00"/>
    <s v="2023"/>
    <s v="06"/>
    <s v="21"/>
    <x v="1576"/>
    <s v="OPT"/>
    <s v="PSE"/>
    <x v="1"/>
    <s v="No Information"/>
    <s v="No Information"/>
    <x v="12"/>
    <s v="No Information"/>
    <n v="0"/>
    <n v="0"/>
    <n v="0"/>
    <n v="0"/>
    <n v="0"/>
    <n v="0"/>
    <n v="1"/>
    <n v="0"/>
    <n v="0"/>
    <n v="0"/>
    <n v="0"/>
    <n v="0"/>
    <n v="0"/>
    <n v="0"/>
    <s v="None"/>
    <n v="0"/>
    <n v="0"/>
    <n v="0"/>
    <n v="1"/>
    <n v="0"/>
    <n v="0"/>
    <n v="0"/>
    <n v="0"/>
    <s v="39648"/>
  </r>
  <r>
    <d v="2023-06-20T00:00:00"/>
    <s v="2023"/>
    <s v="06"/>
    <s v="20"/>
    <x v="1577"/>
    <s v="OPT"/>
    <s v="PSE"/>
    <x v="1"/>
    <s v="Civilian"/>
    <s v="Israeli settlers"/>
    <x v="2"/>
    <s v="Road"/>
    <n v="0"/>
    <n v="0"/>
    <n v="0"/>
    <n v="0"/>
    <n v="0"/>
    <n v="0"/>
    <n v="0"/>
    <n v="0"/>
    <n v="0"/>
    <n v="1"/>
    <n v="0"/>
    <n v="4"/>
    <n v="0"/>
    <n v="0"/>
    <s v="None"/>
    <n v="0"/>
    <n v="4"/>
    <n v="0"/>
    <n v="1"/>
    <n v="0"/>
    <n v="0"/>
    <n v="0"/>
    <n v="0"/>
    <s v="39776"/>
  </r>
  <r>
    <d v="2023-06-19T00:00:00"/>
    <s v="2023"/>
    <s v="06"/>
    <s v="19"/>
    <x v="1578"/>
    <s v="OPT"/>
    <s v="PSE"/>
    <x v="1"/>
    <s v="Host Government: Military"/>
    <s v="Israeli Defence Forces"/>
    <x v="2"/>
    <s v="IDP/Refugee Camp"/>
    <n v="0"/>
    <n v="0"/>
    <n v="0"/>
    <n v="0"/>
    <n v="0"/>
    <n v="1"/>
    <n v="1"/>
    <n v="0"/>
    <n v="0"/>
    <n v="1"/>
    <n v="0"/>
    <n v="0"/>
    <n v="0"/>
    <n v="0"/>
    <s v="None"/>
    <n v="6"/>
    <n v="0"/>
    <n v="0"/>
    <n v="1"/>
    <n v="0"/>
    <n v="0"/>
    <n v="0"/>
    <n v="0"/>
    <s v="39645"/>
  </r>
  <r>
    <d v="2023-05-22T00:00:00"/>
    <s v="2023"/>
    <s v="05"/>
    <s v="22"/>
    <x v="1579"/>
    <s v="OPT"/>
    <s v="PSE"/>
    <x v="1"/>
    <s v="Host Government: Military"/>
    <s v="Israeli Defence Forces"/>
    <x v="2"/>
    <s v="IDP/Refugee Camp"/>
    <n v="0"/>
    <n v="0"/>
    <n v="0"/>
    <n v="0"/>
    <n v="0"/>
    <n v="0"/>
    <n v="0"/>
    <n v="0"/>
    <n v="0"/>
    <n v="1"/>
    <n v="0"/>
    <n v="0"/>
    <n v="0"/>
    <n v="0"/>
    <s v="None"/>
    <n v="0"/>
    <n v="0"/>
    <n v="0"/>
    <n v="1"/>
    <n v="1"/>
    <n v="0"/>
    <n v="0"/>
    <n v="0"/>
    <s v="39644"/>
  </r>
  <r>
    <d v="2023-05-13T00:00:00"/>
    <s v="2023"/>
    <s v="05"/>
    <s v="13"/>
    <x v="1580"/>
    <s v="OPT"/>
    <s v="PSE"/>
    <x v="3"/>
    <s v="No Information"/>
    <s v="No Information"/>
    <x v="2"/>
    <s v="Health Building"/>
    <n v="0"/>
    <n v="0"/>
    <n v="0"/>
    <n v="0"/>
    <n v="0"/>
    <n v="0"/>
    <n v="0"/>
    <n v="0"/>
    <n v="0"/>
    <n v="0"/>
    <n v="0"/>
    <n v="0"/>
    <n v="0"/>
    <n v="0"/>
    <s v="None"/>
    <n v="0"/>
    <n v="0"/>
    <n v="0"/>
    <n v="1"/>
    <n v="0"/>
    <n v="0"/>
    <n v="0"/>
    <n v="0"/>
    <s v="39211"/>
  </r>
  <r>
    <d v="2023-05-13T00:00:00"/>
    <s v="2023"/>
    <s v="05"/>
    <s v="13"/>
    <x v="1581"/>
    <s v="OPT"/>
    <s v="PSE"/>
    <x v="3"/>
    <s v="No Information"/>
    <s v="No Information"/>
    <x v="2"/>
    <s v="Health Building"/>
    <n v="0"/>
    <n v="0"/>
    <n v="0"/>
    <n v="0"/>
    <n v="0"/>
    <n v="0"/>
    <n v="0"/>
    <n v="0"/>
    <n v="0"/>
    <n v="0"/>
    <n v="0"/>
    <n v="0"/>
    <n v="0"/>
    <n v="0"/>
    <s v="None"/>
    <n v="0"/>
    <n v="0"/>
    <n v="0"/>
    <n v="1"/>
    <n v="0"/>
    <n v="0"/>
    <n v="0"/>
    <n v="0"/>
    <s v="39213"/>
  </r>
  <r>
    <d v="2023-05-13T00:00:00"/>
    <s v="2023"/>
    <s v="05"/>
    <s v="13"/>
    <x v="1582"/>
    <s v="OPT"/>
    <s v="PSE"/>
    <x v="0"/>
    <s v="Host Government: Military"/>
    <s v="Israeli Defence Forces"/>
    <x v="4"/>
    <s v="Health Building"/>
    <n v="0"/>
    <n v="1"/>
    <n v="0"/>
    <n v="0"/>
    <n v="0"/>
    <n v="0"/>
    <n v="0"/>
    <n v="0"/>
    <n v="0"/>
    <n v="0"/>
    <n v="0"/>
    <n v="0"/>
    <n v="0"/>
    <n v="0"/>
    <s v="None"/>
    <n v="0"/>
    <n v="0"/>
    <n v="0"/>
    <n v="1"/>
    <n v="0"/>
    <n v="0"/>
    <n v="0"/>
    <n v="0"/>
    <s v="39018"/>
  </r>
  <r>
    <d v="2023-05-13T00:00:00"/>
    <s v="2023"/>
    <s v="05"/>
    <s v="13"/>
    <x v="1583"/>
    <s v="OPT"/>
    <s v="PSE"/>
    <x v="0"/>
    <s v="Host Government: Military"/>
    <s v="Israeli Defence Forces"/>
    <x v="6"/>
    <s v="Health Building"/>
    <n v="0"/>
    <n v="0"/>
    <n v="0"/>
    <n v="0"/>
    <n v="1"/>
    <n v="0"/>
    <n v="0"/>
    <n v="0"/>
    <n v="0"/>
    <n v="0"/>
    <n v="0"/>
    <n v="0"/>
    <n v="0"/>
    <n v="0"/>
    <s v="None"/>
    <n v="0"/>
    <n v="0"/>
    <n v="0"/>
    <n v="1"/>
    <n v="0"/>
    <n v="0"/>
    <n v="0"/>
    <n v="0"/>
    <s v="39019"/>
  </r>
  <r>
    <d v="2023-05-12T00:00:00"/>
    <s v="2023"/>
    <s v="05"/>
    <s v="12"/>
    <x v="1584"/>
    <s v="OPT"/>
    <s v="PSE"/>
    <x v="3"/>
    <s v="No Information"/>
    <s v="No Information"/>
    <x v="8"/>
    <s v="Health Building"/>
    <n v="0"/>
    <n v="0"/>
    <n v="0"/>
    <n v="0"/>
    <n v="0"/>
    <n v="0"/>
    <n v="0"/>
    <n v="0"/>
    <n v="0"/>
    <n v="0"/>
    <n v="0"/>
    <n v="0"/>
    <n v="0"/>
    <n v="0"/>
    <s v="None"/>
    <n v="0"/>
    <n v="0"/>
    <n v="0"/>
    <n v="1"/>
    <n v="0"/>
    <n v="0"/>
    <n v="0"/>
    <n v="0"/>
    <s v="39256"/>
  </r>
  <r>
    <d v="2023-05-12T00:00:00"/>
    <s v="2023"/>
    <s v="05"/>
    <s v="12"/>
    <x v="1580"/>
    <s v="OPT"/>
    <s v="PSE"/>
    <x v="3"/>
    <s v="No Information"/>
    <s v="No Information"/>
    <x v="2"/>
    <s v="Health Building"/>
    <n v="0"/>
    <n v="0"/>
    <n v="0"/>
    <n v="0"/>
    <n v="0"/>
    <n v="0"/>
    <n v="0"/>
    <n v="0"/>
    <n v="0"/>
    <n v="0"/>
    <n v="0"/>
    <n v="0"/>
    <n v="0"/>
    <n v="0"/>
    <s v="None"/>
    <n v="0"/>
    <n v="0"/>
    <n v="0"/>
    <n v="1"/>
    <n v="0"/>
    <n v="0"/>
    <n v="0"/>
    <n v="0"/>
    <s v="39267"/>
  </r>
  <r>
    <d v="2023-05-09T00:00:00"/>
    <s v="2023"/>
    <s v="05"/>
    <s v="09"/>
    <x v="1585"/>
    <s v="OPT"/>
    <s v="PSE"/>
    <x v="0"/>
    <s v="Host Government: Military"/>
    <s v="Israeli Defence Forces"/>
    <x v="22"/>
    <s v="Administration"/>
    <n v="0"/>
    <n v="0"/>
    <n v="0"/>
    <n v="0"/>
    <n v="0"/>
    <n v="0"/>
    <n v="0"/>
    <n v="0"/>
    <n v="0"/>
    <n v="1"/>
    <n v="0"/>
    <n v="0"/>
    <n v="0"/>
    <n v="0"/>
    <s v="None"/>
    <n v="0"/>
    <n v="0"/>
    <n v="0"/>
    <n v="1"/>
    <n v="1"/>
    <n v="0"/>
    <n v="0"/>
    <n v="0"/>
    <s v="39359"/>
  </r>
  <r>
    <d v="2023-05-09T00:00:00"/>
    <s v="2023"/>
    <s v="05"/>
    <s v="09"/>
    <x v="1586"/>
    <s v="OPT"/>
    <s v="PSE"/>
    <x v="0"/>
    <s v="Host Government: Military"/>
    <s v="Israeli Defence Forces"/>
    <x v="1"/>
    <s v="Home"/>
    <n v="0"/>
    <n v="0"/>
    <n v="0"/>
    <n v="0"/>
    <n v="0"/>
    <n v="0"/>
    <n v="0"/>
    <n v="0"/>
    <n v="0"/>
    <n v="0"/>
    <n v="2"/>
    <n v="0"/>
    <n v="0"/>
    <n v="0"/>
    <s v="None"/>
    <n v="0"/>
    <n v="0"/>
    <n v="0"/>
    <n v="1"/>
    <n v="1"/>
    <n v="0"/>
    <n v="0"/>
    <n v="0"/>
    <s v="39017"/>
  </r>
  <r>
    <d v="2023-05-04T00:00:00"/>
    <s v="2023"/>
    <s v="05"/>
    <s v="04"/>
    <x v="1581"/>
    <s v="OPT"/>
    <s v="PSE"/>
    <x v="3"/>
    <s v="No Information"/>
    <s v="No Information"/>
    <x v="2"/>
    <s v="Health Building"/>
    <n v="0"/>
    <n v="0"/>
    <n v="0"/>
    <n v="0"/>
    <n v="0"/>
    <n v="0"/>
    <n v="0"/>
    <n v="0"/>
    <n v="0"/>
    <n v="0"/>
    <n v="0"/>
    <n v="0"/>
    <n v="0"/>
    <n v="0"/>
    <s v="None"/>
    <n v="0"/>
    <n v="0"/>
    <n v="0"/>
    <n v="1"/>
    <n v="0"/>
    <n v="0"/>
    <n v="0"/>
    <n v="0"/>
    <s v="39268"/>
  </r>
  <r>
    <d v="2023-04-28T00:00:00"/>
    <s v="2023"/>
    <s v="04"/>
    <s v="28"/>
    <x v="1587"/>
    <s v="OPT"/>
    <s v="PSE"/>
    <x v="1"/>
    <s v="Host Government: Military"/>
    <s v="Israeli Defence Forces"/>
    <x v="2"/>
    <s v="Open Space"/>
    <n v="0"/>
    <n v="0"/>
    <n v="0"/>
    <n v="0"/>
    <n v="0"/>
    <n v="0"/>
    <n v="1"/>
    <n v="0"/>
    <n v="0"/>
    <n v="0"/>
    <n v="0"/>
    <n v="0"/>
    <n v="0"/>
    <n v="0"/>
    <s v="None"/>
    <n v="0"/>
    <n v="0"/>
    <n v="0"/>
    <n v="1"/>
    <n v="0"/>
    <n v="0"/>
    <n v="0"/>
    <n v="0"/>
    <s v="38678"/>
  </r>
  <r>
    <d v="2023-04-19T00:00:00"/>
    <s v="2023"/>
    <s v="04"/>
    <s v="19"/>
    <x v="1588"/>
    <s v="OPT"/>
    <s v="PSE"/>
    <x v="3"/>
    <s v="No Information"/>
    <s v="No Information"/>
    <x v="2"/>
    <s v="No Information"/>
    <n v="0"/>
    <n v="0"/>
    <n v="0"/>
    <n v="0"/>
    <n v="0"/>
    <n v="0"/>
    <n v="0"/>
    <n v="0"/>
    <n v="0"/>
    <n v="1"/>
    <n v="0"/>
    <n v="0"/>
    <n v="0"/>
    <n v="0"/>
    <s v="None"/>
    <n v="0"/>
    <n v="0"/>
    <n v="0"/>
    <n v="1"/>
    <n v="0"/>
    <n v="0"/>
    <n v="0"/>
    <n v="0"/>
    <s v="39307"/>
  </r>
  <r>
    <d v="2023-04-15T00:00:00"/>
    <s v="2023"/>
    <s v="04"/>
    <s v="15"/>
    <x v="1589"/>
    <s v="OPT"/>
    <s v="PSE"/>
    <x v="0"/>
    <s v="Host Government: Military"/>
    <s v="Israeli Defence Forces"/>
    <x v="15"/>
    <s v="No Information"/>
    <n v="0"/>
    <n v="0"/>
    <n v="0"/>
    <n v="0"/>
    <n v="0"/>
    <n v="0"/>
    <n v="0"/>
    <n v="0"/>
    <n v="0"/>
    <n v="0"/>
    <n v="1"/>
    <n v="0"/>
    <n v="0"/>
    <n v="0"/>
    <s v="None"/>
    <n v="0"/>
    <n v="0"/>
    <n v="0"/>
    <n v="1"/>
    <n v="0"/>
    <n v="0"/>
    <n v="0"/>
    <n v="0"/>
    <s v="72007"/>
  </r>
  <r>
    <d v="2023-04-11T00:00:00"/>
    <s v="2023"/>
    <s v="04"/>
    <s v="11"/>
    <x v="1588"/>
    <s v="OPT"/>
    <s v="PSE"/>
    <x v="3"/>
    <s v="No Information"/>
    <s v="No Information"/>
    <x v="2"/>
    <s v="No Information"/>
    <n v="0"/>
    <n v="0"/>
    <n v="0"/>
    <n v="0"/>
    <n v="0"/>
    <n v="0"/>
    <n v="0"/>
    <n v="0"/>
    <n v="0"/>
    <n v="1"/>
    <n v="0"/>
    <n v="0"/>
    <n v="0"/>
    <n v="0"/>
    <s v="None"/>
    <n v="0"/>
    <n v="0"/>
    <n v="0"/>
    <n v="1"/>
    <n v="0"/>
    <n v="0"/>
    <n v="0"/>
    <n v="0"/>
    <s v="39309"/>
  </r>
  <r>
    <d v="2023-04-07T00:00:00"/>
    <s v="2023"/>
    <s v="04"/>
    <s v="07"/>
    <x v="1590"/>
    <s v="OPT"/>
    <s v="PSE"/>
    <x v="3"/>
    <s v="No Information"/>
    <s v="No Information"/>
    <x v="2"/>
    <s v="Health Building"/>
    <n v="0"/>
    <n v="0"/>
    <n v="0"/>
    <n v="0"/>
    <n v="0"/>
    <n v="0"/>
    <n v="0"/>
    <n v="0"/>
    <n v="0"/>
    <n v="0"/>
    <n v="0"/>
    <n v="0"/>
    <n v="0"/>
    <n v="0"/>
    <s v="None"/>
    <n v="0"/>
    <n v="0"/>
    <n v="0"/>
    <n v="1"/>
    <n v="0"/>
    <n v="0"/>
    <n v="0"/>
    <n v="0"/>
    <s v="39312"/>
  </r>
  <r>
    <d v="2023-04-07T00:00:00"/>
    <s v="2023"/>
    <s v="04"/>
    <s v="07"/>
    <x v="1591"/>
    <s v="OPT"/>
    <s v="PSE"/>
    <x v="0"/>
    <s v="Host Government: Military"/>
    <s v="Israeli Defence Forces"/>
    <x v="15"/>
    <s v="Health Building"/>
    <n v="0"/>
    <n v="1"/>
    <n v="0"/>
    <n v="0"/>
    <n v="0"/>
    <n v="0"/>
    <n v="0"/>
    <n v="0"/>
    <n v="1"/>
    <n v="0"/>
    <n v="0"/>
    <n v="0"/>
    <n v="0"/>
    <n v="0"/>
    <s v="None"/>
    <n v="0"/>
    <n v="0"/>
    <n v="0"/>
    <n v="1"/>
    <n v="0"/>
    <n v="0"/>
    <n v="0"/>
    <n v="0"/>
    <s v="38522"/>
  </r>
  <r>
    <d v="2023-04-05T00:00:00"/>
    <s v="2023"/>
    <s v="04"/>
    <s v="05"/>
    <x v="1592"/>
    <s v="OPT"/>
    <s v="PSE"/>
    <x v="3"/>
    <s v="No Information"/>
    <s v="No Information"/>
    <x v="2"/>
    <s v="No Information"/>
    <n v="0"/>
    <n v="0"/>
    <n v="0"/>
    <n v="0"/>
    <n v="0"/>
    <n v="0"/>
    <n v="0"/>
    <n v="0"/>
    <n v="0"/>
    <n v="1"/>
    <n v="0"/>
    <n v="0"/>
    <n v="0"/>
    <n v="0"/>
    <s v="None"/>
    <n v="0"/>
    <n v="0"/>
    <n v="0"/>
    <n v="1"/>
    <n v="0"/>
    <n v="0"/>
    <n v="0"/>
    <n v="0"/>
    <s v="39313"/>
  </r>
  <r>
    <d v="2023-04-05T00:00:00"/>
    <s v="2023"/>
    <s v="04"/>
    <s v="05"/>
    <x v="1593"/>
    <s v="OPT"/>
    <s v="PSE"/>
    <x v="4"/>
    <s v="Host Government: Military"/>
    <s v="Israeli Defence Forces"/>
    <x v="2"/>
    <s v="Road"/>
    <n v="0"/>
    <n v="0"/>
    <n v="0"/>
    <n v="0"/>
    <n v="0"/>
    <n v="0"/>
    <n v="1"/>
    <n v="0"/>
    <n v="0"/>
    <n v="1"/>
    <n v="0"/>
    <n v="1"/>
    <n v="0"/>
    <n v="0"/>
    <s v="None"/>
    <n v="0"/>
    <n v="1"/>
    <n v="0"/>
    <n v="1"/>
    <n v="0"/>
    <n v="0"/>
    <n v="0"/>
    <n v="0"/>
    <s v="38612"/>
  </r>
  <r>
    <d v="2023-04-05T00:00:00"/>
    <s v="2023"/>
    <s v="04"/>
    <s v="05"/>
    <x v="1594"/>
    <s v="OPT"/>
    <s v="PSE"/>
    <x v="4"/>
    <s v="Host Government: Military"/>
    <s v="Israeli Defence Forces"/>
    <x v="4"/>
    <s v="Road"/>
    <n v="0"/>
    <n v="0"/>
    <n v="0"/>
    <n v="0"/>
    <n v="0"/>
    <n v="0"/>
    <n v="2"/>
    <n v="0"/>
    <n v="0"/>
    <n v="0"/>
    <n v="0"/>
    <n v="0"/>
    <n v="0"/>
    <n v="0"/>
    <s v="None"/>
    <n v="0"/>
    <n v="0"/>
    <n v="0"/>
    <n v="1"/>
    <n v="0"/>
    <n v="0"/>
    <n v="0"/>
    <n v="0"/>
    <s v="38615"/>
  </r>
  <r>
    <d v="2023-04-05T00:00:00"/>
    <s v="2023"/>
    <s v="04"/>
    <s v="05"/>
    <x v="1595"/>
    <s v="OPT"/>
    <s v="PSE"/>
    <x v="4"/>
    <s v="Host Government: Military"/>
    <s v="Israeli Defence Forces"/>
    <x v="14"/>
    <s v="Health Building"/>
    <n v="1"/>
    <n v="0"/>
    <n v="1"/>
    <n v="0"/>
    <n v="0"/>
    <n v="0"/>
    <n v="0"/>
    <n v="0"/>
    <n v="1"/>
    <n v="0"/>
    <n v="0"/>
    <n v="0"/>
    <n v="0"/>
    <n v="0"/>
    <s v="None"/>
    <n v="0"/>
    <n v="0"/>
    <n v="0"/>
    <n v="1"/>
    <n v="0"/>
    <n v="0"/>
    <n v="0"/>
    <n v="0"/>
    <s v="38608"/>
  </r>
  <r>
    <d v="2023-04-01T00:00:00"/>
    <s v="2023"/>
    <s v="04"/>
    <s v="01"/>
    <x v="1596"/>
    <s v="OPT"/>
    <s v="PSE"/>
    <x v="4"/>
    <s v="Police"/>
    <s v="Israeli police"/>
    <x v="2"/>
    <s v="Public Building"/>
    <n v="0"/>
    <n v="0"/>
    <n v="0"/>
    <n v="0"/>
    <n v="0"/>
    <n v="0"/>
    <n v="0"/>
    <n v="0"/>
    <n v="0"/>
    <n v="0"/>
    <n v="1"/>
    <n v="0"/>
    <n v="0"/>
    <n v="0"/>
    <s v="None"/>
    <n v="0"/>
    <n v="0"/>
    <n v="0"/>
    <n v="1"/>
    <n v="0"/>
    <n v="0"/>
    <n v="0"/>
    <n v="0"/>
    <s v="38515"/>
  </r>
  <r>
    <d v="2023-03-30T00:00:00"/>
    <s v="2023"/>
    <s v="03"/>
    <s v="30"/>
    <x v="1597"/>
    <s v="OPT"/>
    <s v="PSE"/>
    <x v="1"/>
    <s v="Host Government: Military"/>
    <s v="Israeli Defence Forces"/>
    <x v="2"/>
    <s v="Open Space"/>
    <n v="0"/>
    <n v="0"/>
    <n v="0"/>
    <n v="0"/>
    <n v="0"/>
    <n v="1"/>
    <n v="1"/>
    <n v="0"/>
    <n v="0"/>
    <n v="0"/>
    <n v="0"/>
    <n v="0"/>
    <n v="0"/>
    <n v="0"/>
    <s v="None"/>
    <n v="0"/>
    <n v="0"/>
    <n v="0"/>
    <n v="1"/>
    <n v="0"/>
    <n v="0"/>
    <n v="0"/>
    <n v="0"/>
    <s v="38341"/>
  </r>
  <r>
    <d v="2023-03-27T00:00:00"/>
    <s v="2023"/>
    <s v="03"/>
    <s v="27"/>
    <x v="1598"/>
    <s v="OPT"/>
    <s v="PSE"/>
    <x v="1"/>
    <s v="Multiple"/>
    <s v="Israeli Defence Forces, Israeli settlers"/>
    <x v="2"/>
    <s v="No Information"/>
    <n v="0"/>
    <n v="0"/>
    <n v="0"/>
    <n v="0"/>
    <n v="0"/>
    <n v="0"/>
    <n v="0"/>
    <n v="0"/>
    <n v="0"/>
    <n v="1"/>
    <n v="0"/>
    <n v="0"/>
    <n v="0"/>
    <n v="0"/>
    <s v="None"/>
    <n v="0"/>
    <n v="0"/>
    <n v="0"/>
    <n v="1"/>
    <n v="0"/>
    <n v="0"/>
    <n v="0"/>
    <n v="0"/>
    <s v="38340"/>
  </r>
  <r>
    <d v="2023-03-27T00:00:00"/>
    <s v="2023"/>
    <s v="03"/>
    <s v="27"/>
    <x v="1599"/>
    <s v="OPT"/>
    <s v="PSE"/>
    <x v="1"/>
    <s v="Civilian"/>
    <s v="Israeli settlers"/>
    <x v="2"/>
    <s v="No Information"/>
    <n v="0"/>
    <n v="0"/>
    <n v="0"/>
    <n v="0"/>
    <n v="0"/>
    <n v="2"/>
    <n v="2"/>
    <n v="0"/>
    <n v="2"/>
    <n v="0"/>
    <n v="0"/>
    <n v="4"/>
    <n v="0"/>
    <n v="0"/>
    <s v="None"/>
    <n v="4"/>
    <n v="0"/>
    <n v="0"/>
    <n v="1"/>
    <n v="0"/>
    <n v="0"/>
    <n v="0"/>
    <n v="0"/>
    <s v="38334"/>
  </r>
  <r>
    <d v="2023-03-27T00:00:00"/>
    <s v="2023"/>
    <s v="03"/>
    <s v="27"/>
    <x v="1600"/>
    <s v="OPT"/>
    <s v="PSE"/>
    <x v="1"/>
    <s v="Civilian"/>
    <s v="Israeli settlers"/>
    <x v="2"/>
    <s v="No Information"/>
    <n v="0"/>
    <n v="0"/>
    <n v="0"/>
    <n v="0"/>
    <n v="0"/>
    <n v="1"/>
    <n v="1"/>
    <n v="0"/>
    <n v="1"/>
    <n v="0"/>
    <n v="0"/>
    <n v="4"/>
    <n v="0"/>
    <n v="0"/>
    <s v="None"/>
    <n v="4"/>
    <n v="0"/>
    <n v="0"/>
    <n v="1"/>
    <n v="0"/>
    <n v="0"/>
    <n v="0"/>
    <n v="0"/>
    <s v="38335"/>
  </r>
  <r>
    <d v="2023-03-27T00:00:00"/>
    <s v="2023"/>
    <s v="03"/>
    <s v="27"/>
    <x v="1601"/>
    <s v="OPT"/>
    <s v="PSE"/>
    <x v="1"/>
    <s v="Multiple"/>
    <s v="Israeli Defence Forces, Israeli settlers"/>
    <x v="2"/>
    <s v="No Information"/>
    <n v="0"/>
    <n v="0"/>
    <n v="0"/>
    <n v="0"/>
    <n v="0"/>
    <n v="0"/>
    <n v="0"/>
    <n v="0"/>
    <n v="0"/>
    <n v="1"/>
    <n v="0"/>
    <n v="0"/>
    <n v="0"/>
    <n v="0"/>
    <s v="None"/>
    <n v="0"/>
    <n v="0"/>
    <n v="0"/>
    <n v="1"/>
    <n v="0"/>
    <n v="0"/>
    <n v="0"/>
    <n v="0"/>
    <s v="38336"/>
  </r>
  <r>
    <d v="2023-03-27T00:00:00"/>
    <s v="2023"/>
    <s v="03"/>
    <s v="27"/>
    <x v="1601"/>
    <s v="OPT"/>
    <s v="PSE"/>
    <x v="1"/>
    <s v="Multiple"/>
    <s v="Israeli Defence Forces, Israeli settlers"/>
    <x v="2"/>
    <s v="No Information"/>
    <n v="0"/>
    <n v="0"/>
    <n v="0"/>
    <n v="0"/>
    <n v="0"/>
    <n v="0"/>
    <n v="0"/>
    <n v="0"/>
    <n v="0"/>
    <n v="1"/>
    <n v="0"/>
    <n v="0"/>
    <n v="0"/>
    <n v="0"/>
    <s v="None"/>
    <n v="0"/>
    <n v="0"/>
    <n v="0"/>
    <n v="1"/>
    <n v="0"/>
    <n v="0"/>
    <n v="0"/>
    <n v="0"/>
    <s v="38337"/>
  </r>
  <r>
    <d v="2023-03-27T00:00:00"/>
    <s v="2023"/>
    <s v="03"/>
    <s v="27"/>
    <x v="1601"/>
    <s v="OPT"/>
    <s v="PSE"/>
    <x v="1"/>
    <s v="Multiple"/>
    <s v="Israeli Defence Forces, Israeli settlers"/>
    <x v="2"/>
    <s v="No Information"/>
    <n v="0"/>
    <n v="0"/>
    <n v="0"/>
    <n v="0"/>
    <n v="0"/>
    <n v="0"/>
    <n v="0"/>
    <n v="0"/>
    <n v="0"/>
    <n v="1"/>
    <n v="0"/>
    <n v="0"/>
    <n v="0"/>
    <n v="0"/>
    <s v="None"/>
    <n v="0"/>
    <n v="0"/>
    <n v="0"/>
    <n v="1"/>
    <n v="0"/>
    <n v="0"/>
    <n v="0"/>
    <n v="0"/>
    <s v="38338"/>
  </r>
  <r>
    <d v="2023-03-27T00:00:00"/>
    <s v="2023"/>
    <s v="03"/>
    <s v="27"/>
    <x v="1598"/>
    <s v="OPT"/>
    <s v="PSE"/>
    <x v="1"/>
    <s v="Multiple"/>
    <s v="Israeli Defence Forces, Israeli settlers"/>
    <x v="2"/>
    <s v="No Information"/>
    <n v="0"/>
    <n v="0"/>
    <n v="0"/>
    <n v="0"/>
    <n v="0"/>
    <n v="0"/>
    <n v="0"/>
    <n v="0"/>
    <n v="0"/>
    <n v="1"/>
    <n v="0"/>
    <n v="0"/>
    <n v="0"/>
    <n v="0"/>
    <s v="None"/>
    <n v="0"/>
    <n v="0"/>
    <n v="0"/>
    <n v="1"/>
    <n v="0"/>
    <n v="0"/>
    <n v="0"/>
    <n v="0"/>
    <s v="38339"/>
  </r>
  <r>
    <d v="2023-03-26T00:00:00"/>
    <s v="2023"/>
    <s v="03"/>
    <s v="26"/>
    <x v="1602"/>
    <s v="OPT"/>
    <s v="PSE"/>
    <x v="3"/>
    <s v="No Information"/>
    <s v="No Information"/>
    <x v="2"/>
    <s v="No Information"/>
    <n v="0"/>
    <n v="0"/>
    <n v="0"/>
    <n v="0"/>
    <n v="0"/>
    <n v="0"/>
    <n v="0"/>
    <n v="0"/>
    <n v="0"/>
    <n v="1"/>
    <n v="0"/>
    <n v="0"/>
    <n v="0"/>
    <n v="0"/>
    <s v="None"/>
    <n v="0"/>
    <n v="0"/>
    <n v="0"/>
    <n v="1"/>
    <n v="0"/>
    <n v="0"/>
    <n v="0"/>
    <n v="0"/>
    <s v="39330"/>
  </r>
  <r>
    <d v="2023-03-25T00:00:00"/>
    <s v="2023"/>
    <s v="03"/>
    <s v="25"/>
    <x v="1602"/>
    <s v="OPT"/>
    <s v="PSE"/>
    <x v="3"/>
    <s v="No Information"/>
    <s v="No Information"/>
    <x v="2"/>
    <s v="No Information"/>
    <n v="0"/>
    <n v="0"/>
    <n v="0"/>
    <n v="0"/>
    <n v="0"/>
    <n v="0"/>
    <n v="0"/>
    <n v="0"/>
    <n v="0"/>
    <n v="1"/>
    <n v="0"/>
    <n v="0"/>
    <n v="0"/>
    <n v="0"/>
    <s v="None"/>
    <n v="0"/>
    <n v="0"/>
    <n v="0"/>
    <n v="1"/>
    <n v="0"/>
    <n v="0"/>
    <n v="0"/>
    <n v="0"/>
    <s v="39332"/>
  </r>
  <r>
    <d v="2023-03-25T00:00:00"/>
    <s v="2023"/>
    <s v="03"/>
    <s v="25"/>
    <x v="1602"/>
    <s v="OPT"/>
    <s v="PSE"/>
    <x v="3"/>
    <s v="No Information"/>
    <s v="No Information"/>
    <x v="2"/>
    <s v="No Information"/>
    <n v="0"/>
    <n v="0"/>
    <n v="0"/>
    <n v="0"/>
    <n v="0"/>
    <n v="0"/>
    <n v="0"/>
    <n v="0"/>
    <n v="0"/>
    <n v="1"/>
    <n v="0"/>
    <n v="0"/>
    <n v="0"/>
    <n v="0"/>
    <s v="None"/>
    <n v="0"/>
    <n v="0"/>
    <n v="0"/>
    <n v="1"/>
    <n v="0"/>
    <n v="0"/>
    <n v="0"/>
    <n v="0"/>
    <s v="39331"/>
  </r>
  <r>
    <d v="2023-03-24T00:00:00"/>
    <s v="2023"/>
    <s v="03"/>
    <s v="24"/>
    <x v="1602"/>
    <s v="OPT"/>
    <s v="PSE"/>
    <x v="3"/>
    <s v="No Information"/>
    <s v="No Information"/>
    <x v="2"/>
    <s v="No Information"/>
    <n v="0"/>
    <n v="0"/>
    <n v="0"/>
    <n v="0"/>
    <n v="0"/>
    <n v="0"/>
    <n v="0"/>
    <n v="0"/>
    <n v="0"/>
    <n v="1"/>
    <n v="0"/>
    <n v="0"/>
    <n v="0"/>
    <n v="0"/>
    <s v="None"/>
    <n v="0"/>
    <n v="0"/>
    <n v="0"/>
    <n v="1"/>
    <n v="0"/>
    <n v="0"/>
    <n v="0"/>
    <n v="0"/>
    <s v="39333"/>
  </r>
  <r>
    <d v="2023-03-24T00:00:00"/>
    <s v="2023"/>
    <s v="03"/>
    <s v="24"/>
    <x v="1603"/>
    <s v="OPT"/>
    <s v="PSE"/>
    <x v="3"/>
    <s v="No Information"/>
    <s v="No Information"/>
    <x v="2"/>
    <s v="No Information"/>
    <n v="0"/>
    <n v="0"/>
    <n v="0"/>
    <n v="0"/>
    <n v="0"/>
    <n v="0"/>
    <n v="0"/>
    <n v="0"/>
    <n v="0"/>
    <n v="1"/>
    <n v="0"/>
    <n v="0"/>
    <n v="0"/>
    <n v="0"/>
    <s v="None"/>
    <n v="0"/>
    <n v="0"/>
    <n v="0"/>
    <n v="1"/>
    <n v="0"/>
    <n v="0"/>
    <n v="0"/>
    <n v="0"/>
    <s v="39335"/>
  </r>
  <r>
    <d v="2023-03-21T00:00:00"/>
    <s v="2023"/>
    <s v="03"/>
    <s v="21"/>
    <x v="1604"/>
    <s v="OPT"/>
    <s v="PSE"/>
    <x v="1"/>
    <s v="Host Government: Military"/>
    <s v="Israeli Defence Forces"/>
    <x v="2"/>
    <s v="IDP/Refugee Camp"/>
    <n v="0"/>
    <n v="0"/>
    <n v="1"/>
    <n v="0"/>
    <n v="0"/>
    <n v="0"/>
    <n v="0"/>
    <n v="0"/>
    <n v="0"/>
    <n v="0"/>
    <n v="0"/>
    <n v="0"/>
    <n v="0"/>
    <n v="0"/>
    <s v="None"/>
    <n v="0"/>
    <n v="0"/>
    <n v="0"/>
    <n v="1"/>
    <n v="0"/>
    <n v="0"/>
    <n v="0"/>
    <n v="0"/>
    <s v="38333"/>
  </r>
  <r>
    <d v="2023-03-21T00:00:00"/>
    <s v="2023"/>
    <s v="03"/>
    <s v="21"/>
    <x v="1605"/>
    <s v="OPT"/>
    <s v="PSE"/>
    <x v="0"/>
    <s v="Police"/>
    <s v="Israel Border Police"/>
    <x v="2"/>
    <s v="Checkpoint"/>
    <n v="0"/>
    <n v="0"/>
    <n v="0"/>
    <n v="0"/>
    <n v="0"/>
    <n v="0"/>
    <n v="0"/>
    <n v="0"/>
    <n v="0"/>
    <n v="0"/>
    <n v="0"/>
    <n v="0"/>
    <n v="0"/>
    <n v="0"/>
    <s v="None"/>
    <n v="0"/>
    <n v="0"/>
    <n v="0"/>
    <n v="1"/>
    <n v="0"/>
    <n v="0"/>
    <n v="0"/>
    <n v="0"/>
    <s v="38923"/>
  </r>
  <r>
    <d v="2023-03-19T00:00:00"/>
    <s v="2023"/>
    <s v="03"/>
    <s v="19"/>
    <x v="1606"/>
    <s v="OPT"/>
    <s v="PSE"/>
    <x v="3"/>
    <s v="No Information"/>
    <s v="No Information"/>
    <x v="2"/>
    <s v="No Information"/>
    <n v="0"/>
    <n v="0"/>
    <n v="0"/>
    <n v="0"/>
    <n v="0"/>
    <n v="0"/>
    <n v="0"/>
    <n v="0"/>
    <n v="0"/>
    <n v="1"/>
    <n v="0"/>
    <n v="0"/>
    <n v="0"/>
    <n v="0"/>
    <s v="None"/>
    <n v="0"/>
    <n v="0"/>
    <n v="0"/>
    <n v="1"/>
    <n v="0"/>
    <n v="0"/>
    <n v="0"/>
    <n v="0"/>
    <s v="39336"/>
  </r>
  <r>
    <d v="2023-03-19T00:00:00"/>
    <s v="2023"/>
    <s v="03"/>
    <s v="19"/>
    <x v="1602"/>
    <s v="OPT"/>
    <s v="PSE"/>
    <x v="3"/>
    <s v="No Information"/>
    <s v="No Information"/>
    <x v="2"/>
    <s v="No Information"/>
    <n v="0"/>
    <n v="0"/>
    <n v="0"/>
    <n v="0"/>
    <n v="0"/>
    <n v="0"/>
    <n v="0"/>
    <n v="0"/>
    <n v="0"/>
    <n v="1"/>
    <n v="0"/>
    <n v="0"/>
    <n v="0"/>
    <n v="0"/>
    <s v="None"/>
    <n v="0"/>
    <n v="0"/>
    <n v="0"/>
    <n v="1"/>
    <n v="0"/>
    <n v="0"/>
    <n v="0"/>
    <n v="0"/>
    <s v="39337"/>
  </r>
  <r>
    <d v="2023-03-19T00:00:00"/>
    <s v="2023"/>
    <s v="03"/>
    <s v="19"/>
    <x v="1602"/>
    <s v="OPT"/>
    <s v="PSE"/>
    <x v="3"/>
    <s v="No Information"/>
    <s v="No Information"/>
    <x v="2"/>
    <s v="No Information"/>
    <n v="0"/>
    <n v="0"/>
    <n v="0"/>
    <n v="0"/>
    <n v="0"/>
    <n v="0"/>
    <n v="0"/>
    <n v="0"/>
    <n v="0"/>
    <n v="1"/>
    <n v="0"/>
    <n v="0"/>
    <n v="0"/>
    <n v="0"/>
    <s v="None"/>
    <n v="0"/>
    <n v="0"/>
    <n v="0"/>
    <n v="1"/>
    <n v="0"/>
    <n v="0"/>
    <n v="0"/>
    <n v="0"/>
    <s v="39338"/>
  </r>
  <r>
    <d v="2023-03-18T00:00:00"/>
    <s v="2023"/>
    <s v="03"/>
    <s v="18"/>
    <x v="1607"/>
    <s v="OPT"/>
    <s v="PSE"/>
    <x v="0"/>
    <s v="Host Government: Military"/>
    <s v="Israeli Defence Forces"/>
    <x v="5"/>
    <s v="Open Space"/>
    <n v="0"/>
    <n v="0"/>
    <n v="0"/>
    <n v="0"/>
    <n v="0"/>
    <n v="0"/>
    <n v="0"/>
    <n v="0"/>
    <n v="0"/>
    <n v="0"/>
    <n v="0"/>
    <n v="0"/>
    <n v="0"/>
    <n v="0"/>
    <s v="None"/>
    <n v="0"/>
    <n v="0"/>
    <n v="0"/>
    <n v="1"/>
    <n v="0"/>
    <n v="0"/>
    <n v="0"/>
    <n v="0"/>
    <s v="45451"/>
  </r>
  <r>
    <d v="2023-03-16T00:00:00"/>
    <s v="2023"/>
    <s v="03"/>
    <s v="16"/>
    <x v="1602"/>
    <s v="OPT"/>
    <s v="PSE"/>
    <x v="3"/>
    <s v="No Information"/>
    <s v="No Information"/>
    <x v="2"/>
    <s v="No Information"/>
    <n v="0"/>
    <n v="0"/>
    <n v="0"/>
    <n v="0"/>
    <n v="0"/>
    <n v="0"/>
    <n v="0"/>
    <n v="0"/>
    <n v="0"/>
    <n v="1"/>
    <n v="0"/>
    <n v="0"/>
    <n v="0"/>
    <n v="0"/>
    <s v="None"/>
    <n v="0"/>
    <n v="0"/>
    <n v="0"/>
    <n v="1"/>
    <n v="0"/>
    <n v="0"/>
    <n v="0"/>
    <n v="0"/>
    <s v="39346"/>
  </r>
  <r>
    <d v="2023-03-16T00:00:00"/>
    <s v="2023"/>
    <s v="03"/>
    <s v="16"/>
    <x v="1602"/>
    <s v="OPT"/>
    <s v="PSE"/>
    <x v="3"/>
    <s v="No Information"/>
    <s v="No Information"/>
    <x v="2"/>
    <s v="No Information"/>
    <n v="0"/>
    <n v="0"/>
    <n v="0"/>
    <n v="0"/>
    <n v="0"/>
    <n v="0"/>
    <n v="0"/>
    <n v="0"/>
    <n v="0"/>
    <n v="1"/>
    <n v="0"/>
    <n v="0"/>
    <n v="0"/>
    <n v="0"/>
    <s v="None"/>
    <n v="0"/>
    <n v="0"/>
    <n v="0"/>
    <n v="1"/>
    <n v="0"/>
    <n v="0"/>
    <n v="0"/>
    <n v="0"/>
    <s v="39345"/>
  </r>
  <r>
    <d v="2023-03-09T00:00:00"/>
    <s v="2023"/>
    <s v="03"/>
    <s v="09"/>
    <x v="1608"/>
    <s v="OPT"/>
    <s v="PSE"/>
    <x v="3"/>
    <s v="Host Government/Self-Declared Host Government"/>
    <s v="Government of Israel"/>
    <x v="0"/>
    <s v="Communication"/>
    <n v="0"/>
    <n v="0"/>
    <n v="0"/>
    <n v="0"/>
    <n v="0"/>
    <n v="0"/>
    <n v="0"/>
    <n v="0"/>
    <n v="0"/>
    <n v="0"/>
    <n v="0"/>
    <n v="0"/>
    <n v="0"/>
    <n v="0"/>
    <s v="None"/>
    <n v="0"/>
    <n v="0"/>
    <n v="0"/>
    <n v="1"/>
    <n v="0"/>
    <n v="0"/>
    <n v="0"/>
    <n v="0"/>
    <s v="38234"/>
  </r>
  <r>
    <d v="2023-03-07T00:00:00"/>
    <s v="2023"/>
    <s v="03"/>
    <s v="07"/>
    <x v="1609"/>
    <s v="OPT"/>
    <s v="PSE"/>
    <x v="1"/>
    <s v="Host Government: Military"/>
    <s v="Israeli Defence Forces"/>
    <x v="2"/>
    <s v="IDP/Refugee Camp"/>
    <n v="0"/>
    <n v="0"/>
    <n v="0"/>
    <n v="0"/>
    <n v="0"/>
    <n v="0"/>
    <n v="3"/>
    <n v="0"/>
    <n v="0"/>
    <n v="0"/>
    <n v="0"/>
    <n v="0"/>
    <n v="0"/>
    <n v="0"/>
    <s v="None"/>
    <n v="0"/>
    <n v="0"/>
    <n v="0"/>
    <n v="1"/>
    <n v="0"/>
    <n v="0"/>
    <n v="0"/>
    <n v="0"/>
    <s v="38043"/>
  </r>
  <r>
    <d v="2023-03-07T00:00:00"/>
    <s v="2023"/>
    <s v="03"/>
    <s v="07"/>
    <x v="1610"/>
    <s v="OPT"/>
    <s v="PSE"/>
    <x v="1"/>
    <s v="Host Government: Military"/>
    <s v="Israeli Defence Forces"/>
    <x v="2"/>
    <s v="IDP/Refugee Camp"/>
    <n v="0"/>
    <n v="0"/>
    <n v="0"/>
    <n v="0"/>
    <n v="0"/>
    <n v="0"/>
    <n v="0"/>
    <n v="0"/>
    <n v="0"/>
    <n v="1"/>
    <n v="0"/>
    <n v="0"/>
    <n v="0"/>
    <n v="0"/>
    <s v="None"/>
    <n v="0"/>
    <n v="0"/>
    <n v="0"/>
    <n v="1"/>
    <n v="0"/>
    <n v="0"/>
    <n v="0"/>
    <n v="0"/>
    <s v="38040"/>
  </r>
  <r>
    <d v="2023-03-07T00:00:00"/>
    <s v="2023"/>
    <s v="03"/>
    <s v="07"/>
    <x v="1611"/>
    <s v="OPT"/>
    <s v="PSE"/>
    <x v="1"/>
    <s v="Host Government: Military"/>
    <s v="Israeli Defence Forces"/>
    <x v="2"/>
    <s v="IDP/Refugee Camp"/>
    <n v="0"/>
    <n v="0"/>
    <n v="0"/>
    <n v="0"/>
    <n v="0"/>
    <n v="0"/>
    <n v="0"/>
    <n v="0"/>
    <n v="0"/>
    <n v="0"/>
    <n v="0"/>
    <n v="0"/>
    <n v="0"/>
    <n v="0"/>
    <s v="None"/>
    <n v="0"/>
    <n v="0"/>
    <n v="0"/>
    <n v="1"/>
    <n v="0"/>
    <n v="0"/>
    <n v="0"/>
    <n v="0"/>
    <s v="38227"/>
  </r>
  <r>
    <d v="2023-03-07T00:00:00"/>
    <s v="2023"/>
    <s v="03"/>
    <s v="07"/>
    <x v="1612"/>
    <s v="OPT"/>
    <s v="PSE"/>
    <x v="0"/>
    <s v="Host Government: Military"/>
    <s v="Israeli Defence Forces"/>
    <x v="4"/>
    <s v="Home"/>
    <n v="0"/>
    <n v="0"/>
    <n v="0"/>
    <n v="0"/>
    <n v="0"/>
    <n v="0"/>
    <n v="0"/>
    <n v="0"/>
    <n v="0"/>
    <n v="0"/>
    <n v="2"/>
    <n v="0"/>
    <n v="0"/>
    <n v="0"/>
    <s v="None"/>
    <n v="0"/>
    <n v="0"/>
    <n v="0"/>
    <n v="1"/>
    <n v="0"/>
    <n v="0"/>
    <n v="0"/>
    <n v="0"/>
    <s v="72040"/>
  </r>
  <r>
    <d v="2023-03-05T00:00:00"/>
    <s v="2023"/>
    <s v="03"/>
    <s v="05"/>
    <x v="1613"/>
    <s v="OPT"/>
    <s v="PSE"/>
    <x v="3"/>
    <s v="No Information"/>
    <s v="No Information"/>
    <x v="2"/>
    <s v="Health Building"/>
    <n v="0"/>
    <n v="0"/>
    <n v="1"/>
    <n v="0"/>
    <n v="0"/>
    <n v="0"/>
    <n v="0"/>
    <n v="0"/>
    <n v="0"/>
    <n v="0"/>
    <n v="0"/>
    <n v="0"/>
    <n v="0"/>
    <n v="0"/>
    <s v="None"/>
    <n v="0"/>
    <n v="0"/>
    <n v="0"/>
    <n v="1"/>
    <n v="0"/>
    <n v="0"/>
    <n v="0"/>
    <n v="0"/>
    <s v="39358"/>
  </r>
  <r>
    <d v="2023-03-05T00:00:00"/>
    <s v="2023"/>
    <s v="03"/>
    <s v="05"/>
    <x v="1614"/>
    <s v="OPT"/>
    <s v="PSE"/>
    <x v="0"/>
    <s v="Police"/>
    <s v="Israel Border Police"/>
    <x v="2"/>
    <s v="Checkpoint"/>
    <n v="0"/>
    <n v="0"/>
    <n v="0"/>
    <n v="0"/>
    <n v="0"/>
    <n v="0"/>
    <n v="0"/>
    <n v="0"/>
    <n v="0"/>
    <n v="0"/>
    <n v="0"/>
    <n v="0"/>
    <n v="0"/>
    <n v="0"/>
    <s v="None"/>
    <n v="0"/>
    <n v="0"/>
    <n v="0"/>
    <n v="1"/>
    <n v="0"/>
    <n v="0"/>
    <n v="0"/>
    <n v="0"/>
    <s v="38926"/>
  </r>
  <r>
    <d v="2023-03-01T00:00:00"/>
    <s v="2023"/>
    <s v="03"/>
    <s v="01"/>
    <x v="1615"/>
    <s v="OPT"/>
    <s v="PSE"/>
    <x v="1"/>
    <s v="Host Government: Military"/>
    <s v="Israeli Defence Forces"/>
    <x v="2"/>
    <s v="IDP/Refugee Camp"/>
    <n v="0"/>
    <n v="0"/>
    <n v="0"/>
    <n v="0"/>
    <n v="0"/>
    <n v="0"/>
    <n v="0"/>
    <n v="0"/>
    <n v="0"/>
    <n v="1"/>
    <n v="0"/>
    <n v="0"/>
    <n v="0"/>
    <n v="0"/>
    <s v="None"/>
    <n v="4"/>
    <n v="0"/>
    <n v="0"/>
    <n v="1"/>
    <n v="0"/>
    <n v="0"/>
    <n v="0"/>
    <n v="0"/>
    <s v="38076"/>
  </r>
  <r>
    <d v="2023-03-01T00:00:00"/>
    <s v="2023"/>
    <s v="03"/>
    <s v="01"/>
    <x v="1616"/>
    <s v="OPT"/>
    <s v="PSE"/>
    <x v="1"/>
    <s v="Host Government: Military"/>
    <s v="Israeli Defence Forces"/>
    <x v="2"/>
    <s v="IDP/Refugee Camp"/>
    <n v="0"/>
    <n v="0"/>
    <n v="0"/>
    <n v="0"/>
    <n v="0"/>
    <n v="0"/>
    <n v="0"/>
    <n v="2"/>
    <n v="0"/>
    <n v="0"/>
    <n v="0"/>
    <n v="0"/>
    <n v="0"/>
    <n v="0"/>
    <s v="None"/>
    <n v="0"/>
    <n v="0"/>
    <n v="0"/>
    <n v="1"/>
    <n v="0"/>
    <n v="0"/>
    <n v="0"/>
    <n v="0"/>
    <s v="38074"/>
  </r>
  <r>
    <d v="2023-02-27T00:00:00"/>
    <s v="2023"/>
    <s v="02"/>
    <s v="27"/>
    <x v="1617"/>
    <s v="OPT"/>
    <s v="PSE"/>
    <x v="1"/>
    <s v="Multiple"/>
    <s v="Israeli Defence Forces, Israeli settlers"/>
    <x v="7"/>
    <s v="Road"/>
    <n v="0"/>
    <n v="0"/>
    <n v="0"/>
    <n v="0"/>
    <n v="0"/>
    <n v="0"/>
    <n v="0"/>
    <n v="0"/>
    <n v="0"/>
    <n v="1"/>
    <n v="0"/>
    <n v="0"/>
    <n v="0"/>
    <n v="0"/>
    <s v="None"/>
    <n v="0"/>
    <n v="0"/>
    <n v="0"/>
    <n v="1"/>
    <n v="0"/>
    <n v="0"/>
    <n v="0"/>
    <n v="0"/>
    <s v="38049"/>
  </r>
  <r>
    <d v="2023-02-27T00:00:00"/>
    <s v="2023"/>
    <s v="02"/>
    <s v="27"/>
    <x v="1618"/>
    <s v="OPT"/>
    <s v="PSE"/>
    <x v="1"/>
    <s v="Civilian"/>
    <s v="Israeli settlers"/>
    <x v="13"/>
    <s v="Road"/>
    <n v="0"/>
    <n v="0"/>
    <n v="0"/>
    <n v="0"/>
    <n v="0"/>
    <n v="0"/>
    <n v="1"/>
    <n v="0"/>
    <n v="0"/>
    <n v="0"/>
    <n v="0"/>
    <n v="0"/>
    <n v="0"/>
    <n v="0"/>
    <s v="None"/>
    <n v="0"/>
    <n v="0"/>
    <n v="0"/>
    <n v="1"/>
    <n v="0"/>
    <n v="0"/>
    <n v="0"/>
    <n v="0"/>
    <s v="38044"/>
  </r>
  <r>
    <d v="2023-02-26T00:00:00"/>
    <s v="2023"/>
    <s v="02"/>
    <s v="26"/>
    <x v="1619"/>
    <s v="OPT"/>
    <s v="PSE"/>
    <x v="1"/>
    <s v="Host Government: Military"/>
    <s v="Israeli Defence Forces"/>
    <x v="2"/>
    <s v="No Information"/>
    <n v="0"/>
    <n v="0"/>
    <n v="0"/>
    <n v="0"/>
    <n v="0"/>
    <n v="0"/>
    <n v="0"/>
    <n v="0"/>
    <n v="0"/>
    <n v="1"/>
    <n v="0"/>
    <n v="0"/>
    <n v="0"/>
    <n v="0"/>
    <s v="None"/>
    <n v="0"/>
    <n v="0"/>
    <n v="0"/>
    <n v="1"/>
    <n v="0"/>
    <n v="0"/>
    <n v="0"/>
    <n v="0"/>
    <s v="38067"/>
  </r>
  <r>
    <d v="2023-02-26T00:00:00"/>
    <s v="2023"/>
    <s v="02"/>
    <s v="26"/>
    <x v="1620"/>
    <s v="OPT"/>
    <s v="PSE"/>
    <x v="1"/>
    <s v="Civilian"/>
    <s v="Israeli settlers"/>
    <x v="13"/>
    <s v="Checkpoint"/>
    <n v="0"/>
    <n v="0"/>
    <n v="0"/>
    <n v="0"/>
    <n v="0"/>
    <n v="0"/>
    <n v="1"/>
    <n v="0"/>
    <n v="0"/>
    <n v="0"/>
    <n v="0"/>
    <n v="0"/>
    <n v="0"/>
    <n v="0"/>
    <s v="None"/>
    <n v="0"/>
    <n v="0"/>
    <n v="0"/>
    <n v="1"/>
    <n v="0"/>
    <n v="0"/>
    <n v="0"/>
    <n v="0"/>
    <s v="38054"/>
  </r>
  <r>
    <d v="2023-02-26T00:00:00"/>
    <s v="2023"/>
    <s v="02"/>
    <s v="26"/>
    <x v="1621"/>
    <s v="OPT"/>
    <s v="PSE"/>
    <x v="2"/>
    <s v="Civilian"/>
    <s v="Israeli settlers"/>
    <x v="13"/>
    <s v="Road"/>
    <n v="0"/>
    <n v="0"/>
    <n v="0"/>
    <n v="0"/>
    <n v="0"/>
    <n v="0"/>
    <n v="1"/>
    <n v="0"/>
    <n v="0"/>
    <n v="0"/>
    <n v="0"/>
    <n v="0"/>
    <n v="0"/>
    <n v="0"/>
    <s v="None"/>
    <n v="0"/>
    <n v="0"/>
    <n v="0"/>
    <n v="1"/>
    <n v="0"/>
    <n v="0"/>
    <n v="0"/>
    <n v="0"/>
    <s v="38053"/>
  </r>
  <r>
    <d v="2023-02-22T00:00:00"/>
    <s v="2023"/>
    <s v="02"/>
    <s v="22"/>
    <x v="1622"/>
    <s v="OPT"/>
    <s v="PSE"/>
    <x v="1"/>
    <s v="Host Government: Military"/>
    <s v="Israeli Defence Forces"/>
    <x v="2"/>
    <s v="Road"/>
    <n v="0"/>
    <n v="0"/>
    <n v="0"/>
    <n v="0"/>
    <n v="0"/>
    <n v="0"/>
    <n v="1"/>
    <n v="0"/>
    <n v="0"/>
    <n v="0"/>
    <n v="0"/>
    <n v="0"/>
    <n v="0"/>
    <n v="0"/>
    <s v="None"/>
    <n v="3"/>
    <n v="0"/>
    <n v="0"/>
    <n v="1"/>
    <n v="0"/>
    <n v="0"/>
    <n v="0"/>
    <n v="0"/>
    <s v="37979"/>
  </r>
  <r>
    <d v="2023-02-22T00:00:00"/>
    <s v="2023"/>
    <s v="02"/>
    <s v="22"/>
    <x v="1623"/>
    <s v="OPT"/>
    <s v="PSE"/>
    <x v="1"/>
    <s v="Host Government: Military"/>
    <s v="Israeli Defence Forces"/>
    <x v="2"/>
    <s v="Road"/>
    <n v="0"/>
    <n v="0"/>
    <n v="0"/>
    <n v="0"/>
    <n v="0"/>
    <n v="0"/>
    <n v="1"/>
    <n v="0"/>
    <n v="0"/>
    <n v="1"/>
    <n v="0"/>
    <n v="0"/>
    <n v="0"/>
    <n v="0"/>
    <s v="None"/>
    <n v="3"/>
    <n v="0"/>
    <n v="0"/>
    <n v="1"/>
    <n v="0"/>
    <n v="0"/>
    <n v="0"/>
    <n v="0"/>
    <s v="37962"/>
  </r>
  <r>
    <d v="2023-02-22T00:00:00"/>
    <s v="2023"/>
    <s v="02"/>
    <s v="22"/>
    <x v="1624"/>
    <s v="OPT"/>
    <s v="PSE"/>
    <x v="1"/>
    <s v="Host Government: Military"/>
    <s v="Israeli Defence Forces"/>
    <x v="2"/>
    <s v="Road"/>
    <n v="0"/>
    <n v="0"/>
    <n v="0"/>
    <n v="0"/>
    <n v="0"/>
    <n v="0"/>
    <n v="0"/>
    <n v="0"/>
    <n v="0"/>
    <n v="1"/>
    <n v="0"/>
    <n v="2"/>
    <n v="0"/>
    <n v="0"/>
    <s v="None"/>
    <n v="3"/>
    <n v="0"/>
    <n v="0"/>
    <n v="1"/>
    <n v="0"/>
    <n v="0"/>
    <n v="0"/>
    <n v="0"/>
    <s v="37982"/>
  </r>
  <r>
    <d v="2023-02-22T00:00:00"/>
    <s v="2023"/>
    <s v="02"/>
    <s v="22"/>
    <x v="1625"/>
    <s v="OPT"/>
    <s v="PSE"/>
    <x v="1"/>
    <s v="Host Government: Military"/>
    <s v="Israeli Defence Forces"/>
    <x v="2"/>
    <s v="Road"/>
    <n v="0"/>
    <n v="0"/>
    <n v="0"/>
    <n v="0"/>
    <n v="0"/>
    <n v="0"/>
    <n v="0"/>
    <n v="0"/>
    <n v="0"/>
    <n v="1"/>
    <n v="0"/>
    <n v="0"/>
    <n v="0"/>
    <n v="0"/>
    <s v="None"/>
    <n v="0"/>
    <n v="0"/>
    <n v="0"/>
    <n v="1"/>
    <n v="0"/>
    <n v="0"/>
    <n v="0"/>
    <n v="0"/>
    <s v="38960"/>
  </r>
  <r>
    <d v="2023-02-22T00:00:00"/>
    <s v="2023"/>
    <s v="02"/>
    <s v="22"/>
    <x v="1626"/>
    <s v="OPT"/>
    <s v="PSE"/>
    <x v="1"/>
    <s v="Host Government: Military"/>
    <s v="Israeli Defence Forces"/>
    <x v="2"/>
    <s v="Road"/>
    <n v="0"/>
    <n v="0"/>
    <n v="0"/>
    <n v="0"/>
    <n v="0"/>
    <n v="0"/>
    <n v="0"/>
    <n v="0"/>
    <n v="0"/>
    <n v="1"/>
    <n v="0"/>
    <n v="0"/>
    <n v="0"/>
    <n v="0"/>
    <s v="None"/>
    <n v="4"/>
    <n v="0"/>
    <n v="0"/>
    <n v="1"/>
    <n v="0"/>
    <n v="0"/>
    <n v="0"/>
    <n v="0"/>
    <s v="38936"/>
  </r>
  <r>
    <d v="2023-02-13T00:00:00"/>
    <s v="2023"/>
    <s v="02"/>
    <s v="13"/>
    <x v="1627"/>
    <s v="OPT"/>
    <s v="PSE"/>
    <x v="1"/>
    <s v="Host Government: Military"/>
    <s v="Israeli Defence Forces"/>
    <x v="2"/>
    <s v="IDP/Refugee Camp"/>
    <n v="0"/>
    <n v="0"/>
    <n v="0"/>
    <n v="0"/>
    <n v="0"/>
    <n v="0"/>
    <n v="0"/>
    <n v="0"/>
    <n v="0"/>
    <n v="1"/>
    <n v="0"/>
    <n v="0"/>
    <n v="0"/>
    <n v="0"/>
    <s v="None"/>
    <n v="0"/>
    <n v="0"/>
    <n v="0"/>
    <n v="1"/>
    <n v="0"/>
    <n v="0"/>
    <n v="0"/>
    <n v="0"/>
    <s v="38020"/>
  </r>
  <r>
    <d v="2023-02-13T00:00:00"/>
    <s v="2023"/>
    <s v="02"/>
    <s v="13"/>
    <x v="1628"/>
    <s v="OPT"/>
    <s v="PSE"/>
    <x v="1"/>
    <s v="Host Government: Military"/>
    <s v="Israeli Defence Forces"/>
    <x v="2"/>
    <s v="Road"/>
    <n v="0"/>
    <n v="0"/>
    <n v="0"/>
    <n v="0"/>
    <n v="0"/>
    <n v="0"/>
    <n v="0"/>
    <n v="0"/>
    <n v="0"/>
    <n v="1"/>
    <n v="0"/>
    <n v="0"/>
    <n v="0"/>
    <n v="0"/>
    <s v="None"/>
    <n v="0"/>
    <n v="0"/>
    <n v="0"/>
    <n v="1"/>
    <n v="0"/>
    <n v="0"/>
    <n v="0"/>
    <n v="0"/>
    <s v="38023"/>
  </r>
  <r>
    <d v="2023-02-12T00:00:00"/>
    <s v="2023"/>
    <s v="02"/>
    <s v="12"/>
    <x v="1629"/>
    <s v="OPT"/>
    <s v="PSE"/>
    <x v="3"/>
    <s v="No Information"/>
    <s v="No Information"/>
    <x v="2"/>
    <s v="Health Building"/>
    <n v="0"/>
    <n v="0"/>
    <n v="0"/>
    <n v="0"/>
    <n v="0"/>
    <n v="0"/>
    <n v="0"/>
    <n v="0"/>
    <n v="0"/>
    <n v="0"/>
    <n v="0"/>
    <n v="0"/>
    <n v="0"/>
    <n v="0"/>
    <s v="None"/>
    <n v="0"/>
    <n v="0"/>
    <n v="0"/>
    <n v="1"/>
    <n v="0"/>
    <n v="0"/>
    <n v="0"/>
    <n v="0"/>
    <s v="39365"/>
  </r>
  <r>
    <d v="2023-02-06T00:00:00"/>
    <s v="2023"/>
    <s v="02"/>
    <s v="06"/>
    <x v="1630"/>
    <s v="OPT"/>
    <s v="PSE"/>
    <x v="3"/>
    <s v="No Information"/>
    <s v="No Information"/>
    <x v="2"/>
    <s v="No Information"/>
    <n v="0"/>
    <n v="0"/>
    <n v="0"/>
    <n v="0"/>
    <n v="0"/>
    <n v="0"/>
    <n v="0"/>
    <n v="0"/>
    <n v="0"/>
    <n v="1"/>
    <n v="0"/>
    <n v="0"/>
    <n v="0"/>
    <n v="0"/>
    <s v="None"/>
    <n v="0"/>
    <n v="0"/>
    <n v="0"/>
    <n v="1"/>
    <n v="0"/>
    <n v="0"/>
    <n v="0"/>
    <n v="0"/>
    <s v="39370"/>
  </r>
  <r>
    <d v="2023-02-06T00:00:00"/>
    <s v="2023"/>
    <s v="02"/>
    <s v="06"/>
    <x v="1630"/>
    <s v="OPT"/>
    <s v="PSE"/>
    <x v="3"/>
    <s v="No Information"/>
    <s v="No Information"/>
    <x v="2"/>
    <s v="No Information"/>
    <n v="0"/>
    <n v="0"/>
    <n v="0"/>
    <n v="0"/>
    <n v="0"/>
    <n v="0"/>
    <n v="0"/>
    <n v="0"/>
    <n v="0"/>
    <n v="1"/>
    <n v="0"/>
    <n v="0"/>
    <n v="0"/>
    <n v="0"/>
    <s v="None"/>
    <n v="0"/>
    <n v="0"/>
    <n v="0"/>
    <n v="1"/>
    <n v="0"/>
    <n v="0"/>
    <n v="0"/>
    <n v="0"/>
    <s v="39368"/>
  </r>
  <r>
    <d v="2023-02-04T00:00:00"/>
    <s v="2023"/>
    <s v="02"/>
    <s v="04"/>
    <x v="1630"/>
    <s v="OPT"/>
    <s v="PSE"/>
    <x v="3"/>
    <s v="No Information"/>
    <s v="No Information"/>
    <x v="2"/>
    <s v="No Information"/>
    <n v="0"/>
    <n v="0"/>
    <n v="0"/>
    <n v="0"/>
    <n v="0"/>
    <n v="0"/>
    <n v="0"/>
    <n v="0"/>
    <n v="0"/>
    <n v="1"/>
    <n v="0"/>
    <n v="0"/>
    <n v="0"/>
    <n v="0"/>
    <s v="None"/>
    <n v="0"/>
    <n v="0"/>
    <n v="0"/>
    <n v="1"/>
    <n v="0"/>
    <n v="0"/>
    <n v="0"/>
    <n v="0"/>
    <s v="39371"/>
  </r>
  <r>
    <d v="2023-02-02T00:00:00"/>
    <s v="2023"/>
    <s v="02"/>
    <s v="02"/>
    <x v="1630"/>
    <s v="OPT"/>
    <s v="PSE"/>
    <x v="3"/>
    <s v="No Information"/>
    <s v="No Information"/>
    <x v="2"/>
    <s v="No Information"/>
    <n v="0"/>
    <n v="0"/>
    <n v="0"/>
    <n v="0"/>
    <n v="0"/>
    <n v="0"/>
    <n v="0"/>
    <n v="0"/>
    <n v="0"/>
    <n v="1"/>
    <n v="0"/>
    <n v="0"/>
    <n v="0"/>
    <n v="0"/>
    <s v="None"/>
    <n v="0"/>
    <n v="0"/>
    <n v="0"/>
    <n v="1"/>
    <n v="0"/>
    <n v="0"/>
    <n v="0"/>
    <n v="0"/>
    <s v="39372"/>
  </r>
  <r>
    <d v="2023-01-28T00:00:00"/>
    <s v="2023"/>
    <s v="01"/>
    <s v="28"/>
    <x v="1631"/>
    <s v="OPT"/>
    <s v="PSE"/>
    <x v="3"/>
    <s v="No Information"/>
    <s v="No Information"/>
    <x v="2"/>
    <s v="No Information"/>
    <n v="0"/>
    <n v="0"/>
    <n v="0"/>
    <n v="0"/>
    <n v="0"/>
    <n v="0"/>
    <n v="0"/>
    <n v="0"/>
    <n v="0"/>
    <n v="1"/>
    <n v="0"/>
    <n v="0"/>
    <n v="0"/>
    <n v="0"/>
    <s v="None"/>
    <n v="0"/>
    <n v="0"/>
    <n v="0"/>
    <n v="1"/>
    <n v="0"/>
    <n v="0"/>
    <n v="0"/>
    <n v="0"/>
    <s v="39373"/>
  </r>
  <r>
    <d v="2023-01-26T00:00:00"/>
    <s v="2023"/>
    <s v="01"/>
    <s v="26"/>
    <x v="1632"/>
    <s v="OPT"/>
    <s v="PSE"/>
    <x v="1"/>
    <s v="Host Government: Military"/>
    <s v="Israeli Defence Forces"/>
    <x v="2"/>
    <s v="Road"/>
    <n v="0"/>
    <n v="0"/>
    <n v="0"/>
    <n v="0"/>
    <n v="0"/>
    <n v="0"/>
    <n v="0"/>
    <n v="0"/>
    <n v="0"/>
    <n v="1"/>
    <n v="0"/>
    <n v="0"/>
    <n v="0"/>
    <n v="0"/>
    <s v="None"/>
    <n v="0"/>
    <n v="0"/>
    <n v="0"/>
    <n v="1"/>
    <n v="0"/>
    <n v="0"/>
    <n v="0"/>
    <n v="0"/>
    <s v="37168"/>
  </r>
  <r>
    <d v="2023-01-26T00:00:00"/>
    <s v="2023"/>
    <s v="01"/>
    <s v="26"/>
    <x v="1633"/>
    <s v="OPT"/>
    <s v="PSE"/>
    <x v="1"/>
    <s v="Host Government: Military"/>
    <s v="Israeli Defence Forces"/>
    <x v="2"/>
    <s v="Health Building"/>
    <n v="0"/>
    <n v="0"/>
    <n v="0"/>
    <n v="0"/>
    <n v="0"/>
    <n v="0"/>
    <n v="0"/>
    <n v="0"/>
    <n v="0"/>
    <n v="0"/>
    <n v="0"/>
    <n v="0"/>
    <n v="0"/>
    <n v="0"/>
    <s v="None"/>
    <n v="0"/>
    <n v="0"/>
    <n v="0"/>
    <n v="1"/>
    <n v="0"/>
    <n v="0"/>
    <n v="0"/>
    <n v="0"/>
    <s v="37167"/>
  </r>
  <r>
    <d v="2023-01-21T00:00:00"/>
    <s v="2023"/>
    <s v="01"/>
    <s v="21"/>
    <x v="1634"/>
    <s v="OPT"/>
    <s v="PSE"/>
    <x v="1"/>
    <s v="Host Government: Military"/>
    <s v="Israeli Defence Forces"/>
    <x v="2"/>
    <s v="Road"/>
    <n v="0"/>
    <n v="0"/>
    <n v="0"/>
    <n v="0"/>
    <n v="0"/>
    <n v="0"/>
    <n v="0"/>
    <n v="0"/>
    <n v="0"/>
    <n v="1"/>
    <n v="0"/>
    <n v="0"/>
    <n v="0"/>
    <n v="0"/>
    <s v="None"/>
    <n v="0"/>
    <n v="0"/>
    <n v="0"/>
    <n v="1"/>
    <n v="0"/>
    <n v="0"/>
    <n v="0"/>
    <n v="0"/>
    <s v="36935"/>
  </r>
  <r>
    <d v="2023-01-21T00:00:00"/>
    <s v="2023"/>
    <s v="01"/>
    <s v="21"/>
    <x v="1631"/>
    <s v="OPT"/>
    <s v="PSE"/>
    <x v="3"/>
    <s v="No Information"/>
    <s v="No Information"/>
    <x v="2"/>
    <s v="No Information"/>
    <n v="0"/>
    <n v="0"/>
    <n v="0"/>
    <n v="0"/>
    <n v="0"/>
    <n v="0"/>
    <n v="0"/>
    <n v="0"/>
    <n v="0"/>
    <n v="1"/>
    <n v="0"/>
    <n v="0"/>
    <n v="0"/>
    <n v="0"/>
    <s v="None"/>
    <n v="0"/>
    <n v="0"/>
    <n v="0"/>
    <n v="1"/>
    <n v="0"/>
    <n v="0"/>
    <n v="0"/>
    <n v="0"/>
    <s v="39374"/>
  </r>
  <r>
    <d v="2023-01-19T00:00:00"/>
    <s v="2023"/>
    <s v="01"/>
    <s v="19"/>
    <x v="1635"/>
    <s v="OPT"/>
    <s v="PSE"/>
    <x v="1"/>
    <s v="Host Government: Military"/>
    <s v="Israeli Defence Forces"/>
    <x v="2"/>
    <s v="Health Building"/>
    <n v="0"/>
    <n v="1"/>
    <n v="0"/>
    <n v="0"/>
    <n v="0"/>
    <n v="0"/>
    <n v="0"/>
    <n v="0"/>
    <n v="0"/>
    <n v="0"/>
    <n v="0"/>
    <n v="0"/>
    <n v="0"/>
    <n v="0"/>
    <s v="None"/>
    <n v="0"/>
    <n v="0"/>
    <n v="0"/>
    <n v="1"/>
    <n v="0"/>
    <n v="0"/>
    <n v="0"/>
    <n v="0"/>
    <s v="36927"/>
  </r>
  <r>
    <d v="2023-01-13T00:00:00"/>
    <s v="2023"/>
    <s v="01"/>
    <s v="13"/>
    <x v="1636"/>
    <s v="OPT"/>
    <s v="PSE"/>
    <x v="1"/>
    <s v="No Information"/>
    <s v="No Information"/>
    <x v="2"/>
    <s v="Road"/>
    <n v="0"/>
    <n v="0"/>
    <n v="0"/>
    <n v="0"/>
    <n v="0"/>
    <n v="0"/>
    <n v="1"/>
    <n v="0"/>
    <n v="0"/>
    <n v="0"/>
    <n v="0"/>
    <n v="0"/>
    <n v="0"/>
    <n v="0"/>
    <s v="None"/>
    <n v="0"/>
    <n v="0"/>
    <n v="0"/>
    <n v="1"/>
    <n v="0"/>
    <n v="0"/>
    <n v="0"/>
    <n v="0"/>
    <s v="36926"/>
  </r>
  <r>
    <d v="2023-01-12T00:00:00"/>
    <s v="2023"/>
    <s v="01"/>
    <s v="12"/>
    <x v="1637"/>
    <s v="OPT"/>
    <s v="PSE"/>
    <x v="1"/>
    <s v="No Information"/>
    <s v="No Information"/>
    <x v="8"/>
    <s v="Road"/>
    <n v="0"/>
    <n v="0"/>
    <n v="0"/>
    <n v="0"/>
    <n v="0"/>
    <n v="0"/>
    <n v="0"/>
    <n v="0"/>
    <n v="0"/>
    <n v="1"/>
    <n v="0"/>
    <n v="0"/>
    <n v="0"/>
    <n v="0"/>
    <s v="None"/>
    <n v="0"/>
    <n v="0"/>
    <n v="0"/>
    <n v="1"/>
    <n v="0"/>
    <n v="0"/>
    <n v="0"/>
    <n v="0"/>
    <s v="37090"/>
  </r>
  <r>
    <d v="2023-01-05T00:00:00"/>
    <s v="2023"/>
    <s v="01"/>
    <s v="05"/>
    <x v="1638"/>
    <s v="OPT"/>
    <s v="PSE"/>
    <x v="2"/>
    <s v="Civilian"/>
    <s v="Demonstrators"/>
    <x v="13"/>
    <s v="Road"/>
    <n v="0"/>
    <n v="0"/>
    <n v="0"/>
    <n v="0"/>
    <n v="0"/>
    <n v="0"/>
    <n v="0"/>
    <n v="0"/>
    <n v="0"/>
    <n v="0"/>
    <n v="0"/>
    <n v="1"/>
    <n v="0"/>
    <n v="0"/>
    <s v="None"/>
    <n v="0"/>
    <n v="0"/>
    <n v="0"/>
    <n v="1"/>
    <n v="0"/>
    <n v="0"/>
    <n v="0"/>
    <n v="0"/>
    <s v="36570"/>
  </r>
  <r>
    <d v="2023-01-03T00:00:00"/>
    <s v="2023"/>
    <s v="01"/>
    <s v="03"/>
    <x v="1639"/>
    <s v="OPT"/>
    <s v="PSE"/>
    <x v="3"/>
    <s v="No Information"/>
    <s v="No Information"/>
    <x v="2"/>
    <s v="No Information"/>
    <n v="0"/>
    <n v="0"/>
    <n v="0"/>
    <n v="0"/>
    <n v="0"/>
    <n v="0"/>
    <n v="0"/>
    <n v="0"/>
    <n v="0"/>
    <n v="1"/>
    <n v="0"/>
    <n v="0"/>
    <n v="0"/>
    <n v="0"/>
    <s v="None"/>
    <n v="0"/>
    <n v="0"/>
    <n v="0"/>
    <n v="1"/>
    <n v="0"/>
    <n v="0"/>
    <n v="0"/>
    <n v="0"/>
    <s v="39375"/>
  </r>
  <r>
    <d v="2023-01-03T00:00:00"/>
    <s v="2023"/>
    <s v="01"/>
    <s v="03"/>
    <x v="1639"/>
    <s v="OPT"/>
    <s v="PSE"/>
    <x v="3"/>
    <s v="No Information"/>
    <s v="No Information"/>
    <x v="2"/>
    <s v="No Information"/>
    <n v="0"/>
    <n v="0"/>
    <n v="0"/>
    <n v="0"/>
    <n v="0"/>
    <n v="0"/>
    <n v="0"/>
    <n v="0"/>
    <n v="0"/>
    <n v="1"/>
    <n v="0"/>
    <n v="0"/>
    <n v="0"/>
    <n v="0"/>
    <s v="None"/>
    <n v="0"/>
    <n v="0"/>
    <n v="0"/>
    <n v="1"/>
    <n v="0"/>
    <n v="0"/>
    <n v="0"/>
    <n v="0"/>
    <s v="39376"/>
  </r>
  <r>
    <d v="2022-12-30T00:00:00"/>
    <s v="2022"/>
    <s v="12"/>
    <s v="30"/>
    <x v="1640"/>
    <s v="OPT"/>
    <s v="PSE"/>
    <x v="1"/>
    <s v="Host Government: Military"/>
    <s v="Israeli Defence Forces"/>
    <x v="2"/>
    <s v="Open Space"/>
    <n v="0"/>
    <n v="0"/>
    <n v="0"/>
    <n v="0"/>
    <n v="0"/>
    <n v="0"/>
    <n v="0"/>
    <n v="0"/>
    <n v="0"/>
    <n v="0"/>
    <n v="0"/>
    <n v="1"/>
    <n v="0"/>
    <n v="0"/>
    <s v="None"/>
    <n v="0"/>
    <n v="0"/>
    <n v="0"/>
    <n v="1"/>
    <n v="0"/>
    <n v="0"/>
    <n v="0"/>
    <n v="0"/>
    <s v="36538"/>
  </r>
  <r>
    <d v="2022-12-25T00:00:00"/>
    <s v="2022"/>
    <s v="12"/>
    <s v="25"/>
    <x v="1641"/>
    <s v="OPT"/>
    <s v="PSE"/>
    <x v="0"/>
    <s v="Host Government/Self-Declared Host Government"/>
    <s v="Government of Israel"/>
    <x v="8"/>
    <s v="Administration"/>
    <n v="0"/>
    <n v="0"/>
    <n v="0"/>
    <n v="0"/>
    <n v="0"/>
    <n v="0"/>
    <n v="0"/>
    <n v="0"/>
    <n v="0"/>
    <n v="1"/>
    <n v="0"/>
    <n v="0"/>
    <n v="0"/>
    <n v="0"/>
    <s v="None"/>
    <n v="0"/>
    <n v="0"/>
    <n v="0"/>
    <n v="1"/>
    <n v="0"/>
    <n v="0"/>
    <n v="0"/>
    <n v="0"/>
    <s v="38930"/>
  </r>
  <r>
    <d v="2022-12-08T00:00:00"/>
    <s v="2022"/>
    <s v="12"/>
    <s v="08"/>
    <x v="1642"/>
    <s v="OPT"/>
    <s v="PSE"/>
    <x v="1"/>
    <s v="Host Government: Military"/>
    <s v="Israeli Defence Forces"/>
    <x v="2"/>
    <s v="IDP/Refugee Camp"/>
    <n v="0"/>
    <n v="0"/>
    <n v="0"/>
    <n v="0"/>
    <n v="0"/>
    <n v="0"/>
    <n v="0"/>
    <n v="0"/>
    <n v="0"/>
    <n v="0"/>
    <n v="0"/>
    <n v="0"/>
    <n v="0"/>
    <n v="0"/>
    <s v="None"/>
    <n v="0"/>
    <n v="0"/>
    <n v="0"/>
    <n v="1"/>
    <n v="0"/>
    <n v="0"/>
    <n v="0"/>
    <n v="0"/>
    <s v="36873"/>
  </r>
  <r>
    <d v="2022-12-08T00:00:00"/>
    <s v="2022"/>
    <s v="12"/>
    <s v="08"/>
    <x v="1643"/>
    <s v="OPT"/>
    <s v="PSE"/>
    <x v="1"/>
    <s v="Multiple"/>
    <s v="Israeli Defence Forces, Palestinian Islamic Jihad"/>
    <x v="2"/>
    <s v="IDP/Refugee Camp"/>
    <n v="0"/>
    <n v="0"/>
    <n v="0"/>
    <n v="0"/>
    <n v="0"/>
    <n v="0"/>
    <n v="1"/>
    <n v="0"/>
    <n v="0"/>
    <n v="0"/>
    <n v="0"/>
    <n v="0"/>
    <n v="0"/>
    <n v="0"/>
    <s v="None"/>
    <n v="0"/>
    <n v="0"/>
    <n v="0"/>
    <n v="1"/>
    <n v="0"/>
    <n v="0"/>
    <n v="0"/>
    <n v="0"/>
    <s v="36292"/>
  </r>
  <r>
    <d v="2022-12-07T00:00:00"/>
    <s v="2022"/>
    <s v="12"/>
    <s v="07"/>
    <x v="1644"/>
    <s v="OPT"/>
    <s v="PSE"/>
    <x v="1"/>
    <s v="Host Government: Military"/>
    <s v="Israeli Defence Forces"/>
    <x v="22"/>
    <s v="Road"/>
    <n v="0"/>
    <n v="0"/>
    <n v="0"/>
    <n v="0"/>
    <n v="0"/>
    <n v="0"/>
    <n v="0"/>
    <n v="0"/>
    <n v="0"/>
    <n v="1"/>
    <n v="0"/>
    <n v="0"/>
    <n v="0"/>
    <n v="0"/>
    <s v="None"/>
    <n v="0"/>
    <n v="0"/>
    <n v="0"/>
    <n v="1"/>
    <n v="0"/>
    <n v="0"/>
    <n v="0"/>
    <n v="0"/>
    <s v="36275"/>
  </r>
  <r>
    <d v="2022-12-03T00:00:00"/>
    <s v="2022"/>
    <s v="12"/>
    <s v="03"/>
    <x v="1645"/>
    <s v="OPT"/>
    <s v="PSE"/>
    <x v="3"/>
    <s v="Host Government: Military"/>
    <s v="Israeli Defence Forces"/>
    <x v="2"/>
    <s v="Road"/>
    <n v="0"/>
    <n v="0"/>
    <n v="0"/>
    <n v="0"/>
    <n v="0"/>
    <n v="0"/>
    <n v="0"/>
    <n v="0"/>
    <n v="0"/>
    <n v="1"/>
    <n v="0"/>
    <n v="0"/>
    <n v="0"/>
    <n v="0"/>
    <s v="None"/>
    <n v="0"/>
    <n v="0"/>
    <n v="0"/>
    <n v="1"/>
    <n v="0"/>
    <n v="0"/>
    <n v="0"/>
    <n v="0"/>
    <s v="36453"/>
  </r>
  <r>
    <d v="2022-12-02T00:00:00"/>
    <s v="2022"/>
    <s v="12"/>
    <s v="02"/>
    <x v="1645"/>
    <s v="OPT"/>
    <s v="PSE"/>
    <x v="3"/>
    <s v="Host Government: Military"/>
    <s v="Israeli Defence Forces"/>
    <x v="2"/>
    <s v="Road"/>
    <n v="0"/>
    <n v="0"/>
    <n v="0"/>
    <n v="0"/>
    <n v="0"/>
    <n v="0"/>
    <n v="0"/>
    <n v="0"/>
    <n v="0"/>
    <n v="1"/>
    <n v="0"/>
    <n v="0"/>
    <n v="0"/>
    <n v="0"/>
    <s v="None"/>
    <n v="0"/>
    <n v="0"/>
    <n v="0"/>
    <n v="1"/>
    <n v="0"/>
    <n v="0"/>
    <n v="0"/>
    <n v="0"/>
    <s v="36452"/>
  </r>
  <r>
    <d v="2022-11-29T00:00:00"/>
    <s v="2022"/>
    <s v="11"/>
    <s v="29"/>
    <x v="1646"/>
    <s v="OPT"/>
    <s v="PSE"/>
    <x v="1"/>
    <s v="Host Government: Military"/>
    <s v="Israeli Defence Forces"/>
    <x v="12"/>
    <s v="Road"/>
    <n v="0"/>
    <n v="0"/>
    <n v="0"/>
    <n v="0"/>
    <n v="0"/>
    <n v="0"/>
    <n v="0"/>
    <n v="0"/>
    <n v="0"/>
    <n v="0"/>
    <n v="0"/>
    <n v="1"/>
    <n v="0"/>
    <n v="0"/>
    <s v="None"/>
    <n v="0"/>
    <n v="0"/>
    <n v="0"/>
    <n v="1"/>
    <n v="0"/>
    <n v="0"/>
    <n v="0"/>
    <n v="0"/>
    <s v="36274"/>
  </r>
  <r>
    <d v="2022-11-28T00:00:00"/>
    <s v="2022"/>
    <s v="11"/>
    <s v="28"/>
    <x v="1647"/>
    <s v="OPT"/>
    <s v="PSE"/>
    <x v="3"/>
    <s v="Host Government: Military"/>
    <s v="Israeli Defence Forces"/>
    <x v="2"/>
    <s v="Road"/>
    <n v="0"/>
    <n v="0"/>
    <n v="0"/>
    <n v="0"/>
    <n v="0"/>
    <n v="0"/>
    <n v="0"/>
    <n v="0"/>
    <n v="0"/>
    <n v="1"/>
    <n v="0"/>
    <n v="0"/>
    <n v="0"/>
    <n v="0"/>
    <s v="None"/>
    <n v="0"/>
    <n v="0"/>
    <n v="0"/>
    <n v="1"/>
    <n v="0"/>
    <n v="0"/>
    <n v="0"/>
    <n v="0"/>
    <s v="36079"/>
  </r>
  <r>
    <d v="2022-11-23T00:00:00"/>
    <s v="2022"/>
    <s v="11"/>
    <s v="23"/>
    <x v="1647"/>
    <s v="OPT"/>
    <s v="PSE"/>
    <x v="3"/>
    <s v="No Information"/>
    <s v="No Information"/>
    <x v="2"/>
    <s v="Road"/>
    <n v="0"/>
    <n v="0"/>
    <n v="0"/>
    <n v="0"/>
    <n v="0"/>
    <n v="0"/>
    <n v="0"/>
    <n v="0"/>
    <n v="0"/>
    <n v="1"/>
    <n v="0"/>
    <n v="0"/>
    <n v="0"/>
    <n v="0"/>
    <s v="None"/>
    <n v="0"/>
    <n v="0"/>
    <n v="0"/>
    <n v="1"/>
    <n v="0"/>
    <n v="0"/>
    <n v="0"/>
    <n v="0"/>
    <s v="36076"/>
  </r>
  <r>
    <d v="2022-11-23T00:00:00"/>
    <s v="2022"/>
    <s v="11"/>
    <s v="23"/>
    <x v="1647"/>
    <s v="OPT"/>
    <s v="PSE"/>
    <x v="3"/>
    <s v="Host Government: Military"/>
    <s v="Israeli Defence Forces"/>
    <x v="2"/>
    <s v="Road"/>
    <n v="0"/>
    <n v="0"/>
    <n v="0"/>
    <n v="0"/>
    <n v="0"/>
    <n v="0"/>
    <n v="0"/>
    <n v="0"/>
    <n v="0"/>
    <n v="1"/>
    <n v="0"/>
    <n v="0"/>
    <n v="0"/>
    <n v="0"/>
    <s v="None"/>
    <n v="0"/>
    <n v="0"/>
    <n v="0"/>
    <n v="1"/>
    <n v="0"/>
    <n v="0"/>
    <n v="0"/>
    <n v="0"/>
    <s v="36077"/>
  </r>
  <r>
    <d v="2022-11-18T00:00:00"/>
    <s v="2022"/>
    <s v="11"/>
    <s v="18"/>
    <x v="1648"/>
    <s v="OPT"/>
    <s v="PSE"/>
    <x v="3"/>
    <s v="Host Government: Military"/>
    <s v="Israeli Defence Forces"/>
    <x v="2"/>
    <s v="Road"/>
    <n v="0"/>
    <n v="0"/>
    <n v="0"/>
    <n v="0"/>
    <n v="0"/>
    <n v="0"/>
    <n v="0"/>
    <n v="0"/>
    <n v="0"/>
    <n v="1"/>
    <n v="0"/>
    <n v="0"/>
    <n v="0"/>
    <n v="0"/>
    <s v="None"/>
    <n v="0"/>
    <n v="0"/>
    <n v="0"/>
    <n v="1"/>
    <n v="0"/>
    <n v="0"/>
    <n v="0"/>
    <n v="0"/>
    <s v="36273"/>
  </r>
  <r>
    <d v="2022-11-15T00:00:00"/>
    <s v="2022"/>
    <s v="11"/>
    <s v="15"/>
    <x v="1649"/>
    <s v="OPT"/>
    <s v="PSE"/>
    <x v="3"/>
    <s v="No Information"/>
    <s v="No Information"/>
    <x v="2"/>
    <s v="Road"/>
    <n v="0"/>
    <n v="0"/>
    <n v="0"/>
    <n v="0"/>
    <n v="0"/>
    <n v="0"/>
    <n v="0"/>
    <n v="0"/>
    <n v="0"/>
    <n v="0"/>
    <n v="0"/>
    <n v="4"/>
    <n v="0"/>
    <n v="0"/>
    <s v="None"/>
    <n v="0"/>
    <n v="4"/>
    <n v="0"/>
    <n v="1"/>
    <n v="0"/>
    <n v="0"/>
    <n v="0"/>
    <n v="0"/>
    <s v="36272"/>
  </r>
  <r>
    <d v="2022-11-13T00:00:00"/>
    <s v="2022"/>
    <s v="11"/>
    <s v="13"/>
    <x v="1648"/>
    <s v="OPT"/>
    <s v="PSE"/>
    <x v="3"/>
    <s v="Host Government: Military"/>
    <s v="Israeli Defence Forces"/>
    <x v="2"/>
    <s v="Road"/>
    <n v="0"/>
    <n v="0"/>
    <n v="0"/>
    <n v="0"/>
    <n v="0"/>
    <n v="0"/>
    <n v="0"/>
    <n v="0"/>
    <n v="0"/>
    <n v="1"/>
    <n v="0"/>
    <n v="0"/>
    <n v="0"/>
    <n v="0"/>
    <s v="None"/>
    <n v="0"/>
    <n v="0"/>
    <n v="0"/>
    <n v="1"/>
    <n v="0"/>
    <n v="0"/>
    <n v="0"/>
    <n v="0"/>
    <s v="36270"/>
  </r>
  <r>
    <d v="2022-11-03T00:00:00"/>
    <s v="2022"/>
    <s v="11"/>
    <s v="03"/>
    <x v="1650"/>
    <s v="OPT"/>
    <s v="PSE"/>
    <x v="1"/>
    <s v="Host Government: Military"/>
    <s v="Israeli Defence Forces"/>
    <x v="2"/>
    <s v="Road"/>
    <n v="0"/>
    <n v="0"/>
    <n v="0"/>
    <n v="0"/>
    <n v="0"/>
    <n v="0"/>
    <n v="0"/>
    <n v="0"/>
    <n v="0"/>
    <n v="1"/>
    <n v="0"/>
    <n v="0"/>
    <n v="0"/>
    <n v="0"/>
    <s v="None"/>
    <n v="3"/>
    <n v="0"/>
    <n v="0"/>
    <n v="1"/>
    <n v="0"/>
    <n v="0"/>
    <n v="0"/>
    <n v="0"/>
    <s v="36268"/>
  </r>
  <r>
    <d v="2022-10-25T00:00:00"/>
    <s v="2022"/>
    <s v="10"/>
    <s v="25"/>
    <x v="1651"/>
    <s v="OPT"/>
    <s v="PSE"/>
    <x v="1"/>
    <s v="Host Government: Military"/>
    <s v="Israeli Defence Forces"/>
    <x v="2"/>
    <s v="Open Space"/>
    <n v="0"/>
    <n v="0"/>
    <n v="0"/>
    <n v="0"/>
    <n v="0"/>
    <n v="0"/>
    <n v="0"/>
    <n v="0"/>
    <n v="0"/>
    <n v="1"/>
    <n v="0"/>
    <n v="0"/>
    <n v="0"/>
    <n v="0"/>
    <s v="None"/>
    <n v="0"/>
    <n v="0"/>
    <n v="0"/>
    <n v="1"/>
    <n v="0"/>
    <n v="0"/>
    <n v="0"/>
    <n v="0"/>
    <s v="35640"/>
  </r>
  <r>
    <d v="2022-10-19T00:00:00"/>
    <s v="2022"/>
    <s v="10"/>
    <s v="19"/>
    <x v="1652"/>
    <s v="OPT"/>
    <s v="PSE"/>
    <x v="1"/>
    <s v="Host Government: Military"/>
    <s v="Israeli Defence Forces"/>
    <x v="2"/>
    <s v="Checkpoint"/>
    <n v="0"/>
    <n v="0"/>
    <n v="0"/>
    <n v="0"/>
    <n v="0"/>
    <n v="0"/>
    <n v="0"/>
    <n v="0"/>
    <n v="0"/>
    <n v="1"/>
    <n v="0"/>
    <n v="0"/>
    <n v="0"/>
    <n v="1"/>
    <s v="NoInformation"/>
    <n v="0"/>
    <n v="0"/>
    <n v="0"/>
    <n v="1"/>
    <n v="0"/>
    <n v="0"/>
    <n v="0"/>
    <n v="0"/>
    <s v="35638"/>
  </r>
  <r>
    <d v="2022-10-14T00:00:00"/>
    <s v="2022"/>
    <s v="10"/>
    <s v="14"/>
    <x v="1653"/>
    <s v="OPT"/>
    <s v="PSE"/>
    <x v="1"/>
    <s v="Host Government: Military"/>
    <s v="Israeli Defence Forces"/>
    <x v="2"/>
    <s v="Health Building"/>
    <n v="0"/>
    <n v="0"/>
    <n v="0"/>
    <n v="0"/>
    <n v="0"/>
    <n v="0"/>
    <n v="0"/>
    <n v="0"/>
    <n v="0"/>
    <n v="0"/>
    <n v="1"/>
    <n v="0"/>
    <n v="0"/>
    <n v="0"/>
    <s v="None"/>
    <n v="0"/>
    <n v="0"/>
    <n v="0"/>
    <n v="1"/>
    <n v="0"/>
    <n v="0"/>
    <n v="0"/>
    <n v="0"/>
    <s v="35260"/>
  </r>
  <r>
    <d v="2022-10-12T00:00:00"/>
    <s v="2022"/>
    <s v="10"/>
    <s v="12"/>
    <x v="1654"/>
    <s v="OPT"/>
    <s v="PSE"/>
    <x v="2"/>
    <s v="Civilian"/>
    <s v="Israeli settlers"/>
    <x v="2"/>
    <s v="Checkpoint"/>
    <n v="0"/>
    <n v="0"/>
    <n v="0"/>
    <n v="0"/>
    <n v="0"/>
    <n v="0"/>
    <n v="1"/>
    <n v="0"/>
    <n v="0"/>
    <n v="1"/>
    <n v="0"/>
    <n v="0"/>
    <n v="0"/>
    <n v="0"/>
    <s v="None"/>
    <n v="0"/>
    <n v="0"/>
    <n v="0"/>
    <n v="1"/>
    <n v="0"/>
    <n v="0"/>
    <n v="0"/>
    <n v="0"/>
    <s v="35235"/>
  </r>
  <r>
    <d v="2022-10-12T00:00:00"/>
    <s v="2022"/>
    <s v="10"/>
    <s v="12"/>
    <x v="1655"/>
    <s v="OPT"/>
    <s v="PSE"/>
    <x v="1"/>
    <s v="Host Government: Military"/>
    <s v="Israeli Defence Forces"/>
    <x v="2"/>
    <s v="Checkpoint"/>
    <n v="0"/>
    <n v="0"/>
    <n v="0"/>
    <n v="0"/>
    <n v="0"/>
    <n v="0"/>
    <n v="0"/>
    <n v="0"/>
    <n v="0"/>
    <n v="0"/>
    <n v="0"/>
    <n v="1"/>
    <n v="0"/>
    <n v="0"/>
    <s v="None"/>
    <n v="0"/>
    <n v="1"/>
    <n v="0"/>
    <n v="1"/>
    <n v="0"/>
    <n v="0"/>
    <n v="0"/>
    <n v="0"/>
    <s v="35249"/>
  </r>
  <r>
    <d v="2022-10-12T00:00:00"/>
    <s v="2022"/>
    <s v="10"/>
    <s v="12"/>
    <x v="1656"/>
    <s v="OPT"/>
    <s v="PSE"/>
    <x v="4"/>
    <s v="Host Government: Military"/>
    <s v="Israeli Defence Forces"/>
    <x v="12"/>
    <s v="IDP/Refugee Camp"/>
    <n v="0"/>
    <n v="0"/>
    <n v="0"/>
    <n v="0"/>
    <n v="0"/>
    <n v="0"/>
    <n v="0"/>
    <n v="0"/>
    <n v="0"/>
    <n v="1"/>
    <n v="0"/>
    <n v="0"/>
    <n v="0"/>
    <n v="0"/>
    <s v="None"/>
    <n v="0"/>
    <n v="0"/>
    <n v="0"/>
    <n v="1"/>
    <n v="0"/>
    <n v="0"/>
    <n v="0"/>
    <n v="0"/>
    <s v="35254"/>
  </r>
  <r>
    <d v="2022-10-11T00:00:00"/>
    <s v="2022"/>
    <s v="10"/>
    <s v="11"/>
    <x v="1657"/>
    <s v="OPT"/>
    <s v="PSE"/>
    <x v="3"/>
    <s v="No Information"/>
    <s v="No Information"/>
    <x v="0"/>
    <s v="Road"/>
    <n v="0"/>
    <n v="0"/>
    <n v="0"/>
    <n v="0"/>
    <n v="0"/>
    <n v="0"/>
    <n v="0"/>
    <n v="0"/>
    <n v="0"/>
    <n v="1"/>
    <n v="0"/>
    <n v="0"/>
    <n v="0"/>
    <n v="0"/>
    <s v="None"/>
    <n v="2"/>
    <n v="0"/>
    <n v="0"/>
    <n v="1"/>
    <n v="0"/>
    <n v="0"/>
    <n v="0"/>
    <n v="0"/>
    <s v="35250"/>
  </r>
  <r>
    <d v="2022-10-11T00:00:00"/>
    <s v="2022"/>
    <s v="10"/>
    <s v="11"/>
    <x v="1657"/>
    <s v="OPT"/>
    <s v="PSE"/>
    <x v="3"/>
    <s v="No Information"/>
    <s v="No Information"/>
    <x v="0"/>
    <s v="Road"/>
    <n v="0"/>
    <n v="0"/>
    <n v="0"/>
    <n v="0"/>
    <n v="0"/>
    <n v="0"/>
    <n v="0"/>
    <n v="0"/>
    <n v="0"/>
    <n v="1"/>
    <n v="0"/>
    <n v="0"/>
    <n v="0"/>
    <n v="0"/>
    <s v="None"/>
    <n v="2"/>
    <n v="0"/>
    <n v="0"/>
    <n v="1"/>
    <n v="0"/>
    <n v="0"/>
    <n v="0"/>
    <n v="0"/>
    <s v="35253"/>
  </r>
  <r>
    <d v="2022-10-11T00:00:00"/>
    <s v="2022"/>
    <s v="10"/>
    <s v="11"/>
    <x v="1658"/>
    <s v="OPT"/>
    <s v="PSE"/>
    <x v="3"/>
    <s v="No Information"/>
    <s v="No Information"/>
    <x v="0"/>
    <s v="Road"/>
    <n v="0"/>
    <n v="0"/>
    <n v="0"/>
    <n v="0"/>
    <n v="0"/>
    <n v="0"/>
    <n v="0"/>
    <n v="0"/>
    <n v="0"/>
    <n v="1"/>
    <n v="0"/>
    <n v="0"/>
    <n v="0"/>
    <n v="0"/>
    <s v="None"/>
    <n v="2"/>
    <n v="0"/>
    <n v="0"/>
    <n v="1"/>
    <n v="0"/>
    <n v="0"/>
    <n v="0"/>
    <n v="0"/>
    <s v="35248"/>
  </r>
  <r>
    <d v="2022-10-11T00:00:00"/>
    <s v="2022"/>
    <s v="10"/>
    <s v="11"/>
    <x v="1657"/>
    <s v="OPT"/>
    <s v="PSE"/>
    <x v="3"/>
    <s v="No Information"/>
    <s v="No Information"/>
    <x v="0"/>
    <s v="Road"/>
    <n v="0"/>
    <n v="0"/>
    <n v="0"/>
    <n v="0"/>
    <n v="0"/>
    <n v="0"/>
    <n v="0"/>
    <n v="0"/>
    <n v="0"/>
    <n v="1"/>
    <n v="0"/>
    <n v="0"/>
    <n v="0"/>
    <n v="0"/>
    <s v="None"/>
    <n v="2"/>
    <n v="0"/>
    <n v="0"/>
    <n v="1"/>
    <n v="0"/>
    <n v="0"/>
    <n v="0"/>
    <n v="0"/>
    <s v="35246"/>
  </r>
  <r>
    <d v="2022-10-10T00:00:00"/>
    <s v="2022"/>
    <s v="10"/>
    <s v="10"/>
    <x v="1659"/>
    <s v="OPT"/>
    <s v="PSE"/>
    <x v="3"/>
    <s v="No Information"/>
    <s v="No Information"/>
    <x v="22"/>
    <s v="Road"/>
    <n v="0"/>
    <n v="0"/>
    <n v="0"/>
    <n v="0"/>
    <n v="0"/>
    <n v="0"/>
    <n v="0"/>
    <n v="0"/>
    <n v="0"/>
    <n v="1"/>
    <n v="0"/>
    <n v="0"/>
    <n v="0"/>
    <n v="0"/>
    <s v="None"/>
    <n v="2"/>
    <n v="0"/>
    <n v="0"/>
    <n v="1"/>
    <n v="0"/>
    <n v="0"/>
    <n v="0"/>
    <n v="0"/>
    <s v="35238"/>
  </r>
  <r>
    <d v="2022-10-10T00:00:00"/>
    <s v="2022"/>
    <s v="10"/>
    <s v="10"/>
    <x v="1658"/>
    <s v="OPT"/>
    <s v="PSE"/>
    <x v="3"/>
    <s v="No Information"/>
    <s v="No Information"/>
    <x v="0"/>
    <s v="Road"/>
    <n v="0"/>
    <n v="0"/>
    <n v="0"/>
    <n v="0"/>
    <n v="0"/>
    <n v="0"/>
    <n v="0"/>
    <n v="0"/>
    <n v="0"/>
    <n v="1"/>
    <n v="0"/>
    <n v="0"/>
    <n v="0"/>
    <n v="0"/>
    <s v="None"/>
    <n v="2"/>
    <n v="0"/>
    <n v="0"/>
    <n v="1"/>
    <n v="0"/>
    <n v="0"/>
    <n v="0"/>
    <n v="0"/>
    <s v="35245"/>
  </r>
  <r>
    <d v="2022-10-10T00:00:00"/>
    <s v="2022"/>
    <s v="10"/>
    <s v="10"/>
    <x v="1660"/>
    <s v="OPT"/>
    <s v="PSE"/>
    <x v="3"/>
    <s v="No Information"/>
    <s v="No Information"/>
    <x v="22"/>
    <s v="Road"/>
    <n v="0"/>
    <n v="0"/>
    <n v="0"/>
    <n v="0"/>
    <n v="0"/>
    <n v="0"/>
    <n v="0"/>
    <n v="0"/>
    <n v="0"/>
    <n v="1"/>
    <n v="0"/>
    <n v="0"/>
    <n v="0"/>
    <n v="0"/>
    <s v="None"/>
    <n v="2"/>
    <n v="0"/>
    <n v="0"/>
    <n v="1"/>
    <n v="0"/>
    <n v="0"/>
    <n v="0"/>
    <n v="0"/>
    <s v="35239"/>
  </r>
  <r>
    <d v="2022-10-10T00:00:00"/>
    <s v="2022"/>
    <s v="10"/>
    <s v="10"/>
    <x v="1661"/>
    <s v="OPT"/>
    <s v="PSE"/>
    <x v="3"/>
    <s v="No Information"/>
    <s v="No Information"/>
    <x v="0"/>
    <s v="Road"/>
    <n v="0"/>
    <n v="0"/>
    <n v="0"/>
    <n v="0"/>
    <n v="0"/>
    <n v="0"/>
    <n v="0"/>
    <n v="0"/>
    <n v="0"/>
    <n v="1"/>
    <n v="0"/>
    <n v="0"/>
    <n v="0"/>
    <n v="0"/>
    <s v="None"/>
    <n v="2"/>
    <n v="0"/>
    <n v="0"/>
    <n v="1"/>
    <n v="0"/>
    <n v="0"/>
    <n v="0"/>
    <n v="0"/>
    <s v="35234"/>
  </r>
  <r>
    <d v="2022-10-09T00:00:00"/>
    <s v="2022"/>
    <s v="10"/>
    <s v="09"/>
    <x v="1662"/>
    <s v="OPT"/>
    <s v="PSE"/>
    <x v="3"/>
    <s v="No Information"/>
    <s v="No Information"/>
    <x v="22"/>
    <s v="Road"/>
    <n v="0"/>
    <n v="0"/>
    <n v="0"/>
    <n v="0"/>
    <n v="0"/>
    <n v="0"/>
    <n v="0"/>
    <n v="0"/>
    <n v="0"/>
    <n v="1"/>
    <n v="0"/>
    <n v="0"/>
    <n v="0"/>
    <n v="0"/>
    <s v="None"/>
    <n v="0"/>
    <n v="0"/>
    <n v="0"/>
    <n v="1"/>
    <n v="0"/>
    <n v="0"/>
    <n v="0"/>
    <n v="0"/>
    <s v="35224"/>
  </r>
  <r>
    <d v="2022-10-09T00:00:00"/>
    <s v="2022"/>
    <s v="10"/>
    <s v="09"/>
    <x v="1663"/>
    <s v="OPT"/>
    <s v="PSE"/>
    <x v="3"/>
    <s v="No Information"/>
    <s v="No Information"/>
    <x v="0"/>
    <s v="Road"/>
    <n v="0"/>
    <n v="0"/>
    <n v="0"/>
    <n v="0"/>
    <n v="0"/>
    <n v="0"/>
    <n v="0"/>
    <n v="0"/>
    <n v="0"/>
    <n v="1"/>
    <n v="0"/>
    <n v="0"/>
    <n v="0"/>
    <n v="0"/>
    <s v="None"/>
    <n v="0"/>
    <n v="0"/>
    <n v="0"/>
    <n v="1"/>
    <n v="0"/>
    <n v="0"/>
    <n v="0"/>
    <n v="0"/>
    <s v="35227"/>
  </r>
  <r>
    <d v="2022-10-09T00:00:00"/>
    <s v="2022"/>
    <s v="10"/>
    <s v="09"/>
    <x v="1664"/>
    <s v="OPT"/>
    <s v="PSE"/>
    <x v="3"/>
    <s v="No Information"/>
    <s v="No Information"/>
    <x v="22"/>
    <s v="Road"/>
    <n v="0"/>
    <n v="0"/>
    <n v="0"/>
    <n v="0"/>
    <n v="0"/>
    <n v="0"/>
    <n v="0"/>
    <n v="0"/>
    <n v="0"/>
    <n v="1"/>
    <n v="0"/>
    <n v="0"/>
    <n v="0"/>
    <n v="0"/>
    <s v="None"/>
    <n v="0"/>
    <n v="0"/>
    <n v="0"/>
    <n v="1"/>
    <n v="0"/>
    <n v="0"/>
    <n v="0"/>
    <n v="0"/>
    <s v="35225"/>
  </r>
  <r>
    <d v="2022-10-09T00:00:00"/>
    <s v="2022"/>
    <s v="10"/>
    <s v="09"/>
    <x v="1660"/>
    <s v="OPT"/>
    <s v="PSE"/>
    <x v="3"/>
    <s v="No Information"/>
    <s v="No Information"/>
    <x v="22"/>
    <s v="Road"/>
    <n v="0"/>
    <n v="0"/>
    <n v="0"/>
    <n v="0"/>
    <n v="0"/>
    <n v="0"/>
    <n v="0"/>
    <n v="0"/>
    <n v="0"/>
    <n v="1"/>
    <n v="0"/>
    <n v="0"/>
    <n v="0"/>
    <n v="0"/>
    <s v="None"/>
    <n v="0"/>
    <n v="0"/>
    <n v="0"/>
    <n v="1"/>
    <n v="0"/>
    <n v="0"/>
    <n v="0"/>
    <n v="0"/>
    <s v="35226"/>
  </r>
  <r>
    <d v="2022-10-08T00:00:00"/>
    <s v="2022"/>
    <s v="10"/>
    <s v="08"/>
    <x v="1665"/>
    <s v="OPT"/>
    <s v="PSE"/>
    <x v="3"/>
    <s v="No Information"/>
    <s v="No Information"/>
    <x v="22"/>
    <s v="Road"/>
    <n v="0"/>
    <n v="0"/>
    <n v="0"/>
    <n v="0"/>
    <n v="0"/>
    <n v="0"/>
    <n v="0"/>
    <n v="0"/>
    <n v="0"/>
    <n v="1"/>
    <n v="0"/>
    <n v="0"/>
    <n v="0"/>
    <n v="0"/>
    <s v="None"/>
    <n v="0"/>
    <n v="0"/>
    <n v="0"/>
    <n v="1"/>
    <n v="0"/>
    <n v="0"/>
    <n v="0"/>
    <n v="0"/>
    <s v="35211"/>
  </r>
  <r>
    <d v="2022-10-08T00:00:00"/>
    <s v="2022"/>
    <s v="10"/>
    <s v="08"/>
    <x v="1666"/>
    <s v="OPT"/>
    <s v="PSE"/>
    <x v="3"/>
    <s v="No Information"/>
    <s v="No Information"/>
    <x v="22"/>
    <s v="Road"/>
    <n v="0"/>
    <n v="0"/>
    <n v="0"/>
    <n v="0"/>
    <n v="0"/>
    <n v="0"/>
    <n v="0"/>
    <n v="0"/>
    <n v="0"/>
    <n v="1"/>
    <n v="0"/>
    <n v="0"/>
    <n v="0"/>
    <n v="0"/>
    <s v="None"/>
    <n v="0"/>
    <n v="0"/>
    <n v="0"/>
    <n v="1"/>
    <n v="0"/>
    <n v="0"/>
    <n v="0"/>
    <n v="0"/>
    <s v="35208"/>
  </r>
  <r>
    <d v="2022-10-08T00:00:00"/>
    <s v="2022"/>
    <s v="10"/>
    <s v="08"/>
    <x v="1667"/>
    <s v="OPT"/>
    <s v="PSE"/>
    <x v="3"/>
    <s v="No Information"/>
    <s v="No Information"/>
    <x v="22"/>
    <s v="Road"/>
    <n v="0"/>
    <n v="0"/>
    <n v="0"/>
    <n v="0"/>
    <n v="0"/>
    <n v="0"/>
    <n v="0"/>
    <n v="0"/>
    <n v="0"/>
    <n v="1"/>
    <n v="0"/>
    <n v="0"/>
    <n v="0"/>
    <n v="0"/>
    <s v="None"/>
    <n v="0"/>
    <n v="0"/>
    <n v="0"/>
    <n v="1"/>
    <n v="0"/>
    <n v="0"/>
    <n v="0"/>
    <n v="0"/>
    <s v="35210"/>
  </r>
  <r>
    <d v="2022-10-07T00:00:00"/>
    <s v="2022"/>
    <s v="10"/>
    <s v="07"/>
    <x v="1668"/>
    <s v="OPT"/>
    <s v="PSE"/>
    <x v="3"/>
    <s v="No Information"/>
    <s v="No Information"/>
    <x v="22"/>
    <s v="No Information"/>
    <n v="0"/>
    <n v="0"/>
    <n v="0"/>
    <n v="0"/>
    <n v="0"/>
    <n v="0"/>
    <n v="0"/>
    <n v="0"/>
    <n v="0"/>
    <n v="0"/>
    <n v="0"/>
    <n v="2"/>
    <n v="0"/>
    <n v="0"/>
    <s v="None"/>
    <n v="0"/>
    <n v="2"/>
    <n v="0"/>
    <n v="1"/>
    <n v="0"/>
    <n v="0"/>
    <n v="0"/>
    <n v="0"/>
    <s v="35205"/>
  </r>
  <r>
    <d v="2022-10-05T00:00:00"/>
    <s v="2022"/>
    <s v="10"/>
    <s v="05"/>
    <x v="1669"/>
    <s v="OPT"/>
    <s v="PSE"/>
    <x v="1"/>
    <s v="Host Government: Military"/>
    <s v="Israeli Defence Forces"/>
    <x v="12"/>
    <s v="Warehouse"/>
    <n v="0"/>
    <n v="0"/>
    <n v="1"/>
    <n v="0"/>
    <n v="0"/>
    <n v="0"/>
    <n v="0"/>
    <n v="0"/>
    <n v="0"/>
    <n v="1"/>
    <n v="0"/>
    <n v="0"/>
    <n v="0"/>
    <n v="0"/>
    <s v="None"/>
    <n v="0"/>
    <n v="0"/>
    <n v="0"/>
    <n v="1"/>
    <n v="1"/>
    <n v="0"/>
    <n v="0"/>
    <n v="0"/>
    <s v="35203"/>
  </r>
  <r>
    <d v="2022-10-05T00:00:00"/>
    <s v="2022"/>
    <s v="10"/>
    <s v="05"/>
    <x v="1670"/>
    <s v="OPT"/>
    <s v="PSE"/>
    <x v="3"/>
    <s v="No Information"/>
    <s v="No Information"/>
    <x v="2"/>
    <s v="Road"/>
    <n v="0"/>
    <n v="0"/>
    <n v="0"/>
    <n v="0"/>
    <n v="0"/>
    <n v="0"/>
    <n v="0"/>
    <n v="0"/>
    <n v="0"/>
    <n v="1"/>
    <n v="0"/>
    <n v="0"/>
    <n v="0"/>
    <n v="0"/>
    <s v="None"/>
    <n v="0"/>
    <n v="0"/>
    <n v="0"/>
    <n v="1"/>
    <n v="0"/>
    <n v="0"/>
    <n v="0"/>
    <n v="0"/>
    <s v="35204"/>
  </r>
  <r>
    <d v="2022-10-02T00:00:00"/>
    <s v="2022"/>
    <s v="10"/>
    <s v="02"/>
    <x v="1671"/>
    <s v="OPT"/>
    <s v="PSE"/>
    <x v="3"/>
    <s v="No Information"/>
    <s v="No Information"/>
    <x v="2"/>
    <s v="Road"/>
    <n v="0"/>
    <n v="0"/>
    <n v="0"/>
    <n v="0"/>
    <n v="0"/>
    <n v="0"/>
    <n v="0"/>
    <n v="1"/>
    <n v="0"/>
    <n v="0"/>
    <n v="0"/>
    <n v="0"/>
    <n v="0"/>
    <n v="2"/>
    <s v="NoInformation"/>
    <n v="0"/>
    <n v="0"/>
    <n v="0"/>
    <n v="1"/>
    <n v="0"/>
    <n v="0"/>
    <n v="0"/>
    <n v="0"/>
    <s v="35296"/>
  </r>
  <r>
    <d v="2022-10-01T00:00:00"/>
    <s v="2022"/>
    <s v="10"/>
    <s v="01"/>
    <x v="1672"/>
    <s v="OPT"/>
    <s v="PSE"/>
    <x v="1"/>
    <s v="Host Government: Military"/>
    <s v="Israeli Defence Forces"/>
    <x v="2"/>
    <s v="Checkpoint"/>
    <n v="0"/>
    <n v="0"/>
    <n v="0"/>
    <n v="0"/>
    <n v="0"/>
    <n v="0"/>
    <n v="0"/>
    <n v="0"/>
    <n v="0"/>
    <n v="1"/>
    <n v="0"/>
    <n v="0"/>
    <n v="0"/>
    <n v="1"/>
    <s v="NoInformation"/>
    <n v="0"/>
    <n v="0"/>
    <n v="0"/>
    <n v="1"/>
    <n v="0"/>
    <n v="0"/>
    <n v="0"/>
    <n v="0"/>
    <s v="35261"/>
  </r>
  <r>
    <d v="2022-10-01T00:00:00"/>
    <s v="2022"/>
    <s v="10"/>
    <s v="01"/>
    <x v="1659"/>
    <s v="OPT"/>
    <s v="PSE"/>
    <x v="3"/>
    <s v="No Information"/>
    <s v="No Information"/>
    <x v="0"/>
    <s v="Road"/>
    <n v="0"/>
    <n v="0"/>
    <n v="0"/>
    <n v="0"/>
    <n v="0"/>
    <n v="0"/>
    <n v="0"/>
    <n v="0"/>
    <n v="0"/>
    <n v="1"/>
    <n v="0"/>
    <n v="0"/>
    <n v="0"/>
    <n v="0"/>
    <s v="None"/>
    <n v="2"/>
    <n v="0"/>
    <n v="0"/>
    <n v="1"/>
    <n v="0"/>
    <n v="0"/>
    <n v="0"/>
    <n v="0"/>
    <s v="35229"/>
  </r>
  <r>
    <d v="2022-09-29T00:00:00"/>
    <s v="2022"/>
    <s v="09"/>
    <s v="29"/>
    <x v="1673"/>
    <s v="OPT"/>
    <s v="PSE"/>
    <x v="3"/>
    <s v="No Information"/>
    <s v="No Information"/>
    <x v="2"/>
    <s v="No Information"/>
    <n v="0"/>
    <n v="0"/>
    <n v="0"/>
    <n v="0"/>
    <n v="0"/>
    <n v="0"/>
    <n v="0"/>
    <n v="0"/>
    <n v="0"/>
    <n v="0"/>
    <n v="0"/>
    <n v="1"/>
    <n v="0"/>
    <n v="0"/>
    <s v="None"/>
    <n v="0"/>
    <n v="0"/>
    <n v="0"/>
    <n v="1"/>
    <n v="0"/>
    <n v="0"/>
    <n v="0"/>
    <n v="0"/>
    <s v="35295"/>
  </r>
  <r>
    <d v="2022-09-28T00:00:00"/>
    <s v="2022"/>
    <s v="09"/>
    <s v="28"/>
    <x v="1673"/>
    <s v="OPT"/>
    <s v="PSE"/>
    <x v="3"/>
    <s v="No Information"/>
    <s v="No Information"/>
    <x v="2"/>
    <s v="No Information"/>
    <n v="0"/>
    <n v="0"/>
    <n v="0"/>
    <n v="0"/>
    <n v="0"/>
    <n v="0"/>
    <n v="0"/>
    <n v="0"/>
    <n v="0"/>
    <n v="0"/>
    <n v="0"/>
    <n v="1"/>
    <n v="0"/>
    <n v="0"/>
    <s v="None"/>
    <n v="0"/>
    <n v="0"/>
    <n v="0"/>
    <n v="1"/>
    <n v="0"/>
    <n v="0"/>
    <n v="0"/>
    <n v="0"/>
    <s v="35292"/>
  </r>
  <r>
    <d v="2022-09-28T00:00:00"/>
    <s v="2022"/>
    <s v="09"/>
    <s v="28"/>
    <x v="1674"/>
    <s v="OPT"/>
    <s v="PSE"/>
    <x v="3"/>
    <s v="No Information"/>
    <s v="No Information"/>
    <x v="2"/>
    <s v="No Information"/>
    <n v="0"/>
    <n v="0"/>
    <n v="0"/>
    <n v="0"/>
    <n v="0"/>
    <n v="0"/>
    <n v="0"/>
    <n v="0"/>
    <n v="0"/>
    <n v="0"/>
    <n v="0"/>
    <n v="4"/>
    <n v="0"/>
    <n v="0"/>
    <s v="None"/>
    <n v="0"/>
    <n v="0"/>
    <n v="0"/>
    <n v="1"/>
    <n v="0"/>
    <n v="0"/>
    <n v="0"/>
    <n v="0"/>
    <s v="35293"/>
  </r>
  <r>
    <d v="2022-09-27T00:00:00"/>
    <s v="2022"/>
    <s v="09"/>
    <s v="27"/>
    <x v="1673"/>
    <s v="OPT"/>
    <s v="PSE"/>
    <x v="3"/>
    <s v="No Information"/>
    <s v="No Information"/>
    <x v="2"/>
    <s v="No Information"/>
    <n v="0"/>
    <n v="0"/>
    <n v="0"/>
    <n v="0"/>
    <n v="0"/>
    <n v="0"/>
    <n v="0"/>
    <n v="0"/>
    <n v="0"/>
    <n v="0"/>
    <n v="0"/>
    <n v="1"/>
    <n v="0"/>
    <n v="0"/>
    <s v="None"/>
    <n v="0"/>
    <n v="0"/>
    <n v="0"/>
    <n v="1"/>
    <n v="0"/>
    <n v="0"/>
    <n v="0"/>
    <n v="0"/>
    <s v="35291"/>
  </r>
  <r>
    <d v="2022-09-27T00:00:00"/>
    <s v="2022"/>
    <s v="09"/>
    <s v="27"/>
    <x v="1673"/>
    <s v="OPT"/>
    <s v="PSE"/>
    <x v="3"/>
    <s v="No Information"/>
    <s v="No Information"/>
    <x v="2"/>
    <s v="No Information"/>
    <n v="0"/>
    <n v="0"/>
    <n v="0"/>
    <n v="0"/>
    <n v="0"/>
    <n v="0"/>
    <n v="0"/>
    <n v="0"/>
    <n v="0"/>
    <n v="0"/>
    <n v="0"/>
    <n v="1"/>
    <n v="0"/>
    <n v="0"/>
    <s v="None"/>
    <n v="0"/>
    <n v="0"/>
    <n v="0"/>
    <n v="1"/>
    <n v="0"/>
    <n v="0"/>
    <n v="0"/>
    <n v="0"/>
    <s v="35289"/>
  </r>
  <r>
    <d v="2022-09-27T00:00:00"/>
    <s v="2022"/>
    <s v="09"/>
    <s v="27"/>
    <x v="1675"/>
    <s v="OPT"/>
    <s v="PSE"/>
    <x v="3"/>
    <s v="No Information"/>
    <s v="No Information"/>
    <x v="8"/>
    <s v="No Information"/>
    <n v="0"/>
    <n v="0"/>
    <n v="0"/>
    <n v="0"/>
    <n v="0"/>
    <n v="0"/>
    <n v="0"/>
    <n v="0"/>
    <n v="0"/>
    <n v="0"/>
    <n v="0"/>
    <n v="1"/>
    <n v="0"/>
    <n v="0"/>
    <s v="None"/>
    <n v="0"/>
    <n v="0"/>
    <n v="0"/>
    <n v="1"/>
    <n v="0"/>
    <n v="0"/>
    <n v="0"/>
    <n v="0"/>
    <s v="35290"/>
  </r>
  <r>
    <d v="2022-09-23T00:00:00"/>
    <s v="2022"/>
    <s v="09"/>
    <s v="23"/>
    <x v="1676"/>
    <s v="OPT"/>
    <s v="PSE"/>
    <x v="1"/>
    <s v="Host Government: Military"/>
    <s v="Israeli Defence Forces"/>
    <x v="2"/>
    <s v="Health Building"/>
    <n v="0"/>
    <n v="0"/>
    <n v="1"/>
    <n v="0"/>
    <n v="0"/>
    <n v="0"/>
    <n v="0"/>
    <n v="0"/>
    <n v="0"/>
    <n v="0"/>
    <n v="0"/>
    <n v="5"/>
    <n v="0"/>
    <n v="0"/>
    <s v="None"/>
    <n v="0"/>
    <n v="0"/>
    <n v="0"/>
    <n v="1"/>
    <n v="0"/>
    <n v="0"/>
    <n v="0"/>
    <n v="0"/>
    <s v="35288"/>
  </r>
  <r>
    <d v="2022-09-16T00:00:00"/>
    <s v="2022"/>
    <s v="09"/>
    <s v="16"/>
    <x v="1677"/>
    <s v="OPT"/>
    <s v="PSE"/>
    <x v="3"/>
    <s v="No Information"/>
    <s v="No Information"/>
    <x v="2"/>
    <s v="No Information"/>
    <n v="0"/>
    <n v="0"/>
    <n v="0"/>
    <n v="0"/>
    <n v="0"/>
    <n v="0"/>
    <n v="1"/>
    <n v="0"/>
    <n v="0"/>
    <n v="0"/>
    <n v="0"/>
    <n v="3"/>
    <n v="0"/>
    <n v="0"/>
    <s v="None"/>
    <n v="0"/>
    <n v="0"/>
    <n v="0"/>
    <n v="1"/>
    <n v="0"/>
    <n v="0"/>
    <n v="0"/>
    <n v="0"/>
    <s v="34929"/>
  </r>
  <r>
    <d v="2022-09-16T00:00:00"/>
    <s v="2022"/>
    <s v="09"/>
    <s v="16"/>
    <x v="1677"/>
    <s v="OPT"/>
    <s v="PSE"/>
    <x v="3"/>
    <s v="No Information"/>
    <s v="No Information"/>
    <x v="2"/>
    <s v="No Information"/>
    <n v="0"/>
    <n v="0"/>
    <n v="0"/>
    <n v="0"/>
    <n v="0"/>
    <n v="0"/>
    <n v="1"/>
    <n v="0"/>
    <n v="0"/>
    <n v="0"/>
    <n v="0"/>
    <n v="3"/>
    <n v="0"/>
    <n v="0"/>
    <s v="None"/>
    <n v="0"/>
    <n v="0"/>
    <n v="0"/>
    <n v="1"/>
    <n v="0"/>
    <n v="0"/>
    <n v="0"/>
    <n v="0"/>
    <s v="34931"/>
  </r>
  <r>
    <d v="2022-09-12T00:00:00"/>
    <s v="2022"/>
    <s v="09"/>
    <s v="12"/>
    <x v="1678"/>
    <s v="OPT"/>
    <s v="PSE"/>
    <x v="2"/>
    <s v="Host Government: Military"/>
    <s v="Israeli Defence Forces"/>
    <x v="2"/>
    <s v="Road"/>
    <n v="0"/>
    <n v="0"/>
    <n v="0"/>
    <n v="0"/>
    <n v="0"/>
    <n v="0"/>
    <n v="0"/>
    <n v="0"/>
    <n v="0"/>
    <n v="1"/>
    <n v="0"/>
    <n v="2"/>
    <n v="0"/>
    <n v="2"/>
    <s v="NoInformation"/>
    <n v="0"/>
    <n v="2"/>
    <n v="0"/>
    <n v="1"/>
    <n v="0"/>
    <n v="0"/>
    <n v="0"/>
    <n v="0"/>
    <s v="34928"/>
  </r>
  <r>
    <d v="2022-09-07T00:00:00"/>
    <s v="2022"/>
    <s v="09"/>
    <s v="07"/>
    <x v="1679"/>
    <s v="OPT"/>
    <s v="PSE"/>
    <x v="3"/>
    <s v="No Information"/>
    <s v="No Information"/>
    <x v="8"/>
    <s v="Road"/>
    <n v="0"/>
    <n v="0"/>
    <n v="0"/>
    <n v="0"/>
    <n v="0"/>
    <n v="0"/>
    <n v="0"/>
    <n v="0"/>
    <n v="0"/>
    <n v="1"/>
    <n v="0"/>
    <n v="0"/>
    <n v="0"/>
    <n v="0"/>
    <s v="None"/>
    <n v="0"/>
    <n v="0"/>
    <n v="0"/>
    <n v="1"/>
    <n v="0"/>
    <n v="0"/>
    <n v="0"/>
    <n v="0"/>
    <s v="34927"/>
  </r>
  <r>
    <d v="2022-09-02T00:00:00"/>
    <s v="2022"/>
    <s v="09"/>
    <s v="02"/>
    <x v="1680"/>
    <s v="OPT"/>
    <s v="PSE"/>
    <x v="3"/>
    <s v="No Information"/>
    <s v="No Information"/>
    <x v="2"/>
    <s v="Road"/>
    <n v="0"/>
    <n v="0"/>
    <n v="0"/>
    <n v="0"/>
    <n v="0"/>
    <n v="0"/>
    <n v="0"/>
    <n v="0"/>
    <n v="0"/>
    <n v="0"/>
    <n v="0"/>
    <n v="2"/>
    <n v="0"/>
    <n v="0"/>
    <s v="None"/>
    <n v="0"/>
    <n v="2"/>
    <n v="0"/>
    <n v="1"/>
    <n v="0"/>
    <n v="0"/>
    <n v="0"/>
    <n v="0"/>
    <s v="36451"/>
  </r>
  <r>
    <d v="2022-09-01T00:00:00"/>
    <s v="2022"/>
    <s v="09"/>
    <s v="01"/>
    <x v="1673"/>
    <s v="OPT"/>
    <s v="PSE"/>
    <x v="3"/>
    <s v="No Information"/>
    <s v="No Information"/>
    <x v="2"/>
    <s v="No Information"/>
    <n v="0"/>
    <n v="0"/>
    <n v="0"/>
    <n v="0"/>
    <n v="0"/>
    <n v="0"/>
    <n v="0"/>
    <n v="0"/>
    <n v="0"/>
    <n v="0"/>
    <n v="0"/>
    <n v="1"/>
    <n v="0"/>
    <n v="0"/>
    <s v="None"/>
    <n v="0"/>
    <n v="1"/>
    <n v="0"/>
    <n v="1"/>
    <n v="0"/>
    <n v="0"/>
    <n v="0"/>
    <n v="0"/>
    <s v="36445"/>
  </r>
  <r>
    <d v="2022-09-01T00:00:00"/>
    <s v="2022"/>
    <s v="09"/>
    <s v="01"/>
    <x v="1681"/>
    <s v="OPT"/>
    <s v="PSE"/>
    <x v="3"/>
    <s v="No Information"/>
    <s v="No Information"/>
    <x v="2"/>
    <s v="No Information"/>
    <n v="0"/>
    <n v="0"/>
    <n v="0"/>
    <n v="0"/>
    <n v="0"/>
    <n v="0"/>
    <n v="0"/>
    <n v="0"/>
    <n v="0"/>
    <n v="0"/>
    <n v="0"/>
    <n v="1"/>
    <n v="0"/>
    <n v="0"/>
    <s v="None"/>
    <n v="0"/>
    <n v="1"/>
    <n v="0"/>
    <n v="1"/>
    <n v="0"/>
    <n v="0"/>
    <n v="0"/>
    <n v="0"/>
    <s v="36449"/>
  </r>
  <r>
    <d v="2022-08-30T00:00:00"/>
    <s v="2022"/>
    <s v="08"/>
    <s v="30"/>
    <x v="1682"/>
    <s v="OPT"/>
    <s v="PSE"/>
    <x v="3"/>
    <s v="Host Government: Military"/>
    <s v="Israeli Defence Forces"/>
    <x v="2"/>
    <s v="No Information"/>
    <n v="0"/>
    <n v="0"/>
    <n v="0"/>
    <n v="0"/>
    <n v="0"/>
    <n v="0"/>
    <n v="0"/>
    <n v="0"/>
    <n v="0"/>
    <n v="1"/>
    <n v="0"/>
    <n v="0"/>
    <n v="0"/>
    <n v="0"/>
    <s v="None"/>
    <n v="0"/>
    <n v="0"/>
    <n v="0"/>
    <n v="1"/>
    <n v="0"/>
    <n v="0"/>
    <n v="0"/>
    <n v="0"/>
    <s v="36443"/>
  </r>
  <r>
    <d v="2022-08-24T00:00:00"/>
    <s v="2022"/>
    <s v="08"/>
    <s v="24"/>
    <x v="1683"/>
    <s v="OPT"/>
    <s v="PSE"/>
    <x v="1"/>
    <s v="Host Government: Military"/>
    <s v="Israeli Defence Forces"/>
    <x v="8"/>
    <s v="IDP/Refugee Camp"/>
    <n v="0"/>
    <n v="0"/>
    <n v="0"/>
    <n v="0"/>
    <n v="0"/>
    <n v="0"/>
    <n v="0"/>
    <n v="0"/>
    <n v="0"/>
    <n v="1"/>
    <n v="0"/>
    <n v="0"/>
    <n v="0"/>
    <n v="0"/>
    <s v="None"/>
    <n v="0"/>
    <n v="0"/>
    <n v="0"/>
    <n v="1"/>
    <n v="0"/>
    <n v="0"/>
    <n v="0"/>
    <n v="0"/>
    <s v="34677"/>
  </r>
  <r>
    <d v="2022-08-18T00:00:00"/>
    <s v="2022"/>
    <s v="08"/>
    <s v="18"/>
    <x v="1684"/>
    <s v="OPT"/>
    <s v="PSE"/>
    <x v="1"/>
    <s v="Host Government: Military"/>
    <s v="Israeli Defence Forces"/>
    <x v="2"/>
    <s v="Compound/Office Building"/>
    <n v="0"/>
    <n v="0"/>
    <n v="1"/>
    <n v="0"/>
    <n v="0"/>
    <n v="0"/>
    <n v="0"/>
    <n v="0"/>
    <n v="0"/>
    <n v="0"/>
    <n v="0"/>
    <n v="0"/>
    <n v="0"/>
    <n v="0"/>
    <s v="None"/>
    <n v="0"/>
    <n v="0"/>
    <n v="0"/>
    <n v="1"/>
    <n v="0"/>
    <n v="0"/>
    <n v="0"/>
    <n v="0"/>
    <s v="34429"/>
  </r>
  <r>
    <d v="2022-08-09T00:00:00"/>
    <s v="2022"/>
    <s v="08"/>
    <s v="09"/>
    <x v="1685"/>
    <s v="OPT"/>
    <s v="PSE"/>
    <x v="3"/>
    <s v="Host Government: Military"/>
    <s v="Israeli Defence Forces"/>
    <x v="2"/>
    <s v="Road"/>
    <n v="0"/>
    <n v="0"/>
    <n v="0"/>
    <n v="0"/>
    <n v="0"/>
    <n v="0"/>
    <n v="0"/>
    <n v="0"/>
    <n v="0"/>
    <n v="1"/>
    <n v="0"/>
    <n v="0"/>
    <n v="0"/>
    <n v="0"/>
    <s v="None"/>
    <n v="0"/>
    <n v="0"/>
    <n v="0"/>
    <n v="1"/>
    <n v="0"/>
    <n v="0"/>
    <n v="0"/>
    <n v="0"/>
    <s v="36440"/>
  </r>
  <r>
    <d v="2022-08-09T00:00:00"/>
    <s v="2022"/>
    <s v="08"/>
    <s v="09"/>
    <x v="1685"/>
    <s v="OPT"/>
    <s v="PSE"/>
    <x v="3"/>
    <s v="Host Government: Military"/>
    <s v="Israeli Defence Forces"/>
    <x v="2"/>
    <s v="Road"/>
    <n v="0"/>
    <n v="0"/>
    <n v="0"/>
    <n v="0"/>
    <n v="0"/>
    <n v="0"/>
    <n v="0"/>
    <n v="0"/>
    <n v="0"/>
    <n v="1"/>
    <n v="0"/>
    <n v="0"/>
    <n v="0"/>
    <n v="0"/>
    <s v="None"/>
    <n v="0"/>
    <n v="0"/>
    <n v="0"/>
    <n v="1"/>
    <n v="0"/>
    <n v="0"/>
    <n v="0"/>
    <n v="0"/>
    <s v="36439"/>
  </r>
  <r>
    <d v="2022-08-09T00:00:00"/>
    <s v="2022"/>
    <s v="08"/>
    <s v="09"/>
    <x v="1685"/>
    <s v="OPT"/>
    <s v="PSE"/>
    <x v="3"/>
    <s v="Host Government: Military"/>
    <s v="Israeli Defence Forces"/>
    <x v="2"/>
    <s v="Road"/>
    <n v="0"/>
    <n v="0"/>
    <n v="0"/>
    <n v="0"/>
    <n v="0"/>
    <n v="0"/>
    <n v="0"/>
    <n v="0"/>
    <n v="0"/>
    <n v="1"/>
    <n v="0"/>
    <n v="0"/>
    <n v="0"/>
    <n v="0"/>
    <s v="None"/>
    <n v="0"/>
    <n v="0"/>
    <n v="0"/>
    <n v="1"/>
    <n v="0"/>
    <n v="0"/>
    <n v="0"/>
    <n v="0"/>
    <s v="36438"/>
  </r>
  <r>
    <d v="2022-08-09T00:00:00"/>
    <s v="2022"/>
    <s v="08"/>
    <s v="09"/>
    <x v="1686"/>
    <s v="OPT"/>
    <s v="PSE"/>
    <x v="3"/>
    <s v="No Information"/>
    <s v="No Information"/>
    <x v="2"/>
    <s v="Road"/>
    <n v="0"/>
    <n v="0"/>
    <n v="0"/>
    <n v="0"/>
    <n v="0"/>
    <n v="0"/>
    <n v="1"/>
    <n v="0"/>
    <n v="0"/>
    <n v="0"/>
    <n v="0"/>
    <n v="2"/>
    <n v="0"/>
    <n v="0"/>
    <s v="None"/>
    <n v="0"/>
    <n v="2"/>
    <n v="0"/>
    <n v="1"/>
    <n v="0"/>
    <n v="0"/>
    <n v="0"/>
    <n v="0"/>
    <s v="36442"/>
  </r>
  <r>
    <d v="2022-08-09T00:00:00"/>
    <s v="2022"/>
    <s v="08"/>
    <s v="09"/>
    <x v="1686"/>
    <s v="OPT"/>
    <s v="PSE"/>
    <x v="3"/>
    <s v="No Information"/>
    <s v="No Information"/>
    <x v="2"/>
    <s v="Road"/>
    <n v="0"/>
    <n v="0"/>
    <n v="0"/>
    <n v="0"/>
    <n v="0"/>
    <n v="0"/>
    <n v="1"/>
    <n v="0"/>
    <n v="0"/>
    <n v="0"/>
    <n v="0"/>
    <n v="2"/>
    <n v="0"/>
    <n v="0"/>
    <s v="None"/>
    <n v="0"/>
    <n v="2"/>
    <n v="0"/>
    <n v="1"/>
    <n v="0"/>
    <n v="0"/>
    <n v="0"/>
    <n v="0"/>
    <s v="36441"/>
  </r>
  <r>
    <d v="2022-08-07T00:00:00"/>
    <s v="2022"/>
    <s v="08"/>
    <s v="07"/>
    <x v="1687"/>
    <s v="OPT"/>
    <s v="PSE"/>
    <x v="1"/>
    <s v="No Information"/>
    <s v="No Information"/>
    <x v="2"/>
    <s v="Health Building"/>
    <n v="0"/>
    <n v="1"/>
    <n v="0"/>
    <n v="0"/>
    <n v="0"/>
    <n v="0"/>
    <n v="0"/>
    <n v="0"/>
    <n v="0"/>
    <n v="0"/>
    <n v="0"/>
    <n v="0"/>
    <n v="0"/>
    <n v="0"/>
    <s v="None"/>
    <n v="0"/>
    <n v="0"/>
    <n v="0"/>
    <n v="1"/>
    <n v="0"/>
    <n v="0"/>
    <n v="0"/>
    <n v="0"/>
    <s v="34555"/>
  </r>
  <r>
    <d v="2022-08-05T00:00:00"/>
    <s v="2022"/>
    <s v="08"/>
    <s v="05"/>
    <x v="1688"/>
    <s v="OPT"/>
    <s v="PSE"/>
    <x v="1"/>
    <s v="No Information"/>
    <s v="No Information"/>
    <x v="2"/>
    <s v="No Information"/>
    <n v="0"/>
    <n v="0"/>
    <n v="0"/>
    <n v="0"/>
    <n v="0"/>
    <n v="0"/>
    <n v="0"/>
    <n v="0"/>
    <n v="0"/>
    <n v="0"/>
    <n v="0"/>
    <n v="0"/>
    <n v="0"/>
    <n v="0"/>
    <s v="None"/>
    <n v="0"/>
    <n v="0"/>
    <n v="0"/>
    <n v="1"/>
    <n v="0"/>
    <n v="0"/>
    <n v="0"/>
    <n v="0"/>
    <s v="34553"/>
  </r>
  <r>
    <d v="2022-08-02T00:00:00"/>
    <s v="2022"/>
    <s v="08"/>
    <s v="02"/>
    <x v="1689"/>
    <s v="OPT"/>
    <s v="PSE"/>
    <x v="2"/>
    <s v="No Information"/>
    <s v="No Information"/>
    <x v="2"/>
    <s v="No Information"/>
    <n v="0"/>
    <n v="0"/>
    <n v="0"/>
    <n v="0"/>
    <n v="0"/>
    <n v="0"/>
    <n v="0"/>
    <n v="0"/>
    <n v="0"/>
    <n v="0"/>
    <n v="0"/>
    <n v="0"/>
    <n v="0"/>
    <n v="0"/>
    <s v="None"/>
    <n v="0"/>
    <n v="0"/>
    <n v="0"/>
    <n v="1"/>
    <n v="0"/>
    <n v="0"/>
    <n v="0"/>
    <n v="0"/>
    <s v="34549"/>
  </r>
  <r>
    <d v="2022-07-28T00:00:00"/>
    <s v="2022"/>
    <s v="07"/>
    <s v="28"/>
    <x v="1690"/>
    <s v="OPT"/>
    <s v="PSE"/>
    <x v="3"/>
    <s v="Host Government: Military"/>
    <s v="Israeli Defence Forces"/>
    <x v="2"/>
    <s v="Road"/>
    <n v="0"/>
    <n v="0"/>
    <n v="0"/>
    <n v="0"/>
    <n v="0"/>
    <n v="0"/>
    <n v="0"/>
    <n v="0"/>
    <n v="0"/>
    <n v="1"/>
    <n v="0"/>
    <n v="0"/>
    <n v="0"/>
    <n v="0"/>
    <s v="None"/>
    <n v="0"/>
    <n v="0"/>
    <n v="0"/>
    <n v="1"/>
    <n v="0"/>
    <n v="0"/>
    <n v="0"/>
    <n v="0"/>
    <s v="36437"/>
  </r>
  <r>
    <d v="2022-07-24T00:00:00"/>
    <s v="2022"/>
    <s v="07"/>
    <s v="24"/>
    <x v="1690"/>
    <s v="OPT"/>
    <s v="PSE"/>
    <x v="3"/>
    <s v="Host Government: Military"/>
    <s v="Israeli Defence Forces"/>
    <x v="2"/>
    <s v="Road"/>
    <n v="0"/>
    <n v="0"/>
    <n v="0"/>
    <n v="0"/>
    <n v="0"/>
    <n v="0"/>
    <n v="0"/>
    <n v="0"/>
    <n v="0"/>
    <n v="1"/>
    <n v="0"/>
    <n v="0"/>
    <n v="0"/>
    <n v="0"/>
    <s v="None"/>
    <n v="0"/>
    <n v="0"/>
    <n v="0"/>
    <n v="1"/>
    <n v="0"/>
    <n v="0"/>
    <n v="0"/>
    <n v="0"/>
    <s v="36433"/>
  </r>
  <r>
    <d v="2022-07-24T00:00:00"/>
    <s v="2022"/>
    <s v="07"/>
    <s v="24"/>
    <x v="1690"/>
    <s v="OPT"/>
    <s v="PSE"/>
    <x v="3"/>
    <s v="Host Government: Military"/>
    <s v="Israeli Defence Forces"/>
    <x v="2"/>
    <s v="Road"/>
    <n v="0"/>
    <n v="0"/>
    <n v="0"/>
    <n v="0"/>
    <n v="0"/>
    <n v="0"/>
    <n v="0"/>
    <n v="0"/>
    <n v="0"/>
    <n v="1"/>
    <n v="0"/>
    <n v="0"/>
    <n v="0"/>
    <n v="0"/>
    <s v="None"/>
    <n v="0"/>
    <n v="0"/>
    <n v="0"/>
    <n v="1"/>
    <n v="0"/>
    <n v="0"/>
    <n v="0"/>
    <n v="0"/>
    <s v="36434"/>
  </r>
  <r>
    <d v="2022-06-29T00:00:00"/>
    <s v="2022"/>
    <s v="06"/>
    <s v="29"/>
    <x v="1691"/>
    <s v="OPT"/>
    <s v="PSE"/>
    <x v="3"/>
    <s v="No Information"/>
    <s v="No Information"/>
    <x v="2"/>
    <s v="No Information"/>
    <n v="0"/>
    <n v="0"/>
    <n v="0"/>
    <n v="0"/>
    <n v="0"/>
    <n v="0"/>
    <n v="0"/>
    <n v="0"/>
    <n v="0"/>
    <n v="0"/>
    <n v="0"/>
    <n v="1"/>
    <n v="0"/>
    <n v="0"/>
    <s v="None"/>
    <n v="0"/>
    <n v="0"/>
    <n v="0"/>
    <n v="1"/>
    <n v="0"/>
    <n v="0"/>
    <n v="0"/>
    <n v="0"/>
    <s v="34110"/>
  </r>
  <r>
    <d v="2022-06-29T00:00:00"/>
    <s v="2022"/>
    <s v="06"/>
    <s v="29"/>
    <x v="1692"/>
    <s v="OPT"/>
    <s v="PSE"/>
    <x v="3"/>
    <s v="No Information"/>
    <s v="No Information"/>
    <x v="2"/>
    <s v="Health Building"/>
    <n v="0"/>
    <n v="0"/>
    <n v="0"/>
    <n v="0"/>
    <n v="0"/>
    <n v="0"/>
    <n v="0"/>
    <n v="0"/>
    <n v="0"/>
    <n v="0"/>
    <n v="0"/>
    <n v="0"/>
    <n v="0"/>
    <n v="0"/>
    <s v="None"/>
    <n v="1"/>
    <n v="0"/>
    <n v="0"/>
    <n v="1"/>
    <n v="0"/>
    <n v="0"/>
    <n v="0"/>
    <n v="0"/>
    <s v="34049"/>
  </r>
  <r>
    <d v="2022-06-29T00:00:00"/>
    <s v="2022"/>
    <s v="06"/>
    <s v="29"/>
    <x v="1691"/>
    <s v="OPT"/>
    <s v="PSE"/>
    <x v="3"/>
    <s v="No Information"/>
    <s v="No Information"/>
    <x v="2"/>
    <s v="No Information"/>
    <n v="0"/>
    <n v="0"/>
    <n v="0"/>
    <n v="0"/>
    <n v="0"/>
    <n v="0"/>
    <n v="0"/>
    <n v="0"/>
    <n v="0"/>
    <n v="0"/>
    <n v="0"/>
    <n v="1"/>
    <n v="0"/>
    <n v="0"/>
    <s v="None"/>
    <n v="0"/>
    <n v="0"/>
    <n v="0"/>
    <n v="1"/>
    <n v="0"/>
    <n v="0"/>
    <n v="0"/>
    <n v="0"/>
    <s v="34109"/>
  </r>
  <r>
    <d v="2022-06-29T00:00:00"/>
    <s v="2022"/>
    <s v="06"/>
    <s v="29"/>
    <x v="1693"/>
    <s v="OPT"/>
    <s v="PSE"/>
    <x v="3"/>
    <s v="No Information"/>
    <s v="No Information"/>
    <x v="22"/>
    <s v="Road"/>
    <n v="0"/>
    <n v="0"/>
    <n v="0"/>
    <n v="0"/>
    <n v="0"/>
    <n v="0"/>
    <n v="0"/>
    <n v="0"/>
    <n v="0"/>
    <n v="0"/>
    <n v="0"/>
    <n v="0"/>
    <n v="0"/>
    <n v="0"/>
    <s v="None"/>
    <n v="1"/>
    <n v="0"/>
    <n v="0"/>
    <n v="1"/>
    <n v="0"/>
    <n v="0"/>
    <n v="0"/>
    <n v="0"/>
    <s v="34144"/>
  </r>
  <r>
    <d v="2022-06-29T00:00:00"/>
    <s v="2022"/>
    <s v="06"/>
    <s v="29"/>
    <x v="1691"/>
    <s v="OPT"/>
    <s v="PSE"/>
    <x v="3"/>
    <s v="No Information"/>
    <s v="No Information"/>
    <x v="2"/>
    <s v="No Information"/>
    <n v="0"/>
    <n v="0"/>
    <n v="0"/>
    <n v="0"/>
    <n v="0"/>
    <n v="0"/>
    <n v="0"/>
    <n v="0"/>
    <n v="0"/>
    <n v="0"/>
    <n v="0"/>
    <n v="1"/>
    <n v="0"/>
    <n v="0"/>
    <s v="None"/>
    <n v="0"/>
    <n v="0"/>
    <n v="0"/>
    <n v="1"/>
    <n v="0"/>
    <n v="0"/>
    <n v="0"/>
    <n v="0"/>
    <s v="34142"/>
  </r>
  <r>
    <d v="2022-06-29T00:00:00"/>
    <s v="2022"/>
    <s v="06"/>
    <s v="29"/>
    <x v="1691"/>
    <s v="OPT"/>
    <s v="PSE"/>
    <x v="3"/>
    <s v="No Information"/>
    <s v="No Information"/>
    <x v="2"/>
    <s v="No Information"/>
    <n v="0"/>
    <n v="0"/>
    <n v="0"/>
    <n v="0"/>
    <n v="0"/>
    <n v="0"/>
    <n v="0"/>
    <n v="0"/>
    <n v="0"/>
    <n v="0"/>
    <n v="0"/>
    <n v="1"/>
    <n v="0"/>
    <n v="0"/>
    <s v="None"/>
    <n v="0"/>
    <n v="0"/>
    <n v="0"/>
    <n v="1"/>
    <n v="0"/>
    <n v="0"/>
    <n v="0"/>
    <n v="0"/>
    <s v="34168"/>
  </r>
  <r>
    <d v="2022-06-29T00:00:00"/>
    <s v="2022"/>
    <s v="06"/>
    <s v="29"/>
    <x v="1691"/>
    <s v="OPT"/>
    <s v="PSE"/>
    <x v="3"/>
    <s v="No Information"/>
    <s v="No Information"/>
    <x v="2"/>
    <s v="No Information"/>
    <n v="0"/>
    <n v="0"/>
    <n v="0"/>
    <n v="0"/>
    <n v="0"/>
    <n v="0"/>
    <n v="0"/>
    <n v="0"/>
    <n v="0"/>
    <n v="0"/>
    <n v="0"/>
    <n v="1"/>
    <n v="0"/>
    <n v="0"/>
    <s v="None"/>
    <n v="0"/>
    <n v="0"/>
    <n v="0"/>
    <n v="1"/>
    <n v="0"/>
    <n v="0"/>
    <n v="0"/>
    <n v="0"/>
    <s v="34169"/>
  </r>
  <r>
    <d v="2022-06-29T00:00:00"/>
    <s v="2022"/>
    <s v="06"/>
    <s v="29"/>
    <x v="1691"/>
    <s v="OPT"/>
    <s v="PSE"/>
    <x v="3"/>
    <s v="No Information"/>
    <s v="No Information"/>
    <x v="2"/>
    <s v="No Information"/>
    <n v="0"/>
    <n v="0"/>
    <n v="0"/>
    <n v="0"/>
    <n v="0"/>
    <n v="0"/>
    <n v="0"/>
    <n v="0"/>
    <n v="0"/>
    <n v="0"/>
    <n v="0"/>
    <n v="1"/>
    <n v="0"/>
    <n v="0"/>
    <s v="None"/>
    <n v="0"/>
    <n v="0"/>
    <n v="0"/>
    <n v="1"/>
    <n v="0"/>
    <n v="0"/>
    <n v="0"/>
    <n v="0"/>
    <s v="34170"/>
  </r>
  <r>
    <d v="2022-06-29T00:00:00"/>
    <s v="2022"/>
    <s v="06"/>
    <s v="29"/>
    <x v="1694"/>
    <s v="OPT"/>
    <s v="PSE"/>
    <x v="3"/>
    <s v="NSA"/>
    <s v="Unidentified Armed Actor"/>
    <x v="2"/>
    <s v="Health Building"/>
    <n v="0"/>
    <n v="0"/>
    <n v="0"/>
    <n v="0"/>
    <n v="0"/>
    <n v="0"/>
    <n v="0"/>
    <n v="0"/>
    <n v="0"/>
    <n v="0"/>
    <n v="0"/>
    <n v="0"/>
    <n v="0"/>
    <n v="0"/>
    <s v="None"/>
    <n v="1"/>
    <n v="0"/>
    <n v="0"/>
    <n v="1"/>
    <n v="0"/>
    <n v="0"/>
    <n v="0"/>
    <n v="0"/>
    <s v="33852"/>
  </r>
  <r>
    <d v="2022-06-29T00:00:00"/>
    <s v="2022"/>
    <s v="06"/>
    <s v="29"/>
    <x v="1691"/>
    <s v="OPT"/>
    <s v="PSE"/>
    <x v="3"/>
    <s v="No Information"/>
    <s v="No Information"/>
    <x v="2"/>
    <s v="No Information"/>
    <n v="0"/>
    <n v="0"/>
    <n v="0"/>
    <n v="0"/>
    <n v="0"/>
    <n v="0"/>
    <n v="0"/>
    <n v="0"/>
    <n v="0"/>
    <n v="0"/>
    <n v="0"/>
    <n v="1"/>
    <n v="0"/>
    <n v="0"/>
    <s v="None"/>
    <n v="0"/>
    <n v="0"/>
    <n v="0"/>
    <n v="1"/>
    <n v="0"/>
    <n v="0"/>
    <n v="0"/>
    <n v="0"/>
    <s v="34161"/>
  </r>
  <r>
    <d v="2022-06-29T00:00:00"/>
    <s v="2022"/>
    <s v="06"/>
    <s v="29"/>
    <x v="1691"/>
    <s v="OPT"/>
    <s v="PSE"/>
    <x v="3"/>
    <s v="No Information"/>
    <s v="No Information"/>
    <x v="2"/>
    <s v="No Information"/>
    <n v="0"/>
    <n v="0"/>
    <n v="0"/>
    <n v="0"/>
    <n v="0"/>
    <n v="0"/>
    <n v="0"/>
    <n v="0"/>
    <n v="0"/>
    <n v="0"/>
    <n v="0"/>
    <n v="1"/>
    <n v="0"/>
    <n v="0"/>
    <s v="None"/>
    <n v="0"/>
    <n v="0"/>
    <n v="0"/>
    <n v="1"/>
    <n v="0"/>
    <n v="0"/>
    <n v="0"/>
    <n v="0"/>
    <s v="34160"/>
  </r>
  <r>
    <d v="2022-06-29T00:00:00"/>
    <s v="2022"/>
    <s v="06"/>
    <s v="29"/>
    <x v="1695"/>
    <s v="OPT"/>
    <s v="PSE"/>
    <x v="3"/>
    <s v="No Information"/>
    <s v="No Information"/>
    <x v="2"/>
    <s v="No Information"/>
    <n v="0"/>
    <n v="0"/>
    <n v="0"/>
    <n v="0"/>
    <n v="0"/>
    <n v="0"/>
    <n v="0"/>
    <n v="0"/>
    <n v="0"/>
    <n v="0"/>
    <n v="0"/>
    <n v="3"/>
    <n v="0"/>
    <n v="0"/>
    <s v="None"/>
    <n v="0"/>
    <n v="0"/>
    <n v="0"/>
    <n v="1"/>
    <n v="0"/>
    <n v="0"/>
    <n v="0"/>
    <n v="0"/>
    <s v="34162"/>
  </r>
  <r>
    <d v="2022-06-17T00:00:00"/>
    <s v="2022"/>
    <s v="06"/>
    <s v="17"/>
    <x v="1696"/>
    <s v="OPT"/>
    <s v="PSE"/>
    <x v="1"/>
    <s v="Multiple"/>
    <s v="Demonstrators, Israeli Defence Forces, Israeli settlers"/>
    <x v="2"/>
    <s v="Open Space"/>
    <n v="0"/>
    <n v="0"/>
    <n v="0"/>
    <n v="0"/>
    <n v="0"/>
    <n v="0"/>
    <n v="1"/>
    <n v="0"/>
    <n v="0"/>
    <n v="0"/>
    <n v="0"/>
    <n v="0"/>
    <n v="0"/>
    <n v="0"/>
    <s v="None"/>
    <n v="0"/>
    <n v="0"/>
    <n v="0"/>
    <n v="1"/>
    <n v="1"/>
    <n v="0"/>
    <n v="0"/>
    <n v="0"/>
    <s v="33291"/>
  </r>
  <r>
    <d v="2022-05-29T00:00:00"/>
    <s v="2022"/>
    <s v="05"/>
    <s v="29"/>
    <x v="1697"/>
    <s v="OPT"/>
    <s v="PSE"/>
    <x v="3"/>
    <s v="No Information"/>
    <s v="No Information"/>
    <x v="2"/>
    <s v="No Information"/>
    <n v="0"/>
    <n v="0"/>
    <n v="0"/>
    <n v="0"/>
    <n v="0"/>
    <n v="0"/>
    <n v="0"/>
    <n v="0"/>
    <n v="0"/>
    <n v="0"/>
    <n v="0"/>
    <n v="1"/>
    <n v="0"/>
    <n v="0"/>
    <s v="None"/>
    <n v="0"/>
    <n v="0"/>
    <n v="0"/>
    <n v="1"/>
    <n v="0"/>
    <n v="0"/>
    <n v="0"/>
    <n v="0"/>
    <s v="34333"/>
  </r>
  <r>
    <d v="2022-05-29T00:00:00"/>
    <s v="2022"/>
    <s v="05"/>
    <s v="29"/>
    <x v="1697"/>
    <s v="OPT"/>
    <s v="PSE"/>
    <x v="3"/>
    <s v="No Information"/>
    <s v="No Information"/>
    <x v="2"/>
    <s v="No Information"/>
    <n v="0"/>
    <n v="0"/>
    <n v="0"/>
    <n v="0"/>
    <n v="0"/>
    <n v="0"/>
    <n v="0"/>
    <n v="0"/>
    <n v="0"/>
    <n v="0"/>
    <n v="0"/>
    <n v="1"/>
    <n v="0"/>
    <n v="0"/>
    <s v="None"/>
    <n v="0"/>
    <n v="0"/>
    <n v="0"/>
    <n v="1"/>
    <n v="0"/>
    <n v="0"/>
    <n v="0"/>
    <n v="0"/>
    <s v="34351"/>
  </r>
  <r>
    <d v="2022-05-29T00:00:00"/>
    <s v="2022"/>
    <s v="05"/>
    <s v="29"/>
    <x v="1697"/>
    <s v="OPT"/>
    <s v="PSE"/>
    <x v="3"/>
    <s v="No Information"/>
    <s v="No Information"/>
    <x v="2"/>
    <s v="No Information"/>
    <n v="0"/>
    <n v="0"/>
    <n v="0"/>
    <n v="0"/>
    <n v="0"/>
    <n v="0"/>
    <n v="0"/>
    <n v="0"/>
    <n v="0"/>
    <n v="0"/>
    <n v="0"/>
    <n v="1"/>
    <n v="0"/>
    <n v="0"/>
    <s v="None"/>
    <n v="0"/>
    <n v="0"/>
    <n v="0"/>
    <n v="1"/>
    <n v="0"/>
    <n v="0"/>
    <n v="0"/>
    <n v="0"/>
    <s v="34334"/>
  </r>
  <r>
    <d v="2022-05-29T00:00:00"/>
    <s v="2022"/>
    <s v="05"/>
    <s v="29"/>
    <x v="1697"/>
    <s v="OPT"/>
    <s v="PSE"/>
    <x v="3"/>
    <s v="No Information"/>
    <s v="No Information"/>
    <x v="2"/>
    <s v="No Information"/>
    <n v="0"/>
    <n v="0"/>
    <n v="0"/>
    <n v="0"/>
    <n v="0"/>
    <n v="0"/>
    <n v="0"/>
    <n v="0"/>
    <n v="0"/>
    <n v="0"/>
    <n v="0"/>
    <n v="1"/>
    <n v="0"/>
    <n v="0"/>
    <s v="None"/>
    <n v="0"/>
    <n v="0"/>
    <n v="0"/>
    <n v="1"/>
    <n v="0"/>
    <n v="0"/>
    <n v="0"/>
    <n v="0"/>
    <s v="34335"/>
  </r>
  <r>
    <d v="2022-05-29T00:00:00"/>
    <s v="2022"/>
    <s v="05"/>
    <s v="29"/>
    <x v="1698"/>
    <s v="OPT"/>
    <s v="PSE"/>
    <x v="3"/>
    <s v="No Information"/>
    <s v="No Information"/>
    <x v="2"/>
    <s v="No Information"/>
    <n v="0"/>
    <n v="0"/>
    <n v="0"/>
    <n v="0"/>
    <n v="0"/>
    <n v="0"/>
    <n v="0"/>
    <n v="0"/>
    <n v="0"/>
    <n v="0"/>
    <n v="0"/>
    <n v="2"/>
    <n v="0"/>
    <n v="0"/>
    <s v="None"/>
    <n v="0"/>
    <n v="0"/>
    <n v="0"/>
    <n v="1"/>
    <n v="0"/>
    <n v="0"/>
    <n v="0"/>
    <n v="0"/>
    <s v="34336"/>
  </r>
  <r>
    <d v="2022-05-24T00:00:00"/>
    <s v="2022"/>
    <s v="05"/>
    <s v="24"/>
    <x v="1699"/>
    <s v="OPT"/>
    <s v="PSE"/>
    <x v="1"/>
    <s v="Host Government: Military"/>
    <s v="Israeli Defence Forces"/>
    <x v="2"/>
    <s v="Road"/>
    <n v="0"/>
    <n v="0"/>
    <n v="0"/>
    <n v="0"/>
    <n v="0"/>
    <n v="0"/>
    <n v="0"/>
    <n v="0"/>
    <n v="0"/>
    <n v="0"/>
    <n v="0"/>
    <n v="0"/>
    <n v="0"/>
    <n v="0"/>
    <s v="None"/>
    <n v="0"/>
    <n v="0"/>
    <n v="0"/>
    <n v="1"/>
    <n v="0"/>
    <n v="0"/>
    <n v="0"/>
    <n v="0"/>
    <s v="32905"/>
  </r>
  <r>
    <d v="2022-05-24T00:00:00"/>
    <s v="2022"/>
    <s v="05"/>
    <s v="24"/>
    <x v="1697"/>
    <s v="OPT"/>
    <s v="PSE"/>
    <x v="3"/>
    <s v="No Information"/>
    <s v="No Information"/>
    <x v="2"/>
    <s v="No Information"/>
    <n v="0"/>
    <n v="0"/>
    <n v="0"/>
    <n v="0"/>
    <n v="0"/>
    <n v="0"/>
    <n v="0"/>
    <n v="0"/>
    <n v="0"/>
    <n v="0"/>
    <n v="0"/>
    <n v="1"/>
    <n v="0"/>
    <n v="0"/>
    <s v="None"/>
    <n v="0"/>
    <n v="0"/>
    <n v="0"/>
    <n v="1"/>
    <n v="0"/>
    <n v="0"/>
    <n v="0"/>
    <n v="0"/>
    <s v="34352"/>
  </r>
  <r>
    <d v="2022-05-24T00:00:00"/>
    <s v="2022"/>
    <s v="05"/>
    <s v="24"/>
    <x v="1700"/>
    <s v="OPT"/>
    <s v="PSE"/>
    <x v="3"/>
    <s v="No Information"/>
    <s v="No Information"/>
    <x v="2"/>
    <s v="Road"/>
    <n v="0"/>
    <n v="0"/>
    <n v="0"/>
    <n v="0"/>
    <n v="0"/>
    <n v="0"/>
    <n v="0"/>
    <n v="0"/>
    <n v="0"/>
    <n v="0"/>
    <n v="0"/>
    <n v="3"/>
    <n v="0"/>
    <n v="0"/>
    <s v="None"/>
    <n v="0"/>
    <n v="0"/>
    <n v="0"/>
    <n v="1"/>
    <n v="0"/>
    <n v="0"/>
    <n v="0"/>
    <n v="0"/>
    <s v="34353"/>
  </r>
  <r>
    <d v="2022-05-16T00:00:00"/>
    <s v="2022"/>
    <s v="05"/>
    <s v="16"/>
    <x v="1697"/>
    <s v="OPT"/>
    <s v="PSE"/>
    <x v="3"/>
    <s v="No Information"/>
    <s v="No Information"/>
    <x v="2"/>
    <s v="No Information"/>
    <n v="0"/>
    <n v="0"/>
    <n v="0"/>
    <n v="0"/>
    <n v="0"/>
    <n v="0"/>
    <n v="0"/>
    <n v="0"/>
    <n v="0"/>
    <n v="0"/>
    <n v="0"/>
    <n v="1"/>
    <n v="0"/>
    <n v="0"/>
    <s v="None"/>
    <n v="0"/>
    <n v="0"/>
    <n v="0"/>
    <n v="1"/>
    <n v="0"/>
    <n v="0"/>
    <n v="0"/>
    <n v="0"/>
    <s v="34374"/>
  </r>
  <r>
    <d v="2022-05-16T00:00:00"/>
    <s v="2022"/>
    <s v="05"/>
    <s v="16"/>
    <x v="1701"/>
    <s v="OPT"/>
    <s v="PSE"/>
    <x v="3"/>
    <s v="No Information"/>
    <s v="No Information"/>
    <x v="2"/>
    <s v="Road"/>
    <n v="0"/>
    <n v="0"/>
    <n v="0"/>
    <n v="0"/>
    <n v="0"/>
    <n v="0"/>
    <n v="0"/>
    <n v="0"/>
    <n v="0"/>
    <n v="0"/>
    <n v="0"/>
    <n v="0"/>
    <n v="0"/>
    <n v="0"/>
    <s v="None"/>
    <n v="0"/>
    <n v="0"/>
    <n v="0"/>
    <n v="1"/>
    <n v="0"/>
    <n v="0"/>
    <n v="0"/>
    <n v="0"/>
    <s v="34354"/>
  </r>
  <r>
    <d v="2022-05-16T00:00:00"/>
    <s v="2022"/>
    <s v="05"/>
    <s v="16"/>
    <x v="1701"/>
    <s v="OPT"/>
    <s v="PSE"/>
    <x v="3"/>
    <s v="No Information"/>
    <s v="No Information"/>
    <x v="2"/>
    <s v="Road"/>
    <n v="0"/>
    <n v="0"/>
    <n v="0"/>
    <n v="0"/>
    <n v="0"/>
    <n v="0"/>
    <n v="0"/>
    <n v="0"/>
    <n v="0"/>
    <n v="1"/>
    <n v="0"/>
    <n v="0"/>
    <n v="0"/>
    <n v="0"/>
    <s v="None"/>
    <n v="0"/>
    <n v="0"/>
    <n v="0"/>
    <n v="1"/>
    <n v="0"/>
    <n v="0"/>
    <n v="0"/>
    <n v="0"/>
    <s v="32903"/>
  </r>
  <r>
    <d v="2022-05-13T00:00:00"/>
    <s v="2022"/>
    <s v="05"/>
    <s v="13"/>
    <x v="1697"/>
    <s v="OPT"/>
    <s v="PSE"/>
    <x v="3"/>
    <s v="No Information"/>
    <s v="No Information"/>
    <x v="8"/>
    <s v="No Information"/>
    <n v="0"/>
    <n v="0"/>
    <n v="0"/>
    <n v="0"/>
    <n v="0"/>
    <n v="0"/>
    <n v="0"/>
    <n v="0"/>
    <n v="0"/>
    <n v="0"/>
    <n v="0"/>
    <n v="1"/>
    <n v="0"/>
    <n v="0"/>
    <s v="None"/>
    <n v="0"/>
    <n v="0"/>
    <n v="0"/>
    <n v="1"/>
    <n v="0"/>
    <n v="0"/>
    <n v="0"/>
    <n v="0"/>
    <s v="34407"/>
  </r>
  <r>
    <d v="2022-05-13T00:00:00"/>
    <s v="2022"/>
    <s v="05"/>
    <s v="13"/>
    <x v="1702"/>
    <s v="OPT"/>
    <s v="PSE"/>
    <x v="3"/>
    <s v="No Information"/>
    <s v="No Information"/>
    <x v="2"/>
    <s v="No Information"/>
    <n v="0"/>
    <n v="0"/>
    <n v="0"/>
    <n v="0"/>
    <n v="0"/>
    <n v="0"/>
    <n v="0"/>
    <n v="0"/>
    <n v="0"/>
    <n v="0"/>
    <n v="0"/>
    <n v="13"/>
    <n v="0"/>
    <n v="0"/>
    <s v="None"/>
    <n v="0"/>
    <n v="0"/>
    <n v="0"/>
    <n v="1"/>
    <n v="0"/>
    <n v="0"/>
    <n v="0"/>
    <n v="0"/>
    <s v="34375"/>
  </r>
  <r>
    <d v="2022-05-11T00:00:00"/>
    <s v="2022"/>
    <s v="05"/>
    <s v="11"/>
    <x v="1703"/>
    <s v="OPT"/>
    <s v="PSE"/>
    <x v="3"/>
    <s v="No Information"/>
    <s v="No Information"/>
    <x v="8"/>
    <s v="No Information"/>
    <n v="0"/>
    <n v="0"/>
    <n v="0"/>
    <n v="0"/>
    <n v="0"/>
    <n v="0"/>
    <n v="0"/>
    <n v="0"/>
    <n v="0"/>
    <n v="1"/>
    <n v="0"/>
    <n v="0"/>
    <n v="0"/>
    <n v="0"/>
    <s v="None"/>
    <n v="0"/>
    <n v="0"/>
    <n v="0"/>
    <n v="1"/>
    <n v="0"/>
    <n v="0"/>
    <n v="0"/>
    <n v="0"/>
    <s v="34409"/>
  </r>
  <r>
    <d v="2022-05-11T00:00:00"/>
    <s v="2022"/>
    <s v="05"/>
    <s v="11"/>
    <x v="1704"/>
    <s v="OPT"/>
    <s v="PSE"/>
    <x v="3"/>
    <s v="No Information"/>
    <s v="No Information"/>
    <x v="8"/>
    <s v="No Information"/>
    <n v="0"/>
    <n v="0"/>
    <n v="0"/>
    <n v="0"/>
    <n v="0"/>
    <n v="0"/>
    <n v="0"/>
    <n v="0"/>
    <n v="0"/>
    <n v="1"/>
    <n v="0"/>
    <n v="1"/>
    <n v="0"/>
    <n v="0"/>
    <s v="None"/>
    <n v="0"/>
    <n v="0"/>
    <n v="0"/>
    <n v="1"/>
    <n v="0"/>
    <n v="0"/>
    <n v="0"/>
    <n v="0"/>
    <s v="34408"/>
  </r>
  <r>
    <d v="2022-05-11T00:00:00"/>
    <s v="2022"/>
    <s v="05"/>
    <s v="11"/>
    <x v="1697"/>
    <s v="OPT"/>
    <s v="PSE"/>
    <x v="3"/>
    <s v="No Information"/>
    <s v="No Information"/>
    <x v="2"/>
    <s v="No Information"/>
    <n v="0"/>
    <n v="0"/>
    <n v="0"/>
    <n v="0"/>
    <n v="0"/>
    <n v="0"/>
    <n v="0"/>
    <n v="0"/>
    <n v="0"/>
    <n v="0"/>
    <n v="0"/>
    <n v="1"/>
    <n v="0"/>
    <n v="0"/>
    <s v="None"/>
    <n v="0"/>
    <n v="0"/>
    <n v="0"/>
    <n v="1"/>
    <n v="0"/>
    <n v="0"/>
    <n v="0"/>
    <n v="0"/>
    <s v="34410"/>
  </r>
  <r>
    <d v="2022-05-05T00:00:00"/>
    <s v="2022"/>
    <s v="05"/>
    <s v="05"/>
    <x v="1705"/>
    <s v="OPT"/>
    <s v="PSE"/>
    <x v="3"/>
    <s v="No Information"/>
    <s v="No Information"/>
    <x v="8"/>
    <s v="No Information"/>
    <n v="0"/>
    <n v="0"/>
    <n v="0"/>
    <n v="0"/>
    <n v="0"/>
    <n v="0"/>
    <n v="0"/>
    <n v="0"/>
    <n v="0"/>
    <n v="0"/>
    <n v="0"/>
    <n v="0"/>
    <n v="0"/>
    <n v="1"/>
    <s v="NoInformation"/>
    <n v="0"/>
    <n v="0"/>
    <n v="0"/>
    <n v="1"/>
    <n v="0"/>
    <n v="0"/>
    <n v="0"/>
    <n v="0"/>
    <s v="34411"/>
  </r>
  <r>
    <d v="2022-04-20T00:00:00"/>
    <s v="2022"/>
    <s v="04"/>
    <s v="20"/>
    <x v="1706"/>
    <s v="OPT"/>
    <s v="PSE"/>
    <x v="3"/>
    <s v="No Information"/>
    <s v="No Information"/>
    <x v="22"/>
    <s v="Health Building"/>
    <n v="0"/>
    <n v="0"/>
    <n v="0"/>
    <n v="0"/>
    <n v="0"/>
    <n v="0"/>
    <n v="0"/>
    <n v="0"/>
    <n v="0"/>
    <n v="0"/>
    <n v="0"/>
    <n v="3"/>
    <n v="0"/>
    <n v="0"/>
    <s v="None"/>
    <n v="0"/>
    <n v="0"/>
    <n v="0"/>
    <n v="1"/>
    <n v="0"/>
    <n v="0"/>
    <n v="0"/>
    <n v="0"/>
    <s v="34721"/>
  </r>
  <r>
    <d v="2022-04-19T00:00:00"/>
    <s v="2022"/>
    <s v="04"/>
    <s v="19"/>
    <x v="1707"/>
    <s v="OPT"/>
    <s v="PSE"/>
    <x v="3"/>
    <s v="No Information"/>
    <s v="No Information"/>
    <x v="2"/>
    <s v="Road"/>
    <n v="0"/>
    <n v="0"/>
    <n v="0"/>
    <n v="0"/>
    <n v="0"/>
    <n v="0"/>
    <n v="0"/>
    <n v="0"/>
    <n v="0"/>
    <n v="0"/>
    <n v="0"/>
    <n v="0"/>
    <n v="0"/>
    <n v="0"/>
    <s v="None"/>
    <n v="0"/>
    <n v="0"/>
    <n v="0"/>
    <n v="1"/>
    <n v="0"/>
    <n v="0"/>
    <n v="0"/>
    <n v="0"/>
    <s v="34905"/>
  </r>
  <r>
    <d v="2022-04-18T00:00:00"/>
    <s v="2022"/>
    <s v="04"/>
    <s v="18"/>
    <x v="1708"/>
    <s v="OPT"/>
    <s v="PSE"/>
    <x v="3"/>
    <s v="No Information"/>
    <s v="No Information"/>
    <x v="8"/>
    <s v="Health Building"/>
    <n v="0"/>
    <n v="0"/>
    <n v="1"/>
    <n v="0"/>
    <n v="0"/>
    <n v="0"/>
    <n v="0"/>
    <n v="0"/>
    <n v="0"/>
    <n v="0"/>
    <n v="0"/>
    <n v="0"/>
    <n v="0"/>
    <n v="0"/>
    <s v="None"/>
    <n v="0"/>
    <n v="0"/>
    <n v="0"/>
    <n v="1"/>
    <n v="0"/>
    <n v="0"/>
    <n v="0"/>
    <n v="0"/>
    <s v="34911"/>
  </r>
  <r>
    <d v="2022-04-18T00:00:00"/>
    <s v="2022"/>
    <s v="04"/>
    <s v="18"/>
    <x v="1709"/>
    <s v="OPT"/>
    <s v="PSE"/>
    <x v="3"/>
    <s v="No Information"/>
    <s v="No Information"/>
    <x v="22"/>
    <s v="Health Building"/>
    <n v="0"/>
    <n v="1"/>
    <n v="0"/>
    <n v="0"/>
    <n v="0"/>
    <n v="0"/>
    <n v="0"/>
    <n v="0"/>
    <n v="0"/>
    <n v="0"/>
    <n v="0"/>
    <n v="2"/>
    <n v="0"/>
    <n v="0"/>
    <s v="None"/>
    <n v="0"/>
    <n v="0"/>
    <n v="0"/>
    <n v="1"/>
    <n v="0"/>
    <n v="0"/>
    <n v="0"/>
    <n v="0"/>
    <s v="34906"/>
  </r>
  <r>
    <d v="2022-04-17T00:00:00"/>
    <s v="2022"/>
    <s v="04"/>
    <s v="17"/>
    <x v="1710"/>
    <s v="OPT"/>
    <s v="PSE"/>
    <x v="3"/>
    <s v="No Information"/>
    <s v="No Information"/>
    <x v="8"/>
    <s v="No Information"/>
    <n v="0"/>
    <n v="0"/>
    <n v="0"/>
    <n v="0"/>
    <n v="0"/>
    <n v="0"/>
    <n v="0"/>
    <n v="0"/>
    <n v="0"/>
    <n v="0"/>
    <n v="0"/>
    <n v="1"/>
    <n v="0"/>
    <n v="0"/>
    <s v="None"/>
    <n v="0"/>
    <n v="0"/>
    <n v="0"/>
    <n v="1"/>
    <n v="0"/>
    <n v="0"/>
    <n v="0"/>
    <n v="0"/>
    <s v="34912"/>
  </r>
  <r>
    <d v="2022-04-17T00:00:00"/>
    <s v="2022"/>
    <s v="04"/>
    <s v="17"/>
    <x v="1710"/>
    <s v="OPT"/>
    <s v="PSE"/>
    <x v="3"/>
    <s v="No Information"/>
    <s v="No Information"/>
    <x v="8"/>
    <s v="No Information"/>
    <n v="0"/>
    <n v="0"/>
    <n v="0"/>
    <n v="0"/>
    <n v="0"/>
    <n v="0"/>
    <n v="0"/>
    <n v="0"/>
    <n v="0"/>
    <n v="0"/>
    <n v="0"/>
    <n v="1"/>
    <n v="0"/>
    <n v="0"/>
    <s v="None"/>
    <n v="0"/>
    <n v="0"/>
    <n v="0"/>
    <n v="1"/>
    <n v="0"/>
    <n v="0"/>
    <n v="0"/>
    <n v="0"/>
    <s v="34913"/>
  </r>
  <r>
    <d v="2022-04-17T00:00:00"/>
    <s v="2022"/>
    <s v="04"/>
    <s v="17"/>
    <x v="1711"/>
    <s v="OPT"/>
    <s v="PSE"/>
    <x v="3"/>
    <s v="No Information"/>
    <s v="No Information"/>
    <x v="8"/>
    <s v="Road"/>
    <n v="0"/>
    <n v="0"/>
    <n v="0"/>
    <n v="0"/>
    <n v="0"/>
    <n v="0"/>
    <n v="0"/>
    <n v="0"/>
    <n v="0"/>
    <n v="0"/>
    <n v="0"/>
    <n v="0"/>
    <n v="0"/>
    <n v="0"/>
    <s v="None"/>
    <n v="0"/>
    <n v="0"/>
    <n v="0"/>
    <n v="1"/>
    <n v="0"/>
    <n v="0"/>
    <n v="0"/>
    <n v="0"/>
    <s v="34790"/>
  </r>
  <r>
    <d v="2022-04-17T00:00:00"/>
    <s v="2022"/>
    <s v="04"/>
    <s v="17"/>
    <x v="1712"/>
    <s v="OPT"/>
    <s v="PSE"/>
    <x v="3"/>
    <s v="No Information"/>
    <s v="No Information"/>
    <x v="8"/>
    <s v="Health Building"/>
    <n v="0"/>
    <n v="0"/>
    <n v="0"/>
    <n v="0"/>
    <n v="0"/>
    <n v="0"/>
    <n v="0"/>
    <n v="0"/>
    <n v="0"/>
    <n v="1"/>
    <n v="0"/>
    <n v="0"/>
    <n v="0"/>
    <n v="0"/>
    <s v="None"/>
    <n v="1"/>
    <n v="0"/>
    <n v="0"/>
    <n v="1"/>
    <n v="0"/>
    <n v="0"/>
    <n v="0"/>
    <n v="0"/>
    <s v="34914"/>
  </r>
  <r>
    <d v="2022-04-15T00:00:00"/>
    <s v="2022"/>
    <s v="04"/>
    <s v="15"/>
    <x v="1710"/>
    <s v="OPT"/>
    <s v="PSE"/>
    <x v="3"/>
    <s v="NSA"/>
    <s v="Unidentified Armed Actor"/>
    <x v="2"/>
    <s v="Health Building"/>
    <n v="0"/>
    <n v="0"/>
    <n v="0"/>
    <n v="0"/>
    <n v="0"/>
    <n v="0"/>
    <n v="0"/>
    <n v="0"/>
    <n v="0"/>
    <n v="0"/>
    <n v="0"/>
    <n v="1"/>
    <n v="0"/>
    <n v="0"/>
    <s v="None"/>
    <n v="0"/>
    <n v="0"/>
    <n v="0"/>
    <n v="1"/>
    <n v="0"/>
    <n v="0"/>
    <n v="0"/>
    <n v="0"/>
    <s v="35214"/>
  </r>
  <r>
    <d v="2022-04-15T00:00:00"/>
    <s v="2022"/>
    <s v="04"/>
    <s v="15"/>
    <x v="1713"/>
    <s v="OPT"/>
    <s v="PSE"/>
    <x v="3"/>
    <s v="No Information"/>
    <s v="No Information"/>
    <x v="2"/>
    <s v="Health Building"/>
    <n v="0"/>
    <n v="0"/>
    <n v="0"/>
    <n v="0"/>
    <n v="0"/>
    <n v="0"/>
    <n v="0"/>
    <n v="0"/>
    <n v="0"/>
    <n v="0"/>
    <n v="0"/>
    <n v="0"/>
    <n v="0"/>
    <n v="1"/>
    <s v="NoInformation"/>
    <n v="0"/>
    <n v="0"/>
    <n v="0"/>
    <n v="1"/>
    <n v="0"/>
    <n v="0"/>
    <n v="0"/>
    <n v="0"/>
    <s v="34783"/>
  </r>
  <r>
    <d v="2022-04-15T00:00:00"/>
    <s v="2022"/>
    <s v="04"/>
    <s v="15"/>
    <x v="1713"/>
    <s v="OPT"/>
    <s v="PSE"/>
    <x v="3"/>
    <s v="No Information"/>
    <s v="No Information"/>
    <x v="2"/>
    <s v="Health Building"/>
    <n v="0"/>
    <n v="0"/>
    <n v="0"/>
    <n v="0"/>
    <n v="0"/>
    <n v="0"/>
    <n v="0"/>
    <n v="0"/>
    <n v="0"/>
    <n v="0"/>
    <n v="0"/>
    <n v="0"/>
    <n v="0"/>
    <n v="1"/>
    <s v="NoInformation"/>
    <n v="0"/>
    <n v="0"/>
    <n v="0"/>
    <n v="1"/>
    <n v="0"/>
    <n v="0"/>
    <n v="0"/>
    <n v="0"/>
    <s v="34784"/>
  </r>
  <r>
    <d v="2022-04-15T00:00:00"/>
    <s v="2022"/>
    <s v="04"/>
    <s v="15"/>
    <x v="1710"/>
    <s v="OPT"/>
    <s v="PSE"/>
    <x v="3"/>
    <s v="NSA"/>
    <s v="Unidentified Armed Actor"/>
    <x v="23"/>
    <s v="Health Building"/>
    <n v="0"/>
    <n v="0"/>
    <n v="0"/>
    <n v="0"/>
    <n v="0"/>
    <n v="0"/>
    <n v="0"/>
    <n v="0"/>
    <n v="0"/>
    <n v="0"/>
    <n v="0"/>
    <n v="1"/>
    <n v="0"/>
    <n v="0"/>
    <s v="None"/>
    <n v="0"/>
    <n v="0"/>
    <n v="0"/>
    <n v="1"/>
    <n v="0"/>
    <n v="0"/>
    <n v="0"/>
    <n v="0"/>
    <s v="34785"/>
  </r>
  <r>
    <d v="2022-04-15T00:00:00"/>
    <s v="2022"/>
    <s v="04"/>
    <s v="15"/>
    <x v="1710"/>
    <s v="OPT"/>
    <s v="PSE"/>
    <x v="3"/>
    <s v="NSA"/>
    <s v="Unidentified Armed Actor"/>
    <x v="23"/>
    <s v="Health Building"/>
    <n v="0"/>
    <n v="0"/>
    <n v="0"/>
    <n v="0"/>
    <n v="0"/>
    <n v="0"/>
    <n v="0"/>
    <n v="0"/>
    <n v="0"/>
    <n v="0"/>
    <n v="0"/>
    <n v="1"/>
    <n v="0"/>
    <n v="0"/>
    <s v="None"/>
    <n v="0"/>
    <n v="0"/>
    <n v="0"/>
    <n v="1"/>
    <n v="0"/>
    <n v="0"/>
    <n v="0"/>
    <n v="0"/>
    <s v="34786"/>
  </r>
  <r>
    <d v="2022-04-15T00:00:00"/>
    <s v="2022"/>
    <s v="04"/>
    <s v="15"/>
    <x v="1710"/>
    <s v="OPT"/>
    <s v="PSE"/>
    <x v="3"/>
    <s v="NSA"/>
    <s v="Unidentified Armed Actor"/>
    <x v="23"/>
    <s v="Health Building"/>
    <n v="0"/>
    <n v="0"/>
    <n v="0"/>
    <n v="0"/>
    <n v="0"/>
    <n v="0"/>
    <n v="0"/>
    <n v="0"/>
    <n v="0"/>
    <n v="0"/>
    <n v="0"/>
    <n v="1"/>
    <n v="0"/>
    <n v="0"/>
    <s v="None"/>
    <n v="0"/>
    <n v="0"/>
    <n v="0"/>
    <n v="1"/>
    <n v="0"/>
    <n v="0"/>
    <n v="0"/>
    <n v="0"/>
    <s v="34787"/>
  </r>
  <r>
    <d v="2022-04-15T00:00:00"/>
    <s v="2022"/>
    <s v="04"/>
    <s v="15"/>
    <x v="1712"/>
    <s v="OPT"/>
    <s v="PSE"/>
    <x v="3"/>
    <s v="NSA"/>
    <s v="Unidentified Armed Actor"/>
    <x v="8"/>
    <s v="Health Building"/>
    <n v="0"/>
    <n v="0"/>
    <n v="0"/>
    <n v="0"/>
    <n v="0"/>
    <n v="0"/>
    <n v="0"/>
    <n v="0"/>
    <n v="0"/>
    <n v="1"/>
    <n v="0"/>
    <n v="0"/>
    <n v="0"/>
    <n v="0"/>
    <s v="None"/>
    <n v="0"/>
    <n v="0"/>
    <n v="0"/>
    <n v="1"/>
    <n v="0"/>
    <n v="0"/>
    <n v="0"/>
    <n v="0"/>
    <s v="34788"/>
  </r>
  <r>
    <d v="2022-04-15T00:00:00"/>
    <s v="2022"/>
    <s v="04"/>
    <s v="15"/>
    <x v="1710"/>
    <s v="OPT"/>
    <s v="PSE"/>
    <x v="3"/>
    <s v="NSA"/>
    <s v="Unidentified Armed Actor"/>
    <x v="23"/>
    <s v="Health Building"/>
    <n v="0"/>
    <n v="0"/>
    <n v="0"/>
    <n v="0"/>
    <n v="0"/>
    <n v="0"/>
    <n v="0"/>
    <n v="0"/>
    <n v="0"/>
    <n v="0"/>
    <n v="0"/>
    <n v="1"/>
    <n v="0"/>
    <n v="0"/>
    <s v="None"/>
    <n v="0"/>
    <n v="0"/>
    <n v="0"/>
    <n v="1"/>
    <n v="0"/>
    <n v="0"/>
    <n v="0"/>
    <n v="0"/>
    <s v="34708"/>
  </r>
  <r>
    <d v="2022-04-15T00:00:00"/>
    <s v="2022"/>
    <s v="04"/>
    <s v="15"/>
    <x v="1710"/>
    <s v="OPT"/>
    <s v="PSE"/>
    <x v="3"/>
    <s v="NSA"/>
    <s v="Unidentified Armed Actor"/>
    <x v="22"/>
    <s v="Health Building"/>
    <n v="0"/>
    <n v="0"/>
    <n v="0"/>
    <n v="0"/>
    <n v="0"/>
    <n v="0"/>
    <n v="0"/>
    <n v="0"/>
    <n v="0"/>
    <n v="0"/>
    <n v="0"/>
    <n v="1"/>
    <n v="0"/>
    <n v="0"/>
    <s v="None"/>
    <n v="0"/>
    <n v="0"/>
    <n v="0"/>
    <n v="1"/>
    <n v="0"/>
    <n v="0"/>
    <n v="0"/>
    <n v="0"/>
    <s v="34707"/>
  </r>
  <r>
    <d v="2022-04-15T00:00:00"/>
    <s v="2022"/>
    <s v="04"/>
    <s v="15"/>
    <x v="1710"/>
    <s v="OPT"/>
    <s v="PSE"/>
    <x v="3"/>
    <s v="NSA"/>
    <s v="Unidentified Armed Actor"/>
    <x v="23"/>
    <s v="No Information"/>
    <n v="0"/>
    <n v="0"/>
    <n v="0"/>
    <n v="0"/>
    <n v="0"/>
    <n v="0"/>
    <n v="0"/>
    <n v="0"/>
    <n v="0"/>
    <n v="0"/>
    <n v="0"/>
    <n v="1"/>
    <n v="0"/>
    <n v="0"/>
    <s v="None"/>
    <n v="0"/>
    <n v="0"/>
    <n v="0"/>
    <n v="1"/>
    <n v="0"/>
    <n v="0"/>
    <n v="0"/>
    <n v="0"/>
    <s v="34706"/>
  </r>
  <r>
    <d v="2022-04-15T00:00:00"/>
    <s v="2022"/>
    <s v="04"/>
    <s v="15"/>
    <x v="1710"/>
    <s v="OPT"/>
    <s v="PSE"/>
    <x v="3"/>
    <s v="NSA"/>
    <s v="Unidentified Armed Actor"/>
    <x v="23"/>
    <s v="Health Building"/>
    <n v="0"/>
    <n v="0"/>
    <n v="0"/>
    <n v="0"/>
    <n v="0"/>
    <n v="0"/>
    <n v="0"/>
    <n v="0"/>
    <n v="0"/>
    <n v="0"/>
    <n v="0"/>
    <n v="1"/>
    <n v="0"/>
    <n v="0"/>
    <s v="None"/>
    <n v="0"/>
    <n v="0"/>
    <n v="0"/>
    <n v="1"/>
    <n v="0"/>
    <n v="0"/>
    <n v="0"/>
    <n v="0"/>
    <s v="34705"/>
  </r>
  <r>
    <d v="2022-04-15T00:00:00"/>
    <s v="2022"/>
    <s v="04"/>
    <s v="15"/>
    <x v="1707"/>
    <s v="OPT"/>
    <s v="PSE"/>
    <x v="3"/>
    <s v="NSA"/>
    <s v="Unidentified Armed Actor"/>
    <x v="8"/>
    <s v="Road"/>
    <n v="0"/>
    <n v="0"/>
    <n v="0"/>
    <n v="0"/>
    <n v="0"/>
    <n v="0"/>
    <n v="0"/>
    <n v="0"/>
    <n v="0"/>
    <n v="0"/>
    <n v="0"/>
    <n v="0"/>
    <n v="0"/>
    <n v="0"/>
    <s v="None"/>
    <n v="0"/>
    <n v="0"/>
    <n v="0"/>
    <n v="1"/>
    <n v="0"/>
    <n v="0"/>
    <n v="0"/>
    <n v="0"/>
    <s v="34985"/>
  </r>
  <r>
    <d v="2022-04-15T00:00:00"/>
    <s v="2022"/>
    <s v="04"/>
    <s v="15"/>
    <x v="1712"/>
    <s v="OPT"/>
    <s v="PSE"/>
    <x v="3"/>
    <s v="No Information"/>
    <s v="No Information"/>
    <x v="8"/>
    <s v="Road"/>
    <n v="0"/>
    <n v="0"/>
    <n v="0"/>
    <n v="0"/>
    <n v="0"/>
    <n v="0"/>
    <n v="0"/>
    <n v="0"/>
    <n v="0"/>
    <n v="1"/>
    <n v="0"/>
    <n v="0"/>
    <n v="0"/>
    <n v="0"/>
    <s v="None"/>
    <n v="1"/>
    <n v="0"/>
    <n v="0"/>
    <n v="1"/>
    <n v="0"/>
    <n v="0"/>
    <n v="0"/>
    <n v="0"/>
    <s v="34987"/>
  </r>
  <r>
    <d v="2022-04-15T00:00:00"/>
    <s v="2022"/>
    <s v="04"/>
    <s v="15"/>
    <x v="1710"/>
    <s v="OPT"/>
    <s v="PSE"/>
    <x v="3"/>
    <s v="NSA"/>
    <s v="Unidentified Armed Actor"/>
    <x v="4"/>
    <s v="No Information"/>
    <n v="0"/>
    <n v="0"/>
    <n v="0"/>
    <n v="0"/>
    <n v="0"/>
    <n v="0"/>
    <n v="0"/>
    <n v="0"/>
    <n v="0"/>
    <n v="0"/>
    <n v="0"/>
    <n v="1"/>
    <n v="0"/>
    <n v="0"/>
    <s v="None"/>
    <n v="0"/>
    <n v="0"/>
    <n v="0"/>
    <n v="1"/>
    <n v="0"/>
    <n v="0"/>
    <n v="0"/>
    <n v="0"/>
    <s v="34695"/>
  </r>
  <r>
    <d v="2022-04-15T00:00:00"/>
    <s v="2022"/>
    <s v="04"/>
    <s v="15"/>
    <x v="1714"/>
    <s v="OPT"/>
    <s v="PSE"/>
    <x v="3"/>
    <s v="Host Government: Military"/>
    <s v="Israeli Defence Forces"/>
    <x v="2"/>
    <s v="Public Building"/>
    <n v="0"/>
    <n v="0"/>
    <n v="0"/>
    <n v="0"/>
    <n v="0"/>
    <n v="0"/>
    <n v="1"/>
    <n v="0"/>
    <n v="0"/>
    <n v="0"/>
    <n v="0"/>
    <n v="0"/>
    <n v="0"/>
    <n v="0"/>
    <s v="None"/>
    <n v="0"/>
    <n v="0"/>
    <n v="0"/>
    <n v="1"/>
    <n v="1"/>
    <n v="0"/>
    <n v="0"/>
    <n v="0"/>
    <s v="32574"/>
  </r>
  <r>
    <d v="2022-04-15T00:00:00"/>
    <s v="2022"/>
    <s v="04"/>
    <s v="15"/>
    <x v="1710"/>
    <s v="OPT"/>
    <s v="PSE"/>
    <x v="3"/>
    <s v="NSA"/>
    <s v="Unidentified Armed Actor"/>
    <x v="2"/>
    <s v="Health Building"/>
    <n v="0"/>
    <n v="0"/>
    <n v="0"/>
    <n v="0"/>
    <n v="0"/>
    <n v="0"/>
    <n v="0"/>
    <n v="0"/>
    <n v="0"/>
    <n v="0"/>
    <n v="0"/>
    <n v="1"/>
    <n v="0"/>
    <n v="0"/>
    <s v="None"/>
    <n v="0"/>
    <n v="0"/>
    <n v="0"/>
    <n v="1"/>
    <n v="0"/>
    <n v="0"/>
    <n v="0"/>
    <n v="0"/>
    <s v="35212"/>
  </r>
  <r>
    <d v="2022-04-15T00:00:00"/>
    <s v="2022"/>
    <s v="04"/>
    <s v="15"/>
    <x v="1710"/>
    <s v="OPT"/>
    <s v="PSE"/>
    <x v="3"/>
    <s v="NSA"/>
    <s v="Unidentified Armed Actor"/>
    <x v="2"/>
    <s v="Health Building"/>
    <n v="0"/>
    <n v="0"/>
    <n v="0"/>
    <n v="0"/>
    <n v="0"/>
    <n v="0"/>
    <n v="0"/>
    <n v="0"/>
    <n v="0"/>
    <n v="0"/>
    <n v="0"/>
    <n v="1"/>
    <n v="0"/>
    <n v="0"/>
    <s v="None"/>
    <n v="0"/>
    <n v="0"/>
    <n v="0"/>
    <n v="1"/>
    <n v="0"/>
    <n v="0"/>
    <n v="0"/>
    <n v="0"/>
    <s v="35216"/>
  </r>
  <r>
    <d v="2022-04-15T00:00:00"/>
    <s v="2022"/>
    <s v="04"/>
    <s v="15"/>
    <x v="1710"/>
    <s v="OPT"/>
    <s v="PSE"/>
    <x v="3"/>
    <s v="NSA"/>
    <s v="Unidentified Armed Actor"/>
    <x v="2"/>
    <s v="Health Building"/>
    <n v="0"/>
    <n v="0"/>
    <n v="0"/>
    <n v="0"/>
    <n v="0"/>
    <n v="0"/>
    <n v="0"/>
    <n v="0"/>
    <n v="0"/>
    <n v="0"/>
    <n v="0"/>
    <n v="1"/>
    <n v="0"/>
    <n v="0"/>
    <s v="None"/>
    <n v="0"/>
    <n v="0"/>
    <n v="0"/>
    <n v="1"/>
    <n v="0"/>
    <n v="0"/>
    <n v="0"/>
    <n v="0"/>
    <s v="35218"/>
  </r>
  <r>
    <d v="2022-04-15T00:00:00"/>
    <s v="2022"/>
    <s v="04"/>
    <s v="15"/>
    <x v="1710"/>
    <s v="OPT"/>
    <s v="PSE"/>
    <x v="3"/>
    <s v="NSA"/>
    <s v="Unidentified Armed Actor"/>
    <x v="2"/>
    <s v="Health Building"/>
    <n v="0"/>
    <n v="0"/>
    <n v="0"/>
    <n v="0"/>
    <n v="0"/>
    <n v="0"/>
    <n v="0"/>
    <n v="0"/>
    <n v="0"/>
    <n v="0"/>
    <n v="0"/>
    <n v="1"/>
    <n v="0"/>
    <n v="0"/>
    <s v="None"/>
    <n v="0"/>
    <n v="0"/>
    <n v="0"/>
    <n v="1"/>
    <n v="0"/>
    <n v="0"/>
    <n v="0"/>
    <n v="0"/>
    <s v="35219"/>
  </r>
  <r>
    <d v="2022-04-15T00:00:00"/>
    <s v="2022"/>
    <s v="04"/>
    <s v="15"/>
    <x v="1710"/>
    <s v="OPT"/>
    <s v="PSE"/>
    <x v="3"/>
    <s v="No Information"/>
    <s v="No Information"/>
    <x v="22"/>
    <s v="Health Building"/>
    <n v="0"/>
    <n v="0"/>
    <n v="0"/>
    <n v="0"/>
    <n v="0"/>
    <n v="0"/>
    <n v="0"/>
    <n v="0"/>
    <n v="0"/>
    <n v="0"/>
    <n v="0"/>
    <n v="1"/>
    <n v="0"/>
    <n v="0"/>
    <s v="None"/>
    <n v="0"/>
    <n v="0"/>
    <n v="0"/>
    <n v="1"/>
    <n v="0"/>
    <n v="0"/>
    <n v="0"/>
    <n v="0"/>
    <s v="35220"/>
  </r>
  <r>
    <d v="2022-04-15T00:00:00"/>
    <s v="2022"/>
    <s v="04"/>
    <s v="15"/>
    <x v="1710"/>
    <s v="OPT"/>
    <s v="PSE"/>
    <x v="3"/>
    <s v="NSA"/>
    <s v="Unidentified Armed Actor"/>
    <x v="2"/>
    <s v="Health Building"/>
    <n v="0"/>
    <n v="0"/>
    <n v="0"/>
    <n v="0"/>
    <n v="0"/>
    <n v="0"/>
    <n v="0"/>
    <n v="0"/>
    <n v="0"/>
    <n v="0"/>
    <n v="0"/>
    <n v="1"/>
    <n v="0"/>
    <n v="0"/>
    <s v="None"/>
    <n v="0"/>
    <n v="0"/>
    <n v="0"/>
    <n v="1"/>
    <n v="0"/>
    <n v="0"/>
    <n v="0"/>
    <n v="0"/>
    <s v="35221"/>
  </r>
  <r>
    <d v="2022-04-15T00:00:00"/>
    <s v="2022"/>
    <s v="04"/>
    <s v="15"/>
    <x v="1710"/>
    <s v="OPT"/>
    <s v="PSE"/>
    <x v="3"/>
    <s v="NSA"/>
    <s v="Unidentified Armed Actor"/>
    <x v="2"/>
    <s v="Health Building"/>
    <n v="0"/>
    <n v="0"/>
    <n v="0"/>
    <n v="0"/>
    <n v="0"/>
    <n v="0"/>
    <n v="0"/>
    <n v="0"/>
    <n v="0"/>
    <n v="0"/>
    <n v="0"/>
    <n v="1"/>
    <n v="0"/>
    <n v="0"/>
    <s v="None"/>
    <n v="0"/>
    <n v="0"/>
    <n v="0"/>
    <n v="1"/>
    <n v="0"/>
    <n v="0"/>
    <n v="0"/>
    <n v="0"/>
    <s v="35222"/>
  </r>
  <r>
    <d v="2022-04-15T00:00:00"/>
    <s v="2022"/>
    <s v="04"/>
    <s v="15"/>
    <x v="1710"/>
    <s v="OPT"/>
    <s v="PSE"/>
    <x v="3"/>
    <s v="NSA"/>
    <s v="Unidentified Armed Actor"/>
    <x v="2"/>
    <s v="Health Building"/>
    <n v="0"/>
    <n v="0"/>
    <n v="0"/>
    <n v="0"/>
    <n v="0"/>
    <n v="0"/>
    <n v="0"/>
    <n v="0"/>
    <n v="0"/>
    <n v="0"/>
    <n v="0"/>
    <n v="1"/>
    <n v="0"/>
    <n v="0"/>
    <s v="None"/>
    <n v="0"/>
    <n v="0"/>
    <n v="0"/>
    <n v="1"/>
    <n v="0"/>
    <n v="0"/>
    <n v="0"/>
    <n v="0"/>
    <s v="35223"/>
  </r>
  <r>
    <d v="2022-04-14T00:00:00"/>
    <s v="2022"/>
    <s v="04"/>
    <s v="14"/>
    <x v="1715"/>
    <s v="OPT"/>
    <s v="PSE"/>
    <x v="1"/>
    <s v="Host Government: Military"/>
    <s v="Israeli Defence Forces"/>
    <x v="2"/>
    <s v="Open Space"/>
    <n v="0"/>
    <n v="0"/>
    <n v="0"/>
    <n v="0"/>
    <n v="0"/>
    <n v="0"/>
    <n v="1"/>
    <n v="0"/>
    <n v="0"/>
    <n v="0"/>
    <n v="0"/>
    <n v="0"/>
    <n v="0"/>
    <n v="0"/>
    <s v="None"/>
    <n v="0"/>
    <n v="0"/>
    <n v="0"/>
    <n v="1"/>
    <n v="0"/>
    <n v="0"/>
    <n v="0"/>
    <n v="0"/>
    <s v="32623"/>
  </r>
  <r>
    <d v="2022-04-14T00:00:00"/>
    <s v="2022"/>
    <s v="04"/>
    <s v="14"/>
    <x v="1716"/>
    <s v="OPT"/>
    <s v="PSE"/>
    <x v="1"/>
    <s v="Host Government: Military"/>
    <s v="Israeli Defence Forces"/>
    <x v="2"/>
    <s v="Health Building"/>
    <n v="0"/>
    <n v="0"/>
    <n v="0"/>
    <n v="0"/>
    <n v="0"/>
    <n v="0"/>
    <n v="0"/>
    <n v="0"/>
    <n v="0"/>
    <n v="1"/>
    <n v="0"/>
    <n v="0"/>
    <n v="0"/>
    <n v="0"/>
    <s v="None"/>
    <n v="0"/>
    <n v="0"/>
    <n v="0"/>
    <n v="1"/>
    <n v="1"/>
    <n v="0"/>
    <n v="0"/>
    <n v="0"/>
    <s v="32572"/>
  </r>
  <r>
    <d v="2022-04-14T00:00:00"/>
    <s v="2022"/>
    <s v="04"/>
    <s v="14"/>
    <x v="1717"/>
    <s v="OPT"/>
    <s v="PSE"/>
    <x v="4"/>
    <s v="Host Government: Military"/>
    <s v="Israeli Defence Forces"/>
    <x v="2"/>
    <s v="Public Building"/>
    <n v="0"/>
    <n v="0"/>
    <n v="0"/>
    <n v="0"/>
    <n v="0"/>
    <n v="0"/>
    <n v="0"/>
    <n v="0"/>
    <n v="0"/>
    <n v="1"/>
    <n v="0"/>
    <n v="0"/>
    <n v="0"/>
    <n v="0"/>
    <s v="None"/>
    <n v="0"/>
    <n v="0"/>
    <n v="0"/>
    <n v="1"/>
    <n v="1"/>
    <n v="0"/>
    <n v="0"/>
    <n v="0"/>
    <s v="32573"/>
  </r>
  <r>
    <d v="2022-04-14T00:00:00"/>
    <s v="2022"/>
    <s v="04"/>
    <s v="14"/>
    <x v="1710"/>
    <s v="OPT"/>
    <s v="PSE"/>
    <x v="3"/>
    <s v="NSA"/>
    <s v="Unidentified Armed Actor"/>
    <x v="22"/>
    <s v="Health Building"/>
    <n v="0"/>
    <n v="0"/>
    <n v="0"/>
    <n v="0"/>
    <n v="0"/>
    <n v="0"/>
    <n v="0"/>
    <n v="0"/>
    <n v="0"/>
    <n v="0"/>
    <n v="0"/>
    <n v="1"/>
    <n v="0"/>
    <n v="0"/>
    <s v="None"/>
    <n v="0"/>
    <n v="0"/>
    <n v="0"/>
    <n v="1"/>
    <n v="0"/>
    <n v="0"/>
    <n v="0"/>
    <n v="0"/>
    <s v="34812"/>
  </r>
  <r>
    <d v="2022-04-13T00:00:00"/>
    <s v="2022"/>
    <s v="04"/>
    <s v="13"/>
    <x v="1718"/>
    <s v="OPT"/>
    <s v="PSE"/>
    <x v="1"/>
    <s v="Host Government: Military"/>
    <s v="Israeli Defence Forces"/>
    <x v="2"/>
    <s v="Open Space"/>
    <n v="0"/>
    <n v="0"/>
    <n v="0"/>
    <n v="0"/>
    <n v="0"/>
    <n v="0"/>
    <n v="0"/>
    <n v="0"/>
    <n v="0"/>
    <n v="0"/>
    <n v="0"/>
    <n v="1"/>
    <n v="0"/>
    <n v="0"/>
    <s v="None"/>
    <n v="0"/>
    <n v="0"/>
    <n v="0"/>
    <n v="1"/>
    <n v="0"/>
    <n v="0"/>
    <n v="0"/>
    <n v="0"/>
    <s v="32735"/>
  </r>
  <r>
    <d v="2022-04-12T00:00:00"/>
    <s v="2022"/>
    <s v="04"/>
    <s v="12"/>
    <x v="1719"/>
    <s v="OPT"/>
    <s v="PSE"/>
    <x v="3"/>
    <s v="No Information"/>
    <s v="No Information"/>
    <x v="2"/>
    <s v="No Information"/>
    <n v="0"/>
    <n v="0"/>
    <n v="0"/>
    <n v="0"/>
    <n v="0"/>
    <n v="0"/>
    <n v="0"/>
    <n v="0"/>
    <n v="0"/>
    <n v="1"/>
    <n v="0"/>
    <n v="0"/>
    <n v="0"/>
    <n v="0"/>
    <s v="None"/>
    <n v="0"/>
    <n v="0"/>
    <n v="0"/>
    <n v="1"/>
    <n v="0"/>
    <n v="0"/>
    <n v="0"/>
    <n v="0"/>
    <s v="34813"/>
  </r>
  <r>
    <d v="2022-04-09T00:00:00"/>
    <s v="2022"/>
    <s v="04"/>
    <s v="09"/>
    <x v="1718"/>
    <s v="OPT"/>
    <s v="PSE"/>
    <x v="1"/>
    <s v="Host Government: Military"/>
    <s v="Israeli Defence Forces"/>
    <x v="2"/>
    <s v="Open Space"/>
    <n v="0"/>
    <n v="0"/>
    <n v="0"/>
    <n v="0"/>
    <n v="0"/>
    <n v="0"/>
    <n v="0"/>
    <n v="0"/>
    <n v="0"/>
    <n v="0"/>
    <n v="0"/>
    <n v="3"/>
    <n v="0"/>
    <n v="0"/>
    <s v="None"/>
    <n v="0"/>
    <n v="0"/>
    <n v="0"/>
    <n v="1"/>
    <n v="0"/>
    <n v="0"/>
    <n v="0"/>
    <n v="0"/>
    <s v="32734"/>
  </r>
  <r>
    <d v="2022-04-03T00:00:00"/>
    <s v="2022"/>
    <s v="04"/>
    <s v="03"/>
    <x v="1720"/>
    <s v="OPT"/>
    <s v="PSE"/>
    <x v="3"/>
    <s v="NSA"/>
    <s v="Unidentified Armed Actor"/>
    <x v="22"/>
    <s v="Health Building"/>
    <n v="0"/>
    <n v="0"/>
    <n v="0"/>
    <n v="0"/>
    <n v="0"/>
    <n v="0"/>
    <n v="0"/>
    <n v="0"/>
    <n v="0"/>
    <n v="0"/>
    <n v="0"/>
    <n v="4"/>
    <n v="0"/>
    <n v="0"/>
    <s v="None"/>
    <n v="0"/>
    <n v="0"/>
    <n v="0"/>
    <n v="1"/>
    <n v="0"/>
    <n v="0"/>
    <n v="0"/>
    <n v="0"/>
    <s v="34814"/>
  </r>
  <r>
    <d v="2022-04-03T00:00:00"/>
    <s v="2022"/>
    <s v="04"/>
    <s v="03"/>
    <x v="1710"/>
    <s v="OPT"/>
    <s v="PSE"/>
    <x v="3"/>
    <s v="NSA"/>
    <s v="Unidentified Armed Actor"/>
    <x v="22"/>
    <s v="Health Building"/>
    <n v="0"/>
    <n v="0"/>
    <n v="0"/>
    <n v="0"/>
    <n v="0"/>
    <n v="0"/>
    <n v="0"/>
    <n v="0"/>
    <n v="0"/>
    <n v="0"/>
    <n v="0"/>
    <n v="1"/>
    <n v="0"/>
    <n v="0"/>
    <s v="None"/>
    <n v="0"/>
    <n v="0"/>
    <n v="0"/>
    <n v="1"/>
    <n v="0"/>
    <n v="0"/>
    <n v="0"/>
    <n v="0"/>
    <s v="34815"/>
  </r>
  <r>
    <d v="2022-04-03T00:00:00"/>
    <s v="2022"/>
    <s v="04"/>
    <s v="03"/>
    <x v="1721"/>
    <s v="OPT"/>
    <s v="PSE"/>
    <x v="1"/>
    <s v="Host Government: Military"/>
    <s v="Israeli Defence Forces"/>
    <x v="2"/>
    <s v="Open Space"/>
    <n v="0"/>
    <n v="0"/>
    <n v="0"/>
    <n v="0"/>
    <n v="0"/>
    <n v="0"/>
    <n v="0"/>
    <n v="0"/>
    <n v="0"/>
    <n v="0"/>
    <n v="0"/>
    <n v="3"/>
    <n v="0"/>
    <n v="0"/>
    <s v="None"/>
    <n v="0"/>
    <n v="0"/>
    <n v="0"/>
    <n v="1"/>
    <n v="0"/>
    <n v="0"/>
    <n v="0"/>
    <n v="0"/>
    <s v="32622"/>
  </r>
  <r>
    <d v="2022-04-02T00:00:00"/>
    <s v="2022"/>
    <s v="04"/>
    <s v="02"/>
    <x v="1710"/>
    <s v="OPT"/>
    <s v="PSE"/>
    <x v="3"/>
    <s v="NSA"/>
    <s v="Unidentified Armed Actor"/>
    <x v="22"/>
    <s v="Health Building"/>
    <n v="0"/>
    <n v="0"/>
    <n v="0"/>
    <n v="0"/>
    <n v="0"/>
    <n v="0"/>
    <n v="0"/>
    <n v="0"/>
    <n v="0"/>
    <n v="0"/>
    <n v="0"/>
    <n v="1"/>
    <n v="0"/>
    <n v="0"/>
    <s v="None"/>
    <n v="0"/>
    <n v="0"/>
    <n v="0"/>
    <n v="1"/>
    <n v="0"/>
    <n v="0"/>
    <n v="0"/>
    <n v="0"/>
    <s v="34817"/>
  </r>
  <r>
    <d v="2022-04-02T00:00:00"/>
    <s v="2022"/>
    <s v="04"/>
    <s v="02"/>
    <x v="1710"/>
    <s v="OPT"/>
    <s v="PSE"/>
    <x v="3"/>
    <s v="NSA"/>
    <s v="Unidentified Armed Actor"/>
    <x v="22"/>
    <s v="Health Building"/>
    <n v="0"/>
    <n v="0"/>
    <n v="0"/>
    <n v="0"/>
    <n v="0"/>
    <n v="0"/>
    <n v="0"/>
    <n v="0"/>
    <n v="0"/>
    <n v="0"/>
    <n v="0"/>
    <n v="1"/>
    <n v="0"/>
    <n v="0"/>
    <s v="None"/>
    <n v="0"/>
    <n v="0"/>
    <n v="0"/>
    <n v="1"/>
    <n v="0"/>
    <n v="0"/>
    <n v="0"/>
    <n v="0"/>
    <s v="34816"/>
  </r>
  <r>
    <d v="2022-04-01T00:00:00"/>
    <s v="2022"/>
    <s v="04"/>
    <s v="01"/>
    <x v="1707"/>
    <s v="OPT"/>
    <s v="PSE"/>
    <x v="3"/>
    <s v="NSA"/>
    <s v="Unidentified Armed Actor"/>
    <x v="23"/>
    <s v="Health Building"/>
    <n v="0"/>
    <n v="1"/>
    <n v="0"/>
    <n v="0"/>
    <n v="0"/>
    <n v="0"/>
    <n v="1"/>
    <n v="0"/>
    <n v="0"/>
    <n v="0"/>
    <n v="0"/>
    <n v="1"/>
    <n v="0"/>
    <n v="0"/>
    <s v="None"/>
    <n v="0"/>
    <n v="0"/>
    <n v="0"/>
    <n v="1"/>
    <n v="0"/>
    <n v="0"/>
    <n v="0"/>
    <n v="0"/>
    <s v="34818"/>
  </r>
  <r>
    <d v="2022-03-31T00:00:00"/>
    <s v="2022"/>
    <s v="03"/>
    <s v="31"/>
    <x v="1722"/>
    <s v="OPT"/>
    <s v="PSE"/>
    <x v="3"/>
    <s v="No Information"/>
    <s v="No Information"/>
    <x v="8"/>
    <s v="Road"/>
    <n v="0"/>
    <n v="0"/>
    <n v="0"/>
    <n v="0"/>
    <n v="0"/>
    <n v="0"/>
    <n v="0"/>
    <n v="0"/>
    <n v="0"/>
    <n v="1"/>
    <n v="0"/>
    <n v="1"/>
    <n v="0"/>
    <n v="0"/>
    <s v="None"/>
    <n v="0"/>
    <n v="0"/>
    <n v="0"/>
    <n v="1"/>
    <n v="0"/>
    <n v="0"/>
    <n v="0"/>
    <n v="0"/>
    <s v="34421"/>
  </r>
  <r>
    <d v="2022-03-16T00:00:00"/>
    <s v="2022"/>
    <s v="03"/>
    <s v="16"/>
    <x v="1723"/>
    <s v="OPT"/>
    <s v="PSE"/>
    <x v="3"/>
    <s v="No Information"/>
    <s v="No Information"/>
    <x v="8"/>
    <s v="No Information"/>
    <n v="0"/>
    <n v="0"/>
    <n v="0"/>
    <n v="0"/>
    <n v="0"/>
    <n v="0"/>
    <n v="0"/>
    <n v="0"/>
    <n v="0"/>
    <n v="1"/>
    <n v="0"/>
    <n v="0"/>
    <n v="0"/>
    <n v="0"/>
    <s v="None"/>
    <n v="0"/>
    <n v="0"/>
    <n v="0"/>
    <n v="1"/>
    <n v="0"/>
    <n v="0"/>
    <n v="0"/>
    <n v="0"/>
    <s v="34428"/>
  </r>
  <r>
    <d v="2022-03-04T00:00:00"/>
    <s v="2022"/>
    <s v="03"/>
    <s v="04"/>
    <x v="1724"/>
    <s v="OPT"/>
    <s v="PSE"/>
    <x v="3"/>
    <s v="No Information"/>
    <s v="No Information"/>
    <x v="2"/>
    <s v="No Information"/>
    <n v="0"/>
    <n v="0"/>
    <n v="0"/>
    <n v="0"/>
    <n v="0"/>
    <n v="0"/>
    <n v="0"/>
    <n v="0"/>
    <n v="0"/>
    <n v="0"/>
    <n v="0"/>
    <n v="2"/>
    <n v="0"/>
    <n v="0"/>
    <s v="None"/>
    <n v="0"/>
    <n v="0"/>
    <n v="0"/>
    <n v="1"/>
    <n v="0"/>
    <n v="0"/>
    <n v="0"/>
    <n v="0"/>
    <s v="34422"/>
  </r>
  <r>
    <d v="2022-03-04T00:00:00"/>
    <s v="2022"/>
    <s v="03"/>
    <s v="04"/>
    <x v="1725"/>
    <s v="OPT"/>
    <s v="PSE"/>
    <x v="3"/>
    <s v="No Information"/>
    <s v="No Information"/>
    <x v="2"/>
    <s v="Road"/>
    <n v="0"/>
    <n v="0"/>
    <n v="0"/>
    <n v="0"/>
    <n v="0"/>
    <n v="0"/>
    <n v="0"/>
    <n v="0"/>
    <n v="0"/>
    <n v="0"/>
    <n v="0"/>
    <n v="2"/>
    <n v="0"/>
    <n v="0"/>
    <s v="None"/>
    <n v="0"/>
    <n v="0"/>
    <n v="0"/>
    <n v="1"/>
    <n v="0"/>
    <n v="0"/>
    <n v="0"/>
    <n v="0"/>
    <s v="34424"/>
  </r>
  <r>
    <d v="2022-03-04T00:00:00"/>
    <s v="2022"/>
    <s v="03"/>
    <s v="04"/>
    <x v="1726"/>
    <s v="OPT"/>
    <s v="PSE"/>
    <x v="1"/>
    <s v="Host Government: Military"/>
    <s v="Israeli Defence Forces"/>
    <x v="2"/>
    <s v="Project Site"/>
    <n v="0"/>
    <n v="0"/>
    <n v="0"/>
    <n v="0"/>
    <n v="0"/>
    <n v="0"/>
    <n v="1"/>
    <n v="0"/>
    <n v="0"/>
    <n v="0"/>
    <n v="0"/>
    <n v="2"/>
    <n v="0"/>
    <n v="0"/>
    <s v="None"/>
    <n v="0"/>
    <n v="0"/>
    <n v="0"/>
    <n v="1"/>
    <n v="0"/>
    <n v="0"/>
    <n v="0"/>
    <n v="0"/>
    <s v="31769"/>
  </r>
  <r>
    <d v="2022-02-28T00:00:00"/>
    <s v="2022"/>
    <s v="02"/>
    <s v="28"/>
    <x v="1727"/>
    <s v="OPT"/>
    <s v="PSE"/>
    <x v="3"/>
    <s v="No Information"/>
    <s v="No Information"/>
    <x v="8"/>
    <s v="Road"/>
    <n v="0"/>
    <n v="0"/>
    <n v="0"/>
    <n v="0"/>
    <n v="0"/>
    <n v="0"/>
    <n v="0"/>
    <n v="0"/>
    <n v="0"/>
    <n v="1"/>
    <n v="0"/>
    <n v="0"/>
    <n v="0"/>
    <n v="0"/>
    <s v="None"/>
    <n v="0"/>
    <n v="0"/>
    <n v="0"/>
    <n v="1"/>
    <n v="0"/>
    <n v="0"/>
    <n v="0"/>
    <n v="0"/>
    <s v="34426"/>
  </r>
  <r>
    <d v="2022-02-28T00:00:00"/>
    <s v="2022"/>
    <s v="02"/>
    <s v="28"/>
    <x v="1728"/>
    <s v="OPT"/>
    <s v="PSE"/>
    <x v="3"/>
    <s v="No Information"/>
    <s v="No Information"/>
    <x v="2"/>
    <s v="No Information"/>
    <n v="0"/>
    <n v="0"/>
    <n v="0"/>
    <n v="0"/>
    <n v="0"/>
    <n v="0"/>
    <n v="0"/>
    <n v="0"/>
    <n v="0"/>
    <n v="0"/>
    <n v="0"/>
    <n v="1"/>
    <n v="0"/>
    <n v="0"/>
    <s v="None"/>
    <n v="0"/>
    <n v="0"/>
    <n v="0"/>
    <n v="1"/>
    <n v="0"/>
    <n v="0"/>
    <n v="0"/>
    <n v="0"/>
    <s v="34432"/>
  </r>
  <r>
    <d v="2022-02-28T00:00:00"/>
    <s v="2022"/>
    <s v="02"/>
    <s v="28"/>
    <x v="1728"/>
    <s v="OPT"/>
    <s v="PSE"/>
    <x v="3"/>
    <s v="No Information"/>
    <s v="No Information"/>
    <x v="2"/>
    <s v="No Information"/>
    <n v="0"/>
    <n v="0"/>
    <n v="0"/>
    <n v="0"/>
    <n v="0"/>
    <n v="0"/>
    <n v="0"/>
    <n v="0"/>
    <n v="0"/>
    <n v="0"/>
    <n v="0"/>
    <n v="1"/>
    <n v="0"/>
    <n v="0"/>
    <s v="None"/>
    <n v="0"/>
    <n v="0"/>
    <n v="0"/>
    <n v="1"/>
    <n v="0"/>
    <n v="0"/>
    <n v="0"/>
    <n v="0"/>
    <s v="34431"/>
  </r>
  <r>
    <d v="2022-02-21T00:00:00"/>
    <s v="2022"/>
    <s v="02"/>
    <s v="21"/>
    <x v="1729"/>
    <s v="OPT"/>
    <s v="PSE"/>
    <x v="3"/>
    <s v="No Information"/>
    <s v="No Information"/>
    <x v="8"/>
    <s v="No Information"/>
    <n v="0"/>
    <n v="0"/>
    <n v="1"/>
    <n v="0"/>
    <n v="0"/>
    <n v="0"/>
    <n v="0"/>
    <n v="0"/>
    <n v="0"/>
    <n v="0"/>
    <n v="0"/>
    <n v="0"/>
    <n v="0"/>
    <n v="0"/>
    <s v="None"/>
    <n v="0"/>
    <n v="0"/>
    <n v="0"/>
    <n v="1"/>
    <n v="0"/>
    <n v="0"/>
    <n v="0"/>
    <n v="0"/>
    <s v="34433"/>
  </r>
  <r>
    <d v="2022-02-18T00:00:00"/>
    <s v="2022"/>
    <s v="02"/>
    <s v="18"/>
    <x v="1730"/>
    <s v="OPT"/>
    <s v="PSE"/>
    <x v="1"/>
    <s v="No Information"/>
    <s v="No Information"/>
    <x v="2"/>
    <s v="Health Building"/>
    <n v="0"/>
    <n v="0"/>
    <n v="0"/>
    <n v="0"/>
    <n v="0"/>
    <n v="0"/>
    <n v="0"/>
    <n v="0"/>
    <n v="0"/>
    <n v="0"/>
    <n v="0"/>
    <n v="0"/>
    <n v="0"/>
    <n v="0"/>
    <s v="None"/>
    <n v="0"/>
    <n v="0"/>
    <n v="0"/>
    <n v="1"/>
    <n v="0"/>
    <n v="0"/>
    <n v="0"/>
    <n v="0"/>
    <s v="31713"/>
  </r>
  <r>
    <d v="2022-02-18T00:00:00"/>
    <s v="2022"/>
    <s v="02"/>
    <s v="18"/>
    <x v="1731"/>
    <s v="OPT"/>
    <s v="PSE"/>
    <x v="3"/>
    <s v="No Information"/>
    <s v="No Information"/>
    <x v="2"/>
    <s v="Road"/>
    <n v="0"/>
    <n v="0"/>
    <n v="0"/>
    <n v="0"/>
    <n v="0"/>
    <n v="0"/>
    <n v="0"/>
    <n v="0"/>
    <n v="0"/>
    <n v="0"/>
    <n v="0"/>
    <n v="0"/>
    <n v="0"/>
    <n v="0"/>
    <s v="None"/>
    <n v="0"/>
    <n v="0"/>
    <n v="0"/>
    <n v="1"/>
    <n v="0"/>
    <n v="0"/>
    <n v="0"/>
    <n v="0"/>
    <s v="34460"/>
  </r>
  <r>
    <d v="2022-02-18T00:00:00"/>
    <s v="2022"/>
    <s v="02"/>
    <s v="18"/>
    <x v="1728"/>
    <s v="OPT"/>
    <s v="PSE"/>
    <x v="3"/>
    <s v="No Information"/>
    <s v="No Information"/>
    <x v="2"/>
    <s v="No Information"/>
    <n v="0"/>
    <n v="0"/>
    <n v="0"/>
    <n v="0"/>
    <n v="0"/>
    <n v="0"/>
    <n v="0"/>
    <n v="0"/>
    <n v="0"/>
    <n v="0"/>
    <n v="0"/>
    <n v="1"/>
    <n v="0"/>
    <n v="0"/>
    <s v="None"/>
    <n v="0"/>
    <n v="0"/>
    <n v="0"/>
    <n v="1"/>
    <n v="0"/>
    <n v="0"/>
    <n v="0"/>
    <n v="0"/>
    <s v="34462"/>
  </r>
  <r>
    <d v="2022-02-18T00:00:00"/>
    <s v="2022"/>
    <s v="02"/>
    <s v="18"/>
    <x v="1728"/>
    <s v="OPT"/>
    <s v="PSE"/>
    <x v="3"/>
    <s v="No Information"/>
    <s v="No Information"/>
    <x v="2"/>
    <s v="No Information"/>
    <n v="0"/>
    <n v="0"/>
    <n v="0"/>
    <n v="0"/>
    <n v="0"/>
    <n v="0"/>
    <n v="0"/>
    <n v="0"/>
    <n v="0"/>
    <n v="0"/>
    <n v="0"/>
    <n v="1"/>
    <n v="0"/>
    <n v="0"/>
    <s v="None"/>
    <n v="0"/>
    <n v="0"/>
    <n v="0"/>
    <n v="1"/>
    <n v="0"/>
    <n v="0"/>
    <n v="0"/>
    <n v="0"/>
    <s v="34463"/>
  </r>
  <r>
    <d v="2022-02-18T00:00:00"/>
    <s v="2022"/>
    <s v="02"/>
    <s v="18"/>
    <x v="1732"/>
    <s v="OPT"/>
    <s v="PSE"/>
    <x v="3"/>
    <s v="No Information"/>
    <s v="No Information"/>
    <x v="8"/>
    <s v="No Information"/>
    <n v="0"/>
    <n v="0"/>
    <n v="0"/>
    <n v="0"/>
    <n v="0"/>
    <n v="0"/>
    <n v="0"/>
    <n v="0"/>
    <n v="0"/>
    <n v="1"/>
    <n v="0"/>
    <n v="0"/>
    <n v="0"/>
    <n v="0"/>
    <s v="None"/>
    <n v="0"/>
    <n v="0"/>
    <n v="0"/>
    <n v="1"/>
    <n v="0"/>
    <n v="0"/>
    <n v="0"/>
    <n v="0"/>
    <s v="34434"/>
  </r>
  <r>
    <d v="2022-02-18T00:00:00"/>
    <s v="2022"/>
    <s v="02"/>
    <s v="18"/>
    <x v="1732"/>
    <s v="OPT"/>
    <s v="PSE"/>
    <x v="3"/>
    <s v="No Information"/>
    <s v="No Information"/>
    <x v="8"/>
    <s v="No Information"/>
    <n v="0"/>
    <n v="0"/>
    <n v="0"/>
    <n v="0"/>
    <n v="0"/>
    <n v="0"/>
    <n v="0"/>
    <n v="0"/>
    <n v="0"/>
    <n v="1"/>
    <n v="0"/>
    <n v="0"/>
    <n v="0"/>
    <n v="0"/>
    <s v="None"/>
    <n v="0"/>
    <n v="0"/>
    <n v="0"/>
    <n v="1"/>
    <n v="0"/>
    <n v="0"/>
    <n v="0"/>
    <n v="0"/>
    <s v="34435"/>
  </r>
  <r>
    <d v="2022-02-18T00:00:00"/>
    <s v="2022"/>
    <s v="02"/>
    <s v="18"/>
    <x v="1732"/>
    <s v="OPT"/>
    <s v="PSE"/>
    <x v="3"/>
    <s v="No Information"/>
    <s v="No Information"/>
    <x v="8"/>
    <s v="No Information"/>
    <n v="0"/>
    <n v="0"/>
    <n v="0"/>
    <n v="0"/>
    <n v="0"/>
    <n v="0"/>
    <n v="0"/>
    <n v="0"/>
    <n v="0"/>
    <n v="1"/>
    <n v="0"/>
    <n v="0"/>
    <n v="0"/>
    <n v="0"/>
    <s v="None"/>
    <n v="0"/>
    <n v="0"/>
    <n v="0"/>
    <n v="1"/>
    <n v="0"/>
    <n v="0"/>
    <n v="0"/>
    <n v="0"/>
    <s v="34436"/>
  </r>
  <r>
    <d v="2022-02-16T00:00:00"/>
    <s v="2022"/>
    <s v="02"/>
    <s v="16"/>
    <x v="1733"/>
    <s v="OPT"/>
    <s v="PSE"/>
    <x v="1"/>
    <s v="Host Government: Military"/>
    <s v="Israeli Defence Forces"/>
    <x v="12"/>
    <s v="Other"/>
    <n v="0"/>
    <n v="0"/>
    <n v="0"/>
    <n v="0"/>
    <n v="0"/>
    <n v="0"/>
    <n v="0"/>
    <n v="0"/>
    <n v="0"/>
    <n v="0"/>
    <n v="0"/>
    <n v="1"/>
    <n v="0"/>
    <n v="0"/>
    <s v="None"/>
    <n v="0"/>
    <n v="0"/>
    <n v="0"/>
    <n v="1"/>
    <n v="0"/>
    <n v="0"/>
    <n v="0"/>
    <n v="0"/>
    <s v="31712"/>
  </r>
  <r>
    <d v="2022-02-13T00:00:00"/>
    <s v="2022"/>
    <s v="02"/>
    <s v="13"/>
    <x v="1734"/>
    <s v="OPT"/>
    <s v="PSE"/>
    <x v="3"/>
    <s v="No Information"/>
    <s v="No Information"/>
    <x v="2"/>
    <s v="Road"/>
    <n v="0"/>
    <n v="0"/>
    <n v="0"/>
    <n v="0"/>
    <n v="0"/>
    <n v="0"/>
    <n v="0"/>
    <n v="0"/>
    <n v="0"/>
    <n v="1"/>
    <n v="0"/>
    <n v="1"/>
    <n v="0"/>
    <n v="0"/>
    <s v="None"/>
    <n v="0"/>
    <n v="0"/>
    <n v="0"/>
    <n v="1"/>
    <n v="0"/>
    <n v="0"/>
    <n v="0"/>
    <n v="0"/>
    <s v="34464"/>
  </r>
  <r>
    <d v="2022-02-13T00:00:00"/>
    <s v="2022"/>
    <s v="02"/>
    <s v="13"/>
    <x v="1735"/>
    <s v="OPT"/>
    <s v="PSE"/>
    <x v="3"/>
    <s v="No Information"/>
    <s v="No Information"/>
    <x v="2"/>
    <s v="No Information"/>
    <n v="0"/>
    <n v="0"/>
    <n v="0"/>
    <n v="0"/>
    <n v="0"/>
    <n v="0"/>
    <n v="0"/>
    <n v="0"/>
    <n v="0"/>
    <n v="0"/>
    <n v="0"/>
    <n v="1"/>
    <n v="0"/>
    <n v="0"/>
    <s v="None"/>
    <n v="0"/>
    <n v="0"/>
    <n v="0"/>
    <n v="1"/>
    <n v="0"/>
    <n v="0"/>
    <n v="0"/>
    <n v="0"/>
    <s v="34471"/>
  </r>
  <r>
    <d v="2022-02-13T00:00:00"/>
    <s v="2022"/>
    <s v="02"/>
    <s v="13"/>
    <x v="1735"/>
    <s v="OPT"/>
    <s v="PSE"/>
    <x v="3"/>
    <s v="No Information"/>
    <s v="No Information"/>
    <x v="2"/>
    <s v="No Information"/>
    <n v="0"/>
    <n v="0"/>
    <n v="0"/>
    <n v="0"/>
    <n v="0"/>
    <n v="0"/>
    <n v="0"/>
    <n v="0"/>
    <n v="0"/>
    <n v="0"/>
    <n v="0"/>
    <n v="1"/>
    <n v="0"/>
    <n v="0"/>
    <s v="None"/>
    <n v="0"/>
    <n v="0"/>
    <n v="0"/>
    <n v="1"/>
    <n v="0"/>
    <n v="0"/>
    <n v="0"/>
    <n v="0"/>
    <s v="34473"/>
  </r>
  <r>
    <d v="2022-02-13T00:00:00"/>
    <s v="2022"/>
    <s v="02"/>
    <s v="13"/>
    <x v="1735"/>
    <s v="OPT"/>
    <s v="PSE"/>
    <x v="3"/>
    <s v="No Information"/>
    <s v="No Information"/>
    <x v="2"/>
    <s v="No Information"/>
    <n v="0"/>
    <n v="0"/>
    <n v="0"/>
    <n v="0"/>
    <n v="0"/>
    <n v="0"/>
    <n v="0"/>
    <n v="0"/>
    <n v="0"/>
    <n v="0"/>
    <n v="0"/>
    <n v="1"/>
    <n v="0"/>
    <n v="0"/>
    <s v="None"/>
    <n v="0"/>
    <n v="0"/>
    <n v="0"/>
    <n v="1"/>
    <n v="0"/>
    <n v="0"/>
    <n v="0"/>
    <n v="0"/>
    <s v="34466"/>
  </r>
  <r>
    <d v="2022-02-06T00:00:00"/>
    <s v="2022"/>
    <s v="02"/>
    <s v="06"/>
    <x v="1736"/>
    <s v="OPT"/>
    <s v="PSE"/>
    <x v="3"/>
    <s v="No Information"/>
    <s v="No Information"/>
    <x v="8"/>
    <s v="Health Building"/>
    <n v="0"/>
    <n v="0"/>
    <n v="0"/>
    <n v="0"/>
    <n v="0"/>
    <n v="0"/>
    <n v="0"/>
    <n v="0"/>
    <n v="0"/>
    <n v="1"/>
    <n v="0"/>
    <n v="0"/>
    <n v="0"/>
    <n v="0"/>
    <s v="None"/>
    <n v="0"/>
    <n v="0"/>
    <n v="0"/>
    <n v="1"/>
    <n v="0"/>
    <n v="0"/>
    <n v="0"/>
    <n v="0"/>
    <s v="34474"/>
  </r>
  <r>
    <d v="2022-01-28T00:00:00"/>
    <s v="2022"/>
    <s v="01"/>
    <s v="28"/>
    <x v="1737"/>
    <s v="OPT"/>
    <s v="PSE"/>
    <x v="3"/>
    <s v="No Information"/>
    <s v="No Information"/>
    <x v="2"/>
    <s v="Road"/>
    <n v="0"/>
    <n v="0"/>
    <n v="0"/>
    <n v="0"/>
    <n v="0"/>
    <n v="0"/>
    <n v="0"/>
    <n v="0"/>
    <n v="0"/>
    <n v="0"/>
    <n v="0"/>
    <n v="1"/>
    <n v="0"/>
    <n v="0"/>
    <s v="None"/>
    <n v="0"/>
    <n v="0"/>
    <n v="0"/>
    <n v="1"/>
    <n v="0"/>
    <n v="0"/>
    <n v="0"/>
    <n v="0"/>
    <s v="34477"/>
  </r>
  <r>
    <d v="2022-01-28T00:00:00"/>
    <s v="2022"/>
    <s v="01"/>
    <s v="28"/>
    <x v="1738"/>
    <s v="OPT"/>
    <s v="PSE"/>
    <x v="3"/>
    <s v="No Information"/>
    <s v="No Information"/>
    <x v="8"/>
    <s v="No Information"/>
    <n v="0"/>
    <n v="0"/>
    <n v="0"/>
    <n v="0"/>
    <n v="0"/>
    <n v="0"/>
    <n v="0"/>
    <n v="0"/>
    <n v="0"/>
    <n v="1"/>
    <n v="0"/>
    <n v="0"/>
    <n v="0"/>
    <n v="0"/>
    <s v="None"/>
    <n v="0"/>
    <n v="0"/>
    <n v="0"/>
    <n v="1"/>
    <n v="0"/>
    <n v="0"/>
    <n v="0"/>
    <n v="0"/>
    <s v="34475"/>
  </r>
  <r>
    <d v="2022-01-28T00:00:00"/>
    <s v="2022"/>
    <s v="01"/>
    <s v="28"/>
    <x v="1739"/>
    <s v="OPT"/>
    <s v="PSE"/>
    <x v="3"/>
    <s v="No Information"/>
    <s v="No Information"/>
    <x v="8"/>
    <s v="No Information"/>
    <n v="0"/>
    <n v="0"/>
    <n v="0"/>
    <n v="0"/>
    <n v="0"/>
    <n v="0"/>
    <n v="0"/>
    <n v="0"/>
    <n v="0"/>
    <n v="1"/>
    <n v="0"/>
    <n v="0"/>
    <n v="0"/>
    <n v="0"/>
    <s v="None"/>
    <n v="0"/>
    <n v="0"/>
    <n v="0"/>
    <n v="1"/>
    <n v="0"/>
    <n v="0"/>
    <n v="0"/>
    <n v="0"/>
    <s v="31805"/>
  </r>
  <r>
    <d v="2022-01-28T00:00:00"/>
    <s v="2022"/>
    <s v="01"/>
    <s v="28"/>
    <x v="1740"/>
    <s v="OPT"/>
    <s v="PSE"/>
    <x v="3"/>
    <s v="No Information"/>
    <s v="No Information"/>
    <x v="8"/>
    <s v="No Information"/>
    <n v="0"/>
    <n v="0"/>
    <n v="1"/>
    <n v="0"/>
    <n v="0"/>
    <n v="0"/>
    <n v="0"/>
    <n v="0"/>
    <n v="0"/>
    <n v="0"/>
    <n v="0"/>
    <n v="1"/>
    <n v="0"/>
    <n v="0"/>
    <s v="None"/>
    <n v="0"/>
    <n v="0"/>
    <n v="0"/>
    <n v="1"/>
    <n v="0"/>
    <n v="0"/>
    <n v="0"/>
    <n v="0"/>
    <s v="31807"/>
  </r>
  <r>
    <d v="2021-12-31T00:00:00"/>
    <s v="2021"/>
    <s v="12"/>
    <s v="31"/>
    <x v="1741"/>
    <s v="OPT"/>
    <s v="PSE"/>
    <x v="3"/>
    <s v="Host Government: Military"/>
    <s v="Israeli Defence Forces"/>
    <x v="2"/>
    <s v="No Information"/>
    <n v="0"/>
    <n v="0"/>
    <n v="0"/>
    <n v="0"/>
    <n v="0"/>
    <n v="0"/>
    <n v="0"/>
    <n v="0"/>
    <n v="0"/>
    <n v="1"/>
    <n v="0"/>
    <n v="0"/>
    <n v="0"/>
    <n v="0"/>
    <s v="None"/>
    <n v="0"/>
    <n v="0"/>
    <n v="0"/>
    <n v="1"/>
    <n v="0"/>
    <n v="0"/>
    <n v="0"/>
    <n v="0"/>
    <s v="34001"/>
  </r>
  <r>
    <d v="2021-12-30T00:00:00"/>
    <s v="2021"/>
    <s v="12"/>
    <s v="30"/>
    <x v="1742"/>
    <s v="OPT"/>
    <s v="PSE"/>
    <x v="4"/>
    <s v="Host Government: Military"/>
    <s v="Israeli Defence Forces"/>
    <x v="2"/>
    <s v="Health Building"/>
    <n v="1"/>
    <n v="0"/>
    <n v="0"/>
    <n v="0"/>
    <n v="0"/>
    <n v="0"/>
    <n v="0"/>
    <n v="0"/>
    <n v="0"/>
    <n v="0"/>
    <n v="0"/>
    <n v="0"/>
    <n v="0"/>
    <n v="0"/>
    <s v="None"/>
    <n v="0"/>
    <n v="0"/>
    <n v="0"/>
    <n v="1"/>
    <n v="0"/>
    <n v="0"/>
    <n v="0"/>
    <n v="0"/>
    <s v="30747"/>
  </r>
  <r>
    <d v="2021-12-24T00:00:00"/>
    <s v="2021"/>
    <s v="12"/>
    <s v="24"/>
    <x v="1741"/>
    <s v="OPT"/>
    <s v="PSE"/>
    <x v="3"/>
    <s v="Host Government: Military"/>
    <s v="Israeli Defence Forces"/>
    <x v="2"/>
    <s v="No Information"/>
    <n v="0"/>
    <n v="0"/>
    <n v="0"/>
    <n v="0"/>
    <n v="0"/>
    <n v="0"/>
    <n v="0"/>
    <n v="0"/>
    <n v="0"/>
    <n v="1"/>
    <n v="0"/>
    <n v="0"/>
    <n v="0"/>
    <n v="0"/>
    <s v="None"/>
    <n v="0"/>
    <n v="0"/>
    <n v="0"/>
    <n v="1"/>
    <n v="0"/>
    <n v="0"/>
    <n v="0"/>
    <n v="0"/>
    <s v="34002"/>
  </r>
  <r>
    <d v="2021-12-23T00:00:00"/>
    <s v="2021"/>
    <s v="12"/>
    <s v="23"/>
    <x v="1743"/>
    <s v="OPT"/>
    <s v="PSE"/>
    <x v="3"/>
    <s v="Host Government: Military"/>
    <s v="Israeli Defence Forces"/>
    <x v="2"/>
    <s v="No Information"/>
    <n v="0"/>
    <n v="0"/>
    <n v="0"/>
    <n v="0"/>
    <n v="0"/>
    <n v="0"/>
    <n v="0"/>
    <n v="0"/>
    <n v="0"/>
    <n v="0"/>
    <n v="0"/>
    <n v="0"/>
    <n v="0"/>
    <n v="0"/>
    <s v="None"/>
    <n v="0"/>
    <n v="0"/>
    <n v="0"/>
    <n v="1"/>
    <n v="0"/>
    <n v="0"/>
    <n v="0"/>
    <n v="0"/>
    <s v="33998"/>
  </r>
  <r>
    <d v="2021-12-23T00:00:00"/>
    <s v="2021"/>
    <s v="12"/>
    <s v="23"/>
    <x v="1743"/>
    <s v="OPT"/>
    <s v="PSE"/>
    <x v="3"/>
    <s v="Host Government: Military"/>
    <s v="Israeli Defence Forces"/>
    <x v="2"/>
    <s v="No Information"/>
    <n v="0"/>
    <n v="0"/>
    <n v="0"/>
    <n v="0"/>
    <n v="0"/>
    <n v="0"/>
    <n v="0"/>
    <n v="0"/>
    <n v="0"/>
    <n v="0"/>
    <n v="0"/>
    <n v="0"/>
    <n v="0"/>
    <n v="0"/>
    <s v="None"/>
    <n v="0"/>
    <n v="0"/>
    <n v="0"/>
    <n v="1"/>
    <n v="0"/>
    <n v="0"/>
    <n v="0"/>
    <n v="0"/>
    <s v="33999"/>
  </r>
  <r>
    <d v="2021-12-18T00:00:00"/>
    <s v="2021"/>
    <s v="12"/>
    <s v="18"/>
    <x v="1743"/>
    <s v="OPT"/>
    <s v="PSE"/>
    <x v="3"/>
    <s v="Host Government: Military"/>
    <s v="Israeli Defence Forces"/>
    <x v="2"/>
    <s v="No Information"/>
    <n v="0"/>
    <n v="0"/>
    <n v="0"/>
    <n v="0"/>
    <n v="0"/>
    <n v="0"/>
    <n v="0"/>
    <n v="0"/>
    <n v="0"/>
    <n v="0"/>
    <n v="0"/>
    <n v="0"/>
    <n v="0"/>
    <n v="0"/>
    <s v="None"/>
    <n v="0"/>
    <n v="0"/>
    <n v="0"/>
    <n v="1"/>
    <n v="0"/>
    <n v="0"/>
    <n v="0"/>
    <n v="0"/>
    <s v="33996"/>
  </r>
  <r>
    <d v="2021-12-18T00:00:00"/>
    <s v="2021"/>
    <s v="12"/>
    <s v="18"/>
    <x v="1743"/>
    <s v="OPT"/>
    <s v="PSE"/>
    <x v="3"/>
    <s v="Host Government: Military"/>
    <s v="Israeli Defence Forces"/>
    <x v="2"/>
    <s v="No Information"/>
    <n v="0"/>
    <n v="0"/>
    <n v="0"/>
    <n v="0"/>
    <n v="0"/>
    <n v="0"/>
    <n v="0"/>
    <n v="0"/>
    <n v="0"/>
    <n v="0"/>
    <n v="0"/>
    <n v="0"/>
    <n v="0"/>
    <n v="0"/>
    <s v="None"/>
    <n v="0"/>
    <n v="0"/>
    <n v="0"/>
    <n v="1"/>
    <n v="0"/>
    <n v="0"/>
    <n v="0"/>
    <n v="0"/>
    <s v="33997"/>
  </r>
  <r>
    <d v="2021-12-13T00:00:00"/>
    <s v="2021"/>
    <s v="12"/>
    <s v="13"/>
    <x v="1741"/>
    <s v="OPT"/>
    <s v="PSE"/>
    <x v="3"/>
    <s v="Host Government: Military"/>
    <s v="Israeli Defence Forces"/>
    <x v="2"/>
    <s v="No Information"/>
    <n v="0"/>
    <n v="0"/>
    <n v="0"/>
    <n v="0"/>
    <n v="0"/>
    <n v="0"/>
    <n v="0"/>
    <n v="0"/>
    <n v="0"/>
    <n v="1"/>
    <n v="0"/>
    <n v="0"/>
    <n v="0"/>
    <n v="0"/>
    <s v="None"/>
    <n v="0"/>
    <n v="0"/>
    <n v="0"/>
    <n v="1"/>
    <n v="0"/>
    <n v="0"/>
    <n v="0"/>
    <n v="0"/>
    <s v="34003"/>
  </r>
  <r>
    <d v="2021-12-12T00:00:00"/>
    <s v="2021"/>
    <s v="12"/>
    <s v="12"/>
    <x v="1741"/>
    <s v="OPT"/>
    <s v="PSE"/>
    <x v="3"/>
    <s v="Host Government: Military"/>
    <s v="Israeli Defence Forces"/>
    <x v="2"/>
    <s v="No Information"/>
    <n v="0"/>
    <n v="0"/>
    <n v="0"/>
    <n v="0"/>
    <n v="0"/>
    <n v="0"/>
    <n v="0"/>
    <n v="0"/>
    <n v="0"/>
    <n v="1"/>
    <n v="0"/>
    <n v="0"/>
    <n v="0"/>
    <n v="0"/>
    <s v="None"/>
    <n v="0"/>
    <n v="0"/>
    <n v="0"/>
    <n v="1"/>
    <n v="0"/>
    <n v="0"/>
    <n v="0"/>
    <n v="0"/>
    <s v="34000"/>
  </r>
  <r>
    <d v="2021-11-21T00:00:00"/>
    <s v="2021"/>
    <s v="11"/>
    <s v="21"/>
    <x v="1744"/>
    <s v="OPT"/>
    <s v="PSE"/>
    <x v="3"/>
    <s v="Host Government: Military"/>
    <s v="Israeli Defence Forces"/>
    <x v="2"/>
    <s v="No Information"/>
    <n v="0"/>
    <n v="0"/>
    <n v="0"/>
    <n v="0"/>
    <n v="0"/>
    <n v="0"/>
    <n v="0"/>
    <n v="0"/>
    <n v="0"/>
    <n v="1"/>
    <n v="0"/>
    <n v="0"/>
    <n v="0"/>
    <n v="0"/>
    <s v="None"/>
    <n v="0"/>
    <n v="0"/>
    <n v="0"/>
    <n v="1"/>
    <n v="0"/>
    <n v="0"/>
    <n v="0"/>
    <n v="0"/>
    <s v="34006"/>
  </r>
  <r>
    <d v="2021-11-11T00:00:00"/>
    <s v="2021"/>
    <s v="11"/>
    <s v="11"/>
    <x v="1745"/>
    <s v="OPT"/>
    <s v="PSE"/>
    <x v="3"/>
    <s v="Host Government: Military"/>
    <s v="Israeli Defence Forces"/>
    <x v="2"/>
    <s v="No Information"/>
    <n v="0"/>
    <n v="0"/>
    <n v="0"/>
    <n v="0"/>
    <n v="0"/>
    <n v="0"/>
    <n v="0"/>
    <n v="0"/>
    <n v="0"/>
    <n v="1"/>
    <n v="0"/>
    <n v="0"/>
    <n v="0"/>
    <n v="0"/>
    <s v="None"/>
    <n v="0"/>
    <n v="0"/>
    <n v="0"/>
    <n v="1"/>
    <n v="0"/>
    <n v="0"/>
    <n v="0"/>
    <n v="0"/>
    <s v="34007"/>
  </r>
  <r>
    <d v="2021-11-10T00:00:00"/>
    <s v="2021"/>
    <s v="11"/>
    <s v="10"/>
    <x v="1746"/>
    <s v="OPT"/>
    <s v="PSE"/>
    <x v="1"/>
    <s v="Civilian"/>
    <s v="Israeli settlers"/>
    <x v="2"/>
    <s v="Road"/>
    <n v="0"/>
    <n v="0"/>
    <n v="0"/>
    <n v="0"/>
    <n v="0"/>
    <n v="0"/>
    <n v="1"/>
    <n v="0"/>
    <n v="0"/>
    <n v="0"/>
    <n v="0"/>
    <n v="0"/>
    <n v="0"/>
    <n v="0"/>
    <s v="None"/>
    <n v="0"/>
    <n v="0"/>
    <n v="0"/>
    <n v="1"/>
    <n v="0"/>
    <n v="0"/>
    <n v="0"/>
    <n v="0"/>
    <s v="30298"/>
  </r>
  <r>
    <d v="2021-11-05T00:00:00"/>
    <s v="2021"/>
    <s v="11"/>
    <s v="05"/>
    <x v="1745"/>
    <s v="OPT"/>
    <s v="PSE"/>
    <x v="3"/>
    <s v="Host Government: Military"/>
    <s v="Israeli Defence Forces"/>
    <x v="2"/>
    <s v="No Information"/>
    <n v="0"/>
    <n v="0"/>
    <n v="0"/>
    <n v="0"/>
    <n v="0"/>
    <n v="0"/>
    <n v="0"/>
    <n v="0"/>
    <n v="0"/>
    <n v="1"/>
    <n v="0"/>
    <n v="0"/>
    <n v="0"/>
    <n v="0"/>
    <s v="None"/>
    <n v="0"/>
    <n v="0"/>
    <n v="0"/>
    <n v="1"/>
    <n v="0"/>
    <n v="0"/>
    <n v="0"/>
    <n v="0"/>
    <s v="34008"/>
  </r>
  <r>
    <d v="2021-10-29T00:00:00"/>
    <s v="2021"/>
    <s v="10"/>
    <s v="29"/>
    <x v="1747"/>
    <s v="OPT"/>
    <s v="PSE"/>
    <x v="3"/>
    <s v="Host Government: Military"/>
    <s v="Israeli Defence Forces"/>
    <x v="2"/>
    <s v="No Information"/>
    <n v="0"/>
    <n v="0"/>
    <n v="0"/>
    <n v="0"/>
    <n v="0"/>
    <n v="0"/>
    <n v="0"/>
    <n v="0"/>
    <n v="0"/>
    <n v="1"/>
    <n v="0"/>
    <n v="0"/>
    <n v="0"/>
    <n v="0"/>
    <s v="None"/>
    <n v="0"/>
    <n v="0"/>
    <n v="0"/>
    <n v="1"/>
    <n v="0"/>
    <n v="0"/>
    <n v="0"/>
    <n v="0"/>
    <s v="34009"/>
  </r>
  <r>
    <d v="2021-10-29T00:00:00"/>
    <s v="2021"/>
    <s v="10"/>
    <s v="29"/>
    <x v="1748"/>
    <s v="OPT"/>
    <s v="PSE"/>
    <x v="3"/>
    <s v="Host Government: Military"/>
    <s v="Israeli Defence Forces"/>
    <x v="2"/>
    <s v="No Information"/>
    <n v="0"/>
    <n v="0"/>
    <n v="0"/>
    <n v="0"/>
    <n v="0"/>
    <n v="0"/>
    <n v="0"/>
    <n v="0"/>
    <n v="0"/>
    <n v="0"/>
    <n v="0"/>
    <n v="0"/>
    <n v="0"/>
    <n v="0"/>
    <s v="None"/>
    <n v="0"/>
    <n v="0"/>
    <n v="0"/>
    <n v="1"/>
    <n v="0"/>
    <n v="0"/>
    <n v="0"/>
    <n v="0"/>
    <s v="34010"/>
  </r>
  <r>
    <d v="2021-10-26T00:00:00"/>
    <s v="2021"/>
    <s v="10"/>
    <s v="26"/>
    <x v="1749"/>
    <s v="OPT"/>
    <s v="PSE"/>
    <x v="2"/>
    <s v="Civilian"/>
    <s v="Israeli settlers"/>
    <x v="8"/>
    <s v="Open Space"/>
    <n v="0"/>
    <n v="0"/>
    <n v="0"/>
    <n v="0"/>
    <n v="0"/>
    <n v="0"/>
    <n v="0"/>
    <n v="0"/>
    <n v="0"/>
    <n v="0"/>
    <n v="0"/>
    <n v="3"/>
    <n v="0"/>
    <n v="0"/>
    <s v="None"/>
    <n v="0"/>
    <n v="0"/>
    <n v="0"/>
    <n v="1"/>
    <n v="0"/>
    <n v="0"/>
    <n v="0"/>
    <n v="0"/>
    <s v="30075"/>
  </r>
  <r>
    <d v="2021-10-25T00:00:00"/>
    <s v="2021"/>
    <s v="10"/>
    <s v="25"/>
    <x v="1750"/>
    <s v="OPT"/>
    <s v="PSE"/>
    <x v="1"/>
    <s v="Host Government/Self-Declared Host Government"/>
    <s v="Government of Israel"/>
    <x v="2"/>
    <s v="Administration"/>
    <n v="0"/>
    <n v="0"/>
    <n v="0"/>
    <n v="0"/>
    <n v="0"/>
    <n v="0"/>
    <n v="0"/>
    <n v="0"/>
    <n v="0"/>
    <n v="0"/>
    <n v="0"/>
    <n v="0"/>
    <n v="0"/>
    <n v="0"/>
    <s v="None"/>
    <n v="0"/>
    <n v="0"/>
    <n v="0"/>
    <n v="1"/>
    <n v="0"/>
    <n v="0"/>
    <n v="0"/>
    <n v="0"/>
    <s v="39489"/>
  </r>
  <r>
    <d v="2021-10-10T00:00:00"/>
    <s v="2021"/>
    <s v="10"/>
    <s v="10"/>
    <x v="1751"/>
    <s v="OPT"/>
    <s v="PSE"/>
    <x v="3"/>
    <s v="Host Government: Military"/>
    <s v="Israeli Defence Forces"/>
    <x v="2"/>
    <s v="No Information"/>
    <n v="0"/>
    <n v="0"/>
    <n v="0"/>
    <n v="0"/>
    <n v="0"/>
    <n v="0"/>
    <n v="0"/>
    <n v="0"/>
    <n v="0"/>
    <n v="0"/>
    <n v="0"/>
    <n v="0"/>
    <n v="0"/>
    <n v="0"/>
    <s v="None"/>
    <n v="0"/>
    <n v="0"/>
    <n v="0"/>
    <n v="1"/>
    <n v="0"/>
    <n v="0"/>
    <n v="0"/>
    <n v="0"/>
    <s v="34004"/>
  </r>
  <r>
    <d v="2021-09-28T00:00:00"/>
    <s v="2021"/>
    <s v="09"/>
    <s v="28"/>
    <x v="1752"/>
    <s v="OPT"/>
    <s v="PSE"/>
    <x v="2"/>
    <s v="Civilian"/>
    <s v="Israeli settlers"/>
    <x v="13"/>
    <s v="Open Space"/>
    <n v="0"/>
    <n v="0"/>
    <n v="0"/>
    <n v="0"/>
    <n v="0"/>
    <n v="0"/>
    <n v="1"/>
    <n v="0"/>
    <n v="0"/>
    <n v="0"/>
    <n v="0"/>
    <n v="0"/>
    <n v="0"/>
    <n v="0"/>
    <s v="None"/>
    <n v="0"/>
    <n v="0"/>
    <n v="0"/>
    <n v="1"/>
    <n v="0"/>
    <n v="0"/>
    <n v="0"/>
    <n v="0"/>
    <s v="29773"/>
  </r>
  <r>
    <d v="2021-09-26T00:00:00"/>
    <s v="2021"/>
    <s v="09"/>
    <s v="26"/>
    <x v="1753"/>
    <s v="OPT"/>
    <s v="PSE"/>
    <x v="3"/>
    <s v="Host Government: Military"/>
    <s v="Israeli Defence Forces"/>
    <x v="2"/>
    <s v="No Information"/>
    <n v="0"/>
    <n v="0"/>
    <n v="0"/>
    <n v="0"/>
    <n v="0"/>
    <n v="0"/>
    <n v="0"/>
    <n v="0"/>
    <n v="0"/>
    <n v="1"/>
    <n v="0"/>
    <n v="0"/>
    <n v="0"/>
    <n v="0"/>
    <s v="None"/>
    <n v="0"/>
    <n v="0"/>
    <n v="0"/>
    <n v="1"/>
    <n v="0"/>
    <n v="0"/>
    <n v="0"/>
    <n v="0"/>
    <s v="34012"/>
  </r>
  <r>
    <d v="2021-09-22T00:00:00"/>
    <s v="2021"/>
    <s v="09"/>
    <s v="22"/>
    <x v="1754"/>
    <s v="OPT"/>
    <s v="PSE"/>
    <x v="1"/>
    <s v="Host Government: Military"/>
    <s v="Israeli Defence Forces"/>
    <x v="2"/>
    <s v="Open Space"/>
    <n v="0"/>
    <n v="0"/>
    <n v="0"/>
    <n v="0"/>
    <n v="0"/>
    <n v="0"/>
    <n v="0"/>
    <n v="0"/>
    <n v="0"/>
    <n v="0"/>
    <n v="0"/>
    <n v="2"/>
    <n v="0"/>
    <n v="0"/>
    <s v="None"/>
    <n v="0"/>
    <n v="1"/>
    <n v="0"/>
    <n v="1"/>
    <n v="0"/>
    <n v="0"/>
    <n v="0"/>
    <n v="0"/>
    <s v="29723"/>
  </r>
  <r>
    <d v="2021-09-20T00:00:00"/>
    <s v="2021"/>
    <s v="09"/>
    <s v="20"/>
    <x v="1755"/>
    <s v="OPT"/>
    <s v="PSE"/>
    <x v="3"/>
    <s v="Host Government: Military"/>
    <s v="Israeli Defence Forces"/>
    <x v="1"/>
    <s v="Health Building"/>
    <n v="0"/>
    <n v="1"/>
    <n v="0"/>
    <n v="0"/>
    <n v="0"/>
    <n v="0"/>
    <n v="0"/>
    <n v="0"/>
    <n v="0"/>
    <n v="0"/>
    <n v="0"/>
    <n v="0"/>
    <n v="0"/>
    <n v="0"/>
    <s v="None"/>
    <n v="0"/>
    <n v="0"/>
    <n v="0"/>
    <n v="1"/>
    <n v="0"/>
    <n v="0"/>
    <n v="0"/>
    <n v="0"/>
    <s v="33643"/>
  </r>
  <r>
    <d v="2021-09-17T00:00:00"/>
    <s v="2021"/>
    <s v="09"/>
    <s v="17"/>
    <x v="1753"/>
    <s v="OPT"/>
    <s v="PSE"/>
    <x v="3"/>
    <s v="Host Government: Military"/>
    <s v="Israeli Defence Forces"/>
    <x v="2"/>
    <s v="No Information"/>
    <n v="0"/>
    <n v="0"/>
    <n v="0"/>
    <n v="0"/>
    <n v="0"/>
    <n v="0"/>
    <n v="0"/>
    <n v="0"/>
    <n v="0"/>
    <n v="1"/>
    <n v="0"/>
    <n v="0"/>
    <n v="0"/>
    <n v="0"/>
    <s v="None"/>
    <n v="0"/>
    <n v="0"/>
    <n v="0"/>
    <n v="1"/>
    <n v="0"/>
    <n v="0"/>
    <n v="0"/>
    <n v="0"/>
    <s v="34011"/>
  </r>
  <r>
    <d v="2021-09-10T00:00:00"/>
    <s v="2021"/>
    <s v="09"/>
    <s v="10"/>
    <x v="1756"/>
    <s v="OPT"/>
    <s v="PSE"/>
    <x v="3"/>
    <s v="Host Government: Military"/>
    <s v="Israeli Defence Forces"/>
    <x v="2"/>
    <s v="No Information"/>
    <n v="0"/>
    <n v="0"/>
    <n v="0"/>
    <n v="0"/>
    <n v="0"/>
    <n v="0"/>
    <n v="0"/>
    <n v="0"/>
    <n v="0"/>
    <n v="0"/>
    <n v="0"/>
    <n v="0"/>
    <n v="0"/>
    <n v="0"/>
    <s v="None"/>
    <n v="0"/>
    <n v="0"/>
    <n v="0"/>
    <n v="1"/>
    <n v="0"/>
    <n v="0"/>
    <n v="0"/>
    <n v="0"/>
    <s v="34014"/>
  </r>
  <r>
    <d v="2021-09-10T00:00:00"/>
    <s v="2021"/>
    <s v="09"/>
    <s v="10"/>
    <x v="1756"/>
    <s v="OPT"/>
    <s v="PSE"/>
    <x v="3"/>
    <s v="Host Government: Military"/>
    <s v="Israeli Defence Forces"/>
    <x v="2"/>
    <s v="No Information"/>
    <n v="0"/>
    <n v="0"/>
    <n v="0"/>
    <n v="0"/>
    <n v="0"/>
    <n v="0"/>
    <n v="0"/>
    <n v="0"/>
    <n v="0"/>
    <n v="0"/>
    <n v="0"/>
    <n v="0"/>
    <n v="0"/>
    <n v="0"/>
    <s v="None"/>
    <n v="0"/>
    <n v="0"/>
    <n v="0"/>
    <n v="1"/>
    <n v="0"/>
    <n v="0"/>
    <n v="0"/>
    <n v="0"/>
    <s v="34015"/>
  </r>
  <r>
    <d v="2021-09-10T00:00:00"/>
    <s v="2021"/>
    <s v="09"/>
    <s v="10"/>
    <x v="1756"/>
    <s v="OPT"/>
    <s v="PSE"/>
    <x v="3"/>
    <s v="Host Government: Military"/>
    <s v="Israeli Defence Forces"/>
    <x v="2"/>
    <s v="No Information"/>
    <n v="0"/>
    <n v="0"/>
    <n v="0"/>
    <n v="0"/>
    <n v="0"/>
    <n v="0"/>
    <n v="0"/>
    <n v="0"/>
    <n v="0"/>
    <n v="0"/>
    <n v="0"/>
    <n v="0"/>
    <n v="0"/>
    <n v="0"/>
    <s v="None"/>
    <n v="0"/>
    <n v="0"/>
    <n v="0"/>
    <n v="1"/>
    <n v="0"/>
    <n v="0"/>
    <n v="0"/>
    <n v="0"/>
    <s v="34013"/>
  </r>
  <r>
    <d v="2021-09-03T00:00:00"/>
    <s v="2021"/>
    <s v="09"/>
    <s v="03"/>
    <x v="1756"/>
    <s v="OPT"/>
    <s v="PSE"/>
    <x v="3"/>
    <s v="Host Government: Military"/>
    <s v="Israeli Defence Forces"/>
    <x v="2"/>
    <s v="No Information"/>
    <n v="0"/>
    <n v="0"/>
    <n v="0"/>
    <n v="0"/>
    <n v="0"/>
    <n v="0"/>
    <n v="0"/>
    <n v="0"/>
    <n v="0"/>
    <n v="0"/>
    <n v="0"/>
    <n v="0"/>
    <n v="0"/>
    <n v="0"/>
    <s v="None"/>
    <n v="0"/>
    <n v="0"/>
    <n v="0"/>
    <n v="1"/>
    <n v="0"/>
    <n v="0"/>
    <n v="0"/>
    <n v="0"/>
    <s v="34016"/>
  </r>
  <r>
    <d v="2021-09-03T00:00:00"/>
    <s v="2021"/>
    <s v="09"/>
    <s v="03"/>
    <x v="1756"/>
    <s v="OPT"/>
    <s v="PSE"/>
    <x v="3"/>
    <s v="Host Government: Military"/>
    <s v="Israeli Defence Forces"/>
    <x v="2"/>
    <s v="No Information"/>
    <n v="0"/>
    <n v="0"/>
    <n v="0"/>
    <n v="0"/>
    <n v="0"/>
    <n v="0"/>
    <n v="0"/>
    <n v="0"/>
    <n v="0"/>
    <n v="0"/>
    <n v="0"/>
    <n v="0"/>
    <n v="0"/>
    <n v="0"/>
    <s v="None"/>
    <n v="0"/>
    <n v="0"/>
    <n v="0"/>
    <n v="1"/>
    <n v="0"/>
    <n v="0"/>
    <n v="0"/>
    <n v="0"/>
    <s v="34017"/>
  </r>
  <r>
    <d v="2021-09-03T00:00:00"/>
    <s v="2021"/>
    <s v="09"/>
    <s v="03"/>
    <x v="1756"/>
    <s v="OPT"/>
    <s v="PSE"/>
    <x v="3"/>
    <s v="Host Government: Military"/>
    <s v="Israeli Defence Forces"/>
    <x v="2"/>
    <s v="No Information"/>
    <n v="0"/>
    <n v="0"/>
    <n v="0"/>
    <n v="0"/>
    <n v="0"/>
    <n v="0"/>
    <n v="0"/>
    <n v="0"/>
    <n v="0"/>
    <n v="0"/>
    <n v="0"/>
    <n v="0"/>
    <n v="0"/>
    <n v="0"/>
    <s v="None"/>
    <n v="0"/>
    <n v="0"/>
    <n v="0"/>
    <n v="1"/>
    <n v="0"/>
    <n v="0"/>
    <n v="0"/>
    <n v="0"/>
    <s v="34018"/>
  </r>
  <r>
    <d v="2021-09-03T00:00:00"/>
    <s v="2021"/>
    <s v="09"/>
    <s v="03"/>
    <x v="1757"/>
    <s v="OPT"/>
    <s v="PSE"/>
    <x v="1"/>
    <s v="Host Government: Military"/>
    <s v="Israeli Defence Forces"/>
    <x v="12"/>
    <s v="Road"/>
    <n v="0"/>
    <n v="0"/>
    <n v="0"/>
    <n v="0"/>
    <n v="0"/>
    <n v="0"/>
    <n v="1"/>
    <n v="0"/>
    <n v="0"/>
    <n v="0"/>
    <n v="0"/>
    <n v="0"/>
    <n v="0"/>
    <n v="0"/>
    <s v="None"/>
    <n v="0"/>
    <n v="0"/>
    <n v="0"/>
    <n v="1"/>
    <n v="0"/>
    <n v="0"/>
    <n v="0"/>
    <n v="0"/>
    <s v="29302"/>
  </r>
  <r>
    <d v="2021-08-27T00:00:00"/>
    <s v="2021"/>
    <s v="08"/>
    <s v="27"/>
    <x v="1758"/>
    <s v="OPT"/>
    <s v="PSE"/>
    <x v="3"/>
    <s v="Host Government: Military"/>
    <s v="Israeli Defence Forces"/>
    <x v="2"/>
    <s v="No Information"/>
    <n v="0"/>
    <n v="0"/>
    <n v="0"/>
    <n v="0"/>
    <n v="0"/>
    <n v="0"/>
    <n v="0"/>
    <n v="0"/>
    <n v="0"/>
    <n v="1"/>
    <n v="0"/>
    <n v="0"/>
    <n v="0"/>
    <n v="0"/>
    <s v="None"/>
    <n v="0"/>
    <n v="0"/>
    <n v="0"/>
    <n v="1"/>
    <n v="0"/>
    <n v="0"/>
    <n v="0"/>
    <n v="0"/>
    <s v="33807"/>
  </r>
  <r>
    <d v="2021-08-27T00:00:00"/>
    <s v="2021"/>
    <s v="08"/>
    <s v="27"/>
    <x v="1759"/>
    <s v="OPT"/>
    <s v="PSE"/>
    <x v="3"/>
    <s v="Host Government: Military"/>
    <s v="Israeli Defence Forces"/>
    <x v="2"/>
    <s v="No Information"/>
    <n v="0"/>
    <n v="0"/>
    <n v="0"/>
    <n v="0"/>
    <n v="0"/>
    <n v="0"/>
    <n v="0"/>
    <n v="0"/>
    <n v="0"/>
    <n v="0"/>
    <n v="0"/>
    <n v="0"/>
    <n v="0"/>
    <n v="0"/>
    <s v="None"/>
    <n v="0"/>
    <n v="0"/>
    <n v="0"/>
    <n v="1"/>
    <n v="0"/>
    <n v="0"/>
    <n v="0"/>
    <n v="0"/>
    <s v="34019"/>
  </r>
  <r>
    <d v="2021-08-27T00:00:00"/>
    <s v="2021"/>
    <s v="08"/>
    <s v="27"/>
    <x v="1759"/>
    <s v="OPT"/>
    <s v="PSE"/>
    <x v="3"/>
    <s v="Host Government: Military"/>
    <s v="Israeli Defence Forces"/>
    <x v="2"/>
    <s v="No Information"/>
    <n v="0"/>
    <n v="0"/>
    <n v="0"/>
    <n v="0"/>
    <n v="0"/>
    <n v="0"/>
    <n v="0"/>
    <n v="0"/>
    <n v="0"/>
    <n v="0"/>
    <n v="0"/>
    <n v="0"/>
    <n v="0"/>
    <n v="0"/>
    <s v="None"/>
    <n v="0"/>
    <n v="0"/>
    <n v="0"/>
    <n v="1"/>
    <n v="0"/>
    <n v="0"/>
    <n v="0"/>
    <n v="0"/>
    <s v="34020"/>
  </r>
  <r>
    <d v="2021-07-30T00:00:00"/>
    <s v="2021"/>
    <s v="07"/>
    <s v="30"/>
    <x v="1760"/>
    <s v="OPT"/>
    <s v="PSE"/>
    <x v="3"/>
    <s v="Host Government: Military"/>
    <s v="Israeli Defence Forces"/>
    <x v="2"/>
    <s v="No Information"/>
    <n v="0"/>
    <n v="0"/>
    <n v="0"/>
    <n v="0"/>
    <n v="0"/>
    <n v="0"/>
    <n v="0"/>
    <n v="0"/>
    <n v="0"/>
    <n v="0"/>
    <n v="0"/>
    <n v="0"/>
    <n v="0"/>
    <n v="0"/>
    <s v="None"/>
    <n v="0"/>
    <n v="0"/>
    <n v="0"/>
    <n v="1"/>
    <n v="0"/>
    <n v="0"/>
    <n v="0"/>
    <n v="0"/>
    <s v="33894"/>
  </r>
  <r>
    <d v="2021-07-27T00:00:00"/>
    <s v="2021"/>
    <s v="07"/>
    <s v="27"/>
    <x v="1761"/>
    <s v="OPT"/>
    <s v="PSE"/>
    <x v="3"/>
    <s v="Host Government: Military"/>
    <s v="Israeli Defence Forces"/>
    <x v="2"/>
    <s v="No Information"/>
    <n v="0"/>
    <n v="0"/>
    <n v="0"/>
    <n v="0"/>
    <n v="0"/>
    <n v="0"/>
    <n v="0"/>
    <n v="0"/>
    <n v="0"/>
    <n v="0"/>
    <n v="0"/>
    <n v="0"/>
    <n v="0"/>
    <n v="0"/>
    <s v="None"/>
    <n v="0"/>
    <n v="0"/>
    <n v="0"/>
    <n v="1"/>
    <n v="0"/>
    <n v="0"/>
    <n v="0"/>
    <n v="0"/>
    <s v="33808"/>
  </r>
  <r>
    <d v="2021-07-23T00:00:00"/>
    <s v="2021"/>
    <s v="07"/>
    <s v="23"/>
    <x v="1762"/>
    <s v="OPT"/>
    <s v="PSE"/>
    <x v="3"/>
    <s v="Host Government: Military"/>
    <s v="Israeli Defence Forces"/>
    <x v="2"/>
    <s v="No Information"/>
    <n v="0"/>
    <n v="0"/>
    <n v="0"/>
    <n v="0"/>
    <n v="0"/>
    <n v="0"/>
    <n v="0"/>
    <n v="0"/>
    <n v="0"/>
    <n v="1"/>
    <n v="0"/>
    <n v="0"/>
    <n v="0"/>
    <n v="0"/>
    <s v="None"/>
    <n v="0"/>
    <n v="0"/>
    <n v="0"/>
    <n v="1"/>
    <n v="0"/>
    <n v="0"/>
    <n v="0"/>
    <n v="0"/>
    <s v="33897"/>
  </r>
  <r>
    <d v="2021-07-23T00:00:00"/>
    <s v="2021"/>
    <s v="07"/>
    <s v="23"/>
    <x v="1762"/>
    <s v="OPT"/>
    <s v="PSE"/>
    <x v="3"/>
    <s v="Host Government: Military"/>
    <s v="Israeli Defence Forces"/>
    <x v="2"/>
    <s v="No Information"/>
    <n v="0"/>
    <n v="0"/>
    <n v="0"/>
    <n v="0"/>
    <n v="0"/>
    <n v="0"/>
    <n v="0"/>
    <n v="0"/>
    <n v="0"/>
    <n v="1"/>
    <n v="0"/>
    <n v="0"/>
    <n v="0"/>
    <n v="0"/>
    <s v="None"/>
    <n v="0"/>
    <n v="0"/>
    <n v="0"/>
    <n v="1"/>
    <n v="0"/>
    <n v="0"/>
    <n v="0"/>
    <n v="0"/>
    <s v="33809"/>
  </r>
  <r>
    <d v="2021-07-13T00:00:00"/>
    <s v="2021"/>
    <s v="07"/>
    <s v="13"/>
    <x v="1763"/>
    <s v="OPT"/>
    <s v="PSE"/>
    <x v="3"/>
    <s v="Host Government: Military"/>
    <s v="Israeli Defence Forces"/>
    <x v="2"/>
    <s v="Health Building"/>
    <n v="0"/>
    <n v="1"/>
    <n v="0"/>
    <n v="0"/>
    <n v="0"/>
    <n v="0"/>
    <n v="0"/>
    <n v="0"/>
    <n v="0"/>
    <n v="0"/>
    <n v="0"/>
    <n v="0"/>
    <n v="0"/>
    <n v="0"/>
    <s v="None"/>
    <n v="0"/>
    <n v="0"/>
    <n v="0"/>
    <n v="1"/>
    <n v="0"/>
    <n v="0"/>
    <n v="0"/>
    <n v="0"/>
    <s v="33516"/>
  </r>
  <r>
    <d v="2021-07-12T00:00:00"/>
    <s v="2021"/>
    <s v="07"/>
    <s v="12"/>
    <x v="1764"/>
    <s v="OPT"/>
    <s v="PSE"/>
    <x v="1"/>
    <s v="Host Government/Self-Declared Host Government"/>
    <s v="Government of Israel"/>
    <x v="2"/>
    <s v="Health Building"/>
    <n v="0"/>
    <n v="0"/>
    <n v="0"/>
    <n v="1"/>
    <n v="0"/>
    <n v="0"/>
    <n v="0"/>
    <n v="1"/>
    <n v="1"/>
    <n v="0"/>
    <n v="0"/>
    <n v="0"/>
    <n v="0"/>
    <n v="0"/>
    <s v="None"/>
    <n v="0"/>
    <n v="0"/>
    <n v="0"/>
    <n v="1"/>
    <n v="0"/>
    <n v="0"/>
    <n v="0"/>
    <n v="0"/>
    <s v="28507"/>
  </r>
  <r>
    <d v="2021-07-09T00:00:00"/>
    <s v="2021"/>
    <s v="07"/>
    <s v="09"/>
    <x v="1762"/>
    <s v="OPT"/>
    <s v="PSE"/>
    <x v="3"/>
    <s v="Host Government: Military"/>
    <s v="Israeli Defence Forces"/>
    <x v="2"/>
    <s v="No Information"/>
    <n v="0"/>
    <n v="0"/>
    <n v="0"/>
    <n v="0"/>
    <n v="0"/>
    <n v="0"/>
    <n v="0"/>
    <n v="0"/>
    <n v="0"/>
    <n v="1"/>
    <n v="0"/>
    <n v="0"/>
    <n v="0"/>
    <n v="0"/>
    <s v="None"/>
    <n v="0"/>
    <n v="0"/>
    <n v="0"/>
    <n v="1"/>
    <n v="0"/>
    <n v="0"/>
    <n v="0"/>
    <n v="0"/>
    <s v="33896"/>
  </r>
  <r>
    <d v="2021-07-09T00:00:00"/>
    <s v="2021"/>
    <s v="07"/>
    <s v="09"/>
    <x v="1760"/>
    <s v="OPT"/>
    <s v="PSE"/>
    <x v="3"/>
    <s v="Host Government: Military"/>
    <s v="Israeli Defence Forces"/>
    <x v="2"/>
    <s v="No Information"/>
    <n v="0"/>
    <n v="0"/>
    <n v="0"/>
    <n v="0"/>
    <n v="0"/>
    <n v="0"/>
    <n v="0"/>
    <n v="0"/>
    <n v="0"/>
    <n v="0"/>
    <n v="0"/>
    <n v="0"/>
    <n v="0"/>
    <n v="0"/>
    <s v="None"/>
    <n v="0"/>
    <n v="0"/>
    <n v="0"/>
    <n v="1"/>
    <n v="0"/>
    <n v="0"/>
    <n v="0"/>
    <n v="0"/>
    <s v="33892"/>
  </r>
  <r>
    <d v="2021-07-09T00:00:00"/>
    <s v="2021"/>
    <s v="07"/>
    <s v="09"/>
    <x v="1762"/>
    <s v="OPT"/>
    <s v="PSE"/>
    <x v="3"/>
    <s v="Host Government: Military"/>
    <s v="Israeli Defence Forces"/>
    <x v="2"/>
    <s v="No Information"/>
    <n v="0"/>
    <n v="0"/>
    <n v="0"/>
    <n v="0"/>
    <n v="0"/>
    <n v="0"/>
    <n v="0"/>
    <n v="0"/>
    <n v="0"/>
    <n v="1"/>
    <n v="0"/>
    <n v="0"/>
    <n v="0"/>
    <n v="0"/>
    <s v="None"/>
    <n v="0"/>
    <n v="0"/>
    <n v="0"/>
    <n v="1"/>
    <n v="0"/>
    <n v="0"/>
    <n v="0"/>
    <n v="0"/>
    <s v="33898"/>
  </r>
  <r>
    <d v="2021-07-09T00:00:00"/>
    <s v="2021"/>
    <s v="07"/>
    <s v="09"/>
    <x v="1765"/>
    <s v="OPT"/>
    <s v="PSE"/>
    <x v="4"/>
    <s v="Host Government: Military"/>
    <s v="Israeli Defence Forces"/>
    <x v="2"/>
    <s v="Health Building"/>
    <n v="0"/>
    <n v="0"/>
    <n v="1"/>
    <n v="0"/>
    <n v="0"/>
    <n v="0"/>
    <n v="0"/>
    <n v="0"/>
    <n v="0"/>
    <n v="0"/>
    <n v="0"/>
    <n v="0"/>
    <n v="0"/>
    <n v="0"/>
    <s v="None"/>
    <n v="0"/>
    <n v="0"/>
    <n v="0"/>
    <n v="1"/>
    <n v="0"/>
    <n v="0"/>
    <n v="0"/>
    <n v="0"/>
    <s v="28954"/>
  </r>
  <r>
    <d v="2021-07-08T00:00:00"/>
    <s v="2021"/>
    <s v="07"/>
    <s v="08"/>
    <x v="1762"/>
    <s v="OPT"/>
    <s v="PSE"/>
    <x v="3"/>
    <s v="Host Government: Military"/>
    <s v="Israeli Defence Forces"/>
    <x v="2"/>
    <s v="No Information"/>
    <n v="0"/>
    <n v="0"/>
    <n v="0"/>
    <n v="0"/>
    <n v="0"/>
    <n v="0"/>
    <n v="0"/>
    <n v="0"/>
    <n v="0"/>
    <n v="1"/>
    <n v="0"/>
    <n v="0"/>
    <n v="0"/>
    <n v="0"/>
    <s v="None"/>
    <n v="0"/>
    <n v="0"/>
    <n v="0"/>
    <n v="1"/>
    <n v="0"/>
    <n v="0"/>
    <n v="0"/>
    <n v="0"/>
    <s v="33895"/>
  </r>
  <r>
    <d v="2021-07-07T00:00:00"/>
    <s v="2021"/>
    <s v="07"/>
    <s v="07"/>
    <x v="1766"/>
    <s v="OPT"/>
    <s v="PSE"/>
    <x v="3"/>
    <s v="Host Government: Military"/>
    <s v="Israeli Defence Forces"/>
    <x v="2"/>
    <s v="No Information"/>
    <n v="0"/>
    <n v="0"/>
    <n v="0"/>
    <n v="0"/>
    <n v="0"/>
    <n v="0"/>
    <n v="0"/>
    <n v="0"/>
    <n v="0"/>
    <n v="0"/>
    <n v="0"/>
    <n v="0"/>
    <n v="0"/>
    <n v="1"/>
    <s v="StillInCaptivity"/>
    <n v="0"/>
    <n v="0"/>
    <n v="0"/>
    <n v="1"/>
    <n v="0"/>
    <n v="0"/>
    <n v="0"/>
    <n v="0"/>
    <s v="33899"/>
  </r>
  <r>
    <d v="2021-07-02T00:00:00"/>
    <s v="2021"/>
    <s v="07"/>
    <s v="02"/>
    <x v="1767"/>
    <s v="OPT"/>
    <s v="PSE"/>
    <x v="3"/>
    <s v="Host Government: Military"/>
    <s v="Israeli Defence Forces"/>
    <x v="2"/>
    <s v="No Information"/>
    <n v="0"/>
    <n v="0"/>
    <n v="0"/>
    <n v="0"/>
    <n v="0"/>
    <n v="0"/>
    <n v="0"/>
    <n v="0"/>
    <n v="0"/>
    <n v="0"/>
    <n v="0"/>
    <n v="0"/>
    <n v="0"/>
    <n v="0"/>
    <s v="None"/>
    <n v="0"/>
    <n v="0"/>
    <n v="0"/>
    <n v="1"/>
    <n v="0"/>
    <n v="0"/>
    <n v="0"/>
    <n v="0"/>
    <s v="33900"/>
  </r>
  <r>
    <d v="2021-06-25T00:00:00"/>
    <s v="2021"/>
    <s v="06"/>
    <s v="25"/>
    <x v="1768"/>
    <s v="OPT"/>
    <s v="PSE"/>
    <x v="3"/>
    <s v="Host Government: Military"/>
    <s v="Israeli Defence Forces"/>
    <x v="2"/>
    <s v="No Information"/>
    <n v="0"/>
    <n v="0"/>
    <n v="0"/>
    <n v="0"/>
    <n v="0"/>
    <n v="0"/>
    <n v="0"/>
    <n v="0"/>
    <n v="0"/>
    <n v="1"/>
    <n v="0"/>
    <n v="0"/>
    <n v="0"/>
    <n v="0"/>
    <s v="None"/>
    <n v="0"/>
    <n v="0"/>
    <n v="0"/>
    <n v="1"/>
    <n v="0"/>
    <n v="0"/>
    <n v="0"/>
    <n v="0"/>
    <s v="33901"/>
  </r>
  <r>
    <d v="2021-06-25T00:00:00"/>
    <s v="2021"/>
    <s v="06"/>
    <s v="25"/>
    <x v="1768"/>
    <s v="OPT"/>
    <s v="PSE"/>
    <x v="3"/>
    <s v="Host Government: Military"/>
    <s v="Israeli Defence Forces"/>
    <x v="2"/>
    <s v="No Information"/>
    <n v="0"/>
    <n v="0"/>
    <n v="0"/>
    <n v="0"/>
    <n v="0"/>
    <n v="0"/>
    <n v="0"/>
    <n v="0"/>
    <n v="0"/>
    <n v="1"/>
    <n v="0"/>
    <n v="0"/>
    <n v="0"/>
    <n v="0"/>
    <s v="None"/>
    <n v="0"/>
    <n v="0"/>
    <n v="0"/>
    <n v="1"/>
    <n v="0"/>
    <n v="0"/>
    <n v="0"/>
    <n v="0"/>
    <s v="33902"/>
  </r>
  <r>
    <d v="2021-06-25T00:00:00"/>
    <s v="2021"/>
    <s v="06"/>
    <s v="25"/>
    <x v="1768"/>
    <s v="OPT"/>
    <s v="PSE"/>
    <x v="3"/>
    <s v="Host Government: Military"/>
    <s v="Israeli Defence Forces"/>
    <x v="2"/>
    <s v="No Information"/>
    <n v="0"/>
    <n v="0"/>
    <n v="0"/>
    <n v="0"/>
    <n v="0"/>
    <n v="0"/>
    <n v="0"/>
    <n v="0"/>
    <n v="0"/>
    <n v="1"/>
    <n v="0"/>
    <n v="0"/>
    <n v="0"/>
    <n v="0"/>
    <s v="None"/>
    <n v="0"/>
    <n v="0"/>
    <n v="0"/>
    <n v="1"/>
    <n v="0"/>
    <n v="0"/>
    <n v="0"/>
    <n v="0"/>
    <s v="33904"/>
  </r>
  <r>
    <d v="2021-06-25T00:00:00"/>
    <s v="2021"/>
    <s v="06"/>
    <s v="25"/>
    <x v="1769"/>
    <s v="OPT"/>
    <s v="PSE"/>
    <x v="1"/>
    <s v="Host Government: Military"/>
    <s v="Israeli Defence Forces"/>
    <x v="2"/>
    <s v="Road"/>
    <n v="0"/>
    <n v="0"/>
    <n v="0"/>
    <n v="0"/>
    <n v="0"/>
    <n v="0"/>
    <n v="1"/>
    <n v="0"/>
    <n v="0"/>
    <n v="0"/>
    <n v="0"/>
    <n v="1"/>
    <n v="0"/>
    <n v="0"/>
    <s v="None"/>
    <n v="0"/>
    <n v="0"/>
    <n v="0"/>
    <n v="1"/>
    <n v="0"/>
    <n v="0"/>
    <n v="0"/>
    <n v="0"/>
    <s v="28678"/>
  </r>
  <r>
    <d v="2021-06-25T00:00:00"/>
    <s v="2021"/>
    <s v="06"/>
    <s v="25"/>
    <x v="1770"/>
    <s v="OPT"/>
    <s v="PSE"/>
    <x v="1"/>
    <s v="Host Government: Military"/>
    <s v="Israeli Defence Forces"/>
    <x v="2"/>
    <s v="Open Space"/>
    <n v="0"/>
    <n v="0"/>
    <n v="0"/>
    <n v="0"/>
    <n v="0"/>
    <n v="0"/>
    <n v="0"/>
    <n v="0"/>
    <n v="0"/>
    <n v="0"/>
    <n v="0"/>
    <n v="1"/>
    <n v="0"/>
    <n v="0"/>
    <s v="None"/>
    <n v="0"/>
    <n v="0"/>
    <n v="0"/>
    <n v="1"/>
    <n v="0"/>
    <n v="0"/>
    <n v="0"/>
    <n v="0"/>
    <s v="28522"/>
  </r>
  <r>
    <d v="2021-06-22T00:00:00"/>
    <s v="2021"/>
    <s v="06"/>
    <s v="22"/>
    <x v="1771"/>
    <s v="OPT"/>
    <s v="PSE"/>
    <x v="4"/>
    <s v="Civilian"/>
    <s v="Israeli settlers"/>
    <x v="3"/>
    <s v="Road"/>
    <n v="0"/>
    <n v="0"/>
    <n v="0"/>
    <n v="0"/>
    <n v="0"/>
    <n v="0"/>
    <n v="0"/>
    <n v="0"/>
    <n v="0"/>
    <n v="0"/>
    <n v="0"/>
    <n v="0"/>
    <n v="0"/>
    <n v="0"/>
    <s v="None"/>
    <n v="0"/>
    <n v="0"/>
    <n v="0"/>
    <n v="1"/>
    <n v="0"/>
    <n v="0"/>
    <n v="0"/>
    <n v="0"/>
    <s v="28521"/>
  </r>
  <r>
    <d v="2021-06-21T00:00:00"/>
    <s v="2021"/>
    <s v="06"/>
    <s v="21"/>
    <x v="1772"/>
    <s v="OPT"/>
    <s v="PSE"/>
    <x v="3"/>
    <s v="Host Government: Military"/>
    <s v="Israeli Defence Forces"/>
    <x v="2"/>
    <s v="No Information"/>
    <n v="0"/>
    <n v="0"/>
    <n v="0"/>
    <n v="0"/>
    <n v="0"/>
    <n v="0"/>
    <n v="0"/>
    <n v="0"/>
    <n v="0"/>
    <n v="0"/>
    <n v="0"/>
    <n v="0"/>
    <n v="0"/>
    <n v="0"/>
    <s v="None"/>
    <n v="0"/>
    <n v="0"/>
    <n v="0"/>
    <n v="1"/>
    <n v="0"/>
    <n v="0"/>
    <n v="0"/>
    <n v="0"/>
    <s v="33905"/>
  </r>
  <r>
    <d v="2021-06-21T00:00:00"/>
    <s v="2021"/>
    <s v="06"/>
    <s v="21"/>
    <x v="1773"/>
    <s v="OPT"/>
    <s v="PSE"/>
    <x v="4"/>
    <s v="Civilian"/>
    <s v="Israeli settlers"/>
    <x v="13"/>
    <s v="Road"/>
    <n v="0"/>
    <n v="0"/>
    <n v="0"/>
    <n v="0"/>
    <n v="0"/>
    <n v="0"/>
    <n v="0"/>
    <n v="0"/>
    <n v="0"/>
    <n v="0"/>
    <n v="0"/>
    <n v="0"/>
    <n v="0"/>
    <n v="0"/>
    <s v="None"/>
    <n v="0"/>
    <n v="0"/>
    <n v="0"/>
    <n v="1"/>
    <n v="0"/>
    <n v="0"/>
    <n v="0"/>
    <n v="0"/>
    <s v="28520"/>
  </r>
  <r>
    <d v="2021-06-21T00:00:00"/>
    <s v="2021"/>
    <s v="06"/>
    <s v="21"/>
    <x v="1774"/>
    <s v="OPT"/>
    <s v="PSE"/>
    <x v="3"/>
    <s v="Host Government: Military"/>
    <s v="Israeli Defence Forces"/>
    <x v="2"/>
    <s v="No Information"/>
    <n v="0"/>
    <n v="0"/>
    <n v="0"/>
    <n v="0"/>
    <n v="0"/>
    <n v="0"/>
    <n v="0"/>
    <n v="0"/>
    <n v="0"/>
    <n v="0"/>
    <n v="0"/>
    <n v="0"/>
    <n v="0"/>
    <n v="0"/>
    <s v="None"/>
    <n v="0"/>
    <n v="0"/>
    <n v="0"/>
    <n v="1"/>
    <n v="0"/>
    <n v="0"/>
    <n v="0"/>
    <n v="0"/>
    <s v="33908"/>
  </r>
  <r>
    <d v="2021-06-18T00:00:00"/>
    <s v="2021"/>
    <s v="06"/>
    <s v="18"/>
    <x v="1775"/>
    <s v="OPT"/>
    <s v="PSE"/>
    <x v="3"/>
    <s v="Host Government: Military"/>
    <s v="Israeli Defence Forces"/>
    <x v="2"/>
    <s v="No Information"/>
    <n v="0"/>
    <n v="0"/>
    <n v="0"/>
    <n v="0"/>
    <n v="0"/>
    <n v="0"/>
    <n v="0"/>
    <n v="0"/>
    <n v="0"/>
    <n v="0"/>
    <n v="0"/>
    <n v="0"/>
    <n v="0"/>
    <n v="0"/>
    <s v="None"/>
    <n v="0"/>
    <n v="0"/>
    <n v="0"/>
    <n v="1"/>
    <n v="0"/>
    <n v="0"/>
    <n v="0"/>
    <n v="0"/>
    <s v="33910"/>
  </r>
  <r>
    <d v="2021-06-18T00:00:00"/>
    <s v="2021"/>
    <s v="06"/>
    <s v="18"/>
    <x v="1775"/>
    <s v="OPT"/>
    <s v="PSE"/>
    <x v="3"/>
    <s v="Host Government: Military"/>
    <s v="Israeli Defence Forces"/>
    <x v="2"/>
    <s v="No Information"/>
    <n v="0"/>
    <n v="0"/>
    <n v="0"/>
    <n v="0"/>
    <n v="0"/>
    <n v="0"/>
    <n v="0"/>
    <n v="0"/>
    <n v="0"/>
    <n v="0"/>
    <n v="0"/>
    <n v="0"/>
    <n v="0"/>
    <n v="0"/>
    <s v="None"/>
    <n v="0"/>
    <n v="0"/>
    <n v="0"/>
    <n v="1"/>
    <n v="0"/>
    <n v="0"/>
    <n v="0"/>
    <n v="0"/>
    <s v="33909"/>
  </r>
  <r>
    <d v="2021-06-16T00:00:00"/>
    <s v="2021"/>
    <s v="06"/>
    <s v="16"/>
    <x v="1776"/>
    <s v="OPT"/>
    <s v="PSE"/>
    <x v="1"/>
    <s v="Host Government: Military"/>
    <s v="Israeli Defence Forces"/>
    <x v="2"/>
    <s v="No Information"/>
    <n v="0"/>
    <n v="0"/>
    <n v="0"/>
    <n v="0"/>
    <n v="0"/>
    <n v="0"/>
    <n v="0"/>
    <n v="0"/>
    <n v="0"/>
    <n v="0"/>
    <n v="1"/>
    <n v="0"/>
    <n v="0"/>
    <n v="0"/>
    <s v="None"/>
    <n v="0"/>
    <n v="0"/>
    <n v="0"/>
    <n v="1"/>
    <n v="0"/>
    <n v="0"/>
    <n v="0"/>
    <n v="0"/>
    <s v="28519"/>
  </r>
  <r>
    <d v="2021-06-15T00:00:00"/>
    <s v="2021"/>
    <s v="06"/>
    <s v="15"/>
    <x v="1768"/>
    <s v="OPT"/>
    <s v="PSE"/>
    <x v="3"/>
    <s v="Host Government: Military"/>
    <s v="Israeli Defence Forces"/>
    <x v="2"/>
    <s v="No Information"/>
    <n v="0"/>
    <n v="0"/>
    <n v="0"/>
    <n v="0"/>
    <n v="0"/>
    <n v="0"/>
    <n v="0"/>
    <n v="0"/>
    <n v="0"/>
    <n v="1"/>
    <n v="0"/>
    <n v="0"/>
    <n v="0"/>
    <n v="0"/>
    <s v="None"/>
    <n v="0"/>
    <n v="0"/>
    <n v="0"/>
    <n v="1"/>
    <n v="0"/>
    <n v="0"/>
    <n v="0"/>
    <n v="0"/>
    <s v="33911"/>
  </r>
  <r>
    <d v="2021-06-15T00:00:00"/>
    <s v="2021"/>
    <s v="06"/>
    <s v="15"/>
    <x v="1768"/>
    <s v="OPT"/>
    <s v="PSE"/>
    <x v="3"/>
    <s v="Host Government: Military"/>
    <s v="Israeli Defence Forces"/>
    <x v="2"/>
    <s v="No Information"/>
    <n v="0"/>
    <n v="0"/>
    <n v="0"/>
    <n v="0"/>
    <n v="0"/>
    <n v="0"/>
    <n v="0"/>
    <n v="0"/>
    <n v="0"/>
    <n v="1"/>
    <n v="0"/>
    <n v="0"/>
    <n v="0"/>
    <n v="0"/>
    <s v="None"/>
    <n v="0"/>
    <n v="0"/>
    <n v="0"/>
    <n v="1"/>
    <n v="0"/>
    <n v="0"/>
    <n v="0"/>
    <n v="0"/>
    <s v="33912"/>
  </r>
  <r>
    <d v="2021-06-15T00:00:00"/>
    <s v="2021"/>
    <s v="06"/>
    <s v="15"/>
    <x v="1768"/>
    <s v="OPT"/>
    <s v="PSE"/>
    <x v="3"/>
    <s v="Host Government: Military"/>
    <s v="Israeli Defence Forces"/>
    <x v="2"/>
    <s v="No Information"/>
    <n v="0"/>
    <n v="0"/>
    <n v="0"/>
    <n v="0"/>
    <n v="0"/>
    <n v="0"/>
    <n v="0"/>
    <n v="0"/>
    <n v="0"/>
    <n v="1"/>
    <n v="0"/>
    <n v="0"/>
    <n v="0"/>
    <n v="0"/>
    <s v="None"/>
    <n v="0"/>
    <n v="0"/>
    <n v="0"/>
    <n v="1"/>
    <n v="0"/>
    <n v="0"/>
    <n v="0"/>
    <n v="0"/>
    <s v="33903"/>
  </r>
  <r>
    <d v="2021-06-09T00:00:00"/>
    <s v="2021"/>
    <s v="06"/>
    <s v="09"/>
    <x v="1777"/>
    <s v="OPT"/>
    <s v="PSE"/>
    <x v="1"/>
    <s v="Host Government: Military"/>
    <s v="Israeli Defence Forces"/>
    <x v="2"/>
    <s v="Compound/Office Building"/>
    <n v="0"/>
    <n v="0"/>
    <n v="0"/>
    <n v="0"/>
    <n v="0"/>
    <n v="0"/>
    <n v="0"/>
    <n v="0"/>
    <n v="0"/>
    <n v="0"/>
    <n v="0"/>
    <n v="0"/>
    <n v="0"/>
    <n v="0"/>
    <s v="None"/>
    <n v="0"/>
    <n v="0"/>
    <n v="0"/>
    <n v="1"/>
    <n v="0"/>
    <n v="0"/>
    <n v="0"/>
    <n v="0"/>
    <s v="28496"/>
  </r>
  <r>
    <d v="2021-06-08T00:00:00"/>
    <s v="2021"/>
    <s v="06"/>
    <s v="08"/>
    <x v="1774"/>
    <s v="OPT"/>
    <s v="PSE"/>
    <x v="3"/>
    <s v="Host Government: Military"/>
    <s v="Israeli Defence Forces"/>
    <x v="2"/>
    <s v="No Information"/>
    <n v="0"/>
    <n v="0"/>
    <n v="0"/>
    <n v="0"/>
    <n v="0"/>
    <n v="0"/>
    <n v="0"/>
    <n v="0"/>
    <n v="0"/>
    <n v="0"/>
    <n v="0"/>
    <n v="0"/>
    <n v="0"/>
    <n v="0"/>
    <s v="None"/>
    <n v="0"/>
    <n v="0"/>
    <n v="0"/>
    <n v="1"/>
    <n v="0"/>
    <n v="0"/>
    <n v="0"/>
    <n v="0"/>
    <s v="33913"/>
  </r>
  <r>
    <d v="2021-06-06T00:00:00"/>
    <s v="2021"/>
    <s v="06"/>
    <s v="06"/>
    <x v="1774"/>
    <s v="OPT"/>
    <s v="PSE"/>
    <x v="3"/>
    <s v="Host Government: Military"/>
    <s v="Israeli Defence Forces"/>
    <x v="2"/>
    <s v="No Information"/>
    <n v="0"/>
    <n v="0"/>
    <n v="0"/>
    <n v="0"/>
    <n v="0"/>
    <n v="0"/>
    <n v="0"/>
    <n v="0"/>
    <n v="0"/>
    <n v="0"/>
    <n v="0"/>
    <n v="0"/>
    <n v="0"/>
    <n v="0"/>
    <s v="None"/>
    <n v="0"/>
    <n v="0"/>
    <n v="0"/>
    <n v="1"/>
    <n v="0"/>
    <n v="0"/>
    <n v="0"/>
    <n v="0"/>
    <s v="33917"/>
  </r>
  <r>
    <d v="2021-06-06T00:00:00"/>
    <s v="2021"/>
    <s v="06"/>
    <s v="06"/>
    <x v="1774"/>
    <s v="OPT"/>
    <s v="PSE"/>
    <x v="3"/>
    <s v="Host Government: Military"/>
    <s v="Israeli Defence Forces"/>
    <x v="2"/>
    <s v="No Information"/>
    <n v="0"/>
    <n v="0"/>
    <n v="0"/>
    <n v="0"/>
    <n v="0"/>
    <n v="0"/>
    <n v="0"/>
    <n v="0"/>
    <n v="0"/>
    <n v="0"/>
    <n v="0"/>
    <n v="0"/>
    <n v="0"/>
    <n v="0"/>
    <s v="None"/>
    <n v="0"/>
    <n v="0"/>
    <n v="0"/>
    <n v="1"/>
    <n v="0"/>
    <n v="0"/>
    <n v="0"/>
    <n v="0"/>
    <s v="33914"/>
  </r>
  <r>
    <d v="2021-06-06T00:00:00"/>
    <s v="2021"/>
    <s v="06"/>
    <s v="06"/>
    <x v="1774"/>
    <s v="OPT"/>
    <s v="PSE"/>
    <x v="3"/>
    <s v="Host Government: Military"/>
    <s v="Israeli Defence Forces"/>
    <x v="2"/>
    <s v="No Information"/>
    <n v="0"/>
    <n v="0"/>
    <n v="0"/>
    <n v="0"/>
    <n v="0"/>
    <n v="0"/>
    <n v="0"/>
    <n v="0"/>
    <n v="0"/>
    <n v="0"/>
    <n v="0"/>
    <n v="0"/>
    <n v="0"/>
    <n v="0"/>
    <s v="None"/>
    <n v="0"/>
    <n v="0"/>
    <n v="0"/>
    <n v="1"/>
    <n v="0"/>
    <n v="0"/>
    <n v="0"/>
    <n v="0"/>
    <s v="33915"/>
  </r>
  <r>
    <d v="2021-06-06T00:00:00"/>
    <s v="2021"/>
    <s v="06"/>
    <s v="06"/>
    <x v="1774"/>
    <s v="OPT"/>
    <s v="PSE"/>
    <x v="3"/>
    <s v="Host Government: Military"/>
    <s v="Israeli Defence Forces"/>
    <x v="2"/>
    <s v="No Information"/>
    <n v="0"/>
    <n v="0"/>
    <n v="0"/>
    <n v="0"/>
    <n v="0"/>
    <n v="0"/>
    <n v="0"/>
    <n v="0"/>
    <n v="0"/>
    <n v="0"/>
    <n v="0"/>
    <n v="0"/>
    <n v="0"/>
    <n v="0"/>
    <s v="None"/>
    <n v="0"/>
    <n v="0"/>
    <n v="0"/>
    <n v="1"/>
    <n v="0"/>
    <n v="0"/>
    <n v="0"/>
    <n v="0"/>
    <s v="33916"/>
  </r>
  <r>
    <d v="2021-06-06T00:00:00"/>
    <s v="2021"/>
    <s v="06"/>
    <s v="06"/>
    <x v="1774"/>
    <s v="OPT"/>
    <s v="PSE"/>
    <x v="3"/>
    <s v="Host Government: Military"/>
    <s v="Israeli Defence Forces"/>
    <x v="2"/>
    <s v="No Information"/>
    <n v="0"/>
    <n v="0"/>
    <n v="0"/>
    <n v="0"/>
    <n v="0"/>
    <n v="0"/>
    <n v="0"/>
    <n v="0"/>
    <n v="0"/>
    <n v="0"/>
    <n v="0"/>
    <n v="0"/>
    <n v="0"/>
    <n v="0"/>
    <s v="None"/>
    <n v="0"/>
    <n v="0"/>
    <n v="0"/>
    <n v="1"/>
    <n v="0"/>
    <n v="0"/>
    <n v="0"/>
    <n v="0"/>
    <s v="33918"/>
  </r>
  <r>
    <d v="2021-06-06T00:00:00"/>
    <s v="2021"/>
    <s v="06"/>
    <s v="06"/>
    <x v="1774"/>
    <s v="OPT"/>
    <s v="PSE"/>
    <x v="3"/>
    <s v="Host Government: Military"/>
    <s v="Israeli Defence Forces"/>
    <x v="2"/>
    <s v="No Information"/>
    <n v="0"/>
    <n v="0"/>
    <n v="0"/>
    <n v="0"/>
    <n v="0"/>
    <n v="0"/>
    <n v="0"/>
    <n v="0"/>
    <n v="0"/>
    <n v="0"/>
    <n v="0"/>
    <n v="0"/>
    <n v="0"/>
    <n v="0"/>
    <s v="None"/>
    <n v="0"/>
    <n v="0"/>
    <n v="0"/>
    <n v="1"/>
    <n v="0"/>
    <n v="0"/>
    <n v="0"/>
    <n v="0"/>
    <s v="33919"/>
  </r>
  <r>
    <d v="2021-06-05T00:00:00"/>
    <s v="2021"/>
    <s v="06"/>
    <s v="05"/>
    <x v="1768"/>
    <s v="OPT"/>
    <s v="PSE"/>
    <x v="3"/>
    <s v="Host Government: Military"/>
    <s v="Israeli Defence Forces"/>
    <x v="2"/>
    <s v="No Information"/>
    <n v="0"/>
    <n v="0"/>
    <n v="0"/>
    <n v="0"/>
    <n v="0"/>
    <n v="0"/>
    <n v="0"/>
    <n v="0"/>
    <n v="0"/>
    <n v="1"/>
    <n v="0"/>
    <n v="0"/>
    <n v="0"/>
    <n v="0"/>
    <s v="None"/>
    <n v="0"/>
    <n v="0"/>
    <n v="0"/>
    <n v="1"/>
    <n v="0"/>
    <n v="0"/>
    <n v="0"/>
    <n v="0"/>
    <s v="33925"/>
  </r>
  <r>
    <d v="2021-06-05T00:00:00"/>
    <s v="2021"/>
    <s v="06"/>
    <s v="05"/>
    <x v="1774"/>
    <s v="OPT"/>
    <s v="PSE"/>
    <x v="3"/>
    <s v="Host Government: Military"/>
    <s v="Israeli Defence Forces"/>
    <x v="2"/>
    <s v="Health Building"/>
    <n v="0"/>
    <n v="0"/>
    <n v="0"/>
    <n v="0"/>
    <n v="0"/>
    <n v="0"/>
    <n v="0"/>
    <n v="0"/>
    <n v="0"/>
    <n v="0"/>
    <n v="0"/>
    <n v="0"/>
    <n v="0"/>
    <n v="0"/>
    <s v="None"/>
    <n v="0"/>
    <n v="0"/>
    <n v="0"/>
    <n v="1"/>
    <n v="0"/>
    <n v="0"/>
    <n v="0"/>
    <n v="0"/>
    <s v="33924"/>
  </r>
  <r>
    <d v="2021-06-05T00:00:00"/>
    <s v="2021"/>
    <s v="06"/>
    <s v="05"/>
    <x v="1774"/>
    <s v="OPT"/>
    <s v="PSE"/>
    <x v="3"/>
    <s v="Host Government: Military"/>
    <s v="Israeli Defence Forces"/>
    <x v="2"/>
    <s v="No Information"/>
    <n v="0"/>
    <n v="0"/>
    <n v="0"/>
    <n v="0"/>
    <n v="0"/>
    <n v="0"/>
    <n v="0"/>
    <n v="0"/>
    <n v="0"/>
    <n v="0"/>
    <n v="0"/>
    <n v="0"/>
    <n v="0"/>
    <n v="0"/>
    <s v="None"/>
    <n v="0"/>
    <n v="0"/>
    <n v="0"/>
    <n v="1"/>
    <n v="0"/>
    <n v="0"/>
    <n v="0"/>
    <n v="0"/>
    <s v="33923"/>
  </r>
  <r>
    <d v="2021-06-05T00:00:00"/>
    <s v="2021"/>
    <s v="06"/>
    <s v="05"/>
    <x v="1774"/>
    <s v="OPT"/>
    <s v="PSE"/>
    <x v="3"/>
    <s v="Host Government: Military"/>
    <s v="Israeli Defence Forces"/>
    <x v="2"/>
    <s v="No Information"/>
    <n v="0"/>
    <n v="0"/>
    <n v="0"/>
    <n v="0"/>
    <n v="0"/>
    <n v="0"/>
    <n v="0"/>
    <n v="0"/>
    <n v="0"/>
    <n v="0"/>
    <n v="0"/>
    <n v="0"/>
    <n v="0"/>
    <n v="0"/>
    <s v="None"/>
    <n v="0"/>
    <n v="0"/>
    <n v="0"/>
    <n v="1"/>
    <n v="0"/>
    <n v="0"/>
    <n v="0"/>
    <n v="0"/>
    <s v="33922"/>
  </r>
  <r>
    <d v="2021-06-05T00:00:00"/>
    <s v="2021"/>
    <s v="06"/>
    <s v="05"/>
    <x v="1774"/>
    <s v="OPT"/>
    <s v="PSE"/>
    <x v="3"/>
    <s v="Host Government: Military"/>
    <s v="Israeli Defence Forces"/>
    <x v="2"/>
    <s v="No Information"/>
    <n v="0"/>
    <n v="0"/>
    <n v="0"/>
    <n v="0"/>
    <n v="0"/>
    <n v="0"/>
    <n v="0"/>
    <n v="0"/>
    <n v="0"/>
    <n v="0"/>
    <n v="0"/>
    <n v="0"/>
    <n v="0"/>
    <n v="0"/>
    <s v="None"/>
    <n v="0"/>
    <n v="0"/>
    <n v="0"/>
    <n v="1"/>
    <n v="0"/>
    <n v="0"/>
    <n v="0"/>
    <n v="0"/>
    <s v="33921"/>
  </r>
  <r>
    <d v="2021-06-05T00:00:00"/>
    <s v="2021"/>
    <s v="06"/>
    <s v="05"/>
    <x v="1774"/>
    <s v="OPT"/>
    <s v="PSE"/>
    <x v="3"/>
    <s v="Host Government: Military"/>
    <s v="Israeli Defence Forces"/>
    <x v="2"/>
    <s v="No Information"/>
    <n v="0"/>
    <n v="0"/>
    <n v="0"/>
    <n v="0"/>
    <n v="0"/>
    <n v="0"/>
    <n v="0"/>
    <n v="0"/>
    <n v="0"/>
    <n v="0"/>
    <n v="0"/>
    <n v="0"/>
    <n v="0"/>
    <n v="0"/>
    <s v="None"/>
    <n v="0"/>
    <n v="0"/>
    <n v="0"/>
    <n v="1"/>
    <n v="0"/>
    <n v="0"/>
    <n v="0"/>
    <n v="0"/>
    <s v="33920"/>
  </r>
  <r>
    <d v="2021-06-04T00:00:00"/>
    <s v="2021"/>
    <s v="06"/>
    <s v="04"/>
    <x v="1775"/>
    <s v="OPT"/>
    <s v="PSE"/>
    <x v="3"/>
    <s v="Host Government: Military"/>
    <s v="Israeli Defence Forces"/>
    <x v="8"/>
    <s v="No Information"/>
    <n v="0"/>
    <n v="0"/>
    <n v="0"/>
    <n v="0"/>
    <n v="0"/>
    <n v="0"/>
    <n v="0"/>
    <n v="0"/>
    <n v="0"/>
    <n v="0"/>
    <n v="0"/>
    <n v="0"/>
    <n v="0"/>
    <n v="0"/>
    <s v="None"/>
    <n v="0"/>
    <n v="0"/>
    <n v="0"/>
    <n v="1"/>
    <n v="0"/>
    <n v="0"/>
    <n v="0"/>
    <n v="0"/>
    <s v="33926"/>
  </r>
  <r>
    <d v="2021-06-04T00:00:00"/>
    <s v="2021"/>
    <s v="06"/>
    <s v="04"/>
    <x v="1774"/>
    <s v="OPT"/>
    <s v="PSE"/>
    <x v="3"/>
    <s v="Host Government: Military"/>
    <s v="Israeli Defence Forces"/>
    <x v="2"/>
    <s v="No Information"/>
    <n v="0"/>
    <n v="0"/>
    <n v="0"/>
    <n v="0"/>
    <n v="0"/>
    <n v="0"/>
    <n v="0"/>
    <n v="0"/>
    <n v="0"/>
    <n v="0"/>
    <n v="0"/>
    <n v="0"/>
    <n v="0"/>
    <n v="0"/>
    <s v="None"/>
    <n v="0"/>
    <n v="0"/>
    <n v="0"/>
    <n v="1"/>
    <n v="0"/>
    <n v="0"/>
    <n v="0"/>
    <n v="0"/>
    <s v="33928"/>
  </r>
  <r>
    <d v="2021-06-04T00:00:00"/>
    <s v="2021"/>
    <s v="06"/>
    <s v="04"/>
    <x v="1774"/>
    <s v="OPT"/>
    <s v="PSE"/>
    <x v="3"/>
    <s v="Host Government: Military"/>
    <s v="Israeli Defence Forces"/>
    <x v="2"/>
    <s v="No Information"/>
    <n v="0"/>
    <n v="0"/>
    <n v="0"/>
    <n v="0"/>
    <n v="0"/>
    <n v="0"/>
    <n v="0"/>
    <n v="0"/>
    <n v="0"/>
    <n v="0"/>
    <n v="0"/>
    <n v="0"/>
    <n v="0"/>
    <n v="0"/>
    <s v="None"/>
    <n v="0"/>
    <n v="0"/>
    <n v="0"/>
    <n v="1"/>
    <n v="0"/>
    <n v="0"/>
    <n v="0"/>
    <n v="0"/>
    <s v="33927"/>
  </r>
  <r>
    <d v="2021-05-31T00:00:00"/>
    <s v="2021"/>
    <s v="05"/>
    <s v="31"/>
    <x v="1778"/>
    <s v="OPT"/>
    <s v="PSE"/>
    <x v="3"/>
    <s v="Host Government: Military"/>
    <s v="Israeli Defence Forces"/>
    <x v="1"/>
    <s v="Health Building"/>
    <n v="0"/>
    <n v="1"/>
    <n v="0"/>
    <n v="0"/>
    <n v="0"/>
    <n v="0"/>
    <n v="0"/>
    <n v="0"/>
    <n v="0"/>
    <n v="0"/>
    <n v="0"/>
    <n v="0"/>
    <n v="0"/>
    <n v="0"/>
    <s v="None"/>
    <n v="0"/>
    <n v="0"/>
    <n v="0"/>
    <n v="1"/>
    <n v="0"/>
    <n v="0"/>
    <n v="0"/>
    <n v="0"/>
    <s v="33929"/>
  </r>
  <r>
    <d v="2021-05-26T00:00:00"/>
    <s v="2021"/>
    <s v="05"/>
    <s v="26"/>
    <x v="1779"/>
    <s v="OPT"/>
    <s v="PSE"/>
    <x v="3"/>
    <s v="Host Government: Military"/>
    <s v="Israeli Defence Forces"/>
    <x v="8"/>
    <s v="Health Building"/>
    <n v="0"/>
    <n v="1"/>
    <n v="0"/>
    <n v="0"/>
    <n v="0"/>
    <n v="0"/>
    <n v="0"/>
    <n v="0"/>
    <n v="0"/>
    <n v="0"/>
    <n v="0"/>
    <n v="0"/>
    <n v="0"/>
    <n v="0"/>
    <s v="None"/>
    <n v="0"/>
    <n v="0"/>
    <n v="0"/>
    <n v="1"/>
    <n v="0"/>
    <n v="0"/>
    <n v="0"/>
    <n v="0"/>
    <s v="33930"/>
  </r>
  <r>
    <d v="2021-05-21T00:00:00"/>
    <s v="2021"/>
    <s v="05"/>
    <s v="21"/>
    <x v="1778"/>
    <s v="OPT"/>
    <s v="PSE"/>
    <x v="3"/>
    <s v="Host Government: Military"/>
    <s v="Israeli Defence Forces"/>
    <x v="1"/>
    <s v="Health Building"/>
    <n v="0"/>
    <n v="1"/>
    <n v="0"/>
    <n v="0"/>
    <n v="0"/>
    <n v="0"/>
    <n v="0"/>
    <n v="0"/>
    <n v="0"/>
    <n v="0"/>
    <n v="0"/>
    <n v="0"/>
    <n v="0"/>
    <n v="0"/>
    <s v="None"/>
    <n v="0"/>
    <n v="0"/>
    <n v="0"/>
    <n v="1"/>
    <n v="0"/>
    <n v="0"/>
    <n v="0"/>
    <n v="0"/>
    <s v="33813"/>
  </r>
  <r>
    <d v="2021-05-21T00:00:00"/>
    <s v="2021"/>
    <s v="05"/>
    <s v="21"/>
    <x v="1780"/>
    <s v="OPT"/>
    <s v="PSE"/>
    <x v="0"/>
    <s v="Host Government/Self-Declared Host Government"/>
    <s v="Government of Israel"/>
    <x v="0"/>
    <s v="Administration"/>
    <n v="0"/>
    <n v="0"/>
    <n v="0"/>
    <n v="0"/>
    <n v="0"/>
    <n v="0"/>
    <n v="0"/>
    <n v="0"/>
    <n v="0"/>
    <n v="1"/>
    <n v="0"/>
    <n v="0"/>
    <n v="0"/>
    <n v="0"/>
    <s v="None"/>
    <n v="0"/>
    <n v="0"/>
    <n v="0"/>
    <n v="1"/>
    <n v="0"/>
    <n v="1"/>
    <n v="0"/>
    <n v="0"/>
    <s v="29422"/>
  </r>
  <r>
    <d v="2021-05-21T00:00:00"/>
    <s v="2021"/>
    <s v="05"/>
    <s v="21"/>
    <x v="1778"/>
    <s v="OPT"/>
    <s v="PSE"/>
    <x v="3"/>
    <s v="Host Government: Military"/>
    <s v="Israeli Defence Forces"/>
    <x v="1"/>
    <s v="Health Building"/>
    <n v="0"/>
    <n v="1"/>
    <n v="0"/>
    <n v="0"/>
    <n v="0"/>
    <n v="0"/>
    <n v="0"/>
    <n v="0"/>
    <n v="0"/>
    <n v="0"/>
    <n v="0"/>
    <n v="0"/>
    <n v="0"/>
    <n v="0"/>
    <s v="None"/>
    <n v="0"/>
    <n v="0"/>
    <n v="0"/>
    <n v="1"/>
    <n v="0"/>
    <n v="0"/>
    <n v="0"/>
    <n v="0"/>
    <s v="33810"/>
  </r>
  <r>
    <d v="2021-05-21T00:00:00"/>
    <s v="2021"/>
    <s v="05"/>
    <s v="21"/>
    <x v="1778"/>
    <s v="OPT"/>
    <s v="PSE"/>
    <x v="3"/>
    <s v="Host Government: Military"/>
    <s v="Israeli Defence Forces"/>
    <x v="1"/>
    <s v="Health Building"/>
    <n v="0"/>
    <n v="1"/>
    <n v="0"/>
    <n v="0"/>
    <n v="0"/>
    <n v="0"/>
    <n v="0"/>
    <n v="0"/>
    <n v="0"/>
    <n v="0"/>
    <n v="0"/>
    <n v="0"/>
    <n v="0"/>
    <n v="0"/>
    <s v="None"/>
    <n v="0"/>
    <n v="0"/>
    <n v="0"/>
    <n v="1"/>
    <n v="0"/>
    <n v="0"/>
    <n v="0"/>
    <n v="0"/>
    <s v="33811"/>
  </r>
  <r>
    <d v="2021-05-21T00:00:00"/>
    <s v="2021"/>
    <s v="05"/>
    <s v="21"/>
    <x v="1778"/>
    <s v="OPT"/>
    <s v="PSE"/>
    <x v="3"/>
    <s v="Host Government: Military"/>
    <s v="Israeli Defence Forces"/>
    <x v="1"/>
    <s v="Health Building"/>
    <n v="0"/>
    <n v="1"/>
    <n v="0"/>
    <n v="0"/>
    <n v="0"/>
    <n v="0"/>
    <n v="0"/>
    <n v="0"/>
    <n v="0"/>
    <n v="0"/>
    <n v="0"/>
    <n v="0"/>
    <n v="0"/>
    <n v="0"/>
    <s v="None"/>
    <n v="0"/>
    <n v="0"/>
    <n v="0"/>
    <n v="1"/>
    <n v="0"/>
    <n v="0"/>
    <n v="0"/>
    <n v="0"/>
    <s v="33812"/>
  </r>
  <r>
    <d v="2021-05-21T00:00:00"/>
    <s v="2021"/>
    <s v="05"/>
    <s v="21"/>
    <x v="1778"/>
    <s v="OPT"/>
    <s v="PSE"/>
    <x v="3"/>
    <s v="Host Government: Military"/>
    <s v="Israeli Defence Forces"/>
    <x v="1"/>
    <s v="Health Building"/>
    <n v="0"/>
    <n v="1"/>
    <n v="0"/>
    <n v="0"/>
    <n v="0"/>
    <n v="0"/>
    <n v="0"/>
    <n v="0"/>
    <n v="0"/>
    <n v="0"/>
    <n v="0"/>
    <n v="0"/>
    <n v="0"/>
    <n v="0"/>
    <s v="None"/>
    <n v="0"/>
    <n v="0"/>
    <n v="0"/>
    <n v="1"/>
    <n v="0"/>
    <n v="0"/>
    <n v="0"/>
    <n v="0"/>
    <s v="33814"/>
  </r>
  <r>
    <d v="2021-05-21T00:00:00"/>
    <s v="2021"/>
    <s v="05"/>
    <s v="21"/>
    <x v="1778"/>
    <s v="OPT"/>
    <s v="PSE"/>
    <x v="3"/>
    <s v="Host Government: Military"/>
    <s v="Israeli Defence Forces"/>
    <x v="1"/>
    <s v="Health Building"/>
    <n v="0"/>
    <n v="1"/>
    <n v="0"/>
    <n v="0"/>
    <n v="0"/>
    <n v="0"/>
    <n v="0"/>
    <n v="0"/>
    <n v="0"/>
    <n v="0"/>
    <n v="0"/>
    <n v="0"/>
    <n v="0"/>
    <n v="0"/>
    <s v="None"/>
    <n v="0"/>
    <n v="0"/>
    <n v="0"/>
    <n v="1"/>
    <n v="0"/>
    <n v="0"/>
    <n v="0"/>
    <n v="0"/>
    <s v="33815"/>
  </r>
  <r>
    <d v="2021-05-21T00:00:00"/>
    <s v="2021"/>
    <s v="05"/>
    <s v="21"/>
    <x v="1778"/>
    <s v="OPT"/>
    <s v="PSE"/>
    <x v="3"/>
    <s v="Host Government: Military"/>
    <s v="Israeli Defence Forces"/>
    <x v="1"/>
    <s v="Health Building"/>
    <n v="0"/>
    <n v="1"/>
    <n v="0"/>
    <n v="0"/>
    <n v="0"/>
    <n v="0"/>
    <n v="0"/>
    <n v="0"/>
    <n v="0"/>
    <n v="0"/>
    <n v="0"/>
    <n v="0"/>
    <n v="0"/>
    <n v="0"/>
    <s v="None"/>
    <n v="0"/>
    <n v="0"/>
    <n v="0"/>
    <n v="1"/>
    <n v="0"/>
    <n v="0"/>
    <n v="0"/>
    <n v="0"/>
    <s v="33816"/>
  </r>
  <r>
    <d v="2021-05-21T00:00:00"/>
    <s v="2021"/>
    <s v="05"/>
    <s v="21"/>
    <x v="1778"/>
    <s v="OPT"/>
    <s v="PSE"/>
    <x v="3"/>
    <s v="Host Government: Military"/>
    <s v="Israeli Defence Forces"/>
    <x v="1"/>
    <s v="Health Building"/>
    <n v="0"/>
    <n v="1"/>
    <n v="0"/>
    <n v="0"/>
    <n v="0"/>
    <n v="0"/>
    <n v="0"/>
    <n v="0"/>
    <n v="0"/>
    <n v="0"/>
    <n v="0"/>
    <n v="0"/>
    <n v="0"/>
    <n v="0"/>
    <s v="None"/>
    <n v="0"/>
    <n v="0"/>
    <n v="0"/>
    <n v="1"/>
    <n v="0"/>
    <n v="0"/>
    <n v="0"/>
    <n v="0"/>
    <s v="33817"/>
  </r>
  <r>
    <d v="2021-05-21T00:00:00"/>
    <s v="2021"/>
    <s v="05"/>
    <s v="21"/>
    <x v="1778"/>
    <s v="OPT"/>
    <s v="PSE"/>
    <x v="3"/>
    <s v="Host Government: Military"/>
    <s v="Israeli Defence Forces"/>
    <x v="1"/>
    <s v="Health Building"/>
    <n v="0"/>
    <n v="1"/>
    <n v="0"/>
    <n v="0"/>
    <n v="0"/>
    <n v="0"/>
    <n v="0"/>
    <n v="0"/>
    <n v="0"/>
    <n v="0"/>
    <n v="0"/>
    <n v="0"/>
    <n v="0"/>
    <n v="0"/>
    <s v="None"/>
    <n v="0"/>
    <n v="0"/>
    <n v="0"/>
    <n v="1"/>
    <n v="0"/>
    <n v="0"/>
    <n v="0"/>
    <n v="0"/>
    <s v="33818"/>
  </r>
  <r>
    <d v="2021-05-21T00:00:00"/>
    <s v="2021"/>
    <s v="05"/>
    <s v="21"/>
    <x v="1778"/>
    <s v="OPT"/>
    <s v="PSE"/>
    <x v="3"/>
    <s v="Host Government: Military"/>
    <s v="Israeli Defence Forces"/>
    <x v="1"/>
    <s v="Health Building"/>
    <n v="0"/>
    <n v="1"/>
    <n v="0"/>
    <n v="0"/>
    <n v="0"/>
    <n v="0"/>
    <n v="0"/>
    <n v="0"/>
    <n v="0"/>
    <n v="0"/>
    <n v="0"/>
    <n v="0"/>
    <n v="0"/>
    <n v="0"/>
    <s v="None"/>
    <n v="0"/>
    <n v="0"/>
    <n v="0"/>
    <n v="1"/>
    <n v="0"/>
    <n v="0"/>
    <n v="0"/>
    <n v="0"/>
    <s v="33819"/>
  </r>
  <r>
    <d v="2021-05-21T00:00:00"/>
    <s v="2021"/>
    <s v="05"/>
    <s v="21"/>
    <x v="1778"/>
    <s v="OPT"/>
    <s v="PSE"/>
    <x v="3"/>
    <s v="Host Government: Military"/>
    <s v="Israeli Defence Forces"/>
    <x v="1"/>
    <s v="Health Building"/>
    <n v="0"/>
    <n v="1"/>
    <n v="0"/>
    <n v="0"/>
    <n v="0"/>
    <n v="0"/>
    <n v="0"/>
    <n v="0"/>
    <n v="0"/>
    <n v="0"/>
    <n v="0"/>
    <n v="0"/>
    <n v="0"/>
    <n v="0"/>
    <s v="None"/>
    <n v="0"/>
    <n v="0"/>
    <n v="0"/>
    <n v="1"/>
    <n v="0"/>
    <n v="0"/>
    <n v="0"/>
    <n v="0"/>
    <s v="33820"/>
  </r>
  <r>
    <d v="2021-05-21T00:00:00"/>
    <s v="2021"/>
    <s v="05"/>
    <s v="21"/>
    <x v="1778"/>
    <s v="OPT"/>
    <s v="PSE"/>
    <x v="3"/>
    <s v="Host Government: Military"/>
    <s v="Israeli Defence Forces"/>
    <x v="1"/>
    <s v="Health Building"/>
    <n v="0"/>
    <n v="1"/>
    <n v="0"/>
    <n v="0"/>
    <n v="0"/>
    <n v="0"/>
    <n v="0"/>
    <n v="0"/>
    <n v="0"/>
    <n v="0"/>
    <n v="0"/>
    <n v="0"/>
    <n v="0"/>
    <n v="0"/>
    <s v="None"/>
    <n v="0"/>
    <n v="0"/>
    <n v="0"/>
    <n v="1"/>
    <n v="0"/>
    <n v="0"/>
    <n v="0"/>
    <n v="0"/>
    <s v="33821"/>
  </r>
  <r>
    <d v="2021-05-21T00:00:00"/>
    <s v="2021"/>
    <s v="05"/>
    <s v="21"/>
    <x v="1778"/>
    <s v="OPT"/>
    <s v="PSE"/>
    <x v="3"/>
    <s v="Host Government: Military"/>
    <s v="Israeli Defence Forces"/>
    <x v="1"/>
    <s v="Health Building"/>
    <n v="0"/>
    <n v="1"/>
    <n v="0"/>
    <n v="0"/>
    <n v="0"/>
    <n v="0"/>
    <n v="0"/>
    <n v="0"/>
    <n v="0"/>
    <n v="0"/>
    <n v="0"/>
    <n v="0"/>
    <n v="0"/>
    <n v="0"/>
    <s v="None"/>
    <n v="0"/>
    <n v="0"/>
    <n v="0"/>
    <n v="1"/>
    <n v="0"/>
    <n v="0"/>
    <n v="0"/>
    <n v="0"/>
    <s v="33822"/>
  </r>
  <r>
    <d v="2021-05-21T00:00:00"/>
    <s v="2021"/>
    <s v="05"/>
    <s v="21"/>
    <x v="1778"/>
    <s v="OPT"/>
    <s v="PSE"/>
    <x v="3"/>
    <s v="Host Government: Military"/>
    <s v="Israeli Defence Forces"/>
    <x v="1"/>
    <s v="Health Building"/>
    <n v="0"/>
    <n v="1"/>
    <n v="0"/>
    <n v="0"/>
    <n v="0"/>
    <n v="0"/>
    <n v="0"/>
    <n v="0"/>
    <n v="0"/>
    <n v="0"/>
    <n v="0"/>
    <n v="0"/>
    <n v="0"/>
    <n v="0"/>
    <s v="None"/>
    <n v="0"/>
    <n v="0"/>
    <n v="0"/>
    <n v="1"/>
    <n v="0"/>
    <n v="0"/>
    <n v="0"/>
    <n v="0"/>
    <s v="33823"/>
  </r>
  <r>
    <d v="2021-05-21T00:00:00"/>
    <s v="2021"/>
    <s v="05"/>
    <s v="21"/>
    <x v="1778"/>
    <s v="OPT"/>
    <s v="PSE"/>
    <x v="3"/>
    <s v="Host Government: Military"/>
    <s v="Israeli Defence Forces"/>
    <x v="1"/>
    <s v="Health Building"/>
    <n v="0"/>
    <n v="1"/>
    <n v="0"/>
    <n v="0"/>
    <n v="0"/>
    <n v="0"/>
    <n v="0"/>
    <n v="0"/>
    <n v="0"/>
    <n v="0"/>
    <n v="0"/>
    <n v="0"/>
    <n v="0"/>
    <n v="0"/>
    <s v="None"/>
    <n v="0"/>
    <n v="0"/>
    <n v="0"/>
    <n v="1"/>
    <n v="0"/>
    <n v="0"/>
    <n v="0"/>
    <n v="0"/>
    <s v="33824"/>
  </r>
  <r>
    <d v="2021-05-21T00:00:00"/>
    <s v="2021"/>
    <s v="05"/>
    <s v="21"/>
    <x v="1778"/>
    <s v="OPT"/>
    <s v="PSE"/>
    <x v="3"/>
    <s v="Host Government: Military"/>
    <s v="Israeli Defence Forces"/>
    <x v="1"/>
    <s v="Health Building"/>
    <n v="0"/>
    <n v="1"/>
    <n v="0"/>
    <n v="0"/>
    <n v="0"/>
    <n v="0"/>
    <n v="0"/>
    <n v="0"/>
    <n v="0"/>
    <n v="0"/>
    <n v="0"/>
    <n v="0"/>
    <n v="0"/>
    <n v="0"/>
    <s v="None"/>
    <n v="0"/>
    <n v="0"/>
    <n v="0"/>
    <n v="1"/>
    <n v="0"/>
    <n v="0"/>
    <n v="0"/>
    <n v="0"/>
    <s v="33827"/>
  </r>
  <r>
    <d v="2021-05-21T00:00:00"/>
    <s v="2021"/>
    <s v="05"/>
    <s v="21"/>
    <x v="1778"/>
    <s v="OPT"/>
    <s v="PSE"/>
    <x v="3"/>
    <s v="Host Government: Military"/>
    <s v="Israeli Defence Forces"/>
    <x v="1"/>
    <s v="Health Building"/>
    <n v="0"/>
    <n v="1"/>
    <n v="0"/>
    <n v="0"/>
    <n v="0"/>
    <n v="0"/>
    <n v="0"/>
    <n v="0"/>
    <n v="0"/>
    <n v="0"/>
    <n v="0"/>
    <n v="0"/>
    <n v="0"/>
    <n v="0"/>
    <s v="None"/>
    <n v="0"/>
    <n v="0"/>
    <n v="0"/>
    <n v="1"/>
    <n v="0"/>
    <n v="0"/>
    <n v="0"/>
    <n v="0"/>
    <s v="33828"/>
  </r>
  <r>
    <d v="2021-05-21T00:00:00"/>
    <s v="2021"/>
    <s v="05"/>
    <s v="21"/>
    <x v="1778"/>
    <s v="OPT"/>
    <s v="PSE"/>
    <x v="3"/>
    <s v="Host Government: Military"/>
    <s v="Israeli Defence Forces"/>
    <x v="1"/>
    <s v="Health Building"/>
    <n v="0"/>
    <n v="1"/>
    <n v="0"/>
    <n v="0"/>
    <n v="0"/>
    <n v="0"/>
    <n v="0"/>
    <n v="0"/>
    <n v="0"/>
    <n v="0"/>
    <n v="0"/>
    <n v="0"/>
    <n v="0"/>
    <n v="0"/>
    <s v="None"/>
    <n v="0"/>
    <n v="0"/>
    <n v="0"/>
    <n v="1"/>
    <n v="0"/>
    <n v="0"/>
    <n v="0"/>
    <n v="0"/>
    <s v="33829"/>
  </r>
  <r>
    <d v="2021-05-21T00:00:00"/>
    <s v="2021"/>
    <s v="05"/>
    <s v="21"/>
    <x v="1779"/>
    <s v="OPT"/>
    <s v="PSE"/>
    <x v="3"/>
    <s v="Host Government: Military"/>
    <s v="Israeli Defence Forces"/>
    <x v="8"/>
    <s v="Health Building"/>
    <n v="0"/>
    <n v="1"/>
    <n v="0"/>
    <n v="0"/>
    <n v="0"/>
    <n v="0"/>
    <n v="0"/>
    <n v="0"/>
    <n v="0"/>
    <n v="0"/>
    <n v="0"/>
    <n v="0"/>
    <n v="0"/>
    <n v="0"/>
    <s v="None"/>
    <n v="0"/>
    <n v="0"/>
    <n v="0"/>
    <n v="1"/>
    <n v="0"/>
    <n v="0"/>
    <n v="0"/>
    <n v="0"/>
    <s v="33931"/>
  </r>
  <r>
    <d v="2021-05-21T00:00:00"/>
    <s v="2021"/>
    <s v="05"/>
    <s v="21"/>
    <x v="1781"/>
    <s v="OPT"/>
    <s v="PSE"/>
    <x v="1"/>
    <s v="Host Government: Military"/>
    <s v="Israeli Defence Forces"/>
    <x v="2"/>
    <s v="IDP/Refugee Camp"/>
    <n v="0"/>
    <n v="0"/>
    <n v="0"/>
    <n v="0"/>
    <n v="0"/>
    <n v="0"/>
    <n v="0"/>
    <n v="0"/>
    <n v="0"/>
    <n v="1"/>
    <n v="0"/>
    <n v="0"/>
    <n v="0"/>
    <n v="0"/>
    <s v="None"/>
    <n v="0"/>
    <n v="0"/>
    <n v="0"/>
    <n v="1"/>
    <n v="0"/>
    <n v="0"/>
    <n v="0"/>
    <n v="0"/>
    <s v="48206"/>
  </r>
  <r>
    <d v="2021-05-20T00:00:00"/>
    <s v="2021"/>
    <s v="05"/>
    <s v="20"/>
    <x v="1782"/>
    <s v="OPT"/>
    <s v="PSE"/>
    <x v="3"/>
    <s v="Host Government: Military"/>
    <s v="Israeli Defence Forces"/>
    <x v="8"/>
    <s v="Health Building"/>
    <n v="0"/>
    <n v="0"/>
    <n v="0"/>
    <n v="0"/>
    <n v="0"/>
    <n v="0"/>
    <n v="0"/>
    <n v="0"/>
    <n v="0"/>
    <n v="0"/>
    <n v="0"/>
    <n v="0"/>
    <n v="0"/>
    <n v="0"/>
    <s v="None"/>
    <n v="0"/>
    <n v="0"/>
    <n v="0"/>
    <n v="1"/>
    <n v="0"/>
    <n v="0"/>
    <n v="0"/>
    <n v="0"/>
    <s v="33644"/>
  </r>
  <r>
    <d v="2021-05-20T00:00:00"/>
    <s v="2021"/>
    <s v="05"/>
    <s v="20"/>
    <x v="1778"/>
    <s v="OPT"/>
    <s v="PSE"/>
    <x v="3"/>
    <s v="Host Government: Military"/>
    <s v="Israeli Defence Forces"/>
    <x v="1"/>
    <s v="Health Building"/>
    <n v="0"/>
    <n v="1"/>
    <n v="0"/>
    <n v="0"/>
    <n v="0"/>
    <n v="0"/>
    <n v="0"/>
    <n v="0"/>
    <n v="0"/>
    <n v="0"/>
    <n v="0"/>
    <n v="0"/>
    <n v="0"/>
    <n v="0"/>
    <s v="None"/>
    <n v="0"/>
    <n v="0"/>
    <n v="0"/>
    <n v="1"/>
    <n v="0"/>
    <n v="0"/>
    <n v="0"/>
    <n v="0"/>
    <s v="33826"/>
  </r>
  <r>
    <d v="2021-05-20T00:00:00"/>
    <s v="2021"/>
    <s v="05"/>
    <s v="20"/>
    <x v="1778"/>
    <s v="OPT"/>
    <s v="PSE"/>
    <x v="3"/>
    <s v="Host Government: Military"/>
    <s v="Israeli Defence Forces"/>
    <x v="1"/>
    <s v="Health Building"/>
    <n v="0"/>
    <n v="1"/>
    <n v="0"/>
    <n v="0"/>
    <n v="0"/>
    <n v="0"/>
    <n v="0"/>
    <n v="0"/>
    <n v="0"/>
    <n v="0"/>
    <n v="0"/>
    <n v="0"/>
    <n v="0"/>
    <n v="0"/>
    <s v="None"/>
    <n v="0"/>
    <n v="0"/>
    <n v="0"/>
    <n v="1"/>
    <n v="0"/>
    <n v="0"/>
    <n v="0"/>
    <n v="0"/>
    <s v="33647"/>
  </r>
  <r>
    <d v="2021-05-20T00:00:00"/>
    <s v="2021"/>
    <s v="05"/>
    <s v="20"/>
    <x v="1778"/>
    <s v="OPT"/>
    <s v="PSE"/>
    <x v="3"/>
    <s v="Host Government: Military"/>
    <s v="Israeli Defence Forces"/>
    <x v="1"/>
    <s v="Health Building"/>
    <n v="0"/>
    <n v="1"/>
    <n v="0"/>
    <n v="0"/>
    <n v="0"/>
    <n v="0"/>
    <n v="0"/>
    <n v="0"/>
    <n v="0"/>
    <n v="0"/>
    <n v="0"/>
    <n v="0"/>
    <n v="0"/>
    <n v="0"/>
    <s v="None"/>
    <n v="0"/>
    <n v="0"/>
    <n v="0"/>
    <n v="1"/>
    <n v="0"/>
    <n v="0"/>
    <n v="0"/>
    <n v="0"/>
    <s v="33825"/>
  </r>
  <r>
    <d v="2021-05-20T00:00:00"/>
    <s v="2021"/>
    <s v="05"/>
    <s v="20"/>
    <x v="1778"/>
    <s v="OPT"/>
    <s v="PSE"/>
    <x v="3"/>
    <s v="Host Government: Military"/>
    <s v="Israeli Defence Forces"/>
    <x v="1"/>
    <s v="Health Building"/>
    <n v="0"/>
    <n v="1"/>
    <n v="0"/>
    <n v="0"/>
    <n v="0"/>
    <n v="0"/>
    <n v="0"/>
    <n v="0"/>
    <n v="0"/>
    <n v="0"/>
    <n v="0"/>
    <n v="0"/>
    <n v="0"/>
    <n v="0"/>
    <s v="None"/>
    <n v="0"/>
    <n v="0"/>
    <n v="0"/>
    <n v="1"/>
    <n v="0"/>
    <n v="0"/>
    <n v="0"/>
    <n v="0"/>
    <s v="33533"/>
  </r>
  <r>
    <d v="2021-05-20T00:00:00"/>
    <s v="2021"/>
    <s v="05"/>
    <s v="20"/>
    <x v="1778"/>
    <s v="OPT"/>
    <s v="PSE"/>
    <x v="3"/>
    <s v="Host Government: Military"/>
    <s v="Israeli Defence Forces"/>
    <x v="1"/>
    <s v="Health Building"/>
    <n v="0"/>
    <n v="1"/>
    <n v="0"/>
    <n v="0"/>
    <n v="0"/>
    <n v="0"/>
    <n v="0"/>
    <n v="0"/>
    <n v="0"/>
    <n v="0"/>
    <n v="0"/>
    <n v="0"/>
    <n v="0"/>
    <n v="0"/>
    <s v="None"/>
    <n v="0"/>
    <n v="0"/>
    <n v="0"/>
    <n v="1"/>
    <n v="0"/>
    <n v="0"/>
    <n v="0"/>
    <n v="0"/>
    <s v="33534"/>
  </r>
  <r>
    <d v="2021-05-20T00:00:00"/>
    <s v="2021"/>
    <s v="05"/>
    <s v="20"/>
    <x v="1778"/>
    <s v="OPT"/>
    <s v="PSE"/>
    <x v="3"/>
    <s v="Host Government: Military"/>
    <s v="Israeli Defence Forces"/>
    <x v="1"/>
    <s v="Health Building"/>
    <n v="0"/>
    <n v="1"/>
    <n v="0"/>
    <n v="0"/>
    <n v="0"/>
    <n v="0"/>
    <n v="0"/>
    <n v="0"/>
    <n v="0"/>
    <n v="0"/>
    <n v="0"/>
    <n v="0"/>
    <n v="0"/>
    <n v="0"/>
    <s v="None"/>
    <n v="0"/>
    <n v="0"/>
    <n v="0"/>
    <n v="1"/>
    <n v="0"/>
    <n v="0"/>
    <n v="0"/>
    <n v="0"/>
    <s v="33641"/>
  </r>
  <r>
    <d v="2021-05-20T00:00:00"/>
    <s v="2021"/>
    <s v="05"/>
    <s v="20"/>
    <x v="1778"/>
    <s v="OPT"/>
    <s v="PSE"/>
    <x v="3"/>
    <s v="Host Government: Military"/>
    <s v="Israeli Defence Forces"/>
    <x v="1"/>
    <s v="Health Building"/>
    <n v="0"/>
    <n v="1"/>
    <n v="0"/>
    <n v="0"/>
    <n v="0"/>
    <n v="0"/>
    <n v="0"/>
    <n v="0"/>
    <n v="0"/>
    <n v="0"/>
    <n v="0"/>
    <n v="0"/>
    <n v="0"/>
    <n v="0"/>
    <s v="None"/>
    <n v="0"/>
    <n v="0"/>
    <n v="0"/>
    <n v="1"/>
    <n v="0"/>
    <n v="0"/>
    <n v="0"/>
    <n v="0"/>
    <s v="33642"/>
  </r>
  <r>
    <d v="2021-05-19T00:00:00"/>
    <s v="2021"/>
    <s v="05"/>
    <s v="19"/>
    <x v="1779"/>
    <s v="OPT"/>
    <s v="PSE"/>
    <x v="3"/>
    <s v="Host Government: Military"/>
    <s v="Israeli Defence Forces"/>
    <x v="2"/>
    <s v="Health Building"/>
    <n v="0"/>
    <n v="1"/>
    <n v="0"/>
    <n v="0"/>
    <n v="0"/>
    <n v="0"/>
    <n v="0"/>
    <n v="0"/>
    <n v="0"/>
    <n v="0"/>
    <n v="0"/>
    <n v="0"/>
    <n v="0"/>
    <n v="0"/>
    <s v="None"/>
    <n v="0"/>
    <n v="0"/>
    <n v="0"/>
    <n v="1"/>
    <n v="0"/>
    <n v="0"/>
    <n v="0"/>
    <n v="0"/>
    <s v="33645"/>
  </r>
  <r>
    <d v="2021-05-19T00:00:00"/>
    <s v="2021"/>
    <s v="05"/>
    <s v="19"/>
    <x v="1779"/>
    <s v="OPT"/>
    <s v="PSE"/>
    <x v="3"/>
    <s v="Host Government: Military"/>
    <s v="Israeli Defence Forces"/>
    <x v="2"/>
    <s v="Health Building"/>
    <n v="0"/>
    <n v="1"/>
    <n v="0"/>
    <n v="0"/>
    <n v="0"/>
    <n v="0"/>
    <n v="0"/>
    <n v="0"/>
    <n v="0"/>
    <n v="0"/>
    <n v="0"/>
    <n v="0"/>
    <n v="0"/>
    <n v="0"/>
    <s v="None"/>
    <n v="0"/>
    <n v="0"/>
    <n v="0"/>
    <n v="1"/>
    <n v="0"/>
    <n v="0"/>
    <n v="0"/>
    <n v="0"/>
    <s v="33695"/>
  </r>
  <r>
    <d v="2021-05-19T00:00:00"/>
    <s v="2021"/>
    <s v="05"/>
    <s v="19"/>
    <x v="1778"/>
    <s v="OPT"/>
    <s v="PSE"/>
    <x v="3"/>
    <s v="Host Government: Military"/>
    <s v="Israeli Defence Forces"/>
    <x v="1"/>
    <s v="Health Building"/>
    <n v="0"/>
    <n v="1"/>
    <n v="0"/>
    <n v="0"/>
    <n v="0"/>
    <n v="0"/>
    <n v="0"/>
    <n v="0"/>
    <n v="0"/>
    <n v="0"/>
    <n v="0"/>
    <n v="0"/>
    <n v="0"/>
    <n v="0"/>
    <s v="None"/>
    <n v="0"/>
    <n v="0"/>
    <n v="0"/>
    <n v="1"/>
    <n v="0"/>
    <n v="0"/>
    <n v="0"/>
    <n v="0"/>
    <s v="33646"/>
  </r>
  <r>
    <d v="2021-05-19T00:00:00"/>
    <s v="2021"/>
    <s v="05"/>
    <s v="19"/>
    <x v="1783"/>
    <s v="OPT"/>
    <s v="PSE"/>
    <x v="2"/>
    <s v="Civilian"/>
    <s v="Israeli settlers"/>
    <x v="2"/>
    <s v="Project Site"/>
    <n v="0"/>
    <n v="0"/>
    <n v="0"/>
    <n v="0"/>
    <n v="0"/>
    <n v="0"/>
    <n v="0"/>
    <n v="0"/>
    <n v="0"/>
    <n v="1"/>
    <n v="0"/>
    <n v="0"/>
    <n v="0"/>
    <n v="0"/>
    <s v="None"/>
    <n v="0"/>
    <n v="0"/>
    <n v="0"/>
    <n v="1"/>
    <n v="0"/>
    <n v="0"/>
    <n v="0"/>
    <n v="0"/>
    <s v="27456"/>
  </r>
  <r>
    <d v="2021-05-19T00:00:00"/>
    <s v="2021"/>
    <s v="05"/>
    <s v="19"/>
    <x v="1778"/>
    <s v="OPT"/>
    <s v="PSE"/>
    <x v="3"/>
    <s v="Host Government: Military"/>
    <s v="Israeli Defence Forces"/>
    <x v="1"/>
    <s v="Health Building"/>
    <n v="0"/>
    <n v="1"/>
    <n v="0"/>
    <n v="0"/>
    <n v="0"/>
    <n v="0"/>
    <n v="0"/>
    <n v="0"/>
    <n v="0"/>
    <n v="0"/>
    <n v="0"/>
    <n v="0"/>
    <n v="0"/>
    <n v="0"/>
    <s v="None"/>
    <n v="0"/>
    <n v="0"/>
    <n v="0"/>
    <n v="1"/>
    <n v="0"/>
    <n v="0"/>
    <n v="0"/>
    <n v="0"/>
    <s v="33693"/>
  </r>
  <r>
    <d v="2021-05-18T00:00:00"/>
    <s v="2021"/>
    <s v="05"/>
    <s v="18"/>
    <x v="1779"/>
    <s v="OPT"/>
    <s v="PSE"/>
    <x v="3"/>
    <s v="Host Government: Military"/>
    <s v="Israeli Defence Forces"/>
    <x v="2"/>
    <s v="Health Building"/>
    <n v="0"/>
    <n v="1"/>
    <n v="0"/>
    <n v="0"/>
    <n v="0"/>
    <n v="0"/>
    <n v="0"/>
    <n v="0"/>
    <n v="0"/>
    <n v="0"/>
    <n v="0"/>
    <n v="0"/>
    <n v="0"/>
    <n v="0"/>
    <s v="None"/>
    <n v="0"/>
    <n v="0"/>
    <n v="0"/>
    <n v="1"/>
    <n v="0"/>
    <n v="0"/>
    <n v="0"/>
    <n v="0"/>
    <s v="33701"/>
  </r>
  <r>
    <d v="2021-05-18T00:00:00"/>
    <s v="2021"/>
    <s v="05"/>
    <s v="18"/>
    <x v="1784"/>
    <s v="OPT"/>
    <s v="PSE"/>
    <x v="5"/>
    <s v="Host Government/Self-Declared Host Government"/>
    <s v="Government of Israel"/>
    <x v="0"/>
    <s v="Road"/>
    <n v="0"/>
    <n v="0"/>
    <n v="0"/>
    <n v="0"/>
    <n v="0"/>
    <n v="0"/>
    <n v="0"/>
    <n v="0"/>
    <n v="0"/>
    <n v="1"/>
    <n v="0"/>
    <n v="0"/>
    <n v="0"/>
    <n v="0"/>
    <s v="None"/>
    <n v="0"/>
    <n v="0"/>
    <n v="0"/>
    <n v="1"/>
    <n v="0"/>
    <n v="0"/>
    <n v="0"/>
    <n v="0"/>
    <s v="27455"/>
  </r>
  <r>
    <d v="2021-05-18T00:00:00"/>
    <s v="2021"/>
    <s v="05"/>
    <s v="18"/>
    <x v="1785"/>
    <s v="OPT"/>
    <s v="PSE"/>
    <x v="3"/>
    <s v="Host Government: Military"/>
    <s v="Israeli Defence Forces"/>
    <x v="2"/>
    <s v="No Information"/>
    <n v="0"/>
    <n v="0"/>
    <n v="0"/>
    <n v="0"/>
    <n v="0"/>
    <n v="0"/>
    <n v="0"/>
    <n v="0"/>
    <n v="0"/>
    <n v="1"/>
    <n v="0"/>
    <n v="0"/>
    <n v="0"/>
    <n v="0"/>
    <s v="None"/>
    <n v="0"/>
    <n v="0"/>
    <n v="0"/>
    <n v="1"/>
    <n v="0"/>
    <n v="0"/>
    <n v="0"/>
    <n v="0"/>
    <s v="33699"/>
  </r>
  <r>
    <d v="2021-05-18T00:00:00"/>
    <s v="2021"/>
    <s v="05"/>
    <s v="18"/>
    <x v="1778"/>
    <s v="OPT"/>
    <s v="PSE"/>
    <x v="3"/>
    <s v="Host Government: Military"/>
    <s v="Israeli Defence Forces"/>
    <x v="1"/>
    <s v="Health Building"/>
    <n v="0"/>
    <n v="1"/>
    <n v="0"/>
    <n v="0"/>
    <n v="0"/>
    <n v="0"/>
    <n v="0"/>
    <n v="0"/>
    <n v="0"/>
    <n v="0"/>
    <n v="0"/>
    <n v="0"/>
    <n v="0"/>
    <n v="0"/>
    <s v="None"/>
    <n v="0"/>
    <n v="0"/>
    <n v="0"/>
    <n v="1"/>
    <n v="0"/>
    <n v="0"/>
    <n v="0"/>
    <n v="0"/>
    <s v="33700"/>
  </r>
  <r>
    <d v="2021-05-18T00:00:00"/>
    <s v="2021"/>
    <s v="05"/>
    <s v="18"/>
    <x v="1779"/>
    <s v="OPT"/>
    <s v="PSE"/>
    <x v="3"/>
    <s v="Host Government: Military"/>
    <s v="Israeli Defence Forces"/>
    <x v="2"/>
    <s v="Health Building"/>
    <n v="0"/>
    <n v="1"/>
    <n v="0"/>
    <n v="0"/>
    <n v="0"/>
    <n v="0"/>
    <n v="0"/>
    <n v="0"/>
    <n v="0"/>
    <n v="0"/>
    <n v="0"/>
    <n v="0"/>
    <n v="0"/>
    <n v="0"/>
    <s v="None"/>
    <n v="0"/>
    <n v="0"/>
    <n v="0"/>
    <n v="1"/>
    <n v="0"/>
    <n v="0"/>
    <n v="0"/>
    <n v="0"/>
    <s v="33702"/>
  </r>
  <r>
    <d v="2021-05-18T00:00:00"/>
    <s v="2021"/>
    <s v="05"/>
    <s v="18"/>
    <x v="1785"/>
    <s v="OPT"/>
    <s v="PSE"/>
    <x v="3"/>
    <s v="Host Government: Military"/>
    <s v="Israeli Defence Forces"/>
    <x v="2"/>
    <s v="No Information"/>
    <n v="0"/>
    <n v="0"/>
    <n v="0"/>
    <n v="0"/>
    <n v="0"/>
    <n v="0"/>
    <n v="0"/>
    <n v="0"/>
    <n v="0"/>
    <n v="1"/>
    <n v="0"/>
    <n v="0"/>
    <n v="0"/>
    <n v="0"/>
    <s v="None"/>
    <n v="0"/>
    <n v="0"/>
    <n v="0"/>
    <n v="1"/>
    <n v="0"/>
    <n v="0"/>
    <n v="0"/>
    <n v="0"/>
    <s v="33703"/>
  </r>
  <r>
    <d v="2021-05-18T00:00:00"/>
    <s v="2021"/>
    <s v="05"/>
    <s v="18"/>
    <x v="1785"/>
    <s v="OPT"/>
    <s v="PSE"/>
    <x v="3"/>
    <s v="Host Government: Military"/>
    <s v="Israeli Defence Forces"/>
    <x v="2"/>
    <s v="No Information"/>
    <n v="0"/>
    <n v="0"/>
    <n v="0"/>
    <n v="0"/>
    <n v="0"/>
    <n v="0"/>
    <n v="0"/>
    <n v="0"/>
    <n v="0"/>
    <n v="1"/>
    <n v="0"/>
    <n v="0"/>
    <n v="0"/>
    <n v="0"/>
    <s v="None"/>
    <n v="0"/>
    <n v="0"/>
    <n v="0"/>
    <n v="1"/>
    <n v="0"/>
    <n v="0"/>
    <n v="0"/>
    <n v="0"/>
    <s v="33704"/>
  </r>
  <r>
    <d v="2021-05-18T00:00:00"/>
    <s v="2021"/>
    <s v="05"/>
    <s v="18"/>
    <x v="1786"/>
    <s v="OPT"/>
    <s v="PSE"/>
    <x v="3"/>
    <s v="Host Government: Military"/>
    <s v="Israeli Defence Forces"/>
    <x v="2"/>
    <s v="No Information"/>
    <n v="0"/>
    <n v="0"/>
    <n v="0"/>
    <n v="0"/>
    <n v="0"/>
    <n v="0"/>
    <n v="0"/>
    <n v="0"/>
    <n v="0"/>
    <n v="0"/>
    <n v="0"/>
    <n v="1"/>
    <n v="0"/>
    <n v="0"/>
    <s v="None"/>
    <n v="0"/>
    <n v="1"/>
    <n v="0"/>
    <n v="1"/>
    <n v="0"/>
    <n v="0"/>
    <n v="0"/>
    <n v="0"/>
    <s v="33710"/>
  </r>
  <r>
    <d v="2021-05-18T00:00:00"/>
    <s v="2021"/>
    <s v="05"/>
    <s v="18"/>
    <x v="1785"/>
    <s v="OPT"/>
    <s v="PSE"/>
    <x v="3"/>
    <s v="Host Government: Military"/>
    <s v="Israeli Defence Forces"/>
    <x v="2"/>
    <s v="No Information"/>
    <n v="0"/>
    <n v="0"/>
    <n v="0"/>
    <n v="0"/>
    <n v="0"/>
    <n v="0"/>
    <n v="0"/>
    <n v="0"/>
    <n v="0"/>
    <n v="1"/>
    <n v="0"/>
    <n v="0"/>
    <n v="0"/>
    <n v="0"/>
    <s v="None"/>
    <n v="0"/>
    <n v="0"/>
    <n v="0"/>
    <n v="1"/>
    <n v="0"/>
    <n v="0"/>
    <n v="0"/>
    <n v="0"/>
    <s v="33694"/>
  </r>
  <r>
    <d v="2021-05-18T00:00:00"/>
    <s v="2021"/>
    <s v="05"/>
    <s v="18"/>
    <x v="1779"/>
    <s v="OPT"/>
    <s v="PSE"/>
    <x v="3"/>
    <s v="Host Government: Military"/>
    <s v="Israeli Defence Forces"/>
    <x v="2"/>
    <s v="Health Building"/>
    <n v="0"/>
    <n v="1"/>
    <n v="0"/>
    <n v="0"/>
    <n v="0"/>
    <n v="0"/>
    <n v="0"/>
    <n v="0"/>
    <n v="0"/>
    <n v="0"/>
    <n v="0"/>
    <n v="0"/>
    <n v="0"/>
    <n v="0"/>
    <s v="None"/>
    <n v="0"/>
    <n v="0"/>
    <n v="0"/>
    <n v="1"/>
    <n v="0"/>
    <n v="0"/>
    <n v="0"/>
    <n v="0"/>
    <s v="33696"/>
  </r>
  <r>
    <d v="2021-05-18T00:00:00"/>
    <s v="2021"/>
    <s v="05"/>
    <s v="18"/>
    <x v="1787"/>
    <s v="OPT"/>
    <s v="PSE"/>
    <x v="0"/>
    <s v="Host Government: Military"/>
    <s v="Israeli Defence Forces"/>
    <x v="1"/>
    <s v="Health Building"/>
    <n v="0"/>
    <n v="1"/>
    <n v="0"/>
    <n v="0"/>
    <n v="1"/>
    <n v="0"/>
    <n v="0"/>
    <n v="0"/>
    <n v="0"/>
    <n v="0"/>
    <n v="0"/>
    <n v="0"/>
    <n v="0"/>
    <n v="0"/>
    <s v="None"/>
    <n v="1"/>
    <n v="0"/>
    <n v="0"/>
    <n v="1"/>
    <n v="0"/>
    <n v="0"/>
    <n v="0"/>
    <n v="0"/>
    <s v="27469"/>
  </r>
  <r>
    <d v="2021-05-18T00:00:00"/>
    <s v="2021"/>
    <s v="05"/>
    <s v="18"/>
    <x v="1779"/>
    <s v="OPT"/>
    <s v="PSE"/>
    <x v="3"/>
    <s v="Host Government: Military"/>
    <s v="Israeli Defence Forces"/>
    <x v="2"/>
    <s v="Health Building"/>
    <n v="0"/>
    <n v="1"/>
    <n v="0"/>
    <n v="0"/>
    <n v="0"/>
    <n v="0"/>
    <n v="0"/>
    <n v="0"/>
    <n v="0"/>
    <n v="0"/>
    <n v="0"/>
    <n v="0"/>
    <n v="0"/>
    <n v="0"/>
    <s v="None"/>
    <n v="0"/>
    <n v="0"/>
    <n v="0"/>
    <n v="1"/>
    <n v="0"/>
    <n v="0"/>
    <n v="0"/>
    <n v="0"/>
    <s v="33697"/>
  </r>
  <r>
    <d v="2021-05-18T00:00:00"/>
    <s v="2021"/>
    <s v="05"/>
    <s v="18"/>
    <x v="1779"/>
    <s v="OPT"/>
    <s v="PSE"/>
    <x v="3"/>
    <s v="Host Government: Military"/>
    <s v="Israeli Defence Forces"/>
    <x v="2"/>
    <s v="Health Building"/>
    <n v="0"/>
    <n v="1"/>
    <n v="0"/>
    <n v="0"/>
    <n v="0"/>
    <n v="0"/>
    <n v="0"/>
    <n v="0"/>
    <n v="0"/>
    <n v="0"/>
    <n v="0"/>
    <n v="0"/>
    <n v="0"/>
    <n v="0"/>
    <s v="None"/>
    <n v="0"/>
    <n v="0"/>
    <n v="0"/>
    <n v="1"/>
    <n v="0"/>
    <n v="0"/>
    <n v="0"/>
    <n v="0"/>
    <s v="33698"/>
  </r>
  <r>
    <d v="2021-05-18T00:00:00"/>
    <s v="2021"/>
    <s v="05"/>
    <s v="18"/>
    <x v="1779"/>
    <s v="OPT"/>
    <s v="PSE"/>
    <x v="3"/>
    <s v="Host Government: Military"/>
    <s v="Israeli Defence Forces"/>
    <x v="2"/>
    <s v="Health Building"/>
    <n v="0"/>
    <n v="1"/>
    <n v="0"/>
    <n v="0"/>
    <n v="0"/>
    <n v="0"/>
    <n v="0"/>
    <n v="0"/>
    <n v="0"/>
    <n v="0"/>
    <n v="0"/>
    <n v="0"/>
    <n v="0"/>
    <n v="0"/>
    <s v="None"/>
    <n v="0"/>
    <n v="0"/>
    <n v="0"/>
    <n v="1"/>
    <n v="0"/>
    <n v="0"/>
    <n v="0"/>
    <n v="0"/>
    <s v="33705"/>
  </r>
  <r>
    <d v="2021-05-18T00:00:00"/>
    <s v="2021"/>
    <s v="05"/>
    <s v="18"/>
    <x v="1788"/>
    <s v="OPT"/>
    <s v="PSE"/>
    <x v="0"/>
    <s v="Foreign Forces: Military"/>
    <s v="Egyptian Armed Forces"/>
    <x v="2"/>
    <s v="No Information"/>
    <n v="0"/>
    <n v="0"/>
    <n v="0"/>
    <n v="0"/>
    <n v="0"/>
    <n v="0"/>
    <n v="0"/>
    <n v="0"/>
    <n v="0"/>
    <n v="0"/>
    <n v="0"/>
    <n v="0"/>
    <n v="0"/>
    <n v="1"/>
    <s v="NoInformation"/>
    <n v="0"/>
    <n v="0"/>
    <n v="0"/>
    <n v="1"/>
    <n v="0"/>
    <n v="0"/>
    <n v="0"/>
    <n v="0"/>
    <s v="28184"/>
  </r>
  <r>
    <d v="2021-05-18T00:00:00"/>
    <s v="2021"/>
    <s v="05"/>
    <s v="18"/>
    <x v="1779"/>
    <s v="OPT"/>
    <s v="PSE"/>
    <x v="3"/>
    <s v="Host Government: Military"/>
    <s v="Israeli Defence Forces"/>
    <x v="2"/>
    <s v="Health Building"/>
    <n v="0"/>
    <n v="1"/>
    <n v="0"/>
    <n v="0"/>
    <n v="0"/>
    <n v="0"/>
    <n v="0"/>
    <n v="0"/>
    <n v="0"/>
    <n v="0"/>
    <n v="0"/>
    <n v="0"/>
    <n v="0"/>
    <n v="0"/>
    <s v="None"/>
    <n v="0"/>
    <n v="0"/>
    <n v="0"/>
    <n v="1"/>
    <n v="0"/>
    <n v="0"/>
    <n v="0"/>
    <n v="0"/>
    <s v="33707"/>
  </r>
  <r>
    <d v="2021-05-18T00:00:00"/>
    <s v="2021"/>
    <s v="05"/>
    <s v="18"/>
    <x v="1779"/>
    <s v="OPT"/>
    <s v="PSE"/>
    <x v="3"/>
    <s v="Host Government: Military"/>
    <s v="Israeli Defence Forces"/>
    <x v="2"/>
    <s v="Health Building"/>
    <n v="0"/>
    <n v="1"/>
    <n v="0"/>
    <n v="0"/>
    <n v="0"/>
    <n v="0"/>
    <n v="0"/>
    <n v="0"/>
    <n v="0"/>
    <n v="0"/>
    <n v="0"/>
    <n v="0"/>
    <n v="0"/>
    <n v="0"/>
    <s v="None"/>
    <n v="0"/>
    <n v="0"/>
    <n v="0"/>
    <n v="1"/>
    <n v="0"/>
    <n v="0"/>
    <n v="0"/>
    <n v="0"/>
    <s v="33708"/>
  </r>
  <r>
    <d v="2021-05-18T00:00:00"/>
    <s v="2021"/>
    <s v="05"/>
    <s v="18"/>
    <x v="1779"/>
    <s v="OPT"/>
    <s v="PSE"/>
    <x v="3"/>
    <s v="Host Government: Military"/>
    <s v="Israeli Defence Forces"/>
    <x v="2"/>
    <s v="Health Building"/>
    <n v="0"/>
    <n v="1"/>
    <n v="0"/>
    <n v="0"/>
    <n v="0"/>
    <n v="0"/>
    <n v="0"/>
    <n v="0"/>
    <n v="0"/>
    <n v="0"/>
    <n v="0"/>
    <n v="0"/>
    <n v="0"/>
    <n v="0"/>
    <s v="None"/>
    <n v="0"/>
    <n v="0"/>
    <n v="0"/>
    <n v="1"/>
    <n v="0"/>
    <n v="0"/>
    <n v="0"/>
    <n v="0"/>
    <s v="33709"/>
  </r>
  <r>
    <d v="2021-05-17T00:00:00"/>
    <s v="2021"/>
    <s v="05"/>
    <s v="17"/>
    <x v="1789"/>
    <s v="OPT"/>
    <s v="PSE"/>
    <x v="0"/>
    <s v="Host Government: Military"/>
    <s v="Israeli Defence Forces"/>
    <x v="1"/>
    <s v="Compound/Office Building"/>
    <n v="0"/>
    <n v="1"/>
    <n v="0"/>
    <n v="0"/>
    <n v="0"/>
    <n v="0"/>
    <n v="0"/>
    <n v="0"/>
    <n v="0"/>
    <n v="0"/>
    <n v="0"/>
    <n v="0"/>
    <n v="0"/>
    <n v="0"/>
    <s v="None"/>
    <n v="0"/>
    <n v="0"/>
    <n v="0"/>
    <n v="1"/>
    <n v="0"/>
    <n v="0"/>
    <n v="0"/>
    <n v="0"/>
    <s v="27623"/>
  </r>
  <r>
    <d v="2021-05-17T00:00:00"/>
    <s v="2021"/>
    <s v="05"/>
    <s v="17"/>
    <x v="1790"/>
    <s v="OPT"/>
    <s v="PSE"/>
    <x v="0"/>
    <s v="Host Government: Military"/>
    <s v="Israeli Defence Forces"/>
    <x v="1"/>
    <s v="Health Building"/>
    <n v="0"/>
    <n v="1"/>
    <n v="0"/>
    <n v="0"/>
    <n v="0"/>
    <n v="0"/>
    <n v="0"/>
    <n v="0"/>
    <n v="0"/>
    <n v="0"/>
    <n v="0"/>
    <n v="0"/>
    <n v="0"/>
    <n v="0"/>
    <s v="None"/>
    <n v="0"/>
    <n v="0"/>
    <n v="0"/>
    <n v="1"/>
    <n v="0"/>
    <n v="1"/>
    <n v="0"/>
    <n v="0"/>
    <s v="27458"/>
  </r>
  <r>
    <d v="2021-05-17T00:00:00"/>
    <s v="2021"/>
    <s v="05"/>
    <s v="17"/>
    <x v="1785"/>
    <s v="OPT"/>
    <s v="PSE"/>
    <x v="3"/>
    <s v="Host Government: Military"/>
    <s v="Israeli Defence Forces"/>
    <x v="8"/>
    <s v="No Information"/>
    <n v="0"/>
    <n v="0"/>
    <n v="0"/>
    <n v="0"/>
    <n v="0"/>
    <n v="0"/>
    <n v="0"/>
    <n v="0"/>
    <n v="0"/>
    <n v="1"/>
    <n v="0"/>
    <n v="0"/>
    <n v="0"/>
    <n v="0"/>
    <s v="None"/>
    <n v="0"/>
    <n v="0"/>
    <n v="0"/>
    <n v="1"/>
    <n v="0"/>
    <n v="0"/>
    <n v="0"/>
    <n v="0"/>
    <s v="33711"/>
  </r>
  <r>
    <d v="2021-05-17T00:00:00"/>
    <s v="2021"/>
    <s v="05"/>
    <s v="17"/>
    <x v="1791"/>
    <s v="OPT"/>
    <s v="PSE"/>
    <x v="3"/>
    <s v="Host Government: Military"/>
    <s v="Israeli Defence Forces"/>
    <x v="1"/>
    <s v="Health Building"/>
    <n v="0"/>
    <n v="1"/>
    <n v="0"/>
    <n v="0"/>
    <n v="0"/>
    <n v="0"/>
    <n v="0"/>
    <n v="0"/>
    <n v="0"/>
    <n v="0"/>
    <n v="0"/>
    <n v="0"/>
    <n v="0"/>
    <n v="0"/>
    <s v="None"/>
    <n v="0"/>
    <n v="0"/>
    <n v="0"/>
    <n v="1"/>
    <n v="0"/>
    <n v="0"/>
    <n v="0"/>
    <n v="0"/>
    <s v="27441"/>
  </r>
  <r>
    <d v="2021-05-17T00:00:00"/>
    <s v="2021"/>
    <s v="05"/>
    <s v="17"/>
    <x v="1792"/>
    <s v="OPT"/>
    <s v="PSE"/>
    <x v="0"/>
    <s v="Host Government: Military"/>
    <s v="Israeli Defence Forces"/>
    <x v="1"/>
    <s v="Health Building"/>
    <n v="0"/>
    <n v="1"/>
    <n v="0"/>
    <n v="0"/>
    <n v="1"/>
    <n v="0"/>
    <n v="0"/>
    <n v="0"/>
    <n v="0"/>
    <n v="0"/>
    <n v="0"/>
    <n v="0"/>
    <n v="0"/>
    <n v="0"/>
    <s v="None"/>
    <n v="0"/>
    <n v="0"/>
    <n v="0"/>
    <n v="1"/>
    <n v="0"/>
    <n v="0"/>
    <n v="0"/>
    <n v="0"/>
    <s v="27471"/>
  </r>
  <r>
    <d v="2021-05-16T00:00:00"/>
    <s v="2021"/>
    <s v="05"/>
    <s v="16"/>
    <x v="1785"/>
    <s v="OPT"/>
    <s v="PSE"/>
    <x v="3"/>
    <s v="Host Government: Military"/>
    <s v="Israeli Defence Forces"/>
    <x v="2"/>
    <s v="No Information"/>
    <n v="0"/>
    <n v="0"/>
    <n v="0"/>
    <n v="0"/>
    <n v="0"/>
    <n v="0"/>
    <n v="0"/>
    <n v="0"/>
    <n v="0"/>
    <n v="1"/>
    <n v="0"/>
    <n v="0"/>
    <n v="0"/>
    <n v="0"/>
    <s v="None"/>
    <n v="0"/>
    <n v="0"/>
    <n v="0"/>
    <n v="1"/>
    <n v="0"/>
    <n v="0"/>
    <n v="0"/>
    <n v="0"/>
    <s v="33712"/>
  </r>
  <r>
    <d v="2021-05-16T00:00:00"/>
    <s v="2021"/>
    <s v="05"/>
    <s v="16"/>
    <x v="1793"/>
    <s v="OPT"/>
    <s v="PSE"/>
    <x v="0"/>
    <s v="Host Government: Military"/>
    <s v="Israeli Defence Forces"/>
    <x v="1"/>
    <s v="Health Building"/>
    <n v="1"/>
    <n v="1"/>
    <n v="0"/>
    <n v="0"/>
    <n v="0"/>
    <n v="0"/>
    <n v="0"/>
    <n v="0"/>
    <n v="0"/>
    <n v="0"/>
    <n v="0"/>
    <n v="0"/>
    <n v="0"/>
    <n v="0"/>
    <s v="None"/>
    <n v="0"/>
    <n v="0"/>
    <n v="0"/>
    <n v="1"/>
    <n v="0"/>
    <n v="0"/>
    <n v="0"/>
    <n v="0"/>
    <s v="27813"/>
  </r>
  <r>
    <d v="2021-05-16T00:00:00"/>
    <s v="2021"/>
    <s v="05"/>
    <s v="16"/>
    <x v="1778"/>
    <s v="OPT"/>
    <s v="PSE"/>
    <x v="3"/>
    <s v="Host Government: Military"/>
    <s v="Israeli Defence Forces"/>
    <x v="1"/>
    <s v="Health Building"/>
    <n v="0"/>
    <n v="1"/>
    <n v="0"/>
    <n v="0"/>
    <n v="0"/>
    <n v="0"/>
    <n v="0"/>
    <n v="0"/>
    <n v="0"/>
    <n v="0"/>
    <n v="0"/>
    <n v="0"/>
    <n v="0"/>
    <n v="0"/>
    <s v="None"/>
    <n v="0"/>
    <n v="0"/>
    <n v="0"/>
    <n v="1"/>
    <n v="0"/>
    <n v="0"/>
    <n v="0"/>
    <n v="0"/>
    <s v="33649"/>
  </r>
  <r>
    <d v="2021-05-16T00:00:00"/>
    <s v="2021"/>
    <s v="05"/>
    <s v="16"/>
    <x v="1778"/>
    <s v="OPT"/>
    <s v="PSE"/>
    <x v="3"/>
    <s v="Host Government: Military"/>
    <s v="Israeli Defence Forces"/>
    <x v="1"/>
    <s v="Health Building"/>
    <n v="0"/>
    <n v="1"/>
    <n v="0"/>
    <n v="0"/>
    <n v="0"/>
    <n v="0"/>
    <n v="0"/>
    <n v="0"/>
    <n v="0"/>
    <n v="0"/>
    <n v="0"/>
    <n v="0"/>
    <n v="0"/>
    <n v="0"/>
    <s v="None"/>
    <n v="0"/>
    <n v="0"/>
    <n v="0"/>
    <n v="1"/>
    <n v="0"/>
    <n v="0"/>
    <n v="0"/>
    <n v="0"/>
    <s v="33650"/>
  </r>
  <r>
    <d v="2021-05-16T00:00:00"/>
    <s v="2021"/>
    <s v="05"/>
    <s v="16"/>
    <x v="1794"/>
    <s v="OPT"/>
    <s v="PSE"/>
    <x v="0"/>
    <s v="Host Government: Military"/>
    <s v="Israeli Defence Forces"/>
    <x v="1"/>
    <s v="Health Building"/>
    <n v="0"/>
    <n v="1"/>
    <n v="0"/>
    <n v="0"/>
    <n v="0"/>
    <n v="0"/>
    <n v="0"/>
    <n v="0"/>
    <n v="0"/>
    <n v="0"/>
    <n v="0"/>
    <n v="0"/>
    <n v="0"/>
    <n v="0"/>
    <s v="None"/>
    <n v="0"/>
    <n v="0"/>
    <n v="0"/>
    <n v="1"/>
    <n v="0"/>
    <n v="0"/>
    <n v="0"/>
    <n v="0"/>
    <s v="27470"/>
  </r>
  <r>
    <d v="2021-05-16T00:00:00"/>
    <s v="2021"/>
    <s v="05"/>
    <s v="16"/>
    <x v="1795"/>
    <s v="OPT"/>
    <s v="PSE"/>
    <x v="0"/>
    <s v="Host Government: Military"/>
    <s v="Israeli Defence Forces"/>
    <x v="1"/>
    <s v="Home"/>
    <n v="0"/>
    <n v="0"/>
    <n v="0"/>
    <n v="0"/>
    <n v="0"/>
    <n v="0"/>
    <n v="0"/>
    <n v="0"/>
    <n v="0"/>
    <n v="0"/>
    <n v="1"/>
    <n v="0"/>
    <n v="0"/>
    <n v="0"/>
    <s v="None"/>
    <n v="0"/>
    <n v="0"/>
    <n v="0"/>
    <n v="1"/>
    <n v="0"/>
    <n v="0"/>
    <n v="0"/>
    <n v="0"/>
    <s v="27465"/>
  </r>
  <r>
    <d v="2021-05-16T00:00:00"/>
    <s v="2021"/>
    <s v="05"/>
    <s v="16"/>
    <x v="1796"/>
    <s v="OPT"/>
    <s v="PSE"/>
    <x v="0"/>
    <s v="Host Government: Military"/>
    <s v="Israeli Defence Forces"/>
    <x v="1"/>
    <s v="Home"/>
    <n v="0"/>
    <n v="0"/>
    <n v="0"/>
    <n v="0"/>
    <n v="0"/>
    <n v="0"/>
    <n v="0"/>
    <n v="0"/>
    <n v="0"/>
    <n v="0"/>
    <n v="1"/>
    <n v="0"/>
    <n v="0"/>
    <n v="0"/>
    <s v="None"/>
    <n v="0"/>
    <n v="0"/>
    <n v="0"/>
    <n v="1"/>
    <n v="0"/>
    <n v="0"/>
    <n v="0"/>
    <n v="0"/>
    <s v="27463"/>
  </r>
  <r>
    <d v="2021-05-16T00:00:00"/>
    <s v="2021"/>
    <s v="05"/>
    <s v="16"/>
    <x v="1785"/>
    <s v="OPT"/>
    <s v="PSE"/>
    <x v="3"/>
    <s v="Host Government: Military"/>
    <s v="Israeli Defence Forces"/>
    <x v="2"/>
    <s v="No Information"/>
    <n v="0"/>
    <n v="0"/>
    <n v="0"/>
    <n v="0"/>
    <n v="0"/>
    <n v="0"/>
    <n v="0"/>
    <n v="0"/>
    <n v="0"/>
    <n v="1"/>
    <n v="0"/>
    <n v="0"/>
    <n v="0"/>
    <n v="0"/>
    <s v="None"/>
    <n v="0"/>
    <n v="0"/>
    <n v="0"/>
    <n v="1"/>
    <n v="0"/>
    <n v="0"/>
    <n v="0"/>
    <n v="0"/>
    <s v="33713"/>
  </r>
  <r>
    <d v="2021-05-16T00:00:00"/>
    <s v="2021"/>
    <s v="05"/>
    <s v="16"/>
    <x v="1797"/>
    <s v="OPT"/>
    <s v="PSE"/>
    <x v="0"/>
    <s v="Host Government: Military"/>
    <s v="Israeli Defence Forces"/>
    <x v="1"/>
    <s v="Home"/>
    <n v="0"/>
    <n v="0"/>
    <n v="0"/>
    <n v="0"/>
    <n v="0"/>
    <n v="0"/>
    <n v="0"/>
    <n v="0"/>
    <n v="0"/>
    <n v="0"/>
    <n v="1"/>
    <n v="0"/>
    <n v="0"/>
    <n v="0"/>
    <s v="None"/>
    <n v="0"/>
    <n v="0"/>
    <n v="0"/>
    <n v="1"/>
    <n v="0"/>
    <n v="0"/>
    <n v="0"/>
    <n v="0"/>
    <s v="27434"/>
  </r>
  <r>
    <d v="2021-05-15T00:00:00"/>
    <s v="2021"/>
    <s v="05"/>
    <s v="15"/>
    <x v="1798"/>
    <s v="OPT"/>
    <s v="PSE"/>
    <x v="0"/>
    <s v="Host Government: Military"/>
    <s v="Israeli Defence Forces"/>
    <x v="1"/>
    <s v="Health Building"/>
    <n v="0"/>
    <n v="1"/>
    <n v="0"/>
    <n v="0"/>
    <n v="0"/>
    <n v="0"/>
    <n v="0"/>
    <n v="0"/>
    <n v="0"/>
    <n v="1"/>
    <n v="0"/>
    <n v="0"/>
    <n v="0"/>
    <n v="0"/>
    <s v="None"/>
    <n v="0"/>
    <n v="0"/>
    <n v="0"/>
    <n v="1"/>
    <n v="0"/>
    <n v="0"/>
    <n v="0"/>
    <n v="0"/>
    <s v="27461"/>
  </r>
  <r>
    <d v="2021-05-15T00:00:00"/>
    <s v="2021"/>
    <s v="05"/>
    <s v="15"/>
    <x v="1779"/>
    <s v="OPT"/>
    <s v="PSE"/>
    <x v="3"/>
    <s v="Host Government: Military"/>
    <s v="Israeli Defence Forces"/>
    <x v="2"/>
    <s v="Health Building"/>
    <n v="0"/>
    <n v="1"/>
    <n v="0"/>
    <n v="0"/>
    <n v="0"/>
    <n v="0"/>
    <n v="0"/>
    <n v="0"/>
    <n v="0"/>
    <n v="0"/>
    <n v="0"/>
    <n v="0"/>
    <n v="0"/>
    <n v="0"/>
    <s v="None"/>
    <n v="0"/>
    <n v="0"/>
    <n v="0"/>
    <n v="1"/>
    <n v="0"/>
    <n v="0"/>
    <n v="0"/>
    <n v="0"/>
    <s v="33656"/>
  </r>
  <r>
    <d v="2021-05-15T00:00:00"/>
    <s v="2021"/>
    <s v="05"/>
    <s v="15"/>
    <x v="1785"/>
    <s v="OPT"/>
    <s v="PSE"/>
    <x v="3"/>
    <s v="Host Government: Military"/>
    <s v="Israeli Defence Forces"/>
    <x v="2"/>
    <s v="No Information"/>
    <n v="0"/>
    <n v="0"/>
    <n v="0"/>
    <n v="0"/>
    <n v="0"/>
    <n v="0"/>
    <n v="0"/>
    <n v="0"/>
    <n v="0"/>
    <n v="1"/>
    <n v="0"/>
    <n v="0"/>
    <n v="0"/>
    <n v="0"/>
    <s v="None"/>
    <n v="0"/>
    <n v="0"/>
    <n v="0"/>
    <n v="1"/>
    <n v="0"/>
    <n v="0"/>
    <n v="0"/>
    <n v="0"/>
    <s v="33655"/>
  </r>
  <r>
    <d v="2021-05-15T00:00:00"/>
    <s v="2021"/>
    <s v="05"/>
    <s v="15"/>
    <x v="1785"/>
    <s v="OPT"/>
    <s v="PSE"/>
    <x v="3"/>
    <s v="Host Government: Military"/>
    <s v="Israeli Defence Forces"/>
    <x v="2"/>
    <s v="No Information"/>
    <n v="0"/>
    <n v="0"/>
    <n v="0"/>
    <n v="0"/>
    <n v="0"/>
    <n v="0"/>
    <n v="0"/>
    <n v="0"/>
    <n v="0"/>
    <n v="1"/>
    <n v="0"/>
    <n v="0"/>
    <n v="0"/>
    <n v="0"/>
    <s v="None"/>
    <n v="0"/>
    <n v="0"/>
    <n v="0"/>
    <n v="1"/>
    <n v="0"/>
    <n v="0"/>
    <n v="0"/>
    <n v="0"/>
    <s v="33654"/>
  </r>
  <r>
    <d v="2021-05-15T00:00:00"/>
    <s v="2021"/>
    <s v="05"/>
    <s v="15"/>
    <x v="1785"/>
    <s v="OPT"/>
    <s v="PSE"/>
    <x v="3"/>
    <s v="Host Government: Military"/>
    <s v="Israeli Defence Forces"/>
    <x v="2"/>
    <s v="No Information"/>
    <n v="0"/>
    <n v="0"/>
    <n v="0"/>
    <n v="0"/>
    <n v="0"/>
    <n v="0"/>
    <n v="0"/>
    <n v="0"/>
    <n v="0"/>
    <n v="1"/>
    <n v="0"/>
    <n v="0"/>
    <n v="0"/>
    <n v="0"/>
    <s v="None"/>
    <n v="0"/>
    <n v="0"/>
    <n v="0"/>
    <n v="1"/>
    <n v="0"/>
    <n v="0"/>
    <n v="0"/>
    <n v="0"/>
    <s v="33653"/>
  </r>
  <r>
    <d v="2021-05-15T00:00:00"/>
    <s v="2021"/>
    <s v="05"/>
    <s v="15"/>
    <x v="1799"/>
    <s v="OPT"/>
    <s v="PSE"/>
    <x v="3"/>
    <s v="Host Government: Military"/>
    <s v="Israeli Defence Forces"/>
    <x v="2"/>
    <s v="No Information"/>
    <n v="0"/>
    <n v="0"/>
    <n v="0"/>
    <n v="0"/>
    <n v="0"/>
    <n v="0"/>
    <n v="0"/>
    <n v="0"/>
    <n v="0"/>
    <n v="0"/>
    <n v="0"/>
    <n v="1"/>
    <n v="0"/>
    <n v="0"/>
    <s v="None"/>
    <n v="0"/>
    <n v="1"/>
    <n v="0"/>
    <n v="1"/>
    <n v="0"/>
    <n v="0"/>
    <n v="0"/>
    <n v="0"/>
    <s v="33651"/>
  </r>
  <r>
    <d v="2021-05-15T00:00:00"/>
    <s v="2021"/>
    <s v="05"/>
    <s v="15"/>
    <x v="1800"/>
    <s v="OPT"/>
    <s v="PSE"/>
    <x v="1"/>
    <s v="Host Government: Military"/>
    <s v="Israeli Defence Forces"/>
    <x v="2"/>
    <s v="Road"/>
    <n v="0"/>
    <n v="0"/>
    <n v="0"/>
    <n v="0"/>
    <n v="0"/>
    <n v="0"/>
    <n v="0"/>
    <n v="0"/>
    <n v="0"/>
    <n v="1"/>
    <n v="0"/>
    <n v="0"/>
    <n v="0"/>
    <n v="0"/>
    <s v="None"/>
    <n v="0"/>
    <n v="0"/>
    <n v="0"/>
    <n v="1"/>
    <n v="0"/>
    <n v="0"/>
    <n v="0"/>
    <n v="0"/>
    <s v="27620"/>
  </r>
  <r>
    <d v="2021-05-15T00:00:00"/>
    <s v="2021"/>
    <s v="05"/>
    <s v="15"/>
    <x v="1778"/>
    <s v="OPT"/>
    <s v="PSE"/>
    <x v="3"/>
    <s v="Host Government: Military"/>
    <s v="Israeli Defence Forces"/>
    <x v="1"/>
    <s v="Health Building"/>
    <n v="0"/>
    <n v="1"/>
    <n v="0"/>
    <n v="0"/>
    <n v="0"/>
    <n v="0"/>
    <n v="0"/>
    <n v="0"/>
    <n v="0"/>
    <n v="0"/>
    <n v="0"/>
    <n v="0"/>
    <n v="0"/>
    <n v="0"/>
    <s v="None"/>
    <n v="0"/>
    <n v="0"/>
    <n v="0"/>
    <n v="1"/>
    <n v="0"/>
    <n v="0"/>
    <n v="0"/>
    <n v="0"/>
    <s v="33648"/>
  </r>
  <r>
    <d v="2021-05-14T00:00:00"/>
    <s v="2021"/>
    <s v="05"/>
    <s v="14"/>
    <x v="1785"/>
    <s v="OPT"/>
    <s v="PSE"/>
    <x v="3"/>
    <s v="Host Government: Military"/>
    <s v="Israeli Defence Forces"/>
    <x v="8"/>
    <s v="No Information"/>
    <n v="0"/>
    <n v="0"/>
    <n v="0"/>
    <n v="0"/>
    <n v="0"/>
    <n v="0"/>
    <n v="0"/>
    <n v="0"/>
    <n v="0"/>
    <n v="1"/>
    <n v="0"/>
    <n v="0"/>
    <n v="0"/>
    <n v="0"/>
    <s v="None"/>
    <n v="0"/>
    <n v="0"/>
    <n v="0"/>
    <n v="1"/>
    <n v="0"/>
    <n v="0"/>
    <n v="0"/>
    <n v="0"/>
    <s v="33661"/>
  </r>
  <r>
    <d v="2021-05-14T00:00:00"/>
    <s v="2021"/>
    <s v="05"/>
    <s v="14"/>
    <x v="1779"/>
    <s v="OPT"/>
    <s v="PSE"/>
    <x v="3"/>
    <s v="Host Government: Military"/>
    <s v="Israeli Defence Forces"/>
    <x v="8"/>
    <s v="Health Building"/>
    <n v="0"/>
    <n v="1"/>
    <n v="0"/>
    <n v="0"/>
    <n v="0"/>
    <n v="0"/>
    <n v="0"/>
    <n v="0"/>
    <n v="0"/>
    <n v="0"/>
    <n v="0"/>
    <n v="0"/>
    <n v="0"/>
    <n v="0"/>
    <s v="None"/>
    <n v="0"/>
    <n v="0"/>
    <n v="0"/>
    <n v="1"/>
    <n v="0"/>
    <n v="0"/>
    <n v="0"/>
    <n v="0"/>
    <s v="33667"/>
  </r>
  <r>
    <d v="2021-05-14T00:00:00"/>
    <s v="2021"/>
    <s v="05"/>
    <s v="14"/>
    <x v="1779"/>
    <s v="OPT"/>
    <s v="PSE"/>
    <x v="3"/>
    <s v="Host Government: Military"/>
    <s v="Israeli Defence Forces"/>
    <x v="8"/>
    <s v="Health Building"/>
    <n v="0"/>
    <n v="1"/>
    <n v="0"/>
    <n v="0"/>
    <n v="0"/>
    <n v="0"/>
    <n v="0"/>
    <n v="0"/>
    <n v="0"/>
    <n v="0"/>
    <n v="0"/>
    <n v="0"/>
    <n v="0"/>
    <n v="0"/>
    <s v="None"/>
    <n v="0"/>
    <n v="0"/>
    <n v="0"/>
    <n v="1"/>
    <n v="0"/>
    <n v="0"/>
    <n v="0"/>
    <n v="0"/>
    <s v="33666"/>
  </r>
  <r>
    <d v="2021-05-14T00:00:00"/>
    <s v="2021"/>
    <s v="05"/>
    <s v="14"/>
    <x v="1785"/>
    <s v="OPT"/>
    <s v="PSE"/>
    <x v="3"/>
    <s v="Host Government: Military"/>
    <s v="Israeli Defence Forces"/>
    <x v="8"/>
    <s v="No Information"/>
    <n v="0"/>
    <n v="0"/>
    <n v="0"/>
    <n v="0"/>
    <n v="0"/>
    <n v="0"/>
    <n v="0"/>
    <n v="0"/>
    <n v="0"/>
    <n v="1"/>
    <n v="0"/>
    <n v="0"/>
    <n v="0"/>
    <n v="0"/>
    <s v="None"/>
    <n v="0"/>
    <n v="0"/>
    <n v="0"/>
    <n v="1"/>
    <n v="0"/>
    <n v="0"/>
    <n v="0"/>
    <n v="0"/>
    <s v="33665"/>
  </r>
  <r>
    <d v="2021-05-14T00:00:00"/>
    <s v="2021"/>
    <s v="05"/>
    <s v="14"/>
    <x v="1785"/>
    <s v="OPT"/>
    <s v="PSE"/>
    <x v="3"/>
    <s v="Host Government: Military"/>
    <s v="Israeli Defence Forces"/>
    <x v="2"/>
    <s v="No Information"/>
    <n v="0"/>
    <n v="0"/>
    <n v="0"/>
    <n v="0"/>
    <n v="0"/>
    <n v="0"/>
    <n v="0"/>
    <n v="0"/>
    <n v="0"/>
    <n v="1"/>
    <n v="0"/>
    <n v="0"/>
    <n v="0"/>
    <n v="0"/>
    <s v="None"/>
    <n v="0"/>
    <n v="0"/>
    <n v="0"/>
    <n v="1"/>
    <n v="0"/>
    <n v="0"/>
    <n v="0"/>
    <n v="0"/>
    <s v="33664"/>
  </r>
  <r>
    <d v="2021-05-14T00:00:00"/>
    <s v="2021"/>
    <s v="05"/>
    <s v="14"/>
    <x v="1785"/>
    <s v="OPT"/>
    <s v="PSE"/>
    <x v="3"/>
    <s v="Host Government: Military"/>
    <s v="Israeli Defence Forces"/>
    <x v="2"/>
    <s v="No Information"/>
    <n v="0"/>
    <n v="0"/>
    <n v="0"/>
    <n v="0"/>
    <n v="0"/>
    <n v="0"/>
    <n v="0"/>
    <n v="0"/>
    <n v="0"/>
    <n v="1"/>
    <n v="0"/>
    <n v="0"/>
    <n v="0"/>
    <n v="0"/>
    <s v="None"/>
    <n v="0"/>
    <n v="0"/>
    <n v="0"/>
    <n v="1"/>
    <n v="0"/>
    <n v="0"/>
    <n v="0"/>
    <n v="0"/>
    <s v="33663"/>
  </r>
  <r>
    <d v="2021-05-14T00:00:00"/>
    <s v="2021"/>
    <s v="05"/>
    <s v="14"/>
    <x v="1785"/>
    <s v="OPT"/>
    <s v="PSE"/>
    <x v="3"/>
    <s v="Host Government: Military"/>
    <s v="Israeli Defence Forces"/>
    <x v="2"/>
    <s v="No Information"/>
    <n v="0"/>
    <n v="0"/>
    <n v="0"/>
    <n v="0"/>
    <n v="0"/>
    <n v="0"/>
    <n v="0"/>
    <n v="0"/>
    <n v="0"/>
    <n v="1"/>
    <n v="0"/>
    <n v="0"/>
    <n v="0"/>
    <n v="0"/>
    <s v="None"/>
    <n v="0"/>
    <n v="0"/>
    <n v="0"/>
    <n v="1"/>
    <n v="0"/>
    <n v="0"/>
    <n v="0"/>
    <n v="0"/>
    <s v="33662"/>
  </r>
  <r>
    <d v="2021-05-14T00:00:00"/>
    <s v="2021"/>
    <s v="05"/>
    <s v="14"/>
    <x v="1785"/>
    <s v="OPT"/>
    <s v="PSE"/>
    <x v="3"/>
    <s v="Host Government: Military"/>
    <s v="Israeli Defence Forces"/>
    <x v="2"/>
    <s v="No Information"/>
    <n v="0"/>
    <n v="0"/>
    <n v="0"/>
    <n v="0"/>
    <n v="0"/>
    <n v="0"/>
    <n v="0"/>
    <n v="0"/>
    <n v="0"/>
    <n v="1"/>
    <n v="0"/>
    <n v="0"/>
    <n v="0"/>
    <n v="0"/>
    <s v="None"/>
    <n v="0"/>
    <n v="0"/>
    <n v="0"/>
    <n v="1"/>
    <n v="0"/>
    <n v="0"/>
    <n v="0"/>
    <n v="0"/>
    <s v="33660"/>
  </r>
  <r>
    <d v="2021-05-14T00:00:00"/>
    <s v="2021"/>
    <s v="05"/>
    <s v="14"/>
    <x v="1779"/>
    <s v="OPT"/>
    <s v="PSE"/>
    <x v="3"/>
    <s v="Host Government: Military"/>
    <s v="Israeli Defence Forces"/>
    <x v="2"/>
    <s v="Health Building"/>
    <n v="0"/>
    <n v="1"/>
    <n v="0"/>
    <n v="0"/>
    <n v="0"/>
    <n v="0"/>
    <n v="0"/>
    <n v="0"/>
    <n v="0"/>
    <n v="0"/>
    <n v="0"/>
    <n v="0"/>
    <n v="0"/>
    <n v="0"/>
    <s v="None"/>
    <n v="0"/>
    <n v="0"/>
    <n v="0"/>
    <n v="1"/>
    <n v="0"/>
    <n v="0"/>
    <n v="0"/>
    <n v="0"/>
    <s v="33659"/>
  </r>
  <r>
    <d v="2021-05-14T00:00:00"/>
    <s v="2021"/>
    <s v="05"/>
    <s v="14"/>
    <x v="1779"/>
    <s v="OPT"/>
    <s v="PSE"/>
    <x v="3"/>
    <s v="Host Government: Military"/>
    <s v="Israeli Defence Forces"/>
    <x v="2"/>
    <s v="Health Building"/>
    <n v="0"/>
    <n v="1"/>
    <n v="0"/>
    <n v="0"/>
    <n v="0"/>
    <n v="0"/>
    <n v="0"/>
    <n v="0"/>
    <n v="0"/>
    <n v="0"/>
    <n v="0"/>
    <n v="0"/>
    <n v="0"/>
    <n v="0"/>
    <s v="None"/>
    <n v="0"/>
    <n v="0"/>
    <n v="0"/>
    <n v="1"/>
    <n v="0"/>
    <n v="0"/>
    <n v="0"/>
    <n v="0"/>
    <s v="33658"/>
  </r>
  <r>
    <d v="2021-05-14T00:00:00"/>
    <s v="2021"/>
    <s v="05"/>
    <s v="14"/>
    <x v="1785"/>
    <s v="OPT"/>
    <s v="PSE"/>
    <x v="3"/>
    <s v="Host Government: Military"/>
    <s v="Israeli Defence Forces"/>
    <x v="2"/>
    <s v="No Information"/>
    <n v="0"/>
    <n v="0"/>
    <n v="0"/>
    <n v="0"/>
    <n v="0"/>
    <n v="0"/>
    <n v="0"/>
    <n v="0"/>
    <n v="0"/>
    <n v="1"/>
    <n v="0"/>
    <n v="0"/>
    <n v="0"/>
    <n v="0"/>
    <s v="None"/>
    <n v="0"/>
    <n v="0"/>
    <n v="0"/>
    <n v="1"/>
    <n v="0"/>
    <n v="0"/>
    <n v="0"/>
    <n v="0"/>
    <s v="33652"/>
  </r>
  <r>
    <d v="2021-05-14T00:00:00"/>
    <s v="2021"/>
    <s v="05"/>
    <s v="14"/>
    <x v="1778"/>
    <s v="OPT"/>
    <s v="PSE"/>
    <x v="3"/>
    <s v="Host Government: Military"/>
    <s v="Israeli Defence Forces"/>
    <x v="1"/>
    <s v="Health Building"/>
    <n v="0"/>
    <n v="1"/>
    <n v="0"/>
    <n v="0"/>
    <n v="0"/>
    <n v="0"/>
    <n v="0"/>
    <n v="0"/>
    <n v="0"/>
    <n v="0"/>
    <n v="0"/>
    <n v="0"/>
    <n v="0"/>
    <n v="0"/>
    <s v="None"/>
    <n v="0"/>
    <n v="0"/>
    <n v="0"/>
    <n v="1"/>
    <n v="0"/>
    <n v="0"/>
    <n v="0"/>
    <n v="0"/>
    <s v="33532"/>
  </r>
  <r>
    <d v="2021-05-14T00:00:00"/>
    <s v="2021"/>
    <s v="05"/>
    <s v="14"/>
    <x v="1778"/>
    <s v="OPT"/>
    <s v="PSE"/>
    <x v="3"/>
    <s v="Host Government: Military"/>
    <s v="Israeli Defence Forces"/>
    <x v="1"/>
    <s v="Health Building"/>
    <n v="0"/>
    <n v="1"/>
    <n v="0"/>
    <n v="0"/>
    <n v="0"/>
    <n v="0"/>
    <n v="0"/>
    <n v="0"/>
    <n v="0"/>
    <n v="0"/>
    <n v="0"/>
    <n v="0"/>
    <n v="0"/>
    <n v="0"/>
    <s v="None"/>
    <n v="0"/>
    <n v="0"/>
    <n v="0"/>
    <n v="1"/>
    <n v="0"/>
    <n v="0"/>
    <n v="0"/>
    <n v="0"/>
    <s v="33531"/>
  </r>
  <r>
    <d v="2021-05-14T00:00:00"/>
    <s v="2021"/>
    <s v="05"/>
    <s v="14"/>
    <x v="1778"/>
    <s v="OPT"/>
    <s v="PSE"/>
    <x v="3"/>
    <s v="Host Government: Military"/>
    <s v="Israeli Defence Forces"/>
    <x v="1"/>
    <s v="Health Building"/>
    <n v="0"/>
    <n v="1"/>
    <n v="0"/>
    <n v="0"/>
    <n v="0"/>
    <n v="0"/>
    <n v="0"/>
    <n v="0"/>
    <n v="0"/>
    <n v="0"/>
    <n v="0"/>
    <n v="0"/>
    <n v="0"/>
    <n v="0"/>
    <s v="None"/>
    <n v="0"/>
    <n v="0"/>
    <n v="0"/>
    <n v="1"/>
    <n v="0"/>
    <n v="0"/>
    <n v="0"/>
    <n v="0"/>
    <s v="33530"/>
  </r>
  <r>
    <d v="2021-05-14T00:00:00"/>
    <s v="2021"/>
    <s v="05"/>
    <s v="14"/>
    <x v="1778"/>
    <s v="OPT"/>
    <s v="PSE"/>
    <x v="3"/>
    <s v="Host Government: Military"/>
    <s v="Israeli Defence Forces"/>
    <x v="1"/>
    <s v="Health Building"/>
    <n v="0"/>
    <n v="1"/>
    <n v="0"/>
    <n v="0"/>
    <n v="0"/>
    <n v="0"/>
    <n v="0"/>
    <n v="0"/>
    <n v="0"/>
    <n v="0"/>
    <n v="0"/>
    <n v="0"/>
    <n v="0"/>
    <n v="0"/>
    <s v="None"/>
    <n v="0"/>
    <n v="0"/>
    <n v="0"/>
    <n v="1"/>
    <n v="0"/>
    <n v="0"/>
    <n v="0"/>
    <n v="0"/>
    <s v="33529"/>
  </r>
  <r>
    <d v="2021-05-14T00:00:00"/>
    <s v="2021"/>
    <s v="05"/>
    <s v="14"/>
    <x v="1778"/>
    <s v="OPT"/>
    <s v="PSE"/>
    <x v="3"/>
    <s v="Host Government: Military"/>
    <s v="Israeli Defence Forces"/>
    <x v="1"/>
    <s v="Health Building"/>
    <n v="0"/>
    <n v="1"/>
    <n v="0"/>
    <n v="0"/>
    <n v="0"/>
    <n v="0"/>
    <n v="0"/>
    <n v="0"/>
    <n v="0"/>
    <n v="0"/>
    <n v="0"/>
    <n v="0"/>
    <n v="0"/>
    <n v="0"/>
    <s v="None"/>
    <n v="0"/>
    <n v="0"/>
    <n v="0"/>
    <n v="1"/>
    <n v="0"/>
    <n v="0"/>
    <n v="0"/>
    <n v="0"/>
    <s v="33528"/>
  </r>
  <r>
    <d v="2021-05-14T00:00:00"/>
    <s v="2021"/>
    <s v="05"/>
    <s v="14"/>
    <x v="1785"/>
    <s v="OPT"/>
    <s v="PSE"/>
    <x v="3"/>
    <s v="Host Government: Military"/>
    <s v="Israeli Defence Forces"/>
    <x v="2"/>
    <s v="No Information"/>
    <n v="0"/>
    <n v="0"/>
    <n v="0"/>
    <n v="0"/>
    <n v="0"/>
    <n v="0"/>
    <n v="0"/>
    <n v="0"/>
    <n v="0"/>
    <n v="1"/>
    <n v="0"/>
    <n v="0"/>
    <n v="0"/>
    <n v="0"/>
    <s v="None"/>
    <n v="0"/>
    <n v="0"/>
    <n v="0"/>
    <n v="1"/>
    <n v="0"/>
    <n v="0"/>
    <n v="0"/>
    <n v="0"/>
    <s v="33527"/>
  </r>
  <r>
    <d v="2021-05-14T00:00:00"/>
    <s v="2021"/>
    <s v="05"/>
    <s v="14"/>
    <x v="1785"/>
    <s v="OPT"/>
    <s v="PSE"/>
    <x v="3"/>
    <s v="Host Government: Military"/>
    <s v="Israeli Defence Forces"/>
    <x v="2"/>
    <s v="No Information"/>
    <n v="0"/>
    <n v="0"/>
    <n v="0"/>
    <n v="0"/>
    <n v="0"/>
    <n v="0"/>
    <n v="0"/>
    <n v="0"/>
    <n v="0"/>
    <n v="1"/>
    <n v="0"/>
    <n v="0"/>
    <n v="0"/>
    <n v="0"/>
    <s v="None"/>
    <n v="0"/>
    <n v="0"/>
    <n v="0"/>
    <n v="1"/>
    <n v="0"/>
    <n v="0"/>
    <n v="0"/>
    <n v="0"/>
    <s v="33526"/>
  </r>
  <r>
    <d v="2021-05-14T00:00:00"/>
    <s v="2021"/>
    <s v="05"/>
    <s v="14"/>
    <x v="1779"/>
    <s v="OPT"/>
    <s v="PSE"/>
    <x v="3"/>
    <s v="Host Government: Military"/>
    <s v="Israeli Defence Forces"/>
    <x v="8"/>
    <s v="Health Building"/>
    <n v="0"/>
    <n v="1"/>
    <n v="0"/>
    <n v="0"/>
    <n v="0"/>
    <n v="0"/>
    <n v="0"/>
    <n v="0"/>
    <n v="0"/>
    <n v="0"/>
    <n v="0"/>
    <n v="0"/>
    <n v="0"/>
    <n v="0"/>
    <s v="None"/>
    <n v="0"/>
    <n v="0"/>
    <n v="0"/>
    <n v="1"/>
    <n v="0"/>
    <n v="0"/>
    <n v="0"/>
    <n v="0"/>
    <s v="33525"/>
  </r>
  <r>
    <d v="2021-05-14T00:00:00"/>
    <s v="2021"/>
    <s v="05"/>
    <s v="14"/>
    <x v="1779"/>
    <s v="OPT"/>
    <s v="PSE"/>
    <x v="3"/>
    <s v="Host Government: Military"/>
    <s v="Israeli Defence Forces"/>
    <x v="8"/>
    <s v="Health Building"/>
    <n v="0"/>
    <n v="1"/>
    <n v="0"/>
    <n v="0"/>
    <n v="0"/>
    <n v="0"/>
    <n v="0"/>
    <n v="0"/>
    <n v="0"/>
    <n v="0"/>
    <n v="0"/>
    <n v="0"/>
    <n v="0"/>
    <n v="0"/>
    <s v="None"/>
    <n v="0"/>
    <n v="0"/>
    <n v="0"/>
    <n v="1"/>
    <n v="0"/>
    <n v="0"/>
    <n v="0"/>
    <n v="0"/>
    <s v="33524"/>
  </r>
  <r>
    <d v="2021-05-14T00:00:00"/>
    <s v="2021"/>
    <s v="05"/>
    <s v="14"/>
    <x v="1785"/>
    <s v="OPT"/>
    <s v="PSE"/>
    <x v="3"/>
    <s v="Host Government: Military"/>
    <s v="Israeli Defence Forces"/>
    <x v="2"/>
    <s v="No Information"/>
    <n v="0"/>
    <n v="0"/>
    <n v="0"/>
    <n v="0"/>
    <n v="0"/>
    <n v="0"/>
    <n v="0"/>
    <n v="0"/>
    <n v="0"/>
    <n v="1"/>
    <n v="0"/>
    <n v="0"/>
    <n v="0"/>
    <n v="0"/>
    <s v="None"/>
    <n v="0"/>
    <n v="0"/>
    <n v="0"/>
    <n v="1"/>
    <n v="0"/>
    <n v="0"/>
    <n v="0"/>
    <n v="0"/>
    <s v="33523"/>
  </r>
  <r>
    <d v="2021-05-14T00:00:00"/>
    <s v="2021"/>
    <s v="05"/>
    <s v="14"/>
    <x v="1779"/>
    <s v="OPT"/>
    <s v="PSE"/>
    <x v="3"/>
    <s v="Host Government: Military"/>
    <s v="Israeli Defence Forces"/>
    <x v="2"/>
    <s v="Health Building"/>
    <n v="0"/>
    <n v="1"/>
    <n v="0"/>
    <n v="0"/>
    <n v="0"/>
    <n v="0"/>
    <n v="0"/>
    <n v="0"/>
    <n v="0"/>
    <n v="0"/>
    <n v="0"/>
    <n v="0"/>
    <n v="0"/>
    <n v="0"/>
    <s v="None"/>
    <n v="0"/>
    <n v="0"/>
    <n v="0"/>
    <n v="1"/>
    <n v="0"/>
    <n v="0"/>
    <n v="0"/>
    <n v="0"/>
    <s v="33517"/>
  </r>
  <r>
    <d v="2021-05-13T00:00:00"/>
    <s v="2021"/>
    <s v="05"/>
    <s v="13"/>
    <x v="1801"/>
    <s v="OPT"/>
    <s v="PSE"/>
    <x v="0"/>
    <s v="Host Government: Military"/>
    <s v="Israeli Defence Forces"/>
    <x v="1"/>
    <s v="Health Building"/>
    <n v="0"/>
    <n v="2"/>
    <n v="0"/>
    <n v="0"/>
    <n v="0"/>
    <n v="0"/>
    <n v="0"/>
    <n v="0"/>
    <n v="0"/>
    <n v="0"/>
    <n v="0"/>
    <n v="0"/>
    <n v="0"/>
    <n v="0"/>
    <s v="None"/>
    <n v="0"/>
    <n v="0"/>
    <n v="0"/>
    <n v="1"/>
    <n v="0"/>
    <n v="0"/>
    <n v="0"/>
    <n v="0"/>
    <s v="27437"/>
  </r>
  <r>
    <d v="2021-05-13T00:00:00"/>
    <s v="2021"/>
    <s v="05"/>
    <s v="13"/>
    <x v="1785"/>
    <s v="OPT"/>
    <s v="PSE"/>
    <x v="3"/>
    <s v="Host Government: Military"/>
    <s v="Israeli Defence Forces"/>
    <x v="2"/>
    <s v="No Information"/>
    <n v="0"/>
    <n v="0"/>
    <n v="0"/>
    <n v="0"/>
    <n v="0"/>
    <n v="0"/>
    <n v="0"/>
    <n v="0"/>
    <n v="0"/>
    <n v="1"/>
    <n v="0"/>
    <n v="0"/>
    <n v="0"/>
    <n v="0"/>
    <s v="None"/>
    <n v="0"/>
    <n v="0"/>
    <n v="0"/>
    <n v="1"/>
    <n v="0"/>
    <n v="0"/>
    <n v="0"/>
    <n v="0"/>
    <s v="33522"/>
  </r>
  <r>
    <d v="2021-05-13T00:00:00"/>
    <s v="2021"/>
    <s v="05"/>
    <s v="13"/>
    <x v="1779"/>
    <s v="OPT"/>
    <s v="PSE"/>
    <x v="3"/>
    <s v="Host Government: Military"/>
    <s v="Israeli Defence Forces"/>
    <x v="2"/>
    <s v="Health Building"/>
    <n v="0"/>
    <n v="1"/>
    <n v="0"/>
    <n v="0"/>
    <n v="0"/>
    <n v="0"/>
    <n v="0"/>
    <n v="0"/>
    <n v="0"/>
    <n v="0"/>
    <n v="0"/>
    <n v="0"/>
    <n v="0"/>
    <n v="0"/>
    <s v="None"/>
    <n v="0"/>
    <n v="0"/>
    <n v="0"/>
    <n v="1"/>
    <n v="0"/>
    <n v="0"/>
    <n v="0"/>
    <n v="0"/>
    <s v="33510"/>
  </r>
  <r>
    <d v="2021-05-12T00:00:00"/>
    <s v="2021"/>
    <s v="05"/>
    <s v="12"/>
    <x v="1802"/>
    <s v="OPT"/>
    <s v="PSE"/>
    <x v="3"/>
    <s v="Host Government: Military"/>
    <s v="Israeli Defence Forces"/>
    <x v="1"/>
    <s v="Health Building"/>
    <n v="0"/>
    <n v="1"/>
    <n v="0"/>
    <n v="0"/>
    <n v="0"/>
    <n v="0"/>
    <n v="0"/>
    <n v="0"/>
    <n v="0"/>
    <n v="0"/>
    <n v="0"/>
    <n v="0"/>
    <n v="0"/>
    <n v="0"/>
    <s v="None"/>
    <n v="0"/>
    <n v="0"/>
    <n v="0"/>
    <n v="1"/>
    <n v="0"/>
    <n v="0"/>
    <n v="0"/>
    <n v="0"/>
    <s v="33519"/>
  </r>
  <r>
    <d v="2021-05-12T00:00:00"/>
    <s v="2021"/>
    <s v="05"/>
    <s v="12"/>
    <x v="1778"/>
    <s v="OPT"/>
    <s v="PSE"/>
    <x v="3"/>
    <s v="Host Government: Military"/>
    <s v="Israeli Defence Forces"/>
    <x v="1"/>
    <s v="Health Building"/>
    <n v="0"/>
    <n v="1"/>
    <n v="0"/>
    <n v="0"/>
    <n v="0"/>
    <n v="0"/>
    <n v="0"/>
    <n v="0"/>
    <n v="0"/>
    <n v="0"/>
    <n v="0"/>
    <n v="0"/>
    <n v="0"/>
    <n v="0"/>
    <s v="None"/>
    <n v="0"/>
    <n v="0"/>
    <n v="0"/>
    <n v="1"/>
    <n v="0"/>
    <n v="0"/>
    <n v="0"/>
    <n v="0"/>
    <s v="33518"/>
  </r>
  <r>
    <d v="2021-05-12T00:00:00"/>
    <s v="2021"/>
    <s v="05"/>
    <s v="12"/>
    <x v="1785"/>
    <s v="OPT"/>
    <s v="PSE"/>
    <x v="3"/>
    <s v="Host Government: Military"/>
    <s v="Israeli Defence Forces"/>
    <x v="2"/>
    <s v="No Information"/>
    <n v="0"/>
    <n v="0"/>
    <n v="0"/>
    <n v="0"/>
    <n v="0"/>
    <n v="0"/>
    <n v="0"/>
    <n v="0"/>
    <n v="0"/>
    <n v="1"/>
    <n v="0"/>
    <n v="0"/>
    <n v="0"/>
    <n v="0"/>
    <s v="None"/>
    <n v="0"/>
    <n v="0"/>
    <n v="0"/>
    <n v="1"/>
    <n v="0"/>
    <n v="0"/>
    <n v="0"/>
    <n v="0"/>
    <s v="33501"/>
  </r>
  <r>
    <d v="2021-05-12T00:00:00"/>
    <s v="2021"/>
    <s v="05"/>
    <s v="12"/>
    <x v="1803"/>
    <s v="OPT"/>
    <s v="PSE"/>
    <x v="3"/>
    <s v="Host Government: Military"/>
    <s v="Israeli Defence Forces"/>
    <x v="2"/>
    <s v="No Information"/>
    <n v="0"/>
    <n v="0"/>
    <n v="0"/>
    <n v="0"/>
    <n v="0"/>
    <n v="0"/>
    <n v="0"/>
    <n v="0"/>
    <n v="0"/>
    <n v="1"/>
    <n v="0"/>
    <n v="0"/>
    <n v="0"/>
    <n v="0"/>
    <s v="None"/>
    <n v="0"/>
    <n v="0"/>
    <n v="0"/>
    <n v="1"/>
    <n v="0"/>
    <n v="0"/>
    <n v="0"/>
    <n v="0"/>
    <s v="33500"/>
  </r>
  <r>
    <d v="2021-05-12T00:00:00"/>
    <s v="2021"/>
    <s v="05"/>
    <s v="12"/>
    <x v="1804"/>
    <s v="OPT"/>
    <s v="PSE"/>
    <x v="0"/>
    <s v="Host Government: Military"/>
    <s v="Israeli Defence Forces"/>
    <x v="5"/>
    <s v="Public Building"/>
    <n v="0"/>
    <n v="3"/>
    <n v="0"/>
    <n v="0"/>
    <n v="0"/>
    <n v="0"/>
    <n v="0"/>
    <n v="0"/>
    <n v="0"/>
    <n v="0"/>
    <n v="0"/>
    <n v="0"/>
    <n v="0"/>
    <n v="0"/>
    <s v="None"/>
    <n v="0"/>
    <n v="0"/>
    <n v="0"/>
    <n v="1"/>
    <n v="0"/>
    <n v="0"/>
    <n v="0"/>
    <n v="0"/>
    <s v="27622"/>
  </r>
  <r>
    <d v="2021-05-12T00:00:00"/>
    <s v="2021"/>
    <s v="05"/>
    <s v="12"/>
    <x v="1803"/>
    <s v="OPT"/>
    <s v="PSE"/>
    <x v="3"/>
    <s v="Host Government: Military"/>
    <s v="Israeli Defence Forces"/>
    <x v="2"/>
    <s v="No Information"/>
    <n v="0"/>
    <n v="0"/>
    <n v="0"/>
    <n v="0"/>
    <n v="0"/>
    <n v="0"/>
    <n v="0"/>
    <n v="0"/>
    <n v="0"/>
    <n v="1"/>
    <n v="0"/>
    <n v="0"/>
    <n v="0"/>
    <n v="0"/>
    <s v="None"/>
    <n v="0"/>
    <n v="0"/>
    <n v="0"/>
    <n v="1"/>
    <n v="0"/>
    <n v="0"/>
    <n v="0"/>
    <n v="0"/>
    <s v="33499"/>
  </r>
  <r>
    <d v="2021-05-12T00:00:00"/>
    <s v="2021"/>
    <s v="05"/>
    <s v="12"/>
    <x v="1805"/>
    <s v="OPT"/>
    <s v="PSE"/>
    <x v="1"/>
    <s v="Host Government: Military"/>
    <s v="Israeli Defence Forces"/>
    <x v="2"/>
    <s v="IDP/Refugee Camp"/>
    <n v="0"/>
    <n v="0"/>
    <n v="0"/>
    <n v="0"/>
    <n v="0"/>
    <n v="0"/>
    <n v="0"/>
    <n v="0"/>
    <n v="0"/>
    <n v="1"/>
    <n v="0"/>
    <n v="0"/>
    <n v="0"/>
    <n v="0"/>
    <s v="None"/>
    <n v="0"/>
    <n v="0"/>
    <n v="0"/>
    <n v="1"/>
    <n v="0"/>
    <n v="0"/>
    <n v="0"/>
    <n v="0"/>
    <s v="27619"/>
  </r>
  <r>
    <d v="2021-05-12T00:00:00"/>
    <s v="2021"/>
    <s v="05"/>
    <s v="12"/>
    <x v="1785"/>
    <s v="OPT"/>
    <s v="PSE"/>
    <x v="3"/>
    <s v="Host Government: Military"/>
    <s v="Israeli Defence Forces"/>
    <x v="2"/>
    <s v="No Information"/>
    <n v="0"/>
    <n v="0"/>
    <n v="0"/>
    <n v="0"/>
    <n v="0"/>
    <n v="0"/>
    <n v="0"/>
    <n v="0"/>
    <n v="0"/>
    <n v="1"/>
    <n v="0"/>
    <n v="0"/>
    <n v="0"/>
    <n v="0"/>
    <s v="None"/>
    <n v="0"/>
    <n v="0"/>
    <n v="0"/>
    <n v="1"/>
    <n v="0"/>
    <n v="0"/>
    <n v="0"/>
    <n v="0"/>
    <s v="33503"/>
  </r>
  <r>
    <d v="2021-05-12T00:00:00"/>
    <s v="2021"/>
    <s v="05"/>
    <s v="12"/>
    <x v="1778"/>
    <s v="OPT"/>
    <s v="PSE"/>
    <x v="3"/>
    <s v="Host Government: Military"/>
    <s v="Israeli Defence Forces"/>
    <x v="1"/>
    <s v="Health Building"/>
    <n v="0"/>
    <n v="1"/>
    <n v="0"/>
    <n v="0"/>
    <n v="0"/>
    <n v="0"/>
    <n v="0"/>
    <n v="0"/>
    <n v="0"/>
    <n v="0"/>
    <n v="0"/>
    <n v="0"/>
    <n v="0"/>
    <n v="0"/>
    <s v="None"/>
    <n v="0"/>
    <n v="0"/>
    <n v="0"/>
    <n v="1"/>
    <n v="0"/>
    <n v="0"/>
    <n v="0"/>
    <n v="0"/>
    <s v="33521"/>
  </r>
  <r>
    <d v="2021-05-12T00:00:00"/>
    <s v="2021"/>
    <s v="05"/>
    <s v="12"/>
    <x v="1778"/>
    <s v="OPT"/>
    <s v="PSE"/>
    <x v="3"/>
    <s v="Host Government: Military"/>
    <s v="Israeli Defence Forces"/>
    <x v="1"/>
    <s v="Health Building"/>
    <n v="0"/>
    <n v="1"/>
    <n v="0"/>
    <n v="0"/>
    <n v="0"/>
    <n v="0"/>
    <n v="0"/>
    <n v="0"/>
    <n v="0"/>
    <n v="0"/>
    <n v="0"/>
    <n v="0"/>
    <n v="0"/>
    <n v="0"/>
    <s v="None"/>
    <n v="0"/>
    <n v="0"/>
    <n v="0"/>
    <n v="1"/>
    <n v="0"/>
    <n v="0"/>
    <n v="0"/>
    <n v="0"/>
    <s v="33520"/>
  </r>
  <r>
    <d v="2021-05-11T00:00:00"/>
    <s v="2021"/>
    <s v="05"/>
    <s v="11"/>
    <x v="1779"/>
    <s v="OPT"/>
    <s v="PSE"/>
    <x v="3"/>
    <s v="Host Government: Military"/>
    <s v="Israeli Defence Forces"/>
    <x v="2"/>
    <s v="Health Building"/>
    <n v="0"/>
    <n v="1"/>
    <n v="0"/>
    <n v="0"/>
    <n v="0"/>
    <n v="0"/>
    <n v="0"/>
    <n v="0"/>
    <n v="0"/>
    <n v="0"/>
    <n v="0"/>
    <n v="0"/>
    <n v="0"/>
    <n v="0"/>
    <s v="None"/>
    <n v="0"/>
    <n v="0"/>
    <n v="0"/>
    <n v="1"/>
    <n v="0"/>
    <n v="0"/>
    <n v="0"/>
    <n v="0"/>
    <s v="33320"/>
  </r>
  <r>
    <d v="2021-05-11T00:00:00"/>
    <s v="2021"/>
    <s v="05"/>
    <s v="11"/>
    <x v="1806"/>
    <s v="OPT"/>
    <s v="PSE"/>
    <x v="3"/>
    <s v="Host Government: Military"/>
    <s v="Israeli Defence Forces"/>
    <x v="1"/>
    <s v="Health Building"/>
    <n v="0"/>
    <n v="0"/>
    <n v="0"/>
    <n v="0"/>
    <n v="0"/>
    <n v="0"/>
    <n v="0"/>
    <n v="0"/>
    <n v="0"/>
    <n v="0"/>
    <n v="0"/>
    <n v="0"/>
    <n v="0"/>
    <n v="0"/>
    <s v="None"/>
    <n v="0"/>
    <n v="0"/>
    <n v="0"/>
    <n v="1"/>
    <n v="0"/>
    <n v="0"/>
    <n v="0"/>
    <n v="0"/>
    <s v="33504"/>
  </r>
  <r>
    <d v="2021-05-11T00:00:00"/>
    <s v="2021"/>
    <s v="05"/>
    <s v="11"/>
    <x v="1806"/>
    <s v="OPT"/>
    <s v="PSE"/>
    <x v="3"/>
    <s v="Host Government: Military"/>
    <s v="Israeli Defence Forces"/>
    <x v="1"/>
    <s v="Health Building"/>
    <n v="0"/>
    <n v="0"/>
    <n v="0"/>
    <n v="0"/>
    <n v="0"/>
    <n v="0"/>
    <n v="0"/>
    <n v="0"/>
    <n v="0"/>
    <n v="0"/>
    <n v="0"/>
    <n v="0"/>
    <n v="0"/>
    <n v="0"/>
    <s v="None"/>
    <n v="0"/>
    <n v="0"/>
    <n v="0"/>
    <n v="1"/>
    <n v="0"/>
    <n v="0"/>
    <n v="0"/>
    <n v="0"/>
    <s v="33505"/>
  </r>
  <r>
    <d v="2021-05-11T00:00:00"/>
    <s v="2021"/>
    <s v="05"/>
    <s v="11"/>
    <x v="1807"/>
    <s v="OPT"/>
    <s v="PSE"/>
    <x v="0"/>
    <s v="Host Government: Military"/>
    <s v="Israeli Defence Forces"/>
    <x v="1"/>
    <s v="Health Building"/>
    <n v="1"/>
    <n v="0"/>
    <n v="0"/>
    <n v="0"/>
    <n v="0"/>
    <n v="0"/>
    <n v="0"/>
    <n v="0"/>
    <n v="0"/>
    <n v="0"/>
    <n v="0"/>
    <n v="0"/>
    <n v="0"/>
    <n v="0"/>
    <s v="None"/>
    <n v="0"/>
    <n v="0"/>
    <n v="0"/>
    <n v="1"/>
    <n v="0"/>
    <n v="1"/>
    <n v="0"/>
    <n v="0"/>
    <s v="27467"/>
  </r>
  <r>
    <d v="2021-05-11T00:00:00"/>
    <s v="2021"/>
    <s v="05"/>
    <s v="11"/>
    <x v="1808"/>
    <s v="OPT"/>
    <s v="PSE"/>
    <x v="3"/>
    <s v="Host Government: Military"/>
    <s v="Israeli Defence Forces"/>
    <x v="1"/>
    <s v="Health Building"/>
    <n v="0"/>
    <n v="0"/>
    <n v="0"/>
    <n v="0"/>
    <n v="0"/>
    <n v="0"/>
    <n v="0"/>
    <n v="0"/>
    <n v="0"/>
    <n v="0"/>
    <n v="0"/>
    <n v="0"/>
    <n v="0"/>
    <n v="0"/>
    <s v="None"/>
    <n v="0"/>
    <n v="0"/>
    <n v="0"/>
    <n v="1"/>
    <n v="0"/>
    <n v="0"/>
    <n v="0"/>
    <n v="0"/>
    <s v="33506"/>
  </r>
  <r>
    <d v="2021-05-11T00:00:00"/>
    <s v="2021"/>
    <s v="05"/>
    <s v="11"/>
    <x v="1785"/>
    <s v="OPT"/>
    <s v="PSE"/>
    <x v="3"/>
    <s v="Host Government: Military"/>
    <s v="Israeli Defence Forces"/>
    <x v="2"/>
    <s v="No Information"/>
    <n v="0"/>
    <n v="0"/>
    <n v="0"/>
    <n v="0"/>
    <n v="0"/>
    <n v="0"/>
    <n v="0"/>
    <n v="0"/>
    <n v="0"/>
    <n v="1"/>
    <n v="0"/>
    <n v="0"/>
    <n v="0"/>
    <n v="0"/>
    <s v="None"/>
    <n v="0"/>
    <n v="0"/>
    <n v="0"/>
    <n v="1"/>
    <n v="0"/>
    <n v="0"/>
    <n v="0"/>
    <n v="0"/>
    <s v="33432"/>
  </r>
  <r>
    <d v="2021-05-11T00:00:00"/>
    <s v="2021"/>
    <s v="05"/>
    <s v="11"/>
    <x v="1809"/>
    <s v="OPT"/>
    <s v="PSE"/>
    <x v="3"/>
    <s v="Host Government: Military"/>
    <s v="Israeli Defence Forces"/>
    <x v="2"/>
    <s v="No Information"/>
    <n v="0"/>
    <n v="0"/>
    <n v="0"/>
    <n v="0"/>
    <n v="0"/>
    <n v="0"/>
    <n v="0"/>
    <n v="0"/>
    <n v="0"/>
    <n v="1"/>
    <n v="0"/>
    <n v="0"/>
    <n v="0"/>
    <n v="0"/>
    <s v="None"/>
    <n v="0"/>
    <n v="0"/>
    <n v="0"/>
    <n v="1"/>
    <n v="0"/>
    <n v="0"/>
    <n v="0"/>
    <n v="0"/>
    <s v="33433"/>
  </r>
  <r>
    <d v="2021-05-10T00:00:00"/>
    <s v="2021"/>
    <s v="05"/>
    <s v="10"/>
    <x v="1810"/>
    <s v="OPT"/>
    <s v="PSE"/>
    <x v="4"/>
    <s v="Host Government: Military"/>
    <s v="Israeli Defence Forces"/>
    <x v="2"/>
    <s v="Health Building"/>
    <n v="0"/>
    <n v="0"/>
    <n v="0"/>
    <n v="0"/>
    <n v="0"/>
    <n v="0"/>
    <n v="0"/>
    <n v="0"/>
    <n v="0"/>
    <n v="1"/>
    <n v="0"/>
    <n v="0"/>
    <n v="0"/>
    <n v="0"/>
    <s v="None"/>
    <n v="0"/>
    <n v="0"/>
    <n v="0"/>
    <n v="1"/>
    <n v="0"/>
    <n v="0"/>
    <n v="0"/>
    <n v="0"/>
    <s v="27445"/>
  </r>
  <r>
    <d v="2021-05-10T00:00:00"/>
    <s v="2021"/>
    <s v="05"/>
    <s v="10"/>
    <x v="1811"/>
    <s v="OPT"/>
    <s v="PSE"/>
    <x v="3"/>
    <s v="Host Government: Military"/>
    <s v="Israeli Defence Forces"/>
    <x v="2"/>
    <s v="No Information"/>
    <n v="0"/>
    <n v="0"/>
    <n v="0"/>
    <n v="0"/>
    <n v="0"/>
    <n v="0"/>
    <n v="0"/>
    <n v="0"/>
    <n v="0"/>
    <n v="0"/>
    <n v="0"/>
    <n v="0"/>
    <n v="0"/>
    <n v="0"/>
    <s v="None"/>
    <n v="1"/>
    <n v="0"/>
    <n v="0"/>
    <n v="1"/>
    <n v="0"/>
    <n v="0"/>
    <n v="0"/>
    <n v="0"/>
    <s v="33443"/>
  </r>
  <r>
    <d v="2021-05-10T00:00:00"/>
    <s v="2021"/>
    <s v="05"/>
    <s v="10"/>
    <x v="1812"/>
    <s v="OPT"/>
    <s v="PSE"/>
    <x v="3"/>
    <s v="Host Government: Military"/>
    <s v="Israeli Defence Forces"/>
    <x v="2"/>
    <s v="No Information"/>
    <n v="0"/>
    <n v="0"/>
    <n v="0"/>
    <n v="0"/>
    <n v="0"/>
    <n v="0"/>
    <n v="0"/>
    <n v="0"/>
    <n v="0"/>
    <n v="0"/>
    <n v="0"/>
    <n v="0"/>
    <n v="0"/>
    <n v="0"/>
    <s v="None"/>
    <n v="0"/>
    <n v="0"/>
    <n v="0"/>
    <n v="1"/>
    <n v="0"/>
    <n v="0"/>
    <n v="0"/>
    <n v="0"/>
    <s v="33439"/>
  </r>
  <r>
    <d v="2021-05-10T00:00:00"/>
    <s v="2021"/>
    <s v="05"/>
    <s v="10"/>
    <x v="1813"/>
    <s v="OPT"/>
    <s v="PSE"/>
    <x v="3"/>
    <s v="Host Government: Military"/>
    <s v="Israeli Defence Forces"/>
    <x v="2"/>
    <s v="No Information"/>
    <n v="0"/>
    <n v="0"/>
    <n v="0"/>
    <n v="0"/>
    <n v="0"/>
    <n v="0"/>
    <n v="0"/>
    <n v="0"/>
    <n v="0"/>
    <n v="0"/>
    <n v="0"/>
    <n v="0"/>
    <n v="0"/>
    <n v="0"/>
    <s v="None"/>
    <n v="0"/>
    <n v="0"/>
    <n v="0"/>
    <n v="1"/>
    <n v="0"/>
    <n v="0"/>
    <n v="0"/>
    <n v="0"/>
    <s v="33438"/>
  </r>
  <r>
    <d v="2021-05-10T00:00:00"/>
    <s v="2021"/>
    <s v="05"/>
    <s v="10"/>
    <x v="1785"/>
    <s v="OPT"/>
    <s v="PSE"/>
    <x v="3"/>
    <s v="Host Government: Military"/>
    <s v="Israeli Defence Forces"/>
    <x v="2"/>
    <s v="No Information"/>
    <n v="0"/>
    <n v="0"/>
    <n v="0"/>
    <n v="0"/>
    <n v="0"/>
    <n v="0"/>
    <n v="0"/>
    <n v="0"/>
    <n v="0"/>
    <n v="1"/>
    <n v="0"/>
    <n v="0"/>
    <n v="0"/>
    <n v="0"/>
    <s v="None"/>
    <n v="0"/>
    <n v="0"/>
    <n v="0"/>
    <n v="1"/>
    <n v="0"/>
    <n v="0"/>
    <n v="0"/>
    <n v="0"/>
    <s v="33435"/>
  </r>
  <r>
    <d v="2021-05-10T00:00:00"/>
    <s v="2021"/>
    <s v="05"/>
    <s v="10"/>
    <x v="1814"/>
    <s v="OPT"/>
    <s v="PSE"/>
    <x v="4"/>
    <s v="Host Government: Military"/>
    <s v="Israeli Defence Forces"/>
    <x v="2"/>
    <s v="Project Site"/>
    <n v="0"/>
    <n v="0"/>
    <n v="0"/>
    <n v="0"/>
    <n v="0"/>
    <n v="0"/>
    <n v="0"/>
    <n v="1"/>
    <n v="0"/>
    <n v="1"/>
    <n v="0"/>
    <n v="0"/>
    <n v="0"/>
    <n v="0"/>
    <s v="None"/>
    <n v="0"/>
    <n v="0"/>
    <n v="0"/>
    <n v="1"/>
    <n v="0"/>
    <n v="0"/>
    <n v="0"/>
    <n v="0"/>
    <s v="27444"/>
  </r>
  <r>
    <d v="2021-05-10T00:00:00"/>
    <s v="2021"/>
    <s v="05"/>
    <s v="10"/>
    <x v="1815"/>
    <s v="OPT"/>
    <s v="PSE"/>
    <x v="4"/>
    <s v="Police"/>
    <s v="Israeli police"/>
    <x v="2"/>
    <s v="Project Site"/>
    <n v="0"/>
    <n v="0"/>
    <n v="0"/>
    <n v="0"/>
    <n v="0"/>
    <n v="0"/>
    <n v="3"/>
    <n v="0"/>
    <n v="0"/>
    <n v="0"/>
    <n v="0"/>
    <n v="0"/>
    <n v="0"/>
    <n v="0"/>
    <s v="None"/>
    <n v="0"/>
    <n v="0"/>
    <n v="0"/>
    <n v="1"/>
    <n v="0"/>
    <n v="0"/>
    <n v="0"/>
    <n v="0"/>
    <s v="27474"/>
  </r>
  <r>
    <d v="2021-05-10T00:00:00"/>
    <s v="2021"/>
    <s v="05"/>
    <s v="10"/>
    <x v="1816"/>
    <s v="OPT"/>
    <s v="PSE"/>
    <x v="3"/>
    <s v="Host Government: Military"/>
    <s v="Israeli Defence Forces"/>
    <x v="2"/>
    <s v="No Information"/>
    <n v="0"/>
    <n v="0"/>
    <n v="0"/>
    <n v="0"/>
    <n v="0"/>
    <n v="0"/>
    <n v="0"/>
    <n v="0"/>
    <n v="0"/>
    <n v="0"/>
    <n v="0"/>
    <n v="0"/>
    <n v="0"/>
    <n v="0"/>
    <s v="None"/>
    <n v="0"/>
    <n v="0"/>
    <n v="0"/>
    <n v="1"/>
    <n v="0"/>
    <n v="0"/>
    <n v="0"/>
    <n v="0"/>
    <s v="33322"/>
  </r>
  <r>
    <d v="2021-05-10T00:00:00"/>
    <s v="2021"/>
    <s v="05"/>
    <s v="10"/>
    <x v="1816"/>
    <s v="OPT"/>
    <s v="PSE"/>
    <x v="3"/>
    <s v="Host Government: Military"/>
    <s v="Israeli Defence Forces"/>
    <x v="2"/>
    <s v="No Information"/>
    <n v="0"/>
    <n v="0"/>
    <n v="0"/>
    <n v="0"/>
    <n v="0"/>
    <n v="0"/>
    <n v="0"/>
    <n v="0"/>
    <n v="0"/>
    <n v="0"/>
    <n v="0"/>
    <n v="0"/>
    <n v="0"/>
    <n v="0"/>
    <s v="None"/>
    <n v="0"/>
    <n v="0"/>
    <n v="0"/>
    <n v="1"/>
    <n v="0"/>
    <n v="0"/>
    <n v="0"/>
    <n v="0"/>
    <s v="33323"/>
  </r>
  <r>
    <d v="2021-05-10T00:00:00"/>
    <s v="2021"/>
    <s v="05"/>
    <s v="10"/>
    <x v="1817"/>
    <s v="OPT"/>
    <s v="PSE"/>
    <x v="4"/>
    <s v="Host Government: Military"/>
    <s v="Israeli Defence Forces"/>
    <x v="2"/>
    <s v="Project Site"/>
    <n v="0"/>
    <n v="0"/>
    <n v="0"/>
    <n v="0"/>
    <n v="0"/>
    <n v="0"/>
    <n v="0"/>
    <n v="0"/>
    <n v="0"/>
    <n v="0"/>
    <n v="0"/>
    <n v="2"/>
    <n v="0"/>
    <n v="0"/>
    <s v="None"/>
    <n v="2"/>
    <n v="0"/>
    <n v="0"/>
    <n v="1"/>
    <n v="0"/>
    <n v="0"/>
    <n v="0"/>
    <n v="0"/>
    <s v="27436"/>
  </r>
  <r>
    <d v="2021-05-10T00:00:00"/>
    <s v="2021"/>
    <s v="05"/>
    <s v="10"/>
    <x v="1818"/>
    <s v="OPT"/>
    <s v="PSE"/>
    <x v="4"/>
    <s v="Police"/>
    <s v="Israeli police"/>
    <x v="24"/>
    <s v="Project Site"/>
    <n v="0"/>
    <n v="0"/>
    <n v="0"/>
    <n v="0"/>
    <n v="0"/>
    <n v="0"/>
    <n v="0"/>
    <n v="0"/>
    <n v="0"/>
    <n v="0"/>
    <n v="0"/>
    <n v="2"/>
    <n v="0"/>
    <n v="0"/>
    <s v="None"/>
    <n v="2"/>
    <n v="2"/>
    <n v="0"/>
    <n v="1"/>
    <n v="0"/>
    <n v="0"/>
    <n v="0"/>
    <n v="0"/>
    <s v="27473"/>
  </r>
  <r>
    <d v="2021-05-10T00:00:00"/>
    <s v="2021"/>
    <s v="05"/>
    <s v="10"/>
    <x v="1819"/>
    <s v="OPT"/>
    <s v="PSE"/>
    <x v="4"/>
    <s v="Host Government: Military"/>
    <s v="Israeli Defence Forces"/>
    <x v="2"/>
    <s v="Project Site"/>
    <n v="0"/>
    <n v="0"/>
    <n v="0"/>
    <n v="0"/>
    <n v="0"/>
    <n v="0"/>
    <n v="0"/>
    <n v="0"/>
    <n v="0"/>
    <n v="1"/>
    <n v="0"/>
    <n v="0"/>
    <n v="0"/>
    <n v="0"/>
    <s v="None"/>
    <n v="0"/>
    <n v="0"/>
    <n v="0"/>
    <n v="1"/>
    <n v="0"/>
    <n v="0"/>
    <n v="0"/>
    <n v="0"/>
    <s v="27435"/>
  </r>
  <r>
    <d v="2021-05-10T00:00:00"/>
    <s v="2021"/>
    <s v="05"/>
    <s v="10"/>
    <x v="1812"/>
    <s v="OPT"/>
    <s v="PSE"/>
    <x v="3"/>
    <s v="Host Government: Military"/>
    <s v="Israeli Defence Forces"/>
    <x v="2"/>
    <s v="No Information"/>
    <n v="0"/>
    <n v="0"/>
    <n v="0"/>
    <n v="0"/>
    <n v="0"/>
    <n v="0"/>
    <n v="0"/>
    <n v="0"/>
    <n v="0"/>
    <n v="0"/>
    <n v="0"/>
    <n v="0"/>
    <n v="0"/>
    <n v="0"/>
    <s v="None"/>
    <n v="0"/>
    <n v="0"/>
    <n v="0"/>
    <n v="1"/>
    <n v="0"/>
    <n v="0"/>
    <n v="0"/>
    <n v="0"/>
    <s v="33437"/>
  </r>
  <r>
    <d v="2021-05-10T00:00:00"/>
    <s v="2021"/>
    <s v="05"/>
    <s v="10"/>
    <x v="1816"/>
    <s v="OPT"/>
    <s v="PSE"/>
    <x v="3"/>
    <s v="Host Government: Military"/>
    <s v="Israeli Defence Forces"/>
    <x v="2"/>
    <s v="No Information"/>
    <n v="0"/>
    <n v="0"/>
    <n v="0"/>
    <n v="0"/>
    <n v="0"/>
    <n v="0"/>
    <n v="0"/>
    <n v="0"/>
    <n v="0"/>
    <n v="0"/>
    <n v="0"/>
    <n v="0"/>
    <n v="0"/>
    <n v="0"/>
    <s v="None"/>
    <n v="0"/>
    <n v="0"/>
    <n v="0"/>
    <n v="1"/>
    <n v="0"/>
    <n v="0"/>
    <n v="0"/>
    <n v="0"/>
    <s v="33436"/>
  </r>
  <r>
    <d v="2021-05-10T00:00:00"/>
    <s v="2021"/>
    <s v="05"/>
    <s v="10"/>
    <x v="1799"/>
    <s v="OPT"/>
    <s v="PSE"/>
    <x v="3"/>
    <s v="Host Government: Military"/>
    <s v="Israeli Defence Forces"/>
    <x v="2"/>
    <s v="No Information"/>
    <n v="0"/>
    <n v="0"/>
    <n v="0"/>
    <n v="0"/>
    <n v="0"/>
    <n v="0"/>
    <n v="0"/>
    <n v="0"/>
    <n v="0"/>
    <n v="0"/>
    <n v="0"/>
    <n v="1"/>
    <n v="0"/>
    <n v="0"/>
    <s v="None"/>
    <n v="0"/>
    <n v="1"/>
    <n v="0"/>
    <n v="1"/>
    <n v="0"/>
    <n v="0"/>
    <n v="0"/>
    <n v="0"/>
    <s v="33442"/>
  </r>
  <r>
    <d v="2021-05-09T00:00:00"/>
    <s v="2021"/>
    <s v="05"/>
    <s v="09"/>
    <x v="1803"/>
    <s v="OPT"/>
    <s v="PSE"/>
    <x v="3"/>
    <s v="Host Government: Military"/>
    <s v="Israeli Defence Forces"/>
    <x v="2"/>
    <s v="No Information"/>
    <n v="0"/>
    <n v="0"/>
    <n v="0"/>
    <n v="0"/>
    <n v="0"/>
    <n v="0"/>
    <n v="0"/>
    <n v="0"/>
    <n v="0"/>
    <n v="1"/>
    <n v="0"/>
    <n v="0"/>
    <n v="0"/>
    <n v="0"/>
    <s v="None"/>
    <n v="0"/>
    <n v="0"/>
    <n v="0"/>
    <n v="1"/>
    <n v="0"/>
    <n v="0"/>
    <n v="0"/>
    <n v="0"/>
    <s v="33324"/>
  </r>
  <r>
    <d v="2021-05-09T00:00:00"/>
    <s v="2021"/>
    <s v="05"/>
    <s v="09"/>
    <x v="1816"/>
    <s v="OPT"/>
    <s v="PSE"/>
    <x v="3"/>
    <s v="Host Government: Military"/>
    <s v="Israeli Defence Forces"/>
    <x v="2"/>
    <s v="No Information"/>
    <n v="0"/>
    <n v="0"/>
    <n v="0"/>
    <n v="0"/>
    <n v="0"/>
    <n v="0"/>
    <n v="0"/>
    <n v="0"/>
    <n v="0"/>
    <n v="0"/>
    <n v="0"/>
    <n v="0"/>
    <n v="0"/>
    <n v="0"/>
    <s v="None"/>
    <n v="0"/>
    <n v="0"/>
    <n v="0"/>
    <n v="1"/>
    <n v="0"/>
    <n v="0"/>
    <n v="0"/>
    <n v="0"/>
    <s v="33326"/>
  </r>
  <r>
    <d v="2021-05-09T00:00:00"/>
    <s v="2021"/>
    <s v="05"/>
    <s v="09"/>
    <x v="1816"/>
    <s v="OPT"/>
    <s v="PSE"/>
    <x v="3"/>
    <s v="Host Government: Military"/>
    <s v="Israeli Defence Forces"/>
    <x v="2"/>
    <s v="No Information"/>
    <n v="0"/>
    <n v="0"/>
    <n v="0"/>
    <n v="0"/>
    <n v="0"/>
    <n v="0"/>
    <n v="0"/>
    <n v="0"/>
    <n v="0"/>
    <n v="0"/>
    <n v="0"/>
    <n v="0"/>
    <n v="0"/>
    <n v="0"/>
    <s v="None"/>
    <n v="0"/>
    <n v="0"/>
    <n v="0"/>
    <n v="1"/>
    <n v="0"/>
    <n v="0"/>
    <n v="0"/>
    <n v="0"/>
    <s v="33325"/>
  </r>
  <r>
    <d v="2021-05-08T00:00:00"/>
    <s v="2021"/>
    <s v="05"/>
    <s v="08"/>
    <x v="1820"/>
    <s v="OPT"/>
    <s v="PSE"/>
    <x v="4"/>
    <s v="Police"/>
    <s v="Israeli police"/>
    <x v="2"/>
    <s v="Health Building"/>
    <n v="0"/>
    <n v="0"/>
    <n v="1"/>
    <n v="0"/>
    <n v="0"/>
    <n v="0"/>
    <n v="0"/>
    <n v="0"/>
    <n v="0"/>
    <n v="1"/>
    <n v="0"/>
    <n v="0"/>
    <n v="0"/>
    <n v="0"/>
    <s v="None"/>
    <n v="0"/>
    <n v="0"/>
    <n v="0"/>
    <n v="1"/>
    <n v="0"/>
    <n v="0"/>
    <n v="0"/>
    <n v="0"/>
    <s v="27442"/>
  </r>
  <r>
    <d v="2021-05-07T00:00:00"/>
    <s v="2021"/>
    <s v="05"/>
    <s v="07"/>
    <x v="1821"/>
    <s v="OPT"/>
    <s v="PSE"/>
    <x v="1"/>
    <s v="Host Government: Military"/>
    <s v="Israeli Defence Forces"/>
    <x v="2"/>
    <s v="Other"/>
    <n v="0"/>
    <n v="0"/>
    <n v="0"/>
    <n v="0"/>
    <n v="0"/>
    <n v="0"/>
    <n v="0"/>
    <n v="0"/>
    <n v="0"/>
    <n v="0"/>
    <n v="0"/>
    <n v="0"/>
    <n v="0"/>
    <n v="0"/>
    <s v="None"/>
    <n v="2"/>
    <n v="0"/>
    <n v="0"/>
    <n v="1"/>
    <n v="0"/>
    <n v="0"/>
    <n v="0"/>
    <n v="0"/>
    <s v="27615"/>
  </r>
  <r>
    <d v="2021-05-07T00:00:00"/>
    <s v="2021"/>
    <s v="05"/>
    <s v="07"/>
    <x v="1785"/>
    <s v="OPT"/>
    <s v="PSE"/>
    <x v="3"/>
    <s v="Host Government: Military"/>
    <s v="Israeli Defence Forces"/>
    <x v="2"/>
    <s v="No Information"/>
    <n v="0"/>
    <n v="0"/>
    <n v="0"/>
    <n v="0"/>
    <n v="0"/>
    <n v="0"/>
    <n v="0"/>
    <n v="0"/>
    <n v="0"/>
    <n v="1"/>
    <n v="0"/>
    <n v="0"/>
    <n v="0"/>
    <n v="0"/>
    <s v="None"/>
    <n v="0"/>
    <n v="0"/>
    <n v="0"/>
    <n v="1"/>
    <n v="0"/>
    <n v="0"/>
    <n v="0"/>
    <n v="0"/>
    <s v="33317"/>
  </r>
  <r>
    <d v="2021-05-07T00:00:00"/>
    <s v="2021"/>
    <s v="05"/>
    <s v="07"/>
    <x v="1803"/>
    <s v="OPT"/>
    <s v="PSE"/>
    <x v="3"/>
    <s v="Host Government: Military"/>
    <s v="Israeli Defence Forces"/>
    <x v="2"/>
    <s v="No Information"/>
    <n v="0"/>
    <n v="0"/>
    <n v="0"/>
    <n v="0"/>
    <n v="0"/>
    <n v="0"/>
    <n v="0"/>
    <n v="0"/>
    <n v="0"/>
    <n v="1"/>
    <n v="0"/>
    <n v="0"/>
    <n v="0"/>
    <n v="0"/>
    <s v="None"/>
    <n v="0"/>
    <n v="0"/>
    <n v="0"/>
    <n v="1"/>
    <n v="0"/>
    <n v="0"/>
    <n v="0"/>
    <n v="0"/>
    <s v="33318"/>
  </r>
  <r>
    <d v="2021-05-07T00:00:00"/>
    <s v="2021"/>
    <s v="05"/>
    <s v="07"/>
    <x v="1785"/>
    <s v="OPT"/>
    <s v="PSE"/>
    <x v="3"/>
    <s v="Host Government: Military"/>
    <s v="Israeli Defence Forces"/>
    <x v="2"/>
    <s v="No Information"/>
    <n v="0"/>
    <n v="0"/>
    <n v="0"/>
    <n v="0"/>
    <n v="0"/>
    <n v="0"/>
    <n v="0"/>
    <n v="0"/>
    <n v="0"/>
    <n v="1"/>
    <n v="0"/>
    <n v="0"/>
    <n v="0"/>
    <n v="0"/>
    <s v="None"/>
    <n v="0"/>
    <n v="0"/>
    <n v="0"/>
    <n v="1"/>
    <n v="0"/>
    <n v="0"/>
    <n v="0"/>
    <n v="0"/>
    <s v="33319"/>
  </r>
  <r>
    <d v="2021-05-07T00:00:00"/>
    <s v="2021"/>
    <s v="05"/>
    <s v="07"/>
    <x v="1803"/>
    <s v="OPT"/>
    <s v="PSE"/>
    <x v="3"/>
    <s v="Host Government: Military"/>
    <s v="Israeli Defence Forces"/>
    <x v="2"/>
    <s v="No Information"/>
    <n v="0"/>
    <n v="0"/>
    <n v="0"/>
    <n v="0"/>
    <n v="0"/>
    <n v="0"/>
    <n v="0"/>
    <n v="0"/>
    <n v="0"/>
    <n v="1"/>
    <n v="0"/>
    <n v="0"/>
    <n v="0"/>
    <n v="0"/>
    <s v="None"/>
    <n v="0"/>
    <n v="0"/>
    <n v="0"/>
    <n v="1"/>
    <n v="0"/>
    <n v="0"/>
    <n v="0"/>
    <n v="0"/>
    <s v="33321"/>
  </r>
  <r>
    <d v="2021-05-07T00:00:00"/>
    <s v="2021"/>
    <s v="05"/>
    <s v="07"/>
    <x v="1822"/>
    <s v="OPT"/>
    <s v="PSE"/>
    <x v="4"/>
    <s v="Host Government: Military"/>
    <s v="Israeli Defence Forces"/>
    <x v="2"/>
    <s v="Project Site"/>
    <n v="0"/>
    <n v="0"/>
    <n v="0"/>
    <n v="0"/>
    <n v="0"/>
    <n v="0"/>
    <n v="0"/>
    <n v="0"/>
    <n v="0"/>
    <n v="1"/>
    <n v="0"/>
    <n v="0"/>
    <n v="0"/>
    <n v="0"/>
    <s v="None"/>
    <n v="0"/>
    <n v="0"/>
    <n v="0"/>
    <n v="1"/>
    <n v="0"/>
    <n v="0"/>
    <n v="0"/>
    <n v="0"/>
    <s v="27439"/>
  </r>
  <r>
    <d v="2021-05-05T00:00:00"/>
    <s v="2021"/>
    <s v="05"/>
    <s v="05"/>
    <x v="1803"/>
    <s v="OPT"/>
    <s v="PSE"/>
    <x v="3"/>
    <s v="Host Government: Military"/>
    <s v="Israeli Defence Forces"/>
    <x v="2"/>
    <s v="No Information"/>
    <n v="0"/>
    <n v="0"/>
    <n v="0"/>
    <n v="0"/>
    <n v="0"/>
    <n v="0"/>
    <n v="0"/>
    <n v="0"/>
    <n v="0"/>
    <n v="1"/>
    <n v="0"/>
    <n v="0"/>
    <n v="0"/>
    <n v="0"/>
    <s v="None"/>
    <n v="0"/>
    <n v="0"/>
    <n v="0"/>
    <n v="1"/>
    <n v="0"/>
    <n v="0"/>
    <n v="0"/>
    <n v="0"/>
    <s v="33327"/>
  </r>
  <r>
    <d v="2021-05-05T00:00:00"/>
    <s v="2021"/>
    <s v="05"/>
    <s v="05"/>
    <x v="1799"/>
    <s v="OPT"/>
    <s v="PSE"/>
    <x v="3"/>
    <s v="Host Government: Military"/>
    <s v="Israeli Defence Forces"/>
    <x v="2"/>
    <s v="No Information"/>
    <n v="0"/>
    <n v="0"/>
    <n v="0"/>
    <n v="0"/>
    <n v="0"/>
    <n v="0"/>
    <n v="0"/>
    <n v="0"/>
    <n v="0"/>
    <n v="0"/>
    <n v="0"/>
    <n v="1"/>
    <n v="0"/>
    <n v="0"/>
    <s v="None"/>
    <n v="0"/>
    <n v="1"/>
    <n v="0"/>
    <n v="1"/>
    <n v="0"/>
    <n v="0"/>
    <n v="0"/>
    <n v="0"/>
    <s v="33441"/>
  </r>
  <r>
    <d v="2021-05-04T00:00:00"/>
    <s v="2021"/>
    <s v="05"/>
    <s v="04"/>
    <x v="1803"/>
    <s v="OPT"/>
    <s v="PSE"/>
    <x v="3"/>
    <s v="Host Government: Military"/>
    <s v="Israeli Defence Forces"/>
    <x v="2"/>
    <s v="No Information"/>
    <n v="0"/>
    <n v="0"/>
    <n v="0"/>
    <n v="0"/>
    <n v="0"/>
    <n v="0"/>
    <n v="0"/>
    <n v="0"/>
    <n v="0"/>
    <n v="1"/>
    <n v="0"/>
    <n v="0"/>
    <n v="0"/>
    <n v="0"/>
    <s v="None"/>
    <n v="0"/>
    <n v="0"/>
    <n v="0"/>
    <n v="1"/>
    <n v="0"/>
    <n v="0"/>
    <n v="0"/>
    <n v="0"/>
    <s v="33316"/>
  </r>
  <r>
    <d v="2021-05-04T00:00:00"/>
    <s v="2021"/>
    <s v="05"/>
    <s v="04"/>
    <x v="1785"/>
    <s v="OPT"/>
    <s v="PSE"/>
    <x v="3"/>
    <s v="Host Government: Military"/>
    <s v="Israeli Defence Forces"/>
    <x v="2"/>
    <s v="No Information"/>
    <n v="0"/>
    <n v="0"/>
    <n v="0"/>
    <n v="0"/>
    <n v="0"/>
    <n v="0"/>
    <n v="0"/>
    <n v="0"/>
    <n v="0"/>
    <n v="1"/>
    <n v="0"/>
    <n v="0"/>
    <n v="0"/>
    <n v="0"/>
    <s v="None"/>
    <n v="0"/>
    <n v="0"/>
    <n v="0"/>
    <n v="1"/>
    <n v="0"/>
    <n v="0"/>
    <n v="0"/>
    <n v="0"/>
    <s v="33315"/>
  </r>
  <r>
    <d v="2021-05-02T00:00:00"/>
    <s v="2021"/>
    <s v="05"/>
    <s v="02"/>
    <x v="1785"/>
    <s v="OPT"/>
    <s v="PSE"/>
    <x v="3"/>
    <s v="Host Government: Military"/>
    <s v="Israeli Defence Forces"/>
    <x v="2"/>
    <s v="No Information"/>
    <n v="0"/>
    <n v="0"/>
    <n v="0"/>
    <n v="0"/>
    <n v="0"/>
    <n v="0"/>
    <n v="0"/>
    <n v="0"/>
    <n v="0"/>
    <n v="1"/>
    <n v="0"/>
    <n v="0"/>
    <n v="0"/>
    <n v="0"/>
    <s v="None"/>
    <n v="0"/>
    <n v="0"/>
    <n v="0"/>
    <n v="1"/>
    <n v="0"/>
    <n v="0"/>
    <n v="0"/>
    <n v="0"/>
    <s v="33314"/>
  </r>
  <r>
    <d v="2021-04-27T00:00:00"/>
    <s v="2021"/>
    <s v="04"/>
    <s v="27"/>
    <x v="1823"/>
    <s v="OPT"/>
    <s v="PSE"/>
    <x v="3"/>
    <s v="Host Government: Military"/>
    <s v="Israeli Defence Forces"/>
    <x v="2"/>
    <s v="No Information"/>
    <n v="0"/>
    <n v="0"/>
    <n v="0"/>
    <n v="0"/>
    <n v="0"/>
    <n v="0"/>
    <n v="0"/>
    <n v="0"/>
    <n v="0"/>
    <n v="1"/>
    <n v="0"/>
    <n v="0"/>
    <n v="0"/>
    <n v="0"/>
    <s v="None"/>
    <n v="0"/>
    <n v="0"/>
    <n v="0"/>
    <n v="1"/>
    <n v="0"/>
    <n v="0"/>
    <n v="0"/>
    <n v="0"/>
    <s v="33313"/>
  </r>
  <r>
    <d v="2021-04-23T00:00:00"/>
    <s v="2021"/>
    <s v="04"/>
    <s v="23"/>
    <x v="1824"/>
    <s v="OPT"/>
    <s v="PSE"/>
    <x v="3"/>
    <s v="Host Government: Military"/>
    <s v="Israeli Defence Forces"/>
    <x v="2"/>
    <s v="No Information"/>
    <n v="0"/>
    <n v="0"/>
    <n v="0"/>
    <n v="0"/>
    <n v="0"/>
    <n v="0"/>
    <n v="0"/>
    <n v="0"/>
    <n v="0"/>
    <n v="0"/>
    <n v="0"/>
    <n v="0"/>
    <n v="0"/>
    <n v="0"/>
    <s v="None"/>
    <n v="0"/>
    <n v="0"/>
    <n v="0"/>
    <n v="1"/>
    <n v="0"/>
    <n v="0"/>
    <n v="0"/>
    <n v="0"/>
    <s v="33312"/>
  </r>
  <r>
    <d v="2021-04-16T00:00:00"/>
    <s v="2021"/>
    <s v="04"/>
    <s v="16"/>
    <x v="1823"/>
    <s v="OPT"/>
    <s v="PSE"/>
    <x v="3"/>
    <s v="Host Government: Military"/>
    <s v="Israeli Defence Forces"/>
    <x v="2"/>
    <s v="No Information"/>
    <n v="0"/>
    <n v="0"/>
    <n v="0"/>
    <n v="0"/>
    <n v="0"/>
    <n v="0"/>
    <n v="0"/>
    <n v="0"/>
    <n v="0"/>
    <n v="1"/>
    <n v="0"/>
    <n v="0"/>
    <n v="0"/>
    <n v="0"/>
    <s v="None"/>
    <n v="0"/>
    <n v="0"/>
    <n v="0"/>
    <n v="1"/>
    <n v="0"/>
    <n v="0"/>
    <n v="0"/>
    <n v="0"/>
    <s v="33272"/>
  </r>
  <r>
    <d v="2021-04-13T00:00:00"/>
    <s v="2021"/>
    <s v="04"/>
    <s v="13"/>
    <x v="1825"/>
    <s v="OPT"/>
    <s v="PSE"/>
    <x v="3"/>
    <s v="Host Government: Military"/>
    <s v="Israeli Defence Forces"/>
    <x v="2"/>
    <s v="No Information"/>
    <n v="0"/>
    <n v="0"/>
    <n v="0"/>
    <n v="0"/>
    <n v="0"/>
    <n v="0"/>
    <n v="0"/>
    <n v="0"/>
    <n v="0"/>
    <n v="1"/>
    <n v="0"/>
    <n v="0"/>
    <n v="0"/>
    <n v="0"/>
    <s v="None"/>
    <n v="0"/>
    <n v="0"/>
    <n v="0"/>
    <n v="1"/>
    <n v="0"/>
    <n v="0"/>
    <n v="0"/>
    <n v="0"/>
    <s v="33271"/>
  </r>
  <r>
    <d v="2021-04-12T00:00:00"/>
    <s v="2021"/>
    <s v="04"/>
    <s v="12"/>
    <x v="1826"/>
    <s v="OPT"/>
    <s v="PSE"/>
    <x v="1"/>
    <s v="Host Government: Military"/>
    <s v="Israeli Defence Forces"/>
    <x v="2"/>
    <s v="No Information"/>
    <n v="0"/>
    <n v="0"/>
    <n v="0"/>
    <n v="0"/>
    <n v="0"/>
    <n v="0"/>
    <n v="0"/>
    <n v="0"/>
    <n v="0"/>
    <n v="0"/>
    <n v="0"/>
    <n v="1"/>
    <n v="0"/>
    <n v="1"/>
    <s v="NoInformation"/>
    <n v="0"/>
    <n v="1"/>
    <n v="0"/>
    <n v="1"/>
    <n v="0"/>
    <n v="0"/>
    <n v="0"/>
    <n v="0"/>
    <s v="27786"/>
  </r>
  <r>
    <d v="2021-03-24T00:00:00"/>
    <s v="2021"/>
    <s v="03"/>
    <s v="24"/>
    <x v="1827"/>
    <s v="OPT"/>
    <s v="PSE"/>
    <x v="3"/>
    <s v="Host Government: Military"/>
    <s v="Israeli Defence Forces"/>
    <x v="2"/>
    <s v="No Information"/>
    <n v="0"/>
    <n v="0"/>
    <n v="0"/>
    <n v="0"/>
    <n v="0"/>
    <n v="0"/>
    <n v="0"/>
    <n v="0"/>
    <n v="0"/>
    <n v="0"/>
    <n v="0"/>
    <n v="0"/>
    <n v="0"/>
    <n v="0"/>
    <s v="None"/>
    <n v="1"/>
    <n v="0"/>
    <n v="0"/>
    <n v="1"/>
    <n v="0"/>
    <n v="0"/>
    <n v="0"/>
    <n v="0"/>
    <s v="33270"/>
  </r>
  <r>
    <d v="2021-03-23T00:00:00"/>
    <s v="2021"/>
    <s v="03"/>
    <s v="23"/>
    <x v="1828"/>
    <s v="OPT"/>
    <s v="PSE"/>
    <x v="3"/>
    <s v="Host Government: Military"/>
    <s v="Israeli Defence Forces"/>
    <x v="2"/>
    <s v="No Information"/>
    <n v="0"/>
    <n v="0"/>
    <n v="0"/>
    <n v="0"/>
    <n v="0"/>
    <n v="0"/>
    <n v="0"/>
    <n v="0"/>
    <n v="0"/>
    <n v="0"/>
    <n v="0"/>
    <n v="0"/>
    <n v="0"/>
    <n v="0"/>
    <s v="None"/>
    <n v="0"/>
    <n v="0"/>
    <n v="0"/>
    <n v="1"/>
    <n v="0"/>
    <n v="0"/>
    <n v="0"/>
    <n v="0"/>
    <s v="33252"/>
  </r>
  <r>
    <d v="2021-03-22T00:00:00"/>
    <s v="2021"/>
    <s v="03"/>
    <s v="22"/>
    <x v="1829"/>
    <s v="OPT"/>
    <s v="PSE"/>
    <x v="3"/>
    <s v="Host Government: Military"/>
    <s v="Israeli Defence Forces"/>
    <x v="2"/>
    <s v="No Information"/>
    <n v="0"/>
    <n v="0"/>
    <n v="0"/>
    <n v="0"/>
    <n v="0"/>
    <n v="0"/>
    <n v="0"/>
    <n v="0"/>
    <n v="0"/>
    <n v="1"/>
    <n v="0"/>
    <n v="0"/>
    <n v="0"/>
    <n v="0"/>
    <s v="None"/>
    <n v="0"/>
    <n v="0"/>
    <n v="0"/>
    <n v="1"/>
    <n v="0"/>
    <n v="0"/>
    <n v="0"/>
    <n v="0"/>
    <s v="33253"/>
  </r>
  <r>
    <d v="2021-03-21T00:00:00"/>
    <s v="2021"/>
    <s v="03"/>
    <s v="21"/>
    <x v="1830"/>
    <s v="OPT"/>
    <s v="PSE"/>
    <x v="3"/>
    <s v="Host Government: Military"/>
    <s v="Israeli Defence Forces"/>
    <x v="2"/>
    <s v="No Information"/>
    <n v="0"/>
    <n v="0"/>
    <n v="0"/>
    <n v="0"/>
    <n v="0"/>
    <n v="0"/>
    <n v="0"/>
    <n v="0"/>
    <n v="0"/>
    <n v="0"/>
    <n v="0"/>
    <n v="1"/>
    <n v="0"/>
    <n v="0"/>
    <s v="None"/>
    <n v="0"/>
    <n v="1"/>
    <n v="0"/>
    <n v="1"/>
    <n v="0"/>
    <n v="0"/>
    <n v="0"/>
    <n v="0"/>
    <s v="33251"/>
  </r>
  <r>
    <d v="2021-03-13T00:00:00"/>
    <s v="2021"/>
    <s v="03"/>
    <s v="13"/>
    <x v="1831"/>
    <s v="OPT"/>
    <s v="PSE"/>
    <x v="3"/>
    <s v="Host Government: Military"/>
    <s v="Israeli Defence Forces"/>
    <x v="2"/>
    <s v="No Information"/>
    <n v="0"/>
    <n v="0"/>
    <n v="0"/>
    <n v="0"/>
    <n v="0"/>
    <n v="0"/>
    <n v="0"/>
    <n v="0"/>
    <n v="0"/>
    <n v="0"/>
    <n v="0"/>
    <n v="0"/>
    <n v="0"/>
    <n v="0"/>
    <s v="None"/>
    <n v="0"/>
    <n v="0"/>
    <n v="0"/>
    <n v="1"/>
    <n v="0"/>
    <n v="0"/>
    <n v="0"/>
    <n v="0"/>
    <s v="33250"/>
  </r>
  <r>
    <d v="2021-03-09T00:00:00"/>
    <s v="2021"/>
    <s v="03"/>
    <s v="09"/>
    <x v="1832"/>
    <s v="OPT"/>
    <s v="PSE"/>
    <x v="1"/>
    <s v="Host Government: Military"/>
    <s v="Israeli Defence Forces"/>
    <x v="2"/>
    <s v="Compound/Office Building"/>
    <n v="0"/>
    <n v="0"/>
    <n v="1"/>
    <n v="0"/>
    <n v="0"/>
    <n v="0"/>
    <n v="0"/>
    <n v="0"/>
    <n v="0"/>
    <n v="0"/>
    <n v="0"/>
    <n v="0"/>
    <n v="0"/>
    <n v="0"/>
    <s v="None"/>
    <n v="0"/>
    <n v="0"/>
    <n v="0"/>
    <n v="1"/>
    <n v="1"/>
    <n v="1"/>
    <n v="0"/>
    <n v="0"/>
    <s v="35476"/>
  </r>
  <r>
    <d v="2021-03-08T00:00:00"/>
    <s v="2021"/>
    <s v="03"/>
    <s v="08"/>
    <x v="1833"/>
    <s v="OPT"/>
    <s v="PSE"/>
    <x v="3"/>
    <s v="Host Government: Military"/>
    <s v="Israeli Defence Forces"/>
    <x v="2"/>
    <s v="No Information"/>
    <n v="0"/>
    <n v="0"/>
    <n v="0"/>
    <n v="0"/>
    <n v="0"/>
    <n v="0"/>
    <n v="0"/>
    <n v="0"/>
    <n v="0"/>
    <n v="0"/>
    <n v="0"/>
    <n v="0"/>
    <n v="0"/>
    <n v="1"/>
    <s v="StillInCaptivity"/>
    <n v="0"/>
    <n v="0"/>
    <n v="0"/>
    <n v="1"/>
    <n v="0"/>
    <n v="0"/>
    <n v="0"/>
    <n v="0"/>
    <s v="33249"/>
  </r>
  <r>
    <d v="2021-03-02T00:00:00"/>
    <s v="2021"/>
    <s v="03"/>
    <s v="02"/>
    <x v="1834"/>
    <s v="OPT"/>
    <s v="PSE"/>
    <x v="3"/>
    <s v="Host Government: Military"/>
    <s v="Israeli Defence Forces"/>
    <x v="2"/>
    <s v="No Information"/>
    <n v="0"/>
    <n v="0"/>
    <n v="0"/>
    <n v="0"/>
    <n v="0"/>
    <n v="0"/>
    <n v="0"/>
    <n v="0"/>
    <n v="0"/>
    <n v="0"/>
    <n v="0"/>
    <n v="0"/>
    <n v="0"/>
    <n v="0"/>
    <s v="None"/>
    <n v="0"/>
    <n v="0"/>
    <n v="0"/>
    <n v="1"/>
    <n v="0"/>
    <n v="0"/>
    <n v="0"/>
    <n v="0"/>
    <s v="33215"/>
  </r>
  <r>
    <d v="2021-02-15T00:00:00"/>
    <s v="2021"/>
    <s v="02"/>
    <s v="15"/>
    <x v="1835"/>
    <s v="OPT"/>
    <s v="PSE"/>
    <x v="0"/>
    <s v="Host Government/Self-Declared Host Government"/>
    <s v="Government of Israel"/>
    <x v="0"/>
    <s v="Other"/>
    <n v="0"/>
    <n v="0"/>
    <n v="0"/>
    <n v="0"/>
    <n v="0"/>
    <n v="0"/>
    <n v="0"/>
    <n v="0"/>
    <n v="0"/>
    <n v="0"/>
    <n v="0"/>
    <n v="0"/>
    <n v="0"/>
    <n v="0"/>
    <s v="None"/>
    <n v="0"/>
    <n v="0"/>
    <n v="0"/>
    <n v="1"/>
    <n v="0"/>
    <n v="1"/>
    <n v="0"/>
    <n v="0"/>
    <s v="27226"/>
  </r>
  <r>
    <d v="2021-02-09T00:00:00"/>
    <s v="2021"/>
    <s v="02"/>
    <s v="09"/>
    <x v="1836"/>
    <s v="OPT"/>
    <s v="PSE"/>
    <x v="3"/>
    <s v="Host Government: Military"/>
    <s v="Israeli Defence Forces"/>
    <x v="8"/>
    <s v="No Information"/>
    <n v="0"/>
    <n v="0"/>
    <n v="0"/>
    <n v="0"/>
    <n v="0"/>
    <n v="0"/>
    <n v="0"/>
    <n v="0"/>
    <n v="0"/>
    <n v="1"/>
    <n v="0"/>
    <n v="0"/>
    <n v="0"/>
    <n v="0"/>
    <s v="None"/>
    <n v="0"/>
    <n v="0"/>
    <n v="0"/>
    <n v="1"/>
    <n v="0"/>
    <n v="0"/>
    <n v="0"/>
    <n v="0"/>
    <s v="33118"/>
  </r>
  <r>
    <d v="2021-01-25T00:00:00"/>
    <s v="2021"/>
    <s v="01"/>
    <s v="25"/>
    <x v="1837"/>
    <s v="OPT"/>
    <s v="PSE"/>
    <x v="3"/>
    <s v="Host Government: Military"/>
    <s v="Israeli Defence Forces"/>
    <x v="8"/>
    <s v="No Information"/>
    <n v="0"/>
    <n v="0"/>
    <n v="0"/>
    <n v="0"/>
    <n v="0"/>
    <n v="0"/>
    <n v="0"/>
    <n v="0"/>
    <n v="0"/>
    <n v="0"/>
    <n v="0"/>
    <n v="0"/>
    <n v="0"/>
    <n v="0"/>
    <s v="None"/>
    <n v="0"/>
    <n v="0"/>
    <n v="0"/>
    <n v="1"/>
    <n v="0"/>
    <n v="0"/>
    <n v="0"/>
    <n v="0"/>
    <s v="33117"/>
  </r>
  <r>
    <d v="2021-01-23T00:00:00"/>
    <s v="2021"/>
    <s v="01"/>
    <s v="23"/>
    <x v="1838"/>
    <s v="OPT"/>
    <s v="PSE"/>
    <x v="0"/>
    <s v="Host Government: Military"/>
    <s v="Israeli Defence Forces"/>
    <x v="1"/>
    <s v="Health Building"/>
    <n v="0"/>
    <n v="1"/>
    <n v="0"/>
    <n v="0"/>
    <n v="0"/>
    <n v="0"/>
    <n v="0"/>
    <n v="0"/>
    <n v="0"/>
    <n v="0"/>
    <n v="0"/>
    <n v="0"/>
    <n v="0"/>
    <n v="0"/>
    <s v="None"/>
    <n v="0"/>
    <n v="0"/>
    <n v="0"/>
    <n v="1"/>
    <n v="0"/>
    <n v="0"/>
    <n v="0"/>
    <n v="0"/>
    <s v="27223"/>
  </r>
  <r>
    <d v="2021-01-22T00:00:00"/>
    <s v="2021"/>
    <s v="01"/>
    <s v="22"/>
    <x v="1839"/>
    <s v="OPT"/>
    <s v="PSE"/>
    <x v="3"/>
    <s v="Host Government: Military"/>
    <s v="Israeli Defence Forces"/>
    <x v="2"/>
    <s v="No Information"/>
    <n v="0"/>
    <n v="0"/>
    <n v="0"/>
    <n v="0"/>
    <n v="0"/>
    <n v="0"/>
    <n v="0"/>
    <n v="0"/>
    <n v="0"/>
    <n v="1"/>
    <n v="0"/>
    <n v="0"/>
    <n v="0"/>
    <n v="0"/>
    <s v="None"/>
    <n v="0"/>
    <n v="0"/>
    <n v="0"/>
    <n v="1"/>
    <n v="0"/>
    <n v="0"/>
    <n v="0"/>
    <n v="0"/>
    <s v="33104"/>
  </r>
  <r>
    <d v="2021-01-04T00:00:00"/>
    <s v="2021"/>
    <s v="01"/>
    <s v="04"/>
    <x v="1840"/>
    <s v="OPT"/>
    <s v="PSE"/>
    <x v="1"/>
    <s v="Host Government: Military"/>
    <s v="Israeli Defence Forces"/>
    <x v="12"/>
    <s v="Health Building"/>
    <n v="0"/>
    <n v="0"/>
    <n v="0"/>
    <n v="0"/>
    <n v="0"/>
    <n v="0"/>
    <n v="0"/>
    <n v="0"/>
    <n v="0"/>
    <n v="0"/>
    <n v="0"/>
    <n v="0"/>
    <n v="0"/>
    <n v="0"/>
    <s v="None"/>
    <n v="0"/>
    <n v="0"/>
    <n v="0"/>
    <n v="1"/>
    <n v="0"/>
    <n v="0"/>
    <n v="0"/>
    <n v="0"/>
    <s v="26956"/>
  </r>
  <r>
    <d v="2020-12-27T00:00:00"/>
    <s v="2020"/>
    <s v="12"/>
    <s v="27"/>
    <x v="1841"/>
    <s v="OPT"/>
    <s v="PSE"/>
    <x v="1"/>
    <s v="Host Government: Military"/>
    <s v="Israeli Defence Forces"/>
    <x v="12"/>
    <s v="Open Space"/>
    <n v="0"/>
    <n v="0"/>
    <n v="1"/>
    <n v="0"/>
    <n v="0"/>
    <n v="0"/>
    <n v="1"/>
    <n v="0"/>
    <n v="0"/>
    <n v="0"/>
    <n v="0"/>
    <n v="1"/>
    <n v="0"/>
    <n v="0"/>
    <s v="None"/>
    <n v="0"/>
    <n v="0"/>
    <n v="0"/>
    <n v="1"/>
    <n v="0"/>
    <n v="0"/>
    <n v="0"/>
    <n v="0"/>
    <s v="33993"/>
  </r>
  <r>
    <d v="2020-12-27T00:00:00"/>
    <s v="2020"/>
    <s v="12"/>
    <s v="27"/>
    <x v="1842"/>
    <s v="OPT"/>
    <s v="PSE"/>
    <x v="2"/>
    <s v="Host Government: Military"/>
    <s v="Israeli Defence Forces"/>
    <x v="2"/>
    <s v="Health Building"/>
    <n v="0"/>
    <n v="0"/>
    <n v="1"/>
    <n v="0"/>
    <n v="0"/>
    <n v="0"/>
    <n v="0"/>
    <n v="0"/>
    <n v="0"/>
    <n v="0"/>
    <n v="0"/>
    <n v="1"/>
    <n v="0"/>
    <n v="0"/>
    <s v="None"/>
    <n v="0"/>
    <n v="0"/>
    <n v="0"/>
    <n v="1"/>
    <n v="0"/>
    <n v="0"/>
    <n v="0"/>
    <n v="0"/>
    <s v="26436"/>
  </r>
  <r>
    <d v="2020-12-26T00:00:00"/>
    <s v="2020"/>
    <s v="12"/>
    <s v="26"/>
    <x v="1843"/>
    <s v="OPT"/>
    <s v="PSE"/>
    <x v="0"/>
    <s v="Host Government: Military"/>
    <s v="Israeli Defence Forces"/>
    <x v="1"/>
    <s v="Health Building"/>
    <n v="0"/>
    <n v="0"/>
    <n v="0"/>
    <n v="0"/>
    <n v="2"/>
    <n v="0"/>
    <n v="0"/>
    <n v="0"/>
    <n v="0"/>
    <n v="0"/>
    <n v="0"/>
    <n v="0"/>
    <n v="0"/>
    <n v="0"/>
    <s v="None"/>
    <n v="0"/>
    <n v="0"/>
    <n v="0"/>
    <n v="1"/>
    <n v="0"/>
    <n v="0"/>
    <n v="0"/>
    <n v="0"/>
    <s v="26375"/>
  </r>
  <r>
    <d v="2020-12-21T00:00:00"/>
    <s v="2020"/>
    <s v="12"/>
    <s v="21"/>
    <x v="1844"/>
    <s v="OPT"/>
    <s v="PSE"/>
    <x v="3"/>
    <s v="Host Government: Military"/>
    <s v="Israeli Defence Forces"/>
    <x v="2"/>
    <s v="No Information"/>
    <n v="0"/>
    <n v="0"/>
    <n v="0"/>
    <n v="0"/>
    <n v="0"/>
    <n v="0"/>
    <n v="0"/>
    <n v="0"/>
    <n v="0"/>
    <n v="1"/>
    <n v="0"/>
    <n v="0"/>
    <n v="0"/>
    <n v="0"/>
    <s v="None"/>
    <n v="0"/>
    <n v="0"/>
    <n v="0"/>
    <n v="1"/>
    <n v="0"/>
    <n v="0"/>
    <n v="0"/>
    <n v="0"/>
    <s v="36890"/>
  </r>
  <r>
    <d v="2020-12-17T00:00:00"/>
    <s v="2020"/>
    <s v="12"/>
    <s v="17"/>
    <x v="1845"/>
    <s v="OPT"/>
    <s v="PSE"/>
    <x v="3"/>
    <s v="Host Government: Military"/>
    <s v="Israeli Defence Forces"/>
    <x v="2"/>
    <s v="No Information"/>
    <n v="0"/>
    <n v="0"/>
    <n v="0"/>
    <n v="0"/>
    <n v="0"/>
    <n v="0"/>
    <n v="0"/>
    <n v="0"/>
    <n v="0"/>
    <n v="0"/>
    <n v="0"/>
    <n v="1"/>
    <n v="0"/>
    <n v="0"/>
    <s v="None"/>
    <n v="0"/>
    <n v="0"/>
    <n v="0"/>
    <n v="1"/>
    <n v="0"/>
    <n v="0"/>
    <n v="0"/>
    <n v="0"/>
    <s v="36889"/>
  </r>
  <r>
    <d v="2020-12-11T00:00:00"/>
    <s v="2020"/>
    <s v="12"/>
    <s v="11"/>
    <x v="1845"/>
    <s v="OPT"/>
    <s v="PSE"/>
    <x v="6"/>
    <s v="Host Government: Military"/>
    <s v="Israeli Defence Forces"/>
    <x v="2"/>
    <s v="No Information"/>
    <n v="0"/>
    <n v="0"/>
    <n v="0"/>
    <n v="0"/>
    <n v="0"/>
    <n v="0"/>
    <n v="0"/>
    <n v="0"/>
    <n v="0"/>
    <n v="0"/>
    <n v="0"/>
    <n v="1"/>
    <n v="0"/>
    <n v="0"/>
    <s v="None"/>
    <n v="0"/>
    <n v="0"/>
    <n v="0"/>
    <n v="1"/>
    <n v="0"/>
    <n v="0"/>
    <n v="0"/>
    <n v="0"/>
    <s v="36888"/>
  </r>
  <r>
    <d v="2020-12-11T00:00:00"/>
    <s v="2020"/>
    <s v="12"/>
    <s v="11"/>
    <x v="1846"/>
    <s v="OPT"/>
    <s v="PSE"/>
    <x v="3"/>
    <s v="Host Government: Military"/>
    <s v="Israeli Defence Forces"/>
    <x v="2"/>
    <s v="No Information"/>
    <n v="0"/>
    <n v="0"/>
    <n v="0"/>
    <n v="0"/>
    <n v="0"/>
    <n v="0"/>
    <n v="0"/>
    <n v="0"/>
    <n v="0"/>
    <n v="0"/>
    <n v="0"/>
    <n v="2"/>
    <n v="0"/>
    <n v="0"/>
    <s v="None"/>
    <n v="0"/>
    <n v="0"/>
    <n v="0"/>
    <n v="1"/>
    <n v="0"/>
    <n v="0"/>
    <n v="0"/>
    <n v="0"/>
    <s v="36887"/>
  </r>
  <r>
    <d v="2020-12-03T00:00:00"/>
    <s v="2020"/>
    <s v="12"/>
    <s v="03"/>
    <x v="1847"/>
    <s v="OPT"/>
    <s v="PSE"/>
    <x v="3"/>
    <s v="Host Government: Military"/>
    <s v="Israeli Defence Forces"/>
    <x v="2"/>
    <s v="No Information"/>
    <n v="0"/>
    <n v="0"/>
    <n v="0"/>
    <n v="0"/>
    <n v="0"/>
    <n v="0"/>
    <n v="1"/>
    <n v="0"/>
    <n v="0"/>
    <n v="1"/>
    <n v="0"/>
    <n v="0"/>
    <n v="0"/>
    <n v="0"/>
    <s v="None"/>
    <n v="0"/>
    <n v="0"/>
    <n v="0"/>
    <n v="1"/>
    <n v="0"/>
    <n v="0"/>
    <n v="0"/>
    <n v="0"/>
    <s v="36886"/>
  </r>
  <r>
    <d v="2020-11-24T00:00:00"/>
    <s v="2020"/>
    <s v="11"/>
    <s v="24"/>
    <x v="1848"/>
    <s v="OPT"/>
    <s v="PSE"/>
    <x v="1"/>
    <s v="Host Government: Military"/>
    <s v="Israeli Defence Forces"/>
    <x v="2"/>
    <s v="Checkpoint"/>
    <n v="0"/>
    <n v="0"/>
    <n v="0"/>
    <n v="0"/>
    <n v="0"/>
    <n v="0"/>
    <n v="1"/>
    <n v="0"/>
    <n v="0"/>
    <n v="0"/>
    <n v="0"/>
    <n v="0"/>
    <n v="0"/>
    <n v="0"/>
    <s v="None"/>
    <n v="4"/>
    <n v="0"/>
    <n v="0"/>
    <n v="1"/>
    <n v="0"/>
    <n v="0"/>
    <n v="0"/>
    <n v="0"/>
    <s v="33980"/>
  </r>
  <r>
    <d v="2020-11-24T00:00:00"/>
    <s v="2020"/>
    <s v="11"/>
    <s v="24"/>
    <x v="1849"/>
    <s v="OPT"/>
    <s v="PSE"/>
    <x v="2"/>
    <s v="Host Government: Military"/>
    <s v="Israeli Defence Forces"/>
    <x v="2"/>
    <s v="Checkpoint"/>
    <n v="0"/>
    <n v="0"/>
    <n v="0"/>
    <n v="0"/>
    <n v="0"/>
    <n v="0"/>
    <n v="0"/>
    <n v="0"/>
    <n v="0"/>
    <n v="1"/>
    <n v="0"/>
    <n v="0"/>
    <n v="0"/>
    <n v="0"/>
    <s v="None"/>
    <n v="2"/>
    <n v="0"/>
    <n v="0"/>
    <n v="1"/>
    <n v="0"/>
    <n v="0"/>
    <n v="0"/>
    <n v="0"/>
    <s v="26315"/>
  </r>
  <r>
    <d v="2020-11-20T00:00:00"/>
    <s v="2020"/>
    <s v="11"/>
    <s v="20"/>
    <x v="1850"/>
    <s v="OPT"/>
    <s v="PSE"/>
    <x v="2"/>
    <s v="Host Government: Military"/>
    <s v="Israeli Defence Forces"/>
    <x v="2"/>
    <s v="Road"/>
    <n v="0"/>
    <n v="0"/>
    <n v="0"/>
    <n v="0"/>
    <n v="0"/>
    <n v="0"/>
    <n v="0"/>
    <n v="0"/>
    <n v="0"/>
    <n v="0"/>
    <n v="0"/>
    <n v="0"/>
    <n v="0"/>
    <n v="1"/>
    <s v="NoInformation"/>
    <n v="0"/>
    <n v="0"/>
    <n v="0"/>
    <n v="1"/>
    <n v="0"/>
    <n v="0"/>
    <n v="0"/>
    <n v="0"/>
    <s v="26435"/>
  </r>
  <r>
    <d v="2020-11-04T00:00:00"/>
    <s v="2020"/>
    <s v="11"/>
    <s v="04"/>
    <x v="1851"/>
    <s v="OPT"/>
    <s v="PSE"/>
    <x v="1"/>
    <s v="Host Government: Military"/>
    <s v="Israeli Defence Forces"/>
    <x v="2"/>
    <s v="Checkpoint"/>
    <n v="0"/>
    <n v="0"/>
    <n v="0"/>
    <n v="0"/>
    <n v="0"/>
    <n v="0"/>
    <n v="0"/>
    <n v="0"/>
    <n v="0"/>
    <n v="1"/>
    <n v="0"/>
    <n v="0"/>
    <n v="0"/>
    <n v="0"/>
    <s v="None"/>
    <n v="0"/>
    <n v="0"/>
    <n v="0"/>
    <n v="1"/>
    <n v="0"/>
    <n v="0"/>
    <n v="0"/>
    <n v="0"/>
    <s v="26316"/>
  </r>
  <r>
    <d v="2020-10-25T00:00:00"/>
    <s v="2020"/>
    <s v="10"/>
    <s v="25"/>
    <x v="1852"/>
    <s v="OPT"/>
    <s v="PSE"/>
    <x v="3"/>
    <s v="Host Government: Military"/>
    <s v="Israeli Defence Forces"/>
    <x v="2"/>
    <s v="No Information"/>
    <n v="0"/>
    <n v="0"/>
    <n v="0"/>
    <n v="0"/>
    <n v="0"/>
    <n v="0"/>
    <n v="0"/>
    <n v="0"/>
    <n v="0"/>
    <n v="1"/>
    <n v="0"/>
    <n v="0"/>
    <n v="0"/>
    <n v="0"/>
    <s v="None"/>
    <n v="0"/>
    <n v="0"/>
    <n v="0"/>
    <n v="1"/>
    <n v="0"/>
    <n v="0"/>
    <n v="0"/>
    <n v="0"/>
    <s v="36885"/>
  </r>
  <r>
    <d v="2020-10-05T00:00:00"/>
    <s v="2020"/>
    <s v="10"/>
    <s v="05"/>
    <x v="1852"/>
    <s v="OPT"/>
    <s v="PSE"/>
    <x v="3"/>
    <s v="Host Government: Military"/>
    <s v="Israeli Defence Forces"/>
    <x v="2"/>
    <s v="No Information"/>
    <n v="0"/>
    <n v="0"/>
    <n v="0"/>
    <n v="0"/>
    <n v="0"/>
    <n v="0"/>
    <n v="0"/>
    <n v="0"/>
    <n v="0"/>
    <n v="1"/>
    <n v="0"/>
    <n v="0"/>
    <n v="0"/>
    <n v="0"/>
    <s v="None"/>
    <n v="0"/>
    <n v="0"/>
    <n v="0"/>
    <n v="1"/>
    <n v="0"/>
    <n v="0"/>
    <n v="0"/>
    <n v="0"/>
    <s v="36884"/>
  </r>
  <r>
    <d v="2020-09-18T00:00:00"/>
    <s v="2020"/>
    <s v="09"/>
    <s v="18"/>
    <x v="1853"/>
    <s v="OPT"/>
    <s v="PSE"/>
    <x v="3"/>
    <s v="Host Government: Military"/>
    <s v="Israeli Defence Forces"/>
    <x v="2"/>
    <s v="Health Building"/>
    <n v="0"/>
    <n v="0"/>
    <n v="1"/>
    <n v="0"/>
    <n v="0"/>
    <n v="0"/>
    <n v="0"/>
    <n v="0"/>
    <n v="0"/>
    <n v="0"/>
    <n v="1"/>
    <n v="0"/>
    <n v="0"/>
    <n v="0"/>
    <s v="None"/>
    <n v="0"/>
    <n v="0"/>
    <n v="0"/>
    <n v="1"/>
    <n v="0"/>
    <n v="0"/>
    <n v="0"/>
    <n v="0"/>
    <s v="36883"/>
  </r>
  <r>
    <d v="2020-09-17T00:00:00"/>
    <s v="2020"/>
    <s v="09"/>
    <s v="17"/>
    <x v="1854"/>
    <s v="OPT"/>
    <s v="PSE"/>
    <x v="3"/>
    <s v="Host Government: Military"/>
    <s v="Israeli Defence Forces"/>
    <x v="2"/>
    <s v="Road"/>
    <n v="0"/>
    <n v="0"/>
    <n v="0"/>
    <n v="0"/>
    <n v="0"/>
    <n v="0"/>
    <n v="0"/>
    <n v="0"/>
    <n v="0"/>
    <n v="1"/>
    <n v="0"/>
    <n v="0"/>
    <n v="0"/>
    <n v="0"/>
    <s v="None"/>
    <n v="0"/>
    <n v="0"/>
    <n v="0"/>
    <n v="1"/>
    <n v="0"/>
    <n v="0"/>
    <n v="0"/>
    <n v="0"/>
    <s v="36882"/>
  </r>
  <r>
    <d v="2020-09-14T00:00:00"/>
    <s v="2020"/>
    <s v="09"/>
    <s v="14"/>
    <x v="1855"/>
    <s v="OPT"/>
    <s v="PSE"/>
    <x v="3"/>
    <s v="Host Government: Military"/>
    <s v="Israeli Defence Forces"/>
    <x v="2"/>
    <s v="No Information"/>
    <n v="0"/>
    <n v="0"/>
    <n v="0"/>
    <n v="0"/>
    <n v="0"/>
    <n v="0"/>
    <n v="0"/>
    <n v="0"/>
    <n v="0"/>
    <n v="0"/>
    <n v="0"/>
    <n v="0"/>
    <n v="0"/>
    <n v="0"/>
    <s v="None"/>
    <n v="0"/>
    <n v="0"/>
    <n v="0"/>
    <n v="1"/>
    <n v="0"/>
    <n v="0"/>
    <n v="0"/>
    <n v="0"/>
    <s v="36725"/>
  </r>
  <r>
    <d v="2020-09-04T00:00:00"/>
    <s v="2020"/>
    <s v="09"/>
    <s v="04"/>
    <x v="1856"/>
    <s v="OPT"/>
    <s v="PSE"/>
    <x v="3"/>
    <s v="Host Government: Military"/>
    <s v="Israeli Defence Forces"/>
    <x v="2"/>
    <s v="No Information"/>
    <n v="0"/>
    <n v="0"/>
    <n v="0"/>
    <n v="0"/>
    <n v="0"/>
    <n v="0"/>
    <n v="0"/>
    <n v="0"/>
    <n v="0"/>
    <n v="0"/>
    <n v="0"/>
    <n v="4"/>
    <n v="0"/>
    <n v="0"/>
    <s v="None"/>
    <n v="0"/>
    <n v="0"/>
    <n v="0"/>
    <n v="1"/>
    <n v="0"/>
    <n v="0"/>
    <n v="0"/>
    <n v="0"/>
    <s v="36724"/>
  </r>
  <r>
    <d v="2020-08-30T00:00:00"/>
    <s v="2020"/>
    <s v="08"/>
    <s v="30"/>
    <x v="1857"/>
    <s v="OPT"/>
    <s v="PSE"/>
    <x v="1"/>
    <s v="Host Government: Military"/>
    <s v="Israeli Defence Forces"/>
    <x v="2"/>
    <s v="Health Building"/>
    <n v="0"/>
    <n v="0"/>
    <n v="0"/>
    <n v="0"/>
    <n v="0"/>
    <n v="0"/>
    <n v="0"/>
    <n v="0"/>
    <n v="0"/>
    <n v="0"/>
    <n v="0"/>
    <n v="10"/>
    <n v="0"/>
    <n v="0"/>
    <s v="None"/>
    <n v="0"/>
    <n v="0"/>
    <n v="0"/>
    <n v="1"/>
    <n v="0"/>
    <n v="0"/>
    <n v="0"/>
    <n v="0"/>
    <s v="26307"/>
  </r>
  <r>
    <d v="2020-08-25T00:00:00"/>
    <s v="2020"/>
    <s v="08"/>
    <s v="25"/>
    <x v="1858"/>
    <s v="OPT"/>
    <s v="PSE"/>
    <x v="3"/>
    <s v="Host Government: Military"/>
    <s v="Israeli Defence Forces"/>
    <x v="2"/>
    <s v="Health Building"/>
    <n v="0"/>
    <n v="0"/>
    <n v="0"/>
    <n v="0"/>
    <n v="0"/>
    <n v="0"/>
    <n v="0"/>
    <n v="0"/>
    <n v="0"/>
    <n v="0"/>
    <n v="0"/>
    <n v="1"/>
    <n v="0"/>
    <n v="0"/>
    <s v="None"/>
    <n v="0"/>
    <n v="0"/>
    <n v="0"/>
    <n v="1"/>
    <n v="0"/>
    <n v="0"/>
    <n v="0"/>
    <n v="0"/>
    <s v="36723"/>
  </r>
  <r>
    <d v="2020-08-21T00:00:00"/>
    <s v="2020"/>
    <s v="08"/>
    <s v="21"/>
    <x v="1859"/>
    <s v="OPT"/>
    <s v="PSE"/>
    <x v="4"/>
    <s v="Multiple"/>
    <s v="Israeli Defence Forces, Israeli police"/>
    <x v="2"/>
    <s v="Health Building"/>
    <n v="0"/>
    <n v="0"/>
    <n v="1"/>
    <n v="0"/>
    <n v="0"/>
    <n v="0"/>
    <n v="0"/>
    <n v="0"/>
    <n v="0"/>
    <n v="0"/>
    <n v="0"/>
    <n v="2"/>
    <n v="0"/>
    <n v="0"/>
    <s v="None"/>
    <n v="0"/>
    <n v="0"/>
    <n v="0"/>
    <n v="1"/>
    <n v="0"/>
    <n v="0"/>
    <n v="0"/>
    <n v="0"/>
    <s v="26306"/>
  </r>
  <r>
    <d v="2020-08-18T00:00:00"/>
    <s v="2020"/>
    <s v="08"/>
    <s v="18"/>
    <x v="1860"/>
    <s v="OPT"/>
    <s v="PSE"/>
    <x v="3"/>
    <s v="Host Government: Military"/>
    <s v="Israeli Defence Forces"/>
    <x v="2"/>
    <s v="Health Building"/>
    <n v="0"/>
    <n v="0"/>
    <n v="1"/>
    <n v="1"/>
    <n v="0"/>
    <n v="0"/>
    <n v="0"/>
    <n v="0"/>
    <n v="0"/>
    <n v="0"/>
    <n v="0"/>
    <n v="0"/>
    <n v="0"/>
    <n v="0"/>
    <s v="None"/>
    <n v="0"/>
    <n v="0"/>
    <n v="0"/>
    <n v="1"/>
    <n v="0"/>
    <n v="0"/>
    <n v="0"/>
    <n v="0"/>
    <s v="36722"/>
  </r>
  <r>
    <d v="2020-08-17T00:00:00"/>
    <s v="2020"/>
    <s v="08"/>
    <s v="17"/>
    <x v="1861"/>
    <s v="OPT"/>
    <s v="PSE"/>
    <x v="1"/>
    <s v="Police"/>
    <s v="Israel Border Police"/>
    <x v="2"/>
    <s v="Road"/>
    <n v="0"/>
    <n v="0"/>
    <n v="0"/>
    <n v="0"/>
    <n v="0"/>
    <n v="0"/>
    <n v="0"/>
    <n v="0"/>
    <n v="0"/>
    <n v="1"/>
    <n v="0"/>
    <n v="0"/>
    <n v="0"/>
    <n v="0"/>
    <s v="None"/>
    <n v="0"/>
    <n v="0"/>
    <n v="0"/>
    <n v="1"/>
    <n v="0"/>
    <n v="0"/>
    <n v="0"/>
    <n v="0"/>
    <s v="26318"/>
  </r>
  <r>
    <d v="2020-08-07T00:00:00"/>
    <s v="2020"/>
    <s v="08"/>
    <s v="07"/>
    <x v="1862"/>
    <s v="OPT"/>
    <s v="PSE"/>
    <x v="2"/>
    <s v="Host Government: Military"/>
    <s v="Israeli Defence Forces"/>
    <x v="2"/>
    <s v="Road"/>
    <n v="0"/>
    <n v="0"/>
    <n v="0"/>
    <n v="0"/>
    <n v="0"/>
    <n v="0"/>
    <n v="0"/>
    <n v="0"/>
    <n v="0"/>
    <n v="1"/>
    <n v="0"/>
    <n v="0"/>
    <n v="0"/>
    <n v="0"/>
    <s v="None"/>
    <n v="0"/>
    <n v="0"/>
    <n v="0"/>
    <n v="1"/>
    <n v="0"/>
    <n v="0"/>
    <n v="0"/>
    <n v="0"/>
    <s v="26311"/>
  </r>
  <r>
    <d v="2020-07-29T00:00:00"/>
    <s v="2020"/>
    <s v="07"/>
    <s v="29"/>
    <x v="1863"/>
    <s v="OPT"/>
    <s v="PSE"/>
    <x v="3"/>
    <s v="Host Government: Military"/>
    <s v="Israeli Defence Forces"/>
    <x v="2"/>
    <s v="No Information"/>
    <n v="0"/>
    <n v="0"/>
    <n v="0"/>
    <n v="0"/>
    <n v="0"/>
    <n v="0"/>
    <n v="0"/>
    <n v="0"/>
    <n v="0"/>
    <n v="0"/>
    <n v="0"/>
    <n v="3"/>
    <n v="0"/>
    <n v="0"/>
    <s v="None"/>
    <n v="0"/>
    <n v="0"/>
    <n v="0"/>
    <n v="1"/>
    <n v="0"/>
    <n v="0"/>
    <n v="0"/>
    <n v="0"/>
    <s v="36721"/>
  </r>
  <r>
    <d v="2020-07-21T00:00:00"/>
    <s v="2020"/>
    <s v="07"/>
    <s v="21"/>
    <x v="1864"/>
    <s v="OPT"/>
    <s v="PSE"/>
    <x v="1"/>
    <s v="Host Government: Military"/>
    <s v="Israeli Defence Forces"/>
    <x v="3"/>
    <s v="Health Building"/>
    <n v="0"/>
    <n v="0"/>
    <n v="0"/>
    <n v="0"/>
    <n v="0"/>
    <n v="0"/>
    <n v="0"/>
    <n v="0"/>
    <n v="0"/>
    <n v="0"/>
    <n v="0"/>
    <n v="0"/>
    <n v="0"/>
    <n v="0"/>
    <s v="None"/>
    <n v="0"/>
    <n v="0"/>
    <n v="0"/>
    <n v="1"/>
    <n v="0"/>
    <n v="1"/>
    <n v="0"/>
    <n v="0"/>
    <s v="26298"/>
  </r>
  <r>
    <d v="2020-07-20T00:00:00"/>
    <s v="2020"/>
    <s v="07"/>
    <s v="20"/>
    <x v="1865"/>
    <s v="OPT"/>
    <s v="PSE"/>
    <x v="2"/>
    <s v="Host Government: Military"/>
    <s v="Israeli Defence Forces"/>
    <x v="2"/>
    <s v="Health Building"/>
    <n v="0"/>
    <n v="0"/>
    <n v="0"/>
    <n v="0"/>
    <n v="0"/>
    <n v="0"/>
    <n v="0"/>
    <n v="0"/>
    <n v="0"/>
    <n v="0"/>
    <n v="0"/>
    <n v="0"/>
    <n v="0"/>
    <n v="0"/>
    <s v="None"/>
    <n v="0"/>
    <n v="0"/>
    <n v="0"/>
    <n v="1"/>
    <n v="0"/>
    <n v="1"/>
    <n v="0"/>
    <n v="0"/>
    <s v="26438"/>
  </r>
  <r>
    <d v="2020-07-17T00:00:00"/>
    <s v="2020"/>
    <s v="07"/>
    <s v="17"/>
    <x v="1866"/>
    <s v="OPT"/>
    <s v="PSE"/>
    <x v="3"/>
    <s v="Host Government: Military"/>
    <s v="Israeli Defence Forces"/>
    <x v="2"/>
    <s v="Road"/>
    <n v="0"/>
    <n v="0"/>
    <n v="0"/>
    <n v="0"/>
    <n v="0"/>
    <n v="0"/>
    <n v="0"/>
    <n v="0"/>
    <n v="0"/>
    <n v="0"/>
    <n v="0"/>
    <n v="1"/>
    <n v="0"/>
    <n v="0"/>
    <s v="None"/>
    <n v="0"/>
    <n v="0"/>
    <n v="0"/>
    <n v="1"/>
    <n v="0"/>
    <n v="0"/>
    <n v="0"/>
    <n v="0"/>
    <s v="36720"/>
  </r>
  <r>
    <d v="2020-07-11T00:00:00"/>
    <s v="2020"/>
    <s v="07"/>
    <s v="11"/>
    <x v="1867"/>
    <s v="OPT"/>
    <s v="PSE"/>
    <x v="3"/>
    <s v="Host Government: Military"/>
    <s v="Israeli Defence Forces"/>
    <x v="2"/>
    <s v="Road"/>
    <n v="0"/>
    <n v="0"/>
    <n v="0"/>
    <n v="0"/>
    <n v="0"/>
    <n v="0"/>
    <n v="0"/>
    <n v="0"/>
    <n v="0"/>
    <n v="1"/>
    <n v="0"/>
    <n v="0"/>
    <n v="0"/>
    <n v="0"/>
    <s v="None"/>
    <n v="0"/>
    <n v="0"/>
    <n v="0"/>
    <n v="1"/>
    <n v="0"/>
    <n v="0"/>
    <n v="0"/>
    <n v="0"/>
    <s v="36658"/>
  </r>
  <r>
    <d v="2020-07-03T00:00:00"/>
    <s v="2020"/>
    <s v="07"/>
    <s v="03"/>
    <x v="1868"/>
    <s v="OPT"/>
    <s v="PSE"/>
    <x v="2"/>
    <s v="Host Government: Military"/>
    <s v="Israeli Defence Forces"/>
    <x v="2"/>
    <s v="Open Space"/>
    <n v="0"/>
    <n v="0"/>
    <n v="0"/>
    <n v="0"/>
    <n v="0"/>
    <n v="0"/>
    <n v="0"/>
    <n v="0"/>
    <n v="0"/>
    <n v="0"/>
    <n v="0"/>
    <n v="0"/>
    <n v="0"/>
    <n v="0"/>
    <s v="None"/>
    <n v="0"/>
    <n v="0"/>
    <n v="0"/>
    <n v="1"/>
    <n v="0"/>
    <n v="0"/>
    <n v="0"/>
    <n v="0"/>
    <s v="26309"/>
  </r>
  <r>
    <d v="2020-06-23T00:00:00"/>
    <s v="2020"/>
    <s v="06"/>
    <s v="23"/>
    <x v="1869"/>
    <s v="OPT"/>
    <s v="PSE"/>
    <x v="2"/>
    <s v="Host Government: Military"/>
    <s v="Israeli Defence Forces"/>
    <x v="2"/>
    <s v="Checkpoint"/>
    <n v="0"/>
    <n v="0"/>
    <n v="0"/>
    <n v="0"/>
    <n v="0"/>
    <n v="0"/>
    <n v="0"/>
    <n v="0"/>
    <n v="0"/>
    <n v="1"/>
    <n v="0"/>
    <n v="0"/>
    <n v="0"/>
    <n v="0"/>
    <s v="None"/>
    <n v="0"/>
    <n v="0"/>
    <n v="0"/>
    <n v="1"/>
    <n v="0"/>
    <n v="0"/>
    <n v="0"/>
    <n v="0"/>
    <s v="26317"/>
  </r>
  <r>
    <d v="2020-06-09T00:00:00"/>
    <s v="2020"/>
    <s v="06"/>
    <s v="09"/>
    <x v="1870"/>
    <s v="OPT"/>
    <s v="PSE"/>
    <x v="3"/>
    <s v="Host Government: Military"/>
    <s v="Israeli Defence Forces"/>
    <x v="2"/>
    <s v="Health Building"/>
    <n v="0"/>
    <n v="0"/>
    <n v="1"/>
    <n v="0"/>
    <n v="0"/>
    <n v="0"/>
    <n v="0"/>
    <n v="0"/>
    <n v="0"/>
    <n v="0"/>
    <n v="0"/>
    <n v="8"/>
    <n v="0"/>
    <n v="0"/>
    <s v="None"/>
    <n v="0"/>
    <n v="0"/>
    <n v="0"/>
    <n v="1"/>
    <n v="0"/>
    <n v="0"/>
    <n v="0"/>
    <n v="0"/>
    <s v="36657"/>
  </r>
  <r>
    <d v="2020-06-09T00:00:00"/>
    <s v="2020"/>
    <s v="06"/>
    <s v="09"/>
    <x v="1871"/>
    <s v="OPT"/>
    <s v="PSE"/>
    <x v="3"/>
    <s v="Host Government: Military"/>
    <s v="Israeli Defence Forces"/>
    <x v="2"/>
    <s v="Road"/>
    <n v="0"/>
    <n v="0"/>
    <n v="0"/>
    <n v="0"/>
    <n v="0"/>
    <n v="0"/>
    <n v="0"/>
    <n v="0"/>
    <n v="0"/>
    <n v="0"/>
    <n v="0"/>
    <n v="0"/>
    <n v="0"/>
    <n v="2"/>
    <s v="NoInformation"/>
    <n v="0"/>
    <n v="0"/>
    <n v="0"/>
    <n v="1"/>
    <n v="0"/>
    <n v="0"/>
    <n v="0"/>
    <n v="0"/>
    <s v="36656"/>
  </r>
  <r>
    <d v="2020-06-08T00:00:00"/>
    <s v="2020"/>
    <s v="06"/>
    <s v="08"/>
    <x v="1872"/>
    <s v="OPT"/>
    <s v="PSE"/>
    <x v="3"/>
    <s v="Host Government: Military"/>
    <s v="Israeli Defence Forces"/>
    <x v="2"/>
    <s v="Health Building"/>
    <n v="0"/>
    <n v="0"/>
    <n v="1"/>
    <n v="1"/>
    <n v="0"/>
    <n v="0"/>
    <n v="0"/>
    <n v="0"/>
    <n v="0"/>
    <n v="0"/>
    <n v="0"/>
    <n v="0"/>
    <n v="0"/>
    <n v="0"/>
    <s v="None"/>
    <n v="0"/>
    <n v="0"/>
    <n v="0"/>
    <n v="1"/>
    <n v="0"/>
    <n v="0"/>
    <n v="0"/>
    <n v="0"/>
    <s v="36609"/>
  </r>
  <r>
    <d v="2020-05-20T00:00:00"/>
    <s v="2020"/>
    <s v="05"/>
    <s v="20"/>
    <x v="1873"/>
    <s v="OPT"/>
    <s v="PSE"/>
    <x v="3"/>
    <s v="Host Government: Military"/>
    <s v="Israeli Defence Forces"/>
    <x v="2"/>
    <s v="No Information"/>
    <n v="0"/>
    <n v="0"/>
    <n v="0"/>
    <n v="0"/>
    <n v="0"/>
    <n v="0"/>
    <n v="0"/>
    <n v="0"/>
    <n v="0"/>
    <n v="0"/>
    <n v="0"/>
    <n v="1"/>
    <n v="0"/>
    <n v="0"/>
    <s v="None"/>
    <n v="0"/>
    <n v="0"/>
    <n v="0"/>
    <n v="1"/>
    <n v="0"/>
    <n v="0"/>
    <n v="0"/>
    <n v="0"/>
    <s v="36608"/>
  </r>
  <r>
    <d v="2020-05-19T00:00:00"/>
    <s v="2020"/>
    <s v="05"/>
    <s v="19"/>
    <x v="1874"/>
    <s v="OPT"/>
    <s v="PSE"/>
    <x v="3"/>
    <s v="Host Government: Military"/>
    <s v="Israeli Defence Forces"/>
    <x v="2"/>
    <s v="No Information"/>
    <n v="0"/>
    <n v="0"/>
    <n v="0"/>
    <n v="0"/>
    <n v="0"/>
    <n v="0"/>
    <n v="0"/>
    <n v="0"/>
    <n v="0"/>
    <n v="0"/>
    <n v="0"/>
    <n v="0"/>
    <n v="0"/>
    <n v="0"/>
    <s v="None"/>
    <n v="0"/>
    <n v="0"/>
    <n v="0"/>
    <n v="1"/>
    <n v="0"/>
    <n v="0"/>
    <n v="0"/>
    <n v="0"/>
    <s v="36607"/>
  </r>
  <r>
    <d v="2020-05-15T00:00:00"/>
    <s v="2020"/>
    <s v="05"/>
    <s v="15"/>
    <x v="1875"/>
    <s v="OPT"/>
    <s v="PSE"/>
    <x v="3"/>
    <s v="Host Government: Military"/>
    <s v="Israeli Defence Forces"/>
    <x v="2"/>
    <s v="Road"/>
    <n v="0"/>
    <n v="0"/>
    <n v="0"/>
    <n v="0"/>
    <n v="0"/>
    <n v="0"/>
    <n v="0"/>
    <n v="0"/>
    <n v="0"/>
    <n v="1"/>
    <n v="0"/>
    <n v="0"/>
    <n v="0"/>
    <n v="0"/>
    <s v="None"/>
    <n v="0"/>
    <n v="0"/>
    <n v="0"/>
    <n v="1"/>
    <n v="0"/>
    <n v="0"/>
    <n v="0"/>
    <n v="0"/>
    <s v="36606"/>
  </r>
  <r>
    <d v="2020-05-14T00:00:00"/>
    <s v="2020"/>
    <s v="05"/>
    <s v="14"/>
    <x v="1876"/>
    <s v="OPT"/>
    <s v="PSE"/>
    <x v="3"/>
    <s v="Host Government: Military"/>
    <s v="Israeli Defence Forces"/>
    <x v="2"/>
    <s v="No Information"/>
    <n v="0"/>
    <n v="0"/>
    <n v="0"/>
    <n v="0"/>
    <n v="0"/>
    <n v="0"/>
    <n v="0"/>
    <n v="0"/>
    <n v="0"/>
    <n v="1"/>
    <n v="0"/>
    <n v="0"/>
    <n v="0"/>
    <n v="0"/>
    <s v="None"/>
    <n v="0"/>
    <n v="0"/>
    <n v="0"/>
    <n v="1"/>
    <n v="0"/>
    <n v="0"/>
    <n v="0"/>
    <n v="0"/>
    <s v="36605"/>
  </r>
  <r>
    <d v="2020-05-07T00:00:00"/>
    <s v="2020"/>
    <s v="05"/>
    <s v="07"/>
    <x v="1877"/>
    <s v="OPT"/>
    <s v="PSE"/>
    <x v="3"/>
    <s v="Host Government: Military"/>
    <s v="Israeli Defence Forces"/>
    <x v="2"/>
    <s v="No Information"/>
    <n v="0"/>
    <n v="0"/>
    <n v="0"/>
    <n v="0"/>
    <n v="0"/>
    <n v="0"/>
    <n v="0"/>
    <n v="0"/>
    <n v="0"/>
    <n v="1"/>
    <n v="0"/>
    <n v="0"/>
    <n v="0"/>
    <n v="0"/>
    <s v="None"/>
    <n v="0"/>
    <n v="0"/>
    <n v="0"/>
    <n v="1"/>
    <n v="0"/>
    <n v="0"/>
    <n v="0"/>
    <n v="0"/>
    <s v="36604"/>
  </r>
  <r>
    <d v="2020-04-22T00:00:00"/>
    <s v="2020"/>
    <s v="04"/>
    <s v="22"/>
    <x v="1878"/>
    <s v="OPT"/>
    <s v="PSE"/>
    <x v="3"/>
    <s v="Host Government: Military"/>
    <s v="Israeli Defence Forces"/>
    <x v="2"/>
    <s v="Road"/>
    <n v="0"/>
    <n v="0"/>
    <n v="0"/>
    <n v="0"/>
    <n v="0"/>
    <n v="0"/>
    <n v="0"/>
    <n v="0"/>
    <n v="0"/>
    <n v="1"/>
    <n v="0"/>
    <n v="0"/>
    <n v="0"/>
    <n v="0"/>
    <s v="None"/>
    <n v="0"/>
    <n v="0"/>
    <n v="0"/>
    <n v="1"/>
    <n v="0"/>
    <n v="0"/>
    <n v="0"/>
    <n v="0"/>
    <s v="36603"/>
  </r>
  <r>
    <d v="2020-04-21T00:00:00"/>
    <s v="2020"/>
    <s v="04"/>
    <s v="21"/>
    <x v="1879"/>
    <s v="OPT"/>
    <s v="PSE"/>
    <x v="3"/>
    <s v="Host Government: Military"/>
    <s v="Israeli Defence Forces"/>
    <x v="2"/>
    <s v="No Information"/>
    <n v="0"/>
    <n v="0"/>
    <n v="0"/>
    <n v="0"/>
    <n v="0"/>
    <n v="0"/>
    <n v="0"/>
    <n v="0"/>
    <n v="0"/>
    <n v="0"/>
    <n v="0"/>
    <n v="0"/>
    <n v="0"/>
    <n v="0"/>
    <s v="None"/>
    <n v="1"/>
    <n v="0"/>
    <n v="0"/>
    <n v="1"/>
    <n v="0"/>
    <n v="0"/>
    <n v="0"/>
    <n v="0"/>
    <s v="36602"/>
  </r>
  <r>
    <d v="2020-04-19T00:00:00"/>
    <s v="2020"/>
    <s v="04"/>
    <s v="19"/>
    <x v="1880"/>
    <s v="OPT"/>
    <s v="PSE"/>
    <x v="3"/>
    <s v="Host Government: Military"/>
    <s v="Israeli Defence Forces"/>
    <x v="2"/>
    <s v="Road"/>
    <n v="0"/>
    <n v="0"/>
    <n v="0"/>
    <n v="0"/>
    <n v="0"/>
    <n v="0"/>
    <n v="0"/>
    <n v="0"/>
    <n v="0"/>
    <n v="1"/>
    <n v="0"/>
    <n v="0"/>
    <n v="0"/>
    <n v="1"/>
    <s v="NoInformation"/>
    <n v="0"/>
    <n v="0"/>
    <n v="0"/>
    <n v="1"/>
    <n v="0"/>
    <n v="0"/>
    <n v="0"/>
    <n v="0"/>
    <s v="36601"/>
  </r>
  <r>
    <d v="2020-04-09T00:00:00"/>
    <s v="2020"/>
    <s v="04"/>
    <s v="09"/>
    <x v="1881"/>
    <s v="OPT"/>
    <s v="PSE"/>
    <x v="3"/>
    <s v="Host Government: Military"/>
    <s v="Israeli Defence Forces"/>
    <x v="2"/>
    <s v="No Information"/>
    <n v="0"/>
    <n v="0"/>
    <n v="0"/>
    <n v="0"/>
    <n v="0"/>
    <n v="0"/>
    <n v="0"/>
    <n v="0"/>
    <n v="0"/>
    <n v="1"/>
    <n v="0"/>
    <n v="0"/>
    <n v="0"/>
    <n v="0"/>
    <s v="None"/>
    <n v="0"/>
    <n v="0"/>
    <n v="0"/>
    <n v="1"/>
    <n v="0"/>
    <n v="0"/>
    <n v="0"/>
    <n v="0"/>
    <s v="36600"/>
  </r>
  <r>
    <d v="2020-04-01T00:00:00"/>
    <s v="2020"/>
    <s v="04"/>
    <s v="01"/>
    <x v="1882"/>
    <s v="OPT"/>
    <s v="PSE"/>
    <x v="3"/>
    <s v="Host Government: Military"/>
    <s v="Israeli Defence Forces"/>
    <x v="2"/>
    <s v="No Information"/>
    <n v="0"/>
    <n v="0"/>
    <n v="0"/>
    <n v="0"/>
    <n v="0"/>
    <n v="0"/>
    <n v="0"/>
    <n v="0"/>
    <n v="0"/>
    <n v="1"/>
    <n v="0"/>
    <n v="0"/>
    <n v="0"/>
    <n v="0"/>
    <s v="None"/>
    <n v="0"/>
    <n v="0"/>
    <n v="0"/>
    <n v="1"/>
    <n v="0"/>
    <n v="0"/>
    <n v="0"/>
    <n v="0"/>
    <s v="36599"/>
  </r>
  <r>
    <d v="2020-03-30T00:00:00"/>
    <s v="2020"/>
    <s v="03"/>
    <s v="30"/>
    <x v="1883"/>
    <s v="OPT"/>
    <s v="PSE"/>
    <x v="3"/>
    <s v="Host Government: Military"/>
    <s v="Israeli Defence Forces"/>
    <x v="2"/>
    <s v="Road"/>
    <n v="0"/>
    <n v="0"/>
    <n v="0"/>
    <n v="0"/>
    <n v="0"/>
    <n v="0"/>
    <n v="0"/>
    <n v="0"/>
    <n v="0"/>
    <n v="1"/>
    <n v="0"/>
    <n v="0"/>
    <n v="0"/>
    <n v="0"/>
    <s v="None"/>
    <n v="0"/>
    <n v="0"/>
    <n v="0"/>
    <n v="1"/>
    <n v="0"/>
    <n v="0"/>
    <n v="0"/>
    <n v="0"/>
    <s v="36598"/>
  </r>
  <r>
    <d v="2020-03-15T00:00:00"/>
    <s v="2020"/>
    <s v="03"/>
    <s v="15"/>
    <x v="1884"/>
    <s v="OPT"/>
    <s v="PSE"/>
    <x v="3"/>
    <s v="Host Government: Military"/>
    <s v="Israeli Defence Forces"/>
    <x v="2"/>
    <s v="No Information"/>
    <n v="0"/>
    <n v="0"/>
    <n v="0"/>
    <n v="0"/>
    <n v="0"/>
    <n v="0"/>
    <n v="0"/>
    <n v="0"/>
    <n v="0"/>
    <n v="0"/>
    <n v="0"/>
    <n v="0"/>
    <n v="0"/>
    <n v="4"/>
    <s v="NoInformation"/>
    <n v="0"/>
    <n v="0"/>
    <n v="0"/>
    <n v="1"/>
    <n v="0"/>
    <n v="0"/>
    <n v="0"/>
    <n v="0"/>
    <s v="36597"/>
  </r>
  <r>
    <d v="2020-03-14T00:00:00"/>
    <s v="2020"/>
    <s v="03"/>
    <s v="14"/>
    <x v="1885"/>
    <s v="OPT"/>
    <s v="PSE"/>
    <x v="3"/>
    <s v="Host Government: Military"/>
    <s v="Israeli Defence Forces"/>
    <x v="2"/>
    <s v="No Information"/>
    <n v="0"/>
    <n v="0"/>
    <n v="0"/>
    <n v="0"/>
    <n v="0"/>
    <n v="0"/>
    <n v="0"/>
    <n v="0"/>
    <n v="0"/>
    <n v="0"/>
    <n v="0"/>
    <n v="4"/>
    <n v="0"/>
    <n v="0"/>
    <s v="None"/>
    <n v="0"/>
    <n v="0"/>
    <n v="0"/>
    <n v="1"/>
    <n v="0"/>
    <n v="0"/>
    <n v="0"/>
    <n v="0"/>
    <s v="36596"/>
  </r>
  <r>
    <d v="2020-03-11T00:00:00"/>
    <s v="2020"/>
    <s v="03"/>
    <s v="11"/>
    <x v="1886"/>
    <s v="OPT"/>
    <s v="PSE"/>
    <x v="3"/>
    <s v="Host Government: Military"/>
    <s v="Israeli Defence Forces"/>
    <x v="2"/>
    <s v="No Information"/>
    <n v="0"/>
    <n v="0"/>
    <n v="0"/>
    <n v="0"/>
    <n v="0"/>
    <n v="0"/>
    <n v="0"/>
    <n v="0"/>
    <n v="0"/>
    <n v="0"/>
    <n v="0"/>
    <n v="2"/>
    <n v="0"/>
    <n v="0"/>
    <s v="None"/>
    <n v="0"/>
    <n v="0"/>
    <n v="0"/>
    <n v="1"/>
    <n v="0"/>
    <n v="0"/>
    <n v="0"/>
    <n v="0"/>
    <s v="36595"/>
  </r>
  <r>
    <d v="2020-03-10T00:00:00"/>
    <s v="2020"/>
    <s v="03"/>
    <s v="10"/>
    <x v="1887"/>
    <s v="OPT"/>
    <s v="PSE"/>
    <x v="3"/>
    <s v="Host Government: Military"/>
    <s v="Israeli Defence Forces"/>
    <x v="2"/>
    <s v="No Information"/>
    <n v="0"/>
    <n v="0"/>
    <n v="0"/>
    <n v="0"/>
    <n v="0"/>
    <n v="0"/>
    <n v="0"/>
    <n v="0"/>
    <n v="0"/>
    <n v="1"/>
    <n v="0"/>
    <n v="0"/>
    <n v="0"/>
    <n v="0"/>
    <s v="None"/>
    <n v="0"/>
    <n v="0"/>
    <n v="0"/>
    <n v="1"/>
    <n v="0"/>
    <n v="0"/>
    <n v="0"/>
    <n v="0"/>
    <s v="36594"/>
  </r>
  <r>
    <d v="2020-02-28T00:00:00"/>
    <s v="2020"/>
    <s v="02"/>
    <s v="28"/>
    <x v="1888"/>
    <s v="OPT"/>
    <s v="PSE"/>
    <x v="1"/>
    <s v="Host Government: Military"/>
    <s v="Israeli Defence Forces"/>
    <x v="2"/>
    <s v="Road"/>
    <n v="0"/>
    <n v="0"/>
    <n v="0"/>
    <n v="0"/>
    <n v="0"/>
    <n v="0"/>
    <n v="0"/>
    <n v="0"/>
    <n v="0"/>
    <n v="0"/>
    <n v="0"/>
    <n v="1"/>
    <n v="0"/>
    <n v="0"/>
    <s v="None"/>
    <n v="0"/>
    <n v="0"/>
    <n v="0"/>
    <n v="1"/>
    <n v="0"/>
    <n v="0"/>
    <n v="0"/>
    <n v="0"/>
    <s v="26358"/>
  </r>
  <r>
    <d v="2020-02-26T00:00:00"/>
    <s v="2020"/>
    <s v="02"/>
    <s v="26"/>
    <x v="1889"/>
    <s v="OPT"/>
    <s v="PSE"/>
    <x v="3"/>
    <s v="Host Government: Military"/>
    <s v="Israeli Defence Forces"/>
    <x v="2"/>
    <s v="No Information"/>
    <n v="0"/>
    <n v="0"/>
    <n v="0"/>
    <n v="0"/>
    <n v="0"/>
    <n v="0"/>
    <n v="0"/>
    <n v="0"/>
    <n v="0"/>
    <n v="0"/>
    <n v="0"/>
    <n v="1"/>
    <n v="0"/>
    <n v="0"/>
    <s v="None"/>
    <n v="0"/>
    <n v="0"/>
    <n v="0"/>
    <n v="1"/>
    <n v="0"/>
    <n v="0"/>
    <n v="0"/>
    <n v="0"/>
    <s v="36593"/>
  </r>
  <r>
    <d v="2020-02-26T00:00:00"/>
    <s v="2020"/>
    <s v="02"/>
    <s v="26"/>
    <x v="1890"/>
    <s v="OPT"/>
    <s v="PSE"/>
    <x v="3"/>
    <s v="Host Government: Military"/>
    <s v="Israeli Defence Forces"/>
    <x v="2"/>
    <s v="No Information"/>
    <n v="0"/>
    <n v="0"/>
    <n v="0"/>
    <n v="0"/>
    <n v="0"/>
    <n v="0"/>
    <n v="0"/>
    <n v="0"/>
    <n v="0"/>
    <n v="0"/>
    <n v="0"/>
    <n v="1"/>
    <n v="0"/>
    <n v="0"/>
    <s v="None"/>
    <n v="0"/>
    <n v="0"/>
    <n v="0"/>
    <n v="1"/>
    <n v="0"/>
    <n v="0"/>
    <n v="0"/>
    <n v="0"/>
    <s v="36592"/>
  </r>
  <r>
    <d v="2020-02-23T00:00:00"/>
    <s v="2020"/>
    <s v="02"/>
    <s v="23"/>
    <x v="1891"/>
    <s v="OPT"/>
    <s v="PSE"/>
    <x v="3"/>
    <s v="Host Government: Military"/>
    <s v="Israeli Defence Forces"/>
    <x v="2"/>
    <s v="No Information"/>
    <n v="0"/>
    <n v="0"/>
    <n v="1"/>
    <n v="0"/>
    <n v="0"/>
    <n v="0"/>
    <n v="0"/>
    <n v="0"/>
    <n v="0"/>
    <n v="0"/>
    <n v="0"/>
    <n v="0"/>
    <n v="0"/>
    <n v="0"/>
    <s v="None"/>
    <n v="0"/>
    <n v="0"/>
    <n v="0"/>
    <n v="1"/>
    <n v="0"/>
    <n v="0"/>
    <n v="0"/>
    <n v="0"/>
    <s v="36590"/>
  </r>
  <r>
    <d v="2020-02-06T00:00:00"/>
    <s v="2020"/>
    <s v="02"/>
    <s v="06"/>
    <x v="1892"/>
    <s v="OPT"/>
    <s v="PSE"/>
    <x v="2"/>
    <s v="Host Government: Military"/>
    <s v="Israeli Defence Forces"/>
    <x v="2"/>
    <s v="Road"/>
    <n v="0"/>
    <n v="0"/>
    <n v="0"/>
    <n v="0"/>
    <n v="0"/>
    <n v="0"/>
    <n v="0"/>
    <n v="0"/>
    <n v="0"/>
    <n v="1"/>
    <n v="0"/>
    <n v="0"/>
    <n v="0"/>
    <n v="0"/>
    <s v="None"/>
    <n v="0"/>
    <n v="0"/>
    <n v="0"/>
    <n v="1"/>
    <n v="0"/>
    <n v="0"/>
    <n v="0"/>
    <n v="0"/>
    <s v="26308"/>
  </r>
  <r>
    <d v="2020-02-05T00:00:00"/>
    <s v="2020"/>
    <s v="02"/>
    <s v="05"/>
    <x v="1889"/>
    <s v="OPT"/>
    <s v="PSE"/>
    <x v="3"/>
    <s v="Host Government: Military"/>
    <s v="Israeli Defence Forces"/>
    <x v="2"/>
    <s v="No Information"/>
    <n v="0"/>
    <n v="0"/>
    <n v="0"/>
    <n v="0"/>
    <n v="0"/>
    <n v="0"/>
    <n v="0"/>
    <n v="0"/>
    <n v="0"/>
    <n v="0"/>
    <n v="0"/>
    <n v="1"/>
    <n v="0"/>
    <n v="0"/>
    <s v="None"/>
    <n v="0"/>
    <n v="0"/>
    <n v="0"/>
    <n v="1"/>
    <n v="0"/>
    <n v="0"/>
    <n v="0"/>
    <n v="0"/>
    <s v="36588"/>
  </r>
  <r>
    <d v="2020-01-01T00:00:00"/>
    <s v="2020"/>
    <s v="01"/>
    <s v="01"/>
    <x v="1893"/>
    <s v="OPT"/>
    <s v="PSE"/>
    <x v="2"/>
    <s v="Host Government/Self-Declared Host Government"/>
    <s v="Government of Israel"/>
    <x v="2"/>
    <s v="Road"/>
    <n v="0"/>
    <n v="0"/>
    <n v="0"/>
    <n v="0"/>
    <n v="0"/>
    <n v="0"/>
    <n v="0"/>
    <n v="0"/>
    <n v="0"/>
    <n v="1"/>
    <n v="0"/>
    <n v="0"/>
    <n v="0"/>
    <n v="2"/>
    <s v="Freed"/>
    <n v="0"/>
    <n v="0"/>
    <n v="0"/>
    <n v="1"/>
    <n v="0"/>
    <n v="0"/>
    <n v="0"/>
    <n v="0"/>
    <s v="26437"/>
  </r>
  <r>
    <d v="2019-11-16T00:00:00"/>
    <s v="2019"/>
    <s v="11"/>
    <s v="16"/>
    <x v="1894"/>
    <s v="OPT"/>
    <s v="PSE"/>
    <x v="0"/>
    <s v="Host Government: Military"/>
    <s v="Israeli Defence Forces"/>
    <x v="1"/>
    <s v="Health Building"/>
    <n v="0"/>
    <n v="0"/>
    <n v="0"/>
    <n v="0"/>
    <n v="0"/>
    <n v="0"/>
    <n v="0"/>
    <n v="0"/>
    <n v="0"/>
    <n v="0"/>
    <n v="0"/>
    <n v="0"/>
    <n v="0"/>
    <n v="0"/>
    <s v="None"/>
    <n v="0"/>
    <n v="0"/>
    <n v="0"/>
    <n v="1"/>
    <n v="0"/>
    <n v="0"/>
    <n v="0"/>
    <n v="0"/>
    <s v="23647"/>
  </r>
  <r>
    <d v="2019-11-08T00:00:00"/>
    <s v="2019"/>
    <s v="11"/>
    <s v="08"/>
    <x v="1895"/>
    <s v="OPT"/>
    <s v="PSE"/>
    <x v="0"/>
    <s v="No Information"/>
    <s v="No Information"/>
    <x v="2"/>
    <s v="Open Space"/>
    <n v="0"/>
    <n v="0"/>
    <n v="0"/>
    <n v="0"/>
    <n v="0"/>
    <n v="0"/>
    <n v="0"/>
    <n v="0"/>
    <n v="0"/>
    <n v="0"/>
    <n v="0"/>
    <n v="1"/>
    <n v="0"/>
    <n v="0"/>
    <s v="None"/>
    <n v="0"/>
    <n v="0"/>
    <n v="0"/>
    <n v="1"/>
    <n v="0"/>
    <n v="0"/>
    <n v="0"/>
    <n v="0"/>
    <s v="34887"/>
  </r>
  <r>
    <d v="2019-11-04T00:00:00"/>
    <s v="2019"/>
    <s v="11"/>
    <s v="04"/>
    <x v="1896"/>
    <s v="OPT"/>
    <s v="PSE"/>
    <x v="3"/>
    <s v="No Information"/>
    <s v="Unidentified Armed Actor"/>
    <x v="8"/>
    <s v="No Information"/>
    <n v="0"/>
    <n v="0"/>
    <n v="0"/>
    <n v="0"/>
    <n v="0"/>
    <n v="0"/>
    <n v="0"/>
    <n v="0"/>
    <n v="0"/>
    <n v="0"/>
    <n v="0"/>
    <n v="1"/>
    <n v="0"/>
    <n v="0"/>
    <s v="None"/>
    <n v="0"/>
    <n v="0"/>
    <n v="0"/>
    <n v="1"/>
    <n v="0"/>
    <n v="0"/>
    <n v="0"/>
    <n v="0"/>
    <s v="54131"/>
  </r>
  <r>
    <d v="2019-11-01T00:00:00"/>
    <s v="2019"/>
    <s v="11"/>
    <s v="01"/>
    <x v="1896"/>
    <s v="OPT"/>
    <s v="PSE"/>
    <x v="3"/>
    <s v="No Information"/>
    <s v="Unidentified Armed Actor"/>
    <x v="8"/>
    <s v="No Information"/>
    <n v="0"/>
    <n v="0"/>
    <n v="0"/>
    <n v="0"/>
    <n v="0"/>
    <n v="0"/>
    <n v="0"/>
    <n v="0"/>
    <n v="0"/>
    <n v="0"/>
    <n v="0"/>
    <n v="1"/>
    <n v="0"/>
    <n v="0"/>
    <s v="None"/>
    <n v="0"/>
    <n v="0"/>
    <n v="0"/>
    <n v="1"/>
    <n v="0"/>
    <n v="0"/>
    <n v="0"/>
    <n v="0"/>
    <s v="54132"/>
  </r>
  <r>
    <d v="2019-11-01T00:00:00"/>
    <s v="2019"/>
    <s v="11"/>
    <s v="01"/>
    <x v="1897"/>
    <s v="OPT"/>
    <s v="PSE"/>
    <x v="3"/>
    <s v="No Information"/>
    <s v="Unidentified Armed Actor"/>
    <x v="8"/>
    <s v="No Information"/>
    <n v="0"/>
    <n v="0"/>
    <n v="0"/>
    <n v="0"/>
    <n v="0"/>
    <n v="0"/>
    <n v="0"/>
    <n v="0"/>
    <n v="0"/>
    <n v="0"/>
    <n v="0"/>
    <n v="0"/>
    <n v="0"/>
    <n v="0"/>
    <s v="None"/>
    <n v="0"/>
    <n v="0"/>
    <n v="0"/>
    <n v="1"/>
    <n v="0"/>
    <n v="0"/>
    <n v="0"/>
    <n v="0"/>
    <s v="50618"/>
  </r>
  <r>
    <d v="2019-10-25T00:00:00"/>
    <s v="2019"/>
    <s v="10"/>
    <s v="25"/>
    <x v="1898"/>
    <s v="OPT"/>
    <s v="PSE"/>
    <x v="0"/>
    <s v="Police"/>
    <s v="Israel Border Police"/>
    <x v="12"/>
    <s v="Open Space"/>
    <n v="0"/>
    <n v="0"/>
    <n v="0"/>
    <n v="0"/>
    <n v="0"/>
    <n v="0"/>
    <n v="0"/>
    <n v="0"/>
    <n v="0"/>
    <n v="0"/>
    <n v="0"/>
    <n v="1"/>
    <n v="0"/>
    <n v="0"/>
    <s v="None"/>
    <n v="0"/>
    <n v="0"/>
    <n v="0"/>
    <n v="1"/>
    <n v="1"/>
    <n v="0"/>
    <n v="0"/>
    <n v="0"/>
    <s v="35410"/>
  </r>
  <r>
    <d v="2019-10-25T00:00:00"/>
    <s v="2019"/>
    <s v="10"/>
    <s v="25"/>
    <x v="1899"/>
    <s v="OPT"/>
    <s v="PSE"/>
    <x v="3"/>
    <s v="No Information"/>
    <s v="Unidentified Armed Actor"/>
    <x v="8"/>
    <s v="No Information"/>
    <n v="0"/>
    <n v="0"/>
    <n v="0"/>
    <n v="0"/>
    <n v="0"/>
    <n v="0"/>
    <n v="0"/>
    <n v="0"/>
    <n v="0"/>
    <n v="0"/>
    <n v="0"/>
    <n v="0"/>
    <n v="0"/>
    <n v="0"/>
    <s v="None"/>
    <n v="0"/>
    <n v="0"/>
    <n v="0"/>
    <n v="1"/>
    <n v="0"/>
    <n v="0"/>
    <n v="0"/>
    <n v="0"/>
    <s v="50616"/>
  </r>
  <r>
    <d v="2019-10-18T00:00:00"/>
    <s v="2019"/>
    <s v="10"/>
    <s v="18"/>
    <x v="1900"/>
    <s v="OPT"/>
    <s v="PSE"/>
    <x v="3"/>
    <s v="No Information"/>
    <s v="Unidentified Armed Actor"/>
    <x v="8"/>
    <s v="No Information"/>
    <n v="0"/>
    <n v="0"/>
    <n v="0"/>
    <n v="0"/>
    <n v="0"/>
    <n v="0"/>
    <n v="0"/>
    <n v="0"/>
    <n v="0"/>
    <n v="0"/>
    <n v="0"/>
    <n v="1"/>
    <n v="0"/>
    <n v="0"/>
    <s v="None"/>
    <n v="0"/>
    <n v="0"/>
    <n v="0"/>
    <n v="1"/>
    <n v="0"/>
    <n v="0"/>
    <n v="0"/>
    <n v="0"/>
    <s v="54128"/>
  </r>
  <r>
    <d v="2019-10-18T00:00:00"/>
    <s v="2019"/>
    <s v="10"/>
    <s v="18"/>
    <x v="1899"/>
    <s v="OPT"/>
    <s v="PSE"/>
    <x v="3"/>
    <s v="No Information"/>
    <s v="Unidentified Armed Actor"/>
    <x v="8"/>
    <s v="No Information"/>
    <n v="0"/>
    <n v="0"/>
    <n v="0"/>
    <n v="0"/>
    <n v="0"/>
    <n v="0"/>
    <n v="0"/>
    <n v="0"/>
    <n v="0"/>
    <n v="0"/>
    <n v="0"/>
    <n v="0"/>
    <n v="0"/>
    <n v="0"/>
    <s v="None"/>
    <n v="0"/>
    <n v="0"/>
    <n v="0"/>
    <n v="1"/>
    <n v="0"/>
    <n v="0"/>
    <n v="0"/>
    <n v="0"/>
    <s v="50617"/>
  </r>
  <r>
    <d v="2019-10-18T00:00:00"/>
    <s v="2019"/>
    <s v="10"/>
    <s v="18"/>
    <x v="1900"/>
    <s v="OPT"/>
    <s v="PSE"/>
    <x v="3"/>
    <s v="No Information"/>
    <s v="Unidentified Armed Actor"/>
    <x v="8"/>
    <s v="No Information"/>
    <n v="0"/>
    <n v="0"/>
    <n v="0"/>
    <n v="0"/>
    <n v="0"/>
    <n v="0"/>
    <n v="0"/>
    <n v="0"/>
    <n v="0"/>
    <n v="0"/>
    <n v="0"/>
    <n v="1"/>
    <n v="0"/>
    <n v="0"/>
    <s v="None"/>
    <n v="0"/>
    <n v="0"/>
    <n v="0"/>
    <n v="1"/>
    <n v="0"/>
    <n v="0"/>
    <n v="0"/>
    <n v="0"/>
    <s v="54129"/>
  </r>
  <r>
    <d v="2019-10-18T00:00:00"/>
    <s v="2019"/>
    <s v="10"/>
    <s v="18"/>
    <x v="1900"/>
    <s v="OPT"/>
    <s v="PSE"/>
    <x v="3"/>
    <s v="No Information"/>
    <s v="Unidentified Armed Actor"/>
    <x v="8"/>
    <s v="No Information"/>
    <n v="0"/>
    <n v="0"/>
    <n v="0"/>
    <n v="0"/>
    <n v="0"/>
    <n v="0"/>
    <n v="0"/>
    <n v="0"/>
    <n v="0"/>
    <n v="0"/>
    <n v="0"/>
    <n v="1"/>
    <n v="0"/>
    <n v="0"/>
    <s v="None"/>
    <n v="0"/>
    <n v="0"/>
    <n v="0"/>
    <n v="1"/>
    <n v="0"/>
    <n v="0"/>
    <n v="0"/>
    <n v="0"/>
    <s v="54127"/>
  </r>
  <r>
    <d v="2019-10-04T00:00:00"/>
    <s v="2019"/>
    <s v="10"/>
    <s v="04"/>
    <x v="1901"/>
    <s v="OPT"/>
    <s v="PSE"/>
    <x v="0"/>
    <s v="Police"/>
    <s v="Israel Border Police"/>
    <x v="12"/>
    <s v="Open Space"/>
    <n v="0"/>
    <n v="0"/>
    <n v="0"/>
    <n v="0"/>
    <n v="0"/>
    <n v="0"/>
    <n v="0"/>
    <n v="0"/>
    <n v="0"/>
    <n v="0"/>
    <n v="0"/>
    <n v="1"/>
    <n v="0"/>
    <n v="0"/>
    <s v="None"/>
    <n v="0"/>
    <n v="0"/>
    <n v="0"/>
    <n v="1"/>
    <n v="0"/>
    <n v="0"/>
    <n v="0"/>
    <n v="0"/>
    <s v="35439"/>
  </r>
  <r>
    <d v="2019-10-03T00:00:00"/>
    <s v="2019"/>
    <s v="10"/>
    <s v="03"/>
    <x v="1900"/>
    <s v="OPT"/>
    <s v="PSE"/>
    <x v="3"/>
    <s v="No Information"/>
    <s v="Unidentified Armed Actor"/>
    <x v="8"/>
    <s v="No Information"/>
    <n v="0"/>
    <n v="0"/>
    <n v="0"/>
    <n v="0"/>
    <n v="0"/>
    <n v="0"/>
    <n v="0"/>
    <n v="0"/>
    <n v="0"/>
    <n v="0"/>
    <n v="0"/>
    <n v="1"/>
    <n v="0"/>
    <n v="0"/>
    <s v="None"/>
    <n v="0"/>
    <n v="0"/>
    <n v="0"/>
    <n v="1"/>
    <n v="0"/>
    <n v="0"/>
    <n v="0"/>
    <n v="0"/>
    <s v="54130"/>
  </r>
  <r>
    <d v="2019-09-27T00:00:00"/>
    <s v="2019"/>
    <s v="09"/>
    <s v="27"/>
    <x v="1902"/>
    <s v="OPT"/>
    <s v="PSE"/>
    <x v="0"/>
    <s v="Host Government: Military"/>
    <s v="Israeli Defence Forces"/>
    <x v="2"/>
    <s v="Other"/>
    <n v="0"/>
    <n v="0"/>
    <n v="0"/>
    <n v="0"/>
    <n v="0"/>
    <n v="0"/>
    <n v="0"/>
    <n v="0"/>
    <n v="0"/>
    <n v="0"/>
    <n v="0"/>
    <n v="9"/>
    <n v="0"/>
    <n v="0"/>
    <s v="None"/>
    <n v="0"/>
    <n v="0"/>
    <n v="0"/>
    <n v="1"/>
    <n v="0"/>
    <n v="0"/>
    <n v="0"/>
    <n v="0"/>
    <s v="36689"/>
  </r>
  <r>
    <d v="2019-09-13T00:00:00"/>
    <s v="2019"/>
    <s v="09"/>
    <s v="13"/>
    <x v="1903"/>
    <s v="OPT"/>
    <s v="PSE"/>
    <x v="3"/>
    <s v="No Information"/>
    <s v="Unidentified Armed Actor"/>
    <x v="8"/>
    <s v="No Information"/>
    <n v="0"/>
    <n v="0"/>
    <n v="0"/>
    <n v="0"/>
    <n v="0"/>
    <n v="0"/>
    <n v="0"/>
    <n v="0"/>
    <n v="0"/>
    <n v="0"/>
    <n v="0"/>
    <n v="1"/>
    <n v="0"/>
    <n v="0"/>
    <s v="None"/>
    <n v="0"/>
    <n v="0"/>
    <n v="0"/>
    <n v="1"/>
    <n v="0"/>
    <n v="0"/>
    <n v="0"/>
    <n v="0"/>
    <s v="53849"/>
  </r>
  <r>
    <d v="2019-09-13T00:00:00"/>
    <s v="2019"/>
    <s v="09"/>
    <s v="13"/>
    <x v="1903"/>
    <s v="OPT"/>
    <s v="PSE"/>
    <x v="3"/>
    <s v="No Information"/>
    <s v="Unidentified Armed Actor"/>
    <x v="8"/>
    <s v="No Information"/>
    <n v="0"/>
    <n v="0"/>
    <n v="0"/>
    <n v="0"/>
    <n v="0"/>
    <n v="0"/>
    <n v="0"/>
    <n v="0"/>
    <n v="0"/>
    <n v="0"/>
    <n v="0"/>
    <n v="1"/>
    <n v="0"/>
    <n v="0"/>
    <s v="None"/>
    <n v="0"/>
    <n v="0"/>
    <n v="0"/>
    <n v="1"/>
    <n v="0"/>
    <n v="0"/>
    <n v="0"/>
    <n v="0"/>
    <s v="53848"/>
  </r>
  <r>
    <d v="2019-09-06T00:00:00"/>
    <s v="2019"/>
    <s v="09"/>
    <s v="06"/>
    <x v="1904"/>
    <s v="OPT"/>
    <s v="PSE"/>
    <x v="0"/>
    <s v="Host Government: Military"/>
    <s v="Israeli Defence Forces"/>
    <x v="4"/>
    <s v="Health Building"/>
    <n v="0"/>
    <n v="0"/>
    <n v="0"/>
    <n v="0"/>
    <n v="2"/>
    <n v="0"/>
    <n v="0"/>
    <n v="0"/>
    <n v="0"/>
    <n v="0"/>
    <n v="0"/>
    <n v="0"/>
    <n v="0"/>
    <n v="0"/>
    <s v="None"/>
    <n v="0"/>
    <n v="0"/>
    <n v="0"/>
    <n v="1"/>
    <n v="0"/>
    <n v="0"/>
    <n v="0"/>
    <n v="0"/>
    <s v="23711"/>
  </r>
  <r>
    <d v="2019-09-06T00:00:00"/>
    <s v="2019"/>
    <s v="09"/>
    <s v="06"/>
    <x v="1903"/>
    <s v="OPT"/>
    <s v="PSE"/>
    <x v="3"/>
    <s v="No Information"/>
    <s v="Unidentified Armed Actor"/>
    <x v="8"/>
    <s v="No Information"/>
    <n v="0"/>
    <n v="0"/>
    <n v="0"/>
    <n v="0"/>
    <n v="0"/>
    <n v="0"/>
    <n v="0"/>
    <n v="0"/>
    <n v="0"/>
    <n v="0"/>
    <n v="0"/>
    <n v="1"/>
    <n v="0"/>
    <n v="0"/>
    <s v="None"/>
    <n v="0"/>
    <n v="0"/>
    <n v="0"/>
    <n v="1"/>
    <n v="0"/>
    <n v="0"/>
    <n v="0"/>
    <n v="0"/>
    <s v="53850"/>
  </r>
  <r>
    <d v="2019-08-30T00:00:00"/>
    <s v="2019"/>
    <s v="08"/>
    <s v="30"/>
    <x v="1905"/>
    <s v="OPT"/>
    <s v="PSE"/>
    <x v="3"/>
    <s v="No Information"/>
    <s v="Unidentified Armed Actor"/>
    <x v="8"/>
    <s v="No Information"/>
    <n v="0"/>
    <n v="0"/>
    <n v="0"/>
    <n v="0"/>
    <n v="0"/>
    <n v="0"/>
    <n v="0"/>
    <n v="0"/>
    <n v="0"/>
    <n v="0"/>
    <n v="0"/>
    <n v="1"/>
    <n v="0"/>
    <n v="0"/>
    <s v="None"/>
    <n v="0"/>
    <n v="0"/>
    <n v="0"/>
    <n v="1"/>
    <n v="0"/>
    <n v="0"/>
    <n v="0"/>
    <n v="0"/>
    <s v="53845"/>
  </r>
  <r>
    <d v="2019-08-30T00:00:00"/>
    <s v="2019"/>
    <s v="08"/>
    <s v="30"/>
    <x v="1905"/>
    <s v="OPT"/>
    <s v="PSE"/>
    <x v="3"/>
    <s v="No Information"/>
    <s v="Unidentified Armed Actor"/>
    <x v="8"/>
    <s v="No Information"/>
    <n v="0"/>
    <n v="0"/>
    <n v="0"/>
    <n v="0"/>
    <n v="0"/>
    <n v="0"/>
    <n v="0"/>
    <n v="0"/>
    <n v="0"/>
    <n v="0"/>
    <n v="0"/>
    <n v="1"/>
    <n v="0"/>
    <n v="0"/>
    <s v="None"/>
    <n v="0"/>
    <n v="0"/>
    <n v="0"/>
    <n v="1"/>
    <n v="0"/>
    <n v="0"/>
    <n v="0"/>
    <n v="0"/>
    <s v="53846"/>
  </r>
  <r>
    <d v="2019-08-30T00:00:00"/>
    <s v="2019"/>
    <s v="08"/>
    <s v="30"/>
    <x v="1906"/>
    <s v="OPT"/>
    <s v="PSE"/>
    <x v="3"/>
    <s v="No Information"/>
    <s v="Unidentified Armed Actor"/>
    <x v="8"/>
    <s v="No Information"/>
    <n v="0"/>
    <n v="0"/>
    <n v="0"/>
    <n v="0"/>
    <n v="0"/>
    <n v="0"/>
    <n v="0"/>
    <n v="0"/>
    <n v="0"/>
    <n v="0"/>
    <n v="0"/>
    <n v="0"/>
    <n v="0"/>
    <n v="0"/>
    <s v="None"/>
    <n v="0"/>
    <n v="0"/>
    <n v="0"/>
    <n v="1"/>
    <n v="0"/>
    <n v="0"/>
    <n v="0"/>
    <n v="0"/>
    <s v="50613"/>
  </r>
  <r>
    <d v="2019-08-30T00:00:00"/>
    <s v="2019"/>
    <s v="08"/>
    <s v="30"/>
    <x v="1906"/>
    <s v="OPT"/>
    <s v="PSE"/>
    <x v="3"/>
    <s v="No Information"/>
    <s v="Unidentified Armed Actor"/>
    <x v="8"/>
    <s v="No Information"/>
    <n v="0"/>
    <n v="0"/>
    <n v="0"/>
    <n v="0"/>
    <n v="0"/>
    <n v="0"/>
    <n v="0"/>
    <n v="0"/>
    <n v="0"/>
    <n v="0"/>
    <n v="0"/>
    <n v="0"/>
    <n v="0"/>
    <n v="0"/>
    <s v="None"/>
    <n v="0"/>
    <n v="0"/>
    <n v="0"/>
    <n v="1"/>
    <n v="0"/>
    <n v="0"/>
    <n v="0"/>
    <n v="0"/>
    <s v="50614"/>
  </r>
  <r>
    <d v="2019-08-23T00:00:00"/>
    <s v="2019"/>
    <s v="08"/>
    <s v="23"/>
    <x v="1907"/>
    <s v="OPT"/>
    <s v="PSE"/>
    <x v="0"/>
    <s v="Host Government: Military"/>
    <s v="Israeli Defence Forces"/>
    <x v="2"/>
    <s v="Other"/>
    <n v="0"/>
    <n v="0"/>
    <n v="0"/>
    <n v="0"/>
    <n v="0"/>
    <n v="0"/>
    <n v="0"/>
    <n v="0"/>
    <n v="0"/>
    <n v="0"/>
    <n v="0"/>
    <n v="1"/>
    <n v="0"/>
    <n v="0"/>
    <s v="None"/>
    <n v="0"/>
    <n v="0"/>
    <n v="0"/>
    <n v="1"/>
    <n v="0"/>
    <n v="0"/>
    <n v="0"/>
    <n v="0"/>
    <s v="35307"/>
  </r>
  <r>
    <d v="2019-08-23T00:00:00"/>
    <s v="2019"/>
    <s v="08"/>
    <s v="23"/>
    <x v="1908"/>
    <s v="OPT"/>
    <s v="PSE"/>
    <x v="0"/>
    <s v="Host Government: Military"/>
    <s v="Israeli Defence Forces"/>
    <x v="2"/>
    <s v="Other"/>
    <n v="0"/>
    <n v="0"/>
    <n v="0"/>
    <n v="0"/>
    <n v="0"/>
    <n v="0"/>
    <n v="0"/>
    <n v="0"/>
    <n v="0"/>
    <n v="0"/>
    <n v="0"/>
    <n v="1"/>
    <n v="0"/>
    <n v="0"/>
    <s v="None"/>
    <n v="0"/>
    <n v="0"/>
    <n v="0"/>
    <n v="1"/>
    <n v="0"/>
    <n v="0"/>
    <n v="0"/>
    <n v="0"/>
    <s v="35308"/>
  </r>
  <r>
    <d v="2019-08-23T00:00:00"/>
    <s v="2019"/>
    <s v="08"/>
    <s v="23"/>
    <x v="1909"/>
    <s v="OPT"/>
    <s v="PSE"/>
    <x v="0"/>
    <s v="Host Government: Military"/>
    <s v="Israeli Defence Forces"/>
    <x v="2"/>
    <s v="Other"/>
    <n v="0"/>
    <n v="0"/>
    <n v="0"/>
    <n v="0"/>
    <n v="0"/>
    <n v="0"/>
    <n v="0"/>
    <n v="0"/>
    <n v="0"/>
    <n v="0"/>
    <n v="0"/>
    <n v="1"/>
    <n v="0"/>
    <n v="0"/>
    <s v="None"/>
    <n v="0"/>
    <n v="0"/>
    <n v="0"/>
    <n v="1"/>
    <n v="0"/>
    <n v="0"/>
    <n v="0"/>
    <n v="0"/>
    <s v="35348"/>
  </r>
  <r>
    <d v="2019-08-23T00:00:00"/>
    <s v="2019"/>
    <s v="08"/>
    <s v="23"/>
    <x v="1910"/>
    <s v="OPT"/>
    <s v="PSE"/>
    <x v="0"/>
    <s v="No Information"/>
    <s v="No Information"/>
    <x v="2"/>
    <s v="Other"/>
    <n v="0"/>
    <n v="0"/>
    <n v="0"/>
    <n v="0"/>
    <n v="0"/>
    <n v="0"/>
    <n v="0"/>
    <n v="0"/>
    <n v="0"/>
    <n v="0"/>
    <n v="0"/>
    <n v="2"/>
    <n v="0"/>
    <n v="0"/>
    <s v="None"/>
    <n v="0"/>
    <n v="0"/>
    <n v="0"/>
    <n v="1"/>
    <n v="0"/>
    <n v="0"/>
    <n v="0"/>
    <n v="0"/>
    <s v="35347"/>
  </r>
  <r>
    <d v="2019-08-23T00:00:00"/>
    <s v="2019"/>
    <s v="08"/>
    <s v="23"/>
    <x v="1911"/>
    <s v="OPT"/>
    <s v="PSE"/>
    <x v="0"/>
    <s v="No Information"/>
    <s v="No Information"/>
    <x v="2"/>
    <s v="Other"/>
    <n v="0"/>
    <n v="0"/>
    <n v="0"/>
    <n v="0"/>
    <n v="0"/>
    <n v="0"/>
    <n v="0"/>
    <n v="0"/>
    <n v="0"/>
    <n v="0"/>
    <n v="0"/>
    <n v="1"/>
    <n v="0"/>
    <n v="0"/>
    <s v="None"/>
    <n v="0"/>
    <n v="0"/>
    <n v="0"/>
    <n v="1"/>
    <n v="0"/>
    <n v="0"/>
    <n v="0"/>
    <n v="0"/>
    <s v="35346"/>
  </r>
  <r>
    <d v="2019-08-23T00:00:00"/>
    <s v="2019"/>
    <s v="08"/>
    <s v="23"/>
    <x v="1912"/>
    <s v="OPT"/>
    <s v="PSE"/>
    <x v="0"/>
    <s v="Host Government: Military"/>
    <s v="Israeli Defence Forces"/>
    <x v="2"/>
    <s v="Other"/>
    <n v="0"/>
    <n v="0"/>
    <n v="0"/>
    <n v="0"/>
    <n v="0"/>
    <n v="0"/>
    <n v="0"/>
    <n v="0"/>
    <n v="0"/>
    <n v="0"/>
    <n v="0"/>
    <n v="1"/>
    <n v="0"/>
    <n v="0"/>
    <s v="None"/>
    <n v="0"/>
    <n v="0"/>
    <n v="0"/>
    <n v="1"/>
    <n v="0"/>
    <n v="0"/>
    <n v="0"/>
    <n v="0"/>
    <s v="35344"/>
  </r>
  <r>
    <d v="2019-08-23T00:00:00"/>
    <s v="2019"/>
    <s v="08"/>
    <s v="23"/>
    <x v="1913"/>
    <s v="OPT"/>
    <s v="PSE"/>
    <x v="0"/>
    <s v="Host Government: Military"/>
    <s v="Israeli Defence Forces"/>
    <x v="2"/>
    <s v="Other"/>
    <n v="0"/>
    <n v="0"/>
    <n v="0"/>
    <n v="0"/>
    <n v="0"/>
    <n v="0"/>
    <n v="0"/>
    <n v="0"/>
    <n v="0"/>
    <n v="0"/>
    <n v="0"/>
    <n v="1"/>
    <n v="0"/>
    <n v="0"/>
    <s v="None"/>
    <n v="0"/>
    <n v="0"/>
    <n v="0"/>
    <n v="1"/>
    <n v="0"/>
    <n v="0"/>
    <n v="0"/>
    <n v="0"/>
    <s v="35343"/>
  </r>
  <r>
    <d v="2019-08-23T00:00:00"/>
    <s v="2019"/>
    <s v="08"/>
    <s v="23"/>
    <x v="1914"/>
    <s v="OPT"/>
    <s v="PSE"/>
    <x v="0"/>
    <s v="Host Government: Military"/>
    <s v="Israeli Defence Forces"/>
    <x v="2"/>
    <s v="Other"/>
    <n v="0"/>
    <n v="0"/>
    <n v="0"/>
    <n v="0"/>
    <n v="0"/>
    <n v="0"/>
    <n v="0"/>
    <n v="0"/>
    <n v="0"/>
    <n v="0"/>
    <n v="0"/>
    <n v="1"/>
    <n v="0"/>
    <n v="0"/>
    <s v="None"/>
    <n v="0"/>
    <n v="0"/>
    <n v="0"/>
    <n v="1"/>
    <n v="0"/>
    <n v="0"/>
    <n v="0"/>
    <n v="0"/>
    <s v="35309"/>
  </r>
  <r>
    <d v="2019-08-05T00:00:00"/>
    <s v="2019"/>
    <s v="08"/>
    <s v="05"/>
    <x v="1905"/>
    <s v="OPT"/>
    <s v="PSE"/>
    <x v="3"/>
    <s v="No Information"/>
    <s v="Unidentified Armed Actor"/>
    <x v="8"/>
    <s v="No Information"/>
    <n v="0"/>
    <n v="0"/>
    <n v="0"/>
    <n v="0"/>
    <n v="0"/>
    <n v="0"/>
    <n v="0"/>
    <n v="0"/>
    <n v="0"/>
    <n v="0"/>
    <n v="0"/>
    <n v="1"/>
    <n v="0"/>
    <n v="0"/>
    <s v="None"/>
    <n v="0"/>
    <n v="0"/>
    <n v="0"/>
    <n v="1"/>
    <n v="0"/>
    <n v="0"/>
    <n v="0"/>
    <n v="0"/>
    <s v="53847"/>
  </r>
  <r>
    <d v="2019-08-02T00:00:00"/>
    <s v="2019"/>
    <s v="08"/>
    <s v="02"/>
    <x v="1906"/>
    <s v="OPT"/>
    <s v="PSE"/>
    <x v="3"/>
    <s v="No Information"/>
    <s v="Unidentified Armed Actor"/>
    <x v="8"/>
    <s v="No Information"/>
    <n v="0"/>
    <n v="0"/>
    <n v="0"/>
    <n v="0"/>
    <n v="0"/>
    <n v="0"/>
    <n v="0"/>
    <n v="0"/>
    <n v="0"/>
    <n v="0"/>
    <n v="0"/>
    <n v="0"/>
    <n v="0"/>
    <n v="0"/>
    <s v="None"/>
    <n v="0"/>
    <n v="0"/>
    <n v="0"/>
    <n v="1"/>
    <n v="0"/>
    <n v="0"/>
    <n v="0"/>
    <n v="0"/>
    <s v="50615"/>
  </r>
  <r>
    <d v="2019-08-02T00:00:00"/>
    <s v="2019"/>
    <s v="08"/>
    <s v="02"/>
    <x v="1915"/>
    <s v="OPT"/>
    <s v="PSE"/>
    <x v="0"/>
    <s v="Host Government: Military"/>
    <s v="Israeli Defence Forces"/>
    <x v="2"/>
    <s v="Other"/>
    <n v="0"/>
    <n v="0"/>
    <n v="0"/>
    <n v="0"/>
    <n v="0"/>
    <n v="0"/>
    <n v="0"/>
    <n v="0"/>
    <n v="0"/>
    <n v="0"/>
    <n v="0"/>
    <n v="1"/>
    <n v="0"/>
    <n v="0"/>
    <s v="None"/>
    <n v="0"/>
    <n v="0"/>
    <n v="0"/>
    <n v="1"/>
    <n v="0"/>
    <n v="0"/>
    <n v="0"/>
    <n v="0"/>
    <s v="35345"/>
  </r>
  <r>
    <d v="2019-07-26T00:00:00"/>
    <s v="2019"/>
    <s v="07"/>
    <s v="26"/>
    <x v="1916"/>
    <s v="OPT"/>
    <s v="PSE"/>
    <x v="3"/>
    <s v="No Information"/>
    <s v="Unidentified Armed Actor"/>
    <x v="8"/>
    <s v="No Information"/>
    <n v="0"/>
    <n v="0"/>
    <n v="0"/>
    <n v="0"/>
    <n v="0"/>
    <n v="0"/>
    <n v="0"/>
    <n v="0"/>
    <n v="0"/>
    <n v="0"/>
    <n v="0"/>
    <n v="0"/>
    <n v="0"/>
    <n v="0"/>
    <s v="None"/>
    <n v="0"/>
    <n v="0"/>
    <n v="0"/>
    <n v="1"/>
    <n v="0"/>
    <n v="0"/>
    <n v="0"/>
    <n v="0"/>
    <s v="50608"/>
  </r>
  <r>
    <d v="2019-07-26T00:00:00"/>
    <s v="2019"/>
    <s v="07"/>
    <s v="26"/>
    <x v="1917"/>
    <s v="OPT"/>
    <s v="PSE"/>
    <x v="3"/>
    <s v="No Information"/>
    <s v="Unidentified Armed Actor"/>
    <x v="8"/>
    <s v="No Information"/>
    <n v="0"/>
    <n v="0"/>
    <n v="0"/>
    <n v="0"/>
    <n v="0"/>
    <n v="0"/>
    <n v="0"/>
    <n v="0"/>
    <n v="0"/>
    <n v="0"/>
    <n v="0"/>
    <n v="1"/>
    <n v="0"/>
    <n v="0"/>
    <s v="None"/>
    <n v="0"/>
    <n v="0"/>
    <n v="0"/>
    <n v="1"/>
    <n v="0"/>
    <n v="0"/>
    <n v="0"/>
    <n v="0"/>
    <s v="53843"/>
  </r>
  <r>
    <d v="2019-07-26T00:00:00"/>
    <s v="2019"/>
    <s v="07"/>
    <s v="26"/>
    <x v="1917"/>
    <s v="OPT"/>
    <s v="PSE"/>
    <x v="3"/>
    <s v="No Information"/>
    <s v="Unidentified Armed Actor"/>
    <x v="8"/>
    <s v="No Information"/>
    <n v="0"/>
    <n v="0"/>
    <n v="0"/>
    <n v="0"/>
    <n v="0"/>
    <n v="0"/>
    <n v="0"/>
    <n v="0"/>
    <n v="0"/>
    <n v="0"/>
    <n v="0"/>
    <n v="1"/>
    <n v="0"/>
    <n v="0"/>
    <s v="None"/>
    <n v="0"/>
    <n v="0"/>
    <n v="0"/>
    <n v="1"/>
    <n v="0"/>
    <n v="0"/>
    <n v="0"/>
    <n v="0"/>
    <s v="53842"/>
  </r>
  <r>
    <d v="2019-07-19T00:00:00"/>
    <s v="2019"/>
    <s v="07"/>
    <s v="19"/>
    <x v="1918"/>
    <s v="OPT"/>
    <s v="PSE"/>
    <x v="0"/>
    <s v="No Information"/>
    <s v="No Information"/>
    <x v="12"/>
    <s v="Open Space"/>
    <n v="0"/>
    <n v="0"/>
    <n v="0"/>
    <n v="0"/>
    <n v="0"/>
    <n v="0"/>
    <n v="0"/>
    <n v="0"/>
    <n v="0"/>
    <n v="0"/>
    <n v="0"/>
    <n v="1"/>
    <n v="0"/>
    <n v="0"/>
    <s v="None"/>
    <n v="0"/>
    <n v="0"/>
    <n v="0"/>
    <n v="1"/>
    <n v="0"/>
    <n v="0"/>
    <n v="0"/>
    <n v="0"/>
    <s v="34984"/>
  </r>
  <r>
    <d v="2019-07-19T00:00:00"/>
    <s v="2019"/>
    <s v="07"/>
    <s v="19"/>
    <x v="1919"/>
    <s v="OPT"/>
    <s v="PSE"/>
    <x v="0"/>
    <s v="No Information"/>
    <s v="No Information"/>
    <x v="2"/>
    <s v="Open Space"/>
    <n v="0"/>
    <n v="0"/>
    <n v="0"/>
    <n v="0"/>
    <n v="0"/>
    <n v="0"/>
    <n v="0"/>
    <n v="0"/>
    <n v="0"/>
    <n v="0"/>
    <n v="0"/>
    <n v="1"/>
    <n v="0"/>
    <n v="0"/>
    <s v="None"/>
    <n v="0"/>
    <n v="0"/>
    <n v="0"/>
    <n v="1"/>
    <n v="0"/>
    <n v="0"/>
    <n v="0"/>
    <n v="0"/>
    <s v="34982"/>
  </r>
  <r>
    <d v="2019-07-19T00:00:00"/>
    <s v="2019"/>
    <s v="07"/>
    <s v="19"/>
    <x v="1920"/>
    <s v="OPT"/>
    <s v="PSE"/>
    <x v="0"/>
    <s v="No Information"/>
    <s v="No Information"/>
    <x v="2"/>
    <s v="Open Space"/>
    <n v="0"/>
    <n v="0"/>
    <n v="0"/>
    <n v="0"/>
    <n v="0"/>
    <n v="0"/>
    <n v="0"/>
    <n v="0"/>
    <n v="0"/>
    <n v="0"/>
    <n v="0"/>
    <n v="1"/>
    <n v="0"/>
    <n v="0"/>
    <s v="None"/>
    <n v="0"/>
    <n v="0"/>
    <n v="0"/>
    <n v="1"/>
    <n v="0"/>
    <n v="0"/>
    <n v="0"/>
    <n v="0"/>
    <s v="34983"/>
  </r>
  <r>
    <d v="2019-07-12T00:00:00"/>
    <s v="2019"/>
    <s v="07"/>
    <s v="12"/>
    <x v="1916"/>
    <s v="OPT"/>
    <s v="PSE"/>
    <x v="3"/>
    <s v="No Information"/>
    <s v="Unidentified Armed Actor"/>
    <x v="8"/>
    <s v="Road"/>
    <n v="0"/>
    <n v="0"/>
    <n v="0"/>
    <n v="0"/>
    <n v="0"/>
    <n v="0"/>
    <n v="0"/>
    <n v="0"/>
    <n v="0"/>
    <n v="0"/>
    <n v="0"/>
    <n v="0"/>
    <n v="0"/>
    <n v="0"/>
    <s v="None"/>
    <n v="0"/>
    <n v="0"/>
    <n v="0"/>
    <n v="1"/>
    <n v="0"/>
    <n v="0"/>
    <n v="0"/>
    <n v="0"/>
    <s v="50609"/>
  </r>
  <r>
    <d v="2019-07-12T00:00:00"/>
    <s v="2019"/>
    <s v="07"/>
    <s v="12"/>
    <x v="1921"/>
    <s v="OPT"/>
    <s v="PSE"/>
    <x v="3"/>
    <s v="No Information"/>
    <s v="Unidentified Armed Actor"/>
    <x v="8"/>
    <s v="No Information"/>
    <n v="0"/>
    <n v="0"/>
    <n v="0"/>
    <n v="0"/>
    <n v="0"/>
    <n v="0"/>
    <n v="0"/>
    <n v="0"/>
    <n v="0"/>
    <n v="0"/>
    <n v="0"/>
    <n v="4"/>
    <n v="0"/>
    <n v="0"/>
    <s v="None"/>
    <n v="0"/>
    <n v="0"/>
    <n v="0"/>
    <n v="1"/>
    <n v="0"/>
    <n v="0"/>
    <n v="0"/>
    <n v="0"/>
    <s v="54138"/>
  </r>
  <r>
    <d v="2019-07-12T00:00:00"/>
    <s v="2019"/>
    <s v="07"/>
    <s v="12"/>
    <x v="1916"/>
    <s v="OPT"/>
    <s v="PSE"/>
    <x v="3"/>
    <s v="No Information"/>
    <s v="Unidentified Armed Actor"/>
    <x v="8"/>
    <s v="Road"/>
    <n v="0"/>
    <n v="0"/>
    <n v="0"/>
    <n v="0"/>
    <n v="0"/>
    <n v="0"/>
    <n v="0"/>
    <n v="0"/>
    <n v="0"/>
    <n v="0"/>
    <n v="0"/>
    <n v="0"/>
    <n v="0"/>
    <n v="0"/>
    <s v="None"/>
    <n v="0"/>
    <n v="0"/>
    <n v="0"/>
    <n v="1"/>
    <n v="0"/>
    <n v="0"/>
    <n v="0"/>
    <n v="0"/>
    <s v="50610"/>
  </r>
  <r>
    <d v="2019-07-12T00:00:00"/>
    <s v="2019"/>
    <s v="07"/>
    <s v="12"/>
    <x v="1916"/>
    <s v="OPT"/>
    <s v="PSE"/>
    <x v="3"/>
    <s v="No Information"/>
    <s v="Unidentified Armed Actor"/>
    <x v="8"/>
    <s v="Road"/>
    <n v="0"/>
    <n v="0"/>
    <n v="0"/>
    <n v="0"/>
    <n v="0"/>
    <n v="0"/>
    <n v="0"/>
    <n v="0"/>
    <n v="0"/>
    <n v="0"/>
    <n v="0"/>
    <n v="0"/>
    <n v="0"/>
    <n v="0"/>
    <s v="None"/>
    <n v="0"/>
    <n v="0"/>
    <n v="0"/>
    <n v="1"/>
    <n v="0"/>
    <n v="0"/>
    <n v="0"/>
    <n v="0"/>
    <s v="50611"/>
  </r>
  <r>
    <d v="2019-07-12T00:00:00"/>
    <s v="2019"/>
    <s v="07"/>
    <s v="12"/>
    <x v="1916"/>
    <s v="OPT"/>
    <s v="PSE"/>
    <x v="3"/>
    <s v="No Information"/>
    <s v="Unidentified Armed Actor"/>
    <x v="8"/>
    <s v="Road"/>
    <n v="0"/>
    <n v="0"/>
    <n v="0"/>
    <n v="0"/>
    <n v="0"/>
    <n v="0"/>
    <n v="0"/>
    <n v="0"/>
    <n v="0"/>
    <n v="0"/>
    <n v="0"/>
    <n v="0"/>
    <n v="0"/>
    <n v="0"/>
    <s v="None"/>
    <n v="0"/>
    <n v="0"/>
    <n v="0"/>
    <n v="1"/>
    <n v="0"/>
    <n v="0"/>
    <n v="0"/>
    <n v="0"/>
    <s v="50612"/>
  </r>
  <r>
    <d v="2019-07-05T00:00:00"/>
    <s v="2019"/>
    <s v="07"/>
    <s v="05"/>
    <x v="1917"/>
    <s v="OPT"/>
    <s v="PSE"/>
    <x v="3"/>
    <s v="No Information"/>
    <s v="Unidentified Armed Actor"/>
    <x v="8"/>
    <s v="No Information"/>
    <n v="0"/>
    <n v="0"/>
    <n v="0"/>
    <n v="0"/>
    <n v="0"/>
    <n v="0"/>
    <n v="0"/>
    <n v="0"/>
    <n v="0"/>
    <n v="0"/>
    <n v="0"/>
    <n v="1"/>
    <n v="0"/>
    <n v="0"/>
    <s v="None"/>
    <n v="0"/>
    <n v="0"/>
    <n v="0"/>
    <n v="1"/>
    <n v="0"/>
    <n v="0"/>
    <n v="0"/>
    <n v="0"/>
    <s v="53844"/>
  </r>
  <r>
    <d v="2019-06-28T00:00:00"/>
    <s v="2019"/>
    <s v="06"/>
    <s v="28"/>
    <x v="1922"/>
    <s v="OPT"/>
    <s v="PSE"/>
    <x v="0"/>
    <s v="No Information"/>
    <s v="No Information"/>
    <x v="11"/>
    <s v="No Information"/>
    <n v="0"/>
    <n v="0"/>
    <n v="0"/>
    <n v="0"/>
    <n v="0"/>
    <n v="0"/>
    <n v="0"/>
    <n v="0"/>
    <n v="0"/>
    <n v="0"/>
    <n v="0"/>
    <n v="1"/>
    <n v="0"/>
    <n v="0"/>
    <s v="None"/>
    <n v="0"/>
    <n v="0"/>
    <n v="0"/>
    <n v="1"/>
    <n v="0"/>
    <n v="0"/>
    <n v="0"/>
    <n v="0"/>
    <s v="35718"/>
  </r>
  <r>
    <d v="2019-06-28T00:00:00"/>
    <s v="2019"/>
    <s v="06"/>
    <s v="28"/>
    <x v="1923"/>
    <s v="OPT"/>
    <s v="PSE"/>
    <x v="3"/>
    <s v="No Information"/>
    <s v="No Information"/>
    <x v="3"/>
    <s v="No Information"/>
    <n v="0"/>
    <n v="0"/>
    <n v="0"/>
    <n v="0"/>
    <n v="0"/>
    <n v="0"/>
    <n v="0"/>
    <n v="0"/>
    <n v="0"/>
    <n v="0"/>
    <n v="0"/>
    <n v="0"/>
    <n v="0"/>
    <n v="0"/>
    <s v="None"/>
    <n v="0"/>
    <n v="0"/>
    <n v="0"/>
    <n v="1"/>
    <n v="0"/>
    <n v="0"/>
    <n v="0"/>
    <n v="0"/>
    <s v="35719"/>
  </r>
  <r>
    <d v="2019-06-28T00:00:00"/>
    <s v="2019"/>
    <s v="06"/>
    <s v="28"/>
    <x v="1924"/>
    <s v="OPT"/>
    <s v="PSE"/>
    <x v="0"/>
    <s v="No Information"/>
    <s v="No Information"/>
    <x v="11"/>
    <s v="No Information"/>
    <n v="0"/>
    <n v="0"/>
    <n v="0"/>
    <n v="0"/>
    <n v="0"/>
    <n v="0"/>
    <n v="0"/>
    <n v="0"/>
    <n v="0"/>
    <n v="0"/>
    <n v="0"/>
    <n v="1"/>
    <n v="0"/>
    <n v="0"/>
    <s v="None"/>
    <n v="0"/>
    <n v="0"/>
    <n v="0"/>
    <n v="1"/>
    <n v="0"/>
    <n v="0"/>
    <n v="0"/>
    <n v="0"/>
    <s v="35720"/>
  </r>
  <r>
    <d v="2019-06-28T00:00:00"/>
    <s v="2019"/>
    <s v="06"/>
    <s v="28"/>
    <x v="1925"/>
    <s v="OPT"/>
    <s v="PSE"/>
    <x v="0"/>
    <s v="No Information"/>
    <s v="No Information"/>
    <x v="8"/>
    <s v="Road"/>
    <n v="0"/>
    <n v="0"/>
    <n v="0"/>
    <n v="0"/>
    <n v="0"/>
    <n v="0"/>
    <n v="1"/>
    <n v="0"/>
    <n v="0"/>
    <n v="0"/>
    <n v="0"/>
    <n v="0"/>
    <n v="0"/>
    <n v="0"/>
    <s v="None"/>
    <n v="0"/>
    <n v="0"/>
    <n v="0"/>
    <n v="1"/>
    <n v="0"/>
    <n v="0"/>
    <n v="0"/>
    <n v="0"/>
    <s v="35721"/>
  </r>
  <r>
    <d v="2019-06-28T00:00:00"/>
    <s v="2019"/>
    <s v="06"/>
    <s v="28"/>
    <x v="1926"/>
    <s v="OPT"/>
    <s v="PSE"/>
    <x v="0"/>
    <s v="No Information"/>
    <s v="No Information"/>
    <x v="11"/>
    <s v="Open Space"/>
    <n v="0"/>
    <n v="0"/>
    <n v="0"/>
    <n v="0"/>
    <n v="0"/>
    <n v="0"/>
    <n v="0"/>
    <n v="0"/>
    <n v="0"/>
    <n v="0"/>
    <n v="0"/>
    <n v="2"/>
    <n v="0"/>
    <n v="0"/>
    <s v="None"/>
    <n v="0"/>
    <n v="0"/>
    <n v="0"/>
    <n v="1"/>
    <n v="0"/>
    <n v="0"/>
    <n v="0"/>
    <n v="0"/>
    <s v="35717"/>
  </r>
  <r>
    <d v="2019-06-21T00:00:00"/>
    <s v="2019"/>
    <s v="06"/>
    <s v="21"/>
    <x v="1927"/>
    <s v="OPT"/>
    <s v="PSE"/>
    <x v="3"/>
    <s v="No Information"/>
    <s v="Unidentified Armed Actor"/>
    <x v="8"/>
    <s v="No Information"/>
    <n v="0"/>
    <n v="0"/>
    <n v="0"/>
    <n v="0"/>
    <n v="0"/>
    <n v="0"/>
    <n v="0"/>
    <n v="0"/>
    <n v="0"/>
    <n v="0"/>
    <n v="0"/>
    <n v="1"/>
    <n v="0"/>
    <n v="0"/>
    <s v="None"/>
    <n v="0"/>
    <n v="0"/>
    <n v="0"/>
    <n v="1"/>
    <n v="0"/>
    <n v="0"/>
    <n v="0"/>
    <n v="0"/>
    <s v="53839"/>
  </r>
  <r>
    <d v="2019-06-21T00:00:00"/>
    <s v="2019"/>
    <s v="06"/>
    <s v="21"/>
    <x v="1927"/>
    <s v="OPT"/>
    <s v="PSE"/>
    <x v="3"/>
    <s v="No Information"/>
    <s v="Unidentified Armed Actor"/>
    <x v="8"/>
    <s v="No Information"/>
    <n v="0"/>
    <n v="0"/>
    <n v="0"/>
    <n v="0"/>
    <n v="0"/>
    <n v="0"/>
    <n v="0"/>
    <n v="0"/>
    <n v="0"/>
    <n v="0"/>
    <n v="0"/>
    <n v="1"/>
    <n v="0"/>
    <n v="0"/>
    <s v="None"/>
    <n v="0"/>
    <n v="0"/>
    <n v="0"/>
    <n v="1"/>
    <n v="0"/>
    <n v="0"/>
    <n v="0"/>
    <n v="0"/>
    <s v="53840"/>
  </r>
  <r>
    <d v="2019-06-21T00:00:00"/>
    <s v="2019"/>
    <s v="06"/>
    <s v="21"/>
    <x v="1927"/>
    <s v="OPT"/>
    <s v="PSE"/>
    <x v="3"/>
    <s v="No Information"/>
    <s v="Unidentified Armed Actor"/>
    <x v="8"/>
    <s v="No Information"/>
    <n v="0"/>
    <n v="0"/>
    <n v="0"/>
    <n v="0"/>
    <n v="0"/>
    <n v="0"/>
    <n v="0"/>
    <n v="0"/>
    <n v="0"/>
    <n v="0"/>
    <n v="0"/>
    <n v="1"/>
    <n v="0"/>
    <n v="0"/>
    <s v="None"/>
    <n v="0"/>
    <n v="0"/>
    <n v="0"/>
    <n v="1"/>
    <n v="0"/>
    <n v="0"/>
    <n v="0"/>
    <n v="0"/>
    <s v="53841"/>
  </r>
  <r>
    <d v="2019-06-14T00:00:00"/>
    <s v="2019"/>
    <s v="06"/>
    <s v="14"/>
    <x v="1928"/>
    <s v="OPT"/>
    <s v="PSE"/>
    <x v="0"/>
    <s v="NSA"/>
    <s v="Mayi Mayi (DRC)"/>
    <x v="6"/>
    <s v="No Information"/>
    <n v="0"/>
    <n v="0"/>
    <n v="0"/>
    <n v="0"/>
    <n v="0"/>
    <n v="0"/>
    <n v="0"/>
    <n v="0"/>
    <n v="0"/>
    <n v="0"/>
    <n v="0"/>
    <n v="2"/>
    <n v="0"/>
    <n v="0"/>
    <s v="None"/>
    <n v="0"/>
    <n v="0"/>
    <n v="0"/>
    <n v="1"/>
    <n v="0"/>
    <n v="0"/>
    <n v="0"/>
    <n v="0"/>
    <s v="35806"/>
  </r>
  <r>
    <d v="2019-06-14T00:00:00"/>
    <s v="2019"/>
    <s v="06"/>
    <s v="14"/>
    <x v="1929"/>
    <s v="OPT"/>
    <s v="PSE"/>
    <x v="0"/>
    <s v="No Information"/>
    <s v="No Information"/>
    <x v="6"/>
    <s v="No Information"/>
    <n v="0"/>
    <n v="0"/>
    <n v="0"/>
    <n v="0"/>
    <n v="0"/>
    <n v="0"/>
    <n v="0"/>
    <n v="0"/>
    <n v="0"/>
    <n v="0"/>
    <n v="0"/>
    <n v="4"/>
    <n v="0"/>
    <n v="0"/>
    <s v="None"/>
    <n v="0"/>
    <n v="0"/>
    <n v="0"/>
    <n v="1"/>
    <n v="0"/>
    <n v="0"/>
    <n v="0"/>
    <n v="0"/>
    <s v="35807"/>
  </r>
  <r>
    <d v="2019-06-09T00:00:00"/>
    <s v="2019"/>
    <s v="06"/>
    <s v="09"/>
    <x v="1930"/>
    <s v="OPT"/>
    <s v="PSE"/>
    <x v="0"/>
    <s v="No Information"/>
    <s v="No Information"/>
    <x v="11"/>
    <s v="No Information"/>
    <n v="0"/>
    <n v="0"/>
    <n v="0"/>
    <n v="0"/>
    <n v="0"/>
    <n v="0"/>
    <n v="0"/>
    <n v="0"/>
    <n v="0"/>
    <n v="0"/>
    <n v="0"/>
    <n v="1"/>
    <n v="0"/>
    <n v="0"/>
    <s v="None"/>
    <n v="0"/>
    <n v="0"/>
    <n v="0"/>
    <n v="1"/>
    <n v="0"/>
    <n v="0"/>
    <n v="0"/>
    <n v="0"/>
    <s v="35808"/>
  </r>
  <r>
    <d v="2019-05-31T00:00:00"/>
    <s v="2019"/>
    <s v="05"/>
    <s v="31"/>
    <x v="1931"/>
    <s v="OPT"/>
    <s v="PSE"/>
    <x v="3"/>
    <s v="No Information"/>
    <s v="Unidentified Armed Actor"/>
    <x v="8"/>
    <s v="No Information"/>
    <n v="0"/>
    <n v="0"/>
    <n v="0"/>
    <n v="0"/>
    <n v="0"/>
    <n v="0"/>
    <n v="0"/>
    <n v="0"/>
    <n v="0"/>
    <n v="0"/>
    <n v="0"/>
    <n v="1"/>
    <n v="0"/>
    <n v="0"/>
    <s v="None"/>
    <n v="0"/>
    <n v="0"/>
    <n v="0"/>
    <n v="1"/>
    <n v="0"/>
    <n v="0"/>
    <n v="0"/>
    <n v="0"/>
    <s v="53836"/>
  </r>
  <r>
    <d v="2019-05-31T00:00:00"/>
    <s v="2019"/>
    <s v="05"/>
    <s v="31"/>
    <x v="1931"/>
    <s v="OPT"/>
    <s v="PSE"/>
    <x v="3"/>
    <s v="No Information"/>
    <s v="Unidentified Armed Actor"/>
    <x v="8"/>
    <s v="No Information"/>
    <n v="0"/>
    <n v="0"/>
    <n v="0"/>
    <n v="0"/>
    <n v="0"/>
    <n v="0"/>
    <n v="0"/>
    <n v="0"/>
    <n v="0"/>
    <n v="0"/>
    <n v="0"/>
    <n v="1"/>
    <n v="0"/>
    <n v="0"/>
    <s v="None"/>
    <n v="0"/>
    <n v="0"/>
    <n v="0"/>
    <n v="1"/>
    <n v="0"/>
    <n v="0"/>
    <n v="0"/>
    <n v="0"/>
    <s v="53837"/>
  </r>
  <r>
    <d v="2019-05-24T00:00:00"/>
    <s v="2019"/>
    <s v="05"/>
    <s v="24"/>
    <x v="1931"/>
    <s v="OPT"/>
    <s v="PSE"/>
    <x v="3"/>
    <s v="No Information"/>
    <s v="Unidentified Armed Actor"/>
    <x v="8"/>
    <s v="No Information"/>
    <n v="0"/>
    <n v="0"/>
    <n v="0"/>
    <n v="0"/>
    <n v="0"/>
    <n v="0"/>
    <n v="0"/>
    <n v="0"/>
    <n v="0"/>
    <n v="0"/>
    <n v="0"/>
    <n v="1"/>
    <n v="0"/>
    <n v="0"/>
    <s v="None"/>
    <n v="0"/>
    <n v="0"/>
    <n v="0"/>
    <n v="1"/>
    <n v="0"/>
    <n v="0"/>
    <n v="0"/>
    <n v="0"/>
    <s v="53838"/>
  </r>
  <r>
    <d v="2019-05-15T00:00:00"/>
    <s v="2019"/>
    <s v="05"/>
    <s v="15"/>
    <x v="1932"/>
    <s v="OPT"/>
    <s v="PSE"/>
    <x v="0"/>
    <s v="No Information"/>
    <s v="No Information"/>
    <x v="2"/>
    <s v="Road"/>
    <n v="0"/>
    <n v="0"/>
    <n v="0"/>
    <n v="0"/>
    <n v="0"/>
    <n v="0"/>
    <n v="0"/>
    <n v="0"/>
    <n v="0"/>
    <n v="0"/>
    <n v="0"/>
    <n v="1"/>
    <n v="0"/>
    <n v="0"/>
    <s v="None"/>
    <n v="0"/>
    <n v="0"/>
    <n v="0"/>
    <n v="1"/>
    <n v="0"/>
    <n v="0"/>
    <n v="0"/>
    <n v="0"/>
    <s v="35973"/>
  </r>
  <r>
    <d v="2019-05-11T00:00:00"/>
    <s v="2019"/>
    <s v="05"/>
    <s v="11"/>
    <x v="1933"/>
    <s v="OPT"/>
    <s v="PSE"/>
    <x v="0"/>
    <s v="Host Government: Military"/>
    <s v="Israeli Defence Forces"/>
    <x v="2"/>
    <s v="No Information"/>
    <n v="0"/>
    <n v="0"/>
    <n v="0"/>
    <n v="0"/>
    <n v="0"/>
    <n v="0"/>
    <n v="0"/>
    <n v="0"/>
    <n v="0"/>
    <n v="0"/>
    <n v="1"/>
    <n v="0"/>
    <n v="0"/>
    <n v="0"/>
    <s v="None"/>
    <n v="0"/>
    <n v="0"/>
    <n v="0"/>
    <n v="1"/>
    <n v="0"/>
    <n v="0"/>
    <n v="0"/>
    <n v="0"/>
    <s v="24216"/>
  </r>
  <r>
    <d v="2019-05-10T00:00:00"/>
    <s v="2019"/>
    <s v="05"/>
    <s v="10"/>
    <x v="1934"/>
    <s v="OPT"/>
    <s v="PSE"/>
    <x v="1"/>
    <s v="Host Government: Military"/>
    <s v="Israeli Defence Forces"/>
    <x v="14"/>
    <s v="Road"/>
    <n v="0"/>
    <n v="0"/>
    <n v="0"/>
    <n v="0"/>
    <n v="0"/>
    <n v="0"/>
    <n v="0"/>
    <n v="0"/>
    <n v="0"/>
    <n v="1"/>
    <n v="0"/>
    <n v="2"/>
    <n v="0"/>
    <n v="0"/>
    <s v="None"/>
    <n v="0"/>
    <n v="2"/>
    <n v="0"/>
    <n v="1"/>
    <n v="0"/>
    <n v="0"/>
    <n v="0"/>
    <n v="0"/>
    <s v="35992"/>
  </r>
  <r>
    <d v="2019-05-10T00:00:00"/>
    <s v="2019"/>
    <s v="05"/>
    <s v="10"/>
    <x v="1935"/>
    <s v="OPT"/>
    <s v="PSE"/>
    <x v="0"/>
    <s v="Host Government: Military"/>
    <s v="Israeli Defence Forces"/>
    <x v="2"/>
    <s v="Other"/>
    <n v="0"/>
    <n v="0"/>
    <n v="0"/>
    <n v="0"/>
    <n v="0"/>
    <n v="0"/>
    <n v="0"/>
    <n v="0"/>
    <n v="0"/>
    <n v="0"/>
    <n v="0"/>
    <n v="1"/>
    <n v="0"/>
    <n v="0"/>
    <s v="None"/>
    <n v="0"/>
    <n v="0"/>
    <n v="0"/>
    <n v="1"/>
    <n v="0"/>
    <n v="0"/>
    <n v="0"/>
    <n v="0"/>
    <s v="35981"/>
  </r>
  <r>
    <d v="2019-05-04T00:00:00"/>
    <s v="2019"/>
    <s v="05"/>
    <s v="04"/>
    <x v="1936"/>
    <s v="OPT"/>
    <s v="PSE"/>
    <x v="3"/>
    <s v="No Information"/>
    <s v="Unidentified Armed Actor"/>
    <x v="8"/>
    <s v="No Information"/>
    <n v="0"/>
    <n v="0"/>
    <n v="0"/>
    <n v="0"/>
    <n v="0"/>
    <n v="0"/>
    <n v="0"/>
    <n v="0"/>
    <n v="0"/>
    <n v="0"/>
    <n v="0"/>
    <n v="0"/>
    <n v="0"/>
    <n v="0"/>
    <s v="None"/>
    <n v="0"/>
    <n v="0"/>
    <n v="0"/>
    <n v="1"/>
    <n v="0"/>
    <n v="0"/>
    <n v="0"/>
    <n v="0"/>
    <s v="50607"/>
  </r>
  <r>
    <d v="2019-05-03T00:00:00"/>
    <s v="2019"/>
    <s v="05"/>
    <s v="03"/>
    <x v="1937"/>
    <s v="OPT"/>
    <s v="PSE"/>
    <x v="0"/>
    <s v="Host Government: Military"/>
    <s v="Israeli Defence Forces"/>
    <x v="2"/>
    <s v="Other"/>
    <n v="0"/>
    <n v="0"/>
    <n v="0"/>
    <n v="0"/>
    <n v="0"/>
    <n v="0"/>
    <n v="0"/>
    <n v="0"/>
    <n v="0"/>
    <n v="0"/>
    <n v="0"/>
    <n v="1"/>
    <n v="0"/>
    <n v="0"/>
    <s v="None"/>
    <n v="0"/>
    <n v="0"/>
    <n v="0"/>
    <n v="1"/>
    <n v="0"/>
    <n v="0"/>
    <n v="0"/>
    <n v="0"/>
    <s v="35984"/>
  </r>
  <r>
    <d v="2019-05-03T00:00:00"/>
    <s v="2019"/>
    <s v="05"/>
    <s v="03"/>
    <x v="1938"/>
    <s v="OPT"/>
    <s v="PSE"/>
    <x v="0"/>
    <s v="Host Government: Military"/>
    <s v="Israeli Defence Forces"/>
    <x v="2"/>
    <s v="Other"/>
    <n v="0"/>
    <n v="0"/>
    <n v="0"/>
    <n v="0"/>
    <n v="0"/>
    <n v="0"/>
    <n v="0"/>
    <n v="0"/>
    <n v="0"/>
    <n v="0"/>
    <n v="0"/>
    <n v="1"/>
    <n v="0"/>
    <n v="0"/>
    <s v="None"/>
    <n v="0"/>
    <n v="0"/>
    <n v="0"/>
    <n v="1"/>
    <n v="0"/>
    <n v="0"/>
    <n v="0"/>
    <n v="0"/>
    <s v="35982"/>
  </r>
  <r>
    <d v="2019-05-03T00:00:00"/>
    <s v="2019"/>
    <s v="05"/>
    <s v="03"/>
    <x v="1939"/>
    <s v="OPT"/>
    <s v="PSE"/>
    <x v="0"/>
    <s v="Host Government: Military"/>
    <s v="Israeli Defence Forces"/>
    <x v="2"/>
    <s v="Other"/>
    <n v="0"/>
    <n v="0"/>
    <n v="0"/>
    <n v="0"/>
    <n v="0"/>
    <n v="0"/>
    <n v="0"/>
    <n v="0"/>
    <n v="0"/>
    <n v="0"/>
    <n v="0"/>
    <n v="1"/>
    <n v="0"/>
    <n v="0"/>
    <s v="None"/>
    <n v="0"/>
    <n v="0"/>
    <n v="0"/>
    <n v="1"/>
    <n v="0"/>
    <n v="0"/>
    <n v="0"/>
    <n v="0"/>
    <s v="35985"/>
  </r>
  <r>
    <d v="2019-05-03T00:00:00"/>
    <s v="2019"/>
    <s v="05"/>
    <s v="03"/>
    <x v="1940"/>
    <s v="OPT"/>
    <s v="PSE"/>
    <x v="0"/>
    <s v="Host Government: Military"/>
    <s v="Israeli Defence Forces"/>
    <x v="2"/>
    <s v="Other"/>
    <n v="0"/>
    <n v="0"/>
    <n v="0"/>
    <n v="0"/>
    <n v="0"/>
    <n v="0"/>
    <n v="0"/>
    <n v="0"/>
    <n v="0"/>
    <n v="0"/>
    <n v="0"/>
    <n v="1"/>
    <n v="0"/>
    <n v="0"/>
    <s v="None"/>
    <n v="0"/>
    <n v="0"/>
    <n v="0"/>
    <n v="1"/>
    <n v="0"/>
    <n v="0"/>
    <n v="0"/>
    <n v="0"/>
    <s v="35983"/>
  </r>
  <r>
    <d v="2019-05-03T00:00:00"/>
    <s v="2019"/>
    <s v="05"/>
    <s v="03"/>
    <x v="1941"/>
    <s v="OPT"/>
    <s v="PSE"/>
    <x v="0"/>
    <s v="Host Government: Military"/>
    <s v="Israeli Defence Forces"/>
    <x v="1"/>
    <s v="Health Building"/>
    <n v="0"/>
    <n v="1"/>
    <n v="0"/>
    <n v="0"/>
    <n v="0"/>
    <n v="0"/>
    <n v="0"/>
    <n v="0"/>
    <n v="1"/>
    <n v="0"/>
    <n v="0"/>
    <n v="0"/>
    <n v="0"/>
    <n v="0"/>
    <s v="None"/>
    <n v="0"/>
    <n v="0"/>
    <n v="0"/>
    <n v="1"/>
    <n v="0"/>
    <n v="0"/>
    <n v="0"/>
    <n v="0"/>
    <s v="35986"/>
  </r>
  <r>
    <d v="2019-04-26T00:00:00"/>
    <s v="2019"/>
    <s v="04"/>
    <s v="26"/>
    <x v="1942"/>
    <s v="OPT"/>
    <s v="PSE"/>
    <x v="3"/>
    <s v="No Information"/>
    <s v="Unidentified Armed Actor"/>
    <x v="8"/>
    <s v="No Information"/>
    <n v="0"/>
    <n v="0"/>
    <n v="0"/>
    <n v="0"/>
    <n v="0"/>
    <n v="0"/>
    <n v="0"/>
    <n v="0"/>
    <n v="0"/>
    <n v="0"/>
    <n v="0"/>
    <n v="1"/>
    <n v="0"/>
    <n v="0"/>
    <s v="None"/>
    <n v="0"/>
    <n v="0"/>
    <n v="0"/>
    <n v="1"/>
    <n v="0"/>
    <n v="0"/>
    <n v="0"/>
    <n v="0"/>
    <s v="53086"/>
  </r>
  <r>
    <d v="2019-04-19T00:00:00"/>
    <s v="2019"/>
    <s v="04"/>
    <s v="19"/>
    <x v="1942"/>
    <s v="OPT"/>
    <s v="PSE"/>
    <x v="3"/>
    <s v="No Information"/>
    <s v="Unidentified Armed Actor"/>
    <x v="8"/>
    <s v="No Information"/>
    <n v="0"/>
    <n v="0"/>
    <n v="0"/>
    <n v="0"/>
    <n v="0"/>
    <n v="0"/>
    <n v="0"/>
    <n v="0"/>
    <n v="0"/>
    <n v="0"/>
    <n v="0"/>
    <n v="1"/>
    <n v="0"/>
    <n v="0"/>
    <s v="None"/>
    <n v="0"/>
    <n v="0"/>
    <n v="0"/>
    <n v="1"/>
    <n v="0"/>
    <n v="0"/>
    <n v="0"/>
    <n v="0"/>
    <s v="53087"/>
  </r>
  <r>
    <d v="2019-04-19T00:00:00"/>
    <s v="2019"/>
    <s v="04"/>
    <s v="19"/>
    <x v="1942"/>
    <s v="OPT"/>
    <s v="PSE"/>
    <x v="3"/>
    <s v="No Information"/>
    <s v="Unidentified Armed Actor"/>
    <x v="8"/>
    <s v="No Information"/>
    <n v="0"/>
    <n v="0"/>
    <n v="0"/>
    <n v="0"/>
    <n v="0"/>
    <n v="0"/>
    <n v="0"/>
    <n v="0"/>
    <n v="0"/>
    <n v="0"/>
    <n v="0"/>
    <n v="1"/>
    <n v="0"/>
    <n v="0"/>
    <s v="None"/>
    <n v="0"/>
    <n v="0"/>
    <n v="0"/>
    <n v="1"/>
    <n v="0"/>
    <n v="0"/>
    <n v="0"/>
    <n v="0"/>
    <s v="53090"/>
  </r>
  <r>
    <d v="2019-04-19T00:00:00"/>
    <s v="2019"/>
    <s v="04"/>
    <s v="19"/>
    <x v="1943"/>
    <s v="OPT"/>
    <s v="PSE"/>
    <x v="3"/>
    <s v="No Information"/>
    <s v="Unidentified Armed Actor"/>
    <x v="8"/>
    <s v="No Information"/>
    <n v="0"/>
    <n v="0"/>
    <n v="0"/>
    <n v="0"/>
    <n v="0"/>
    <n v="0"/>
    <n v="0"/>
    <n v="0"/>
    <n v="0"/>
    <n v="0"/>
    <n v="0"/>
    <n v="0"/>
    <n v="0"/>
    <n v="0"/>
    <s v="None"/>
    <n v="0"/>
    <n v="0"/>
    <n v="0"/>
    <n v="1"/>
    <n v="0"/>
    <n v="0"/>
    <n v="0"/>
    <n v="0"/>
    <s v="50604"/>
  </r>
  <r>
    <d v="2019-04-19T00:00:00"/>
    <s v="2019"/>
    <s v="04"/>
    <s v="19"/>
    <x v="1942"/>
    <s v="OPT"/>
    <s v="PSE"/>
    <x v="3"/>
    <s v="No Information"/>
    <s v="Unidentified Armed Actor"/>
    <x v="8"/>
    <s v="No Information"/>
    <n v="0"/>
    <n v="0"/>
    <n v="0"/>
    <n v="0"/>
    <n v="0"/>
    <n v="0"/>
    <n v="0"/>
    <n v="0"/>
    <n v="0"/>
    <n v="0"/>
    <n v="0"/>
    <n v="1"/>
    <n v="0"/>
    <n v="0"/>
    <s v="None"/>
    <n v="0"/>
    <n v="0"/>
    <n v="0"/>
    <n v="1"/>
    <n v="0"/>
    <n v="0"/>
    <n v="0"/>
    <n v="0"/>
    <s v="53824"/>
  </r>
  <r>
    <d v="2019-04-19T00:00:00"/>
    <s v="2019"/>
    <s v="04"/>
    <s v="19"/>
    <x v="1942"/>
    <s v="OPT"/>
    <s v="PSE"/>
    <x v="3"/>
    <s v="No Information"/>
    <s v="Unidentified Armed Actor"/>
    <x v="8"/>
    <s v="No Information"/>
    <n v="0"/>
    <n v="0"/>
    <n v="0"/>
    <n v="0"/>
    <n v="0"/>
    <n v="0"/>
    <n v="0"/>
    <n v="0"/>
    <n v="0"/>
    <n v="0"/>
    <n v="0"/>
    <n v="1"/>
    <n v="0"/>
    <n v="0"/>
    <s v="None"/>
    <n v="0"/>
    <n v="0"/>
    <n v="0"/>
    <n v="1"/>
    <n v="0"/>
    <n v="0"/>
    <n v="0"/>
    <n v="0"/>
    <s v="53089"/>
  </r>
  <r>
    <d v="2019-04-19T00:00:00"/>
    <s v="2019"/>
    <s v="04"/>
    <s v="19"/>
    <x v="1942"/>
    <s v="OPT"/>
    <s v="PSE"/>
    <x v="3"/>
    <s v="No Information"/>
    <s v="Unidentified Armed Actor"/>
    <x v="8"/>
    <s v="No Information"/>
    <n v="0"/>
    <n v="0"/>
    <n v="0"/>
    <n v="0"/>
    <n v="0"/>
    <n v="0"/>
    <n v="0"/>
    <n v="0"/>
    <n v="0"/>
    <n v="0"/>
    <n v="0"/>
    <n v="1"/>
    <n v="0"/>
    <n v="0"/>
    <s v="None"/>
    <n v="0"/>
    <n v="0"/>
    <n v="0"/>
    <n v="1"/>
    <n v="0"/>
    <n v="0"/>
    <n v="0"/>
    <n v="0"/>
    <s v="53088"/>
  </r>
  <r>
    <d v="2019-04-12T00:00:00"/>
    <s v="2019"/>
    <s v="04"/>
    <s v="12"/>
    <x v="1944"/>
    <s v="OPT"/>
    <s v="PSE"/>
    <x v="0"/>
    <s v="Host Government: Military"/>
    <s v="Israeli Defence Forces"/>
    <x v="2"/>
    <s v="Other"/>
    <n v="0"/>
    <n v="0"/>
    <n v="0"/>
    <n v="0"/>
    <n v="0"/>
    <n v="0"/>
    <n v="0"/>
    <n v="0"/>
    <n v="0"/>
    <n v="0"/>
    <n v="0"/>
    <n v="3"/>
    <n v="0"/>
    <n v="0"/>
    <s v="None"/>
    <n v="0"/>
    <n v="0"/>
    <n v="0"/>
    <n v="1"/>
    <n v="0"/>
    <n v="0"/>
    <n v="0"/>
    <n v="0"/>
    <s v="37268"/>
  </r>
  <r>
    <d v="2019-04-12T00:00:00"/>
    <s v="2019"/>
    <s v="04"/>
    <s v="12"/>
    <x v="1942"/>
    <s v="OPT"/>
    <s v="PSE"/>
    <x v="3"/>
    <s v="No Information"/>
    <s v="Unidentified Armed Actor"/>
    <x v="8"/>
    <s v="No Information"/>
    <n v="0"/>
    <n v="0"/>
    <n v="0"/>
    <n v="0"/>
    <n v="0"/>
    <n v="0"/>
    <n v="0"/>
    <n v="0"/>
    <n v="0"/>
    <n v="0"/>
    <n v="0"/>
    <n v="1"/>
    <n v="0"/>
    <n v="0"/>
    <s v="None"/>
    <n v="0"/>
    <n v="0"/>
    <n v="0"/>
    <n v="1"/>
    <n v="0"/>
    <n v="0"/>
    <n v="0"/>
    <n v="0"/>
    <s v="53832"/>
  </r>
  <r>
    <d v="2019-04-12T00:00:00"/>
    <s v="2019"/>
    <s v="04"/>
    <s v="12"/>
    <x v="1942"/>
    <s v="OPT"/>
    <s v="PSE"/>
    <x v="3"/>
    <s v="No Information"/>
    <s v="Unidentified Armed Actor"/>
    <x v="8"/>
    <s v="No Information"/>
    <n v="0"/>
    <n v="0"/>
    <n v="0"/>
    <n v="0"/>
    <n v="0"/>
    <n v="0"/>
    <n v="0"/>
    <n v="0"/>
    <n v="0"/>
    <n v="0"/>
    <n v="0"/>
    <n v="1"/>
    <n v="0"/>
    <n v="0"/>
    <s v="None"/>
    <n v="0"/>
    <n v="0"/>
    <n v="0"/>
    <n v="1"/>
    <n v="0"/>
    <n v="0"/>
    <n v="0"/>
    <n v="0"/>
    <s v="53831"/>
  </r>
  <r>
    <d v="2019-04-12T00:00:00"/>
    <s v="2019"/>
    <s v="04"/>
    <s v="12"/>
    <x v="1942"/>
    <s v="OPT"/>
    <s v="PSE"/>
    <x v="3"/>
    <s v="No Information"/>
    <s v="Unidentified Armed Actor"/>
    <x v="8"/>
    <s v="No Information"/>
    <n v="0"/>
    <n v="0"/>
    <n v="0"/>
    <n v="0"/>
    <n v="0"/>
    <n v="0"/>
    <n v="0"/>
    <n v="0"/>
    <n v="0"/>
    <n v="0"/>
    <n v="0"/>
    <n v="1"/>
    <n v="0"/>
    <n v="0"/>
    <s v="None"/>
    <n v="0"/>
    <n v="0"/>
    <n v="0"/>
    <n v="1"/>
    <n v="0"/>
    <n v="0"/>
    <n v="0"/>
    <n v="0"/>
    <s v="53830"/>
  </r>
  <r>
    <d v="2019-04-12T00:00:00"/>
    <s v="2019"/>
    <s v="04"/>
    <s v="12"/>
    <x v="1942"/>
    <s v="OPT"/>
    <s v="PSE"/>
    <x v="3"/>
    <s v="No Information"/>
    <s v="Unidentified Armed Actor"/>
    <x v="8"/>
    <s v="No Information"/>
    <n v="0"/>
    <n v="0"/>
    <n v="0"/>
    <n v="0"/>
    <n v="0"/>
    <n v="0"/>
    <n v="0"/>
    <n v="0"/>
    <n v="0"/>
    <n v="0"/>
    <n v="0"/>
    <n v="1"/>
    <n v="0"/>
    <n v="0"/>
    <s v="None"/>
    <n v="0"/>
    <n v="0"/>
    <n v="0"/>
    <n v="1"/>
    <n v="0"/>
    <n v="0"/>
    <n v="0"/>
    <n v="0"/>
    <s v="53829"/>
  </r>
  <r>
    <d v="2019-04-12T00:00:00"/>
    <s v="2019"/>
    <s v="04"/>
    <s v="12"/>
    <x v="1942"/>
    <s v="OPT"/>
    <s v="PSE"/>
    <x v="3"/>
    <s v="No Information"/>
    <s v="Unidentified Armed Actor"/>
    <x v="8"/>
    <s v="No Information"/>
    <n v="0"/>
    <n v="0"/>
    <n v="0"/>
    <n v="0"/>
    <n v="0"/>
    <n v="0"/>
    <n v="0"/>
    <n v="0"/>
    <n v="0"/>
    <n v="0"/>
    <n v="0"/>
    <n v="1"/>
    <n v="0"/>
    <n v="0"/>
    <s v="None"/>
    <n v="0"/>
    <n v="0"/>
    <n v="0"/>
    <n v="1"/>
    <n v="0"/>
    <n v="0"/>
    <n v="0"/>
    <n v="0"/>
    <s v="53828"/>
  </r>
  <r>
    <d v="2019-04-12T00:00:00"/>
    <s v="2019"/>
    <s v="04"/>
    <s v="12"/>
    <x v="1942"/>
    <s v="OPT"/>
    <s v="PSE"/>
    <x v="3"/>
    <s v="No Information"/>
    <s v="Unidentified Armed Actor"/>
    <x v="8"/>
    <s v="No Information"/>
    <n v="0"/>
    <n v="0"/>
    <n v="0"/>
    <n v="0"/>
    <n v="0"/>
    <n v="0"/>
    <n v="0"/>
    <n v="0"/>
    <n v="0"/>
    <n v="0"/>
    <n v="0"/>
    <n v="1"/>
    <n v="0"/>
    <n v="0"/>
    <s v="None"/>
    <n v="0"/>
    <n v="0"/>
    <n v="0"/>
    <n v="1"/>
    <n v="0"/>
    <n v="0"/>
    <n v="0"/>
    <n v="0"/>
    <s v="53827"/>
  </r>
  <r>
    <d v="2019-04-12T00:00:00"/>
    <s v="2019"/>
    <s v="04"/>
    <s v="12"/>
    <x v="1942"/>
    <s v="OPT"/>
    <s v="PSE"/>
    <x v="3"/>
    <s v="No Information"/>
    <s v="Unidentified Armed Actor"/>
    <x v="8"/>
    <s v="No Information"/>
    <n v="0"/>
    <n v="0"/>
    <n v="0"/>
    <n v="0"/>
    <n v="0"/>
    <n v="0"/>
    <n v="0"/>
    <n v="0"/>
    <n v="0"/>
    <n v="0"/>
    <n v="0"/>
    <n v="1"/>
    <n v="0"/>
    <n v="0"/>
    <s v="None"/>
    <n v="0"/>
    <n v="0"/>
    <n v="0"/>
    <n v="1"/>
    <n v="0"/>
    <n v="0"/>
    <n v="0"/>
    <n v="0"/>
    <s v="53826"/>
  </r>
  <r>
    <d v="2019-04-12T00:00:00"/>
    <s v="2019"/>
    <s v="04"/>
    <s v="12"/>
    <x v="1942"/>
    <s v="OPT"/>
    <s v="PSE"/>
    <x v="3"/>
    <s v="No Information"/>
    <s v="Unidentified Armed Actor"/>
    <x v="8"/>
    <s v="No Information"/>
    <n v="0"/>
    <n v="0"/>
    <n v="0"/>
    <n v="0"/>
    <n v="0"/>
    <n v="0"/>
    <n v="0"/>
    <n v="0"/>
    <n v="0"/>
    <n v="0"/>
    <n v="0"/>
    <n v="1"/>
    <n v="0"/>
    <n v="0"/>
    <s v="None"/>
    <n v="0"/>
    <n v="0"/>
    <n v="0"/>
    <n v="1"/>
    <n v="0"/>
    <n v="0"/>
    <n v="0"/>
    <n v="0"/>
    <s v="53834"/>
  </r>
  <r>
    <d v="2019-04-12T00:00:00"/>
    <s v="2019"/>
    <s v="04"/>
    <s v="12"/>
    <x v="1942"/>
    <s v="OPT"/>
    <s v="PSE"/>
    <x v="3"/>
    <s v="No Information"/>
    <s v="Unidentified Armed Actor"/>
    <x v="8"/>
    <s v="No Information"/>
    <n v="0"/>
    <n v="0"/>
    <n v="0"/>
    <n v="0"/>
    <n v="0"/>
    <n v="0"/>
    <n v="0"/>
    <n v="0"/>
    <n v="0"/>
    <n v="0"/>
    <n v="0"/>
    <n v="1"/>
    <n v="0"/>
    <n v="0"/>
    <s v="None"/>
    <n v="0"/>
    <n v="0"/>
    <n v="0"/>
    <n v="1"/>
    <n v="0"/>
    <n v="0"/>
    <n v="0"/>
    <n v="0"/>
    <s v="53833"/>
  </r>
  <r>
    <d v="2019-04-05T00:00:00"/>
    <s v="2019"/>
    <s v="04"/>
    <s v="05"/>
    <x v="1942"/>
    <s v="OPT"/>
    <s v="PSE"/>
    <x v="3"/>
    <s v="No Information"/>
    <s v="Unidentified Armed Actor"/>
    <x v="8"/>
    <s v="No Information"/>
    <n v="0"/>
    <n v="0"/>
    <n v="0"/>
    <n v="0"/>
    <n v="0"/>
    <n v="0"/>
    <n v="0"/>
    <n v="0"/>
    <n v="0"/>
    <n v="0"/>
    <n v="0"/>
    <n v="1"/>
    <n v="0"/>
    <n v="0"/>
    <s v="None"/>
    <n v="0"/>
    <n v="0"/>
    <n v="0"/>
    <n v="1"/>
    <n v="0"/>
    <n v="0"/>
    <n v="0"/>
    <n v="0"/>
    <s v="53835"/>
  </r>
  <r>
    <d v="2019-04-05T00:00:00"/>
    <s v="2019"/>
    <s v="04"/>
    <s v="05"/>
    <x v="1943"/>
    <s v="OPT"/>
    <s v="PSE"/>
    <x v="3"/>
    <s v="No Information"/>
    <s v="Unidentified Armed Actor"/>
    <x v="8"/>
    <s v="No Information"/>
    <n v="0"/>
    <n v="0"/>
    <n v="0"/>
    <n v="0"/>
    <n v="0"/>
    <n v="0"/>
    <n v="0"/>
    <n v="0"/>
    <n v="0"/>
    <n v="0"/>
    <n v="0"/>
    <n v="0"/>
    <n v="0"/>
    <n v="0"/>
    <s v="None"/>
    <n v="0"/>
    <n v="0"/>
    <n v="0"/>
    <n v="1"/>
    <n v="0"/>
    <n v="0"/>
    <n v="0"/>
    <n v="0"/>
    <s v="50606"/>
  </r>
  <r>
    <d v="2019-04-01T00:00:00"/>
    <s v="2019"/>
    <s v="04"/>
    <s v="01"/>
    <x v="1945"/>
    <s v="OPT"/>
    <s v="PSE"/>
    <x v="3"/>
    <s v="No Information"/>
    <s v="Unidentified Armed Actor"/>
    <x v="8"/>
    <s v="No Information"/>
    <n v="0"/>
    <n v="0"/>
    <n v="0"/>
    <n v="0"/>
    <n v="0"/>
    <n v="0"/>
    <n v="0"/>
    <n v="0"/>
    <n v="0"/>
    <n v="0"/>
    <n v="0"/>
    <n v="2"/>
    <n v="0"/>
    <n v="0"/>
    <s v="None"/>
    <n v="0"/>
    <n v="0"/>
    <n v="0"/>
    <n v="1"/>
    <n v="0"/>
    <n v="0"/>
    <n v="0"/>
    <n v="0"/>
    <s v="54135"/>
  </r>
  <r>
    <d v="2019-03-30T00:00:00"/>
    <s v="2019"/>
    <s v="03"/>
    <s v="30"/>
    <x v="1946"/>
    <s v="OPT"/>
    <s v="PSE"/>
    <x v="0"/>
    <s v="Host Government: Military"/>
    <s v="Israeli Defence Forces"/>
    <x v="2"/>
    <s v="No Information"/>
    <n v="0"/>
    <n v="0"/>
    <n v="0"/>
    <n v="0"/>
    <n v="0"/>
    <n v="0"/>
    <n v="0"/>
    <n v="0"/>
    <n v="0"/>
    <n v="0"/>
    <n v="0"/>
    <n v="1"/>
    <n v="0"/>
    <n v="0"/>
    <s v="None"/>
    <n v="0"/>
    <n v="0"/>
    <n v="0"/>
    <n v="1"/>
    <n v="0"/>
    <n v="0"/>
    <n v="0"/>
    <n v="0"/>
    <s v="37570"/>
  </r>
  <r>
    <d v="2019-03-30T00:00:00"/>
    <s v="2019"/>
    <s v="03"/>
    <s v="30"/>
    <x v="1947"/>
    <s v="OPT"/>
    <s v="PSE"/>
    <x v="0"/>
    <s v="Host Government: Military"/>
    <s v="Israeli Defence Forces"/>
    <x v="2"/>
    <s v="No Information"/>
    <n v="0"/>
    <n v="0"/>
    <n v="0"/>
    <n v="0"/>
    <n v="0"/>
    <n v="0"/>
    <n v="0"/>
    <n v="0"/>
    <n v="0"/>
    <n v="0"/>
    <n v="0"/>
    <n v="1"/>
    <n v="0"/>
    <n v="0"/>
    <s v="None"/>
    <n v="0"/>
    <n v="0"/>
    <n v="0"/>
    <n v="1"/>
    <n v="0"/>
    <n v="0"/>
    <n v="0"/>
    <n v="0"/>
    <s v="37568"/>
  </r>
  <r>
    <d v="2019-03-30T00:00:00"/>
    <s v="2019"/>
    <s v="03"/>
    <s v="30"/>
    <x v="1947"/>
    <s v="OPT"/>
    <s v="PSE"/>
    <x v="0"/>
    <s v="Host Government: Military"/>
    <s v="Israeli Defence Forces"/>
    <x v="2"/>
    <s v="No Information"/>
    <n v="0"/>
    <n v="0"/>
    <n v="0"/>
    <n v="0"/>
    <n v="0"/>
    <n v="0"/>
    <n v="0"/>
    <n v="0"/>
    <n v="0"/>
    <n v="0"/>
    <n v="0"/>
    <n v="1"/>
    <n v="0"/>
    <n v="0"/>
    <s v="None"/>
    <n v="0"/>
    <n v="0"/>
    <n v="0"/>
    <n v="1"/>
    <n v="0"/>
    <n v="0"/>
    <n v="0"/>
    <n v="0"/>
    <s v="37569"/>
  </r>
  <r>
    <d v="2019-03-30T00:00:00"/>
    <s v="2019"/>
    <s v="03"/>
    <s v="30"/>
    <x v="1946"/>
    <s v="OPT"/>
    <s v="PSE"/>
    <x v="0"/>
    <s v="Host Government: Military"/>
    <s v="Israeli Defence Forces"/>
    <x v="2"/>
    <s v="No Information"/>
    <n v="0"/>
    <n v="0"/>
    <n v="0"/>
    <n v="0"/>
    <n v="0"/>
    <n v="0"/>
    <n v="0"/>
    <n v="0"/>
    <n v="0"/>
    <n v="0"/>
    <n v="0"/>
    <n v="1"/>
    <n v="0"/>
    <n v="0"/>
    <s v="None"/>
    <n v="0"/>
    <n v="0"/>
    <n v="0"/>
    <n v="1"/>
    <n v="0"/>
    <n v="0"/>
    <n v="0"/>
    <n v="0"/>
    <s v="37571"/>
  </r>
  <r>
    <d v="2019-03-30T00:00:00"/>
    <s v="2019"/>
    <s v="03"/>
    <s v="30"/>
    <x v="1948"/>
    <s v="OPT"/>
    <s v="PSE"/>
    <x v="0"/>
    <s v="Host Government: Military"/>
    <s v="Israeli Defence Forces"/>
    <x v="2"/>
    <s v="No Information"/>
    <n v="0"/>
    <n v="0"/>
    <n v="0"/>
    <n v="0"/>
    <n v="0"/>
    <n v="0"/>
    <n v="0"/>
    <n v="0"/>
    <n v="0"/>
    <n v="0"/>
    <n v="0"/>
    <n v="1"/>
    <n v="0"/>
    <n v="0"/>
    <s v="None"/>
    <n v="0"/>
    <n v="0"/>
    <n v="0"/>
    <n v="1"/>
    <n v="0"/>
    <n v="0"/>
    <n v="0"/>
    <n v="0"/>
    <s v="37572"/>
  </r>
  <r>
    <d v="2019-03-30T00:00:00"/>
    <s v="2019"/>
    <s v="03"/>
    <s v="30"/>
    <x v="1949"/>
    <s v="OPT"/>
    <s v="PSE"/>
    <x v="0"/>
    <s v="Host Government: Military"/>
    <s v="Israeli Defence Forces"/>
    <x v="2"/>
    <s v="No Information"/>
    <n v="0"/>
    <n v="0"/>
    <n v="0"/>
    <n v="0"/>
    <n v="0"/>
    <n v="0"/>
    <n v="0"/>
    <n v="0"/>
    <n v="0"/>
    <n v="0"/>
    <n v="0"/>
    <n v="2"/>
    <n v="0"/>
    <n v="0"/>
    <s v="None"/>
    <n v="0"/>
    <n v="0"/>
    <n v="0"/>
    <n v="1"/>
    <n v="0"/>
    <n v="0"/>
    <n v="0"/>
    <n v="0"/>
    <s v="37573"/>
  </r>
  <r>
    <d v="2019-03-30T00:00:00"/>
    <s v="2019"/>
    <s v="03"/>
    <s v="30"/>
    <x v="1950"/>
    <s v="OPT"/>
    <s v="PSE"/>
    <x v="0"/>
    <s v="Host Government: Military"/>
    <s v="Israeli Defence Forces"/>
    <x v="2"/>
    <s v="IDP/Refugee Camp"/>
    <n v="0"/>
    <n v="0"/>
    <n v="0"/>
    <n v="0"/>
    <n v="0"/>
    <n v="0"/>
    <n v="0"/>
    <n v="0"/>
    <n v="0"/>
    <n v="0"/>
    <n v="0"/>
    <n v="0"/>
    <n v="0"/>
    <n v="0"/>
    <s v="None"/>
    <n v="0"/>
    <n v="0"/>
    <n v="0"/>
    <n v="1"/>
    <n v="0"/>
    <n v="0"/>
    <n v="0"/>
    <n v="0"/>
    <s v="37567"/>
  </r>
  <r>
    <d v="2019-03-27T00:00:00"/>
    <s v="2019"/>
    <s v="03"/>
    <s v="27"/>
    <x v="1951"/>
    <s v="OPT"/>
    <s v="PSE"/>
    <x v="1"/>
    <s v="Host Government: Military"/>
    <s v="Israeli Defence Forces"/>
    <x v="2"/>
    <s v="IDP/Refugee Camp"/>
    <n v="0"/>
    <n v="0"/>
    <n v="0"/>
    <n v="0"/>
    <n v="0"/>
    <n v="0"/>
    <n v="0"/>
    <n v="0"/>
    <n v="0"/>
    <n v="0"/>
    <n v="1"/>
    <n v="0"/>
    <n v="0"/>
    <n v="0"/>
    <s v="None"/>
    <n v="0"/>
    <n v="0"/>
    <n v="0"/>
    <n v="1"/>
    <n v="0"/>
    <n v="0"/>
    <n v="0"/>
    <n v="0"/>
    <s v="37560"/>
  </r>
  <r>
    <d v="2019-03-27T00:00:00"/>
    <s v="2019"/>
    <s v="03"/>
    <s v="27"/>
    <x v="1952"/>
    <s v="OPT"/>
    <s v="PSE"/>
    <x v="1"/>
    <s v="Host Government: Military"/>
    <s v="Israeli Defence Forces"/>
    <x v="2"/>
    <s v="IDP/Refugee Camp"/>
    <n v="0"/>
    <n v="0"/>
    <n v="0"/>
    <n v="0"/>
    <n v="0"/>
    <n v="0"/>
    <n v="0"/>
    <n v="0"/>
    <n v="0"/>
    <n v="0"/>
    <n v="1"/>
    <n v="0"/>
    <n v="0"/>
    <n v="0"/>
    <s v="None"/>
    <n v="0"/>
    <n v="0"/>
    <n v="0"/>
    <n v="1"/>
    <n v="0"/>
    <n v="0"/>
    <n v="0"/>
    <n v="0"/>
    <s v="37564"/>
  </r>
  <r>
    <d v="2019-03-22T00:00:00"/>
    <s v="2019"/>
    <s v="03"/>
    <s v="22"/>
    <x v="1953"/>
    <s v="OPT"/>
    <s v="PSE"/>
    <x v="3"/>
    <s v="No Information"/>
    <s v="Unidentified Armed Actor"/>
    <x v="8"/>
    <s v="No Information"/>
    <n v="0"/>
    <n v="0"/>
    <n v="0"/>
    <n v="0"/>
    <n v="0"/>
    <n v="0"/>
    <n v="0"/>
    <n v="0"/>
    <n v="0"/>
    <n v="0"/>
    <n v="0"/>
    <n v="5"/>
    <n v="0"/>
    <n v="0"/>
    <s v="None"/>
    <n v="0"/>
    <n v="0"/>
    <n v="0"/>
    <n v="1"/>
    <n v="0"/>
    <n v="0"/>
    <n v="0"/>
    <n v="0"/>
    <s v="54139"/>
  </r>
  <r>
    <d v="2019-03-22T00:00:00"/>
    <s v="2019"/>
    <s v="03"/>
    <s v="22"/>
    <x v="1954"/>
    <s v="OPT"/>
    <s v="PSE"/>
    <x v="0"/>
    <s v="Host Government: Military"/>
    <s v="Israeli Defence Forces"/>
    <x v="2"/>
    <s v="No Information"/>
    <n v="0"/>
    <n v="0"/>
    <n v="0"/>
    <n v="0"/>
    <n v="0"/>
    <n v="0"/>
    <n v="0"/>
    <n v="0"/>
    <n v="0"/>
    <n v="0"/>
    <n v="0"/>
    <n v="1"/>
    <n v="0"/>
    <n v="0"/>
    <s v="None"/>
    <n v="0"/>
    <n v="0"/>
    <n v="0"/>
    <n v="1"/>
    <n v="0"/>
    <n v="0"/>
    <n v="0"/>
    <n v="0"/>
    <s v="37559"/>
  </r>
  <r>
    <d v="2019-03-22T00:00:00"/>
    <s v="2019"/>
    <s v="03"/>
    <s v="22"/>
    <x v="1955"/>
    <s v="OPT"/>
    <s v="PSE"/>
    <x v="0"/>
    <s v="Host Government: Military"/>
    <s v="Israeli Defence Forces"/>
    <x v="2"/>
    <s v="Other"/>
    <n v="0"/>
    <n v="0"/>
    <n v="0"/>
    <n v="0"/>
    <n v="0"/>
    <n v="0"/>
    <n v="0"/>
    <n v="0"/>
    <n v="0"/>
    <n v="0"/>
    <n v="0"/>
    <n v="3"/>
    <n v="0"/>
    <n v="0"/>
    <s v="None"/>
    <n v="0"/>
    <n v="0"/>
    <n v="0"/>
    <n v="1"/>
    <n v="0"/>
    <n v="0"/>
    <n v="0"/>
    <n v="0"/>
    <s v="37365"/>
  </r>
  <r>
    <d v="2019-03-22T00:00:00"/>
    <s v="2019"/>
    <s v="03"/>
    <s v="22"/>
    <x v="1955"/>
    <s v="OPT"/>
    <s v="PSE"/>
    <x v="0"/>
    <s v="Host Government: Military"/>
    <s v="Israeli Defence Forces"/>
    <x v="2"/>
    <s v="Other"/>
    <n v="0"/>
    <n v="0"/>
    <n v="0"/>
    <n v="0"/>
    <n v="0"/>
    <n v="0"/>
    <n v="0"/>
    <n v="0"/>
    <n v="0"/>
    <n v="0"/>
    <n v="0"/>
    <n v="3"/>
    <n v="0"/>
    <n v="0"/>
    <s v="None"/>
    <n v="0"/>
    <n v="0"/>
    <n v="0"/>
    <n v="1"/>
    <n v="0"/>
    <n v="0"/>
    <n v="0"/>
    <n v="0"/>
    <s v="37363"/>
  </r>
  <r>
    <d v="2019-03-22T00:00:00"/>
    <s v="2019"/>
    <s v="03"/>
    <s v="22"/>
    <x v="1955"/>
    <s v="OPT"/>
    <s v="PSE"/>
    <x v="0"/>
    <s v="Host Government: Military"/>
    <s v="Israeli Defence Forces"/>
    <x v="2"/>
    <s v="Other"/>
    <n v="0"/>
    <n v="0"/>
    <n v="0"/>
    <n v="0"/>
    <n v="0"/>
    <n v="0"/>
    <n v="0"/>
    <n v="0"/>
    <n v="0"/>
    <n v="0"/>
    <n v="0"/>
    <n v="3"/>
    <n v="0"/>
    <n v="0"/>
    <s v="None"/>
    <n v="0"/>
    <n v="0"/>
    <n v="0"/>
    <n v="1"/>
    <n v="0"/>
    <n v="0"/>
    <n v="0"/>
    <n v="0"/>
    <s v="37364"/>
  </r>
  <r>
    <d v="2019-03-20T00:00:00"/>
    <s v="2019"/>
    <s v="03"/>
    <s v="20"/>
    <x v="1956"/>
    <s v="OPT"/>
    <s v="PSE"/>
    <x v="1"/>
    <s v="Host Government: Military"/>
    <s v="Israeli Defence Forces"/>
    <x v="2"/>
    <s v="Open Space"/>
    <n v="0"/>
    <n v="0"/>
    <n v="0"/>
    <n v="0"/>
    <n v="0"/>
    <n v="0"/>
    <n v="1"/>
    <n v="0"/>
    <n v="0"/>
    <n v="0"/>
    <n v="0"/>
    <n v="0"/>
    <n v="0"/>
    <n v="0"/>
    <s v="None"/>
    <n v="0"/>
    <n v="0"/>
    <n v="0"/>
    <n v="1"/>
    <n v="0"/>
    <n v="0"/>
    <n v="0"/>
    <n v="0"/>
    <s v="37566"/>
  </r>
  <r>
    <d v="2019-03-19T00:00:00"/>
    <s v="2019"/>
    <s v="03"/>
    <s v="19"/>
    <x v="1957"/>
    <s v="OPT"/>
    <s v="PSE"/>
    <x v="3"/>
    <s v="No Information"/>
    <s v="Unidentified Armed Actor"/>
    <x v="8"/>
    <s v="No Information"/>
    <n v="0"/>
    <n v="0"/>
    <n v="0"/>
    <n v="0"/>
    <n v="0"/>
    <n v="0"/>
    <n v="0"/>
    <n v="0"/>
    <n v="0"/>
    <n v="0"/>
    <n v="0"/>
    <n v="3"/>
    <n v="0"/>
    <n v="0"/>
    <s v="None"/>
    <n v="0"/>
    <n v="0"/>
    <n v="0"/>
    <n v="1"/>
    <n v="0"/>
    <n v="0"/>
    <n v="0"/>
    <n v="0"/>
    <s v="54136"/>
  </r>
  <r>
    <d v="2019-03-18T00:00:00"/>
    <s v="2019"/>
    <s v="03"/>
    <s v="18"/>
    <x v="1958"/>
    <s v="OPT"/>
    <s v="PSE"/>
    <x v="3"/>
    <s v="No Information"/>
    <s v="Unidentified Armed Actor"/>
    <x v="8"/>
    <s v="No Information"/>
    <n v="0"/>
    <n v="0"/>
    <n v="0"/>
    <n v="0"/>
    <n v="0"/>
    <n v="0"/>
    <n v="0"/>
    <n v="0"/>
    <n v="0"/>
    <n v="1"/>
    <n v="0"/>
    <n v="0"/>
    <n v="0"/>
    <n v="0"/>
    <s v="None"/>
    <n v="0"/>
    <n v="0"/>
    <n v="0"/>
    <n v="1"/>
    <n v="0"/>
    <n v="0"/>
    <n v="0"/>
    <n v="0"/>
    <s v="50230"/>
  </r>
  <r>
    <d v="2019-03-17T00:00:00"/>
    <s v="2019"/>
    <s v="03"/>
    <s v="17"/>
    <x v="1958"/>
    <s v="OPT"/>
    <s v="PSE"/>
    <x v="3"/>
    <s v="No Information"/>
    <s v="Unidentified Armed Actor"/>
    <x v="8"/>
    <s v="No Information"/>
    <n v="0"/>
    <n v="0"/>
    <n v="0"/>
    <n v="0"/>
    <n v="0"/>
    <n v="0"/>
    <n v="0"/>
    <n v="0"/>
    <n v="0"/>
    <n v="1"/>
    <n v="0"/>
    <n v="0"/>
    <n v="0"/>
    <n v="0"/>
    <s v="None"/>
    <n v="0"/>
    <n v="0"/>
    <n v="0"/>
    <n v="1"/>
    <n v="0"/>
    <n v="0"/>
    <n v="0"/>
    <n v="0"/>
    <s v="50231"/>
  </r>
  <r>
    <d v="2019-03-17T00:00:00"/>
    <s v="2019"/>
    <s v="03"/>
    <s v="17"/>
    <x v="1959"/>
    <s v="OPT"/>
    <s v="PSE"/>
    <x v="0"/>
    <s v="Host Government: Military"/>
    <s v="Israeli Defence Forces"/>
    <x v="2"/>
    <s v="Open Space"/>
    <n v="0"/>
    <n v="0"/>
    <n v="0"/>
    <n v="0"/>
    <n v="0"/>
    <n v="0"/>
    <n v="0"/>
    <n v="0"/>
    <n v="0"/>
    <n v="0"/>
    <n v="0"/>
    <n v="1"/>
    <n v="0"/>
    <n v="0"/>
    <s v="None"/>
    <n v="0"/>
    <n v="0"/>
    <n v="0"/>
    <n v="1"/>
    <n v="0"/>
    <n v="0"/>
    <n v="0"/>
    <n v="0"/>
    <s v="37558"/>
  </r>
  <r>
    <d v="2019-03-12T00:00:00"/>
    <s v="2019"/>
    <s v="03"/>
    <s v="12"/>
    <x v="1958"/>
    <s v="OPT"/>
    <s v="PSE"/>
    <x v="3"/>
    <s v="No Information"/>
    <s v="Unidentified Armed Actor"/>
    <x v="8"/>
    <s v="No Information"/>
    <n v="0"/>
    <n v="0"/>
    <n v="0"/>
    <n v="0"/>
    <n v="0"/>
    <n v="0"/>
    <n v="0"/>
    <n v="0"/>
    <n v="0"/>
    <n v="1"/>
    <n v="0"/>
    <n v="0"/>
    <n v="0"/>
    <n v="0"/>
    <s v="None"/>
    <n v="0"/>
    <n v="0"/>
    <n v="0"/>
    <n v="1"/>
    <n v="0"/>
    <n v="0"/>
    <n v="0"/>
    <n v="0"/>
    <s v="50600"/>
  </r>
  <r>
    <d v="2019-03-08T00:00:00"/>
    <s v="2019"/>
    <s v="03"/>
    <s v="08"/>
    <x v="1960"/>
    <s v="OPT"/>
    <s v="PSE"/>
    <x v="0"/>
    <s v="Host Government: Military"/>
    <s v="Israeli Defence Forces"/>
    <x v="2"/>
    <s v="Open Space"/>
    <n v="0"/>
    <n v="0"/>
    <n v="0"/>
    <n v="0"/>
    <n v="0"/>
    <n v="0"/>
    <n v="0"/>
    <n v="0"/>
    <n v="0"/>
    <n v="0"/>
    <n v="0"/>
    <n v="3"/>
    <n v="0"/>
    <n v="0"/>
    <s v="None"/>
    <n v="0"/>
    <n v="0"/>
    <n v="0"/>
    <n v="1"/>
    <n v="0"/>
    <n v="0"/>
    <n v="0"/>
    <n v="0"/>
    <s v="37330"/>
  </r>
  <r>
    <d v="2019-03-08T00:00:00"/>
    <s v="2019"/>
    <s v="03"/>
    <s v="08"/>
    <x v="1961"/>
    <s v="OPT"/>
    <s v="PSE"/>
    <x v="3"/>
    <s v="No Information"/>
    <s v="Unidentified Armed Actor"/>
    <x v="8"/>
    <s v="No Information"/>
    <n v="0"/>
    <n v="0"/>
    <n v="0"/>
    <n v="0"/>
    <n v="0"/>
    <n v="0"/>
    <n v="0"/>
    <n v="0"/>
    <n v="0"/>
    <n v="0"/>
    <n v="0"/>
    <n v="1"/>
    <n v="0"/>
    <n v="0"/>
    <s v="None"/>
    <n v="0"/>
    <n v="0"/>
    <n v="0"/>
    <n v="1"/>
    <n v="0"/>
    <n v="0"/>
    <n v="0"/>
    <n v="0"/>
    <s v="53078"/>
  </r>
  <r>
    <d v="2019-03-08T00:00:00"/>
    <s v="2019"/>
    <s v="03"/>
    <s v="08"/>
    <x v="1962"/>
    <s v="OPT"/>
    <s v="PSE"/>
    <x v="3"/>
    <s v="No Information"/>
    <s v="Unidentified Armed Actor"/>
    <x v="8"/>
    <s v="No Information"/>
    <n v="0"/>
    <n v="0"/>
    <n v="0"/>
    <n v="0"/>
    <n v="0"/>
    <n v="0"/>
    <n v="0"/>
    <n v="0"/>
    <n v="0"/>
    <n v="0"/>
    <n v="0"/>
    <n v="1"/>
    <n v="0"/>
    <n v="0"/>
    <s v="None"/>
    <n v="0"/>
    <n v="0"/>
    <n v="0"/>
    <n v="1"/>
    <n v="0"/>
    <n v="0"/>
    <n v="0"/>
    <n v="0"/>
    <s v="53076"/>
  </r>
  <r>
    <d v="2019-03-08T00:00:00"/>
    <s v="2019"/>
    <s v="03"/>
    <s v="08"/>
    <x v="1961"/>
    <s v="OPT"/>
    <s v="PSE"/>
    <x v="3"/>
    <s v="No Information"/>
    <s v="Unidentified Armed Actor"/>
    <x v="8"/>
    <s v="No Information"/>
    <n v="0"/>
    <n v="0"/>
    <n v="0"/>
    <n v="0"/>
    <n v="0"/>
    <n v="0"/>
    <n v="0"/>
    <n v="0"/>
    <n v="0"/>
    <n v="0"/>
    <n v="0"/>
    <n v="1"/>
    <n v="0"/>
    <n v="0"/>
    <s v="None"/>
    <n v="0"/>
    <n v="0"/>
    <n v="0"/>
    <n v="1"/>
    <n v="0"/>
    <n v="0"/>
    <n v="0"/>
    <n v="0"/>
    <s v="53075"/>
  </r>
  <r>
    <d v="2019-03-08T00:00:00"/>
    <s v="2019"/>
    <s v="03"/>
    <s v="08"/>
    <x v="1961"/>
    <s v="OPT"/>
    <s v="PSE"/>
    <x v="3"/>
    <s v="No Information"/>
    <s v="Unidentified Armed Actor"/>
    <x v="8"/>
    <s v="No Information"/>
    <n v="0"/>
    <n v="0"/>
    <n v="0"/>
    <n v="0"/>
    <n v="0"/>
    <n v="0"/>
    <n v="0"/>
    <n v="0"/>
    <n v="0"/>
    <n v="0"/>
    <n v="0"/>
    <n v="1"/>
    <n v="0"/>
    <n v="0"/>
    <s v="None"/>
    <n v="0"/>
    <n v="0"/>
    <n v="0"/>
    <n v="1"/>
    <n v="0"/>
    <n v="0"/>
    <n v="0"/>
    <n v="0"/>
    <s v="53074"/>
  </r>
  <r>
    <d v="2019-03-08T00:00:00"/>
    <s v="2019"/>
    <s v="03"/>
    <s v="08"/>
    <x v="1961"/>
    <s v="OPT"/>
    <s v="PSE"/>
    <x v="3"/>
    <s v="No Information"/>
    <s v="Unidentified Armed Actor"/>
    <x v="8"/>
    <s v="No Information"/>
    <n v="0"/>
    <n v="0"/>
    <n v="0"/>
    <n v="0"/>
    <n v="0"/>
    <n v="0"/>
    <n v="0"/>
    <n v="0"/>
    <n v="0"/>
    <n v="0"/>
    <n v="0"/>
    <n v="1"/>
    <n v="0"/>
    <n v="0"/>
    <s v="None"/>
    <n v="0"/>
    <n v="0"/>
    <n v="0"/>
    <n v="1"/>
    <n v="0"/>
    <n v="0"/>
    <n v="0"/>
    <n v="0"/>
    <s v="53079"/>
  </r>
  <r>
    <d v="2019-03-08T00:00:00"/>
    <s v="2019"/>
    <s v="03"/>
    <s v="08"/>
    <x v="1961"/>
    <s v="OPT"/>
    <s v="PSE"/>
    <x v="3"/>
    <s v="No Information"/>
    <s v="Unidentified Armed Actor"/>
    <x v="8"/>
    <s v="No Information"/>
    <n v="0"/>
    <n v="0"/>
    <n v="0"/>
    <n v="0"/>
    <n v="0"/>
    <n v="0"/>
    <n v="0"/>
    <n v="0"/>
    <n v="0"/>
    <n v="0"/>
    <n v="0"/>
    <n v="1"/>
    <n v="0"/>
    <n v="0"/>
    <s v="None"/>
    <n v="0"/>
    <n v="0"/>
    <n v="0"/>
    <n v="1"/>
    <n v="0"/>
    <n v="0"/>
    <n v="0"/>
    <n v="0"/>
    <s v="53077"/>
  </r>
  <r>
    <d v="2019-03-05T00:00:00"/>
    <s v="2019"/>
    <s v="03"/>
    <s v="05"/>
    <x v="1958"/>
    <s v="OPT"/>
    <s v="PSE"/>
    <x v="3"/>
    <s v="No Information"/>
    <s v="Unidentified Armed Actor"/>
    <x v="8"/>
    <s v="No Information"/>
    <n v="0"/>
    <n v="0"/>
    <n v="0"/>
    <n v="0"/>
    <n v="0"/>
    <n v="0"/>
    <n v="0"/>
    <n v="0"/>
    <n v="0"/>
    <n v="1"/>
    <n v="0"/>
    <n v="0"/>
    <n v="0"/>
    <n v="0"/>
    <s v="None"/>
    <n v="0"/>
    <n v="0"/>
    <n v="0"/>
    <n v="1"/>
    <n v="0"/>
    <n v="0"/>
    <n v="0"/>
    <n v="0"/>
    <s v="50602"/>
  </r>
  <r>
    <d v="2019-03-05T00:00:00"/>
    <s v="2019"/>
    <s v="03"/>
    <s v="05"/>
    <x v="1958"/>
    <s v="OPT"/>
    <s v="PSE"/>
    <x v="3"/>
    <s v="No Information"/>
    <s v="Unidentified Armed Actor"/>
    <x v="8"/>
    <s v="No Information"/>
    <n v="0"/>
    <n v="0"/>
    <n v="0"/>
    <n v="0"/>
    <n v="0"/>
    <n v="0"/>
    <n v="0"/>
    <n v="0"/>
    <n v="0"/>
    <n v="1"/>
    <n v="0"/>
    <n v="0"/>
    <n v="0"/>
    <n v="0"/>
    <s v="None"/>
    <n v="0"/>
    <n v="0"/>
    <n v="0"/>
    <n v="1"/>
    <n v="0"/>
    <n v="0"/>
    <n v="0"/>
    <n v="0"/>
    <s v="50601"/>
  </r>
  <r>
    <d v="2019-03-05T00:00:00"/>
    <s v="2019"/>
    <s v="03"/>
    <s v="05"/>
    <x v="1963"/>
    <s v="OPT"/>
    <s v="PSE"/>
    <x v="1"/>
    <s v="Police"/>
    <s v="Israeli police"/>
    <x v="2"/>
    <s v="No Information"/>
    <n v="0"/>
    <n v="0"/>
    <n v="0"/>
    <n v="0"/>
    <n v="0"/>
    <n v="0"/>
    <n v="0"/>
    <n v="0"/>
    <n v="0"/>
    <n v="1"/>
    <n v="0"/>
    <n v="0"/>
    <n v="0"/>
    <n v="0"/>
    <s v="None"/>
    <n v="0"/>
    <n v="0"/>
    <n v="0"/>
    <n v="1"/>
    <n v="0"/>
    <n v="0"/>
    <n v="0"/>
    <n v="0"/>
    <s v="37565"/>
  </r>
  <r>
    <d v="2019-03-04T00:00:00"/>
    <s v="2019"/>
    <s v="03"/>
    <s v="04"/>
    <x v="1958"/>
    <s v="OPT"/>
    <s v="PSE"/>
    <x v="3"/>
    <s v="No Information"/>
    <s v="Unidentified Armed Actor"/>
    <x v="8"/>
    <s v="No Information"/>
    <n v="0"/>
    <n v="0"/>
    <n v="0"/>
    <n v="0"/>
    <n v="0"/>
    <n v="0"/>
    <n v="0"/>
    <n v="0"/>
    <n v="0"/>
    <n v="1"/>
    <n v="0"/>
    <n v="0"/>
    <n v="0"/>
    <n v="0"/>
    <s v="None"/>
    <n v="0"/>
    <n v="0"/>
    <n v="0"/>
    <n v="1"/>
    <n v="0"/>
    <n v="0"/>
    <n v="0"/>
    <n v="0"/>
    <s v="50603"/>
  </r>
  <r>
    <d v="2019-03-01T00:00:00"/>
    <s v="2019"/>
    <s v="03"/>
    <s v="01"/>
    <x v="1964"/>
    <s v="OPT"/>
    <s v="PSE"/>
    <x v="3"/>
    <s v="No Information"/>
    <s v="Unidentified Armed Actor"/>
    <x v="8"/>
    <s v="No Information"/>
    <n v="0"/>
    <n v="0"/>
    <n v="0"/>
    <n v="0"/>
    <n v="0"/>
    <n v="0"/>
    <n v="0"/>
    <n v="0"/>
    <n v="0"/>
    <n v="0"/>
    <n v="0"/>
    <n v="1"/>
    <n v="0"/>
    <n v="0"/>
    <s v="None"/>
    <n v="0"/>
    <n v="0"/>
    <n v="0"/>
    <n v="1"/>
    <n v="0"/>
    <n v="0"/>
    <n v="0"/>
    <n v="0"/>
    <s v="53080"/>
  </r>
  <r>
    <d v="2019-03-01T00:00:00"/>
    <s v="2019"/>
    <s v="03"/>
    <s v="01"/>
    <x v="1965"/>
    <s v="OPT"/>
    <s v="PSE"/>
    <x v="3"/>
    <s v="No Information"/>
    <s v="Unidentified Armed Actor"/>
    <x v="8"/>
    <s v="No Information"/>
    <n v="0"/>
    <n v="0"/>
    <n v="0"/>
    <n v="0"/>
    <n v="0"/>
    <n v="0"/>
    <n v="0"/>
    <n v="0"/>
    <n v="0"/>
    <n v="0"/>
    <n v="0"/>
    <n v="2"/>
    <n v="0"/>
    <n v="0"/>
    <s v="None"/>
    <n v="0"/>
    <n v="0"/>
    <n v="0"/>
    <n v="1"/>
    <n v="0"/>
    <n v="0"/>
    <n v="0"/>
    <n v="0"/>
    <s v="54134"/>
  </r>
  <r>
    <d v="2019-03-01T00:00:00"/>
    <s v="2019"/>
    <s v="03"/>
    <s v="01"/>
    <x v="1964"/>
    <s v="OPT"/>
    <s v="PSE"/>
    <x v="3"/>
    <s v="No Information"/>
    <s v="Unidentified Armed Actor"/>
    <x v="8"/>
    <s v="No Information"/>
    <n v="0"/>
    <n v="0"/>
    <n v="0"/>
    <n v="0"/>
    <n v="0"/>
    <n v="0"/>
    <n v="0"/>
    <n v="0"/>
    <n v="0"/>
    <n v="0"/>
    <n v="0"/>
    <n v="1"/>
    <n v="0"/>
    <n v="0"/>
    <s v="None"/>
    <n v="0"/>
    <n v="0"/>
    <n v="0"/>
    <n v="1"/>
    <n v="0"/>
    <n v="0"/>
    <n v="0"/>
    <n v="0"/>
    <s v="53082"/>
  </r>
  <r>
    <d v="2019-03-01T00:00:00"/>
    <s v="2019"/>
    <s v="03"/>
    <s v="01"/>
    <x v="1957"/>
    <s v="OPT"/>
    <s v="PSE"/>
    <x v="3"/>
    <s v="No Information"/>
    <s v="Unidentified Armed Actor"/>
    <x v="8"/>
    <s v="No Information"/>
    <n v="0"/>
    <n v="0"/>
    <n v="0"/>
    <n v="0"/>
    <n v="0"/>
    <n v="0"/>
    <n v="0"/>
    <n v="0"/>
    <n v="0"/>
    <n v="0"/>
    <n v="0"/>
    <n v="3"/>
    <n v="0"/>
    <n v="0"/>
    <s v="None"/>
    <n v="0"/>
    <n v="0"/>
    <n v="0"/>
    <n v="1"/>
    <n v="0"/>
    <n v="0"/>
    <n v="0"/>
    <n v="0"/>
    <s v="54137"/>
  </r>
  <r>
    <d v="2019-03-01T00:00:00"/>
    <s v="2019"/>
    <s v="03"/>
    <s v="01"/>
    <x v="1964"/>
    <s v="OPT"/>
    <s v="PSE"/>
    <x v="3"/>
    <s v="No Information"/>
    <s v="Unidentified Armed Actor"/>
    <x v="8"/>
    <s v="No Information"/>
    <n v="0"/>
    <n v="0"/>
    <n v="0"/>
    <n v="0"/>
    <n v="0"/>
    <n v="0"/>
    <n v="0"/>
    <n v="0"/>
    <n v="0"/>
    <n v="0"/>
    <n v="0"/>
    <n v="1"/>
    <n v="0"/>
    <n v="0"/>
    <s v="None"/>
    <n v="0"/>
    <n v="0"/>
    <n v="0"/>
    <n v="1"/>
    <n v="0"/>
    <n v="0"/>
    <n v="0"/>
    <n v="0"/>
    <s v="53081"/>
  </r>
  <r>
    <d v="2019-03-01T00:00:00"/>
    <s v="2019"/>
    <s v="03"/>
    <s v="01"/>
    <x v="1964"/>
    <s v="OPT"/>
    <s v="PSE"/>
    <x v="3"/>
    <s v="No Information"/>
    <s v="Unidentified Armed Actor"/>
    <x v="8"/>
    <s v="No Information"/>
    <n v="0"/>
    <n v="0"/>
    <n v="0"/>
    <n v="0"/>
    <n v="0"/>
    <n v="0"/>
    <n v="0"/>
    <n v="0"/>
    <n v="0"/>
    <n v="0"/>
    <n v="0"/>
    <n v="1"/>
    <n v="0"/>
    <n v="0"/>
    <s v="None"/>
    <n v="0"/>
    <n v="0"/>
    <n v="0"/>
    <n v="1"/>
    <n v="0"/>
    <n v="0"/>
    <n v="0"/>
    <n v="0"/>
    <s v="53083"/>
  </r>
  <r>
    <d v="2019-03-01T00:00:00"/>
    <s v="2019"/>
    <s v="03"/>
    <s v="01"/>
    <x v="1964"/>
    <s v="OPT"/>
    <s v="PSE"/>
    <x v="3"/>
    <s v="No Information"/>
    <s v="Unidentified Armed Actor"/>
    <x v="8"/>
    <s v="No Information"/>
    <n v="0"/>
    <n v="0"/>
    <n v="0"/>
    <n v="0"/>
    <n v="0"/>
    <n v="0"/>
    <n v="0"/>
    <n v="0"/>
    <n v="0"/>
    <n v="0"/>
    <n v="0"/>
    <n v="1"/>
    <n v="0"/>
    <n v="0"/>
    <s v="None"/>
    <n v="0"/>
    <n v="0"/>
    <n v="0"/>
    <n v="1"/>
    <n v="0"/>
    <n v="0"/>
    <n v="0"/>
    <n v="0"/>
    <s v="53084"/>
  </r>
  <r>
    <d v="2019-03-01T00:00:00"/>
    <s v="2019"/>
    <s v="03"/>
    <s v="01"/>
    <x v="1964"/>
    <s v="OPT"/>
    <s v="PSE"/>
    <x v="3"/>
    <s v="No Information"/>
    <s v="Unidentified Armed Actor"/>
    <x v="8"/>
    <s v="No Information"/>
    <n v="0"/>
    <n v="0"/>
    <n v="0"/>
    <n v="0"/>
    <n v="0"/>
    <n v="0"/>
    <n v="0"/>
    <n v="0"/>
    <n v="0"/>
    <n v="0"/>
    <n v="0"/>
    <n v="1"/>
    <n v="0"/>
    <n v="0"/>
    <s v="None"/>
    <n v="0"/>
    <n v="0"/>
    <n v="0"/>
    <n v="1"/>
    <n v="0"/>
    <n v="0"/>
    <n v="0"/>
    <n v="0"/>
    <s v="53085"/>
  </r>
  <r>
    <d v="2019-03-01T00:00:00"/>
    <s v="2019"/>
    <s v="03"/>
    <s v="01"/>
    <x v="1966"/>
    <s v="OPT"/>
    <s v="PSE"/>
    <x v="0"/>
    <s v="Host Government: Military"/>
    <s v="Israeli Defence Forces"/>
    <x v="2"/>
    <s v="Open Space"/>
    <n v="0"/>
    <n v="0"/>
    <n v="0"/>
    <n v="0"/>
    <n v="0"/>
    <n v="0"/>
    <n v="0"/>
    <n v="0"/>
    <n v="0"/>
    <n v="0"/>
    <n v="0"/>
    <n v="3"/>
    <n v="0"/>
    <n v="0"/>
    <s v="None"/>
    <n v="0"/>
    <n v="0"/>
    <n v="0"/>
    <n v="1"/>
    <n v="0"/>
    <n v="0"/>
    <n v="0"/>
    <n v="0"/>
    <s v="37328"/>
  </r>
  <r>
    <d v="2019-02-28T00:00:00"/>
    <s v="2019"/>
    <s v="02"/>
    <s v="28"/>
    <x v="1967"/>
    <s v="OPT"/>
    <s v="PSE"/>
    <x v="3"/>
    <s v="No Information"/>
    <s v="Unidentified Armed Actor"/>
    <x v="8"/>
    <s v="No Information"/>
    <n v="0"/>
    <n v="0"/>
    <n v="0"/>
    <n v="0"/>
    <n v="0"/>
    <n v="0"/>
    <n v="0"/>
    <n v="0"/>
    <n v="0"/>
    <n v="0"/>
    <n v="0"/>
    <n v="1"/>
    <n v="0"/>
    <n v="0"/>
    <s v="None"/>
    <n v="0"/>
    <n v="0"/>
    <n v="0"/>
    <n v="1"/>
    <n v="0"/>
    <n v="0"/>
    <n v="0"/>
    <n v="0"/>
    <s v="53069"/>
  </r>
  <r>
    <d v="2019-02-22T00:00:00"/>
    <s v="2019"/>
    <s v="02"/>
    <s v="22"/>
    <x v="1968"/>
    <s v="OPT"/>
    <s v="PSE"/>
    <x v="0"/>
    <s v="Host Government: Military"/>
    <s v="Israeli Defence Forces"/>
    <x v="2"/>
    <s v="Open Space"/>
    <n v="0"/>
    <n v="0"/>
    <n v="0"/>
    <n v="0"/>
    <n v="0"/>
    <n v="0"/>
    <n v="0"/>
    <n v="0"/>
    <n v="0"/>
    <n v="0"/>
    <n v="0"/>
    <n v="1"/>
    <n v="0"/>
    <n v="0"/>
    <s v="None"/>
    <n v="0"/>
    <n v="0"/>
    <n v="0"/>
    <n v="1"/>
    <n v="0"/>
    <n v="0"/>
    <n v="0"/>
    <n v="0"/>
    <s v="37316"/>
  </r>
  <r>
    <d v="2019-02-22T00:00:00"/>
    <s v="2019"/>
    <s v="02"/>
    <s v="22"/>
    <x v="1969"/>
    <s v="OPT"/>
    <s v="PSE"/>
    <x v="3"/>
    <s v="No Information"/>
    <s v="Unidentified Armed Actor"/>
    <x v="8"/>
    <s v="Health Building"/>
    <n v="0"/>
    <n v="0"/>
    <n v="0"/>
    <n v="0"/>
    <n v="0"/>
    <n v="0"/>
    <n v="0"/>
    <n v="0"/>
    <n v="0"/>
    <n v="0"/>
    <n v="0"/>
    <n v="0"/>
    <n v="0"/>
    <n v="0"/>
    <s v="None"/>
    <n v="0"/>
    <n v="0"/>
    <n v="0"/>
    <n v="1"/>
    <n v="0"/>
    <n v="0"/>
    <n v="0"/>
    <n v="0"/>
    <s v="50228"/>
  </r>
  <r>
    <d v="2019-02-17T00:00:00"/>
    <s v="2019"/>
    <s v="02"/>
    <s v="17"/>
    <x v="1970"/>
    <s v="OPT"/>
    <s v="PSE"/>
    <x v="3"/>
    <s v="No Information"/>
    <s v="Unidentified Armed Actor"/>
    <x v="8"/>
    <s v="Health Building"/>
    <n v="0"/>
    <n v="0"/>
    <n v="0"/>
    <n v="0"/>
    <n v="0"/>
    <n v="0"/>
    <n v="0"/>
    <n v="0"/>
    <n v="0"/>
    <n v="1"/>
    <n v="0"/>
    <n v="0"/>
    <n v="0"/>
    <n v="0"/>
    <s v="None"/>
    <n v="0"/>
    <n v="0"/>
    <n v="0"/>
    <n v="1"/>
    <n v="0"/>
    <n v="0"/>
    <n v="0"/>
    <n v="0"/>
    <s v="50229"/>
  </r>
  <r>
    <d v="2019-02-15T00:00:00"/>
    <s v="2019"/>
    <s v="02"/>
    <s v="15"/>
    <x v="1971"/>
    <s v="OPT"/>
    <s v="PSE"/>
    <x v="0"/>
    <s v="Host Government: Military"/>
    <s v="Israeli Defence Forces"/>
    <x v="2"/>
    <s v="Open Space"/>
    <n v="0"/>
    <n v="0"/>
    <n v="0"/>
    <n v="0"/>
    <n v="0"/>
    <n v="0"/>
    <n v="0"/>
    <n v="0"/>
    <n v="0"/>
    <n v="0"/>
    <n v="0"/>
    <n v="2"/>
    <n v="0"/>
    <n v="0"/>
    <s v="None"/>
    <n v="0"/>
    <n v="0"/>
    <n v="0"/>
    <n v="1"/>
    <n v="0"/>
    <n v="0"/>
    <n v="0"/>
    <n v="0"/>
    <s v="37314"/>
  </r>
  <r>
    <d v="2019-02-14T00:00:00"/>
    <s v="2019"/>
    <s v="02"/>
    <s v="14"/>
    <x v="1972"/>
    <s v="OPT"/>
    <s v="PSE"/>
    <x v="0"/>
    <s v="Host Government: Military"/>
    <s v="Israeli Defence Forces"/>
    <x v="2"/>
    <s v="Open Space"/>
    <n v="0"/>
    <n v="0"/>
    <n v="0"/>
    <n v="0"/>
    <n v="0"/>
    <n v="0"/>
    <n v="0"/>
    <n v="0"/>
    <n v="0"/>
    <n v="0"/>
    <n v="0"/>
    <n v="1"/>
    <n v="0"/>
    <n v="0"/>
    <s v="None"/>
    <n v="0"/>
    <n v="0"/>
    <n v="0"/>
    <n v="1"/>
    <n v="0"/>
    <n v="0"/>
    <n v="0"/>
    <n v="0"/>
    <s v="37315"/>
  </r>
  <r>
    <d v="2019-02-12T00:00:00"/>
    <s v="2019"/>
    <s v="02"/>
    <s v="12"/>
    <x v="1973"/>
    <s v="OPT"/>
    <s v="PSE"/>
    <x v="3"/>
    <s v="Host Government: Military"/>
    <s v="Israeli Defence Forces"/>
    <x v="2"/>
    <s v="Road"/>
    <n v="0"/>
    <n v="0"/>
    <n v="0"/>
    <n v="0"/>
    <n v="0"/>
    <n v="0"/>
    <n v="0"/>
    <n v="0"/>
    <n v="0"/>
    <n v="1"/>
    <n v="0"/>
    <n v="0"/>
    <n v="0"/>
    <n v="0"/>
    <s v="None"/>
    <n v="0"/>
    <n v="0"/>
    <n v="0"/>
    <n v="1"/>
    <n v="0"/>
    <n v="0"/>
    <n v="0"/>
    <n v="0"/>
    <s v="23301"/>
  </r>
  <r>
    <d v="2019-02-08T00:00:00"/>
    <s v="2019"/>
    <s v="02"/>
    <s v="08"/>
    <x v="1967"/>
    <s v="OPT"/>
    <s v="PSE"/>
    <x v="3"/>
    <s v="No Information"/>
    <s v="Unidentified Armed Actor"/>
    <x v="8"/>
    <s v="No Information"/>
    <n v="0"/>
    <n v="0"/>
    <n v="0"/>
    <n v="0"/>
    <n v="0"/>
    <n v="0"/>
    <n v="0"/>
    <n v="0"/>
    <n v="0"/>
    <n v="0"/>
    <n v="0"/>
    <n v="1"/>
    <n v="0"/>
    <n v="0"/>
    <s v="None"/>
    <n v="0"/>
    <n v="0"/>
    <n v="0"/>
    <n v="1"/>
    <n v="0"/>
    <n v="0"/>
    <n v="0"/>
    <n v="0"/>
    <s v="53072"/>
  </r>
  <r>
    <d v="2019-02-08T00:00:00"/>
    <s v="2019"/>
    <s v="02"/>
    <s v="08"/>
    <x v="1967"/>
    <s v="OPT"/>
    <s v="PSE"/>
    <x v="3"/>
    <s v="No Information"/>
    <s v="Unidentified Armed Actor"/>
    <x v="8"/>
    <s v="No Information"/>
    <n v="0"/>
    <n v="0"/>
    <n v="0"/>
    <n v="0"/>
    <n v="0"/>
    <n v="0"/>
    <n v="0"/>
    <n v="0"/>
    <n v="0"/>
    <n v="0"/>
    <n v="0"/>
    <n v="1"/>
    <n v="0"/>
    <n v="0"/>
    <s v="None"/>
    <n v="0"/>
    <n v="0"/>
    <n v="0"/>
    <n v="1"/>
    <n v="0"/>
    <n v="0"/>
    <n v="0"/>
    <n v="0"/>
    <s v="53071"/>
  </r>
  <r>
    <d v="2019-02-08T00:00:00"/>
    <s v="2019"/>
    <s v="02"/>
    <s v="08"/>
    <x v="1967"/>
    <s v="OPT"/>
    <s v="PSE"/>
    <x v="3"/>
    <s v="No Information"/>
    <s v="Unidentified Armed Actor"/>
    <x v="8"/>
    <s v="No Information"/>
    <n v="0"/>
    <n v="0"/>
    <n v="0"/>
    <n v="0"/>
    <n v="0"/>
    <n v="0"/>
    <n v="0"/>
    <n v="0"/>
    <n v="0"/>
    <n v="0"/>
    <n v="0"/>
    <n v="1"/>
    <n v="0"/>
    <n v="0"/>
    <s v="None"/>
    <n v="0"/>
    <n v="0"/>
    <n v="0"/>
    <n v="1"/>
    <n v="0"/>
    <n v="0"/>
    <n v="0"/>
    <n v="0"/>
    <s v="53070"/>
  </r>
  <r>
    <d v="2019-02-08T00:00:00"/>
    <s v="2019"/>
    <s v="02"/>
    <s v="08"/>
    <x v="1974"/>
    <s v="OPT"/>
    <s v="PSE"/>
    <x v="3"/>
    <s v="No Information"/>
    <s v="Unidentified Armed Actor"/>
    <x v="8"/>
    <s v="No Information"/>
    <n v="0"/>
    <n v="0"/>
    <n v="0"/>
    <n v="0"/>
    <n v="0"/>
    <n v="0"/>
    <n v="0"/>
    <n v="0"/>
    <n v="0"/>
    <n v="0"/>
    <n v="0"/>
    <n v="0"/>
    <n v="0"/>
    <n v="0"/>
    <s v="None"/>
    <n v="0"/>
    <n v="0"/>
    <n v="0"/>
    <n v="1"/>
    <n v="0"/>
    <n v="0"/>
    <n v="0"/>
    <n v="0"/>
    <s v="50605"/>
  </r>
  <r>
    <d v="2019-02-02T00:00:00"/>
    <s v="2019"/>
    <s v="02"/>
    <s v="02"/>
    <x v="1975"/>
    <s v="OPT"/>
    <s v="PSE"/>
    <x v="0"/>
    <s v="Host Government: Military"/>
    <s v="Israeli Defence Forces"/>
    <x v="2"/>
    <s v="Open Space"/>
    <n v="0"/>
    <n v="0"/>
    <n v="0"/>
    <n v="0"/>
    <n v="0"/>
    <n v="0"/>
    <n v="1"/>
    <n v="0"/>
    <n v="0"/>
    <n v="0"/>
    <n v="0"/>
    <n v="1"/>
    <n v="0"/>
    <n v="0"/>
    <s v="None"/>
    <n v="0"/>
    <n v="0"/>
    <n v="0"/>
    <n v="1"/>
    <n v="0"/>
    <n v="0"/>
    <n v="0"/>
    <n v="0"/>
    <s v="37327"/>
  </r>
  <r>
    <d v="2019-02-01T00:00:00"/>
    <s v="2019"/>
    <s v="02"/>
    <s v="01"/>
    <x v="1976"/>
    <s v="OPT"/>
    <s v="PSE"/>
    <x v="0"/>
    <s v="Host Government: Military"/>
    <s v="Israeli Defence Forces"/>
    <x v="2"/>
    <s v="Open Space"/>
    <n v="0"/>
    <n v="0"/>
    <n v="0"/>
    <n v="0"/>
    <n v="0"/>
    <n v="0"/>
    <n v="1"/>
    <n v="0"/>
    <n v="0"/>
    <n v="0"/>
    <n v="0"/>
    <n v="1"/>
    <n v="0"/>
    <n v="0"/>
    <s v="None"/>
    <n v="0"/>
    <n v="0"/>
    <n v="0"/>
    <n v="1"/>
    <n v="0"/>
    <n v="0"/>
    <n v="0"/>
    <n v="0"/>
    <s v="37295"/>
  </r>
  <r>
    <d v="2019-02-01T00:00:00"/>
    <s v="2019"/>
    <s v="02"/>
    <s v="01"/>
    <x v="1967"/>
    <s v="OPT"/>
    <s v="PSE"/>
    <x v="3"/>
    <s v="No Information"/>
    <s v="Unidentified Armed Actor"/>
    <x v="8"/>
    <s v="No Information"/>
    <n v="0"/>
    <n v="0"/>
    <n v="0"/>
    <n v="0"/>
    <n v="0"/>
    <n v="0"/>
    <n v="0"/>
    <n v="0"/>
    <n v="0"/>
    <n v="0"/>
    <n v="0"/>
    <n v="1"/>
    <n v="0"/>
    <n v="0"/>
    <s v="None"/>
    <n v="0"/>
    <n v="0"/>
    <n v="0"/>
    <n v="1"/>
    <n v="0"/>
    <n v="0"/>
    <n v="0"/>
    <n v="0"/>
    <s v="53073"/>
  </r>
  <r>
    <d v="2019-01-30T00:00:00"/>
    <s v="2019"/>
    <s v="01"/>
    <s v="30"/>
    <x v="1977"/>
    <s v="OPT"/>
    <s v="PSE"/>
    <x v="3"/>
    <s v="No Information"/>
    <s v="Unidentified Armed Actor"/>
    <x v="8"/>
    <s v="No Information"/>
    <n v="0"/>
    <n v="0"/>
    <n v="0"/>
    <n v="0"/>
    <n v="0"/>
    <n v="0"/>
    <n v="0"/>
    <n v="0"/>
    <n v="0"/>
    <n v="0"/>
    <n v="0"/>
    <n v="0"/>
    <n v="0"/>
    <n v="0"/>
    <s v="None"/>
    <n v="0"/>
    <n v="0"/>
    <n v="0"/>
    <n v="1"/>
    <n v="0"/>
    <n v="0"/>
    <n v="0"/>
    <n v="0"/>
    <s v="50227"/>
  </r>
  <r>
    <d v="2019-01-25T00:00:00"/>
    <s v="2019"/>
    <s v="01"/>
    <s v="25"/>
    <x v="1977"/>
    <s v="OPT"/>
    <s v="PSE"/>
    <x v="3"/>
    <s v="No Information"/>
    <s v="Unidentified Armed Actor"/>
    <x v="8"/>
    <s v="No Information"/>
    <n v="0"/>
    <n v="0"/>
    <n v="0"/>
    <n v="0"/>
    <n v="0"/>
    <n v="0"/>
    <n v="0"/>
    <n v="0"/>
    <n v="0"/>
    <n v="0"/>
    <n v="0"/>
    <n v="0"/>
    <n v="0"/>
    <n v="0"/>
    <s v="None"/>
    <n v="0"/>
    <n v="0"/>
    <n v="0"/>
    <n v="1"/>
    <n v="0"/>
    <n v="0"/>
    <n v="0"/>
    <n v="0"/>
    <s v="50105"/>
  </r>
  <r>
    <d v="2019-01-25T00:00:00"/>
    <s v="2019"/>
    <s v="01"/>
    <s v="25"/>
    <x v="1978"/>
    <s v="OPT"/>
    <s v="PSE"/>
    <x v="3"/>
    <s v="No Information"/>
    <s v="Unidentified Armed Actor"/>
    <x v="8"/>
    <s v="No Information"/>
    <n v="0"/>
    <n v="0"/>
    <n v="0"/>
    <n v="0"/>
    <n v="0"/>
    <n v="0"/>
    <n v="0"/>
    <n v="0"/>
    <n v="0"/>
    <n v="0"/>
    <n v="0"/>
    <n v="1"/>
    <n v="0"/>
    <n v="0"/>
    <s v="None"/>
    <n v="0"/>
    <n v="0"/>
    <n v="0"/>
    <n v="1"/>
    <n v="0"/>
    <n v="0"/>
    <n v="0"/>
    <n v="0"/>
    <s v="51722"/>
  </r>
  <r>
    <d v="2019-01-25T00:00:00"/>
    <s v="2019"/>
    <s v="01"/>
    <s v="25"/>
    <x v="1978"/>
    <s v="OPT"/>
    <s v="PSE"/>
    <x v="3"/>
    <s v="No Information"/>
    <s v="Unidentified Armed Actor"/>
    <x v="8"/>
    <s v="No Information"/>
    <n v="0"/>
    <n v="0"/>
    <n v="0"/>
    <n v="0"/>
    <n v="0"/>
    <n v="0"/>
    <n v="0"/>
    <n v="0"/>
    <n v="0"/>
    <n v="0"/>
    <n v="0"/>
    <n v="1"/>
    <n v="0"/>
    <n v="0"/>
    <s v="None"/>
    <n v="0"/>
    <n v="0"/>
    <n v="0"/>
    <n v="1"/>
    <n v="0"/>
    <n v="0"/>
    <n v="0"/>
    <n v="0"/>
    <s v="53065"/>
  </r>
  <r>
    <d v="2019-01-25T00:00:00"/>
    <s v="2019"/>
    <s v="01"/>
    <s v="25"/>
    <x v="1978"/>
    <s v="OPT"/>
    <s v="PSE"/>
    <x v="3"/>
    <s v="No Information"/>
    <s v="Unidentified Armed Actor"/>
    <x v="8"/>
    <s v="No Information"/>
    <n v="0"/>
    <n v="0"/>
    <n v="0"/>
    <n v="0"/>
    <n v="0"/>
    <n v="0"/>
    <n v="0"/>
    <n v="0"/>
    <n v="0"/>
    <n v="0"/>
    <n v="0"/>
    <n v="1"/>
    <n v="0"/>
    <n v="0"/>
    <s v="None"/>
    <n v="0"/>
    <n v="0"/>
    <n v="0"/>
    <n v="1"/>
    <n v="0"/>
    <n v="0"/>
    <n v="0"/>
    <n v="0"/>
    <s v="53066"/>
  </r>
  <r>
    <d v="2019-01-25T00:00:00"/>
    <s v="2019"/>
    <s v="01"/>
    <s v="25"/>
    <x v="1979"/>
    <s v="OPT"/>
    <s v="PSE"/>
    <x v="3"/>
    <s v="No Information"/>
    <s v="Unidentified Armed Actor"/>
    <x v="8"/>
    <s v="No Information"/>
    <n v="0"/>
    <n v="0"/>
    <n v="0"/>
    <n v="0"/>
    <n v="0"/>
    <n v="0"/>
    <n v="0"/>
    <n v="0"/>
    <n v="0"/>
    <n v="0"/>
    <n v="0"/>
    <n v="4"/>
    <n v="0"/>
    <n v="0"/>
    <s v="None"/>
    <n v="0"/>
    <n v="0"/>
    <n v="0"/>
    <n v="1"/>
    <n v="0"/>
    <n v="0"/>
    <n v="0"/>
    <n v="0"/>
    <s v="53067"/>
  </r>
  <r>
    <d v="2019-01-25T00:00:00"/>
    <s v="2019"/>
    <s v="01"/>
    <s v="25"/>
    <x v="1980"/>
    <s v="OPT"/>
    <s v="PSE"/>
    <x v="3"/>
    <s v="No Information"/>
    <s v="Unidentified Armed Actor"/>
    <x v="8"/>
    <s v="No Information"/>
    <n v="0"/>
    <n v="0"/>
    <n v="0"/>
    <n v="0"/>
    <n v="0"/>
    <n v="0"/>
    <n v="0"/>
    <n v="0"/>
    <n v="0"/>
    <n v="0"/>
    <n v="0"/>
    <n v="3"/>
    <n v="0"/>
    <n v="0"/>
    <s v="None"/>
    <n v="0"/>
    <n v="0"/>
    <n v="0"/>
    <n v="1"/>
    <n v="0"/>
    <n v="0"/>
    <n v="0"/>
    <n v="0"/>
    <s v="53068"/>
  </r>
  <r>
    <d v="2019-01-25T00:00:00"/>
    <s v="2019"/>
    <s v="01"/>
    <s v="25"/>
    <x v="1981"/>
    <s v="OPT"/>
    <s v="PSE"/>
    <x v="0"/>
    <s v="Host Government: Military"/>
    <s v="Israeli Defence Forces"/>
    <x v="2"/>
    <s v="Open Space"/>
    <n v="0"/>
    <n v="0"/>
    <n v="0"/>
    <n v="0"/>
    <n v="0"/>
    <n v="0"/>
    <n v="1"/>
    <n v="0"/>
    <n v="0"/>
    <n v="0"/>
    <n v="0"/>
    <n v="5"/>
    <n v="0"/>
    <n v="0"/>
    <s v="None"/>
    <n v="0"/>
    <n v="0"/>
    <n v="0"/>
    <n v="1"/>
    <n v="0"/>
    <n v="0"/>
    <n v="0"/>
    <n v="0"/>
    <s v="37255"/>
  </r>
  <r>
    <d v="2019-01-21T00:00:00"/>
    <s v="2019"/>
    <s v="01"/>
    <s v="21"/>
    <x v="1977"/>
    <s v="OPT"/>
    <s v="PSE"/>
    <x v="3"/>
    <s v="No Information"/>
    <s v="Unidentified Armed Actor"/>
    <x v="8"/>
    <s v="No Information"/>
    <n v="0"/>
    <n v="0"/>
    <n v="0"/>
    <n v="0"/>
    <n v="0"/>
    <n v="0"/>
    <n v="0"/>
    <n v="0"/>
    <n v="0"/>
    <n v="0"/>
    <n v="0"/>
    <n v="0"/>
    <n v="0"/>
    <n v="0"/>
    <s v="None"/>
    <n v="0"/>
    <n v="0"/>
    <n v="0"/>
    <n v="1"/>
    <n v="0"/>
    <n v="0"/>
    <n v="0"/>
    <n v="0"/>
    <s v="50104"/>
  </r>
  <r>
    <d v="2019-01-19T00:00:00"/>
    <s v="2019"/>
    <s v="01"/>
    <s v="19"/>
    <x v="1982"/>
    <s v="OPT"/>
    <s v="PSE"/>
    <x v="0"/>
    <s v="Host Government: Military"/>
    <s v="Israeli Defence Forces"/>
    <x v="2"/>
    <s v="Open Space"/>
    <n v="0"/>
    <n v="0"/>
    <n v="0"/>
    <n v="0"/>
    <n v="0"/>
    <n v="0"/>
    <n v="1"/>
    <n v="0"/>
    <n v="0"/>
    <n v="0"/>
    <n v="0"/>
    <n v="3"/>
    <n v="0"/>
    <n v="0"/>
    <s v="None"/>
    <n v="0"/>
    <n v="0"/>
    <n v="0"/>
    <n v="1"/>
    <n v="0"/>
    <n v="0"/>
    <n v="0"/>
    <n v="0"/>
    <s v="37254"/>
  </r>
  <r>
    <d v="2019-01-19T00:00:00"/>
    <s v="2019"/>
    <s v="01"/>
    <s v="19"/>
    <x v="1983"/>
    <s v="OPT"/>
    <s v="PSE"/>
    <x v="0"/>
    <s v="Host Government: Military"/>
    <s v="Israeli Defence Forces"/>
    <x v="2"/>
    <s v="Open Space"/>
    <n v="0"/>
    <n v="0"/>
    <n v="0"/>
    <n v="0"/>
    <n v="0"/>
    <n v="0"/>
    <n v="0"/>
    <n v="0"/>
    <n v="0"/>
    <n v="0"/>
    <n v="0"/>
    <n v="3"/>
    <n v="0"/>
    <n v="0"/>
    <s v="None"/>
    <n v="0"/>
    <n v="0"/>
    <n v="0"/>
    <n v="1"/>
    <n v="0"/>
    <n v="0"/>
    <n v="0"/>
    <n v="0"/>
    <s v="37413"/>
  </r>
  <r>
    <d v="2019-01-18T00:00:00"/>
    <s v="2019"/>
    <s v="01"/>
    <s v="18"/>
    <x v="1984"/>
    <s v="OPT"/>
    <s v="PSE"/>
    <x v="3"/>
    <s v="No Information"/>
    <s v="Unidentified Armed Actor"/>
    <x v="8"/>
    <s v="No Information"/>
    <n v="0"/>
    <n v="0"/>
    <n v="0"/>
    <n v="0"/>
    <n v="0"/>
    <n v="0"/>
    <n v="0"/>
    <n v="0"/>
    <n v="0"/>
    <n v="0"/>
    <n v="0"/>
    <n v="1"/>
    <n v="0"/>
    <n v="0"/>
    <s v="None"/>
    <n v="0"/>
    <n v="0"/>
    <n v="0"/>
    <n v="1"/>
    <n v="0"/>
    <n v="0"/>
    <n v="0"/>
    <n v="0"/>
    <s v="51680"/>
  </r>
  <r>
    <d v="2019-01-18T00:00:00"/>
    <s v="2019"/>
    <s v="01"/>
    <s v="18"/>
    <x v="1984"/>
    <s v="OPT"/>
    <s v="PSE"/>
    <x v="3"/>
    <s v="No Information"/>
    <s v="Unidentified Armed Actor"/>
    <x v="8"/>
    <s v="No Information"/>
    <n v="0"/>
    <n v="0"/>
    <n v="0"/>
    <n v="0"/>
    <n v="0"/>
    <n v="0"/>
    <n v="0"/>
    <n v="0"/>
    <n v="0"/>
    <n v="0"/>
    <n v="0"/>
    <n v="1"/>
    <n v="0"/>
    <n v="0"/>
    <s v="None"/>
    <n v="0"/>
    <n v="0"/>
    <n v="0"/>
    <n v="1"/>
    <n v="0"/>
    <n v="0"/>
    <n v="0"/>
    <n v="0"/>
    <s v="51679"/>
  </r>
  <r>
    <d v="2019-01-18T00:00:00"/>
    <s v="2019"/>
    <s v="01"/>
    <s v="18"/>
    <x v="1984"/>
    <s v="OPT"/>
    <s v="PSE"/>
    <x v="3"/>
    <s v="No Information"/>
    <s v="Unidentified Armed Actor"/>
    <x v="8"/>
    <s v="No Information"/>
    <n v="0"/>
    <n v="0"/>
    <n v="0"/>
    <n v="0"/>
    <n v="0"/>
    <n v="0"/>
    <n v="0"/>
    <n v="0"/>
    <n v="0"/>
    <n v="0"/>
    <n v="0"/>
    <n v="1"/>
    <n v="0"/>
    <n v="0"/>
    <s v="None"/>
    <n v="0"/>
    <n v="0"/>
    <n v="0"/>
    <n v="1"/>
    <n v="0"/>
    <n v="0"/>
    <n v="0"/>
    <n v="0"/>
    <s v="51653"/>
  </r>
  <r>
    <d v="2019-01-18T00:00:00"/>
    <s v="2019"/>
    <s v="01"/>
    <s v="18"/>
    <x v="1985"/>
    <s v="OPT"/>
    <s v="PSE"/>
    <x v="3"/>
    <s v="No Information"/>
    <s v="Unidentified Armed Actor"/>
    <x v="8"/>
    <s v="No Information"/>
    <n v="0"/>
    <n v="0"/>
    <n v="0"/>
    <n v="0"/>
    <n v="0"/>
    <n v="0"/>
    <n v="0"/>
    <n v="0"/>
    <n v="0"/>
    <n v="0"/>
    <n v="0"/>
    <n v="2"/>
    <n v="0"/>
    <n v="0"/>
    <s v="None"/>
    <n v="0"/>
    <n v="0"/>
    <n v="0"/>
    <n v="1"/>
    <n v="0"/>
    <n v="0"/>
    <n v="0"/>
    <n v="0"/>
    <s v="54133"/>
  </r>
  <r>
    <d v="2019-01-18T00:00:00"/>
    <s v="2019"/>
    <s v="01"/>
    <s v="18"/>
    <x v="1984"/>
    <s v="OPT"/>
    <s v="PSE"/>
    <x v="3"/>
    <s v="No Information"/>
    <s v="Unidentified Armed Actor"/>
    <x v="8"/>
    <s v="No Information"/>
    <n v="0"/>
    <n v="0"/>
    <n v="0"/>
    <n v="0"/>
    <n v="0"/>
    <n v="0"/>
    <n v="0"/>
    <n v="0"/>
    <n v="0"/>
    <n v="0"/>
    <n v="0"/>
    <n v="1"/>
    <n v="0"/>
    <n v="0"/>
    <s v="None"/>
    <n v="0"/>
    <n v="0"/>
    <n v="0"/>
    <n v="1"/>
    <n v="0"/>
    <n v="0"/>
    <n v="0"/>
    <n v="0"/>
    <s v="51713"/>
  </r>
  <r>
    <d v="2019-01-18T00:00:00"/>
    <s v="2019"/>
    <s v="01"/>
    <s v="18"/>
    <x v="1978"/>
    <s v="OPT"/>
    <s v="PSE"/>
    <x v="3"/>
    <s v="No Information"/>
    <s v="Unidentified Armed Actor"/>
    <x v="8"/>
    <s v="No Information"/>
    <n v="0"/>
    <n v="0"/>
    <n v="0"/>
    <n v="0"/>
    <n v="0"/>
    <n v="0"/>
    <n v="0"/>
    <n v="0"/>
    <n v="0"/>
    <n v="0"/>
    <n v="0"/>
    <n v="1"/>
    <n v="0"/>
    <n v="0"/>
    <s v="None"/>
    <n v="0"/>
    <n v="0"/>
    <n v="0"/>
    <n v="1"/>
    <n v="0"/>
    <n v="0"/>
    <n v="0"/>
    <n v="0"/>
    <s v="51714"/>
  </r>
  <r>
    <d v="2019-01-18T00:00:00"/>
    <s v="2019"/>
    <s v="01"/>
    <s v="18"/>
    <x v="1978"/>
    <s v="OPT"/>
    <s v="PSE"/>
    <x v="3"/>
    <s v="No Information"/>
    <s v="Unidentified Armed Actor"/>
    <x v="8"/>
    <s v="No Information"/>
    <n v="0"/>
    <n v="0"/>
    <n v="0"/>
    <n v="0"/>
    <n v="0"/>
    <n v="0"/>
    <n v="0"/>
    <n v="0"/>
    <n v="0"/>
    <n v="0"/>
    <n v="0"/>
    <n v="1"/>
    <n v="0"/>
    <n v="0"/>
    <s v="None"/>
    <n v="0"/>
    <n v="0"/>
    <n v="0"/>
    <n v="1"/>
    <n v="0"/>
    <n v="0"/>
    <n v="0"/>
    <n v="0"/>
    <s v="51715"/>
  </r>
  <r>
    <d v="2019-01-18T00:00:00"/>
    <s v="2019"/>
    <s v="01"/>
    <s v="18"/>
    <x v="1978"/>
    <s v="OPT"/>
    <s v="PSE"/>
    <x v="3"/>
    <s v="No Information"/>
    <s v="Unidentified Armed Actor"/>
    <x v="8"/>
    <s v="No Information"/>
    <n v="0"/>
    <n v="0"/>
    <n v="0"/>
    <n v="0"/>
    <n v="0"/>
    <n v="0"/>
    <n v="0"/>
    <n v="0"/>
    <n v="0"/>
    <n v="0"/>
    <n v="0"/>
    <n v="1"/>
    <n v="0"/>
    <n v="0"/>
    <s v="None"/>
    <n v="0"/>
    <n v="0"/>
    <n v="0"/>
    <n v="1"/>
    <n v="0"/>
    <n v="0"/>
    <n v="0"/>
    <n v="0"/>
    <s v="51716"/>
  </r>
  <r>
    <d v="2019-01-18T00:00:00"/>
    <s v="2019"/>
    <s v="01"/>
    <s v="18"/>
    <x v="1984"/>
    <s v="OPT"/>
    <s v="PSE"/>
    <x v="3"/>
    <s v="No Information"/>
    <s v="Unidentified Armed Actor"/>
    <x v="8"/>
    <s v="No Information"/>
    <n v="0"/>
    <n v="0"/>
    <n v="0"/>
    <n v="0"/>
    <n v="0"/>
    <n v="0"/>
    <n v="0"/>
    <n v="0"/>
    <n v="0"/>
    <n v="0"/>
    <n v="0"/>
    <n v="1"/>
    <n v="0"/>
    <n v="0"/>
    <s v="None"/>
    <n v="0"/>
    <n v="0"/>
    <n v="0"/>
    <n v="1"/>
    <n v="0"/>
    <n v="0"/>
    <n v="0"/>
    <n v="0"/>
    <s v="51652"/>
  </r>
  <r>
    <d v="2019-01-18T00:00:00"/>
    <s v="2019"/>
    <s v="01"/>
    <s v="18"/>
    <x v="1978"/>
    <s v="OPT"/>
    <s v="PSE"/>
    <x v="3"/>
    <s v="No Information"/>
    <s v="Unidentified Armed Actor"/>
    <x v="8"/>
    <s v="No Information"/>
    <n v="0"/>
    <n v="0"/>
    <n v="0"/>
    <n v="0"/>
    <n v="0"/>
    <n v="0"/>
    <n v="0"/>
    <n v="0"/>
    <n v="0"/>
    <n v="0"/>
    <n v="0"/>
    <n v="1"/>
    <n v="0"/>
    <n v="0"/>
    <s v="None"/>
    <n v="0"/>
    <n v="0"/>
    <n v="0"/>
    <n v="1"/>
    <n v="0"/>
    <n v="0"/>
    <n v="0"/>
    <n v="0"/>
    <s v="51717"/>
  </r>
  <r>
    <d v="2019-01-18T00:00:00"/>
    <s v="2019"/>
    <s v="01"/>
    <s v="18"/>
    <x v="1978"/>
    <s v="OPT"/>
    <s v="PSE"/>
    <x v="3"/>
    <s v="No Information"/>
    <s v="Unidentified Armed Actor"/>
    <x v="8"/>
    <s v="No Information"/>
    <n v="0"/>
    <n v="0"/>
    <n v="0"/>
    <n v="0"/>
    <n v="0"/>
    <n v="0"/>
    <n v="0"/>
    <n v="0"/>
    <n v="0"/>
    <n v="0"/>
    <n v="0"/>
    <n v="1"/>
    <n v="0"/>
    <n v="0"/>
    <s v="None"/>
    <n v="0"/>
    <n v="0"/>
    <n v="0"/>
    <n v="1"/>
    <n v="0"/>
    <n v="0"/>
    <n v="0"/>
    <n v="0"/>
    <s v="51718"/>
  </r>
  <r>
    <d v="2019-01-18T00:00:00"/>
    <s v="2019"/>
    <s v="01"/>
    <s v="18"/>
    <x v="1978"/>
    <s v="OPT"/>
    <s v="PSE"/>
    <x v="3"/>
    <s v="No Information"/>
    <s v="Unidentified Armed Actor"/>
    <x v="8"/>
    <s v="No Information"/>
    <n v="0"/>
    <n v="0"/>
    <n v="0"/>
    <n v="0"/>
    <n v="0"/>
    <n v="0"/>
    <n v="0"/>
    <n v="0"/>
    <n v="0"/>
    <n v="0"/>
    <n v="0"/>
    <n v="1"/>
    <n v="0"/>
    <n v="0"/>
    <s v="None"/>
    <n v="0"/>
    <n v="0"/>
    <n v="0"/>
    <n v="1"/>
    <n v="0"/>
    <n v="0"/>
    <n v="0"/>
    <n v="0"/>
    <s v="51719"/>
  </r>
  <r>
    <d v="2019-01-18T00:00:00"/>
    <s v="2019"/>
    <s v="01"/>
    <s v="18"/>
    <x v="1978"/>
    <s v="OPT"/>
    <s v="PSE"/>
    <x v="3"/>
    <s v="No Information"/>
    <s v="Unidentified Armed Actor"/>
    <x v="8"/>
    <s v="No Information"/>
    <n v="0"/>
    <n v="0"/>
    <n v="0"/>
    <n v="0"/>
    <n v="0"/>
    <n v="0"/>
    <n v="0"/>
    <n v="0"/>
    <n v="0"/>
    <n v="0"/>
    <n v="0"/>
    <n v="1"/>
    <n v="0"/>
    <n v="0"/>
    <s v="None"/>
    <n v="0"/>
    <n v="0"/>
    <n v="0"/>
    <n v="1"/>
    <n v="0"/>
    <n v="0"/>
    <n v="0"/>
    <n v="0"/>
    <s v="51720"/>
  </r>
  <r>
    <d v="2019-01-18T00:00:00"/>
    <s v="2019"/>
    <s v="01"/>
    <s v="18"/>
    <x v="1978"/>
    <s v="OPT"/>
    <s v="PSE"/>
    <x v="3"/>
    <s v="No Information"/>
    <s v="Unidentified Armed Actor"/>
    <x v="8"/>
    <s v="No Information"/>
    <n v="0"/>
    <n v="0"/>
    <n v="0"/>
    <n v="0"/>
    <n v="0"/>
    <n v="0"/>
    <n v="0"/>
    <n v="0"/>
    <n v="0"/>
    <n v="0"/>
    <n v="0"/>
    <n v="1"/>
    <n v="0"/>
    <n v="0"/>
    <s v="None"/>
    <n v="0"/>
    <n v="0"/>
    <n v="0"/>
    <n v="1"/>
    <n v="0"/>
    <n v="0"/>
    <n v="0"/>
    <n v="0"/>
    <s v="51721"/>
  </r>
  <r>
    <d v="2019-01-18T00:00:00"/>
    <s v="2019"/>
    <s v="01"/>
    <s v="18"/>
    <x v="1984"/>
    <s v="OPT"/>
    <s v="PSE"/>
    <x v="3"/>
    <s v="No Information"/>
    <s v="Unidentified Armed Actor"/>
    <x v="8"/>
    <s v="No Information"/>
    <n v="0"/>
    <n v="0"/>
    <n v="0"/>
    <n v="0"/>
    <n v="0"/>
    <n v="0"/>
    <n v="0"/>
    <n v="0"/>
    <n v="0"/>
    <n v="0"/>
    <n v="0"/>
    <n v="1"/>
    <n v="0"/>
    <n v="0"/>
    <s v="None"/>
    <n v="0"/>
    <n v="0"/>
    <n v="0"/>
    <n v="1"/>
    <n v="0"/>
    <n v="0"/>
    <n v="0"/>
    <n v="0"/>
    <s v="51651"/>
  </r>
  <r>
    <d v="2019-01-18T00:00:00"/>
    <s v="2019"/>
    <s v="01"/>
    <s v="18"/>
    <x v="1984"/>
    <s v="OPT"/>
    <s v="PSE"/>
    <x v="3"/>
    <s v="No Information"/>
    <s v="Unidentified Armed Actor"/>
    <x v="8"/>
    <s v="No Information"/>
    <n v="0"/>
    <n v="0"/>
    <n v="0"/>
    <n v="0"/>
    <n v="0"/>
    <n v="0"/>
    <n v="0"/>
    <n v="0"/>
    <n v="0"/>
    <n v="0"/>
    <n v="0"/>
    <n v="1"/>
    <n v="0"/>
    <n v="0"/>
    <s v="None"/>
    <n v="0"/>
    <n v="0"/>
    <n v="0"/>
    <n v="1"/>
    <n v="0"/>
    <n v="0"/>
    <n v="0"/>
    <n v="0"/>
    <s v="51649"/>
  </r>
  <r>
    <d v="2019-01-18T00:00:00"/>
    <s v="2019"/>
    <s v="01"/>
    <s v="18"/>
    <x v="1986"/>
    <s v="OPT"/>
    <s v="PSE"/>
    <x v="3"/>
    <s v="No Information"/>
    <s v="Unidentified Armed Actor"/>
    <x v="8"/>
    <s v="No Information"/>
    <n v="0"/>
    <n v="0"/>
    <n v="0"/>
    <n v="0"/>
    <n v="0"/>
    <n v="0"/>
    <n v="0"/>
    <n v="0"/>
    <n v="0"/>
    <n v="0"/>
    <n v="0"/>
    <n v="6"/>
    <n v="0"/>
    <n v="0"/>
    <s v="None"/>
    <n v="0"/>
    <n v="0"/>
    <n v="0"/>
    <n v="1"/>
    <n v="0"/>
    <n v="0"/>
    <n v="0"/>
    <n v="0"/>
    <s v="51648"/>
  </r>
  <r>
    <d v="2019-01-18T00:00:00"/>
    <s v="2019"/>
    <s v="01"/>
    <s v="18"/>
    <x v="1977"/>
    <s v="OPT"/>
    <s v="PSE"/>
    <x v="3"/>
    <s v="No Information"/>
    <s v="Unidentified Armed Actor"/>
    <x v="8"/>
    <s v="No Information"/>
    <n v="0"/>
    <n v="0"/>
    <n v="0"/>
    <n v="0"/>
    <n v="0"/>
    <n v="0"/>
    <n v="0"/>
    <n v="0"/>
    <n v="0"/>
    <n v="0"/>
    <n v="0"/>
    <n v="0"/>
    <n v="0"/>
    <n v="0"/>
    <s v="None"/>
    <n v="0"/>
    <n v="0"/>
    <n v="0"/>
    <n v="1"/>
    <n v="0"/>
    <n v="0"/>
    <n v="0"/>
    <n v="0"/>
    <s v="50103"/>
  </r>
  <r>
    <d v="2019-01-18T00:00:00"/>
    <s v="2019"/>
    <s v="01"/>
    <s v="18"/>
    <x v="1977"/>
    <s v="OPT"/>
    <s v="PSE"/>
    <x v="3"/>
    <s v="No Information"/>
    <s v="Unidentified Armed Actor"/>
    <x v="8"/>
    <s v="No Information"/>
    <n v="0"/>
    <n v="0"/>
    <n v="0"/>
    <n v="0"/>
    <n v="0"/>
    <n v="0"/>
    <n v="0"/>
    <n v="0"/>
    <n v="0"/>
    <n v="0"/>
    <n v="0"/>
    <n v="0"/>
    <n v="0"/>
    <n v="0"/>
    <s v="None"/>
    <n v="0"/>
    <n v="0"/>
    <n v="0"/>
    <n v="1"/>
    <n v="0"/>
    <n v="0"/>
    <n v="0"/>
    <n v="0"/>
    <s v="50102"/>
  </r>
  <r>
    <d v="2019-01-18T00:00:00"/>
    <s v="2019"/>
    <s v="01"/>
    <s v="18"/>
    <x v="1977"/>
    <s v="OPT"/>
    <s v="PSE"/>
    <x v="3"/>
    <s v="No Information"/>
    <s v="Unidentified Armed Actor"/>
    <x v="8"/>
    <s v="No Information"/>
    <n v="0"/>
    <n v="0"/>
    <n v="0"/>
    <n v="0"/>
    <n v="0"/>
    <n v="0"/>
    <n v="0"/>
    <n v="0"/>
    <n v="0"/>
    <n v="0"/>
    <n v="0"/>
    <n v="0"/>
    <n v="0"/>
    <n v="0"/>
    <s v="None"/>
    <n v="0"/>
    <n v="0"/>
    <n v="0"/>
    <n v="1"/>
    <n v="0"/>
    <n v="0"/>
    <n v="0"/>
    <n v="0"/>
    <s v="50101"/>
  </r>
  <r>
    <d v="2019-01-18T00:00:00"/>
    <s v="2019"/>
    <s v="01"/>
    <s v="18"/>
    <x v="1984"/>
    <s v="OPT"/>
    <s v="PSE"/>
    <x v="3"/>
    <s v="No Information"/>
    <s v="Unidentified Armed Actor"/>
    <x v="8"/>
    <s v="No Information"/>
    <n v="0"/>
    <n v="0"/>
    <n v="0"/>
    <n v="0"/>
    <n v="0"/>
    <n v="0"/>
    <n v="0"/>
    <n v="0"/>
    <n v="0"/>
    <n v="0"/>
    <n v="0"/>
    <n v="1"/>
    <n v="0"/>
    <n v="0"/>
    <s v="None"/>
    <n v="0"/>
    <n v="0"/>
    <n v="0"/>
    <n v="1"/>
    <n v="0"/>
    <n v="0"/>
    <n v="0"/>
    <n v="0"/>
    <s v="51712"/>
  </r>
  <r>
    <d v="2019-01-18T00:00:00"/>
    <s v="2019"/>
    <s v="01"/>
    <s v="18"/>
    <x v="1987"/>
    <s v="OPT"/>
    <s v="PSE"/>
    <x v="0"/>
    <s v="Host Government: Military"/>
    <s v="Israeli Defence Forces"/>
    <x v="2"/>
    <s v="No Information"/>
    <n v="0"/>
    <n v="0"/>
    <n v="0"/>
    <n v="0"/>
    <n v="0"/>
    <n v="0"/>
    <n v="0"/>
    <n v="0"/>
    <n v="0"/>
    <n v="0"/>
    <n v="0"/>
    <n v="3"/>
    <n v="0"/>
    <n v="0"/>
    <s v="None"/>
    <n v="0"/>
    <n v="0"/>
    <n v="0"/>
    <n v="1"/>
    <n v="0"/>
    <n v="0"/>
    <n v="0"/>
    <n v="0"/>
    <s v="37229"/>
  </r>
  <r>
    <d v="2019-01-16T00:00:00"/>
    <s v="2019"/>
    <s v="01"/>
    <s v="16"/>
    <x v="1988"/>
    <s v="OPT"/>
    <s v="PSE"/>
    <x v="3"/>
    <s v="No Information"/>
    <s v="Unidentified Armed Actor"/>
    <x v="8"/>
    <s v="No Information"/>
    <n v="0"/>
    <n v="0"/>
    <n v="0"/>
    <n v="0"/>
    <n v="0"/>
    <n v="0"/>
    <n v="0"/>
    <n v="0"/>
    <n v="0"/>
    <n v="1"/>
    <n v="0"/>
    <n v="0"/>
    <n v="0"/>
    <n v="0"/>
    <s v="None"/>
    <n v="0"/>
    <n v="0"/>
    <n v="0"/>
    <n v="1"/>
    <n v="0"/>
    <n v="0"/>
    <n v="0"/>
    <n v="0"/>
    <s v="49935"/>
  </r>
  <r>
    <d v="2019-01-13T00:00:00"/>
    <s v="2019"/>
    <s v="01"/>
    <s v="13"/>
    <x v="1989"/>
    <s v="OPT"/>
    <s v="PSE"/>
    <x v="3"/>
    <s v="No Information"/>
    <s v="Unidentified Armed Actor"/>
    <x v="8"/>
    <s v="No Information"/>
    <n v="0"/>
    <n v="0"/>
    <n v="0"/>
    <n v="0"/>
    <n v="0"/>
    <n v="0"/>
    <n v="0"/>
    <n v="0"/>
    <n v="0"/>
    <n v="0"/>
    <n v="0"/>
    <n v="0"/>
    <n v="0"/>
    <n v="0"/>
    <s v="None"/>
    <n v="0"/>
    <n v="0"/>
    <n v="0"/>
    <n v="1"/>
    <n v="0"/>
    <n v="0"/>
    <n v="0"/>
    <n v="0"/>
    <s v="49934"/>
  </r>
  <r>
    <d v="2019-01-13T00:00:00"/>
    <s v="2019"/>
    <s v="01"/>
    <s v="13"/>
    <x v="1989"/>
    <s v="OPT"/>
    <s v="PSE"/>
    <x v="3"/>
    <s v="No Information"/>
    <s v="Unidentified Armed Actor"/>
    <x v="8"/>
    <s v="No Information"/>
    <n v="0"/>
    <n v="0"/>
    <n v="0"/>
    <n v="0"/>
    <n v="0"/>
    <n v="0"/>
    <n v="0"/>
    <n v="0"/>
    <n v="0"/>
    <n v="0"/>
    <n v="0"/>
    <n v="0"/>
    <n v="0"/>
    <n v="0"/>
    <s v="None"/>
    <n v="0"/>
    <n v="0"/>
    <n v="0"/>
    <n v="1"/>
    <n v="0"/>
    <n v="0"/>
    <n v="0"/>
    <n v="0"/>
    <s v="49933"/>
  </r>
  <r>
    <d v="2019-01-13T00:00:00"/>
    <s v="2019"/>
    <s v="01"/>
    <s v="13"/>
    <x v="1990"/>
    <s v="OPT"/>
    <s v="PSE"/>
    <x v="0"/>
    <s v="Host Government: Military"/>
    <s v="Israeli Defence Forces"/>
    <x v="2"/>
    <s v="Open Space"/>
    <n v="0"/>
    <n v="0"/>
    <n v="0"/>
    <n v="0"/>
    <n v="0"/>
    <n v="0"/>
    <n v="0"/>
    <n v="0"/>
    <n v="0"/>
    <n v="0"/>
    <n v="0"/>
    <n v="3"/>
    <n v="0"/>
    <n v="0"/>
    <s v="None"/>
    <n v="0"/>
    <n v="0"/>
    <n v="0"/>
    <n v="1"/>
    <n v="0"/>
    <n v="0"/>
    <n v="0"/>
    <n v="0"/>
    <s v="37189"/>
  </r>
  <r>
    <d v="2019-01-12T00:00:00"/>
    <s v="2019"/>
    <s v="01"/>
    <s v="12"/>
    <x v="1991"/>
    <s v="OPT"/>
    <s v="PSE"/>
    <x v="1"/>
    <s v="Host Government: Military"/>
    <s v="Israeli Defence Forces"/>
    <x v="2"/>
    <s v="Open Space"/>
    <n v="0"/>
    <n v="0"/>
    <n v="0"/>
    <n v="0"/>
    <n v="0"/>
    <n v="0"/>
    <n v="0"/>
    <n v="0"/>
    <n v="0"/>
    <n v="0"/>
    <n v="0"/>
    <n v="1"/>
    <n v="0"/>
    <n v="0"/>
    <s v="None"/>
    <n v="0"/>
    <n v="0"/>
    <n v="0"/>
    <n v="1"/>
    <n v="0"/>
    <n v="0"/>
    <n v="0"/>
    <n v="0"/>
    <s v="37138"/>
  </r>
  <r>
    <d v="2019-01-11T00:00:00"/>
    <s v="2019"/>
    <s v="01"/>
    <s v="11"/>
    <x v="1992"/>
    <s v="OPT"/>
    <s v="PSE"/>
    <x v="3"/>
    <s v="Host Government: Military"/>
    <s v="Israeli Defence Forces"/>
    <x v="2"/>
    <s v="No Information"/>
    <n v="0"/>
    <n v="0"/>
    <n v="0"/>
    <n v="0"/>
    <n v="0"/>
    <n v="0"/>
    <n v="1"/>
    <n v="0"/>
    <n v="0"/>
    <n v="0"/>
    <n v="0"/>
    <n v="0"/>
    <n v="0"/>
    <n v="0"/>
    <s v="None"/>
    <n v="0"/>
    <n v="0"/>
    <n v="0"/>
    <n v="1"/>
    <n v="0"/>
    <n v="0"/>
    <n v="0"/>
    <n v="0"/>
    <s v="37137"/>
  </r>
  <r>
    <d v="2019-01-11T00:00:00"/>
    <s v="2019"/>
    <s v="01"/>
    <s v="11"/>
    <x v="1993"/>
    <s v="OPT"/>
    <s v="PSE"/>
    <x v="0"/>
    <s v="Host Government: Military"/>
    <s v="Israeli Defence Forces"/>
    <x v="2"/>
    <s v="No Information"/>
    <n v="0"/>
    <n v="0"/>
    <n v="0"/>
    <n v="0"/>
    <n v="0"/>
    <n v="0"/>
    <n v="0"/>
    <n v="0"/>
    <n v="0"/>
    <n v="0"/>
    <n v="0"/>
    <n v="1"/>
    <n v="0"/>
    <n v="0"/>
    <s v="None"/>
    <n v="0"/>
    <n v="0"/>
    <n v="0"/>
    <n v="1"/>
    <n v="0"/>
    <n v="0"/>
    <n v="0"/>
    <n v="0"/>
    <s v="37135"/>
  </r>
  <r>
    <d v="2019-01-11T00:00:00"/>
    <s v="2019"/>
    <s v="01"/>
    <s v="11"/>
    <x v="1989"/>
    <s v="OPT"/>
    <s v="PSE"/>
    <x v="3"/>
    <s v="No Information"/>
    <s v="Unidentified Armed Actor"/>
    <x v="8"/>
    <s v="No Information"/>
    <n v="0"/>
    <n v="0"/>
    <n v="0"/>
    <n v="0"/>
    <n v="0"/>
    <n v="0"/>
    <n v="0"/>
    <n v="0"/>
    <n v="0"/>
    <n v="0"/>
    <n v="0"/>
    <n v="0"/>
    <n v="0"/>
    <n v="0"/>
    <s v="None"/>
    <n v="0"/>
    <n v="0"/>
    <n v="0"/>
    <n v="1"/>
    <n v="0"/>
    <n v="0"/>
    <n v="0"/>
    <n v="0"/>
    <s v="49932"/>
  </r>
  <r>
    <d v="2019-01-11T00:00:00"/>
    <s v="2019"/>
    <s v="01"/>
    <s v="11"/>
    <x v="1978"/>
    <s v="OPT"/>
    <s v="PSE"/>
    <x v="3"/>
    <s v="No Information"/>
    <s v="Unidentified Armed Actor"/>
    <x v="8"/>
    <s v="No Information"/>
    <n v="0"/>
    <n v="0"/>
    <n v="0"/>
    <n v="0"/>
    <n v="0"/>
    <n v="0"/>
    <n v="0"/>
    <n v="0"/>
    <n v="0"/>
    <n v="0"/>
    <n v="0"/>
    <n v="1"/>
    <n v="0"/>
    <n v="0"/>
    <s v="None"/>
    <n v="0"/>
    <n v="0"/>
    <n v="0"/>
    <n v="1"/>
    <n v="0"/>
    <n v="0"/>
    <n v="0"/>
    <n v="0"/>
    <s v="51646"/>
  </r>
  <r>
    <d v="2019-01-11T00:00:00"/>
    <s v="2019"/>
    <s v="01"/>
    <s v="11"/>
    <x v="1989"/>
    <s v="OPT"/>
    <s v="PSE"/>
    <x v="3"/>
    <s v="No Information"/>
    <s v="Unidentified Armed Actor"/>
    <x v="8"/>
    <s v="Health Building"/>
    <n v="0"/>
    <n v="0"/>
    <n v="0"/>
    <n v="0"/>
    <n v="0"/>
    <n v="0"/>
    <n v="0"/>
    <n v="0"/>
    <n v="0"/>
    <n v="0"/>
    <n v="0"/>
    <n v="0"/>
    <n v="0"/>
    <n v="0"/>
    <s v="None"/>
    <n v="0"/>
    <n v="0"/>
    <n v="0"/>
    <n v="1"/>
    <n v="0"/>
    <n v="0"/>
    <n v="0"/>
    <n v="0"/>
    <s v="49931"/>
  </r>
  <r>
    <d v="2019-01-06T00:00:00"/>
    <s v="2019"/>
    <s v="01"/>
    <s v="06"/>
    <x v="1994"/>
    <s v="OPT"/>
    <s v="PSE"/>
    <x v="0"/>
    <s v="Host Government: Military"/>
    <s v="Israeli Defence Forces"/>
    <x v="2"/>
    <s v="Open Space"/>
    <n v="0"/>
    <n v="0"/>
    <n v="0"/>
    <n v="0"/>
    <n v="0"/>
    <n v="0"/>
    <n v="0"/>
    <n v="0"/>
    <n v="0"/>
    <n v="0"/>
    <n v="0"/>
    <n v="1"/>
    <n v="0"/>
    <n v="0"/>
    <s v="None"/>
    <n v="0"/>
    <n v="0"/>
    <n v="0"/>
    <n v="1"/>
    <n v="0"/>
    <n v="0"/>
    <n v="0"/>
    <n v="0"/>
    <s v="37408"/>
  </r>
  <r>
    <d v="2019-01-06T00:00:00"/>
    <s v="2019"/>
    <s v="01"/>
    <s v="06"/>
    <x v="1995"/>
    <s v="OPT"/>
    <s v="PSE"/>
    <x v="0"/>
    <s v="Host Government: Military"/>
    <s v="Israeli Defence Forces"/>
    <x v="2"/>
    <s v="Open Space"/>
    <n v="0"/>
    <n v="0"/>
    <n v="0"/>
    <n v="0"/>
    <n v="0"/>
    <n v="0"/>
    <n v="0"/>
    <n v="0"/>
    <n v="0"/>
    <n v="0"/>
    <n v="0"/>
    <n v="2"/>
    <n v="0"/>
    <n v="0"/>
    <s v="None"/>
    <n v="0"/>
    <n v="0"/>
    <n v="0"/>
    <n v="1"/>
    <n v="0"/>
    <n v="0"/>
    <n v="0"/>
    <n v="0"/>
    <s v="37407"/>
  </r>
  <r>
    <d v="2019-01-06T00:00:00"/>
    <s v="2019"/>
    <s v="01"/>
    <s v="06"/>
    <x v="1996"/>
    <s v="OPT"/>
    <s v="PSE"/>
    <x v="0"/>
    <s v="Host Government: Military"/>
    <s v="Israeli Defence Forces"/>
    <x v="2"/>
    <s v="Other"/>
    <n v="0"/>
    <n v="0"/>
    <n v="0"/>
    <n v="0"/>
    <n v="0"/>
    <n v="0"/>
    <n v="0"/>
    <n v="0"/>
    <n v="0"/>
    <n v="0"/>
    <n v="0"/>
    <n v="6"/>
    <n v="0"/>
    <n v="0"/>
    <s v="None"/>
    <n v="0"/>
    <n v="0"/>
    <n v="0"/>
    <n v="1"/>
    <n v="0"/>
    <n v="0"/>
    <n v="0"/>
    <n v="0"/>
    <s v="37128"/>
  </r>
  <r>
    <d v="2019-01-04T00:00:00"/>
    <s v="2019"/>
    <s v="01"/>
    <s v="04"/>
    <x v="1997"/>
    <s v="OPT"/>
    <s v="PSE"/>
    <x v="3"/>
    <s v="No Information"/>
    <s v="No Information"/>
    <x v="8"/>
    <s v="No Information"/>
    <n v="0"/>
    <n v="0"/>
    <n v="0"/>
    <n v="0"/>
    <n v="0"/>
    <n v="0"/>
    <n v="0"/>
    <n v="0"/>
    <n v="0"/>
    <n v="0"/>
    <n v="0"/>
    <n v="0"/>
    <n v="0"/>
    <n v="0"/>
    <s v="None"/>
    <n v="0"/>
    <n v="0"/>
    <n v="0"/>
    <n v="1"/>
    <n v="0"/>
    <n v="0"/>
    <n v="0"/>
    <n v="0"/>
    <s v="37468"/>
  </r>
  <r>
    <d v="2019-01-04T00:00:00"/>
    <s v="2019"/>
    <s v="01"/>
    <s v="04"/>
    <x v="1997"/>
    <s v="OPT"/>
    <s v="PSE"/>
    <x v="3"/>
    <s v="No Information"/>
    <s v="No Information"/>
    <x v="8"/>
    <s v="No Information"/>
    <n v="0"/>
    <n v="0"/>
    <n v="0"/>
    <n v="0"/>
    <n v="0"/>
    <n v="0"/>
    <n v="0"/>
    <n v="0"/>
    <n v="0"/>
    <n v="0"/>
    <n v="0"/>
    <n v="1"/>
    <n v="0"/>
    <n v="0"/>
    <s v="None"/>
    <n v="0"/>
    <n v="0"/>
    <n v="0"/>
    <n v="1"/>
    <n v="0"/>
    <n v="0"/>
    <n v="0"/>
    <n v="0"/>
    <s v="37467"/>
  </r>
  <r>
    <d v="2019-01-04T00:00:00"/>
    <s v="2019"/>
    <s v="01"/>
    <s v="04"/>
    <x v="1997"/>
    <s v="OPT"/>
    <s v="PSE"/>
    <x v="3"/>
    <s v="No Information"/>
    <s v="No Information"/>
    <x v="2"/>
    <s v="No Information"/>
    <n v="0"/>
    <n v="0"/>
    <n v="0"/>
    <n v="0"/>
    <n v="0"/>
    <n v="0"/>
    <n v="0"/>
    <n v="0"/>
    <n v="0"/>
    <n v="0"/>
    <n v="0"/>
    <n v="1"/>
    <n v="0"/>
    <n v="0"/>
    <s v="None"/>
    <n v="0"/>
    <n v="0"/>
    <n v="0"/>
    <n v="1"/>
    <n v="0"/>
    <n v="0"/>
    <n v="0"/>
    <n v="0"/>
    <s v="37340"/>
  </r>
  <r>
    <d v="2019-01-04T00:00:00"/>
    <s v="2019"/>
    <s v="01"/>
    <s v="04"/>
    <x v="1998"/>
    <s v="OPT"/>
    <s v="PSE"/>
    <x v="3"/>
    <s v="No Information"/>
    <s v="No Information"/>
    <x v="8"/>
    <s v="No Information"/>
    <n v="0"/>
    <n v="0"/>
    <n v="0"/>
    <n v="0"/>
    <n v="0"/>
    <n v="0"/>
    <n v="0"/>
    <n v="0"/>
    <n v="0"/>
    <n v="0"/>
    <n v="0"/>
    <n v="0"/>
    <n v="0"/>
    <n v="0"/>
    <s v="None"/>
    <n v="0"/>
    <n v="0"/>
    <n v="0"/>
    <n v="1"/>
    <n v="0"/>
    <n v="0"/>
    <n v="0"/>
    <n v="0"/>
    <s v="37184"/>
  </r>
  <r>
    <d v="2019-01-04T00:00:00"/>
    <s v="2019"/>
    <s v="01"/>
    <s v="04"/>
    <x v="1997"/>
    <s v="OPT"/>
    <s v="PSE"/>
    <x v="3"/>
    <s v="No Information"/>
    <s v="No Information"/>
    <x v="8"/>
    <s v="No Information"/>
    <n v="0"/>
    <n v="0"/>
    <n v="0"/>
    <n v="0"/>
    <n v="0"/>
    <n v="0"/>
    <n v="0"/>
    <n v="0"/>
    <n v="0"/>
    <n v="0"/>
    <n v="0"/>
    <n v="0"/>
    <n v="0"/>
    <n v="0"/>
    <s v="None"/>
    <n v="0"/>
    <n v="0"/>
    <n v="0"/>
    <n v="1"/>
    <n v="0"/>
    <n v="0"/>
    <n v="0"/>
    <n v="0"/>
    <s v="37441"/>
  </r>
  <r>
    <d v="2019-01-02T00:00:00"/>
    <s v="2019"/>
    <s v="01"/>
    <s v="02"/>
    <x v="1999"/>
    <s v="OPT"/>
    <s v="PSE"/>
    <x v="1"/>
    <s v="Host Government: Military"/>
    <s v="Israeli Defence Forces"/>
    <x v="2"/>
    <s v="Open Space"/>
    <n v="0"/>
    <n v="0"/>
    <n v="0"/>
    <n v="0"/>
    <n v="0"/>
    <n v="0"/>
    <n v="0"/>
    <n v="0"/>
    <n v="0"/>
    <n v="0"/>
    <n v="0"/>
    <n v="1"/>
    <n v="0"/>
    <n v="0"/>
    <s v="None"/>
    <n v="0"/>
    <n v="0"/>
    <n v="0"/>
    <n v="1"/>
    <n v="0"/>
    <n v="0"/>
    <n v="0"/>
    <n v="0"/>
    <s v="37127"/>
  </r>
  <r>
    <d v="2019-01-01T00:00:00"/>
    <s v="2019"/>
    <s v="01"/>
    <s v="01"/>
    <x v="2000"/>
    <s v="OPT"/>
    <s v="PSE"/>
    <x v="3"/>
    <s v="No Information"/>
    <s v="No Information"/>
    <x v="8"/>
    <s v="Road"/>
    <n v="0"/>
    <n v="0"/>
    <n v="0"/>
    <n v="0"/>
    <n v="0"/>
    <n v="0"/>
    <n v="0"/>
    <n v="0"/>
    <n v="0"/>
    <n v="1"/>
    <n v="0"/>
    <n v="0"/>
    <n v="0"/>
    <n v="0"/>
    <s v="None"/>
    <n v="0"/>
    <n v="0"/>
    <n v="0"/>
    <n v="1"/>
    <n v="0"/>
    <n v="0"/>
    <n v="0"/>
    <n v="0"/>
    <s v="37125"/>
  </r>
  <r>
    <d v="2018-12-28T00:00:00"/>
    <s v="2018"/>
    <s v="12"/>
    <s v="28"/>
    <x v="2001"/>
    <s v="OPT"/>
    <s v="PSE"/>
    <x v="3"/>
    <s v="No Information"/>
    <s v="Unidentified Armed Actor"/>
    <x v="8"/>
    <s v="No Information"/>
    <n v="0"/>
    <n v="0"/>
    <n v="0"/>
    <n v="0"/>
    <n v="0"/>
    <n v="0"/>
    <n v="0"/>
    <n v="0"/>
    <n v="0"/>
    <n v="0"/>
    <n v="0"/>
    <n v="1"/>
    <n v="0"/>
    <n v="0"/>
    <s v="None"/>
    <n v="0"/>
    <n v="0"/>
    <n v="0"/>
    <n v="1"/>
    <n v="0"/>
    <n v="0"/>
    <n v="0"/>
    <n v="0"/>
    <s v="62086"/>
  </r>
  <r>
    <d v="2018-12-28T00:00:00"/>
    <s v="2018"/>
    <s v="12"/>
    <s v="28"/>
    <x v="2001"/>
    <s v="OPT"/>
    <s v="PSE"/>
    <x v="3"/>
    <s v="No Information"/>
    <s v="Unidentified Armed Actor"/>
    <x v="8"/>
    <s v="No Information"/>
    <n v="0"/>
    <n v="0"/>
    <n v="0"/>
    <n v="0"/>
    <n v="0"/>
    <n v="0"/>
    <n v="0"/>
    <n v="0"/>
    <n v="0"/>
    <n v="0"/>
    <n v="0"/>
    <n v="1"/>
    <n v="0"/>
    <n v="0"/>
    <s v="None"/>
    <n v="0"/>
    <n v="0"/>
    <n v="0"/>
    <n v="1"/>
    <n v="0"/>
    <n v="0"/>
    <n v="0"/>
    <n v="0"/>
    <s v="62084"/>
  </r>
  <r>
    <d v="2018-12-28T00:00:00"/>
    <s v="2018"/>
    <s v="12"/>
    <s v="28"/>
    <x v="2001"/>
    <s v="OPT"/>
    <s v="PSE"/>
    <x v="3"/>
    <s v="No Information"/>
    <s v="Unidentified Armed Actor"/>
    <x v="8"/>
    <s v="No Information"/>
    <n v="0"/>
    <n v="0"/>
    <n v="0"/>
    <n v="0"/>
    <n v="0"/>
    <n v="0"/>
    <n v="0"/>
    <n v="0"/>
    <n v="0"/>
    <n v="0"/>
    <n v="0"/>
    <n v="1"/>
    <n v="0"/>
    <n v="0"/>
    <s v="None"/>
    <n v="0"/>
    <n v="0"/>
    <n v="0"/>
    <n v="1"/>
    <n v="0"/>
    <n v="0"/>
    <n v="0"/>
    <n v="0"/>
    <s v="62085"/>
  </r>
  <r>
    <d v="2018-12-21T00:00:00"/>
    <s v="2018"/>
    <s v="12"/>
    <s v="21"/>
    <x v="2002"/>
    <s v="OPT"/>
    <s v="PSE"/>
    <x v="3"/>
    <s v="No Information"/>
    <s v="Unidentified Armed Actor"/>
    <x v="8"/>
    <s v="No Information"/>
    <n v="0"/>
    <n v="0"/>
    <n v="0"/>
    <n v="0"/>
    <n v="0"/>
    <n v="0"/>
    <n v="0"/>
    <n v="0"/>
    <n v="0"/>
    <n v="0"/>
    <n v="0"/>
    <n v="4"/>
    <n v="0"/>
    <n v="0"/>
    <s v="None"/>
    <n v="0"/>
    <n v="0"/>
    <n v="0"/>
    <n v="1"/>
    <n v="0"/>
    <n v="0"/>
    <n v="0"/>
    <n v="0"/>
    <s v="62082"/>
  </r>
  <r>
    <d v="2018-12-21T00:00:00"/>
    <s v="2018"/>
    <s v="12"/>
    <s v="21"/>
    <x v="2003"/>
    <s v="OPT"/>
    <s v="PSE"/>
    <x v="3"/>
    <s v="No Information"/>
    <s v="Unidentified Armed Actor"/>
    <x v="8"/>
    <s v="No Information"/>
    <n v="0"/>
    <n v="0"/>
    <n v="0"/>
    <n v="0"/>
    <n v="0"/>
    <n v="0"/>
    <n v="0"/>
    <n v="0"/>
    <n v="0"/>
    <n v="0"/>
    <n v="0"/>
    <n v="2"/>
    <n v="0"/>
    <n v="0"/>
    <s v="None"/>
    <n v="0"/>
    <n v="0"/>
    <n v="0"/>
    <n v="1"/>
    <n v="0"/>
    <n v="0"/>
    <n v="0"/>
    <n v="0"/>
    <s v="62080"/>
  </r>
  <r>
    <d v="2018-12-21T00:00:00"/>
    <s v="2018"/>
    <s v="12"/>
    <s v="21"/>
    <x v="2003"/>
    <s v="OPT"/>
    <s v="PSE"/>
    <x v="3"/>
    <s v="No Information"/>
    <s v="Unidentified Armed Actor"/>
    <x v="8"/>
    <s v="No Information"/>
    <n v="0"/>
    <n v="0"/>
    <n v="0"/>
    <n v="0"/>
    <n v="0"/>
    <n v="0"/>
    <n v="0"/>
    <n v="0"/>
    <n v="0"/>
    <n v="0"/>
    <n v="0"/>
    <n v="2"/>
    <n v="0"/>
    <n v="0"/>
    <s v="None"/>
    <n v="0"/>
    <n v="0"/>
    <n v="0"/>
    <n v="1"/>
    <n v="0"/>
    <n v="0"/>
    <n v="0"/>
    <n v="0"/>
    <s v="62081"/>
  </r>
  <r>
    <d v="2018-12-21T00:00:00"/>
    <s v="2018"/>
    <s v="12"/>
    <s v="21"/>
    <x v="2004"/>
    <s v="OPT"/>
    <s v="PSE"/>
    <x v="3"/>
    <s v="No Information"/>
    <s v="Unidentified Armed Actor"/>
    <x v="8"/>
    <s v="No Information"/>
    <n v="0"/>
    <n v="0"/>
    <n v="0"/>
    <n v="0"/>
    <n v="0"/>
    <n v="0"/>
    <n v="0"/>
    <n v="0"/>
    <n v="0"/>
    <n v="0"/>
    <n v="0"/>
    <n v="1"/>
    <n v="0"/>
    <n v="0"/>
    <s v="None"/>
    <n v="0"/>
    <n v="0"/>
    <n v="0"/>
    <n v="1"/>
    <n v="0"/>
    <n v="0"/>
    <n v="0"/>
    <n v="0"/>
    <s v="62083"/>
  </r>
  <r>
    <d v="2018-12-17T00:00:00"/>
    <s v="2018"/>
    <s v="12"/>
    <s v="17"/>
    <x v="2005"/>
    <s v="OPT"/>
    <s v="PSE"/>
    <x v="1"/>
    <s v="Host Government: Military"/>
    <s v="Israeli Defence Forces"/>
    <x v="2"/>
    <s v="Road"/>
    <n v="0"/>
    <n v="0"/>
    <n v="0"/>
    <n v="0"/>
    <n v="0"/>
    <n v="0"/>
    <n v="1"/>
    <n v="0"/>
    <n v="0"/>
    <n v="1"/>
    <n v="0"/>
    <n v="0"/>
    <n v="0"/>
    <n v="0"/>
    <s v="None"/>
    <n v="0"/>
    <n v="0"/>
    <n v="0"/>
    <n v="1"/>
    <n v="0"/>
    <n v="0"/>
    <n v="0"/>
    <n v="0"/>
    <s v="38601"/>
  </r>
  <r>
    <d v="2018-12-16T00:00:00"/>
    <s v="2018"/>
    <s v="12"/>
    <s v="16"/>
    <x v="2006"/>
    <s v="OPT"/>
    <s v="PSE"/>
    <x v="1"/>
    <s v="Host Government: Military"/>
    <s v="Israeli Defence Forces"/>
    <x v="2"/>
    <s v="Road"/>
    <n v="0"/>
    <n v="0"/>
    <n v="0"/>
    <n v="0"/>
    <n v="0"/>
    <n v="0"/>
    <n v="1"/>
    <n v="0"/>
    <n v="0"/>
    <n v="1"/>
    <n v="0"/>
    <n v="1"/>
    <n v="0"/>
    <n v="0"/>
    <s v="None"/>
    <n v="0"/>
    <n v="0"/>
    <n v="0"/>
    <n v="1"/>
    <n v="0"/>
    <n v="0"/>
    <n v="0"/>
    <n v="0"/>
    <s v="38805"/>
  </r>
  <r>
    <d v="2018-12-15T00:00:00"/>
    <s v="2018"/>
    <s v="12"/>
    <s v="15"/>
    <x v="2007"/>
    <s v="OPT"/>
    <s v="PSE"/>
    <x v="1"/>
    <s v="Host Government: Military"/>
    <s v="Israeli Defence Forces"/>
    <x v="2"/>
    <s v="Road"/>
    <n v="0"/>
    <n v="0"/>
    <n v="0"/>
    <n v="0"/>
    <n v="0"/>
    <n v="0"/>
    <n v="0"/>
    <n v="0"/>
    <n v="0"/>
    <n v="1"/>
    <n v="0"/>
    <n v="0"/>
    <n v="0"/>
    <n v="0"/>
    <s v="None"/>
    <n v="0"/>
    <n v="0"/>
    <n v="0"/>
    <n v="1"/>
    <n v="0"/>
    <n v="0"/>
    <n v="0"/>
    <n v="0"/>
    <s v="38603"/>
  </r>
  <r>
    <d v="2018-12-15T00:00:00"/>
    <s v="2018"/>
    <s v="12"/>
    <s v="15"/>
    <x v="2008"/>
    <s v="OPT"/>
    <s v="PSE"/>
    <x v="1"/>
    <s v="Host Government: Military"/>
    <s v="Israeli Defence Forces"/>
    <x v="12"/>
    <s v="Health Building"/>
    <n v="0"/>
    <n v="1"/>
    <n v="1"/>
    <n v="0"/>
    <n v="0"/>
    <n v="0"/>
    <n v="0"/>
    <n v="0"/>
    <n v="0"/>
    <n v="1"/>
    <n v="0"/>
    <n v="0"/>
    <n v="0"/>
    <n v="0"/>
    <s v="None"/>
    <n v="0"/>
    <n v="0"/>
    <n v="0"/>
    <n v="1"/>
    <n v="0"/>
    <n v="0"/>
    <n v="0"/>
    <n v="0"/>
    <s v="38602"/>
  </r>
  <r>
    <d v="2018-12-14T00:00:00"/>
    <s v="2018"/>
    <s v="12"/>
    <s v="14"/>
    <x v="2009"/>
    <s v="OPT"/>
    <s v="PSE"/>
    <x v="0"/>
    <s v="Host Government: Military"/>
    <s v="Israeli Defence Forces"/>
    <x v="2"/>
    <s v="Other"/>
    <n v="0"/>
    <n v="0"/>
    <n v="0"/>
    <n v="0"/>
    <n v="0"/>
    <n v="0"/>
    <n v="0"/>
    <n v="0"/>
    <n v="0"/>
    <n v="0"/>
    <n v="0"/>
    <n v="2"/>
    <n v="0"/>
    <n v="0"/>
    <s v="None"/>
    <n v="0"/>
    <n v="0"/>
    <n v="0"/>
    <n v="1"/>
    <n v="0"/>
    <n v="0"/>
    <n v="0"/>
    <n v="0"/>
    <s v="39034"/>
  </r>
  <r>
    <d v="2018-12-14T00:00:00"/>
    <s v="2018"/>
    <s v="12"/>
    <s v="14"/>
    <x v="2010"/>
    <s v="OPT"/>
    <s v="PSE"/>
    <x v="1"/>
    <s v="Police"/>
    <s v="Israel Border Police"/>
    <x v="2"/>
    <s v="Checkpoint"/>
    <n v="0"/>
    <n v="0"/>
    <n v="0"/>
    <n v="0"/>
    <n v="0"/>
    <n v="0"/>
    <n v="0"/>
    <n v="0"/>
    <n v="0"/>
    <n v="1"/>
    <n v="0"/>
    <n v="0"/>
    <n v="0"/>
    <n v="0"/>
    <s v="None"/>
    <n v="0"/>
    <n v="0"/>
    <n v="0"/>
    <n v="1"/>
    <n v="0"/>
    <n v="0"/>
    <n v="0"/>
    <n v="0"/>
    <s v="38661"/>
  </r>
  <r>
    <d v="2018-12-13T00:00:00"/>
    <s v="2018"/>
    <s v="12"/>
    <s v="13"/>
    <x v="2011"/>
    <s v="OPT"/>
    <s v="PSE"/>
    <x v="1"/>
    <s v="Host Government: Military"/>
    <s v="Israeli Defence Forces"/>
    <x v="2"/>
    <s v="Road"/>
    <n v="0"/>
    <n v="0"/>
    <n v="0"/>
    <n v="0"/>
    <n v="0"/>
    <n v="0"/>
    <n v="0"/>
    <n v="0"/>
    <n v="0"/>
    <n v="1"/>
    <n v="0"/>
    <n v="3"/>
    <n v="0"/>
    <n v="0"/>
    <s v="None"/>
    <n v="0"/>
    <n v="0"/>
    <n v="0"/>
    <n v="1"/>
    <n v="0"/>
    <n v="0"/>
    <n v="0"/>
    <n v="0"/>
    <s v="38663"/>
  </r>
  <r>
    <d v="2018-12-12T00:00:00"/>
    <s v="2018"/>
    <s v="12"/>
    <s v="12"/>
    <x v="2012"/>
    <s v="OPT"/>
    <s v="PSE"/>
    <x v="3"/>
    <s v="No Information"/>
    <s v="Unidentified Armed Actor"/>
    <x v="8"/>
    <s v="No Information"/>
    <n v="0"/>
    <n v="0"/>
    <n v="0"/>
    <n v="0"/>
    <n v="0"/>
    <n v="0"/>
    <n v="0"/>
    <n v="0"/>
    <n v="0"/>
    <n v="1"/>
    <n v="0"/>
    <n v="0"/>
    <n v="0"/>
    <n v="0"/>
    <s v="None"/>
    <n v="0"/>
    <n v="0"/>
    <n v="0"/>
    <n v="1"/>
    <n v="0"/>
    <n v="0"/>
    <n v="0"/>
    <n v="0"/>
    <s v="57362"/>
  </r>
  <r>
    <d v="2018-12-10T00:00:00"/>
    <s v="2018"/>
    <s v="12"/>
    <s v="10"/>
    <x v="2013"/>
    <s v="OPT"/>
    <s v="PSE"/>
    <x v="0"/>
    <s v="Host Government: Military"/>
    <s v="Israeli Defence Forces"/>
    <x v="2"/>
    <s v="Other"/>
    <n v="0"/>
    <n v="0"/>
    <n v="0"/>
    <n v="0"/>
    <n v="0"/>
    <n v="0"/>
    <n v="0"/>
    <n v="0"/>
    <n v="0"/>
    <n v="0"/>
    <n v="0"/>
    <n v="1"/>
    <n v="0"/>
    <n v="0"/>
    <s v="None"/>
    <n v="0"/>
    <n v="0"/>
    <n v="0"/>
    <n v="1"/>
    <n v="0"/>
    <n v="0"/>
    <n v="0"/>
    <n v="0"/>
    <s v="38416"/>
  </r>
  <r>
    <d v="2018-12-07T00:00:00"/>
    <s v="2018"/>
    <s v="12"/>
    <s v="07"/>
    <x v="2014"/>
    <s v="OPT"/>
    <s v="PSE"/>
    <x v="3"/>
    <s v="No Information"/>
    <s v="Unidentified Armed Actor"/>
    <x v="8"/>
    <s v="No Information"/>
    <n v="0"/>
    <n v="0"/>
    <n v="0"/>
    <n v="0"/>
    <n v="0"/>
    <n v="0"/>
    <n v="0"/>
    <n v="0"/>
    <n v="0"/>
    <n v="0"/>
    <n v="0"/>
    <n v="1"/>
    <n v="0"/>
    <n v="0"/>
    <s v="None"/>
    <n v="0"/>
    <n v="0"/>
    <n v="0"/>
    <n v="1"/>
    <n v="0"/>
    <n v="0"/>
    <n v="0"/>
    <n v="0"/>
    <s v="62079"/>
  </r>
  <r>
    <d v="2018-12-07T00:00:00"/>
    <s v="2018"/>
    <s v="12"/>
    <s v="07"/>
    <x v="2015"/>
    <s v="OPT"/>
    <s v="PSE"/>
    <x v="3"/>
    <s v="No Information"/>
    <s v="Unidentified Armed Actor"/>
    <x v="8"/>
    <s v="No Information"/>
    <n v="0"/>
    <n v="0"/>
    <n v="0"/>
    <n v="0"/>
    <n v="0"/>
    <n v="0"/>
    <n v="0"/>
    <n v="0"/>
    <n v="0"/>
    <n v="0"/>
    <n v="0"/>
    <n v="0"/>
    <n v="0"/>
    <n v="0"/>
    <s v="None"/>
    <n v="0"/>
    <n v="0"/>
    <n v="0"/>
    <n v="1"/>
    <n v="0"/>
    <n v="0"/>
    <n v="0"/>
    <n v="0"/>
    <s v="57329"/>
  </r>
  <r>
    <d v="2018-12-07T00:00:00"/>
    <s v="2018"/>
    <s v="12"/>
    <s v="07"/>
    <x v="2016"/>
    <s v="OPT"/>
    <s v="PSE"/>
    <x v="3"/>
    <s v="No Information"/>
    <s v="Unidentified Armed Actor"/>
    <x v="8"/>
    <s v="No Information"/>
    <n v="0"/>
    <n v="0"/>
    <n v="0"/>
    <n v="0"/>
    <n v="0"/>
    <n v="0"/>
    <n v="0"/>
    <n v="0"/>
    <n v="0"/>
    <n v="0"/>
    <n v="0"/>
    <n v="1"/>
    <n v="0"/>
    <n v="0"/>
    <s v="None"/>
    <n v="0"/>
    <n v="0"/>
    <n v="0"/>
    <n v="1"/>
    <n v="0"/>
    <n v="0"/>
    <n v="0"/>
    <n v="0"/>
    <s v="61714"/>
  </r>
  <r>
    <d v="2018-12-07T00:00:00"/>
    <s v="2018"/>
    <s v="12"/>
    <s v="07"/>
    <x v="2015"/>
    <s v="OPT"/>
    <s v="PSE"/>
    <x v="3"/>
    <s v="No Information"/>
    <s v="Unidentified Armed Actor"/>
    <x v="8"/>
    <s v="No Information"/>
    <n v="0"/>
    <n v="0"/>
    <n v="0"/>
    <n v="0"/>
    <n v="0"/>
    <n v="0"/>
    <n v="0"/>
    <n v="0"/>
    <n v="0"/>
    <n v="0"/>
    <n v="0"/>
    <n v="0"/>
    <n v="0"/>
    <n v="0"/>
    <s v="None"/>
    <n v="0"/>
    <n v="0"/>
    <n v="0"/>
    <n v="1"/>
    <n v="0"/>
    <n v="0"/>
    <n v="0"/>
    <n v="0"/>
    <s v="57327"/>
  </r>
  <r>
    <d v="2018-12-06T00:00:00"/>
    <s v="2018"/>
    <s v="12"/>
    <s v="06"/>
    <x v="2017"/>
    <s v="OPT"/>
    <s v="PSE"/>
    <x v="0"/>
    <s v="Police"/>
    <s v="Israel Border Police"/>
    <x v="2"/>
    <s v="Checkpoint"/>
    <n v="0"/>
    <n v="0"/>
    <n v="0"/>
    <n v="0"/>
    <n v="0"/>
    <n v="0"/>
    <n v="0"/>
    <n v="0"/>
    <n v="0"/>
    <n v="1"/>
    <n v="0"/>
    <n v="0"/>
    <n v="0"/>
    <n v="0"/>
    <s v="None"/>
    <n v="0"/>
    <n v="0"/>
    <n v="0"/>
    <n v="1"/>
    <n v="0"/>
    <n v="0"/>
    <n v="0"/>
    <n v="0"/>
    <s v="39347"/>
  </r>
  <r>
    <d v="2018-11-30T00:00:00"/>
    <s v="2018"/>
    <s v="11"/>
    <s v="30"/>
    <x v="2018"/>
    <s v="OPT"/>
    <s v="PSE"/>
    <x v="3"/>
    <s v="No Information"/>
    <s v="Unidentified Armed Actor"/>
    <x v="8"/>
    <s v="No Information"/>
    <n v="0"/>
    <n v="0"/>
    <n v="0"/>
    <n v="0"/>
    <n v="0"/>
    <n v="0"/>
    <n v="0"/>
    <n v="0"/>
    <n v="0"/>
    <n v="0"/>
    <n v="0"/>
    <n v="1"/>
    <n v="0"/>
    <n v="0"/>
    <s v="None"/>
    <n v="0"/>
    <n v="0"/>
    <n v="0"/>
    <n v="1"/>
    <n v="0"/>
    <n v="0"/>
    <n v="0"/>
    <n v="0"/>
    <s v="62078"/>
  </r>
  <r>
    <d v="2018-11-26T00:00:00"/>
    <s v="2018"/>
    <s v="11"/>
    <s v="26"/>
    <x v="2019"/>
    <s v="OPT"/>
    <s v="PSE"/>
    <x v="3"/>
    <s v="No Information"/>
    <s v="Unidentified Armed Actor"/>
    <x v="8"/>
    <s v="No Information"/>
    <n v="0"/>
    <n v="0"/>
    <n v="0"/>
    <n v="0"/>
    <n v="0"/>
    <n v="0"/>
    <n v="0"/>
    <n v="0"/>
    <n v="0"/>
    <n v="0"/>
    <n v="0"/>
    <n v="1"/>
    <n v="0"/>
    <n v="0"/>
    <s v="None"/>
    <n v="0"/>
    <n v="0"/>
    <n v="0"/>
    <n v="1"/>
    <n v="0"/>
    <n v="0"/>
    <n v="0"/>
    <n v="0"/>
    <s v="62076"/>
  </r>
  <r>
    <d v="2018-11-26T00:00:00"/>
    <s v="2018"/>
    <s v="11"/>
    <s v="26"/>
    <x v="2020"/>
    <s v="OPT"/>
    <s v="PSE"/>
    <x v="3"/>
    <s v="No Information"/>
    <s v="Unidentified Armed Actor"/>
    <x v="8"/>
    <s v="No Information"/>
    <n v="0"/>
    <n v="0"/>
    <n v="0"/>
    <n v="0"/>
    <n v="0"/>
    <n v="0"/>
    <n v="0"/>
    <n v="0"/>
    <n v="0"/>
    <n v="0"/>
    <n v="0"/>
    <n v="0"/>
    <n v="0"/>
    <n v="0"/>
    <s v="None"/>
    <n v="0"/>
    <n v="0"/>
    <n v="0"/>
    <n v="1"/>
    <n v="0"/>
    <n v="0"/>
    <n v="0"/>
    <n v="0"/>
    <s v="57326"/>
  </r>
  <r>
    <d v="2018-11-26T00:00:00"/>
    <s v="2018"/>
    <s v="11"/>
    <s v="26"/>
    <x v="2019"/>
    <s v="OPT"/>
    <s v="PSE"/>
    <x v="3"/>
    <s v="No Information"/>
    <s v="Unidentified Armed Actor"/>
    <x v="8"/>
    <s v="No Information"/>
    <n v="0"/>
    <n v="0"/>
    <n v="0"/>
    <n v="0"/>
    <n v="0"/>
    <n v="0"/>
    <n v="0"/>
    <n v="0"/>
    <n v="0"/>
    <n v="0"/>
    <n v="0"/>
    <n v="1"/>
    <n v="0"/>
    <n v="0"/>
    <s v="None"/>
    <n v="0"/>
    <n v="0"/>
    <n v="0"/>
    <n v="1"/>
    <n v="0"/>
    <n v="0"/>
    <n v="0"/>
    <n v="0"/>
    <s v="62077"/>
  </r>
  <r>
    <d v="2018-11-23T00:00:00"/>
    <s v="2018"/>
    <s v="11"/>
    <s v="23"/>
    <x v="2021"/>
    <s v="OPT"/>
    <s v="PSE"/>
    <x v="3"/>
    <s v="No Information"/>
    <s v="Unidentified Armed Actor"/>
    <x v="8"/>
    <s v="No Information"/>
    <n v="0"/>
    <n v="0"/>
    <n v="0"/>
    <n v="0"/>
    <n v="0"/>
    <n v="0"/>
    <n v="0"/>
    <n v="0"/>
    <n v="0"/>
    <n v="0"/>
    <n v="0"/>
    <n v="1"/>
    <n v="0"/>
    <n v="0"/>
    <s v="None"/>
    <n v="0"/>
    <n v="0"/>
    <n v="0"/>
    <n v="1"/>
    <n v="0"/>
    <n v="0"/>
    <n v="0"/>
    <n v="0"/>
    <s v="62075"/>
  </r>
  <r>
    <d v="2018-11-19T00:00:00"/>
    <s v="2018"/>
    <s v="11"/>
    <s v="19"/>
    <x v="2022"/>
    <s v="OPT"/>
    <s v="PSE"/>
    <x v="3"/>
    <s v="No Information"/>
    <s v="Unidentified Armed Actor"/>
    <x v="8"/>
    <s v="No Information"/>
    <n v="0"/>
    <n v="0"/>
    <n v="0"/>
    <n v="0"/>
    <n v="0"/>
    <n v="0"/>
    <n v="0"/>
    <n v="0"/>
    <n v="0"/>
    <n v="0"/>
    <n v="0"/>
    <n v="1"/>
    <n v="0"/>
    <n v="0"/>
    <s v="None"/>
    <n v="0"/>
    <n v="0"/>
    <n v="0"/>
    <n v="1"/>
    <n v="0"/>
    <n v="0"/>
    <n v="0"/>
    <n v="0"/>
    <s v="62074"/>
  </r>
  <r>
    <d v="2018-11-18T00:00:00"/>
    <s v="2018"/>
    <s v="11"/>
    <s v="18"/>
    <x v="2023"/>
    <s v="OPT"/>
    <s v="PSE"/>
    <x v="3"/>
    <s v="No Information"/>
    <s v="Unidentified Armed Actor"/>
    <x v="8"/>
    <s v="No Information"/>
    <n v="0"/>
    <n v="0"/>
    <n v="0"/>
    <n v="0"/>
    <n v="0"/>
    <n v="0"/>
    <n v="0"/>
    <n v="0"/>
    <n v="0"/>
    <n v="0"/>
    <n v="0"/>
    <n v="0"/>
    <n v="0"/>
    <n v="0"/>
    <s v="None"/>
    <n v="0"/>
    <n v="0"/>
    <n v="0"/>
    <n v="1"/>
    <n v="0"/>
    <n v="0"/>
    <n v="0"/>
    <n v="0"/>
    <s v="57324"/>
  </r>
  <r>
    <d v="2018-11-18T00:00:00"/>
    <s v="2018"/>
    <s v="11"/>
    <s v="18"/>
    <x v="2024"/>
    <s v="OPT"/>
    <s v="PSE"/>
    <x v="3"/>
    <s v="No Information"/>
    <s v="Unidentified Armed Actor"/>
    <x v="8"/>
    <s v="No Information"/>
    <n v="0"/>
    <n v="0"/>
    <n v="0"/>
    <n v="0"/>
    <n v="0"/>
    <n v="0"/>
    <n v="0"/>
    <n v="0"/>
    <n v="0"/>
    <n v="1"/>
    <n v="0"/>
    <n v="0"/>
    <n v="0"/>
    <n v="0"/>
    <s v="None"/>
    <n v="0"/>
    <n v="0"/>
    <n v="0"/>
    <n v="1"/>
    <n v="0"/>
    <n v="0"/>
    <n v="0"/>
    <n v="0"/>
    <s v="57361"/>
  </r>
  <r>
    <d v="2018-11-17T00:00:00"/>
    <s v="2018"/>
    <s v="11"/>
    <s v="17"/>
    <x v="2025"/>
    <s v="OPT"/>
    <s v="PSE"/>
    <x v="3"/>
    <s v="No Information"/>
    <s v="Unidentified Armed Actor"/>
    <x v="8"/>
    <s v="No Information"/>
    <n v="0"/>
    <n v="0"/>
    <n v="0"/>
    <n v="0"/>
    <n v="0"/>
    <n v="0"/>
    <n v="0"/>
    <n v="0"/>
    <n v="0"/>
    <n v="0"/>
    <n v="0"/>
    <n v="0"/>
    <n v="0"/>
    <n v="0"/>
    <s v="None"/>
    <n v="0"/>
    <n v="0"/>
    <n v="0"/>
    <n v="1"/>
    <n v="0"/>
    <n v="0"/>
    <n v="0"/>
    <n v="0"/>
    <s v="57322"/>
  </r>
  <r>
    <d v="2018-11-16T00:00:00"/>
    <s v="2018"/>
    <s v="11"/>
    <s v="16"/>
    <x v="2026"/>
    <s v="OPT"/>
    <s v="PSE"/>
    <x v="3"/>
    <s v="No Information"/>
    <s v="Unidentified Armed Actor"/>
    <x v="8"/>
    <s v="No Information"/>
    <n v="0"/>
    <n v="0"/>
    <n v="0"/>
    <n v="0"/>
    <n v="0"/>
    <n v="0"/>
    <n v="0"/>
    <n v="0"/>
    <n v="0"/>
    <n v="0"/>
    <n v="0"/>
    <n v="1"/>
    <n v="0"/>
    <n v="0"/>
    <s v="None"/>
    <n v="0"/>
    <n v="0"/>
    <n v="0"/>
    <n v="1"/>
    <n v="0"/>
    <n v="0"/>
    <n v="0"/>
    <n v="0"/>
    <s v="62054"/>
  </r>
  <r>
    <d v="2018-11-16T00:00:00"/>
    <s v="2018"/>
    <s v="11"/>
    <s v="16"/>
    <x v="2026"/>
    <s v="OPT"/>
    <s v="PSE"/>
    <x v="3"/>
    <s v="No Information"/>
    <s v="Unidentified Armed Actor"/>
    <x v="8"/>
    <s v="No Information"/>
    <n v="0"/>
    <n v="0"/>
    <n v="0"/>
    <n v="0"/>
    <n v="0"/>
    <n v="0"/>
    <n v="0"/>
    <n v="0"/>
    <n v="0"/>
    <n v="0"/>
    <n v="0"/>
    <n v="1"/>
    <n v="0"/>
    <n v="0"/>
    <s v="None"/>
    <n v="0"/>
    <n v="0"/>
    <n v="0"/>
    <n v="1"/>
    <n v="0"/>
    <n v="0"/>
    <n v="0"/>
    <n v="0"/>
    <s v="62058"/>
  </r>
  <r>
    <d v="2018-11-16T00:00:00"/>
    <s v="2018"/>
    <s v="11"/>
    <s v="16"/>
    <x v="2026"/>
    <s v="OPT"/>
    <s v="PSE"/>
    <x v="3"/>
    <s v="No Information"/>
    <s v="Unidentified Armed Actor"/>
    <x v="8"/>
    <s v="No Information"/>
    <n v="0"/>
    <n v="0"/>
    <n v="0"/>
    <n v="0"/>
    <n v="0"/>
    <n v="0"/>
    <n v="0"/>
    <n v="0"/>
    <n v="0"/>
    <n v="0"/>
    <n v="0"/>
    <n v="1"/>
    <n v="0"/>
    <n v="0"/>
    <s v="None"/>
    <n v="0"/>
    <n v="0"/>
    <n v="0"/>
    <n v="1"/>
    <n v="0"/>
    <n v="0"/>
    <n v="0"/>
    <n v="0"/>
    <s v="62057"/>
  </r>
  <r>
    <d v="2018-11-16T00:00:00"/>
    <s v="2018"/>
    <s v="11"/>
    <s v="16"/>
    <x v="2026"/>
    <s v="OPT"/>
    <s v="PSE"/>
    <x v="3"/>
    <s v="No Information"/>
    <s v="Unidentified Armed Actor"/>
    <x v="8"/>
    <s v="No Information"/>
    <n v="0"/>
    <n v="0"/>
    <n v="0"/>
    <n v="0"/>
    <n v="0"/>
    <n v="0"/>
    <n v="0"/>
    <n v="0"/>
    <n v="0"/>
    <n v="0"/>
    <n v="0"/>
    <n v="1"/>
    <n v="0"/>
    <n v="0"/>
    <s v="None"/>
    <n v="0"/>
    <n v="0"/>
    <n v="0"/>
    <n v="1"/>
    <n v="0"/>
    <n v="0"/>
    <n v="0"/>
    <n v="0"/>
    <s v="62056"/>
  </r>
  <r>
    <d v="2018-11-16T00:00:00"/>
    <s v="2018"/>
    <s v="11"/>
    <s v="16"/>
    <x v="2026"/>
    <s v="OPT"/>
    <s v="PSE"/>
    <x v="3"/>
    <s v="No Information"/>
    <s v="Unidentified Armed Actor"/>
    <x v="8"/>
    <s v="No Information"/>
    <n v="0"/>
    <n v="0"/>
    <n v="0"/>
    <n v="0"/>
    <n v="0"/>
    <n v="0"/>
    <n v="0"/>
    <n v="0"/>
    <n v="0"/>
    <n v="0"/>
    <n v="0"/>
    <n v="1"/>
    <n v="0"/>
    <n v="0"/>
    <s v="None"/>
    <n v="0"/>
    <n v="0"/>
    <n v="0"/>
    <n v="1"/>
    <n v="0"/>
    <n v="0"/>
    <n v="0"/>
    <n v="0"/>
    <s v="62055"/>
  </r>
  <r>
    <d v="2018-11-16T00:00:00"/>
    <s v="2018"/>
    <s v="11"/>
    <s v="16"/>
    <x v="2026"/>
    <s v="OPT"/>
    <s v="PSE"/>
    <x v="3"/>
    <s v="No Information"/>
    <s v="Unidentified Armed Actor"/>
    <x v="8"/>
    <s v="No Information"/>
    <n v="0"/>
    <n v="0"/>
    <n v="0"/>
    <n v="0"/>
    <n v="0"/>
    <n v="0"/>
    <n v="0"/>
    <n v="0"/>
    <n v="0"/>
    <n v="0"/>
    <n v="0"/>
    <n v="1"/>
    <n v="0"/>
    <n v="0"/>
    <s v="None"/>
    <n v="0"/>
    <n v="0"/>
    <n v="0"/>
    <n v="1"/>
    <n v="0"/>
    <n v="0"/>
    <n v="0"/>
    <n v="0"/>
    <s v="62053"/>
  </r>
  <r>
    <d v="2018-11-14T00:00:00"/>
    <s v="2018"/>
    <s v="11"/>
    <s v="14"/>
    <x v="2027"/>
    <s v="OPT"/>
    <s v="PSE"/>
    <x v="1"/>
    <s v="Host Government: Military"/>
    <s v="Israeli Defence Forces"/>
    <x v="2"/>
    <s v="Health Building"/>
    <n v="0"/>
    <n v="0"/>
    <n v="0"/>
    <n v="0"/>
    <n v="0"/>
    <n v="0"/>
    <n v="0"/>
    <n v="0"/>
    <n v="0"/>
    <n v="0"/>
    <n v="0"/>
    <n v="0"/>
    <n v="0"/>
    <n v="2"/>
    <s v="NoInformation"/>
    <n v="0"/>
    <n v="0"/>
    <n v="0"/>
    <n v="1"/>
    <n v="0"/>
    <n v="0"/>
    <n v="0"/>
    <n v="0"/>
    <s v="38426"/>
  </r>
  <r>
    <d v="2018-11-12T00:00:00"/>
    <s v="2018"/>
    <s v="11"/>
    <s v="12"/>
    <x v="2028"/>
    <s v="OPT"/>
    <s v="PSE"/>
    <x v="3"/>
    <s v="No Information"/>
    <s v="Unidentified Armed Actor"/>
    <x v="8"/>
    <s v="No Information"/>
    <n v="0"/>
    <n v="0"/>
    <n v="0"/>
    <n v="0"/>
    <n v="0"/>
    <n v="0"/>
    <n v="0"/>
    <n v="0"/>
    <n v="0"/>
    <n v="0"/>
    <n v="0"/>
    <n v="3"/>
    <n v="0"/>
    <n v="0"/>
    <s v="None"/>
    <n v="0"/>
    <n v="0"/>
    <n v="0"/>
    <n v="1"/>
    <n v="0"/>
    <n v="0"/>
    <n v="0"/>
    <n v="0"/>
    <s v="62052"/>
  </r>
  <r>
    <d v="2018-11-09T00:00:00"/>
    <s v="2018"/>
    <s v="11"/>
    <s v="09"/>
    <x v="2029"/>
    <s v="OPT"/>
    <s v="PSE"/>
    <x v="1"/>
    <s v="Host Government: Military"/>
    <s v="Israeli Defence Forces"/>
    <x v="2"/>
    <s v="No Information"/>
    <n v="0"/>
    <n v="0"/>
    <n v="0"/>
    <n v="0"/>
    <n v="0"/>
    <n v="0"/>
    <n v="1"/>
    <n v="0"/>
    <n v="0"/>
    <n v="0"/>
    <n v="0"/>
    <n v="1"/>
    <n v="0"/>
    <n v="0"/>
    <s v="None"/>
    <n v="0"/>
    <n v="0"/>
    <n v="0"/>
    <n v="1"/>
    <n v="0"/>
    <n v="0"/>
    <n v="0"/>
    <n v="0"/>
    <s v="37102"/>
  </r>
  <r>
    <d v="2018-11-09T00:00:00"/>
    <s v="2018"/>
    <s v="11"/>
    <s v="09"/>
    <x v="2030"/>
    <s v="OPT"/>
    <s v="PSE"/>
    <x v="0"/>
    <s v="Host Government: Military"/>
    <s v="Israeli Defence Forces"/>
    <x v="2"/>
    <s v="Open Space"/>
    <n v="0"/>
    <n v="0"/>
    <n v="0"/>
    <n v="0"/>
    <n v="0"/>
    <n v="0"/>
    <n v="0"/>
    <n v="0"/>
    <n v="0"/>
    <n v="0"/>
    <n v="0"/>
    <n v="1"/>
    <n v="0"/>
    <n v="0"/>
    <s v="None"/>
    <n v="0"/>
    <n v="0"/>
    <n v="0"/>
    <n v="1"/>
    <n v="0"/>
    <n v="0"/>
    <n v="0"/>
    <n v="0"/>
    <s v="37077"/>
  </r>
  <r>
    <d v="2018-11-09T00:00:00"/>
    <s v="2018"/>
    <s v="11"/>
    <s v="09"/>
    <x v="2031"/>
    <s v="OPT"/>
    <s v="PSE"/>
    <x v="0"/>
    <s v="Host Government: Military"/>
    <s v="Israeli Defence Forces"/>
    <x v="2"/>
    <s v="IDP/Refugee Camp"/>
    <n v="0"/>
    <n v="0"/>
    <n v="0"/>
    <n v="0"/>
    <n v="0"/>
    <n v="0"/>
    <n v="0"/>
    <n v="0"/>
    <n v="0"/>
    <n v="0"/>
    <n v="0"/>
    <n v="4"/>
    <n v="0"/>
    <n v="0"/>
    <s v="None"/>
    <n v="0"/>
    <n v="0"/>
    <n v="0"/>
    <n v="1"/>
    <n v="0"/>
    <n v="0"/>
    <n v="0"/>
    <n v="0"/>
    <s v="39116"/>
  </r>
  <r>
    <d v="2018-11-03T00:00:00"/>
    <s v="2018"/>
    <s v="11"/>
    <s v="03"/>
    <x v="2032"/>
    <s v="OPT"/>
    <s v="PSE"/>
    <x v="3"/>
    <s v="No Information"/>
    <s v="Unidentified Armed Actor"/>
    <x v="8"/>
    <s v="No Information"/>
    <n v="0"/>
    <n v="0"/>
    <n v="0"/>
    <n v="0"/>
    <n v="0"/>
    <n v="0"/>
    <n v="0"/>
    <n v="0"/>
    <n v="0"/>
    <n v="0"/>
    <n v="0"/>
    <n v="1"/>
    <n v="0"/>
    <n v="0"/>
    <s v="None"/>
    <n v="0"/>
    <n v="0"/>
    <n v="0"/>
    <n v="1"/>
    <n v="0"/>
    <n v="0"/>
    <n v="0"/>
    <n v="0"/>
    <s v="62051"/>
  </r>
  <r>
    <d v="2018-11-03T00:00:00"/>
    <s v="2018"/>
    <s v="11"/>
    <s v="03"/>
    <x v="2032"/>
    <s v="OPT"/>
    <s v="PSE"/>
    <x v="3"/>
    <s v="No Information"/>
    <s v="Unidentified Armed Actor"/>
    <x v="8"/>
    <s v="No Information"/>
    <n v="0"/>
    <n v="0"/>
    <n v="0"/>
    <n v="0"/>
    <n v="0"/>
    <n v="0"/>
    <n v="0"/>
    <n v="0"/>
    <n v="0"/>
    <n v="0"/>
    <n v="0"/>
    <n v="1"/>
    <n v="0"/>
    <n v="0"/>
    <s v="None"/>
    <n v="0"/>
    <n v="0"/>
    <n v="0"/>
    <n v="1"/>
    <n v="0"/>
    <n v="0"/>
    <n v="0"/>
    <n v="0"/>
    <s v="62050"/>
  </r>
  <r>
    <d v="2018-11-02T00:00:00"/>
    <s v="2018"/>
    <s v="11"/>
    <s v="02"/>
    <x v="2033"/>
    <s v="OPT"/>
    <s v="PSE"/>
    <x v="0"/>
    <s v="No Information"/>
    <s v="Unidentified Armed Actor"/>
    <x v="2"/>
    <s v="No Information"/>
    <n v="0"/>
    <n v="0"/>
    <n v="0"/>
    <n v="0"/>
    <n v="0"/>
    <n v="0"/>
    <n v="0"/>
    <n v="0"/>
    <n v="0"/>
    <n v="0"/>
    <n v="0"/>
    <n v="2"/>
    <n v="0"/>
    <n v="0"/>
    <s v="None"/>
    <n v="0"/>
    <n v="0"/>
    <n v="0"/>
    <n v="1"/>
    <n v="0"/>
    <n v="0"/>
    <n v="0"/>
    <n v="0"/>
    <s v="37063"/>
  </r>
  <r>
    <d v="2018-11-02T00:00:00"/>
    <s v="2018"/>
    <s v="11"/>
    <s v="02"/>
    <x v="2034"/>
    <s v="OPT"/>
    <s v="PSE"/>
    <x v="3"/>
    <s v="No Information"/>
    <s v="Unidentified Armed Actor"/>
    <x v="8"/>
    <s v="No Information"/>
    <n v="0"/>
    <n v="0"/>
    <n v="0"/>
    <n v="0"/>
    <n v="0"/>
    <n v="0"/>
    <n v="0"/>
    <n v="0"/>
    <n v="0"/>
    <n v="0"/>
    <n v="0"/>
    <n v="1"/>
    <n v="0"/>
    <n v="0"/>
    <s v="None"/>
    <n v="0"/>
    <n v="0"/>
    <n v="0"/>
    <n v="1"/>
    <n v="0"/>
    <n v="0"/>
    <n v="0"/>
    <n v="0"/>
    <s v="62045"/>
  </r>
  <r>
    <d v="2018-11-02T00:00:00"/>
    <s v="2018"/>
    <s v="11"/>
    <s v="02"/>
    <x v="2034"/>
    <s v="OPT"/>
    <s v="PSE"/>
    <x v="3"/>
    <s v="No Information"/>
    <s v="Unidentified Armed Actor"/>
    <x v="8"/>
    <s v="No Information"/>
    <n v="0"/>
    <n v="0"/>
    <n v="0"/>
    <n v="0"/>
    <n v="0"/>
    <n v="0"/>
    <n v="0"/>
    <n v="0"/>
    <n v="0"/>
    <n v="0"/>
    <n v="0"/>
    <n v="1"/>
    <n v="0"/>
    <n v="0"/>
    <s v="None"/>
    <n v="0"/>
    <n v="0"/>
    <n v="0"/>
    <n v="1"/>
    <n v="0"/>
    <n v="0"/>
    <n v="0"/>
    <n v="0"/>
    <s v="62046"/>
  </r>
  <r>
    <d v="2018-11-02T00:00:00"/>
    <s v="2018"/>
    <s v="11"/>
    <s v="02"/>
    <x v="2034"/>
    <s v="OPT"/>
    <s v="PSE"/>
    <x v="3"/>
    <s v="No Information"/>
    <s v="Unidentified Armed Actor"/>
    <x v="8"/>
    <s v="No Information"/>
    <n v="0"/>
    <n v="0"/>
    <n v="0"/>
    <n v="0"/>
    <n v="0"/>
    <n v="0"/>
    <n v="0"/>
    <n v="0"/>
    <n v="0"/>
    <n v="0"/>
    <n v="0"/>
    <n v="1"/>
    <n v="0"/>
    <n v="0"/>
    <s v="None"/>
    <n v="0"/>
    <n v="0"/>
    <n v="0"/>
    <n v="1"/>
    <n v="0"/>
    <n v="0"/>
    <n v="0"/>
    <n v="0"/>
    <s v="62047"/>
  </r>
  <r>
    <d v="2018-11-02T00:00:00"/>
    <s v="2018"/>
    <s v="11"/>
    <s v="02"/>
    <x v="2035"/>
    <s v="OPT"/>
    <s v="PSE"/>
    <x v="3"/>
    <s v="No Information"/>
    <s v="Unidentified Armed Actor"/>
    <x v="8"/>
    <s v="No Information"/>
    <n v="0"/>
    <n v="0"/>
    <n v="0"/>
    <n v="0"/>
    <n v="0"/>
    <n v="0"/>
    <n v="0"/>
    <n v="0"/>
    <n v="0"/>
    <n v="0"/>
    <n v="0"/>
    <n v="13"/>
    <n v="0"/>
    <n v="0"/>
    <s v="None"/>
    <n v="0"/>
    <n v="0"/>
    <n v="0"/>
    <n v="1"/>
    <n v="0"/>
    <n v="0"/>
    <n v="0"/>
    <n v="0"/>
    <s v="62048"/>
  </r>
  <r>
    <d v="2018-11-02T00:00:00"/>
    <s v="2018"/>
    <s v="11"/>
    <s v="02"/>
    <x v="2034"/>
    <s v="OPT"/>
    <s v="PSE"/>
    <x v="3"/>
    <s v="No Information"/>
    <s v="Unidentified Armed Actor"/>
    <x v="8"/>
    <s v="No Information"/>
    <n v="0"/>
    <n v="0"/>
    <n v="0"/>
    <n v="0"/>
    <n v="0"/>
    <n v="0"/>
    <n v="0"/>
    <n v="0"/>
    <n v="0"/>
    <n v="0"/>
    <n v="0"/>
    <n v="1"/>
    <n v="0"/>
    <n v="0"/>
    <s v="None"/>
    <n v="0"/>
    <n v="0"/>
    <n v="0"/>
    <n v="1"/>
    <n v="0"/>
    <n v="0"/>
    <n v="0"/>
    <n v="0"/>
    <s v="62049"/>
  </r>
  <r>
    <d v="2018-10-29T00:00:00"/>
    <s v="2018"/>
    <s v="10"/>
    <s v="29"/>
    <x v="2036"/>
    <s v="OPT"/>
    <s v="PSE"/>
    <x v="3"/>
    <s v="No Information"/>
    <s v="Unidentified Armed Actor"/>
    <x v="8"/>
    <s v="No Information"/>
    <n v="0"/>
    <n v="0"/>
    <n v="0"/>
    <n v="0"/>
    <n v="0"/>
    <n v="0"/>
    <n v="0"/>
    <n v="0"/>
    <n v="0"/>
    <n v="0"/>
    <n v="0"/>
    <n v="1"/>
    <n v="0"/>
    <n v="0"/>
    <s v="None"/>
    <n v="0"/>
    <n v="0"/>
    <n v="0"/>
    <n v="1"/>
    <n v="0"/>
    <n v="0"/>
    <n v="0"/>
    <n v="0"/>
    <s v="62043"/>
  </r>
  <r>
    <d v="2018-10-29T00:00:00"/>
    <s v="2018"/>
    <s v="10"/>
    <s v="29"/>
    <x v="2036"/>
    <s v="OPT"/>
    <s v="PSE"/>
    <x v="3"/>
    <s v="No Information"/>
    <s v="Unidentified Armed Actor"/>
    <x v="8"/>
    <s v="No Information"/>
    <n v="0"/>
    <n v="0"/>
    <n v="0"/>
    <n v="0"/>
    <n v="0"/>
    <n v="0"/>
    <n v="0"/>
    <n v="0"/>
    <n v="0"/>
    <n v="0"/>
    <n v="0"/>
    <n v="1"/>
    <n v="0"/>
    <n v="0"/>
    <s v="None"/>
    <n v="0"/>
    <n v="0"/>
    <n v="0"/>
    <n v="1"/>
    <n v="0"/>
    <n v="0"/>
    <n v="0"/>
    <n v="0"/>
    <s v="62042"/>
  </r>
  <r>
    <d v="2018-10-29T00:00:00"/>
    <s v="2018"/>
    <s v="10"/>
    <s v="29"/>
    <x v="2036"/>
    <s v="OPT"/>
    <s v="PSE"/>
    <x v="3"/>
    <s v="No Information"/>
    <s v="Unidentified Armed Actor"/>
    <x v="8"/>
    <s v="No Information"/>
    <n v="0"/>
    <n v="0"/>
    <n v="0"/>
    <n v="0"/>
    <n v="0"/>
    <n v="0"/>
    <n v="0"/>
    <n v="0"/>
    <n v="0"/>
    <n v="0"/>
    <n v="0"/>
    <n v="1"/>
    <n v="0"/>
    <n v="0"/>
    <s v="None"/>
    <n v="0"/>
    <n v="0"/>
    <n v="0"/>
    <n v="1"/>
    <n v="0"/>
    <n v="0"/>
    <n v="0"/>
    <n v="0"/>
    <s v="62044"/>
  </r>
  <r>
    <d v="2018-10-28T00:00:00"/>
    <s v="2018"/>
    <s v="10"/>
    <s v="28"/>
    <x v="2037"/>
    <s v="OPT"/>
    <s v="PSE"/>
    <x v="3"/>
    <s v="No Information"/>
    <s v="Unidentified Armed Actor"/>
    <x v="8"/>
    <s v="No Information"/>
    <n v="0"/>
    <n v="0"/>
    <n v="0"/>
    <n v="0"/>
    <n v="0"/>
    <n v="0"/>
    <n v="0"/>
    <n v="0"/>
    <n v="0"/>
    <n v="0"/>
    <n v="0"/>
    <n v="1"/>
    <n v="0"/>
    <n v="0"/>
    <s v="None"/>
    <n v="0"/>
    <n v="0"/>
    <n v="0"/>
    <n v="1"/>
    <n v="0"/>
    <n v="0"/>
    <n v="0"/>
    <n v="0"/>
    <s v="62041"/>
  </r>
  <r>
    <d v="2018-10-28T00:00:00"/>
    <s v="2018"/>
    <s v="10"/>
    <s v="28"/>
    <x v="2038"/>
    <s v="OPT"/>
    <s v="PSE"/>
    <x v="3"/>
    <s v="No Information"/>
    <s v="Unidentified Armed Actor"/>
    <x v="8"/>
    <s v="No Information"/>
    <n v="0"/>
    <n v="0"/>
    <n v="0"/>
    <n v="0"/>
    <n v="0"/>
    <n v="0"/>
    <n v="0"/>
    <n v="0"/>
    <n v="0"/>
    <n v="1"/>
    <n v="0"/>
    <n v="0"/>
    <n v="0"/>
    <n v="0"/>
    <s v="None"/>
    <n v="0"/>
    <n v="0"/>
    <n v="0"/>
    <n v="1"/>
    <n v="0"/>
    <n v="0"/>
    <n v="0"/>
    <n v="0"/>
    <s v="57360"/>
  </r>
  <r>
    <d v="2018-10-28T00:00:00"/>
    <s v="2018"/>
    <s v="10"/>
    <s v="28"/>
    <x v="2037"/>
    <s v="OPT"/>
    <s v="PSE"/>
    <x v="3"/>
    <s v="No Information"/>
    <s v="Unidentified Armed Actor"/>
    <x v="8"/>
    <s v="No Information"/>
    <n v="0"/>
    <n v="0"/>
    <n v="0"/>
    <n v="0"/>
    <n v="0"/>
    <n v="0"/>
    <n v="0"/>
    <n v="0"/>
    <n v="0"/>
    <n v="0"/>
    <n v="0"/>
    <n v="1"/>
    <n v="0"/>
    <n v="0"/>
    <s v="None"/>
    <n v="0"/>
    <n v="0"/>
    <n v="0"/>
    <n v="1"/>
    <n v="0"/>
    <n v="0"/>
    <n v="0"/>
    <n v="0"/>
    <s v="62008"/>
  </r>
  <r>
    <d v="2018-10-28T00:00:00"/>
    <s v="2018"/>
    <s v="10"/>
    <s v="28"/>
    <x v="2038"/>
    <s v="OPT"/>
    <s v="PSE"/>
    <x v="3"/>
    <s v="No Information"/>
    <s v="Unidentified Armed Actor"/>
    <x v="8"/>
    <s v="No Information"/>
    <n v="0"/>
    <n v="0"/>
    <n v="0"/>
    <n v="0"/>
    <n v="0"/>
    <n v="0"/>
    <n v="0"/>
    <n v="0"/>
    <n v="0"/>
    <n v="1"/>
    <n v="0"/>
    <n v="0"/>
    <n v="0"/>
    <n v="0"/>
    <s v="None"/>
    <n v="0"/>
    <n v="0"/>
    <n v="0"/>
    <n v="1"/>
    <n v="0"/>
    <n v="0"/>
    <n v="0"/>
    <n v="0"/>
    <s v="57359"/>
  </r>
  <r>
    <d v="2018-10-27T00:00:00"/>
    <s v="2018"/>
    <s v="10"/>
    <s v="27"/>
    <x v="2039"/>
    <s v="OPT"/>
    <s v="PSE"/>
    <x v="0"/>
    <s v="Host Government: Military"/>
    <s v="Israeli Defence Forces"/>
    <x v="1"/>
    <s v="Health Building"/>
    <n v="0"/>
    <n v="0"/>
    <n v="0"/>
    <n v="0"/>
    <n v="1"/>
    <n v="0"/>
    <n v="0"/>
    <n v="0"/>
    <n v="0"/>
    <n v="0"/>
    <n v="0"/>
    <n v="0"/>
    <n v="0"/>
    <n v="0"/>
    <s v="None"/>
    <n v="0"/>
    <n v="0"/>
    <n v="0"/>
    <n v="1"/>
    <n v="0"/>
    <n v="0"/>
    <n v="0"/>
    <n v="0"/>
    <s v="24127"/>
  </r>
  <r>
    <d v="2018-10-27T00:00:00"/>
    <s v="2018"/>
    <s v="10"/>
    <s v="27"/>
    <x v="2040"/>
    <s v="OPT"/>
    <s v="PSE"/>
    <x v="0"/>
    <s v="Host Government: Military"/>
    <s v="Israeli Defence Forces"/>
    <x v="1"/>
    <s v="Health Building"/>
    <n v="0"/>
    <n v="1"/>
    <n v="0"/>
    <n v="0"/>
    <n v="0"/>
    <n v="0"/>
    <n v="0"/>
    <n v="0"/>
    <n v="0"/>
    <n v="0"/>
    <n v="0"/>
    <n v="0"/>
    <n v="0"/>
    <n v="0"/>
    <s v="None"/>
    <n v="0"/>
    <n v="0"/>
    <n v="0"/>
    <n v="1"/>
    <n v="0"/>
    <n v="0"/>
    <n v="0"/>
    <n v="0"/>
    <s v="37445"/>
  </r>
  <r>
    <d v="2018-10-26T00:00:00"/>
    <s v="2018"/>
    <s v="10"/>
    <s v="26"/>
    <x v="2041"/>
    <s v="OPT"/>
    <s v="PSE"/>
    <x v="0"/>
    <s v="Host Government: Military"/>
    <s v="Israeli Defence Forces"/>
    <x v="2"/>
    <s v="Open Space"/>
    <n v="0"/>
    <n v="0"/>
    <n v="0"/>
    <n v="0"/>
    <n v="0"/>
    <n v="0"/>
    <n v="0"/>
    <n v="0"/>
    <n v="0"/>
    <n v="0"/>
    <n v="0"/>
    <n v="3"/>
    <n v="0"/>
    <n v="0"/>
    <s v="None"/>
    <n v="0"/>
    <n v="0"/>
    <n v="0"/>
    <n v="1"/>
    <n v="0"/>
    <n v="0"/>
    <n v="0"/>
    <n v="0"/>
    <s v="37362"/>
  </r>
  <r>
    <d v="2018-10-26T00:00:00"/>
    <s v="2018"/>
    <s v="10"/>
    <s v="26"/>
    <x v="2042"/>
    <s v="OPT"/>
    <s v="PSE"/>
    <x v="0"/>
    <s v="Host Government: Military"/>
    <s v="Israeli Defence Forces"/>
    <x v="2"/>
    <s v="Open Space"/>
    <n v="0"/>
    <n v="0"/>
    <n v="0"/>
    <n v="0"/>
    <n v="0"/>
    <n v="0"/>
    <n v="1"/>
    <n v="0"/>
    <n v="0"/>
    <n v="0"/>
    <n v="0"/>
    <n v="1"/>
    <n v="0"/>
    <n v="0"/>
    <s v="None"/>
    <n v="0"/>
    <n v="0"/>
    <n v="0"/>
    <n v="1"/>
    <n v="0"/>
    <n v="0"/>
    <n v="0"/>
    <n v="0"/>
    <s v="37361"/>
  </r>
  <r>
    <d v="2018-10-25T00:00:00"/>
    <s v="2018"/>
    <s v="10"/>
    <s v="25"/>
    <x v="2043"/>
    <s v="OPT"/>
    <s v="PSE"/>
    <x v="0"/>
    <s v="Host Government: Military"/>
    <s v="Israeli Defence Forces"/>
    <x v="2"/>
    <s v="Open Space"/>
    <n v="0"/>
    <n v="0"/>
    <n v="0"/>
    <n v="0"/>
    <n v="0"/>
    <n v="0"/>
    <n v="0"/>
    <n v="0"/>
    <n v="0"/>
    <n v="0"/>
    <n v="0"/>
    <n v="1"/>
    <n v="0"/>
    <n v="0"/>
    <s v="None"/>
    <n v="0"/>
    <n v="0"/>
    <n v="0"/>
    <n v="1"/>
    <n v="0"/>
    <n v="0"/>
    <n v="0"/>
    <n v="0"/>
    <s v="37360"/>
  </r>
  <r>
    <d v="2018-10-19T00:00:00"/>
    <s v="2018"/>
    <s v="10"/>
    <s v="19"/>
    <x v="2044"/>
    <s v="OPT"/>
    <s v="PSE"/>
    <x v="3"/>
    <s v="No Information"/>
    <s v="Unidentified Armed Actor"/>
    <x v="8"/>
    <s v="No Information"/>
    <n v="0"/>
    <n v="0"/>
    <n v="0"/>
    <n v="0"/>
    <n v="0"/>
    <n v="0"/>
    <n v="0"/>
    <n v="0"/>
    <n v="0"/>
    <n v="0"/>
    <n v="0"/>
    <n v="1"/>
    <n v="0"/>
    <n v="0"/>
    <s v="None"/>
    <n v="0"/>
    <n v="0"/>
    <n v="0"/>
    <n v="1"/>
    <n v="0"/>
    <n v="0"/>
    <n v="0"/>
    <n v="0"/>
    <s v="61976"/>
  </r>
  <r>
    <d v="2018-10-19T00:00:00"/>
    <s v="2018"/>
    <s v="10"/>
    <s v="19"/>
    <x v="2044"/>
    <s v="OPT"/>
    <s v="PSE"/>
    <x v="3"/>
    <s v="No Information"/>
    <s v="Unidentified Armed Actor"/>
    <x v="8"/>
    <s v="No Information"/>
    <n v="0"/>
    <n v="0"/>
    <n v="0"/>
    <n v="0"/>
    <n v="0"/>
    <n v="0"/>
    <n v="0"/>
    <n v="0"/>
    <n v="0"/>
    <n v="0"/>
    <n v="0"/>
    <n v="1"/>
    <n v="0"/>
    <n v="0"/>
    <s v="None"/>
    <n v="0"/>
    <n v="0"/>
    <n v="0"/>
    <n v="1"/>
    <n v="0"/>
    <n v="0"/>
    <n v="0"/>
    <n v="0"/>
    <s v="61977"/>
  </r>
  <r>
    <d v="2018-10-19T00:00:00"/>
    <s v="2018"/>
    <s v="10"/>
    <s v="19"/>
    <x v="2045"/>
    <s v="OPT"/>
    <s v="PSE"/>
    <x v="0"/>
    <s v="Host Government: Military"/>
    <s v="Israeli Defence Forces"/>
    <x v="2"/>
    <s v="Open Space"/>
    <n v="0"/>
    <n v="0"/>
    <n v="0"/>
    <n v="0"/>
    <n v="0"/>
    <n v="0"/>
    <n v="0"/>
    <n v="0"/>
    <n v="0"/>
    <n v="0"/>
    <n v="0"/>
    <n v="1"/>
    <n v="0"/>
    <n v="0"/>
    <s v="None"/>
    <n v="0"/>
    <n v="0"/>
    <n v="0"/>
    <n v="1"/>
    <n v="0"/>
    <n v="0"/>
    <n v="0"/>
    <n v="0"/>
    <s v="37359"/>
  </r>
  <r>
    <d v="2018-10-18T00:00:00"/>
    <s v="2018"/>
    <s v="10"/>
    <s v="18"/>
    <x v="2046"/>
    <s v="OPT"/>
    <s v="PSE"/>
    <x v="3"/>
    <s v="No Information"/>
    <s v="Unidentified Armed Actor"/>
    <x v="8"/>
    <s v="No Information"/>
    <n v="0"/>
    <n v="0"/>
    <n v="0"/>
    <n v="0"/>
    <n v="0"/>
    <n v="0"/>
    <n v="0"/>
    <n v="0"/>
    <n v="0"/>
    <n v="0"/>
    <n v="0"/>
    <n v="0"/>
    <n v="0"/>
    <n v="0"/>
    <s v="None"/>
    <n v="0"/>
    <n v="0"/>
    <n v="0"/>
    <n v="1"/>
    <n v="0"/>
    <n v="0"/>
    <n v="0"/>
    <n v="0"/>
    <s v="57260"/>
  </r>
  <r>
    <d v="2018-10-18T00:00:00"/>
    <s v="2018"/>
    <s v="10"/>
    <s v="18"/>
    <x v="2046"/>
    <s v="OPT"/>
    <s v="PSE"/>
    <x v="3"/>
    <s v="No Information"/>
    <s v="Unidentified Armed Actor"/>
    <x v="8"/>
    <s v="No Information"/>
    <n v="0"/>
    <n v="0"/>
    <n v="0"/>
    <n v="0"/>
    <n v="0"/>
    <n v="0"/>
    <n v="0"/>
    <n v="0"/>
    <n v="0"/>
    <n v="0"/>
    <n v="0"/>
    <n v="0"/>
    <n v="0"/>
    <n v="0"/>
    <s v="None"/>
    <n v="0"/>
    <n v="0"/>
    <n v="0"/>
    <n v="1"/>
    <n v="0"/>
    <n v="0"/>
    <n v="0"/>
    <n v="0"/>
    <s v="57259"/>
  </r>
  <r>
    <d v="2018-10-17T00:00:00"/>
    <s v="2018"/>
    <s v="10"/>
    <s v="17"/>
    <x v="2047"/>
    <s v="OPT"/>
    <s v="PSE"/>
    <x v="3"/>
    <s v="No Information"/>
    <s v="Unidentified Armed Actor"/>
    <x v="8"/>
    <s v="No Information"/>
    <n v="0"/>
    <n v="0"/>
    <n v="0"/>
    <n v="0"/>
    <n v="0"/>
    <n v="0"/>
    <n v="0"/>
    <n v="0"/>
    <n v="0"/>
    <n v="1"/>
    <n v="0"/>
    <n v="0"/>
    <n v="0"/>
    <n v="0"/>
    <s v="None"/>
    <n v="0"/>
    <n v="0"/>
    <n v="0"/>
    <n v="1"/>
    <n v="0"/>
    <n v="0"/>
    <n v="0"/>
    <n v="0"/>
    <s v="57358"/>
  </r>
  <r>
    <d v="2018-10-17T00:00:00"/>
    <s v="2018"/>
    <s v="10"/>
    <s v="17"/>
    <x v="2047"/>
    <s v="OPT"/>
    <s v="PSE"/>
    <x v="3"/>
    <s v="No Information"/>
    <s v="Unidentified Armed Actor"/>
    <x v="8"/>
    <s v="No Information"/>
    <n v="0"/>
    <n v="0"/>
    <n v="0"/>
    <n v="0"/>
    <n v="0"/>
    <n v="0"/>
    <n v="0"/>
    <n v="0"/>
    <n v="0"/>
    <n v="1"/>
    <n v="0"/>
    <n v="0"/>
    <n v="0"/>
    <n v="0"/>
    <s v="None"/>
    <n v="0"/>
    <n v="0"/>
    <n v="0"/>
    <n v="1"/>
    <n v="0"/>
    <n v="0"/>
    <n v="0"/>
    <n v="0"/>
    <s v="57357"/>
  </r>
  <r>
    <d v="2018-10-15T00:00:00"/>
    <s v="2018"/>
    <s v="10"/>
    <s v="15"/>
    <x v="2048"/>
    <s v="OPT"/>
    <s v="PSE"/>
    <x v="3"/>
    <s v="No Information"/>
    <s v="Unidentified Armed Actor"/>
    <x v="8"/>
    <s v="No Information"/>
    <n v="0"/>
    <n v="0"/>
    <n v="0"/>
    <n v="0"/>
    <n v="0"/>
    <n v="0"/>
    <n v="0"/>
    <n v="0"/>
    <n v="0"/>
    <n v="0"/>
    <n v="0"/>
    <n v="0"/>
    <n v="0"/>
    <n v="0"/>
    <s v="None"/>
    <n v="0"/>
    <n v="0"/>
    <n v="0"/>
    <n v="1"/>
    <n v="0"/>
    <n v="0"/>
    <n v="0"/>
    <n v="0"/>
    <s v="57258"/>
  </r>
  <r>
    <d v="2018-10-15T00:00:00"/>
    <s v="2018"/>
    <s v="10"/>
    <s v="15"/>
    <x v="2049"/>
    <s v="OPT"/>
    <s v="PSE"/>
    <x v="3"/>
    <s v="No Information"/>
    <s v="Unidentified Armed Actor"/>
    <x v="8"/>
    <s v="No Information"/>
    <n v="0"/>
    <n v="0"/>
    <n v="0"/>
    <n v="0"/>
    <n v="0"/>
    <n v="0"/>
    <n v="0"/>
    <n v="0"/>
    <n v="0"/>
    <n v="0"/>
    <n v="0"/>
    <n v="1"/>
    <n v="0"/>
    <n v="0"/>
    <s v="None"/>
    <n v="0"/>
    <n v="0"/>
    <n v="0"/>
    <n v="1"/>
    <n v="0"/>
    <n v="0"/>
    <n v="0"/>
    <n v="0"/>
    <s v="61975"/>
  </r>
  <r>
    <d v="2018-10-12T00:00:00"/>
    <s v="2018"/>
    <s v="10"/>
    <s v="12"/>
    <x v="2050"/>
    <s v="OPT"/>
    <s v="PSE"/>
    <x v="3"/>
    <s v="No Information"/>
    <s v="Unidentified Armed Actor"/>
    <x v="8"/>
    <s v="No Information"/>
    <n v="0"/>
    <n v="0"/>
    <n v="0"/>
    <n v="0"/>
    <n v="0"/>
    <n v="0"/>
    <n v="0"/>
    <n v="0"/>
    <n v="0"/>
    <n v="0"/>
    <n v="0"/>
    <n v="2"/>
    <n v="0"/>
    <n v="0"/>
    <s v="None"/>
    <n v="0"/>
    <n v="0"/>
    <n v="0"/>
    <n v="1"/>
    <n v="0"/>
    <n v="0"/>
    <n v="0"/>
    <n v="0"/>
    <s v="61942"/>
  </r>
  <r>
    <d v="2018-10-12T00:00:00"/>
    <s v="2018"/>
    <s v="10"/>
    <s v="12"/>
    <x v="2051"/>
    <s v="OPT"/>
    <s v="PSE"/>
    <x v="3"/>
    <s v="No Information"/>
    <s v="Unidentified Armed Actor"/>
    <x v="8"/>
    <s v="No Information"/>
    <n v="0"/>
    <n v="0"/>
    <n v="0"/>
    <n v="0"/>
    <n v="0"/>
    <n v="0"/>
    <n v="0"/>
    <n v="0"/>
    <n v="0"/>
    <n v="0"/>
    <n v="0"/>
    <n v="5"/>
    <n v="0"/>
    <n v="0"/>
    <s v="None"/>
    <n v="0"/>
    <n v="0"/>
    <n v="0"/>
    <n v="1"/>
    <n v="0"/>
    <n v="0"/>
    <n v="0"/>
    <n v="0"/>
    <s v="63040"/>
  </r>
  <r>
    <d v="2018-10-12T00:00:00"/>
    <s v="2018"/>
    <s v="10"/>
    <s v="12"/>
    <x v="2052"/>
    <s v="OPT"/>
    <s v="PSE"/>
    <x v="3"/>
    <s v="No Information"/>
    <s v="Unidentified Armed Actor"/>
    <x v="8"/>
    <s v="No Information"/>
    <n v="0"/>
    <n v="0"/>
    <n v="0"/>
    <n v="0"/>
    <n v="0"/>
    <n v="0"/>
    <n v="0"/>
    <n v="0"/>
    <n v="0"/>
    <n v="0"/>
    <n v="0"/>
    <n v="2"/>
    <n v="0"/>
    <n v="0"/>
    <s v="None"/>
    <n v="0"/>
    <n v="0"/>
    <n v="0"/>
    <n v="1"/>
    <n v="0"/>
    <n v="0"/>
    <n v="0"/>
    <n v="0"/>
    <s v="63039"/>
  </r>
  <r>
    <d v="2018-10-12T00:00:00"/>
    <s v="2018"/>
    <s v="10"/>
    <s v="12"/>
    <x v="2052"/>
    <s v="OPT"/>
    <s v="PSE"/>
    <x v="3"/>
    <s v="No Information"/>
    <s v="Unidentified Armed Actor"/>
    <x v="8"/>
    <s v="No Information"/>
    <n v="0"/>
    <n v="0"/>
    <n v="0"/>
    <n v="0"/>
    <n v="0"/>
    <n v="0"/>
    <n v="0"/>
    <n v="0"/>
    <n v="0"/>
    <n v="0"/>
    <n v="0"/>
    <n v="2"/>
    <n v="0"/>
    <n v="0"/>
    <s v="None"/>
    <n v="0"/>
    <n v="0"/>
    <n v="0"/>
    <n v="1"/>
    <n v="0"/>
    <n v="0"/>
    <n v="0"/>
    <n v="0"/>
    <s v="63038"/>
  </r>
  <r>
    <d v="2018-10-12T00:00:00"/>
    <s v="2018"/>
    <s v="10"/>
    <s v="12"/>
    <x v="2053"/>
    <s v="OPT"/>
    <s v="PSE"/>
    <x v="0"/>
    <s v="Host Government: Military"/>
    <s v="Israeli Defence Forces"/>
    <x v="2"/>
    <s v="Open Space"/>
    <n v="0"/>
    <n v="0"/>
    <n v="0"/>
    <n v="0"/>
    <n v="0"/>
    <n v="0"/>
    <n v="0"/>
    <n v="0"/>
    <n v="0"/>
    <n v="0"/>
    <n v="0"/>
    <n v="1"/>
    <n v="0"/>
    <n v="0"/>
    <s v="None"/>
    <n v="0"/>
    <n v="0"/>
    <n v="0"/>
    <n v="1"/>
    <n v="0"/>
    <n v="0"/>
    <n v="0"/>
    <n v="0"/>
    <s v="37358"/>
  </r>
  <r>
    <d v="2018-10-08T00:00:00"/>
    <s v="2018"/>
    <s v="10"/>
    <s v="08"/>
    <x v="2054"/>
    <s v="OPT"/>
    <s v="PSE"/>
    <x v="3"/>
    <s v="No Information"/>
    <s v="Unidentified Armed Actor"/>
    <x v="8"/>
    <s v="No Information"/>
    <n v="0"/>
    <n v="0"/>
    <n v="0"/>
    <n v="0"/>
    <n v="0"/>
    <n v="0"/>
    <n v="0"/>
    <n v="0"/>
    <n v="0"/>
    <n v="0"/>
    <n v="0"/>
    <n v="0"/>
    <n v="0"/>
    <n v="0"/>
    <s v="None"/>
    <n v="0"/>
    <n v="0"/>
    <n v="0"/>
    <n v="1"/>
    <n v="0"/>
    <n v="0"/>
    <n v="0"/>
    <n v="0"/>
    <s v="57257"/>
  </r>
  <r>
    <d v="2018-10-05T00:00:00"/>
    <s v="2018"/>
    <s v="10"/>
    <s v="05"/>
    <x v="2055"/>
    <s v="OPT"/>
    <s v="PSE"/>
    <x v="0"/>
    <s v="Host Government: Military"/>
    <s v="Israeli Defence Forces"/>
    <x v="2"/>
    <s v="Open Space"/>
    <n v="0"/>
    <n v="0"/>
    <n v="0"/>
    <n v="0"/>
    <n v="0"/>
    <n v="0"/>
    <n v="0"/>
    <n v="0"/>
    <n v="0"/>
    <n v="0"/>
    <n v="0"/>
    <n v="2"/>
    <n v="0"/>
    <n v="0"/>
    <s v="None"/>
    <n v="0"/>
    <n v="0"/>
    <n v="0"/>
    <n v="1"/>
    <n v="0"/>
    <n v="0"/>
    <n v="0"/>
    <n v="0"/>
    <s v="37323"/>
  </r>
  <r>
    <d v="2018-10-05T00:00:00"/>
    <s v="2018"/>
    <s v="10"/>
    <s v="05"/>
    <x v="2056"/>
    <s v="OPT"/>
    <s v="PSE"/>
    <x v="0"/>
    <s v="Host Government: Military"/>
    <s v="Israeli Defence Forces"/>
    <x v="2"/>
    <s v="Open Space"/>
    <n v="0"/>
    <n v="0"/>
    <n v="0"/>
    <n v="0"/>
    <n v="0"/>
    <n v="0"/>
    <n v="0"/>
    <n v="0"/>
    <n v="0"/>
    <n v="0"/>
    <n v="0"/>
    <n v="1"/>
    <n v="0"/>
    <n v="0"/>
    <s v="None"/>
    <n v="0"/>
    <n v="0"/>
    <n v="0"/>
    <n v="1"/>
    <n v="0"/>
    <n v="0"/>
    <n v="0"/>
    <n v="0"/>
    <s v="37322"/>
  </r>
  <r>
    <d v="2018-10-05T00:00:00"/>
    <s v="2018"/>
    <s v="10"/>
    <s v="05"/>
    <x v="2057"/>
    <s v="OPT"/>
    <s v="PSE"/>
    <x v="0"/>
    <s v="Host Government: Military"/>
    <s v="Israeli Defence Forces"/>
    <x v="2"/>
    <s v="Open Space"/>
    <n v="0"/>
    <n v="0"/>
    <n v="0"/>
    <n v="0"/>
    <n v="0"/>
    <n v="0"/>
    <n v="1"/>
    <n v="0"/>
    <n v="0"/>
    <n v="0"/>
    <n v="0"/>
    <n v="1"/>
    <n v="0"/>
    <n v="0"/>
    <s v="None"/>
    <n v="0"/>
    <n v="0"/>
    <n v="0"/>
    <n v="1"/>
    <n v="0"/>
    <n v="0"/>
    <n v="0"/>
    <n v="0"/>
    <s v="37324"/>
  </r>
  <r>
    <d v="2018-10-03T00:00:00"/>
    <s v="2018"/>
    <s v="10"/>
    <s v="03"/>
    <x v="2058"/>
    <s v="OPT"/>
    <s v="PSE"/>
    <x v="3"/>
    <s v="No Information"/>
    <s v="Unidentified Armed Actor"/>
    <x v="8"/>
    <s v="No Information"/>
    <n v="0"/>
    <n v="0"/>
    <n v="0"/>
    <n v="0"/>
    <n v="0"/>
    <n v="0"/>
    <n v="0"/>
    <n v="0"/>
    <n v="0"/>
    <n v="0"/>
    <n v="0"/>
    <n v="0"/>
    <n v="0"/>
    <n v="0"/>
    <s v="None"/>
    <n v="0"/>
    <n v="0"/>
    <n v="0"/>
    <n v="1"/>
    <n v="0"/>
    <n v="0"/>
    <n v="0"/>
    <n v="0"/>
    <s v="57256"/>
  </r>
  <r>
    <d v="2018-10-03T00:00:00"/>
    <s v="2018"/>
    <s v="10"/>
    <s v="03"/>
    <x v="2058"/>
    <s v="OPT"/>
    <s v="PSE"/>
    <x v="3"/>
    <s v="No Information"/>
    <s v="Unidentified Armed Actor"/>
    <x v="8"/>
    <s v="No Information"/>
    <n v="0"/>
    <n v="0"/>
    <n v="0"/>
    <n v="0"/>
    <n v="0"/>
    <n v="0"/>
    <n v="0"/>
    <n v="0"/>
    <n v="0"/>
    <n v="0"/>
    <n v="0"/>
    <n v="0"/>
    <n v="0"/>
    <n v="0"/>
    <s v="None"/>
    <n v="0"/>
    <n v="0"/>
    <n v="0"/>
    <n v="1"/>
    <n v="0"/>
    <n v="0"/>
    <n v="0"/>
    <n v="0"/>
    <s v="57223"/>
  </r>
  <r>
    <d v="2018-10-01T00:00:00"/>
    <s v="2018"/>
    <s v="10"/>
    <s v="01"/>
    <x v="2059"/>
    <s v="OPT"/>
    <s v="PSE"/>
    <x v="0"/>
    <s v="Civilian"/>
    <s v="Demonstrators"/>
    <x v="22"/>
    <s v="Open Space"/>
    <n v="0"/>
    <n v="0"/>
    <n v="0"/>
    <n v="0"/>
    <n v="0"/>
    <n v="0"/>
    <n v="0"/>
    <n v="0"/>
    <n v="0"/>
    <n v="1"/>
    <n v="0"/>
    <n v="0"/>
    <n v="0"/>
    <n v="0"/>
    <s v="None"/>
    <n v="0"/>
    <n v="0"/>
    <n v="0"/>
    <n v="0"/>
    <n v="0"/>
    <n v="0"/>
    <n v="0"/>
    <n v="0"/>
    <s v="24101"/>
  </r>
  <r>
    <d v="2018-10-01T00:00:00"/>
    <s v="2018"/>
    <s v="10"/>
    <s v="01"/>
    <x v="2052"/>
    <s v="OPT"/>
    <s v="PSE"/>
    <x v="3"/>
    <s v="No Information"/>
    <s v="Unidentified Armed Actor"/>
    <x v="8"/>
    <s v="No Information"/>
    <n v="0"/>
    <n v="0"/>
    <n v="0"/>
    <n v="0"/>
    <n v="0"/>
    <n v="0"/>
    <n v="0"/>
    <n v="0"/>
    <n v="0"/>
    <n v="0"/>
    <n v="0"/>
    <n v="2"/>
    <n v="0"/>
    <n v="0"/>
    <s v="None"/>
    <n v="0"/>
    <n v="0"/>
    <n v="0"/>
    <n v="1"/>
    <n v="0"/>
    <n v="0"/>
    <n v="0"/>
    <n v="0"/>
    <s v="63037"/>
  </r>
  <r>
    <d v="2018-09-28T00:00:00"/>
    <s v="2018"/>
    <s v="09"/>
    <s v="28"/>
    <x v="2060"/>
    <s v="OPT"/>
    <s v="PSE"/>
    <x v="0"/>
    <s v="Host Government: Military"/>
    <s v="Israeli Defence Forces"/>
    <x v="8"/>
    <s v="Open Space"/>
    <n v="0"/>
    <n v="0"/>
    <n v="0"/>
    <n v="0"/>
    <n v="0"/>
    <n v="0"/>
    <n v="0"/>
    <n v="0"/>
    <n v="0"/>
    <n v="0"/>
    <n v="0"/>
    <n v="4"/>
    <n v="0"/>
    <n v="0"/>
    <s v="None"/>
    <n v="0"/>
    <n v="0"/>
    <n v="0"/>
    <n v="1"/>
    <n v="0"/>
    <n v="0"/>
    <n v="0"/>
    <n v="0"/>
    <s v="37122"/>
  </r>
  <r>
    <d v="2018-09-28T00:00:00"/>
    <s v="2018"/>
    <s v="09"/>
    <s v="28"/>
    <x v="2061"/>
    <s v="OPT"/>
    <s v="PSE"/>
    <x v="0"/>
    <s v="Host Government: Military"/>
    <s v="Israeli Defence Forces"/>
    <x v="2"/>
    <s v="Open Space"/>
    <n v="0"/>
    <n v="0"/>
    <n v="0"/>
    <n v="0"/>
    <n v="0"/>
    <n v="0"/>
    <n v="0"/>
    <n v="0"/>
    <n v="0"/>
    <n v="0"/>
    <n v="0"/>
    <n v="1"/>
    <n v="0"/>
    <n v="0"/>
    <s v="None"/>
    <n v="0"/>
    <n v="0"/>
    <n v="0"/>
    <n v="1"/>
    <n v="0"/>
    <n v="0"/>
    <n v="0"/>
    <n v="0"/>
    <s v="37120"/>
  </r>
  <r>
    <d v="2018-09-28T00:00:00"/>
    <s v="2018"/>
    <s v="09"/>
    <s v="28"/>
    <x v="2062"/>
    <s v="OPT"/>
    <s v="PSE"/>
    <x v="0"/>
    <s v="Host Government: Military"/>
    <s v="Israeli Defence Forces"/>
    <x v="12"/>
    <s v="Open Space"/>
    <n v="0"/>
    <n v="0"/>
    <n v="0"/>
    <n v="0"/>
    <n v="0"/>
    <n v="0"/>
    <n v="0"/>
    <n v="0"/>
    <n v="0"/>
    <n v="0"/>
    <n v="0"/>
    <n v="1"/>
    <n v="0"/>
    <n v="0"/>
    <s v="None"/>
    <n v="0"/>
    <n v="0"/>
    <n v="0"/>
    <n v="1"/>
    <n v="0"/>
    <n v="0"/>
    <n v="0"/>
    <n v="0"/>
    <s v="37121"/>
  </r>
  <r>
    <d v="2018-09-27T00:00:00"/>
    <s v="2018"/>
    <s v="09"/>
    <s v="27"/>
    <x v="2063"/>
    <s v="OPT"/>
    <s v="PSE"/>
    <x v="3"/>
    <s v="No Information"/>
    <s v="Unidentified Armed Actor"/>
    <x v="8"/>
    <s v="No Information"/>
    <n v="0"/>
    <n v="0"/>
    <n v="0"/>
    <n v="0"/>
    <n v="0"/>
    <n v="0"/>
    <n v="0"/>
    <n v="0"/>
    <n v="0"/>
    <n v="1"/>
    <n v="0"/>
    <n v="0"/>
    <n v="0"/>
    <n v="0"/>
    <s v="None"/>
    <n v="0"/>
    <n v="0"/>
    <n v="0"/>
    <n v="1"/>
    <n v="0"/>
    <n v="0"/>
    <n v="0"/>
    <n v="0"/>
    <s v="57356"/>
  </r>
  <r>
    <d v="2018-09-24T00:00:00"/>
    <s v="2018"/>
    <s v="09"/>
    <s v="24"/>
    <x v="2064"/>
    <s v="OPT"/>
    <s v="PSE"/>
    <x v="3"/>
    <s v="No Information"/>
    <s v="Unidentified Armed Actor"/>
    <x v="8"/>
    <s v="No Information"/>
    <n v="0"/>
    <n v="0"/>
    <n v="0"/>
    <n v="0"/>
    <n v="0"/>
    <n v="0"/>
    <n v="0"/>
    <n v="0"/>
    <n v="0"/>
    <n v="0"/>
    <n v="0"/>
    <n v="0"/>
    <n v="0"/>
    <n v="0"/>
    <s v="None"/>
    <n v="0"/>
    <n v="0"/>
    <n v="0"/>
    <n v="1"/>
    <n v="0"/>
    <n v="0"/>
    <n v="0"/>
    <n v="0"/>
    <s v="63041"/>
  </r>
  <r>
    <d v="2018-09-21T00:00:00"/>
    <s v="2018"/>
    <s v="09"/>
    <s v="21"/>
    <x v="2065"/>
    <s v="OPT"/>
    <s v="PSE"/>
    <x v="0"/>
    <s v="Host Government: Military"/>
    <s v="Israeli Defence Forces"/>
    <x v="2"/>
    <s v="No Information"/>
    <n v="0"/>
    <n v="0"/>
    <n v="0"/>
    <n v="0"/>
    <n v="0"/>
    <n v="0"/>
    <n v="0"/>
    <n v="0"/>
    <n v="0"/>
    <n v="0"/>
    <n v="0"/>
    <n v="1"/>
    <n v="0"/>
    <n v="0"/>
    <s v="None"/>
    <n v="0"/>
    <n v="0"/>
    <n v="0"/>
    <n v="1"/>
    <n v="0"/>
    <n v="0"/>
    <n v="0"/>
    <n v="0"/>
    <s v="37089"/>
  </r>
  <r>
    <d v="2018-09-20T00:00:00"/>
    <s v="2018"/>
    <s v="09"/>
    <s v="20"/>
    <x v="2066"/>
    <s v="OPT"/>
    <s v="PSE"/>
    <x v="0"/>
    <s v="Host Government: Military"/>
    <s v="Israeli Defence Forces"/>
    <x v="2"/>
    <s v="Open Space"/>
    <n v="0"/>
    <n v="0"/>
    <n v="0"/>
    <n v="0"/>
    <n v="0"/>
    <n v="0"/>
    <n v="0"/>
    <n v="0"/>
    <n v="0"/>
    <n v="0"/>
    <n v="0"/>
    <n v="2"/>
    <n v="0"/>
    <n v="0"/>
    <s v="None"/>
    <n v="0"/>
    <n v="0"/>
    <n v="0"/>
    <n v="1"/>
    <n v="0"/>
    <n v="0"/>
    <n v="0"/>
    <n v="0"/>
    <s v="37088"/>
  </r>
  <r>
    <d v="2018-09-19T00:00:00"/>
    <s v="2018"/>
    <s v="09"/>
    <s v="19"/>
    <x v="2067"/>
    <s v="OPT"/>
    <s v="PSE"/>
    <x v="3"/>
    <s v="No Information"/>
    <s v="Unidentified Armed Actor"/>
    <x v="8"/>
    <s v="No Information"/>
    <n v="0"/>
    <n v="0"/>
    <n v="0"/>
    <n v="0"/>
    <n v="0"/>
    <n v="0"/>
    <n v="0"/>
    <n v="0"/>
    <n v="0"/>
    <n v="0"/>
    <n v="0"/>
    <n v="0"/>
    <n v="0"/>
    <n v="0"/>
    <s v="None"/>
    <n v="0"/>
    <n v="0"/>
    <n v="0"/>
    <n v="1"/>
    <n v="0"/>
    <n v="0"/>
    <n v="0"/>
    <n v="0"/>
    <s v="57193"/>
  </r>
  <r>
    <d v="2018-09-18T00:00:00"/>
    <s v="2018"/>
    <s v="09"/>
    <s v="18"/>
    <x v="2068"/>
    <s v="OPT"/>
    <s v="PSE"/>
    <x v="0"/>
    <s v="Host Government: Military"/>
    <s v="Israeli Defence Forces"/>
    <x v="6"/>
    <s v="No Information"/>
    <n v="0"/>
    <n v="0"/>
    <n v="0"/>
    <n v="0"/>
    <n v="0"/>
    <n v="0"/>
    <n v="1"/>
    <n v="0"/>
    <n v="0"/>
    <n v="0"/>
    <n v="0"/>
    <n v="1"/>
    <n v="0"/>
    <n v="0"/>
    <s v="None"/>
    <n v="0"/>
    <n v="0"/>
    <n v="0"/>
    <n v="1"/>
    <n v="0"/>
    <n v="0"/>
    <n v="0"/>
    <n v="0"/>
    <s v="37087"/>
  </r>
  <r>
    <d v="2018-09-17T00:00:00"/>
    <s v="2018"/>
    <s v="09"/>
    <s v="17"/>
    <x v="2069"/>
    <s v="OPT"/>
    <s v="PSE"/>
    <x v="1"/>
    <s v="Host Government: Military"/>
    <s v="Israeli Defence Forces"/>
    <x v="2"/>
    <s v="No Information"/>
    <n v="0"/>
    <n v="0"/>
    <n v="0"/>
    <n v="0"/>
    <n v="0"/>
    <n v="0"/>
    <n v="0"/>
    <n v="0"/>
    <n v="0"/>
    <n v="0"/>
    <n v="0"/>
    <n v="2"/>
    <n v="0"/>
    <n v="0"/>
    <s v="None"/>
    <n v="0"/>
    <n v="0"/>
    <n v="0"/>
    <n v="1"/>
    <n v="0"/>
    <n v="0"/>
    <n v="0"/>
    <n v="0"/>
    <s v="37086"/>
  </r>
  <r>
    <d v="2018-09-14T00:00:00"/>
    <s v="2018"/>
    <s v="09"/>
    <s v="14"/>
    <x v="2070"/>
    <s v="OPT"/>
    <s v="PSE"/>
    <x v="0"/>
    <s v="Host Government: Military"/>
    <s v="Israeli Defence Forces"/>
    <x v="6"/>
    <s v="IDP/Refugee Camp"/>
    <n v="0"/>
    <n v="0"/>
    <n v="0"/>
    <n v="0"/>
    <n v="0"/>
    <n v="0"/>
    <n v="0"/>
    <n v="0"/>
    <n v="0"/>
    <n v="0"/>
    <n v="0"/>
    <n v="1"/>
    <n v="0"/>
    <n v="0"/>
    <s v="None"/>
    <n v="0"/>
    <n v="0"/>
    <n v="0"/>
    <n v="1"/>
    <n v="0"/>
    <n v="0"/>
    <n v="0"/>
    <n v="0"/>
    <s v="37085"/>
  </r>
  <r>
    <d v="2018-09-14T00:00:00"/>
    <s v="2018"/>
    <s v="09"/>
    <s v="14"/>
    <x v="2071"/>
    <s v="OPT"/>
    <s v="PSE"/>
    <x v="0"/>
    <s v="Host Government: Military"/>
    <s v="Israeli Defence Forces"/>
    <x v="2"/>
    <s v="No Information"/>
    <n v="0"/>
    <n v="0"/>
    <n v="0"/>
    <n v="0"/>
    <n v="0"/>
    <n v="0"/>
    <n v="0"/>
    <n v="0"/>
    <n v="0"/>
    <n v="0"/>
    <n v="0"/>
    <n v="1"/>
    <n v="0"/>
    <n v="0"/>
    <s v="None"/>
    <n v="0"/>
    <n v="0"/>
    <n v="0"/>
    <n v="1"/>
    <n v="0"/>
    <n v="0"/>
    <n v="0"/>
    <n v="0"/>
    <s v="37084"/>
  </r>
  <r>
    <d v="2018-09-14T00:00:00"/>
    <s v="2018"/>
    <s v="09"/>
    <s v="14"/>
    <x v="2072"/>
    <s v="OPT"/>
    <s v="PSE"/>
    <x v="0"/>
    <s v="Host Government: Military"/>
    <s v="Israeli Defence Forces"/>
    <x v="12"/>
    <s v="No Information"/>
    <n v="0"/>
    <n v="0"/>
    <n v="0"/>
    <n v="0"/>
    <n v="0"/>
    <n v="0"/>
    <n v="0"/>
    <n v="0"/>
    <n v="0"/>
    <n v="0"/>
    <n v="0"/>
    <n v="3"/>
    <n v="0"/>
    <n v="0"/>
    <s v="None"/>
    <n v="0"/>
    <n v="0"/>
    <n v="0"/>
    <n v="1"/>
    <n v="0"/>
    <n v="0"/>
    <n v="0"/>
    <n v="0"/>
    <s v="37069"/>
  </r>
  <r>
    <d v="2018-09-10T00:00:00"/>
    <s v="2018"/>
    <s v="09"/>
    <s v="10"/>
    <x v="2073"/>
    <s v="OPT"/>
    <s v="PSE"/>
    <x v="2"/>
    <s v="Host Government: Military"/>
    <s v="Israeli Defence Forces"/>
    <x v="8"/>
    <s v="Home"/>
    <n v="0"/>
    <n v="0"/>
    <n v="0"/>
    <n v="0"/>
    <n v="0"/>
    <n v="0"/>
    <n v="0"/>
    <n v="0"/>
    <n v="0"/>
    <n v="1"/>
    <n v="0"/>
    <n v="0"/>
    <n v="0"/>
    <n v="0"/>
    <s v="None"/>
    <n v="0"/>
    <n v="0"/>
    <n v="0"/>
    <n v="1"/>
    <n v="0"/>
    <n v="0"/>
    <n v="0"/>
    <n v="0"/>
    <s v="37068"/>
  </r>
  <r>
    <d v="2018-09-07T00:00:00"/>
    <s v="2018"/>
    <s v="09"/>
    <s v="07"/>
    <x v="2074"/>
    <s v="OPT"/>
    <s v="PSE"/>
    <x v="1"/>
    <s v="Host Government: Military"/>
    <s v="Israeli Defence Forces"/>
    <x v="6"/>
    <s v="No Information"/>
    <n v="0"/>
    <n v="0"/>
    <n v="0"/>
    <n v="0"/>
    <n v="0"/>
    <n v="0"/>
    <n v="0"/>
    <n v="0"/>
    <n v="0"/>
    <n v="0"/>
    <n v="0"/>
    <n v="3"/>
    <n v="0"/>
    <n v="0"/>
    <s v="None"/>
    <n v="0"/>
    <n v="0"/>
    <n v="0"/>
    <n v="1"/>
    <n v="0"/>
    <n v="0"/>
    <n v="0"/>
    <n v="0"/>
    <s v="37027"/>
  </r>
  <r>
    <d v="2018-09-07T00:00:00"/>
    <s v="2018"/>
    <s v="09"/>
    <s v="07"/>
    <x v="2075"/>
    <s v="OPT"/>
    <s v="PSE"/>
    <x v="0"/>
    <s v="Host Government: Military"/>
    <s v="Israeli Defence Forces"/>
    <x v="2"/>
    <s v="Project Site"/>
    <n v="0"/>
    <n v="0"/>
    <n v="0"/>
    <n v="0"/>
    <n v="0"/>
    <n v="0"/>
    <n v="0"/>
    <n v="0"/>
    <n v="0"/>
    <n v="0"/>
    <n v="0"/>
    <n v="1"/>
    <n v="0"/>
    <n v="0"/>
    <s v="None"/>
    <n v="0"/>
    <n v="0"/>
    <n v="0"/>
    <n v="1"/>
    <n v="0"/>
    <n v="0"/>
    <n v="0"/>
    <n v="0"/>
    <s v="37065"/>
  </r>
  <r>
    <d v="2018-09-06T00:00:00"/>
    <s v="2018"/>
    <s v="09"/>
    <s v="06"/>
    <x v="2076"/>
    <s v="OPT"/>
    <s v="PSE"/>
    <x v="3"/>
    <s v="No Information"/>
    <s v="Unidentified Armed Actor"/>
    <x v="8"/>
    <s v="No Information"/>
    <n v="0"/>
    <n v="0"/>
    <n v="0"/>
    <n v="0"/>
    <n v="0"/>
    <n v="0"/>
    <n v="0"/>
    <n v="0"/>
    <n v="0"/>
    <n v="1"/>
    <n v="0"/>
    <n v="0"/>
    <n v="0"/>
    <n v="0"/>
    <s v="None"/>
    <n v="0"/>
    <n v="0"/>
    <n v="0"/>
    <n v="1"/>
    <n v="0"/>
    <n v="0"/>
    <n v="0"/>
    <n v="0"/>
    <s v="57355"/>
  </r>
  <r>
    <d v="2018-08-31T00:00:00"/>
    <s v="2018"/>
    <s v="08"/>
    <s v="31"/>
    <x v="2077"/>
    <s v="OPT"/>
    <s v="PSE"/>
    <x v="0"/>
    <s v="Host Government: Military"/>
    <s v="Israeli Defence Forces"/>
    <x v="2"/>
    <s v="Open Space"/>
    <n v="0"/>
    <n v="0"/>
    <n v="0"/>
    <n v="0"/>
    <n v="0"/>
    <n v="0"/>
    <n v="0"/>
    <n v="0"/>
    <n v="0"/>
    <n v="0"/>
    <n v="0"/>
    <n v="2"/>
    <n v="0"/>
    <n v="0"/>
    <s v="None"/>
    <n v="0"/>
    <n v="0"/>
    <n v="0"/>
    <n v="1"/>
    <n v="0"/>
    <n v="0"/>
    <n v="0"/>
    <n v="0"/>
    <s v="38437"/>
  </r>
  <r>
    <d v="2018-08-31T00:00:00"/>
    <s v="2018"/>
    <s v="08"/>
    <s v="31"/>
    <x v="2078"/>
    <s v="OPT"/>
    <s v="PSE"/>
    <x v="3"/>
    <s v="No Information"/>
    <s v="Unidentified Armed Actor"/>
    <x v="8"/>
    <s v="No Information"/>
    <n v="0"/>
    <n v="0"/>
    <n v="0"/>
    <n v="0"/>
    <n v="0"/>
    <n v="0"/>
    <n v="0"/>
    <n v="0"/>
    <n v="0"/>
    <n v="0"/>
    <n v="0"/>
    <n v="1"/>
    <n v="0"/>
    <n v="0"/>
    <s v="None"/>
    <n v="0"/>
    <n v="0"/>
    <n v="0"/>
    <n v="1"/>
    <n v="0"/>
    <n v="0"/>
    <n v="0"/>
    <n v="0"/>
    <s v="62973"/>
  </r>
  <r>
    <d v="2018-08-31T00:00:00"/>
    <s v="2018"/>
    <s v="08"/>
    <s v="31"/>
    <x v="2078"/>
    <s v="OPT"/>
    <s v="PSE"/>
    <x v="3"/>
    <s v="No Information"/>
    <s v="Unidentified Armed Actor"/>
    <x v="8"/>
    <s v="No Information"/>
    <n v="0"/>
    <n v="0"/>
    <n v="0"/>
    <n v="0"/>
    <n v="0"/>
    <n v="0"/>
    <n v="0"/>
    <n v="0"/>
    <n v="0"/>
    <n v="0"/>
    <n v="0"/>
    <n v="1"/>
    <n v="0"/>
    <n v="0"/>
    <s v="None"/>
    <n v="0"/>
    <n v="0"/>
    <n v="0"/>
    <n v="1"/>
    <n v="0"/>
    <n v="0"/>
    <n v="0"/>
    <n v="0"/>
    <s v="62970"/>
  </r>
  <r>
    <d v="2018-08-31T00:00:00"/>
    <s v="2018"/>
    <s v="08"/>
    <s v="31"/>
    <x v="2078"/>
    <s v="OPT"/>
    <s v="PSE"/>
    <x v="3"/>
    <s v="No Information"/>
    <s v="Unidentified Armed Actor"/>
    <x v="8"/>
    <s v="No Information"/>
    <n v="0"/>
    <n v="0"/>
    <n v="0"/>
    <n v="0"/>
    <n v="0"/>
    <n v="0"/>
    <n v="0"/>
    <n v="0"/>
    <n v="0"/>
    <n v="0"/>
    <n v="0"/>
    <n v="1"/>
    <n v="0"/>
    <n v="0"/>
    <s v="None"/>
    <n v="0"/>
    <n v="0"/>
    <n v="0"/>
    <n v="1"/>
    <n v="0"/>
    <n v="0"/>
    <n v="0"/>
    <n v="0"/>
    <s v="62971"/>
  </r>
  <r>
    <d v="2018-08-31T00:00:00"/>
    <s v="2018"/>
    <s v="08"/>
    <s v="31"/>
    <x v="2078"/>
    <s v="OPT"/>
    <s v="PSE"/>
    <x v="3"/>
    <s v="No Information"/>
    <s v="Unidentified Armed Actor"/>
    <x v="8"/>
    <s v="No Information"/>
    <n v="0"/>
    <n v="0"/>
    <n v="0"/>
    <n v="0"/>
    <n v="0"/>
    <n v="0"/>
    <n v="0"/>
    <n v="0"/>
    <n v="0"/>
    <n v="0"/>
    <n v="0"/>
    <n v="1"/>
    <n v="0"/>
    <n v="0"/>
    <s v="None"/>
    <n v="0"/>
    <n v="0"/>
    <n v="0"/>
    <n v="1"/>
    <n v="0"/>
    <n v="0"/>
    <n v="0"/>
    <n v="0"/>
    <s v="62975"/>
  </r>
  <r>
    <d v="2018-08-31T00:00:00"/>
    <s v="2018"/>
    <s v="08"/>
    <s v="31"/>
    <x v="2078"/>
    <s v="OPT"/>
    <s v="PSE"/>
    <x v="3"/>
    <s v="No Information"/>
    <s v="Unidentified Armed Actor"/>
    <x v="8"/>
    <s v="No Information"/>
    <n v="0"/>
    <n v="0"/>
    <n v="0"/>
    <n v="0"/>
    <n v="0"/>
    <n v="0"/>
    <n v="0"/>
    <n v="0"/>
    <n v="0"/>
    <n v="0"/>
    <n v="0"/>
    <n v="1"/>
    <n v="0"/>
    <n v="0"/>
    <s v="None"/>
    <n v="0"/>
    <n v="0"/>
    <n v="0"/>
    <n v="1"/>
    <n v="0"/>
    <n v="0"/>
    <n v="0"/>
    <n v="0"/>
    <s v="62974"/>
  </r>
  <r>
    <d v="2018-08-31T00:00:00"/>
    <s v="2018"/>
    <s v="08"/>
    <s v="31"/>
    <x v="2078"/>
    <s v="OPT"/>
    <s v="PSE"/>
    <x v="3"/>
    <s v="No Information"/>
    <s v="Unidentified Armed Actor"/>
    <x v="8"/>
    <s v="No Information"/>
    <n v="0"/>
    <n v="0"/>
    <n v="0"/>
    <n v="0"/>
    <n v="0"/>
    <n v="0"/>
    <n v="0"/>
    <n v="0"/>
    <n v="0"/>
    <n v="0"/>
    <n v="0"/>
    <n v="1"/>
    <n v="0"/>
    <n v="0"/>
    <s v="None"/>
    <n v="0"/>
    <n v="0"/>
    <n v="0"/>
    <n v="1"/>
    <n v="0"/>
    <n v="0"/>
    <n v="0"/>
    <n v="0"/>
    <s v="62969"/>
  </r>
  <r>
    <d v="2018-08-31T00:00:00"/>
    <s v="2018"/>
    <s v="08"/>
    <s v="31"/>
    <x v="2078"/>
    <s v="OPT"/>
    <s v="PSE"/>
    <x v="3"/>
    <s v="No Information"/>
    <s v="Unidentified Armed Actor"/>
    <x v="8"/>
    <s v="No Information"/>
    <n v="0"/>
    <n v="0"/>
    <n v="0"/>
    <n v="0"/>
    <n v="0"/>
    <n v="0"/>
    <n v="0"/>
    <n v="0"/>
    <n v="0"/>
    <n v="0"/>
    <n v="0"/>
    <n v="1"/>
    <n v="0"/>
    <n v="0"/>
    <s v="None"/>
    <n v="0"/>
    <n v="0"/>
    <n v="0"/>
    <n v="1"/>
    <n v="0"/>
    <n v="0"/>
    <n v="0"/>
    <n v="0"/>
    <s v="62972"/>
  </r>
  <r>
    <d v="2018-08-30T00:00:00"/>
    <s v="2018"/>
    <s v="08"/>
    <s v="30"/>
    <x v="2079"/>
    <s v="OPT"/>
    <s v="PSE"/>
    <x v="0"/>
    <s v="Donor Government"/>
    <s v="Government of the US"/>
    <x v="0"/>
    <s v="Administration"/>
    <n v="0"/>
    <n v="0"/>
    <n v="0"/>
    <n v="0"/>
    <n v="0"/>
    <n v="0"/>
    <n v="0"/>
    <n v="0"/>
    <n v="0"/>
    <n v="0"/>
    <n v="0"/>
    <n v="0"/>
    <n v="0"/>
    <n v="0"/>
    <s v="None"/>
    <n v="0"/>
    <n v="0"/>
    <n v="0"/>
    <n v="1"/>
    <n v="1"/>
    <n v="0"/>
    <n v="0"/>
    <n v="0"/>
    <s v="24106"/>
  </r>
  <r>
    <d v="2018-08-29T00:00:00"/>
    <s v="2018"/>
    <s v="08"/>
    <s v="29"/>
    <x v="2080"/>
    <s v="OPT"/>
    <s v="PSE"/>
    <x v="3"/>
    <s v="No Information"/>
    <s v="Unidentified Armed Actor"/>
    <x v="8"/>
    <s v="No Information"/>
    <n v="0"/>
    <n v="0"/>
    <n v="0"/>
    <n v="0"/>
    <n v="0"/>
    <n v="0"/>
    <n v="0"/>
    <n v="0"/>
    <n v="0"/>
    <n v="1"/>
    <n v="0"/>
    <n v="0"/>
    <n v="0"/>
    <n v="0"/>
    <s v="None"/>
    <n v="0"/>
    <n v="0"/>
    <n v="0"/>
    <n v="1"/>
    <n v="0"/>
    <n v="0"/>
    <n v="0"/>
    <n v="0"/>
    <s v="57333"/>
  </r>
  <r>
    <d v="2018-08-25T00:00:00"/>
    <s v="2018"/>
    <s v="08"/>
    <s v="25"/>
    <x v="2081"/>
    <s v="OPT"/>
    <s v="PSE"/>
    <x v="0"/>
    <s v="Host Government: Military"/>
    <s v="Israeli Defence Forces"/>
    <x v="2"/>
    <s v="Open Space"/>
    <n v="0"/>
    <n v="0"/>
    <n v="0"/>
    <n v="0"/>
    <n v="0"/>
    <n v="0"/>
    <n v="0"/>
    <n v="0"/>
    <n v="0"/>
    <n v="0"/>
    <n v="1"/>
    <n v="0"/>
    <n v="0"/>
    <n v="0"/>
    <s v="None"/>
    <n v="0"/>
    <n v="0"/>
    <n v="0"/>
    <n v="1"/>
    <n v="0"/>
    <n v="0"/>
    <n v="0"/>
    <n v="0"/>
    <s v="39424"/>
  </r>
  <r>
    <d v="2018-08-24T00:00:00"/>
    <s v="2018"/>
    <s v="08"/>
    <s v="24"/>
    <x v="2082"/>
    <s v="OPT"/>
    <s v="PSE"/>
    <x v="3"/>
    <s v="No Information"/>
    <s v="Unidentified Armed Actor"/>
    <x v="8"/>
    <s v="No Information"/>
    <n v="0"/>
    <n v="0"/>
    <n v="0"/>
    <n v="0"/>
    <n v="0"/>
    <n v="0"/>
    <n v="0"/>
    <n v="0"/>
    <n v="0"/>
    <n v="0"/>
    <n v="0"/>
    <n v="0"/>
    <n v="0"/>
    <n v="0"/>
    <s v="None"/>
    <n v="0"/>
    <n v="0"/>
    <n v="0"/>
    <n v="1"/>
    <n v="0"/>
    <n v="0"/>
    <n v="0"/>
    <n v="0"/>
    <s v="57191"/>
  </r>
  <r>
    <d v="2018-08-24T00:00:00"/>
    <s v="2018"/>
    <s v="08"/>
    <s v="24"/>
    <x v="2078"/>
    <s v="OPT"/>
    <s v="PSE"/>
    <x v="3"/>
    <s v="No Information"/>
    <s v="Unidentified Armed Actor"/>
    <x v="8"/>
    <s v="No Information"/>
    <n v="0"/>
    <n v="0"/>
    <n v="0"/>
    <n v="0"/>
    <n v="0"/>
    <n v="0"/>
    <n v="0"/>
    <n v="0"/>
    <n v="0"/>
    <n v="0"/>
    <n v="0"/>
    <n v="1"/>
    <n v="0"/>
    <n v="0"/>
    <s v="None"/>
    <n v="0"/>
    <n v="0"/>
    <n v="0"/>
    <n v="1"/>
    <n v="0"/>
    <n v="0"/>
    <n v="0"/>
    <n v="0"/>
    <s v="62967"/>
  </r>
  <r>
    <d v="2018-08-24T00:00:00"/>
    <s v="2018"/>
    <s v="08"/>
    <s v="24"/>
    <x v="2078"/>
    <s v="OPT"/>
    <s v="PSE"/>
    <x v="3"/>
    <s v="No Information"/>
    <s v="Unidentified Armed Actor"/>
    <x v="8"/>
    <s v="No Information"/>
    <n v="0"/>
    <n v="0"/>
    <n v="0"/>
    <n v="0"/>
    <n v="0"/>
    <n v="0"/>
    <n v="0"/>
    <n v="0"/>
    <n v="0"/>
    <n v="0"/>
    <n v="0"/>
    <n v="1"/>
    <n v="0"/>
    <n v="0"/>
    <s v="None"/>
    <n v="0"/>
    <n v="0"/>
    <n v="0"/>
    <n v="1"/>
    <n v="0"/>
    <n v="0"/>
    <n v="0"/>
    <n v="0"/>
    <s v="62966"/>
  </r>
  <r>
    <d v="2018-08-24T00:00:00"/>
    <s v="2018"/>
    <s v="08"/>
    <s v="24"/>
    <x v="2083"/>
    <s v="OPT"/>
    <s v="PSE"/>
    <x v="3"/>
    <s v="No Information"/>
    <s v="Unidentified Armed Actor"/>
    <x v="8"/>
    <s v="No Information"/>
    <n v="0"/>
    <n v="0"/>
    <n v="0"/>
    <n v="0"/>
    <n v="0"/>
    <n v="0"/>
    <n v="0"/>
    <n v="0"/>
    <n v="0"/>
    <n v="0"/>
    <n v="0"/>
    <n v="3"/>
    <n v="0"/>
    <n v="0"/>
    <s v="None"/>
    <n v="0"/>
    <n v="0"/>
    <n v="0"/>
    <n v="1"/>
    <n v="0"/>
    <n v="0"/>
    <n v="0"/>
    <n v="0"/>
    <s v="63033"/>
  </r>
  <r>
    <d v="2018-08-24T00:00:00"/>
    <s v="2018"/>
    <s v="08"/>
    <s v="24"/>
    <x v="2078"/>
    <s v="OPT"/>
    <s v="PSE"/>
    <x v="3"/>
    <s v="No Information"/>
    <s v="Unidentified Armed Actor"/>
    <x v="8"/>
    <s v="No Information"/>
    <n v="0"/>
    <n v="0"/>
    <n v="0"/>
    <n v="0"/>
    <n v="0"/>
    <n v="0"/>
    <n v="0"/>
    <n v="0"/>
    <n v="0"/>
    <n v="0"/>
    <n v="0"/>
    <n v="1"/>
    <n v="0"/>
    <n v="0"/>
    <s v="None"/>
    <n v="0"/>
    <n v="0"/>
    <n v="0"/>
    <n v="1"/>
    <n v="0"/>
    <n v="0"/>
    <n v="0"/>
    <n v="0"/>
    <s v="62968"/>
  </r>
  <r>
    <d v="2018-08-24T00:00:00"/>
    <s v="2018"/>
    <s v="08"/>
    <s v="24"/>
    <x v="2083"/>
    <s v="OPT"/>
    <s v="PSE"/>
    <x v="3"/>
    <s v="No Information"/>
    <s v="Unidentified Armed Actor"/>
    <x v="8"/>
    <s v="No Information"/>
    <n v="0"/>
    <n v="0"/>
    <n v="0"/>
    <n v="0"/>
    <n v="0"/>
    <n v="0"/>
    <n v="0"/>
    <n v="0"/>
    <n v="0"/>
    <n v="0"/>
    <n v="0"/>
    <n v="3"/>
    <n v="0"/>
    <n v="0"/>
    <s v="None"/>
    <n v="0"/>
    <n v="0"/>
    <n v="0"/>
    <n v="1"/>
    <n v="0"/>
    <n v="0"/>
    <n v="0"/>
    <n v="0"/>
    <s v="63034"/>
  </r>
  <r>
    <d v="2018-08-20T00:00:00"/>
    <s v="2018"/>
    <s v="08"/>
    <s v="20"/>
    <x v="2084"/>
    <s v="OPT"/>
    <s v="PSE"/>
    <x v="0"/>
    <s v="Host Government: Military"/>
    <s v="Israeli Defence Forces"/>
    <x v="2"/>
    <s v="Other"/>
    <n v="0"/>
    <n v="0"/>
    <n v="0"/>
    <n v="0"/>
    <n v="0"/>
    <n v="0"/>
    <n v="0"/>
    <n v="0"/>
    <n v="0"/>
    <n v="0"/>
    <n v="1"/>
    <n v="0"/>
    <n v="0"/>
    <n v="0"/>
    <s v="None"/>
    <n v="0"/>
    <n v="0"/>
    <n v="0"/>
    <n v="1"/>
    <n v="0"/>
    <n v="0"/>
    <n v="0"/>
    <n v="0"/>
    <s v="22873"/>
  </r>
  <r>
    <d v="2018-08-19T00:00:00"/>
    <s v="2018"/>
    <s v="08"/>
    <s v="19"/>
    <x v="2085"/>
    <s v="OPT"/>
    <s v="PSE"/>
    <x v="0"/>
    <s v="Host Government/Self-Declared Host Government"/>
    <s v="Government of Israel"/>
    <x v="22"/>
    <s v="Administration"/>
    <n v="0"/>
    <n v="0"/>
    <n v="0"/>
    <n v="0"/>
    <n v="0"/>
    <n v="0"/>
    <n v="0"/>
    <n v="0"/>
    <n v="0"/>
    <n v="1"/>
    <n v="0"/>
    <n v="0"/>
    <n v="0"/>
    <n v="0"/>
    <s v="None"/>
    <n v="0"/>
    <n v="0"/>
    <n v="0"/>
    <n v="1"/>
    <n v="0"/>
    <n v="0"/>
    <n v="0"/>
    <n v="0"/>
    <s v="38172"/>
  </r>
  <r>
    <d v="2018-08-17T00:00:00"/>
    <s v="2018"/>
    <s v="08"/>
    <s v="17"/>
    <x v="2086"/>
    <s v="OPT"/>
    <s v="PSE"/>
    <x v="0"/>
    <s v="Host Government: Military"/>
    <s v="Israeli Defence Forces"/>
    <x v="2"/>
    <s v="Open Space"/>
    <n v="0"/>
    <n v="0"/>
    <n v="0"/>
    <n v="0"/>
    <n v="0"/>
    <n v="0"/>
    <n v="0"/>
    <n v="0"/>
    <n v="0"/>
    <n v="0"/>
    <n v="0"/>
    <n v="1"/>
    <n v="0"/>
    <n v="0"/>
    <s v="None"/>
    <n v="0"/>
    <n v="0"/>
    <n v="0"/>
    <n v="1"/>
    <n v="0"/>
    <n v="0"/>
    <n v="0"/>
    <n v="0"/>
    <s v="38293"/>
  </r>
  <r>
    <d v="2018-08-17T00:00:00"/>
    <s v="2018"/>
    <s v="08"/>
    <s v="17"/>
    <x v="2087"/>
    <s v="OPT"/>
    <s v="PSE"/>
    <x v="0"/>
    <s v="Host Government: Military"/>
    <s v="Israeli Defence Forces"/>
    <x v="2"/>
    <s v="Open Space"/>
    <n v="0"/>
    <n v="0"/>
    <n v="0"/>
    <n v="0"/>
    <n v="0"/>
    <n v="0"/>
    <n v="0"/>
    <n v="0"/>
    <n v="0"/>
    <n v="0"/>
    <n v="0"/>
    <n v="1"/>
    <n v="0"/>
    <n v="0"/>
    <s v="None"/>
    <n v="0"/>
    <n v="0"/>
    <n v="0"/>
    <n v="1"/>
    <n v="0"/>
    <n v="0"/>
    <n v="0"/>
    <n v="0"/>
    <s v="38327"/>
  </r>
  <r>
    <d v="2018-08-13T00:00:00"/>
    <s v="2018"/>
    <s v="08"/>
    <s v="13"/>
    <x v="2088"/>
    <s v="OPT"/>
    <s v="PSE"/>
    <x v="2"/>
    <s v="Police"/>
    <s v="Israeli police"/>
    <x v="2"/>
    <s v="Health Building"/>
    <n v="0"/>
    <n v="0"/>
    <n v="0"/>
    <n v="0"/>
    <n v="0"/>
    <n v="0"/>
    <n v="0"/>
    <n v="1"/>
    <n v="0"/>
    <n v="1"/>
    <n v="0"/>
    <n v="0"/>
    <n v="0"/>
    <n v="0"/>
    <s v="None"/>
    <n v="0"/>
    <n v="0"/>
    <n v="0"/>
    <n v="1"/>
    <n v="0"/>
    <n v="0"/>
    <n v="0"/>
    <n v="0"/>
    <s v="39605"/>
  </r>
  <r>
    <d v="2018-08-10T00:00:00"/>
    <s v="2018"/>
    <s v="08"/>
    <s v="10"/>
    <x v="2089"/>
    <s v="OPT"/>
    <s v="PSE"/>
    <x v="0"/>
    <s v="Host Government: Military"/>
    <s v="Israeli Defence Forces"/>
    <x v="2"/>
    <s v="Open Space"/>
    <n v="0"/>
    <n v="0"/>
    <n v="0"/>
    <n v="0"/>
    <n v="0"/>
    <n v="0"/>
    <n v="0"/>
    <n v="0"/>
    <n v="0"/>
    <n v="0"/>
    <n v="1"/>
    <n v="0"/>
    <n v="0"/>
    <n v="0"/>
    <s v="None"/>
    <n v="0"/>
    <n v="0"/>
    <n v="0"/>
    <n v="1"/>
    <n v="0"/>
    <n v="0"/>
    <n v="0"/>
    <n v="0"/>
    <s v="39379"/>
  </r>
  <r>
    <d v="2018-08-10T00:00:00"/>
    <s v="2018"/>
    <s v="08"/>
    <s v="10"/>
    <x v="2090"/>
    <s v="OPT"/>
    <s v="PSE"/>
    <x v="0"/>
    <s v="Host Government: Military"/>
    <s v="Israeli Defence Forces"/>
    <x v="2"/>
    <s v="Open Space"/>
    <n v="0"/>
    <n v="0"/>
    <n v="0"/>
    <n v="0"/>
    <n v="0"/>
    <n v="0"/>
    <n v="0"/>
    <n v="0"/>
    <n v="0"/>
    <n v="0"/>
    <n v="1"/>
    <n v="0"/>
    <n v="0"/>
    <n v="0"/>
    <s v="None"/>
    <n v="0"/>
    <n v="0"/>
    <n v="0"/>
    <n v="1"/>
    <n v="0"/>
    <n v="0"/>
    <n v="0"/>
    <n v="0"/>
    <s v="39426"/>
  </r>
  <r>
    <d v="2018-08-10T00:00:00"/>
    <s v="2018"/>
    <s v="08"/>
    <s v="10"/>
    <x v="2091"/>
    <s v="OPT"/>
    <s v="PSE"/>
    <x v="0"/>
    <s v="Host Government: Military"/>
    <s v="Israeli Defence Forces"/>
    <x v="2"/>
    <s v="Open Space"/>
    <n v="0"/>
    <n v="0"/>
    <n v="0"/>
    <n v="0"/>
    <n v="0"/>
    <n v="0"/>
    <n v="0"/>
    <n v="0"/>
    <n v="0"/>
    <n v="0"/>
    <n v="0"/>
    <n v="1"/>
    <n v="0"/>
    <n v="0"/>
    <s v="None"/>
    <n v="0"/>
    <n v="0"/>
    <n v="0"/>
    <n v="1"/>
    <n v="0"/>
    <n v="0"/>
    <n v="0"/>
    <n v="0"/>
    <s v="37919"/>
  </r>
  <r>
    <d v="2018-08-10T00:00:00"/>
    <s v="2018"/>
    <s v="08"/>
    <s v="10"/>
    <x v="2092"/>
    <s v="OPT"/>
    <s v="PSE"/>
    <x v="7"/>
    <s v="Host Government: Military"/>
    <s v="Israeli Defence Forces"/>
    <x v="2"/>
    <s v="Road"/>
    <n v="0"/>
    <n v="0"/>
    <n v="0"/>
    <n v="0"/>
    <n v="0"/>
    <n v="0"/>
    <n v="1"/>
    <n v="0"/>
    <n v="0"/>
    <n v="0"/>
    <n v="0"/>
    <n v="0"/>
    <n v="0"/>
    <n v="0"/>
    <s v="None"/>
    <n v="0"/>
    <n v="0"/>
    <n v="0"/>
    <n v="1"/>
    <n v="0"/>
    <n v="0"/>
    <n v="0"/>
    <n v="0"/>
    <s v="38170"/>
  </r>
  <r>
    <d v="2018-08-10T00:00:00"/>
    <s v="2018"/>
    <s v="08"/>
    <s v="10"/>
    <x v="2093"/>
    <s v="OPT"/>
    <s v="PSE"/>
    <x v="0"/>
    <s v="Host Government: Military"/>
    <s v="Israeli Defence Forces"/>
    <x v="2"/>
    <s v="Open Space"/>
    <n v="0"/>
    <n v="0"/>
    <n v="0"/>
    <n v="0"/>
    <n v="0"/>
    <n v="0"/>
    <n v="0"/>
    <n v="0"/>
    <n v="0"/>
    <n v="0"/>
    <n v="0"/>
    <n v="3"/>
    <n v="0"/>
    <n v="0"/>
    <s v="None"/>
    <n v="0"/>
    <n v="0"/>
    <n v="0"/>
    <n v="1"/>
    <n v="0"/>
    <n v="0"/>
    <n v="0"/>
    <n v="0"/>
    <s v="38120"/>
  </r>
  <r>
    <d v="2018-08-03T00:00:00"/>
    <s v="2018"/>
    <s v="08"/>
    <s v="03"/>
    <x v="2078"/>
    <s v="OPT"/>
    <s v="PSE"/>
    <x v="3"/>
    <s v="No Information"/>
    <s v="Unidentified Armed Actor"/>
    <x v="8"/>
    <s v="No Information"/>
    <n v="0"/>
    <n v="0"/>
    <n v="0"/>
    <n v="0"/>
    <n v="0"/>
    <n v="0"/>
    <n v="0"/>
    <n v="0"/>
    <n v="0"/>
    <n v="0"/>
    <n v="0"/>
    <n v="1"/>
    <n v="0"/>
    <n v="0"/>
    <s v="None"/>
    <n v="0"/>
    <n v="0"/>
    <n v="0"/>
    <n v="1"/>
    <n v="0"/>
    <n v="0"/>
    <n v="0"/>
    <n v="0"/>
    <s v="61713"/>
  </r>
  <r>
    <d v="2018-07-28T00:00:00"/>
    <s v="2018"/>
    <s v="07"/>
    <s v="28"/>
    <x v="2094"/>
    <s v="OPT"/>
    <s v="PSE"/>
    <x v="3"/>
    <s v="No Information"/>
    <s v="Unidentified Armed Actor"/>
    <x v="8"/>
    <s v="No Information"/>
    <n v="0"/>
    <n v="0"/>
    <n v="0"/>
    <n v="0"/>
    <n v="0"/>
    <n v="0"/>
    <n v="0"/>
    <n v="0"/>
    <n v="0"/>
    <n v="1"/>
    <n v="0"/>
    <n v="0"/>
    <n v="0"/>
    <n v="0"/>
    <s v="None"/>
    <n v="0"/>
    <n v="0"/>
    <n v="0"/>
    <n v="1"/>
    <n v="0"/>
    <n v="0"/>
    <n v="0"/>
    <n v="0"/>
    <s v="57332"/>
  </r>
  <r>
    <d v="2018-07-27T00:00:00"/>
    <s v="2018"/>
    <s v="07"/>
    <s v="27"/>
    <x v="2095"/>
    <s v="OPT"/>
    <s v="PSE"/>
    <x v="3"/>
    <s v="No Information"/>
    <s v="Unidentified Armed Actor"/>
    <x v="8"/>
    <s v="No Information"/>
    <n v="0"/>
    <n v="0"/>
    <n v="0"/>
    <n v="0"/>
    <n v="0"/>
    <n v="0"/>
    <n v="0"/>
    <n v="0"/>
    <n v="0"/>
    <n v="1"/>
    <n v="0"/>
    <n v="0"/>
    <n v="0"/>
    <n v="0"/>
    <s v="None"/>
    <n v="0"/>
    <n v="0"/>
    <n v="0"/>
    <n v="1"/>
    <n v="0"/>
    <n v="0"/>
    <n v="0"/>
    <n v="0"/>
    <s v="57331"/>
  </r>
  <r>
    <d v="2018-07-27T00:00:00"/>
    <s v="2018"/>
    <s v="07"/>
    <s v="27"/>
    <x v="2096"/>
    <s v="OPT"/>
    <s v="PSE"/>
    <x v="3"/>
    <s v="No Information"/>
    <s v="Unidentified Armed Actor"/>
    <x v="8"/>
    <s v="No Information"/>
    <n v="0"/>
    <n v="0"/>
    <n v="0"/>
    <n v="0"/>
    <n v="0"/>
    <n v="0"/>
    <n v="0"/>
    <n v="0"/>
    <n v="0"/>
    <n v="0"/>
    <n v="0"/>
    <n v="1"/>
    <n v="0"/>
    <n v="0"/>
    <s v="None"/>
    <n v="0"/>
    <n v="0"/>
    <n v="0"/>
    <n v="1"/>
    <n v="0"/>
    <n v="0"/>
    <n v="0"/>
    <n v="0"/>
    <s v="62980"/>
  </r>
  <r>
    <d v="2018-07-27T00:00:00"/>
    <s v="2018"/>
    <s v="07"/>
    <s v="27"/>
    <x v="2096"/>
    <s v="OPT"/>
    <s v="PSE"/>
    <x v="3"/>
    <s v="No Information"/>
    <s v="Unidentified Armed Actor"/>
    <x v="8"/>
    <s v="No Information"/>
    <n v="0"/>
    <n v="0"/>
    <n v="0"/>
    <n v="0"/>
    <n v="0"/>
    <n v="0"/>
    <n v="0"/>
    <n v="0"/>
    <n v="0"/>
    <n v="0"/>
    <n v="0"/>
    <n v="1"/>
    <n v="0"/>
    <n v="0"/>
    <s v="None"/>
    <n v="0"/>
    <n v="0"/>
    <n v="0"/>
    <n v="1"/>
    <n v="0"/>
    <n v="0"/>
    <n v="0"/>
    <n v="0"/>
    <s v="62981"/>
  </r>
  <r>
    <d v="2018-07-27T00:00:00"/>
    <s v="2018"/>
    <s v="07"/>
    <s v="27"/>
    <x v="2096"/>
    <s v="OPT"/>
    <s v="PSE"/>
    <x v="3"/>
    <s v="No Information"/>
    <s v="Unidentified Armed Actor"/>
    <x v="8"/>
    <s v="No Information"/>
    <n v="0"/>
    <n v="0"/>
    <n v="0"/>
    <n v="0"/>
    <n v="0"/>
    <n v="0"/>
    <n v="0"/>
    <n v="0"/>
    <n v="0"/>
    <n v="0"/>
    <n v="0"/>
    <n v="1"/>
    <n v="0"/>
    <n v="0"/>
    <s v="None"/>
    <n v="0"/>
    <n v="0"/>
    <n v="0"/>
    <n v="1"/>
    <n v="0"/>
    <n v="0"/>
    <n v="0"/>
    <n v="0"/>
    <s v="62982"/>
  </r>
  <r>
    <d v="2018-07-27T00:00:00"/>
    <s v="2018"/>
    <s v="07"/>
    <s v="27"/>
    <x v="2096"/>
    <s v="OPT"/>
    <s v="PSE"/>
    <x v="3"/>
    <s v="No Information"/>
    <s v="Unidentified Armed Actor"/>
    <x v="8"/>
    <s v="No Information"/>
    <n v="0"/>
    <n v="0"/>
    <n v="0"/>
    <n v="0"/>
    <n v="0"/>
    <n v="0"/>
    <n v="0"/>
    <n v="0"/>
    <n v="0"/>
    <n v="0"/>
    <n v="0"/>
    <n v="1"/>
    <n v="0"/>
    <n v="0"/>
    <s v="None"/>
    <n v="0"/>
    <n v="0"/>
    <n v="0"/>
    <n v="1"/>
    <n v="0"/>
    <n v="0"/>
    <n v="0"/>
    <n v="0"/>
    <s v="62998"/>
  </r>
  <r>
    <d v="2018-07-27T00:00:00"/>
    <s v="2018"/>
    <s v="07"/>
    <s v="27"/>
    <x v="2097"/>
    <s v="OPT"/>
    <s v="PSE"/>
    <x v="3"/>
    <s v="No Information"/>
    <s v="Unidentified Armed Actor"/>
    <x v="8"/>
    <s v="No Information"/>
    <n v="0"/>
    <n v="0"/>
    <n v="0"/>
    <n v="0"/>
    <n v="0"/>
    <n v="0"/>
    <n v="0"/>
    <n v="0"/>
    <n v="0"/>
    <n v="0"/>
    <n v="0"/>
    <n v="3"/>
    <n v="0"/>
    <n v="0"/>
    <s v="None"/>
    <n v="0"/>
    <n v="0"/>
    <n v="0"/>
    <n v="1"/>
    <n v="0"/>
    <n v="0"/>
    <n v="0"/>
    <n v="0"/>
    <s v="63032"/>
  </r>
  <r>
    <d v="2018-07-27T00:00:00"/>
    <s v="2018"/>
    <s v="07"/>
    <s v="27"/>
    <x v="2095"/>
    <s v="OPT"/>
    <s v="PSE"/>
    <x v="3"/>
    <s v="No Information"/>
    <s v="Unidentified Armed Actor"/>
    <x v="8"/>
    <s v="No Information"/>
    <n v="0"/>
    <n v="0"/>
    <n v="0"/>
    <n v="0"/>
    <n v="0"/>
    <n v="0"/>
    <n v="0"/>
    <n v="0"/>
    <n v="0"/>
    <n v="1"/>
    <n v="0"/>
    <n v="0"/>
    <n v="0"/>
    <n v="0"/>
    <s v="None"/>
    <n v="0"/>
    <n v="0"/>
    <n v="0"/>
    <n v="1"/>
    <n v="0"/>
    <n v="0"/>
    <n v="0"/>
    <n v="0"/>
    <s v="57330"/>
  </r>
  <r>
    <d v="2018-07-24T00:00:00"/>
    <s v="2018"/>
    <s v="07"/>
    <s v="24"/>
    <x v="2098"/>
    <s v="OPT"/>
    <s v="PSE"/>
    <x v="3"/>
    <s v="No Information"/>
    <s v="Unidentified Armed Actor"/>
    <x v="8"/>
    <s v="No Information"/>
    <n v="0"/>
    <n v="0"/>
    <n v="0"/>
    <n v="0"/>
    <n v="0"/>
    <n v="0"/>
    <n v="0"/>
    <n v="0"/>
    <n v="0"/>
    <n v="1"/>
    <n v="0"/>
    <n v="0"/>
    <n v="0"/>
    <n v="0"/>
    <s v="None"/>
    <n v="0"/>
    <n v="0"/>
    <n v="0"/>
    <n v="1"/>
    <n v="0"/>
    <n v="0"/>
    <n v="0"/>
    <n v="0"/>
    <s v="57328"/>
  </r>
  <r>
    <d v="2018-07-20T00:00:00"/>
    <s v="2018"/>
    <s v="07"/>
    <s v="20"/>
    <x v="2096"/>
    <s v="OPT"/>
    <s v="PSE"/>
    <x v="3"/>
    <s v="No Information"/>
    <s v="Unidentified Armed Actor"/>
    <x v="8"/>
    <s v="No Information"/>
    <n v="0"/>
    <n v="0"/>
    <n v="0"/>
    <n v="0"/>
    <n v="0"/>
    <n v="0"/>
    <n v="0"/>
    <n v="0"/>
    <n v="0"/>
    <n v="0"/>
    <n v="0"/>
    <n v="1"/>
    <n v="0"/>
    <n v="0"/>
    <s v="None"/>
    <n v="0"/>
    <n v="0"/>
    <n v="0"/>
    <n v="1"/>
    <n v="0"/>
    <n v="0"/>
    <n v="0"/>
    <n v="0"/>
    <s v="62979"/>
  </r>
  <r>
    <d v="2018-07-20T00:00:00"/>
    <s v="2018"/>
    <s v="07"/>
    <s v="20"/>
    <x v="2099"/>
    <s v="OPT"/>
    <s v="PSE"/>
    <x v="3"/>
    <s v="No Information"/>
    <s v="Unidentified Armed Actor"/>
    <x v="8"/>
    <s v="No Information"/>
    <n v="0"/>
    <n v="0"/>
    <n v="0"/>
    <n v="0"/>
    <n v="0"/>
    <n v="0"/>
    <n v="0"/>
    <n v="0"/>
    <n v="0"/>
    <n v="0"/>
    <n v="0"/>
    <n v="0"/>
    <n v="0"/>
    <n v="0"/>
    <s v="None"/>
    <n v="0"/>
    <n v="0"/>
    <n v="0"/>
    <n v="1"/>
    <n v="0"/>
    <n v="0"/>
    <n v="0"/>
    <n v="0"/>
    <s v="57161"/>
  </r>
  <r>
    <d v="2018-07-20T00:00:00"/>
    <s v="2018"/>
    <s v="07"/>
    <s v="20"/>
    <x v="2096"/>
    <s v="OPT"/>
    <s v="PSE"/>
    <x v="3"/>
    <s v="No Information"/>
    <s v="Unidentified Armed Actor"/>
    <x v="8"/>
    <s v="No Information"/>
    <n v="0"/>
    <n v="0"/>
    <n v="0"/>
    <n v="0"/>
    <n v="0"/>
    <n v="0"/>
    <n v="0"/>
    <n v="0"/>
    <n v="0"/>
    <n v="0"/>
    <n v="0"/>
    <n v="1"/>
    <n v="0"/>
    <n v="0"/>
    <s v="None"/>
    <n v="0"/>
    <n v="0"/>
    <n v="0"/>
    <n v="1"/>
    <n v="0"/>
    <n v="0"/>
    <n v="0"/>
    <n v="0"/>
    <s v="62978"/>
  </r>
  <r>
    <d v="2018-07-14T00:00:00"/>
    <s v="2018"/>
    <s v="07"/>
    <s v="14"/>
    <x v="2100"/>
    <s v="OPT"/>
    <s v="PSE"/>
    <x v="0"/>
    <s v="Host Government: Military"/>
    <s v="Israeli Defence Forces"/>
    <x v="2"/>
    <s v="Project Site"/>
    <n v="0"/>
    <n v="0"/>
    <n v="0"/>
    <n v="0"/>
    <n v="0"/>
    <n v="0"/>
    <n v="0"/>
    <n v="0"/>
    <n v="0"/>
    <n v="0"/>
    <n v="0"/>
    <n v="1"/>
    <n v="0"/>
    <n v="0"/>
    <s v="None"/>
    <n v="0"/>
    <n v="0"/>
    <n v="0"/>
    <n v="1"/>
    <n v="0"/>
    <n v="0"/>
    <n v="0"/>
    <n v="0"/>
    <s v="37625"/>
  </r>
  <r>
    <d v="2018-07-14T00:00:00"/>
    <s v="2018"/>
    <s v="07"/>
    <s v="14"/>
    <x v="2101"/>
    <s v="OPT"/>
    <s v="PSE"/>
    <x v="0"/>
    <s v="Host Government: Military"/>
    <s v="Israeli Defence Forces"/>
    <x v="1"/>
    <s v="Health Building"/>
    <n v="0"/>
    <n v="2"/>
    <n v="0"/>
    <n v="0"/>
    <n v="0"/>
    <n v="1"/>
    <n v="14"/>
    <n v="0"/>
    <n v="0"/>
    <n v="0"/>
    <n v="0"/>
    <n v="0"/>
    <n v="0"/>
    <n v="0"/>
    <s v="None"/>
    <n v="0"/>
    <n v="0"/>
    <n v="0"/>
    <n v="1"/>
    <n v="0"/>
    <n v="0"/>
    <n v="0"/>
    <n v="0"/>
    <s v="38356"/>
  </r>
  <r>
    <d v="2018-07-13T00:00:00"/>
    <s v="2018"/>
    <s v="07"/>
    <s v="13"/>
    <x v="2102"/>
    <s v="OPT"/>
    <s v="PSE"/>
    <x v="0"/>
    <s v="Host Government: Military"/>
    <s v="Israeli Defence Forces"/>
    <x v="2"/>
    <s v="No Information"/>
    <n v="0"/>
    <n v="0"/>
    <n v="0"/>
    <n v="0"/>
    <n v="0"/>
    <n v="0"/>
    <n v="0"/>
    <n v="0"/>
    <n v="0"/>
    <n v="0"/>
    <n v="0"/>
    <n v="1"/>
    <n v="0"/>
    <n v="0"/>
    <s v="None"/>
    <n v="0"/>
    <n v="0"/>
    <n v="0"/>
    <n v="1"/>
    <n v="0"/>
    <n v="0"/>
    <n v="0"/>
    <n v="0"/>
    <s v="37869"/>
  </r>
  <r>
    <d v="2018-07-13T00:00:00"/>
    <s v="2018"/>
    <s v="07"/>
    <s v="13"/>
    <x v="2103"/>
    <s v="OPT"/>
    <s v="PSE"/>
    <x v="2"/>
    <s v="Host Government: Military"/>
    <s v="Israeli Defence Forces"/>
    <x v="4"/>
    <s v="Project Site"/>
    <n v="1"/>
    <n v="0"/>
    <n v="0"/>
    <n v="0"/>
    <n v="0"/>
    <n v="0"/>
    <n v="0"/>
    <n v="0"/>
    <n v="0"/>
    <n v="0"/>
    <n v="0"/>
    <n v="0"/>
    <n v="0"/>
    <n v="0"/>
    <s v="None"/>
    <n v="0"/>
    <n v="0"/>
    <n v="0"/>
    <n v="1"/>
    <n v="0"/>
    <n v="0"/>
    <n v="0"/>
    <n v="0"/>
    <s v="38121"/>
  </r>
  <r>
    <d v="2018-07-13T00:00:00"/>
    <s v="2018"/>
    <s v="07"/>
    <s v="13"/>
    <x v="2104"/>
    <s v="OPT"/>
    <s v="PSE"/>
    <x v="0"/>
    <s v="Host Government: Military"/>
    <s v="Israeli Defence Forces"/>
    <x v="2"/>
    <s v="No Information"/>
    <n v="0"/>
    <n v="0"/>
    <n v="0"/>
    <n v="0"/>
    <n v="0"/>
    <n v="0"/>
    <n v="0"/>
    <n v="0"/>
    <n v="0"/>
    <n v="0"/>
    <n v="0"/>
    <n v="3"/>
    <n v="0"/>
    <n v="0"/>
    <s v="None"/>
    <n v="0"/>
    <n v="0"/>
    <n v="0"/>
    <n v="1"/>
    <n v="0"/>
    <n v="0"/>
    <n v="0"/>
    <n v="0"/>
    <s v="37805"/>
  </r>
  <r>
    <d v="2018-07-13T00:00:00"/>
    <s v="2018"/>
    <s v="07"/>
    <s v="13"/>
    <x v="2105"/>
    <s v="OPT"/>
    <s v="PSE"/>
    <x v="1"/>
    <s v="Host Government: Military"/>
    <s v="Israeli Defence Forces"/>
    <x v="12"/>
    <s v="Open Space"/>
    <n v="0"/>
    <n v="0"/>
    <n v="0"/>
    <n v="0"/>
    <n v="0"/>
    <n v="0"/>
    <n v="0"/>
    <n v="0"/>
    <n v="0"/>
    <n v="0"/>
    <n v="0"/>
    <n v="1"/>
    <n v="0"/>
    <n v="0"/>
    <s v="None"/>
    <n v="0"/>
    <n v="0"/>
    <n v="0"/>
    <n v="1"/>
    <n v="0"/>
    <n v="0"/>
    <n v="0"/>
    <n v="0"/>
    <s v="37545"/>
  </r>
  <r>
    <d v="2018-07-13T00:00:00"/>
    <s v="2018"/>
    <s v="07"/>
    <s v="13"/>
    <x v="2106"/>
    <s v="OPT"/>
    <s v="PSE"/>
    <x v="0"/>
    <s v="Host Government: Military"/>
    <s v="Israeli Defence Forces"/>
    <x v="2"/>
    <s v="No Information"/>
    <n v="0"/>
    <n v="0"/>
    <n v="0"/>
    <n v="0"/>
    <n v="0"/>
    <n v="0"/>
    <n v="0"/>
    <n v="0"/>
    <n v="0"/>
    <n v="0"/>
    <n v="0"/>
    <n v="4"/>
    <n v="0"/>
    <n v="0"/>
    <s v="None"/>
    <n v="0"/>
    <n v="0"/>
    <n v="0"/>
    <n v="1"/>
    <n v="0"/>
    <n v="0"/>
    <n v="0"/>
    <n v="0"/>
    <s v="37871"/>
  </r>
  <r>
    <d v="2018-07-10T00:00:00"/>
    <s v="2018"/>
    <s v="07"/>
    <s v="10"/>
    <x v="2107"/>
    <s v="OPT"/>
    <s v="PSE"/>
    <x v="3"/>
    <s v="No Information"/>
    <s v="Unidentified Armed Actor"/>
    <x v="8"/>
    <s v="No Information"/>
    <n v="0"/>
    <n v="0"/>
    <n v="0"/>
    <n v="0"/>
    <n v="0"/>
    <n v="0"/>
    <n v="0"/>
    <n v="0"/>
    <n v="0"/>
    <n v="1"/>
    <n v="0"/>
    <n v="0"/>
    <n v="0"/>
    <n v="0"/>
    <s v="None"/>
    <n v="0"/>
    <n v="0"/>
    <n v="0"/>
    <n v="1"/>
    <n v="0"/>
    <n v="0"/>
    <n v="0"/>
    <n v="0"/>
    <s v="57325"/>
  </r>
  <r>
    <d v="2018-07-08T00:00:00"/>
    <s v="2018"/>
    <s v="07"/>
    <s v="08"/>
    <x v="2108"/>
    <s v="OPT"/>
    <s v="PSE"/>
    <x v="3"/>
    <s v="No Information"/>
    <s v="Unidentified Armed Actor"/>
    <x v="8"/>
    <s v="No Information"/>
    <n v="0"/>
    <n v="0"/>
    <n v="0"/>
    <n v="0"/>
    <n v="0"/>
    <n v="0"/>
    <n v="0"/>
    <n v="0"/>
    <n v="0"/>
    <n v="1"/>
    <n v="0"/>
    <n v="0"/>
    <n v="0"/>
    <n v="0"/>
    <s v="None"/>
    <n v="0"/>
    <n v="0"/>
    <n v="0"/>
    <n v="1"/>
    <n v="0"/>
    <n v="0"/>
    <n v="0"/>
    <n v="0"/>
    <s v="57323"/>
  </r>
  <r>
    <d v="2018-07-06T00:00:00"/>
    <s v="2018"/>
    <s v="07"/>
    <s v="06"/>
    <x v="2109"/>
    <s v="OPT"/>
    <s v="PSE"/>
    <x v="3"/>
    <s v="No Information"/>
    <s v="Unidentified Armed Actor"/>
    <x v="8"/>
    <s v="No Information"/>
    <n v="0"/>
    <n v="0"/>
    <n v="0"/>
    <n v="0"/>
    <n v="0"/>
    <n v="0"/>
    <n v="0"/>
    <n v="0"/>
    <n v="0"/>
    <n v="0"/>
    <n v="0"/>
    <n v="1"/>
    <n v="0"/>
    <n v="0"/>
    <s v="None"/>
    <n v="0"/>
    <n v="0"/>
    <n v="0"/>
    <n v="1"/>
    <n v="0"/>
    <n v="0"/>
    <n v="0"/>
    <n v="0"/>
    <s v="65337"/>
  </r>
  <r>
    <d v="2018-07-06T00:00:00"/>
    <s v="2018"/>
    <s v="07"/>
    <s v="06"/>
    <x v="2096"/>
    <s v="OPT"/>
    <s v="PSE"/>
    <x v="3"/>
    <s v="No Information"/>
    <s v="Unidentified Armed Actor"/>
    <x v="8"/>
    <s v="No Information"/>
    <n v="0"/>
    <n v="0"/>
    <n v="0"/>
    <n v="0"/>
    <n v="0"/>
    <n v="0"/>
    <n v="0"/>
    <n v="0"/>
    <n v="0"/>
    <n v="0"/>
    <n v="0"/>
    <n v="1"/>
    <n v="0"/>
    <n v="0"/>
    <s v="None"/>
    <n v="0"/>
    <n v="0"/>
    <n v="0"/>
    <n v="1"/>
    <n v="0"/>
    <n v="0"/>
    <n v="0"/>
    <n v="0"/>
    <s v="62977"/>
  </r>
  <r>
    <d v="2018-07-06T00:00:00"/>
    <s v="2018"/>
    <s v="07"/>
    <s v="06"/>
    <x v="2109"/>
    <s v="OPT"/>
    <s v="PSE"/>
    <x v="3"/>
    <s v="No Information"/>
    <s v="Unidentified Armed Actor"/>
    <x v="8"/>
    <s v="No Information"/>
    <n v="0"/>
    <n v="0"/>
    <n v="0"/>
    <n v="0"/>
    <n v="0"/>
    <n v="0"/>
    <n v="0"/>
    <n v="0"/>
    <n v="0"/>
    <n v="0"/>
    <n v="0"/>
    <n v="1"/>
    <n v="0"/>
    <n v="0"/>
    <s v="None"/>
    <n v="0"/>
    <n v="0"/>
    <n v="0"/>
    <n v="1"/>
    <n v="0"/>
    <n v="0"/>
    <n v="0"/>
    <n v="0"/>
    <s v="65333"/>
  </r>
  <r>
    <d v="2018-07-06T00:00:00"/>
    <s v="2018"/>
    <s v="07"/>
    <s v="06"/>
    <x v="2109"/>
    <s v="OPT"/>
    <s v="PSE"/>
    <x v="3"/>
    <s v="No Information"/>
    <s v="Unidentified Armed Actor"/>
    <x v="8"/>
    <s v="No Information"/>
    <n v="0"/>
    <n v="0"/>
    <n v="0"/>
    <n v="0"/>
    <n v="0"/>
    <n v="0"/>
    <n v="0"/>
    <n v="0"/>
    <n v="0"/>
    <n v="0"/>
    <n v="0"/>
    <n v="1"/>
    <n v="0"/>
    <n v="0"/>
    <s v="None"/>
    <n v="0"/>
    <n v="0"/>
    <n v="0"/>
    <n v="1"/>
    <n v="0"/>
    <n v="0"/>
    <n v="0"/>
    <n v="0"/>
    <s v="65334"/>
  </r>
  <r>
    <d v="2018-07-06T00:00:00"/>
    <s v="2018"/>
    <s v="07"/>
    <s v="06"/>
    <x v="2109"/>
    <s v="OPT"/>
    <s v="PSE"/>
    <x v="3"/>
    <s v="No Information"/>
    <s v="Unidentified Armed Actor"/>
    <x v="8"/>
    <s v="No Information"/>
    <n v="0"/>
    <n v="0"/>
    <n v="0"/>
    <n v="0"/>
    <n v="0"/>
    <n v="0"/>
    <n v="0"/>
    <n v="0"/>
    <n v="0"/>
    <n v="0"/>
    <n v="0"/>
    <n v="1"/>
    <n v="0"/>
    <n v="0"/>
    <s v="None"/>
    <n v="0"/>
    <n v="0"/>
    <n v="0"/>
    <n v="1"/>
    <n v="0"/>
    <n v="0"/>
    <n v="0"/>
    <n v="0"/>
    <s v="65335"/>
  </r>
  <r>
    <d v="2018-07-06T00:00:00"/>
    <s v="2018"/>
    <s v="07"/>
    <s v="06"/>
    <x v="2109"/>
    <s v="OPT"/>
    <s v="PSE"/>
    <x v="3"/>
    <s v="No Information"/>
    <s v="Unidentified Armed Actor"/>
    <x v="8"/>
    <s v="No Information"/>
    <n v="0"/>
    <n v="0"/>
    <n v="0"/>
    <n v="0"/>
    <n v="0"/>
    <n v="0"/>
    <n v="0"/>
    <n v="0"/>
    <n v="0"/>
    <n v="0"/>
    <n v="0"/>
    <n v="1"/>
    <n v="0"/>
    <n v="0"/>
    <s v="None"/>
    <n v="0"/>
    <n v="0"/>
    <n v="0"/>
    <n v="1"/>
    <n v="0"/>
    <n v="0"/>
    <n v="0"/>
    <n v="0"/>
    <s v="65336"/>
  </r>
  <r>
    <d v="2018-07-06T00:00:00"/>
    <s v="2018"/>
    <s v="07"/>
    <s v="06"/>
    <x v="2096"/>
    <s v="OPT"/>
    <s v="PSE"/>
    <x v="3"/>
    <s v="No Information"/>
    <s v="Unidentified Armed Actor"/>
    <x v="8"/>
    <s v="No Information"/>
    <n v="0"/>
    <n v="0"/>
    <n v="0"/>
    <n v="0"/>
    <n v="0"/>
    <n v="0"/>
    <n v="0"/>
    <n v="0"/>
    <n v="0"/>
    <n v="0"/>
    <n v="0"/>
    <n v="1"/>
    <n v="0"/>
    <n v="0"/>
    <s v="None"/>
    <n v="0"/>
    <n v="0"/>
    <n v="0"/>
    <n v="1"/>
    <n v="0"/>
    <n v="0"/>
    <n v="0"/>
    <n v="0"/>
    <s v="62976"/>
  </r>
  <r>
    <d v="2018-07-06T00:00:00"/>
    <s v="2018"/>
    <s v="07"/>
    <s v="06"/>
    <x v="2097"/>
    <s v="OPT"/>
    <s v="PSE"/>
    <x v="3"/>
    <s v="No Information"/>
    <s v="Unidentified Armed Actor"/>
    <x v="8"/>
    <s v="No Information"/>
    <n v="0"/>
    <n v="0"/>
    <n v="0"/>
    <n v="0"/>
    <n v="0"/>
    <n v="0"/>
    <n v="0"/>
    <n v="0"/>
    <n v="0"/>
    <n v="0"/>
    <n v="0"/>
    <n v="3"/>
    <n v="0"/>
    <n v="0"/>
    <s v="None"/>
    <n v="0"/>
    <n v="0"/>
    <n v="0"/>
    <n v="1"/>
    <n v="0"/>
    <n v="0"/>
    <n v="0"/>
    <n v="0"/>
    <s v="63031"/>
  </r>
  <r>
    <d v="2018-07-06T00:00:00"/>
    <s v="2018"/>
    <s v="07"/>
    <s v="06"/>
    <x v="2110"/>
    <s v="OPT"/>
    <s v="PSE"/>
    <x v="3"/>
    <s v="No Information"/>
    <s v="Unidentified Armed Actor"/>
    <x v="8"/>
    <s v="No Information"/>
    <n v="0"/>
    <n v="0"/>
    <n v="0"/>
    <n v="0"/>
    <n v="0"/>
    <n v="0"/>
    <n v="0"/>
    <n v="0"/>
    <n v="0"/>
    <n v="0"/>
    <n v="0"/>
    <n v="10"/>
    <n v="0"/>
    <n v="0"/>
    <s v="None"/>
    <n v="0"/>
    <n v="0"/>
    <n v="0"/>
    <n v="1"/>
    <n v="0"/>
    <n v="0"/>
    <n v="0"/>
    <n v="0"/>
    <s v="63035"/>
  </r>
  <r>
    <d v="2018-07-06T00:00:00"/>
    <s v="2018"/>
    <s v="07"/>
    <s v="06"/>
    <x v="2111"/>
    <s v="OPT"/>
    <s v="PSE"/>
    <x v="0"/>
    <s v="Host Government: Military"/>
    <s v="Israeli Defence Forces"/>
    <x v="2"/>
    <s v="Communication"/>
    <n v="0"/>
    <n v="0"/>
    <n v="0"/>
    <n v="0"/>
    <n v="0"/>
    <n v="0"/>
    <n v="0"/>
    <n v="0"/>
    <n v="0"/>
    <n v="0"/>
    <n v="0"/>
    <n v="5"/>
    <n v="0"/>
    <n v="0"/>
    <s v="None"/>
    <n v="0"/>
    <n v="0"/>
    <n v="0"/>
    <n v="1"/>
    <n v="0"/>
    <n v="0"/>
    <n v="0"/>
    <n v="0"/>
    <s v="37398"/>
  </r>
  <r>
    <d v="2018-07-05T00:00:00"/>
    <s v="2018"/>
    <s v="07"/>
    <s v="05"/>
    <x v="2112"/>
    <s v="OPT"/>
    <s v="PSE"/>
    <x v="2"/>
    <s v="Host Government: Military"/>
    <s v="Israeli Defence Forces"/>
    <x v="2"/>
    <s v="Administration"/>
    <n v="0"/>
    <n v="0"/>
    <n v="0"/>
    <n v="0"/>
    <n v="0"/>
    <n v="0"/>
    <n v="0"/>
    <n v="0"/>
    <n v="0"/>
    <n v="1"/>
    <n v="0"/>
    <n v="0"/>
    <n v="0"/>
    <n v="0"/>
    <s v="None"/>
    <n v="0"/>
    <n v="0"/>
    <n v="0"/>
    <n v="1"/>
    <n v="0"/>
    <n v="0"/>
    <n v="0"/>
    <n v="0"/>
    <s v="37402"/>
  </r>
  <r>
    <d v="2018-07-03T00:00:00"/>
    <s v="2018"/>
    <s v="07"/>
    <s v="03"/>
    <x v="2109"/>
    <s v="OPT"/>
    <s v="PSE"/>
    <x v="3"/>
    <s v="No Information"/>
    <s v="Unidentified Armed Actor"/>
    <x v="8"/>
    <s v="No Information"/>
    <n v="0"/>
    <n v="0"/>
    <n v="0"/>
    <n v="0"/>
    <n v="0"/>
    <n v="0"/>
    <n v="0"/>
    <n v="0"/>
    <n v="0"/>
    <n v="0"/>
    <n v="0"/>
    <n v="1"/>
    <n v="0"/>
    <n v="0"/>
    <s v="None"/>
    <n v="0"/>
    <n v="0"/>
    <n v="0"/>
    <n v="1"/>
    <n v="0"/>
    <n v="0"/>
    <n v="0"/>
    <n v="0"/>
    <s v="65330"/>
  </r>
  <r>
    <d v="2018-07-03T00:00:00"/>
    <s v="2018"/>
    <s v="07"/>
    <s v="03"/>
    <x v="2109"/>
    <s v="OPT"/>
    <s v="PSE"/>
    <x v="3"/>
    <s v="No Information"/>
    <s v="Unidentified Armed Actor"/>
    <x v="8"/>
    <s v="No Information"/>
    <n v="0"/>
    <n v="0"/>
    <n v="0"/>
    <n v="0"/>
    <n v="0"/>
    <n v="0"/>
    <n v="0"/>
    <n v="0"/>
    <n v="0"/>
    <n v="0"/>
    <n v="0"/>
    <n v="1"/>
    <n v="0"/>
    <n v="0"/>
    <s v="None"/>
    <n v="0"/>
    <n v="0"/>
    <n v="0"/>
    <n v="1"/>
    <n v="0"/>
    <n v="0"/>
    <n v="0"/>
    <n v="0"/>
    <s v="65329"/>
  </r>
  <r>
    <d v="2018-07-03T00:00:00"/>
    <s v="2018"/>
    <s v="07"/>
    <s v="03"/>
    <x v="2109"/>
    <s v="OPT"/>
    <s v="PSE"/>
    <x v="3"/>
    <s v="No Information"/>
    <s v="Unidentified Armed Actor"/>
    <x v="8"/>
    <s v="No Information"/>
    <n v="0"/>
    <n v="0"/>
    <n v="0"/>
    <n v="0"/>
    <n v="0"/>
    <n v="0"/>
    <n v="0"/>
    <n v="0"/>
    <n v="0"/>
    <n v="0"/>
    <n v="0"/>
    <n v="1"/>
    <n v="0"/>
    <n v="0"/>
    <s v="None"/>
    <n v="0"/>
    <n v="0"/>
    <n v="0"/>
    <n v="1"/>
    <n v="0"/>
    <n v="0"/>
    <n v="0"/>
    <n v="0"/>
    <s v="65331"/>
  </r>
  <r>
    <d v="2018-07-03T00:00:00"/>
    <s v="2018"/>
    <s v="07"/>
    <s v="03"/>
    <x v="2109"/>
    <s v="OPT"/>
    <s v="PSE"/>
    <x v="3"/>
    <s v="No Information"/>
    <s v="Unidentified Armed Actor"/>
    <x v="8"/>
    <s v="No Information"/>
    <n v="0"/>
    <n v="0"/>
    <n v="0"/>
    <n v="0"/>
    <n v="0"/>
    <n v="0"/>
    <n v="0"/>
    <n v="0"/>
    <n v="0"/>
    <n v="0"/>
    <n v="0"/>
    <n v="1"/>
    <n v="0"/>
    <n v="0"/>
    <s v="None"/>
    <n v="0"/>
    <n v="0"/>
    <n v="0"/>
    <n v="1"/>
    <n v="0"/>
    <n v="0"/>
    <n v="0"/>
    <n v="0"/>
    <s v="65332"/>
  </r>
  <r>
    <d v="2018-06-29T00:00:00"/>
    <s v="2018"/>
    <s v="06"/>
    <s v="29"/>
    <x v="2113"/>
    <s v="OPT"/>
    <s v="PSE"/>
    <x v="0"/>
    <s v="No Information"/>
    <s v="No Information"/>
    <x v="12"/>
    <s v="Open Space"/>
    <n v="0"/>
    <n v="0"/>
    <n v="0"/>
    <n v="0"/>
    <n v="0"/>
    <n v="0"/>
    <n v="0"/>
    <n v="0"/>
    <n v="0"/>
    <n v="0"/>
    <n v="0"/>
    <n v="0"/>
    <n v="0"/>
    <n v="0"/>
    <s v="None"/>
    <n v="0"/>
    <n v="0"/>
    <n v="0"/>
    <n v="1"/>
    <n v="0"/>
    <n v="0"/>
    <n v="0"/>
    <n v="0"/>
    <s v="39739"/>
  </r>
  <r>
    <d v="2018-06-29T00:00:00"/>
    <s v="2018"/>
    <s v="06"/>
    <s v="29"/>
    <x v="2114"/>
    <s v="OPT"/>
    <s v="PSE"/>
    <x v="0"/>
    <s v="No Information"/>
    <s v="No Information"/>
    <x v="12"/>
    <s v="Open Space"/>
    <n v="0"/>
    <n v="0"/>
    <n v="0"/>
    <n v="0"/>
    <n v="0"/>
    <n v="0"/>
    <n v="0"/>
    <n v="0"/>
    <n v="0"/>
    <n v="0"/>
    <n v="0"/>
    <n v="0"/>
    <n v="0"/>
    <n v="0"/>
    <s v="None"/>
    <n v="0"/>
    <n v="0"/>
    <n v="0"/>
    <n v="1"/>
    <n v="0"/>
    <n v="0"/>
    <n v="0"/>
    <n v="0"/>
    <s v="39870"/>
  </r>
  <r>
    <d v="2018-06-29T00:00:00"/>
    <s v="2018"/>
    <s v="06"/>
    <s v="29"/>
    <x v="2115"/>
    <s v="OPT"/>
    <s v="PSE"/>
    <x v="3"/>
    <s v="No Information"/>
    <s v="Unidentified Armed Actor"/>
    <x v="8"/>
    <s v="No Information"/>
    <n v="0"/>
    <n v="0"/>
    <n v="0"/>
    <n v="0"/>
    <n v="0"/>
    <n v="0"/>
    <n v="0"/>
    <n v="0"/>
    <n v="0"/>
    <n v="0"/>
    <n v="0"/>
    <n v="1"/>
    <n v="0"/>
    <n v="0"/>
    <s v="None"/>
    <n v="0"/>
    <n v="0"/>
    <n v="0"/>
    <n v="1"/>
    <n v="0"/>
    <n v="0"/>
    <n v="0"/>
    <n v="0"/>
    <s v="65328"/>
  </r>
  <r>
    <d v="2018-06-22T00:00:00"/>
    <s v="2018"/>
    <s v="06"/>
    <s v="22"/>
    <x v="2115"/>
    <s v="OPT"/>
    <s v="PSE"/>
    <x v="3"/>
    <s v="No Information"/>
    <s v="Unidentified Armed Actor"/>
    <x v="8"/>
    <s v="No Information"/>
    <n v="0"/>
    <n v="0"/>
    <n v="0"/>
    <n v="0"/>
    <n v="0"/>
    <n v="0"/>
    <n v="0"/>
    <n v="0"/>
    <n v="0"/>
    <n v="0"/>
    <n v="0"/>
    <n v="1"/>
    <n v="0"/>
    <n v="0"/>
    <s v="None"/>
    <n v="0"/>
    <n v="0"/>
    <n v="0"/>
    <n v="1"/>
    <n v="0"/>
    <n v="0"/>
    <n v="0"/>
    <n v="0"/>
    <s v="65327"/>
  </r>
  <r>
    <d v="2018-06-22T00:00:00"/>
    <s v="2018"/>
    <s v="06"/>
    <s v="22"/>
    <x v="2116"/>
    <s v="OPT"/>
    <s v="PSE"/>
    <x v="3"/>
    <s v="No Information"/>
    <s v="Unidentified Armed Actor"/>
    <x v="8"/>
    <s v="No Information"/>
    <n v="0"/>
    <n v="0"/>
    <n v="0"/>
    <n v="0"/>
    <n v="0"/>
    <n v="0"/>
    <n v="0"/>
    <n v="0"/>
    <n v="0"/>
    <n v="0"/>
    <n v="0"/>
    <n v="0"/>
    <n v="0"/>
    <n v="0"/>
    <s v="None"/>
    <n v="0"/>
    <n v="0"/>
    <n v="0"/>
    <n v="1"/>
    <n v="0"/>
    <n v="0"/>
    <n v="0"/>
    <n v="0"/>
    <s v="57159"/>
  </r>
  <r>
    <d v="2018-06-22T00:00:00"/>
    <s v="2018"/>
    <s v="06"/>
    <s v="22"/>
    <x v="2115"/>
    <s v="OPT"/>
    <s v="PSE"/>
    <x v="3"/>
    <s v="No Information"/>
    <s v="Unidentified Armed Actor"/>
    <x v="8"/>
    <s v="No Information"/>
    <n v="0"/>
    <n v="0"/>
    <n v="0"/>
    <n v="0"/>
    <n v="0"/>
    <n v="0"/>
    <n v="0"/>
    <n v="0"/>
    <n v="0"/>
    <n v="0"/>
    <n v="0"/>
    <n v="1"/>
    <n v="0"/>
    <n v="0"/>
    <s v="None"/>
    <n v="0"/>
    <n v="0"/>
    <n v="0"/>
    <n v="1"/>
    <n v="0"/>
    <n v="0"/>
    <n v="0"/>
    <n v="0"/>
    <s v="65325"/>
  </r>
  <r>
    <d v="2018-06-22T00:00:00"/>
    <s v="2018"/>
    <s v="06"/>
    <s v="22"/>
    <x v="2115"/>
    <s v="OPT"/>
    <s v="PSE"/>
    <x v="3"/>
    <s v="No Information"/>
    <s v="Unidentified Armed Actor"/>
    <x v="8"/>
    <s v="No Information"/>
    <n v="0"/>
    <n v="0"/>
    <n v="0"/>
    <n v="0"/>
    <n v="0"/>
    <n v="0"/>
    <n v="0"/>
    <n v="0"/>
    <n v="0"/>
    <n v="0"/>
    <n v="0"/>
    <n v="1"/>
    <n v="0"/>
    <n v="0"/>
    <s v="None"/>
    <n v="0"/>
    <n v="0"/>
    <n v="0"/>
    <n v="1"/>
    <n v="0"/>
    <n v="0"/>
    <n v="0"/>
    <n v="0"/>
    <s v="65326"/>
  </r>
  <r>
    <d v="2018-06-19T00:00:00"/>
    <s v="2018"/>
    <s v="06"/>
    <s v="19"/>
    <x v="2117"/>
    <s v="OPT"/>
    <s v="PSE"/>
    <x v="3"/>
    <s v="No Information"/>
    <s v="Unidentified Armed Actor"/>
    <x v="8"/>
    <s v="No Information"/>
    <n v="0"/>
    <n v="0"/>
    <n v="0"/>
    <n v="0"/>
    <n v="0"/>
    <n v="0"/>
    <n v="0"/>
    <n v="0"/>
    <n v="0"/>
    <n v="1"/>
    <n v="0"/>
    <n v="0"/>
    <n v="0"/>
    <n v="0"/>
    <s v="None"/>
    <n v="0"/>
    <n v="0"/>
    <n v="0"/>
    <n v="1"/>
    <n v="0"/>
    <n v="0"/>
    <n v="0"/>
    <n v="0"/>
    <s v="57289"/>
  </r>
  <r>
    <d v="2018-06-10T00:00:00"/>
    <s v="2018"/>
    <s v="06"/>
    <s v="10"/>
    <x v="2118"/>
    <s v="OPT"/>
    <s v="PSE"/>
    <x v="3"/>
    <s v="No Information"/>
    <s v="Unidentified Armed Actor"/>
    <x v="8"/>
    <s v="No Information"/>
    <n v="0"/>
    <n v="0"/>
    <n v="0"/>
    <n v="0"/>
    <n v="0"/>
    <n v="0"/>
    <n v="0"/>
    <n v="0"/>
    <n v="0"/>
    <n v="1"/>
    <n v="0"/>
    <n v="0"/>
    <n v="0"/>
    <n v="0"/>
    <s v="None"/>
    <n v="0"/>
    <n v="0"/>
    <n v="0"/>
    <n v="1"/>
    <n v="0"/>
    <n v="0"/>
    <n v="0"/>
    <n v="0"/>
    <s v="57224"/>
  </r>
  <r>
    <d v="2018-06-08T00:00:00"/>
    <s v="2018"/>
    <s v="06"/>
    <s v="08"/>
    <x v="2119"/>
    <s v="OPT"/>
    <s v="PSE"/>
    <x v="0"/>
    <s v="Host Government: Military"/>
    <s v="Israeli Defence Forces"/>
    <x v="2"/>
    <s v="Open Space"/>
    <n v="0"/>
    <n v="0"/>
    <n v="0"/>
    <n v="0"/>
    <n v="0"/>
    <n v="0"/>
    <n v="0"/>
    <n v="0"/>
    <n v="0"/>
    <n v="0"/>
    <n v="0"/>
    <n v="1"/>
    <n v="0"/>
    <n v="0"/>
    <s v="None"/>
    <n v="0"/>
    <n v="0"/>
    <n v="0"/>
    <n v="1"/>
    <n v="0"/>
    <n v="0"/>
    <n v="0"/>
    <n v="0"/>
    <s v="39737"/>
  </r>
  <r>
    <d v="2018-06-08T00:00:00"/>
    <s v="2018"/>
    <s v="06"/>
    <s v="08"/>
    <x v="2120"/>
    <s v="OPT"/>
    <s v="PSE"/>
    <x v="0"/>
    <s v="Host Government: Military"/>
    <s v="Israeli Defence Forces"/>
    <x v="2"/>
    <s v="Open Space"/>
    <n v="0"/>
    <n v="0"/>
    <n v="0"/>
    <n v="0"/>
    <n v="0"/>
    <n v="0"/>
    <n v="1"/>
    <n v="0"/>
    <n v="0"/>
    <n v="0"/>
    <n v="0"/>
    <n v="1"/>
    <n v="0"/>
    <n v="0"/>
    <s v="None"/>
    <n v="0"/>
    <n v="0"/>
    <n v="0"/>
    <n v="1"/>
    <n v="0"/>
    <n v="0"/>
    <n v="0"/>
    <n v="0"/>
    <s v="39738"/>
  </r>
  <r>
    <d v="2018-06-02T00:00:00"/>
    <s v="2018"/>
    <s v="06"/>
    <s v="02"/>
    <x v="2121"/>
    <s v="OPT"/>
    <s v="PSE"/>
    <x v="3"/>
    <s v="No Information"/>
    <s v="Unidentified Armed Actor"/>
    <x v="8"/>
    <s v="No Information"/>
    <n v="0"/>
    <n v="0"/>
    <n v="0"/>
    <n v="0"/>
    <n v="0"/>
    <n v="0"/>
    <n v="0"/>
    <n v="0"/>
    <n v="0"/>
    <n v="1"/>
    <n v="0"/>
    <n v="0"/>
    <n v="0"/>
    <n v="0"/>
    <s v="None"/>
    <n v="0"/>
    <n v="0"/>
    <n v="0"/>
    <n v="1"/>
    <n v="0"/>
    <n v="0"/>
    <n v="0"/>
    <n v="0"/>
    <s v="57194"/>
  </r>
  <r>
    <d v="2018-06-01T00:00:00"/>
    <s v="2018"/>
    <s v="06"/>
    <s v="01"/>
    <x v="2122"/>
    <s v="OPT"/>
    <s v="PSE"/>
    <x v="0"/>
    <s v="Host Government: Military"/>
    <s v="Israeli Defence Forces"/>
    <x v="2"/>
    <s v="Open Space"/>
    <n v="0"/>
    <n v="0"/>
    <n v="0"/>
    <n v="0"/>
    <n v="0"/>
    <n v="0"/>
    <n v="0"/>
    <n v="0"/>
    <n v="0"/>
    <n v="0"/>
    <n v="0"/>
    <n v="0"/>
    <n v="0"/>
    <n v="0"/>
    <s v="None"/>
    <n v="0"/>
    <n v="0"/>
    <n v="0"/>
    <n v="1"/>
    <n v="0"/>
    <n v="0"/>
    <n v="0"/>
    <n v="0"/>
    <s v="39718"/>
  </r>
  <r>
    <d v="2018-06-01T00:00:00"/>
    <s v="2018"/>
    <s v="06"/>
    <s v="01"/>
    <x v="2123"/>
    <s v="OPT"/>
    <s v="PSE"/>
    <x v="0"/>
    <s v="Host Government: Military"/>
    <s v="Israeli Defence Forces"/>
    <x v="2"/>
    <s v="Open Space"/>
    <n v="0"/>
    <n v="0"/>
    <n v="0"/>
    <n v="0"/>
    <n v="0"/>
    <n v="0"/>
    <n v="0"/>
    <n v="0"/>
    <n v="0"/>
    <n v="0"/>
    <n v="1"/>
    <n v="4"/>
    <n v="0"/>
    <n v="0"/>
    <s v="None"/>
    <n v="0"/>
    <n v="0"/>
    <n v="0"/>
    <n v="1"/>
    <n v="0"/>
    <n v="0"/>
    <n v="0"/>
    <n v="0"/>
    <s v="22491"/>
  </r>
  <r>
    <d v="2018-05-23T00:00:00"/>
    <s v="2018"/>
    <s v="05"/>
    <s v="23"/>
    <x v="2124"/>
    <s v="OPT"/>
    <s v="PSE"/>
    <x v="0"/>
    <s v="Other"/>
    <s v="Hamas"/>
    <x v="2"/>
    <s v="Checkpoint"/>
    <n v="0"/>
    <n v="0"/>
    <n v="0"/>
    <n v="0"/>
    <n v="0"/>
    <n v="0"/>
    <n v="0"/>
    <n v="0"/>
    <n v="0"/>
    <n v="0"/>
    <n v="0"/>
    <n v="0"/>
    <n v="0"/>
    <n v="0"/>
    <s v="None"/>
    <n v="0"/>
    <n v="0"/>
    <n v="0"/>
    <n v="1"/>
    <n v="1"/>
    <n v="0"/>
    <n v="0"/>
    <n v="0"/>
    <s v="22391"/>
  </r>
  <r>
    <d v="2018-05-14T00:00:00"/>
    <s v="2018"/>
    <s v="05"/>
    <s v="14"/>
    <x v="2125"/>
    <s v="OPT"/>
    <s v="PSE"/>
    <x v="0"/>
    <s v="Host Government: Military"/>
    <s v="Israeli Defence Forces"/>
    <x v="2"/>
    <s v="Open Space"/>
    <n v="0"/>
    <n v="0"/>
    <n v="0"/>
    <n v="0"/>
    <n v="0"/>
    <n v="0"/>
    <n v="0"/>
    <n v="0"/>
    <n v="0"/>
    <n v="0"/>
    <n v="1"/>
    <n v="0"/>
    <n v="0"/>
    <n v="0"/>
    <s v="None"/>
    <n v="0"/>
    <n v="0"/>
    <n v="0"/>
    <n v="1"/>
    <n v="0"/>
    <n v="0"/>
    <n v="0"/>
    <n v="0"/>
    <s v="44189"/>
  </r>
  <r>
    <d v="2018-04-28T00:00:00"/>
    <s v="2018"/>
    <s v="04"/>
    <s v="28"/>
    <x v="2126"/>
    <s v="OPT"/>
    <s v="PSE"/>
    <x v="3"/>
    <s v="No Information"/>
    <s v="Unidentified Armed Actor"/>
    <x v="8"/>
    <s v="No Information"/>
    <n v="0"/>
    <n v="0"/>
    <n v="0"/>
    <n v="0"/>
    <n v="0"/>
    <n v="0"/>
    <n v="0"/>
    <n v="0"/>
    <n v="0"/>
    <n v="0"/>
    <n v="0"/>
    <n v="1"/>
    <n v="0"/>
    <n v="0"/>
    <s v="None"/>
    <n v="0"/>
    <n v="0"/>
    <n v="0"/>
    <n v="1"/>
    <n v="0"/>
    <n v="0"/>
    <n v="0"/>
    <n v="0"/>
    <s v="65321"/>
  </r>
  <r>
    <d v="2018-04-28T00:00:00"/>
    <s v="2018"/>
    <s v="04"/>
    <s v="28"/>
    <x v="2126"/>
    <s v="OPT"/>
    <s v="PSE"/>
    <x v="3"/>
    <s v="No Information"/>
    <s v="Unidentified Armed Actor"/>
    <x v="8"/>
    <s v="No Information"/>
    <n v="0"/>
    <n v="0"/>
    <n v="0"/>
    <n v="0"/>
    <n v="0"/>
    <n v="0"/>
    <n v="0"/>
    <n v="0"/>
    <n v="0"/>
    <n v="0"/>
    <n v="0"/>
    <n v="1"/>
    <n v="0"/>
    <n v="0"/>
    <s v="None"/>
    <n v="0"/>
    <n v="0"/>
    <n v="0"/>
    <n v="1"/>
    <n v="0"/>
    <n v="0"/>
    <n v="0"/>
    <n v="0"/>
    <s v="65320"/>
  </r>
  <r>
    <d v="2018-04-28T00:00:00"/>
    <s v="2018"/>
    <s v="04"/>
    <s v="28"/>
    <x v="2126"/>
    <s v="OPT"/>
    <s v="PSE"/>
    <x v="3"/>
    <s v="No Information"/>
    <s v="Unidentified Armed Actor"/>
    <x v="8"/>
    <s v="No Information"/>
    <n v="0"/>
    <n v="0"/>
    <n v="0"/>
    <n v="0"/>
    <n v="0"/>
    <n v="0"/>
    <n v="0"/>
    <n v="0"/>
    <n v="0"/>
    <n v="0"/>
    <n v="0"/>
    <n v="1"/>
    <n v="0"/>
    <n v="0"/>
    <s v="None"/>
    <n v="0"/>
    <n v="0"/>
    <n v="0"/>
    <n v="1"/>
    <n v="0"/>
    <n v="0"/>
    <n v="0"/>
    <n v="0"/>
    <s v="65324"/>
  </r>
  <r>
    <d v="2018-04-28T00:00:00"/>
    <s v="2018"/>
    <s v="04"/>
    <s v="28"/>
    <x v="2126"/>
    <s v="OPT"/>
    <s v="PSE"/>
    <x v="3"/>
    <s v="No Information"/>
    <s v="Unidentified Armed Actor"/>
    <x v="8"/>
    <s v="No Information"/>
    <n v="0"/>
    <n v="0"/>
    <n v="0"/>
    <n v="0"/>
    <n v="0"/>
    <n v="0"/>
    <n v="0"/>
    <n v="0"/>
    <n v="0"/>
    <n v="0"/>
    <n v="0"/>
    <n v="1"/>
    <n v="0"/>
    <n v="0"/>
    <s v="None"/>
    <n v="0"/>
    <n v="0"/>
    <n v="0"/>
    <n v="1"/>
    <n v="0"/>
    <n v="0"/>
    <n v="0"/>
    <n v="0"/>
    <s v="65323"/>
  </r>
  <r>
    <d v="2018-04-27T00:00:00"/>
    <s v="2018"/>
    <s v="04"/>
    <s v="27"/>
    <x v="2127"/>
    <s v="OPT"/>
    <s v="PSE"/>
    <x v="0"/>
    <s v="Host Government: Military"/>
    <s v="Israeli Defence Forces"/>
    <x v="2"/>
    <s v="Project Site"/>
    <n v="0"/>
    <n v="0"/>
    <n v="0"/>
    <n v="0"/>
    <n v="0"/>
    <n v="0"/>
    <n v="0"/>
    <n v="0"/>
    <n v="0"/>
    <n v="0"/>
    <n v="0"/>
    <n v="1"/>
    <n v="0"/>
    <n v="0"/>
    <s v="None"/>
    <n v="0"/>
    <n v="0"/>
    <n v="0"/>
    <n v="1"/>
    <n v="0"/>
    <n v="0"/>
    <n v="0"/>
    <n v="0"/>
    <s v="46069"/>
  </r>
  <r>
    <d v="2018-04-27T00:00:00"/>
    <s v="2018"/>
    <s v="04"/>
    <s v="27"/>
    <x v="2128"/>
    <s v="OPT"/>
    <s v="PSE"/>
    <x v="0"/>
    <s v="Host Government: Military"/>
    <s v="Israeli Defence Forces"/>
    <x v="2"/>
    <s v="IDP/Refugee Camp"/>
    <n v="0"/>
    <n v="0"/>
    <n v="0"/>
    <n v="0"/>
    <n v="0"/>
    <n v="0"/>
    <n v="0"/>
    <n v="0"/>
    <n v="0"/>
    <n v="0"/>
    <n v="0"/>
    <n v="4"/>
    <n v="0"/>
    <n v="0"/>
    <s v="None"/>
    <n v="0"/>
    <n v="0"/>
    <n v="0"/>
    <n v="1"/>
    <n v="0"/>
    <n v="0"/>
    <n v="0"/>
    <n v="0"/>
    <s v="46068"/>
  </r>
  <r>
    <d v="2018-04-26T00:00:00"/>
    <s v="2018"/>
    <s v="04"/>
    <s v="26"/>
    <x v="2126"/>
    <s v="OPT"/>
    <s v="PSE"/>
    <x v="3"/>
    <s v="No Information"/>
    <s v="Unidentified Armed Actor"/>
    <x v="8"/>
    <s v="No Information"/>
    <n v="0"/>
    <n v="0"/>
    <n v="0"/>
    <n v="0"/>
    <n v="0"/>
    <n v="0"/>
    <n v="0"/>
    <n v="0"/>
    <n v="0"/>
    <n v="0"/>
    <n v="0"/>
    <n v="1"/>
    <n v="0"/>
    <n v="0"/>
    <s v="None"/>
    <n v="0"/>
    <n v="0"/>
    <n v="0"/>
    <n v="1"/>
    <n v="0"/>
    <n v="0"/>
    <n v="0"/>
    <n v="0"/>
    <s v="65319"/>
  </r>
  <r>
    <d v="2018-04-23T00:00:00"/>
    <s v="2018"/>
    <s v="04"/>
    <s v="23"/>
    <x v="2129"/>
    <s v="OPT"/>
    <s v="PSE"/>
    <x v="3"/>
    <s v="No Information"/>
    <s v="Unidentified Armed Actor"/>
    <x v="8"/>
    <s v="No Information"/>
    <n v="0"/>
    <n v="0"/>
    <n v="0"/>
    <n v="0"/>
    <n v="0"/>
    <n v="0"/>
    <n v="0"/>
    <n v="0"/>
    <n v="0"/>
    <n v="1"/>
    <n v="0"/>
    <n v="0"/>
    <n v="0"/>
    <n v="0"/>
    <s v="None"/>
    <n v="0"/>
    <n v="0"/>
    <n v="0"/>
    <n v="1"/>
    <n v="0"/>
    <n v="0"/>
    <n v="0"/>
    <n v="0"/>
    <s v="57192"/>
  </r>
  <r>
    <d v="2018-04-22T00:00:00"/>
    <s v="2018"/>
    <s v="04"/>
    <s v="22"/>
    <x v="2126"/>
    <s v="OPT"/>
    <s v="PSE"/>
    <x v="3"/>
    <s v="No Information"/>
    <s v="Unidentified Armed Actor"/>
    <x v="8"/>
    <s v="No Information"/>
    <n v="0"/>
    <n v="0"/>
    <n v="0"/>
    <n v="0"/>
    <n v="0"/>
    <n v="0"/>
    <n v="0"/>
    <n v="0"/>
    <n v="0"/>
    <n v="0"/>
    <n v="0"/>
    <n v="1"/>
    <n v="0"/>
    <n v="0"/>
    <s v="None"/>
    <n v="0"/>
    <n v="0"/>
    <n v="0"/>
    <n v="1"/>
    <n v="0"/>
    <n v="0"/>
    <n v="0"/>
    <n v="0"/>
    <s v="65322"/>
  </r>
  <r>
    <d v="2018-04-20T00:00:00"/>
    <s v="2018"/>
    <s v="04"/>
    <s v="20"/>
    <x v="2130"/>
    <s v="OPT"/>
    <s v="PSE"/>
    <x v="0"/>
    <s v="Host Government: Military"/>
    <s v="Israeli Defence Forces"/>
    <x v="2"/>
    <s v="No Information"/>
    <n v="0"/>
    <n v="0"/>
    <n v="0"/>
    <n v="0"/>
    <n v="0"/>
    <n v="0"/>
    <n v="0"/>
    <n v="0"/>
    <n v="0"/>
    <n v="0"/>
    <n v="0"/>
    <n v="2"/>
    <n v="0"/>
    <n v="0"/>
    <s v="None"/>
    <n v="0"/>
    <n v="0"/>
    <n v="0"/>
    <n v="1"/>
    <n v="0"/>
    <n v="0"/>
    <n v="0"/>
    <n v="0"/>
    <s v="46067"/>
  </r>
  <r>
    <d v="2018-04-20T00:00:00"/>
    <s v="2018"/>
    <s v="04"/>
    <s v="20"/>
    <x v="2126"/>
    <s v="OPT"/>
    <s v="PSE"/>
    <x v="3"/>
    <s v="No Information"/>
    <s v="Unidentified Armed Actor"/>
    <x v="8"/>
    <s v="No Information"/>
    <n v="0"/>
    <n v="0"/>
    <n v="0"/>
    <n v="0"/>
    <n v="0"/>
    <n v="0"/>
    <n v="0"/>
    <n v="0"/>
    <n v="0"/>
    <n v="0"/>
    <n v="0"/>
    <n v="1"/>
    <n v="0"/>
    <n v="0"/>
    <s v="None"/>
    <n v="0"/>
    <n v="0"/>
    <n v="0"/>
    <n v="1"/>
    <n v="0"/>
    <n v="0"/>
    <n v="0"/>
    <n v="0"/>
    <s v="65318"/>
  </r>
  <r>
    <d v="2018-04-13T00:00:00"/>
    <s v="2018"/>
    <s v="04"/>
    <s v="13"/>
    <x v="2131"/>
    <s v="OPT"/>
    <s v="PSE"/>
    <x v="1"/>
    <s v="Host Government: Military"/>
    <s v="Israeli Defence Forces"/>
    <x v="2"/>
    <s v="Project Site"/>
    <n v="0"/>
    <n v="0"/>
    <n v="0"/>
    <n v="0"/>
    <n v="0"/>
    <n v="0"/>
    <n v="0"/>
    <n v="0"/>
    <n v="0"/>
    <n v="0"/>
    <n v="0"/>
    <n v="1"/>
    <n v="0"/>
    <n v="0"/>
    <s v="None"/>
    <n v="0"/>
    <n v="0"/>
    <n v="0"/>
    <n v="1"/>
    <n v="0"/>
    <n v="0"/>
    <n v="0"/>
    <n v="0"/>
    <s v="46159"/>
  </r>
  <r>
    <d v="2018-04-13T00:00:00"/>
    <s v="2018"/>
    <s v="04"/>
    <s v="13"/>
    <x v="2132"/>
    <s v="OPT"/>
    <s v="PSE"/>
    <x v="0"/>
    <s v="Host Government: Military"/>
    <s v="Israeli Defence Forces"/>
    <x v="2"/>
    <s v="Health Building"/>
    <n v="0"/>
    <n v="1"/>
    <n v="0"/>
    <n v="0"/>
    <n v="0"/>
    <n v="0"/>
    <n v="0"/>
    <n v="0"/>
    <n v="0"/>
    <n v="0"/>
    <n v="0"/>
    <n v="10"/>
    <n v="0"/>
    <n v="0"/>
    <s v="None"/>
    <n v="0"/>
    <n v="0"/>
    <n v="0"/>
    <n v="1"/>
    <n v="0"/>
    <n v="0"/>
    <n v="0"/>
    <n v="0"/>
    <s v="45993"/>
  </r>
  <r>
    <d v="2018-04-13T00:00:00"/>
    <s v="2018"/>
    <s v="04"/>
    <s v="13"/>
    <x v="2133"/>
    <s v="OPT"/>
    <s v="PSE"/>
    <x v="0"/>
    <s v="Host Government: Military"/>
    <s v="Israeli Defence Forces"/>
    <x v="2"/>
    <s v="No Information"/>
    <n v="0"/>
    <n v="0"/>
    <n v="0"/>
    <n v="0"/>
    <n v="0"/>
    <n v="0"/>
    <n v="0"/>
    <n v="0"/>
    <n v="0"/>
    <n v="0"/>
    <n v="0"/>
    <n v="8"/>
    <n v="0"/>
    <n v="0"/>
    <s v="None"/>
    <n v="0"/>
    <n v="0"/>
    <n v="0"/>
    <n v="1"/>
    <n v="0"/>
    <n v="0"/>
    <n v="0"/>
    <n v="0"/>
    <s v="45995"/>
  </r>
  <r>
    <d v="2018-04-09T00:00:00"/>
    <s v="2018"/>
    <s v="04"/>
    <s v="09"/>
    <x v="2134"/>
    <s v="OPT"/>
    <s v="PSE"/>
    <x v="0"/>
    <s v="Host Government: Military"/>
    <s v="Israeli Defence Forces"/>
    <x v="2"/>
    <s v="Road"/>
    <n v="0"/>
    <n v="0"/>
    <n v="0"/>
    <n v="0"/>
    <n v="0"/>
    <n v="0"/>
    <n v="0"/>
    <n v="0"/>
    <n v="0"/>
    <n v="0"/>
    <n v="0"/>
    <n v="1"/>
    <n v="0"/>
    <n v="0"/>
    <s v="None"/>
    <n v="0"/>
    <n v="0"/>
    <n v="0"/>
    <n v="1"/>
    <n v="0"/>
    <n v="0"/>
    <n v="0"/>
    <n v="0"/>
    <s v="45990"/>
  </r>
  <r>
    <d v="2018-04-06T00:00:00"/>
    <s v="2018"/>
    <s v="04"/>
    <s v="06"/>
    <x v="2135"/>
    <s v="OPT"/>
    <s v="PSE"/>
    <x v="0"/>
    <s v="Host Government: Military"/>
    <s v="Israeli Defence Forces"/>
    <x v="2"/>
    <s v="Other"/>
    <n v="0"/>
    <n v="0"/>
    <n v="0"/>
    <n v="0"/>
    <n v="0"/>
    <n v="0"/>
    <n v="0"/>
    <n v="0"/>
    <n v="0"/>
    <n v="0"/>
    <n v="0"/>
    <n v="1"/>
    <n v="0"/>
    <n v="0"/>
    <s v="None"/>
    <n v="0"/>
    <n v="0"/>
    <n v="0"/>
    <n v="1"/>
    <n v="0"/>
    <n v="0"/>
    <n v="0"/>
    <n v="0"/>
    <s v="45988"/>
  </r>
  <r>
    <d v="2018-04-06T00:00:00"/>
    <s v="2018"/>
    <s v="04"/>
    <s v="06"/>
    <x v="2136"/>
    <s v="OPT"/>
    <s v="PSE"/>
    <x v="0"/>
    <s v="Host Government: Military"/>
    <s v="Israeli Defence Forces"/>
    <x v="2"/>
    <s v="Other"/>
    <n v="0"/>
    <n v="0"/>
    <n v="0"/>
    <n v="0"/>
    <n v="0"/>
    <n v="0"/>
    <n v="0"/>
    <n v="0"/>
    <n v="0"/>
    <n v="0"/>
    <n v="0"/>
    <n v="3"/>
    <n v="0"/>
    <n v="0"/>
    <s v="None"/>
    <n v="0"/>
    <n v="0"/>
    <n v="0"/>
    <n v="1"/>
    <n v="0"/>
    <n v="0"/>
    <n v="0"/>
    <n v="0"/>
    <s v="45989"/>
  </r>
  <r>
    <d v="2018-04-06T00:00:00"/>
    <s v="2018"/>
    <s v="04"/>
    <s v="06"/>
    <x v="2137"/>
    <s v="OPT"/>
    <s v="PSE"/>
    <x v="0"/>
    <s v="Host Government: Military"/>
    <s v="Israeli Defence Forces"/>
    <x v="2"/>
    <s v="Other"/>
    <n v="0"/>
    <n v="0"/>
    <n v="0"/>
    <n v="0"/>
    <n v="0"/>
    <n v="0"/>
    <n v="5"/>
    <n v="0"/>
    <n v="0"/>
    <n v="0"/>
    <n v="0"/>
    <n v="30"/>
    <n v="0"/>
    <n v="0"/>
    <s v="None"/>
    <n v="0"/>
    <n v="0"/>
    <n v="0"/>
    <n v="1"/>
    <n v="0"/>
    <n v="0"/>
    <n v="0"/>
    <n v="0"/>
    <s v="45987"/>
  </r>
  <r>
    <d v="2018-04-06T00:00:00"/>
    <s v="2018"/>
    <s v="04"/>
    <s v="06"/>
    <x v="2138"/>
    <s v="OPT"/>
    <s v="PSE"/>
    <x v="0"/>
    <s v="Host Government: Military"/>
    <s v="Israeli Defence Forces"/>
    <x v="2"/>
    <s v="Other"/>
    <n v="0"/>
    <n v="0"/>
    <n v="0"/>
    <n v="0"/>
    <n v="0"/>
    <n v="0"/>
    <n v="0"/>
    <n v="0"/>
    <n v="0"/>
    <n v="0"/>
    <n v="0"/>
    <n v="1"/>
    <n v="0"/>
    <n v="0"/>
    <s v="None"/>
    <n v="0"/>
    <n v="0"/>
    <n v="0"/>
    <n v="1"/>
    <n v="0"/>
    <n v="0"/>
    <n v="0"/>
    <n v="0"/>
    <s v="45985"/>
  </r>
  <r>
    <d v="2018-04-04T00:00:00"/>
    <s v="2018"/>
    <s v="04"/>
    <s v="04"/>
    <x v="2139"/>
    <s v="OPT"/>
    <s v="PSE"/>
    <x v="3"/>
    <s v="No Information"/>
    <s v="Unidentified Armed Actor"/>
    <x v="8"/>
    <s v="No Information"/>
    <n v="0"/>
    <n v="0"/>
    <n v="0"/>
    <n v="0"/>
    <n v="0"/>
    <n v="0"/>
    <n v="0"/>
    <n v="0"/>
    <n v="0"/>
    <n v="1"/>
    <n v="0"/>
    <n v="0"/>
    <n v="0"/>
    <n v="0"/>
    <s v="None"/>
    <n v="0"/>
    <n v="0"/>
    <n v="0"/>
    <n v="1"/>
    <n v="0"/>
    <n v="0"/>
    <n v="0"/>
    <n v="0"/>
    <s v="57190"/>
  </r>
  <r>
    <d v="2018-04-02T00:00:00"/>
    <s v="2018"/>
    <s v="04"/>
    <s v="02"/>
    <x v="2126"/>
    <s v="OPT"/>
    <s v="PSE"/>
    <x v="3"/>
    <s v="No Information"/>
    <s v="Unidentified Armed Actor"/>
    <x v="8"/>
    <s v="No Information"/>
    <n v="0"/>
    <n v="0"/>
    <n v="0"/>
    <n v="0"/>
    <n v="0"/>
    <n v="0"/>
    <n v="0"/>
    <n v="0"/>
    <n v="0"/>
    <n v="0"/>
    <n v="0"/>
    <n v="1"/>
    <n v="0"/>
    <n v="0"/>
    <s v="None"/>
    <n v="0"/>
    <n v="0"/>
    <n v="0"/>
    <n v="1"/>
    <n v="0"/>
    <n v="0"/>
    <n v="0"/>
    <n v="0"/>
    <s v="65317"/>
  </r>
  <r>
    <d v="2018-04-01T00:00:00"/>
    <s v="2018"/>
    <s v="04"/>
    <s v="01"/>
    <x v="2140"/>
    <s v="OPT"/>
    <s v="PSE"/>
    <x v="3"/>
    <s v="No Information"/>
    <s v="Unidentified Armed Actor"/>
    <x v="8"/>
    <s v="No Information"/>
    <n v="0"/>
    <n v="0"/>
    <n v="0"/>
    <n v="0"/>
    <n v="0"/>
    <n v="0"/>
    <n v="0"/>
    <n v="0"/>
    <n v="0"/>
    <n v="1"/>
    <n v="0"/>
    <n v="0"/>
    <n v="0"/>
    <n v="0"/>
    <s v="None"/>
    <n v="0"/>
    <n v="0"/>
    <n v="0"/>
    <n v="1"/>
    <n v="0"/>
    <n v="0"/>
    <n v="0"/>
    <n v="0"/>
    <s v="57162"/>
  </r>
  <r>
    <d v="2018-03-30T00:00:00"/>
    <s v="2018"/>
    <s v="03"/>
    <s v="30"/>
    <x v="2141"/>
    <s v="OPT"/>
    <s v="PSE"/>
    <x v="3"/>
    <s v="No Information"/>
    <s v="Unidentified Armed Actor"/>
    <x v="8"/>
    <s v="No Information"/>
    <n v="0"/>
    <n v="0"/>
    <n v="0"/>
    <n v="0"/>
    <n v="0"/>
    <n v="0"/>
    <n v="0"/>
    <n v="0"/>
    <n v="0"/>
    <n v="0"/>
    <n v="0"/>
    <n v="10"/>
    <n v="0"/>
    <n v="0"/>
    <s v="None"/>
    <n v="0"/>
    <n v="0"/>
    <n v="0"/>
    <n v="1"/>
    <n v="0"/>
    <n v="0"/>
    <n v="0"/>
    <n v="0"/>
    <s v="65311"/>
  </r>
  <r>
    <d v="2018-03-30T00:00:00"/>
    <s v="2018"/>
    <s v="03"/>
    <s v="30"/>
    <x v="2142"/>
    <s v="OPT"/>
    <s v="PSE"/>
    <x v="3"/>
    <s v="No Information"/>
    <s v="Unidentified Armed Actor"/>
    <x v="8"/>
    <s v="No Information"/>
    <n v="0"/>
    <n v="0"/>
    <n v="0"/>
    <n v="0"/>
    <n v="0"/>
    <n v="0"/>
    <n v="0"/>
    <n v="0"/>
    <n v="0"/>
    <n v="0"/>
    <n v="0"/>
    <n v="1"/>
    <n v="0"/>
    <n v="0"/>
    <s v="None"/>
    <n v="0"/>
    <n v="0"/>
    <n v="0"/>
    <n v="1"/>
    <n v="0"/>
    <n v="0"/>
    <n v="0"/>
    <n v="0"/>
    <s v="65316"/>
  </r>
  <r>
    <d v="2018-03-30T00:00:00"/>
    <s v="2018"/>
    <s v="03"/>
    <s v="30"/>
    <x v="2142"/>
    <s v="OPT"/>
    <s v="PSE"/>
    <x v="3"/>
    <s v="No Information"/>
    <s v="Unidentified Armed Actor"/>
    <x v="8"/>
    <s v="No Information"/>
    <n v="0"/>
    <n v="0"/>
    <n v="0"/>
    <n v="0"/>
    <n v="0"/>
    <n v="0"/>
    <n v="0"/>
    <n v="0"/>
    <n v="0"/>
    <n v="0"/>
    <n v="0"/>
    <n v="1"/>
    <n v="0"/>
    <n v="0"/>
    <s v="None"/>
    <n v="0"/>
    <n v="0"/>
    <n v="0"/>
    <n v="1"/>
    <n v="0"/>
    <n v="0"/>
    <n v="0"/>
    <n v="0"/>
    <s v="65312"/>
  </r>
  <r>
    <d v="2018-03-30T00:00:00"/>
    <s v="2018"/>
    <s v="03"/>
    <s v="30"/>
    <x v="2143"/>
    <s v="OPT"/>
    <s v="PSE"/>
    <x v="3"/>
    <s v="No Information"/>
    <s v="Unidentified Armed Actor"/>
    <x v="8"/>
    <s v="No Information"/>
    <n v="0"/>
    <n v="0"/>
    <n v="0"/>
    <n v="0"/>
    <n v="0"/>
    <n v="0"/>
    <n v="0"/>
    <n v="0"/>
    <n v="0"/>
    <n v="0"/>
    <n v="0"/>
    <n v="5"/>
    <n v="0"/>
    <n v="0"/>
    <s v="None"/>
    <n v="0"/>
    <n v="0"/>
    <n v="0"/>
    <n v="1"/>
    <n v="0"/>
    <n v="0"/>
    <n v="0"/>
    <n v="0"/>
    <s v="65313"/>
  </r>
  <r>
    <d v="2018-03-30T00:00:00"/>
    <s v="2018"/>
    <s v="03"/>
    <s v="30"/>
    <x v="2144"/>
    <s v="OPT"/>
    <s v="PSE"/>
    <x v="3"/>
    <s v="No Information"/>
    <s v="Unidentified Armed Actor"/>
    <x v="8"/>
    <s v="No Information"/>
    <n v="0"/>
    <n v="0"/>
    <n v="0"/>
    <n v="0"/>
    <n v="0"/>
    <n v="0"/>
    <n v="0"/>
    <n v="0"/>
    <n v="0"/>
    <n v="0"/>
    <n v="0"/>
    <n v="17"/>
    <n v="0"/>
    <n v="0"/>
    <s v="None"/>
    <n v="0"/>
    <n v="0"/>
    <n v="0"/>
    <n v="1"/>
    <n v="0"/>
    <n v="0"/>
    <n v="0"/>
    <n v="0"/>
    <s v="65310"/>
  </r>
  <r>
    <d v="2018-03-30T00:00:00"/>
    <s v="2018"/>
    <s v="03"/>
    <s v="30"/>
    <x v="2142"/>
    <s v="OPT"/>
    <s v="PSE"/>
    <x v="3"/>
    <s v="No Information"/>
    <s v="Unidentified Armed Actor"/>
    <x v="8"/>
    <s v="No Information"/>
    <n v="0"/>
    <n v="0"/>
    <n v="0"/>
    <n v="0"/>
    <n v="0"/>
    <n v="0"/>
    <n v="0"/>
    <n v="0"/>
    <n v="0"/>
    <n v="0"/>
    <n v="0"/>
    <n v="1"/>
    <n v="0"/>
    <n v="0"/>
    <s v="None"/>
    <n v="0"/>
    <n v="0"/>
    <n v="0"/>
    <n v="1"/>
    <n v="0"/>
    <n v="0"/>
    <n v="0"/>
    <n v="0"/>
    <s v="65314"/>
  </r>
  <r>
    <d v="2018-03-30T00:00:00"/>
    <s v="2018"/>
    <s v="03"/>
    <s v="30"/>
    <x v="2145"/>
    <s v="OPT"/>
    <s v="PSE"/>
    <x v="3"/>
    <s v="No Information"/>
    <s v="Unidentified Armed Actor"/>
    <x v="8"/>
    <s v="No Information"/>
    <n v="0"/>
    <n v="0"/>
    <n v="0"/>
    <n v="0"/>
    <n v="0"/>
    <n v="0"/>
    <n v="0"/>
    <n v="0"/>
    <n v="0"/>
    <n v="0"/>
    <n v="0"/>
    <n v="0"/>
    <n v="0"/>
    <n v="0"/>
    <s v="None"/>
    <n v="0"/>
    <n v="0"/>
    <n v="0"/>
    <n v="1"/>
    <n v="0"/>
    <n v="0"/>
    <n v="0"/>
    <n v="0"/>
    <s v="57158"/>
  </r>
  <r>
    <d v="2018-03-30T00:00:00"/>
    <s v="2018"/>
    <s v="03"/>
    <s v="30"/>
    <x v="2145"/>
    <s v="OPT"/>
    <s v="PSE"/>
    <x v="3"/>
    <s v="No Information"/>
    <s v="Unidentified Armed Actor"/>
    <x v="8"/>
    <s v="No Information"/>
    <n v="0"/>
    <n v="0"/>
    <n v="0"/>
    <n v="0"/>
    <n v="0"/>
    <n v="0"/>
    <n v="0"/>
    <n v="0"/>
    <n v="0"/>
    <n v="0"/>
    <n v="0"/>
    <n v="0"/>
    <n v="0"/>
    <n v="0"/>
    <s v="None"/>
    <n v="0"/>
    <n v="0"/>
    <n v="0"/>
    <n v="1"/>
    <n v="0"/>
    <n v="0"/>
    <n v="0"/>
    <n v="0"/>
    <s v="57124"/>
  </r>
  <r>
    <d v="2018-03-30T00:00:00"/>
    <s v="2018"/>
    <s v="03"/>
    <s v="30"/>
    <x v="2143"/>
    <s v="OPT"/>
    <s v="PSE"/>
    <x v="3"/>
    <s v="No Information"/>
    <s v="Unidentified Armed Actor"/>
    <x v="8"/>
    <s v="No Information"/>
    <n v="0"/>
    <n v="0"/>
    <n v="0"/>
    <n v="0"/>
    <n v="0"/>
    <n v="0"/>
    <n v="0"/>
    <n v="0"/>
    <n v="0"/>
    <n v="0"/>
    <n v="0"/>
    <n v="5"/>
    <n v="0"/>
    <n v="0"/>
    <s v="None"/>
    <n v="0"/>
    <n v="0"/>
    <n v="0"/>
    <n v="1"/>
    <n v="0"/>
    <n v="0"/>
    <n v="0"/>
    <n v="0"/>
    <s v="65315"/>
  </r>
  <r>
    <d v="2018-03-25T00:00:00"/>
    <s v="2018"/>
    <s v="03"/>
    <s v="25"/>
    <x v="2146"/>
    <s v="OPT"/>
    <s v="PSE"/>
    <x v="3"/>
    <s v="No Information"/>
    <s v="Unidentified Armed Actor"/>
    <x v="8"/>
    <s v="No Information"/>
    <n v="0"/>
    <n v="0"/>
    <n v="0"/>
    <n v="0"/>
    <n v="0"/>
    <n v="0"/>
    <n v="0"/>
    <n v="0"/>
    <n v="0"/>
    <n v="1"/>
    <n v="0"/>
    <n v="0"/>
    <n v="0"/>
    <n v="0"/>
    <s v="None"/>
    <n v="0"/>
    <n v="0"/>
    <n v="0"/>
    <n v="1"/>
    <n v="0"/>
    <n v="0"/>
    <n v="0"/>
    <n v="0"/>
    <s v="57160"/>
  </r>
  <r>
    <d v="2018-03-24T00:00:00"/>
    <s v="2018"/>
    <s v="03"/>
    <s v="24"/>
    <x v="2147"/>
    <s v="OPT"/>
    <s v="PSE"/>
    <x v="3"/>
    <s v="No Information"/>
    <s v="Unidentified Armed Actor"/>
    <x v="8"/>
    <s v="No Information"/>
    <n v="0"/>
    <n v="0"/>
    <n v="0"/>
    <n v="0"/>
    <n v="0"/>
    <n v="0"/>
    <n v="0"/>
    <n v="0"/>
    <n v="0"/>
    <n v="1"/>
    <n v="0"/>
    <n v="0"/>
    <n v="0"/>
    <n v="0"/>
    <s v="None"/>
    <n v="0"/>
    <n v="0"/>
    <n v="0"/>
    <n v="1"/>
    <n v="0"/>
    <n v="0"/>
    <n v="0"/>
    <n v="0"/>
    <s v="57157"/>
  </r>
  <r>
    <d v="2018-03-12T00:00:00"/>
    <s v="2018"/>
    <s v="03"/>
    <s v="12"/>
    <x v="2143"/>
    <s v="OPT"/>
    <s v="PSE"/>
    <x v="3"/>
    <s v="No Information"/>
    <s v="Unidentified Armed Actor"/>
    <x v="8"/>
    <s v="No Information"/>
    <n v="0"/>
    <n v="0"/>
    <n v="0"/>
    <n v="0"/>
    <n v="0"/>
    <n v="0"/>
    <n v="0"/>
    <n v="0"/>
    <n v="0"/>
    <n v="0"/>
    <n v="0"/>
    <n v="5"/>
    <n v="0"/>
    <n v="0"/>
    <s v="None"/>
    <n v="0"/>
    <n v="0"/>
    <n v="0"/>
    <n v="1"/>
    <n v="0"/>
    <n v="0"/>
    <n v="0"/>
    <n v="0"/>
    <s v="65309"/>
  </r>
  <r>
    <d v="2018-03-01T00:00:00"/>
    <s v="2018"/>
    <s v="03"/>
    <s v="01"/>
    <x v="2148"/>
    <s v="OPT"/>
    <s v="PSE"/>
    <x v="3"/>
    <s v="No Information"/>
    <s v="Unidentified Armed Actor"/>
    <x v="8"/>
    <s v="No Information"/>
    <n v="0"/>
    <n v="0"/>
    <n v="0"/>
    <n v="0"/>
    <n v="0"/>
    <n v="0"/>
    <n v="0"/>
    <n v="0"/>
    <n v="0"/>
    <n v="1"/>
    <n v="0"/>
    <n v="0"/>
    <n v="0"/>
    <n v="0"/>
    <s v="None"/>
    <n v="0"/>
    <n v="0"/>
    <n v="0"/>
    <n v="1"/>
    <n v="0"/>
    <n v="0"/>
    <n v="0"/>
    <n v="0"/>
    <s v="57125"/>
  </r>
  <r>
    <d v="2018-02-17T00:00:00"/>
    <s v="2018"/>
    <s v="02"/>
    <s v="17"/>
    <x v="2149"/>
    <s v="OPT"/>
    <s v="PSE"/>
    <x v="3"/>
    <s v="No Information"/>
    <s v="Unidentified Armed Actor"/>
    <x v="8"/>
    <s v="No Information"/>
    <n v="0"/>
    <n v="0"/>
    <n v="0"/>
    <n v="0"/>
    <n v="0"/>
    <n v="0"/>
    <n v="0"/>
    <n v="0"/>
    <n v="0"/>
    <n v="1"/>
    <n v="0"/>
    <n v="0"/>
    <n v="0"/>
    <n v="0"/>
    <s v="None"/>
    <n v="0"/>
    <n v="0"/>
    <n v="0"/>
    <n v="1"/>
    <n v="0"/>
    <n v="0"/>
    <n v="0"/>
    <n v="0"/>
    <s v="57091"/>
  </r>
  <r>
    <d v="2018-02-09T00:00:00"/>
    <s v="2018"/>
    <s v="02"/>
    <s v="09"/>
    <x v="2150"/>
    <s v="OPT"/>
    <s v="PSE"/>
    <x v="3"/>
    <s v="No Information"/>
    <s v="Unidentified Armed Actor"/>
    <x v="8"/>
    <s v="No Information"/>
    <n v="0"/>
    <n v="0"/>
    <n v="0"/>
    <n v="0"/>
    <n v="0"/>
    <n v="0"/>
    <n v="0"/>
    <n v="0"/>
    <n v="0"/>
    <n v="0"/>
    <n v="0"/>
    <n v="0"/>
    <n v="0"/>
    <n v="0"/>
    <s v="None"/>
    <n v="0"/>
    <n v="0"/>
    <n v="0"/>
    <n v="1"/>
    <n v="0"/>
    <n v="0"/>
    <n v="0"/>
    <n v="0"/>
    <s v="57063"/>
  </r>
  <r>
    <d v="2018-02-09T00:00:00"/>
    <s v="2018"/>
    <s v="02"/>
    <s v="09"/>
    <x v="2151"/>
    <s v="OPT"/>
    <s v="PSE"/>
    <x v="3"/>
    <s v="No Information"/>
    <s v="Unidentified Armed Actor"/>
    <x v="8"/>
    <s v="No Information"/>
    <n v="0"/>
    <n v="0"/>
    <n v="0"/>
    <n v="0"/>
    <n v="0"/>
    <n v="0"/>
    <n v="0"/>
    <n v="0"/>
    <n v="0"/>
    <n v="0"/>
    <n v="0"/>
    <n v="1"/>
    <n v="0"/>
    <n v="0"/>
    <s v="None"/>
    <n v="0"/>
    <n v="0"/>
    <n v="0"/>
    <n v="1"/>
    <n v="0"/>
    <n v="0"/>
    <n v="0"/>
    <n v="0"/>
    <s v="61712"/>
  </r>
  <r>
    <d v="2018-01-23T00:00:00"/>
    <s v="2018"/>
    <s v="01"/>
    <s v="23"/>
    <x v="2152"/>
    <s v="OPT"/>
    <s v="PSE"/>
    <x v="3"/>
    <s v="No Information"/>
    <s v="Unidentified Armed Actor"/>
    <x v="8"/>
    <s v="No Information"/>
    <n v="0"/>
    <n v="0"/>
    <n v="0"/>
    <n v="0"/>
    <n v="0"/>
    <n v="0"/>
    <n v="0"/>
    <n v="0"/>
    <n v="0"/>
    <n v="1"/>
    <n v="0"/>
    <n v="0"/>
    <n v="0"/>
    <n v="0"/>
    <s v="None"/>
    <n v="0"/>
    <n v="0"/>
    <n v="0"/>
    <n v="1"/>
    <n v="0"/>
    <n v="0"/>
    <n v="0"/>
    <n v="0"/>
    <s v="57065"/>
  </r>
  <r>
    <d v="2018-01-20T00:00:00"/>
    <s v="2018"/>
    <s v="01"/>
    <s v="20"/>
    <x v="2153"/>
    <s v="OPT"/>
    <s v="PSE"/>
    <x v="1"/>
    <s v="Host Government: Military"/>
    <s v="Israeli Defence Forces"/>
    <x v="2"/>
    <s v="Open Space"/>
    <n v="0"/>
    <n v="0"/>
    <n v="0"/>
    <n v="0"/>
    <n v="0"/>
    <n v="0"/>
    <n v="0"/>
    <n v="0"/>
    <n v="0"/>
    <n v="0"/>
    <n v="0"/>
    <n v="1"/>
    <n v="0"/>
    <n v="0"/>
    <s v="None"/>
    <n v="0"/>
    <n v="0"/>
    <n v="0"/>
    <n v="1"/>
    <n v="0"/>
    <n v="0"/>
    <n v="0"/>
    <n v="0"/>
    <s v="36747"/>
  </r>
  <r>
    <d v="2017-12-29T00:00:00"/>
    <s v="2017"/>
    <s v="12"/>
    <s v="29"/>
    <x v="2154"/>
    <s v="OPT"/>
    <s v="PSE"/>
    <x v="1"/>
    <s v="Police"/>
    <s v="Israel Border Police"/>
    <x v="2"/>
    <s v="Checkpoint"/>
    <n v="0"/>
    <n v="0"/>
    <n v="0"/>
    <n v="0"/>
    <n v="0"/>
    <n v="0"/>
    <n v="0"/>
    <n v="0"/>
    <n v="0"/>
    <n v="1"/>
    <n v="0"/>
    <n v="0"/>
    <n v="0"/>
    <n v="0"/>
    <s v="None"/>
    <n v="0"/>
    <n v="0"/>
    <n v="0"/>
    <n v="1"/>
    <n v="0"/>
    <n v="0"/>
    <n v="0"/>
    <n v="0"/>
    <s v="46312"/>
  </r>
  <r>
    <d v="2017-12-22T00:00:00"/>
    <s v="2017"/>
    <s v="12"/>
    <s v="22"/>
    <x v="2155"/>
    <s v="OPT"/>
    <s v="PSE"/>
    <x v="0"/>
    <s v="Police"/>
    <s v="Israel Border Police"/>
    <x v="2"/>
    <s v="Other"/>
    <n v="0"/>
    <n v="0"/>
    <n v="0"/>
    <n v="0"/>
    <n v="0"/>
    <n v="0"/>
    <n v="1"/>
    <n v="0"/>
    <n v="0"/>
    <n v="0"/>
    <n v="0"/>
    <n v="0"/>
    <n v="0"/>
    <n v="0"/>
    <s v="None"/>
    <n v="0"/>
    <n v="0"/>
    <n v="0"/>
    <n v="1"/>
    <n v="0"/>
    <n v="0"/>
    <n v="0"/>
    <n v="0"/>
    <s v="46368"/>
  </r>
  <r>
    <d v="2017-12-22T00:00:00"/>
    <s v="2017"/>
    <s v="12"/>
    <s v="22"/>
    <x v="2156"/>
    <s v="OPT"/>
    <s v="PSE"/>
    <x v="0"/>
    <s v="Police"/>
    <s v="Israel Border Police"/>
    <x v="2"/>
    <s v="Other"/>
    <n v="0"/>
    <n v="0"/>
    <n v="0"/>
    <n v="0"/>
    <n v="0"/>
    <n v="0"/>
    <n v="0"/>
    <n v="0"/>
    <n v="0"/>
    <n v="0"/>
    <n v="0"/>
    <n v="5"/>
    <n v="0"/>
    <n v="0"/>
    <s v="None"/>
    <n v="0"/>
    <n v="0"/>
    <n v="0"/>
    <n v="1"/>
    <n v="0"/>
    <n v="0"/>
    <n v="0"/>
    <n v="0"/>
    <s v="46367"/>
  </r>
  <r>
    <d v="2017-12-13T00:00:00"/>
    <s v="2017"/>
    <s v="12"/>
    <s v="13"/>
    <x v="2157"/>
    <s v="OPT"/>
    <s v="PSE"/>
    <x v="1"/>
    <s v="Host Government: Military"/>
    <s v="Israeli Defence Forces"/>
    <x v="2"/>
    <s v="Road"/>
    <n v="0"/>
    <n v="0"/>
    <n v="0"/>
    <n v="0"/>
    <n v="0"/>
    <n v="0"/>
    <n v="0"/>
    <n v="0"/>
    <n v="0"/>
    <n v="0"/>
    <n v="0"/>
    <n v="0"/>
    <n v="0"/>
    <n v="0"/>
    <s v="None"/>
    <n v="0"/>
    <n v="0"/>
    <n v="0"/>
    <n v="1"/>
    <n v="0"/>
    <n v="0"/>
    <n v="0"/>
    <n v="0"/>
    <s v="46371"/>
  </r>
  <r>
    <d v="2017-03-26T00:00:00"/>
    <s v="2017"/>
    <s v="03"/>
    <s v="26"/>
    <x v="2158"/>
    <s v="OPT"/>
    <s v="PSE"/>
    <x v="0"/>
    <s v="Other"/>
    <s v="Hamas"/>
    <x v="0"/>
    <s v="Administration"/>
    <n v="0"/>
    <n v="0"/>
    <n v="0"/>
    <n v="0"/>
    <n v="0"/>
    <n v="0"/>
    <n v="0"/>
    <n v="0"/>
    <n v="0"/>
    <n v="1"/>
    <n v="0"/>
    <n v="0"/>
    <n v="0"/>
    <n v="0"/>
    <s v="None"/>
    <n v="0"/>
    <n v="0"/>
    <n v="0"/>
    <n v="1"/>
    <n v="0"/>
    <n v="0"/>
    <n v="0"/>
    <n v="0"/>
    <s v="2333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8">
  <r>
    <d v="2024-09-02T00:00:00"/>
    <x v="0"/>
    <x v="0"/>
    <s v="02"/>
    <s v="As reported on 02 September 2024: A private hospital faced considerable operational limitations due to shortages of fuel and supplies"/>
    <s v="OPT"/>
    <s v="PSE"/>
    <x v="0"/>
    <s v="Host Government: Military"/>
    <x v="0"/>
    <s v="Not Applicable: No Direct Violence"/>
    <s v="Administration"/>
    <n v="0"/>
    <n v="0"/>
    <n v="0"/>
    <n v="0"/>
    <n v="0"/>
    <n v="0"/>
    <n v="0"/>
    <n v="0"/>
    <n v="0"/>
    <n v="0"/>
    <n v="0"/>
    <n v="0"/>
    <n v="0"/>
    <n v="0"/>
    <s v="None"/>
    <n v="0"/>
    <n v="0"/>
    <n v="0"/>
    <n v="1"/>
    <n v="0"/>
    <n v="0"/>
    <n v="0"/>
    <n v="0"/>
    <s v="77453"/>
  </r>
  <r>
    <d v="2024-09-02T00:00:00"/>
    <x v="0"/>
    <x v="0"/>
    <s v="02"/>
    <s v="As reported on 02 September 2024: In Jabalia Refugee Camp, an NGO supported hospital was at risk of suspending maternity services and daily surgeries, including C-sections, due to fuel shortages."/>
    <s v="OPT"/>
    <s v="PSE"/>
    <x v="0"/>
    <s v="Host Government: Military"/>
    <x v="0"/>
    <s v="Not Applicable: No Direct Violence"/>
    <s v="Administration"/>
    <n v="0"/>
    <n v="0"/>
    <n v="0"/>
    <n v="0"/>
    <n v="0"/>
    <n v="0"/>
    <n v="0"/>
    <n v="0"/>
    <n v="0"/>
    <n v="0"/>
    <n v="0"/>
    <n v="0"/>
    <n v="0"/>
    <n v="0"/>
    <s v="None"/>
    <n v="0"/>
    <n v="0"/>
    <n v="0"/>
    <n v="1"/>
    <n v="0"/>
    <n v="0"/>
    <n v="0"/>
    <n v="0"/>
    <s v="77452"/>
  </r>
  <r>
    <d v="2024-09-01T00:00:00"/>
    <x v="0"/>
    <x v="0"/>
    <s v="01"/>
    <s v="01 September 2024: The vicinity of an NGO-supported hospital was hit in an Israeli airstrike, killing two Palestinian and injuring several others. "/>
    <s v="OPT"/>
    <s v="PSE"/>
    <x v="0"/>
    <s v="Host Government: Military"/>
    <x v="0"/>
    <s v="Aerial Bomb: Plane"/>
    <s v="Health Building"/>
    <n v="0"/>
    <n v="0"/>
    <n v="0"/>
    <n v="0"/>
    <n v="1"/>
    <n v="0"/>
    <n v="0"/>
    <n v="0"/>
    <n v="0"/>
    <n v="0"/>
    <n v="0"/>
    <n v="0"/>
    <n v="0"/>
    <n v="0"/>
    <s v="None"/>
    <n v="0"/>
    <n v="0"/>
    <n v="0"/>
    <n v="1"/>
    <n v="0"/>
    <n v="0"/>
    <n v="0"/>
    <n v="0"/>
    <s v="77419"/>
  </r>
  <r>
    <d v="2024-08-31T00:00:00"/>
    <x v="0"/>
    <x v="1"/>
    <s v="31"/>
    <s v="31 August 2024: In Jenin Refugee Camp, a PRCS ambulance was fired upon by Israeli forces despite prior coordination for its entry into the camp."/>
    <s v="OPT"/>
    <s v="PSE"/>
    <x v="1"/>
    <s v="Host Government: Military"/>
    <x v="0"/>
    <s v="Firearms"/>
    <s v="IDP/Refugee Camp"/>
    <n v="0"/>
    <n v="0"/>
    <n v="0"/>
    <n v="0"/>
    <n v="0"/>
    <n v="0"/>
    <n v="1"/>
    <n v="0"/>
    <n v="0"/>
    <n v="0"/>
    <n v="0"/>
    <n v="0"/>
    <n v="0"/>
    <n v="0"/>
    <s v="None"/>
    <n v="0"/>
    <n v="0"/>
    <n v="0"/>
    <n v="1"/>
    <n v="0"/>
    <n v="0"/>
    <n v="0"/>
    <n v="0"/>
    <s v="79005"/>
  </r>
  <r>
    <d v="2024-08-31T00:00:00"/>
    <x v="0"/>
    <x v="1"/>
    <s v="31"/>
    <s v="31 August 2024: A doctor, his brother and two sisters were killed after an Israeli airstrike hit their home."/>
    <s v="OPT"/>
    <s v="PSE"/>
    <x v="0"/>
    <s v="Host Government: Military"/>
    <x v="0"/>
    <s v="Aerial Bomb: Plane"/>
    <s v="Home"/>
    <n v="0"/>
    <n v="0"/>
    <n v="0"/>
    <n v="0"/>
    <n v="0"/>
    <n v="0"/>
    <n v="0"/>
    <n v="0"/>
    <n v="0"/>
    <n v="0"/>
    <n v="1"/>
    <n v="0"/>
    <n v="0"/>
    <n v="0"/>
    <s v="None"/>
    <n v="0"/>
    <n v="0"/>
    <n v="0"/>
    <n v="1"/>
    <n v="0"/>
    <n v="0"/>
    <n v="0"/>
    <n v="0"/>
    <s v="77353"/>
  </r>
  <r>
    <d v="2024-08-31T00:00:00"/>
    <x v="0"/>
    <x v="1"/>
    <s v="31"/>
    <s v="31 August 2024: In Jenin Refugee Camp, ambulance teams were prevented from reaching an unspecified number of individuals killed by Israeli forces during a military operation inside the camp. _x000d__x000a_"/>
    <s v="OPT"/>
    <s v="PSE"/>
    <x v="1"/>
    <s v="Host Government: Military"/>
    <x v="0"/>
    <s v="Firearms"/>
    <s v="IDP/Refugee Camp"/>
    <n v="0"/>
    <n v="0"/>
    <n v="0"/>
    <n v="0"/>
    <n v="0"/>
    <n v="0"/>
    <n v="0"/>
    <n v="0"/>
    <n v="0"/>
    <n v="1"/>
    <n v="0"/>
    <n v="0"/>
    <n v="0"/>
    <n v="0"/>
    <s v="None"/>
    <n v="0"/>
    <n v="0"/>
    <n v="0"/>
    <n v="1"/>
    <n v="0"/>
    <n v="0"/>
    <n v="0"/>
    <n v="0"/>
    <s v="79004"/>
  </r>
  <r>
    <d v="2024-08-31T00:00:00"/>
    <x v="0"/>
    <x v="1"/>
    <s v="31"/>
    <s v="31 August 2024: Ambulances carrying patients were prevented from reaching a hospital by Israeli forces._x000d__x000a_"/>
    <s v="OPT"/>
    <s v="PSE"/>
    <x v="1"/>
    <s v="Host Government: Military"/>
    <x v="0"/>
    <s v="Firearms"/>
    <s v="Road"/>
    <n v="0"/>
    <n v="0"/>
    <n v="0"/>
    <n v="0"/>
    <n v="0"/>
    <n v="0"/>
    <n v="0"/>
    <n v="0"/>
    <n v="0"/>
    <n v="1"/>
    <n v="0"/>
    <n v="0"/>
    <n v="0"/>
    <n v="0"/>
    <s v="None"/>
    <n v="0"/>
    <n v="0"/>
    <n v="0"/>
    <n v="1"/>
    <n v="0"/>
    <n v="0"/>
    <n v="0"/>
    <n v="0"/>
    <s v="79003"/>
  </r>
  <r>
    <d v="2024-08-31T00:00:00"/>
    <x v="0"/>
    <x v="1"/>
    <s v="31"/>
    <s v="31 August 2024: The vicinity of a UN-agency clinic was hit in an Israeli air strike, killing a woman. _x000d__x000a_"/>
    <s v="OPT"/>
    <s v="PSE"/>
    <x v="0"/>
    <s v="Host Government: Military"/>
    <x v="0"/>
    <s v="Aerial Bomb: Plane"/>
    <s v="Health Building"/>
    <n v="0"/>
    <n v="0"/>
    <n v="0"/>
    <n v="0"/>
    <n v="1"/>
    <n v="0"/>
    <n v="0"/>
    <n v="0"/>
    <n v="0"/>
    <n v="0"/>
    <n v="0"/>
    <n v="0"/>
    <n v="0"/>
    <n v="0"/>
    <s v="None"/>
    <n v="0"/>
    <n v="0"/>
    <n v="0"/>
    <n v="1"/>
    <n v="0"/>
    <n v="0"/>
    <n v="0"/>
    <n v="0"/>
    <s v="77386"/>
  </r>
  <r>
    <d v="2024-08-30T00:00:00"/>
    <x v="0"/>
    <x v="1"/>
    <s v="30"/>
    <s v="30 August 2024: A doctor and two paramedics were injured when a PRCS ambulance was fired at by Israeli forces, damaging it."/>
    <s v="OPT"/>
    <s v="PSE"/>
    <x v="1"/>
    <s v="Host Government: Military"/>
    <x v="0"/>
    <s v="Firearms"/>
    <s v="No Information"/>
    <n v="0"/>
    <n v="0"/>
    <n v="0"/>
    <n v="0"/>
    <n v="0"/>
    <n v="0"/>
    <n v="1"/>
    <n v="0"/>
    <n v="0"/>
    <n v="0"/>
    <n v="0"/>
    <n v="3"/>
    <n v="0"/>
    <n v="0"/>
    <s v="None"/>
    <n v="0"/>
    <n v="0"/>
    <n v="0"/>
    <n v="1"/>
    <n v="0"/>
    <n v="0"/>
    <n v="0"/>
    <n v="0"/>
    <s v="78937"/>
  </r>
  <r>
    <d v="2024-08-30T00:00:00"/>
    <x v="0"/>
    <x v="1"/>
    <s v="30"/>
    <s v="Between 30 August - 01 September 2024: The movement of ambulances and medical teams was impeded and delayed by Israeli forces during a military operation."/>
    <s v="OPT"/>
    <s v="PSE"/>
    <x v="2"/>
    <s v="Host Government: Military"/>
    <x v="0"/>
    <s v="Firearms"/>
    <s v="Road"/>
    <n v="0"/>
    <n v="0"/>
    <n v="0"/>
    <n v="0"/>
    <n v="0"/>
    <n v="0"/>
    <n v="0"/>
    <n v="0"/>
    <n v="0"/>
    <n v="1"/>
    <n v="0"/>
    <n v="0"/>
    <n v="0"/>
    <n v="0"/>
    <s v="None"/>
    <n v="0"/>
    <n v="0"/>
    <n v="0"/>
    <n v="1"/>
    <n v="0"/>
    <n v="0"/>
    <n v="0"/>
    <n v="0"/>
    <s v="78938"/>
  </r>
  <r>
    <d v="2024-08-29T00:00:00"/>
    <x v="0"/>
    <x v="1"/>
    <s v="29"/>
    <s v="29 August 2024: A Red Cross central operations room lost all contact with one of their ambulance centres and crews amidst a Israeli operation. Cellular and landline networks and the internet were cut off and wireless transmission devices did not work."/>
    <s v="OPT"/>
    <s v="PSE"/>
    <x v="1"/>
    <s v="Host Government: Military"/>
    <x v="0"/>
    <s v="Not Applicable: No Direct Violence"/>
    <s v="Administration"/>
    <n v="0"/>
    <n v="0"/>
    <n v="0"/>
    <n v="0"/>
    <n v="0"/>
    <n v="0"/>
    <n v="0"/>
    <n v="0"/>
    <n v="0"/>
    <n v="0"/>
    <n v="0"/>
    <n v="0"/>
    <n v="0"/>
    <n v="0"/>
    <s v="None"/>
    <n v="0"/>
    <n v="0"/>
    <n v="0"/>
    <n v="1"/>
    <n v="0"/>
    <n v="0"/>
    <n v="0"/>
    <n v="0"/>
    <s v="79103"/>
  </r>
  <r>
    <d v="2024-08-28T00:00:00"/>
    <x v="0"/>
    <x v="1"/>
    <s v="28"/>
    <s v="28 August 2024: In Jenin Refugee Camp, a hospital was surrounded by Israeli forces who threatened to raid the facility during an operation in the camp, and ambulances and medical teams outside were inspected and obstructed from reaching the hospital. Ambulances carrying patients continued to be obstructed the following day."/>
    <s v="OPT"/>
    <s v="PSE"/>
    <x v="1"/>
    <s v="Host Government: Military"/>
    <x v="0"/>
    <s v="Firearms"/>
    <s v="IDP/Refugee Camp"/>
    <n v="0"/>
    <n v="0"/>
    <n v="0"/>
    <n v="0"/>
    <n v="0"/>
    <n v="0"/>
    <n v="0"/>
    <n v="0"/>
    <n v="0"/>
    <n v="1"/>
    <n v="0"/>
    <n v="0"/>
    <n v="0"/>
    <n v="0"/>
    <s v="None"/>
    <n v="1"/>
    <n v="0"/>
    <n v="0"/>
    <n v="1"/>
    <n v="0"/>
    <n v="0"/>
    <n v="0"/>
    <n v="0"/>
    <s v="78574"/>
  </r>
  <r>
    <d v="2024-08-28T00:00:00"/>
    <x v="0"/>
    <x v="1"/>
    <s v="28"/>
    <s v="28 August 2024: In al Far’a Refugee Camp, Red Cross ambulances were blocked from accessing the area and reaching the casualties killed by Israeli forces in a drone strike."/>
    <s v="OPT"/>
    <s v="PSE"/>
    <x v="1"/>
    <s v="Host Government: Military"/>
    <x v="0"/>
    <s v="Firearms"/>
    <s v="IDP/Refugee Camp"/>
    <n v="0"/>
    <n v="0"/>
    <n v="0"/>
    <n v="0"/>
    <n v="0"/>
    <n v="0"/>
    <n v="1"/>
    <n v="0"/>
    <n v="0"/>
    <n v="1"/>
    <n v="0"/>
    <n v="0"/>
    <n v="0"/>
    <n v="0"/>
    <s v="None"/>
    <n v="0"/>
    <n v="0"/>
    <n v="0"/>
    <n v="1"/>
    <n v="0"/>
    <n v="0"/>
    <n v="0"/>
    <n v="0"/>
    <s v="79069"/>
  </r>
  <r>
    <d v="2024-08-28T00:00:00"/>
    <x v="0"/>
    <x v="1"/>
    <s v="28"/>
    <s v="28 August 2024: In al Far’a Refugee Camp, the PRCS's medical centre was stormed and raided by Israeli forces who assaulted the director of the facility, detained the team and cut off all communication. Shots were fired inside the building. The IDF withdrew after a few hours."/>
    <s v="OPT"/>
    <s v="PSE"/>
    <x v="1"/>
    <s v="Host Government: Military"/>
    <x v="0"/>
    <s v="Firearms"/>
    <s v="IDP/Refugee Camp"/>
    <n v="0"/>
    <n v="1"/>
    <n v="1"/>
    <n v="0"/>
    <n v="0"/>
    <n v="0"/>
    <n v="0"/>
    <n v="0"/>
    <n v="0"/>
    <n v="0"/>
    <n v="0"/>
    <n v="1"/>
    <n v="0"/>
    <n v="1"/>
    <s v="Freed"/>
    <n v="0"/>
    <n v="1"/>
    <n v="0"/>
    <n v="1"/>
    <n v="0"/>
    <n v="0"/>
    <n v="0"/>
    <n v="0"/>
    <s v="79036"/>
  </r>
  <r>
    <d v="2024-08-28T00:00:00"/>
    <x v="0"/>
    <x v="1"/>
    <s v="28"/>
    <s v="27-28 August 2024: The headquarters of a health INGO was besieged by Israeli forces."/>
    <s v="OPT"/>
    <s v="PSE"/>
    <x v="1"/>
    <s v="Host Government: Military"/>
    <x v="0"/>
    <s v="Firearms"/>
    <s v="Compound/Office Building"/>
    <n v="0"/>
    <n v="0"/>
    <n v="0"/>
    <n v="0"/>
    <n v="0"/>
    <n v="0"/>
    <n v="0"/>
    <n v="0"/>
    <n v="0"/>
    <n v="1"/>
    <n v="0"/>
    <n v="0"/>
    <n v="0"/>
    <n v="0"/>
    <s v="None"/>
    <n v="0"/>
    <n v="0"/>
    <n v="0"/>
    <n v="1"/>
    <n v="0"/>
    <n v="0"/>
    <n v="0"/>
    <n v="0"/>
    <s v="78575"/>
  </r>
  <r>
    <d v="2024-08-27T00:00:00"/>
    <x v="0"/>
    <x v="1"/>
    <s v="27"/>
    <s v="Between 27 - 28 August 2024: A hospital was surrounded by Israeli military vehicles who imposed a blockade, hindering ambulance movements."/>
    <s v="OPT"/>
    <s v="PSE"/>
    <x v="1"/>
    <s v="Host Government: Military"/>
    <x v="0"/>
    <s v="Other Weapon"/>
    <s v="Health Building"/>
    <n v="0"/>
    <n v="0"/>
    <n v="0"/>
    <n v="0"/>
    <n v="0"/>
    <n v="0"/>
    <n v="0"/>
    <n v="0"/>
    <n v="0"/>
    <n v="1"/>
    <n v="0"/>
    <n v="0"/>
    <n v="0"/>
    <n v="0"/>
    <s v="None"/>
    <n v="0"/>
    <n v="0"/>
    <n v="0"/>
    <n v="1"/>
    <n v="0"/>
    <n v="0"/>
    <n v="0"/>
    <n v="0"/>
    <s v="78511"/>
  </r>
  <r>
    <d v="2024-08-27T00:00:00"/>
    <x v="0"/>
    <x v="1"/>
    <s v="27"/>
    <s v="27-28 August 2024: The headquarters of the Red Cross was besieged by Israeli forces."/>
    <s v="OPT"/>
    <s v="PSE"/>
    <x v="1"/>
    <s v="Host Government: Military"/>
    <x v="0"/>
    <s v="Firearms"/>
    <s v="Compound/Office Building"/>
    <n v="0"/>
    <n v="0"/>
    <n v="0"/>
    <n v="0"/>
    <n v="0"/>
    <n v="0"/>
    <n v="0"/>
    <n v="0"/>
    <n v="0"/>
    <n v="1"/>
    <n v="0"/>
    <n v="0"/>
    <n v="0"/>
    <n v="0"/>
    <s v="None"/>
    <n v="0"/>
    <n v="0"/>
    <n v="0"/>
    <n v="1"/>
    <n v="0"/>
    <n v="0"/>
    <n v="0"/>
    <n v="0"/>
    <s v="78543"/>
  </r>
  <r>
    <d v="2024-08-27T00:00:00"/>
    <x v="0"/>
    <x v="1"/>
    <s v="27"/>
    <s v="Between 27 - 28 August 2024: In Jenin Refugee Camp, a hospital was surrounded by Israeli forces who blocked roads to the facility with earth mounds during an operation in the camp."/>
    <s v="OPT"/>
    <s v="PSE"/>
    <x v="1"/>
    <s v="Host Government: Military"/>
    <x v="0"/>
    <s v="Firearms"/>
    <s v="IDP/Refugee Camp"/>
    <n v="0"/>
    <n v="0"/>
    <n v="0"/>
    <n v="0"/>
    <n v="0"/>
    <n v="0"/>
    <n v="0"/>
    <n v="0"/>
    <n v="0"/>
    <n v="0"/>
    <n v="0"/>
    <n v="0"/>
    <n v="0"/>
    <n v="0"/>
    <s v="None"/>
    <n v="0"/>
    <n v="0"/>
    <n v="0"/>
    <n v="1"/>
    <n v="0"/>
    <n v="0"/>
    <n v="0"/>
    <n v="0"/>
    <s v="78542"/>
  </r>
  <r>
    <d v="2024-08-27T00:00:00"/>
    <x v="0"/>
    <x v="1"/>
    <s v="27"/>
    <s v="Between 27 - 28 August 2024: A hospital was surrounded by Israeli military vehicles who imposed a blockade, hindering ambulance movements."/>
    <s v="OPT"/>
    <s v="PSE"/>
    <x v="1"/>
    <s v="Host Government: Military"/>
    <x v="0"/>
    <s v="Other Weapon"/>
    <s v="Health Building"/>
    <n v="0"/>
    <n v="0"/>
    <n v="0"/>
    <n v="0"/>
    <n v="0"/>
    <n v="0"/>
    <n v="0"/>
    <n v="0"/>
    <n v="0"/>
    <n v="1"/>
    <n v="0"/>
    <n v="0"/>
    <n v="0"/>
    <n v="0"/>
    <s v="None"/>
    <n v="0"/>
    <n v="0"/>
    <n v="0"/>
    <n v="1"/>
    <n v="0"/>
    <n v="0"/>
    <n v="0"/>
    <n v="0"/>
    <s v="78541"/>
  </r>
  <r>
    <d v="2024-08-26T00:00:00"/>
    <x v="0"/>
    <x v="1"/>
    <s v="26"/>
    <s v="26 August 2024: Over 500 people within an NGO-supported hospital fled due to close proximity to the latest evacuation areas and an explosion that occurred 250 metres from the hospital. The NGO considered temporarily suspending wound care while trying to maintain life-saving treatment._x000d__x000a_"/>
    <s v="OPT"/>
    <s v="PSE"/>
    <x v="0"/>
    <s v="Host Government: Military"/>
    <x v="0"/>
    <s v="Unspecified Explosive"/>
    <s v="Open Space"/>
    <n v="0"/>
    <n v="0"/>
    <n v="0"/>
    <n v="0"/>
    <n v="0"/>
    <n v="0"/>
    <n v="0"/>
    <n v="0"/>
    <n v="0"/>
    <n v="0"/>
    <n v="0"/>
    <n v="0"/>
    <n v="0"/>
    <n v="0"/>
    <s v="None"/>
    <n v="0"/>
    <n v="0"/>
    <n v="0"/>
    <n v="1"/>
    <n v="0"/>
    <n v="0"/>
    <n v="0"/>
    <n v="0"/>
    <s v="77320"/>
  </r>
  <r>
    <d v="2024-08-25T00:00:00"/>
    <x v="0"/>
    <x v="1"/>
    <s v="25"/>
    <s v="25 August 2023: The vicinity of an NGO hospital was hit by suspected Israeli bombing."/>
    <s v="OPT"/>
    <s v="PSE"/>
    <x v="0"/>
    <s v="Host Government: Military"/>
    <x v="0"/>
    <s v="Unspecified Explosive"/>
    <s v="Health Building"/>
    <n v="0"/>
    <n v="0"/>
    <n v="0"/>
    <n v="0"/>
    <n v="1"/>
    <n v="0"/>
    <n v="0"/>
    <n v="0"/>
    <n v="0"/>
    <n v="0"/>
    <n v="0"/>
    <n v="0"/>
    <n v="0"/>
    <n v="0"/>
    <s v="None"/>
    <n v="0"/>
    <n v="0"/>
    <n v="0"/>
    <n v="1"/>
    <n v="0"/>
    <n v="0"/>
    <n v="0"/>
    <n v="0"/>
    <s v="77287"/>
  </r>
  <r>
    <d v="2024-08-24T00:00:00"/>
    <x v="0"/>
    <x v="1"/>
    <s v="24"/>
    <s v="24 August 2024: The second floor of the rehabilitation department at a PRCS hospital was fired upon by Israeli drones. "/>
    <s v="OPT"/>
    <s v="PSE"/>
    <x v="0"/>
    <s v="Host Government: Military"/>
    <x v="0"/>
    <s v="Aerial Bomb: Drone"/>
    <s v="Health Building"/>
    <n v="0"/>
    <n v="1"/>
    <n v="0"/>
    <n v="0"/>
    <n v="0"/>
    <n v="0"/>
    <n v="0"/>
    <n v="0"/>
    <n v="0"/>
    <n v="0"/>
    <n v="0"/>
    <n v="0"/>
    <n v="0"/>
    <n v="0"/>
    <s v="None"/>
    <n v="0"/>
    <n v="0"/>
    <n v="0"/>
    <n v="1"/>
    <n v="0"/>
    <n v="0"/>
    <n v="0"/>
    <n v="0"/>
    <s v="77254"/>
  </r>
  <r>
    <d v="2024-08-22T00:00:00"/>
    <x v="0"/>
    <x v="1"/>
    <s v="22"/>
    <s v="22 August 2024: A clinic was demolished by Israeli tanks during a military operation. "/>
    <s v="OPT"/>
    <s v="PSE"/>
    <x v="1"/>
    <s v="Host Government: Military"/>
    <x v="0"/>
    <s v="Other Weapon"/>
    <s v="Health Building"/>
    <n v="1"/>
    <n v="0"/>
    <n v="0"/>
    <n v="0"/>
    <n v="0"/>
    <n v="0"/>
    <n v="0"/>
    <n v="0"/>
    <n v="0"/>
    <n v="0"/>
    <n v="0"/>
    <n v="0"/>
    <n v="0"/>
    <n v="0"/>
    <s v="None"/>
    <n v="0"/>
    <n v="0"/>
    <n v="0"/>
    <n v="1"/>
    <n v="0"/>
    <n v="0"/>
    <n v="0"/>
    <n v="0"/>
    <s v="78510"/>
  </r>
  <r>
    <d v="2024-08-21T00:00:00"/>
    <x v="0"/>
    <x v="1"/>
    <s v="21"/>
    <s v="21 August 2024: An INGO's compound used to house their Emergency Medical Team was damaged by shelling, rendering it uninhabitable. "/>
    <s v="OPT"/>
    <s v="PSE"/>
    <x v="0"/>
    <s v="Host Government: Military"/>
    <x v="0"/>
    <s v="Shelling"/>
    <s v="Compound/Office Building"/>
    <n v="0"/>
    <n v="0"/>
    <n v="0"/>
    <n v="0"/>
    <n v="0"/>
    <n v="0"/>
    <n v="0"/>
    <n v="0"/>
    <n v="0"/>
    <n v="0"/>
    <n v="0"/>
    <n v="0"/>
    <n v="0"/>
    <n v="0"/>
    <s v="None"/>
    <n v="0"/>
    <n v="0"/>
    <n v="0"/>
    <n v="1"/>
    <n v="0"/>
    <n v="0"/>
    <n v="0"/>
    <n v="0"/>
    <s v="77222"/>
  </r>
  <r>
    <d v="2024-08-18T00:00:00"/>
    <x v="0"/>
    <x v="1"/>
    <s v="18"/>
    <s v="As reported on 18 August 2024: Conditions were critical at a hospital, where fuel and medical supply shortages were reportedly threatening to cease operations in the next 24 hours."/>
    <s v="OPT"/>
    <s v="PSE"/>
    <x v="0"/>
    <s v="Host Government: Military"/>
    <x v="0"/>
    <s v="Not Applicable: No Direct Violence"/>
    <s v="Administration"/>
    <n v="0"/>
    <n v="0"/>
    <n v="0"/>
    <n v="0"/>
    <n v="0"/>
    <n v="0"/>
    <n v="0"/>
    <n v="0"/>
    <n v="0"/>
    <n v="0"/>
    <n v="0"/>
    <n v="0"/>
    <n v="0"/>
    <n v="0"/>
    <s v="None"/>
    <n v="0"/>
    <n v="0"/>
    <n v="0"/>
    <n v="1"/>
    <n v="0"/>
    <n v="0"/>
    <n v="0"/>
    <n v="0"/>
    <s v="70589"/>
  </r>
  <r>
    <d v="2024-08-18T00:00:00"/>
    <x v="0"/>
    <x v="1"/>
    <s v="18"/>
    <s v="18 August 2024: The PRCS reported that its ambulances, emergency medical clinics, and relief services were at risk of being halted due to the lack of fuel, with its teams already operating at minimum capacity and only two out of eight ambulances functioning across two governorates."/>
    <s v="OPT"/>
    <s v="PSE"/>
    <x v="3"/>
    <s v="Host Government: Military"/>
    <x v="0"/>
    <s v="Not Applicable: No Direct Violence"/>
    <s v="Administration"/>
    <n v="0"/>
    <n v="0"/>
    <n v="0"/>
    <n v="0"/>
    <n v="0"/>
    <n v="0"/>
    <n v="0"/>
    <n v="0"/>
    <n v="0"/>
    <n v="0"/>
    <n v="0"/>
    <n v="0"/>
    <n v="0"/>
    <n v="0"/>
    <s v="None"/>
    <n v="0"/>
    <n v="0"/>
    <n v="0"/>
    <n v="1"/>
    <n v="0"/>
    <n v="0"/>
    <n v="0"/>
    <n v="0"/>
    <s v="70588"/>
  </r>
  <r>
    <d v="2024-08-17T00:00:00"/>
    <x v="0"/>
    <x v="1"/>
    <s v="17"/>
    <s v="17 August 2024: In Jabalia Refugee Camp, an NGO hospital faced a critical fuel shortage due to severe restrictions on fuel deliveries by Israeli forces, warning of closure within 24 hours. On 19th, all surgery operations had been postponed"/>
    <s v="OPT"/>
    <s v="PSE"/>
    <x v="0"/>
    <s v="Host Government: Military"/>
    <x v="0"/>
    <s v="Not Applicable: No Direct Violence"/>
    <s v="Administration"/>
    <n v="0"/>
    <n v="0"/>
    <n v="0"/>
    <n v="0"/>
    <n v="0"/>
    <n v="0"/>
    <n v="0"/>
    <n v="0"/>
    <n v="0"/>
    <n v="0"/>
    <n v="0"/>
    <n v="0"/>
    <n v="0"/>
    <n v="0"/>
    <s v="None"/>
    <n v="0"/>
    <n v="0"/>
    <n v="0"/>
    <n v="1"/>
    <n v="0"/>
    <n v="0"/>
    <n v="0"/>
    <n v="0"/>
    <s v="70557"/>
  </r>
  <r>
    <d v="2024-08-15T00:00:00"/>
    <x v="0"/>
    <x v="1"/>
    <s v="15"/>
    <s v="15 August 2024: In Jabalia Refugee Camp, the parents and sisters of a Palestinian paramedic were killed after an Israeli airstrike struck his family’s home. In total, seven people were killed and an unspecified numbers injured._x000d__x000a_"/>
    <s v="OPT"/>
    <s v="PSE"/>
    <x v="0"/>
    <s v="Host Government: Military"/>
    <x v="0"/>
    <s v="Aerial Bomb: Plane"/>
    <s v="IDP/Refugee Camp"/>
    <n v="0"/>
    <n v="0"/>
    <n v="0"/>
    <n v="0"/>
    <n v="0"/>
    <n v="0"/>
    <n v="0"/>
    <n v="0"/>
    <n v="0"/>
    <n v="0"/>
    <n v="0"/>
    <n v="0"/>
    <n v="0"/>
    <n v="0"/>
    <s v="None"/>
    <n v="0"/>
    <n v="0"/>
    <n v="0"/>
    <n v="1"/>
    <n v="0"/>
    <n v="0"/>
    <n v="0"/>
    <n v="0"/>
    <s v="70556"/>
  </r>
  <r>
    <d v="2024-08-13T00:00:00"/>
    <x v="0"/>
    <x v="1"/>
    <s v="13"/>
    <s v="13 August 2024: Palestinian paramedics were prevented from approaching an 18-year-old boy who was shot and killed by Israeli forces. _x000d__x000a_"/>
    <s v="OPT"/>
    <s v="PSE"/>
    <x v="1"/>
    <s v="Host Government: Military"/>
    <x v="0"/>
    <s v="Firearms"/>
    <s v="No Information"/>
    <n v="0"/>
    <n v="0"/>
    <n v="0"/>
    <n v="0"/>
    <n v="0"/>
    <n v="0"/>
    <n v="0"/>
    <n v="0"/>
    <n v="0"/>
    <n v="1"/>
    <n v="0"/>
    <n v="0"/>
    <n v="0"/>
    <n v="0"/>
    <s v="None"/>
    <n v="0"/>
    <n v="0"/>
    <n v="0"/>
    <n v="1"/>
    <n v="0"/>
    <n v="0"/>
    <n v="0"/>
    <n v="0"/>
    <s v="71282"/>
  </r>
  <r>
    <d v="2024-08-13T00:00:00"/>
    <x v="0"/>
    <x v="1"/>
    <s v="13"/>
    <s v="13 August 2024: A pharmacist and her three-day old twins were killed after an Israeli airstrike struck their apartment located within the Israeli designated humanitarian zone."/>
    <s v="OPT"/>
    <s v="PSE"/>
    <x v="0"/>
    <s v="Host Government: Military"/>
    <x v="0"/>
    <s v="Aerial Bomb: Plane"/>
    <s v="Home"/>
    <n v="0"/>
    <n v="0"/>
    <n v="0"/>
    <n v="0"/>
    <n v="0"/>
    <n v="0"/>
    <n v="0"/>
    <n v="0"/>
    <n v="0"/>
    <n v="0"/>
    <n v="1"/>
    <n v="0"/>
    <n v="0"/>
    <n v="0"/>
    <s v="None"/>
    <n v="0"/>
    <n v="0"/>
    <n v="0"/>
    <n v="1"/>
    <n v="0"/>
    <n v="0"/>
    <n v="0"/>
    <n v="0"/>
    <s v="70555"/>
  </r>
  <r>
    <d v="2024-08-11T00:00:00"/>
    <x v="0"/>
    <x v="1"/>
    <s v="11"/>
    <s v="11 August 2024: A paramedic, along with his sister and other relatives, were killed by an Israeli airstrike. "/>
    <s v="OPT"/>
    <s v="PSE"/>
    <x v="0"/>
    <s v="Host Government: Military"/>
    <x v="0"/>
    <s v="Aerial Bomb: Plane"/>
    <s v="No Information"/>
    <n v="0"/>
    <n v="0"/>
    <n v="0"/>
    <n v="0"/>
    <n v="0"/>
    <n v="0"/>
    <n v="0"/>
    <n v="0"/>
    <n v="0"/>
    <n v="0"/>
    <n v="1"/>
    <n v="0"/>
    <n v="0"/>
    <n v="0"/>
    <s v="None"/>
    <n v="0"/>
    <n v="0"/>
    <n v="0"/>
    <n v="1"/>
    <n v="0"/>
    <n v="0"/>
    <n v="0"/>
    <n v="0"/>
    <s v="68322"/>
  </r>
  <r>
    <d v="2024-08-10T00:00:00"/>
    <x v="0"/>
    <x v="1"/>
    <s v="10"/>
    <s v="10 August 2024: Two doctors who were brother and sister, and their mother were killed when their house in the vicinity of a school was hit by Israeli forces bombing. Rescue teams evacuated at least 25 people from the vicinity of the school, including pupils."/>
    <s v="OPT"/>
    <s v="PSE"/>
    <x v="0"/>
    <s v="Host Government: Military"/>
    <x v="0"/>
    <s v="Unspecified Explosive"/>
    <s v="Home"/>
    <n v="0"/>
    <n v="0"/>
    <n v="0"/>
    <n v="0"/>
    <n v="0"/>
    <n v="0"/>
    <n v="0"/>
    <n v="0"/>
    <n v="0"/>
    <n v="0"/>
    <n v="2"/>
    <n v="0"/>
    <n v="0"/>
    <n v="0"/>
    <s v="None"/>
    <n v="0"/>
    <n v="0"/>
    <n v="0"/>
    <n v="1"/>
    <n v="0"/>
    <n v="0"/>
    <n v="0"/>
    <n v="0"/>
    <s v="78904"/>
  </r>
  <r>
    <d v="2024-08-10T00:00:00"/>
    <x v="0"/>
    <x v="1"/>
    <s v="10"/>
    <s v="10 August 2024: Ambulance vehicles carrying injured civilians were obstructed and searched at a checkpoint by Israeli forces, causing a delay in emergency and medical services. "/>
    <s v="OPT"/>
    <s v="PSE"/>
    <x v="1"/>
    <s v="Host Government: Military"/>
    <x v="0"/>
    <s v="Firearms"/>
    <s v="Checkpoint"/>
    <n v="0"/>
    <n v="0"/>
    <n v="0"/>
    <n v="0"/>
    <n v="0"/>
    <n v="0"/>
    <n v="0"/>
    <n v="0"/>
    <n v="0"/>
    <n v="1"/>
    <n v="0"/>
    <n v="0"/>
    <n v="0"/>
    <n v="0"/>
    <s v="None"/>
    <n v="0"/>
    <n v="0"/>
    <n v="0"/>
    <n v="1"/>
    <n v="0"/>
    <n v="0"/>
    <n v="0"/>
    <n v="0"/>
    <s v="71281"/>
  </r>
  <r>
    <d v="2024-08-06T00:00:00"/>
    <x v="0"/>
    <x v="1"/>
    <s v="06"/>
    <s v="06 August 2024: PRCS ambulance vehicles were fired upon and prevented by Israeli forces from reaching the bombardment area, despite numerous casualties reported in the vicinity. _x000d__x000a_"/>
    <s v="OPT"/>
    <s v="PSE"/>
    <x v="1"/>
    <s v="Host Government: Military"/>
    <x v="0"/>
    <s v="Firearms"/>
    <s v="Project Site"/>
    <n v="0"/>
    <n v="0"/>
    <n v="0"/>
    <n v="0"/>
    <n v="0"/>
    <n v="0"/>
    <n v="0"/>
    <n v="0"/>
    <n v="0"/>
    <n v="1"/>
    <n v="0"/>
    <n v="0"/>
    <n v="0"/>
    <n v="0"/>
    <s v="None"/>
    <n v="0"/>
    <n v="0"/>
    <n v="0"/>
    <n v="1"/>
    <n v="0"/>
    <n v="0"/>
    <n v="0"/>
    <n v="0"/>
    <s v="64748"/>
  </r>
  <r>
    <d v="2024-08-06T00:00:00"/>
    <x v="0"/>
    <x v="1"/>
    <s v="06"/>
    <s v="06 August 2024: Red Cross medics were physically assaulted, had their phones seized and were beaten at the back of their ambulance at gunpoint by Israeli forces when they arrived to assist a man who had just been shot and killed by the latter."/>
    <s v="OPT"/>
    <s v="PSE"/>
    <x v="1"/>
    <s v="Host Government: Military"/>
    <x v="0"/>
    <s v="Firearms"/>
    <s v="Project Site"/>
    <n v="0"/>
    <n v="0"/>
    <n v="0"/>
    <n v="0"/>
    <n v="0"/>
    <n v="0"/>
    <n v="0"/>
    <n v="0"/>
    <n v="0"/>
    <n v="0"/>
    <n v="0"/>
    <n v="1"/>
    <n v="0"/>
    <n v="0"/>
    <s v="None"/>
    <n v="1"/>
    <n v="1"/>
    <n v="0"/>
    <n v="1"/>
    <n v="0"/>
    <n v="0"/>
    <n v="0"/>
    <n v="0"/>
    <s v="71249"/>
  </r>
  <r>
    <d v="2024-08-06T00:00:00"/>
    <x v="0"/>
    <x v="1"/>
    <s v="06"/>
    <s v="06 August 2024: A volunteer paramedic was killed by an Israeli drone strike. _x000d__x000a_"/>
    <s v="OPT"/>
    <s v="PSE"/>
    <x v="1"/>
    <s v="Host Government: Military"/>
    <x v="0"/>
    <s v="Aerial Bomb: Drone"/>
    <s v="No Information"/>
    <n v="0"/>
    <n v="0"/>
    <n v="0"/>
    <n v="0"/>
    <n v="0"/>
    <n v="0"/>
    <n v="0"/>
    <n v="0"/>
    <n v="0"/>
    <n v="0"/>
    <n v="1"/>
    <n v="0"/>
    <n v="0"/>
    <n v="0"/>
    <s v="None"/>
    <n v="0"/>
    <n v="0"/>
    <n v="0"/>
    <n v="1"/>
    <n v="0"/>
    <n v="0"/>
    <n v="0"/>
    <n v="0"/>
    <s v="64750"/>
  </r>
  <r>
    <d v="2024-08-05T00:00:00"/>
    <x v="0"/>
    <x v="1"/>
    <s v="05"/>
    <s v="05 August 2024: A hospital was entered by Israeli forces during an operation in the town, prompting Palestinians to throw stones at them. Israeli forces retaliated with live ammunition, killing a young boy in the vicinity of the hospital. "/>
    <s v="OPT"/>
    <s v="PSE"/>
    <x v="1"/>
    <s v="Multiple"/>
    <x v="1"/>
    <s v="Firearms, Stones, Sticks and Gravel"/>
    <s v="Health Building"/>
    <n v="0"/>
    <n v="0"/>
    <n v="1"/>
    <n v="0"/>
    <n v="0"/>
    <n v="0"/>
    <n v="0"/>
    <n v="0"/>
    <n v="0"/>
    <n v="0"/>
    <n v="0"/>
    <n v="0"/>
    <n v="0"/>
    <n v="0"/>
    <s v="None"/>
    <n v="0"/>
    <n v="0"/>
    <n v="0"/>
    <n v="1"/>
    <n v="0"/>
    <n v="0"/>
    <n v="0"/>
    <n v="0"/>
    <s v="64714"/>
  </r>
  <r>
    <d v="2024-08-04T00:00:00"/>
    <x v="0"/>
    <x v="1"/>
    <s v="04"/>
    <s v="04 August 2024: Two displaced Palestinian tents inside a hospital yard were struck by Israeli drones, killing at least five people and injuring 18 others. "/>
    <s v="OPT"/>
    <s v="PSE"/>
    <x v="0"/>
    <s v="Host Government: Military"/>
    <x v="0"/>
    <s v="Aerial Bomb: Drone"/>
    <s v="Health Building"/>
    <n v="0"/>
    <n v="0"/>
    <n v="0"/>
    <n v="0"/>
    <n v="0"/>
    <n v="0"/>
    <n v="0"/>
    <n v="0"/>
    <n v="0"/>
    <n v="0"/>
    <n v="0"/>
    <n v="0"/>
    <n v="0"/>
    <n v="0"/>
    <s v="None"/>
    <n v="0"/>
    <n v="0"/>
    <n v="0"/>
    <n v="1"/>
    <n v="0"/>
    <n v="0"/>
    <n v="0"/>
    <n v="0"/>
    <s v="64780"/>
  </r>
  <r>
    <d v="2024-08-04T00:00:00"/>
    <x v="0"/>
    <x v="1"/>
    <s v="04"/>
    <s v="04 August 2024: An ambulance vehicle was fired at by Israeli forces when it arrived to treat an injured Palestinian. _x000d__x000a_"/>
    <s v="OPT"/>
    <s v="PSE"/>
    <x v="1"/>
    <s v="Host Government: Military"/>
    <x v="0"/>
    <s v="Firearms"/>
    <s v="Project Site"/>
    <n v="0"/>
    <n v="0"/>
    <n v="0"/>
    <n v="0"/>
    <n v="0"/>
    <n v="0"/>
    <n v="0"/>
    <n v="0"/>
    <n v="0"/>
    <n v="0"/>
    <n v="0"/>
    <n v="0"/>
    <n v="0"/>
    <n v="0"/>
    <s v="None"/>
    <n v="0"/>
    <n v="0"/>
    <n v="0"/>
    <n v="1"/>
    <n v="0"/>
    <n v="0"/>
    <n v="0"/>
    <n v="0"/>
    <s v="71248"/>
  </r>
  <r>
    <d v="2024-08-03T00:00:00"/>
    <x v="0"/>
    <x v="1"/>
    <s v="03"/>
    <s v="As reported on 03 August 2024: The vicinity of an NGO-supported hospital was massively damaged by the Israeli military offensive in the city."/>
    <s v="OPT"/>
    <s v="PSE"/>
    <x v="0"/>
    <s v="Host Government: Military"/>
    <x v="0"/>
    <s v="Firearms"/>
    <s v="Health Building"/>
    <n v="0"/>
    <n v="1"/>
    <n v="0"/>
    <n v="0"/>
    <n v="0"/>
    <n v="0"/>
    <n v="0"/>
    <n v="0"/>
    <n v="0"/>
    <n v="0"/>
    <n v="0"/>
    <n v="0"/>
    <n v="0"/>
    <n v="0"/>
    <s v="None"/>
    <n v="0"/>
    <n v="0"/>
    <n v="0"/>
    <n v="1"/>
    <n v="0"/>
    <n v="0"/>
    <n v="0"/>
    <n v="0"/>
    <s v="64651"/>
  </r>
  <r>
    <d v="2024-08-03T00:00:00"/>
    <x v="0"/>
    <x v="1"/>
    <s v="03"/>
    <s v="03 August 2024: A school was hit for a second time by Israeli airstrikes while paramedics and civilians were recovering casualties and wounded from the first strike."/>
    <s v="OPT"/>
    <s v="PSE"/>
    <x v="0"/>
    <s v="Host Government: Military"/>
    <x v="0"/>
    <s v="Aerial Bomb: Plane"/>
    <s v="School"/>
    <n v="0"/>
    <n v="0"/>
    <n v="0"/>
    <n v="0"/>
    <n v="0"/>
    <n v="0"/>
    <n v="0"/>
    <n v="0"/>
    <n v="0"/>
    <n v="0"/>
    <n v="0"/>
    <n v="0"/>
    <n v="0"/>
    <n v="0"/>
    <s v="None"/>
    <n v="1"/>
    <n v="0"/>
    <n v="0"/>
    <n v="1"/>
    <n v="0"/>
    <n v="0"/>
    <n v="0"/>
    <n v="0"/>
    <s v="64652"/>
  </r>
  <r>
    <d v="2024-08-03T00:00:00"/>
    <x v="0"/>
    <x v="1"/>
    <s v="03"/>
    <s v="03 August 2024: Medical teams and fire brigades were prevented by armed Israeli forces from reaching the injured and putting out the fire from their attack in the village alongside Israeli settlers."/>
    <s v="OPT"/>
    <s v="PSE"/>
    <x v="1"/>
    <s v="Host Government: Military"/>
    <x v="0"/>
    <s v="Firearms"/>
    <s v="Project Site"/>
    <n v="0"/>
    <n v="0"/>
    <n v="0"/>
    <n v="0"/>
    <n v="0"/>
    <n v="0"/>
    <n v="0"/>
    <n v="0"/>
    <n v="0"/>
    <n v="1"/>
    <n v="0"/>
    <n v="0"/>
    <n v="0"/>
    <n v="0"/>
    <s v="None"/>
    <n v="0"/>
    <n v="0"/>
    <n v="0"/>
    <n v="1"/>
    <n v="0"/>
    <n v="0"/>
    <n v="0"/>
    <n v="0"/>
    <s v="64654"/>
  </r>
  <r>
    <d v="2024-07-30T00:00:00"/>
    <x v="0"/>
    <x v="2"/>
    <s v="30"/>
    <s v="30 July 2024: A medical clinic was raided by Israeli forces; the main door was blown up, cash was stolen, and all medicines and medical tools were damaged. An employee of the clinic was detained for several hours during the raid. _x000d__x000a_"/>
    <s v="OPT"/>
    <s v="PSE"/>
    <x v="1"/>
    <s v="Host Government: Military"/>
    <x v="0"/>
    <s v="Unspecified Explosive"/>
    <s v="Health Building"/>
    <n v="0"/>
    <n v="1"/>
    <n v="1"/>
    <n v="0"/>
    <n v="0"/>
    <n v="0"/>
    <n v="0"/>
    <n v="0"/>
    <n v="0"/>
    <n v="0"/>
    <n v="0"/>
    <n v="0"/>
    <n v="0"/>
    <n v="1"/>
    <s v="Freed"/>
    <n v="0"/>
    <n v="0"/>
    <n v="0"/>
    <n v="1"/>
    <n v="0"/>
    <n v="0"/>
    <n v="0"/>
    <n v="0"/>
    <s v="64649"/>
  </r>
  <r>
    <d v="2024-07-27T00:00:00"/>
    <x v="0"/>
    <x v="2"/>
    <s v="27"/>
    <s v="As reported on 27 July 2024: A health centre was forced out of service after Israeli forces issued an evacuation order for the area._x000d__x000a_"/>
    <s v="OPT"/>
    <s v="PSE"/>
    <x v="0"/>
    <s v="Host Government: Military"/>
    <x v="0"/>
    <s v="Not Applicable: No Direct Violence"/>
    <s v="Administration"/>
    <n v="0"/>
    <n v="0"/>
    <n v="0"/>
    <n v="0"/>
    <n v="0"/>
    <n v="0"/>
    <n v="0"/>
    <n v="0"/>
    <n v="0"/>
    <n v="1"/>
    <n v="0"/>
    <n v="0"/>
    <n v="0"/>
    <n v="0"/>
    <s v="None"/>
    <n v="0"/>
    <n v="0"/>
    <n v="0"/>
    <n v="1"/>
    <n v="0"/>
    <n v="0"/>
    <n v="0"/>
    <n v="0"/>
    <s v="64417"/>
  </r>
  <r>
    <d v="2024-07-27T00:00:00"/>
    <x v="0"/>
    <x v="2"/>
    <s v="27"/>
    <s v="As reported on 27 July 2024: A health centre was forced out of service after Israeli forces issued an evacuation order for the area._x000d__x000a_"/>
    <s v="OPT"/>
    <s v="PSE"/>
    <x v="0"/>
    <s v="Host Government: Military"/>
    <x v="0"/>
    <s v="Not Applicable: No Direct Violence"/>
    <s v="Administration"/>
    <n v="0"/>
    <n v="0"/>
    <n v="0"/>
    <n v="0"/>
    <n v="0"/>
    <n v="0"/>
    <n v="0"/>
    <n v="0"/>
    <n v="0"/>
    <n v="1"/>
    <n v="0"/>
    <n v="0"/>
    <n v="0"/>
    <n v="0"/>
    <s v="None"/>
    <n v="0"/>
    <n v="0"/>
    <n v="0"/>
    <n v="1"/>
    <n v="0"/>
    <n v="0"/>
    <n v="0"/>
    <n v="0"/>
    <s v="64393"/>
  </r>
  <r>
    <d v="2024-07-27T00:00:00"/>
    <x v="0"/>
    <x v="2"/>
    <s v="27"/>
    <s v="27 July 2024: The vicinity of a hospital was hit by Israeli airstrikes. "/>
    <s v="OPT"/>
    <s v="PSE"/>
    <x v="0"/>
    <s v="Host Government: Military"/>
    <x v="0"/>
    <s v="Aerial Bomb: Plane"/>
    <s v="Health Building"/>
    <n v="0"/>
    <n v="0"/>
    <n v="0"/>
    <n v="0"/>
    <n v="1"/>
    <n v="0"/>
    <n v="0"/>
    <n v="0"/>
    <n v="0"/>
    <n v="0"/>
    <n v="0"/>
    <n v="0"/>
    <n v="0"/>
    <n v="0"/>
    <s v="None"/>
    <n v="0"/>
    <n v="0"/>
    <n v="0"/>
    <n v="1"/>
    <n v="0"/>
    <n v="0"/>
    <n v="0"/>
    <n v="0"/>
    <s v="64391"/>
  </r>
  <r>
    <d v="2024-07-27T00:00:00"/>
    <x v="0"/>
    <x v="2"/>
    <s v="27"/>
    <s v="27 July 2024: In Balata Refugee Camp, a volunteer PRCS paramedic and eight others were injured and a Palestinian youth killed in an Israeli drone strike on the camp. Two were left in critical condition. The paramedic succumbed to his wounds on 2nd August._x000d__x000a_"/>
    <s v="OPT"/>
    <s v="PSE"/>
    <x v="1"/>
    <s v="Host Government: Military"/>
    <x v="0"/>
    <s v="Aerial Bomb: Drone"/>
    <s v="IDP/Refugee Camp"/>
    <n v="0"/>
    <n v="0"/>
    <n v="0"/>
    <n v="0"/>
    <n v="0"/>
    <n v="0"/>
    <n v="0"/>
    <n v="0"/>
    <n v="0"/>
    <n v="0"/>
    <n v="1"/>
    <n v="0"/>
    <n v="0"/>
    <n v="0"/>
    <s v="None"/>
    <n v="0"/>
    <n v="0"/>
    <n v="0"/>
    <n v="1"/>
    <n v="0"/>
    <n v="0"/>
    <n v="0"/>
    <n v="0"/>
    <s v="64619"/>
  </r>
  <r>
    <d v="2024-07-27T00:00:00"/>
    <x v="0"/>
    <x v="2"/>
    <s v="27"/>
    <s v="27 July 2024: A field hospital within a school was hit in an Israeli airstrike, killing 31 Palestinians and injuring over 100 others. The facility, situated in a supposedly safe area, shelters thousands of displaced individuals."/>
    <s v="OPT"/>
    <s v="PSE"/>
    <x v="0"/>
    <s v="Host Government: Military"/>
    <x v="0"/>
    <s v="Aerial Bomb: Plane"/>
    <s v="School"/>
    <n v="0"/>
    <n v="0"/>
    <n v="0"/>
    <n v="0"/>
    <n v="0"/>
    <n v="0"/>
    <n v="0"/>
    <n v="0"/>
    <n v="0"/>
    <n v="0"/>
    <n v="0"/>
    <n v="0"/>
    <n v="0"/>
    <n v="0"/>
    <s v="None"/>
    <n v="0"/>
    <n v="0"/>
    <n v="0"/>
    <n v="1"/>
    <n v="0"/>
    <n v="0"/>
    <n v="0"/>
    <n v="0"/>
    <s v="64390"/>
  </r>
  <r>
    <d v="2024-07-27T00:00:00"/>
    <x v="0"/>
    <x v="2"/>
    <s v="27"/>
    <s v="As reported on 27 July 2024: A health centre was forced out of service after Israeli forces issued an evacuation order for the area._x000d__x000a_"/>
    <s v="OPT"/>
    <s v="PSE"/>
    <x v="0"/>
    <s v="Host Government: Military"/>
    <x v="0"/>
    <s v="Not Applicable: No Direct Violence"/>
    <s v="Administration"/>
    <n v="0"/>
    <n v="0"/>
    <n v="0"/>
    <n v="0"/>
    <n v="0"/>
    <n v="0"/>
    <n v="0"/>
    <n v="0"/>
    <n v="0"/>
    <n v="1"/>
    <n v="0"/>
    <n v="0"/>
    <n v="0"/>
    <n v="0"/>
    <s v="None"/>
    <n v="0"/>
    <n v="0"/>
    <n v="0"/>
    <n v="1"/>
    <n v="0"/>
    <n v="0"/>
    <n v="0"/>
    <n v="0"/>
    <s v="64418"/>
  </r>
  <r>
    <d v="2024-07-25T00:00:00"/>
    <x v="0"/>
    <x v="2"/>
    <s v="25"/>
    <s v="25 July 2024: The vicinity of a hospital was hit by suspected Israeli forces. Three people were killed."/>
    <s v="OPT"/>
    <s v="PSE"/>
    <x v="0"/>
    <s v="Host Government: Military"/>
    <x v="0"/>
    <s v="Unspecified Explosive"/>
    <s v="Health Building"/>
    <n v="0"/>
    <n v="0"/>
    <n v="0"/>
    <n v="0"/>
    <n v="1"/>
    <n v="0"/>
    <n v="0"/>
    <n v="0"/>
    <n v="0"/>
    <n v="0"/>
    <n v="0"/>
    <n v="0"/>
    <n v="0"/>
    <n v="0"/>
    <s v="None"/>
    <n v="0"/>
    <n v="0"/>
    <n v="0"/>
    <n v="1"/>
    <n v="0"/>
    <n v="0"/>
    <n v="0"/>
    <n v="0"/>
    <s v="64389"/>
  </r>
  <r>
    <d v="2024-07-25T00:00:00"/>
    <x v="0"/>
    <x v="2"/>
    <s v="25"/>
    <s v="25 July 2024: A PRCS ambulance was hit by Israeli live bullets while the crew was evacuating an injured civilian. "/>
    <s v="OPT"/>
    <s v="PSE"/>
    <x v="0"/>
    <s v="Host Government: Military"/>
    <x v="0"/>
    <s v="Firearms"/>
    <s v="Road"/>
    <n v="0"/>
    <n v="0"/>
    <n v="0"/>
    <n v="0"/>
    <n v="0"/>
    <n v="0"/>
    <n v="1"/>
    <n v="0"/>
    <n v="0"/>
    <n v="0"/>
    <n v="0"/>
    <n v="0"/>
    <n v="0"/>
    <n v="0"/>
    <s v="None"/>
    <n v="0"/>
    <n v="0"/>
    <n v="0"/>
    <n v="1"/>
    <n v="0"/>
    <n v="0"/>
    <n v="0"/>
    <n v="0"/>
    <s v="64386"/>
  </r>
  <r>
    <d v="2024-07-24T00:00:00"/>
    <x v="0"/>
    <x v="2"/>
    <s v="24"/>
    <s v="24 July 2024: A PRCS ambulance was fired upon by Israeli forces while en route to assist an injured civilian."/>
    <s v="OPT"/>
    <s v="PSE"/>
    <x v="1"/>
    <s v="Host Government: Military"/>
    <x v="0"/>
    <s v="Firearms"/>
    <s v="Road"/>
    <n v="0"/>
    <n v="0"/>
    <n v="0"/>
    <n v="0"/>
    <n v="0"/>
    <n v="0"/>
    <n v="0"/>
    <n v="0"/>
    <n v="0"/>
    <n v="0"/>
    <n v="0"/>
    <n v="0"/>
    <n v="0"/>
    <n v="0"/>
    <s v="None"/>
    <n v="0"/>
    <n v="0"/>
    <n v="0"/>
    <n v="1"/>
    <n v="0"/>
    <n v="0"/>
    <n v="0"/>
    <n v="0"/>
    <s v="64516"/>
  </r>
  <r>
    <d v="2024-07-24T00:00:00"/>
    <x v="0"/>
    <x v="2"/>
    <s v="24"/>
    <s v="24 July 2024: In Qalandiya Refugee Camp, a PRCS crew was assaulted, forced to remove their protective vests, and prevented from reaching a patient by Israeli forces. _x000d__x000a_"/>
    <s v="OPT"/>
    <s v="PSE"/>
    <x v="2"/>
    <s v="Host Government: Military"/>
    <x v="0"/>
    <s v="Firearms"/>
    <s v="IDP/Refugee Camp"/>
    <n v="0"/>
    <n v="0"/>
    <n v="0"/>
    <n v="0"/>
    <n v="0"/>
    <n v="0"/>
    <n v="0"/>
    <n v="0"/>
    <n v="0"/>
    <n v="1"/>
    <n v="0"/>
    <n v="1"/>
    <n v="0"/>
    <n v="0"/>
    <s v="None"/>
    <n v="1"/>
    <n v="1"/>
    <n v="0"/>
    <n v="1"/>
    <n v="0"/>
    <n v="0"/>
    <n v="0"/>
    <n v="0"/>
    <s v="64549"/>
  </r>
  <r>
    <d v="2024-07-24T00:00:00"/>
    <x v="0"/>
    <x v="2"/>
    <s v="24"/>
    <s v="24 July 2024: The Red Cross was prevented by Israeli forces from reaching the body of a customs officer and evacuating an injured officer, both of whom had been shot by undercover Israeli agents."/>
    <s v="OPT"/>
    <s v="PSE"/>
    <x v="1"/>
    <s v="Host Government: Military"/>
    <x v="0"/>
    <s v="Firearms"/>
    <s v="Project Site"/>
    <n v="0"/>
    <n v="0"/>
    <n v="0"/>
    <n v="0"/>
    <n v="0"/>
    <n v="0"/>
    <n v="0"/>
    <n v="0"/>
    <n v="0"/>
    <n v="1"/>
    <n v="0"/>
    <n v="0"/>
    <n v="0"/>
    <n v="0"/>
    <s v="None"/>
    <n v="0"/>
    <n v="0"/>
    <n v="0"/>
    <n v="1"/>
    <n v="0"/>
    <n v="0"/>
    <n v="0"/>
    <n v="0"/>
    <s v="65341"/>
  </r>
  <r>
    <d v="2024-07-23T00:00:00"/>
    <x v="0"/>
    <x v="2"/>
    <s v="23"/>
    <s v="23 July 2024: A female paramedic and a male civilian were shot and killed by Israeli forces."/>
    <s v="OPT"/>
    <s v="PSE"/>
    <x v="1"/>
    <s v="Host Government: Military"/>
    <x v="0"/>
    <s v="Firearms"/>
    <s v="No Information"/>
    <n v="0"/>
    <n v="0"/>
    <n v="0"/>
    <n v="0"/>
    <n v="0"/>
    <n v="0"/>
    <n v="0"/>
    <n v="0"/>
    <n v="0"/>
    <n v="0"/>
    <n v="1"/>
    <n v="0"/>
    <n v="0"/>
    <n v="0"/>
    <s v="None"/>
    <n v="0"/>
    <n v="0"/>
    <n v="0"/>
    <n v="1"/>
    <n v="0"/>
    <n v="0"/>
    <n v="0"/>
    <n v="0"/>
    <s v="61151"/>
  </r>
  <r>
    <d v="2024-07-23T00:00:00"/>
    <x v="0"/>
    <x v="2"/>
    <s v="23"/>
    <s v="23 July 2024: In Tulkarem Refugee Camp, ambulance crews were blocked by Israeli forces from accessing civilians killed or injured in the camp."/>
    <s v="OPT"/>
    <s v="PSE"/>
    <x v="1"/>
    <s v="Host Government: Military"/>
    <x v="0"/>
    <s v="Firearms"/>
    <s v="IDP/Refugee Camp"/>
    <n v="0"/>
    <n v="0"/>
    <n v="0"/>
    <n v="0"/>
    <n v="0"/>
    <n v="0"/>
    <n v="0"/>
    <n v="0"/>
    <n v="0"/>
    <n v="1"/>
    <n v="0"/>
    <n v="0"/>
    <n v="0"/>
    <n v="0"/>
    <s v="None"/>
    <n v="0"/>
    <n v="0"/>
    <n v="0"/>
    <n v="1"/>
    <n v="0"/>
    <n v="0"/>
    <n v="0"/>
    <n v="0"/>
    <s v="61150"/>
  </r>
  <r>
    <d v="2024-07-23T00:00:00"/>
    <x v="0"/>
    <x v="2"/>
    <s v="23"/>
    <s v="23 July 2024: In Tulkarem Refugee Camp, PRCS crews were blocked by Israeli forces from accessing civilians killed or injured in an Israeli explosive attack."/>
    <s v="OPT"/>
    <s v="PSE"/>
    <x v="1"/>
    <s v="Host Government: Military"/>
    <x v="0"/>
    <s v="Firearms"/>
    <s v="IDP/Refugee Camp"/>
    <n v="0"/>
    <n v="0"/>
    <n v="0"/>
    <n v="0"/>
    <n v="0"/>
    <n v="0"/>
    <n v="0"/>
    <n v="0"/>
    <n v="0"/>
    <n v="1"/>
    <n v="0"/>
    <n v="0"/>
    <n v="0"/>
    <n v="0"/>
    <s v="None"/>
    <n v="0"/>
    <n v="0"/>
    <n v="0"/>
    <n v="1"/>
    <n v="0"/>
    <n v="0"/>
    <n v="0"/>
    <n v="0"/>
    <s v="61148"/>
  </r>
  <r>
    <d v="2024-07-22T00:00:00"/>
    <x v="0"/>
    <x v="2"/>
    <s v="22"/>
    <s v="22 July 2024: A Red Cross supported clinic was forced out of service after Israeli forces issued an evacuation order for the area and carried out a raid._x000d__x000a_"/>
    <s v="OPT"/>
    <s v="PSE"/>
    <x v="0"/>
    <s v="Host Government: Military"/>
    <x v="0"/>
    <s v="Not Applicable: No Direct Violence"/>
    <s v="Administration"/>
    <n v="0"/>
    <n v="0"/>
    <n v="0"/>
    <n v="0"/>
    <n v="0"/>
    <n v="0"/>
    <n v="0"/>
    <n v="0"/>
    <n v="0"/>
    <n v="1"/>
    <n v="0"/>
    <n v="0"/>
    <n v="0"/>
    <n v="0"/>
    <s v="None"/>
    <n v="0"/>
    <n v="0"/>
    <n v="0"/>
    <n v="1"/>
    <n v="0"/>
    <n v="0"/>
    <n v="0"/>
    <n v="0"/>
    <s v="61089"/>
  </r>
  <r>
    <d v="2024-07-22T00:00:00"/>
    <x v="0"/>
    <x v="2"/>
    <s v="22"/>
    <s v="22 July 2024: A Red Cross supported clinic, run by a UN agency, was forced out of service after Israeli forces issued an evacuation order for the area and carried out a raid._x000d__x000a_"/>
    <s v="OPT"/>
    <s v="PSE"/>
    <x v="0"/>
    <s v="Host Government: Military"/>
    <x v="0"/>
    <s v="Not Applicable: No Direct Violence"/>
    <s v="Administration"/>
    <n v="0"/>
    <n v="0"/>
    <n v="0"/>
    <n v="0"/>
    <n v="0"/>
    <n v="0"/>
    <n v="0"/>
    <n v="0"/>
    <n v="0"/>
    <n v="1"/>
    <n v="0"/>
    <n v="0"/>
    <n v="0"/>
    <n v="0"/>
    <s v="None"/>
    <n v="0"/>
    <n v="0"/>
    <n v="0"/>
    <n v="1"/>
    <n v="0"/>
    <n v="0"/>
    <n v="0"/>
    <n v="0"/>
    <s v="61088"/>
  </r>
  <r>
    <d v="2024-07-22T00:00:00"/>
    <x v="0"/>
    <x v="2"/>
    <s v="22"/>
    <s v="22 July 2024: The grounds of a hospital were hit by an Israeli drone that reportedly targeted a journalists tent. Two people were killed, namely a journalist and a political researcher, and an unspecified number of people injured."/>
    <s v="OPT"/>
    <s v="PSE"/>
    <x v="0"/>
    <s v="Host Government: Military"/>
    <x v="0"/>
    <s v="Aerial Bomb: Drone"/>
    <s v="Health Building"/>
    <n v="0"/>
    <n v="1"/>
    <n v="0"/>
    <n v="0"/>
    <n v="0"/>
    <n v="0"/>
    <n v="0"/>
    <n v="0"/>
    <n v="0"/>
    <n v="0"/>
    <n v="0"/>
    <n v="0"/>
    <n v="0"/>
    <n v="0"/>
    <s v="None"/>
    <n v="0"/>
    <n v="0"/>
    <n v="0"/>
    <n v="1"/>
    <n v="0"/>
    <n v="0"/>
    <n v="0"/>
    <n v="0"/>
    <s v="61086"/>
  </r>
  <r>
    <d v="2024-07-15T00:00:00"/>
    <x v="0"/>
    <x v="2"/>
    <s v="15"/>
    <s v="15 July 2024: A hospital was raided and turned into a military base by Israeli forces."/>
    <s v="OPT"/>
    <s v="PSE"/>
    <x v="0"/>
    <s v="Host Government: Military"/>
    <x v="0"/>
    <s v="Firearms"/>
    <s v="Health Building"/>
    <n v="0"/>
    <n v="0"/>
    <n v="1"/>
    <n v="1"/>
    <n v="0"/>
    <n v="0"/>
    <n v="0"/>
    <n v="0"/>
    <n v="0"/>
    <n v="0"/>
    <n v="0"/>
    <n v="0"/>
    <n v="0"/>
    <n v="0"/>
    <s v="None"/>
    <n v="0"/>
    <n v="0"/>
    <n v="0"/>
    <n v="1"/>
    <n v="0"/>
    <n v="0"/>
    <n v="0"/>
    <n v="0"/>
    <s v="60670"/>
  </r>
  <r>
    <d v="2024-07-13T00:00:00"/>
    <x v="0"/>
    <x v="2"/>
    <s v="13"/>
    <s v="13 July 2024: A hospital was forced to suspend operations due to numbers of casualties and severe shortages of medical supplies, beds and personnel, after receiving the majority of victims of an airstrike."/>
    <s v="OPT"/>
    <s v="PSE"/>
    <x v="0"/>
    <s v="Host Government: Military"/>
    <x v="0"/>
    <s v="Not Applicable: No Direct Violence"/>
    <s v="Administration"/>
    <n v="0"/>
    <n v="0"/>
    <n v="0"/>
    <n v="0"/>
    <n v="0"/>
    <n v="0"/>
    <n v="0"/>
    <n v="0"/>
    <n v="0"/>
    <n v="0"/>
    <n v="0"/>
    <n v="0"/>
    <n v="0"/>
    <n v="0"/>
    <s v="None"/>
    <n v="0"/>
    <n v="0"/>
    <n v="0"/>
    <n v="1"/>
    <n v="0"/>
    <n v="0"/>
    <n v="0"/>
    <n v="0"/>
    <s v="60668"/>
  </r>
  <r>
    <d v="2024-07-12T00:00:00"/>
    <x v="0"/>
    <x v="2"/>
    <s v="12"/>
    <s v="As reported on 12 July 2024: An NGO-supported hospital was raided and destroyed for the second time by Israeli forces after recently being restored and reopened. _x000d__x000a_"/>
    <s v="OPT"/>
    <s v="PSE"/>
    <x v="0"/>
    <s v="Host Government: Military"/>
    <x v="0"/>
    <s v="Unspecified Explosive"/>
    <s v="Health Building"/>
    <n v="1"/>
    <n v="0"/>
    <n v="1"/>
    <n v="0"/>
    <n v="0"/>
    <n v="0"/>
    <n v="0"/>
    <n v="0"/>
    <n v="0"/>
    <n v="0"/>
    <n v="0"/>
    <n v="0"/>
    <n v="0"/>
    <n v="0"/>
    <s v="None"/>
    <n v="0"/>
    <n v="0"/>
    <n v="0"/>
    <n v="1"/>
    <n v="0"/>
    <n v="0"/>
    <n v="0"/>
    <n v="0"/>
    <s v="60666"/>
  </r>
  <r>
    <d v="2024-07-12T00:00:00"/>
    <x v="0"/>
    <x v="2"/>
    <s v="12"/>
    <s v="12 July 2024: Near Balata Refugee Camp, an ambulance was fired at by Israeli forces._x000d__x000a_"/>
    <s v="OPT"/>
    <s v="PSE"/>
    <x v="1"/>
    <s v="Host Government: Military"/>
    <x v="0"/>
    <s v="Firearms"/>
    <s v="No Information"/>
    <n v="0"/>
    <n v="0"/>
    <n v="0"/>
    <n v="0"/>
    <n v="0"/>
    <n v="0"/>
    <n v="0"/>
    <n v="0"/>
    <n v="0"/>
    <n v="0"/>
    <n v="0"/>
    <n v="0"/>
    <n v="0"/>
    <n v="0"/>
    <s v="None"/>
    <n v="0"/>
    <n v="0"/>
    <n v="0"/>
    <n v="1"/>
    <n v="0"/>
    <n v="0"/>
    <n v="0"/>
    <n v="0"/>
    <s v="61146"/>
  </r>
  <r>
    <d v="2024-07-11T00:00:00"/>
    <x v="0"/>
    <x v="2"/>
    <s v="11"/>
    <s v="As reported on 11 July 2024: A clinic was destroyed by Israeli forces."/>
    <s v="OPT"/>
    <s v="PSE"/>
    <x v="0"/>
    <s v="Host Government: Military"/>
    <x v="0"/>
    <s v="No Information on the Weapon Used"/>
    <s v="Health Building"/>
    <n v="1"/>
    <n v="0"/>
    <n v="0"/>
    <n v="0"/>
    <n v="0"/>
    <n v="0"/>
    <n v="0"/>
    <n v="0"/>
    <n v="0"/>
    <n v="0"/>
    <n v="0"/>
    <n v="0"/>
    <n v="0"/>
    <n v="0"/>
    <s v="None"/>
    <n v="0"/>
    <n v="0"/>
    <n v="0"/>
    <n v="1"/>
    <n v="0"/>
    <n v="0"/>
    <n v="0"/>
    <n v="0"/>
    <s v="60665"/>
  </r>
  <r>
    <d v="2024-07-11T00:00:00"/>
    <x v="0"/>
    <x v="2"/>
    <s v="11"/>
    <s v="As reported on 11 July 2024: A clinic containing a pharmaceutical warehouse and public health laboratory was destroyed by Israeli forces."/>
    <s v="OPT"/>
    <s v="PSE"/>
    <x v="0"/>
    <s v="Host Government: Military"/>
    <x v="0"/>
    <s v="No Information on the Weapon Used"/>
    <s v="Health Building"/>
    <n v="1"/>
    <n v="0"/>
    <n v="0"/>
    <n v="0"/>
    <n v="0"/>
    <n v="0"/>
    <n v="0"/>
    <n v="0"/>
    <n v="0"/>
    <n v="0"/>
    <n v="0"/>
    <n v="0"/>
    <n v="0"/>
    <n v="0"/>
    <s v="None"/>
    <n v="0"/>
    <n v="0"/>
    <n v="0"/>
    <n v="1"/>
    <n v="0"/>
    <n v="0"/>
    <n v="0"/>
    <n v="0"/>
    <s v="60662"/>
  </r>
  <r>
    <d v="2024-07-10T00:00:00"/>
    <x v="0"/>
    <x v="2"/>
    <s v="10"/>
    <s v="10 July 2024: An MSF health facility was forced to temporarily close after Israeli forces issued an evacuation order for Gaza city. _x000d__x000a_"/>
    <s v="OPT"/>
    <s v="PSE"/>
    <x v="0"/>
    <s v="Host Government: Military"/>
    <x v="0"/>
    <s v="Not Applicable: No Direct Violence"/>
    <s v="Administration"/>
    <n v="0"/>
    <n v="0"/>
    <n v="0"/>
    <n v="0"/>
    <n v="0"/>
    <n v="0"/>
    <n v="0"/>
    <n v="0"/>
    <n v="0"/>
    <n v="1"/>
    <n v="0"/>
    <n v="0"/>
    <n v="0"/>
    <n v="0"/>
    <s v="None"/>
    <n v="0"/>
    <n v="0"/>
    <n v="0"/>
    <n v="1"/>
    <n v="0"/>
    <n v="0"/>
    <n v="0"/>
    <n v="0"/>
    <s v="60660"/>
  </r>
  <r>
    <d v="2024-07-09T00:00:00"/>
    <x v="0"/>
    <x v="2"/>
    <s v="09"/>
    <s v="09 July 2024: A hospital was surrounded by two Israeli military vehicles."/>
    <s v="OPT"/>
    <s v="PSE"/>
    <x v="1"/>
    <s v="Host Government: Military"/>
    <x v="0"/>
    <s v="Firearms"/>
    <s v="Health Building"/>
    <n v="0"/>
    <n v="0"/>
    <n v="0"/>
    <n v="0"/>
    <n v="0"/>
    <n v="0"/>
    <n v="0"/>
    <n v="0"/>
    <n v="0"/>
    <n v="0"/>
    <n v="0"/>
    <n v="0"/>
    <n v="0"/>
    <n v="0"/>
    <s v="None"/>
    <n v="0"/>
    <n v="0"/>
    <n v="0"/>
    <n v="1"/>
    <n v="0"/>
    <n v="0"/>
    <n v="0"/>
    <n v="0"/>
    <s v="57834"/>
  </r>
  <r>
    <d v="2024-07-09T00:00:00"/>
    <x v="0"/>
    <x v="2"/>
    <s v="09"/>
    <s v="09 July 2024: The PRCS were unable to respond to emergency calls due to heavy Israeli bombing in the area."/>
    <s v="OPT"/>
    <s v="PSE"/>
    <x v="0"/>
    <s v="Host Government: Military"/>
    <x v="0"/>
    <s v="Unspecified Explosive"/>
    <s v="Open Space"/>
    <n v="0"/>
    <n v="0"/>
    <n v="0"/>
    <n v="0"/>
    <n v="0"/>
    <n v="0"/>
    <n v="0"/>
    <n v="0"/>
    <n v="0"/>
    <n v="0"/>
    <n v="0"/>
    <n v="0"/>
    <n v="0"/>
    <n v="0"/>
    <s v="None"/>
    <n v="0"/>
    <n v="0"/>
    <n v="0"/>
    <n v="1"/>
    <n v="0"/>
    <n v="0"/>
    <n v="0"/>
    <n v="0"/>
    <s v="60659"/>
  </r>
  <r>
    <d v="2024-07-09T00:00:00"/>
    <x v="0"/>
    <x v="2"/>
    <s v="09"/>
    <s v="09 July 2023: A doctor was killed when Israeli forces reportedly targeted a nearby hospital."/>
    <s v="OPT"/>
    <s v="PSE"/>
    <x v="0"/>
    <s v="Host Government: Military"/>
    <x v="0"/>
    <s v="Unspecified Explosive"/>
    <s v="Health Building"/>
    <n v="0"/>
    <n v="0"/>
    <n v="0"/>
    <n v="0"/>
    <n v="0"/>
    <n v="0"/>
    <n v="0"/>
    <n v="0"/>
    <n v="0"/>
    <n v="0"/>
    <n v="1"/>
    <n v="0"/>
    <n v="0"/>
    <n v="0"/>
    <s v="None"/>
    <n v="0"/>
    <n v="0"/>
    <n v="0"/>
    <n v="1"/>
    <n v="0"/>
    <n v="0"/>
    <n v="0"/>
    <n v="0"/>
    <s v="76562"/>
  </r>
  <r>
    <d v="2024-07-09T00:00:00"/>
    <x v="0"/>
    <x v="2"/>
    <s v="09"/>
    <s v="As reported on 09 July 2024: All PRCS medical points and emergency clinics in the governorate were out of service due to forced evacuation by Israeli forces of surrounding areas."/>
    <s v="OPT"/>
    <s v="PSE"/>
    <x v="0"/>
    <s v="Host Government: Military"/>
    <x v="0"/>
    <s v="Not Applicable: No Direct Violence"/>
    <s v="Administration"/>
    <n v="0"/>
    <n v="0"/>
    <n v="0"/>
    <n v="0"/>
    <n v="0"/>
    <n v="0"/>
    <n v="0"/>
    <n v="0"/>
    <n v="0"/>
    <n v="0"/>
    <n v="0"/>
    <n v="0"/>
    <n v="0"/>
    <n v="0"/>
    <s v="None"/>
    <n v="0"/>
    <n v="0"/>
    <n v="0"/>
    <n v="1"/>
    <n v="0"/>
    <n v="0"/>
    <n v="0"/>
    <n v="0"/>
    <s v="57397"/>
  </r>
  <r>
    <d v="2024-07-08T00:00:00"/>
    <x v="0"/>
    <x v="2"/>
    <s v="08"/>
    <s v="08 July 2024: Ambulance and civil defence teams were unable to reach the wounded or dead from under the rubble amidst a military operation by Israeli forces._x000d__x000a_"/>
    <s v="OPT"/>
    <s v="PSE"/>
    <x v="0"/>
    <s v="Host Government: Military"/>
    <x v="0"/>
    <s v="Firearms"/>
    <s v="No Information"/>
    <n v="0"/>
    <n v="0"/>
    <n v="0"/>
    <n v="0"/>
    <n v="0"/>
    <n v="0"/>
    <n v="0"/>
    <n v="0"/>
    <n v="0"/>
    <n v="1"/>
    <n v="0"/>
    <n v="0"/>
    <n v="0"/>
    <n v="0"/>
    <s v="None"/>
    <n v="0"/>
    <n v="0"/>
    <n v="0"/>
    <n v="1"/>
    <n v="0"/>
    <n v="0"/>
    <n v="0"/>
    <n v="0"/>
    <s v="57393"/>
  </r>
  <r>
    <d v="2024-07-08T00:00:00"/>
    <x v="0"/>
    <x v="2"/>
    <s v="08"/>
    <s v="As of 08 July 2024: An NGO-supported hospital was evacuated in fear of intensified military activities."/>
    <s v="OPT"/>
    <s v="PSE"/>
    <x v="0"/>
    <s v="Host Government: Military"/>
    <x v="0"/>
    <s v="Not Applicable: No Direct Violence"/>
    <s v="Open Space"/>
    <n v="0"/>
    <n v="0"/>
    <n v="0"/>
    <n v="0"/>
    <n v="0"/>
    <n v="0"/>
    <n v="0"/>
    <n v="0"/>
    <n v="0"/>
    <n v="0"/>
    <n v="0"/>
    <n v="0"/>
    <n v="0"/>
    <n v="0"/>
    <s v="None"/>
    <n v="0"/>
    <n v="0"/>
    <n v="0"/>
    <n v="1"/>
    <n v="0"/>
    <n v="0"/>
    <n v="0"/>
    <n v="0"/>
    <s v="57392"/>
  </r>
  <r>
    <d v="2024-07-08T00:00:00"/>
    <x v="0"/>
    <x v="2"/>
    <s v="08"/>
    <s v="08 July 2024: An IDF paramedic was reportedly severely injured by mortar fire."/>
    <s v="OPT"/>
    <s v="PSE"/>
    <x v="0"/>
    <s v="No Information"/>
    <x v="2"/>
    <s v="Mortar"/>
    <s v="No Information"/>
    <n v="0"/>
    <n v="0"/>
    <n v="0"/>
    <n v="0"/>
    <n v="0"/>
    <n v="0"/>
    <n v="0"/>
    <n v="0"/>
    <n v="0"/>
    <n v="0"/>
    <n v="0"/>
    <n v="1"/>
    <n v="0"/>
    <n v="0"/>
    <s v="None"/>
    <n v="0"/>
    <n v="0"/>
    <n v="0"/>
    <n v="1"/>
    <n v="0"/>
    <n v="0"/>
    <n v="0"/>
    <n v="0"/>
    <s v="69735"/>
  </r>
  <r>
    <d v="2024-07-07T00:00:00"/>
    <x v="0"/>
    <x v="2"/>
    <s v="07"/>
    <s v="07 July 2024: Health workers evacuated patients from an NGO-supported hospital in response to Israeli forces declaring the surrounding area a 'red zone'. The hospital partially resumed activities on 11 July."/>
    <s v="OPT"/>
    <s v="PSE"/>
    <x v="0"/>
    <s v="Host Government: Military"/>
    <x v="0"/>
    <s v="Not Applicable: No Direct Violence"/>
    <s v="Administration"/>
    <n v="0"/>
    <n v="0"/>
    <n v="0"/>
    <n v="0"/>
    <n v="0"/>
    <n v="0"/>
    <n v="0"/>
    <n v="0"/>
    <n v="0"/>
    <n v="0"/>
    <n v="0"/>
    <n v="0"/>
    <n v="0"/>
    <n v="0"/>
    <s v="None"/>
    <n v="0"/>
    <n v="0"/>
    <n v="0"/>
    <n v="1"/>
    <n v="0"/>
    <n v="0"/>
    <n v="0"/>
    <n v="0"/>
    <s v="57389"/>
  </r>
  <r>
    <d v="2024-07-07T00:00:00"/>
    <x v="0"/>
    <x v="2"/>
    <s v="07"/>
    <s v="07 July 2024: The vicinity of an NGO-supported hospital was hit by Israeli fire drones. Subsequently, the area was declared a red zone by Israeli forces._x000d__x000a_"/>
    <s v="OPT"/>
    <s v="PSE"/>
    <x v="0"/>
    <s v="Host Government: Military"/>
    <x v="0"/>
    <s v="Aerial Bomb: Drone"/>
    <s v="Health Building"/>
    <n v="0"/>
    <n v="0"/>
    <n v="0"/>
    <n v="0"/>
    <n v="1"/>
    <n v="0"/>
    <n v="0"/>
    <n v="0"/>
    <n v="0"/>
    <n v="0"/>
    <n v="0"/>
    <n v="0"/>
    <n v="0"/>
    <n v="0"/>
    <s v="None"/>
    <n v="0"/>
    <n v="0"/>
    <n v="0"/>
    <n v="1"/>
    <n v="0"/>
    <n v="0"/>
    <n v="0"/>
    <n v="0"/>
    <s v="57390"/>
  </r>
  <r>
    <d v="2024-07-05T00:00:00"/>
    <x v="0"/>
    <x v="2"/>
    <s v="05"/>
    <s v="05 July 2024: A PRCS emergency medical crew was assaulted by Israeli forces while on duty during the clashes. _x000d__x000a_"/>
    <s v="OPT"/>
    <s v="PSE"/>
    <x v="1"/>
    <s v="Host Government: Military"/>
    <x v="0"/>
    <s v="Firearms"/>
    <s v="No Information"/>
    <n v="0"/>
    <n v="0"/>
    <n v="0"/>
    <n v="0"/>
    <n v="0"/>
    <n v="0"/>
    <n v="0"/>
    <n v="0"/>
    <n v="0"/>
    <n v="0"/>
    <n v="0"/>
    <n v="1"/>
    <n v="0"/>
    <n v="0"/>
    <s v="None"/>
    <n v="0"/>
    <n v="1"/>
    <n v="0"/>
    <n v="1"/>
    <n v="0"/>
    <n v="0"/>
    <n v="0"/>
    <n v="0"/>
    <s v="57833"/>
  </r>
  <r>
    <d v="2024-07-05T00:00:00"/>
    <x v="0"/>
    <x v="2"/>
    <s v="05"/>
    <s v="As reported on 05 July 2024: A UN-agency and its partners were forced to direct limited fuel supplies to key hospitals due to continued Israeli restrictions._x000d__x000a_"/>
    <s v="OPT"/>
    <s v="PSE"/>
    <x v="0"/>
    <s v="Host Government: Military"/>
    <x v="0"/>
    <s v="Not Applicable: No Direct Violence"/>
    <s v="Administration"/>
    <n v="0"/>
    <n v="0"/>
    <n v="0"/>
    <n v="0"/>
    <n v="0"/>
    <n v="0"/>
    <n v="0"/>
    <n v="0"/>
    <n v="0"/>
    <n v="0"/>
    <n v="0"/>
    <n v="0"/>
    <n v="0"/>
    <n v="0"/>
    <s v="None"/>
    <n v="0"/>
    <n v="0"/>
    <n v="0"/>
    <n v="1"/>
    <n v="0"/>
    <n v="0"/>
    <n v="0"/>
    <n v="0"/>
    <s v="56979"/>
  </r>
  <r>
    <d v="2024-07-05T00:00:00"/>
    <x v="0"/>
    <x v="2"/>
    <s v="05"/>
    <s v="05 July 2024: A psychotherapist was killed after an attack by Israeli forces."/>
    <s v="OPT"/>
    <s v="PSE"/>
    <x v="0"/>
    <s v="Host Government: Military"/>
    <x v="0"/>
    <s v="Firearms"/>
    <s v="No Information"/>
    <n v="0"/>
    <n v="0"/>
    <n v="0"/>
    <n v="0"/>
    <n v="0"/>
    <n v="0"/>
    <n v="0"/>
    <n v="0"/>
    <n v="0"/>
    <n v="0"/>
    <n v="1"/>
    <n v="0"/>
    <n v="0"/>
    <n v="0"/>
    <s v="None"/>
    <n v="0"/>
    <n v="0"/>
    <n v="0"/>
    <n v="1"/>
    <n v="0"/>
    <n v="0"/>
    <n v="0"/>
    <n v="0"/>
    <s v="68311"/>
  </r>
  <r>
    <d v="2024-07-05T00:00:00"/>
    <x v="0"/>
    <x v="2"/>
    <s v="05"/>
    <s v="05 July 2024: In Nuseirat Refugee Camp, the vicinity of a pharmacy was hit by suspected Israeli forces, killing six Palestinians and injuring an unspecified number, including children."/>
    <s v="OPT"/>
    <s v="PSE"/>
    <x v="0"/>
    <s v="Host Government: Military"/>
    <x v="0"/>
    <s v="Unspecified Explosive"/>
    <s v="IDP/Refugee Camp"/>
    <n v="0"/>
    <n v="0"/>
    <n v="0"/>
    <n v="0"/>
    <n v="1"/>
    <n v="0"/>
    <n v="0"/>
    <n v="0"/>
    <n v="0"/>
    <n v="0"/>
    <n v="0"/>
    <n v="0"/>
    <n v="0"/>
    <n v="0"/>
    <s v="None"/>
    <n v="0"/>
    <n v="0"/>
    <n v="0"/>
    <n v="1"/>
    <n v="0"/>
    <n v="0"/>
    <n v="0"/>
    <n v="0"/>
    <s v="56980"/>
  </r>
  <r>
    <d v="2024-07-03T00:00:00"/>
    <x v="0"/>
    <x v="2"/>
    <s v="03"/>
    <s v="03 July 2024: In Khan Yunis Camp, the vicinity of a hospital was hit by Israeli explosives, killing at least one Palestinian and injuring 10."/>
    <s v="OPT"/>
    <s v="PSE"/>
    <x v="0"/>
    <s v="Host Government: Military"/>
    <x v="0"/>
    <s v="Unspecified Explosive"/>
    <s v="IDP/Refugee Camp"/>
    <n v="0"/>
    <n v="0"/>
    <n v="0"/>
    <n v="0"/>
    <n v="1"/>
    <n v="0"/>
    <n v="0"/>
    <n v="0"/>
    <n v="0"/>
    <n v="0"/>
    <n v="0"/>
    <n v="0"/>
    <n v="0"/>
    <n v="0"/>
    <s v="None"/>
    <n v="0"/>
    <n v="0"/>
    <n v="0"/>
    <n v="1"/>
    <n v="0"/>
    <n v="0"/>
    <n v="0"/>
    <n v="0"/>
    <s v="56977"/>
  </r>
  <r>
    <d v="2024-07-02T00:00:00"/>
    <x v="0"/>
    <x v="2"/>
    <s v="02"/>
    <s v="02 July 2024: The head of a hospital's burns and plastic surgery department was killed along with 11 others, including family members, when an Israeli airstrike hit a house."/>
    <s v="OPT"/>
    <s v="PSE"/>
    <x v="0"/>
    <s v="Host Government: Military"/>
    <x v="0"/>
    <s v="Aerial Bomb: Plane"/>
    <s v="No Information"/>
    <n v="0"/>
    <n v="0"/>
    <n v="0"/>
    <n v="0"/>
    <n v="0"/>
    <n v="0"/>
    <n v="0"/>
    <n v="0"/>
    <n v="0"/>
    <n v="0"/>
    <n v="1"/>
    <n v="0"/>
    <n v="0"/>
    <n v="0"/>
    <s v="None"/>
    <n v="0"/>
    <n v="0"/>
    <n v="0"/>
    <n v="1"/>
    <n v="0"/>
    <n v="0"/>
    <n v="0"/>
    <n v="0"/>
    <s v="56598"/>
  </r>
  <r>
    <d v="2024-07-02T00:00:00"/>
    <x v="0"/>
    <x v="2"/>
    <s v="02"/>
    <s v="02 July 2024: Medical staff and patients fled a hospital in fear that it would become non-functional based on past experiences of hospitals located in evacuation areas. The majority of patients were referred to another hospital which reached full capacity. On 27th July, the Gaza MoH stated that they were no longer able to restore the functionality of the hospital."/>
    <s v="OPT"/>
    <s v="PSE"/>
    <x v="0"/>
    <s v="Host Government: Military"/>
    <x v="0"/>
    <s v="Not Applicable: No Direct Violence"/>
    <s v="Open Space"/>
    <n v="0"/>
    <n v="0"/>
    <n v="0"/>
    <n v="0"/>
    <n v="0"/>
    <n v="0"/>
    <n v="0"/>
    <n v="0"/>
    <n v="0"/>
    <n v="0"/>
    <n v="0"/>
    <n v="0"/>
    <n v="0"/>
    <n v="0"/>
    <s v="None"/>
    <n v="0"/>
    <n v="0"/>
    <n v="0"/>
    <n v="1"/>
    <n v="0"/>
    <n v="0"/>
    <n v="0"/>
    <n v="0"/>
    <s v="56629"/>
  </r>
  <r>
    <d v="2024-07-02T00:00:00"/>
    <x v="0"/>
    <x v="2"/>
    <s v="02"/>
    <s v="02 July 2024: The ICRC transferred its medical-surgical team from a hospital to a Red Cross field hospital. On 27th July, the Gaza MoH stated that they were no longer able to restore the functionality of the hospital."/>
    <s v="OPT"/>
    <s v="PSE"/>
    <x v="0"/>
    <s v="Host Government: Military"/>
    <x v="0"/>
    <s v="Not Applicable: No Direct Violence"/>
    <s v="Open Space"/>
    <n v="0"/>
    <n v="0"/>
    <n v="0"/>
    <n v="0"/>
    <n v="0"/>
    <n v="0"/>
    <n v="0"/>
    <n v="0"/>
    <n v="0"/>
    <n v="0"/>
    <n v="0"/>
    <n v="0"/>
    <n v="0"/>
    <n v="0"/>
    <s v="None"/>
    <n v="0"/>
    <n v="0"/>
    <n v="0"/>
    <n v="1"/>
    <n v="0"/>
    <n v="0"/>
    <n v="0"/>
    <n v="0"/>
    <s v="56662"/>
  </r>
  <r>
    <d v="2024-06-29T00:00:00"/>
    <x v="0"/>
    <x v="3"/>
    <s v="29"/>
    <s v="29 June 2024: Ambulances were fired at by Israeli tanks as they attempted to reach wounded people during an Israeli raid on the area._x000d__x000a_"/>
    <s v="OPT"/>
    <s v="PSE"/>
    <x v="0"/>
    <s v="Host Government: Military"/>
    <x v="0"/>
    <s v="Unspecified Explosive"/>
    <s v="No Information"/>
    <n v="0"/>
    <n v="0"/>
    <n v="0"/>
    <n v="0"/>
    <n v="0"/>
    <n v="0"/>
    <n v="0"/>
    <n v="0"/>
    <n v="0"/>
    <n v="0"/>
    <n v="0"/>
    <n v="0"/>
    <n v="0"/>
    <n v="0"/>
    <s v="None"/>
    <n v="0"/>
    <n v="0"/>
    <n v="0"/>
    <n v="1"/>
    <n v="0"/>
    <n v="0"/>
    <n v="0"/>
    <n v="0"/>
    <s v="56597"/>
  </r>
  <r>
    <d v="2024-06-29T00:00:00"/>
    <x v="0"/>
    <x v="3"/>
    <s v="29"/>
    <s v="29 June 2024: Ambulances were fired at by Israeli tanks as they attempted to reach wounded people during an Israeli raid on the area._x000d__x000a_"/>
    <s v="OPT"/>
    <s v="PSE"/>
    <x v="0"/>
    <s v="Host Government: Military"/>
    <x v="0"/>
    <s v="Unspecified Explosive"/>
    <s v="No Information"/>
    <n v="0"/>
    <n v="0"/>
    <n v="0"/>
    <n v="0"/>
    <n v="0"/>
    <n v="0"/>
    <n v="0"/>
    <n v="0"/>
    <n v="0"/>
    <n v="0"/>
    <n v="0"/>
    <n v="0"/>
    <n v="0"/>
    <n v="0"/>
    <s v="None"/>
    <n v="0"/>
    <n v="0"/>
    <n v="0"/>
    <n v="1"/>
    <n v="0"/>
    <n v="0"/>
    <n v="0"/>
    <n v="0"/>
    <s v="56596"/>
  </r>
  <r>
    <d v="2024-06-29T00:00:00"/>
    <x v="0"/>
    <x v="3"/>
    <s v="29"/>
    <s v="29 June 2024: The PRCS's temporary administrative headquarters was hit by shrapnel from Israeli shelling. Consequently, the building was fully evacuated."/>
    <s v="OPT"/>
    <s v="PSE"/>
    <x v="0"/>
    <s v="Host Government: Military"/>
    <x v="0"/>
    <s v="Shelling"/>
    <s v="Compound/Office Building"/>
    <n v="0"/>
    <n v="0"/>
    <n v="0"/>
    <n v="0"/>
    <n v="1"/>
    <n v="0"/>
    <n v="0"/>
    <n v="0"/>
    <n v="0"/>
    <n v="0"/>
    <n v="0"/>
    <n v="0"/>
    <n v="0"/>
    <n v="0"/>
    <s v="None"/>
    <n v="0"/>
    <n v="0"/>
    <n v="0"/>
    <n v="1"/>
    <n v="0"/>
    <n v="0"/>
    <n v="0"/>
    <n v="0"/>
    <s v="56572"/>
  </r>
  <r>
    <d v="2024-06-28T00:00:00"/>
    <x v="0"/>
    <x v="3"/>
    <s v="28"/>
    <s v="28 June 2024: In Nuseirat Refugee Camp, a civil defence station was hit by Israeli airstrikes and artillery, damaging at least one vehicle and other equipment. At least three civil defence personnel were killed."/>
    <s v="OPT"/>
    <s v="PSE"/>
    <x v="0"/>
    <s v="Host Government: Military"/>
    <x v="0"/>
    <s v="Aerial Bomb: Plane"/>
    <s v="IDP/Refugee Camp"/>
    <n v="0"/>
    <n v="0"/>
    <n v="0"/>
    <n v="0"/>
    <n v="0"/>
    <n v="0"/>
    <n v="1"/>
    <n v="0"/>
    <n v="0"/>
    <n v="0"/>
    <n v="0"/>
    <n v="0"/>
    <n v="0"/>
    <n v="0"/>
    <s v="None"/>
    <n v="0"/>
    <n v="0"/>
    <n v="0"/>
    <n v="1"/>
    <n v="0"/>
    <n v="0"/>
    <n v="0"/>
    <n v="0"/>
    <s v="56574"/>
  </r>
  <r>
    <d v="2024-06-27T00:00:00"/>
    <x v="0"/>
    <x v="3"/>
    <s v="27"/>
    <s v="27 June 2024: PRCS warned of a decline in ambulance and emergency services as 36% of its ambulances were out of service due to fuel shortages caused by Israeli restrictions."/>
    <s v="OPT"/>
    <s v="PSE"/>
    <x v="0"/>
    <s v="Host Government: Military"/>
    <x v="0"/>
    <s v="Not Applicable: No Direct Violence"/>
    <s v="Administration"/>
    <n v="0"/>
    <n v="0"/>
    <n v="0"/>
    <n v="0"/>
    <n v="0"/>
    <n v="0"/>
    <n v="0"/>
    <n v="0"/>
    <n v="0"/>
    <n v="0"/>
    <n v="0"/>
    <n v="0"/>
    <n v="0"/>
    <n v="0"/>
    <s v="None"/>
    <n v="0"/>
    <n v="0"/>
    <n v="0"/>
    <n v="1"/>
    <n v="0"/>
    <n v="0"/>
    <n v="0"/>
    <n v="0"/>
    <s v="56571"/>
  </r>
  <r>
    <d v="2024-06-26T00:00:00"/>
    <x v="0"/>
    <x v="3"/>
    <s v="26"/>
    <s v="26 June 2024: A hospital was raided by Israeli forces and Israeli snipers were stationed on nearby buildings. "/>
    <s v="OPT"/>
    <s v="PSE"/>
    <x v="1"/>
    <s v="Host Government: Military"/>
    <x v="0"/>
    <s v="Firearms"/>
    <s v="Health Building"/>
    <n v="0"/>
    <n v="0"/>
    <n v="1"/>
    <n v="0"/>
    <n v="0"/>
    <n v="0"/>
    <n v="0"/>
    <n v="0"/>
    <n v="0"/>
    <n v="0"/>
    <n v="0"/>
    <n v="0"/>
    <n v="0"/>
    <n v="0"/>
    <s v="None"/>
    <n v="0"/>
    <n v="0"/>
    <n v="0"/>
    <n v="1"/>
    <n v="0"/>
    <n v="0"/>
    <n v="0"/>
    <n v="0"/>
    <s v="57454"/>
  </r>
  <r>
    <d v="2024-06-26T00:00:00"/>
    <x v="0"/>
    <x v="3"/>
    <s v="26"/>
    <s v="As reported on 26 June 2024: A paramedic was fired at and arrested from a building by Israeli forces, despite wearing medical uniform, and taken to a detention centre where he was beaten and threatened. He was released around 26 June 2024."/>
    <s v="OPT"/>
    <s v="PSE"/>
    <x v="0"/>
    <s v="Host Government: Military"/>
    <x v="0"/>
    <s v="Firearms"/>
    <s v="Public Building"/>
    <n v="0"/>
    <n v="0"/>
    <n v="0"/>
    <n v="0"/>
    <n v="0"/>
    <n v="0"/>
    <n v="0"/>
    <n v="0"/>
    <n v="0"/>
    <n v="0"/>
    <n v="0"/>
    <n v="0"/>
    <n v="0"/>
    <n v="1"/>
    <s v="Freed"/>
    <n v="0"/>
    <n v="0"/>
    <n v="0"/>
    <n v="1"/>
    <n v="0"/>
    <n v="0"/>
    <n v="0"/>
    <n v="0"/>
    <s v="56570"/>
  </r>
  <r>
    <d v="2024-06-26T00:00:00"/>
    <x v="0"/>
    <x v="3"/>
    <s v="26"/>
    <s v="26 June 2024: In Rafah Refugee Camp, an INGO health centre was completely destroyed, likely by Israeli forces."/>
    <s v="OPT"/>
    <s v="PSE"/>
    <x v="0"/>
    <s v="Host Government: Military"/>
    <x v="0"/>
    <s v="No Information on the Weapon Used"/>
    <s v="IDP/Refugee Camp"/>
    <n v="1"/>
    <n v="0"/>
    <n v="0"/>
    <n v="0"/>
    <n v="0"/>
    <n v="0"/>
    <n v="0"/>
    <n v="0"/>
    <n v="0"/>
    <n v="0"/>
    <n v="0"/>
    <n v="0"/>
    <n v="0"/>
    <n v="0"/>
    <s v="None"/>
    <n v="0"/>
    <n v="0"/>
    <n v="0"/>
    <n v="1"/>
    <n v="0"/>
    <n v="0"/>
    <n v="0"/>
    <n v="0"/>
    <s v="56332"/>
  </r>
  <r>
    <d v="2024-06-25T00:00:00"/>
    <x v="0"/>
    <x v="3"/>
    <s v="25"/>
    <s v="25 June 2024: An INGO physiotherapist was killed by Israeli forces while cycling near to the INGO clinic where he worked."/>
    <s v="OPT"/>
    <s v="PSE"/>
    <x v="0"/>
    <s v="Host Government: Military"/>
    <x v="0"/>
    <s v="Unspecified Explosive"/>
    <s v="Road"/>
    <n v="0"/>
    <n v="0"/>
    <n v="0"/>
    <n v="0"/>
    <n v="1"/>
    <n v="0"/>
    <n v="0"/>
    <n v="0"/>
    <n v="0"/>
    <n v="0"/>
    <n v="1"/>
    <n v="0"/>
    <n v="0"/>
    <n v="0"/>
    <s v="None"/>
    <n v="0"/>
    <n v="0"/>
    <n v="0"/>
    <n v="1"/>
    <n v="0"/>
    <n v="0"/>
    <n v="0"/>
    <n v="0"/>
    <s v="54056"/>
  </r>
  <r>
    <d v="2024-06-25T00:00:00"/>
    <x v="0"/>
    <x v="3"/>
    <s v="25"/>
    <s v="25 June 2024: The vicinity of a clinic was hit by Israeli airstrikes. _x000d__x000a_"/>
    <s v="OPT"/>
    <s v="PSE"/>
    <x v="0"/>
    <s v="Host Government: Military"/>
    <x v="0"/>
    <s v="Aerial Bomb: Plane"/>
    <s v="Health Building"/>
    <n v="0"/>
    <n v="0"/>
    <n v="0"/>
    <n v="0"/>
    <n v="1"/>
    <n v="0"/>
    <n v="0"/>
    <n v="0"/>
    <n v="0"/>
    <n v="0"/>
    <n v="0"/>
    <n v="0"/>
    <n v="0"/>
    <n v="0"/>
    <s v="None"/>
    <n v="0"/>
    <n v="0"/>
    <n v="0"/>
    <n v="1"/>
    <n v="0"/>
    <n v="0"/>
    <n v="0"/>
    <n v="0"/>
    <s v="54055"/>
  </r>
  <r>
    <d v="2024-06-24T00:00:00"/>
    <x v="0"/>
    <x v="3"/>
    <s v="24"/>
    <s v="As reported on 24 June 2024: In Jabalia Refugee Camp, a UNRWA health centre was set on fire and put out of service by Israeli forces during a military offensive inside the camp."/>
    <s v="OPT"/>
    <s v="PSE"/>
    <x v="0"/>
    <s v="Host Government: Military"/>
    <x v="0"/>
    <s v="Arson"/>
    <s v="IDP/Refugee Camp"/>
    <n v="1"/>
    <n v="0"/>
    <n v="0"/>
    <n v="0"/>
    <n v="0"/>
    <n v="0"/>
    <n v="0"/>
    <n v="0"/>
    <n v="0"/>
    <n v="0"/>
    <n v="0"/>
    <n v="0"/>
    <n v="0"/>
    <n v="0"/>
    <s v="None"/>
    <n v="0"/>
    <n v="0"/>
    <n v="0"/>
    <n v="1"/>
    <n v="0"/>
    <n v="0"/>
    <n v="0"/>
    <n v="0"/>
    <s v="54022"/>
  </r>
  <r>
    <d v="2024-06-23T00:00:00"/>
    <x v="0"/>
    <x v="3"/>
    <s v="23"/>
    <s v="23 June 2024: The main generator of a field hospital stopped functioning due to lack of fuel. The facility, which received more than 1,500 patients per day, relied on a secondary generator to maintain its operations. _x000d__x000a_"/>
    <s v="OPT"/>
    <s v="PSE"/>
    <x v="0"/>
    <s v="Host Government: Military"/>
    <x v="0"/>
    <s v="Not Applicable: No Direct Violence"/>
    <s v="Administration"/>
    <n v="0"/>
    <n v="0"/>
    <n v="0"/>
    <n v="0"/>
    <n v="0"/>
    <n v="0"/>
    <n v="0"/>
    <n v="0"/>
    <n v="0"/>
    <n v="0"/>
    <n v="0"/>
    <n v="0"/>
    <n v="0"/>
    <n v="0"/>
    <s v="None"/>
    <n v="0"/>
    <n v="0"/>
    <n v="0"/>
    <n v="1"/>
    <n v="0"/>
    <n v="0"/>
    <n v="0"/>
    <n v="0"/>
    <s v="53989"/>
  </r>
  <r>
    <d v="2024-06-23T00:00:00"/>
    <x v="0"/>
    <x v="3"/>
    <s v="23"/>
    <s v="23 June 2024: A nurse was killed alongside his wife, children and brother by Israeli forces."/>
    <s v="OPT"/>
    <s v="PSE"/>
    <x v="0"/>
    <s v="Host Government: Military"/>
    <x v="0"/>
    <s v="Firearms"/>
    <s v="No Information"/>
    <n v="0"/>
    <n v="0"/>
    <n v="0"/>
    <n v="0"/>
    <n v="0"/>
    <n v="0"/>
    <n v="0"/>
    <n v="0"/>
    <n v="0"/>
    <n v="0"/>
    <n v="1"/>
    <n v="0"/>
    <n v="0"/>
    <n v="0"/>
    <s v="None"/>
    <n v="0"/>
    <n v="0"/>
    <n v="0"/>
    <n v="1"/>
    <n v="0"/>
    <n v="0"/>
    <n v="0"/>
    <n v="0"/>
    <s v="72271"/>
  </r>
  <r>
    <d v="2024-06-23T00:00:00"/>
    <x v="0"/>
    <x v="3"/>
    <s v="23"/>
    <s v="23 June 2024: Two health workers were killed, including the director of emergency and ambulance services, when a clinic was hit by an Israeli airstrike."/>
    <s v="OPT"/>
    <s v="PSE"/>
    <x v="0"/>
    <s v="Host Government: Military"/>
    <x v="0"/>
    <s v="Aerial Bomb: Plane"/>
    <s v="Health Building"/>
    <n v="0"/>
    <n v="1"/>
    <n v="0"/>
    <n v="0"/>
    <n v="0"/>
    <n v="0"/>
    <n v="0"/>
    <n v="0"/>
    <n v="0"/>
    <n v="0"/>
    <n v="2"/>
    <n v="0"/>
    <n v="0"/>
    <n v="0"/>
    <s v="None"/>
    <n v="0"/>
    <n v="0"/>
    <n v="0"/>
    <n v="1"/>
    <n v="0"/>
    <n v="0"/>
    <n v="0"/>
    <n v="0"/>
    <s v="53958"/>
  </r>
  <r>
    <d v="2024-06-22T00:00:00"/>
    <x v="0"/>
    <x v="3"/>
    <s v="22"/>
    <s v="22 June 2024: A Red Cross crew were prevented from providing medical care to an injured civilian by Israeli forces who had placed the person on the front of a military jeep. The crew were eventually allowed to transport him to hospital. _x000d__x000a_"/>
    <s v="OPT"/>
    <s v="PSE"/>
    <x v="1"/>
    <s v="Host Government: Military"/>
    <x v="0"/>
    <s v="Firearms"/>
    <s v="No Information"/>
    <n v="0"/>
    <n v="0"/>
    <n v="0"/>
    <n v="0"/>
    <n v="0"/>
    <n v="0"/>
    <n v="0"/>
    <n v="0"/>
    <n v="0"/>
    <n v="1"/>
    <n v="0"/>
    <n v="0"/>
    <n v="0"/>
    <n v="0"/>
    <s v="None"/>
    <n v="0"/>
    <n v="0"/>
    <n v="0"/>
    <n v="1"/>
    <n v="0"/>
    <n v="0"/>
    <n v="0"/>
    <n v="0"/>
    <s v="54126"/>
  </r>
  <r>
    <d v="2024-06-21T00:00:00"/>
    <x v="0"/>
    <x v="3"/>
    <s v="21"/>
    <s v="As reported on 21 June 2024: An INGO reduced the frequency of dressing changes for patients with severe burns at a hospital it supports."/>
    <s v="OPT"/>
    <s v="PSE"/>
    <x v="0"/>
    <s v="Host Government: Military"/>
    <x v="0"/>
    <s v="Not Applicable: No Direct Violence"/>
    <s v="Administration"/>
    <n v="0"/>
    <n v="0"/>
    <n v="0"/>
    <n v="0"/>
    <n v="0"/>
    <n v="0"/>
    <n v="0"/>
    <n v="0"/>
    <n v="0"/>
    <n v="0"/>
    <n v="0"/>
    <n v="0"/>
    <n v="0"/>
    <n v="0"/>
    <s v="None"/>
    <n v="0"/>
    <n v="0"/>
    <n v="0"/>
    <n v="1"/>
    <n v="0"/>
    <n v="0"/>
    <n v="0"/>
    <n v="0"/>
    <s v="56299"/>
  </r>
  <r>
    <d v="2024-06-21T00:00:00"/>
    <x v="0"/>
    <x v="3"/>
    <s v="21"/>
    <s v="As reported on 21 June 2024: An INGO reduced the frequency of dressing changes for patients with severe burns at a hospital it supports."/>
    <s v="OPT"/>
    <s v="PSE"/>
    <x v="0"/>
    <s v="Host Government: Military"/>
    <x v="0"/>
    <s v="Not Applicable: No Direct Violence"/>
    <s v="Administration"/>
    <n v="0"/>
    <n v="0"/>
    <n v="0"/>
    <n v="0"/>
    <n v="0"/>
    <n v="0"/>
    <n v="0"/>
    <n v="0"/>
    <n v="0"/>
    <n v="0"/>
    <n v="0"/>
    <n v="0"/>
    <n v="0"/>
    <n v="0"/>
    <s v="None"/>
    <n v="0"/>
    <n v="0"/>
    <n v="0"/>
    <n v="1"/>
    <n v="0"/>
    <n v="0"/>
    <n v="0"/>
    <n v="0"/>
    <s v="56300"/>
  </r>
  <r>
    <d v="2024-06-21T00:00:00"/>
    <x v="0"/>
    <x v="3"/>
    <s v="21"/>
    <s v="21 June 2024: In Qaddoura Refugee Camp, a Red Cross crew was prevented from reaching a Palestinian man who had been shot and injured during a military raid by Israeli forces. _x000d__x000a_"/>
    <s v="OPT"/>
    <s v="PSE"/>
    <x v="1"/>
    <s v="Host Government: Military"/>
    <x v="0"/>
    <s v="Firearms"/>
    <s v="IDP/Refugee Camp"/>
    <n v="0"/>
    <n v="0"/>
    <n v="0"/>
    <n v="0"/>
    <n v="0"/>
    <n v="0"/>
    <n v="0"/>
    <n v="0"/>
    <n v="0"/>
    <n v="1"/>
    <n v="0"/>
    <n v="0"/>
    <n v="0"/>
    <n v="0"/>
    <s v="None"/>
    <n v="0"/>
    <n v="0"/>
    <n v="0"/>
    <n v="1"/>
    <n v="0"/>
    <n v="0"/>
    <n v="0"/>
    <n v="0"/>
    <s v="54125"/>
  </r>
  <r>
    <d v="2024-06-21T00:00:00"/>
    <x v="0"/>
    <x v="3"/>
    <s v="21"/>
    <s v="21 June 2024: A Red Cross office, also being used as a makeshift IDP camp, was damaged by nearby suspected Israeli forces shelling. The walls were damaged, 24 people were killed and 49 injured, including two children of Red Cross staffers. "/>
    <s v="OPT"/>
    <s v="PSE"/>
    <x v="0"/>
    <s v="Host Government: Military"/>
    <x v="0"/>
    <s v="Shelling"/>
    <s v="IDP/Refugee Camp"/>
    <n v="0"/>
    <n v="1"/>
    <n v="0"/>
    <n v="0"/>
    <n v="0"/>
    <n v="0"/>
    <n v="0"/>
    <n v="0"/>
    <n v="0"/>
    <n v="0"/>
    <n v="0"/>
    <n v="0"/>
    <n v="0"/>
    <n v="0"/>
    <s v="None"/>
    <n v="0"/>
    <n v="0"/>
    <n v="0"/>
    <n v="1"/>
    <n v="0"/>
    <n v="0"/>
    <n v="0"/>
    <n v="0"/>
    <s v="53957"/>
  </r>
  <r>
    <d v="2024-06-21T00:00:00"/>
    <x v="0"/>
    <x v="3"/>
    <s v="21"/>
    <s v="As reported on 21 June 2024: An INGO was unable to bring in supplies and was forced to temporarily suspend operations at one of its health centres. _x000d__x000a_"/>
    <s v="OPT"/>
    <s v="PSE"/>
    <x v="0"/>
    <s v="Host Government: Military"/>
    <x v="0"/>
    <s v="Not Applicable: No Direct Violence"/>
    <s v="Administration"/>
    <n v="0"/>
    <n v="0"/>
    <n v="0"/>
    <n v="0"/>
    <n v="0"/>
    <n v="0"/>
    <n v="0"/>
    <n v="0"/>
    <n v="0"/>
    <n v="0"/>
    <n v="0"/>
    <n v="0"/>
    <n v="0"/>
    <n v="0"/>
    <s v="None"/>
    <n v="0"/>
    <n v="0"/>
    <n v="0"/>
    <n v="1"/>
    <n v="0"/>
    <n v="0"/>
    <n v="0"/>
    <n v="0"/>
    <s v="56269"/>
  </r>
  <r>
    <d v="2024-06-20T00:00:00"/>
    <x v="0"/>
    <x v="3"/>
    <s v="20"/>
    <s v="20 June 2024: The vicinity of a hospital was hit by Israeli airstrikes. _x000d__x000a_"/>
    <s v="OPT"/>
    <s v="PSE"/>
    <x v="0"/>
    <s v="Host Government: Military"/>
    <x v="0"/>
    <s v="Aerial Bomb: Plane"/>
    <s v="Health Building"/>
    <n v="0"/>
    <n v="0"/>
    <n v="0"/>
    <n v="0"/>
    <n v="1"/>
    <n v="0"/>
    <n v="0"/>
    <n v="0"/>
    <n v="0"/>
    <n v="0"/>
    <n v="0"/>
    <n v="0"/>
    <n v="0"/>
    <n v="0"/>
    <s v="None"/>
    <n v="0"/>
    <n v="0"/>
    <n v="0"/>
    <n v="1"/>
    <n v="0"/>
    <n v="0"/>
    <n v="0"/>
    <n v="0"/>
    <s v="53890"/>
  </r>
  <r>
    <d v="2024-06-20T00:00:00"/>
    <x v="0"/>
    <x v="3"/>
    <s v="20"/>
    <s v="20 June 2024: An ambulance was obstructed from transporting a patient to hospital by Israeli forces with firearms."/>
    <s v="OPT"/>
    <s v="PSE"/>
    <x v="2"/>
    <s v="Host Government: Military"/>
    <x v="0"/>
    <s v="Firearms"/>
    <s v="Road"/>
    <n v="0"/>
    <n v="0"/>
    <n v="0"/>
    <n v="0"/>
    <n v="0"/>
    <n v="0"/>
    <n v="0"/>
    <n v="0"/>
    <n v="0"/>
    <n v="1"/>
    <n v="0"/>
    <n v="0"/>
    <n v="0"/>
    <n v="0"/>
    <s v="None"/>
    <n v="0"/>
    <n v="0"/>
    <n v="0"/>
    <n v="1"/>
    <n v="0"/>
    <n v="0"/>
    <n v="0"/>
    <n v="0"/>
    <s v="54124"/>
  </r>
  <r>
    <d v="2024-06-20T00:00:00"/>
    <x v="0"/>
    <x v="3"/>
    <s v="20"/>
    <s v="20 June 2024: The vicinity of a hospital was hit by Israeli airstrikes. "/>
    <s v="OPT"/>
    <s v="PSE"/>
    <x v="0"/>
    <s v="Host Government: Military"/>
    <x v="0"/>
    <s v="Aerial Bomb: Plane"/>
    <s v="Health Building"/>
    <n v="0"/>
    <n v="0"/>
    <n v="0"/>
    <n v="0"/>
    <n v="1"/>
    <n v="0"/>
    <n v="0"/>
    <n v="0"/>
    <n v="0"/>
    <n v="0"/>
    <n v="0"/>
    <n v="0"/>
    <n v="0"/>
    <n v="0"/>
    <s v="None"/>
    <n v="0"/>
    <n v="0"/>
    <n v="0"/>
    <n v="1"/>
    <n v="0"/>
    <n v="0"/>
    <n v="0"/>
    <n v="0"/>
    <s v="45637"/>
  </r>
  <r>
    <d v="2024-06-19T00:00:00"/>
    <x v="0"/>
    <x v="3"/>
    <s v="19"/>
    <s v="19 June 2024: The vicinity of an NGO-supported hospital was hit by Israeli forces artillery. _x000d__x000a_"/>
    <s v="OPT"/>
    <s v="PSE"/>
    <x v="0"/>
    <s v="Host Government: Military"/>
    <x v="0"/>
    <s v="Artillery"/>
    <s v="Health Building"/>
    <n v="0"/>
    <n v="0"/>
    <n v="0"/>
    <n v="0"/>
    <n v="1"/>
    <n v="0"/>
    <n v="0"/>
    <n v="0"/>
    <n v="0"/>
    <n v="0"/>
    <n v="0"/>
    <n v="0"/>
    <n v="0"/>
    <n v="0"/>
    <s v="None"/>
    <n v="0"/>
    <n v="0"/>
    <n v="0"/>
    <n v="1"/>
    <n v="0"/>
    <n v="0"/>
    <n v="0"/>
    <n v="0"/>
    <s v="53859"/>
  </r>
  <r>
    <d v="2024-06-17T00:00:00"/>
    <x v="0"/>
    <x v="3"/>
    <s v="17"/>
    <s v="17 June 2024: An ambulance was vandalised by Israeli settlers. "/>
    <s v="OPT"/>
    <s v="PSE"/>
    <x v="1"/>
    <s v="Civilian"/>
    <x v="3"/>
    <s v="Firearms"/>
    <s v="No Information"/>
    <n v="0"/>
    <n v="0"/>
    <n v="0"/>
    <n v="0"/>
    <n v="0"/>
    <n v="0"/>
    <n v="1"/>
    <n v="0"/>
    <n v="0"/>
    <n v="0"/>
    <n v="0"/>
    <n v="0"/>
    <n v="0"/>
    <n v="0"/>
    <s v="None"/>
    <n v="0"/>
    <n v="0"/>
    <n v="0"/>
    <n v="1"/>
    <n v="0"/>
    <n v="0"/>
    <n v="0"/>
    <n v="0"/>
    <s v="54123"/>
  </r>
  <r>
    <d v="2024-06-16T00:00:00"/>
    <x v="0"/>
    <x v="3"/>
    <s v="16"/>
    <s v="16 June 2024: An ambulance was damaged after Israeli forces opened fire whilst they were attempting to provide medical care to Palestinian casualties. "/>
    <s v="OPT"/>
    <s v="PSE"/>
    <x v="0"/>
    <s v="Host Government: Military"/>
    <x v="0"/>
    <s v="Firearms"/>
    <s v="No Information"/>
    <n v="0"/>
    <n v="0"/>
    <n v="0"/>
    <n v="0"/>
    <n v="0"/>
    <n v="0"/>
    <n v="0"/>
    <n v="0"/>
    <n v="0"/>
    <n v="0"/>
    <n v="0"/>
    <n v="0"/>
    <n v="0"/>
    <n v="0"/>
    <s v="None"/>
    <n v="0"/>
    <n v="0"/>
    <n v="0"/>
    <n v="1"/>
    <n v="0"/>
    <n v="0"/>
    <n v="0"/>
    <n v="0"/>
    <s v="53858"/>
  </r>
  <r>
    <d v="2024-06-14T00:00:00"/>
    <x v="0"/>
    <x v="3"/>
    <s v="14"/>
    <s v="14 June 2024: In the vicinity of a hospital, tear gas canisters were fired by Israeli forces at Palestinians._x000d__x000a_"/>
    <s v="OPT"/>
    <s v="PSE"/>
    <x v="1"/>
    <s v="Host Government: Military"/>
    <x v="0"/>
    <s v="Tasers, Live and Rubber Bullets"/>
    <s v="Health Building"/>
    <n v="0"/>
    <n v="0"/>
    <n v="0"/>
    <n v="0"/>
    <n v="1"/>
    <n v="0"/>
    <n v="0"/>
    <n v="0"/>
    <n v="0"/>
    <n v="0"/>
    <n v="0"/>
    <n v="0"/>
    <n v="0"/>
    <n v="0"/>
    <s v="None"/>
    <n v="0"/>
    <n v="0"/>
    <n v="0"/>
    <n v="1"/>
    <n v="0"/>
    <n v="0"/>
    <n v="0"/>
    <n v="0"/>
    <s v="54122"/>
  </r>
  <r>
    <d v="2024-06-14T00:00:00"/>
    <x v="0"/>
    <x v="3"/>
    <s v="14"/>
    <s v="14 June 2024: A UN-agency school near a field hospital was hit by Israeli artillery."/>
    <s v="OPT"/>
    <s v="PSE"/>
    <x v="0"/>
    <s v="Host Government: Military"/>
    <x v="0"/>
    <s v="Artillery"/>
    <s v="School"/>
    <n v="0"/>
    <n v="0"/>
    <n v="0"/>
    <n v="0"/>
    <n v="1"/>
    <n v="0"/>
    <n v="0"/>
    <n v="0"/>
    <n v="0"/>
    <n v="0"/>
    <n v="0"/>
    <n v="0"/>
    <n v="0"/>
    <n v="0"/>
    <s v="None"/>
    <n v="0"/>
    <n v="0"/>
    <n v="0"/>
    <n v="1"/>
    <n v="0"/>
    <n v="0"/>
    <n v="0"/>
    <n v="0"/>
    <s v="53851"/>
  </r>
  <r>
    <d v="2024-06-13T00:00:00"/>
    <x v="0"/>
    <x v="3"/>
    <s v="13"/>
    <s v="13 June 2024: The work of medical and administrative teams at a hospital was hindered due to Israeli blockades on the streets leading to the hospital. Dialysis patients and ambulances were prevented from reaching the facility."/>
    <s v="OPT"/>
    <s v="PSE"/>
    <x v="1"/>
    <s v="Host Government: Military"/>
    <x v="0"/>
    <s v="Firearms"/>
    <s v="Health Building"/>
    <n v="0"/>
    <n v="0"/>
    <n v="0"/>
    <n v="0"/>
    <n v="0"/>
    <n v="0"/>
    <n v="0"/>
    <n v="0"/>
    <n v="0"/>
    <n v="1"/>
    <n v="0"/>
    <n v="0"/>
    <n v="0"/>
    <n v="0"/>
    <s v="None"/>
    <n v="0"/>
    <n v="0"/>
    <n v="0"/>
    <n v="1"/>
    <n v="0"/>
    <n v="0"/>
    <n v="0"/>
    <n v="0"/>
    <s v="54121"/>
  </r>
  <r>
    <d v="2024-06-13T00:00:00"/>
    <x v="0"/>
    <x v="3"/>
    <s v="13"/>
    <s v="13 June 2024: At least one ambulance was prevented from entering the town during a military raid by Israeli forces. "/>
    <s v="OPT"/>
    <s v="PSE"/>
    <x v="1"/>
    <s v="Host Government: Military"/>
    <x v="0"/>
    <s v="Firearms"/>
    <s v="Road"/>
    <n v="0"/>
    <n v="0"/>
    <n v="0"/>
    <n v="0"/>
    <n v="0"/>
    <n v="0"/>
    <n v="0"/>
    <n v="0"/>
    <n v="0"/>
    <n v="1"/>
    <n v="0"/>
    <n v="0"/>
    <n v="0"/>
    <n v="0"/>
    <s v="None"/>
    <n v="0"/>
    <n v="0"/>
    <n v="0"/>
    <n v="1"/>
    <n v="0"/>
    <n v="0"/>
    <n v="0"/>
    <n v="0"/>
    <s v="54089"/>
  </r>
  <r>
    <d v="2024-06-13T00:00:00"/>
    <x v="0"/>
    <x v="3"/>
    <s v="13"/>
    <s v="13 June 2024: A Red Cross ambulance was prevented from evacuating an injured Palestinian during a military raid at the neighbouring refugee camp by Israeli forces."/>
    <s v="OPT"/>
    <s v="PSE"/>
    <x v="1"/>
    <s v="Host Government: Military"/>
    <x v="0"/>
    <s v="Firearms"/>
    <s v="Road"/>
    <n v="0"/>
    <n v="0"/>
    <n v="0"/>
    <n v="0"/>
    <n v="0"/>
    <n v="0"/>
    <n v="0"/>
    <n v="0"/>
    <n v="0"/>
    <n v="1"/>
    <n v="0"/>
    <n v="0"/>
    <n v="0"/>
    <n v="0"/>
    <s v="None"/>
    <n v="0"/>
    <n v="0"/>
    <n v="0"/>
    <n v="1"/>
    <n v="0"/>
    <n v="0"/>
    <n v="0"/>
    <n v="0"/>
    <s v="54091"/>
  </r>
  <r>
    <d v="2024-06-13T00:00:00"/>
    <x v="0"/>
    <x v="3"/>
    <s v="13"/>
    <s v="13 June 2024: A Palestinian Red Cross paramedic was physically assaulted and injured by Israeli forces."/>
    <s v="OPT"/>
    <s v="PSE"/>
    <x v="1"/>
    <s v="Host Government: Military"/>
    <x v="0"/>
    <s v="No Information on the Weapon Used"/>
    <s v="No Information"/>
    <n v="0"/>
    <n v="0"/>
    <n v="0"/>
    <n v="0"/>
    <n v="0"/>
    <n v="0"/>
    <n v="0"/>
    <n v="0"/>
    <n v="0"/>
    <n v="0"/>
    <n v="0"/>
    <n v="1"/>
    <n v="0"/>
    <n v="0"/>
    <s v="None"/>
    <n v="0"/>
    <n v="1"/>
    <n v="0"/>
    <n v="1"/>
    <n v="0"/>
    <n v="0"/>
    <n v="0"/>
    <n v="0"/>
    <s v="54092"/>
  </r>
  <r>
    <d v="2024-06-11T00:00:00"/>
    <x v="0"/>
    <x v="3"/>
    <s v="11"/>
    <s v="11 June 2024: Medical aid was obstructed by Israeli forces from reaching a shot Palestinian, causing him to bleed to death. "/>
    <s v="OPT"/>
    <s v="PSE"/>
    <x v="1"/>
    <s v="Host Government: Military"/>
    <x v="0"/>
    <s v="Firearms"/>
    <s v="Road"/>
    <n v="0"/>
    <n v="0"/>
    <n v="0"/>
    <n v="0"/>
    <n v="0"/>
    <n v="0"/>
    <n v="0"/>
    <n v="0"/>
    <n v="0"/>
    <n v="1"/>
    <n v="0"/>
    <n v="0"/>
    <n v="0"/>
    <n v="0"/>
    <s v="None"/>
    <n v="0"/>
    <n v="0"/>
    <n v="0"/>
    <n v="1"/>
    <n v="0"/>
    <n v="0"/>
    <n v="0"/>
    <n v="0"/>
    <s v="50361"/>
  </r>
  <r>
    <d v="2024-06-11T00:00:00"/>
    <x v="0"/>
    <x v="3"/>
    <s v="11"/>
    <s v="11 June 2024: A Red Cross ambulance transporting six casualties, including a 17-year-old boy, was obstructed and shot at during a military raid by Israeli forces."/>
    <s v="OPT"/>
    <s v="PSE"/>
    <x v="1"/>
    <s v="Host Government: Military"/>
    <x v="0"/>
    <s v="Firearms"/>
    <s v="Road"/>
    <n v="0"/>
    <n v="0"/>
    <n v="0"/>
    <n v="0"/>
    <n v="0"/>
    <n v="0"/>
    <n v="0"/>
    <n v="0"/>
    <n v="0"/>
    <n v="1"/>
    <n v="0"/>
    <n v="0"/>
    <n v="0"/>
    <n v="0"/>
    <s v="None"/>
    <n v="0"/>
    <n v="0"/>
    <n v="0"/>
    <n v="1"/>
    <n v="0"/>
    <n v="0"/>
    <n v="0"/>
    <n v="0"/>
    <s v="54088"/>
  </r>
  <r>
    <d v="2024-06-10T00:00:00"/>
    <x v="0"/>
    <x v="3"/>
    <s v="10"/>
    <s v="10 June 2024: Red Cross medics were denied access by Israeli forces for at least two hours to evacuate injured Palestinians._x000d__x000a_"/>
    <s v="OPT"/>
    <s v="PSE"/>
    <x v="1"/>
    <s v="Host Government: Military"/>
    <x v="0"/>
    <s v="Firearms"/>
    <s v="Road"/>
    <n v="0"/>
    <n v="0"/>
    <n v="0"/>
    <n v="0"/>
    <n v="0"/>
    <n v="0"/>
    <n v="0"/>
    <n v="0"/>
    <n v="0"/>
    <n v="1"/>
    <n v="0"/>
    <n v="0"/>
    <n v="0"/>
    <n v="0"/>
    <s v="None"/>
    <n v="0"/>
    <n v="0"/>
    <n v="0"/>
    <n v="1"/>
    <n v="0"/>
    <n v="0"/>
    <n v="0"/>
    <n v="0"/>
    <s v="50335"/>
  </r>
  <r>
    <d v="2024-06-10T00:00:00"/>
    <x v="0"/>
    <x v="3"/>
    <s v="10"/>
    <s v="10 June 2024: The tyres of a Red Crross ambulance were punctured by Israeli forces’ live ammunition as it attempted to reach injured Palestinians."/>
    <s v="OPT"/>
    <s v="PSE"/>
    <x v="1"/>
    <s v="Host Government: Military"/>
    <x v="0"/>
    <s v="Firearms"/>
    <s v="Road"/>
    <n v="0"/>
    <n v="0"/>
    <n v="0"/>
    <n v="0"/>
    <n v="0"/>
    <n v="0"/>
    <n v="1"/>
    <n v="0"/>
    <n v="0"/>
    <n v="0"/>
    <n v="0"/>
    <n v="0"/>
    <n v="0"/>
    <n v="0"/>
    <s v="None"/>
    <n v="0"/>
    <n v="0"/>
    <n v="0"/>
    <n v="1"/>
    <n v="0"/>
    <n v="0"/>
    <n v="0"/>
    <n v="0"/>
    <s v="50360"/>
  </r>
  <r>
    <d v="2024-06-10T00:00:00"/>
    <x v="0"/>
    <x v="3"/>
    <s v="10"/>
    <s v="10 June 2024: A Red Cross ambulance was shot at by Israeli forces and obstructed from evacuating a boy injured in a military operation._x000d__x000a_"/>
    <s v="OPT"/>
    <s v="PSE"/>
    <x v="1"/>
    <s v="Host Government: Military"/>
    <x v="0"/>
    <s v="Firearms"/>
    <s v="Road"/>
    <n v="0"/>
    <n v="0"/>
    <n v="0"/>
    <n v="0"/>
    <n v="0"/>
    <n v="0"/>
    <n v="0"/>
    <n v="0"/>
    <n v="0"/>
    <n v="1"/>
    <n v="0"/>
    <n v="0"/>
    <n v="0"/>
    <n v="0"/>
    <s v="None"/>
    <n v="0"/>
    <n v="0"/>
    <n v="0"/>
    <n v="1"/>
    <n v="0"/>
    <n v="0"/>
    <n v="0"/>
    <n v="0"/>
    <s v="50334"/>
  </r>
  <r>
    <d v="2024-06-09T00:00:00"/>
    <x v="0"/>
    <x v="3"/>
    <s v="09"/>
    <s v="09 June 2024: Ambulances were prevented by Israeli drones and airstrikes from reaching Palestinian casualties following an attack on the area. "/>
    <s v="OPT"/>
    <s v="PSE"/>
    <x v="0"/>
    <s v="Host Government: Military"/>
    <x v="0"/>
    <s v="Aerial Bomb: Drone"/>
    <s v="Road"/>
    <n v="0"/>
    <n v="0"/>
    <n v="0"/>
    <n v="0"/>
    <n v="0"/>
    <n v="0"/>
    <n v="0"/>
    <n v="0"/>
    <n v="0"/>
    <n v="1"/>
    <n v="0"/>
    <n v="0"/>
    <n v="0"/>
    <n v="0"/>
    <s v="None"/>
    <n v="0"/>
    <n v="0"/>
    <n v="0"/>
    <n v="1"/>
    <n v="0"/>
    <n v="0"/>
    <n v="0"/>
    <n v="0"/>
    <s v="50129"/>
  </r>
  <r>
    <d v="2024-06-09T00:00:00"/>
    <x v="0"/>
    <x v="3"/>
    <s v="09"/>
    <s v="09 June 2024: Two Palestinian PRCS ambulances were obstructed and detained by Israeli forces while transporting injured people._x000d__x000a_"/>
    <s v="OPT"/>
    <s v="PSE"/>
    <x v="1"/>
    <s v="Host Government: Military"/>
    <x v="0"/>
    <s v="Firearms"/>
    <s v="Checkpoint"/>
    <n v="0"/>
    <n v="0"/>
    <n v="0"/>
    <n v="0"/>
    <n v="0"/>
    <n v="0"/>
    <n v="0"/>
    <n v="0"/>
    <n v="0"/>
    <n v="1"/>
    <n v="0"/>
    <n v="0"/>
    <n v="0"/>
    <n v="1"/>
    <s v="Freed"/>
    <n v="0"/>
    <n v="0"/>
    <n v="0"/>
    <n v="1"/>
    <n v="0"/>
    <n v="0"/>
    <n v="0"/>
    <n v="0"/>
    <s v="50333"/>
  </r>
  <r>
    <d v="2024-06-09T00:00:00"/>
    <x v="0"/>
    <x v="3"/>
    <s v="09"/>
    <s v="09 June 2024: The vicinity of an NGO hospital was hit by Hamas fired mortar rounds targeting Israeli forces."/>
    <s v="OPT"/>
    <s v="PSE"/>
    <x v="0"/>
    <s v="NSA"/>
    <x v="4"/>
    <s v="Mortar"/>
    <s v="Health Building"/>
    <n v="0"/>
    <n v="0"/>
    <n v="0"/>
    <n v="0"/>
    <n v="1"/>
    <n v="0"/>
    <n v="0"/>
    <n v="0"/>
    <n v="0"/>
    <n v="0"/>
    <n v="0"/>
    <n v="0"/>
    <n v="0"/>
    <n v="0"/>
    <s v="None"/>
    <n v="0"/>
    <n v="0"/>
    <n v="0"/>
    <n v="1"/>
    <n v="0"/>
    <n v="0"/>
    <n v="0"/>
    <n v="0"/>
    <s v="53692"/>
  </r>
  <r>
    <d v="2024-06-08T00:00:00"/>
    <x v="0"/>
    <x v="3"/>
    <s v="08"/>
    <s v="08 June 2024: The vicinity of a hospital was hit by an Israeli airstrike."/>
    <s v="OPT"/>
    <s v="PSE"/>
    <x v="0"/>
    <s v="Host Government: Military"/>
    <x v="0"/>
    <s v="Aerial Bomb: Plane"/>
    <s v="Health Building"/>
    <n v="0"/>
    <n v="0"/>
    <n v="0"/>
    <n v="0"/>
    <n v="1"/>
    <n v="0"/>
    <n v="0"/>
    <n v="0"/>
    <n v="0"/>
    <n v="0"/>
    <n v="0"/>
    <n v="0"/>
    <n v="0"/>
    <n v="0"/>
    <s v="None"/>
    <n v="0"/>
    <n v="0"/>
    <n v="0"/>
    <n v="1"/>
    <n v="0"/>
    <n v="0"/>
    <n v="0"/>
    <n v="0"/>
    <s v="50107"/>
  </r>
  <r>
    <d v="2024-06-08T00:00:00"/>
    <x v="0"/>
    <x v="3"/>
    <s v="08"/>
    <s v="08 June 2024: An NGO-supported hospital caught fire during Israeli forces shelling."/>
    <s v="OPT"/>
    <s v="PSE"/>
    <x v="0"/>
    <s v="Host Government: Military"/>
    <x v="0"/>
    <s v="Shelling"/>
    <s v="Health Building"/>
    <n v="0"/>
    <n v="1"/>
    <n v="0"/>
    <n v="0"/>
    <n v="0"/>
    <n v="0"/>
    <n v="0"/>
    <n v="0"/>
    <n v="0"/>
    <n v="0"/>
    <n v="0"/>
    <n v="0"/>
    <n v="0"/>
    <n v="0"/>
    <s v="None"/>
    <n v="0"/>
    <n v="0"/>
    <n v="0"/>
    <n v="1"/>
    <n v="0"/>
    <n v="0"/>
    <n v="0"/>
    <n v="0"/>
    <s v="50106"/>
  </r>
  <r>
    <d v="2024-06-08T00:00:00"/>
    <x v="0"/>
    <x v="3"/>
    <s v="08"/>
    <s v="08 July 2024: The vicinity of a hospital was hit by Israeli airstrikes._x000d__x000a_"/>
    <s v="OPT"/>
    <s v="PSE"/>
    <x v="0"/>
    <s v="Host Government: Military"/>
    <x v="0"/>
    <s v="Aerial Bomb: Plane"/>
    <s v="Health Building"/>
    <n v="0"/>
    <n v="0"/>
    <n v="0"/>
    <n v="0"/>
    <n v="1"/>
    <n v="0"/>
    <n v="0"/>
    <n v="0"/>
    <n v="0"/>
    <n v="0"/>
    <n v="0"/>
    <n v="0"/>
    <n v="0"/>
    <n v="0"/>
    <s v="None"/>
    <n v="0"/>
    <n v="0"/>
    <n v="0"/>
    <n v="1"/>
    <n v="0"/>
    <n v="0"/>
    <n v="0"/>
    <n v="0"/>
    <s v="57395"/>
  </r>
  <r>
    <d v="2024-06-08T00:00:00"/>
    <x v="0"/>
    <x v="3"/>
    <s v="08"/>
    <s v="08 June 2024: In Nuseirat Refugee Camp, a doctor and his family were shot and killed by Israeli forces who broke into their home."/>
    <s v="OPT"/>
    <s v="PSE"/>
    <x v="0"/>
    <s v="Host Government: Military"/>
    <x v="0"/>
    <s v="Firearms"/>
    <s v="IDP/Refugee Camp"/>
    <n v="0"/>
    <n v="0"/>
    <n v="0"/>
    <n v="0"/>
    <n v="0"/>
    <n v="0"/>
    <n v="0"/>
    <n v="0"/>
    <n v="0"/>
    <n v="0"/>
    <n v="1"/>
    <n v="0"/>
    <n v="0"/>
    <n v="0"/>
    <s v="None"/>
    <n v="0"/>
    <n v="0"/>
    <n v="0"/>
    <n v="1"/>
    <n v="0"/>
    <n v="0"/>
    <n v="0"/>
    <n v="0"/>
    <s v="50128"/>
  </r>
  <r>
    <d v="2024-06-08T00:00:00"/>
    <x v="0"/>
    <x v="3"/>
    <s v="08"/>
    <s v="08 June 2024: A hospital received bomb threats from Israeli forces following airstrikes in the vicinity, causing panic amongst displaced people sheltering inside."/>
    <s v="OPT"/>
    <s v="PSE"/>
    <x v="0"/>
    <s v="Host Government: Military"/>
    <x v="0"/>
    <s v="Not Applicable: No Direct Violence"/>
    <s v="Communication"/>
    <n v="0"/>
    <n v="0"/>
    <n v="0"/>
    <n v="0"/>
    <n v="0"/>
    <n v="0"/>
    <n v="0"/>
    <n v="0"/>
    <n v="0"/>
    <n v="0"/>
    <n v="0"/>
    <n v="0"/>
    <n v="0"/>
    <n v="0"/>
    <s v="None"/>
    <n v="0"/>
    <n v="0"/>
    <n v="0"/>
    <n v="1"/>
    <n v="0"/>
    <n v="0"/>
    <n v="0"/>
    <n v="0"/>
    <s v="50108"/>
  </r>
  <r>
    <d v="2024-06-07T00:00:00"/>
    <x v="0"/>
    <x v="3"/>
    <s v="07"/>
    <s v="As reported on 07 June 2024: The director of a health organisation was killed, alongside several relatives, when an Israeli airstrike hit their home."/>
    <s v="OPT"/>
    <s v="PSE"/>
    <x v="0"/>
    <s v="Host Government: Military"/>
    <x v="0"/>
    <s v="Aerial Bomb: Plane"/>
    <s v="Home"/>
    <n v="0"/>
    <n v="0"/>
    <n v="0"/>
    <n v="0"/>
    <n v="0"/>
    <n v="0"/>
    <n v="0"/>
    <n v="0"/>
    <n v="0"/>
    <n v="0"/>
    <n v="1"/>
    <n v="0"/>
    <n v="0"/>
    <n v="0"/>
    <s v="None"/>
    <n v="0"/>
    <n v="0"/>
    <n v="0"/>
    <n v="1"/>
    <n v="0"/>
    <n v="0"/>
    <n v="0"/>
    <n v="0"/>
    <s v="53660"/>
  </r>
  <r>
    <d v="2024-06-06T00:00:00"/>
    <x v="0"/>
    <x v="3"/>
    <s v="06"/>
    <s v="06 June 2024: The vicinity of a hospital was hit by Israeli warplanes, killing one person in a nearby house. _x000d__x000a_"/>
    <s v="OPT"/>
    <s v="PSE"/>
    <x v="0"/>
    <s v="Host Government: Military"/>
    <x v="0"/>
    <s v="Aerial Bomb: Plane"/>
    <s v="Health Building"/>
    <n v="0"/>
    <n v="0"/>
    <n v="0"/>
    <n v="0"/>
    <n v="1"/>
    <n v="0"/>
    <n v="0"/>
    <n v="0"/>
    <n v="0"/>
    <n v="0"/>
    <n v="0"/>
    <n v="0"/>
    <n v="0"/>
    <n v="0"/>
    <s v="None"/>
    <n v="0"/>
    <n v="0"/>
    <n v="0"/>
    <n v="1"/>
    <n v="0"/>
    <n v="0"/>
    <n v="0"/>
    <n v="0"/>
    <s v="53659"/>
  </r>
  <r>
    <d v="2024-06-06T00:00:00"/>
    <x v="0"/>
    <x v="3"/>
    <s v="06"/>
    <s v="06 June 2024: In al Maghazi Refugee Camp, a UN health clinic was hit by an Israeli airstrike, killing and injuring an unspecified number of people. "/>
    <s v="OPT"/>
    <s v="PSE"/>
    <x v="0"/>
    <s v="Host Government: Military"/>
    <x v="0"/>
    <s v="Aerial Bomb: Plane"/>
    <s v="IDP/Refugee Camp"/>
    <n v="0"/>
    <n v="1"/>
    <n v="0"/>
    <n v="0"/>
    <n v="0"/>
    <n v="0"/>
    <n v="0"/>
    <n v="0"/>
    <n v="0"/>
    <n v="0"/>
    <n v="0"/>
    <n v="0"/>
    <n v="0"/>
    <n v="0"/>
    <s v="None"/>
    <n v="0"/>
    <n v="0"/>
    <n v="0"/>
    <n v="1"/>
    <n v="0"/>
    <n v="0"/>
    <n v="0"/>
    <n v="0"/>
    <s v="58413"/>
  </r>
  <r>
    <d v="2024-06-06T00:00:00"/>
    <x v="0"/>
    <x v="3"/>
    <s v="06"/>
    <s v="06 June 2024: A PRCS emergency medical services came under Israeli fire while providing medical care to an injured person._x000d__x000a_"/>
    <s v="OPT"/>
    <s v="PSE"/>
    <x v="1"/>
    <s v="Host Government: Military"/>
    <x v="0"/>
    <s v="Firearms"/>
    <s v="Road"/>
    <n v="0"/>
    <n v="0"/>
    <n v="0"/>
    <n v="0"/>
    <n v="0"/>
    <n v="0"/>
    <n v="0"/>
    <n v="0"/>
    <n v="0"/>
    <n v="0"/>
    <n v="0"/>
    <n v="0"/>
    <n v="0"/>
    <n v="0"/>
    <s v="None"/>
    <n v="6"/>
    <n v="0"/>
    <n v="0"/>
    <n v="1"/>
    <n v="0"/>
    <n v="0"/>
    <n v="0"/>
    <n v="0"/>
    <s v="50331"/>
  </r>
  <r>
    <d v="2024-06-06T00:00:00"/>
    <x v="0"/>
    <x v="3"/>
    <s v="06"/>
    <s v="Between 01-13 June 2024: A humanitarian mission delivering critical medical supplies to hospitals and transferring a patient faced a delay of over five hours at a checkpoint."/>
    <s v="OPT"/>
    <s v="PSE"/>
    <x v="0"/>
    <s v="Host Government: Military"/>
    <x v="0"/>
    <s v="Firearms"/>
    <s v="Checkpoint"/>
    <n v="0"/>
    <n v="0"/>
    <n v="0"/>
    <n v="0"/>
    <n v="0"/>
    <n v="0"/>
    <n v="0"/>
    <n v="0"/>
    <n v="0"/>
    <n v="1"/>
    <n v="0"/>
    <n v="0"/>
    <n v="0"/>
    <n v="0"/>
    <s v="None"/>
    <n v="0"/>
    <n v="0"/>
    <n v="0"/>
    <n v="1"/>
    <n v="0"/>
    <n v="0"/>
    <n v="0"/>
    <n v="0"/>
    <s v="53725"/>
  </r>
  <r>
    <d v="2024-06-05T00:00:00"/>
    <x v="0"/>
    <x v="3"/>
    <s v="05"/>
    <s v="As reported on 05 June 2024: In Jabalia Refugee Camp, a Red Cross medical point, within a UN-agency health centre, was burnt by Israeli forces during a military offensive in the area, destroying medical supplies inside."/>
    <s v="OPT"/>
    <s v="PSE"/>
    <x v="0"/>
    <s v="Host Government: Military"/>
    <x v="0"/>
    <s v="Arson"/>
    <s v="IDP/Refugee Camp"/>
    <n v="0"/>
    <n v="1"/>
    <n v="0"/>
    <n v="0"/>
    <n v="0"/>
    <n v="0"/>
    <n v="0"/>
    <n v="0"/>
    <n v="0"/>
    <n v="0"/>
    <n v="0"/>
    <n v="0"/>
    <n v="0"/>
    <n v="0"/>
    <s v="None"/>
    <n v="0"/>
    <n v="0"/>
    <n v="0"/>
    <n v="1"/>
    <n v="0"/>
    <n v="0"/>
    <n v="0"/>
    <n v="0"/>
    <s v="54286"/>
  </r>
  <r>
    <d v="2024-06-05T00:00:00"/>
    <x v="0"/>
    <x v="3"/>
    <s v="05"/>
    <s v="05 June 2024: A hospital ran on one generator to produce electricity, with another one out of service, putting the lives of patients in intensive care units and premature babies on ventilators, at risk. On 08 June, the hospital's director warned that if the generator should breakdown, in addition to the shortages of fuel and medicines, the hospital would cease operations."/>
    <s v="OPT"/>
    <s v="PSE"/>
    <x v="0"/>
    <s v="Host Government: Military"/>
    <x v="0"/>
    <s v="Not Applicable: No Direct Violence"/>
    <s v="Administration"/>
    <n v="0"/>
    <n v="0"/>
    <n v="0"/>
    <n v="0"/>
    <n v="0"/>
    <n v="0"/>
    <n v="0"/>
    <n v="0"/>
    <n v="0"/>
    <n v="0"/>
    <n v="0"/>
    <n v="0"/>
    <n v="0"/>
    <n v="0"/>
    <s v="None"/>
    <n v="0"/>
    <n v="0"/>
    <n v="0"/>
    <n v="1"/>
    <n v="0"/>
    <n v="0"/>
    <n v="0"/>
    <n v="0"/>
    <s v="50100"/>
  </r>
  <r>
    <d v="2024-06-04T00:00:00"/>
    <x v="0"/>
    <x v="3"/>
    <s v="04"/>
    <s v="04 June 2024: Israeli quadcopters dropped bombs at the gates of a hospital."/>
    <s v="OPT"/>
    <s v="PSE"/>
    <x v="0"/>
    <s v="Host Government: Military"/>
    <x v="0"/>
    <s v="Aerial Bomb: Plane"/>
    <s v="Health Building"/>
    <n v="0"/>
    <n v="0"/>
    <n v="0"/>
    <n v="0"/>
    <n v="0"/>
    <n v="0"/>
    <n v="0"/>
    <n v="0"/>
    <n v="0"/>
    <n v="0"/>
    <n v="0"/>
    <n v="0"/>
    <n v="0"/>
    <n v="0"/>
    <s v="None"/>
    <n v="0"/>
    <n v="0"/>
    <n v="0"/>
    <n v="1"/>
    <n v="0"/>
    <n v="0"/>
    <n v="0"/>
    <n v="0"/>
    <s v="49999"/>
  </r>
  <r>
    <d v="2024-06-04T00:00:00"/>
    <x v="0"/>
    <x v="3"/>
    <s v="04"/>
    <s v="04 June 2024: In Nuseirat Refugee Camp, the vicinity of an NGO hospital was hit by Israeli drones."/>
    <s v="OPT"/>
    <s v="PSE"/>
    <x v="0"/>
    <s v="Host Government: Military"/>
    <x v="0"/>
    <s v="Aerial Bomb: Drone"/>
    <s v="IDP/Refugee Camp"/>
    <n v="0"/>
    <n v="0"/>
    <n v="0"/>
    <n v="0"/>
    <n v="1"/>
    <n v="0"/>
    <n v="0"/>
    <n v="0"/>
    <n v="0"/>
    <n v="0"/>
    <n v="0"/>
    <n v="0"/>
    <n v="0"/>
    <n v="0"/>
    <s v="None"/>
    <n v="0"/>
    <n v="0"/>
    <n v="0"/>
    <n v="1"/>
    <n v="0"/>
    <n v="0"/>
    <n v="0"/>
    <n v="0"/>
    <s v="53633"/>
  </r>
  <r>
    <d v="2024-06-04T00:00:00"/>
    <x v="0"/>
    <x v="3"/>
    <s v="04"/>
    <s v="04 June 2024: An INGO field hospital was completely evacuated and its equipment moved to a secondary location, leaving no operational hospital or basic medical facility in the city."/>
    <s v="OPT"/>
    <s v="PSE"/>
    <x v="0"/>
    <s v="Host Government: Military"/>
    <x v="0"/>
    <s v="Firearms"/>
    <s v="Open Space"/>
    <n v="0"/>
    <n v="0"/>
    <n v="0"/>
    <n v="0"/>
    <n v="0"/>
    <n v="0"/>
    <n v="0"/>
    <n v="0"/>
    <n v="0"/>
    <n v="0"/>
    <n v="0"/>
    <n v="0"/>
    <n v="0"/>
    <n v="0"/>
    <s v="None"/>
    <n v="0"/>
    <n v="0"/>
    <n v="0"/>
    <n v="1"/>
    <n v="0"/>
    <n v="0"/>
    <n v="0"/>
    <n v="0"/>
    <s v="50098"/>
  </r>
  <r>
    <d v="2024-06-03T00:00:00"/>
    <x v="0"/>
    <x v="3"/>
    <s v="03"/>
    <s v="03 June 2024: An ambulance was damaged when Israeli settlers threw stones at it while it was travelling."/>
    <s v="OPT"/>
    <s v="PSE"/>
    <x v="2"/>
    <s v="Civilian"/>
    <x v="3"/>
    <s v="Stones, Sticks and Gravel"/>
    <s v="Road"/>
    <n v="0"/>
    <n v="0"/>
    <n v="0"/>
    <n v="0"/>
    <n v="0"/>
    <n v="0"/>
    <n v="1"/>
    <n v="0"/>
    <n v="0"/>
    <n v="0"/>
    <n v="0"/>
    <n v="0"/>
    <n v="0"/>
    <n v="0"/>
    <s v="None"/>
    <n v="0"/>
    <n v="0"/>
    <n v="0"/>
    <n v="1"/>
    <n v="0"/>
    <n v="0"/>
    <n v="0"/>
    <n v="0"/>
    <s v="50327"/>
  </r>
  <r>
    <d v="2024-06-03T00:00:00"/>
    <x v="0"/>
    <x v="3"/>
    <s v="03"/>
    <s v="03 June 2024: The vicinity of a hospital was hit by Israeli airstrikes."/>
    <s v="OPT"/>
    <s v="PSE"/>
    <x v="0"/>
    <s v="Host Government: Military"/>
    <x v="0"/>
    <s v="Aerial Bomb: Plane"/>
    <s v="Health Building"/>
    <n v="0"/>
    <n v="0"/>
    <n v="0"/>
    <n v="0"/>
    <n v="1"/>
    <n v="0"/>
    <n v="0"/>
    <n v="0"/>
    <n v="0"/>
    <n v="0"/>
    <n v="0"/>
    <n v="0"/>
    <n v="0"/>
    <n v="0"/>
    <s v="None"/>
    <n v="0"/>
    <n v="0"/>
    <n v="0"/>
    <n v="1"/>
    <n v="0"/>
    <n v="0"/>
    <n v="0"/>
    <n v="0"/>
    <s v="49997"/>
  </r>
  <r>
    <d v="2024-06-03T00:00:00"/>
    <x v="0"/>
    <x v="3"/>
    <s v="03"/>
    <s v="03 June 2024: Two ambulance and medical crews were obstructed and prevented by Israeli forces from carrying out their work during a raid on the area"/>
    <s v="OPT"/>
    <s v="PSE"/>
    <x v="1"/>
    <s v="Host Government: Military"/>
    <x v="0"/>
    <s v="Firearms"/>
    <s v="Road"/>
    <n v="0"/>
    <n v="0"/>
    <n v="0"/>
    <n v="0"/>
    <n v="0"/>
    <n v="0"/>
    <n v="0"/>
    <n v="0"/>
    <n v="0"/>
    <n v="1"/>
    <n v="0"/>
    <n v="0"/>
    <n v="0"/>
    <n v="0"/>
    <s v="None"/>
    <n v="0"/>
    <n v="0"/>
    <n v="0"/>
    <n v="1"/>
    <n v="0"/>
    <n v="0"/>
    <n v="0"/>
    <n v="0"/>
    <s v="50194"/>
  </r>
  <r>
    <d v="2024-06-03T00:00:00"/>
    <x v="0"/>
    <x v="3"/>
    <s v="03"/>
    <s v="As reported on 03 June 2024: A hospital was impacted by shelling by suspected Israeli forces."/>
    <s v="OPT"/>
    <s v="PSE"/>
    <x v="0"/>
    <s v="Host Government: Military"/>
    <x v="0"/>
    <s v="Shelling"/>
    <s v="Health Building"/>
    <n v="0"/>
    <n v="0"/>
    <n v="0"/>
    <n v="0"/>
    <n v="0"/>
    <n v="0"/>
    <n v="0"/>
    <n v="0"/>
    <n v="0"/>
    <n v="0"/>
    <n v="0"/>
    <n v="0"/>
    <n v="0"/>
    <n v="0"/>
    <s v="None"/>
    <n v="0"/>
    <n v="0"/>
    <n v="0"/>
    <n v="1"/>
    <n v="0"/>
    <n v="0"/>
    <n v="0"/>
    <n v="0"/>
    <s v="49998"/>
  </r>
  <r>
    <d v="2024-06-03T00:00:00"/>
    <x v="0"/>
    <x v="3"/>
    <s v="03"/>
    <s v="03 June 2024: In Balata Refugee Camp, a Red Cross ambulance was was stopped by Israeli forces who arrested the patient."/>
    <s v="OPT"/>
    <s v="PSE"/>
    <x v="1"/>
    <s v="Host Government: Military"/>
    <x v="0"/>
    <s v="Firearms"/>
    <s v="IDP/Refugee Camp"/>
    <n v="0"/>
    <n v="0"/>
    <n v="0"/>
    <n v="0"/>
    <n v="0"/>
    <n v="0"/>
    <n v="0"/>
    <n v="0"/>
    <n v="0"/>
    <n v="1"/>
    <n v="0"/>
    <n v="0"/>
    <n v="0"/>
    <n v="0"/>
    <s v="None"/>
    <n v="0"/>
    <n v="0"/>
    <n v="0"/>
    <n v="1"/>
    <n v="0"/>
    <n v="0"/>
    <n v="0"/>
    <n v="0"/>
    <s v="50161"/>
  </r>
  <r>
    <d v="2024-06-03T00:00:00"/>
    <x v="0"/>
    <x v="3"/>
    <s v="03"/>
    <s v="03 June 2024: The driver and crew of an ambulance were detained for over half an hour by Israeli forces at a checkpoint."/>
    <s v="OPT"/>
    <s v="PSE"/>
    <x v="1"/>
    <s v="Host Government: Military"/>
    <x v="0"/>
    <s v="Firearms"/>
    <s v="Checkpoint"/>
    <n v="0"/>
    <n v="0"/>
    <n v="0"/>
    <n v="0"/>
    <n v="0"/>
    <n v="0"/>
    <n v="0"/>
    <n v="0"/>
    <n v="0"/>
    <n v="0"/>
    <n v="0"/>
    <n v="0"/>
    <n v="0"/>
    <n v="2"/>
    <s v="Freed"/>
    <n v="0"/>
    <n v="0"/>
    <n v="0"/>
    <n v="1"/>
    <n v="0"/>
    <n v="0"/>
    <n v="0"/>
    <n v="0"/>
    <s v="50328"/>
  </r>
  <r>
    <d v="2024-06-02T00:00:00"/>
    <x v="0"/>
    <x v="3"/>
    <s v="02"/>
    <s v="02 June 2024: In Jabalia Refugee Camp, the wreckage of a second PRCS ambulance was found following the withdrawal of Israeli forces. _x000d__x000a_"/>
    <s v="OPT"/>
    <s v="PSE"/>
    <x v="0"/>
    <s v="Host Government: Military"/>
    <x v="0"/>
    <s v="Unspecified Explosive"/>
    <s v="IDP/Refugee Camp"/>
    <n v="0"/>
    <n v="0"/>
    <n v="0"/>
    <n v="0"/>
    <n v="0"/>
    <n v="1"/>
    <n v="0"/>
    <n v="0"/>
    <n v="0"/>
    <n v="0"/>
    <n v="0"/>
    <n v="0"/>
    <n v="0"/>
    <n v="0"/>
    <s v="None"/>
    <n v="0"/>
    <n v="0"/>
    <n v="0"/>
    <n v="1"/>
    <n v="0"/>
    <n v="0"/>
    <n v="0"/>
    <n v="0"/>
    <s v="52802"/>
  </r>
  <r>
    <d v="2024-06-02T00:00:00"/>
    <x v="0"/>
    <x v="3"/>
    <s v="02"/>
    <s v="02 June 2024: The last operational field hospital in the city was ordered to evacuate by Israeli forces. "/>
    <s v="OPT"/>
    <s v="PSE"/>
    <x v="0"/>
    <s v="Host Government: Military"/>
    <x v="0"/>
    <s v="Not Applicable: No Direct Violence"/>
    <s v="Administration"/>
    <n v="0"/>
    <n v="0"/>
    <n v="0"/>
    <n v="0"/>
    <n v="0"/>
    <n v="0"/>
    <n v="0"/>
    <n v="0"/>
    <n v="0"/>
    <n v="1"/>
    <n v="0"/>
    <n v="0"/>
    <n v="0"/>
    <n v="0"/>
    <s v="None"/>
    <n v="0"/>
    <n v="0"/>
    <n v="0"/>
    <n v="1"/>
    <n v="0"/>
    <n v="0"/>
    <n v="0"/>
    <n v="0"/>
    <s v="49996"/>
  </r>
  <r>
    <d v="2024-05-31T00:00:00"/>
    <x v="0"/>
    <x v="4"/>
    <s v="31"/>
    <s v="As reported on 31 May 2024: A hospital and its medical equipment was severely damaged when two floors of the hospital were burnt upon Israeli withdrawal."/>
    <s v="OPT"/>
    <s v="PSE"/>
    <x v="0"/>
    <s v="Host Government: Military"/>
    <x v="0"/>
    <s v="Arson"/>
    <s v="Health Building"/>
    <n v="0"/>
    <n v="1"/>
    <n v="0"/>
    <n v="0"/>
    <n v="0"/>
    <n v="0"/>
    <n v="0"/>
    <n v="0"/>
    <n v="0"/>
    <n v="0"/>
    <n v="0"/>
    <n v="0"/>
    <n v="0"/>
    <n v="0"/>
    <s v="None"/>
    <n v="0"/>
    <n v="0"/>
    <n v="0"/>
    <n v="1"/>
    <n v="0"/>
    <n v="0"/>
    <n v="0"/>
    <n v="0"/>
    <s v="49855"/>
  </r>
  <r>
    <d v="2024-05-31T00:00:00"/>
    <x v="0"/>
    <x v="4"/>
    <s v="31"/>
    <s v="As reported on 31 May 2024: A Malnutrition Stabilisation Centre completely ceased operations, with efforts to relocate its services to another location._x000d__x000a_"/>
    <s v="OPT"/>
    <s v="PSE"/>
    <x v="0"/>
    <s v="Host Government: Military"/>
    <x v="0"/>
    <s v="No Information on the Weapon Used"/>
    <s v="Open Space"/>
    <n v="0"/>
    <n v="0"/>
    <n v="0"/>
    <n v="0"/>
    <n v="0"/>
    <n v="0"/>
    <n v="0"/>
    <n v="0"/>
    <n v="0"/>
    <n v="0"/>
    <n v="0"/>
    <n v="0"/>
    <n v="0"/>
    <n v="0"/>
    <s v="None"/>
    <n v="0"/>
    <n v="0"/>
    <n v="0"/>
    <n v="1"/>
    <n v="0"/>
    <n v="0"/>
    <n v="0"/>
    <n v="0"/>
    <s v="49850"/>
  </r>
  <r>
    <d v="2024-05-31T00:00:00"/>
    <x v="0"/>
    <x v="4"/>
    <s v="31"/>
    <s v="As reported on 31 May 2024: In Jabalia Refugee Camp, the fifth floor of an NGO hospital was completely destroyed."/>
    <s v="OPT"/>
    <s v="PSE"/>
    <x v="0"/>
    <s v="Host Government: Military"/>
    <x v="0"/>
    <s v="Unspecified Explosive"/>
    <s v="IDP/Refugee Camp"/>
    <n v="0"/>
    <n v="1"/>
    <n v="0"/>
    <n v="0"/>
    <n v="0"/>
    <n v="0"/>
    <n v="0"/>
    <n v="0"/>
    <n v="0"/>
    <n v="0"/>
    <n v="0"/>
    <n v="0"/>
    <n v="0"/>
    <n v="0"/>
    <s v="None"/>
    <n v="0"/>
    <n v="0"/>
    <n v="0"/>
    <n v="1"/>
    <n v="0"/>
    <n v="0"/>
    <n v="0"/>
    <n v="0"/>
    <s v="49857"/>
  </r>
  <r>
    <d v="2024-05-31T00:00:00"/>
    <x v="0"/>
    <x v="4"/>
    <s v="31"/>
    <s v="31 May 2024: A PRCS employee was killed by Israeli bombardment on his home. _x000d__x000a_"/>
    <s v="OPT"/>
    <s v="PSE"/>
    <x v="0"/>
    <s v="Host Government: Military"/>
    <x v="0"/>
    <s v="Unspecified Explosive"/>
    <s v="Home"/>
    <n v="0"/>
    <n v="0"/>
    <n v="0"/>
    <n v="0"/>
    <n v="0"/>
    <n v="0"/>
    <n v="0"/>
    <n v="0"/>
    <n v="0"/>
    <n v="0"/>
    <n v="1"/>
    <n v="0"/>
    <n v="0"/>
    <n v="0"/>
    <s v="None"/>
    <n v="0"/>
    <n v="0"/>
    <n v="0"/>
    <n v="1"/>
    <n v="0"/>
    <n v="0"/>
    <n v="0"/>
    <n v="0"/>
    <s v="49858"/>
  </r>
  <r>
    <d v="2024-05-31T00:00:00"/>
    <x v="0"/>
    <x v="4"/>
    <s v="31"/>
    <s v="As reported on 31 May 2024: A hospital was repurposed into an Israeli military base and command centre."/>
    <s v="OPT"/>
    <s v="PSE"/>
    <x v="0"/>
    <s v="Host Government: Military"/>
    <x v="0"/>
    <s v="Firearms"/>
    <s v="Health Building"/>
    <n v="0"/>
    <n v="0"/>
    <n v="0"/>
    <n v="1"/>
    <n v="0"/>
    <n v="0"/>
    <n v="0"/>
    <n v="0"/>
    <n v="0"/>
    <n v="0"/>
    <n v="0"/>
    <n v="0"/>
    <n v="0"/>
    <n v="0"/>
    <s v="None"/>
    <n v="0"/>
    <n v="0"/>
    <n v="0"/>
    <n v="1"/>
    <n v="0"/>
    <n v="0"/>
    <n v="0"/>
    <n v="0"/>
    <s v="49854"/>
  </r>
  <r>
    <d v="2024-05-31T00:00:00"/>
    <x v="0"/>
    <x v="4"/>
    <s v="31"/>
    <s v="As reported on 31 May 2024: In Jabalia Refugee Camp, the wreckage of a PRCS ambulance was discovered following the withdrawal of Israeli forces from the camp."/>
    <s v="OPT"/>
    <s v="PSE"/>
    <x v="0"/>
    <s v="Host Government: Military"/>
    <x v="0"/>
    <s v="Unspecified Explosive"/>
    <s v="IDP/Refugee Camp"/>
    <n v="0"/>
    <n v="0"/>
    <n v="0"/>
    <n v="0"/>
    <n v="0"/>
    <n v="1"/>
    <n v="0"/>
    <n v="0"/>
    <n v="0"/>
    <n v="0"/>
    <n v="0"/>
    <n v="0"/>
    <n v="0"/>
    <n v="0"/>
    <s v="None"/>
    <n v="0"/>
    <n v="0"/>
    <n v="0"/>
    <n v="1"/>
    <n v="0"/>
    <n v="0"/>
    <n v="0"/>
    <n v="0"/>
    <s v="52801"/>
  </r>
  <r>
    <d v="2024-05-30T00:00:00"/>
    <x v="0"/>
    <x v="4"/>
    <s v="30"/>
    <s v="May 2024: In Al Maghazi Refugee Camp, a UN-agency clinic was hit by Israeli artillery."/>
    <s v="OPT"/>
    <s v="PSE"/>
    <x v="0"/>
    <s v="Host Government: Military"/>
    <x v="0"/>
    <s v="Artillery"/>
    <s v="IDP/Refugee Camp"/>
    <n v="0"/>
    <n v="1"/>
    <n v="0"/>
    <n v="0"/>
    <n v="0"/>
    <n v="0"/>
    <n v="0"/>
    <n v="0"/>
    <n v="0"/>
    <n v="0"/>
    <n v="0"/>
    <n v="0"/>
    <n v="0"/>
    <n v="0"/>
    <s v="None"/>
    <n v="0"/>
    <n v="0"/>
    <n v="0"/>
    <n v="1"/>
    <n v="0"/>
    <n v="0"/>
    <n v="0"/>
    <n v="0"/>
    <s v="49845"/>
  </r>
  <r>
    <d v="2024-05-30T00:00:00"/>
    <x v="0"/>
    <x v="4"/>
    <s v="30"/>
    <s v="30 May 2024: In Jabalia Refugee Camp, the vicinity of a hospital was hit by Israeli airstrikes. _x000d__x000a_"/>
    <s v="OPT"/>
    <s v="PSE"/>
    <x v="0"/>
    <s v="Host Government: Military"/>
    <x v="0"/>
    <s v="Artillery"/>
    <s v="IDP/Refugee Camp"/>
    <n v="0"/>
    <n v="0"/>
    <n v="0"/>
    <n v="0"/>
    <n v="1"/>
    <n v="0"/>
    <n v="0"/>
    <n v="0"/>
    <n v="0"/>
    <n v="0"/>
    <n v="0"/>
    <n v="0"/>
    <n v="0"/>
    <n v="0"/>
    <s v="None"/>
    <n v="0"/>
    <n v="0"/>
    <n v="0"/>
    <n v="1"/>
    <n v="0"/>
    <n v="0"/>
    <n v="0"/>
    <n v="0"/>
    <s v="49852"/>
  </r>
  <r>
    <d v="2024-05-30T00:00:00"/>
    <x v="0"/>
    <x v="4"/>
    <s v="30"/>
    <s v="30 May 2024: An ambulance transporting a patient and her family was stopped by Israeli forces at a checkpoint for over 30 minutes. The husband was arrested. Israeli forces also detained the ambulance crew, seized their ID cards and phones and prevented them from communicating with anyone."/>
    <s v="OPT"/>
    <s v="PSE"/>
    <x v="1"/>
    <s v="Host Government: Military"/>
    <x v="0"/>
    <s v="Firearms"/>
    <s v="Checkpoint"/>
    <n v="0"/>
    <n v="0"/>
    <n v="0"/>
    <n v="0"/>
    <n v="0"/>
    <n v="0"/>
    <n v="0"/>
    <n v="0"/>
    <n v="0"/>
    <n v="1"/>
    <n v="0"/>
    <n v="0"/>
    <n v="0"/>
    <n v="1"/>
    <s v="NoInformation"/>
    <n v="0"/>
    <n v="0"/>
    <n v="0"/>
    <n v="1"/>
    <n v="0"/>
    <n v="0"/>
    <n v="0"/>
    <n v="0"/>
    <s v="50130"/>
  </r>
  <r>
    <d v="2024-05-30T00:00:00"/>
    <x v="0"/>
    <x v="4"/>
    <s v="30"/>
    <s v="30 May 2024: An INGO primary care centre was forced to close due to Israeli military operations in the area."/>
    <s v="OPT"/>
    <s v="PSE"/>
    <x v="0"/>
    <s v="Host Government: Military"/>
    <x v="0"/>
    <s v="No Information on the Weapon Used"/>
    <s v="Open Space"/>
    <n v="0"/>
    <n v="0"/>
    <n v="0"/>
    <n v="0"/>
    <n v="0"/>
    <n v="0"/>
    <n v="0"/>
    <n v="0"/>
    <n v="0"/>
    <n v="0"/>
    <n v="0"/>
    <n v="0"/>
    <n v="0"/>
    <n v="0"/>
    <s v="None"/>
    <n v="0"/>
    <n v="0"/>
    <n v="0"/>
    <n v="1"/>
    <n v="0"/>
    <n v="0"/>
    <n v="0"/>
    <n v="0"/>
    <s v="49851"/>
  </r>
  <r>
    <d v="2024-05-29T00:00:00"/>
    <x v="0"/>
    <x v="4"/>
    <s v="29"/>
    <s v="29 May 2024: PRCS ambulance crews were fired at by Israeli troops as they tried to extinguish a fire caused by an Israeli airstrike on one of the three ambulances in their crew, forcing them to withdraw."/>
    <s v="OPT"/>
    <s v="PSE"/>
    <x v="0"/>
    <s v="Host Government: Military"/>
    <x v="0"/>
    <s v="Aerial Bomb: Plane"/>
    <s v="Road"/>
    <n v="0"/>
    <n v="0"/>
    <n v="0"/>
    <n v="0"/>
    <n v="0"/>
    <n v="0"/>
    <n v="0"/>
    <n v="0"/>
    <n v="0"/>
    <n v="0"/>
    <n v="0"/>
    <n v="0"/>
    <n v="0"/>
    <n v="0"/>
    <s v="None"/>
    <n v="1"/>
    <n v="0"/>
    <n v="0"/>
    <n v="1"/>
    <n v="0"/>
    <n v="0"/>
    <n v="0"/>
    <n v="0"/>
    <s v="49849"/>
  </r>
  <r>
    <d v="2024-05-29T00:00:00"/>
    <x v="0"/>
    <x v="4"/>
    <s v="29"/>
    <s v="29 May 2024: A Palestinian man was injured in the vicinity of an INGO-supported hospital in an Israeli attack."/>
    <s v="OPT"/>
    <s v="PSE"/>
    <x v="0"/>
    <s v="Host Government: Military"/>
    <x v="0"/>
    <s v="Firearms"/>
    <s v="Health Building"/>
    <n v="0"/>
    <n v="0"/>
    <n v="0"/>
    <n v="0"/>
    <n v="1"/>
    <n v="0"/>
    <n v="0"/>
    <n v="0"/>
    <n v="0"/>
    <n v="0"/>
    <n v="0"/>
    <n v="0"/>
    <n v="0"/>
    <n v="0"/>
    <s v="None"/>
    <n v="0"/>
    <n v="0"/>
    <n v="0"/>
    <n v="1"/>
    <n v="0"/>
    <n v="0"/>
    <n v="0"/>
    <n v="0"/>
    <s v="47917"/>
  </r>
  <r>
    <d v="2024-05-29T00:00:00"/>
    <x v="0"/>
    <x v="4"/>
    <s v="29"/>
    <s v="As reported on 29 May 2024: A WHO mission was unable to visit a hospital due to delays at a checkpoint."/>
    <s v="OPT"/>
    <s v="PSE"/>
    <x v="0"/>
    <s v="Host Government: Military"/>
    <x v="0"/>
    <s v="Firearms"/>
    <s v="Checkpoint"/>
    <n v="0"/>
    <n v="0"/>
    <n v="0"/>
    <n v="0"/>
    <n v="0"/>
    <n v="0"/>
    <n v="0"/>
    <n v="0"/>
    <n v="0"/>
    <n v="1"/>
    <n v="0"/>
    <n v="0"/>
    <n v="0"/>
    <n v="0"/>
    <s v="None"/>
    <n v="0"/>
    <n v="0"/>
    <n v="0"/>
    <n v="1"/>
    <n v="0"/>
    <n v="0"/>
    <n v="0"/>
    <n v="0"/>
    <s v="47884"/>
  </r>
  <r>
    <d v="2024-05-29T00:00:00"/>
    <x v="0"/>
    <x v="4"/>
    <s v="29"/>
    <s v="29 May 2024: Two PRCS paramedics were killed in an Israeli airstrike which hit their ambulance while heading to evacuate wounded Palestinians."/>
    <s v="OPT"/>
    <s v="PSE"/>
    <x v="0"/>
    <s v="Host Government: Military"/>
    <x v="0"/>
    <s v="Aerial Bomb: Plane"/>
    <s v="Road"/>
    <n v="0"/>
    <n v="0"/>
    <n v="0"/>
    <n v="0"/>
    <n v="0"/>
    <n v="0"/>
    <n v="0"/>
    <n v="0"/>
    <n v="0"/>
    <n v="0"/>
    <n v="2"/>
    <n v="0"/>
    <n v="0"/>
    <n v="0"/>
    <s v="None"/>
    <n v="0"/>
    <n v="0"/>
    <n v="0"/>
    <n v="1"/>
    <n v="0"/>
    <n v="0"/>
    <n v="0"/>
    <n v="0"/>
    <s v="47818"/>
  </r>
  <r>
    <d v="2024-05-28T00:00:00"/>
    <x v="0"/>
    <x v="4"/>
    <s v="28"/>
    <s v="28 May 2024: A clinicl was bombed by Israeli artillery shelling. Health workers and patients were trapped inside."/>
    <s v="OPT"/>
    <s v="PSE"/>
    <x v="0"/>
    <s v="Host Government: Military"/>
    <x v="0"/>
    <s v="Artillery"/>
    <s v="Health Building"/>
    <n v="0"/>
    <n v="1"/>
    <n v="0"/>
    <n v="0"/>
    <n v="0"/>
    <n v="0"/>
    <n v="0"/>
    <n v="0"/>
    <n v="0"/>
    <n v="0"/>
    <n v="0"/>
    <n v="0"/>
    <n v="0"/>
    <n v="0"/>
    <s v="None"/>
    <n v="0"/>
    <n v="0"/>
    <n v="0"/>
    <n v="1"/>
    <n v="0"/>
    <n v="0"/>
    <n v="0"/>
    <n v="0"/>
    <s v="47456"/>
  </r>
  <r>
    <d v="2024-05-28T00:00:00"/>
    <x v="0"/>
    <x v="4"/>
    <s v="28"/>
    <s v="28 May 2024: A doctor and at least five Palestinians, including a child, were shot and killed and an unspecified number injured by Israeli forces near a hospital._x000d__x000a_"/>
    <s v="OPT"/>
    <s v="PSE"/>
    <x v="0"/>
    <s v="Host Government: Military"/>
    <x v="0"/>
    <s v="Firearms"/>
    <s v="Road"/>
    <n v="0"/>
    <n v="0"/>
    <n v="0"/>
    <n v="0"/>
    <n v="1"/>
    <n v="0"/>
    <n v="0"/>
    <n v="0"/>
    <n v="0"/>
    <n v="0"/>
    <n v="1"/>
    <n v="0"/>
    <n v="0"/>
    <n v="0"/>
    <s v="None"/>
    <n v="0"/>
    <n v="0"/>
    <n v="0"/>
    <n v="1"/>
    <n v="0"/>
    <n v="0"/>
    <n v="0"/>
    <n v="0"/>
    <s v="47521"/>
  </r>
  <r>
    <d v="2024-05-28T00:00:00"/>
    <x v="0"/>
    <x v="4"/>
    <s v="28"/>
    <s v="28 May 2024: In Bureij Camp, a Red Cross hospital staff member was killed when an Israeli bomb hit his house."/>
    <s v="OPT"/>
    <s v="PSE"/>
    <x v="0"/>
    <s v="Host Government: Military"/>
    <x v="0"/>
    <s v="Unspecified Explosive"/>
    <s v="IDP/Refugee Camp"/>
    <n v="0"/>
    <n v="0"/>
    <n v="0"/>
    <n v="0"/>
    <n v="0"/>
    <n v="0"/>
    <n v="0"/>
    <n v="0"/>
    <n v="0"/>
    <n v="0"/>
    <n v="0"/>
    <n v="0"/>
    <n v="0"/>
    <n v="0"/>
    <s v="None"/>
    <n v="0"/>
    <n v="0"/>
    <n v="0"/>
    <n v="1"/>
    <n v="0"/>
    <n v="0"/>
    <n v="0"/>
    <n v="0"/>
    <s v="48795"/>
  </r>
  <r>
    <d v="2024-05-28T00:00:00"/>
    <x v="0"/>
    <x v="4"/>
    <s v="28"/>
    <s v="28 May 2024: An ambulance evacuating wounded Palestinians was fired at by Israeli tanks._x000d__x000a_"/>
    <s v="OPT"/>
    <s v="PSE"/>
    <x v="0"/>
    <s v="Host Government: Military"/>
    <x v="0"/>
    <s v="Artillery"/>
    <s v="Road"/>
    <n v="0"/>
    <n v="0"/>
    <n v="0"/>
    <n v="0"/>
    <n v="0"/>
    <n v="0"/>
    <n v="0"/>
    <n v="0"/>
    <n v="0"/>
    <n v="0"/>
    <n v="0"/>
    <n v="0"/>
    <n v="0"/>
    <n v="0"/>
    <s v="None"/>
    <n v="0"/>
    <n v="0"/>
    <n v="0"/>
    <n v="1"/>
    <n v="0"/>
    <n v="0"/>
    <n v="0"/>
    <n v="0"/>
    <s v="47785"/>
  </r>
  <r>
    <d v="2024-05-28T00:00:00"/>
    <x v="0"/>
    <x v="4"/>
    <s v="28"/>
    <s v="28 May 2024: An internal medicine and rheumatology consultant was arrested at his home by Israel forces._x000d__x000a_"/>
    <s v="OPT"/>
    <s v="PSE"/>
    <x v="1"/>
    <s v="Host Government: Military"/>
    <x v="0"/>
    <s v="Firearms"/>
    <s v="Home"/>
    <n v="0"/>
    <n v="0"/>
    <n v="0"/>
    <n v="0"/>
    <n v="0"/>
    <n v="0"/>
    <n v="0"/>
    <n v="0"/>
    <n v="0"/>
    <n v="0"/>
    <n v="0"/>
    <n v="0"/>
    <n v="0"/>
    <n v="1"/>
    <s v="NoInformation"/>
    <n v="0"/>
    <n v="0"/>
    <n v="0"/>
    <n v="1"/>
    <n v="0"/>
    <n v="0"/>
    <n v="0"/>
    <n v="0"/>
    <s v="48381"/>
  </r>
  <r>
    <d v="2024-05-28T00:00:00"/>
    <x v="0"/>
    <x v="4"/>
    <s v="28"/>
    <s v="28 May 2024: Red Cross teams were forced to evacuate their field hospital due to growing insecurity, including artillery and air bombardments, and evacuation of residents by Israeli forces."/>
    <s v="OPT"/>
    <s v="PSE"/>
    <x v="0"/>
    <s v="Host Government: Military"/>
    <x v="0"/>
    <s v="No Information on the Weapon Used"/>
    <s v="Open Space"/>
    <n v="0"/>
    <n v="0"/>
    <n v="0"/>
    <n v="0"/>
    <n v="0"/>
    <n v="0"/>
    <n v="0"/>
    <n v="0"/>
    <n v="0"/>
    <n v="0"/>
    <n v="0"/>
    <n v="0"/>
    <n v="0"/>
    <n v="0"/>
    <s v="None"/>
    <n v="0"/>
    <n v="0"/>
    <n v="0"/>
    <n v="1"/>
    <n v="0"/>
    <n v="0"/>
    <n v="0"/>
    <n v="0"/>
    <s v="47819"/>
  </r>
  <r>
    <d v="2024-05-28T00:00:00"/>
    <x v="0"/>
    <x v="4"/>
    <s v="28"/>
    <s v="28 May 2024: The main electricity generator at a hospital was completely destroyed by an Israeli strike."/>
    <s v="OPT"/>
    <s v="PSE"/>
    <x v="0"/>
    <s v="Host Government: Military"/>
    <x v="0"/>
    <s v="Unspecified Explosive"/>
    <s v="Health Building"/>
    <n v="0"/>
    <n v="0"/>
    <n v="0"/>
    <n v="0"/>
    <n v="0"/>
    <n v="0"/>
    <n v="0"/>
    <n v="0"/>
    <n v="0"/>
    <n v="0"/>
    <n v="0"/>
    <n v="0"/>
    <n v="0"/>
    <n v="0"/>
    <s v="None"/>
    <n v="0"/>
    <n v="0"/>
    <n v="0"/>
    <n v="1"/>
    <n v="0"/>
    <n v="0"/>
    <n v="0"/>
    <n v="0"/>
    <s v="49856"/>
  </r>
  <r>
    <d v="2024-05-28T00:00:00"/>
    <x v="0"/>
    <x v="4"/>
    <s v="28"/>
    <s v="28 May 2024: The upper floor of a field hospital was bombed by Israeli artillery shelling. Health workers and patients were trapped inside."/>
    <s v="OPT"/>
    <s v="PSE"/>
    <x v="0"/>
    <s v="Host Government: Military"/>
    <x v="0"/>
    <s v="Artillery"/>
    <s v="Health Building"/>
    <n v="0"/>
    <n v="1"/>
    <n v="0"/>
    <n v="0"/>
    <n v="0"/>
    <n v="0"/>
    <n v="0"/>
    <n v="0"/>
    <n v="0"/>
    <n v="0"/>
    <n v="0"/>
    <n v="0"/>
    <n v="0"/>
    <n v="0"/>
    <s v="None"/>
    <n v="0"/>
    <n v="0"/>
    <n v="0"/>
    <n v="1"/>
    <n v="0"/>
    <n v="0"/>
    <n v="0"/>
    <n v="0"/>
    <s v="47455"/>
  </r>
  <r>
    <d v="2024-05-27T00:00:00"/>
    <x v="0"/>
    <x v="4"/>
    <s v="27"/>
    <s v="27 May 2024: Health workers and patients at an INGO-supported stabilisation point were forced to flee due to intensified hostilities. All medical activities ceased at the facility."/>
    <s v="OPT"/>
    <s v="PSE"/>
    <x v="0"/>
    <s v="Host Government: Military"/>
    <x v="0"/>
    <s v="No Information on the Weapon Used"/>
    <s v="Open Space"/>
    <n v="0"/>
    <n v="0"/>
    <n v="0"/>
    <n v="0"/>
    <n v="0"/>
    <n v="0"/>
    <n v="0"/>
    <n v="0"/>
    <n v="0"/>
    <n v="0"/>
    <n v="0"/>
    <n v="0"/>
    <n v="0"/>
    <n v="0"/>
    <s v="None"/>
    <n v="0"/>
    <n v="0"/>
    <n v="0"/>
    <n v="1"/>
    <n v="0"/>
    <n v="0"/>
    <n v="0"/>
    <n v="0"/>
    <s v="47159"/>
  </r>
  <r>
    <d v="2024-05-27T00:00:00"/>
    <x v="0"/>
    <x v="4"/>
    <s v="27"/>
    <s v="27 May 2024: The entrance of an NGO-supported hospital was hit by Israeli drone strikes, killing two staff members and injuring another. As a result, the hospital was forced to cease all operations."/>
    <s v="OPT"/>
    <s v="PSE"/>
    <x v="0"/>
    <s v="Host Government: Military"/>
    <x v="0"/>
    <s v="Aerial Bomb: Drone"/>
    <s v="Health Building"/>
    <n v="0"/>
    <n v="0"/>
    <n v="0"/>
    <n v="0"/>
    <n v="0"/>
    <n v="0"/>
    <n v="0"/>
    <n v="0"/>
    <n v="0"/>
    <n v="0"/>
    <n v="2"/>
    <n v="1"/>
    <n v="0"/>
    <n v="0"/>
    <s v="None"/>
    <n v="0"/>
    <n v="0"/>
    <n v="0"/>
    <n v="1"/>
    <n v="0"/>
    <n v="0"/>
    <n v="0"/>
    <n v="0"/>
    <s v="47157"/>
  </r>
  <r>
    <d v="2024-05-27T00:00:00"/>
    <x v="0"/>
    <x v="4"/>
    <s v="27"/>
    <s v="27 May 2024: The vicinity of an INGO-supported field hospital was hit by Israeli artillery. "/>
    <s v="OPT"/>
    <s v="PSE"/>
    <x v="0"/>
    <s v="Host Government: Military"/>
    <x v="0"/>
    <s v="Artillery"/>
    <s v="Health Building"/>
    <n v="0"/>
    <n v="0"/>
    <n v="0"/>
    <n v="0"/>
    <n v="1"/>
    <n v="0"/>
    <n v="0"/>
    <n v="0"/>
    <n v="0"/>
    <n v="0"/>
    <n v="0"/>
    <n v="0"/>
    <n v="0"/>
    <n v="0"/>
    <s v="None"/>
    <n v="0"/>
    <n v="0"/>
    <n v="0"/>
    <n v="1"/>
    <n v="0"/>
    <n v="0"/>
    <n v="0"/>
    <n v="0"/>
    <s v="47191"/>
  </r>
  <r>
    <d v="2024-05-27T00:00:00"/>
    <x v="0"/>
    <x v="4"/>
    <s v="27"/>
    <s v="As reported on 27 May 2024: In Jabalia Refugee Camp, Israeli forces repurposed a dialysis hospital into a military base and operational centre."/>
    <s v="OPT"/>
    <s v="PSE"/>
    <x v="0"/>
    <s v="Host Government: Military"/>
    <x v="0"/>
    <s v="Firearms"/>
    <s v="IDP/Refugee Camp"/>
    <n v="0"/>
    <n v="0"/>
    <n v="0"/>
    <n v="1"/>
    <n v="0"/>
    <n v="0"/>
    <n v="0"/>
    <n v="0"/>
    <n v="0"/>
    <n v="0"/>
    <n v="0"/>
    <n v="0"/>
    <n v="0"/>
    <n v="0"/>
    <s v="None"/>
    <n v="0"/>
    <n v="0"/>
    <n v="0"/>
    <n v="1"/>
    <n v="0"/>
    <n v="0"/>
    <n v="0"/>
    <n v="0"/>
    <s v="47224"/>
  </r>
  <r>
    <d v="2024-05-26T00:00:00"/>
    <x v="0"/>
    <x v="4"/>
    <s v="26"/>
    <s v="26 May 2024: The vicinity of an NGO-supported hospital was hit by Israeli airstrikes."/>
    <s v="OPT"/>
    <s v="PSE"/>
    <x v="0"/>
    <s v="Host Government: Military"/>
    <x v="0"/>
    <s v="Aerial Bomb: Plane"/>
    <s v="Health Building"/>
    <n v="0"/>
    <n v="0"/>
    <n v="0"/>
    <n v="0"/>
    <n v="1"/>
    <n v="0"/>
    <n v="0"/>
    <n v="0"/>
    <n v="0"/>
    <n v="0"/>
    <n v="0"/>
    <n v="0"/>
    <n v="0"/>
    <n v="0"/>
    <s v="None"/>
    <n v="0"/>
    <n v="0"/>
    <n v="0"/>
    <n v="1"/>
    <n v="0"/>
    <n v="0"/>
    <n v="0"/>
    <n v="0"/>
    <s v="47147"/>
  </r>
  <r>
    <d v="2024-05-26T00:00:00"/>
    <x v="0"/>
    <x v="4"/>
    <s v="26"/>
    <s v="26 May 2024: In Jenin Refugee Camp, a PRCS emergency station was raided by Israeli forces._x000d__x000a_"/>
    <s v="OPT"/>
    <s v="PSE"/>
    <x v="1"/>
    <s v="Host Government: Military"/>
    <x v="0"/>
    <s v="Firearms"/>
    <s v="IDP/Refugee Camp"/>
    <n v="0"/>
    <n v="0"/>
    <n v="1"/>
    <n v="0"/>
    <n v="0"/>
    <n v="0"/>
    <n v="0"/>
    <n v="0"/>
    <n v="0"/>
    <n v="0"/>
    <n v="0"/>
    <n v="0"/>
    <n v="0"/>
    <n v="0"/>
    <s v="None"/>
    <n v="0"/>
    <n v="0"/>
    <n v="0"/>
    <n v="1"/>
    <n v="0"/>
    <n v="0"/>
    <n v="0"/>
    <n v="0"/>
    <s v="48251"/>
  </r>
  <r>
    <d v="2024-05-26T00:00:00"/>
    <x v="0"/>
    <x v="4"/>
    <s v="26"/>
    <s v="26 May 2024: Following an Israeli airstrike on a displacement camp at a UN-agency site, health workers were unable to transport casualties and injured civilians due to the lack of a hospitals in the area."/>
    <s v="OPT"/>
    <s v="PSE"/>
    <x v="0"/>
    <s v="Host Government: Military"/>
    <x v="0"/>
    <s v="Aerial Bomb: Plane"/>
    <s v="Project Site"/>
    <n v="0"/>
    <n v="0"/>
    <n v="0"/>
    <n v="0"/>
    <n v="0"/>
    <n v="0"/>
    <n v="0"/>
    <n v="0"/>
    <n v="0"/>
    <n v="0"/>
    <n v="0"/>
    <n v="0"/>
    <n v="0"/>
    <n v="0"/>
    <s v="None"/>
    <n v="0"/>
    <n v="0"/>
    <n v="0"/>
    <n v="1"/>
    <n v="0"/>
    <n v="0"/>
    <n v="0"/>
    <n v="0"/>
    <s v="47158"/>
  </r>
  <r>
    <d v="2024-05-26T00:00:00"/>
    <x v="0"/>
    <x v="4"/>
    <s v="26"/>
    <s v="26 May 2024: Ambulance crews were prevented by Israeli soldiers from reaching a boy who was shot by the soldiers. The boy died from his injuries."/>
    <s v="OPT"/>
    <s v="PSE"/>
    <x v="1"/>
    <s v="Host Government: Military"/>
    <x v="0"/>
    <s v="Firearms"/>
    <s v="Road"/>
    <n v="0"/>
    <n v="0"/>
    <n v="0"/>
    <n v="0"/>
    <n v="0"/>
    <n v="0"/>
    <n v="0"/>
    <n v="0"/>
    <n v="0"/>
    <n v="1"/>
    <n v="0"/>
    <n v="0"/>
    <n v="0"/>
    <n v="0"/>
    <s v="None"/>
    <n v="0"/>
    <n v="0"/>
    <n v="0"/>
    <n v="1"/>
    <n v="0"/>
    <n v="0"/>
    <n v="0"/>
    <n v="0"/>
    <s v="48280"/>
  </r>
  <r>
    <d v="2024-05-26T00:00:00"/>
    <x v="0"/>
    <x v="4"/>
    <s v="26"/>
    <s v="26 May 2024: A besieged hospital was unable to transfer or treat patients due to lack of medical equipment."/>
    <s v="OPT"/>
    <s v="PSE"/>
    <x v="0"/>
    <s v="Host Government: Military"/>
    <x v="0"/>
    <s v="Not Applicable: No Direct Violence"/>
    <s v="Administration"/>
    <n v="0"/>
    <n v="0"/>
    <n v="0"/>
    <n v="0"/>
    <n v="0"/>
    <n v="0"/>
    <n v="0"/>
    <n v="0"/>
    <n v="0"/>
    <n v="0"/>
    <n v="0"/>
    <n v="0"/>
    <n v="0"/>
    <n v="0"/>
    <s v="None"/>
    <n v="0"/>
    <n v="0"/>
    <n v="0"/>
    <n v="1"/>
    <n v="0"/>
    <n v="0"/>
    <n v="0"/>
    <n v="0"/>
    <s v="47076"/>
  </r>
  <r>
    <d v="2024-05-25T00:00:00"/>
    <x v="0"/>
    <x v="4"/>
    <s v="25"/>
    <s v="25 May 2024: A UN inter-agency mission to deliver fuel and ambulances to two hospitals was delayed at a checkpoint, where Israeli soldiers demanded physical and vehicular searches as well as biometric checks. The mission was consequently aborted."/>
    <s v="OPT"/>
    <s v="PSE"/>
    <x v="0"/>
    <s v="Host Government: Military"/>
    <x v="0"/>
    <s v="Firearms"/>
    <s v="Checkpoint"/>
    <n v="0"/>
    <n v="0"/>
    <n v="0"/>
    <n v="0"/>
    <n v="0"/>
    <n v="0"/>
    <n v="0"/>
    <n v="0"/>
    <n v="0"/>
    <n v="1"/>
    <n v="0"/>
    <n v="0"/>
    <n v="0"/>
    <n v="0"/>
    <s v="None"/>
    <n v="1"/>
    <n v="0"/>
    <n v="0"/>
    <n v="1"/>
    <n v="0"/>
    <n v="0"/>
    <n v="0"/>
    <n v="0"/>
    <s v="47146"/>
  </r>
  <r>
    <d v="2024-05-25T00:00:00"/>
    <x v="0"/>
    <x v="4"/>
    <s v="25"/>
    <s v="25 May 2024: An ambulance was stopped and searched by Israeli forces during a raid on the village."/>
    <s v="OPT"/>
    <s v="PSE"/>
    <x v="1"/>
    <s v="Host Government: Military"/>
    <x v="0"/>
    <s v="Firearms"/>
    <s v="Road"/>
    <n v="0"/>
    <n v="0"/>
    <n v="0"/>
    <n v="0"/>
    <n v="0"/>
    <n v="0"/>
    <n v="0"/>
    <n v="0"/>
    <n v="0"/>
    <n v="1"/>
    <n v="0"/>
    <n v="0"/>
    <n v="0"/>
    <n v="0"/>
    <s v="None"/>
    <n v="1"/>
    <n v="0"/>
    <n v="0"/>
    <n v="1"/>
    <n v="0"/>
    <n v="0"/>
    <n v="0"/>
    <n v="0"/>
    <s v="48249"/>
  </r>
  <r>
    <d v="2024-05-24T00:00:00"/>
    <x v="0"/>
    <x v="4"/>
    <s v="24"/>
    <s v="May 2024: Delays caused by Israeli forces in allowing fuel to reach a Hospital endangered the lives of 20 newborns."/>
    <s v="OPT"/>
    <s v="PSE"/>
    <x v="0"/>
    <s v="Host Government: Military"/>
    <x v="0"/>
    <s v="Not Applicable: No Direct Violence"/>
    <s v="Administration"/>
    <n v="0"/>
    <n v="0"/>
    <n v="0"/>
    <n v="0"/>
    <n v="0"/>
    <n v="0"/>
    <n v="0"/>
    <n v="0"/>
    <n v="0"/>
    <n v="0"/>
    <n v="0"/>
    <n v="0"/>
    <n v="0"/>
    <n v="0"/>
    <s v="None"/>
    <n v="0"/>
    <n v="0"/>
    <n v="0"/>
    <n v="1"/>
    <n v="0"/>
    <n v="0"/>
    <n v="0"/>
    <n v="0"/>
    <s v="53629"/>
  </r>
  <r>
    <d v="2024-05-24T00:00:00"/>
    <x v="0"/>
    <x v="4"/>
    <s v="24"/>
    <s v="24 May 2024: Palestinian civilians in the vicinity of a hospital were fired at by Israeli quadcoptors."/>
    <s v="OPT"/>
    <s v="PSE"/>
    <x v="0"/>
    <s v="Host Government: Military"/>
    <x v="0"/>
    <s v="Aerial Bomb: Drone"/>
    <s v="Health Building"/>
    <n v="0"/>
    <n v="0"/>
    <n v="0"/>
    <n v="0"/>
    <n v="1"/>
    <n v="0"/>
    <n v="0"/>
    <n v="0"/>
    <n v="0"/>
    <n v="0"/>
    <n v="0"/>
    <n v="0"/>
    <n v="0"/>
    <n v="0"/>
    <s v="None"/>
    <n v="0"/>
    <n v="0"/>
    <n v="0"/>
    <n v="1"/>
    <n v="0"/>
    <n v="0"/>
    <n v="0"/>
    <n v="0"/>
    <s v="47143"/>
  </r>
  <r>
    <d v="2024-05-24T00:00:00"/>
    <x v="0"/>
    <x v="4"/>
    <s v="24"/>
    <s v="24 May 2024: The vicinity of an NGO-supported hospital was hit by Israeli artillery."/>
    <s v="OPT"/>
    <s v="PSE"/>
    <x v="0"/>
    <s v="Host Government: Military"/>
    <x v="0"/>
    <s v="Artillery"/>
    <s v="Health Building"/>
    <n v="0"/>
    <n v="0"/>
    <n v="0"/>
    <n v="0"/>
    <n v="1"/>
    <n v="0"/>
    <n v="0"/>
    <n v="0"/>
    <n v="0"/>
    <n v="0"/>
    <n v="0"/>
    <n v="0"/>
    <n v="0"/>
    <n v="0"/>
    <s v="None"/>
    <n v="0"/>
    <n v="0"/>
    <n v="0"/>
    <n v="1"/>
    <n v="0"/>
    <n v="0"/>
    <n v="0"/>
    <n v="0"/>
    <s v="47077"/>
  </r>
  <r>
    <d v="2024-05-24T00:00:00"/>
    <x v="0"/>
    <x v="4"/>
    <s v="24"/>
    <s v="24 May 2024: A UN-agency reported that, due to the closure and disruption of two crossings, its health centres did not receive any medical supplies for the past 12 days, affecting medicine stocks, especially antibiotics for children and epilepsy patients. Certain laboratory and dental items and vaccines were out of stock. "/>
    <s v="OPT"/>
    <s v="PSE"/>
    <x v="0"/>
    <s v="Host Government: Military"/>
    <x v="0"/>
    <s v="Not Applicable: No Direct Violence"/>
    <s v="Administration"/>
    <n v="0"/>
    <n v="0"/>
    <n v="0"/>
    <n v="0"/>
    <n v="0"/>
    <n v="0"/>
    <n v="0"/>
    <n v="0"/>
    <n v="0"/>
    <n v="0"/>
    <n v="0"/>
    <n v="0"/>
    <n v="0"/>
    <n v="0"/>
    <s v="None"/>
    <n v="0"/>
    <n v="0"/>
    <n v="0"/>
    <n v="1"/>
    <n v="0"/>
    <n v="0"/>
    <n v="0"/>
    <n v="0"/>
    <s v="47145"/>
  </r>
  <r>
    <d v="2024-05-24T00:00:00"/>
    <x v="0"/>
    <x v="4"/>
    <s v="24"/>
    <s v="24 May 2024: The vicinity of a hospital was hit by Israeli artillery."/>
    <s v="OPT"/>
    <s v="PSE"/>
    <x v="0"/>
    <s v="Host Government: Military"/>
    <x v="0"/>
    <s v="Artillery"/>
    <s v="Health Building"/>
    <n v="0"/>
    <n v="0"/>
    <n v="0"/>
    <n v="0"/>
    <n v="1"/>
    <n v="0"/>
    <n v="0"/>
    <n v="0"/>
    <n v="0"/>
    <n v="0"/>
    <n v="0"/>
    <n v="0"/>
    <n v="0"/>
    <n v="0"/>
    <s v="None"/>
    <n v="0"/>
    <n v="0"/>
    <n v="0"/>
    <n v="1"/>
    <n v="0"/>
    <n v="0"/>
    <n v="0"/>
    <n v="0"/>
    <s v="47144"/>
  </r>
  <r>
    <d v="2024-05-23T00:00:00"/>
    <x v="0"/>
    <x v="4"/>
    <s v="23"/>
    <s v="23 May 2024: A PRCS mental health volunteer and his wife were killed after Israeli forces bombed their house._x000d__x000a_"/>
    <s v="OPT"/>
    <s v="PSE"/>
    <x v="0"/>
    <s v="Host Government: Military"/>
    <x v="0"/>
    <s v="Unspecified Explosive"/>
    <s v="Home"/>
    <n v="0"/>
    <n v="0"/>
    <n v="0"/>
    <n v="0"/>
    <n v="0"/>
    <n v="0"/>
    <n v="0"/>
    <n v="0"/>
    <n v="0"/>
    <n v="0"/>
    <n v="1"/>
    <n v="0"/>
    <n v="0"/>
    <n v="0"/>
    <s v="None"/>
    <n v="0"/>
    <n v="0"/>
    <n v="0"/>
    <n v="1"/>
    <n v="0"/>
    <n v="0"/>
    <n v="0"/>
    <n v="0"/>
    <s v="47134"/>
  </r>
  <r>
    <d v="2024-05-23T00:00:00"/>
    <x v="0"/>
    <x v="4"/>
    <s v="23"/>
    <s v="23 May 2024: Electricity at a hospital was largely cut off in the night due to the depletion of fuel to operate generators, putting at risk the lives of more than 1,200 wounded and sick patients, particularly in ICU, newborns in incubators, and around 600 patients requiring dialysis treatment. "/>
    <s v="OPT"/>
    <s v="PSE"/>
    <x v="0"/>
    <s v="Host Government: Military"/>
    <x v="0"/>
    <s v="Not Applicable: No Direct Violence"/>
    <s v="Administration"/>
    <n v="0"/>
    <n v="0"/>
    <n v="0"/>
    <n v="0"/>
    <n v="0"/>
    <n v="0"/>
    <n v="0"/>
    <n v="0"/>
    <n v="0"/>
    <n v="0"/>
    <n v="0"/>
    <n v="0"/>
    <n v="0"/>
    <n v="0"/>
    <s v="None"/>
    <n v="0"/>
    <n v="0"/>
    <n v="0"/>
    <n v="1"/>
    <n v="0"/>
    <n v="0"/>
    <n v="0"/>
    <n v="0"/>
    <s v="47133"/>
  </r>
  <r>
    <d v="2024-05-22T00:00:00"/>
    <x v="0"/>
    <x v="4"/>
    <s v="22"/>
    <s v="22 May 2024: After being damaged by live ammunition, a Red Cross ambulance transporting the body of a Palestinian killed by Israeli forces was detained by Israeli forces."/>
    <s v="OPT"/>
    <s v="PSE"/>
    <x v="1"/>
    <s v="Host Government: Military"/>
    <x v="0"/>
    <s v="Firearms"/>
    <s v="Road"/>
    <n v="0"/>
    <n v="0"/>
    <n v="0"/>
    <n v="0"/>
    <n v="0"/>
    <n v="0"/>
    <n v="1"/>
    <n v="0"/>
    <n v="0"/>
    <n v="1"/>
    <n v="0"/>
    <n v="0"/>
    <n v="0"/>
    <n v="0"/>
    <s v="None"/>
    <n v="0"/>
    <n v="0"/>
    <n v="0"/>
    <n v="1"/>
    <n v="0"/>
    <n v="0"/>
    <n v="0"/>
    <n v="0"/>
    <s v="48247"/>
  </r>
  <r>
    <d v="2024-05-22T00:00:00"/>
    <x v="0"/>
    <x v="4"/>
    <s v="22"/>
    <s v="22 May 2024: In Jabalia Refugee Camp, the Israeli military raided an NGO-supported hospital. Almost all staff, patients, and their companions evacuated. 12 staff, including the director, 14 patients and eight companions remained. The supporting NGO reported that the hospital was forced to close the next day after a four-day siege. _x000d__x000a_"/>
    <s v="OPT"/>
    <s v="PSE"/>
    <x v="0"/>
    <s v="Host Government: Military"/>
    <x v="0"/>
    <s v="Firearms"/>
    <s v="IDP/Refugee Camp"/>
    <n v="0"/>
    <n v="0"/>
    <n v="1"/>
    <n v="0"/>
    <n v="0"/>
    <n v="0"/>
    <n v="0"/>
    <n v="0"/>
    <n v="0"/>
    <n v="0"/>
    <n v="0"/>
    <n v="0"/>
    <n v="0"/>
    <n v="0"/>
    <s v="None"/>
    <n v="0"/>
    <n v="0"/>
    <n v="0"/>
    <n v="1"/>
    <n v="0"/>
    <n v="0"/>
    <n v="0"/>
    <n v="0"/>
    <s v="47078"/>
  </r>
  <r>
    <d v="2024-05-21T00:00:00"/>
    <x v="0"/>
    <x v="4"/>
    <s v="21"/>
    <s v="21 May 2024: In Jenin Refugee Camp, a surgical specialist was shot and killed by Israeli forces on his way to work"/>
    <s v="OPT"/>
    <s v="PSE"/>
    <x v="1"/>
    <s v="Host Government: Military"/>
    <x v="0"/>
    <s v="Firearms"/>
    <s v="IDP/Refugee Camp"/>
    <n v="0"/>
    <n v="0"/>
    <n v="0"/>
    <n v="0"/>
    <n v="0"/>
    <n v="0"/>
    <n v="0"/>
    <n v="0"/>
    <n v="0"/>
    <n v="0"/>
    <n v="1"/>
    <n v="0"/>
    <n v="0"/>
    <n v="0"/>
    <s v="None"/>
    <n v="0"/>
    <n v="0"/>
    <n v="0"/>
    <n v="1"/>
    <n v="0"/>
    <n v="0"/>
    <n v="0"/>
    <n v="0"/>
    <s v="48202"/>
  </r>
  <r>
    <d v="2024-05-21T00:00:00"/>
    <x v="0"/>
    <x v="4"/>
    <s v="21"/>
    <s v="21 May 2024: In Jenin Refugee Camp, a female paramedic sustained shrapnel injuries from Israeli gunfire."/>
    <s v="OPT"/>
    <s v="PSE"/>
    <x v="1"/>
    <s v="Host Government: Military"/>
    <x v="0"/>
    <s v="Firearms"/>
    <s v="IDP/Refugee Camp"/>
    <n v="0"/>
    <n v="0"/>
    <n v="0"/>
    <n v="0"/>
    <n v="0"/>
    <n v="0"/>
    <n v="0"/>
    <n v="0"/>
    <n v="0"/>
    <n v="0"/>
    <n v="0"/>
    <n v="1"/>
    <n v="0"/>
    <n v="0"/>
    <s v="None"/>
    <n v="0"/>
    <n v="0"/>
    <n v="0"/>
    <n v="1"/>
    <n v="0"/>
    <n v="0"/>
    <n v="0"/>
    <n v="0"/>
    <s v="48201"/>
  </r>
  <r>
    <d v="2024-05-21T00:00:00"/>
    <x v="0"/>
    <x v="4"/>
    <s v="21"/>
    <s v="21 May 2024: A female nurse was severely beaten by Israeli forces at a checkpoint_x000d__x000a_"/>
    <s v="OPT"/>
    <s v="PSE"/>
    <x v="2"/>
    <s v="Host Government: Military"/>
    <x v="0"/>
    <s v="Fist and Foot"/>
    <s v="Checkpoint"/>
    <n v="0"/>
    <n v="0"/>
    <n v="0"/>
    <n v="0"/>
    <n v="0"/>
    <n v="0"/>
    <n v="0"/>
    <n v="0"/>
    <n v="0"/>
    <n v="0"/>
    <n v="0"/>
    <n v="1"/>
    <n v="0"/>
    <n v="0"/>
    <s v="None"/>
    <n v="0"/>
    <n v="1"/>
    <n v="0"/>
    <n v="1"/>
    <n v="0"/>
    <n v="0"/>
    <n v="0"/>
    <n v="0"/>
    <s v="48200"/>
  </r>
  <r>
    <d v="2024-05-21T00:00:00"/>
    <x v="0"/>
    <x v="4"/>
    <s v="21"/>
    <s v="21 May 2024: The entrance of the Emergency Department at a hospital was hit by two Israeli missiles, followed by a third missile that hit a nearby building, forcing health workers to move patients to the street. Throughout the day, the hospital was hit a further three times, resulting in damage to the intensive care unit, reception, administration and roof. Patients and health workers were evacuated. The hospital was no longer functional. "/>
    <s v="OPT"/>
    <s v="PSE"/>
    <x v="0"/>
    <s v="Host Government: Military"/>
    <x v="0"/>
    <s v="Missile"/>
    <s v="Health Building"/>
    <n v="1"/>
    <n v="0"/>
    <n v="0"/>
    <n v="0"/>
    <n v="0"/>
    <n v="0"/>
    <n v="0"/>
    <n v="0"/>
    <n v="0"/>
    <n v="0"/>
    <n v="0"/>
    <n v="0"/>
    <n v="0"/>
    <n v="0"/>
    <s v="None"/>
    <n v="0"/>
    <n v="0"/>
    <n v="0"/>
    <n v="1"/>
    <n v="0"/>
    <n v="0"/>
    <n v="0"/>
    <n v="0"/>
    <s v="47075"/>
  </r>
  <r>
    <d v="2024-05-21T00:00:00"/>
    <x v="0"/>
    <x v="4"/>
    <s v="21"/>
    <s v="21 May 2024: In Jabalia camp, the vicinity of a hospital was hit by Israeli airstrikes."/>
    <s v="OPT"/>
    <s v="PSE"/>
    <x v="0"/>
    <s v="Host Government: Military"/>
    <x v="0"/>
    <s v="Aerial Bomb: Plane"/>
    <s v="Health Building"/>
    <n v="0"/>
    <n v="0"/>
    <n v="0"/>
    <n v="0"/>
    <n v="1"/>
    <n v="0"/>
    <n v="0"/>
    <n v="0"/>
    <n v="0"/>
    <n v="0"/>
    <n v="0"/>
    <n v="0"/>
    <n v="0"/>
    <n v="0"/>
    <s v="None"/>
    <n v="0"/>
    <n v="0"/>
    <n v="0"/>
    <n v="1"/>
    <n v="0"/>
    <n v="0"/>
    <n v="0"/>
    <n v="0"/>
    <s v="47074"/>
  </r>
  <r>
    <d v="2024-05-21T00:00:00"/>
    <x v="0"/>
    <x v="4"/>
    <s v="21"/>
    <s v="21 May 2024: In Jenin Refugee Camp, emergency medical teams were denied access by Israeli forces to several areas inside the camp during an operation while it took up to two hours to be granted access to other areas."/>
    <s v="OPT"/>
    <s v="PSE"/>
    <x v="1"/>
    <s v="Host Government: Military"/>
    <x v="0"/>
    <s v="Firearms"/>
    <s v="IDP/Refugee Camp"/>
    <n v="0"/>
    <n v="0"/>
    <n v="0"/>
    <n v="0"/>
    <n v="0"/>
    <n v="0"/>
    <n v="0"/>
    <n v="0"/>
    <n v="0"/>
    <n v="1"/>
    <n v="0"/>
    <n v="0"/>
    <n v="0"/>
    <n v="0"/>
    <s v="None"/>
    <n v="0"/>
    <n v="0"/>
    <n v="0"/>
    <n v="1"/>
    <n v="0"/>
    <n v="0"/>
    <n v="0"/>
    <n v="0"/>
    <s v="48204"/>
  </r>
  <r>
    <d v="2024-05-20T00:00:00"/>
    <x v="0"/>
    <x v="4"/>
    <s v="20"/>
    <s v="20 May 2024: The vicinity of a hospital was hit by Israeli airstrikes."/>
    <s v="OPT"/>
    <s v="PSE"/>
    <x v="0"/>
    <s v="Host Government: Military"/>
    <x v="0"/>
    <s v="Aerial Bomb: Plane"/>
    <s v="Health Building"/>
    <n v="0"/>
    <n v="0"/>
    <n v="0"/>
    <n v="0"/>
    <n v="1"/>
    <n v="0"/>
    <n v="0"/>
    <n v="0"/>
    <n v="0"/>
    <n v="0"/>
    <n v="0"/>
    <n v="0"/>
    <n v="0"/>
    <n v="0"/>
    <s v="None"/>
    <n v="0"/>
    <n v="0"/>
    <n v="0"/>
    <n v="1"/>
    <n v="0"/>
    <n v="0"/>
    <n v="0"/>
    <n v="0"/>
    <s v="47057"/>
  </r>
  <r>
    <d v="2024-05-20T00:00:00"/>
    <x v="0"/>
    <x v="4"/>
    <s v="20"/>
    <s v="20 May 2024: In Jabalia Refugee Camp, medical personnel inside a besieged NGO hospital reported artillery shelling hitting the fifth floor, where the administration department is located. "/>
    <s v="OPT"/>
    <s v="PSE"/>
    <x v="0"/>
    <s v="Host Government: Military"/>
    <x v="0"/>
    <s v="Artillery"/>
    <s v="IDP/Refugee Camp"/>
    <n v="0"/>
    <n v="1"/>
    <n v="0"/>
    <n v="0"/>
    <n v="0"/>
    <n v="0"/>
    <n v="0"/>
    <n v="0"/>
    <n v="0"/>
    <n v="0"/>
    <n v="0"/>
    <n v="0"/>
    <n v="0"/>
    <n v="0"/>
    <s v="None"/>
    <n v="0"/>
    <n v="0"/>
    <n v="0"/>
    <n v="1"/>
    <n v="0"/>
    <n v="0"/>
    <n v="0"/>
    <n v="0"/>
    <s v="47059"/>
  </r>
  <r>
    <d v="2024-05-20T00:00:00"/>
    <x v="0"/>
    <x v="4"/>
    <s v="20"/>
    <s v="20 May 2024: In Jabalia Refugee Camp, medical personnel inside a besieged NGO hospital reported snipers aiming at the building. _x000d__x000a_"/>
    <s v="OPT"/>
    <s v="PSE"/>
    <x v="0"/>
    <s v="Host Government: Military"/>
    <x v="0"/>
    <s v="Firearms"/>
    <s v="IDP/Refugee Camp"/>
    <n v="0"/>
    <n v="0"/>
    <n v="0"/>
    <n v="0"/>
    <n v="0"/>
    <n v="0"/>
    <n v="0"/>
    <n v="0"/>
    <n v="0"/>
    <n v="0"/>
    <n v="0"/>
    <n v="0"/>
    <n v="0"/>
    <n v="0"/>
    <s v="None"/>
    <n v="0"/>
    <n v="0"/>
    <n v="0"/>
    <n v="1"/>
    <n v="0"/>
    <n v="0"/>
    <n v="0"/>
    <n v="0"/>
    <s v="47058"/>
  </r>
  <r>
    <d v="2024-05-19T00:00:00"/>
    <x v="0"/>
    <x v="4"/>
    <s v="19"/>
    <s v="19 May 2024: A hospital was damaged by Israeli airstrikes in its vicinity."/>
    <s v="OPT"/>
    <s v="PSE"/>
    <x v="0"/>
    <s v="Host Government: Military"/>
    <x v="0"/>
    <s v="Aerial Bomb: Plane"/>
    <s v="Health Building"/>
    <n v="0"/>
    <n v="0"/>
    <n v="0"/>
    <n v="0"/>
    <n v="1"/>
    <n v="0"/>
    <n v="0"/>
    <n v="0"/>
    <n v="0"/>
    <n v="0"/>
    <n v="0"/>
    <n v="0"/>
    <n v="0"/>
    <n v="0"/>
    <s v="None"/>
    <n v="0"/>
    <n v="0"/>
    <n v="0"/>
    <n v="1"/>
    <n v="0"/>
    <n v="0"/>
    <n v="0"/>
    <n v="0"/>
    <s v="47032"/>
  </r>
  <r>
    <d v="2024-05-19T00:00:00"/>
    <x v="0"/>
    <x v="4"/>
    <s v="19"/>
    <s v="19 May 2024: An NGO hospital was hit with shells and besieged by Israeli forces, preventing movements of medical teams and civilians. 148 hospital staff, and 22 patients and companions were trapped inside. Areas around the hospital were reportedly bulldozed."/>
    <s v="OPT"/>
    <s v="PSE"/>
    <x v="0"/>
    <s v="Host Government: Military"/>
    <x v="0"/>
    <s v="Artillery"/>
    <s v="Health Building"/>
    <n v="0"/>
    <n v="1"/>
    <n v="0"/>
    <n v="0"/>
    <n v="0"/>
    <n v="0"/>
    <n v="0"/>
    <n v="0"/>
    <n v="0"/>
    <n v="1"/>
    <n v="0"/>
    <n v="0"/>
    <n v="0"/>
    <n v="0"/>
    <s v="None"/>
    <n v="0"/>
    <n v="0"/>
    <n v="0"/>
    <n v="1"/>
    <n v="0"/>
    <n v="0"/>
    <n v="0"/>
    <n v="0"/>
    <s v="47033"/>
  </r>
  <r>
    <d v="2024-05-19T00:00:00"/>
    <x v="0"/>
    <x v="4"/>
    <s v="19"/>
    <s v="19 May 2024: Ambulance and medical teams were blocked from reaching a man killed by Israeli forces. His body was later handed over to the Red Cross and transported to hospital."/>
    <s v="OPT"/>
    <s v="PSE"/>
    <x v="2"/>
    <s v="Host Government: Military"/>
    <x v="0"/>
    <s v="Firearms"/>
    <s v="Checkpoint"/>
    <n v="0"/>
    <n v="0"/>
    <n v="0"/>
    <n v="0"/>
    <n v="0"/>
    <n v="0"/>
    <n v="0"/>
    <n v="0"/>
    <n v="0"/>
    <n v="1"/>
    <n v="0"/>
    <n v="0"/>
    <n v="0"/>
    <n v="0"/>
    <s v="None"/>
    <n v="0"/>
    <n v="0"/>
    <n v="0"/>
    <n v="1"/>
    <n v="0"/>
    <n v="0"/>
    <n v="0"/>
    <n v="0"/>
    <s v="48198"/>
  </r>
  <r>
    <d v="2024-05-18T00:00:00"/>
    <x v="0"/>
    <x v="4"/>
    <s v="18"/>
    <s v="As reported on, 18 May 2024: In the vicinity of a NGO hospital, an unspecified number of Palestinians were injured by Israeli forces live fire._x000d__x000a_"/>
    <s v="OPT"/>
    <s v="PSE"/>
    <x v="0"/>
    <s v="Host Government: Military"/>
    <x v="0"/>
    <s v="Firearms"/>
    <s v="Health Building"/>
    <n v="0"/>
    <n v="0"/>
    <n v="0"/>
    <n v="0"/>
    <n v="1"/>
    <n v="0"/>
    <n v="0"/>
    <n v="0"/>
    <n v="0"/>
    <n v="0"/>
    <n v="0"/>
    <n v="0"/>
    <n v="0"/>
    <n v="0"/>
    <s v="None"/>
    <n v="0"/>
    <n v="0"/>
    <n v="0"/>
    <n v="1"/>
    <n v="0"/>
    <n v="0"/>
    <n v="0"/>
    <n v="0"/>
    <s v="47030"/>
  </r>
  <r>
    <d v="2024-05-18T00:00:00"/>
    <x v="0"/>
    <x v="4"/>
    <s v="18"/>
    <s v="18 May 2024: In Jabalia Refugee Camp, an Israeli airstrike hit the vicinity of an UN-agency health clinic, injuring 13 Palestinians."/>
    <s v="OPT"/>
    <s v="PSE"/>
    <x v="0"/>
    <s v="Host Government: Military"/>
    <x v="0"/>
    <s v="Aerial Bomb: Plane"/>
    <s v="IDP/Refugee Camp"/>
    <n v="0"/>
    <n v="0"/>
    <n v="0"/>
    <n v="0"/>
    <n v="1"/>
    <n v="0"/>
    <n v="0"/>
    <n v="0"/>
    <n v="0"/>
    <n v="0"/>
    <n v="0"/>
    <n v="0"/>
    <n v="0"/>
    <n v="0"/>
    <s v="None"/>
    <n v="0"/>
    <n v="0"/>
    <n v="0"/>
    <n v="1"/>
    <n v="0"/>
    <n v="0"/>
    <n v="0"/>
    <n v="0"/>
    <s v="47031"/>
  </r>
  <r>
    <d v="2024-05-18T00:00:00"/>
    <x v="0"/>
    <x v="4"/>
    <s v="18"/>
    <s v="18 May 2024: Israeli airstrikes were reported in the vicinity of a INGO-supported field hospital, injuring at least three people"/>
    <s v="OPT"/>
    <s v="PSE"/>
    <x v="0"/>
    <s v="Host Government: Military"/>
    <x v="0"/>
    <s v="Aerial Bomb: Plane"/>
    <s v="Health Building"/>
    <n v="0"/>
    <n v="0"/>
    <n v="0"/>
    <n v="0"/>
    <n v="1"/>
    <n v="0"/>
    <n v="0"/>
    <n v="0"/>
    <n v="0"/>
    <n v="0"/>
    <n v="0"/>
    <n v="0"/>
    <n v="0"/>
    <n v="0"/>
    <s v="None"/>
    <n v="0"/>
    <n v="0"/>
    <n v="0"/>
    <n v="1"/>
    <n v="0"/>
    <n v="0"/>
    <n v="0"/>
    <n v="0"/>
    <s v="47027"/>
  </r>
  <r>
    <d v="2024-05-18T00:00:00"/>
    <x v="0"/>
    <x v="4"/>
    <s v="18"/>
    <s v="18 May 2024: The vicinity of a hospital was hit when Israeli quadcopters opened fire at a residential square. 28 Palestinians, including ten women and ten children, were reportedly killed and an unspecified number injured. "/>
    <s v="OPT"/>
    <s v="PSE"/>
    <x v="0"/>
    <s v="Host Government: Military"/>
    <x v="0"/>
    <s v="Aerial Bomb: Drone"/>
    <s v="Health Building"/>
    <n v="0"/>
    <n v="0"/>
    <n v="0"/>
    <n v="0"/>
    <n v="1"/>
    <n v="0"/>
    <n v="0"/>
    <n v="0"/>
    <n v="0"/>
    <n v="0"/>
    <n v="0"/>
    <n v="0"/>
    <n v="0"/>
    <n v="0"/>
    <s v="None"/>
    <n v="0"/>
    <n v="0"/>
    <n v="0"/>
    <n v="1"/>
    <n v="0"/>
    <n v="0"/>
    <n v="0"/>
    <n v="0"/>
    <s v="47028"/>
  </r>
  <r>
    <d v="2024-05-18T00:00:00"/>
    <x v="0"/>
    <x v="4"/>
    <s v="18"/>
    <s v="A paramedic was shot and injured by Israeli sniper fire while attempting to assist a wounded individual. "/>
    <s v="OPT"/>
    <s v="PSE"/>
    <x v="1"/>
    <s v="Host Government: Military"/>
    <x v="0"/>
    <s v="Firearms"/>
    <s v="IDP/Refugee Camp"/>
    <n v="0"/>
    <n v="0"/>
    <n v="0"/>
    <n v="0"/>
    <n v="0"/>
    <n v="0"/>
    <n v="0"/>
    <n v="0"/>
    <n v="0"/>
    <n v="0"/>
    <n v="0"/>
    <n v="1"/>
    <n v="0"/>
    <n v="0"/>
    <s v="None"/>
    <n v="0"/>
    <n v="0"/>
    <n v="0"/>
    <n v="1"/>
    <n v="0"/>
    <n v="0"/>
    <n v="0"/>
    <n v="0"/>
    <s v="50595"/>
  </r>
  <r>
    <d v="2024-05-17T00:00:00"/>
    <x v="0"/>
    <x v="4"/>
    <s v="17"/>
    <s v="17 May 2024: Ambulance crews were prevented from assisting a man who was shot and injured by Israeli soldiers. _x000d__x000a_"/>
    <s v="OPT"/>
    <s v="PSE"/>
    <x v="1"/>
    <s v="Host Government: Military"/>
    <x v="0"/>
    <s v="Firearms"/>
    <s v="Road"/>
    <n v="0"/>
    <n v="0"/>
    <n v="0"/>
    <n v="0"/>
    <n v="0"/>
    <n v="0"/>
    <n v="0"/>
    <n v="0"/>
    <n v="0"/>
    <n v="1"/>
    <n v="0"/>
    <n v="0"/>
    <n v="0"/>
    <n v="0"/>
    <s v="None"/>
    <n v="0"/>
    <n v="0"/>
    <n v="0"/>
    <n v="1"/>
    <n v="0"/>
    <n v="0"/>
    <n v="0"/>
    <n v="0"/>
    <s v="48194"/>
  </r>
  <r>
    <d v="2024-05-17T00:00:00"/>
    <x v="0"/>
    <x v="4"/>
    <s v="17"/>
    <s v="17 May 2024: Ambulances were prevented from entering the city by Israeli forces during a military operation."/>
    <s v="OPT"/>
    <s v="PSE"/>
    <x v="1"/>
    <s v="Host Government: Military"/>
    <x v="0"/>
    <s v="Firearms"/>
    <s v="Road"/>
    <n v="0"/>
    <n v="0"/>
    <n v="0"/>
    <n v="0"/>
    <n v="0"/>
    <n v="0"/>
    <n v="0"/>
    <n v="0"/>
    <n v="0"/>
    <n v="1"/>
    <n v="0"/>
    <n v="0"/>
    <n v="0"/>
    <n v="0"/>
    <s v="None"/>
    <n v="0"/>
    <n v="0"/>
    <n v="0"/>
    <n v="1"/>
    <n v="0"/>
    <n v="0"/>
    <n v="0"/>
    <n v="0"/>
    <s v="48196"/>
  </r>
  <r>
    <d v="2024-05-16T00:00:00"/>
    <x v="0"/>
    <x v="4"/>
    <s v="16"/>
    <s v="16 June 2024: The vicinity of an NGO-supported hospital was hit by Israeli forces artillery. _x000d__x000a_"/>
    <s v="OPT"/>
    <s v="PSE"/>
    <x v="0"/>
    <s v="Host Government: Military"/>
    <x v="0"/>
    <s v="Artillery"/>
    <s v="Health Building"/>
    <n v="0"/>
    <n v="0"/>
    <n v="0"/>
    <n v="0"/>
    <n v="1"/>
    <n v="0"/>
    <n v="0"/>
    <n v="0"/>
    <n v="0"/>
    <n v="0"/>
    <n v="0"/>
    <n v="0"/>
    <n v="0"/>
    <n v="0"/>
    <s v="None"/>
    <n v="0"/>
    <n v="0"/>
    <n v="0"/>
    <n v="1"/>
    <n v="0"/>
    <n v="0"/>
    <n v="0"/>
    <n v="0"/>
    <s v="53857"/>
  </r>
  <r>
    <d v="2024-05-16T00:00:00"/>
    <x v="0"/>
    <x v="4"/>
    <s v="16"/>
    <s v="16 May 2024: In Nuseirat Refugee Camp, four displaced persons and a Red Cross-hospital worker were killed, and an unspecified number injured, when an Israeli airstrike hit a school sheltering displaced people."/>
    <s v="OPT"/>
    <s v="PSE"/>
    <x v="0"/>
    <s v="Host Government: Military"/>
    <x v="0"/>
    <s v="Aerial Bomb: Plane"/>
    <s v="IDP/Refugee Camp"/>
    <n v="0"/>
    <n v="0"/>
    <n v="0"/>
    <n v="0"/>
    <n v="0"/>
    <n v="0"/>
    <n v="0"/>
    <n v="0"/>
    <n v="0"/>
    <n v="0"/>
    <n v="1"/>
    <n v="0"/>
    <n v="0"/>
    <n v="0"/>
    <s v="None"/>
    <n v="0"/>
    <n v="0"/>
    <n v="0"/>
    <n v="1"/>
    <n v="0"/>
    <n v="0"/>
    <n v="0"/>
    <n v="0"/>
    <s v="47014"/>
  </r>
  <r>
    <d v="2024-05-16T00:00:00"/>
    <x v="0"/>
    <x v="4"/>
    <s v="16"/>
    <s v="16 May 2024: An unspecified number of ambulances were fired upon by Israeli forces. "/>
    <s v="OPT"/>
    <s v="PSE"/>
    <x v="1"/>
    <s v="Host Government: Military"/>
    <x v="0"/>
    <s v="Unspecified Explosive"/>
    <s v="Road"/>
    <n v="0"/>
    <n v="0"/>
    <n v="0"/>
    <n v="0"/>
    <n v="0"/>
    <n v="0"/>
    <n v="0"/>
    <n v="0"/>
    <n v="0"/>
    <n v="0"/>
    <n v="0"/>
    <n v="0"/>
    <n v="0"/>
    <n v="0"/>
    <s v="None"/>
    <n v="0"/>
    <n v="0"/>
    <n v="0"/>
    <n v="1"/>
    <n v="0"/>
    <n v="0"/>
    <n v="0"/>
    <n v="0"/>
    <s v="48192"/>
  </r>
  <r>
    <d v="2024-05-15T00:00:00"/>
    <x v="0"/>
    <x v="4"/>
    <s v="15"/>
    <s v="15 May 2024: In Jabalia Refugee Camp, an ambulance was hit in an Israeli airstrike, resulting in an unspecified number of casualties._x000d__x000a_"/>
    <s v="OPT"/>
    <s v="PSE"/>
    <x v="0"/>
    <s v="Host Government: Military"/>
    <x v="0"/>
    <s v="Aerial Bomb: Plane"/>
    <s v="IDP/Refugee Camp"/>
    <n v="0"/>
    <n v="0"/>
    <n v="0"/>
    <n v="0"/>
    <n v="0"/>
    <n v="1"/>
    <n v="0"/>
    <n v="0"/>
    <n v="0"/>
    <n v="0"/>
    <n v="0"/>
    <n v="0"/>
    <n v="0"/>
    <n v="0"/>
    <s v="None"/>
    <n v="0"/>
    <n v="0"/>
    <n v="0"/>
    <n v="1"/>
    <n v="0"/>
    <n v="0"/>
    <n v="0"/>
    <n v="0"/>
    <s v="47008"/>
  </r>
  <r>
    <d v="2024-05-15T00:00:00"/>
    <x v="0"/>
    <x v="4"/>
    <s v="15"/>
    <s v="15 May 2024: A nurse was killed when an Israeli airstrike hit her home. "/>
    <s v="OPT"/>
    <s v="PSE"/>
    <x v="0"/>
    <s v="Host Government: Military"/>
    <x v="0"/>
    <s v="Aerial Bomb: Plane"/>
    <s v="Home"/>
    <n v="0"/>
    <n v="0"/>
    <n v="0"/>
    <n v="0"/>
    <n v="0"/>
    <n v="0"/>
    <n v="0"/>
    <n v="0"/>
    <n v="0"/>
    <n v="0"/>
    <n v="1"/>
    <n v="0"/>
    <n v="0"/>
    <n v="0"/>
    <s v="None"/>
    <n v="0"/>
    <n v="0"/>
    <n v="0"/>
    <n v="1"/>
    <n v="0"/>
    <n v="0"/>
    <n v="0"/>
    <n v="0"/>
    <s v="47009"/>
  </r>
  <r>
    <d v="2024-05-15T00:00:00"/>
    <x v="0"/>
    <x v="4"/>
    <s v="15"/>
    <s v="15 May 2024: A UN-agency clinic was raided by Israeli forces who forcibly evacuated displaced Palestinians and wounded. The clinic was also hit by Israeli airstrikes, leaving it non-operational. 14 were killed."/>
    <s v="OPT"/>
    <s v="PSE"/>
    <x v="0"/>
    <s v="Host Government: Military"/>
    <x v="0"/>
    <s v="Aerial Bomb: Plane"/>
    <s v="Health Building"/>
    <n v="1"/>
    <n v="0"/>
    <n v="0"/>
    <n v="0"/>
    <n v="0"/>
    <n v="0"/>
    <n v="0"/>
    <n v="0"/>
    <n v="0"/>
    <n v="0"/>
    <n v="0"/>
    <n v="0"/>
    <n v="0"/>
    <n v="0"/>
    <s v="None"/>
    <n v="0"/>
    <n v="0"/>
    <n v="0"/>
    <n v="1"/>
    <n v="0"/>
    <n v="0"/>
    <n v="0"/>
    <n v="0"/>
    <s v="47010"/>
  </r>
  <r>
    <d v="2024-05-15T00:00:00"/>
    <x v="0"/>
    <x v="4"/>
    <s v="15"/>
    <s v="15 May 2024: Electricity generators at a hospital stopped working after running out of fuel due to the seizure and closure of two border crossings by Israeli authorities. As a result, the facility was unable to operate any of its machines, surgery wards and emergency wards."/>
    <s v="OPT"/>
    <s v="PSE"/>
    <x v="0"/>
    <s v="Host Government: Military"/>
    <x v="0"/>
    <s v="Not Applicable: No Direct Violence"/>
    <s v="Administration"/>
    <n v="0"/>
    <n v="0"/>
    <n v="0"/>
    <n v="0"/>
    <n v="0"/>
    <n v="0"/>
    <n v="0"/>
    <n v="0"/>
    <n v="0"/>
    <n v="0"/>
    <n v="0"/>
    <n v="0"/>
    <n v="0"/>
    <n v="0"/>
    <s v="None"/>
    <n v="0"/>
    <n v="0"/>
    <n v="0"/>
    <n v="1"/>
    <n v="0"/>
    <n v="0"/>
    <n v="0"/>
    <n v="0"/>
    <s v="47012"/>
  </r>
  <r>
    <d v="2024-05-15T00:00:00"/>
    <x v="0"/>
    <x v="4"/>
    <s v="15"/>
    <s v="15 May 2024: Israeli soldiers prevented paramedics from a Palestinian youth who was shot and injured by Israeli forces, causing him to bleed to death."/>
    <s v="OPT"/>
    <s v="PSE"/>
    <x v="2"/>
    <s v="Host Government: Military"/>
    <x v="0"/>
    <s v="Firearms"/>
    <s v="Road"/>
    <n v="0"/>
    <n v="0"/>
    <n v="0"/>
    <n v="0"/>
    <n v="0"/>
    <n v="0"/>
    <n v="0"/>
    <n v="0"/>
    <n v="0"/>
    <n v="1"/>
    <n v="0"/>
    <n v="0"/>
    <n v="0"/>
    <n v="0"/>
    <s v="None"/>
    <n v="0"/>
    <n v="0"/>
    <n v="0"/>
    <n v="1"/>
    <n v="0"/>
    <n v="0"/>
    <n v="0"/>
    <n v="0"/>
    <s v="47950"/>
  </r>
  <r>
    <d v="2024-05-15T00:00:00"/>
    <x v="0"/>
    <x v="4"/>
    <s v="15"/>
    <s v="15 May 2024: In Jabalia Camp, displaced persons were injured after being hit by Israeli snipers while leaving a UN-agency clinic._x000d__x000a_"/>
    <s v="OPT"/>
    <s v="PSE"/>
    <x v="0"/>
    <s v="Host Government: Military"/>
    <x v="0"/>
    <s v="Firearms"/>
    <s v="IDP/Refugee Camp"/>
    <n v="0"/>
    <n v="0"/>
    <n v="0"/>
    <n v="0"/>
    <n v="1"/>
    <n v="0"/>
    <n v="0"/>
    <n v="0"/>
    <n v="0"/>
    <n v="0"/>
    <n v="0"/>
    <n v="0"/>
    <n v="0"/>
    <n v="0"/>
    <s v="None"/>
    <n v="0"/>
    <n v="0"/>
    <n v="0"/>
    <n v="1"/>
    <n v="0"/>
    <n v="0"/>
    <n v="0"/>
    <n v="0"/>
    <s v="47007"/>
  </r>
  <r>
    <d v="2024-05-15T00:00:00"/>
    <x v="0"/>
    <x v="4"/>
    <s v="15"/>
    <s v="Around 15 May 2024: A medical centre was destroyed during an Israeli ground operation in the area. "/>
    <s v="OPT"/>
    <s v="PSE"/>
    <x v="0"/>
    <s v="Host Government: Military"/>
    <x v="0"/>
    <s v="Unspecified Explosive"/>
    <s v="Health Building"/>
    <n v="1"/>
    <n v="0"/>
    <n v="0"/>
    <n v="0"/>
    <n v="0"/>
    <n v="0"/>
    <n v="0"/>
    <n v="0"/>
    <n v="0"/>
    <n v="0"/>
    <n v="0"/>
    <n v="0"/>
    <n v="0"/>
    <n v="0"/>
    <s v="None"/>
    <n v="0"/>
    <n v="0"/>
    <n v="0"/>
    <n v="1"/>
    <n v="0"/>
    <n v="0"/>
    <n v="0"/>
    <n v="0"/>
    <s v="47024"/>
  </r>
  <r>
    <d v="2024-05-14T00:00:00"/>
    <x v="0"/>
    <x v="4"/>
    <s v="14"/>
    <s v="14 May 2024:  A field hospital was evacuated following the issuance of an evacuation order for the area where the hospital was located, becoming non-functional."/>
    <s v="OPT"/>
    <s v="PSE"/>
    <x v="0"/>
    <s v="Host Government: Military"/>
    <x v="0"/>
    <s v="Not Applicable: No Direct Violence"/>
    <s v="Administration"/>
    <n v="0"/>
    <n v="0"/>
    <n v="0"/>
    <n v="0"/>
    <n v="0"/>
    <n v="0"/>
    <n v="0"/>
    <n v="0"/>
    <n v="0"/>
    <n v="1"/>
    <n v="0"/>
    <n v="0"/>
    <n v="0"/>
    <n v="0"/>
    <s v="None"/>
    <n v="0"/>
    <n v="0"/>
    <n v="0"/>
    <n v="1"/>
    <n v="0"/>
    <n v="0"/>
    <n v="0"/>
    <n v="0"/>
    <s v="46959"/>
  </r>
  <r>
    <d v="2024-05-14T00:00:00"/>
    <x v="0"/>
    <x v="4"/>
    <s v="14"/>
    <s v="14 May 2024: Israeli army tanks advanced close to a NGO-supported hospital."/>
    <s v="OPT"/>
    <s v="PSE"/>
    <x v="0"/>
    <s v="Host Government: Military"/>
    <x v="0"/>
    <s v="Other Weapon"/>
    <s v="Open Space"/>
    <n v="0"/>
    <n v="0"/>
    <n v="0"/>
    <n v="0"/>
    <n v="0"/>
    <n v="0"/>
    <n v="0"/>
    <n v="0"/>
    <n v="0"/>
    <n v="0"/>
    <n v="0"/>
    <n v="0"/>
    <n v="0"/>
    <n v="0"/>
    <s v="None"/>
    <n v="0"/>
    <n v="0"/>
    <n v="0"/>
    <n v="1"/>
    <n v="0"/>
    <n v="0"/>
    <n v="0"/>
    <n v="0"/>
    <s v="46820"/>
  </r>
  <r>
    <d v="2024-05-13T00:00:00"/>
    <x v="0"/>
    <x v="4"/>
    <s v="13"/>
    <s v="13 May 2024: The outer walls of a UN-agency health centre was damaged by Israeli bulldozers. "/>
    <s v="OPT"/>
    <s v="PSE"/>
    <x v="0"/>
    <s v="Host Government: Military"/>
    <x v="0"/>
    <s v="Firearms"/>
    <s v="Health Building"/>
    <n v="0"/>
    <n v="1"/>
    <n v="0"/>
    <n v="0"/>
    <n v="0"/>
    <n v="0"/>
    <n v="0"/>
    <n v="0"/>
    <n v="0"/>
    <n v="0"/>
    <n v="0"/>
    <n v="0"/>
    <n v="0"/>
    <n v="0"/>
    <s v="None"/>
    <n v="0"/>
    <n v="0"/>
    <n v="0"/>
    <n v="1"/>
    <n v="0"/>
    <n v="0"/>
    <n v="0"/>
    <n v="0"/>
    <s v="47011"/>
  </r>
  <r>
    <d v="2024-05-13T00:00:00"/>
    <x v="0"/>
    <x v="4"/>
    <s v="13"/>
    <s v="13 May 2024: 17 American health workers, including 10 from an INGO, were trapped in the Gaza Strip after providing medical services to a hospital as part of a UN-organised mission due to a border closure. On 17 May, the health workers managed to safely get out of the Gaza Strip."/>
    <s v="OPT"/>
    <s v="PSE"/>
    <x v="0"/>
    <s v="Host Government: Military"/>
    <x v="0"/>
    <s v="Not Applicable: No Direct Violence"/>
    <s v="Administration"/>
    <n v="0"/>
    <n v="0"/>
    <n v="0"/>
    <n v="0"/>
    <n v="0"/>
    <n v="0"/>
    <n v="0"/>
    <n v="0"/>
    <n v="0"/>
    <n v="1"/>
    <n v="0"/>
    <n v="0"/>
    <n v="0"/>
    <n v="0"/>
    <s v="None"/>
    <n v="0"/>
    <n v="0"/>
    <n v="0"/>
    <n v="1"/>
    <n v="0"/>
    <n v="0"/>
    <n v="0"/>
    <n v="0"/>
    <s v="47013"/>
  </r>
  <r>
    <d v="2024-05-13T00:00:00"/>
    <x v="0"/>
    <x v="4"/>
    <s v="13"/>
    <s v="13 May 2024: A marked UN-agency vehicle came under Israeli fire on the way to a hospital, killing the Palestinian driver and an international staff member."/>
    <s v="OPT"/>
    <s v="PSE"/>
    <x v="0"/>
    <s v="Host Government: Military"/>
    <x v="0"/>
    <s v="Unspecified Explosive"/>
    <s v="Road"/>
    <n v="0"/>
    <n v="0"/>
    <n v="0"/>
    <n v="0"/>
    <n v="0"/>
    <n v="0"/>
    <n v="1"/>
    <n v="0"/>
    <n v="0"/>
    <n v="0"/>
    <n v="1"/>
    <n v="1"/>
    <n v="0"/>
    <n v="0"/>
    <s v="None"/>
    <n v="0"/>
    <n v="0"/>
    <n v="0"/>
    <n v="1"/>
    <n v="0"/>
    <n v="0"/>
    <n v="0"/>
    <n v="0"/>
    <s v="46811"/>
  </r>
  <r>
    <d v="2024-05-13T00:00:00"/>
    <x v="0"/>
    <x v="4"/>
    <s v="13"/>
    <s v="13 May 2024: An NGO hospital was ordered to evacuate by Israeli forces."/>
    <s v="OPT"/>
    <s v="PSE"/>
    <x v="0"/>
    <s v="Host Government: Military"/>
    <x v="0"/>
    <s v="Not Applicable: No Direct Violence"/>
    <s v="Communication"/>
    <n v="0"/>
    <n v="0"/>
    <n v="0"/>
    <n v="0"/>
    <n v="0"/>
    <n v="0"/>
    <n v="0"/>
    <n v="0"/>
    <n v="0"/>
    <n v="1"/>
    <n v="0"/>
    <n v="0"/>
    <n v="0"/>
    <n v="0"/>
    <s v="None"/>
    <n v="0"/>
    <n v="0"/>
    <n v="0"/>
    <n v="1"/>
    <n v="0"/>
    <n v="0"/>
    <n v="0"/>
    <n v="0"/>
    <s v="46816"/>
  </r>
  <r>
    <d v="2024-05-13T00:00:00"/>
    <x v="0"/>
    <x v="4"/>
    <s v="13"/>
    <s v="13 May 2024: Red Cross headquarters were was by Israeli shelling. _x000d__x000a_"/>
    <s v="OPT"/>
    <s v="PSE"/>
    <x v="0"/>
    <s v="Host Government: Military"/>
    <x v="0"/>
    <s v="Shelling"/>
    <s v="Compound/Office Building"/>
    <n v="0"/>
    <n v="1"/>
    <n v="0"/>
    <n v="0"/>
    <n v="0"/>
    <n v="0"/>
    <n v="0"/>
    <n v="0"/>
    <n v="0"/>
    <n v="0"/>
    <n v="0"/>
    <n v="0"/>
    <n v="0"/>
    <n v="0"/>
    <s v="None"/>
    <n v="0"/>
    <n v="0"/>
    <n v="0"/>
    <n v="1"/>
    <n v="0"/>
    <n v="0"/>
    <n v="0"/>
    <n v="0"/>
    <s v="46814"/>
  </r>
  <r>
    <d v="2024-05-12T00:00:00"/>
    <x v="0"/>
    <x v="4"/>
    <s v="12"/>
    <s v="12 May 2024: Israeli artillery hit the vicinity of a health centre. "/>
    <s v="OPT"/>
    <s v="PSE"/>
    <x v="0"/>
    <s v="Host Government: Military"/>
    <x v="0"/>
    <s v="Artillery"/>
    <s v="Health Building"/>
    <n v="0"/>
    <n v="0"/>
    <n v="0"/>
    <n v="0"/>
    <n v="1"/>
    <n v="0"/>
    <n v="0"/>
    <n v="0"/>
    <n v="0"/>
    <n v="0"/>
    <n v="0"/>
    <n v="0"/>
    <n v="0"/>
    <n v="0"/>
    <s v="None"/>
    <n v="0"/>
    <n v="0"/>
    <n v="0"/>
    <n v="1"/>
    <n v="0"/>
    <n v="0"/>
    <n v="0"/>
    <n v="0"/>
    <s v="46957"/>
  </r>
  <r>
    <d v="2024-05-12T00:00:00"/>
    <x v="0"/>
    <x v="4"/>
    <s v="12"/>
    <s v="12 May 2024: In Jabalia Refugee Camp, medical teams were fired at by Israeli tanks and armoured vehicles, preventing them from reaching killed and injured people during an Israeli military raid."/>
    <s v="OPT"/>
    <s v="PSE"/>
    <x v="0"/>
    <s v="Host Government: Military"/>
    <x v="0"/>
    <s v="Unspecified Explosive"/>
    <s v="IDP/Refugee Camp"/>
    <n v="0"/>
    <n v="0"/>
    <n v="0"/>
    <n v="0"/>
    <n v="0"/>
    <n v="0"/>
    <n v="0"/>
    <n v="0"/>
    <n v="0"/>
    <n v="1"/>
    <n v="0"/>
    <n v="0"/>
    <n v="0"/>
    <n v="0"/>
    <s v="None"/>
    <n v="1"/>
    <n v="0"/>
    <n v="0"/>
    <n v="1"/>
    <n v="0"/>
    <n v="0"/>
    <n v="0"/>
    <n v="0"/>
    <s v="46809"/>
  </r>
  <r>
    <d v="2024-05-12T00:00:00"/>
    <x v="0"/>
    <x v="4"/>
    <s v="12"/>
    <s v="12 May 2024: In Bureij Refugee Camp, a medical centre was hit and destroyed by Israeli airstrikes. An unspecified number of people were injured. "/>
    <s v="OPT"/>
    <s v="PSE"/>
    <x v="0"/>
    <s v="Host Government: Military"/>
    <x v="0"/>
    <s v="Aerial Bomb: Plane"/>
    <s v="IDP/Refugee Camp"/>
    <n v="1"/>
    <n v="0"/>
    <n v="0"/>
    <n v="0"/>
    <n v="0"/>
    <n v="0"/>
    <n v="0"/>
    <n v="0"/>
    <n v="0"/>
    <n v="0"/>
    <n v="0"/>
    <n v="0"/>
    <n v="0"/>
    <n v="0"/>
    <s v="None"/>
    <n v="0"/>
    <n v="0"/>
    <n v="0"/>
    <n v="1"/>
    <n v="0"/>
    <n v="0"/>
    <n v="0"/>
    <n v="0"/>
    <s v="46760"/>
  </r>
  <r>
    <d v="2024-05-12T00:00:00"/>
    <x v="0"/>
    <x v="4"/>
    <s v="12"/>
    <s v="12 May 2024: In Brazil Camp, ambulances arriving at the scene were shot at by Israeli drones."/>
    <s v="OPT"/>
    <s v="PSE"/>
    <x v="0"/>
    <s v="Host Government: Military"/>
    <x v="0"/>
    <s v="Aerial Bomb: Drone"/>
    <s v="IDP/Refugee Camp"/>
    <n v="0"/>
    <n v="0"/>
    <n v="0"/>
    <n v="0"/>
    <n v="0"/>
    <n v="0"/>
    <n v="0"/>
    <n v="0"/>
    <n v="0"/>
    <n v="0"/>
    <n v="0"/>
    <n v="0"/>
    <n v="0"/>
    <n v="0"/>
    <s v="None"/>
    <n v="0"/>
    <n v="0"/>
    <n v="0"/>
    <n v="1"/>
    <n v="0"/>
    <n v="0"/>
    <n v="0"/>
    <n v="0"/>
    <s v="53395"/>
  </r>
  <r>
    <d v="2024-05-11T00:00:00"/>
    <x v="0"/>
    <x v="4"/>
    <s v="11"/>
    <s v="11 May 2024: In Jabalia Refugee Camp, Israeli drones opened fire on ambulances near a UN clinic and congregated displaced people."/>
    <s v="OPT"/>
    <s v="PSE"/>
    <x v="0"/>
    <s v="Host Government: Military"/>
    <x v="0"/>
    <s v="Aerial Bomb: Drone"/>
    <s v="IDP/Refugee Camp"/>
    <n v="0"/>
    <n v="0"/>
    <n v="0"/>
    <n v="0"/>
    <n v="1"/>
    <n v="0"/>
    <n v="0"/>
    <n v="0"/>
    <n v="0"/>
    <n v="0"/>
    <n v="0"/>
    <n v="0"/>
    <n v="0"/>
    <n v="0"/>
    <s v="None"/>
    <n v="0"/>
    <n v="0"/>
    <n v="0"/>
    <n v="1"/>
    <n v="0"/>
    <n v="0"/>
    <n v="0"/>
    <n v="0"/>
    <s v="46810"/>
  </r>
  <r>
    <d v="2024-05-11T00:00:00"/>
    <x v="0"/>
    <x v="4"/>
    <s v="11"/>
    <s v="11 May 2024: A paediatric surgeon and a dentist were killed in an Israeli airstrike._x000d__x000a_"/>
    <s v="OPT"/>
    <s v="PSE"/>
    <x v="0"/>
    <s v="Host Government: Military"/>
    <x v="0"/>
    <s v="Aerial Bomb: Plane"/>
    <s v="No Information"/>
    <n v="0"/>
    <n v="0"/>
    <n v="0"/>
    <n v="0"/>
    <n v="0"/>
    <n v="0"/>
    <n v="0"/>
    <n v="0"/>
    <n v="0"/>
    <n v="0"/>
    <n v="2"/>
    <n v="0"/>
    <n v="0"/>
    <n v="0"/>
    <s v="None"/>
    <n v="0"/>
    <n v="0"/>
    <n v="0"/>
    <n v="1"/>
    <n v="0"/>
    <n v="0"/>
    <n v="0"/>
    <n v="0"/>
    <s v="46955"/>
  </r>
  <r>
    <d v="2024-05-10T00:00:00"/>
    <x v="0"/>
    <x v="4"/>
    <s v="10"/>
    <s v="As reported on 10 May 2024: A UN-agency and its partners were forced to stop evacuations of patients from the north due to fuel shortages and limited bed capacity at health facilities in the south._x000d__x000a_"/>
    <s v="OPT"/>
    <s v="PSE"/>
    <x v="0"/>
    <s v="Host Government: Military"/>
    <x v="0"/>
    <s v="Not Applicable: No Direct Violence"/>
    <s v="Administration"/>
    <n v="0"/>
    <n v="0"/>
    <n v="0"/>
    <n v="0"/>
    <n v="0"/>
    <n v="0"/>
    <n v="0"/>
    <n v="0"/>
    <n v="0"/>
    <n v="0"/>
    <n v="0"/>
    <n v="0"/>
    <n v="0"/>
    <n v="0"/>
    <s v="None"/>
    <n v="0"/>
    <n v="0"/>
    <n v="0"/>
    <n v="1"/>
    <n v="0"/>
    <n v="0"/>
    <n v="0"/>
    <n v="0"/>
    <s v="46759"/>
  </r>
  <r>
    <d v="2024-05-10T00:00:00"/>
    <x v="0"/>
    <x v="4"/>
    <s v="10"/>
    <s v="10 May 2024: A medical centre was hit by Israeli artillery shells, causing a fire. Two Palestinians were killed. "/>
    <s v="OPT"/>
    <s v="PSE"/>
    <x v="0"/>
    <s v="Host Government: Military"/>
    <x v="0"/>
    <s v="Artillery"/>
    <s v="Health Building"/>
    <n v="0"/>
    <n v="1"/>
    <n v="0"/>
    <n v="0"/>
    <n v="0"/>
    <n v="0"/>
    <n v="0"/>
    <n v="0"/>
    <n v="0"/>
    <n v="0"/>
    <n v="0"/>
    <n v="0"/>
    <n v="0"/>
    <n v="0"/>
    <s v="None"/>
    <n v="0"/>
    <n v="0"/>
    <n v="0"/>
    <n v="1"/>
    <n v="0"/>
    <n v="0"/>
    <n v="0"/>
    <n v="0"/>
    <s v="46954"/>
  </r>
  <r>
    <d v="2024-05-09T00:00:00"/>
    <x v="0"/>
    <x v="4"/>
    <s v="09"/>
    <s v="09 May 2024: Only one mission of a UN-agency was carried out amid growing insecurity and delays during an Israeli military operation."/>
    <s v="OPT"/>
    <s v="PSE"/>
    <x v="0"/>
    <s v="Host Government: Military"/>
    <x v="0"/>
    <s v="Unspecified Explosive"/>
    <s v="Open Space"/>
    <n v="0"/>
    <n v="0"/>
    <n v="0"/>
    <n v="0"/>
    <n v="0"/>
    <n v="0"/>
    <n v="0"/>
    <n v="0"/>
    <n v="0"/>
    <n v="0"/>
    <n v="0"/>
    <n v="0"/>
    <n v="0"/>
    <n v="0"/>
    <s v="None"/>
    <n v="0"/>
    <n v="0"/>
    <n v="0"/>
    <n v="1"/>
    <n v="0"/>
    <n v="0"/>
    <n v="0"/>
    <n v="0"/>
    <s v="46949"/>
  </r>
  <r>
    <d v="2024-05-08T00:00:00"/>
    <x v="0"/>
    <x v="4"/>
    <s v="08"/>
    <s v="08 May 2024: Israeli forces fired shells in the vicinity of a hospital. _x000d__x000a_"/>
    <s v="OPT"/>
    <s v="PSE"/>
    <x v="0"/>
    <s v="Host Government: Military"/>
    <x v="0"/>
    <s v="Shelling"/>
    <s v="Health Building"/>
    <n v="0"/>
    <n v="0"/>
    <n v="0"/>
    <n v="0"/>
    <n v="1"/>
    <n v="0"/>
    <n v="0"/>
    <n v="0"/>
    <n v="0"/>
    <n v="0"/>
    <n v="0"/>
    <n v="0"/>
    <n v="0"/>
    <n v="0"/>
    <s v="None"/>
    <n v="0"/>
    <n v="0"/>
    <n v="0"/>
    <n v="1"/>
    <n v="0"/>
    <n v="0"/>
    <n v="0"/>
    <n v="0"/>
    <s v="46689"/>
  </r>
  <r>
    <d v="2024-05-08T00:00:00"/>
    <x v="0"/>
    <x v="4"/>
    <s v="08"/>
    <s v="08 May 2024: A dental clinic was hit, killing 13 Palestinians and injuring an unspecified number."/>
    <s v="OPT"/>
    <s v="PSE"/>
    <x v="0"/>
    <s v="Host Government: Military"/>
    <x v="0"/>
    <s v="Unspecified Explosive"/>
    <s v="Health Building"/>
    <n v="0"/>
    <n v="1"/>
    <n v="0"/>
    <n v="0"/>
    <n v="0"/>
    <n v="0"/>
    <n v="0"/>
    <n v="0"/>
    <n v="0"/>
    <n v="0"/>
    <n v="0"/>
    <n v="0"/>
    <n v="0"/>
    <n v="0"/>
    <s v="None"/>
    <n v="0"/>
    <n v="0"/>
    <n v="0"/>
    <n v="1"/>
    <n v="0"/>
    <n v="0"/>
    <n v="0"/>
    <n v="0"/>
    <s v="46688"/>
  </r>
  <r>
    <d v="2024-05-08T00:00:00"/>
    <x v="0"/>
    <x v="4"/>
    <s v="08"/>
    <s v="08 May 2024: An INGO announced it was handing over its activities at a hospital to the Ministry of Health and relocating its staff to another hospital to continue supporting maternity services in a safer area."/>
    <s v="OPT"/>
    <s v="PSE"/>
    <x v="0"/>
    <s v="Host Government: Military"/>
    <x v="0"/>
    <s v="Not Applicable: No Direct Violence"/>
    <s v="Open Space"/>
    <n v="0"/>
    <n v="0"/>
    <n v="0"/>
    <n v="0"/>
    <n v="0"/>
    <n v="0"/>
    <n v="0"/>
    <n v="0"/>
    <n v="0"/>
    <n v="0"/>
    <n v="0"/>
    <n v="0"/>
    <n v="0"/>
    <n v="0"/>
    <s v="None"/>
    <n v="0"/>
    <n v="0"/>
    <n v="0"/>
    <n v="1"/>
    <n v="0"/>
    <n v="0"/>
    <n v="0"/>
    <n v="0"/>
    <s v="46687"/>
  </r>
  <r>
    <d v="2024-05-08T00:00:00"/>
    <x v="0"/>
    <x v="4"/>
    <s v="08"/>
    <s v="08 May 2024: An INGO suspended its activities at a clinic, where over 8,200 consultations had been provided in April alone."/>
    <s v="OPT"/>
    <s v="PSE"/>
    <x v="0"/>
    <s v="Host Government: Military"/>
    <x v="0"/>
    <s v="Not Applicable: No Direct Violence"/>
    <s v="Open Space"/>
    <n v="0"/>
    <n v="0"/>
    <n v="0"/>
    <n v="0"/>
    <n v="0"/>
    <n v="0"/>
    <n v="0"/>
    <n v="0"/>
    <n v="0"/>
    <n v="0"/>
    <n v="0"/>
    <n v="0"/>
    <n v="0"/>
    <n v="0"/>
    <s v="None"/>
    <n v="0"/>
    <n v="0"/>
    <n v="0"/>
    <n v="1"/>
    <n v="0"/>
    <n v="0"/>
    <n v="0"/>
    <n v="0"/>
    <s v="46686"/>
  </r>
  <r>
    <d v="2024-05-07T00:00:00"/>
    <x v="0"/>
    <x v="4"/>
    <s v="07"/>
    <s v="07 May 2024: An INGO discharged patients able to walk from their clinic inside a government hospital in preparation for a potential medical evacuation. On 12 May, the INGO announced its withdrawal from the hospital, following the advancing offensive. The remaining 22 patients were referred to other facilities."/>
    <s v="OPT"/>
    <s v="PSE"/>
    <x v="0"/>
    <s v="Host Government: Military"/>
    <x v="0"/>
    <s v="Not Applicable: No Direct Violence"/>
    <s v="Open Space"/>
    <n v="0"/>
    <n v="0"/>
    <n v="0"/>
    <n v="0"/>
    <n v="0"/>
    <n v="0"/>
    <n v="0"/>
    <n v="0"/>
    <n v="0"/>
    <n v="0"/>
    <n v="0"/>
    <n v="0"/>
    <n v="0"/>
    <n v="0"/>
    <s v="None"/>
    <n v="0"/>
    <n v="0"/>
    <n v="0"/>
    <n v="1"/>
    <n v="0"/>
    <n v="0"/>
    <n v="0"/>
    <n v="0"/>
    <s v="46685"/>
  </r>
  <r>
    <d v="2024-05-07T00:00:00"/>
    <x v="0"/>
    <x v="4"/>
    <s v="07"/>
    <s v="07 May 2024: The entry of fuel, all medical supplies and medical evacuations of patients through a border crossing was stopped after it was closed by Israeli forces. 159 critical patients, including cancer cases, were prevented from leaving to receive treatment. As of 25 June, the number of patients prevented from leaving was about 2000."/>
    <s v="OPT"/>
    <s v="PSE"/>
    <x v="0"/>
    <s v="Host Government: Military"/>
    <x v="0"/>
    <s v="Not Applicable: No Direct Violence"/>
    <s v="Administration"/>
    <n v="0"/>
    <n v="0"/>
    <n v="0"/>
    <n v="0"/>
    <n v="0"/>
    <n v="0"/>
    <n v="0"/>
    <n v="0"/>
    <n v="0"/>
    <n v="1"/>
    <n v="0"/>
    <n v="0"/>
    <n v="0"/>
    <n v="0"/>
    <s v="None"/>
    <n v="0"/>
    <n v="0"/>
    <n v="0"/>
    <n v="1"/>
    <n v="0"/>
    <n v="0"/>
    <n v="0"/>
    <n v="0"/>
    <s v="46663"/>
  </r>
  <r>
    <d v="2024-05-07T00:00:00"/>
    <x v="0"/>
    <x v="4"/>
    <s v="07"/>
    <s v="07 May 2024: Access to a hospital, where patients were being referred for surgery, was cut off by Israeli forces, making it difficult for ambulances to reach the facility. As a result, and following the evacuation of another nearby hospital, the governorate does not have any substantial medical services._x000d__x000a_"/>
    <s v="OPT"/>
    <s v="PSE"/>
    <x v="0"/>
    <s v="Host Government: Military"/>
    <x v="0"/>
    <s v="Not Applicable: No Direct Violence"/>
    <s v="Administration"/>
    <n v="0"/>
    <n v="0"/>
    <n v="0"/>
    <n v="0"/>
    <n v="0"/>
    <n v="0"/>
    <n v="0"/>
    <n v="0"/>
    <n v="0"/>
    <n v="1"/>
    <n v="0"/>
    <n v="0"/>
    <n v="0"/>
    <n v="0"/>
    <s v="None"/>
    <n v="0"/>
    <n v="0"/>
    <n v="0"/>
    <n v="1"/>
    <n v="0"/>
    <n v="0"/>
    <n v="0"/>
    <n v="0"/>
    <s v="46682"/>
  </r>
  <r>
    <d v="2024-05-06T00:00:00"/>
    <x v="0"/>
    <x v="4"/>
    <s v="06"/>
    <s v="06 May 2024: A hospital’s entrances were surrounded by Israeli forces during a security operation on the city and neighbouring refugee camps."/>
    <s v="OPT"/>
    <s v="PSE"/>
    <x v="1"/>
    <s v="Host Government: Military"/>
    <x v="0"/>
    <s v="Firearms"/>
    <s v="IDP/Refugee Camp"/>
    <n v="0"/>
    <n v="0"/>
    <n v="0"/>
    <n v="0"/>
    <n v="0"/>
    <n v="0"/>
    <n v="0"/>
    <n v="0"/>
    <n v="0"/>
    <n v="1"/>
    <n v="0"/>
    <n v="0"/>
    <n v="0"/>
    <n v="0"/>
    <s v="None"/>
    <n v="0"/>
    <n v="0"/>
    <n v="0"/>
    <n v="1"/>
    <n v="0"/>
    <n v="0"/>
    <n v="0"/>
    <n v="0"/>
    <s v="46883"/>
  </r>
  <r>
    <d v="2024-05-06T00:00:00"/>
    <x v="0"/>
    <x v="4"/>
    <s v="06"/>
    <s v="06 May 2024: An INGO was forced to close its medical unit due to being in the evacuation zone."/>
    <s v="OPT"/>
    <s v="PSE"/>
    <x v="0"/>
    <s v="Host Government: Military"/>
    <x v="0"/>
    <s v="Not Applicable: No Direct Violence"/>
    <s v="Administration"/>
    <n v="0"/>
    <n v="0"/>
    <n v="0"/>
    <n v="0"/>
    <n v="0"/>
    <n v="0"/>
    <n v="0"/>
    <n v="0"/>
    <n v="0"/>
    <n v="1"/>
    <n v="0"/>
    <n v="0"/>
    <n v="0"/>
    <n v="0"/>
    <s v="None"/>
    <n v="0"/>
    <n v="0"/>
    <n v="0"/>
    <n v="1"/>
    <n v="0"/>
    <n v="0"/>
    <n v="0"/>
    <n v="0"/>
    <s v="46660"/>
  </r>
  <r>
    <d v="2024-05-06T00:00:00"/>
    <x v="0"/>
    <x v="4"/>
    <s v="06"/>
    <s v="06 May 2024: An INGO reduced their operating hours at its static clinic in a displacement site as health workers prepared for potential evacuations. A medical unit belonging to the INGO was forced to evacuate earlier that day. "/>
    <s v="OPT"/>
    <s v="PSE"/>
    <x v="0"/>
    <s v="Host Government: Military"/>
    <x v="0"/>
    <s v="Not Applicable: No Direct Violence"/>
    <s v="Open Space"/>
    <n v="0"/>
    <n v="0"/>
    <n v="0"/>
    <n v="0"/>
    <n v="0"/>
    <n v="0"/>
    <n v="0"/>
    <n v="0"/>
    <n v="0"/>
    <n v="0"/>
    <n v="0"/>
    <n v="0"/>
    <n v="0"/>
    <n v="0"/>
    <s v="None"/>
    <n v="0"/>
    <n v="0"/>
    <n v="0"/>
    <n v="1"/>
    <n v="0"/>
    <n v="0"/>
    <n v="0"/>
    <n v="0"/>
    <s v="46661"/>
  </r>
  <r>
    <d v="2024-05-06T00:00:00"/>
    <x v="0"/>
    <x v="4"/>
    <s v="06"/>
    <s v="06 May 2024: Surgical staff of an INGO due to support a hospital were denied entry at a border crossing due to its closure."/>
    <s v="OPT"/>
    <s v="PSE"/>
    <x v="0"/>
    <s v="Host Government: Military"/>
    <x v="0"/>
    <s v="Firearms"/>
    <s v="Other"/>
    <n v="0"/>
    <n v="0"/>
    <n v="0"/>
    <n v="0"/>
    <n v="0"/>
    <n v="0"/>
    <n v="0"/>
    <n v="0"/>
    <n v="0"/>
    <n v="1"/>
    <n v="0"/>
    <n v="0"/>
    <n v="0"/>
    <n v="0"/>
    <s v="None"/>
    <n v="0"/>
    <n v="0"/>
    <n v="0"/>
    <n v="1"/>
    <n v="0"/>
    <n v="0"/>
    <n v="0"/>
    <n v="0"/>
    <s v="46662"/>
  </r>
  <r>
    <d v="2024-05-06T00:00:00"/>
    <x v="0"/>
    <x v="4"/>
    <s v="06"/>
    <s v="06 May 2024: In Tulkarem Refugee Camp, an INGO-supported stabilisation point was stormed during a raid by Israeli forces. Volunteer paramedics trained by the INGO were harassed and do not feel safe providing care to patients."/>
    <s v="OPT"/>
    <s v="PSE"/>
    <x v="1"/>
    <s v="Host Government: Military"/>
    <x v="0"/>
    <s v="Firearms"/>
    <s v="IDP/Refugee Camp"/>
    <n v="0"/>
    <n v="1"/>
    <n v="1"/>
    <n v="0"/>
    <n v="0"/>
    <n v="0"/>
    <n v="0"/>
    <n v="0"/>
    <n v="0"/>
    <n v="0"/>
    <n v="0"/>
    <n v="1"/>
    <n v="0"/>
    <n v="0"/>
    <s v="None"/>
    <n v="1"/>
    <n v="1"/>
    <n v="0"/>
    <n v="1"/>
    <n v="0"/>
    <n v="0"/>
    <n v="0"/>
    <n v="0"/>
    <s v="46749"/>
  </r>
  <r>
    <d v="2024-05-06T00:00:00"/>
    <x v="0"/>
    <x v="4"/>
    <s v="06"/>
    <s v="As reported on 06 May 2024: A hospital was ordered to evacuate by Israeli forces."/>
    <s v="OPT"/>
    <s v="PSE"/>
    <x v="0"/>
    <s v="Host Government: Military"/>
    <x v="0"/>
    <s v="Not Applicable: No Direct Violence"/>
    <s v="Administration"/>
    <n v="0"/>
    <n v="0"/>
    <n v="0"/>
    <n v="0"/>
    <n v="0"/>
    <n v="0"/>
    <n v="0"/>
    <n v="0"/>
    <n v="0"/>
    <n v="1"/>
    <n v="0"/>
    <n v="0"/>
    <n v="0"/>
    <n v="0"/>
    <s v="None"/>
    <n v="0"/>
    <n v="0"/>
    <n v="0"/>
    <n v="1"/>
    <n v="0"/>
    <n v="0"/>
    <n v="0"/>
    <n v="0"/>
    <s v="53626"/>
  </r>
  <r>
    <d v="2024-05-06T00:00:00"/>
    <x v="0"/>
    <x v="4"/>
    <s v="06"/>
    <s v="06 May 2024: A hospital was affected by Israeli evacuation orders in the area. It was evacuated the following day. The dialysis department, the only one in Gaza, reportedly remained open."/>
    <s v="OPT"/>
    <s v="PSE"/>
    <x v="0"/>
    <s v="Host Government: Military"/>
    <x v="0"/>
    <s v="Not Applicable: No Direct Violence"/>
    <s v="Administration"/>
    <n v="0"/>
    <n v="0"/>
    <n v="0"/>
    <n v="0"/>
    <n v="0"/>
    <n v="0"/>
    <n v="0"/>
    <n v="0"/>
    <n v="0"/>
    <n v="1"/>
    <n v="0"/>
    <n v="0"/>
    <n v="0"/>
    <n v="0"/>
    <s v="None"/>
    <n v="0"/>
    <n v="0"/>
    <n v="0"/>
    <n v="1"/>
    <n v="0"/>
    <n v="0"/>
    <n v="0"/>
    <n v="0"/>
    <s v="46404"/>
  </r>
  <r>
    <d v="2024-05-06T00:00:00"/>
    <x v="0"/>
    <x v="4"/>
    <s v="06"/>
    <s v="06 May 2024: In Tulkarm Camp, ambulance crews were prevented from reaching and transporting people injured by Israeli forces during a raid on the camp. A woman injured by shrapnel was eventually handed to the Red Cross at an Israeli checkpoint."/>
    <s v="OPT"/>
    <s v="PSE"/>
    <x v="1"/>
    <s v="Host Government: Military"/>
    <x v="0"/>
    <s v="Firearms"/>
    <s v="IDP/Refugee Camp"/>
    <n v="0"/>
    <n v="0"/>
    <n v="0"/>
    <n v="0"/>
    <n v="0"/>
    <n v="0"/>
    <n v="0"/>
    <n v="0"/>
    <n v="0"/>
    <n v="1"/>
    <n v="0"/>
    <n v="0"/>
    <n v="0"/>
    <n v="0"/>
    <s v="None"/>
    <n v="0"/>
    <n v="0"/>
    <n v="0"/>
    <n v="1"/>
    <n v="0"/>
    <n v="0"/>
    <n v="0"/>
    <n v="0"/>
    <s v="46869"/>
  </r>
  <r>
    <d v="2024-05-06T00:00:00"/>
    <x v="0"/>
    <x v="4"/>
    <s v="06"/>
    <s v="06 May 2024: In Tulkarm Refugee Camp, Red Cross volunteers inside a house were surrounded by Israeli forces who damaged the facades of the house."/>
    <s v="OPT"/>
    <s v="PSE"/>
    <x v="1"/>
    <s v="Host Government: Military"/>
    <x v="0"/>
    <s v="Firearms"/>
    <s v="IDP/Refugee Camp"/>
    <n v="0"/>
    <n v="0"/>
    <n v="0"/>
    <n v="0"/>
    <n v="0"/>
    <n v="0"/>
    <n v="0"/>
    <n v="0"/>
    <n v="0"/>
    <n v="0"/>
    <n v="0"/>
    <n v="0"/>
    <n v="0"/>
    <n v="0"/>
    <s v="None"/>
    <n v="2"/>
    <n v="0"/>
    <n v="0"/>
    <n v="1"/>
    <n v="0"/>
    <n v="0"/>
    <n v="0"/>
    <n v="0"/>
    <s v="46870"/>
  </r>
  <r>
    <d v="2024-05-06T00:00:00"/>
    <x v="0"/>
    <x v="4"/>
    <s v="06"/>
    <s v="06 May 2024: An ambulance was obstructed from providing emergency services by Israeli soldiers._x000d__x000a_"/>
    <s v="OPT"/>
    <s v="PSE"/>
    <x v="1"/>
    <s v="Host Government: Military"/>
    <x v="0"/>
    <s v="Firearms"/>
    <s v="Road"/>
    <n v="0"/>
    <n v="0"/>
    <n v="0"/>
    <n v="0"/>
    <n v="0"/>
    <n v="0"/>
    <n v="0"/>
    <n v="0"/>
    <n v="0"/>
    <n v="1"/>
    <n v="0"/>
    <n v="0"/>
    <n v="0"/>
    <n v="0"/>
    <s v="None"/>
    <n v="0"/>
    <n v="0"/>
    <n v="0"/>
    <n v="1"/>
    <n v="0"/>
    <n v="0"/>
    <n v="0"/>
    <n v="0"/>
    <s v="46409"/>
  </r>
  <r>
    <d v="2024-05-06T00:00:00"/>
    <x v="0"/>
    <x v="4"/>
    <s v="06"/>
    <s v="06 May 2024: In Tulkarm Refugee Camp, a PRCS medical point was destroyed by Israeli explosives, rendering it out of service and destroying medical equipment."/>
    <s v="OPT"/>
    <s v="PSE"/>
    <x v="1"/>
    <s v="Host Government: Military"/>
    <x v="0"/>
    <s v="Unspecified Explosive"/>
    <s v="IDP/Refugee Camp"/>
    <n v="1"/>
    <n v="0"/>
    <n v="0"/>
    <n v="0"/>
    <n v="0"/>
    <n v="0"/>
    <n v="0"/>
    <n v="0"/>
    <n v="0"/>
    <n v="0"/>
    <n v="0"/>
    <n v="0"/>
    <n v="0"/>
    <n v="0"/>
    <s v="None"/>
    <n v="0"/>
    <n v="0"/>
    <n v="0"/>
    <n v="1"/>
    <n v="0"/>
    <n v="0"/>
    <n v="0"/>
    <n v="0"/>
    <s v="46871"/>
  </r>
  <r>
    <d v="2024-05-06T00:00:00"/>
    <x v="0"/>
    <x v="4"/>
    <s v="06"/>
    <s v="06 May 2024: In Nur Shams Refugee Camp, ambulance crews were prevented from reaching and transporting people injured by Israeli forces during a raid on the camp."/>
    <s v="OPT"/>
    <s v="PSE"/>
    <x v="1"/>
    <s v="Host Government: Military"/>
    <x v="0"/>
    <s v="Firearms"/>
    <s v="IDP/Refugee Camp"/>
    <n v="0"/>
    <n v="0"/>
    <n v="0"/>
    <n v="0"/>
    <n v="0"/>
    <n v="0"/>
    <n v="0"/>
    <n v="0"/>
    <n v="0"/>
    <n v="1"/>
    <n v="0"/>
    <n v="0"/>
    <n v="0"/>
    <n v="0"/>
    <s v="None"/>
    <n v="0"/>
    <n v="0"/>
    <n v="0"/>
    <n v="1"/>
    <n v="0"/>
    <n v="0"/>
    <n v="0"/>
    <n v="0"/>
    <s v="46878"/>
  </r>
  <r>
    <d v="2024-05-04T00:00:00"/>
    <x v="0"/>
    <x v="4"/>
    <s v="04"/>
    <s v="04 May 2024: Ambulance teams were prevented from reaching at least one Palestinian man who was shot and killed by Israeli forces whilst attempting to get out from under the rubble of his demolished home._x000d__x000a_"/>
    <s v="OPT"/>
    <s v="PSE"/>
    <x v="1"/>
    <s v="Host Government: Military"/>
    <x v="0"/>
    <s v="Firearms"/>
    <s v="Road"/>
    <n v="0"/>
    <n v="0"/>
    <n v="0"/>
    <n v="0"/>
    <n v="0"/>
    <n v="0"/>
    <n v="0"/>
    <n v="0"/>
    <n v="0"/>
    <n v="1"/>
    <n v="0"/>
    <n v="0"/>
    <n v="0"/>
    <n v="0"/>
    <s v="None"/>
    <n v="0"/>
    <n v="0"/>
    <n v="0"/>
    <n v="1"/>
    <n v="0"/>
    <n v="0"/>
    <n v="0"/>
    <n v="0"/>
    <s v="46433"/>
  </r>
  <r>
    <d v="2024-04-26T00:00:00"/>
    <x v="0"/>
    <x v="5"/>
    <s v="26"/>
    <s v="26 April 2024: An Israeli airstrike struck the vicinity of a UN-run clinic killing a woman, her husband and their two babies in their residential apartment."/>
    <s v="OPT"/>
    <s v="PSE"/>
    <x v="0"/>
    <s v="Host Government: Military"/>
    <x v="0"/>
    <s v="Unspecified Explosive"/>
    <s v="Health Building"/>
    <n v="0"/>
    <n v="0"/>
    <n v="0"/>
    <n v="0"/>
    <n v="1"/>
    <n v="0"/>
    <n v="0"/>
    <n v="0"/>
    <n v="0"/>
    <n v="0"/>
    <n v="0"/>
    <n v="0"/>
    <n v="0"/>
    <n v="0"/>
    <s v="None"/>
    <n v="0"/>
    <n v="0"/>
    <n v="0"/>
    <n v="1"/>
    <n v="0"/>
    <n v="0"/>
    <n v="0"/>
    <n v="0"/>
    <s v="46361"/>
  </r>
  <r>
    <d v="2024-04-25T00:00:00"/>
    <x v="0"/>
    <x v="5"/>
    <s v="25"/>
    <s v="25 April 2024: An ambulance was obstructed by Israeli soldiers._x000d__x000a_"/>
    <s v="OPT"/>
    <s v="PSE"/>
    <x v="2"/>
    <s v="Host Government: Military"/>
    <x v="0"/>
    <s v="Firearms"/>
    <s v="Road"/>
    <n v="0"/>
    <n v="0"/>
    <n v="0"/>
    <n v="0"/>
    <n v="0"/>
    <n v="0"/>
    <n v="0"/>
    <n v="0"/>
    <n v="0"/>
    <n v="1"/>
    <n v="0"/>
    <n v="0"/>
    <n v="0"/>
    <n v="0"/>
    <s v="None"/>
    <n v="0"/>
    <n v="0"/>
    <n v="0"/>
    <n v="1"/>
    <n v="0"/>
    <n v="0"/>
    <n v="0"/>
    <n v="0"/>
    <s v="46408"/>
  </r>
  <r>
    <d v="2024-04-25T00:00:00"/>
    <x v="0"/>
    <x v="5"/>
    <s v="25"/>
    <s v="As reported on 25 April 2024: A doctor of an UN-agency clinic was killed alongside his father, brother and either his or his brothers son by Israeli forces."/>
    <s v="OPT"/>
    <s v="PSE"/>
    <x v="0"/>
    <s v="Host Government: Military"/>
    <x v="0"/>
    <s v="Firearms"/>
    <s v="No Information"/>
    <n v="0"/>
    <n v="0"/>
    <n v="0"/>
    <n v="0"/>
    <n v="0"/>
    <n v="0"/>
    <n v="0"/>
    <n v="0"/>
    <n v="0"/>
    <n v="0"/>
    <n v="1"/>
    <n v="0"/>
    <n v="0"/>
    <n v="0"/>
    <s v="None"/>
    <n v="0"/>
    <n v="0"/>
    <n v="0"/>
    <n v="1"/>
    <n v="0"/>
    <n v="0"/>
    <n v="0"/>
    <n v="0"/>
    <s v="71875"/>
  </r>
  <r>
    <d v="2024-04-25T00:00:00"/>
    <x v="0"/>
    <x v="5"/>
    <s v="25"/>
    <s v="25 April 2024: Three Palestinian children were reportedly killed and two injured in strikes near a hospital._x000d__x000a_"/>
    <s v="OPT"/>
    <s v="PSE"/>
    <x v="0"/>
    <s v="Host Government: Military"/>
    <x v="0"/>
    <s v="Aerial Bomb: No Information on Platform Type"/>
    <s v="Health Building"/>
    <n v="0"/>
    <n v="0"/>
    <n v="0"/>
    <n v="0"/>
    <n v="1"/>
    <n v="0"/>
    <n v="0"/>
    <n v="0"/>
    <n v="0"/>
    <n v="0"/>
    <n v="0"/>
    <n v="0"/>
    <n v="0"/>
    <n v="0"/>
    <s v="None"/>
    <n v="0"/>
    <n v="0"/>
    <n v="0"/>
    <n v="1"/>
    <n v="0"/>
    <n v="0"/>
    <n v="0"/>
    <n v="0"/>
    <s v="46360"/>
  </r>
  <r>
    <d v="2024-04-24T00:00:00"/>
    <x v="0"/>
    <x v="5"/>
    <s v="24"/>
    <s v="24 April 2024: A female nursing student was shot and killed by Israeli forces at a checkpoint._x000d__x000a_"/>
    <s v="OPT"/>
    <s v="PSE"/>
    <x v="1"/>
    <s v="Host Government: Military"/>
    <x v="0"/>
    <s v="Firearms"/>
    <s v="Checkpoint"/>
    <n v="0"/>
    <n v="0"/>
    <n v="0"/>
    <n v="0"/>
    <n v="0"/>
    <n v="0"/>
    <n v="0"/>
    <n v="0"/>
    <n v="0"/>
    <n v="0"/>
    <n v="1"/>
    <n v="0"/>
    <n v="0"/>
    <n v="0"/>
    <s v="None"/>
    <n v="0"/>
    <n v="0"/>
    <n v="0"/>
    <n v="1"/>
    <n v="0"/>
    <n v="0"/>
    <n v="0"/>
    <n v="0"/>
    <s v="46407"/>
  </r>
  <r>
    <d v="2024-04-24T00:00:00"/>
    <x v="0"/>
    <x v="5"/>
    <s v="24"/>
    <s v="24 April 2024: The vicinity of a hospital was hit with artillery shells._x000d__x000a_"/>
    <s v="OPT"/>
    <s v="PSE"/>
    <x v="0"/>
    <s v="Host Government: Military"/>
    <x v="0"/>
    <s v="Artillery"/>
    <s v="Health Building"/>
    <n v="0"/>
    <n v="0"/>
    <n v="0"/>
    <n v="0"/>
    <n v="1"/>
    <n v="0"/>
    <n v="0"/>
    <n v="0"/>
    <n v="0"/>
    <n v="0"/>
    <n v="0"/>
    <n v="0"/>
    <n v="0"/>
    <n v="0"/>
    <s v="None"/>
    <n v="0"/>
    <n v="0"/>
    <n v="0"/>
    <n v="1"/>
    <n v="0"/>
    <n v="0"/>
    <n v="0"/>
    <n v="0"/>
    <s v="46353"/>
  </r>
  <r>
    <d v="2024-04-22T00:00:00"/>
    <x v="0"/>
    <x v="5"/>
    <s v="22"/>
    <s v="22 April 2024: A clinic sheltering IDPs was hit by Israeli airstrikes, injuring and killing an unspecified number of Palestinians."/>
    <s v="OPT"/>
    <s v="PSE"/>
    <x v="0"/>
    <s v="Host Government: Military"/>
    <x v="0"/>
    <s v="Aerial Bomb: Plane"/>
    <s v="Health Building"/>
    <n v="0"/>
    <n v="1"/>
    <n v="0"/>
    <n v="0"/>
    <n v="0"/>
    <n v="0"/>
    <n v="0"/>
    <n v="0"/>
    <n v="0"/>
    <n v="0"/>
    <n v="0"/>
    <n v="0"/>
    <n v="0"/>
    <n v="0"/>
    <s v="None"/>
    <n v="0"/>
    <n v="0"/>
    <n v="0"/>
    <n v="1"/>
    <n v="0"/>
    <n v="0"/>
    <n v="0"/>
    <n v="0"/>
    <s v="46330"/>
  </r>
  <r>
    <d v="2024-04-22T00:00:00"/>
    <x v="0"/>
    <x v="5"/>
    <s v="22"/>
    <s v="22 April 2024: In Nuseirat Refugee Camp, the fifth floor and roof of the administration building of an NGO hospital was hit by an Israeli drone strike, disrupting the facility’s solar energy system and damaging water and fuel tanks. The hospital offers maternity and survivors of gender-based violence services."/>
    <s v="OPT"/>
    <s v="PSE"/>
    <x v="0"/>
    <s v="Host Government: Military"/>
    <x v="0"/>
    <s v="Aerial Bomb: Drone"/>
    <s v="IDP/Refugee Camp"/>
    <n v="0"/>
    <n v="1"/>
    <n v="0"/>
    <n v="0"/>
    <n v="0"/>
    <n v="0"/>
    <n v="0"/>
    <n v="0"/>
    <n v="0"/>
    <n v="0"/>
    <n v="0"/>
    <n v="0"/>
    <n v="0"/>
    <n v="0"/>
    <s v="None"/>
    <n v="0"/>
    <n v="0"/>
    <n v="0"/>
    <n v="1"/>
    <n v="0"/>
    <n v="0"/>
    <n v="0"/>
    <n v="0"/>
    <s v="46333"/>
  </r>
  <r>
    <d v="2024-04-21T00:00:00"/>
    <x v="0"/>
    <x v="5"/>
    <s v="21"/>
    <s v="21 April 2024: Israeli airstrikes were reported in the vicinity of a PRCS medical point."/>
    <s v="OPT"/>
    <s v="PSE"/>
    <x v="0"/>
    <s v="Host Government: Military"/>
    <x v="0"/>
    <s v="Shelling"/>
    <s v="Health Building"/>
    <n v="0"/>
    <n v="0"/>
    <n v="0"/>
    <n v="0"/>
    <n v="1"/>
    <n v="0"/>
    <n v="0"/>
    <n v="0"/>
    <n v="0"/>
    <n v="0"/>
    <n v="0"/>
    <n v="0"/>
    <n v="0"/>
    <n v="0"/>
    <s v="None"/>
    <n v="0"/>
    <n v="0"/>
    <n v="0"/>
    <n v="1"/>
    <n v="0"/>
    <n v="0"/>
    <n v="0"/>
    <n v="0"/>
    <s v="46329"/>
  </r>
  <r>
    <d v="2024-04-21T00:00:00"/>
    <x v="0"/>
    <x v="5"/>
    <s v="21"/>
    <s v="21 April 2024: Ambulance teams were prevented from reaching a Palestinian woman shot by Israeli soldiers. The woman died from her injuries. _x000d__x000a_"/>
    <s v="OPT"/>
    <s v="PSE"/>
    <x v="1"/>
    <s v="Host Government: Military"/>
    <x v="0"/>
    <s v="Firearms"/>
    <s v="Checkpoint"/>
    <n v="0"/>
    <n v="0"/>
    <n v="0"/>
    <n v="0"/>
    <n v="0"/>
    <n v="0"/>
    <n v="0"/>
    <n v="0"/>
    <n v="0"/>
    <n v="1"/>
    <n v="0"/>
    <n v="0"/>
    <n v="0"/>
    <n v="0"/>
    <s v="None"/>
    <n v="0"/>
    <n v="0"/>
    <n v="0"/>
    <n v="1"/>
    <n v="0"/>
    <n v="0"/>
    <n v="0"/>
    <n v="0"/>
    <s v="46405"/>
  </r>
  <r>
    <d v="2024-04-20T00:00:00"/>
    <x v="0"/>
    <x v="5"/>
    <s v="20"/>
    <s v="20 April 2024: A PRCS ambulance was prevented by Israeli forces from transporting wounded Palestinians during clashes in the town."/>
    <s v="OPT"/>
    <s v="PSE"/>
    <x v="1"/>
    <s v="Host Government: Military"/>
    <x v="0"/>
    <s v="Firearms"/>
    <s v="Road"/>
    <n v="0"/>
    <n v="0"/>
    <n v="0"/>
    <n v="0"/>
    <n v="0"/>
    <n v="0"/>
    <n v="0"/>
    <n v="0"/>
    <n v="0"/>
    <n v="1"/>
    <n v="0"/>
    <n v="0"/>
    <n v="0"/>
    <n v="0"/>
    <s v="None"/>
    <n v="0"/>
    <n v="0"/>
    <n v="0"/>
    <n v="1"/>
    <n v="0"/>
    <n v="0"/>
    <n v="0"/>
    <n v="0"/>
    <s v="46402"/>
  </r>
  <r>
    <d v="2024-04-20T00:00:00"/>
    <x v="0"/>
    <x v="5"/>
    <s v="20"/>
    <s v="20 April 2024: In Nur Sham Refugee Camp, Israeli forces opened fire at an ambulance as it was trying to enter the camp._x000d__x000a_"/>
    <s v="OPT"/>
    <s v="PSE"/>
    <x v="1"/>
    <s v="Host Government: Military"/>
    <x v="0"/>
    <s v="Firearms"/>
    <s v="IDP/Refugee Camp"/>
    <n v="0"/>
    <n v="0"/>
    <n v="0"/>
    <n v="0"/>
    <n v="0"/>
    <n v="0"/>
    <n v="0"/>
    <n v="0"/>
    <n v="0"/>
    <n v="0"/>
    <n v="0"/>
    <n v="0"/>
    <n v="0"/>
    <n v="0"/>
    <s v="None"/>
    <n v="0"/>
    <n v="0"/>
    <n v="0"/>
    <n v="1"/>
    <n v="0"/>
    <n v="0"/>
    <n v="0"/>
    <n v="0"/>
    <s v="46400"/>
  </r>
  <r>
    <d v="2024-04-20T00:00:00"/>
    <x v="0"/>
    <x v="5"/>
    <s v="20"/>
    <s v="20 April 2024: A PRCS ambulance crew was detained at the entrance of a hospital._x000d__x000a_"/>
    <s v="OPT"/>
    <s v="PSE"/>
    <x v="1"/>
    <s v="Host Government: Military"/>
    <x v="0"/>
    <s v="Firearms"/>
    <s v="Health Building"/>
    <n v="0"/>
    <n v="0"/>
    <n v="0"/>
    <n v="0"/>
    <n v="0"/>
    <n v="0"/>
    <n v="0"/>
    <n v="0"/>
    <n v="0"/>
    <n v="0"/>
    <n v="0"/>
    <n v="0"/>
    <n v="0"/>
    <n v="2"/>
    <s v="NoInformation"/>
    <n v="0"/>
    <n v="0"/>
    <n v="0"/>
    <n v="1"/>
    <n v="0"/>
    <n v="0"/>
    <n v="0"/>
    <n v="0"/>
    <s v="46398"/>
  </r>
  <r>
    <d v="2024-04-20T00:00:00"/>
    <x v="0"/>
    <x v="5"/>
    <s v="20"/>
    <s v="20 April 2024: A PRCS paramedic and driver of an ambulance was shot and killed when his ambulance was fired upon while transporting two wounded Palestinians, by Israeli settlers, under the protection of Israeli forces, when they raided the village. "/>
    <s v="OPT"/>
    <s v="PSE"/>
    <x v="1"/>
    <s v="Multiple"/>
    <x v="5"/>
    <s v="Firearms"/>
    <s v="Road"/>
    <n v="0"/>
    <n v="0"/>
    <n v="0"/>
    <n v="0"/>
    <n v="0"/>
    <n v="0"/>
    <n v="1"/>
    <n v="0"/>
    <n v="0"/>
    <n v="0"/>
    <n v="1"/>
    <n v="0"/>
    <n v="0"/>
    <n v="0"/>
    <s v="None"/>
    <n v="0"/>
    <n v="0"/>
    <n v="0"/>
    <n v="1"/>
    <n v="0"/>
    <n v="0"/>
    <n v="0"/>
    <n v="0"/>
    <s v="46395"/>
  </r>
  <r>
    <d v="2024-04-20T00:00:00"/>
    <x v="0"/>
    <x v="5"/>
    <s v="20"/>
    <s v="20 April 2024: A planned mission by WHO and its partners to a hospital was only partially completed due to delays at checkpoints and ongoing fighting. Consequently, fuel and medical supplies did not reach the facility for the second time in a week."/>
    <s v="OPT"/>
    <s v="PSE"/>
    <x v="0"/>
    <s v="Host Government: Military"/>
    <x v="0"/>
    <s v="Unspecified Explosive"/>
    <s v="Open Space"/>
    <n v="0"/>
    <n v="0"/>
    <n v="0"/>
    <n v="0"/>
    <n v="0"/>
    <n v="0"/>
    <n v="0"/>
    <n v="0"/>
    <n v="0"/>
    <n v="1"/>
    <n v="0"/>
    <n v="0"/>
    <n v="0"/>
    <n v="0"/>
    <s v="None"/>
    <n v="0"/>
    <n v="0"/>
    <n v="0"/>
    <n v="1"/>
    <n v="0"/>
    <n v="0"/>
    <n v="0"/>
    <n v="0"/>
    <s v="46350"/>
  </r>
  <r>
    <d v="2024-04-20T00:00:00"/>
    <x v="0"/>
    <x v="5"/>
    <s v="20"/>
    <s v="20 April 2024: WHO and its partners were unable to assess needs at an NGO hospital to support restoration of services, increasing the health risks of critical patients being treated there."/>
    <s v="OPT"/>
    <s v="PSE"/>
    <x v="0"/>
    <s v="Host Government: Military"/>
    <x v="0"/>
    <s v="Unspecified Explosive"/>
    <s v="Open Space"/>
    <n v="0"/>
    <n v="0"/>
    <n v="0"/>
    <n v="0"/>
    <n v="0"/>
    <n v="0"/>
    <n v="0"/>
    <n v="0"/>
    <n v="0"/>
    <n v="1"/>
    <n v="0"/>
    <n v="0"/>
    <n v="0"/>
    <n v="0"/>
    <s v="None"/>
    <n v="0"/>
    <n v="0"/>
    <n v="0"/>
    <n v="1"/>
    <n v="0"/>
    <n v="0"/>
    <n v="0"/>
    <n v="0"/>
    <s v="46352"/>
  </r>
  <r>
    <d v="2024-04-20T00:00:00"/>
    <x v="0"/>
    <x v="5"/>
    <s v="20"/>
    <s v="20 April 2024: A pharmaceutical factory and warehouse was destroyed after being hit by an Israeli airstrike. "/>
    <s v="OPT"/>
    <s v="PSE"/>
    <x v="0"/>
    <s v="Host Government: Military"/>
    <x v="0"/>
    <s v="Aerial Bomb: Plane"/>
    <s v="Warehouse"/>
    <n v="1"/>
    <n v="0"/>
    <n v="0"/>
    <n v="0"/>
    <n v="0"/>
    <n v="0"/>
    <n v="0"/>
    <n v="0"/>
    <n v="0"/>
    <n v="0"/>
    <n v="0"/>
    <n v="0"/>
    <n v="0"/>
    <n v="0"/>
    <s v="None"/>
    <n v="0"/>
    <n v="0"/>
    <n v="0"/>
    <n v="1"/>
    <n v="0"/>
    <n v="0"/>
    <n v="0"/>
    <n v="0"/>
    <s v="46328"/>
  </r>
  <r>
    <d v="2024-04-20T00:00:00"/>
    <x v="0"/>
    <x v="5"/>
    <s v="20"/>
    <s v="20 April 2024: In Bureij Refugee Camp, a doctor and consultant obstetrics and gynaecologist was killed when an Israeli airstrike hit his private clinic._x000d__x000a_"/>
    <s v="OPT"/>
    <s v="PSE"/>
    <x v="0"/>
    <s v="Host Government: Military"/>
    <x v="0"/>
    <s v="Aerial Bomb: Plane"/>
    <s v="IDP/Refugee Camp"/>
    <n v="0"/>
    <n v="1"/>
    <n v="0"/>
    <n v="0"/>
    <n v="0"/>
    <n v="0"/>
    <n v="0"/>
    <n v="0"/>
    <n v="0"/>
    <n v="0"/>
    <n v="1"/>
    <n v="0"/>
    <n v="0"/>
    <n v="0"/>
    <s v="None"/>
    <n v="0"/>
    <n v="0"/>
    <n v="0"/>
    <n v="1"/>
    <n v="0"/>
    <n v="0"/>
    <n v="0"/>
    <n v="0"/>
    <s v="46324"/>
  </r>
  <r>
    <d v="2024-04-19T00:00:00"/>
    <x v="0"/>
    <x v="5"/>
    <s v="19"/>
    <s v="Around 19 April 2024: Fuel and medical supplies did not reach a hospital due to checkpoint delays and onoing fighting. A second attempt on 20 April was only partially completed."/>
    <s v="OPT"/>
    <s v="PSE"/>
    <x v="0"/>
    <s v="Host Government: Military"/>
    <x v="0"/>
    <s v="Unspecified Explosive"/>
    <s v="Open Space"/>
    <n v="0"/>
    <n v="0"/>
    <n v="0"/>
    <n v="0"/>
    <n v="0"/>
    <n v="0"/>
    <n v="0"/>
    <n v="0"/>
    <n v="0"/>
    <n v="1"/>
    <n v="0"/>
    <n v="0"/>
    <n v="0"/>
    <n v="0"/>
    <s v="None"/>
    <n v="0"/>
    <n v="0"/>
    <n v="0"/>
    <n v="1"/>
    <n v="0"/>
    <n v="0"/>
    <n v="0"/>
    <n v="0"/>
    <s v="46351"/>
  </r>
  <r>
    <d v="2024-04-19T00:00:00"/>
    <x v="0"/>
    <x v="5"/>
    <s v="19"/>
    <s v="19 April 2024: PRCS ambulances were prevented from reaching Nur Shams Camp for several hours by Israeli soldiers during a three-day security operation on the camp. At least one elderly man died as a result of delays in reaching the hospital. "/>
    <s v="OPT"/>
    <s v="PSE"/>
    <x v="1"/>
    <s v="Host Government: Military"/>
    <x v="0"/>
    <s v="Firearms"/>
    <s v="IDP/Refugee Camp"/>
    <n v="0"/>
    <n v="0"/>
    <n v="0"/>
    <n v="0"/>
    <n v="0"/>
    <n v="0"/>
    <n v="0"/>
    <n v="0"/>
    <n v="0"/>
    <n v="1"/>
    <n v="0"/>
    <n v="0"/>
    <n v="0"/>
    <n v="0"/>
    <s v="None"/>
    <n v="0"/>
    <n v="0"/>
    <n v="0"/>
    <n v="1"/>
    <n v="0"/>
    <n v="0"/>
    <n v="0"/>
    <n v="0"/>
    <s v="46390"/>
  </r>
  <r>
    <d v="2024-04-19T00:00:00"/>
    <x v="0"/>
    <x v="5"/>
    <s v="19"/>
    <s v="19 April 2024: In Nur Sham Refugee Camp, a PRCS volunteer medic was injured by Israeli sniper fire while working at a first aid point. Colleagues who attempted to reach him were also fired at over the course of 12 hours. "/>
    <s v="OPT"/>
    <s v="PSE"/>
    <x v="1"/>
    <s v="Host Government: Military"/>
    <x v="0"/>
    <s v="Firearms"/>
    <s v="IDP/Refugee Camp"/>
    <n v="0"/>
    <n v="0"/>
    <n v="0"/>
    <n v="0"/>
    <n v="0"/>
    <n v="0"/>
    <n v="0"/>
    <n v="0"/>
    <n v="0"/>
    <n v="0"/>
    <n v="0"/>
    <n v="1"/>
    <n v="0"/>
    <n v="0"/>
    <s v="None"/>
    <n v="1"/>
    <n v="0"/>
    <n v="0"/>
    <n v="1"/>
    <n v="0"/>
    <n v="0"/>
    <n v="0"/>
    <n v="0"/>
    <s v="46391"/>
  </r>
  <r>
    <d v="2024-04-19T00:00:00"/>
    <x v="0"/>
    <x v="5"/>
    <s v="19"/>
    <s v="19 April 2024: In Nur Sham Refugee Camp, a Red Cross emergency medical team was detained for about half an hour._x000d__x000a_"/>
    <s v="OPT"/>
    <s v="PSE"/>
    <x v="1"/>
    <s v="Host Government: Military"/>
    <x v="0"/>
    <s v="Firearms"/>
    <s v="IDP/Refugee Camp"/>
    <n v="0"/>
    <n v="0"/>
    <n v="0"/>
    <n v="0"/>
    <n v="0"/>
    <n v="0"/>
    <n v="0"/>
    <n v="0"/>
    <n v="0"/>
    <n v="1"/>
    <n v="0"/>
    <n v="0"/>
    <n v="0"/>
    <n v="2"/>
    <s v="Freed"/>
    <n v="0"/>
    <n v="0"/>
    <n v="0"/>
    <n v="1"/>
    <n v="0"/>
    <n v="0"/>
    <n v="0"/>
    <n v="0"/>
    <s v="46392"/>
  </r>
  <r>
    <d v="2024-04-18T00:00:00"/>
    <x v="0"/>
    <x v="5"/>
    <s v="18"/>
    <s v="18 April 2023: In either Tulkarem or Nur Shams refugee camp, an INGO-trained paramedical volunteer was shot in the leg while on duty during a three-day incursion across the camps."/>
    <s v="OPT"/>
    <s v="PSE"/>
    <x v="1"/>
    <s v="Host Government: Military"/>
    <x v="0"/>
    <s v="Firearms"/>
    <s v="IDP/Refugee Camp"/>
    <n v="0"/>
    <n v="0"/>
    <n v="0"/>
    <n v="0"/>
    <n v="0"/>
    <n v="0"/>
    <n v="0"/>
    <n v="0"/>
    <n v="0"/>
    <n v="0"/>
    <n v="0"/>
    <n v="1"/>
    <n v="0"/>
    <n v="0"/>
    <s v="None"/>
    <n v="0"/>
    <n v="0"/>
    <n v="0"/>
    <n v="1"/>
    <n v="0"/>
    <n v="0"/>
    <n v="0"/>
    <n v="0"/>
    <s v="46716"/>
  </r>
  <r>
    <d v="2024-04-13T00:00:00"/>
    <x v="0"/>
    <x v="5"/>
    <s v="13"/>
    <s v="13 April 2024: A PRCS ambulance was attacked by Israeli forces who smashed the vehicle’s windows. "/>
    <s v="OPT"/>
    <s v="PSE"/>
    <x v="1"/>
    <s v="Host Government: Military"/>
    <x v="0"/>
    <s v="No Information on the Weapon Used"/>
    <s v="No Information"/>
    <n v="0"/>
    <n v="0"/>
    <n v="0"/>
    <n v="0"/>
    <n v="0"/>
    <n v="0"/>
    <n v="1"/>
    <n v="0"/>
    <n v="0"/>
    <n v="0"/>
    <n v="0"/>
    <n v="0"/>
    <n v="0"/>
    <n v="0"/>
    <s v="None"/>
    <n v="0"/>
    <n v="0"/>
    <n v="0"/>
    <n v="1"/>
    <n v="0"/>
    <n v="0"/>
    <n v="0"/>
    <n v="0"/>
    <s v="46297"/>
  </r>
  <r>
    <d v="2024-04-12T00:00:00"/>
    <x v="0"/>
    <x v="5"/>
    <s v="12"/>
    <s v="12 April 2024: In al Far’a refugee camp, Israeli forces opened fire at a PRCS ambulance responding to reports of casualties. A paramedic inside the vehicle was beaten and arrested. He was later released and transferred to a hospital. "/>
    <s v="OPT"/>
    <s v="PSE"/>
    <x v="1"/>
    <s v="Host Government: Military"/>
    <x v="0"/>
    <s v="Fist and Foot"/>
    <s v="IDP/Refugee Camp"/>
    <n v="0"/>
    <n v="0"/>
    <n v="0"/>
    <n v="0"/>
    <n v="0"/>
    <n v="0"/>
    <n v="1"/>
    <n v="0"/>
    <n v="0"/>
    <n v="0"/>
    <n v="0"/>
    <n v="1"/>
    <n v="0"/>
    <n v="1"/>
    <s v="Freed"/>
    <n v="0"/>
    <n v="1"/>
    <n v="0"/>
    <n v="1"/>
    <n v="0"/>
    <n v="0"/>
    <n v="0"/>
    <n v="0"/>
    <s v="46289"/>
  </r>
  <r>
    <d v="2024-04-12T00:00:00"/>
    <x v="0"/>
    <x v="5"/>
    <s v="12"/>
    <s v="12 April 2024: Israeli settlers opened fire on a PRCS ambulance attempting to reach individuals wounded in an attack on the village by Israeli settlers. "/>
    <s v="OPT"/>
    <s v="PSE"/>
    <x v="1"/>
    <s v="Civilian"/>
    <x v="3"/>
    <s v="Firearms"/>
    <s v="Road"/>
    <n v="0"/>
    <n v="0"/>
    <n v="0"/>
    <n v="0"/>
    <n v="0"/>
    <n v="0"/>
    <n v="1"/>
    <n v="0"/>
    <n v="0"/>
    <n v="0"/>
    <n v="0"/>
    <n v="0"/>
    <n v="0"/>
    <n v="0"/>
    <s v="None"/>
    <n v="1"/>
    <n v="0"/>
    <n v="0"/>
    <n v="1"/>
    <n v="0"/>
    <n v="0"/>
    <n v="0"/>
    <n v="0"/>
    <s v="46295"/>
  </r>
  <r>
    <d v="2024-04-10T00:00:00"/>
    <x v="0"/>
    <x v="5"/>
    <s v="10"/>
    <s v="10 April 2024: A UN inter-agency assessment following the withdrawal of Israeli troops from the area reported that a UN warehouse, and its medications and supplies, was significantly damaged."/>
    <s v="OPT"/>
    <s v="PSE"/>
    <x v="0"/>
    <s v="Host Government: Military"/>
    <x v="0"/>
    <s v="Firearms"/>
    <s v="Warehouse"/>
    <n v="0"/>
    <n v="1"/>
    <n v="0"/>
    <n v="0"/>
    <n v="0"/>
    <n v="0"/>
    <n v="0"/>
    <n v="0"/>
    <n v="0"/>
    <n v="0"/>
    <n v="0"/>
    <n v="0"/>
    <n v="0"/>
    <n v="0"/>
    <s v="None"/>
    <n v="0"/>
    <n v="0"/>
    <n v="0"/>
    <n v="1"/>
    <n v="0"/>
    <n v="0"/>
    <n v="0"/>
    <n v="0"/>
    <s v="46280"/>
  </r>
  <r>
    <d v="2024-04-10T00:00:00"/>
    <x v="0"/>
    <x v="5"/>
    <s v="10"/>
    <s v="As reported on 10 April 2024: Following the withdrawal of Israeli forces from the city, a hospital was left inoperable due to extensive damage, with no functional equipment, nor oxygen supply, water or electricity. The hospital could not provide maternity services due to the influx of trauma patients."/>
    <s v="OPT"/>
    <s v="PSE"/>
    <x v="0"/>
    <s v="Host Government: Military"/>
    <x v="0"/>
    <s v="Unspecified Explosive"/>
    <s v="Health Building"/>
    <n v="0"/>
    <n v="1"/>
    <n v="1"/>
    <n v="0"/>
    <n v="0"/>
    <n v="0"/>
    <n v="0"/>
    <n v="0"/>
    <n v="0"/>
    <n v="0"/>
    <n v="0"/>
    <n v="0"/>
    <n v="0"/>
    <n v="0"/>
    <s v="None"/>
    <n v="0"/>
    <n v="0"/>
    <n v="0"/>
    <n v="1"/>
    <n v="0"/>
    <n v="0"/>
    <n v="0"/>
    <n v="0"/>
    <s v="46323"/>
  </r>
  <r>
    <d v="2024-04-10T00:00:00"/>
    <x v="0"/>
    <x v="5"/>
    <s v="10"/>
    <s v="As reported on 10 April 2024: Following the withdrawal of Israeli forces from the city, an NGO hospital was left inoperable due to extensive damage, with no functional equipment, nor oxygen supply, water or electricity. "/>
    <s v="OPT"/>
    <s v="PSE"/>
    <x v="0"/>
    <s v="Host Government: Military"/>
    <x v="0"/>
    <s v="Unspecified Explosive"/>
    <s v="Health Building"/>
    <n v="0"/>
    <n v="1"/>
    <n v="1"/>
    <n v="0"/>
    <n v="0"/>
    <n v="0"/>
    <n v="0"/>
    <n v="0"/>
    <n v="0"/>
    <n v="0"/>
    <n v="0"/>
    <n v="0"/>
    <n v="0"/>
    <n v="0"/>
    <s v="None"/>
    <n v="0"/>
    <n v="0"/>
    <n v="0"/>
    <n v="1"/>
    <n v="0"/>
    <n v="0"/>
    <n v="0"/>
    <n v="0"/>
    <s v="46281"/>
  </r>
  <r>
    <d v="2024-04-09T00:00:00"/>
    <x v="0"/>
    <x v="5"/>
    <s v="09"/>
    <s v="09 April 2024: A fire of unidentified origin broke out in a warehouse of a hospital that supplied other hospitals in the south. A UN inter-agency assessment reported the warehouse and its supplies were significantly damaged. "/>
    <s v="OPT"/>
    <s v="PSE"/>
    <x v="0"/>
    <s v="No Information"/>
    <x v="6"/>
    <s v="Arson"/>
    <s v="Warehouse"/>
    <n v="0"/>
    <n v="1"/>
    <n v="0"/>
    <n v="0"/>
    <n v="0"/>
    <n v="0"/>
    <n v="0"/>
    <n v="0"/>
    <n v="0"/>
    <n v="0"/>
    <n v="0"/>
    <n v="0"/>
    <n v="0"/>
    <n v="0"/>
    <s v="None"/>
    <n v="0"/>
    <n v="0"/>
    <n v="0"/>
    <n v="1"/>
    <n v="0"/>
    <n v="0"/>
    <n v="0"/>
    <n v="0"/>
    <s v="46278"/>
  </r>
  <r>
    <d v="2024-04-08T00:00:00"/>
    <x v="0"/>
    <x v="5"/>
    <s v="08"/>
    <s v="08 April 2024: In Al-Maghazi Refugee Camp, five Palestinians, including the mayor of Al-Maghazi and a nurse, were killed when an Israeli airstrike hit a building. "/>
    <s v="OPT"/>
    <s v="PSE"/>
    <x v="0"/>
    <s v="Host Government: Military"/>
    <x v="0"/>
    <s v="Aerial Bomb: Plane"/>
    <s v="IDP/Refugee Camp"/>
    <n v="0"/>
    <n v="0"/>
    <n v="0"/>
    <n v="0"/>
    <n v="0"/>
    <n v="0"/>
    <n v="0"/>
    <n v="0"/>
    <n v="0"/>
    <n v="0"/>
    <n v="1"/>
    <n v="0"/>
    <n v="0"/>
    <n v="0"/>
    <s v="None"/>
    <n v="0"/>
    <n v="0"/>
    <n v="0"/>
    <n v="1"/>
    <n v="0"/>
    <n v="0"/>
    <n v="0"/>
    <n v="0"/>
    <s v="46580"/>
  </r>
  <r>
    <d v="2024-04-08T00:00:00"/>
    <x v="0"/>
    <x v="5"/>
    <s v="08"/>
    <s v="08 April 2024: A doctor was killed by an Israeli airstrike._x000d__x000a_"/>
    <s v="OPT"/>
    <s v="PSE"/>
    <x v="0"/>
    <s v="Host Government: Military"/>
    <x v="0"/>
    <s v="Aerial Bomb: Plane"/>
    <s v="Road"/>
    <n v="0"/>
    <n v="0"/>
    <n v="0"/>
    <n v="0"/>
    <n v="0"/>
    <n v="0"/>
    <n v="0"/>
    <n v="0"/>
    <n v="0"/>
    <n v="0"/>
    <n v="1"/>
    <n v="0"/>
    <n v="0"/>
    <n v="0"/>
    <s v="None"/>
    <n v="0"/>
    <n v="0"/>
    <n v="0"/>
    <n v="1"/>
    <n v="0"/>
    <n v="0"/>
    <n v="0"/>
    <n v="0"/>
    <s v="46274"/>
  </r>
  <r>
    <d v="2024-04-07T00:00:00"/>
    <x v="0"/>
    <x v="5"/>
    <s v="07"/>
    <s v="Around 07 April 2024: A PRCS ambulance stationed at a PRCS hospital was reported missing following the withdrawal of Israeli forces from the facility."/>
    <s v="OPT"/>
    <s v="PSE"/>
    <x v="0"/>
    <s v="No Information"/>
    <x v="6"/>
    <s v="Firearms"/>
    <s v="Health Building"/>
    <n v="0"/>
    <n v="0"/>
    <n v="0"/>
    <n v="0"/>
    <n v="0"/>
    <n v="0"/>
    <n v="0"/>
    <n v="0"/>
    <n v="0"/>
    <n v="0"/>
    <n v="0"/>
    <n v="0"/>
    <n v="0"/>
    <n v="0"/>
    <s v="None"/>
    <n v="0"/>
    <n v="0"/>
    <n v="0"/>
    <n v="1"/>
    <n v="0"/>
    <n v="0"/>
    <n v="0"/>
    <n v="0"/>
    <s v="46322"/>
  </r>
  <r>
    <d v="2024-04-06T00:00:00"/>
    <x v="0"/>
    <x v="5"/>
    <s v="06"/>
    <s v="As reported on 06 April 2024: The body of a hospital's engineering director was discovered with 15 bullets shortly after Israeli forces withdrew from the hospital after a two week raid."/>
    <s v="OPT"/>
    <s v="PSE"/>
    <x v="0"/>
    <s v="Host Government: Military"/>
    <x v="0"/>
    <s v="Firearms"/>
    <s v="Health Building"/>
    <n v="0"/>
    <n v="0"/>
    <n v="0"/>
    <n v="0"/>
    <n v="0"/>
    <n v="0"/>
    <n v="0"/>
    <n v="0"/>
    <n v="0"/>
    <n v="0"/>
    <n v="1"/>
    <n v="0"/>
    <n v="0"/>
    <n v="0"/>
    <s v="None"/>
    <n v="0"/>
    <n v="0"/>
    <n v="0"/>
    <n v="1"/>
    <n v="0"/>
    <n v="0"/>
    <n v="0"/>
    <n v="0"/>
    <s v="46272"/>
  </r>
  <r>
    <d v="2024-04-05T00:00:00"/>
    <x v="0"/>
    <x v="5"/>
    <s v="05"/>
    <s v="05 April 2024: A supply truck driver who was part of a WHO-led convoy to two hospitals was detained for over an hour at a separate location, out of view of the mission team. Eventually the mission was aborted due to safety concerns."/>
    <s v="OPT"/>
    <s v="PSE"/>
    <x v="0"/>
    <s v="Host Government: Military"/>
    <x v="0"/>
    <s v="Firearms"/>
    <s v="Road"/>
    <n v="0"/>
    <n v="0"/>
    <n v="0"/>
    <n v="0"/>
    <n v="0"/>
    <n v="0"/>
    <n v="0"/>
    <n v="0"/>
    <n v="0"/>
    <n v="1"/>
    <n v="0"/>
    <n v="0"/>
    <n v="0"/>
    <n v="1"/>
    <s v="Freed"/>
    <n v="0"/>
    <n v="0"/>
    <n v="0"/>
    <n v="1"/>
    <n v="0"/>
    <n v="0"/>
    <n v="0"/>
    <n v="0"/>
    <s v="46271"/>
  </r>
  <r>
    <d v="2024-04-05T00:00:00"/>
    <x v="0"/>
    <x v="5"/>
    <s v="05"/>
    <s v="05 April 2024: A WHO-led mission to deliver fuel, medical personnel and supplies to two hospitals was aborted due to safety considerations, following delays and the detention of a supply truck driver."/>
    <s v="OPT"/>
    <s v="PSE"/>
    <x v="0"/>
    <s v="Host Government: Military"/>
    <x v="0"/>
    <s v="No Information on the Weapon Used"/>
    <s v="Open Space"/>
    <n v="0"/>
    <n v="0"/>
    <n v="0"/>
    <n v="0"/>
    <n v="0"/>
    <n v="0"/>
    <n v="0"/>
    <n v="0"/>
    <n v="0"/>
    <n v="0"/>
    <n v="0"/>
    <n v="0"/>
    <n v="0"/>
    <n v="0"/>
    <s v="None"/>
    <n v="0"/>
    <n v="0"/>
    <n v="0"/>
    <n v="1"/>
    <n v="0"/>
    <n v="0"/>
    <n v="0"/>
    <n v="0"/>
    <s v="46270"/>
  </r>
  <r>
    <d v="2024-04-04T00:00:00"/>
    <x v="0"/>
    <x v="5"/>
    <s v="04"/>
    <s v="04 April 2024: A paramedic was killed and three injured in an airstrike while trying to evacuate civilian victims of an earlier hit where three Palestinians were killed."/>
    <s v="OPT"/>
    <s v="PSE"/>
    <x v="0"/>
    <s v="Host Government: Military"/>
    <x v="0"/>
    <s v="Aerial Bomb: Plane"/>
    <s v="Project Site"/>
    <n v="0"/>
    <n v="0"/>
    <n v="0"/>
    <n v="0"/>
    <n v="0"/>
    <n v="0"/>
    <n v="0"/>
    <n v="0"/>
    <n v="0"/>
    <n v="0"/>
    <n v="1"/>
    <n v="3"/>
    <n v="0"/>
    <n v="0"/>
    <s v="None"/>
    <n v="0"/>
    <n v="0"/>
    <n v="0"/>
    <n v="1"/>
    <n v="0"/>
    <n v="0"/>
    <n v="0"/>
    <n v="0"/>
    <s v="46268"/>
  </r>
  <r>
    <d v="2024-04-04T00:00:00"/>
    <x v="0"/>
    <x v="5"/>
    <s v="04"/>
    <s v="04 April 2024: Israeli airstrikes were reported in the vicinity of a Red Cross hospital."/>
    <s v="OPT"/>
    <s v="PSE"/>
    <x v="0"/>
    <s v="Host Government: Military"/>
    <x v="0"/>
    <s v="Aerial Bomb: Plane"/>
    <s v="Health Building"/>
    <n v="0"/>
    <n v="0"/>
    <n v="0"/>
    <n v="0"/>
    <n v="1"/>
    <n v="0"/>
    <n v="0"/>
    <n v="0"/>
    <n v="0"/>
    <n v="0"/>
    <n v="0"/>
    <n v="0"/>
    <n v="0"/>
    <n v="0"/>
    <s v="None"/>
    <n v="0"/>
    <n v="0"/>
    <n v="0"/>
    <n v="1"/>
    <n v="0"/>
    <n v="0"/>
    <n v="0"/>
    <n v="0"/>
    <s v="46267"/>
  </r>
  <r>
    <d v="2024-04-04T00:00:00"/>
    <x v="0"/>
    <x v="5"/>
    <s v="04"/>
    <s v="04 April 2024: Israeli airstrikes were reported in the vicinity of a medical complex, resulting in an unspecified number of injuries._x000d__x000a_"/>
    <s v="OPT"/>
    <s v="PSE"/>
    <x v="0"/>
    <s v="Host Government: Military"/>
    <x v="0"/>
    <s v="Aerial Bomb: Plane"/>
    <s v="Health Building"/>
    <n v="0"/>
    <n v="0"/>
    <n v="0"/>
    <n v="0"/>
    <n v="1"/>
    <n v="0"/>
    <n v="0"/>
    <n v="0"/>
    <n v="0"/>
    <n v="0"/>
    <n v="0"/>
    <n v="0"/>
    <n v="0"/>
    <n v="0"/>
    <s v="None"/>
    <n v="0"/>
    <n v="0"/>
    <n v="0"/>
    <n v="1"/>
    <n v="0"/>
    <n v="0"/>
    <n v="0"/>
    <n v="0"/>
    <s v="46266"/>
  </r>
  <r>
    <d v="2024-04-04T00:00:00"/>
    <x v="0"/>
    <x v="5"/>
    <s v="04"/>
    <s v="04 April 2024: Ambulance crews were prevented from reaching a man who was shot by Israeli soldiers surrounding his home. The man died from his injuries._x000d__x000a_"/>
    <s v="OPT"/>
    <s v="PSE"/>
    <x v="1"/>
    <s v="Host Government: Military"/>
    <x v="0"/>
    <s v="Firearms"/>
    <s v="Road"/>
    <n v="0"/>
    <n v="0"/>
    <n v="0"/>
    <n v="0"/>
    <n v="0"/>
    <n v="0"/>
    <n v="0"/>
    <n v="0"/>
    <n v="0"/>
    <n v="1"/>
    <n v="0"/>
    <n v="0"/>
    <n v="0"/>
    <n v="0"/>
    <s v="None"/>
    <n v="0"/>
    <n v="0"/>
    <n v="0"/>
    <n v="1"/>
    <n v="0"/>
    <n v="0"/>
    <n v="0"/>
    <n v="0"/>
    <s v="46288"/>
  </r>
  <r>
    <d v="2024-04-02T00:00:00"/>
    <x v="0"/>
    <x v="5"/>
    <s v="02"/>
    <s v="02 April 2024: Israeli airstrikes were reported in the vicinity of a medical complex. At least one person was killed and an unspecified number injured. _x000d__x000a_"/>
    <s v="OPT"/>
    <s v="PSE"/>
    <x v="0"/>
    <s v="Host Government: Military"/>
    <x v="0"/>
    <s v="Aerial Bomb: Plane"/>
    <s v="Health Building"/>
    <n v="0"/>
    <n v="0"/>
    <n v="0"/>
    <n v="0"/>
    <n v="1"/>
    <n v="0"/>
    <n v="0"/>
    <n v="0"/>
    <n v="0"/>
    <n v="0"/>
    <n v="0"/>
    <n v="0"/>
    <n v="0"/>
    <n v="0"/>
    <s v="None"/>
    <n v="0"/>
    <n v="0"/>
    <n v="0"/>
    <n v="1"/>
    <n v="0"/>
    <n v="0"/>
    <n v="0"/>
    <n v="0"/>
    <s v="46265"/>
  </r>
  <r>
    <d v="2024-04-01T00:00:00"/>
    <x v="0"/>
    <x v="5"/>
    <s v="01"/>
    <s v="As reported on, 01 April 2024: The bodies of a female doctor and her surgeon son were found with bullet holes following the withdrawal of Israeli soldiers from a hospital."/>
    <s v="OPT"/>
    <s v="PSE"/>
    <x v="0"/>
    <s v="Host Government: Military"/>
    <x v="0"/>
    <s v="Firearms"/>
    <s v="Open Space"/>
    <n v="0"/>
    <n v="0"/>
    <n v="0"/>
    <n v="0"/>
    <n v="0"/>
    <n v="0"/>
    <n v="0"/>
    <n v="0"/>
    <n v="0"/>
    <n v="0"/>
    <n v="2"/>
    <n v="0"/>
    <n v="0"/>
    <n v="0"/>
    <s v="None"/>
    <n v="0"/>
    <n v="0"/>
    <n v="0"/>
    <n v="1"/>
    <n v="0"/>
    <n v="0"/>
    <n v="0"/>
    <n v="0"/>
    <s v="45657"/>
  </r>
  <r>
    <d v="2024-04-01T00:00:00"/>
    <x v="0"/>
    <x v="5"/>
    <s v="01"/>
    <s v="As reported, 01 April 2024: An INGO clinic in the vicinity of a hospital was badly damaged during the 14-day long operation by Israeli forces in and around the hospital._x000d__x000a_"/>
    <s v="OPT"/>
    <s v="PSE"/>
    <x v="0"/>
    <s v="Host Government: Military"/>
    <x v="0"/>
    <s v="Unspecified Explosive"/>
    <s v="Health Building"/>
    <n v="0"/>
    <n v="1"/>
    <n v="0"/>
    <n v="0"/>
    <n v="1"/>
    <n v="0"/>
    <n v="0"/>
    <n v="0"/>
    <n v="0"/>
    <n v="0"/>
    <n v="0"/>
    <n v="0"/>
    <n v="0"/>
    <n v="0"/>
    <s v="None"/>
    <n v="0"/>
    <n v="0"/>
    <n v="0"/>
    <n v="1"/>
    <n v="0"/>
    <n v="0"/>
    <n v="0"/>
    <n v="0"/>
    <s v="46715"/>
  </r>
  <r>
    <d v="2024-03-31T00:00:00"/>
    <x v="0"/>
    <x v="6"/>
    <s v="31"/>
    <s v="As reported 31 March 2024: A consultant paediatrician and former Director General of a hospital was killed alongside at least four of her family members, including her two doctor sisters, when their house was hit during the Israeli forces bombing of a nearby hospital._x000d__x000a_"/>
    <s v="OPT"/>
    <s v="PSE"/>
    <x v="0"/>
    <s v="Host Government: Military"/>
    <x v="0"/>
    <s v="Unspecified Explosive"/>
    <s v="Home"/>
    <n v="0"/>
    <n v="0"/>
    <n v="0"/>
    <n v="0"/>
    <n v="0"/>
    <n v="0"/>
    <n v="0"/>
    <n v="0"/>
    <n v="0"/>
    <n v="0"/>
    <n v="3"/>
    <n v="0"/>
    <n v="0"/>
    <n v="0"/>
    <s v="None"/>
    <n v="0"/>
    <n v="0"/>
    <n v="0"/>
    <n v="1"/>
    <n v="0"/>
    <n v="0"/>
    <n v="0"/>
    <n v="0"/>
    <s v="71314"/>
  </r>
  <r>
    <d v="2024-03-31T00:00:00"/>
    <x v="0"/>
    <x v="6"/>
    <s v="31"/>
    <s v="31 March 2024: In Balata Refugee camp, an ambulance was obstructed by Israeli soldiers during a raid on the camp."/>
    <s v="OPT"/>
    <s v="PSE"/>
    <x v="1"/>
    <s v="Host Government: Military"/>
    <x v="0"/>
    <s v="Firearms"/>
    <s v="Road"/>
    <n v="0"/>
    <n v="0"/>
    <n v="0"/>
    <n v="0"/>
    <n v="0"/>
    <n v="0"/>
    <n v="0"/>
    <n v="0"/>
    <n v="0"/>
    <n v="1"/>
    <n v="0"/>
    <n v="0"/>
    <n v="0"/>
    <n v="0"/>
    <s v="None"/>
    <n v="0"/>
    <n v="0"/>
    <n v="0"/>
    <n v="1"/>
    <n v="0"/>
    <n v="0"/>
    <n v="0"/>
    <n v="0"/>
    <s v="45666"/>
  </r>
  <r>
    <d v="2024-03-31T00:00:00"/>
    <x v="0"/>
    <x v="6"/>
    <s v="31"/>
    <s v="31 March 2024: A number of displaced people tents inside an INGO-supported hospital compound were hit by Israeli drone strikes, killing four people and injuring 17, including eight journalists. The INGO partially suspended their activities at the hospital. A UN-agency team was present at the time of the strike."/>
    <s v="OPT"/>
    <s v="PSE"/>
    <x v="0"/>
    <s v="Host Government: Military"/>
    <x v="0"/>
    <s v="Aerial Bomb: Drone"/>
    <s v="Health Building"/>
    <n v="0"/>
    <n v="1"/>
    <n v="0"/>
    <n v="0"/>
    <n v="0"/>
    <n v="0"/>
    <n v="0"/>
    <n v="0"/>
    <n v="0"/>
    <n v="0"/>
    <n v="0"/>
    <n v="0"/>
    <n v="0"/>
    <n v="0"/>
    <s v="None"/>
    <n v="0"/>
    <n v="0"/>
    <n v="0"/>
    <n v="1"/>
    <n v="0"/>
    <n v="0"/>
    <n v="0"/>
    <n v="0"/>
    <s v="45655"/>
  </r>
  <r>
    <d v="2024-03-30T00:00:00"/>
    <x v="0"/>
    <x v="6"/>
    <s v="30"/>
    <s v="30 March 2024: The vicinity of a hospital was hit by Israeli airstrikes and artillery."/>
    <s v="OPT"/>
    <s v="PSE"/>
    <x v="0"/>
    <s v="Host Government: Military"/>
    <x v="0"/>
    <s v="Aerial Bomb: Plane"/>
    <s v="Health Building"/>
    <n v="0"/>
    <n v="0"/>
    <n v="0"/>
    <n v="0"/>
    <n v="1"/>
    <n v="0"/>
    <n v="0"/>
    <n v="0"/>
    <n v="0"/>
    <n v="0"/>
    <n v="0"/>
    <n v="0"/>
    <n v="0"/>
    <n v="0"/>
    <s v="None"/>
    <n v="0"/>
    <n v="0"/>
    <n v="0"/>
    <n v="1"/>
    <n v="0"/>
    <n v="0"/>
    <n v="0"/>
    <n v="0"/>
    <s v="45654"/>
  </r>
  <r>
    <d v="2024-03-30T00:00:00"/>
    <x v="0"/>
    <x v="6"/>
    <s v="30"/>
    <s v="30 March 2024: Ambulance crews were obstructed by Israeli forces as they attempted to transport wounded individuals to hospital during a raid on the town, including a child."/>
    <s v="OPT"/>
    <s v="PSE"/>
    <x v="1"/>
    <s v="Host Government: Military"/>
    <x v="0"/>
    <s v="Firearms"/>
    <s v="Road"/>
    <n v="0"/>
    <n v="0"/>
    <n v="0"/>
    <n v="0"/>
    <n v="0"/>
    <n v="0"/>
    <n v="0"/>
    <n v="0"/>
    <n v="0"/>
    <n v="1"/>
    <n v="0"/>
    <n v="0"/>
    <n v="0"/>
    <n v="0"/>
    <s v="None"/>
    <n v="0"/>
    <n v="0"/>
    <n v="0"/>
    <n v="1"/>
    <n v="0"/>
    <n v="0"/>
    <n v="0"/>
    <n v="0"/>
    <s v="45664"/>
  </r>
  <r>
    <d v="2024-03-28T00:00:00"/>
    <x v="0"/>
    <x v="6"/>
    <s v="28"/>
    <s v="As reported on 28 March 2024: A PRCS volunteer was injured by Israeli shelling after a house next to the shelter centre he was in was hit."/>
    <s v="OPT"/>
    <s v="PSE"/>
    <x v="0"/>
    <s v="Host Government: Military"/>
    <x v="0"/>
    <s v="Unspecified Explosive"/>
    <s v="IDP/Refugee Camp"/>
    <n v="0"/>
    <n v="0"/>
    <n v="0"/>
    <n v="0"/>
    <n v="0"/>
    <n v="0"/>
    <n v="0"/>
    <n v="0"/>
    <n v="0"/>
    <n v="0"/>
    <n v="0"/>
    <n v="1"/>
    <n v="0"/>
    <n v="0"/>
    <s v="None"/>
    <n v="0"/>
    <n v="0"/>
    <n v="0"/>
    <n v="1"/>
    <n v="0"/>
    <n v="0"/>
    <n v="0"/>
    <n v="0"/>
    <s v="45647"/>
  </r>
  <r>
    <d v="2024-03-27T00:00:00"/>
    <x v="0"/>
    <x v="6"/>
    <s v="27"/>
    <s v="27 March 2024: Ambulance and civil defence crews were unable to reach people injured when residential buildings near a hospital were hit by Israeli tank fire. "/>
    <s v="OPT"/>
    <s v="PSE"/>
    <x v="0"/>
    <s v="Host Government: Military"/>
    <x v="0"/>
    <s v="Unspecified Explosive"/>
    <s v="Open Space"/>
    <n v="0"/>
    <n v="0"/>
    <n v="0"/>
    <n v="0"/>
    <n v="0"/>
    <n v="0"/>
    <n v="0"/>
    <n v="0"/>
    <n v="0"/>
    <n v="0"/>
    <n v="0"/>
    <n v="0"/>
    <n v="0"/>
    <n v="0"/>
    <s v="None"/>
    <n v="0"/>
    <n v="0"/>
    <n v="0"/>
    <n v="1"/>
    <n v="0"/>
    <n v="0"/>
    <n v="0"/>
    <n v="0"/>
    <s v="45646"/>
  </r>
  <r>
    <d v="2024-03-27T00:00:00"/>
    <x v="0"/>
    <x v="6"/>
    <s v="27"/>
    <s v="As reported on 27 March 2024: Health workers and patients were confined to the human resources building of a hospital by Israeli forces during an ongoing raid on the facility."/>
    <s v="OPT"/>
    <s v="PSE"/>
    <x v="0"/>
    <s v="Host Government: Military"/>
    <x v="0"/>
    <s v="Firearms"/>
    <s v="Health Building"/>
    <n v="0"/>
    <n v="0"/>
    <n v="0"/>
    <n v="0"/>
    <n v="0"/>
    <n v="0"/>
    <n v="0"/>
    <n v="0"/>
    <n v="0"/>
    <n v="0"/>
    <n v="0"/>
    <n v="0"/>
    <n v="0"/>
    <n v="1"/>
    <s v="StillInCaptivity"/>
    <n v="0"/>
    <n v="0"/>
    <n v="0"/>
    <n v="1"/>
    <n v="0"/>
    <n v="0"/>
    <n v="0"/>
    <n v="0"/>
    <s v="45645"/>
  </r>
  <r>
    <d v="2024-03-27T00:00:00"/>
    <x v="0"/>
    <x v="6"/>
    <s v="27"/>
    <s v="27 March 2024: The vicinity of a hospital was hit by Israeli airstrikes."/>
    <s v="OPT"/>
    <s v="PSE"/>
    <x v="0"/>
    <s v="Host Government: Military"/>
    <x v="0"/>
    <s v="Aerial Bomb: Plane"/>
    <s v="Health Building"/>
    <n v="0"/>
    <n v="0"/>
    <n v="0"/>
    <n v="0"/>
    <n v="1"/>
    <n v="0"/>
    <n v="0"/>
    <n v="0"/>
    <n v="0"/>
    <n v="0"/>
    <n v="0"/>
    <n v="0"/>
    <n v="0"/>
    <n v="0"/>
    <s v="None"/>
    <n v="0"/>
    <n v="0"/>
    <n v="0"/>
    <n v="1"/>
    <n v="0"/>
    <n v="0"/>
    <n v="0"/>
    <n v="0"/>
    <s v="45643"/>
  </r>
  <r>
    <d v="2024-03-27T00:00:00"/>
    <x v="0"/>
    <x v="6"/>
    <s v="27"/>
    <s v="27 March 2024: A hospital was raided by Israeli forces who detained an unspecified number of health workers and displaced people sheltering inside. Some civilians were ordered to evacuate. By 10 April, Israeli forces had withdrawn, leaving the hospital inoperable due to extensive damage, with no oxygen supply, water or electricity. Most equipment and machinery was damaged, and a UN-partnered limb reconstruction centre was in ruins. Upon withdrawal, hundreds of bodies were recovered in a mass grave, some reportedly with their hands tied, stripped of their clothes and with bullet wounds."/>
    <s v="OPT"/>
    <s v="PSE"/>
    <x v="0"/>
    <s v="Host Government: Military"/>
    <x v="0"/>
    <s v="Firearms"/>
    <s v="Health Building"/>
    <n v="0"/>
    <n v="1"/>
    <n v="1"/>
    <n v="0"/>
    <n v="0"/>
    <n v="0"/>
    <n v="0"/>
    <n v="0"/>
    <n v="0"/>
    <n v="0"/>
    <n v="0"/>
    <n v="0"/>
    <n v="0"/>
    <n v="1"/>
    <s v="NoInformation"/>
    <n v="0"/>
    <n v="0"/>
    <n v="0"/>
    <n v="1"/>
    <n v="0"/>
    <n v="0"/>
    <n v="0"/>
    <n v="0"/>
    <s v="45639"/>
  </r>
  <r>
    <d v="2024-03-27T00:00:00"/>
    <x v="0"/>
    <x v="6"/>
    <s v="27"/>
    <s v="27 March 2024: A hospital was hit by Israeli forces heavy gunfire and artillery shelling. _x000d__x000a_"/>
    <s v="OPT"/>
    <s v="PSE"/>
    <x v="0"/>
    <s v="Host Government: Military"/>
    <x v="0"/>
    <s v="Artillery"/>
    <s v="Health Building"/>
    <n v="0"/>
    <n v="1"/>
    <n v="0"/>
    <n v="0"/>
    <n v="0"/>
    <n v="0"/>
    <n v="0"/>
    <n v="0"/>
    <n v="0"/>
    <n v="0"/>
    <n v="0"/>
    <n v="0"/>
    <n v="0"/>
    <n v="0"/>
    <s v="None"/>
    <n v="0"/>
    <n v="0"/>
    <n v="0"/>
    <n v="1"/>
    <n v="0"/>
    <n v="0"/>
    <n v="0"/>
    <n v="0"/>
    <s v="45644"/>
  </r>
  <r>
    <d v="2024-03-27T00:00:00"/>
    <x v="0"/>
    <x v="6"/>
    <s v="27"/>
    <s v="27 March 2024: In Al-Shaboura Refugee Camp, an airstrike hit a greenhouse near an INGO-supported clinic. Several people were reportedly killed, despite a UN resolution requiring a ceasefire being passed on 25 March."/>
    <s v="OPT"/>
    <s v="PSE"/>
    <x v="0"/>
    <s v="Host Government: Military"/>
    <x v="0"/>
    <s v="Aerial Bomb: Plane"/>
    <s v="IDP/Refugee Camp"/>
    <n v="0"/>
    <n v="0"/>
    <n v="0"/>
    <n v="0"/>
    <n v="1"/>
    <n v="0"/>
    <n v="0"/>
    <n v="0"/>
    <n v="0"/>
    <n v="0"/>
    <n v="0"/>
    <n v="0"/>
    <n v="0"/>
    <n v="0"/>
    <s v="None"/>
    <n v="0"/>
    <n v="0"/>
    <n v="0"/>
    <n v="1"/>
    <n v="0"/>
    <n v="0"/>
    <n v="0"/>
    <n v="0"/>
    <s v="46714"/>
  </r>
  <r>
    <d v="2024-03-27T00:00:00"/>
    <x v="0"/>
    <x v="6"/>
    <s v="27"/>
    <s v="27 March 2024: In Khan Yunis Camp, a nurse was killed at the gates of Nasser Hospital while trying to help two infants. "/>
    <s v="OPT"/>
    <s v="PSE"/>
    <x v="0"/>
    <s v="Host Government: Military"/>
    <x v="0"/>
    <s v="Firearms"/>
    <s v="IDP/Refugee Camp"/>
    <n v="0"/>
    <n v="0"/>
    <n v="0"/>
    <n v="0"/>
    <n v="0"/>
    <n v="0"/>
    <n v="0"/>
    <n v="0"/>
    <n v="0"/>
    <n v="0"/>
    <n v="1"/>
    <n v="0"/>
    <n v="0"/>
    <n v="0"/>
    <s v="None"/>
    <n v="0"/>
    <n v="0"/>
    <n v="0"/>
    <n v="1"/>
    <n v="0"/>
    <n v="0"/>
    <n v="0"/>
    <n v="0"/>
    <s v="72404"/>
  </r>
  <r>
    <d v="2024-03-26T00:00:00"/>
    <x v="0"/>
    <x v="6"/>
    <s v="26"/>
    <s v="26 March 2024: The Red Cross headquarters ceased functioning. The nearby Red Cross hospital, which was under siege by Israeli forces for more than 40 days, also ceased functioning."/>
    <s v="OPT"/>
    <s v="PSE"/>
    <x v="0"/>
    <s v="Host Government: Military"/>
    <x v="0"/>
    <s v="Firearms"/>
    <s v="Open Space"/>
    <n v="0"/>
    <n v="0"/>
    <n v="0"/>
    <n v="0"/>
    <n v="0"/>
    <n v="0"/>
    <n v="0"/>
    <n v="0"/>
    <n v="0"/>
    <n v="0"/>
    <n v="0"/>
    <n v="0"/>
    <n v="0"/>
    <n v="0"/>
    <s v="None"/>
    <n v="0"/>
    <n v="0"/>
    <n v="0"/>
    <n v="1"/>
    <n v="0"/>
    <n v="0"/>
    <n v="0"/>
    <n v="0"/>
    <s v="45618"/>
  </r>
  <r>
    <d v="2024-03-26T00:00:00"/>
    <x v="0"/>
    <x v="6"/>
    <s v="26"/>
    <s v="26 March 2024: Footage recorded from inside a hospital shows that Israeli soldiers have repurposed the facility into a military base. Palestinian detainees are seen tied and blindfolded in its corridors"/>
    <s v="OPT"/>
    <s v="PSE"/>
    <x v="0"/>
    <s v="Host Government: Military"/>
    <x v="0"/>
    <s v="Firearms"/>
    <s v="Health Building"/>
    <n v="0"/>
    <n v="0"/>
    <n v="0"/>
    <n v="1"/>
    <n v="0"/>
    <n v="0"/>
    <n v="0"/>
    <n v="0"/>
    <n v="0"/>
    <n v="0"/>
    <n v="0"/>
    <n v="0"/>
    <n v="0"/>
    <n v="0"/>
    <s v="None"/>
    <n v="0"/>
    <n v="0"/>
    <n v="0"/>
    <n v="1"/>
    <n v="0"/>
    <n v="0"/>
    <n v="0"/>
    <n v="0"/>
    <s v="45635"/>
  </r>
  <r>
    <d v="2024-03-25T00:00:00"/>
    <x v="0"/>
    <x v="6"/>
    <s v="25"/>
    <s v="As reported on 25 March 2024: Israeli bombardment and ground operations as well as heavy fighting between Israeli forces and Palestinian armed groups were reported in the vicinity of a Red Cross hospital."/>
    <s v="OPT"/>
    <s v="PSE"/>
    <x v="0"/>
    <s v="Multiple"/>
    <x v="2"/>
    <s v="Firearms"/>
    <s v="Health Building"/>
    <n v="0"/>
    <n v="0"/>
    <n v="0"/>
    <n v="0"/>
    <n v="1"/>
    <n v="0"/>
    <n v="0"/>
    <n v="0"/>
    <n v="0"/>
    <n v="0"/>
    <n v="0"/>
    <n v="0"/>
    <n v="0"/>
    <n v="0"/>
    <s v="None"/>
    <n v="0"/>
    <n v="0"/>
    <n v="0"/>
    <n v="1"/>
    <n v="0"/>
    <n v="0"/>
    <n v="0"/>
    <n v="0"/>
    <s v="45629"/>
  </r>
  <r>
    <d v="2024-03-25T00:00:00"/>
    <x v="0"/>
    <x v="6"/>
    <s v="25"/>
    <s v="25 March 2024: The upper floor of the main building of a hospital was hit by Israeli tank fire, damaging it. "/>
    <s v="OPT"/>
    <s v="PSE"/>
    <x v="0"/>
    <s v="Host Government: Military"/>
    <x v="0"/>
    <s v="Shelling"/>
    <s v="Health Building"/>
    <n v="0"/>
    <n v="1"/>
    <n v="0"/>
    <n v="0"/>
    <n v="0"/>
    <n v="0"/>
    <n v="0"/>
    <n v="0"/>
    <n v="0"/>
    <n v="0"/>
    <n v="0"/>
    <n v="0"/>
    <n v="0"/>
    <n v="0"/>
    <s v="None"/>
    <n v="0"/>
    <n v="0"/>
    <n v="0"/>
    <n v="1"/>
    <n v="0"/>
    <n v="0"/>
    <n v="0"/>
    <n v="0"/>
    <s v="45621"/>
  </r>
  <r>
    <d v="2024-03-25T00:00:00"/>
    <x v="0"/>
    <x v="6"/>
    <s v="25"/>
    <s v="As reported on 25 March 2024: Around 7,000 displaced people and patients were ordered to evacuate from a besieged hospital by Israeli forces during their continued raid on the facility."/>
    <s v="OPT"/>
    <s v="PSE"/>
    <x v="0"/>
    <s v="Host Government: Military"/>
    <x v="0"/>
    <s v="Not Applicable: No Direct Violence"/>
    <s v="Health Building"/>
    <n v="0"/>
    <n v="0"/>
    <n v="0"/>
    <n v="0"/>
    <n v="0"/>
    <n v="0"/>
    <n v="0"/>
    <n v="0"/>
    <n v="0"/>
    <n v="1"/>
    <n v="0"/>
    <n v="0"/>
    <n v="0"/>
    <n v="0"/>
    <s v="None"/>
    <n v="0"/>
    <n v="0"/>
    <n v="0"/>
    <n v="1"/>
    <n v="0"/>
    <n v="0"/>
    <n v="0"/>
    <n v="0"/>
    <s v="45622"/>
  </r>
  <r>
    <d v="2024-03-25T00:00:00"/>
    <x v="0"/>
    <x v="6"/>
    <s v="25"/>
    <s v="25 March 2024: A residential building in the vicinity of a hospital was hit by Israeli airstrikes, killing five civilians."/>
    <s v="OPT"/>
    <s v="PSE"/>
    <x v="0"/>
    <s v="Host Government: Military"/>
    <x v="0"/>
    <s v="Aerial Bomb: Plane"/>
    <s v="Health Building"/>
    <n v="0"/>
    <n v="0"/>
    <n v="0"/>
    <n v="0"/>
    <n v="1"/>
    <n v="0"/>
    <n v="0"/>
    <n v="0"/>
    <n v="0"/>
    <n v="0"/>
    <n v="0"/>
    <n v="0"/>
    <n v="0"/>
    <n v="0"/>
    <s v="None"/>
    <n v="0"/>
    <n v="0"/>
    <n v="0"/>
    <n v="1"/>
    <n v="0"/>
    <n v="0"/>
    <n v="0"/>
    <n v="0"/>
    <s v="45625"/>
  </r>
  <r>
    <d v="2024-03-25T00:00:00"/>
    <x v="0"/>
    <x v="6"/>
    <s v="25"/>
    <s v="25 March 2024: An unspecified number of displaced people sheltering inside a besieged hospital were arrested by Israeli forces and a number of women were forcefully evacuated."/>
    <s v="OPT"/>
    <s v="PSE"/>
    <x v="0"/>
    <s v="Host Government: Military"/>
    <x v="0"/>
    <s v="Firearms"/>
    <s v="Health Building"/>
    <n v="0"/>
    <n v="0"/>
    <n v="1"/>
    <n v="0"/>
    <n v="0"/>
    <n v="0"/>
    <n v="0"/>
    <n v="0"/>
    <n v="0"/>
    <n v="0"/>
    <n v="0"/>
    <n v="0"/>
    <n v="0"/>
    <n v="0"/>
    <s v="None"/>
    <n v="0"/>
    <n v="0"/>
    <n v="0"/>
    <n v="1"/>
    <n v="0"/>
    <n v="0"/>
    <n v="0"/>
    <n v="0"/>
    <s v="45626"/>
  </r>
  <r>
    <d v="2024-03-25T00:00:00"/>
    <x v="0"/>
    <x v="6"/>
    <s v="25"/>
    <s v="As reported on 25 March 2024: Israeli bombardment and ground operations as well as heavy fighting between Israeli forces and Palestinian armed groups were reported in the vicinity  a hospital."/>
    <s v="OPT"/>
    <s v="PSE"/>
    <x v="0"/>
    <s v="Multiple"/>
    <x v="2"/>
    <s v="Firearms"/>
    <s v="Health Building"/>
    <n v="0"/>
    <n v="0"/>
    <n v="0"/>
    <n v="0"/>
    <n v="1"/>
    <n v="0"/>
    <n v="0"/>
    <n v="0"/>
    <n v="0"/>
    <n v="0"/>
    <n v="0"/>
    <n v="0"/>
    <n v="0"/>
    <n v="0"/>
    <s v="None"/>
    <n v="0"/>
    <n v="0"/>
    <n v="0"/>
    <n v="1"/>
    <n v="0"/>
    <n v="0"/>
    <n v="0"/>
    <n v="0"/>
    <s v="45628"/>
  </r>
  <r>
    <d v="2024-03-24T00:00:00"/>
    <x v="0"/>
    <x v="6"/>
    <s v="24"/>
    <s v="As reported on 24 March 2024: Displaced civilians and patients inside a besieged hospital were used as human shields."/>
    <s v="OPT"/>
    <s v="PSE"/>
    <x v="0"/>
    <s v="Host Government: Military"/>
    <x v="0"/>
    <s v="Firearms"/>
    <s v="Health Building"/>
    <n v="0"/>
    <n v="0"/>
    <n v="0"/>
    <n v="0"/>
    <n v="0"/>
    <n v="0"/>
    <n v="0"/>
    <n v="0"/>
    <n v="0"/>
    <n v="0"/>
    <n v="0"/>
    <n v="0"/>
    <n v="0"/>
    <n v="0"/>
    <s v="None"/>
    <n v="0"/>
    <n v="0"/>
    <n v="0"/>
    <n v="1"/>
    <n v="0"/>
    <n v="0"/>
    <n v="0"/>
    <n v="0"/>
    <s v="45607"/>
  </r>
  <r>
    <d v="2024-03-24T00:00:00"/>
    <x v="0"/>
    <x v="6"/>
    <s v="24"/>
    <s v="24 March 2024: Israeli forces surrounded a Red Cross hospital, closed its gates with dirt barriers and fired smoke bombs towards its building to force medical staff, patients and displaced people to leave naked. A Red Cross emergency staff member and a patient were killed by gunfire during the raid and an EMT and a volunteer paramedic were arrested. In response, displaced people and patients were evacuated, with only special Red Cross crews, nine patients and 10 of their companions, and a family with children with special conditions remaining. On 26th, the hospital suspended it's operations after more than a 40 day siege. The emergency department was re-opened on 15 April. On 13 May, the EMT and volunteer paramedic were released."/>
    <s v="OPT"/>
    <s v="PSE"/>
    <x v="0"/>
    <s v="Host Government: Military"/>
    <x v="0"/>
    <s v="Firearms"/>
    <s v="Health Building"/>
    <n v="0"/>
    <n v="1"/>
    <n v="0"/>
    <n v="0"/>
    <n v="0"/>
    <n v="0"/>
    <n v="0"/>
    <n v="0"/>
    <n v="0"/>
    <n v="0"/>
    <n v="1"/>
    <n v="0"/>
    <n v="0"/>
    <n v="2"/>
    <s v="Freed"/>
    <n v="0"/>
    <n v="0"/>
    <n v="1"/>
    <n v="1"/>
    <n v="0"/>
    <n v="0"/>
    <n v="0"/>
    <n v="0"/>
    <s v="45612"/>
  </r>
  <r>
    <d v="2024-03-24T00:00:00"/>
    <x v="0"/>
    <x v="6"/>
    <s v="24"/>
    <s v="24 March 2024: PRCS lost contact with its staff in a PRCS hospital due to the VHF radio wave service being out of service. The hospital was earlier surrounded by Israeli forces."/>
    <s v="OPT"/>
    <s v="PSE"/>
    <x v="0"/>
    <s v="Host Government: Military"/>
    <x v="0"/>
    <s v="Not Applicable: No Direct Violence"/>
    <s v="Administration"/>
    <n v="0"/>
    <n v="0"/>
    <n v="0"/>
    <n v="0"/>
    <n v="0"/>
    <n v="0"/>
    <n v="0"/>
    <n v="0"/>
    <n v="0"/>
    <n v="0"/>
    <n v="0"/>
    <n v="0"/>
    <n v="0"/>
    <n v="0"/>
    <s v="None"/>
    <n v="0"/>
    <n v="0"/>
    <n v="0"/>
    <n v="1"/>
    <n v="0"/>
    <n v="0"/>
    <n v="0"/>
    <n v="0"/>
    <s v="45616"/>
  </r>
  <r>
    <d v="2024-03-24T00:00:00"/>
    <x v="0"/>
    <x v="6"/>
    <s v="24"/>
    <s v="24 March 2024: Following an Israeli forced evacuation from a Red Cross hospital, staff and patients could not pass the military checkpoint due to extensive bulldozing and destruction in the area. Two Red Cross staff were injured by Israeli open gunfire as they tried to remove the rubble. One was evacuated, a paramedic, while the second, an anaesthesia technician, could not be reached. Teams were then forced to return to the hospital but found the gates were closed, leaving them in the street. The Red Cross crews eventually reached the city with patients after being trapped inside ambulances outside the hospital for 20 hours. On April 7th, the body of the anaesthesia technician staff member who Red Cross were unable to reach, was found. On 11th April, the paramedic succumbed to his injuries."/>
    <s v="OPT"/>
    <s v="PSE"/>
    <x v="0"/>
    <s v="Host Government: Military"/>
    <x v="0"/>
    <s v="Firearms"/>
    <s v="Road"/>
    <n v="0"/>
    <n v="0"/>
    <n v="0"/>
    <n v="0"/>
    <n v="0"/>
    <n v="0"/>
    <n v="0"/>
    <n v="0"/>
    <n v="0"/>
    <n v="1"/>
    <n v="2"/>
    <n v="0"/>
    <n v="0"/>
    <n v="0"/>
    <s v="None"/>
    <n v="0"/>
    <n v="0"/>
    <n v="0"/>
    <n v="1"/>
    <n v="0"/>
    <n v="0"/>
    <n v="0"/>
    <n v="0"/>
    <s v="45617"/>
  </r>
  <r>
    <d v="2024-03-24T00:00:00"/>
    <x v="0"/>
    <x v="6"/>
    <s v="24"/>
    <s v="24 March 2024: A hospital was surrounded by Israeli vehicles amidst heavy gunfire and shelling. "/>
    <s v="OPT"/>
    <s v="PSE"/>
    <x v="0"/>
    <s v="Host Government: Military"/>
    <x v="0"/>
    <s v="Shelling"/>
    <s v="Health Building"/>
    <n v="0"/>
    <n v="0"/>
    <n v="0"/>
    <n v="0"/>
    <n v="0"/>
    <n v="0"/>
    <n v="0"/>
    <n v="0"/>
    <n v="0"/>
    <n v="0"/>
    <n v="0"/>
    <n v="0"/>
    <n v="0"/>
    <n v="0"/>
    <s v="None"/>
    <n v="0"/>
    <n v="0"/>
    <n v="0"/>
    <n v="1"/>
    <n v="0"/>
    <n v="0"/>
    <n v="0"/>
    <n v="0"/>
    <s v="45619"/>
  </r>
  <r>
    <d v="2024-03-24T00:00:00"/>
    <x v="0"/>
    <x v="6"/>
    <s v="24"/>
    <s v="24 March 2024: Clashes between unnamed Palestinian armed groups and Israeli forces were reported near a hospital."/>
    <s v="OPT"/>
    <s v="PSE"/>
    <x v="0"/>
    <s v="Multiple"/>
    <x v="2"/>
    <s v="Firearms"/>
    <s v="Health Building"/>
    <n v="0"/>
    <n v="0"/>
    <n v="0"/>
    <n v="0"/>
    <n v="1"/>
    <n v="0"/>
    <n v="0"/>
    <n v="0"/>
    <n v="0"/>
    <n v="0"/>
    <n v="0"/>
    <n v="0"/>
    <n v="0"/>
    <n v="0"/>
    <s v="None"/>
    <n v="0"/>
    <n v="0"/>
    <n v="0"/>
    <n v="1"/>
    <n v="0"/>
    <n v="0"/>
    <n v="0"/>
    <n v="0"/>
    <s v="45620"/>
  </r>
  <r>
    <d v="2024-03-24T00:00:00"/>
    <x v="0"/>
    <x v="6"/>
    <s v="24"/>
    <s v="24 March 2024: Ambulance crews were prevented from reaching Palestinians injured by Israeli soldiers."/>
    <s v="OPT"/>
    <s v="PSE"/>
    <x v="1"/>
    <s v="Host Government: Military"/>
    <x v="0"/>
    <s v="Firearms"/>
    <s v="Road"/>
    <n v="0"/>
    <n v="0"/>
    <n v="0"/>
    <n v="0"/>
    <n v="0"/>
    <n v="0"/>
    <n v="0"/>
    <n v="0"/>
    <n v="0"/>
    <n v="1"/>
    <n v="0"/>
    <n v="0"/>
    <n v="0"/>
    <n v="0"/>
    <s v="None"/>
    <n v="0"/>
    <n v="0"/>
    <n v="0"/>
    <n v="1"/>
    <n v="0"/>
    <n v="0"/>
    <n v="0"/>
    <n v="0"/>
    <s v="45663"/>
  </r>
  <r>
    <d v="2024-03-24T00:00:00"/>
    <x v="0"/>
    <x v="6"/>
    <s v="24"/>
    <s v="24 March 2024: In Khan Yunis Refugee Camp, a Palestinian general surgeon was detained by Israeli forces from a hospital and has since been held in conditions that amount to enforced disappearance. _x000d__x000a_"/>
    <s v="OPT"/>
    <s v="PSE"/>
    <x v="0"/>
    <s v="Host Government: Military"/>
    <x v="0"/>
    <s v="Firearms"/>
    <s v="Health Building"/>
    <n v="0"/>
    <n v="0"/>
    <n v="0"/>
    <n v="0"/>
    <n v="0"/>
    <n v="0"/>
    <n v="0"/>
    <n v="0"/>
    <n v="0"/>
    <n v="0"/>
    <n v="0"/>
    <n v="0"/>
    <n v="0"/>
    <n v="1"/>
    <s v="StillInCaptivity"/>
    <n v="0"/>
    <n v="0"/>
    <n v="0"/>
    <n v="1"/>
    <n v="0"/>
    <n v="0"/>
    <n v="0"/>
    <n v="0"/>
    <s v="57398"/>
  </r>
  <r>
    <d v="2024-03-24T00:00:00"/>
    <x v="0"/>
    <x v="6"/>
    <s v="24"/>
    <s v="24 March 2024: The Government Media Office in Gaza stated that five doctors and nurses were killed inside and around a hospital, one of whom was shot on 23rd March."/>
    <s v="OPT"/>
    <s v="PSE"/>
    <x v="0"/>
    <s v="Host Government: Military"/>
    <x v="0"/>
    <s v="Firearms"/>
    <s v="Health Building"/>
    <n v="0"/>
    <n v="0"/>
    <n v="0"/>
    <n v="0"/>
    <n v="0"/>
    <n v="0"/>
    <n v="0"/>
    <n v="0"/>
    <n v="0"/>
    <n v="0"/>
    <n v="4"/>
    <n v="0"/>
    <n v="0"/>
    <n v="0"/>
    <s v="None"/>
    <n v="0"/>
    <n v="0"/>
    <n v="0"/>
    <n v="1"/>
    <n v="0"/>
    <n v="0"/>
    <n v="0"/>
    <n v="0"/>
    <s v="46638"/>
  </r>
  <r>
    <d v="2024-03-23T00:00:00"/>
    <x v="0"/>
    <x v="6"/>
    <s v="23"/>
    <s v="As reported on 23 March 2024: An anaesthesiologist was injured by an Israeli quadcoptor and later succumbed to his injuries._x000d__x000a_"/>
    <s v="OPT"/>
    <s v="PSE"/>
    <x v="0"/>
    <s v="Host Government: Military"/>
    <x v="0"/>
    <s v="Aerial Bomb: Drone"/>
    <s v="No Information"/>
    <n v="0"/>
    <n v="0"/>
    <n v="0"/>
    <n v="0"/>
    <n v="0"/>
    <n v="0"/>
    <n v="0"/>
    <n v="0"/>
    <n v="0"/>
    <n v="0"/>
    <n v="1"/>
    <n v="1"/>
    <n v="0"/>
    <n v="0"/>
    <s v="None"/>
    <n v="0"/>
    <n v="0"/>
    <n v="0"/>
    <n v="1"/>
    <n v="0"/>
    <n v="0"/>
    <n v="0"/>
    <n v="0"/>
    <s v="61227"/>
  </r>
  <r>
    <d v="2024-03-23T00:00:00"/>
    <x v="0"/>
    <x v="6"/>
    <s v="23"/>
    <s v="23 March 2024: A nursing student was killed by Israeli forces. "/>
    <s v="OPT"/>
    <s v="PSE"/>
    <x v="0"/>
    <s v="Host Government: Military"/>
    <x v="0"/>
    <s v="Firearms"/>
    <s v="No Information"/>
    <n v="0"/>
    <n v="0"/>
    <n v="0"/>
    <n v="0"/>
    <n v="0"/>
    <n v="0"/>
    <n v="0"/>
    <n v="0"/>
    <n v="0"/>
    <n v="0"/>
    <n v="1"/>
    <n v="0"/>
    <n v="0"/>
    <n v="0"/>
    <s v="None"/>
    <n v="0"/>
    <n v="0"/>
    <n v="0"/>
    <n v="1"/>
    <n v="0"/>
    <n v="0"/>
    <n v="0"/>
    <n v="0"/>
    <s v="75472"/>
  </r>
  <r>
    <d v="2024-03-23T00:00:00"/>
    <x v="0"/>
    <x v="6"/>
    <s v="23"/>
    <s v="As reported on 23 March 2024: A doctor was shot and killed inside a hospital during an ongoing raid by Israeli forces after refusing to leave the hospital to continue treating patients. "/>
    <s v="OPT"/>
    <s v="PSE"/>
    <x v="0"/>
    <s v="Host Government: Military"/>
    <x v="0"/>
    <s v="Firearms"/>
    <s v="Health Building"/>
    <n v="0"/>
    <n v="0"/>
    <n v="0"/>
    <n v="0"/>
    <n v="0"/>
    <n v="0"/>
    <n v="0"/>
    <n v="0"/>
    <n v="0"/>
    <n v="0"/>
    <n v="1"/>
    <n v="0"/>
    <n v="0"/>
    <n v="0"/>
    <s v="None"/>
    <n v="0"/>
    <n v="0"/>
    <n v="0"/>
    <n v="1"/>
    <n v="0"/>
    <n v="0"/>
    <n v="0"/>
    <n v="0"/>
    <s v="45604"/>
  </r>
  <r>
    <d v="2024-03-23T00:00:00"/>
    <x v="0"/>
    <x v="6"/>
    <s v="23"/>
    <s v="23 March 2024: Health workers inside a besieged hospital reported that Israeli forces threatened to bomb the hospital with medical staff, patients and displaced people inside. "/>
    <s v="OPT"/>
    <s v="PSE"/>
    <x v="0"/>
    <s v="Host Government: Military"/>
    <x v="0"/>
    <s v="Firearms"/>
    <s v="Health Building"/>
    <n v="0"/>
    <n v="0"/>
    <n v="0"/>
    <n v="0"/>
    <n v="0"/>
    <n v="0"/>
    <n v="0"/>
    <n v="0"/>
    <n v="0"/>
    <n v="0"/>
    <n v="0"/>
    <n v="0"/>
    <n v="0"/>
    <n v="0"/>
    <s v="None"/>
    <n v="0"/>
    <n v="0"/>
    <n v="0"/>
    <n v="1"/>
    <n v="0"/>
    <n v="0"/>
    <n v="0"/>
    <n v="0"/>
    <s v="45602"/>
  </r>
  <r>
    <d v="2024-03-23T00:00:00"/>
    <x v="0"/>
    <x v="6"/>
    <s v="23"/>
    <s v="23 March 2024: A private international hospital was hit by Israeli bombing, damaging several rooms and injuring an unspecified number of patients."/>
    <s v="OPT"/>
    <s v="PSE"/>
    <x v="0"/>
    <s v="Host Government: Military"/>
    <x v="0"/>
    <s v="Unspecified Explosive"/>
    <s v="Health Building"/>
    <n v="0"/>
    <n v="1"/>
    <n v="0"/>
    <n v="0"/>
    <n v="0"/>
    <n v="0"/>
    <n v="0"/>
    <n v="0"/>
    <n v="0"/>
    <n v="0"/>
    <n v="0"/>
    <n v="0"/>
    <n v="0"/>
    <n v="0"/>
    <s v="None"/>
    <n v="0"/>
    <n v="0"/>
    <n v="0"/>
    <n v="1"/>
    <n v="0"/>
    <n v="0"/>
    <n v="0"/>
    <n v="0"/>
    <s v="45610"/>
  </r>
  <r>
    <d v="2024-03-22T00:00:00"/>
    <x v="0"/>
    <x v="6"/>
    <s v="22"/>
    <s v="22 March 2024: A displaced woman was reportedly raped by Israeli forces inside a besieged hospital. Her husband, children and other men were forced to watch the attack. "/>
    <s v="OPT"/>
    <s v="PSE"/>
    <x v="0"/>
    <s v="Host Government: Military"/>
    <x v="0"/>
    <s v="Firearms"/>
    <s v="Health Building"/>
    <n v="0"/>
    <n v="0"/>
    <n v="0"/>
    <n v="0"/>
    <n v="0"/>
    <n v="0"/>
    <n v="0"/>
    <n v="0"/>
    <n v="0"/>
    <n v="0"/>
    <n v="0"/>
    <n v="0"/>
    <n v="0"/>
    <n v="0"/>
    <s v="None"/>
    <n v="0"/>
    <n v="0"/>
    <n v="0"/>
    <n v="1"/>
    <n v="0"/>
    <n v="0"/>
    <n v="0"/>
    <n v="0"/>
    <s v="45598"/>
  </r>
  <r>
    <d v="2024-03-22T00:00:00"/>
    <x v="0"/>
    <x v="6"/>
    <s v="22"/>
    <s v="22 March 2024: The vascular surgery department and the medicine stores at a hospital were burnt by Israeli soldiers._x000d__x000a_"/>
    <s v="OPT"/>
    <s v="PSE"/>
    <x v="0"/>
    <s v="Host Government: Military"/>
    <x v="0"/>
    <s v="Arson"/>
    <s v="Health Building"/>
    <n v="0"/>
    <n v="1"/>
    <n v="0"/>
    <n v="0"/>
    <n v="0"/>
    <n v="0"/>
    <n v="0"/>
    <n v="0"/>
    <n v="0"/>
    <n v="0"/>
    <n v="0"/>
    <n v="0"/>
    <n v="0"/>
    <n v="0"/>
    <s v="None"/>
    <n v="0"/>
    <n v="0"/>
    <n v="0"/>
    <n v="1"/>
    <n v="0"/>
    <n v="0"/>
    <n v="0"/>
    <n v="0"/>
    <s v="45595"/>
  </r>
  <r>
    <d v="2024-03-22T00:00:00"/>
    <x v="0"/>
    <x v="6"/>
    <s v="22"/>
    <s v="22 March 2024: An unspecified number of health workers were arrested inside a hospital on the fourth day of the raid."/>
    <s v="OPT"/>
    <s v="PSE"/>
    <x v="0"/>
    <s v="Host Government: Military"/>
    <x v="0"/>
    <s v="Firearms"/>
    <s v="Health Building"/>
    <n v="0"/>
    <n v="0"/>
    <n v="0"/>
    <n v="0"/>
    <n v="0"/>
    <n v="0"/>
    <n v="0"/>
    <n v="0"/>
    <n v="0"/>
    <n v="0"/>
    <n v="0"/>
    <n v="0"/>
    <n v="0"/>
    <n v="1"/>
    <s v="NoInformation"/>
    <n v="0"/>
    <n v="0"/>
    <n v="0"/>
    <n v="1"/>
    <n v="0"/>
    <n v="0"/>
    <n v="0"/>
    <n v="0"/>
    <s v="45593"/>
  </r>
  <r>
    <d v="2024-03-22T00:00:00"/>
    <x v="0"/>
    <x v="6"/>
    <s v="22"/>
    <s v="22 March 2024: The yard of a hospital was severely damaged by an Israeli bulldozer."/>
    <s v="OPT"/>
    <s v="PSE"/>
    <x v="0"/>
    <s v="Host Government: Military"/>
    <x v="0"/>
    <s v="Other Weapon"/>
    <s v="Health Building"/>
    <n v="0"/>
    <n v="1"/>
    <n v="0"/>
    <n v="0"/>
    <n v="0"/>
    <n v="0"/>
    <n v="0"/>
    <n v="0"/>
    <n v="0"/>
    <n v="0"/>
    <n v="0"/>
    <n v="0"/>
    <n v="0"/>
    <n v="0"/>
    <s v="None"/>
    <n v="0"/>
    <n v="0"/>
    <n v="0"/>
    <n v="1"/>
    <n v="0"/>
    <n v="0"/>
    <n v="0"/>
    <n v="0"/>
    <s v="45592"/>
  </r>
  <r>
    <d v="2024-03-21T00:00:00"/>
    <x v="0"/>
    <x v="6"/>
    <s v="21"/>
    <s v="21 March 2024: A planned WHO mission to a besieged hospital was cancelled due to insecurity."/>
    <s v="OPT"/>
    <s v="PSE"/>
    <x v="0"/>
    <s v="Host Government: Military"/>
    <x v="0"/>
    <s v="Firearms"/>
    <s v="Open Space"/>
    <n v="0"/>
    <n v="0"/>
    <n v="0"/>
    <n v="0"/>
    <n v="0"/>
    <n v="0"/>
    <n v="0"/>
    <n v="0"/>
    <n v="0"/>
    <n v="0"/>
    <n v="0"/>
    <n v="0"/>
    <n v="0"/>
    <n v="0"/>
    <s v="None"/>
    <n v="0"/>
    <n v="0"/>
    <n v="0"/>
    <n v="1"/>
    <n v="0"/>
    <n v="0"/>
    <n v="0"/>
    <n v="0"/>
    <s v="45591"/>
  </r>
  <r>
    <d v="2024-03-21T00:00:00"/>
    <x v="0"/>
    <x v="6"/>
    <s v="21"/>
    <s v="21 March 2024: Red Cross crews were prevented from entering Nur Shams camp to assist two men shot and injured by Israeli soldiers during a raid on the camp. "/>
    <s v="OPT"/>
    <s v="PSE"/>
    <x v="1"/>
    <s v="Host Government: Military"/>
    <x v="0"/>
    <s v="Firearms"/>
    <s v="IDP/Refugee Camp"/>
    <n v="0"/>
    <n v="0"/>
    <n v="0"/>
    <n v="0"/>
    <n v="0"/>
    <n v="0"/>
    <n v="0"/>
    <n v="0"/>
    <n v="0"/>
    <n v="1"/>
    <n v="0"/>
    <n v="0"/>
    <n v="0"/>
    <n v="0"/>
    <s v="None"/>
    <n v="0"/>
    <n v="0"/>
    <n v="0"/>
    <n v="1"/>
    <n v="0"/>
    <n v="0"/>
    <n v="0"/>
    <n v="0"/>
    <s v="45660"/>
  </r>
  <r>
    <d v="2024-03-21T00:00:00"/>
    <x v="0"/>
    <x v="6"/>
    <s v="21"/>
    <s v="21 March 2024: WHO staff and their partners lost contact with hospital personnel. _x000d__x000a_"/>
    <s v="OPT"/>
    <s v="PSE"/>
    <x v="0"/>
    <s v="Host Government: Military"/>
    <x v="0"/>
    <s v="Not Applicable: No Direct Violence"/>
    <s v="Administration"/>
    <n v="0"/>
    <n v="0"/>
    <n v="0"/>
    <n v="0"/>
    <n v="0"/>
    <n v="0"/>
    <n v="0"/>
    <n v="0"/>
    <n v="0"/>
    <n v="0"/>
    <n v="0"/>
    <n v="0"/>
    <n v="0"/>
    <n v="0"/>
    <s v="None"/>
    <n v="0"/>
    <n v="0"/>
    <n v="0"/>
    <n v="1"/>
    <n v="0"/>
    <n v="0"/>
    <n v="0"/>
    <n v="0"/>
    <s v="45590"/>
  </r>
  <r>
    <d v="2024-03-21T00:00:00"/>
    <x v="0"/>
    <x v="6"/>
    <s v="21"/>
    <s v="21 March 2024: Israeli snipers surrounded a hospital and threatened to shoot anyone seen moving in the facility until they free Israeli captives."/>
    <s v="OPT"/>
    <s v="PSE"/>
    <x v="0"/>
    <s v="Host Government: Military"/>
    <x v="0"/>
    <s v="Firearms"/>
    <s v="Health Building"/>
    <n v="0"/>
    <n v="0"/>
    <n v="0"/>
    <n v="0"/>
    <n v="0"/>
    <n v="0"/>
    <n v="0"/>
    <n v="0"/>
    <n v="0"/>
    <n v="0"/>
    <n v="0"/>
    <n v="0"/>
    <n v="0"/>
    <n v="0"/>
    <s v="None"/>
    <n v="0"/>
    <n v="0"/>
    <n v="0"/>
    <n v="1"/>
    <n v="0"/>
    <n v="0"/>
    <n v="0"/>
    <n v="0"/>
    <s v="45589"/>
  </r>
  <r>
    <d v="2024-03-21T00:00:00"/>
    <x v="0"/>
    <x v="6"/>
    <s v="21"/>
    <s v="21 March 2024: Red Cross ambulance crews were unable to approach or transport the body of a Palestinian man shot and killed by Israeli soldiers. "/>
    <s v="OPT"/>
    <s v="PSE"/>
    <x v="1"/>
    <s v="Host Government: Military"/>
    <x v="0"/>
    <s v="Firearms"/>
    <s v="Road"/>
    <n v="0"/>
    <n v="0"/>
    <n v="0"/>
    <n v="0"/>
    <n v="0"/>
    <n v="0"/>
    <n v="0"/>
    <n v="0"/>
    <n v="0"/>
    <n v="1"/>
    <n v="0"/>
    <n v="0"/>
    <n v="0"/>
    <n v="0"/>
    <s v="None"/>
    <n v="0"/>
    <n v="0"/>
    <n v="0"/>
    <n v="1"/>
    <n v="0"/>
    <n v="0"/>
    <n v="0"/>
    <n v="0"/>
    <s v="45662"/>
  </r>
  <r>
    <d v="2024-03-21T00:00:00"/>
    <x v="0"/>
    <x v="6"/>
    <s v="21"/>
    <s v="21 March 2024: The gates of an NGO Orphanage were hit by Israeli airstrikes. _x000d__x000a_"/>
    <s v="OPT"/>
    <s v="PSE"/>
    <x v="0"/>
    <s v="Host Government: Military"/>
    <x v="0"/>
    <s v="Aerial Bomb: Plane"/>
    <s v="Other"/>
    <n v="0"/>
    <n v="0"/>
    <n v="0"/>
    <n v="0"/>
    <n v="0"/>
    <n v="0"/>
    <n v="0"/>
    <n v="0"/>
    <n v="0"/>
    <n v="0"/>
    <n v="0"/>
    <n v="0"/>
    <n v="0"/>
    <n v="0"/>
    <s v="None"/>
    <n v="0"/>
    <n v="0"/>
    <n v="0"/>
    <n v="1"/>
    <n v="0"/>
    <n v="0"/>
    <n v="0"/>
    <n v="0"/>
    <s v="45609"/>
  </r>
  <r>
    <d v="2024-03-20T00:00:00"/>
    <x v="0"/>
    <x v="6"/>
    <s v="20"/>
    <s v="As reported on 20 March 2024: Israeli forces are refusing to cooperate with international bodies, including the Red Cross, to allow civil defence teams to rescue injured civilians in the vicinity of a hospital."/>
    <s v="OPT"/>
    <s v="PSE"/>
    <x v="0"/>
    <s v="Host Government: Military"/>
    <x v="0"/>
    <s v="Not Applicable: No Direct Violence"/>
    <s v="Administration"/>
    <n v="0"/>
    <n v="0"/>
    <n v="0"/>
    <n v="0"/>
    <n v="0"/>
    <n v="0"/>
    <n v="0"/>
    <n v="0"/>
    <n v="0"/>
    <n v="1"/>
    <n v="0"/>
    <n v="0"/>
    <n v="0"/>
    <n v="0"/>
    <s v="None"/>
    <n v="0"/>
    <n v="0"/>
    <n v="0"/>
    <n v="1"/>
    <n v="0"/>
    <n v="0"/>
    <n v="0"/>
    <n v="0"/>
    <s v="45583"/>
  </r>
  <r>
    <d v="2024-03-20T00:00:00"/>
    <x v="0"/>
    <x v="6"/>
    <s v="20"/>
    <s v="20 March 2024: Two Palestinian patients died from oxygen depletion after a hospital generator stopped working due to Israeli blockades."/>
    <s v="OPT"/>
    <s v="PSE"/>
    <x v="0"/>
    <s v="Host Government: Military"/>
    <x v="0"/>
    <s v="Not Applicable: No Direct Violence"/>
    <s v="Administration"/>
    <n v="0"/>
    <n v="0"/>
    <n v="0"/>
    <n v="0"/>
    <n v="0"/>
    <n v="0"/>
    <n v="0"/>
    <n v="0"/>
    <n v="0"/>
    <n v="0"/>
    <n v="0"/>
    <n v="0"/>
    <n v="0"/>
    <n v="0"/>
    <s v="None"/>
    <n v="0"/>
    <n v="0"/>
    <n v="0"/>
    <n v="1"/>
    <n v="0"/>
    <n v="0"/>
    <n v="0"/>
    <n v="0"/>
    <s v="45582"/>
  </r>
  <r>
    <d v="2024-03-18T00:00:00"/>
    <x v="0"/>
    <x v="6"/>
    <s v="18"/>
    <s v="18 March 2024: A doctor was arrested after his home was stormed by the Israeli forces. "/>
    <s v="OPT"/>
    <s v="PSE"/>
    <x v="1"/>
    <s v="Host Government: Military"/>
    <x v="0"/>
    <s v="Firearms"/>
    <s v="Home"/>
    <n v="0"/>
    <n v="0"/>
    <n v="0"/>
    <n v="0"/>
    <n v="0"/>
    <n v="0"/>
    <n v="0"/>
    <n v="0"/>
    <n v="0"/>
    <n v="0"/>
    <n v="0"/>
    <n v="0"/>
    <n v="0"/>
    <n v="1"/>
    <s v="NoInformation"/>
    <n v="0"/>
    <n v="0"/>
    <n v="0"/>
    <n v="1"/>
    <n v="0"/>
    <n v="0"/>
    <n v="0"/>
    <n v="0"/>
    <s v="64318"/>
  </r>
  <r>
    <d v="2024-03-18T00:00:00"/>
    <x v="0"/>
    <x v="6"/>
    <s v="18"/>
    <s v="18 March 2024: An unspecified number of men were stripped to their underwear inside a hospital after it was raided by Israeli forces. The men were then forced to deliver evacuation orders to the surrounding buildings of the hospital."/>
    <s v="OPT"/>
    <s v="PSE"/>
    <x v="0"/>
    <s v="Host Government: Military"/>
    <x v="0"/>
    <s v="Firearms"/>
    <s v="Health Building"/>
    <n v="0"/>
    <n v="0"/>
    <n v="1"/>
    <n v="0"/>
    <n v="0"/>
    <n v="0"/>
    <n v="0"/>
    <n v="0"/>
    <n v="0"/>
    <n v="0"/>
    <n v="0"/>
    <n v="0"/>
    <n v="0"/>
    <n v="0"/>
    <s v="None"/>
    <n v="0"/>
    <n v="0"/>
    <n v="0"/>
    <n v="1"/>
    <n v="0"/>
    <n v="0"/>
    <n v="0"/>
    <n v="0"/>
    <s v="47060"/>
  </r>
  <r>
    <d v="2024-03-18T00:00:00"/>
    <x v="0"/>
    <x v="6"/>
    <s v="18"/>
    <s v="18 March 2024: A police officer in charge of securing the entry of aid trucks was killed during a raid on a hospital."/>
    <s v="OPT"/>
    <s v="PSE"/>
    <x v="0"/>
    <s v="No Information"/>
    <x v="6"/>
    <s v="Firearms"/>
    <s v="Health Building"/>
    <n v="0"/>
    <n v="0"/>
    <n v="0"/>
    <n v="0"/>
    <n v="0"/>
    <n v="0"/>
    <n v="0"/>
    <n v="0"/>
    <n v="0"/>
    <n v="0"/>
    <n v="0"/>
    <n v="0"/>
    <n v="0"/>
    <n v="0"/>
    <s v="None"/>
    <n v="0"/>
    <n v="0"/>
    <n v="0"/>
    <n v="1"/>
    <n v="0"/>
    <n v="0"/>
    <n v="0"/>
    <n v="0"/>
    <s v="45581"/>
  </r>
  <r>
    <d v="2024-03-18T00:00:00"/>
    <x v="0"/>
    <x v="6"/>
    <s v="18"/>
    <s v="18 March 2024: Communication was completely cut off with a hospital after it was stormed by Israeli forces earlier that day."/>
    <s v="OPT"/>
    <s v="PSE"/>
    <x v="0"/>
    <s v="Host Government: Military"/>
    <x v="0"/>
    <s v="Not Applicable: No Direct Violence"/>
    <s v="Administration"/>
    <n v="0"/>
    <n v="0"/>
    <n v="0"/>
    <n v="0"/>
    <n v="0"/>
    <n v="0"/>
    <n v="0"/>
    <n v="0"/>
    <n v="0"/>
    <n v="0"/>
    <n v="0"/>
    <n v="0"/>
    <n v="0"/>
    <n v="0"/>
    <s v="None"/>
    <n v="0"/>
    <n v="0"/>
    <n v="0"/>
    <n v="1"/>
    <n v="0"/>
    <n v="0"/>
    <n v="0"/>
    <n v="0"/>
    <s v="45447"/>
  </r>
  <r>
    <d v="2024-03-18T00:00:00"/>
    <x v="0"/>
    <x v="6"/>
    <s v="18"/>
    <s v="18 March 2024: A hospital was raided by Israeli forces for the fourth time since 07 October 2023 on the belief that the hospital is connected to a tunnel network used as a base for Hamas and other Palestinian fighters. The surgery building with medical staff, patients and displaced individuals trapped inside was hit with explosives and Israeli army vehicles and tanks were stationed inside the hospital’s courtyard. Those seen moving inside the building were shot at. People inside the hospital and surrounding areas were ordered to evacuate. Israeli soldiers claimed an exchange of fire with Hamas fighters inside the hospital. As of 25th March, IDF claimed that 170 armed Palestinians killed and some 500 suspects were detained. An image published on 15th May showed that some of the detained were doctors and a head of department. The IDF withdrew in the early hours of April 1st. The buildings of the hospital were extensively damaged and the hospital is no longer operable. All medical equipment was destroyed. On 01 September, the emergency department was officially reopened. "/>
    <s v="OPT"/>
    <s v="PSE"/>
    <x v="0"/>
    <s v="Host Government: Military"/>
    <x v="0"/>
    <s v="Missile"/>
    <s v="Health Building"/>
    <n v="0"/>
    <n v="1"/>
    <n v="1"/>
    <n v="0"/>
    <n v="0"/>
    <n v="0"/>
    <n v="0"/>
    <n v="0"/>
    <n v="0"/>
    <n v="0"/>
    <n v="0"/>
    <n v="0"/>
    <n v="0"/>
    <n v="2"/>
    <s v="NoInformation"/>
    <n v="0"/>
    <n v="0"/>
    <n v="0"/>
    <n v="1"/>
    <n v="0"/>
    <n v="0"/>
    <n v="0"/>
    <n v="0"/>
    <s v="45438"/>
  </r>
  <r>
    <d v="2024-03-17T00:00:00"/>
    <x v="0"/>
    <x v="6"/>
    <s v="17"/>
    <s v="17 March 2024: In Nuseirat Camp, two nurse, a husband and wife, and their children were killed when their home was hit by Israeli forces. "/>
    <s v="OPT"/>
    <s v="PSE"/>
    <x v="0"/>
    <s v="Host Government: Military"/>
    <x v="0"/>
    <s v="Firearms"/>
    <s v="IDP/Refugee Camp"/>
    <n v="0"/>
    <n v="0"/>
    <n v="0"/>
    <n v="0"/>
    <n v="0"/>
    <n v="0"/>
    <n v="0"/>
    <n v="0"/>
    <n v="0"/>
    <n v="0"/>
    <n v="2"/>
    <n v="0"/>
    <n v="0"/>
    <n v="0"/>
    <s v="None"/>
    <n v="0"/>
    <n v="0"/>
    <n v="0"/>
    <n v="1"/>
    <n v="0"/>
    <n v="0"/>
    <n v="0"/>
    <n v="0"/>
    <s v="64582"/>
  </r>
  <r>
    <d v="2024-03-16T00:00:00"/>
    <x v="0"/>
    <x v="6"/>
    <s v="16"/>
    <s v="16 March 2024: Ambulance crews were prevented by Israeli forces from reaching a man who they had shot, leading to his death."/>
    <s v="OPT"/>
    <s v="PSE"/>
    <x v="1"/>
    <s v="Host Government: Military"/>
    <x v="0"/>
    <s v="Firearms"/>
    <s v="Road"/>
    <n v="0"/>
    <n v="0"/>
    <n v="0"/>
    <n v="0"/>
    <n v="0"/>
    <n v="0"/>
    <n v="0"/>
    <n v="0"/>
    <n v="0"/>
    <n v="1"/>
    <n v="0"/>
    <n v="0"/>
    <n v="0"/>
    <n v="0"/>
    <s v="None"/>
    <n v="0"/>
    <n v="0"/>
    <n v="0"/>
    <n v="1"/>
    <n v="0"/>
    <n v="0"/>
    <n v="0"/>
    <n v="0"/>
    <s v="45497"/>
  </r>
  <r>
    <d v="2024-03-15T00:00:00"/>
    <x v="0"/>
    <x v="6"/>
    <s v="15"/>
    <s v="15 March 2024: PRCS teams were prevented from providing medical services and setting up their equipment at a mosque by Israeli soldiers on the first Friday prayer of Ramadan."/>
    <s v="OPT"/>
    <s v="PSE"/>
    <x v="4"/>
    <s v="Host Government: Military"/>
    <x v="0"/>
    <s v="Firearms"/>
    <s v="Public Building"/>
    <n v="0"/>
    <n v="0"/>
    <n v="0"/>
    <n v="0"/>
    <n v="0"/>
    <n v="0"/>
    <n v="0"/>
    <n v="0"/>
    <n v="0"/>
    <n v="1"/>
    <n v="0"/>
    <n v="0"/>
    <n v="0"/>
    <n v="0"/>
    <s v="None"/>
    <n v="0"/>
    <n v="0"/>
    <n v="0"/>
    <n v="1"/>
    <n v="0"/>
    <n v="0"/>
    <n v="0"/>
    <n v="0"/>
    <s v="45493"/>
  </r>
  <r>
    <d v="2024-03-15T00:00:00"/>
    <x v="0"/>
    <x v="6"/>
    <s v="15"/>
    <s v="March 2024: At a military Checkpoint, an INGO's ambulance crews were prevented by soldiers to provide medical services to worshippers."/>
    <s v="OPT"/>
    <s v="PSE"/>
    <x v="4"/>
    <s v="Host Government: Military"/>
    <x v="0"/>
    <s v="Firearms"/>
    <s v="Checkpoint"/>
    <n v="0"/>
    <n v="0"/>
    <n v="0"/>
    <n v="0"/>
    <n v="0"/>
    <n v="0"/>
    <n v="0"/>
    <n v="0"/>
    <n v="0"/>
    <n v="1"/>
    <n v="0"/>
    <n v="0"/>
    <n v="0"/>
    <n v="0"/>
    <s v="None"/>
    <n v="0"/>
    <n v="0"/>
    <n v="0"/>
    <n v="1"/>
    <n v="0"/>
    <n v="0"/>
    <n v="0"/>
    <n v="0"/>
    <s v="46325"/>
  </r>
  <r>
    <d v="2024-03-14T00:00:00"/>
    <x v="0"/>
    <x v="6"/>
    <s v="14"/>
    <s v="As reported on 14 March 2024: Kidney failure patients are rapidly deteriorating due to lack of medical services. 60 patients are at risk of death and 20 have already died. New patients struggle to register for follow-up treatment."/>
    <s v="OPT"/>
    <s v="PSE"/>
    <x v="0"/>
    <s v="Host Government: Military"/>
    <x v="0"/>
    <s v="Not Applicable: No Direct Violence"/>
    <s v="Administration"/>
    <n v="0"/>
    <n v="0"/>
    <n v="0"/>
    <n v="0"/>
    <n v="0"/>
    <n v="0"/>
    <n v="0"/>
    <n v="0"/>
    <n v="0"/>
    <n v="0"/>
    <n v="0"/>
    <n v="0"/>
    <n v="0"/>
    <n v="0"/>
    <s v="None"/>
    <n v="0"/>
    <n v="0"/>
    <n v="0"/>
    <n v="1"/>
    <n v="0"/>
    <n v="0"/>
    <n v="0"/>
    <n v="0"/>
    <s v="45030"/>
  </r>
  <r>
    <d v="2024-03-14T00:00:00"/>
    <x v="0"/>
    <x v="6"/>
    <s v="14"/>
    <s v="14 March 2024: In Nuseirat Camp, an aid distribution centre was hit by Israeli airstrikes, killing eight Palestinians, including a university nurse, and injuring dozens of others."/>
    <s v="OPT"/>
    <s v="PSE"/>
    <x v="0"/>
    <s v="Host Government: Military"/>
    <x v="0"/>
    <s v="Aerial Bomb: Plane"/>
    <s v="IDP/Refugee Camp"/>
    <n v="0"/>
    <n v="1"/>
    <n v="0"/>
    <n v="0"/>
    <n v="0"/>
    <n v="0"/>
    <n v="0"/>
    <n v="0"/>
    <n v="1"/>
    <n v="0"/>
    <n v="1"/>
    <n v="0"/>
    <n v="0"/>
    <n v="0"/>
    <s v="None"/>
    <n v="0"/>
    <n v="0"/>
    <n v="0"/>
    <n v="1"/>
    <n v="0"/>
    <n v="0"/>
    <n v="0"/>
    <n v="0"/>
    <s v="46298"/>
  </r>
  <r>
    <d v="2024-03-13T00:00:00"/>
    <x v="0"/>
    <x v="6"/>
    <s v="13"/>
    <s v="13 March 2024: The solar panels of an NGO hospital were destroyed when boxes of airdropped aid fell on them._x000d__x000a_"/>
    <s v="OPT"/>
    <s v="PSE"/>
    <x v="0"/>
    <s v="No Information"/>
    <x v="6"/>
    <s v="Other Weapon"/>
    <s v="Health Building"/>
    <n v="0"/>
    <n v="1"/>
    <n v="0"/>
    <n v="0"/>
    <n v="0"/>
    <n v="0"/>
    <n v="0"/>
    <n v="0"/>
    <n v="0"/>
    <n v="0"/>
    <n v="0"/>
    <n v="0"/>
    <n v="0"/>
    <n v="0"/>
    <s v="None"/>
    <n v="0"/>
    <n v="0"/>
    <n v="0"/>
    <n v="1"/>
    <n v="0"/>
    <n v="0"/>
    <n v="0"/>
    <n v="0"/>
    <s v="45036"/>
  </r>
  <r>
    <d v="2024-03-13T00:00:00"/>
    <x v="0"/>
    <x v="6"/>
    <s v="13"/>
    <s v="13 March 2024: In Jenin refugee camp, people standing in the courtyard of an INGO-supported hospital were fired at by Israeli forces during a military operation. Six people were wounded, two of whom later died."/>
    <s v="OPT"/>
    <s v="PSE"/>
    <x v="1"/>
    <s v="Host Government: Military"/>
    <x v="0"/>
    <s v="Firearms"/>
    <s v="IDP/Refugee Camp"/>
    <n v="0"/>
    <n v="0"/>
    <n v="0"/>
    <n v="0"/>
    <n v="0"/>
    <n v="0"/>
    <n v="0"/>
    <n v="0"/>
    <n v="0"/>
    <n v="0"/>
    <n v="0"/>
    <n v="0"/>
    <n v="0"/>
    <n v="0"/>
    <s v="None"/>
    <n v="0"/>
    <n v="0"/>
    <n v="0"/>
    <n v="1"/>
    <n v="0"/>
    <n v="0"/>
    <n v="0"/>
    <n v="0"/>
    <s v="45488"/>
  </r>
  <r>
    <d v="2024-03-13T00:00:00"/>
    <x v="0"/>
    <x v="6"/>
    <s v="13"/>
    <s v="13 March 2024: Medical aid was prevented from reaching a Palestinian youth who had been shot by Israel forces. As a result, he bled to death. _x000d__x000a_"/>
    <s v="OPT"/>
    <s v="PSE"/>
    <x v="1"/>
    <s v="Host Government: Military"/>
    <x v="0"/>
    <s v="Firearms"/>
    <s v="Road"/>
    <n v="0"/>
    <n v="0"/>
    <n v="0"/>
    <n v="0"/>
    <n v="0"/>
    <n v="0"/>
    <n v="0"/>
    <n v="0"/>
    <n v="0"/>
    <n v="1"/>
    <n v="0"/>
    <n v="0"/>
    <n v="0"/>
    <n v="0"/>
    <s v="None"/>
    <n v="0"/>
    <n v="0"/>
    <n v="0"/>
    <n v="1"/>
    <n v="0"/>
    <n v="0"/>
    <n v="0"/>
    <n v="0"/>
    <s v="45490"/>
  </r>
  <r>
    <d v="2024-03-13T00:00:00"/>
    <x v="0"/>
    <x v="6"/>
    <s v="13"/>
    <s v="13 March 2024: Israeli soldiers fired four artillery shells in the vicinity of a Red Cross hospital. Five people were killed and others injured._x000d__x000a_"/>
    <s v="OPT"/>
    <s v="PSE"/>
    <x v="0"/>
    <s v="Host Government: Military"/>
    <x v="0"/>
    <s v="Artillery"/>
    <s v="Health Building"/>
    <n v="0"/>
    <n v="0"/>
    <n v="0"/>
    <n v="0"/>
    <n v="1"/>
    <n v="0"/>
    <n v="0"/>
    <n v="0"/>
    <n v="0"/>
    <n v="0"/>
    <n v="0"/>
    <n v="0"/>
    <n v="0"/>
    <n v="0"/>
    <s v="None"/>
    <n v="0"/>
    <n v="0"/>
    <n v="0"/>
    <n v="1"/>
    <n v="0"/>
    <n v="0"/>
    <n v="0"/>
    <n v="0"/>
    <s v="45034"/>
  </r>
  <r>
    <d v="2024-03-13T00:00:00"/>
    <x v="0"/>
    <x v="6"/>
    <s v="13"/>
    <s v="13 March 2024: An Israeli strike was reported in the vicinity of an NGO hospital. _x000d__x000a_"/>
    <s v="OPT"/>
    <s v="PSE"/>
    <x v="0"/>
    <s v="Host Government: Military"/>
    <x v="0"/>
    <s v="Unspecified Explosive"/>
    <s v="Health Building"/>
    <n v="0"/>
    <n v="0"/>
    <n v="0"/>
    <n v="0"/>
    <n v="1"/>
    <n v="0"/>
    <n v="0"/>
    <n v="0"/>
    <n v="0"/>
    <n v="0"/>
    <n v="0"/>
    <n v="0"/>
    <n v="0"/>
    <n v="0"/>
    <s v="None"/>
    <n v="0"/>
    <n v="0"/>
    <n v="0"/>
    <n v="1"/>
    <n v="0"/>
    <n v="0"/>
    <n v="0"/>
    <n v="0"/>
    <s v="45039"/>
  </r>
  <r>
    <d v="2024-03-11T00:00:00"/>
    <x v="0"/>
    <x v="6"/>
    <s v="11"/>
    <s v="11 March 2024: Red Cross ambulances attempting to evacuate casualties were delayed for 30 minutes by Israeli forces, leading to the death of one man."/>
    <s v="OPT"/>
    <s v="PSE"/>
    <x v="1"/>
    <s v="Host Government: Military"/>
    <x v="0"/>
    <s v="Firearms"/>
    <s v="Road"/>
    <n v="0"/>
    <n v="0"/>
    <n v="0"/>
    <n v="0"/>
    <n v="0"/>
    <n v="0"/>
    <n v="0"/>
    <n v="0"/>
    <n v="0"/>
    <n v="1"/>
    <n v="0"/>
    <n v="0"/>
    <n v="0"/>
    <n v="0"/>
    <s v="None"/>
    <n v="0"/>
    <n v="0"/>
    <n v="0"/>
    <n v="1"/>
    <n v="0"/>
    <n v="0"/>
    <n v="0"/>
    <n v="0"/>
    <s v="45485"/>
  </r>
  <r>
    <d v="2024-03-09T00:00:00"/>
    <x v="0"/>
    <x v="6"/>
    <s v="09"/>
    <s v="09 March 2024: In Nur Shams Refugee Camp, Israeli forces opened fire on a Red Cross ambulance, causing damage."/>
    <s v="OPT"/>
    <s v="PSE"/>
    <x v="1"/>
    <s v="Host Government: Military"/>
    <x v="0"/>
    <s v="Firearms"/>
    <s v="IDP/Refugee Camp"/>
    <n v="0"/>
    <n v="0"/>
    <n v="0"/>
    <n v="0"/>
    <n v="0"/>
    <n v="0"/>
    <n v="1"/>
    <n v="0"/>
    <n v="0"/>
    <n v="0"/>
    <n v="0"/>
    <n v="0"/>
    <n v="0"/>
    <n v="0"/>
    <s v="None"/>
    <n v="0"/>
    <n v="0"/>
    <n v="0"/>
    <n v="1"/>
    <n v="0"/>
    <n v="0"/>
    <n v="0"/>
    <n v="0"/>
    <s v="45658"/>
  </r>
  <r>
    <d v="2024-03-08T00:00:00"/>
    <x v="0"/>
    <x v="6"/>
    <s v="08"/>
    <s v="08 March 2024: The vicinity of a hospital was hit by Israeli shells, injuring seven people."/>
    <s v="OPT"/>
    <s v="PSE"/>
    <x v="0"/>
    <s v="Host Government: Military"/>
    <x v="0"/>
    <s v="Shelling"/>
    <s v="Health Building"/>
    <n v="0"/>
    <n v="0"/>
    <n v="0"/>
    <n v="0"/>
    <n v="1"/>
    <n v="0"/>
    <n v="0"/>
    <n v="0"/>
    <n v="0"/>
    <n v="0"/>
    <n v="0"/>
    <n v="0"/>
    <n v="0"/>
    <n v="0"/>
    <s v="None"/>
    <n v="0"/>
    <n v="0"/>
    <n v="0"/>
    <n v="1"/>
    <n v="0"/>
    <n v="0"/>
    <n v="0"/>
    <n v="0"/>
    <s v="45032"/>
  </r>
  <r>
    <d v="2024-03-08T00:00:00"/>
    <x v="0"/>
    <x v="6"/>
    <s v="08"/>
    <s v="08 March 2024:  A Magen David Adom volunteer was killed during fighting."/>
    <s v="OPT"/>
    <s v="PSE"/>
    <x v="0"/>
    <s v="No Information"/>
    <x v="6"/>
    <s v="Firearms"/>
    <s v="No Information"/>
    <n v="0"/>
    <n v="0"/>
    <n v="0"/>
    <n v="0"/>
    <n v="0"/>
    <n v="0"/>
    <n v="0"/>
    <n v="0"/>
    <n v="0"/>
    <n v="0"/>
    <n v="1"/>
    <n v="0"/>
    <n v="0"/>
    <n v="0"/>
    <s v="None"/>
    <n v="0"/>
    <n v="0"/>
    <n v="0"/>
    <n v="1"/>
    <n v="0"/>
    <n v="0"/>
    <n v="0"/>
    <n v="0"/>
    <s v="45580"/>
  </r>
  <r>
    <d v="2024-03-08T00:00:00"/>
    <x v="0"/>
    <x v="6"/>
    <s v="08"/>
    <s v="As of 08 March 2024: An NGO maternity hospital was under-staffed and under-fuelled, with extreme shortages of oxygen and anaesthetics. Staff performed C-sections with local anaesthetics._x000d__x000a_"/>
    <s v="OPT"/>
    <s v="PSE"/>
    <x v="0"/>
    <s v="Host Government: Military"/>
    <x v="0"/>
    <s v="Not Applicable: No Direct Violence"/>
    <s v="Administration"/>
    <n v="0"/>
    <n v="0"/>
    <n v="0"/>
    <n v="0"/>
    <n v="0"/>
    <n v="0"/>
    <n v="0"/>
    <n v="0"/>
    <n v="0"/>
    <n v="0"/>
    <n v="0"/>
    <n v="0"/>
    <n v="0"/>
    <n v="0"/>
    <s v="None"/>
    <n v="0"/>
    <n v="0"/>
    <n v="0"/>
    <n v="1"/>
    <n v="0"/>
    <n v="0"/>
    <n v="0"/>
    <n v="0"/>
    <s v="45031"/>
  </r>
  <r>
    <d v="2024-03-07T00:00:00"/>
    <x v="0"/>
    <x v="6"/>
    <s v="07"/>
    <s v="07 March 2024: Red Cross crews were prevented from reaching civilians who were injured by Israeli soldiers._x000d__x000a_"/>
    <s v="OPT"/>
    <s v="PSE"/>
    <x v="1"/>
    <s v="Host Government: Military"/>
    <x v="0"/>
    <s v="Firearms"/>
    <s v="Road"/>
    <n v="0"/>
    <n v="0"/>
    <n v="0"/>
    <n v="0"/>
    <n v="0"/>
    <n v="0"/>
    <n v="0"/>
    <n v="0"/>
    <n v="0"/>
    <n v="1"/>
    <n v="0"/>
    <n v="0"/>
    <n v="0"/>
    <n v="0"/>
    <s v="None"/>
    <n v="0"/>
    <n v="0"/>
    <n v="0"/>
    <n v="1"/>
    <n v="0"/>
    <n v="0"/>
    <n v="0"/>
    <n v="0"/>
    <s v="45481"/>
  </r>
  <r>
    <d v="2024-03-06T00:00:00"/>
    <x v="0"/>
    <x v="6"/>
    <s v="06"/>
    <s v="06 March 2024: A dentist was killed in Israeli airstrikes."/>
    <s v="OPT"/>
    <s v="PSE"/>
    <x v="0"/>
    <s v="Host Government: Military"/>
    <x v="0"/>
    <s v="Firearms"/>
    <s v="No Information"/>
    <n v="0"/>
    <n v="0"/>
    <n v="0"/>
    <n v="0"/>
    <n v="0"/>
    <n v="0"/>
    <n v="0"/>
    <n v="0"/>
    <n v="0"/>
    <n v="0"/>
    <n v="1"/>
    <n v="0"/>
    <n v="0"/>
    <n v="0"/>
    <s v="None"/>
    <n v="0"/>
    <n v="0"/>
    <n v="0"/>
    <n v="1"/>
    <n v="0"/>
    <n v="0"/>
    <n v="0"/>
    <n v="0"/>
    <s v="45019"/>
  </r>
  <r>
    <d v="2024-03-05T00:00:00"/>
    <x v="0"/>
    <x v="6"/>
    <s v="05"/>
    <s v="05 March 2024: A pharmacy student was killed by an Israeli attack."/>
    <s v="OPT"/>
    <s v="PSE"/>
    <x v="0"/>
    <s v="Host Government: Military"/>
    <x v="0"/>
    <s v="Firearms"/>
    <s v="No Information"/>
    <n v="0"/>
    <n v="0"/>
    <n v="0"/>
    <n v="0"/>
    <n v="0"/>
    <n v="0"/>
    <n v="0"/>
    <n v="0"/>
    <n v="0"/>
    <n v="0"/>
    <n v="1"/>
    <n v="0"/>
    <n v="0"/>
    <n v="0"/>
    <s v="None"/>
    <n v="0"/>
    <n v="0"/>
    <n v="0"/>
    <n v="1"/>
    <n v="0"/>
    <n v="0"/>
    <n v="0"/>
    <n v="0"/>
    <s v="75077"/>
  </r>
  <r>
    <d v="2024-03-05T00:00:00"/>
    <x v="0"/>
    <x v="6"/>
    <s v="05"/>
    <s v="05 March 2024: Ambulance crews were prevented from reaching a boy who was shot by Israeli soldiers. The boy died from his injuries._x000d__x000a_"/>
    <s v="OPT"/>
    <s v="PSE"/>
    <x v="1"/>
    <s v="Host Government: Military"/>
    <x v="0"/>
    <s v="Firearms"/>
    <s v="Road"/>
    <n v="0"/>
    <n v="0"/>
    <n v="0"/>
    <n v="0"/>
    <n v="0"/>
    <n v="0"/>
    <n v="0"/>
    <n v="0"/>
    <n v="0"/>
    <n v="1"/>
    <n v="0"/>
    <n v="0"/>
    <n v="0"/>
    <n v="0"/>
    <s v="None"/>
    <n v="0"/>
    <n v="0"/>
    <n v="0"/>
    <n v="1"/>
    <n v="0"/>
    <n v="0"/>
    <n v="0"/>
    <n v="0"/>
    <s v="45474"/>
  </r>
  <r>
    <d v="2024-03-04T00:00:00"/>
    <x v="0"/>
    <x v="6"/>
    <s v="04"/>
    <s v="04 March 2024: The vicinity of a hospital was hit, killing 17 Palestinians._x000d__x000a_"/>
    <s v="OPT"/>
    <s v="PSE"/>
    <x v="0"/>
    <s v="Host Government: Military"/>
    <x v="0"/>
    <s v="Unspecified Explosive"/>
    <s v="Health Building"/>
    <n v="0"/>
    <n v="0"/>
    <n v="0"/>
    <n v="0"/>
    <n v="1"/>
    <n v="0"/>
    <n v="0"/>
    <n v="0"/>
    <n v="0"/>
    <n v="0"/>
    <n v="0"/>
    <n v="0"/>
    <n v="0"/>
    <n v="0"/>
    <s v="None"/>
    <n v="0"/>
    <n v="0"/>
    <n v="0"/>
    <n v="1"/>
    <n v="0"/>
    <n v="0"/>
    <n v="0"/>
    <n v="0"/>
    <s v="45015"/>
  </r>
  <r>
    <d v="2024-03-04T00:00:00"/>
    <x v="0"/>
    <x v="6"/>
    <s v="04"/>
    <s v="Around 04 March 2024: An obstetrics and gynaecology specialist went missing. On 04 March, he was found dead, most likely killed by Israeli forces."/>
    <s v="OPT"/>
    <s v="PSE"/>
    <x v="0"/>
    <s v="Host Government: Military"/>
    <x v="0"/>
    <s v="Firearms"/>
    <s v="No Information"/>
    <n v="0"/>
    <n v="0"/>
    <n v="0"/>
    <n v="0"/>
    <n v="0"/>
    <n v="0"/>
    <n v="0"/>
    <n v="0"/>
    <n v="0"/>
    <n v="0"/>
    <n v="1"/>
    <n v="0"/>
    <n v="0"/>
    <n v="0"/>
    <s v="Killed"/>
    <n v="0"/>
    <n v="0"/>
    <n v="0"/>
    <n v="1"/>
    <n v="0"/>
    <n v="0"/>
    <n v="0"/>
    <n v="0"/>
    <s v="71283"/>
  </r>
  <r>
    <d v="2024-03-03T00:00:00"/>
    <x v="0"/>
    <x v="6"/>
    <s v="03"/>
    <s v="03 March 2024: An INGO nurse and seven of his relatives were killed in an Israeli airstrike on their home. "/>
    <s v="OPT"/>
    <s v="PSE"/>
    <x v="0"/>
    <s v="Host Government: Military"/>
    <x v="0"/>
    <s v="Aerial Bomb: Plane"/>
    <s v="Home"/>
    <n v="0"/>
    <n v="0"/>
    <n v="0"/>
    <n v="0"/>
    <n v="0"/>
    <n v="0"/>
    <n v="0"/>
    <n v="0"/>
    <n v="0"/>
    <n v="0"/>
    <n v="1"/>
    <n v="0"/>
    <n v="0"/>
    <n v="0"/>
    <s v="None"/>
    <n v="0"/>
    <n v="0"/>
    <n v="0"/>
    <n v="1"/>
    <n v="0"/>
    <n v="0"/>
    <n v="0"/>
    <n v="0"/>
    <s v="45014"/>
  </r>
  <r>
    <d v="2024-03-02T00:00:00"/>
    <x v="0"/>
    <x v="6"/>
    <s v="02"/>
    <s v="March 2024: Israeli airstrike hit displaced peoples tents in front of an INGO-supported hospital, killing at least 11 people, including children and an on-duty paramedic. "/>
    <s v="OPT"/>
    <s v="PSE"/>
    <x v="0"/>
    <s v="Host Government: Military"/>
    <x v="0"/>
    <s v="Aerial Bomb: Plane"/>
    <s v="Health Building"/>
    <n v="0"/>
    <n v="0"/>
    <n v="0"/>
    <n v="0"/>
    <n v="1"/>
    <n v="0"/>
    <n v="0"/>
    <n v="0"/>
    <n v="0"/>
    <n v="0"/>
    <n v="1"/>
    <n v="0"/>
    <n v="0"/>
    <n v="0"/>
    <s v="None"/>
    <n v="0"/>
    <n v="0"/>
    <n v="0"/>
    <n v="1"/>
    <n v="0"/>
    <n v="0"/>
    <n v="0"/>
    <n v="0"/>
    <s v="44666"/>
  </r>
  <r>
    <d v="2024-03-02T00:00:00"/>
    <x v="0"/>
    <x v="6"/>
    <s v="02"/>
    <s v="March 2024: Israeli soldiers planted explosives inside a health centre and detonated them. The incident was recorded and published online by an Israeli soldier. "/>
    <s v="OPT"/>
    <s v="PSE"/>
    <x v="0"/>
    <s v="Host Government: Military"/>
    <x v="0"/>
    <s v="Unspecified Explosive"/>
    <s v="Health Building"/>
    <n v="1"/>
    <n v="0"/>
    <n v="1"/>
    <n v="0"/>
    <n v="0"/>
    <n v="0"/>
    <n v="0"/>
    <n v="0"/>
    <n v="0"/>
    <n v="0"/>
    <n v="0"/>
    <n v="0"/>
    <n v="0"/>
    <n v="0"/>
    <s v="None"/>
    <n v="0"/>
    <n v="0"/>
    <n v="0"/>
    <n v="1"/>
    <n v="0"/>
    <n v="0"/>
    <n v="0"/>
    <n v="0"/>
    <s v="44669"/>
  </r>
  <r>
    <d v="2024-03-02T00:00:00"/>
    <x v="0"/>
    <x v="6"/>
    <s v="02"/>
    <s v="March 2024: Israeli soldiers planted explosives inside UNRWA medical clinic. "/>
    <s v="OPT"/>
    <s v="PSE"/>
    <x v="0"/>
    <s v="Host Government: Military"/>
    <x v="0"/>
    <s v="Unspecified Explosive"/>
    <s v="Health Building"/>
    <n v="0"/>
    <n v="0"/>
    <n v="0"/>
    <n v="0"/>
    <n v="0"/>
    <n v="0"/>
    <n v="0"/>
    <n v="0"/>
    <n v="0"/>
    <n v="0"/>
    <n v="0"/>
    <n v="0"/>
    <n v="0"/>
    <n v="0"/>
    <s v="None"/>
    <n v="0"/>
    <n v="0"/>
    <n v="0"/>
    <n v="1"/>
    <n v="0"/>
    <n v="0"/>
    <n v="0"/>
    <n v="0"/>
    <s v="44667"/>
  </r>
  <r>
    <d v="2024-03-01T00:00:00"/>
    <x v="0"/>
    <x v="6"/>
    <s v="01"/>
    <s v="March 2024: Israeli airstrikes were reported in the vicinity of a hospital. "/>
    <s v="OPT"/>
    <s v="PSE"/>
    <x v="0"/>
    <s v="Host Government: Military"/>
    <x v="0"/>
    <s v="Aerial Bomb: Plane"/>
    <s v="Health Building"/>
    <n v="0"/>
    <n v="0"/>
    <n v="0"/>
    <n v="0"/>
    <n v="1"/>
    <n v="0"/>
    <n v="0"/>
    <n v="0"/>
    <n v="0"/>
    <n v="0"/>
    <n v="0"/>
    <n v="0"/>
    <n v="0"/>
    <n v="0"/>
    <s v="None"/>
    <n v="0"/>
    <n v="0"/>
    <n v="0"/>
    <n v="1"/>
    <n v="0"/>
    <n v="0"/>
    <n v="0"/>
    <n v="0"/>
    <s v="44670"/>
  </r>
  <r>
    <d v="2024-02-29T00:00:00"/>
    <x v="0"/>
    <x v="7"/>
    <s v="29"/>
    <s v="February 2024: Israeli soldiers prevented ambulances and medical teams from reaching killed and injured Palestinians who had gathered around an aid truck when Israeli soldiers fired live rounds and tank shells at them. _x000d__x000a_"/>
    <s v="OPT"/>
    <s v="PSE"/>
    <x v="0"/>
    <s v="Host Government: Military"/>
    <x v="0"/>
    <s v="Firearms"/>
    <s v="Project Site"/>
    <n v="0"/>
    <n v="0"/>
    <n v="0"/>
    <n v="0"/>
    <n v="0"/>
    <n v="0"/>
    <n v="0"/>
    <n v="0"/>
    <n v="0"/>
    <n v="1"/>
    <n v="0"/>
    <n v="0"/>
    <n v="0"/>
    <n v="0"/>
    <s v="None"/>
    <n v="0"/>
    <n v="0"/>
    <n v="0"/>
    <n v="1"/>
    <n v="0"/>
    <n v="0"/>
    <n v="0"/>
    <n v="0"/>
    <s v="44673"/>
  </r>
  <r>
    <d v="2024-02-29T00:00:00"/>
    <x v="0"/>
    <x v="7"/>
    <s v="29"/>
    <s v="February 2024: Israeli soldiers fired live bullets at an ambulance. "/>
    <s v="OPT"/>
    <s v="PSE"/>
    <x v="1"/>
    <s v="Host Government: Military"/>
    <x v="0"/>
    <s v="Firearms"/>
    <s v="Road"/>
    <n v="0"/>
    <n v="0"/>
    <n v="0"/>
    <n v="0"/>
    <n v="0"/>
    <n v="0"/>
    <n v="1"/>
    <n v="0"/>
    <n v="0"/>
    <n v="0"/>
    <n v="0"/>
    <n v="0"/>
    <n v="0"/>
    <n v="0"/>
    <s v="None"/>
    <n v="0"/>
    <n v="0"/>
    <n v="0"/>
    <n v="1"/>
    <n v="0"/>
    <n v="0"/>
    <n v="0"/>
    <n v="0"/>
    <s v="44658"/>
  </r>
  <r>
    <d v="2024-02-29T00:00:00"/>
    <x v="0"/>
    <x v="7"/>
    <s v="29"/>
    <s v="29 February 2024: A Magen David Adom volunteer was killed during fighting. _x000a_"/>
    <s v="OPT"/>
    <s v="PSE"/>
    <x v="0"/>
    <s v="No Information"/>
    <x v="2"/>
    <s v="Firearms"/>
    <s v="No Information"/>
    <n v="0"/>
    <n v="0"/>
    <n v="0"/>
    <n v="0"/>
    <n v="0"/>
    <n v="0"/>
    <n v="0"/>
    <n v="0"/>
    <n v="0"/>
    <n v="0"/>
    <n v="1"/>
    <n v="0"/>
    <n v="0"/>
    <n v="0"/>
    <s v="None"/>
    <n v="0"/>
    <n v="0"/>
    <n v="0"/>
    <n v="1"/>
    <n v="0"/>
    <n v="0"/>
    <n v="0"/>
    <n v="0"/>
    <s v="45579"/>
  </r>
  <r>
    <d v="2024-02-29T00:00:00"/>
    <x v="0"/>
    <x v="7"/>
    <s v="29"/>
    <s v="February 2024: Israeli soldiers broke into a medical centre during a raid on the town. "/>
    <s v="OPT"/>
    <s v="PSE"/>
    <x v="1"/>
    <s v="Host Government: Military"/>
    <x v="0"/>
    <s v="Firearms"/>
    <s v="Health Building"/>
    <n v="0"/>
    <n v="0"/>
    <n v="1"/>
    <n v="0"/>
    <n v="0"/>
    <n v="0"/>
    <n v="0"/>
    <n v="0"/>
    <n v="0"/>
    <n v="0"/>
    <n v="0"/>
    <n v="0"/>
    <n v="0"/>
    <n v="0"/>
    <s v="None"/>
    <n v="0"/>
    <n v="0"/>
    <n v="0"/>
    <n v="1"/>
    <n v="0"/>
    <n v="0"/>
    <n v="0"/>
    <n v="0"/>
    <s v="44659"/>
  </r>
  <r>
    <d v="2024-02-29T00:00:00"/>
    <x v="0"/>
    <x v="7"/>
    <s v="29"/>
    <s v="29 February 2024: A dental student was killed in Nuseirat refugee camp."/>
    <s v="OPT"/>
    <s v="PSE"/>
    <x v="0"/>
    <s v="Host Government: Military"/>
    <x v="0"/>
    <s v="Firearms"/>
    <s v="IDP/Refugee Camp"/>
    <n v="0"/>
    <n v="0"/>
    <n v="0"/>
    <n v="0"/>
    <n v="0"/>
    <n v="0"/>
    <n v="0"/>
    <n v="0"/>
    <n v="0"/>
    <n v="0"/>
    <n v="1"/>
    <n v="0"/>
    <n v="0"/>
    <n v="0"/>
    <s v="None"/>
    <n v="0"/>
    <n v="0"/>
    <n v="0"/>
    <n v="1"/>
    <n v="0"/>
    <n v="0"/>
    <n v="0"/>
    <n v="0"/>
    <s v="75012"/>
  </r>
  <r>
    <d v="2024-02-28T00:00:00"/>
    <x v="0"/>
    <x v="7"/>
    <s v="28"/>
    <s v="As reported on 28 February 2024: A paramedic was killed by Israeli forces._x000d__x000a_"/>
    <s v="OPT"/>
    <s v="PSE"/>
    <x v="0"/>
    <s v="Host Government: Military"/>
    <x v="0"/>
    <s v="Firearms"/>
    <s v="No Information"/>
    <n v="0"/>
    <n v="0"/>
    <n v="0"/>
    <n v="0"/>
    <n v="0"/>
    <n v="0"/>
    <n v="0"/>
    <n v="0"/>
    <n v="0"/>
    <n v="0"/>
    <n v="1"/>
    <n v="0"/>
    <n v="0"/>
    <n v="0"/>
    <s v="None"/>
    <n v="0"/>
    <n v="0"/>
    <n v="0"/>
    <n v="1"/>
    <n v="0"/>
    <n v="0"/>
    <n v="0"/>
    <n v="0"/>
    <s v="61109"/>
  </r>
  <r>
    <d v="2024-02-28T00:00:00"/>
    <x v="0"/>
    <x v="7"/>
    <s v="28"/>
    <s v="28 February 2024: An NGO hospital announced the complete suspension of all its medical services due to severe shortages of fuel and medical supplies, as Israeli forces had reportedly not approved their entry,"/>
    <s v="OPT"/>
    <s v="PSE"/>
    <x v="0"/>
    <s v="Host Government: Military"/>
    <x v="0"/>
    <s v="Not Applicable: No Direct Violence"/>
    <s v="Health Building"/>
    <n v="0"/>
    <n v="0"/>
    <n v="0"/>
    <n v="0"/>
    <n v="0"/>
    <n v="0"/>
    <n v="0"/>
    <n v="0"/>
    <n v="0"/>
    <n v="0"/>
    <n v="0"/>
    <n v="0"/>
    <n v="0"/>
    <n v="0"/>
    <s v="None"/>
    <n v="0"/>
    <n v="0"/>
    <n v="0"/>
    <n v="1"/>
    <n v="0"/>
    <n v="0"/>
    <n v="0"/>
    <n v="0"/>
    <s v="44709"/>
  </r>
  <r>
    <d v="2024-02-28T00:00:00"/>
    <x v="0"/>
    <x v="7"/>
    <s v="28"/>
    <s v="February 2024: In Jenin Refugee Camp, an ambulance volunteer was arrested by Israeli soldiers during a raid on the camp. "/>
    <s v="OPT"/>
    <s v="PSE"/>
    <x v="1"/>
    <s v="Host Government: Military"/>
    <x v="0"/>
    <s v="Firearms"/>
    <s v="IDP/Refugee Camp"/>
    <n v="0"/>
    <n v="0"/>
    <n v="0"/>
    <n v="0"/>
    <n v="0"/>
    <n v="0"/>
    <n v="0"/>
    <n v="0"/>
    <n v="0"/>
    <n v="0"/>
    <n v="0"/>
    <n v="0"/>
    <n v="0"/>
    <n v="1"/>
    <s v="NoInformation"/>
    <n v="0"/>
    <n v="0"/>
    <n v="0"/>
    <n v="1"/>
    <n v="0"/>
    <n v="0"/>
    <n v="0"/>
    <n v="0"/>
    <s v="44660"/>
  </r>
  <r>
    <d v="2024-02-28T00:00:00"/>
    <x v="0"/>
    <x v="7"/>
    <s v="28"/>
    <s v="February 2024: Israeli forces attacked a PRCS ambulance crew whilst they were attempting to provide medical treatment to a man who had been injured by Israeli soldiers. "/>
    <s v="OPT"/>
    <s v="PSE"/>
    <x v="1"/>
    <s v="Host Government: Military"/>
    <x v="0"/>
    <s v="Firearms"/>
    <s v="Project Site"/>
    <n v="0"/>
    <n v="0"/>
    <n v="0"/>
    <n v="0"/>
    <n v="0"/>
    <n v="0"/>
    <n v="0"/>
    <n v="0"/>
    <n v="0"/>
    <n v="1"/>
    <n v="0"/>
    <n v="0"/>
    <n v="0"/>
    <n v="0"/>
    <s v="None"/>
    <n v="0"/>
    <n v="0"/>
    <n v="0"/>
    <n v="1"/>
    <n v="0"/>
    <n v="0"/>
    <n v="0"/>
    <n v="0"/>
    <s v="44657"/>
  </r>
  <r>
    <d v="2024-02-28T00:00:00"/>
    <x v="0"/>
    <x v="7"/>
    <s v="28"/>
    <s v="February 2024: A hospital building caught fire after the third floor of the hospital was hit by Israeli gunfire."/>
    <s v="OPT"/>
    <s v="PSE"/>
    <x v="0"/>
    <s v="Host Government: Military"/>
    <x v="0"/>
    <s v="Arson"/>
    <s v="Health Building"/>
    <n v="0"/>
    <n v="1"/>
    <n v="0"/>
    <n v="0"/>
    <n v="0"/>
    <n v="0"/>
    <n v="0"/>
    <n v="0"/>
    <n v="0"/>
    <n v="0"/>
    <n v="0"/>
    <n v="0"/>
    <n v="0"/>
    <n v="0"/>
    <s v="None"/>
    <n v="0"/>
    <n v="0"/>
    <n v="0"/>
    <n v="1"/>
    <n v="0"/>
    <n v="0"/>
    <n v="0"/>
    <n v="0"/>
    <s v="44707"/>
  </r>
  <r>
    <d v="2024-02-28T00:00:00"/>
    <x v="0"/>
    <x v="7"/>
    <s v="28"/>
    <s v="February 2024: The primary hospital serving children and offering maternal health services in northern Gaza, was rendered out of service due to the lack of electricity and generator fuel. "/>
    <s v="OPT"/>
    <s v="PSE"/>
    <x v="0"/>
    <s v="Host Government: Military"/>
    <x v="0"/>
    <s v="Not Applicable: No Direct Violence"/>
    <s v="Administration"/>
    <n v="0"/>
    <n v="0"/>
    <n v="0"/>
    <n v="0"/>
    <n v="0"/>
    <n v="0"/>
    <n v="0"/>
    <n v="0"/>
    <n v="0"/>
    <n v="0"/>
    <n v="0"/>
    <n v="0"/>
    <n v="0"/>
    <n v="0"/>
    <s v="None"/>
    <n v="0"/>
    <n v="0"/>
    <n v="0"/>
    <n v="1"/>
    <n v="0"/>
    <n v="0"/>
    <n v="0"/>
    <n v="0"/>
    <s v="44708"/>
  </r>
  <r>
    <d v="2024-02-27T00:00:00"/>
    <x v="0"/>
    <x v="7"/>
    <s v="27"/>
    <s v="February 2024: Civilian was shot by Israeli soldiers and left to bleed to death. Israeli soldiers prevented ambulance crews from reaching the man. "/>
    <s v="OPT"/>
    <s v="PSE"/>
    <x v="1"/>
    <s v="Host Government: Military"/>
    <x v="0"/>
    <s v="Firearms"/>
    <s v="Open Space"/>
    <n v="0"/>
    <n v="0"/>
    <n v="0"/>
    <n v="0"/>
    <n v="0"/>
    <n v="0"/>
    <n v="0"/>
    <n v="0"/>
    <n v="0"/>
    <n v="1"/>
    <n v="0"/>
    <n v="0"/>
    <n v="0"/>
    <n v="0"/>
    <s v="None"/>
    <n v="0"/>
    <n v="0"/>
    <n v="0"/>
    <n v="1"/>
    <n v="0"/>
    <n v="0"/>
    <n v="0"/>
    <n v="0"/>
    <s v="44665"/>
  </r>
  <r>
    <d v="2024-02-27T00:00:00"/>
    <x v="0"/>
    <x v="7"/>
    <s v="27"/>
    <s v="February 2024: In Al-Faraa Refugee Camp, Tubas governorate, Israeli soldiers prevented PRCS ambulances from transporting the body of a Palestinian man who had been shot and killed, to hospital during an Israeli security operation in the camp."/>
    <s v="OPT"/>
    <s v="PSE"/>
    <x v="1"/>
    <s v="Host Government: Military"/>
    <x v="0"/>
    <s v="Firearms"/>
    <s v="IDP/Refugee Camp"/>
    <n v="0"/>
    <n v="0"/>
    <n v="0"/>
    <n v="0"/>
    <n v="0"/>
    <n v="0"/>
    <n v="0"/>
    <n v="0"/>
    <n v="0"/>
    <n v="1"/>
    <n v="0"/>
    <n v="0"/>
    <n v="0"/>
    <n v="0"/>
    <s v="None"/>
    <n v="0"/>
    <n v="0"/>
    <n v="0"/>
    <n v="1"/>
    <n v="0"/>
    <n v="0"/>
    <n v="0"/>
    <n v="0"/>
    <s v="44579"/>
  </r>
  <r>
    <d v="2024-02-26T00:00:00"/>
    <x v="0"/>
    <x v="7"/>
    <s v="26"/>
    <s v="February 2024: Israeli airstrikes were reported in the vicinity of an NGO hospital, killing eight Palestinians including three children and injuring an unspecified number of others, when a nearby house was hit."/>
    <s v="OPT"/>
    <s v="PSE"/>
    <x v="0"/>
    <s v="Host Government: Military"/>
    <x v="0"/>
    <s v="Aerial Bomb: Plane"/>
    <s v="Health Building"/>
    <n v="0"/>
    <n v="0"/>
    <n v="0"/>
    <n v="0"/>
    <n v="1"/>
    <n v="0"/>
    <n v="0"/>
    <n v="0"/>
    <n v="0"/>
    <n v="0"/>
    <n v="0"/>
    <n v="0"/>
    <n v="0"/>
    <n v="0"/>
    <s v="None"/>
    <n v="0"/>
    <n v="0"/>
    <n v="0"/>
    <n v="1"/>
    <n v="0"/>
    <n v="0"/>
    <n v="0"/>
    <n v="0"/>
    <s v="44711"/>
  </r>
  <r>
    <d v="2024-02-26T00:00:00"/>
    <x v="0"/>
    <x v="7"/>
    <s v="26"/>
    <s v="February 2024: Israeli airstrikes were reported in the vicinity of a hospital. "/>
    <s v="OPT"/>
    <s v="PSE"/>
    <x v="0"/>
    <s v="Host Government: Military"/>
    <x v="0"/>
    <s v="Aerial Bomb: Plane"/>
    <s v="Health Building"/>
    <n v="0"/>
    <n v="0"/>
    <n v="0"/>
    <n v="0"/>
    <n v="1"/>
    <n v="0"/>
    <n v="0"/>
    <n v="0"/>
    <n v="0"/>
    <n v="0"/>
    <n v="0"/>
    <n v="0"/>
    <n v="0"/>
    <n v="0"/>
    <s v="None"/>
    <n v="0"/>
    <n v="0"/>
    <n v="0"/>
    <n v="1"/>
    <n v="0"/>
    <n v="0"/>
    <n v="0"/>
    <n v="0"/>
    <s v="44712"/>
  </r>
  <r>
    <d v="2024-02-26T00:00:00"/>
    <x v="0"/>
    <x v="7"/>
    <s v="26"/>
    <s v="26 February 2024: PRCS halted all coordination of medical missions for 48 hours, citing its inability to guarantee the safety of crews, patients, and facilities due to ongoing Israeli attacks and targeting of its medical teams and facilities. "/>
    <s v="OPT"/>
    <s v="PSE"/>
    <x v="0"/>
    <s v="Host Government: Military"/>
    <x v="0"/>
    <s v="Unspecified Explosive"/>
    <s v="Open Space"/>
    <n v="0"/>
    <n v="0"/>
    <n v="0"/>
    <n v="0"/>
    <n v="0"/>
    <n v="0"/>
    <n v="0"/>
    <n v="0"/>
    <n v="0"/>
    <n v="0"/>
    <n v="0"/>
    <n v="0"/>
    <n v="0"/>
    <n v="0"/>
    <s v="None"/>
    <n v="0"/>
    <n v="0"/>
    <n v="0"/>
    <n v="1"/>
    <n v="0"/>
    <n v="0"/>
    <n v="0"/>
    <n v="0"/>
    <s v="44690"/>
  </r>
  <r>
    <d v="2024-02-26T00:00:00"/>
    <x v="0"/>
    <x v="7"/>
    <s v="26"/>
    <s v="February 2024: A UN staff member and a PRCS volunteer paramedic were reportedly killed."/>
    <s v="OPT"/>
    <s v="PSE"/>
    <x v="0"/>
    <s v="Host Government: Military"/>
    <x v="0"/>
    <s v="Firearms"/>
    <s v="No Information"/>
    <n v="0"/>
    <n v="0"/>
    <n v="0"/>
    <n v="0"/>
    <n v="0"/>
    <n v="0"/>
    <n v="0"/>
    <n v="0"/>
    <n v="0"/>
    <n v="0"/>
    <n v="1"/>
    <n v="0"/>
    <n v="0"/>
    <n v="0"/>
    <s v="None"/>
    <n v="0"/>
    <n v="0"/>
    <n v="0"/>
    <n v="1"/>
    <n v="0"/>
    <n v="0"/>
    <n v="0"/>
    <n v="0"/>
    <s v="44580"/>
  </r>
  <r>
    <d v="2024-02-26T00:00:00"/>
    <x v="0"/>
    <x v="7"/>
    <s v="26"/>
    <s v="February 2024: an Israeli airstrike was reported in the vicinity of a hospital, killing at least eight Palestinians and injuring an unspecified number of others. "/>
    <s v="OPT"/>
    <s v="PSE"/>
    <x v="0"/>
    <s v="Host Government: Military"/>
    <x v="0"/>
    <s v="Aerial Bomb: Plane"/>
    <s v="Health Building"/>
    <n v="0"/>
    <n v="0"/>
    <n v="0"/>
    <n v="0"/>
    <n v="1"/>
    <n v="0"/>
    <n v="0"/>
    <n v="0"/>
    <n v="0"/>
    <n v="0"/>
    <n v="0"/>
    <n v="0"/>
    <n v="0"/>
    <n v="0"/>
    <s v="None"/>
    <n v="0"/>
    <n v="0"/>
    <n v="0"/>
    <n v="1"/>
    <n v="0"/>
    <n v="0"/>
    <n v="0"/>
    <n v="0"/>
    <s v="44713"/>
  </r>
  <r>
    <d v="2024-02-26T00:00:00"/>
    <x v="0"/>
    <x v="7"/>
    <s v="26"/>
    <s v="February 2024: the PRCS, supported by OCHA and WHO evacuated 72 critical cases from Nasser Hospital to hospitals in Deir al Balah, Khan Yunis, and Rafah and included two newborn babies whose mothers had been killed or died. "/>
    <s v="OPT"/>
    <s v="PSE"/>
    <x v="0"/>
    <s v="Host Government: Military"/>
    <x v="0"/>
    <s v="Firearms"/>
    <s v="Health Building"/>
    <n v="0"/>
    <n v="0"/>
    <n v="0"/>
    <n v="0"/>
    <n v="0"/>
    <n v="0"/>
    <n v="0"/>
    <n v="0"/>
    <n v="0"/>
    <n v="0"/>
    <n v="0"/>
    <n v="0"/>
    <n v="0"/>
    <n v="0"/>
    <s v="None"/>
    <n v="0"/>
    <n v="0"/>
    <n v="0"/>
    <n v="1"/>
    <n v="0"/>
    <n v="0"/>
    <n v="0"/>
    <n v="0"/>
    <s v="44581"/>
  </r>
  <r>
    <d v="2024-02-26T00:00:00"/>
    <x v="0"/>
    <x v="7"/>
    <s v="26"/>
    <s v="26 February 2024: Clashes between Israeli soldiers and Palestinian fighters were reported in the vicinity of a hospital. Medics trying to assist the injured were attacked by Israeli soldiers inside the facility, forcing them to go to medical centres outside the city. _x000d__x000a_"/>
    <s v="OPT"/>
    <s v="PSE"/>
    <x v="0"/>
    <s v="Host Government: Military"/>
    <x v="0"/>
    <s v="Unspecified Explosive"/>
    <s v="Health Building"/>
    <n v="0"/>
    <n v="0"/>
    <n v="0"/>
    <n v="0"/>
    <n v="1"/>
    <n v="0"/>
    <n v="0"/>
    <n v="0"/>
    <n v="0"/>
    <n v="0"/>
    <n v="0"/>
    <n v="1"/>
    <n v="0"/>
    <n v="0"/>
    <s v="None"/>
    <n v="0"/>
    <n v="1"/>
    <n v="0"/>
    <n v="1"/>
    <n v="0"/>
    <n v="0"/>
    <n v="0"/>
    <n v="0"/>
    <s v="44689"/>
  </r>
  <r>
    <d v="2024-02-25T00:00:00"/>
    <x v="0"/>
    <x v="7"/>
    <s v="25"/>
    <s v="25 February 2024: A Red Cross and UN evacuation convoy carrying patients from a Red Cross hospital was blocked by Israeli forces, despite prior coordination with Israeli authorities. Patients and staff were forced from ambulances, paramedics were stripped, and three Red Cross paramedics were detained at a checkpoint, delaying the convoy for over seven hours. One paramedic was released soon after. The other two paramedics were only released on April 15th."/>
    <s v="OPT"/>
    <s v="PSE"/>
    <x v="0"/>
    <s v="Host Government: Military"/>
    <x v="0"/>
    <s v="Firearms"/>
    <s v="Checkpoint"/>
    <n v="0"/>
    <n v="0"/>
    <n v="0"/>
    <n v="0"/>
    <n v="0"/>
    <n v="0"/>
    <n v="0"/>
    <n v="0"/>
    <n v="0"/>
    <n v="0"/>
    <n v="0"/>
    <n v="0"/>
    <n v="0"/>
    <n v="3"/>
    <s v="Freed"/>
    <n v="0"/>
    <n v="0"/>
    <n v="3"/>
    <n v="1"/>
    <n v="0"/>
    <n v="0"/>
    <n v="0"/>
    <n v="0"/>
    <s v="44706"/>
  </r>
  <r>
    <d v="2024-02-25T00:00:00"/>
    <x v="0"/>
    <x v="7"/>
    <s v="25"/>
    <s v="As reported on, 25 February 2024: Israeli soldiers graffitied walls of a hospital with &quot;the land of Israel to the people of Israel&quot; in addition to death calls. "/>
    <s v="OPT"/>
    <s v="PSE"/>
    <x v="0"/>
    <s v="Host Government: Military"/>
    <x v="0"/>
    <s v="Not Applicable: No Direct Violence"/>
    <s v="Health Building"/>
    <n v="0"/>
    <n v="1"/>
    <n v="0"/>
    <n v="0"/>
    <n v="0"/>
    <n v="0"/>
    <n v="0"/>
    <n v="0"/>
    <n v="0"/>
    <n v="0"/>
    <n v="0"/>
    <n v="0"/>
    <n v="0"/>
    <n v="0"/>
    <s v="None"/>
    <n v="0"/>
    <n v="0"/>
    <n v="0"/>
    <n v="1"/>
    <n v="0"/>
    <n v="0"/>
    <n v="0"/>
    <n v="0"/>
    <s v="44688"/>
  </r>
  <r>
    <d v="2024-02-25T00:00:00"/>
    <x v="0"/>
    <x v="7"/>
    <s v="25"/>
    <s v="25 February 2024: Five people were killed in the vicinity of a hospital after Israeli military fired on their car. "/>
    <s v="OPT"/>
    <s v="PSE"/>
    <x v="0"/>
    <s v="Host Government: Military"/>
    <x v="0"/>
    <s v="Firearms"/>
    <s v="Health Building"/>
    <n v="0"/>
    <n v="0"/>
    <n v="0"/>
    <n v="0"/>
    <n v="1"/>
    <n v="0"/>
    <n v="0"/>
    <n v="0"/>
    <n v="0"/>
    <n v="0"/>
    <n v="0"/>
    <n v="0"/>
    <n v="0"/>
    <n v="0"/>
    <s v="None"/>
    <n v="0"/>
    <n v="0"/>
    <n v="0"/>
    <n v="1"/>
    <n v="0"/>
    <n v="0"/>
    <n v="0"/>
    <n v="0"/>
    <s v="44692"/>
  </r>
  <r>
    <d v="2024-02-25T00:00:00"/>
    <x v="0"/>
    <x v="7"/>
    <s v="25"/>
    <s v="25 February 2024: An NGO hospital, which managed to perform 13 operations per day and cater to 300 outpatients, ran at only 30% capacity due to the lack of fuel and power. As of 08 March, the hospital was still in urgent need of fuel and specialist equipment, however staff were able to perform general surgery, limited neurology, and ENT services. Only two surgeons are on staff, and the hospital is relying on volunteers. By 13 April, the facility remained over-capacity, in dire need of additional beds, essential medicines and supplies, and urgently required an international emergency medical team to support surgeries. "/>
    <s v="OPT"/>
    <s v="PSE"/>
    <x v="0"/>
    <s v="Host Government: Military"/>
    <x v="0"/>
    <s v="Not Applicable: No Direct Violence"/>
    <s v="Administration"/>
    <n v="0"/>
    <n v="0"/>
    <n v="0"/>
    <n v="0"/>
    <n v="0"/>
    <n v="0"/>
    <n v="0"/>
    <n v="0"/>
    <n v="0"/>
    <n v="0"/>
    <n v="0"/>
    <n v="0"/>
    <n v="0"/>
    <n v="0"/>
    <s v="None"/>
    <n v="0"/>
    <n v="0"/>
    <n v="0"/>
    <n v="1"/>
    <n v="0"/>
    <n v="0"/>
    <n v="0"/>
    <n v="0"/>
    <s v="44703"/>
  </r>
  <r>
    <d v="2024-02-25T00:00:00"/>
    <x v="0"/>
    <x v="7"/>
    <s v="25"/>
    <s v="25 February 2024: The gate of a clinic was hit by Israeli forces, killing and injuring an unspecified number of civilians."/>
    <s v="OPT"/>
    <s v="PSE"/>
    <x v="0"/>
    <s v="Host Government: Military"/>
    <x v="0"/>
    <s v="Unspecified Explosive"/>
    <s v="Health Building"/>
    <n v="0"/>
    <n v="1"/>
    <n v="0"/>
    <n v="0"/>
    <n v="0"/>
    <n v="0"/>
    <n v="0"/>
    <n v="0"/>
    <n v="0"/>
    <n v="0"/>
    <n v="0"/>
    <n v="0"/>
    <n v="0"/>
    <n v="0"/>
    <s v="None"/>
    <n v="0"/>
    <n v="0"/>
    <n v="0"/>
    <n v="1"/>
    <n v="0"/>
    <n v="0"/>
    <n v="0"/>
    <n v="0"/>
    <s v="44714"/>
  </r>
  <r>
    <d v="2024-02-25T00:00:00"/>
    <x v="0"/>
    <x v="7"/>
    <s v="25"/>
    <s v="25 February 2024: Hospitals are running out of fuel. Ambulances, civil defence and medical services vehicles are out of service due to lack of fuel. Kidney dialysis and intensive care patients are at risk of death due to lack of fuel for generators, ambulances, and medicines."/>
    <s v="OPT"/>
    <s v="PSE"/>
    <x v="0"/>
    <s v="Host Government: Military"/>
    <x v="0"/>
    <s v="Not Applicable: No Direct Violence"/>
    <s v="Administration"/>
    <n v="0"/>
    <n v="0"/>
    <n v="0"/>
    <n v="0"/>
    <n v="0"/>
    <n v="0"/>
    <n v="0"/>
    <n v="0"/>
    <n v="0"/>
    <n v="1"/>
    <n v="0"/>
    <n v="0"/>
    <n v="0"/>
    <n v="0"/>
    <s v="None"/>
    <n v="0"/>
    <n v="0"/>
    <n v="0"/>
    <n v="1"/>
    <n v="0"/>
    <n v="0"/>
    <n v="0"/>
    <n v="0"/>
    <s v="44704"/>
  </r>
  <r>
    <d v="2024-02-25T00:00:00"/>
    <x v="0"/>
    <x v="7"/>
    <s v="25"/>
    <s v="25 February 2024: A nurse and his family members were killed when an Israeli missile hit their home. "/>
    <s v="OPT"/>
    <s v="PSE"/>
    <x v="0"/>
    <s v="Host Government: Military"/>
    <x v="0"/>
    <s v="Aerial Bomb: Plane"/>
    <s v="Home"/>
    <n v="0"/>
    <n v="0"/>
    <n v="0"/>
    <n v="0"/>
    <n v="0"/>
    <n v="0"/>
    <n v="0"/>
    <n v="0"/>
    <n v="0"/>
    <n v="0"/>
    <n v="1"/>
    <n v="0"/>
    <n v="0"/>
    <n v="0"/>
    <s v="None"/>
    <n v="0"/>
    <n v="0"/>
    <n v="0"/>
    <n v="1"/>
    <n v="0"/>
    <n v="0"/>
    <n v="0"/>
    <n v="0"/>
    <s v="44710"/>
  </r>
  <r>
    <d v="2024-02-24T00:00:00"/>
    <x v="0"/>
    <x v="7"/>
    <s v="24"/>
    <s v="24 February 2024: The evacuation of patients from a hospital was hindered due to Israeli tanks surrounding the facility. "/>
    <s v="OPT"/>
    <s v="PSE"/>
    <x v="0"/>
    <s v="Host Government: Military"/>
    <x v="0"/>
    <s v="Firearms"/>
    <s v="Open Space"/>
    <n v="0"/>
    <n v="0"/>
    <n v="0"/>
    <n v="0"/>
    <n v="0"/>
    <n v="0"/>
    <n v="0"/>
    <n v="0"/>
    <n v="0"/>
    <n v="1"/>
    <n v="0"/>
    <n v="0"/>
    <n v="0"/>
    <n v="0"/>
    <s v="None"/>
    <n v="0"/>
    <n v="0"/>
    <n v="0"/>
    <n v="1"/>
    <n v="0"/>
    <n v="0"/>
    <n v="0"/>
    <n v="0"/>
    <s v="44684"/>
  </r>
  <r>
    <d v="2024-02-24T00:00:00"/>
    <x v="0"/>
    <x v="7"/>
    <s v="24"/>
    <s v="24 February 2024: The entrance of a clinic sheltering displaced people was bombed by Israeli forces, injuring nine people. "/>
    <s v="OPT"/>
    <s v="PSE"/>
    <x v="0"/>
    <s v="Host Government: Military"/>
    <x v="0"/>
    <s v="Aerial Bomb: Plane"/>
    <s v="Health Building"/>
    <n v="0"/>
    <n v="1"/>
    <n v="0"/>
    <n v="0"/>
    <n v="0"/>
    <n v="0"/>
    <n v="0"/>
    <n v="0"/>
    <n v="0"/>
    <n v="0"/>
    <n v="0"/>
    <n v="0"/>
    <n v="0"/>
    <n v="0"/>
    <s v="None"/>
    <n v="0"/>
    <n v="0"/>
    <n v="0"/>
    <n v="1"/>
    <n v="0"/>
    <n v="0"/>
    <n v="0"/>
    <n v="0"/>
    <s v="44702"/>
  </r>
  <r>
    <d v="2024-02-24T00:00:00"/>
    <x v="0"/>
    <x v="7"/>
    <s v="24"/>
    <s v="24 February 2024: A nurse was killed after an attack by Israeli forces."/>
    <s v="OPT"/>
    <s v="PSE"/>
    <x v="0"/>
    <s v="Host Government: Military"/>
    <x v="0"/>
    <s v="Firearms"/>
    <s v="No Information"/>
    <n v="0"/>
    <n v="0"/>
    <n v="0"/>
    <n v="0"/>
    <n v="0"/>
    <n v="0"/>
    <n v="0"/>
    <n v="0"/>
    <n v="0"/>
    <n v="0"/>
    <n v="1"/>
    <n v="0"/>
    <n v="0"/>
    <n v="0"/>
    <s v="None"/>
    <n v="0"/>
    <n v="0"/>
    <n v="0"/>
    <n v="1"/>
    <n v="0"/>
    <n v="0"/>
    <n v="0"/>
    <n v="0"/>
    <s v="74251"/>
  </r>
  <r>
    <d v="2024-02-23T00:00:00"/>
    <x v="0"/>
    <x v="7"/>
    <s v="23"/>
    <s v="23 February 2024: A dentist was killed after an attack by Israeli bombing."/>
    <s v="OPT"/>
    <s v="PSE"/>
    <x v="0"/>
    <s v="Host Government: Military"/>
    <x v="0"/>
    <s v="Unspecified Explosive"/>
    <s v="Home"/>
    <n v="0"/>
    <n v="0"/>
    <n v="0"/>
    <n v="0"/>
    <n v="0"/>
    <n v="0"/>
    <n v="0"/>
    <n v="0"/>
    <n v="0"/>
    <n v="0"/>
    <n v="1"/>
    <n v="0"/>
    <n v="0"/>
    <n v="0"/>
    <s v="None"/>
    <n v="0"/>
    <n v="0"/>
    <n v="0"/>
    <n v="1"/>
    <n v="0"/>
    <n v="0"/>
    <n v="0"/>
    <n v="0"/>
    <s v="68641"/>
  </r>
  <r>
    <d v="2024-02-23T00:00:00"/>
    <x v="0"/>
    <x v="7"/>
    <s v="23"/>
    <s v="As reported on, 23 February 2024: Only five beds remained for deliveries at a maternity hospital. Despite the lack of basics, the facility delivered 78 babies in one night, some of which were forced to share incubators. As of 28th March, the hospital still faced shortages of basic supplies and ran over capacity."/>
    <s v="OPT"/>
    <s v="PSE"/>
    <x v="0"/>
    <s v="Host Government: Military"/>
    <x v="0"/>
    <s v="Not Applicable: No Direct Violence"/>
    <s v="Administration"/>
    <n v="0"/>
    <n v="0"/>
    <n v="0"/>
    <n v="0"/>
    <n v="0"/>
    <n v="0"/>
    <n v="0"/>
    <n v="0"/>
    <n v="0"/>
    <n v="0"/>
    <n v="0"/>
    <n v="0"/>
    <n v="0"/>
    <n v="0"/>
    <s v="None"/>
    <n v="0"/>
    <n v="0"/>
    <n v="0"/>
    <n v="1"/>
    <n v="0"/>
    <n v="0"/>
    <n v="0"/>
    <n v="0"/>
    <s v="44701"/>
  </r>
  <r>
    <d v="2024-02-23T00:00:00"/>
    <x v="0"/>
    <x v="7"/>
    <s v="23"/>
    <s v="23 February 2024: The vicinity of a PRCS hospital was hit by Israeli airstrikes, causing extensive damage to the facility. "/>
    <s v="OPT"/>
    <s v="PSE"/>
    <x v="0"/>
    <s v="Host Government: Military"/>
    <x v="0"/>
    <s v="Aerial Bomb: Plane"/>
    <s v="Health Building"/>
    <n v="0"/>
    <n v="1"/>
    <n v="0"/>
    <n v="0"/>
    <n v="1"/>
    <n v="0"/>
    <n v="0"/>
    <n v="0"/>
    <n v="0"/>
    <n v="0"/>
    <n v="0"/>
    <n v="0"/>
    <n v="0"/>
    <n v="0"/>
    <s v="None"/>
    <n v="0"/>
    <n v="0"/>
    <n v="0"/>
    <n v="1"/>
    <n v="0"/>
    <n v="0"/>
    <n v="0"/>
    <n v="0"/>
    <s v="44687"/>
  </r>
  <r>
    <d v="2024-02-23T00:00:00"/>
    <x v="0"/>
    <x v="7"/>
    <s v="23"/>
    <s v="23 February 2024: A Red Cross volunteer paramedic and five others including two women and two children were killed when an Israeli airstrike hit his family home._x000a_"/>
    <s v="OPT"/>
    <s v="PSE"/>
    <x v="0"/>
    <s v="Host Government: Military"/>
    <x v="0"/>
    <s v="Aerial Bomb: Plane"/>
    <s v="Home"/>
    <n v="0"/>
    <n v="0"/>
    <n v="0"/>
    <n v="0"/>
    <n v="0"/>
    <n v="0"/>
    <n v="0"/>
    <n v="0"/>
    <n v="0"/>
    <n v="0"/>
    <n v="1"/>
    <n v="0"/>
    <n v="0"/>
    <n v="0"/>
    <s v="None"/>
    <n v="0"/>
    <n v="0"/>
    <n v="0"/>
    <n v="1"/>
    <n v="0"/>
    <n v="0"/>
    <n v="0"/>
    <n v="0"/>
    <s v="44693"/>
  </r>
  <r>
    <d v="2024-02-22T00:00:00"/>
    <x v="0"/>
    <x v="7"/>
    <s v="22"/>
    <s v="22 February 2024: PRCS’s VHF system stopped working when shrapnel from nearby artillery shelling hit the PRCS hospital, causing challenges for communicating with field teams, in particular ambulances. "/>
    <s v="OPT"/>
    <s v="PSE"/>
    <x v="0"/>
    <s v="Host Government: Military"/>
    <x v="0"/>
    <s v="Artillery"/>
    <s v="Health Building"/>
    <n v="0"/>
    <n v="1"/>
    <n v="0"/>
    <n v="0"/>
    <n v="0"/>
    <n v="0"/>
    <n v="0"/>
    <n v="0"/>
    <n v="0"/>
    <n v="1"/>
    <n v="0"/>
    <n v="0"/>
    <n v="0"/>
    <n v="0"/>
    <s v="None"/>
    <n v="0"/>
    <n v="0"/>
    <n v="0"/>
    <n v="1"/>
    <n v="0"/>
    <n v="0"/>
    <n v="0"/>
    <n v="0"/>
    <s v="44674"/>
  </r>
  <r>
    <d v="2024-02-22T00:00:00"/>
    <x v="0"/>
    <x v="7"/>
    <s v="22"/>
    <s v="22 February 2024: Ambulances could not reach people shot and injured by Israeli soldiers as they attempted to evacuate south, due to Israeli soldiers reportedly firing at anyone moving in the area."/>
    <s v="OPT"/>
    <s v="PSE"/>
    <x v="0"/>
    <s v="Host Government: Military"/>
    <x v="0"/>
    <s v="Firearms"/>
    <s v="Open Space"/>
    <n v="0"/>
    <n v="0"/>
    <n v="0"/>
    <n v="0"/>
    <n v="0"/>
    <n v="0"/>
    <n v="0"/>
    <n v="0"/>
    <n v="0"/>
    <n v="0"/>
    <n v="0"/>
    <n v="0"/>
    <n v="0"/>
    <n v="0"/>
    <s v="None"/>
    <n v="0"/>
    <n v="0"/>
    <n v="0"/>
    <n v="1"/>
    <n v="0"/>
    <n v="0"/>
    <n v="0"/>
    <n v="0"/>
    <s v="44681"/>
  </r>
  <r>
    <d v="2024-02-22T00:00:00"/>
    <x v="0"/>
    <x v="7"/>
    <s v="22"/>
    <s v="As reported on, 22 February 2024: An oncology hospital in was flattened by an Israeli bulldozer after three months of occupation. "/>
    <s v="OPT"/>
    <s v="PSE"/>
    <x v="0"/>
    <s v="Host Government: Military"/>
    <x v="0"/>
    <s v="Other Weapon"/>
    <s v="Health Building"/>
    <n v="1"/>
    <n v="0"/>
    <n v="0"/>
    <n v="0"/>
    <n v="0"/>
    <n v="0"/>
    <n v="0"/>
    <n v="0"/>
    <n v="0"/>
    <n v="0"/>
    <n v="0"/>
    <n v="0"/>
    <n v="0"/>
    <n v="0"/>
    <s v="None"/>
    <n v="0"/>
    <n v="0"/>
    <n v="0"/>
    <n v="1"/>
    <n v="0"/>
    <n v="0"/>
    <n v="0"/>
    <n v="0"/>
    <s v="44676"/>
  </r>
  <r>
    <d v="2024-02-22T00:00:00"/>
    <x v="0"/>
    <x v="7"/>
    <s v="22"/>
    <s v="22 February 2024: A volunteer doctor was killed by Israeli airstrikes. _x000d__x000a_"/>
    <s v="OPT"/>
    <s v="PSE"/>
    <x v="0"/>
    <s v="Host Government: Military"/>
    <x v="0"/>
    <s v="Aerial Bomb: Plane"/>
    <s v="No Information"/>
    <n v="0"/>
    <n v="0"/>
    <n v="0"/>
    <n v="0"/>
    <n v="0"/>
    <n v="0"/>
    <n v="0"/>
    <n v="0"/>
    <n v="0"/>
    <n v="0"/>
    <n v="1"/>
    <n v="0"/>
    <n v="0"/>
    <n v="0"/>
    <s v="None"/>
    <n v="0"/>
    <n v="0"/>
    <n v="0"/>
    <n v="1"/>
    <n v="0"/>
    <n v="0"/>
    <n v="0"/>
    <n v="0"/>
    <s v="44671"/>
  </r>
  <r>
    <d v="2024-02-22T00:00:00"/>
    <x v="0"/>
    <x v="7"/>
    <s v="22"/>
    <s v="22 February 2024: An orthopaedics surgery resident was injured, detained and then killed by Israeli forces at a checkpoint during an operation. _x000d__x000a_"/>
    <s v="OPT"/>
    <s v="PSE"/>
    <x v="2"/>
    <s v="Host Government: Military"/>
    <x v="0"/>
    <s v="Firearms"/>
    <s v="Checkpoint"/>
    <n v="0"/>
    <n v="0"/>
    <n v="0"/>
    <n v="0"/>
    <n v="0"/>
    <n v="0"/>
    <n v="0"/>
    <n v="0"/>
    <n v="0"/>
    <n v="0"/>
    <n v="1"/>
    <n v="1"/>
    <n v="0"/>
    <n v="1"/>
    <s v="Killed"/>
    <n v="0"/>
    <n v="0"/>
    <n v="0"/>
    <n v="1"/>
    <n v="0"/>
    <n v="0"/>
    <n v="0"/>
    <n v="0"/>
    <s v="70548"/>
  </r>
  <r>
    <d v="2024-02-21T00:00:00"/>
    <x v="0"/>
    <x v="7"/>
    <s v="21"/>
    <s v="February 2024: An ambulance was denied access to an boy shot and killed by Israeli forces for around 20 minutes. "/>
    <s v="OPT"/>
    <s v="PSE"/>
    <x v="1"/>
    <s v="Host Government: Military"/>
    <x v="0"/>
    <s v="Firearms"/>
    <s v="Project Site"/>
    <n v="0"/>
    <n v="0"/>
    <n v="0"/>
    <n v="0"/>
    <n v="0"/>
    <n v="0"/>
    <n v="0"/>
    <n v="0"/>
    <n v="0"/>
    <n v="1"/>
    <n v="0"/>
    <n v="0"/>
    <n v="0"/>
    <n v="0"/>
    <s v="None"/>
    <n v="0"/>
    <n v="0"/>
    <n v="0"/>
    <n v="1"/>
    <n v="0"/>
    <n v="0"/>
    <n v="0"/>
    <n v="0"/>
    <s v="44578"/>
  </r>
  <r>
    <d v="2024-02-20T00:00:00"/>
    <x v="0"/>
    <x v="7"/>
    <s v="20"/>
    <s v="February 2024: In Jenin refugee camp, PRCS ambulance teams were prevented from reaching the camp to assist injured persons by Israeli soldiers during a security operation in the camp. _x000d__x000a_"/>
    <s v="OPT"/>
    <s v="PSE"/>
    <x v="1"/>
    <s v="Host Government: Military"/>
    <x v="0"/>
    <s v="Firearms"/>
    <s v="IDP/Refugee Camp"/>
    <n v="0"/>
    <n v="0"/>
    <n v="0"/>
    <n v="0"/>
    <n v="0"/>
    <n v="0"/>
    <n v="0"/>
    <n v="0"/>
    <n v="0"/>
    <n v="1"/>
    <n v="0"/>
    <n v="0"/>
    <n v="0"/>
    <n v="0"/>
    <s v="None"/>
    <n v="0"/>
    <n v="0"/>
    <n v="0"/>
    <n v="1"/>
    <n v="0"/>
    <n v="0"/>
    <n v="0"/>
    <n v="0"/>
    <s v="44577"/>
  </r>
  <r>
    <d v="2024-02-20T00:00:00"/>
    <x v="0"/>
    <x v="7"/>
    <s v="20"/>
    <s v="20 February 2024: A building sheltering NGO staff was fired upon by an Israeli tank. The daughter-in-law and wife of a staff member was killed. Seven people, including five women and children, were injured. Helicopters hovered over the facility. _x000d__x000a_"/>
    <s v="OPT"/>
    <s v="PSE"/>
    <x v="0"/>
    <s v="Host Government: Military"/>
    <x v="0"/>
    <s v="Unspecified Explosive"/>
    <s v="Other"/>
    <n v="0"/>
    <n v="0"/>
    <n v="0"/>
    <n v="0"/>
    <n v="0"/>
    <n v="0"/>
    <n v="0"/>
    <n v="0"/>
    <n v="0"/>
    <n v="0"/>
    <n v="0"/>
    <n v="0"/>
    <n v="0"/>
    <n v="0"/>
    <s v="None"/>
    <n v="0"/>
    <n v="0"/>
    <n v="0"/>
    <n v="1"/>
    <n v="0"/>
    <n v="0"/>
    <n v="0"/>
    <n v="0"/>
    <s v="44582"/>
  </r>
  <r>
    <d v="2024-02-20T00:00:00"/>
    <x v="0"/>
    <x v="7"/>
    <s v="20"/>
    <s v="20 February 2024: The Dean of a nursing university was killed, along with seven members of his family, in an Israeli airstrike on his house._x000d__x000a_"/>
    <s v="OPT"/>
    <s v="PSE"/>
    <x v="0"/>
    <s v="Host Government: Military"/>
    <x v="0"/>
    <s v="Aerial Bomb: Plane"/>
    <s v="Home"/>
    <n v="0"/>
    <n v="0"/>
    <n v="0"/>
    <n v="0"/>
    <n v="0"/>
    <n v="0"/>
    <n v="0"/>
    <n v="0"/>
    <n v="0"/>
    <n v="0"/>
    <n v="1"/>
    <n v="0"/>
    <n v="0"/>
    <n v="0"/>
    <s v="None"/>
    <n v="0"/>
    <n v="0"/>
    <n v="0"/>
    <n v="1"/>
    <n v="0"/>
    <n v="0"/>
    <n v="0"/>
    <n v="0"/>
    <s v="44584"/>
  </r>
  <r>
    <d v="2024-02-20T00:00:00"/>
    <x v="0"/>
    <x v="7"/>
    <s v="20"/>
    <s v="20 February 2024: A PRCS hospital was damaged by artillery shelling, causing damage, and injuring three patient companions._x000d__x000a_"/>
    <s v="OPT"/>
    <s v="PSE"/>
    <x v="0"/>
    <s v="Host Government: Military"/>
    <x v="0"/>
    <s v="Artillery"/>
    <s v="Health Building"/>
    <n v="0"/>
    <n v="1"/>
    <n v="0"/>
    <n v="0"/>
    <n v="0"/>
    <n v="0"/>
    <n v="0"/>
    <n v="0"/>
    <n v="0"/>
    <n v="0"/>
    <n v="0"/>
    <n v="0"/>
    <n v="0"/>
    <n v="0"/>
    <s v="None"/>
    <n v="0"/>
    <n v="0"/>
    <n v="0"/>
    <n v="1"/>
    <n v="0"/>
    <n v="0"/>
    <n v="0"/>
    <n v="0"/>
    <s v="44585"/>
  </r>
  <r>
    <d v="2024-02-20T00:00:00"/>
    <x v="0"/>
    <x v="7"/>
    <s v="20"/>
    <s v="20 February 2024: A medical student was killed in Nuseirat refugee camp."/>
    <s v="OPT"/>
    <s v="PSE"/>
    <x v="0"/>
    <s v="Host Government: Military"/>
    <x v="0"/>
    <s v="Firearms"/>
    <s v="IDP/Refugee Camp"/>
    <n v="0"/>
    <n v="0"/>
    <n v="0"/>
    <n v="0"/>
    <n v="0"/>
    <n v="0"/>
    <n v="0"/>
    <n v="0"/>
    <n v="0"/>
    <n v="0"/>
    <n v="1"/>
    <n v="0"/>
    <n v="0"/>
    <n v="0"/>
    <s v="None"/>
    <n v="0"/>
    <n v="0"/>
    <n v="0"/>
    <n v="1"/>
    <n v="0"/>
    <n v="0"/>
    <n v="0"/>
    <n v="0"/>
    <s v="75278"/>
  </r>
  <r>
    <d v="2024-02-20T00:00:00"/>
    <x v="0"/>
    <x v="7"/>
    <s v="20"/>
    <s v="20 February 2024: In Nuseirat Camp, a nurse, her father, brother, two-day-old daughter, uncle, his three daughters, and a number of other family members were killed when their home was hit by Israeli forces. "/>
    <s v="OPT"/>
    <s v="PSE"/>
    <x v="0"/>
    <s v="Host Government: Military"/>
    <x v="0"/>
    <s v="Unspecified Explosive"/>
    <s v="IDP/Refugee Camp"/>
    <n v="0"/>
    <n v="0"/>
    <n v="0"/>
    <n v="0"/>
    <n v="0"/>
    <n v="0"/>
    <n v="0"/>
    <n v="0"/>
    <n v="0"/>
    <n v="0"/>
    <n v="1"/>
    <n v="0"/>
    <n v="0"/>
    <n v="0"/>
    <s v="None"/>
    <n v="0"/>
    <n v="0"/>
    <n v="0"/>
    <n v="1"/>
    <n v="0"/>
    <n v="0"/>
    <n v="0"/>
    <n v="0"/>
    <s v="64846"/>
  </r>
  <r>
    <d v="2024-02-19T00:00:00"/>
    <x v="0"/>
    <x v="7"/>
    <s v="19"/>
    <s v="19 February 2024: Multiple Israeli bombardments near a hospital damaged the building. The third floor of the hospital sustained damage by artillery shelling and the destruction of the central maintenance room. "/>
    <s v="OPT"/>
    <s v="PSE"/>
    <x v="0"/>
    <s v="Host Government: Military"/>
    <x v="0"/>
    <s v="Shelling"/>
    <s v="Health Building"/>
    <n v="0"/>
    <n v="1"/>
    <n v="0"/>
    <n v="0"/>
    <n v="0"/>
    <n v="0"/>
    <n v="0"/>
    <n v="0"/>
    <n v="0"/>
    <n v="0"/>
    <n v="0"/>
    <n v="0"/>
    <n v="0"/>
    <n v="0"/>
    <s v="None"/>
    <n v="0"/>
    <n v="0"/>
    <n v="0"/>
    <n v="1"/>
    <n v="0"/>
    <n v="0"/>
    <n v="0"/>
    <n v="0"/>
    <s v="44606"/>
  </r>
  <r>
    <d v="2024-02-19T00:00:00"/>
    <x v="0"/>
    <x v="7"/>
    <s v="19"/>
    <s v="19 February 2024: Israeli drones near a hospital shot and killed a Palestinian. "/>
    <s v="OPT"/>
    <s v="PSE"/>
    <x v="0"/>
    <s v="Host Government: Military"/>
    <x v="0"/>
    <s v="Firearms"/>
    <s v="Health Building"/>
    <n v="0"/>
    <n v="0"/>
    <n v="0"/>
    <n v="0"/>
    <n v="1"/>
    <n v="0"/>
    <n v="0"/>
    <n v="0"/>
    <n v="0"/>
    <n v="0"/>
    <n v="0"/>
    <n v="0"/>
    <n v="0"/>
    <n v="0"/>
    <s v="None"/>
    <n v="0"/>
    <n v="0"/>
    <n v="0"/>
    <n v="1"/>
    <n v="0"/>
    <n v="0"/>
    <n v="0"/>
    <n v="0"/>
    <s v="44605"/>
  </r>
  <r>
    <d v="2024-02-19T00:00:00"/>
    <x v="0"/>
    <x v="7"/>
    <s v="19"/>
    <s v="19 February 2024: The water desalination station in a hospital was no longer functional after being hit by Israeli forces. Available drinking water is only sufficient for three days. "/>
    <s v="OPT"/>
    <s v="PSE"/>
    <x v="0"/>
    <s v="Host Government: Military"/>
    <x v="0"/>
    <s v="Aerial Bomb: Plane"/>
    <s v="Health Building"/>
    <n v="1"/>
    <n v="0"/>
    <n v="0"/>
    <n v="0"/>
    <n v="0"/>
    <n v="0"/>
    <n v="0"/>
    <n v="0"/>
    <n v="0"/>
    <n v="0"/>
    <n v="0"/>
    <n v="0"/>
    <n v="0"/>
    <n v="0"/>
    <s v="None"/>
    <n v="0"/>
    <n v="0"/>
    <n v="0"/>
    <n v="1"/>
    <n v="0"/>
    <n v="0"/>
    <n v="0"/>
    <n v="0"/>
    <s v="44607"/>
  </r>
  <r>
    <d v="2024-02-19T00:00:00"/>
    <x v="0"/>
    <x v="7"/>
    <s v="19"/>
    <s v="19 February 2024: Israeli vehicles broke into the vicinity of a hospital."/>
    <s v="OPT"/>
    <s v="PSE"/>
    <x v="0"/>
    <s v="Host Government: Military"/>
    <x v="0"/>
    <s v="Firearms"/>
    <s v="Health Building"/>
    <n v="0"/>
    <n v="1"/>
    <n v="1"/>
    <n v="0"/>
    <n v="0"/>
    <n v="0"/>
    <n v="0"/>
    <n v="0"/>
    <n v="0"/>
    <n v="0"/>
    <n v="0"/>
    <n v="0"/>
    <n v="0"/>
    <n v="0"/>
    <s v="None"/>
    <n v="0"/>
    <n v="0"/>
    <n v="0"/>
    <n v="1"/>
    <n v="0"/>
    <n v="0"/>
    <n v="0"/>
    <n v="0"/>
    <s v="44608"/>
  </r>
  <r>
    <d v="2024-02-18T00:00:00"/>
    <x v="0"/>
    <x v="7"/>
    <s v="18"/>
    <s v="18 February 2024: PRCS ambulance teams were prevented from assisting injured persons, including a 16-year-old boy, by Israeli forces."/>
    <s v="OPT"/>
    <s v="PSE"/>
    <x v="1"/>
    <s v="Host Government: Military"/>
    <x v="0"/>
    <s v="Firearms"/>
    <s v="Open Space"/>
    <n v="0"/>
    <n v="0"/>
    <n v="0"/>
    <n v="0"/>
    <n v="0"/>
    <n v="0"/>
    <n v="0"/>
    <n v="0"/>
    <n v="0"/>
    <n v="1"/>
    <n v="0"/>
    <n v="0"/>
    <n v="0"/>
    <n v="0"/>
    <s v="None"/>
    <n v="0"/>
    <n v="0"/>
    <n v="0"/>
    <n v="1"/>
    <n v="0"/>
    <n v="0"/>
    <n v="0"/>
    <n v="0"/>
    <s v="44358"/>
  </r>
  <r>
    <d v="2024-02-18T00:00:00"/>
    <x v="0"/>
    <x v="7"/>
    <s v="18"/>
    <s v="18 February 2024: Israeli military stated that it had discovered weapons and a vehicle, taken from an Israeli kibbutz on 07 October, inside a hospital. They also claimed to be providing medical supplies and resources to the hospital."/>
    <s v="OPT"/>
    <s v="PSE"/>
    <x v="0"/>
    <s v="Host Government: Military"/>
    <x v="0"/>
    <s v="Not Applicable: No Direct Violence"/>
    <s v="Communication"/>
    <n v="0"/>
    <n v="0"/>
    <n v="0"/>
    <n v="0"/>
    <n v="0"/>
    <n v="0"/>
    <n v="0"/>
    <n v="0"/>
    <n v="0"/>
    <n v="0"/>
    <n v="0"/>
    <n v="0"/>
    <n v="0"/>
    <n v="0"/>
    <s v="None"/>
    <n v="0"/>
    <n v="0"/>
    <n v="0"/>
    <n v="1"/>
    <n v="0"/>
    <n v="0"/>
    <n v="0"/>
    <n v="0"/>
    <s v="44468"/>
  </r>
  <r>
    <d v="2024-02-18T00:00:00"/>
    <x v="0"/>
    <x v="7"/>
    <s v="18"/>
    <s v="18 February 2024: The third floor of a PRCS hospital was hit by Israeli artillery shelling. The hospital has been under siege for 27 consecutive days. _x000d__x000a_"/>
    <s v="OPT"/>
    <s v="PSE"/>
    <x v="0"/>
    <s v="Host Government: Military"/>
    <x v="0"/>
    <s v="Artillery"/>
    <s v="Health Building"/>
    <n v="0"/>
    <n v="1"/>
    <n v="0"/>
    <n v="0"/>
    <n v="0"/>
    <n v="0"/>
    <n v="0"/>
    <n v="0"/>
    <n v="0"/>
    <n v="0"/>
    <n v="0"/>
    <n v="0"/>
    <n v="0"/>
    <n v="0"/>
    <s v="None"/>
    <n v="0"/>
    <n v="0"/>
    <n v="0"/>
    <n v="1"/>
    <n v="0"/>
    <n v="0"/>
    <n v="0"/>
    <n v="0"/>
    <s v="44414"/>
  </r>
  <r>
    <d v="2024-02-17T00:00:00"/>
    <x v="0"/>
    <x v="7"/>
    <s v="17"/>
    <s v="17 February 2024: Israeli tank fire was reported in the vicinity of a PRCS hospital. "/>
    <s v="OPT"/>
    <s v="PSE"/>
    <x v="0"/>
    <s v="Host Government: Military"/>
    <x v="0"/>
    <s v="Unspecified Explosive"/>
    <s v="Health Building"/>
    <n v="0"/>
    <n v="0"/>
    <n v="0"/>
    <n v="0"/>
    <n v="1"/>
    <n v="0"/>
    <n v="0"/>
    <n v="0"/>
    <n v="0"/>
    <n v="0"/>
    <n v="0"/>
    <n v="0"/>
    <n v="0"/>
    <n v="0"/>
    <s v="None"/>
    <n v="0"/>
    <n v="0"/>
    <n v="0"/>
    <n v="1"/>
    <n v="0"/>
    <n v="0"/>
    <n v="0"/>
    <n v="0"/>
    <s v="44413"/>
  </r>
  <r>
    <d v="2024-02-17T00:00:00"/>
    <x v="0"/>
    <x v="7"/>
    <s v="17"/>
    <s v="17 February 2024: Israeli tanks and drones reportedly shot anyone moving inside the courtyards or departments of a hospital during the continued raid on the facility."/>
    <s v="OPT"/>
    <s v="PSE"/>
    <x v="0"/>
    <s v="Host Government: Military"/>
    <x v="0"/>
    <s v="Aerial Bomb: Plane"/>
    <s v="Health Building"/>
    <n v="0"/>
    <n v="0"/>
    <n v="1"/>
    <n v="0"/>
    <n v="0"/>
    <n v="0"/>
    <n v="0"/>
    <n v="0"/>
    <n v="0"/>
    <n v="0"/>
    <n v="0"/>
    <n v="0"/>
    <n v="0"/>
    <n v="0"/>
    <s v="None"/>
    <n v="0"/>
    <n v="0"/>
    <n v="0"/>
    <n v="1"/>
    <n v="0"/>
    <n v="0"/>
    <n v="0"/>
    <n v="0"/>
    <s v="44564"/>
  </r>
  <r>
    <d v="2024-02-17T00:00:00"/>
    <x v="0"/>
    <x v="7"/>
    <s v="17"/>
    <s v="17 February 2024: Israeli airstrikes were reported near a hospital. _x000d__x000a_"/>
    <s v="OPT"/>
    <s v="PSE"/>
    <x v="0"/>
    <s v="Host Government: Military"/>
    <x v="0"/>
    <s v="Aerial Bomb: Plane"/>
    <s v="Health Building"/>
    <n v="0"/>
    <n v="0"/>
    <n v="0"/>
    <n v="0"/>
    <n v="1"/>
    <n v="0"/>
    <n v="0"/>
    <n v="0"/>
    <n v="0"/>
    <n v="0"/>
    <n v="0"/>
    <n v="0"/>
    <n v="0"/>
    <n v="0"/>
    <s v="None"/>
    <n v="0"/>
    <n v="0"/>
    <n v="0"/>
    <n v="1"/>
    <n v="0"/>
    <n v="0"/>
    <n v="0"/>
    <n v="0"/>
    <s v="44411"/>
  </r>
  <r>
    <d v="2024-02-17T00:00:00"/>
    <x v="0"/>
    <x v="7"/>
    <s v="17"/>
    <s v="17 February 2024: WHO were denied entry into a hospital for the second time, following a week-long raid on the facility."/>
    <s v="OPT"/>
    <s v="PSE"/>
    <x v="0"/>
    <s v="Host Government: Military"/>
    <x v="0"/>
    <s v="Not Applicable: No Direct Violence"/>
    <s v="Administration"/>
    <n v="0"/>
    <n v="0"/>
    <n v="0"/>
    <n v="0"/>
    <n v="0"/>
    <n v="0"/>
    <n v="0"/>
    <n v="0"/>
    <n v="0"/>
    <n v="1"/>
    <n v="0"/>
    <n v="0"/>
    <n v="0"/>
    <n v="0"/>
    <s v="None"/>
    <n v="0"/>
    <n v="0"/>
    <n v="0"/>
    <n v="1"/>
    <n v="0"/>
    <n v="0"/>
    <n v="0"/>
    <n v="0"/>
    <s v="44551"/>
  </r>
  <r>
    <d v="2024-02-16T00:00:00"/>
    <x v="0"/>
    <x v="7"/>
    <s v="16"/>
    <s v="16 February 2024: WHO requested entry into a hospital after a week-long raid to assess the condition of patients and critical medical needs after they reached the hospital to deliver fuel. The team was refused entry by Israeli forces."/>
    <s v="OPT"/>
    <s v="PSE"/>
    <x v="0"/>
    <s v="Host Government: Military"/>
    <x v="0"/>
    <s v="Not Applicable: No Direct Violence"/>
    <s v="Administration"/>
    <n v="0"/>
    <n v="0"/>
    <n v="0"/>
    <n v="0"/>
    <n v="0"/>
    <n v="0"/>
    <n v="0"/>
    <n v="0"/>
    <n v="0"/>
    <n v="1"/>
    <n v="0"/>
    <n v="0"/>
    <n v="0"/>
    <n v="0"/>
    <s v="None"/>
    <n v="0"/>
    <n v="0"/>
    <n v="0"/>
    <n v="1"/>
    <n v="0"/>
    <n v="0"/>
    <n v="0"/>
    <n v="0"/>
    <s v="44412"/>
  </r>
  <r>
    <d v="2024-02-16T00:00:00"/>
    <x v="0"/>
    <x v="7"/>
    <s v="16"/>
    <s v="16 February 2024: The second floor of a PRCS hospital was hit by Israeli tank fire, damaging two nurses’ stations. "/>
    <s v="OPT"/>
    <s v="PSE"/>
    <x v="0"/>
    <s v="Host Government: Military"/>
    <x v="0"/>
    <s v="Unspecified Explosive"/>
    <s v="Health Building"/>
    <n v="0"/>
    <n v="1"/>
    <n v="0"/>
    <n v="0"/>
    <n v="0"/>
    <n v="0"/>
    <n v="0"/>
    <n v="0"/>
    <n v="0"/>
    <n v="0"/>
    <n v="0"/>
    <n v="0"/>
    <n v="0"/>
    <n v="0"/>
    <s v="None"/>
    <n v="0"/>
    <n v="0"/>
    <n v="0"/>
    <n v="1"/>
    <n v="0"/>
    <n v="0"/>
    <n v="0"/>
    <n v="0"/>
    <s v="44402"/>
  </r>
  <r>
    <d v="2024-02-16T00:00:00"/>
    <x v="0"/>
    <x v="7"/>
    <s v="16"/>
    <s v="16 February 2024: A WHO two-truck convoy of fuel and food was detained for at least seven hours by Israeli soldiers, near a hospital. Israeli bulldozers destroyed roads in front of and behind the aid convoy, preventing it from accessing the hospital. _x000a_"/>
    <s v="OPT"/>
    <s v="PSE"/>
    <x v="0"/>
    <s v="Host Government: Military"/>
    <x v="0"/>
    <s v="Firearms"/>
    <s v="Road"/>
    <n v="0"/>
    <n v="0"/>
    <n v="0"/>
    <n v="0"/>
    <n v="0"/>
    <n v="0"/>
    <n v="0"/>
    <n v="0"/>
    <n v="0"/>
    <n v="1"/>
    <n v="0"/>
    <n v="0"/>
    <n v="0"/>
    <n v="0"/>
    <s v="None"/>
    <n v="1"/>
    <n v="0"/>
    <n v="0"/>
    <n v="1"/>
    <n v="0"/>
    <n v="0"/>
    <n v="0"/>
    <n v="0"/>
    <s v="44397"/>
  </r>
  <r>
    <d v="2024-02-15T00:00:00"/>
    <x v="0"/>
    <x v="7"/>
    <s v="15"/>
    <s v="February 2024: an educational facility was destroyed."/>
    <s v="OPT"/>
    <s v="PSE"/>
    <x v="0"/>
    <s v="Host Government: Military"/>
    <x v="0"/>
    <s v="No Information on the Weapon Used"/>
    <s v="Health Building"/>
    <n v="1"/>
    <n v="0"/>
    <n v="0"/>
    <n v="0"/>
    <n v="0"/>
    <n v="0"/>
    <n v="0"/>
    <n v="0"/>
    <n v="0"/>
    <n v="0"/>
    <n v="0"/>
    <n v="0"/>
    <n v="0"/>
    <n v="0"/>
    <s v="None"/>
    <n v="0"/>
    <n v="0"/>
    <n v="0"/>
    <n v="1"/>
    <n v="0"/>
    <n v="0"/>
    <n v="0"/>
    <n v="0"/>
    <s v="45881"/>
  </r>
  <r>
    <d v="2024-02-15T00:00:00"/>
    <x v="0"/>
    <x v="7"/>
    <s v="15"/>
    <s v="15 February 2024: A hospital, including the maternity department, was raided and turned into a military base by Israeli forces on allegations that Hamas militants were hiding inside, and had held Israeli hostages or their bodies there. At least 70 health workers were arrested during the raid. Additionally, 95 health workers, 11 of their family members, 191 patients, and 165 patient companions were forcibly moved to an old building within the compound where they lacked food and water. The southern wall of the hospital was demolished and two ambulances were destroyed. The following day, Israeli forces forcibly moved, for the second time, male patients and their companions from the old building to the maternity building. On 18, 19 and 20 February, WHO evacuated around 43 patients in critical condition with the support of Red Cross and UN. The transfer was requested by hospital staff. As of 20 February, the ICU was no longer functioning and the remaining ICU patient was transferred to a different part of the complex where other patients still receive basic care. 110 patients and around 15 doctors and nurses remained at the hospital. On 22 February, IDF reportedly withdrew from the hospital. although they continue to impose a siege on the facility, severely restricting movement to and from the complex. On 27 February, 120 patients required medical evacuation from the now non-functional hospital. On 8th April, a doctor was released."/>
    <s v="OPT"/>
    <s v="PSE"/>
    <x v="0"/>
    <s v="Host Government: Military"/>
    <x v="0"/>
    <s v="Firearms"/>
    <s v="Health Building"/>
    <n v="0"/>
    <n v="1"/>
    <n v="1"/>
    <n v="1"/>
    <n v="0"/>
    <n v="2"/>
    <n v="0"/>
    <n v="0"/>
    <n v="0"/>
    <n v="0"/>
    <n v="0"/>
    <n v="0"/>
    <n v="0"/>
    <n v="70"/>
    <s v="StillInCaptivity"/>
    <n v="0"/>
    <n v="0"/>
    <n v="0"/>
    <n v="1"/>
    <n v="0"/>
    <n v="0"/>
    <n v="0"/>
    <n v="0"/>
    <s v="44380"/>
  </r>
  <r>
    <d v="2024-02-15T00:00:00"/>
    <x v="0"/>
    <x v="7"/>
    <s v="15"/>
    <s v="15 February 2024: A hospital was shelled, killing and wounding an unspecified number of people. INGO staff fled the facility, one staff was unaccounted for. On 14th May, the INGO staff returned to the hospital to resume inpatient and outpatient services, and will resume maternity services in the coming days."/>
    <s v="OPT"/>
    <s v="PSE"/>
    <x v="0"/>
    <s v="Host Government: Military"/>
    <x v="0"/>
    <s v="Shelling"/>
    <s v="Health Building"/>
    <n v="0"/>
    <n v="1"/>
    <n v="0"/>
    <n v="0"/>
    <n v="0"/>
    <n v="0"/>
    <n v="0"/>
    <n v="0"/>
    <n v="0"/>
    <n v="0"/>
    <n v="0"/>
    <n v="0"/>
    <n v="0"/>
    <n v="0"/>
    <s v="Missing"/>
    <n v="0"/>
    <n v="0"/>
    <n v="0"/>
    <n v="1"/>
    <n v="0"/>
    <n v="0"/>
    <n v="0"/>
    <n v="0"/>
    <s v="44408"/>
  </r>
  <r>
    <d v="2024-02-15T00:00:00"/>
    <x v="0"/>
    <x v="7"/>
    <s v="15"/>
    <s v="15 February 2024: Following the raid on a hospital earlier that day, Israeli forces cut off the power in the facility. Consequently, generators stopped working, leading to the death of five patients and putting the lives of six ICU patients and three premature babies at risk. As of 22 February, 13 ICU patients have died from lack of oxygen."/>
    <s v="OPT"/>
    <s v="PSE"/>
    <x v="0"/>
    <s v="Host Government: Military"/>
    <x v="0"/>
    <s v="Not Applicable: No Direct Violence"/>
    <s v="Administration"/>
    <n v="0"/>
    <n v="0"/>
    <n v="0"/>
    <n v="0"/>
    <n v="0"/>
    <n v="0"/>
    <n v="0"/>
    <n v="0"/>
    <n v="0"/>
    <n v="0"/>
    <n v="0"/>
    <n v="0"/>
    <n v="0"/>
    <n v="0"/>
    <s v="None"/>
    <n v="0"/>
    <n v="0"/>
    <n v="0"/>
    <n v="1"/>
    <n v="0"/>
    <n v="0"/>
    <n v="0"/>
    <n v="0"/>
    <s v="44547"/>
  </r>
  <r>
    <d v="2024-02-15T00:00:00"/>
    <x v="0"/>
    <x v="7"/>
    <s v="15"/>
    <s v="15 February 2024: Ambulance and rescue crews were prevented from reaching civilians injured by Israeli airstrikes due to indiscriminate shooting by Israeli drones._x000d__x000a_"/>
    <s v="OPT"/>
    <s v="PSE"/>
    <x v="0"/>
    <s v="Host Government: Military"/>
    <x v="0"/>
    <s v="Firearms"/>
    <s v="Open Space"/>
    <n v="0"/>
    <n v="0"/>
    <n v="0"/>
    <n v="0"/>
    <n v="0"/>
    <n v="0"/>
    <n v="0"/>
    <n v="0"/>
    <n v="0"/>
    <n v="1"/>
    <n v="0"/>
    <n v="0"/>
    <n v="0"/>
    <n v="0"/>
    <s v="None"/>
    <n v="0"/>
    <n v="0"/>
    <n v="0"/>
    <n v="1"/>
    <n v="0"/>
    <n v="0"/>
    <n v="0"/>
    <n v="0"/>
    <s v="44401"/>
  </r>
  <r>
    <d v="2024-02-14T00:00:00"/>
    <x v="0"/>
    <x v="7"/>
    <s v="14"/>
    <s v="14 February 2024: A WHO mission to a hospital was denied."/>
    <s v="OPT"/>
    <s v="PSE"/>
    <x v="0"/>
    <s v="Host Government: Military"/>
    <x v="0"/>
    <s v="Not Applicable: No Direct Violence"/>
    <s v="Administration"/>
    <n v="0"/>
    <n v="0"/>
    <n v="0"/>
    <n v="0"/>
    <n v="0"/>
    <n v="0"/>
    <n v="0"/>
    <n v="0"/>
    <n v="0"/>
    <n v="1"/>
    <n v="0"/>
    <n v="0"/>
    <n v="0"/>
    <n v="0"/>
    <s v="None"/>
    <n v="0"/>
    <n v="0"/>
    <n v="0"/>
    <n v="1"/>
    <n v="0"/>
    <n v="0"/>
    <n v="0"/>
    <n v="0"/>
    <s v="44375"/>
  </r>
  <r>
    <d v="2024-02-14T00:00:00"/>
    <x v="0"/>
    <x v="7"/>
    <s v="14"/>
    <s v="14 February 2024: The area behind a hospital was hit, killing six and injuring 18."/>
    <s v="OPT"/>
    <s v="PSE"/>
    <x v="0"/>
    <s v="Host Government: Military"/>
    <x v="0"/>
    <s v="Unspecified Explosive"/>
    <s v="Health Building"/>
    <n v="0"/>
    <n v="0"/>
    <n v="0"/>
    <n v="0"/>
    <n v="1"/>
    <n v="0"/>
    <n v="0"/>
    <n v="0"/>
    <n v="0"/>
    <n v="0"/>
    <n v="0"/>
    <n v="0"/>
    <n v="0"/>
    <n v="0"/>
    <s v="None"/>
    <n v="0"/>
    <n v="0"/>
    <n v="0"/>
    <n v="1"/>
    <n v="0"/>
    <n v="0"/>
    <n v="0"/>
    <n v="0"/>
    <s v="44449"/>
  </r>
  <r>
    <d v="2024-02-14T00:00:00"/>
    <x v="0"/>
    <x v="7"/>
    <s v="14"/>
    <s v="As reported on 14 February 2024: A PRCS ambulance was hit by Israeli gunfire whilst attempting to transfer oxygen cylinders from one hospital to another. An unspecified number of PRCS staff members were injured. "/>
    <s v="OPT"/>
    <s v="PSE"/>
    <x v="0"/>
    <s v="Host Government: Military"/>
    <x v="0"/>
    <s v="Firearms"/>
    <s v="Road"/>
    <n v="0"/>
    <n v="0"/>
    <n v="0"/>
    <n v="0"/>
    <n v="0"/>
    <n v="0"/>
    <n v="1"/>
    <n v="0"/>
    <n v="0"/>
    <n v="0"/>
    <n v="0"/>
    <n v="2"/>
    <n v="0"/>
    <n v="0"/>
    <s v="None"/>
    <n v="0"/>
    <n v="0"/>
    <n v="0"/>
    <n v="1"/>
    <n v="0"/>
    <n v="0"/>
    <n v="0"/>
    <n v="0"/>
    <s v="44369"/>
  </r>
  <r>
    <d v="2024-02-14T00:00:00"/>
    <x v="0"/>
    <x v="7"/>
    <s v="14"/>
    <s v="February 2024: In Al-Shati Refugee camp, at least 13 men were arrested and stripped by Israeli soldiers in front of the UN Clinic. The clinic and a UN vehicle were damaged."/>
    <s v="OPT"/>
    <s v="PSE"/>
    <x v="0"/>
    <s v="Host Government: Military"/>
    <x v="0"/>
    <s v="Firearms"/>
    <s v="IDP/Refugee Camp"/>
    <n v="0"/>
    <n v="1"/>
    <n v="1"/>
    <n v="0"/>
    <n v="0"/>
    <n v="0"/>
    <n v="1"/>
    <n v="0"/>
    <n v="0"/>
    <n v="0"/>
    <n v="0"/>
    <n v="0"/>
    <n v="0"/>
    <n v="0"/>
    <s v="None"/>
    <n v="0"/>
    <n v="0"/>
    <n v="0"/>
    <n v="1"/>
    <n v="0"/>
    <n v="0"/>
    <n v="0"/>
    <n v="0"/>
    <s v="45033"/>
  </r>
  <r>
    <d v="2024-02-14T00:00:00"/>
    <x v="0"/>
    <x v="7"/>
    <s v="14"/>
    <s v="14 February 2024: A doctor was shot and injured on the third floor of a hospital by an Israeli sniper."/>
    <s v="OPT"/>
    <s v="PSE"/>
    <x v="0"/>
    <s v="Host Government: Military"/>
    <x v="0"/>
    <s v="Firearms"/>
    <s v="Health Building"/>
    <n v="0"/>
    <n v="0"/>
    <n v="0"/>
    <n v="0"/>
    <n v="0"/>
    <n v="0"/>
    <n v="0"/>
    <n v="0"/>
    <n v="0"/>
    <n v="0"/>
    <n v="0"/>
    <n v="1"/>
    <n v="0"/>
    <n v="0"/>
    <s v="None"/>
    <n v="0"/>
    <n v="0"/>
    <n v="0"/>
    <n v="1"/>
    <n v="0"/>
    <n v="0"/>
    <n v="0"/>
    <n v="0"/>
    <s v="44356"/>
  </r>
  <r>
    <d v="2024-02-14T00:00:00"/>
    <x v="0"/>
    <x v="7"/>
    <s v="14"/>
    <s v="14 February 2024: In Khan Yunis Refugee Camp, the orthopaedic department of a hospital was hit by Israeli bombardments, killing one patient and injuring many others. "/>
    <s v="OPT"/>
    <s v="PSE"/>
    <x v="0"/>
    <s v="Host Government: Military"/>
    <x v="0"/>
    <s v="Unspecified Explosive"/>
    <s v="IDP/Refugee Camp"/>
    <n v="0"/>
    <n v="1"/>
    <n v="0"/>
    <n v="0"/>
    <n v="0"/>
    <n v="0"/>
    <n v="0"/>
    <n v="0"/>
    <n v="0"/>
    <n v="0"/>
    <n v="0"/>
    <n v="0"/>
    <n v="0"/>
    <n v="0"/>
    <s v="None"/>
    <n v="0"/>
    <n v="0"/>
    <n v="0"/>
    <n v="1"/>
    <n v="0"/>
    <n v="0"/>
    <n v="0"/>
    <n v="0"/>
    <s v="44370"/>
  </r>
  <r>
    <d v="2024-02-14T00:00:00"/>
    <x v="0"/>
    <x v="7"/>
    <s v="14"/>
    <s v="14 February 2024: WHO staff lost contact with hospital personnel. _x000d__x000a_"/>
    <s v="OPT"/>
    <s v="PSE"/>
    <x v="0"/>
    <s v="Host Government: Military"/>
    <x v="0"/>
    <s v="Not Applicable: No Direct Violence"/>
    <s v="Administration"/>
    <n v="0"/>
    <n v="0"/>
    <n v="0"/>
    <n v="0"/>
    <n v="0"/>
    <n v="0"/>
    <n v="0"/>
    <n v="0"/>
    <n v="0"/>
    <n v="0"/>
    <n v="0"/>
    <n v="0"/>
    <n v="0"/>
    <n v="0"/>
    <s v="None"/>
    <n v="0"/>
    <n v="0"/>
    <n v="0"/>
    <n v="1"/>
    <n v="0"/>
    <n v="0"/>
    <n v="0"/>
    <n v="0"/>
    <s v="44373"/>
  </r>
  <r>
    <d v="2024-02-14T00:00:00"/>
    <x v="0"/>
    <x v="7"/>
    <s v="14"/>
    <s v="Between 14-15 February: A PRCS hospital was damaged by shelling in the vicinity of the building. "/>
    <s v="OPT"/>
    <s v="PSE"/>
    <x v="0"/>
    <s v="Host Government: Military"/>
    <x v="0"/>
    <s v="Shelling"/>
    <s v="Health Building"/>
    <n v="0"/>
    <n v="1"/>
    <n v="0"/>
    <n v="0"/>
    <n v="1"/>
    <n v="0"/>
    <n v="0"/>
    <n v="0"/>
    <n v="0"/>
    <n v="0"/>
    <n v="0"/>
    <n v="0"/>
    <n v="0"/>
    <n v="0"/>
    <s v="None"/>
    <n v="0"/>
    <n v="0"/>
    <n v="0"/>
    <n v="1"/>
    <n v="0"/>
    <n v="0"/>
    <n v="0"/>
    <n v="0"/>
    <s v="44374"/>
  </r>
  <r>
    <d v="2024-02-14T00:00:00"/>
    <x v="0"/>
    <x v="7"/>
    <s v="14"/>
    <s v="14 February 2024: A dental student was killed."/>
    <s v="OPT"/>
    <s v="PSE"/>
    <x v="0"/>
    <s v="Host Government: Military"/>
    <x v="0"/>
    <s v="Firearms"/>
    <s v="No Information"/>
    <n v="0"/>
    <n v="0"/>
    <n v="0"/>
    <n v="0"/>
    <n v="0"/>
    <n v="0"/>
    <n v="0"/>
    <n v="0"/>
    <n v="0"/>
    <n v="0"/>
    <n v="1"/>
    <n v="0"/>
    <n v="0"/>
    <n v="0"/>
    <s v="None"/>
    <n v="0"/>
    <n v="0"/>
    <n v="0"/>
    <n v="1"/>
    <n v="0"/>
    <n v="0"/>
    <n v="0"/>
    <n v="0"/>
    <s v="75277"/>
  </r>
  <r>
    <d v="2024-02-14T00:00:00"/>
    <x v="0"/>
    <x v="7"/>
    <s v="14"/>
    <s v="14 February 2024: A dental student was killed."/>
    <s v="OPT"/>
    <s v="PSE"/>
    <x v="0"/>
    <s v="Host Government: Military"/>
    <x v="0"/>
    <s v="Firearms"/>
    <s v="No Information"/>
    <n v="0"/>
    <n v="0"/>
    <n v="0"/>
    <n v="0"/>
    <n v="0"/>
    <n v="0"/>
    <n v="0"/>
    <n v="0"/>
    <n v="0"/>
    <n v="0"/>
    <n v="1"/>
    <n v="0"/>
    <n v="0"/>
    <n v="0"/>
    <s v="None"/>
    <n v="0"/>
    <n v="0"/>
    <n v="0"/>
    <n v="1"/>
    <n v="0"/>
    <n v="0"/>
    <n v="0"/>
    <n v="0"/>
    <s v="75276"/>
  </r>
  <r>
    <d v="2024-02-13T00:00:00"/>
    <x v="0"/>
    <x v="7"/>
    <s v="13"/>
    <s v="13 February 2024: A hospital was called for evacuation by Israeli forces, endangering the lives of 300 medical personnel, 450 wounded, and some 10,000 IDPs, The first person to leave the hospital was reportedly targeted. The following day, civilians, including pregnant women and the elderly, were seen evacuating the hospital waving white flags, amid heavy gunfire in the area. Thousands of people remain inside. "/>
    <s v="OPT"/>
    <s v="PSE"/>
    <x v="0"/>
    <s v="Host Government: Military"/>
    <x v="0"/>
    <s v="Firearms"/>
    <s v="Health Building"/>
    <n v="0"/>
    <n v="0"/>
    <n v="0"/>
    <n v="0"/>
    <n v="0"/>
    <n v="0"/>
    <n v="0"/>
    <n v="0"/>
    <n v="0"/>
    <n v="0"/>
    <n v="0"/>
    <n v="0"/>
    <n v="0"/>
    <n v="0"/>
    <s v="None"/>
    <n v="0"/>
    <n v="0"/>
    <n v="0"/>
    <n v="1"/>
    <n v="0"/>
    <n v="0"/>
    <n v="0"/>
    <n v="0"/>
    <s v="44346"/>
  </r>
  <r>
    <d v="2024-02-13T00:00:00"/>
    <x v="0"/>
    <x v="7"/>
    <s v="13"/>
    <s v="13 February 2024: Two warehouses of a hospital burned down as a result of Israeli forces setting fire to nearby schools. "/>
    <s v="OPT"/>
    <s v="PSE"/>
    <x v="0"/>
    <s v="Host Government: Military"/>
    <x v="0"/>
    <s v="Arson"/>
    <s v="Health Building"/>
    <n v="1"/>
    <n v="1"/>
    <n v="0"/>
    <n v="0"/>
    <n v="0"/>
    <n v="0"/>
    <n v="0"/>
    <n v="0"/>
    <n v="0"/>
    <n v="0"/>
    <n v="0"/>
    <n v="0"/>
    <n v="0"/>
    <n v="0"/>
    <s v="None"/>
    <n v="0"/>
    <n v="0"/>
    <n v="0"/>
    <n v="1"/>
    <n v="0"/>
    <n v="0"/>
    <n v="0"/>
    <n v="0"/>
    <s v="44340"/>
  </r>
  <r>
    <d v="2024-02-13T00:00:00"/>
    <x v="0"/>
    <x v="7"/>
    <s v="13"/>
    <s v="13 February 2024: In Khan Yunis Refugee Camp, Israeli forces demolished the northern wall of a hospital. "/>
    <s v="OPT"/>
    <s v="PSE"/>
    <x v="0"/>
    <s v="Host Government: Military"/>
    <x v="0"/>
    <s v="Firearms"/>
    <s v="IDP/Refugee Camp"/>
    <n v="0"/>
    <n v="1"/>
    <n v="0"/>
    <n v="0"/>
    <n v="0"/>
    <n v="0"/>
    <n v="0"/>
    <n v="0"/>
    <n v="0"/>
    <n v="0"/>
    <n v="0"/>
    <n v="0"/>
    <n v="0"/>
    <n v="0"/>
    <s v="None"/>
    <n v="0"/>
    <n v="0"/>
    <n v="0"/>
    <n v="1"/>
    <n v="0"/>
    <n v="0"/>
    <n v="0"/>
    <n v="0"/>
    <s v="44339"/>
  </r>
  <r>
    <d v="2024-02-13T00:00:00"/>
    <x v="0"/>
    <x v="7"/>
    <s v="13"/>
    <s v="13 February 2024: In Khan Yunis Refugee Camp, three people were killed and 10 others injured, including a doctor, nurse and two young boys, inside a medical complex by Israeli sniper fire. "/>
    <s v="OPT"/>
    <s v="PSE"/>
    <x v="0"/>
    <s v="Host Government: Military"/>
    <x v="0"/>
    <s v="Firearms"/>
    <s v="IDP/Refugee Camp"/>
    <n v="0"/>
    <n v="0"/>
    <n v="0"/>
    <n v="0"/>
    <n v="0"/>
    <n v="0"/>
    <n v="0"/>
    <n v="0"/>
    <n v="0"/>
    <n v="0"/>
    <n v="0"/>
    <n v="2"/>
    <n v="0"/>
    <n v="0"/>
    <s v="None"/>
    <n v="0"/>
    <n v="0"/>
    <n v="0"/>
    <n v="1"/>
    <n v="0"/>
    <n v="0"/>
    <n v="0"/>
    <n v="0"/>
    <s v="44363"/>
  </r>
  <r>
    <d v="2024-02-13T00:00:00"/>
    <x v="0"/>
    <x v="7"/>
    <s v="13"/>
    <s v="13 February 2024: The diesel generators of a hospital reportedly ceased working, leading to the death of a child."/>
    <s v="OPT"/>
    <s v="PSE"/>
    <x v="0"/>
    <s v="Host Government: Military"/>
    <x v="0"/>
    <s v="Not Applicable: No Direct Violence"/>
    <s v="Administration"/>
    <n v="0"/>
    <n v="0"/>
    <n v="0"/>
    <n v="0"/>
    <n v="0"/>
    <n v="0"/>
    <n v="0"/>
    <n v="0"/>
    <n v="0"/>
    <n v="1"/>
    <n v="0"/>
    <n v="0"/>
    <n v="0"/>
    <n v="0"/>
    <s v="None"/>
    <n v="0"/>
    <n v="0"/>
    <n v="0"/>
    <n v="1"/>
    <n v="0"/>
    <n v="0"/>
    <n v="0"/>
    <n v="0"/>
    <s v="44366"/>
  </r>
  <r>
    <d v="2024-02-13T00:00:00"/>
    <x v="0"/>
    <x v="7"/>
    <s v="13"/>
    <s v="13 February 2024: In Khan Yunis Refugee Camp, displaced individuals sheltering in a hospital were threatened to evacuate by a handcuffed Palestinian detainee who was allegedly sent by Israeli forces. The man was later shot and killed. _x000d__x000a_"/>
    <s v="OPT"/>
    <s v="PSE"/>
    <x v="0"/>
    <s v="Host Government: Military"/>
    <x v="0"/>
    <s v="Not Applicable: No Direct Violence"/>
    <s v="IDP/Refugee Camp"/>
    <n v="0"/>
    <n v="0"/>
    <n v="0"/>
    <n v="0"/>
    <n v="0"/>
    <n v="0"/>
    <n v="0"/>
    <n v="0"/>
    <n v="0"/>
    <n v="0"/>
    <n v="0"/>
    <n v="0"/>
    <n v="0"/>
    <n v="0"/>
    <s v="None"/>
    <n v="0"/>
    <n v="0"/>
    <n v="0"/>
    <n v="1"/>
    <n v="0"/>
    <n v="0"/>
    <n v="0"/>
    <n v="0"/>
    <s v="44367"/>
  </r>
  <r>
    <d v="2024-02-13T00:00:00"/>
    <x v="0"/>
    <x v="7"/>
    <s v="13"/>
    <s v="As reported on 13 February 2024: Patients and health workers evacuated an NGO hospital._x000d__x000a_"/>
    <s v="OPT"/>
    <s v="PSE"/>
    <x v="0"/>
    <s v="Host Government: Military"/>
    <x v="0"/>
    <s v="Firearms"/>
    <s v="Open Space"/>
    <n v="0"/>
    <n v="0"/>
    <n v="0"/>
    <n v="0"/>
    <n v="0"/>
    <n v="0"/>
    <n v="0"/>
    <n v="0"/>
    <n v="0"/>
    <n v="0"/>
    <n v="0"/>
    <n v="0"/>
    <n v="0"/>
    <n v="0"/>
    <s v="None"/>
    <n v="0"/>
    <n v="0"/>
    <n v="0"/>
    <n v="1"/>
    <n v="0"/>
    <n v="0"/>
    <n v="0"/>
    <n v="0"/>
    <s v="44368"/>
  </r>
  <r>
    <d v="2024-02-12T00:00:00"/>
    <x v="0"/>
    <x v="7"/>
    <s v="12"/>
    <s v="As reported 12 February 2024: At least six ambulances and four vehicles were damaged by Israeli forces who fired at the vehicles parked in a hospital's courtyard."/>
    <s v="OPT"/>
    <s v="PSE"/>
    <x v="0"/>
    <s v="Host Government: Military"/>
    <x v="0"/>
    <s v="Firearms"/>
    <s v="Health Building"/>
    <n v="0"/>
    <n v="0"/>
    <n v="0"/>
    <n v="0"/>
    <n v="0"/>
    <n v="0"/>
    <n v="10"/>
    <n v="0"/>
    <n v="0"/>
    <n v="0"/>
    <n v="0"/>
    <n v="0"/>
    <n v="0"/>
    <n v="0"/>
    <s v="None"/>
    <n v="0"/>
    <n v="0"/>
    <n v="0"/>
    <n v="1"/>
    <n v="0"/>
    <n v="0"/>
    <n v="0"/>
    <n v="0"/>
    <s v="44328"/>
  </r>
  <r>
    <d v="2024-02-12T00:00:00"/>
    <x v="0"/>
    <x v="7"/>
    <s v="12"/>
    <s v="Around, 12 February 2024: The offices of a health INGO were destroyed by Israeli forces. No staff was inside the building at the time and the NGO did not receive any warning about the attack. The attacked was reportedly deliberate, and condemned by the NGO."/>
    <s v="OPT"/>
    <s v="PSE"/>
    <x v="0"/>
    <s v="Host Government: Military"/>
    <x v="0"/>
    <s v="Firearms"/>
    <s v="Compound/Office Building"/>
    <n v="1"/>
    <n v="0"/>
    <n v="0"/>
    <n v="0"/>
    <n v="0"/>
    <n v="0"/>
    <n v="0"/>
    <n v="0"/>
    <n v="0"/>
    <n v="0"/>
    <n v="0"/>
    <n v="0"/>
    <n v="0"/>
    <n v="0"/>
    <s v="None"/>
    <n v="0"/>
    <n v="0"/>
    <n v="0"/>
    <n v="1"/>
    <n v="0"/>
    <n v="0"/>
    <n v="0"/>
    <n v="0"/>
    <s v="44331"/>
  </r>
  <r>
    <d v="2024-02-12T00:00:00"/>
    <x v="0"/>
    <x v="7"/>
    <s v="12"/>
    <s v="As reported 12 February 2024: A health INGO staff member and his family took refuge inside the NGO’s premises. They sealed themselves off and refused to leave for fear of being targeted by Israeli gunfire. "/>
    <s v="OPT"/>
    <s v="PSE"/>
    <x v="0"/>
    <s v="Host Government: Military"/>
    <x v="0"/>
    <s v="Firearms"/>
    <s v="Open Space"/>
    <n v="0"/>
    <n v="0"/>
    <n v="0"/>
    <n v="0"/>
    <n v="0"/>
    <n v="0"/>
    <n v="0"/>
    <n v="0"/>
    <n v="0"/>
    <n v="0"/>
    <n v="0"/>
    <n v="0"/>
    <n v="0"/>
    <n v="0"/>
    <s v="None"/>
    <n v="0"/>
    <n v="0"/>
    <n v="0"/>
    <n v="1"/>
    <n v="0"/>
    <n v="0"/>
    <n v="0"/>
    <n v="0"/>
    <s v="44361"/>
  </r>
  <r>
    <d v="2024-02-12T00:00:00"/>
    <x v="0"/>
    <x v="7"/>
    <s v="12"/>
    <s v="As reported 12 February 2024: The offices of a health INGO were surrounded by Israeli gunfire and explosives. An unspecified number of civilians were killed at the bottom of the building."/>
    <s v="OPT"/>
    <s v="PSE"/>
    <x v="0"/>
    <s v="Host Government: Military"/>
    <x v="0"/>
    <s v="Unspecified Explosive"/>
    <s v="Compound/Office Building"/>
    <n v="0"/>
    <n v="0"/>
    <n v="0"/>
    <n v="0"/>
    <n v="1"/>
    <n v="0"/>
    <n v="0"/>
    <n v="0"/>
    <n v="0"/>
    <n v="0"/>
    <n v="0"/>
    <n v="0"/>
    <n v="0"/>
    <n v="0"/>
    <s v="None"/>
    <n v="0"/>
    <n v="0"/>
    <n v="0"/>
    <n v="1"/>
    <n v="0"/>
    <n v="0"/>
    <n v="0"/>
    <n v="0"/>
    <s v="44360"/>
  </r>
  <r>
    <d v="2024-02-12T00:00:00"/>
    <x v="0"/>
    <x v="7"/>
    <s v="12"/>
    <s v="12 February 2024: Residential buildings near to a Red Cross building were hit with Israeli missiles."/>
    <s v="OPT"/>
    <s v="PSE"/>
    <x v="0"/>
    <s v="Host Government: Military"/>
    <x v="0"/>
    <s v="Missile"/>
    <s v="Compound/Office Building"/>
    <n v="0"/>
    <n v="0"/>
    <n v="0"/>
    <n v="0"/>
    <n v="1"/>
    <n v="0"/>
    <n v="0"/>
    <n v="0"/>
    <n v="0"/>
    <n v="0"/>
    <n v="0"/>
    <n v="0"/>
    <n v="0"/>
    <n v="0"/>
    <s v="None"/>
    <n v="0"/>
    <n v="0"/>
    <n v="0"/>
    <n v="1"/>
    <n v="0"/>
    <n v="0"/>
    <n v="0"/>
    <n v="0"/>
    <s v="45002"/>
  </r>
  <r>
    <d v="2024-02-12T00:00:00"/>
    <x v="0"/>
    <x v="7"/>
    <s v="12"/>
    <s v="12 February 2024: In Rafah Refugee Camp, Israeli airstrikes and fire belts were reported in the vicinity of a hospital._x000a_"/>
    <s v="OPT"/>
    <s v="PSE"/>
    <x v="0"/>
    <s v="Host Government: Military"/>
    <x v="0"/>
    <s v="Aerial Bomb: Plane"/>
    <s v="IDP/Refugee Camp"/>
    <n v="0"/>
    <n v="0"/>
    <n v="0"/>
    <n v="0"/>
    <n v="1"/>
    <n v="0"/>
    <n v="0"/>
    <n v="0"/>
    <n v="0"/>
    <n v="0"/>
    <n v="0"/>
    <n v="0"/>
    <n v="0"/>
    <n v="0"/>
    <s v="None"/>
    <n v="0"/>
    <n v="0"/>
    <n v="0"/>
    <n v="1"/>
    <n v="0"/>
    <n v="0"/>
    <n v="0"/>
    <n v="0"/>
    <s v="44333"/>
  </r>
  <r>
    <d v="2024-02-12T00:00:00"/>
    <x v="0"/>
    <x v="7"/>
    <s v="12"/>
    <s v="12 February 2024: In Khan Yunis Refugee Camp, sewage water leaked into a medical complex's emergency department after Israeli airstrikes destroyed sewage networks, hindering the work of the medical teams. Technical staff were unable to conduct repairs due to threats by Israeli snipers in the vicinity of the hospital. As of 22 February, the hospital was still flooded and repairs to water tanks and sewage system hindered by Israeli forces."/>
    <s v="OPT"/>
    <s v="PSE"/>
    <x v="0"/>
    <s v="Host Government: Military"/>
    <x v="0"/>
    <s v="Aerial Bomb: Plane"/>
    <s v="IDP/Refugee Camp"/>
    <n v="0"/>
    <n v="1"/>
    <n v="0"/>
    <n v="0"/>
    <n v="0"/>
    <n v="0"/>
    <n v="0"/>
    <n v="0"/>
    <n v="0"/>
    <n v="0"/>
    <n v="0"/>
    <n v="0"/>
    <n v="0"/>
    <n v="0"/>
    <s v="None"/>
    <n v="0"/>
    <n v="0"/>
    <n v="0"/>
    <n v="1"/>
    <n v="0"/>
    <n v="0"/>
    <n v="0"/>
    <n v="0"/>
    <s v="44335"/>
  </r>
  <r>
    <d v="2024-02-12T00:00:00"/>
    <x v="0"/>
    <x v="7"/>
    <s v="12"/>
    <s v="12 February 2024: In Khan Yunis Refugee Camp, Israeli snipers positioned around a medical complex prevented people from moving in the facility's courtyards. In total at least seven civilians were killed and 14 others injured."/>
    <s v="OPT"/>
    <s v="PSE"/>
    <x v="0"/>
    <s v="Host Government: Military"/>
    <x v="0"/>
    <s v="Firearms"/>
    <s v="IDP/Refugee Camp"/>
    <n v="0"/>
    <n v="0"/>
    <n v="0"/>
    <n v="0"/>
    <n v="1"/>
    <n v="0"/>
    <n v="0"/>
    <n v="0"/>
    <n v="0"/>
    <n v="1"/>
    <n v="0"/>
    <n v="0"/>
    <n v="0"/>
    <n v="0"/>
    <s v="None"/>
    <n v="0"/>
    <n v="0"/>
    <n v="0"/>
    <n v="1"/>
    <n v="0"/>
    <n v="0"/>
    <n v="0"/>
    <n v="0"/>
    <s v="44337"/>
  </r>
  <r>
    <d v="2024-02-12T00:00:00"/>
    <x v="0"/>
    <x v="7"/>
    <s v="12"/>
    <s v="12 February 2024: In Khan Yunis Refugee Camp, the ceilings in the accommodation and operations departments of a medical complex fell during ongoing Israeli shelling and shootings around the facility. "/>
    <s v="OPT"/>
    <s v="PSE"/>
    <x v="0"/>
    <s v="Host Government: Military"/>
    <x v="0"/>
    <s v="Shelling"/>
    <s v="IDP/Refugee Camp"/>
    <n v="0"/>
    <n v="1"/>
    <n v="0"/>
    <n v="0"/>
    <n v="0"/>
    <n v="0"/>
    <n v="0"/>
    <n v="0"/>
    <n v="0"/>
    <n v="0"/>
    <n v="0"/>
    <n v="0"/>
    <n v="0"/>
    <n v="0"/>
    <s v="None"/>
    <n v="0"/>
    <n v="0"/>
    <n v="0"/>
    <n v="1"/>
    <n v="0"/>
    <n v="0"/>
    <n v="0"/>
    <n v="0"/>
    <s v="44338"/>
  </r>
  <r>
    <d v="2024-02-12T00:00:00"/>
    <x v="0"/>
    <x v="7"/>
    <s v="12"/>
    <s v="12 February 2024: A physiotherapist was killed by an Israeli attack."/>
    <s v="OPT"/>
    <s v="PSE"/>
    <x v="0"/>
    <s v="Host Government: Military"/>
    <x v="0"/>
    <s v="Firearms"/>
    <s v="No Information"/>
    <n v="0"/>
    <n v="0"/>
    <n v="0"/>
    <n v="0"/>
    <n v="0"/>
    <n v="0"/>
    <n v="0"/>
    <n v="0"/>
    <n v="0"/>
    <n v="0"/>
    <n v="1"/>
    <n v="0"/>
    <n v="0"/>
    <n v="0"/>
    <s v="None"/>
    <n v="0"/>
    <n v="0"/>
    <n v="0"/>
    <n v="1"/>
    <n v="0"/>
    <n v="0"/>
    <n v="0"/>
    <n v="0"/>
    <s v="69235"/>
  </r>
  <r>
    <d v="2024-02-11T00:00:00"/>
    <x v="0"/>
    <x v="7"/>
    <s v="11"/>
    <s v="11 February 2024: In Khan Yunis Refugee Camp, an Israeli sniper shot and killed a journalist reporting from a hospital. _x000a_"/>
    <s v="OPT"/>
    <s v="PSE"/>
    <x v="0"/>
    <s v="Host Government: Military"/>
    <x v="0"/>
    <s v="Firearms"/>
    <s v="IDP/Refugee Camp"/>
    <n v="0"/>
    <n v="0"/>
    <n v="1"/>
    <n v="0"/>
    <n v="0"/>
    <n v="0"/>
    <n v="0"/>
    <n v="0"/>
    <n v="0"/>
    <n v="0"/>
    <n v="0"/>
    <n v="0"/>
    <n v="0"/>
    <n v="0"/>
    <s v="None"/>
    <n v="0"/>
    <n v="0"/>
    <n v="0"/>
    <n v="1"/>
    <n v="0"/>
    <n v="0"/>
    <n v="0"/>
    <n v="0"/>
    <s v="44318"/>
  </r>
  <r>
    <d v="2024-02-11T00:00:00"/>
    <x v="0"/>
    <x v="7"/>
    <s v="11"/>
    <s v="11 February 2024: Several fatalities were lying on the ground around a hospital for several days and were unreachable due to continued attacks in the hospital’s vicinity. "/>
    <s v="OPT"/>
    <s v="PSE"/>
    <x v="0"/>
    <s v="Host Government: Military"/>
    <x v="0"/>
    <s v="Unspecified Explosive"/>
    <s v="Open Space"/>
    <n v="0"/>
    <n v="0"/>
    <n v="0"/>
    <n v="0"/>
    <n v="0"/>
    <n v="0"/>
    <n v="0"/>
    <n v="0"/>
    <n v="0"/>
    <n v="0"/>
    <n v="0"/>
    <n v="0"/>
    <n v="0"/>
    <n v="0"/>
    <s v="None"/>
    <n v="0"/>
    <n v="0"/>
    <n v="0"/>
    <n v="1"/>
    <n v="0"/>
    <n v="0"/>
    <n v="0"/>
    <n v="0"/>
    <s v="44315"/>
  </r>
  <r>
    <d v="2024-02-11T00:00:00"/>
    <x v="0"/>
    <x v="7"/>
    <s v="11"/>
    <s v="11 February 2024: The entrance of a PRCS hospital and its one remaining vehicle were damaged by Israeli forces. All other vehicles had been destroyed in a previous raid. "/>
    <s v="OPT"/>
    <s v="PSE"/>
    <x v="0"/>
    <s v="Host Government: Military"/>
    <x v="0"/>
    <s v="Unspecified Explosive"/>
    <s v="Health Building"/>
    <n v="0"/>
    <n v="1"/>
    <n v="0"/>
    <n v="0"/>
    <n v="0"/>
    <n v="1"/>
    <n v="0"/>
    <n v="0"/>
    <n v="0"/>
    <n v="0"/>
    <n v="0"/>
    <n v="0"/>
    <n v="0"/>
    <n v="0"/>
    <s v="None"/>
    <n v="0"/>
    <n v="0"/>
    <n v="0"/>
    <n v="1"/>
    <n v="0"/>
    <n v="0"/>
    <n v="0"/>
    <n v="0"/>
    <s v="44327"/>
  </r>
  <r>
    <d v="2024-02-11T00:00:00"/>
    <x v="0"/>
    <x v="7"/>
    <s v="11"/>
    <s v="11 February 2024: In Khan Yunis Refugee Camp, two Palestinians were reportedly shot and killed in front of the gate of a hospital._x000a_"/>
    <s v="OPT"/>
    <s v="PSE"/>
    <x v="0"/>
    <s v="Host Government: Military"/>
    <x v="0"/>
    <s v="Firearms"/>
    <s v="IDP/Refugee Camp"/>
    <n v="0"/>
    <n v="0"/>
    <n v="0"/>
    <n v="0"/>
    <n v="0"/>
    <n v="0"/>
    <n v="0"/>
    <n v="0"/>
    <n v="0"/>
    <n v="0"/>
    <n v="0"/>
    <n v="0"/>
    <n v="0"/>
    <n v="0"/>
    <s v="None"/>
    <n v="0"/>
    <n v="0"/>
    <n v="0"/>
    <n v="1"/>
    <n v="0"/>
    <n v="0"/>
    <n v="0"/>
    <n v="0"/>
    <s v="44313"/>
  </r>
  <r>
    <d v="2024-02-11T00:00:00"/>
    <x v="0"/>
    <x v="7"/>
    <s v="11"/>
    <s v="11 February 2024: In Khan Yunis Refugee Camp, an Israeli sniper shot and injured a displaced elderly man at Nasser Medical Complexâ€™s emergency department. Sources: Quds News Network and Personal Communication_x000d__x000a_"/>
    <s v="OPT"/>
    <s v="PSE"/>
    <x v="0"/>
    <s v="Host Government: Military"/>
    <x v="0"/>
    <s v="Firearms"/>
    <s v="IDP/Refugee Camp"/>
    <n v="0"/>
    <n v="0"/>
    <n v="0"/>
    <n v="0"/>
    <n v="0"/>
    <n v="0"/>
    <n v="0"/>
    <n v="0"/>
    <n v="0"/>
    <n v="0"/>
    <n v="0"/>
    <n v="0"/>
    <n v="0"/>
    <n v="0"/>
    <s v="None"/>
    <n v="0"/>
    <n v="0"/>
    <n v="0"/>
    <n v="1"/>
    <n v="0"/>
    <n v="0"/>
    <n v="0"/>
    <n v="0"/>
    <s v="44329"/>
  </r>
  <r>
    <d v="2024-02-11T00:00:00"/>
    <x v="0"/>
    <x v="7"/>
    <s v="11"/>
    <s v="11 February 2024: Israeli tanks and armoured vehicles were stationed by a field hospital."/>
    <s v="OPT"/>
    <s v="PSE"/>
    <x v="0"/>
    <s v="Host Government: Military"/>
    <x v="0"/>
    <s v="Firearms"/>
    <s v="Health Building"/>
    <n v="0"/>
    <n v="0"/>
    <n v="0"/>
    <n v="0"/>
    <n v="1"/>
    <n v="0"/>
    <n v="0"/>
    <n v="0"/>
    <n v="0"/>
    <n v="0"/>
    <n v="0"/>
    <n v="0"/>
    <n v="0"/>
    <n v="0"/>
    <s v="None"/>
    <n v="0"/>
    <n v="0"/>
    <n v="0"/>
    <n v="1"/>
    <n v="0"/>
    <n v="0"/>
    <n v="0"/>
    <n v="0"/>
    <s v="44319"/>
  </r>
  <r>
    <d v="2024-02-11T00:00:00"/>
    <x v="0"/>
    <x v="7"/>
    <s v="11"/>
    <s v="11 February 2024: Israeli forces prevented PRCS teams from transferring a 35-year-old man who was shot and injured, to a nearby hospital. The man died from his wounds. The PRCS were eventually allowed to take his body to a nearby hospital. "/>
    <s v="OPT"/>
    <s v="PSE"/>
    <x v="1"/>
    <s v="Host Government: Military"/>
    <x v="0"/>
    <s v="Firearms"/>
    <s v="Road"/>
    <n v="0"/>
    <n v="0"/>
    <n v="0"/>
    <n v="0"/>
    <n v="0"/>
    <n v="0"/>
    <n v="0"/>
    <n v="0"/>
    <n v="0"/>
    <n v="1"/>
    <n v="0"/>
    <n v="0"/>
    <n v="0"/>
    <n v="0"/>
    <s v="None"/>
    <n v="0"/>
    <n v="0"/>
    <n v="0"/>
    <n v="1"/>
    <n v="0"/>
    <n v="0"/>
    <n v="0"/>
    <n v="0"/>
    <s v="44427"/>
  </r>
  <r>
    <d v="2024-02-10T00:00:00"/>
    <x v="0"/>
    <x v="7"/>
    <s v="10"/>
    <s v="10 February 2024: In Khan Yunis Refugee Camp, Israeli army tanks and bulldozers surrounded a medical complex. Medical staff inside were afraid to move within and around the hospital due to fear of being shot at. _x000a_"/>
    <s v="OPT"/>
    <s v="PSE"/>
    <x v="0"/>
    <s v="Host Government: Military"/>
    <x v="0"/>
    <s v="Firearms"/>
    <s v="IDP/Refugee Camp"/>
    <n v="0"/>
    <n v="0"/>
    <n v="1"/>
    <n v="0"/>
    <n v="0"/>
    <n v="0"/>
    <n v="0"/>
    <n v="0"/>
    <n v="0"/>
    <n v="0"/>
    <n v="0"/>
    <n v="0"/>
    <n v="0"/>
    <n v="0"/>
    <s v="None"/>
    <n v="0"/>
    <n v="0"/>
    <n v="0"/>
    <n v="1"/>
    <n v="0"/>
    <n v="0"/>
    <n v="0"/>
    <n v="0"/>
    <s v="44306"/>
  </r>
  <r>
    <d v="2024-02-10T00:00:00"/>
    <x v="0"/>
    <x v="7"/>
    <s v="10"/>
    <s v="10 February 2024: An NGO hospital was burnt down by Israeli forces and rendered out of service."/>
    <s v="OPT"/>
    <s v="PSE"/>
    <x v="0"/>
    <s v="Host Government: Military"/>
    <x v="0"/>
    <s v="Arson"/>
    <s v="Health Building"/>
    <n v="1"/>
    <n v="0"/>
    <n v="0"/>
    <n v="0"/>
    <n v="0"/>
    <n v="0"/>
    <n v="0"/>
    <n v="0"/>
    <n v="0"/>
    <n v="0"/>
    <n v="0"/>
    <n v="0"/>
    <n v="0"/>
    <n v="0"/>
    <s v="None"/>
    <n v="0"/>
    <n v="0"/>
    <n v="0"/>
    <n v="1"/>
    <n v="0"/>
    <n v="0"/>
    <n v="0"/>
    <n v="0"/>
    <s v="44289"/>
  </r>
  <r>
    <d v="2024-02-10T00:00:00"/>
    <x v="0"/>
    <x v="7"/>
    <s v="10"/>
    <s v="10 February 2024: A UN-agency mission to a hospital was denied."/>
    <s v="OPT"/>
    <s v="PSE"/>
    <x v="0"/>
    <s v="Host Government: Military"/>
    <x v="0"/>
    <s v="Not Applicable: No Direct Violence"/>
    <s v="Administration"/>
    <n v="0"/>
    <n v="0"/>
    <n v="0"/>
    <n v="0"/>
    <n v="0"/>
    <n v="0"/>
    <n v="0"/>
    <n v="0"/>
    <n v="0"/>
    <n v="1"/>
    <n v="0"/>
    <n v="0"/>
    <n v="0"/>
    <n v="0"/>
    <s v="None"/>
    <n v="0"/>
    <n v="0"/>
    <n v="0"/>
    <n v="1"/>
    <n v="0"/>
    <n v="0"/>
    <n v="0"/>
    <n v="0"/>
    <s v="44307"/>
  </r>
  <r>
    <d v="2024-02-10T00:00:00"/>
    <x v="0"/>
    <x v="7"/>
    <s v="10"/>
    <s v="10 February 2024: In Khan Yunis Refugee Camp, four IDPs iside a hospital were allegedly shot and killed in the hospitals courtyard. "/>
    <s v="OPT"/>
    <s v="PSE"/>
    <x v="0"/>
    <s v="Host Government: Military"/>
    <x v="0"/>
    <s v="Firearms"/>
    <s v="IDP/Refugee Camp"/>
    <n v="0"/>
    <n v="0"/>
    <n v="1"/>
    <n v="0"/>
    <n v="0"/>
    <n v="0"/>
    <n v="0"/>
    <n v="0"/>
    <n v="0"/>
    <n v="0"/>
    <n v="0"/>
    <n v="0"/>
    <n v="0"/>
    <n v="0"/>
    <s v="None"/>
    <n v="0"/>
    <n v="0"/>
    <n v="0"/>
    <n v="1"/>
    <n v="0"/>
    <n v="0"/>
    <n v="0"/>
    <n v="0"/>
    <s v="44308"/>
  </r>
  <r>
    <d v="2024-02-10T00:00:00"/>
    <x v="0"/>
    <x v="7"/>
    <s v="10"/>
    <s v="10 February 2024: Two national PRCS aid workers were killed when the ambulance they were in was hit. "/>
    <s v="OPT"/>
    <s v="PSE"/>
    <x v="0"/>
    <s v="Host Government: Military"/>
    <x v="0"/>
    <s v="Unspecified Explosive"/>
    <s v="Road"/>
    <n v="0"/>
    <n v="0"/>
    <n v="0"/>
    <n v="0"/>
    <n v="0"/>
    <n v="0"/>
    <n v="0"/>
    <n v="0"/>
    <n v="0"/>
    <n v="0"/>
    <n v="2"/>
    <n v="0"/>
    <n v="0"/>
    <n v="0"/>
    <s v="None"/>
    <n v="0"/>
    <n v="0"/>
    <n v="0"/>
    <n v="1"/>
    <n v="0"/>
    <n v="0"/>
    <n v="0"/>
    <n v="0"/>
    <s v="61228"/>
  </r>
  <r>
    <d v="2024-02-09T00:00:00"/>
    <x v="0"/>
    <x v="7"/>
    <s v="09"/>
    <s v="9 February 2024: Red Cross ambulances were obstructed by Israeli forces from entering the town to assist civilians who had been shot by Israeli forces during a raid. "/>
    <s v="OPT"/>
    <s v="PSE"/>
    <x v="1"/>
    <s v="Host Government: Military"/>
    <x v="0"/>
    <s v="Firearms"/>
    <s v="Open Space"/>
    <n v="0"/>
    <n v="0"/>
    <n v="0"/>
    <n v="0"/>
    <n v="0"/>
    <n v="0"/>
    <n v="0"/>
    <n v="0"/>
    <n v="0"/>
    <n v="1"/>
    <n v="0"/>
    <n v="0"/>
    <n v="0"/>
    <n v="0"/>
    <s v="None"/>
    <n v="0"/>
    <n v="0"/>
    <n v="0"/>
    <n v="1"/>
    <n v="0"/>
    <n v="0"/>
    <n v="0"/>
    <n v="0"/>
    <s v="44357"/>
  </r>
  <r>
    <d v="2024-02-09T00:00:00"/>
    <x v="0"/>
    <x v="7"/>
    <s v="09"/>
    <s v="09 February 2024: PRCS were unable to reach and communicate with their staff following the raid by Israeli soldiers on their hospital._x000d__x000a_"/>
    <s v="OPT"/>
    <s v="PSE"/>
    <x v="0"/>
    <s v="Host Government: Military"/>
    <x v="0"/>
    <s v="Not Applicable: No Direct Violence"/>
    <s v="Administration"/>
    <n v="0"/>
    <n v="0"/>
    <n v="0"/>
    <n v="0"/>
    <n v="0"/>
    <n v="0"/>
    <n v="0"/>
    <n v="0"/>
    <n v="0"/>
    <n v="0"/>
    <n v="0"/>
    <n v="0"/>
    <n v="0"/>
    <n v="0"/>
    <s v="None"/>
    <n v="0"/>
    <n v="0"/>
    <n v="0"/>
    <n v="1"/>
    <n v="0"/>
    <n v="0"/>
    <n v="0"/>
    <n v="0"/>
    <s v="44288"/>
  </r>
  <r>
    <d v="2024-02-09T00:00:00"/>
    <x v="0"/>
    <x v="7"/>
    <s v="09"/>
    <s v="09 February 2024: Nine PRCS staff members, four patients and five family members of patients were arrested by Israeli soldiers during a ten-hour raid on a PRCS hospital. Soldiers destroyed several medical devices; seized money, laptops and walkie-talkies; stole the key of ambulance and administrative vehicles and locked the steering wheels, preventing medical staff from operating the vehicles. On 16 February, two of the doctors were released and reported torture. On 28 March, the remaining seven PRCS staff, including the Director of Ambulance and Emergency Services in Gaza, were released after being detained for 47 days."/>
    <s v="OPT"/>
    <s v="PSE"/>
    <x v="0"/>
    <s v="Host Government: Military"/>
    <x v="0"/>
    <s v="Firearms"/>
    <s v="Health Building"/>
    <n v="0"/>
    <n v="0"/>
    <n v="1"/>
    <n v="0"/>
    <n v="0"/>
    <n v="0"/>
    <n v="0"/>
    <n v="0"/>
    <n v="1"/>
    <n v="1"/>
    <n v="0"/>
    <n v="0"/>
    <n v="0"/>
    <n v="9"/>
    <s v="Freed"/>
    <n v="0"/>
    <n v="0"/>
    <n v="0"/>
    <n v="1"/>
    <n v="0"/>
    <n v="0"/>
    <n v="0"/>
    <n v="0"/>
    <s v="44287"/>
  </r>
  <r>
    <d v="2024-02-09T00:00:00"/>
    <x v="0"/>
    <x v="7"/>
    <s v="09"/>
    <s v="09 February 2024: In Rafah Refugee Camp, a residential building near an NGO hospital was struck, killing eight Palestinians, including three children."/>
    <s v="OPT"/>
    <s v="PSE"/>
    <x v="0"/>
    <s v="Host Government: Military"/>
    <x v="0"/>
    <s v="Unspecified Explosive"/>
    <s v="IDP/Refugee Camp"/>
    <n v="0"/>
    <n v="0"/>
    <n v="0"/>
    <n v="0"/>
    <n v="1"/>
    <n v="0"/>
    <n v="0"/>
    <n v="0"/>
    <n v="0"/>
    <n v="0"/>
    <n v="0"/>
    <n v="0"/>
    <n v="0"/>
    <n v="0"/>
    <s v="None"/>
    <n v="0"/>
    <n v="0"/>
    <n v="0"/>
    <n v="1"/>
    <n v="0"/>
    <n v="0"/>
    <n v="0"/>
    <n v="0"/>
    <s v="44448"/>
  </r>
  <r>
    <d v="2024-02-09T00:00:00"/>
    <x v="0"/>
    <x v="7"/>
    <s v="09"/>
    <s v="09 February 2024: In Khan Yunis Refugee Camp, two Palestinians were killed by a suspected Israeli sniper near a hospital."/>
    <s v="OPT"/>
    <s v="PSE"/>
    <x v="0"/>
    <s v="Host Government: Military"/>
    <x v="0"/>
    <s v="Firearms"/>
    <s v="IDP/Refugee Camp"/>
    <n v="0"/>
    <n v="0"/>
    <n v="0"/>
    <n v="0"/>
    <n v="1"/>
    <n v="0"/>
    <n v="0"/>
    <n v="0"/>
    <n v="0"/>
    <n v="0"/>
    <n v="0"/>
    <n v="0"/>
    <n v="0"/>
    <n v="0"/>
    <s v="None"/>
    <n v="0"/>
    <n v="0"/>
    <n v="0"/>
    <n v="1"/>
    <n v="0"/>
    <n v="0"/>
    <n v="0"/>
    <n v="0"/>
    <s v="44290"/>
  </r>
  <r>
    <d v="2024-02-08T00:00:00"/>
    <x v="0"/>
    <x v="7"/>
    <s v="08"/>
    <s v="08 February 2024: In Khan Yunis Refugee Camp, two men were shot and killed by Israeli snipers in front of a hospital during the continuous siege, airstrikes and artillery shelling._x000d__x000a_"/>
    <s v="OPT"/>
    <s v="PSE"/>
    <x v="0"/>
    <s v="Host Government: Military"/>
    <x v="0"/>
    <s v="Aerial Bomb: Plane"/>
    <s v="IDP/Refugee Camp"/>
    <n v="0"/>
    <n v="0"/>
    <n v="0"/>
    <n v="0"/>
    <n v="1"/>
    <n v="0"/>
    <n v="0"/>
    <n v="0"/>
    <n v="0"/>
    <n v="0"/>
    <n v="0"/>
    <n v="0"/>
    <n v="0"/>
    <n v="0"/>
    <s v="None"/>
    <n v="0"/>
    <n v="0"/>
    <n v="0"/>
    <n v="1"/>
    <n v="0"/>
    <n v="0"/>
    <n v="0"/>
    <n v="0"/>
    <s v="44281"/>
  </r>
  <r>
    <d v="2024-02-08T00:00:00"/>
    <x v="0"/>
    <x v="7"/>
    <s v="08"/>
    <s v="08 February 2024: In Khan Yunis Refugee Camp, a nurse was shot and injured by an Israeli sniper while he was working inside the operating theatre at a medical complex. "/>
    <s v="OPT"/>
    <s v="PSE"/>
    <x v="0"/>
    <s v="Host Government: Military"/>
    <x v="0"/>
    <s v="Firearms"/>
    <s v="IDP/Refugee Camp"/>
    <n v="0"/>
    <n v="0"/>
    <n v="0"/>
    <n v="0"/>
    <n v="0"/>
    <n v="0"/>
    <n v="0"/>
    <n v="0"/>
    <n v="0"/>
    <n v="0"/>
    <n v="0"/>
    <n v="1"/>
    <n v="0"/>
    <n v="0"/>
    <s v="None"/>
    <n v="0"/>
    <n v="0"/>
    <n v="0"/>
    <n v="1"/>
    <n v="0"/>
    <n v="0"/>
    <n v="0"/>
    <n v="0"/>
    <s v="44269"/>
  </r>
  <r>
    <d v="2024-02-08T00:00:00"/>
    <x v="0"/>
    <x v="7"/>
    <s v="08"/>
    <s v="08 February 2024: Ambulances were prevented from reaching civilians who had been killed and injured in the street by Israeli drones._x000d__x000a_"/>
    <s v="OPT"/>
    <s v="PSE"/>
    <x v="0"/>
    <s v="Host Government: Military"/>
    <x v="0"/>
    <s v="Firearms"/>
    <s v="Road"/>
    <n v="0"/>
    <n v="0"/>
    <n v="0"/>
    <n v="0"/>
    <n v="0"/>
    <n v="0"/>
    <n v="0"/>
    <n v="0"/>
    <n v="0"/>
    <n v="1"/>
    <n v="0"/>
    <n v="0"/>
    <n v="0"/>
    <n v="0"/>
    <s v="None"/>
    <n v="0"/>
    <n v="0"/>
    <n v="0"/>
    <n v="1"/>
    <n v="0"/>
    <n v="0"/>
    <n v="0"/>
    <n v="0"/>
    <s v="44261"/>
  </r>
  <r>
    <d v="2024-02-08T00:00:00"/>
    <x v="0"/>
    <x v="7"/>
    <s v="08"/>
    <s v="8 February 2024: Israeli forces prevented ambulance crews from assisting two Palestinians who had been shot. One of the men bled to death as a result. "/>
    <s v="OPT"/>
    <s v="PSE"/>
    <x v="1"/>
    <s v="Host Government: Military"/>
    <x v="0"/>
    <s v="Firearms"/>
    <s v="Checkpoint"/>
    <n v="0"/>
    <n v="0"/>
    <n v="0"/>
    <n v="0"/>
    <n v="0"/>
    <n v="0"/>
    <n v="0"/>
    <n v="0"/>
    <n v="0"/>
    <n v="1"/>
    <n v="0"/>
    <n v="0"/>
    <n v="0"/>
    <n v="0"/>
    <s v="None"/>
    <n v="0"/>
    <n v="0"/>
    <n v="0"/>
    <n v="1"/>
    <n v="0"/>
    <n v="0"/>
    <n v="0"/>
    <n v="0"/>
    <s v="44349"/>
  </r>
  <r>
    <d v="2024-02-08T00:00:00"/>
    <x v="0"/>
    <x v="7"/>
    <s v="08"/>
    <s v="08 February 2024: A hospital's maintenance room was hit by Israeli airstrikes. At least five civilians were killed and an unspecified number injured. "/>
    <s v="OPT"/>
    <s v="PSE"/>
    <x v="0"/>
    <s v="Host Government: Military"/>
    <x v="0"/>
    <s v="Aerial Bomb: Plane"/>
    <s v="Health Building"/>
    <n v="0"/>
    <n v="1"/>
    <n v="0"/>
    <n v="0"/>
    <n v="0"/>
    <n v="0"/>
    <n v="0"/>
    <n v="0"/>
    <n v="0"/>
    <n v="0"/>
    <n v="0"/>
    <n v="0"/>
    <n v="0"/>
    <n v="0"/>
    <s v="None"/>
    <n v="0"/>
    <n v="0"/>
    <n v="0"/>
    <n v="1"/>
    <n v="0"/>
    <n v="0"/>
    <n v="0"/>
    <n v="0"/>
    <s v="44265"/>
  </r>
  <r>
    <d v="2024-02-08T00:00:00"/>
    <x v="0"/>
    <x v="7"/>
    <s v="08"/>
    <s v="08 February 2024: A PRCS hospital was hit by shrapnel from nearby Israeli artillery shelling. "/>
    <s v="OPT"/>
    <s v="PSE"/>
    <x v="0"/>
    <s v="Host Government: Military"/>
    <x v="0"/>
    <s v="Artillery"/>
    <s v="Health Building"/>
    <n v="0"/>
    <n v="1"/>
    <n v="0"/>
    <n v="0"/>
    <n v="1"/>
    <n v="0"/>
    <n v="0"/>
    <n v="0"/>
    <n v="0"/>
    <n v="0"/>
    <n v="0"/>
    <n v="0"/>
    <n v="0"/>
    <n v="0"/>
    <s v="None"/>
    <n v="0"/>
    <n v="0"/>
    <n v="0"/>
    <n v="1"/>
    <n v="0"/>
    <n v="0"/>
    <n v="0"/>
    <n v="0"/>
    <s v="44270"/>
  </r>
  <r>
    <d v="2024-02-08T00:00:00"/>
    <x v="0"/>
    <x v="7"/>
    <s v="08"/>
    <s v="08 February 2024: A hospital, which had recently resumed some services, reverted to minimal functionality following days of intense hostilities in the vicinity. "/>
    <s v="OPT"/>
    <s v="PSE"/>
    <x v="0"/>
    <s v="Host Government: Military"/>
    <x v="0"/>
    <s v="Unspecified Explosive"/>
    <s v="Open Space"/>
    <n v="0"/>
    <n v="0"/>
    <n v="0"/>
    <n v="0"/>
    <n v="0"/>
    <n v="0"/>
    <n v="0"/>
    <n v="0"/>
    <n v="0"/>
    <n v="0"/>
    <n v="0"/>
    <n v="0"/>
    <n v="0"/>
    <n v="0"/>
    <s v="None"/>
    <n v="0"/>
    <n v="0"/>
    <n v="0"/>
    <n v="1"/>
    <n v="0"/>
    <n v="0"/>
    <n v="0"/>
    <n v="0"/>
    <s v="44271"/>
  </r>
  <r>
    <d v="2024-02-08T00:00:00"/>
    <x v="0"/>
    <x v="7"/>
    <s v="08"/>
    <s v="08 February 2024: In Khan Yunis Refugee Camp, a  group of men on the upper floor of a hospital were shot by Israeli drones as they tried to access internet connection. One was killed and an unspecified number injured. _x000a_"/>
    <s v="OPT"/>
    <s v="PSE"/>
    <x v="0"/>
    <s v="Host Government: Military"/>
    <x v="0"/>
    <s v="Aerial Bomb: Drone"/>
    <s v="IDP/Refugee Camp"/>
    <n v="0"/>
    <n v="0"/>
    <n v="0"/>
    <n v="0"/>
    <n v="0"/>
    <n v="0"/>
    <n v="0"/>
    <n v="0"/>
    <n v="0"/>
    <n v="0"/>
    <n v="0"/>
    <n v="0"/>
    <n v="0"/>
    <n v="0"/>
    <s v="None"/>
    <n v="0"/>
    <n v="0"/>
    <n v="0"/>
    <n v="1"/>
    <n v="0"/>
    <n v="0"/>
    <n v="0"/>
    <n v="0"/>
    <s v="44272"/>
  </r>
  <r>
    <d v="2024-02-08T00:00:00"/>
    <x v="0"/>
    <x v="7"/>
    <s v="08"/>
    <s v="08 February 2024: In Khan Yunis Refugee Camp, two groups of people, at the entrance and in the vicinity of a hospital, were fired at by Israeli forces, killing four and three Palestinians respectively. "/>
    <s v="OPT"/>
    <s v="PSE"/>
    <x v="0"/>
    <s v="Host Government: Military"/>
    <x v="0"/>
    <s v="Firearms"/>
    <s v="IDP/Refugee Camp"/>
    <n v="0"/>
    <n v="0"/>
    <n v="0"/>
    <n v="0"/>
    <n v="1"/>
    <n v="0"/>
    <n v="0"/>
    <n v="0"/>
    <n v="0"/>
    <n v="0"/>
    <n v="0"/>
    <n v="0"/>
    <n v="0"/>
    <n v="0"/>
    <s v="None"/>
    <n v="0"/>
    <n v="0"/>
    <n v="0"/>
    <n v="1"/>
    <n v="0"/>
    <n v="0"/>
    <n v="0"/>
    <n v="0"/>
    <s v="44283"/>
  </r>
  <r>
    <d v="2024-02-08T00:00:00"/>
    <x v="0"/>
    <x v="7"/>
    <s v="08"/>
    <s v="08 February 2024: Two PRCS volunteers were arrested by Israeli soldiers during the evacuation of displaced people from a besieged PRCS hospital during a Red Cross humanitarian corridor. The hospital continues to be besieged for the twenty-first day in a row. On March 16, one of the volunteers was released. _x000d__x000a_"/>
    <s v="OPT"/>
    <s v="PSE"/>
    <x v="0"/>
    <s v="Host Government: Military"/>
    <x v="0"/>
    <s v="Firearms"/>
    <s v="Health Building"/>
    <n v="0"/>
    <n v="0"/>
    <n v="1"/>
    <n v="0"/>
    <n v="0"/>
    <n v="0"/>
    <n v="0"/>
    <n v="0"/>
    <n v="1"/>
    <n v="1"/>
    <n v="0"/>
    <n v="0"/>
    <n v="0"/>
    <n v="2"/>
    <s v="Freed, StillInCaptivity"/>
    <n v="0"/>
    <n v="0"/>
    <n v="0"/>
    <n v="1"/>
    <n v="0"/>
    <n v="0"/>
    <n v="0"/>
    <n v="0"/>
    <s v="46637"/>
  </r>
  <r>
    <d v="2024-02-07T00:00:00"/>
    <x v="0"/>
    <x v="7"/>
    <s v="07"/>
    <s v="07 February 2024: A PRCS paramedic was killed, and two paramedics injured when an ambulance team deployed to evacuate injured Palestinians was hit. A woman and her three injured children were inside the ambulance and the crew trapped for at least an hour. "/>
    <s v="OPT"/>
    <s v="PSE"/>
    <x v="0"/>
    <s v="Host Government: Military"/>
    <x v="0"/>
    <s v="Firearms"/>
    <s v="Road"/>
    <n v="0"/>
    <n v="0"/>
    <n v="0"/>
    <n v="0"/>
    <n v="0"/>
    <n v="0"/>
    <n v="1"/>
    <n v="0"/>
    <n v="0"/>
    <n v="0"/>
    <n v="1"/>
    <n v="2"/>
    <n v="0"/>
    <n v="0"/>
    <s v="None"/>
    <n v="0"/>
    <n v="0"/>
    <n v="0"/>
    <n v="1"/>
    <n v="0"/>
    <n v="0"/>
    <n v="0"/>
    <n v="0"/>
    <s v="44260"/>
  </r>
  <r>
    <d v="2024-02-07T00:00:00"/>
    <x v="0"/>
    <x v="7"/>
    <s v="07"/>
    <s v="07 February 2024: Israeli forces opened fire on civilians in front of a hospital."/>
    <s v="OPT"/>
    <s v="PSE"/>
    <x v="1"/>
    <s v="Host Government: Military"/>
    <x v="0"/>
    <s v="Firearms"/>
    <s v="Health Building"/>
    <n v="0"/>
    <n v="0"/>
    <n v="0"/>
    <n v="0"/>
    <n v="0"/>
    <n v="0"/>
    <n v="0"/>
    <n v="0"/>
    <n v="0"/>
    <n v="1"/>
    <n v="0"/>
    <n v="0"/>
    <n v="0"/>
    <n v="0"/>
    <s v="None"/>
    <n v="0"/>
    <n v="0"/>
    <n v="0"/>
    <n v="1"/>
    <n v="0"/>
    <n v="0"/>
    <n v="0"/>
    <n v="0"/>
    <s v="44232"/>
  </r>
  <r>
    <d v="2024-02-07T00:00:00"/>
    <x v="0"/>
    <x v="7"/>
    <s v="07"/>
    <s v="7 February 2024: Israeli bulldozers destroyed infrastructure in the vicinity of a hospital. "/>
    <s v="OPT"/>
    <s v="PSE"/>
    <x v="0"/>
    <s v="Host Government: Military"/>
    <x v="0"/>
    <s v="Other Weapon"/>
    <s v="Health Building"/>
    <n v="1"/>
    <n v="0"/>
    <n v="0"/>
    <n v="0"/>
    <n v="1"/>
    <n v="0"/>
    <n v="0"/>
    <n v="0"/>
    <n v="0"/>
    <n v="1"/>
    <n v="0"/>
    <n v="0"/>
    <n v="0"/>
    <n v="0"/>
    <s v="None"/>
    <n v="0"/>
    <n v="0"/>
    <n v="0"/>
    <n v="1"/>
    <n v="0"/>
    <n v="0"/>
    <n v="0"/>
    <n v="0"/>
    <s v="44347"/>
  </r>
  <r>
    <d v="2024-02-07T00:00:00"/>
    <x v="0"/>
    <x v="7"/>
    <s v="07"/>
    <s v="07 February 2024: A patient and his companion were shot by Israeli forces positioned in-front of a Red Cross hospital."/>
    <s v="OPT"/>
    <s v="PSE"/>
    <x v="0"/>
    <s v="Host Government: Military"/>
    <x v="0"/>
    <s v="Firearms"/>
    <s v="Health Building"/>
    <n v="0"/>
    <n v="0"/>
    <n v="1"/>
    <n v="0"/>
    <n v="0"/>
    <n v="0"/>
    <n v="0"/>
    <n v="0"/>
    <n v="0"/>
    <n v="0"/>
    <n v="0"/>
    <n v="0"/>
    <n v="0"/>
    <n v="0"/>
    <s v="None"/>
    <n v="0"/>
    <n v="0"/>
    <n v="0"/>
    <n v="1"/>
    <n v="0"/>
    <n v="0"/>
    <n v="0"/>
    <n v="0"/>
    <s v="44259"/>
  </r>
  <r>
    <d v="2024-02-07T00:00:00"/>
    <x v="0"/>
    <x v="7"/>
    <s v="07"/>
    <s v="07 February 2024: Israeli forces prevented ambulance crews from entering the camp to assist two people who had been shot during a raid on the camp. "/>
    <s v="OPT"/>
    <s v="PSE"/>
    <x v="1"/>
    <s v="Host Government: Military"/>
    <x v="0"/>
    <s v="Firearms"/>
    <s v="IDP/Refugee Camp"/>
    <n v="0"/>
    <n v="0"/>
    <n v="0"/>
    <n v="0"/>
    <n v="0"/>
    <n v="0"/>
    <n v="0"/>
    <n v="0"/>
    <n v="0"/>
    <n v="1"/>
    <n v="0"/>
    <n v="0"/>
    <n v="0"/>
    <n v="0"/>
    <s v="None"/>
    <n v="0"/>
    <n v="0"/>
    <n v="0"/>
    <n v="1"/>
    <n v="0"/>
    <n v="0"/>
    <n v="0"/>
    <n v="0"/>
    <s v="44273"/>
  </r>
  <r>
    <d v="2024-02-07T00:00:00"/>
    <x v="0"/>
    <x v="7"/>
    <s v="07"/>
    <s v="07 February 2024: A woman heading to fill water in front of a medical complex was shot and killed by an Israeli sniper. _x000a_"/>
    <s v="OPT"/>
    <s v="PSE"/>
    <x v="0"/>
    <s v="Host Government: Military"/>
    <x v="0"/>
    <s v="Firearms"/>
    <s v="IDP/Refugee Camp"/>
    <n v="0"/>
    <n v="0"/>
    <n v="0"/>
    <n v="0"/>
    <n v="1"/>
    <n v="0"/>
    <n v="0"/>
    <n v="0"/>
    <n v="0"/>
    <n v="0"/>
    <n v="0"/>
    <n v="0"/>
    <n v="0"/>
    <n v="0"/>
    <s v="None"/>
    <n v="0"/>
    <n v="0"/>
    <n v="0"/>
    <n v="1"/>
    <n v="0"/>
    <n v="0"/>
    <n v="0"/>
    <n v="0"/>
    <s v="44256"/>
  </r>
  <r>
    <d v="2024-02-06T00:00:00"/>
    <x v="0"/>
    <x v="7"/>
    <s v="06"/>
    <s v="06 February 2024: Israeli tanks were reportedly positioned 200m away and facing the main entrance of a hospital. "/>
    <s v="OPT"/>
    <s v="PSE"/>
    <x v="0"/>
    <s v="Host Government: Military"/>
    <x v="0"/>
    <s v="Other Weapon"/>
    <s v="Health Building"/>
    <n v="0"/>
    <n v="0"/>
    <n v="0"/>
    <n v="0"/>
    <n v="0"/>
    <n v="0"/>
    <n v="0"/>
    <n v="0"/>
    <n v="0"/>
    <n v="0"/>
    <n v="0"/>
    <n v="0"/>
    <n v="0"/>
    <n v="0"/>
    <s v="None"/>
    <n v="0"/>
    <n v="0"/>
    <n v="0"/>
    <n v="1"/>
    <n v="0"/>
    <n v="0"/>
    <n v="0"/>
    <n v="0"/>
    <s v="44239"/>
  </r>
  <r>
    <d v="2024-02-06T00:00:00"/>
    <x v="0"/>
    <x v="7"/>
    <s v="06"/>
    <s v="06 February 2024: In Khan Yunis Refugee Camp, Israeli forces intensified their siege on a hospital, endangering the lives of 300 medical personnel, 450 wounded, and around 10,000 displaced people taking refuge in the hospital compound. "/>
    <s v="OPT"/>
    <s v="PSE"/>
    <x v="0"/>
    <s v="Host Government: Military"/>
    <x v="0"/>
    <s v="Firearms"/>
    <s v="IDP/Refugee Camp"/>
    <n v="0"/>
    <n v="0"/>
    <n v="0"/>
    <n v="0"/>
    <n v="1"/>
    <n v="0"/>
    <n v="0"/>
    <n v="0"/>
    <n v="0"/>
    <n v="0"/>
    <n v="0"/>
    <n v="0"/>
    <n v="0"/>
    <n v="0"/>
    <s v="None"/>
    <n v="0"/>
    <n v="0"/>
    <n v="0"/>
    <n v="1"/>
    <n v="0"/>
    <n v="0"/>
    <n v="0"/>
    <n v="0"/>
    <s v="44125"/>
  </r>
  <r>
    <d v="2024-02-06T00:00:00"/>
    <x v="0"/>
    <x v="7"/>
    <s v="06"/>
    <s v="06 February 2024: Ambulances were prevented from reaching a Palestinian and withheld his body after Israeli forces shot him. The victim had allegedly opened fire at soldiers near a checkpoint."/>
    <s v="OPT"/>
    <s v="PSE"/>
    <x v="1"/>
    <s v="Host Government: Military"/>
    <x v="0"/>
    <s v="Firearms"/>
    <s v="Checkpoint"/>
    <n v="0"/>
    <n v="0"/>
    <n v="0"/>
    <n v="0"/>
    <n v="0"/>
    <n v="0"/>
    <n v="0"/>
    <n v="0"/>
    <n v="0"/>
    <n v="1"/>
    <n v="0"/>
    <n v="0"/>
    <n v="0"/>
    <n v="0"/>
    <s v="None"/>
    <n v="0"/>
    <n v="0"/>
    <n v="0"/>
    <n v="1"/>
    <n v="0"/>
    <n v="0"/>
    <n v="0"/>
    <n v="0"/>
    <s v="44151"/>
  </r>
  <r>
    <d v="2024-02-06T00:00:00"/>
    <x v="0"/>
    <x v="7"/>
    <s v="06"/>
    <s v="06 February 2024: A hospital suffered a severe shortage of surgical supplies and an estimated four days left of fuel needed to power the hospital’s generators. On 08 February, Ministry of Health reported that medical staff, wounded and displaced people at the hospital are exposed to a health and humanitarian catastrophe due to the shortages."/>
    <s v="OPT"/>
    <s v="PSE"/>
    <x v="0"/>
    <s v="Host Government: Military"/>
    <x v="0"/>
    <s v="Not Applicable: No Direct Violence"/>
    <s v="Administration"/>
    <n v="0"/>
    <n v="0"/>
    <n v="0"/>
    <n v="0"/>
    <n v="0"/>
    <n v="0"/>
    <n v="0"/>
    <n v="0"/>
    <n v="0"/>
    <n v="0"/>
    <n v="0"/>
    <n v="0"/>
    <n v="0"/>
    <n v="0"/>
    <s v="None"/>
    <n v="0"/>
    <n v="0"/>
    <n v="0"/>
    <n v="1"/>
    <n v="0"/>
    <n v="0"/>
    <n v="0"/>
    <n v="0"/>
    <s v="44152"/>
  </r>
  <r>
    <d v="2024-02-06T00:00:00"/>
    <x v="0"/>
    <x v="7"/>
    <s v="06"/>
    <s v="06 February 2024: In Jabalia Refugee Camp, a director of private medicine, along with ten members of his family, was killed after an Israeli missile hit their home. Ten other family members, mostly women and children, were also injured. "/>
    <s v="OPT"/>
    <s v="PSE"/>
    <x v="0"/>
    <s v="Host Government: Military"/>
    <x v="0"/>
    <s v="Aerial Bomb: Missile"/>
    <s v="IDP/Refugee Camp"/>
    <n v="0"/>
    <n v="0"/>
    <n v="0"/>
    <n v="0"/>
    <n v="0"/>
    <n v="0"/>
    <n v="0"/>
    <n v="0"/>
    <n v="0"/>
    <n v="0"/>
    <n v="1"/>
    <n v="0"/>
    <n v="0"/>
    <n v="0"/>
    <s v="None"/>
    <n v="0"/>
    <n v="0"/>
    <n v="0"/>
    <n v="1"/>
    <n v="0"/>
    <n v="0"/>
    <n v="0"/>
    <n v="0"/>
    <s v="44241"/>
  </r>
  <r>
    <d v="2024-02-06T00:00:00"/>
    <x v="0"/>
    <x v="7"/>
    <s v="06"/>
    <s v="06 February 2024: A Red Cross hospital was subjected to violent bombardments and continuous gunfire in its vicinity, resulting in shrapnel flying into the hospital."/>
    <s v="OPT"/>
    <s v="PSE"/>
    <x v="0"/>
    <s v="Host Government: Military"/>
    <x v="0"/>
    <s v="Unspecified Explosive"/>
    <s v="Health Building"/>
    <n v="0"/>
    <n v="1"/>
    <n v="0"/>
    <n v="0"/>
    <n v="1"/>
    <n v="0"/>
    <n v="0"/>
    <n v="0"/>
    <n v="0"/>
    <n v="0"/>
    <n v="0"/>
    <n v="0"/>
    <n v="0"/>
    <n v="0"/>
    <s v="None"/>
    <n v="0"/>
    <n v="0"/>
    <n v="0"/>
    <n v="1"/>
    <n v="0"/>
    <n v="0"/>
    <n v="0"/>
    <n v="0"/>
    <s v="44240"/>
  </r>
  <r>
    <d v="2024-02-06T00:00:00"/>
    <x v="0"/>
    <x v="7"/>
    <s v="06"/>
    <s v="06 February 2024: A doctor was killed by Israeli forces bombing._x000d__x000a_"/>
    <s v="OPT"/>
    <s v="PSE"/>
    <x v="0"/>
    <s v="Host Government: Military"/>
    <x v="0"/>
    <s v="Unspecified Explosive"/>
    <s v="No Information"/>
    <n v="0"/>
    <n v="0"/>
    <n v="0"/>
    <n v="0"/>
    <n v="0"/>
    <n v="0"/>
    <n v="0"/>
    <n v="0"/>
    <n v="0"/>
    <n v="0"/>
    <n v="1"/>
    <n v="0"/>
    <n v="0"/>
    <n v="0"/>
    <s v="None"/>
    <n v="0"/>
    <n v="0"/>
    <n v="0"/>
    <n v="1"/>
    <n v="0"/>
    <n v="0"/>
    <n v="0"/>
    <n v="0"/>
    <s v="72569"/>
  </r>
  <r>
    <d v="2024-02-05T00:00:00"/>
    <x v="0"/>
    <x v="7"/>
    <s v="05"/>
    <s v="05 February 2024: Thousands of patients and IDPs evacuated a PRCS hospital after it was given an evacuation order by Israeli forces, who guaranteed safe passage, earlier that day,"/>
    <s v="OPT"/>
    <s v="PSE"/>
    <x v="0"/>
    <s v="Host Government: Military"/>
    <x v="0"/>
    <s v="Not Applicable: No Direct Violence"/>
    <s v="Administration"/>
    <n v="0"/>
    <n v="0"/>
    <n v="0"/>
    <n v="0"/>
    <n v="0"/>
    <n v="0"/>
    <n v="0"/>
    <n v="0"/>
    <n v="0"/>
    <n v="1"/>
    <n v="0"/>
    <n v="0"/>
    <n v="0"/>
    <n v="0"/>
    <s v="None"/>
    <n v="0"/>
    <n v="0"/>
    <n v="0"/>
    <n v="1"/>
    <n v="0"/>
    <n v="0"/>
    <n v="0"/>
    <n v="0"/>
    <s v="44293"/>
  </r>
  <r>
    <d v="2024-02-05T00:00:00"/>
    <x v="0"/>
    <x v="7"/>
    <s v="05"/>
    <s v="05 February 2024: A Red Cross worker and another health worker were detained by Israeli forces and taken to an unknown location, after an agreement was reached with Israel to provide a safe passage for evacuation."/>
    <s v="OPT"/>
    <s v="PSE"/>
    <x v="0"/>
    <s v="Host Government: Military"/>
    <x v="0"/>
    <s v="Firearms"/>
    <s v="No Information"/>
    <n v="0"/>
    <n v="0"/>
    <n v="0"/>
    <n v="0"/>
    <n v="0"/>
    <n v="0"/>
    <n v="0"/>
    <n v="0"/>
    <n v="0"/>
    <n v="0"/>
    <n v="0"/>
    <n v="0"/>
    <n v="0"/>
    <n v="2"/>
    <s v="NoInformation"/>
    <n v="0"/>
    <n v="0"/>
    <n v="0"/>
    <n v="1"/>
    <n v="0"/>
    <n v="0"/>
    <n v="0"/>
    <n v="0"/>
    <s v="44124"/>
  </r>
  <r>
    <d v="2024-02-05T00:00:00"/>
    <x v="0"/>
    <x v="7"/>
    <s v="05"/>
    <s v="05 February 2024: Two PRCS volunteers were arrested while passing through the humanitarian corridor set up by the Israeli military."/>
    <s v="OPT"/>
    <s v="PSE"/>
    <x v="0"/>
    <s v="Host Government: Military"/>
    <x v="0"/>
    <s v="Firearms"/>
    <s v="Road"/>
    <n v="0"/>
    <n v="0"/>
    <n v="0"/>
    <n v="0"/>
    <n v="0"/>
    <n v="0"/>
    <n v="0"/>
    <n v="0"/>
    <n v="0"/>
    <n v="0"/>
    <n v="0"/>
    <n v="0"/>
    <n v="0"/>
    <n v="2"/>
    <s v="NoInformation"/>
    <n v="0"/>
    <n v="0"/>
    <n v="0"/>
    <n v="1"/>
    <n v="0"/>
    <n v="0"/>
    <n v="0"/>
    <n v="0"/>
    <s v="44126"/>
  </r>
  <r>
    <d v="2024-02-05T00:00:00"/>
    <x v="0"/>
    <x v="7"/>
    <s v="05"/>
    <s v="05 February 2024: Displaced people sheltering inside the Red Cross Headquarters were fired at by Israeli forces, forcing them to leave. "/>
    <s v="OPT"/>
    <s v="PSE"/>
    <x v="0"/>
    <s v="Host Government: Military"/>
    <x v="0"/>
    <s v="Firearms"/>
    <s v="Compound/Office Building"/>
    <n v="0"/>
    <n v="0"/>
    <n v="0"/>
    <n v="0"/>
    <n v="0"/>
    <n v="0"/>
    <n v="0"/>
    <n v="0"/>
    <n v="0"/>
    <n v="0"/>
    <n v="0"/>
    <n v="0"/>
    <n v="0"/>
    <n v="0"/>
    <s v="None"/>
    <n v="0"/>
    <n v="0"/>
    <n v="0"/>
    <n v="1"/>
    <n v="0"/>
    <n v="0"/>
    <n v="0"/>
    <n v="0"/>
    <s v="44127"/>
  </r>
  <r>
    <d v="2024-02-05T00:00:00"/>
    <x v="0"/>
    <x v="7"/>
    <s v="05"/>
    <s v="05 February 2024: Displaced people sheltering inside a Red Cross hospital were fired at by Israeli forces, forcing them to leave. "/>
    <s v="OPT"/>
    <s v="PSE"/>
    <x v="0"/>
    <s v="Host Government: Military"/>
    <x v="0"/>
    <s v="Firearms"/>
    <s v="Health Building"/>
    <n v="0"/>
    <n v="0"/>
    <n v="1"/>
    <n v="0"/>
    <n v="0"/>
    <n v="0"/>
    <n v="0"/>
    <n v="0"/>
    <n v="0"/>
    <n v="0"/>
    <n v="0"/>
    <n v="0"/>
    <n v="0"/>
    <n v="0"/>
    <s v="None"/>
    <n v="0"/>
    <n v="0"/>
    <n v="0"/>
    <n v="1"/>
    <n v="0"/>
    <n v="0"/>
    <n v="0"/>
    <n v="0"/>
    <s v="44128"/>
  </r>
  <r>
    <d v="2024-02-05T00:00:00"/>
    <x v="0"/>
    <x v="7"/>
    <s v="05"/>
    <s v="05 February 2024: Thousands of patients and IDPs evacuated the PRCS Headquarters after it was given an evacuation order by Israeli forces, who guaranteed safe passage, earlier that day,"/>
    <s v="OPT"/>
    <s v="PSE"/>
    <x v="0"/>
    <s v="Host Government: Military"/>
    <x v="0"/>
    <s v="Not Applicable: No Direct Violence"/>
    <s v="Administration"/>
    <n v="0"/>
    <n v="0"/>
    <n v="0"/>
    <n v="0"/>
    <n v="0"/>
    <n v="0"/>
    <n v="0"/>
    <n v="0"/>
    <n v="0"/>
    <n v="1"/>
    <n v="0"/>
    <n v="0"/>
    <n v="0"/>
    <n v="0"/>
    <s v="None"/>
    <n v="0"/>
    <n v="0"/>
    <n v="0"/>
    <n v="1"/>
    <n v="0"/>
    <n v="0"/>
    <n v="0"/>
    <n v="0"/>
    <s v="44295"/>
  </r>
  <r>
    <d v="2024-02-04T00:00:00"/>
    <x v="0"/>
    <x v="7"/>
    <s v="04"/>
    <s v="04 February 2024: The 4th floor of a the PRCS headquarters was hit with Israeli forces artillery shelling. "/>
    <s v="OPT"/>
    <s v="PSE"/>
    <x v="0"/>
    <s v="Host Government: Military"/>
    <x v="0"/>
    <s v="Shelling"/>
    <s v="Compound/Office Building"/>
    <n v="0"/>
    <n v="1"/>
    <n v="0"/>
    <n v="0"/>
    <n v="0"/>
    <n v="0"/>
    <n v="0"/>
    <n v="0"/>
    <n v="0"/>
    <n v="0"/>
    <n v="0"/>
    <n v="0"/>
    <n v="0"/>
    <n v="0"/>
    <s v="None"/>
    <n v="0"/>
    <n v="0"/>
    <n v="0"/>
    <n v="1"/>
    <n v="0"/>
    <n v="0"/>
    <n v="0"/>
    <n v="0"/>
    <s v="44095"/>
  </r>
  <r>
    <d v="2024-02-03T00:00:00"/>
    <x v="0"/>
    <x v="7"/>
    <s v="03"/>
    <s v="03 February 2024: The yard of a hospital was struck with Israeli airstrikes, resulting in the injury of a displaced person and damage to hospital departments. _x000d__x000a_"/>
    <s v="OPT"/>
    <s v="PSE"/>
    <x v="0"/>
    <s v="Host Government: Military"/>
    <x v="0"/>
    <s v="Aerial Bomb: Plane"/>
    <s v="Health Building"/>
    <n v="0"/>
    <n v="1"/>
    <n v="0"/>
    <n v="0"/>
    <n v="0"/>
    <n v="0"/>
    <n v="0"/>
    <n v="0"/>
    <n v="0"/>
    <n v="0"/>
    <n v="0"/>
    <n v="0"/>
    <n v="0"/>
    <n v="0"/>
    <s v="None"/>
    <n v="0"/>
    <n v="0"/>
    <n v="0"/>
    <n v="1"/>
    <n v="0"/>
    <n v="0"/>
    <n v="0"/>
    <n v="0"/>
    <s v="44062"/>
  </r>
  <r>
    <d v="2024-02-03T00:00:00"/>
    <x v="0"/>
    <x v="7"/>
    <s v="03"/>
    <s v="03 February 2024: 11 displaced people inside the PRCS headquarters were injured after Israeli forces targeted them with smoke bombs."/>
    <s v="OPT"/>
    <s v="PSE"/>
    <x v="0"/>
    <s v="Host Government: Military"/>
    <x v="0"/>
    <s v="Tasers, Live and Rubber Bullets"/>
    <s v="Compound/Office Building"/>
    <n v="0"/>
    <n v="0"/>
    <n v="0"/>
    <n v="0"/>
    <n v="0"/>
    <n v="0"/>
    <n v="0"/>
    <n v="0"/>
    <n v="0"/>
    <n v="0"/>
    <n v="0"/>
    <n v="0"/>
    <n v="0"/>
    <n v="0"/>
    <s v="None"/>
    <n v="0"/>
    <n v="0"/>
    <n v="0"/>
    <n v="1"/>
    <n v="0"/>
    <n v="0"/>
    <n v="0"/>
    <n v="0"/>
    <s v="44063"/>
  </r>
  <r>
    <d v="2024-02-03T00:00:00"/>
    <x v="0"/>
    <x v="7"/>
    <s v="03"/>
    <s v="As reported on 03 February 2024: The vicinity of the Red Cross hospital continued to be hit by Israeli bombardments, blocking access of ambulance and civil defence teams. The Red Cross called for an urgent humanitarian corridor to evacuate displaced people and wounded still inside."/>
    <s v="OPT"/>
    <s v="PSE"/>
    <x v="0"/>
    <s v="Host Government: Military"/>
    <x v="0"/>
    <s v="Unspecified Explosive"/>
    <s v="Health Building"/>
    <n v="0"/>
    <n v="0"/>
    <n v="0"/>
    <n v="0"/>
    <n v="1"/>
    <n v="0"/>
    <n v="0"/>
    <n v="0"/>
    <n v="0"/>
    <n v="1"/>
    <n v="0"/>
    <n v="0"/>
    <n v="0"/>
    <n v="0"/>
    <s v="None"/>
    <n v="0"/>
    <n v="0"/>
    <n v="0"/>
    <n v="1"/>
    <n v="0"/>
    <n v="0"/>
    <n v="0"/>
    <n v="0"/>
    <s v="44118"/>
  </r>
  <r>
    <d v="2024-02-03T00:00:00"/>
    <x v="0"/>
    <x v="7"/>
    <s v="03"/>
    <s v="03 February 2024: Ambulances and civil defence crews were unable to reach over 20 Palestinians trapped under residential rubble due to ongoing fighting."/>
    <s v="OPT"/>
    <s v="PSE"/>
    <x v="0"/>
    <s v="Host Government: Military"/>
    <x v="0"/>
    <s v="Firearms"/>
    <s v="Open Space"/>
    <n v="0"/>
    <n v="0"/>
    <n v="0"/>
    <n v="0"/>
    <n v="0"/>
    <n v="0"/>
    <n v="0"/>
    <n v="0"/>
    <n v="0"/>
    <n v="1"/>
    <n v="0"/>
    <n v="0"/>
    <n v="0"/>
    <n v="0"/>
    <s v="None"/>
    <n v="0"/>
    <n v="0"/>
    <n v="0"/>
    <n v="1"/>
    <n v="0"/>
    <n v="0"/>
    <n v="0"/>
    <n v="0"/>
    <s v="44121"/>
  </r>
  <r>
    <d v="2024-02-03T00:00:00"/>
    <x v="0"/>
    <x v="7"/>
    <s v="03"/>
    <s v="As reported on 03 February 2024: The vicinity of the Red Cross Headquarters building continued to be hit by Israeli bombardments, blocking access of ambulance and civil defence teams. They have called for an urgent humanitarian corridor to evacuate the displaced people and wounded still inside the facility."/>
    <s v="OPT"/>
    <s v="PSE"/>
    <x v="0"/>
    <s v="Host Government: Military"/>
    <x v="0"/>
    <s v="Unspecified Explosive"/>
    <s v="Compound/Office Building"/>
    <n v="0"/>
    <n v="0"/>
    <n v="0"/>
    <n v="0"/>
    <n v="0"/>
    <n v="0"/>
    <n v="0"/>
    <n v="0"/>
    <n v="0"/>
    <n v="0"/>
    <n v="0"/>
    <n v="0"/>
    <n v="0"/>
    <n v="0"/>
    <s v="None"/>
    <n v="0"/>
    <n v="0"/>
    <n v="0"/>
    <n v="1"/>
    <n v="0"/>
    <n v="0"/>
    <n v="0"/>
    <n v="0"/>
    <s v="44122"/>
  </r>
  <r>
    <d v="2024-02-03T00:00:00"/>
    <x v="0"/>
    <x v="7"/>
    <s v="03"/>
    <s v="03 February 2024: An office belonging to a health INGO was raided by Israeli forces who removed people from inside, including the elderly, women and children. All of the men present were forced to strip naked before being removed. _x000d__x000a_"/>
    <s v="OPT"/>
    <s v="PSE"/>
    <x v="0"/>
    <s v="Host Government: Military"/>
    <x v="0"/>
    <s v="Firearms"/>
    <s v="Compound/Office Building"/>
    <n v="0"/>
    <n v="0"/>
    <n v="1"/>
    <n v="0"/>
    <n v="0"/>
    <n v="0"/>
    <n v="0"/>
    <n v="0"/>
    <n v="0"/>
    <n v="0"/>
    <n v="0"/>
    <n v="0"/>
    <n v="0"/>
    <n v="0"/>
    <s v="None"/>
    <n v="0"/>
    <n v="0"/>
    <n v="0"/>
    <n v="1"/>
    <n v="0"/>
    <n v="0"/>
    <n v="0"/>
    <n v="0"/>
    <s v="44379"/>
  </r>
  <r>
    <d v="2024-02-02T00:00:00"/>
    <x v="0"/>
    <x v="7"/>
    <s v="02"/>
    <s v="02 February 2024: The vicinity of a hospital was bombed by Israeli warplanes. "/>
    <s v="OPT"/>
    <s v="PSE"/>
    <x v="0"/>
    <s v="Host Government: Military"/>
    <x v="0"/>
    <s v="Aerial Bomb: Plane"/>
    <s v="Health Building"/>
    <n v="0"/>
    <n v="0"/>
    <n v="0"/>
    <n v="0"/>
    <n v="1"/>
    <n v="0"/>
    <n v="0"/>
    <n v="0"/>
    <n v="0"/>
    <n v="0"/>
    <n v="0"/>
    <n v="0"/>
    <n v="0"/>
    <n v="0"/>
    <s v="None"/>
    <n v="0"/>
    <n v="0"/>
    <n v="0"/>
    <n v="1"/>
    <n v="0"/>
    <n v="0"/>
    <n v="0"/>
    <n v="0"/>
    <s v="43995"/>
  </r>
  <r>
    <d v="2024-02-02T00:00:00"/>
    <x v="0"/>
    <x v="7"/>
    <s v="02"/>
    <s v="02 February 2024: A central medicine warehouse was bombed, killing and injuring an unspecified number of people."/>
    <s v="OPT"/>
    <s v="PSE"/>
    <x v="0"/>
    <s v="Host Government: Military"/>
    <x v="0"/>
    <s v="Unspecified Explosive"/>
    <s v="Warehouse"/>
    <n v="0"/>
    <n v="1"/>
    <n v="0"/>
    <n v="0"/>
    <n v="0"/>
    <n v="0"/>
    <n v="0"/>
    <n v="0"/>
    <n v="0"/>
    <n v="0"/>
    <n v="0"/>
    <n v="0"/>
    <n v="0"/>
    <n v="0"/>
    <s v="None"/>
    <n v="0"/>
    <n v="0"/>
    <n v="0"/>
    <n v="1"/>
    <n v="0"/>
    <n v="0"/>
    <n v="0"/>
    <n v="0"/>
    <s v="44000"/>
  </r>
  <r>
    <d v="2024-02-02T00:00:00"/>
    <x v="0"/>
    <x v="7"/>
    <s v="02"/>
    <s v="02 February 2024: A Red Cross youth-department director was killed by Israeli gunfire on the Red Cross headquarters."/>
    <s v="OPT"/>
    <s v="PSE"/>
    <x v="0"/>
    <s v="Host Government: Military"/>
    <x v="0"/>
    <s v="Shelling"/>
    <s v="Compound/Office Building"/>
    <n v="0"/>
    <n v="0"/>
    <n v="0"/>
    <n v="0"/>
    <n v="0"/>
    <n v="0"/>
    <n v="0"/>
    <n v="0"/>
    <n v="0"/>
    <n v="1"/>
    <n v="1"/>
    <n v="0"/>
    <n v="0"/>
    <n v="0"/>
    <s v="None"/>
    <n v="0"/>
    <n v="0"/>
    <n v="0"/>
    <n v="1"/>
    <n v="0"/>
    <n v="0"/>
    <n v="0"/>
    <n v="0"/>
    <s v="43998"/>
  </r>
  <r>
    <d v="2024-02-02T00:00:00"/>
    <x v="0"/>
    <x v="7"/>
    <s v="02"/>
    <s v="02 February 2024: Patients of a Red Cross hospital with kidney diseases have entered a critical stage due to the difficulty of transferring them to other hospitals amid the ongoing Israeli blockade."/>
    <s v="OPT"/>
    <s v="PSE"/>
    <x v="0"/>
    <s v="Host Government: Military"/>
    <x v="0"/>
    <s v="Unspecified Explosive"/>
    <s v="Open Space"/>
    <n v="0"/>
    <n v="0"/>
    <n v="0"/>
    <n v="0"/>
    <n v="0"/>
    <n v="0"/>
    <n v="0"/>
    <n v="0"/>
    <n v="0"/>
    <n v="1"/>
    <n v="0"/>
    <n v="0"/>
    <n v="0"/>
    <n v="0"/>
    <s v="None"/>
    <n v="0"/>
    <n v="0"/>
    <n v="0"/>
    <n v="1"/>
    <n v="0"/>
    <n v="0"/>
    <n v="0"/>
    <n v="0"/>
    <s v="43994"/>
  </r>
  <r>
    <d v="2024-02-01T00:00:00"/>
    <x v="0"/>
    <x v="7"/>
    <s v="01"/>
    <s v="01 February 2024: A female Red Cross aid worker was shot and killed by Israeli forces. "/>
    <s v="OPT"/>
    <s v="PSE"/>
    <x v="0"/>
    <s v="Host Government: Military"/>
    <x v="0"/>
    <s v="Firearms"/>
    <s v="Project Site"/>
    <n v="0"/>
    <n v="0"/>
    <n v="0"/>
    <n v="0"/>
    <n v="0"/>
    <n v="0"/>
    <n v="0"/>
    <n v="0"/>
    <n v="0"/>
    <n v="0"/>
    <n v="1"/>
    <n v="0"/>
    <n v="0"/>
    <n v="0"/>
    <s v="None"/>
    <n v="0"/>
    <n v="0"/>
    <n v="0"/>
    <n v="1"/>
    <n v="0"/>
    <n v="0"/>
    <n v="0"/>
    <n v="0"/>
    <s v="44091"/>
  </r>
  <r>
    <d v="2024-02-01T00:00:00"/>
    <x v="0"/>
    <x v="7"/>
    <s v="01"/>
    <s v="01 February 2024: A hospital reported a serious shortage of oxygen. The facility sought to share supplies with another hospital, who were also suffering from a shortage, in order to save lives."/>
    <s v="OPT"/>
    <s v="PSE"/>
    <x v="0"/>
    <s v="Host Government: Military"/>
    <x v="0"/>
    <s v="Not Applicable: No Direct Violence"/>
    <s v="Administration"/>
    <n v="0"/>
    <n v="0"/>
    <n v="0"/>
    <n v="0"/>
    <n v="0"/>
    <n v="0"/>
    <n v="0"/>
    <n v="0"/>
    <n v="0"/>
    <n v="1"/>
    <n v="0"/>
    <n v="0"/>
    <n v="0"/>
    <n v="0"/>
    <s v="None"/>
    <n v="0"/>
    <n v="0"/>
    <n v="0"/>
    <n v="1"/>
    <n v="0"/>
    <n v="0"/>
    <n v="0"/>
    <n v="0"/>
    <s v="44023"/>
  </r>
  <r>
    <d v="2024-02-01T00:00:00"/>
    <x v="0"/>
    <x v="7"/>
    <s v="01"/>
    <s v="01 February 2024: The courtyard of a Red Cross hospital was stormed for the third time by Israeli forces who opened fire on the facility. Five vehicles, including three ambulance vehicles were damaged. They later withdrew."/>
    <s v="OPT"/>
    <s v="PSE"/>
    <x v="0"/>
    <s v="Host Government: Military"/>
    <x v="0"/>
    <s v="Firearms"/>
    <s v="Health Building"/>
    <n v="0"/>
    <n v="1"/>
    <n v="1"/>
    <n v="0"/>
    <n v="0"/>
    <n v="0"/>
    <n v="3"/>
    <n v="0"/>
    <n v="0"/>
    <n v="0"/>
    <n v="0"/>
    <n v="0"/>
    <n v="0"/>
    <n v="0"/>
    <s v="None"/>
    <n v="0"/>
    <n v="0"/>
    <n v="0"/>
    <n v="1"/>
    <n v="0"/>
    <n v="0"/>
    <n v="0"/>
    <n v="0"/>
    <s v="44016"/>
  </r>
  <r>
    <d v="2024-02-01T00:00:00"/>
    <x v="0"/>
    <x v="7"/>
    <s v="01"/>
    <s v="01 February 2024: Five people were buried in a Red Cross hospital’s courtyard, as they were unable to access the cemetery amid continued fighting and bombardment."/>
    <s v="OPT"/>
    <s v="PSE"/>
    <x v="0"/>
    <s v="Host Government: Military"/>
    <x v="0"/>
    <s v="Unspecified Explosive"/>
    <s v="Open Space"/>
    <n v="0"/>
    <n v="0"/>
    <n v="0"/>
    <n v="0"/>
    <n v="0"/>
    <n v="0"/>
    <n v="0"/>
    <n v="0"/>
    <n v="0"/>
    <n v="0"/>
    <n v="0"/>
    <n v="0"/>
    <n v="0"/>
    <n v="0"/>
    <s v="None"/>
    <n v="0"/>
    <n v="0"/>
    <n v="0"/>
    <n v="1"/>
    <n v="0"/>
    <n v="0"/>
    <n v="0"/>
    <n v="0"/>
    <s v="44015"/>
  </r>
  <r>
    <d v="2024-02-01T00:00:00"/>
    <x v="0"/>
    <x v="7"/>
    <s v="01"/>
    <s v="01 February 2024: A PRCS ambulance driver, his pregnant wife and his brother were arrested by Israeli forces._x000a_"/>
    <s v="OPT"/>
    <s v="PSE"/>
    <x v="1"/>
    <s v="Host Government: Military"/>
    <x v="0"/>
    <s v="Firearms"/>
    <s v="No Information"/>
    <n v="0"/>
    <n v="0"/>
    <n v="0"/>
    <n v="0"/>
    <n v="0"/>
    <n v="0"/>
    <n v="0"/>
    <n v="0"/>
    <n v="0"/>
    <n v="0"/>
    <n v="0"/>
    <n v="0"/>
    <n v="0"/>
    <n v="2"/>
    <s v="NoInformation"/>
    <n v="0"/>
    <n v="0"/>
    <n v="0"/>
    <n v="1"/>
    <n v="0"/>
    <n v="0"/>
    <n v="0"/>
    <n v="0"/>
    <s v="44147"/>
  </r>
  <r>
    <d v="2024-02-01T00:00:00"/>
    <x v="0"/>
    <x v="7"/>
    <s v="01"/>
    <s v="01 February 2024: A Red Cross hospital reported a serious shortage of oxygen and yesterday borrowed 25 oxygen cylinders from a neighbouring hospital who were also struggling. As of 11 February, four patients had died, medical teams were unable to perform surgeries, the surgical department had come to a standstill and only one operating room was functional. As of 19 February, Israeli forces continued to prevent food, medical supplies and fuel from reaching the facility. "/>
    <s v="OPT"/>
    <s v="PSE"/>
    <x v="0"/>
    <s v="Host Government: Military"/>
    <x v="0"/>
    <s v="Not Applicable: No Direct Violence"/>
    <s v="Administration"/>
    <n v="0"/>
    <n v="0"/>
    <n v="0"/>
    <n v="0"/>
    <n v="0"/>
    <n v="0"/>
    <n v="0"/>
    <n v="0"/>
    <n v="0"/>
    <n v="1"/>
    <n v="0"/>
    <n v="0"/>
    <n v="0"/>
    <n v="0"/>
    <s v="None"/>
    <n v="0"/>
    <n v="0"/>
    <n v="0"/>
    <n v="1"/>
    <n v="0"/>
    <n v="0"/>
    <n v="0"/>
    <n v="0"/>
    <s v="44025"/>
  </r>
  <r>
    <d v="2024-02-01T00:00:00"/>
    <x v="0"/>
    <x v="7"/>
    <s v="01"/>
    <s v="01 February 2024: Israeli airstrikes were reported in the vicinity of Red Cross headquarters for the 11th consecutive day. "/>
    <s v="OPT"/>
    <s v="PSE"/>
    <x v="0"/>
    <s v="Host Government: Military"/>
    <x v="0"/>
    <s v="Aerial Bomb: Plane"/>
    <s v="Compound/Office Building"/>
    <n v="0"/>
    <n v="0"/>
    <n v="0"/>
    <n v="0"/>
    <n v="0"/>
    <n v="0"/>
    <n v="0"/>
    <n v="0"/>
    <n v="0"/>
    <n v="0"/>
    <n v="0"/>
    <n v="0"/>
    <n v="0"/>
    <n v="0"/>
    <s v="None"/>
    <n v="0"/>
    <n v="0"/>
    <n v="0"/>
    <n v="1"/>
    <n v="0"/>
    <n v="0"/>
    <n v="0"/>
    <n v="0"/>
    <s v="44114"/>
  </r>
  <r>
    <d v="2024-02-01T00:00:00"/>
    <x v="0"/>
    <x v="7"/>
    <s v="01"/>
    <s v="01 February 2024: Israeli airstrikes were reported in the vicinity of a Red Cross hospital  for the 11th day in a row. _x000d__x000a_"/>
    <s v="OPT"/>
    <s v="PSE"/>
    <x v="0"/>
    <s v="Host Government: Military"/>
    <x v="0"/>
    <s v="Aerial Bomb: Plane"/>
    <s v="Health Building"/>
    <n v="0"/>
    <n v="0"/>
    <n v="0"/>
    <n v="0"/>
    <n v="1"/>
    <n v="0"/>
    <n v="0"/>
    <n v="0"/>
    <n v="0"/>
    <n v="0"/>
    <n v="0"/>
    <n v="0"/>
    <n v="0"/>
    <n v="0"/>
    <s v="None"/>
    <n v="0"/>
    <n v="0"/>
    <n v="0"/>
    <n v="1"/>
    <n v="0"/>
    <n v="0"/>
    <n v="0"/>
    <n v="0"/>
    <s v="44113"/>
  </r>
  <r>
    <d v="2024-01-31T00:00:00"/>
    <x v="0"/>
    <x v="8"/>
    <s v="31"/>
    <s v="31 January 2024: Two male PRCS paramedics were killed after reportedly being targeted and directly fired upon by Israeli forces near the gate a PRCS hospital."/>
    <s v="OPT"/>
    <s v="PSE"/>
    <x v="0"/>
    <s v="Host Government: Military"/>
    <x v="0"/>
    <s v="Firearms"/>
    <s v="Health Building"/>
    <n v="0"/>
    <n v="0"/>
    <n v="0"/>
    <n v="0"/>
    <n v="0"/>
    <n v="0"/>
    <n v="0"/>
    <n v="0"/>
    <n v="0"/>
    <n v="0"/>
    <n v="2"/>
    <n v="0"/>
    <n v="0"/>
    <n v="0"/>
    <s v="None"/>
    <n v="0"/>
    <n v="0"/>
    <n v="0"/>
    <n v="1"/>
    <n v="0"/>
    <n v="0"/>
    <n v="0"/>
    <n v="0"/>
    <s v="61480"/>
  </r>
  <r>
    <d v="2024-01-31T00:00:00"/>
    <x v="0"/>
    <x v="8"/>
    <s v="31"/>
    <s v="31 January 2024: A hospital ran out of food supplies. "/>
    <s v="OPT"/>
    <s v="PSE"/>
    <x v="0"/>
    <s v="Host Government: Military"/>
    <x v="0"/>
    <s v="Not Applicable: No Direct Violence"/>
    <s v="Health Building"/>
    <n v="0"/>
    <n v="0"/>
    <n v="0"/>
    <n v="0"/>
    <n v="0"/>
    <n v="0"/>
    <n v="0"/>
    <n v="0"/>
    <n v="0"/>
    <n v="0"/>
    <n v="0"/>
    <n v="0"/>
    <n v="0"/>
    <n v="0"/>
    <s v="None"/>
    <n v="0"/>
    <n v="0"/>
    <n v="0"/>
    <n v="1"/>
    <n v="0"/>
    <n v="0"/>
    <n v="0"/>
    <n v="0"/>
    <s v="43991"/>
  </r>
  <r>
    <d v="2024-01-31T00:00:00"/>
    <x v="0"/>
    <x v="8"/>
    <s v="31"/>
    <s v="31 January 2024: A Red Cross hospital ran out of food supplies."/>
    <s v="OPT"/>
    <s v="PSE"/>
    <x v="0"/>
    <s v="Host Government: Military"/>
    <x v="0"/>
    <s v="Not Applicable: No Direct Violence"/>
    <s v="Administration"/>
    <n v="0"/>
    <n v="0"/>
    <n v="0"/>
    <n v="0"/>
    <n v="0"/>
    <n v="0"/>
    <n v="0"/>
    <n v="0"/>
    <n v="0"/>
    <n v="0"/>
    <n v="0"/>
    <n v="0"/>
    <n v="0"/>
    <n v="0"/>
    <s v="None"/>
    <n v="0"/>
    <n v="0"/>
    <n v="0"/>
    <n v="1"/>
    <n v="0"/>
    <n v="0"/>
    <n v="0"/>
    <n v="0"/>
    <s v="43992"/>
  </r>
  <r>
    <d v="2024-01-31T00:00:00"/>
    <x v="0"/>
    <x v="8"/>
    <s v="31"/>
    <s v="31 January 2024: In Jabalia Refugee camp, an NGO hospital was bombed for the third time by the Israeli military within 48 hours, again hitting the fourth floor which belongs to another NGO. "/>
    <s v="OPT"/>
    <s v="PSE"/>
    <x v="0"/>
    <s v="Host Government: Military"/>
    <x v="0"/>
    <s v="Artillery"/>
    <s v="IDP/Refugee Camp"/>
    <n v="0"/>
    <n v="1"/>
    <n v="0"/>
    <n v="0"/>
    <n v="0"/>
    <n v="0"/>
    <n v="0"/>
    <n v="0"/>
    <n v="0"/>
    <n v="0"/>
    <n v="0"/>
    <n v="0"/>
    <n v="0"/>
    <n v="0"/>
    <s v="None"/>
    <n v="0"/>
    <n v="0"/>
    <n v="0"/>
    <n v="1"/>
    <n v="0"/>
    <n v="0"/>
    <n v="0"/>
    <n v="0"/>
    <s v="43967"/>
  </r>
  <r>
    <d v="2024-01-31T00:00:00"/>
    <x v="0"/>
    <x v="8"/>
    <s v="31"/>
    <s v="31 January 2024: A Red Cross security guard and a hospital staff member were shot and killed by Israeli forces."/>
    <s v="OPT"/>
    <s v="PSE"/>
    <x v="0"/>
    <s v="Host Government: Military"/>
    <x v="0"/>
    <s v="Firearms"/>
    <s v="Health Building"/>
    <n v="0"/>
    <n v="0"/>
    <n v="0"/>
    <n v="0"/>
    <n v="1"/>
    <n v="0"/>
    <n v="0"/>
    <n v="0"/>
    <n v="0"/>
    <n v="0"/>
    <n v="2"/>
    <n v="0"/>
    <n v="0"/>
    <n v="0"/>
    <s v="None"/>
    <n v="0"/>
    <n v="0"/>
    <n v="0"/>
    <n v="1"/>
    <n v="0"/>
    <n v="0"/>
    <n v="0"/>
    <n v="0"/>
    <s v="43970"/>
  </r>
  <r>
    <d v="2024-01-31T00:00:00"/>
    <x v="0"/>
    <x v="8"/>
    <s v="31"/>
    <s v="31 January 2024: A hospital's courtyard was raided by Israeli forces. Vehicles were stationed in front of the reception and emergency department and firing heavily. The tanks later withdrew but continued to fire at anyone attempting to enter or exit the facility. "/>
    <s v="OPT"/>
    <s v="PSE"/>
    <x v="0"/>
    <s v="Host Government: Military"/>
    <x v="0"/>
    <s v="Firearms"/>
    <s v="Health Building"/>
    <n v="0"/>
    <n v="0"/>
    <n v="1"/>
    <n v="0"/>
    <n v="0"/>
    <n v="0"/>
    <n v="0"/>
    <n v="0"/>
    <n v="0"/>
    <n v="0"/>
    <n v="0"/>
    <n v="0"/>
    <n v="0"/>
    <n v="0"/>
    <s v="None"/>
    <n v="0"/>
    <n v="0"/>
    <n v="0"/>
    <n v="1"/>
    <n v="0"/>
    <n v="0"/>
    <n v="0"/>
    <n v="0"/>
    <s v="44031"/>
  </r>
  <r>
    <d v="2024-01-31T00:00:00"/>
    <x v="0"/>
    <x v="8"/>
    <s v="31"/>
    <s v="31 January 2024: Several Palestinians seeking refuge were killed when the Israeli military opened fire inside the UN Headquarters."/>
    <s v="OPT"/>
    <s v="PSE"/>
    <x v="0"/>
    <s v="Host Government: Military"/>
    <x v="0"/>
    <s v="Firearms"/>
    <s v="Compound/Office Building"/>
    <n v="0"/>
    <n v="1"/>
    <n v="1"/>
    <n v="0"/>
    <n v="0"/>
    <n v="0"/>
    <n v="0"/>
    <n v="0"/>
    <n v="0"/>
    <n v="0"/>
    <n v="0"/>
    <n v="0"/>
    <n v="0"/>
    <n v="0"/>
    <s v="None"/>
    <n v="0"/>
    <n v="0"/>
    <n v="0"/>
    <n v="1"/>
    <n v="0"/>
    <n v="0"/>
    <n v="0"/>
    <n v="0"/>
    <s v="44029"/>
  </r>
  <r>
    <d v="2024-01-31T00:00:00"/>
    <x v="0"/>
    <x v="8"/>
    <s v="31"/>
    <s v="31 January 2024: A hospital remained under siege by Israeli forces."/>
    <s v="OPT"/>
    <s v="PSE"/>
    <x v="0"/>
    <s v="Host Government: Military"/>
    <x v="0"/>
    <s v="Firearms"/>
    <s v="Health Building"/>
    <n v="0"/>
    <n v="0"/>
    <n v="0"/>
    <n v="0"/>
    <n v="0"/>
    <n v="0"/>
    <n v="0"/>
    <n v="0"/>
    <n v="0"/>
    <n v="1"/>
    <n v="0"/>
    <n v="0"/>
    <n v="0"/>
    <n v="0"/>
    <s v="None"/>
    <n v="0"/>
    <n v="0"/>
    <n v="0"/>
    <n v="1"/>
    <n v="0"/>
    <n v="0"/>
    <n v="0"/>
    <n v="0"/>
    <s v="43987"/>
  </r>
  <r>
    <d v="2024-01-31T00:00:00"/>
    <x v="0"/>
    <x v="8"/>
    <s v="31"/>
    <s v="31 January 2024: An older woman and an infant died in a hospital due to the lack of oxygen supplies. "/>
    <s v="OPT"/>
    <s v="PSE"/>
    <x v="0"/>
    <s v="Host Government: Military"/>
    <x v="0"/>
    <s v="No Information on the Weapon Used"/>
    <s v="Health Building"/>
    <n v="0"/>
    <n v="0"/>
    <n v="0"/>
    <n v="0"/>
    <n v="0"/>
    <n v="0"/>
    <n v="0"/>
    <n v="0"/>
    <n v="0"/>
    <n v="1"/>
    <n v="0"/>
    <n v="0"/>
    <n v="0"/>
    <n v="0"/>
    <s v="None"/>
    <n v="0"/>
    <n v="0"/>
    <n v="0"/>
    <n v="1"/>
    <n v="0"/>
    <n v="0"/>
    <n v="0"/>
    <n v="0"/>
    <s v="43989"/>
  </r>
  <r>
    <d v="2024-01-31T00:00:00"/>
    <x v="0"/>
    <x v="8"/>
    <s v="31"/>
    <s v="31 January 2024: A hospital was stormed by Israeli forces. Several Palestinians were killed in the maternity ward. The facility hosts displaced people seeking safety. "/>
    <s v="OPT"/>
    <s v="PSE"/>
    <x v="0"/>
    <s v="Host Government: Military"/>
    <x v="0"/>
    <s v="Firearms"/>
    <s v="Health Building"/>
    <n v="0"/>
    <n v="0"/>
    <n v="1"/>
    <n v="0"/>
    <n v="0"/>
    <n v="0"/>
    <n v="0"/>
    <n v="0"/>
    <n v="0"/>
    <n v="0"/>
    <n v="0"/>
    <n v="0"/>
    <n v="0"/>
    <n v="0"/>
    <s v="None"/>
    <n v="0"/>
    <n v="0"/>
    <n v="0"/>
    <n v="1"/>
    <n v="0"/>
    <n v="0"/>
    <n v="0"/>
    <n v="0"/>
    <s v="44027"/>
  </r>
  <r>
    <d v="2024-01-30T00:00:00"/>
    <x v="0"/>
    <x v="8"/>
    <s v="30"/>
    <s v="30 January 2024: A WHO food delivery was unable to reach a hospital, where a serious food shortage has been reported, due to looting by civilians near a checkpoint. "/>
    <s v="OPT"/>
    <s v="PSE"/>
    <x v="0"/>
    <s v="Protestors"/>
    <x v="7"/>
    <s v="Firearms"/>
    <s v="Checkpoint"/>
    <n v="0"/>
    <n v="0"/>
    <n v="0"/>
    <n v="0"/>
    <n v="0"/>
    <n v="0"/>
    <n v="0"/>
    <n v="0"/>
    <n v="1"/>
    <n v="0"/>
    <n v="0"/>
    <n v="0"/>
    <n v="0"/>
    <n v="0"/>
    <s v="None"/>
    <n v="0"/>
    <n v="0"/>
    <n v="0"/>
    <n v="1"/>
    <n v="0"/>
    <n v="0"/>
    <n v="0"/>
    <n v="0"/>
    <s v="43895"/>
  </r>
  <r>
    <d v="2024-01-30T00:00:00"/>
    <x v="0"/>
    <x v="8"/>
    <s v="30"/>
    <s v="30 January 2024: PRCS staff and IDPs within a hospital were fired at with Israeli live ammunition and smoke grenades."/>
    <s v="OPT"/>
    <s v="PSE"/>
    <x v="0"/>
    <s v="Host Government: Military"/>
    <x v="0"/>
    <s v="Firearms"/>
    <s v="Health Building"/>
    <n v="0"/>
    <n v="0"/>
    <n v="0"/>
    <n v="0"/>
    <n v="0"/>
    <n v="0"/>
    <n v="0"/>
    <n v="0"/>
    <n v="0"/>
    <n v="0"/>
    <n v="0"/>
    <n v="0"/>
    <n v="0"/>
    <n v="0"/>
    <s v="None"/>
    <n v="4"/>
    <n v="0"/>
    <n v="0"/>
    <n v="1"/>
    <n v="0"/>
    <n v="0"/>
    <n v="0"/>
    <n v="0"/>
    <s v="43887"/>
  </r>
  <r>
    <d v="2024-01-30T00:00:00"/>
    <x v="0"/>
    <x v="8"/>
    <s v="30"/>
    <s v="30 January 2024: In Jabalia Refugee camp, an NGO hospital was bombed for the second time by the Israeli military. The fourth floor, which belongs to another NGO, was hit"/>
    <s v="OPT"/>
    <s v="PSE"/>
    <x v="0"/>
    <s v="Host Government: Military"/>
    <x v="0"/>
    <s v="Shelling"/>
    <s v="IDP/Refugee Camp"/>
    <n v="0"/>
    <n v="1"/>
    <n v="0"/>
    <n v="0"/>
    <n v="0"/>
    <n v="0"/>
    <n v="0"/>
    <n v="0"/>
    <n v="0"/>
    <n v="0"/>
    <n v="0"/>
    <n v="0"/>
    <n v="0"/>
    <n v="0"/>
    <s v="None"/>
    <n v="0"/>
    <n v="0"/>
    <n v="0"/>
    <n v="1"/>
    <n v="0"/>
    <n v="0"/>
    <n v="0"/>
    <n v="0"/>
    <s v="43968"/>
  </r>
  <r>
    <d v="2024-01-30T00:00:00"/>
    <x v="0"/>
    <x v="8"/>
    <s v="30"/>
    <s v="30 January 2024: In Khan Yunis Camp, Israeli warplanes struck homes in the vicinity of a medical complex. Palestinian casualties were reported. _x000a_"/>
    <s v="OPT"/>
    <s v="PSE"/>
    <x v="0"/>
    <s v="Host Government: Military"/>
    <x v="0"/>
    <s v="Aerial Bomb: Plane"/>
    <s v="Health Building"/>
    <n v="0"/>
    <n v="0"/>
    <n v="0"/>
    <n v="0"/>
    <n v="1"/>
    <n v="0"/>
    <n v="0"/>
    <n v="0"/>
    <n v="0"/>
    <n v="0"/>
    <n v="0"/>
    <n v="0"/>
    <n v="0"/>
    <n v="0"/>
    <s v="None"/>
    <n v="0"/>
    <n v="0"/>
    <n v="0"/>
    <n v="1"/>
    <n v="0"/>
    <n v="0"/>
    <n v="0"/>
    <n v="0"/>
    <s v="43966"/>
  </r>
  <r>
    <d v="2024-01-30T00:00:00"/>
    <x v="0"/>
    <x v="8"/>
    <s v="30"/>
    <s v="30 January 2024: Three male patients were shot by Israeli forces disguised as doctors and civilians as they slept in hospital. A nurse and security guard were assaulted. "/>
    <s v="OPT"/>
    <s v="PSE"/>
    <x v="1"/>
    <s v="Host Government: Military"/>
    <x v="0"/>
    <s v="Firearms"/>
    <s v="Health Building"/>
    <n v="0"/>
    <n v="0"/>
    <n v="1"/>
    <n v="0"/>
    <n v="0"/>
    <n v="0"/>
    <n v="0"/>
    <n v="0"/>
    <n v="0"/>
    <n v="0"/>
    <n v="0"/>
    <n v="2"/>
    <n v="0"/>
    <n v="0"/>
    <s v="None"/>
    <n v="0"/>
    <n v="2"/>
    <n v="0"/>
    <n v="1"/>
    <n v="0"/>
    <n v="0"/>
    <n v="0"/>
    <n v="0"/>
    <s v="43863"/>
  </r>
  <r>
    <d v="2024-01-30T00:00:00"/>
    <x v="0"/>
    <x v="8"/>
    <s v="30"/>
    <s v="30 January 2024: The yard of the PRCS building and hospital was stormed by Israeli forces, who demanded IDPs and PRCS staff to evacuate under the threat of arms. Fires also broke out in displaced tents, allegedly by israeli soldiers._x000a_"/>
    <s v="OPT"/>
    <s v="PSE"/>
    <x v="0"/>
    <s v="Host Government: Military"/>
    <x v="0"/>
    <s v="Shelling"/>
    <s v="Health Building"/>
    <n v="0"/>
    <n v="0"/>
    <n v="1"/>
    <n v="0"/>
    <n v="0"/>
    <n v="0"/>
    <n v="0"/>
    <n v="0"/>
    <n v="0"/>
    <n v="0"/>
    <n v="0"/>
    <n v="0"/>
    <n v="0"/>
    <n v="0"/>
    <s v="None"/>
    <n v="3"/>
    <n v="0"/>
    <n v="0"/>
    <n v="1"/>
    <n v="0"/>
    <n v="0"/>
    <n v="0"/>
    <n v="0"/>
    <s v="43866"/>
  </r>
  <r>
    <d v="2024-01-30T00:00:00"/>
    <x v="0"/>
    <x v="8"/>
    <s v="30"/>
    <s v="30 January 2024: A PRCS hospital and adjacent headquarters was hit with shrapnel, resulting in one fatality and nine injuries among IDPs taking refuge there. _x000d__x000a_"/>
    <s v="OPT"/>
    <s v="PSE"/>
    <x v="0"/>
    <s v="Host Government: Military"/>
    <x v="0"/>
    <s v="Unspecified Explosive"/>
    <s v="Health Building"/>
    <n v="0"/>
    <n v="0"/>
    <n v="0"/>
    <n v="0"/>
    <n v="1"/>
    <n v="0"/>
    <n v="0"/>
    <n v="0"/>
    <n v="0"/>
    <n v="0"/>
    <n v="0"/>
    <n v="0"/>
    <n v="0"/>
    <n v="0"/>
    <s v="None"/>
    <n v="0"/>
    <n v="0"/>
    <n v="0"/>
    <n v="1"/>
    <n v="0"/>
    <n v="0"/>
    <n v="0"/>
    <n v="0"/>
    <s v="43897"/>
  </r>
  <r>
    <d v="2024-01-29T00:00:00"/>
    <x v="0"/>
    <x v="8"/>
    <s v="29"/>
    <s v="29 January 2024: A PRCS ambulance crew were missing for at least 89 hours after they set out to rescue a trapped child. The bodies of the two paramedics were found with their bombed ambulance on 10 February, a few metres away from the vehicle the child was trapped in."/>
    <s v="OPT"/>
    <s v="PSE"/>
    <x v="0"/>
    <s v="Host Government: Military"/>
    <x v="0"/>
    <s v="Unspecified Explosive"/>
    <s v="No Information"/>
    <n v="0"/>
    <n v="0"/>
    <n v="0"/>
    <n v="0"/>
    <n v="0"/>
    <n v="1"/>
    <n v="0"/>
    <n v="0"/>
    <n v="0"/>
    <n v="0"/>
    <n v="2"/>
    <n v="0"/>
    <n v="0"/>
    <n v="0"/>
    <s v="Killed"/>
    <n v="0"/>
    <n v="0"/>
    <n v="0"/>
    <n v="1"/>
    <n v="0"/>
    <n v="0"/>
    <n v="0"/>
    <n v="0"/>
    <s v="43867"/>
  </r>
  <r>
    <d v="2024-01-29T00:00:00"/>
    <x v="0"/>
    <x v="8"/>
    <s v="29"/>
    <s v="29 January 2024: Israeli vehicles fired at a PRCS medical point"/>
    <s v="OPT"/>
    <s v="PSE"/>
    <x v="0"/>
    <s v="Host Government: Military"/>
    <x v="0"/>
    <s v="Firearms"/>
    <s v="Health Building"/>
    <n v="0"/>
    <n v="0"/>
    <n v="0"/>
    <n v="0"/>
    <n v="0"/>
    <n v="0"/>
    <n v="0"/>
    <n v="0"/>
    <n v="0"/>
    <n v="0"/>
    <n v="0"/>
    <n v="0"/>
    <n v="0"/>
    <n v="0"/>
    <s v="None"/>
    <n v="0"/>
    <n v="0"/>
    <n v="0"/>
    <n v="1"/>
    <n v="0"/>
    <n v="0"/>
    <n v="0"/>
    <n v="0"/>
    <s v="43833"/>
  </r>
  <r>
    <d v="2024-01-29T00:00:00"/>
    <x v="0"/>
    <x v="8"/>
    <s v="29"/>
    <s v="29 January 2024: An NGO hospital was hit in Israeli fighter jets shelling, injuring five people"/>
    <s v="OPT"/>
    <s v="PSE"/>
    <x v="0"/>
    <s v="Host Government: Military"/>
    <x v="0"/>
    <s v="Aerial Bomb: Plane"/>
    <s v="Health Building"/>
    <n v="0"/>
    <n v="1"/>
    <n v="0"/>
    <n v="0"/>
    <n v="0"/>
    <n v="0"/>
    <n v="0"/>
    <n v="0"/>
    <n v="0"/>
    <n v="0"/>
    <n v="0"/>
    <n v="0"/>
    <n v="0"/>
    <n v="0"/>
    <s v="None"/>
    <n v="0"/>
    <n v="0"/>
    <n v="0"/>
    <n v="1"/>
    <n v="0"/>
    <n v="0"/>
    <n v="0"/>
    <n v="0"/>
    <s v="43834"/>
  </r>
  <r>
    <d v="2024-01-29T00:00:00"/>
    <x v="0"/>
    <x v="8"/>
    <s v="29"/>
    <s v="29 January 2024: PRCS ambulances were unable to reach a six-year-old girl who was trapped in a car for at least three hours after Israeli shelling hit the vehicle killing her father and four siblings. Soldiers reportedly targeted anyone attempting to move in the area. The body of the girl was found on 10th February, along with the bodies of two PRCS medics who had tried to rescue her. "/>
    <s v="OPT"/>
    <s v="PSE"/>
    <x v="0"/>
    <s v="Host Government: Military"/>
    <x v="0"/>
    <s v="Firearms"/>
    <s v="Administration"/>
    <n v="0"/>
    <n v="0"/>
    <n v="0"/>
    <n v="0"/>
    <n v="0"/>
    <n v="0"/>
    <n v="0"/>
    <n v="0"/>
    <n v="0"/>
    <n v="1"/>
    <n v="0"/>
    <n v="0"/>
    <n v="0"/>
    <n v="0"/>
    <s v="None"/>
    <n v="0"/>
    <n v="0"/>
    <n v="0"/>
    <n v="1"/>
    <n v="0"/>
    <n v="0"/>
    <n v="0"/>
    <n v="0"/>
    <s v="43847"/>
  </r>
  <r>
    <d v="2024-01-29T00:00:00"/>
    <x v="0"/>
    <x v="8"/>
    <s v="29"/>
    <s v="29 January 2024: Ambulance crews were prevented from reaching a 16-year-old student who was shot by Israeli soldiers. As a result the boy died from his injuries. "/>
    <s v="OPT"/>
    <s v="PSE"/>
    <x v="1"/>
    <s v="Host Government: Military"/>
    <x v="0"/>
    <s v="Firearms"/>
    <s v="Project Site"/>
    <n v="0"/>
    <n v="0"/>
    <n v="0"/>
    <n v="0"/>
    <n v="0"/>
    <n v="0"/>
    <n v="0"/>
    <n v="0"/>
    <n v="0"/>
    <n v="1"/>
    <n v="0"/>
    <n v="0"/>
    <n v="0"/>
    <n v="0"/>
    <s v="None"/>
    <n v="0"/>
    <n v="0"/>
    <n v="0"/>
    <n v="1"/>
    <n v="0"/>
    <n v="0"/>
    <n v="0"/>
    <n v="0"/>
    <s v="43851"/>
  </r>
  <r>
    <d v="2024-01-29T00:00:00"/>
    <x v="0"/>
    <x v="8"/>
    <s v="29"/>
    <s v="29 January 2024: A volunteer paramedic was beaten and detained by Israeli forces during an ongoing night raid in the area. "/>
    <s v="OPT"/>
    <s v="PSE"/>
    <x v="1"/>
    <s v="Host Government: Military"/>
    <x v="0"/>
    <s v="Firearms"/>
    <s v="Project Site"/>
    <n v="0"/>
    <n v="0"/>
    <n v="0"/>
    <n v="0"/>
    <n v="0"/>
    <n v="0"/>
    <n v="0"/>
    <n v="0"/>
    <n v="0"/>
    <n v="0"/>
    <n v="0"/>
    <n v="1"/>
    <n v="0"/>
    <n v="1"/>
    <s v="NoInformation"/>
    <n v="0"/>
    <n v="1"/>
    <n v="0"/>
    <n v="1"/>
    <n v="0"/>
    <n v="0"/>
    <n v="0"/>
    <n v="0"/>
    <s v="43835"/>
  </r>
  <r>
    <d v="2024-01-29T00:00:00"/>
    <x v="0"/>
    <x v="8"/>
    <s v="29"/>
    <s v="29 January 2024: A hospital continues to be surrounded by Israeli forces for the eighth consecutive day. "/>
    <s v="OPT"/>
    <s v="PSE"/>
    <x v="0"/>
    <s v="Host Government: Military"/>
    <x v="0"/>
    <s v="Firearms"/>
    <s v="Health Building"/>
    <n v="0"/>
    <n v="0"/>
    <n v="0"/>
    <n v="0"/>
    <n v="1"/>
    <n v="0"/>
    <n v="0"/>
    <n v="0"/>
    <n v="0"/>
    <n v="0"/>
    <n v="0"/>
    <n v="0"/>
    <n v="0"/>
    <n v="0"/>
    <s v="None"/>
    <n v="0"/>
    <n v="0"/>
    <n v="0"/>
    <n v="1"/>
    <n v="0"/>
    <n v="0"/>
    <n v="0"/>
    <n v="0"/>
    <s v="43846"/>
  </r>
  <r>
    <d v="2024-01-29T00:00:00"/>
    <x v="0"/>
    <x v="8"/>
    <s v="29"/>
    <s v="29 January 2024: Ambulances and emergency teams were unable to transfer injured and killed individuals to a besieged hospital, amid ongoing fighting causing casualties among displaced persons inside the hospital."/>
    <s v="OPT"/>
    <s v="PSE"/>
    <x v="0"/>
    <s v="Host Government: Military"/>
    <x v="0"/>
    <s v="Aerial Bomb: Plane"/>
    <s v="Health Building"/>
    <n v="0"/>
    <n v="1"/>
    <n v="0"/>
    <n v="0"/>
    <n v="1"/>
    <n v="0"/>
    <n v="0"/>
    <n v="0"/>
    <n v="0"/>
    <n v="1"/>
    <n v="0"/>
    <n v="0"/>
    <n v="0"/>
    <n v="0"/>
    <s v="None"/>
    <n v="0"/>
    <n v="0"/>
    <n v="0"/>
    <n v="1"/>
    <n v="0"/>
    <n v="0"/>
    <n v="0"/>
    <n v="0"/>
    <s v="43843"/>
  </r>
  <r>
    <d v="2024-01-29T00:00:00"/>
    <x v="0"/>
    <x v="8"/>
    <s v="29"/>
    <s v="29 January 2024: Two ambulances were hit by two Israeli missiles, killing and injuring an unspecified number of people."/>
    <s v="OPT"/>
    <s v="PSE"/>
    <x v="0"/>
    <s v="Host Government: Military"/>
    <x v="0"/>
    <s v="Aerial Bomb: Missile"/>
    <s v="Road"/>
    <n v="0"/>
    <n v="0"/>
    <n v="0"/>
    <n v="0"/>
    <n v="0"/>
    <n v="0"/>
    <n v="2"/>
    <n v="0"/>
    <n v="0"/>
    <n v="0"/>
    <n v="0"/>
    <n v="0"/>
    <n v="0"/>
    <n v="0"/>
    <s v="None"/>
    <n v="0"/>
    <n v="0"/>
    <n v="0"/>
    <n v="1"/>
    <n v="0"/>
    <n v="0"/>
    <n v="0"/>
    <n v="0"/>
    <s v="43849"/>
  </r>
  <r>
    <d v="2024-01-29T00:00:00"/>
    <x v="0"/>
    <x v="8"/>
    <s v="29"/>
    <s v="29 January 2024: Emergency teams couldn’t reach a female victim who was killed by Israeli forces metres from a hospital, as well as others injured in the vicinity, due to heavy Israeli fire. "/>
    <s v="OPT"/>
    <s v="PSE"/>
    <x v="0"/>
    <s v="Host Government: Military"/>
    <x v="0"/>
    <s v="Aerial Bomb: Plane"/>
    <s v="Road"/>
    <n v="0"/>
    <n v="0"/>
    <n v="0"/>
    <n v="0"/>
    <n v="0"/>
    <n v="0"/>
    <n v="0"/>
    <n v="0"/>
    <n v="0"/>
    <n v="1"/>
    <n v="0"/>
    <n v="0"/>
    <n v="0"/>
    <n v="0"/>
    <s v="None"/>
    <n v="0"/>
    <n v="0"/>
    <n v="0"/>
    <n v="1"/>
    <n v="0"/>
    <n v="0"/>
    <n v="0"/>
    <n v="0"/>
    <s v="43845"/>
  </r>
  <r>
    <d v="2024-01-29T00:00:00"/>
    <x v="0"/>
    <x v="8"/>
    <s v="29"/>
    <s v="29 January 2024: Israeli forces fatally shot a 16-year-old boy on his way to school, and subsequently prevented medical teams from reaching him. "/>
    <s v="OPT"/>
    <s v="PSE"/>
    <x v="1"/>
    <s v="Host Government: Military"/>
    <x v="0"/>
    <s v="Firearms"/>
    <s v="Road"/>
    <n v="0"/>
    <n v="0"/>
    <n v="0"/>
    <n v="0"/>
    <n v="0"/>
    <n v="0"/>
    <n v="0"/>
    <n v="0"/>
    <n v="0"/>
    <n v="1"/>
    <n v="0"/>
    <n v="0"/>
    <n v="0"/>
    <n v="0"/>
    <s v="None"/>
    <n v="0"/>
    <n v="0"/>
    <n v="0"/>
    <n v="1"/>
    <n v="0"/>
    <n v="0"/>
    <n v="0"/>
    <n v="0"/>
    <s v="43956"/>
  </r>
  <r>
    <d v="2024-01-29T00:00:00"/>
    <x v="0"/>
    <x v="8"/>
    <s v="29"/>
    <s v="29 January 2024: Blood, gas and electrolyte tests were suspended due to a shortage of the specific solutions needed. "/>
    <s v="OPT"/>
    <s v="PSE"/>
    <x v="0"/>
    <s v="Host Government: Military"/>
    <x v="0"/>
    <s v="Not Applicable: No Direct Violence"/>
    <s v="Administration"/>
    <n v="0"/>
    <n v="0"/>
    <n v="0"/>
    <n v="0"/>
    <n v="0"/>
    <n v="0"/>
    <n v="0"/>
    <n v="0"/>
    <n v="0"/>
    <n v="0"/>
    <n v="0"/>
    <n v="0"/>
    <n v="0"/>
    <n v="0"/>
    <s v="None"/>
    <n v="0"/>
    <n v="0"/>
    <n v="0"/>
    <n v="1"/>
    <n v="0"/>
    <n v="0"/>
    <n v="0"/>
    <n v="0"/>
    <s v="43965"/>
  </r>
  <r>
    <d v="2024-01-29T00:00:00"/>
    <x v="0"/>
    <x v="8"/>
    <s v="29"/>
    <s v="29 January 2024: The surgical ward of a PRCS hospital completely ceased operations due to the depletion of oxygen supplies. Israeli forces continue to besiege the hospital for the eighth consecutive day._x000d__x000a_"/>
    <s v="OPT"/>
    <s v="PSE"/>
    <x v="0"/>
    <s v="Host Government: Military"/>
    <x v="0"/>
    <s v="Shelling"/>
    <s v="Open Space"/>
    <n v="0"/>
    <n v="0"/>
    <n v="0"/>
    <n v="0"/>
    <n v="0"/>
    <n v="0"/>
    <n v="0"/>
    <n v="0"/>
    <n v="0"/>
    <n v="1"/>
    <n v="0"/>
    <n v="0"/>
    <n v="0"/>
    <n v="0"/>
    <s v="None"/>
    <n v="0"/>
    <n v="0"/>
    <n v="0"/>
    <n v="1"/>
    <n v="0"/>
    <n v="0"/>
    <n v="0"/>
    <n v="0"/>
    <s v="43844"/>
  </r>
  <r>
    <d v="2024-01-29T00:00:00"/>
    <x v="0"/>
    <x v="8"/>
    <s v="29"/>
    <s v="29 January 2024: The maternity ward of a hospital was fired at during an ongoing raid on the city and nearby camp. Windows were damaged and glass shattered, causing panic among the patients."/>
    <s v="OPT"/>
    <s v="PSE"/>
    <x v="1"/>
    <s v="Host Government: Military"/>
    <x v="0"/>
    <s v="Firearms"/>
    <s v="Health Building"/>
    <n v="0"/>
    <n v="1"/>
    <n v="0"/>
    <n v="0"/>
    <n v="0"/>
    <n v="0"/>
    <n v="0"/>
    <n v="0"/>
    <n v="0"/>
    <n v="0"/>
    <n v="0"/>
    <n v="0"/>
    <n v="0"/>
    <n v="0"/>
    <s v="None"/>
    <n v="0"/>
    <n v="0"/>
    <n v="0"/>
    <n v="1"/>
    <n v="0"/>
    <n v="0"/>
    <n v="0"/>
    <n v="0"/>
    <s v="43853"/>
  </r>
  <r>
    <d v="2024-01-29T00:00:00"/>
    <x v="0"/>
    <x v="8"/>
    <s v="29"/>
    <s v="29 January 2024: A maternity hospital was only responding to the most urgent and life-threatening deliveries, as it struggled to cope with three times the number of deliveries it handled before the hostilities. "/>
    <s v="OPT"/>
    <s v="PSE"/>
    <x v="0"/>
    <s v="Host Government: Military"/>
    <x v="0"/>
    <s v="Not Applicable: No Direct Violence"/>
    <s v="Administration"/>
    <n v="0"/>
    <n v="0"/>
    <n v="0"/>
    <n v="0"/>
    <n v="0"/>
    <n v="0"/>
    <n v="0"/>
    <n v="0"/>
    <n v="0"/>
    <n v="1"/>
    <n v="0"/>
    <n v="0"/>
    <n v="0"/>
    <n v="0"/>
    <s v="None"/>
    <n v="0"/>
    <n v="0"/>
    <n v="0"/>
    <n v="1"/>
    <n v="0"/>
    <n v="0"/>
    <n v="0"/>
    <n v="0"/>
    <s v="43900"/>
  </r>
  <r>
    <d v="2024-01-28T00:00:00"/>
    <x v="0"/>
    <x v="8"/>
    <s v="28"/>
    <s v="28 January 2024: An ambulance stationed inside a hospital courtyard was fired at by Israeli soldiers who were stationed outside the hospital in military tanks."/>
    <s v="OPT"/>
    <s v="PSE"/>
    <x v="0"/>
    <s v="Host Government: Military"/>
    <x v="0"/>
    <s v="Firearms"/>
    <s v="Health Building"/>
    <n v="0"/>
    <n v="0"/>
    <n v="0"/>
    <n v="0"/>
    <n v="1"/>
    <n v="0"/>
    <n v="0"/>
    <n v="0"/>
    <n v="0"/>
    <n v="0"/>
    <n v="0"/>
    <n v="0"/>
    <n v="0"/>
    <n v="0"/>
    <s v="None"/>
    <n v="0"/>
    <n v="0"/>
    <n v="0"/>
    <n v="1"/>
    <n v="0"/>
    <n v="0"/>
    <n v="0"/>
    <n v="0"/>
    <s v="43850"/>
  </r>
  <r>
    <d v="2024-01-28T00:00:00"/>
    <x v="0"/>
    <x v="8"/>
    <s v="28"/>
    <s v="28 January 2024: The vicinity of the a hospital was fired at with Israeli shells amid intense fighting in the area. Casualties reported."/>
    <s v="OPT"/>
    <s v="PSE"/>
    <x v="0"/>
    <s v="Host Government: Military"/>
    <x v="0"/>
    <s v="Shelling"/>
    <s v="Health Building"/>
    <n v="0"/>
    <n v="0"/>
    <n v="0"/>
    <n v="0"/>
    <n v="1"/>
    <n v="0"/>
    <n v="0"/>
    <n v="0"/>
    <n v="0"/>
    <n v="0"/>
    <n v="0"/>
    <n v="0"/>
    <n v="0"/>
    <n v="0"/>
    <s v="None"/>
    <n v="0"/>
    <n v="0"/>
    <n v="0"/>
    <n v="1"/>
    <n v="0"/>
    <n v="0"/>
    <n v="0"/>
    <n v="0"/>
    <s v="43915"/>
  </r>
  <r>
    <d v="2024-01-28T00:00:00"/>
    <x v="0"/>
    <x v="8"/>
    <s v="28"/>
    <s v="28 January 2024: Three windows of a hospital were fired through by Israeli forces, damaging a dialysis machine, during a raid in the city. "/>
    <s v="OPT"/>
    <s v="PSE"/>
    <x v="1"/>
    <s v="Host Government: Military"/>
    <x v="0"/>
    <s v="Firearms"/>
    <s v="Health Building"/>
    <n v="0"/>
    <n v="1"/>
    <n v="0"/>
    <n v="0"/>
    <n v="0"/>
    <n v="0"/>
    <n v="0"/>
    <n v="0"/>
    <n v="0"/>
    <n v="0"/>
    <n v="0"/>
    <n v="0"/>
    <n v="0"/>
    <n v="0"/>
    <s v="None"/>
    <n v="0"/>
    <n v="0"/>
    <n v="0"/>
    <n v="1"/>
    <n v="0"/>
    <n v="0"/>
    <n v="0"/>
    <n v="0"/>
    <s v="43855"/>
  </r>
  <r>
    <d v="2024-01-28T00:00:00"/>
    <x v="0"/>
    <x v="8"/>
    <s v="28"/>
    <s v="28 January 2024: In Al-Shati (Beach) Refugee Camp, at least 10 Palestinians were killed, including a nurse of a children's hospital, after a residential building was struck at about 19:00. "/>
    <s v="OPT"/>
    <s v="PSE"/>
    <x v="0"/>
    <s v="Host Government: Military"/>
    <x v="0"/>
    <s v="Firearms"/>
    <s v="IDP/Refugee Camp"/>
    <n v="0"/>
    <n v="0"/>
    <n v="0"/>
    <n v="0"/>
    <n v="0"/>
    <n v="0"/>
    <n v="0"/>
    <n v="0"/>
    <n v="0"/>
    <n v="0"/>
    <n v="1"/>
    <n v="0"/>
    <n v="0"/>
    <n v="0"/>
    <s v="None"/>
    <n v="0"/>
    <n v="0"/>
    <n v="0"/>
    <n v="1"/>
    <n v="0"/>
    <n v="0"/>
    <n v="0"/>
    <n v="0"/>
    <s v="43937"/>
  </r>
  <r>
    <d v="2024-01-27T00:00:00"/>
    <x v="0"/>
    <x v="8"/>
    <s v="27"/>
    <s v="27 January 2024: A PRCS hospital denied claims by Israeli forces of the presence of armed individuals inside the facility and appealed to the international community to intervene."/>
    <s v="OPT"/>
    <s v="PSE"/>
    <x v="0"/>
    <s v="Host Government: Military"/>
    <x v="0"/>
    <s v="Not Applicable: No Direct Violence"/>
    <s v="Communication"/>
    <n v="0"/>
    <n v="0"/>
    <n v="0"/>
    <n v="0"/>
    <n v="0"/>
    <n v="0"/>
    <n v="0"/>
    <n v="0"/>
    <n v="0"/>
    <n v="0"/>
    <n v="0"/>
    <n v="0"/>
    <n v="0"/>
    <n v="0"/>
    <s v="None"/>
    <n v="0"/>
    <n v="0"/>
    <n v="0"/>
    <n v="1"/>
    <n v="0"/>
    <n v="0"/>
    <n v="0"/>
    <n v="0"/>
    <s v="43917"/>
  </r>
  <r>
    <d v="2024-01-27T00:00:00"/>
    <x v="0"/>
    <x v="8"/>
    <s v="27"/>
    <s v="27 January 2024: The vicinity of PRCS headquarters continued to be bombarded by Israeli forces."/>
    <s v="OPT"/>
    <s v="PSE"/>
    <x v="0"/>
    <s v="Host Government: Military"/>
    <x v="0"/>
    <s v="Unspecified Explosive"/>
    <s v="Health Building"/>
    <n v="0"/>
    <n v="0"/>
    <n v="0"/>
    <n v="0"/>
    <n v="1"/>
    <n v="0"/>
    <n v="0"/>
    <n v="0"/>
    <n v="0"/>
    <n v="0"/>
    <n v="0"/>
    <n v="0"/>
    <n v="0"/>
    <n v="0"/>
    <s v="None"/>
    <n v="0"/>
    <n v="0"/>
    <n v="0"/>
    <n v="1"/>
    <n v="0"/>
    <n v="0"/>
    <n v="0"/>
    <n v="0"/>
    <s v="43916"/>
  </r>
  <r>
    <d v="2024-01-27T00:00:00"/>
    <x v="0"/>
    <x v="8"/>
    <s v="27"/>
    <s v="27 January 2024: Houses in the vicinity of a hospital were hit by Israeli airstrikes."/>
    <s v="OPT"/>
    <s v="PSE"/>
    <x v="0"/>
    <s v="Host Government: Military"/>
    <x v="0"/>
    <s v="Aerial Bomb: Plane"/>
    <s v="Health Building"/>
    <n v="0"/>
    <n v="0"/>
    <n v="0"/>
    <n v="0"/>
    <n v="1"/>
    <n v="0"/>
    <n v="0"/>
    <n v="0"/>
    <n v="0"/>
    <n v="0"/>
    <n v="0"/>
    <n v="0"/>
    <n v="0"/>
    <n v="0"/>
    <s v="None"/>
    <n v="0"/>
    <n v="0"/>
    <n v="0"/>
    <n v="1"/>
    <n v="0"/>
    <n v="0"/>
    <n v="0"/>
    <n v="0"/>
    <s v="43787"/>
  </r>
  <r>
    <d v="2024-01-27T00:00:00"/>
    <x v="0"/>
    <x v="8"/>
    <s v="27"/>
    <s v="27 January 2024: A displaced person was shot and killed in the vicinity of a besieged PRCS hospital."/>
    <s v="OPT"/>
    <s v="PSE"/>
    <x v="0"/>
    <s v="Host Government: Military"/>
    <x v="0"/>
    <s v="Firearms"/>
    <s v="Health Building"/>
    <n v="0"/>
    <n v="0"/>
    <n v="0"/>
    <n v="0"/>
    <n v="1"/>
    <n v="0"/>
    <n v="0"/>
    <n v="0"/>
    <n v="0"/>
    <n v="0"/>
    <n v="0"/>
    <n v="0"/>
    <n v="0"/>
    <n v="0"/>
    <s v="None"/>
    <n v="0"/>
    <n v="0"/>
    <n v="0"/>
    <n v="1"/>
    <n v="0"/>
    <n v="0"/>
    <n v="0"/>
    <n v="0"/>
    <s v="43889"/>
  </r>
  <r>
    <d v="2024-01-27T00:00:00"/>
    <x v="0"/>
    <x v="8"/>
    <s v="27"/>
    <s v="27 January 2024: Shelling in the vicinity of a hospital was reported. "/>
    <s v="OPT"/>
    <s v="PSE"/>
    <x v="0"/>
    <s v="Host Government: Military"/>
    <x v="0"/>
    <s v="Shelling"/>
    <s v="Health Building"/>
    <n v="0"/>
    <n v="0"/>
    <n v="0"/>
    <n v="0"/>
    <n v="1"/>
    <n v="0"/>
    <n v="0"/>
    <n v="0"/>
    <n v="0"/>
    <n v="1"/>
    <n v="0"/>
    <n v="0"/>
    <n v="0"/>
    <n v="0"/>
    <s v="None"/>
    <n v="0"/>
    <n v="0"/>
    <n v="0"/>
    <n v="1"/>
    <n v="0"/>
    <n v="0"/>
    <n v="0"/>
    <n v="0"/>
    <s v="43986"/>
  </r>
  <r>
    <d v="2024-01-26T00:00:00"/>
    <x v="0"/>
    <x v="8"/>
    <s v="26"/>
    <s v="26 January 2024: Israeli airstrikes and artillery shelling was reported in the vicinity of a medical complex. Structures and the yards of the complex were also fired upon by Israeli drone fire."/>
    <s v="OPT"/>
    <s v="PSE"/>
    <x v="0"/>
    <s v="Host Government: Military"/>
    <x v="0"/>
    <s v="Aerial Bomb: Drone"/>
    <s v="Health Building"/>
    <n v="0"/>
    <n v="1"/>
    <n v="0"/>
    <n v="0"/>
    <n v="1"/>
    <n v="0"/>
    <n v="0"/>
    <n v="0"/>
    <n v="0"/>
    <n v="0"/>
    <n v="0"/>
    <n v="0"/>
    <n v="0"/>
    <n v="0"/>
    <s v="None"/>
    <n v="0"/>
    <n v="0"/>
    <n v="0"/>
    <n v="1"/>
    <n v="0"/>
    <n v="0"/>
    <n v="0"/>
    <n v="0"/>
    <s v="43832"/>
  </r>
  <r>
    <d v="2024-01-26T00:00:00"/>
    <x v="0"/>
    <x v="8"/>
    <s v="26"/>
    <s v="26 January 2024: Civilians inside a hospital were forced to leave by Isreli forces who surrounded the hospital with tanks. Journalists and displaced individuals attempting to leave the hospital, however, were reportedly fired at. Between 300 and 350 patients remained at the hospital, unable to evacuate due to the danger."/>
    <s v="OPT"/>
    <s v="PSE"/>
    <x v="0"/>
    <s v="Host Government: Military"/>
    <x v="0"/>
    <s v="Firearms"/>
    <s v="Health Building"/>
    <n v="0"/>
    <n v="0"/>
    <n v="0"/>
    <n v="0"/>
    <n v="1"/>
    <n v="0"/>
    <n v="0"/>
    <n v="0"/>
    <n v="0"/>
    <n v="0"/>
    <n v="0"/>
    <n v="0"/>
    <n v="0"/>
    <n v="0"/>
    <s v="None"/>
    <n v="0"/>
    <n v="0"/>
    <n v="0"/>
    <n v="1"/>
    <n v="0"/>
    <n v="0"/>
    <n v="0"/>
    <n v="0"/>
    <s v="43893"/>
  </r>
  <r>
    <d v="2024-01-26T00:00:00"/>
    <x v="0"/>
    <x v="8"/>
    <s v="26"/>
    <s v="26 January 2024: Israeli forces continued to besiege a hospital, restricting all movement in the area. "/>
    <s v="OPT"/>
    <s v="PSE"/>
    <x v="0"/>
    <s v="Host Government: Military"/>
    <x v="0"/>
    <s v="Firearms"/>
    <s v="Health Building"/>
    <n v="0"/>
    <n v="0"/>
    <n v="0"/>
    <n v="0"/>
    <n v="0"/>
    <n v="0"/>
    <n v="0"/>
    <n v="0"/>
    <n v="0"/>
    <n v="1"/>
    <n v="0"/>
    <n v="0"/>
    <n v="0"/>
    <n v="0"/>
    <s v="None"/>
    <n v="0"/>
    <n v="0"/>
    <n v="0"/>
    <n v="1"/>
    <n v="0"/>
    <n v="0"/>
    <n v="0"/>
    <n v="0"/>
    <s v="43984"/>
  </r>
  <r>
    <d v="2024-01-26T00:00:00"/>
    <x v="0"/>
    <x v="8"/>
    <s v="26"/>
    <s v="26 January 2024: The vicinity of a hospital was hit by Israeli military strikes, fragments of artillery shelling scattered inside it. Medical teams were unable to reach the casualties. "/>
    <s v="OPT"/>
    <s v="PSE"/>
    <x v="0"/>
    <s v="Host Government: Military"/>
    <x v="0"/>
    <s v="Shelling"/>
    <s v="Health Building"/>
    <n v="0"/>
    <n v="0"/>
    <n v="0"/>
    <n v="0"/>
    <n v="1"/>
    <n v="0"/>
    <n v="0"/>
    <n v="0"/>
    <n v="0"/>
    <n v="0"/>
    <n v="0"/>
    <n v="0"/>
    <n v="0"/>
    <n v="0"/>
    <s v="None"/>
    <n v="0"/>
    <n v="0"/>
    <n v="0"/>
    <n v="1"/>
    <n v="0"/>
    <n v="0"/>
    <n v="0"/>
    <n v="0"/>
    <s v="43810"/>
  </r>
  <r>
    <d v="2024-01-26T00:00:00"/>
    <x v="0"/>
    <x v="8"/>
    <s v="26"/>
    <s v="26 January 2024: A hospital suffered a complete power outage due to fuel shortages."/>
    <s v="OPT"/>
    <s v="PSE"/>
    <x v="0"/>
    <s v="Host Government: Military"/>
    <x v="0"/>
    <s v="Not Applicable: No Direct Violence"/>
    <s v="Health Building"/>
    <n v="0"/>
    <n v="0"/>
    <n v="0"/>
    <n v="0"/>
    <n v="0"/>
    <n v="0"/>
    <n v="0"/>
    <n v="0"/>
    <n v="0"/>
    <n v="0"/>
    <n v="0"/>
    <n v="0"/>
    <n v="0"/>
    <n v="0"/>
    <s v="None"/>
    <n v="0"/>
    <n v="0"/>
    <n v="0"/>
    <n v="1"/>
    <n v="0"/>
    <n v="0"/>
    <n v="0"/>
    <n v="0"/>
    <s v="43919"/>
  </r>
  <r>
    <d v="2024-01-25T00:00:00"/>
    <x v="0"/>
    <x v="8"/>
    <s v="25"/>
    <s v="As reported on, 25 January 2024: A multi UN-agency team were unable to evacuate all victims of an attack on a training centre to hospital due to intense fighting. One patient died en route. "/>
    <s v="OPT"/>
    <s v="PSE"/>
    <x v="0"/>
    <s v="Host Government: Military"/>
    <x v="0"/>
    <s v="Shelling"/>
    <s v="Open Space"/>
    <n v="0"/>
    <n v="0"/>
    <n v="0"/>
    <n v="0"/>
    <n v="0"/>
    <n v="0"/>
    <n v="0"/>
    <n v="0"/>
    <n v="0"/>
    <n v="1"/>
    <n v="0"/>
    <n v="0"/>
    <n v="0"/>
    <n v="0"/>
    <s v="None"/>
    <n v="0"/>
    <n v="0"/>
    <n v="0"/>
    <n v="1"/>
    <n v="0"/>
    <n v="0"/>
    <n v="0"/>
    <n v="0"/>
    <s v="44061"/>
  </r>
  <r>
    <d v="2024-01-25T00:00:00"/>
    <x v="0"/>
    <x v="8"/>
    <s v="25"/>
    <s v="25 January 2024: A hospital, which was previously designated as minimally functioning, was no longer operational, with reports of patients, who had just undergone critical operations, having to flee the facility. "/>
    <s v="OPT"/>
    <s v="PSE"/>
    <x v="0"/>
    <s v="Host Government: Military"/>
    <x v="0"/>
    <s v="Aerial Bomb: Plane"/>
    <s v="Health Building"/>
    <n v="0"/>
    <n v="0"/>
    <n v="0"/>
    <n v="0"/>
    <n v="1"/>
    <n v="0"/>
    <n v="0"/>
    <n v="0"/>
    <n v="0"/>
    <n v="1"/>
    <n v="0"/>
    <n v="0"/>
    <n v="0"/>
    <n v="0"/>
    <s v="None"/>
    <n v="0"/>
    <n v="0"/>
    <n v="0"/>
    <n v="1"/>
    <n v="0"/>
    <n v="0"/>
    <n v="0"/>
    <n v="0"/>
    <s v="44039"/>
  </r>
  <r>
    <d v="2024-01-25T00:00:00"/>
    <x v="0"/>
    <x v="8"/>
    <s v="25"/>
    <s v="25 January 2024: An Israeli quadcopter opened fire in the backyard of a hospital."/>
    <s v="OPT"/>
    <s v="PSE"/>
    <x v="0"/>
    <s v="Host Government: Military"/>
    <x v="0"/>
    <s v="Aerial Bomb: Drone"/>
    <s v="Health Building"/>
    <n v="0"/>
    <n v="0"/>
    <n v="0"/>
    <n v="0"/>
    <n v="1"/>
    <n v="0"/>
    <n v="0"/>
    <n v="0"/>
    <n v="0"/>
    <n v="0"/>
    <n v="0"/>
    <n v="0"/>
    <n v="0"/>
    <n v="0"/>
    <s v="None"/>
    <n v="0"/>
    <n v="0"/>
    <n v="0"/>
    <n v="1"/>
    <n v="0"/>
    <n v="0"/>
    <n v="0"/>
    <n v="0"/>
    <s v="43786"/>
  </r>
  <r>
    <d v="2024-01-25T00:00:00"/>
    <x v="0"/>
    <x v="8"/>
    <s v="25"/>
    <s v="25 January 2024: The vicinity of a hospital was subjected to intense Israeli artillery shelling, and Israeli drones firing in the courtyards and towards the buildings."/>
    <s v="OPT"/>
    <s v="PSE"/>
    <x v="0"/>
    <s v="Host Government: Military"/>
    <x v="0"/>
    <s v="Aerial Bomb: Drone"/>
    <s v="Health Building"/>
    <n v="0"/>
    <n v="0"/>
    <n v="0"/>
    <n v="0"/>
    <n v="1"/>
    <n v="0"/>
    <n v="0"/>
    <n v="0"/>
    <n v="0"/>
    <n v="0"/>
    <n v="0"/>
    <n v="0"/>
    <n v="0"/>
    <n v="0"/>
    <s v="None"/>
    <n v="0"/>
    <n v="0"/>
    <n v="0"/>
    <n v="1"/>
    <n v="0"/>
    <n v="0"/>
    <n v="0"/>
    <n v="0"/>
    <s v="43790"/>
  </r>
  <r>
    <d v="2024-01-25T00:00:00"/>
    <x v="0"/>
    <x v="8"/>
    <s v="25"/>
    <s v="25 January 2024: A hospital was operating at 10% of its capacity due to the Israeli siege and bombardment. The hospital has run out of anaesthesia drugs, painkillers, and food. "/>
    <s v="OPT"/>
    <s v="PSE"/>
    <x v="0"/>
    <s v="Host Government: Military"/>
    <x v="0"/>
    <s v="Aerial Bomb: Plane"/>
    <s v="Health Building"/>
    <n v="0"/>
    <n v="0"/>
    <n v="0"/>
    <n v="0"/>
    <n v="0"/>
    <n v="0"/>
    <n v="0"/>
    <n v="0"/>
    <n v="0"/>
    <n v="0"/>
    <n v="0"/>
    <n v="0"/>
    <n v="0"/>
    <n v="0"/>
    <s v="None"/>
    <n v="0"/>
    <n v="0"/>
    <n v="0"/>
    <n v="1"/>
    <n v="0"/>
    <n v="0"/>
    <n v="0"/>
    <n v="0"/>
    <s v="43959"/>
  </r>
  <r>
    <d v="2024-01-25T00:00:00"/>
    <x v="0"/>
    <x v="8"/>
    <s v="25"/>
    <s v="25 January 2024: A paediatrics and neonatology specialist for a Red Cross hospital was killed alongside his daughter and son by Israeli forces."/>
    <s v="OPT"/>
    <s v="PSE"/>
    <x v="0"/>
    <s v="Host Government: Military"/>
    <x v="0"/>
    <s v="Firearms"/>
    <s v="No Information"/>
    <n v="0"/>
    <n v="0"/>
    <n v="0"/>
    <n v="0"/>
    <n v="0"/>
    <n v="0"/>
    <n v="0"/>
    <n v="0"/>
    <n v="0"/>
    <n v="0"/>
    <n v="1"/>
    <n v="0"/>
    <n v="0"/>
    <n v="0"/>
    <s v="None"/>
    <n v="0"/>
    <n v="0"/>
    <n v="0"/>
    <n v="1"/>
    <n v="0"/>
    <n v="0"/>
    <n v="0"/>
    <n v="0"/>
    <s v="70547"/>
  </r>
  <r>
    <d v="2024-01-24T00:00:00"/>
    <x v="0"/>
    <x v="8"/>
    <s v="24"/>
    <s v="24 January 2024: No one could enter or exit a hospital due to ongoing bombardments in the vicinity, including 400 dialysis patients in need of support."/>
    <s v="OPT"/>
    <s v="PSE"/>
    <x v="0"/>
    <s v="Host Government: Military"/>
    <x v="0"/>
    <s v="Aerial Bomb: Plane"/>
    <s v="Health Building"/>
    <n v="0"/>
    <n v="0"/>
    <n v="0"/>
    <n v="0"/>
    <n v="1"/>
    <n v="0"/>
    <n v="0"/>
    <n v="0"/>
    <n v="0"/>
    <n v="1"/>
    <n v="0"/>
    <n v="0"/>
    <n v="0"/>
    <n v="0"/>
    <s v="None"/>
    <n v="0"/>
    <n v="0"/>
    <n v="0"/>
    <n v="1"/>
    <n v="0"/>
    <n v="0"/>
    <n v="0"/>
    <n v="0"/>
    <s v="43948"/>
  </r>
  <r>
    <d v="2024-01-24T00:00:00"/>
    <x v="0"/>
    <x v="8"/>
    <s v="24"/>
    <s v="24 January 2024: One of only three hospitals in the area providing maternity services was not able to receive patients or supplies due to the presence of Israeli military in the area. The NGO-supported hospital was providing minimal services only for those within its compounds. "/>
    <s v="OPT"/>
    <s v="PSE"/>
    <x v="0"/>
    <s v="Host Government: Military"/>
    <x v="0"/>
    <s v="Firearms"/>
    <s v="Health Building"/>
    <n v="0"/>
    <n v="0"/>
    <n v="0"/>
    <n v="0"/>
    <n v="0"/>
    <n v="0"/>
    <n v="0"/>
    <n v="0"/>
    <n v="0"/>
    <n v="1"/>
    <n v="0"/>
    <n v="0"/>
    <n v="0"/>
    <n v="0"/>
    <s v="None"/>
    <n v="0"/>
    <n v="0"/>
    <n v="0"/>
    <n v="1"/>
    <n v="0"/>
    <n v="0"/>
    <n v="0"/>
    <n v="0"/>
    <s v="43957"/>
  </r>
  <r>
    <d v="2024-01-24T00:00:00"/>
    <x v="0"/>
    <x v="8"/>
    <s v="24"/>
    <s v="24 January 2024: A hospital was at risk of closure due to the issuance of evacuation orders in adjacent areas and the ongoing conduct of hostilities nearby. "/>
    <s v="OPT"/>
    <s v="PSE"/>
    <x v="0"/>
    <s v="Host Government: Military"/>
    <x v="0"/>
    <s v="Aerial Bomb: Plane"/>
    <s v="Health Building"/>
    <n v="0"/>
    <n v="0"/>
    <n v="0"/>
    <n v="0"/>
    <n v="0"/>
    <n v="0"/>
    <n v="0"/>
    <n v="0"/>
    <n v="0"/>
    <n v="1"/>
    <n v="0"/>
    <n v="0"/>
    <n v="0"/>
    <n v="0"/>
    <s v="None"/>
    <n v="0"/>
    <n v="0"/>
    <n v="0"/>
    <n v="1"/>
    <n v="0"/>
    <n v="0"/>
    <n v="0"/>
    <n v="0"/>
    <s v="43964"/>
  </r>
  <r>
    <d v="2024-01-24T00:00:00"/>
    <x v="0"/>
    <x v="8"/>
    <s v="24"/>
    <s v="25 January 2024: An ambulance driver and three civilians were injured after being assaulted by Israeli forces who stormed the village, raided several homes and converted their rooftops into military observation points and attacked residents. "/>
    <s v="OPT"/>
    <s v="PSE"/>
    <x v="1"/>
    <s v="Host Government: Military"/>
    <x v="0"/>
    <s v="Firearms"/>
    <s v="Project Site"/>
    <n v="0"/>
    <n v="0"/>
    <n v="0"/>
    <n v="0"/>
    <n v="0"/>
    <n v="0"/>
    <n v="0"/>
    <n v="0"/>
    <n v="0"/>
    <n v="0"/>
    <n v="0"/>
    <n v="1"/>
    <n v="0"/>
    <n v="0"/>
    <s v="None"/>
    <n v="0"/>
    <n v="0"/>
    <n v="0"/>
    <n v="1"/>
    <n v="0"/>
    <n v="0"/>
    <n v="0"/>
    <n v="0"/>
    <s v="43789"/>
  </r>
  <r>
    <d v="2024-01-24T00:00:00"/>
    <x v="0"/>
    <x v="8"/>
    <s v="24"/>
    <s v="24 January 2024: An orthopaedic surgeon was arrested by Israeli forces. He was released on 01 July. "/>
    <s v="OPT"/>
    <s v="PSE"/>
    <x v="0"/>
    <s v="Host Government: Military"/>
    <x v="0"/>
    <s v="Firearms"/>
    <s v="No Information"/>
    <n v="0"/>
    <n v="0"/>
    <n v="0"/>
    <n v="0"/>
    <n v="0"/>
    <n v="0"/>
    <n v="0"/>
    <n v="0"/>
    <n v="0"/>
    <n v="0"/>
    <n v="0"/>
    <n v="0"/>
    <n v="0"/>
    <n v="1"/>
    <s v="Freed"/>
    <n v="0"/>
    <n v="0"/>
    <n v="0"/>
    <n v="1"/>
    <n v="0"/>
    <n v="0"/>
    <n v="0"/>
    <n v="0"/>
    <s v="43788"/>
  </r>
  <r>
    <d v="2024-01-24T00:00:00"/>
    <x v="0"/>
    <x v="8"/>
    <s v="24"/>
    <s v="24 January 2024: Three displaced people were killed and two others were injured when Israeli forces hit the front of the northern gate of the PRCS headquarters. "/>
    <s v="OPT"/>
    <s v="PSE"/>
    <x v="0"/>
    <s v="Host Government: Military"/>
    <x v="0"/>
    <s v="No Information on the Weapon Used"/>
    <s v="Compound/Office Building"/>
    <n v="0"/>
    <n v="0"/>
    <n v="0"/>
    <n v="0"/>
    <n v="0"/>
    <n v="0"/>
    <n v="0"/>
    <n v="0"/>
    <n v="0"/>
    <n v="0"/>
    <n v="0"/>
    <n v="0"/>
    <n v="0"/>
    <n v="0"/>
    <s v="None"/>
    <n v="0"/>
    <n v="0"/>
    <n v="0"/>
    <n v="1"/>
    <n v="0"/>
    <n v="0"/>
    <n v="0"/>
    <n v="0"/>
    <s v="43785"/>
  </r>
  <r>
    <d v="2024-01-24T00:00:00"/>
    <x v="0"/>
    <x v="8"/>
    <s v="24"/>
    <s v="24 January 2024: Israeli forces shelled the vicinity of a hospital. "/>
    <s v="OPT"/>
    <s v="PSE"/>
    <x v="0"/>
    <s v="Host Government: Military"/>
    <x v="0"/>
    <s v="Shelling"/>
    <s v="Health Building"/>
    <n v="0"/>
    <n v="0"/>
    <n v="0"/>
    <n v="0"/>
    <n v="1"/>
    <n v="0"/>
    <n v="0"/>
    <n v="0"/>
    <n v="0"/>
    <n v="0"/>
    <n v="0"/>
    <n v="0"/>
    <n v="0"/>
    <n v="0"/>
    <s v="None"/>
    <n v="0"/>
    <n v="0"/>
    <n v="0"/>
    <n v="1"/>
    <n v="0"/>
    <n v="0"/>
    <n v="0"/>
    <n v="0"/>
    <s v="43784"/>
  </r>
  <r>
    <d v="2024-01-24T00:00:00"/>
    <x v="0"/>
    <x v="8"/>
    <s v="24"/>
    <s v="24 January 2024: A hospital was at risk of closure due to the issuance of evacuation orders in adjacent areas and the ongoing conduct of hostilities nearby. Together with another hospital, it was one of the only two referral hospitals that could provide advanced surgical and medical emergency services with large bed capacities."/>
    <s v="OPT"/>
    <s v="PSE"/>
    <x v="0"/>
    <s v="Host Government: Military"/>
    <x v="0"/>
    <s v="Aerial Bomb: Plane"/>
    <s v="Health Building"/>
    <n v="0"/>
    <n v="0"/>
    <n v="0"/>
    <n v="0"/>
    <n v="0"/>
    <n v="0"/>
    <n v="0"/>
    <n v="0"/>
    <n v="0"/>
    <n v="0"/>
    <n v="0"/>
    <n v="0"/>
    <n v="0"/>
    <n v="0"/>
    <s v="None"/>
    <n v="0"/>
    <n v="0"/>
    <n v="0"/>
    <n v="1"/>
    <n v="0"/>
    <n v="0"/>
    <n v="0"/>
    <n v="0"/>
    <s v="44041"/>
  </r>
  <r>
    <d v="2024-01-24T00:00:00"/>
    <x v="0"/>
    <x v="8"/>
    <s v="24"/>
    <s v="24 January 2024: Movement around a Red Cross hospital and headquarters was restricted and enforced with a curfew."/>
    <s v="OPT"/>
    <s v="PSE"/>
    <x v="0"/>
    <s v="Host Government: Military"/>
    <x v="0"/>
    <s v="Not Applicable: No Direct Violence"/>
    <s v="Administration"/>
    <n v="0"/>
    <n v="0"/>
    <n v="0"/>
    <n v="0"/>
    <n v="0"/>
    <n v="0"/>
    <n v="0"/>
    <n v="0"/>
    <n v="0"/>
    <n v="1"/>
    <n v="0"/>
    <n v="0"/>
    <n v="0"/>
    <n v="0"/>
    <s v="None"/>
    <n v="0"/>
    <n v="0"/>
    <n v="0"/>
    <n v="1"/>
    <n v="0"/>
    <n v="0"/>
    <n v="0"/>
    <n v="0"/>
    <s v="44049"/>
  </r>
  <r>
    <d v="2024-01-24T00:00:00"/>
    <x v="0"/>
    <x v="8"/>
    <s v="24"/>
    <s v="As reported on 24 January 2024: A bus belonging to a cancer LNGO was crushed by Israeli forces. "/>
    <s v="OPT"/>
    <s v="PSE"/>
    <x v="3"/>
    <s v="Host Government: Military"/>
    <x v="0"/>
    <s v="Other Weapon"/>
    <s v="Road"/>
    <n v="0"/>
    <n v="0"/>
    <n v="0"/>
    <n v="0"/>
    <n v="0"/>
    <n v="1"/>
    <n v="0"/>
    <n v="0"/>
    <n v="0"/>
    <n v="0"/>
    <n v="0"/>
    <n v="0"/>
    <n v="0"/>
    <n v="0"/>
    <s v="None"/>
    <n v="0"/>
    <n v="0"/>
    <n v="0"/>
    <n v="1"/>
    <n v="0"/>
    <n v="0"/>
    <n v="0"/>
    <n v="0"/>
    <s v="44153"/>
  </r>
  <r>
    <d v="2024-01-23T00:00:00"/>
    <x v="0"/>
    <x v="8"/>
    <s v="23"/>
    <s v="23 January 2024: The vicinity of a hospital was hit by Israeli forces."/>
    <s v="OPT"/>
    <s v="PSE"/>
    <x v="0"/>
    <s v="Host Government: Military"/>
    <x v="0"/>
    <s v="Unspecified Explosive"/>
    <s v="Health Building"/>
    <n v="0"/>
    <n v="0"/>
    <n v="0"/>
    <n v="0"/>
    <n v="1"/>
    <n v="0"/>
    <n v="0"/>
    <n v="0"/>
    <n v="0"/>
    <n v="0"/>
    <n v="0"/>
    <n v="0"/>
    <n v="0"/>
    <n v="0"/>
    <s v="None"/>
    <n v="0"/>
    <n v="0"/>
    <n v="0"/>
    <n v="1"/>
    <n v="0"/>
    <n v="0"/>
    <n v="0"/>
    <n v="0"/>
    <s v="43766"/>
  </r>
  <r>
    <d v="2024-01-23T00:00:00"/>
    <x v="0"/>
    <x v="8"/>
    <s v="23"/>
    <s v="23 January 2024: A hospital was surrounded by Israeli tanks. _x000d__x000a_"/>
    <s v="OPT"/>
    <s v="PSE"/>
    <x v="0"/>
    <s v="Host Government: Military"/>
    <x v="0"/>
    <s v="Other Weapon"/>
    <s v="Health Building"/>
    <n v="0"/>
    <n v="0"/>
    <n v="0"/>
    <n v="0"/>
    <n v="0"/>
    <n v="0"/>
    <n v="0"/>
    <n v="0"/>
    <n v="0"/>
    <n v="0"/>
    <n v="0"/>
    <n v="0"/>
    <n v="0"/>
    <n v="0"/>
    <s v="None"/>
    <n v="0"/>
    <n v="0"/>
    <n v="0"/>
    <n v="1"/>
    <n v="0"/>
    <n v="0"/>
    <n v="0"/>
    <n v="0"/>
    <s v="43769"/>
  </r>
  <r>
    <d v="2024-01-23T00:00:00"/>
    <x v="0"/>
    <x v="8"/>
    <s v="23"/>
    <s v="23 January 2024: The PRCSs headquarters was hit with Israeli artillery shelling and gunfire from Israeli drones, resulting in injuries among displaced individuals who sought safety at the premises."/>
    <s v="OPT"/>
    <s v="PSE"/>
    <x v="0"/>
    <s v="Host Government: Military"/>
    <x v="0"/>
    <s v="Artillery"/>
    <s v="Health Building"/>
    <n v="0"/>
    <n v="1"/>
    <n v="0"/>
    <n v="0"/>
    <n v="0"/>
    <n v="0"/>
    <n v="0"/>
    <n v="0"/>
    <n v="0"/>
    <n v="0"/>
    <n v="0"/>
    <n v="0"/>
    <n v="0"/>
    <n v="0"/>
    <s v="None"/>
    <n v="0"/>
    <n v="0"/>
    <n v="0"/>
    <n v="1"/>
    <n v="0"/>
    <n v="0"/>
    <n v="0"/>
    <n v="0"/>
    <s v="43744"/>
  </r>
  <r>
    <d v="2024-01-23T00:00:00"/>
    <x v="0"/>
    <x v="8"/>
    <s v="23"/>
    <s v="23 January 2024: PRCS ambulances were unable to reach the injured in the area due to continued gunfire from Israeli drones targeting anyone moving around the PRCS Hospital._x000a_"/>
    <s v="OPT"/>
    <s v="PSE"/>
    <x v="0"/>
    <s v="Host Government: Military"/>
    <x v="0"/>
    <s v="Aerial Bomb: Drone"/>
    <s v="Road"/>
    <n v="0"/>
    <n v="0"/>
    <n v="0"/>
    <n v="0"/>
    <n v="1"/>
    <n v="0"/>
    <n v="0"/>
    <n v="0"/>
    <n v="0"/>
    <n v="1"/>
    <n v="0"/>
    <n v="0"/>
    <n v="0"/>
    <n v="0"/>
    <s v="None"/>
    <n v="0"/>
    <n v="0"/>
    <n v="0"/>
    <n v="1"/>
    <n v="0"/>
    <n v="0"/>
    <n v="0"/>
    <n v="0"/>
    <s v="43745"/>
  </r>
  <r>
    <d v="2024-01-23T00:00:00"/>
    <x v="0"/>
    <x v="8"/>
    <s v="23"/>
    <s v="23 January 2024: The vicinity of a PRCS hospital continued to be bombarded by Israeli forces."/>
    <s v="OPT"/>
    <s v="PSE"/>
    <x v="0"/>
    <s v="Host Government: Military"/>
    <x v="0"/>
    <s v="Unspecified Explosive"/>
    <s v="Health Building"/>
    <n v="0"/>
    <n v="0"/>
    <n v="0"/>
    <n v="0"/>
    <n v="1"/>
    <n v="0"/>
    <n v="0"/>
    <n v="0"/>
    <n v="0"/>
    <n v="0"/>
    <n v="0"/>
    <n v="0"/>
    <n v="0"/>
    <n v="0"/>
    <s v="None"/>
    <n v="0"/>
    <n v="0"/>
    <n v="0"/>
    <n v="1"/>
    <n v="0"/>
    <n v="0"/>
    <n v="0"/>
    <n v="0"/>
    <s v="43753"/>
  </r>
  <r>
    <d v="2024-01-23T00:00:00"/>
    <x v="0"/>
    <x v="8"/>
    <s v="23"/>
    <s v="23 January 2024: In an unspecified location in the Gaza Strip, a male psychology professor was shot and killed by an Israeli sniper. "/>
    <s v="OPT"/>
    <s v="PSE"/>
    <x v="0"/>
    <s v="Host Government: Military"/>
    <x v="0"/>
    <s v="Firearms"/>
    <s v="No Information"/>
    <n v="0"/>
    <n v="0"/>
    <n v="0"/>
    <n v="0"/>
    <n v="0"/>
    <n v="0"/>
    <n v="0"/>
    <n v="0"/>
    <n v="0"/>
    <n v="0"/>
    <n v="1"/>
    <n v="0"/>
    <n v="0"/>
    <n v="0"/>
    <s v="None"/>
    <n v="0"/>
    <n v="0"/>
    <n v="0"/>
    <n v="1"/>
    <n v="0"/>
    <n v="0"/>
    <n v="0"/>
    <n v="0"/>
    <s v="43783"/>
  </r>
  <r>
    <d v="2024-01-23T00:00:00"/>
    <x v="0"/>
    <x v="8"/>
    <s v="23"/>
    <s v="23 January 2024: Heavy fighting was reported in proximity to a hospital."/>
    <s v="OPT"/>
    <s v="PSE"/>
    <x v="0"/>
    <s v="Host Government: Military"/>
    <x v="0"/>
    <s v="Firearms"/>
    <s v="Health Building"/>
    <n v="0"/>
    <n v="0"/>
    <n v="0"/>
    <n v="0"/>
    <n v="1"/>
    <n v="0"/>
    <n v="0"/>
    <n v="0"/>
    <n v="0"/>
    <n v="0"/>
    <n v="0"/>
    <n v="0"/>
    <n v="0"/>
    <n v="0"/>
    <s v="None"/>
    <n v="0"/>
    <n v="0"/>
    <n v="0"/>
    <n v="1"/>
    <n v="0"/>
    <n v="0"/>
    <n v="0"/>
    <n v="0"/>
    <s v="43782"/>
  </r>
  <r>
    <d v="2024-01-23T00:00:00"/>
    <x v="0"/>
    <x v="8"/>
    <s v="23"/>
    <s v="23 January 2024: A hospital was marked for evacuation by Israeli military orders, despite ongoing fighting and roads to and from the building being inaccessible or too dangerous. "/>
    <s v="OPT"/>
    <s v="PSE"/>
    <x v="0"/>
    <s v="Host Government: Military"/>
    <x v="0"/>
    <s v="Not Applicable: No Direct Violence"/>
    <s v="Communication"/>
    <n v="0"/>
    <n v="0"/>
    <n v="0"/>
    <n v="0"/>
    <n v="0"/>
    <n v="0"/>
    <n v="0"/>
    <n v="0"/>
    <n v="0"/>
    <n v="0"/>
    <n v="0"/>
    <n v="0"/>
    <n v="0"/>
    <n v="0"/>
    <s v="None"/>
    <n v="0"/>
    <n v="0"/>
    <n v="0"/>
    <n v="1"/>
    <n v="0"/>
    <n v="0"/>
    <n v="0"/>
    <n v="0"/>
    <s v="43767"/>
  </r>
  <r>
    <d v="2024-01-23T00:00:00"/>
    <x v="0"/>
    <x v="8"/>
    <s v="23"/>
    <s v="23 January 2024: Medical teams working at a hospital had debris falling on them from nearby attacks. Civilians had no access to the hospital. _x000d__x000a_"/>
    <s v="OPT"/>
    <s v="PSE"/>
    <x v="0"/>
    <s v="Host Government: Military"/>
    <x v="0"/>
    <s v="Aerial Bomb: No Information on Platform Type"/>
    <s v="Health Building"/>
    <n v="0"/>
    <n v="0"/>
    <n v="0"/>
    <n v="0"/>
    <n v="1"/>
    <n v="0"/>
    <n v="0"/>
    <n v="0"/>
    <n v="0"/>
    <n v="1"/>
    <n v="0"/>
    <n v="0"/>
    <n v="0"/>
    <n v="0"/>
    <s v="None"/>
    <n v="2"/>
    <n v="0"/>
    <n v="0"/>
    <n v="1"/>
    <n v="0"/>
    <n v="0"/>
    <n v="0"/>
    <n v="0"/>
    <s v="43780"/>
  </r>
  <r>
    <d v="2024-01-23T00:00:00"/>
    <x v="0"/>
    <x v="8"/>
    <s v="23"/>
    <s v="23 January 2024:The vicinity of a hospital was threatened when nearby schools were hit by Israeli artillery."/>
    <s v="OPT"/>
    <s v="PSE"/>
    <x v="0"/>
    <s v="Host Government: Military"/>
    <x v="0"/>
    <s v="Artillery"/>
    <s v="Health Building"/>
    <n v="0"/>
    <n v="0"/>
    <n v="0"/>
    <n v="0"/>
    <n v="1"/>
    <n v="0"/>
    <n v="0"/>
    <n v="0"/>
    <n v="0"/>
    <n v="0"/>
    <n v="0"/>
    <n v="0"/>
    <n v="0"/>
    <n v="0"/>
    <s v="None"/>
    <n v="0"/>
    <n v="0"/>
    <n v="0"/>
    <n v="1"/>
    <n v="0"/>
    <n v="0"/>
    <n v="0"/>
    <n v="0"/>
    <s v="43775"/>
  </r>
  <r>
    <d v="2024-01-23T00:00:00"/>
    <x v="0"/>
    <x v="8"/>
    <s v="23"/>
    <s v="23 January 2024: Buildings inside a hospital were fired at by Israeli tanks._x000d__x000a_"/>
    <s v="OPT"/>
    <s v="PSE"/>
    <x v="0"/>
    <s v="Host Government: Military"/>
    <x v="0"/>
    <s v="Firearms"/>
    <s v="Health Building"/>
    <n v="0"/>
    <n v="1"/>
    <n v="0"/>
    <n v="0"/>
    <n v="0"/>
    <n v="0"/>
    <n v="0"/>
    <n v="0"/>
    <n v="0"/>
    <n v="0"/>
    <n v="0"/>
    <n v="0"/>
    <n v="0"/>
    <n v="0"/>
    <s v="None"/>
    <n v="0"/>
    <n v="0"/>
    <n v="0"/>
    <n v="1"/>
    <n v="0"/>
    <n v="0"/>
    <n v="0"/>
    <n v="0"/>
    <s v="43773"/>
  </r>
  <r>
    <d v="2024-01-23T00:00:00"/>
    <x v="0"/>
    <x v="8"/>
    <s v="23"/>
    <s v="23 January 2024: The entrance of a PRCS hospital was hit with drone gunfire, killing a civilian."/>
    <s v="OPT"/>
    <s v="PSE"/>
    <x v="0"/>
    <s v="Host Government: Military"/>
    <x v="0"/>
    <s v="Aerial Bomb: Drone"/>
    <s v="Health Building"/>
    <n v="0"/>
    <n v="0"/>
    <n v="0"/>
    <n v="0"/>
    <n v="0"/>
    <n v="0"/>
    <n v="0"/>
    <n v="0"/>
    <n v="0"/>
    <n v="0"/>
    <n v="0"/>
    <n v="0"/>
    <n v="0"/>
    <n v="0"/>
    <s v="None"/>
    <n v="0"/>
    <n v="0"/>
    <n v="0"/>
    <n v="1"/>
    <n v="0"/>
    <n v="0"/>
    <n v="0"/>
    <n v="0"/>
    <s v="43755"/>
  </r>
  <r>
    <d v="2024-01-23T00:00:00"/>
    <x v="0"/>
    <x v="8"/>
    <s v="23"/>
    <s v="23 January 2024: Displaced people continued to be targeted by Israeli forces within and around a PRCS hospital._x000d__x000a_"/>
    <s v="OPT"/>
    <s v="PSE"/>
    <x v="0"/>
    <s v="Host Government: Military"/>
    <x v="0"/>
    <s v="Firearms"/>
    <s v="Health Building"/>
    <n v="0"/>
    <n v="0"/>
    <n v="0"/>
    <n v="0"/>
    <n v="1"/>
    <n v="0"/>
    <n v="0"/>
    <n v="0"/>
    <n v="0"/>
    <n v="0"/>
    <n v="0"/>
    <n v="0"/>
    <n v="0"/>
    <n v="0"/>
    <s v="None"/>
    <n v="0"/>
    <n v="0"/>
    <n v="0"/>
    <n v="1"/>
    <n v="0"/>
    <n v="0"/>
    <n v="0"/>
    <n v="0"/>
    <s v="43754"/>
  </r>
  <r>
    <d v="2024-01-23T00:00:00"/>
    <x v="0"/>
    <x v="8"/>
    <s v="23"/>
    <s v="23 January 2024: The upper floors of the specialised surgery building at a hospital was targeted by Israeli tanks."/>
    <s v="OPT"/>
    <s v="PSE"/>
    <x v="0"/>
    <s v="Host Government: Military"/>
    <x v="0"/>
    <s v="Unspecified Explosive"/>
    <s v="Health Building"/>
    <n v="0"/>
    <n v="1"/>
    <n v="0"/>
    <n v="0"/>
    <n v="0"/>
    <n v="0"/>
    <n v="0"/>
    <n v="0"/>
    <n v="0"/>
    <n v="0"/>
    <n v="0"/>
    <n v="0"/>
    <n v="0"/>
    <n v="0"/>
    <s v="None"/>
    <n v="0"/>
    <n v="0"/>
    <n v="0"/>
    <n v="1"/>
    <n v="0"/>
    <n v="0"/>
    <n v="0"/>
    <n v="0"/>
    <s v="43771"/>
  </r>
  <r>
    <d v="2024-01-22T00:00:00"/>
    <x v="0"/>
    <x v="8"/>
    <s v="22"/>
    <s v="22 January 2024: A PRCS hospital reported Israeli tanks in it's vicinity. PRCS reportedly lost contact with their teams in the city due to the ground invasion."/>
    <s v="OPT"/>
    <s v="PSE"/>
    <x v="0"/>
    <s v="Host Government: Military"/>
    <x v="0"/>
    <s v="Firearms"/>
    <s v="Health Building"/>
    <n v="0"/>
    <n v="0"/>
    <n v="0"/>
    <n v="0"/>
    <n v="1"/>
    <n v="0"/>
    <n v="0"/>
    <n v="0"/>
    <n v="0"/>
    <n v="0"/>
    <n v="0"/>
    <n v="0"/>
    <n v="0"/>
    <n v="0"/>
    <s v="None"/>
    <n v="0"/>
    <n v="0"/>
    <n v="0"/>
    <n v="1"/>
    <n v="0"/>
    <n v="0"/>
    <n v="0"/>
    <n v="0"/>
    <s v="43689"/>
  </r>
  <r>
    <d v="2024-01-22T00:00:00"/>
    <x v="0"/>
    <x v="8"/>
    <s v="22"/>
    <s v="22 January 2024: The PRCS ambulance centre was besieged by Israeli forces who targeted anyone attempting to move in the area. Ambulances were unable to reach the wounded."/>
    <s v="OPT"/>
    <s v="PSE"/>
    <x v="0"/>
    <s v="Host Government: Military"/>
    <x v="0"/>
    <s v="Firearms"/>
    <s v="Health Building"/>
    <n v="0"/>
    <n v="0"/>
    <n v="0"/>
    <n v="0"/>
    <n v="0"/>
    <n v="0"/>
    <n v="0"/>
    <n v="0"/>
    <n v="0"/>
    <n v="1"/>
    <n v="0"/>
    <n v="0"/>
    <n v="0"/>
    <n v="0"/>
    <s v="None"/>
    <n v="0"/>
    <n v="0"/>
    <n v="0"/>
    <n v="1"/>
    <n v="0"/>
    <n v="0"/>
    <n v="0"/>
    <n v="0"/>
    <s v="43691"/>
  </r>
  <r>
    <d v="2024-01-22T00:00:00"/>
    <x v="0"/>
    <x v="8"/>
    <s v="22"/>
    <s v="22 January 2024: Health staff were forced to dig graves on hospital grounds due to tanks surrounding the facility and ongoing bombardments. No-one is able to enter or exit the facility."/>
    <s v="OPT"/>
    <s v="PSE"/>
    <x v="0"/>
    <s v="Host Government: Military"/>
    <x v="0"/>
    <s v="Unspecified Explosive"/>
    <s v="Open Space"/>
    <n v="0"/>
    <n v="0"/>
    <n v="0"/>
    <n v="0"/>
    <n v="0"/>
    <n v="0"/>
    <n v="0"/>
    <n v="0"/>
    <n v="0"/>
    <n v="0"/>
    <n v="0"/>
    <n v="0"/>
    <n v="0"/>
    <n v="0"/>
    <s v="None"/>
    <n v="0"/>
    <n v="0"/>
    <n v="0"/>
    <n v="1"/>
    <n v="0"/>
    <n v="0"/>
    <n v="0"/>
    <n v="0"/>
    <s v="43781"/>
  </r>
  <r>
    <d v="2024-01-22T00:00:00"/>
    <x v="0"/>
    <x v="8"/>
    <s v="22"/>
    <s v="22 January 2024: The road leading to a NGO-supported hospital was cut off by Israeli forces."/>
    <s v="OPT"/>
    <s v="PSE"/>
    <x v="0"/>
    <s v="Host Government: Military"/>
    <x v="0"/>
    <s v="Firearms"/>
    <s v="Road"/>
    <n v="0"/>
    <n v="0"/>
    <n v="0"/>
    <n v="0"/>
    <n v="0"/>
    <n v="0"/>
    <n v="0"/>
    <n v="0"/>
    <n v="0"/>
    <n v="1"/>
    <n v="0"/>
    <n v="0"/>
    <n v="0"/>
    <n v="0"/>
    <s v="None"/>
    <n v="0"/>
    <n v="0"/>
    <n v="0"/>
    <n v="1"/>
    <n v="0"/>
    <n v="0"/>
    <n v="0"/>
    <n v="0"/>
    <s v="43741"/>
  </r>
  <r>
    <d v="2024-01-22T00:00:00"/>
    <x v="0"/>
    <x v="8"/>
    <s v="22"/>
    <s v="22 January 2024: The road to a hospital was cut off by Israeli forces, leaving no safe route to evacuate patients. Communication was also cut off."/>
    <s v="OPT"/>
    <s v="PSE"/>
    <x v="0"/>
    <s v="Host Government: Military"/>
    <x v="0"/>
    <s v="Firearms"/>
    <s v="Road"/>
    <n v="0"/>
    <n v="0"/>
    <n v="0"/>
    <n v="0"/>
    <n v="0"/>
    <n v="0"/>
    <n v="0"/>
    <n v="0"/>
    <n v="0"/>
    <n v="1"/>
    <n v="0"/>
    <n v="0"/>
    <n v="0"/>
    <n v="0"/>
    <s v="None"/>
    <n v="0"/>
    <n v="0"/>
    <n v="0"/>
    <n v="1"/>
    <n v="0"/>
    <n v="0"/>
    <n v="0"/>
    <n v="0"/>
    <s v="43738"/>
  </r>
  <r>
    <d v="2024-01-22T00:00:00"/>
    <x v="0"/>
    <x v="8"/>
    <s v="22"/>
    <s v="22 January 2024: The vicinity of a PRCS hospital was hit with a series of intense Israeli strikes. Casualties reported. Patients, wounded people, and IDPs who had taken shelter in the hospital were unable to leave._x000a_"/>
    <s v="OPT"/>
    <s v="PSE"/>
    <x v="0"/>
    <s v="Host Government: Military"/>
    <x v="0"/>
    <s v="Unspecified Explosive"/>
    <s v="Health Building"/>
    <n v="0"/>
    <n v="0"/>
    <n v="0"/>
    <n v="0"/>
    <n v="1"/>
    <n v="0"/>
    <n v="0"/>
    <n v="0"/>
    <n v="0"/>
    <n v="1"/>
    <n v="0"/>
    <n v="0"/>
    <n v="0"/>
    <n v="0"/>
    <s v="None"/>
    <n v="0"/>
    <n v="0"/>
    <n v="0"/>
    <n v="1"/>
    <n v="0"/>
    <n v="0"/>
    <n v="0"/>
    <n v="0"/>
    <s v="43694"/>
  </r>
  <r>
    <d v="2024-01-22T00:00:00"/>
    <x v="0"/>
    <x v="8"/>
    <s v="22"/>
    <s v="22 January 2024: NGO staff at a government hospital reported they could feel the ground shaking and that there was a sense of panic among staff, patients and displaced people sheltering inside the building. "/>
    <s v="OPT"/>
    <s v="PSE"/>
    <x v="0"/>
    <s v="Host Government: Military"/>
    <x v="0"/>
    <s v="Unspecified Explosive"/>
    <s v="Health Building"/>
    <n v="0"/>
    <n v="0"/>
    <n v="0"/>
    <n v="0"/>
    <n v="1"/>
    <n v="0"/>
    <n v="0"/>
    <n v="0"/>
    <n v="0"/>
    <n v="0"/>
    <n v="0"/>
    <n v="0"/>
    <n v="0"/>
    <n v="0"/>
    <s v="None"/>
    <n v="0"/>
    <n v="0"/>
    <n v="0"/>
    <n v="1"/>
    <n v="0"/>
    <n v="0"/>
    <n v="0"/>
    <n v="0"/>
    <s v="43743"/>
  </r>
  <r>
    <d v="2024-01-22T00:00:00"/>
    <x v="0"/>
    <x v="8"/>
    <s v="22"/>
    <s v="22 January 2024: PRCS ambulance teams faced significant difficulties in reaching wounded and injured due to continuous Israeli bombardment in the governorate. Ongoing interference and continuous disruptions in wireless communication reported."/>
    <s v="OPT"/>
    <s v="PSE"/>
    <x v="0"/>
    <s v="Host Government: Military"/>
    <x v="0"/>
    <s v="Firearms"/>
    <s v="Road"/>
    <n v="0"/>
    <n v="0"/>
    <n v="0"/>
    <n v="0"/>
    <n v="0"/>
    <n v="0"/>
    <n v="0"/>
    <n v="0"/>
    <n v="0"/>
    <n v="1"/>
    <n v="0"/>
    <n v="0"/>
    <n v="0"/>
    <n v="0"/>
    <s v="None"/>
    <n v="0"/>
    <n v="0"/>
    <n v="0"/>
    <n v="1"/>
    <n v="0"/>
    <n v="0"/>
    <n v="0"/>
    <n v="0"/>
    <s v="43690"/>
  </r>
  <r>
    <d v="2024-01-22T00:00:00"/>
    <x v="0"/>
    <x v="8"/>
    <s v="22"/>
    <s v="22 January 2024: A NGO-supported hospital was stormed by Israeli forces who detained an unspecified number of health workers. Women and children were ordered to evacuate, with no alternatives for medical assistance in the area."/>
    <s v="OPT"/>
    <s v="PSE"/>
    <x v="0"/>
    <s v="Host Government: Military"/>
    <x v="0"/>
    <s v="Firearms"/>
    <s v="Health Building"/>
    <n v="0"/>
    <n v="0"/>
    <n v="1"/>
    <n v="0"/>
    <n v="0"/>
    <n v="0"/>
    <n v="0"/>
    <n v="0"/>
    <n v="0"/>
    <n v="0"/>
    <n v="0"/>
    <n v="0"/>
    <n v="0"/>
    <n v="1"/>
    <s v="NoInformation"/>
    <n v="0"/>
    <n v="0"/>
    <n v="0"/>
    <n v="1"/>
    <n v="0"/>
    <n v="0"/>
    <n v="0"/>
    <n v="0"/>
    <s v="43742"/>
  </r>
  <r>
    <d v="2024-01-22T00:00:00"/>
    <x v="0"/>
    <x v="8"/>
    <s v="22"/>
    <s v="22 January 2024: Israeli forces stormed a NGO-supported hospital before burning a tower next to it."/>
    <s v="OPT"/>
    <s v="PSE"/>
    <x v="0"/>
    <s v="Host Government: Military"/>
    <x v="0"/>
    <s v="Arson"/>
    <s v="Health Building"/>
    <n v="0"/>
    <n v="0"/>
    <n v="1"/>
    <n v="0"/>
    <n v="0"/>
    <n v="0"/>
    <n v="0"/>
    <n v="0"/>
    <n v="0"/>
    <n v="0"/>
    <n v="0"/>
    <n v="0"/>
    <n v="0"/>
    <n v="0"/>
    <s v="None"/>
    <n v="0"/>
    <n v="0"/>
    <n v="0"/>
    <n v="1"/>
    <n v="0"/>
    <n v="0"/>
    <n v="0"/>
    <n v="0"/>
    <s v="43936"/>
  </r>
  <r>
    <d v="2024-01-22T00:00:00"/>
    <x v="0"/>
    <x v="8"/>
    <s v="22"/>
    <s v="22 January 2024: Israeli forces prevented ambulances from reaching a boy injured during an Israeli raid. He later died. "/>
    <s v="OPT"/>
    <s v="PSE"/>
    <x v="1"/>
    <s v="Host Government: Military"/>
    <x v="0"/>
    <s v="Firearms"/>
    <s v="Project Site"/>
    <n v="0"/>
    <n v="0"/>
    <n v="0"/>
    <n v="0"/>
    <n v="0"/>
    <n v="0"/>
    <n v="0"/>
    <n v="0"/>
    <n v="0"/>
    <n v="1"/>
    <n v="0"/>
    <n v="0"/>
    <n v="0"/>
    <n v="0"/>
    <s v="None"/>
    <n v="0"/>
    <n v="0"/>
    <n v="0"/>
    <n v="1"/>
    <n v="0"/>
    <n v="0"/>
    <n v="0"/>
    <n v="0"/>
    <s v="43792"/>
  </r>
  <r>
    <d v="2024-01-22T00:00:00"/>
    <x v="0"/>
    <x v="8"/>
    <s v="22"/>
    <s v="22 January 2024: A lab technician was killed by an Israeli attack."/>
    <s v="OPT"/>
    <s v="PSE"/>
    <x v="0"/>
    <s v="Host Government: Military"/>
    <x v="0"/>
    <s v="Firearms"/>
    <s v="No Information"/>
    <n v="0"/>
    <n v="0"/>
    <n v="0"/>
    <n v="0"/>
    <n v="0"/>
    <n v="0"/>
    <n v="0"/>
    <n v="0"/>
    <n v="0"/>
    <n v="0"/>
    <n v="1"/>
    <n v="0"/>
    <n v="0"/>
    <n v="0"/>
    <s v="None"/>
    <n v="0"/>
    <n v="0"/>
    <n v="0"/>
    <n v="1"/>
    <n v="0"/>
    <n v="0"/>
    <n v="0"/>
    <n v="0"/>
    <s v="69251"/>
  </r>
  <r>
    <d v="2024-01-22T00:00:00"/>
    <x v="0"/>
    <x v="8"/>
    <s v="22"/>
    <s v="22 January 2024: A nurse was killed after an attack by Israeli forces."/>
    <s v="OPT"/>
    <s v="PSE"/>
    <x v="0"/>
    <s v="Host Government: Military"/>
    <x v="0"/>
    <s v="Firearms"/>
    <s v="No Information"/>
    <n v="0"/>
    <n v="0"/>
    <n v="0"/>
    <n v="0"/>
    <n v="0"/>
    <n v="0"/>
    <n v="0"/>
    <n v="0"/>
    <n v="0"/>
    <n v="0"/>
    <n v="1"/>
    <n v="0"/>
    <n v="0"/>
    <n v="0"/>
    <s v="None"/>
    <n v="0"/>
    <n v="0"/>
    <n v="0"/>
    <n v="1"/>
    <n v="0"/>
    <n v="0"/>
    <n v="0"/>
    <n v="0"/>
    <s v="74252"/>
  </r>
  <r>
    <d v="2024-01-21T00:00:00"/>
    <x v="0"/>
    <x v="8"/>
    <s v="21"/>
    <s v="21 January 2024: A PRCS hospital was surrounded by Israeli fire belts."/>
    <s v="OPT"/>
    <s v="PSE"/>
    <x v="0"/>
    <s v="Host Government: Military"/>
    <x v="0"/>
    <s v="Unspecified Explosive"/>
    <s v="Health Building"/>
    <n v="0"/>
    <n v="0"/>
    <n v="0"/>
    <n v="0"/>
    <n v="1"/>
    <n v="0"/>
    <n v="0"/>
    <n v="0"/>
    <n v="0"/>
    <n v="0"/>
    <n v="0"/>
    <n v="0"/>
    <n v="0"/>
    <n v="0"/>
    <s v="None"/>
    <n v="0"/>
    <n v="0"/>
    <n v="0"/>
    <n v="1"/>
    <n v="0"/>
    <n v="0"/>
    <n v="0"/>
    <n v="0"/>
    <s v="43683"/>
  </r>
  <r>
    <d v="2024-01-21T00:00:00"/>
    <x v="0"/>
    <x v="8"/>
    <s v="21"/>
    <s v="21 January 2024: The vicinity of a hospital was under threat from surrounding Israeli airstrikes and artillery during their advancement. "/>
    <s v="OPT"/>
    <s v="PSE"/>
    <x v="0"/>
    <s v="Host Government: Military"/>
    <x v="0"/>
    <s v="Aerial Bomb: Plane"/>
    <s v="Health Building"/>
    <n v="0"/>
    <n v="0"/>
    <n v="0"/>
    <n v="0"/>
    <n v="1"/>
    <n v="0"/>
    <n v="0"/>
    <n v="0"/>
    <n v="0"/>
    <n v="0"/>
    <n v="0"/>
    <n v="0"/>
    <n v="0"/>
    <n v="0"/>
    <s v="None"/>
    <n v="0"/>
    <n v="0"/>
    <n v="0"/>
    <n v="1"/>
    <n v="0"/>
    <n v="0"/>
    <n v="0"/>
    <n v="0"/>
    <s v="43684"/>
  </r>
  <r>
    <d v="2024-01-21T00:00:00"/>
    <x v="0"/>
    <x v="8"/>
    <s v="21"/>
    <s v="21 January 2024: The head of a Pathology Department was hit by a drone rocket and left to bleed to death. Medics were unable to reach him."/>
    <s v="OPT"/>
    <s v="PSE"/>
    <x v="0"/>
    <s v="Host Government: Military"/>
    <x v="0"/>
    <s v="Rocket"/>
    <s v="Road"/>
    <n v="0"/>
    <n v="0"/>
    <n v="0"/>
    <n v="0"/>
    <n v="0"/>
    <n v="0"/>
    <n v="0"/>
    <n v="0"/>
    <n v="0"/>
    <n v="0"/>
    <n v="1"/>
    <n v="0"/>
    <n v="0"/>
    <n v="0"/>
    <s v="None"/>
    <n v="0"/>
    <n v="0"/>
    <n v="0"/>
    <n v="1"/>
    <n v="0"/>
    <n v="0"/>
    <n v="0"/>
    <n v="0"/>
    <s v="43686"/>
  </r>
  <r>
    <d v="2024-01-20T00:00:00"/>
    <x v="0"/>
    <x v="8"/>
    <s v="20"/>
    <s v="20 January 2024: The vicinity of a PRCS hospital was hit with a series of airstrikes and artillery shelling. casualties reported."/>
    <s v="OPT"/>
    <s v="PSE"/>
    <x v="0"/>
    <s v="Host Government: Military"/>
    <x v="0"/>
    <s v="Aerial Bomb: Plane"/>
    <s v="Health Building"/>
    <n v="0"/>
    <n v="0"/>
    <n v="0"/>
    <n v="0"/>
    <n v="1"/>
    <n v="0"/>
    <n v="0"/>
    <n v="0"/>
    <n v="0"/>
    <n v="0"/>
    <n v="0"/>
    <n v="0"/>
    <n v="0"/>
    <n v="0"/>
    <s v="None"/>
    <n v="0"/>
    <n v="0"/>
    <n v="0"/>
    <n v="1"/>
    <n v="0"/>
    <n v="0"/>
    <n v="0"/>
    <n v="0"/>
    <s v="43682"/>
  </r>
  <r>
    <d v="2024-01-20T00:00:00"/>
    <x v="0"/>
    <x v="8"/>
    <s v="20"/>
    <s v="20 January 2024: The vicinity of a hospital continued to be hit with IDF air-raids and artillery attacks."/>
    <s v="OPT"/>
    <s v="PSE"/>
    <x v="0"/>
    <s v="Host Government: Military"/>
    <x v="0"/>
    <s v="Aerial Bomb: Plane"/>
    <s v="Health Building"/>
    <n v="0"/>
    <n v="0"/>
    <n v="0"/>
    <n v="0"/>
    <n v="1"/>
    <n v="0"/>
    <n v="0"/>
    <n v="0"/>
    <n v="0"/>
    <n v="0"/>
    <n v="0"/>
    <n v="0"/>
    <n v="0"/>
    <n v="0"/>
    <s v="None"/>
    <n v="0"/>
    <n v="0"/>
    <n v="0"/>
    <n v="1"/>
    <n v="0"/>
    <n v="0"/>
    <n v="0"/>
    <n v="0"/>
    <s v="43762"/>
  </r>
  <r>
    <d v="2024-01-20T00:00:00"/>
    <x v="0"/>
    <x v="8"/>
    <s v="20"/>
    <s v="20 January 2024: The vicinity of a hospital was hit by Israeli forces. Casualties reported."/>
    <s v="OPT"/>
    <s v="PSE"/>
    <x v="0"/>
    <s v="Host Government: Military"/>
    <x v="0"/>
    <s v="Firearms"/>
    <s v="Health Building"/>
    <n v="0"/>
    <n v="0"/>
    <n v="0"/>
    <n v="0"/>
    <n v="1"/>
    <n v="0"/>
    <n v="0"/>
    <n v="0"/>
    <n v="0"/>
    <n v="0"/>
    <n v="0"/>
    <n v="0"/>
    <n v="0"/>
    <n v="0"/>
    <s v="None"/>
    <n v="0"/>
    <n v="0"/>
    <n v="0"/>
    <n v="1"/>
    <n v="0"/>
    <n v="0"/>
    <n v="0"/>
    <n v="0"/>
    <s v="43760"/>
  </r>
  <r>
    <d v="2024-01-19T00:00:00"/>
    <x v="0"/>
    <x v="8"/>
    <s v="19"/>
    <s v="19 January 2024: The vicinity of a PRCS hospital came under attack by Israeli forces. One Palestinian was reportedly killed."/>
    <s v="OPT"/>
    <s v="PSE"/>
    <x v="0"/>
    <s v="Host Government: Military"/>
    <x v="0"/>
    <s v="Firearms"/>
    <s v="Health Building"/>
    <n v="0"/>
    <n v="0"/>
    <n v="0"/>
    <n v="0"/>
    <n v="1"/>
    <n v="0"/>
    <n v="0"/>
    <n v="0"/>
    <n v="0"/>
    <n v="0"/>
    <n v="0"/>
    <n v="0"/>
    <n v="0"/>
    <n v="0"/>
    <s v="None"/>
    <n v="0"/>
    <n v="0"/>
    <n v="0"/>
    <n v="1"/>
    <n v="0"/>
    <n v="0"/>
    <n v="0"/>
    <n v="0"/>
    <s v="43759"/>
  </r>
  <r>
    <d v="2024-01-19T00:00:00"/>
    <x v="0"/>
    <x v="8"/>
    <s v="19"/>
    <s v="19 January 2024: Displaced individuals were injured due to intense gunfire from Israeli drones towards citizens at a hospital."/>
    <s v="OPT"/>
    <s v="PSE"/>
    <x v="0"/>
    <s v="Host Government: Military"/>
    <x v="0"/>
    <s v="Firearms"/>
    <s v="Health Building"/>
    <n v="0"/>
    <n v="0"/>
    <n v="0"/>
    <n v="0"/>
    <n v="1"/>
    <n v="0"/>
    <n v="0"/>
    <n v="0"/>
    <n v="0"/>
    <n v="0"/>
    <n v="0"/>
    <n v="0"/>
    <n v="0"/>
    <n v="0"/>
    <s v="None"/>
    <n v="0"/>
    <n v="0"/>
    <n v="0"/>
    <n v="1"/>
    <n v="0"/>
    <n v="0"/>
    <n v="0"/>
    <n v="0"/>
    <s v="43651"/>
  </r>
  <r>
    <d v="2024-01-19T00:00:00"/>
    <x v="0"/>
    <x v="8"/>
    <s v="19"/>
    <s v="19 January 2024: Displaced individuals were injured due to Israeli drone gunfire towards citizens at the PRCSâ€™s headquarters."/>
    <s v="OPT"/>
    <s v="PSE"/>
    <x v="0"/>
    <s v="Host Government: Military"/>
    <x v="0"/>
    <s v="Aerial Bomb: Drone"/>
    <s v="Compound/Office Building"/>
    <n v="0"/>
    <n v="0"/>
    <n v="0"/>
    <n v="0"/>
    <n v="0"/>
    <n v="0"/>
    <n v="0"/>
    <n v="0"/>
    <n v="0"/>
    <n v="0"/>
    <n v="0"/>
    <n v="0"/>
    <n v="0"/>
    <n v="0"/>
    <s v="None"/>
    <n v="0"/>
    <n v="0"/>
    <n v="0"/>
    <n v="1"/>
    <n v="0"/>
    <n v="0"/>
    <n v="0"/>
    <n v="0"/>
    <s v="43652"/>
  </r>
  <r>
    <d v="2024-01-19T00:00:00"/>
    <x v="0"/>
    <x v="8"/>
    <s v="19"/>
    <s v="19 January 2024: The vicinity of a hospital was shelled by Israeli forces."/>
    <s v="OPT"/>
    <s v="PSE"/>
    <x v="0"/>
    <s v="Host Government: Military"/>
    <x v="0"/>
    <s v="Aerial Bomb: Plane"/>
    <s v="Health Building"/>
    <n v="0"/>
    <n v="0"/>
    <n v="0"/>
    <n v="0"/>
    <n v="1"/>
    <n v="0"/>
    <n v="0"/>
    <n v="0"/>
    <n v="0"/>
    <n v="0"/>
    <n v="0"/>
    <n v="0"/>
    <n v="0"/>
    <n v="0"/>
    <s v="None"/>
    <n v="0"/>
    <n v="0"/>
    <n v="0"/>
    <n v="1"/>
    <n v="0"/>
    <n v="0"/>
    <n v="0"/>
    <n v="0"/>
    <s v="43678"/>
  </r>
  <r>
    <d v="2024-01-19T00:00:00"/>
    <x v="0"/>
    <x v="8"/>
    <s v="19"/>
    <s v="19 January 2024: In the vicinity of a hospital, a home was hit by Israeli shelling, killing 15 people and injuring others."/>
    <s v="OPT"/>
    <s v="PSE"/>
    <x v="0"/>
    <s v="Host Government: Military"/>
    <x v="0"/>
    <s v="Aerial Bomb: Plane"/>
    <s v="Health Building"/>
    <n v="0"/>
    <n v="0"/>
    <n v="0"/>
    <n v="0"/>
    <n v="1"/>
    <n v="0"/>
    <n v="0"/>
    <n v="0"/>
    <n v="0"/>
    <n v="0"/>
    <n v="0"/>
    <n v="0"/>
    <n v="0"/>
    <n v="0"/>
    <s v="None"/>
    <n v="0"/>
    <n v="0"/>
    <n v="0"/>
    <n v="1"/>
    <n v="0"/>
    <n v="0"/>
    <n v="0"/>
    <n v="0"/>
    <s v="43681"/>
  </r>
  <r>
    <d v="2024-01-19T00:00:00"/>
    <x v="0"/>
    <x v="8"/>
    <s v="19"/>
    <s v="19 January 2024: Medical supplies, including oxygen cylinders and anaesthetics for hospitals, are being prevented from crossing the border by Israeli authorities. "/>
    <s v="OPT"/>
    <s v="PSE"/>
    <x v="0"/>
    <s v="Host Government/Self-Declared Host Government"/>
    <x v="8"/>
    <s v="Not Applicable: No Direct Violence"/>
    <s v="Checkpoint"/>
    <n v="0"/>
    <n v="0"/>
    <n v="0"/>
    <n v="0"/>
    <n v="0"/>
    <n v="0"/>
    <n v="0"/>
    <n v="0"/>
    <n v="0"/>
    <n v="1"/>
    <n v="0"/>
    <n v="0"/>
    <n v="0"/>
    <n v="0"/>
    <s v="None"/>
    <n v="0"/>
    <n v="0"/>
    <n v="0"/>
    <n v="1"/>
    <n v="0"/>
    <n v="0"/>
    <n v="0"/>
    <n v="0"/>
    <s v="43935"/>
  </r>
  <r>
    <d v="2024-01-18T00:00:00"/>
    <x v="0"/>
    <x v="8"/>
    <s v="18"/>
    <s v="18 January 2024: In Tulkarm Refugee Camp, Israeli forces prevented PRCS teams from retrieving the body of a Palestinian shot inside the camp. An additional Palestinian was shot with live ammunition and was later pronounced dead. "/>
    <s v="OPT"/>
    <s v="PSE"/>
    <x v="1"/>
    <s v="Host Government: Military"/>
    <x v="0"/>
    <s v="Firearms"/>
    <s v="IDP/Refugee Camp"/>
    <n v="0"/>
    <n v="0"/>
    <n v="0"/>
    <n v="0"/>
    <n v="0"/>
    <n v="0"/>
    <n v="0"/>
    <n v="0"/>
    <n v="0"/>
    <n v="1"/>
    <n v="0"/>
    <n v="0"/>
    <n v="0"/>
    <n v="0"/>
    <s v="None"/>
    <n v="0"/>
    <n v="0"/>
    <n v="0"/>
    <n v="1"/>
    <n v="0"/>
    <n v="0"/>
    <n v="0"/>
    <n v="0"/>
    <s v="43809"/>
  </r>
  <r>
    <d v="2024-01-18T00:00:00"/>
    <x v="0"/>
    <x v="8"/>
    <s v="18"/>
    <s v="18 January 2024: An INGO compound, housing various medical staff, was severely damaged as a result of a missile strike. A number of team members and the compounds security guard were injured. Following the strike, they were evacuated."/>
    <s v="OPT"/>
    <s v="PSE"/>
    <x v="0"/>
    <s v="Host Government: Military"/>
    <x v="0"/>
    <s v="Missile"/>
    <s v="Compound/Office Building"/>
    <n v="0"/>
    <n v="0"/>
    <n v="0"/>
    <n v="0"/>
    <n v="0"/>
    <n v="0"/>
    <n v="0"/>
    <n v="0"/>
    <n v="0"/>
    <n v="0"/>
    <n v="0"/>
    <n v="3"/>
    <n v="0"/>
    <n v="0"/>
    <s v="None"/>
    <n v="0"/>
    <n v="0"/>
    <n v="0"/>
    <n v="1"/>
    <n v="0"/>
    <n v="0"/>
    <n v="0"/>
    <n v="0"/>
    <s v="43650"/>
  </r>
  <r>
    <d v="2024-01-18T00:00:00"/>
    <x v="0"/>
    <x v="8"/>
    <s v="18"/>
    <s v="18 January 2024: The vicinity of a PRCS hospital was hit by Israeli artillery."/>
    <s v="OPT"/>
    <s v="PSE"/>
    <x v="0"/>
    <s v="Host Government: Military"/>
    <x v="0"/>
    <s v="Artillery"/>
    <s v="Health Building"/>
    <n v="0"/>
    <n v="0"/>
    <n v="0"/>
    <n v="0"/>
    <n v="1"/>
    <n v="0"/>
    <n v="0"/>
    <n v="0"/>
    <n v="0"/>
    <n v="0"/>
    <n v="0"/>
    <n v="0"/>
    <n v="0"/>
    <n v="0"/>
    <s v="None"/>
    <n v="0"/>
    <n v="0"/>
    <n v="0"/>
    <n v="1"/>
    <n v="0"/>
    <n v="0"/>
    <n v="0"/>
    <n v="0"/>
    <s v="43648"/>
  </r>
  <r>
    <d v="2024-01-18T00:00:00"/>
    <x v="0"/>
    <x v="8"/>
    <s v="18"/>
    <s v="18 January 2024: Israeli forces were operating in the vicinity of a hospital."/>
    <s v="OPT"/>
    <s v="PSE"/>
    <x v="0"/>
    <s v="Host Government: Military"/>
    <x v="0"/>
    <s v="Firearms"/>
    <s v="Health Building"/>
    <n v="0"/>
    <n v="0"/>
    <n v="0"/>
    <n v="0"/>
    <n v="1"/>
    <n v="0"/>
    <n v="0"/>
    <n v="0"/>
    <n v="0"/>
    <n v="0"/>
    <n v="0"/>
    <n v="0"/>
    <n v="0"/>
    <n v="0"/>
    <s v="None"/>
    <n v="0"/>
    <n v="0"/>
    <n v="0"/>
    <n v="1"/>
    <n v="0"/>
    <n v="0"/>
    <n v="0"/>
    <n v="0"/>
    <s v="43649"/>
  </r>
  <r>
    <d v="2024-01-17T00:00:00"/>
    <x v="0"/>
    <x v="8"/>
    <s v="17"/>
    <s v="17 January 2024: In Balata Refugee Camp, Israeli forces prevented PRCS ambulances from accessing the camp to retrieve the bodies of five Palestinians shot, and opened fire at them. According to the Israeli authorities, a vehicle that carried Palestinians accused of conducting attacks against Israelis was targeted. "/>
    <s v="OPT"/>
    <s v="PSE"/>
    <x v="1"/>
    <s v="Host Government: Military"/>
    <x v="0"/>
    <s v="Firearms"/>
    <s v="IDP/Refugee Camp"/>
    <n v="0"/>
    <n v="0"/>
    <n v="0"/>
    <n v="0"/>
    <n v="0"/>
    <n v="0"/>
    <n v="0"/>
    <n v="0"/>
    <n v="0"/>
    <n v="1"/>
    <n v="0"/>
    <n v="0"/>
    <n v="0"/>
    <n v="0"/>
    <s v="None"/>
    <n v="0"/>
    <n v="0"/>
    <n v="0"/>
    <n v="1"/>
    <n v="0"/>
    <n v="0"/>
    <n v="0"/>
    <n v="0"/>
    <s v="43808"/>
  </r>
  <r>
    <d v="2024-01-17T00:00:00"/>
    <x v="0"/>
    <x v="8"/>
    <s v="17"/>
    <s v="17 January 2024: Israeli forces prevented ambulances and firefighters from reaching three civilians who were injured when the car they were travelling in was hit by an Israeli airstrike. All three people burned to death and Israeli soldiers reportedly took away their bodies. "/>
    <s v="OPT"/>
    <s v="PSE"/>
    <x v="1"/>
    <s v="Host Government: Military"/>
    <x v="0"/>
    <s v="Firearms"/>
    <s v="Project Site"/>
    <n v="0"/>
    <n v="0"/>
    <n v="0"/>
    <n v="0"/>
    <n v="0"/>
    <n v="0"/>
    <n v="0"/>
    <n v="0"/>
    <n v="0"/>
    <n v="1"/>
    <n v="0"/>
    <n v="0"/>
    <n v="0"/>
    <n v="0"/>
    <s v="None"/>
    <n v="0"/>
    <n v="0"/>
    <n v="0"/>
    <n v="1"/>
    <n v="0"/>
    <n v="0"/>
    <n v="0"/>
    <n v="0"/>
    <s v="43807"/>
  </r>
  <r>
    <d v="2024-01-17T00:00:00"/>
    <x v="0"/>
    <x v="8"/>
    <s v="17"/>
    <s v="17 January 2024: A hospital, housing at least 7000 displaced Palestinians, was hit with flares amid intensive bombardment of its vicinity."/>
    <s v="OPT"/>
    <s v="PSE"/>
    <x v="0"/>
    <s v="Host Government: Military"/>
    <x v="0"/>
    <s v="Firearms"/>
    <s v="Health Building"/>
    <n v="0"/>
    <n v="0"/>
    <n v="0"/>
    <n v="0"/>
    <n v="1"/>
    <n v="0"/>
    <n v="0"/>
    <n v="0"/>
    <n v="0"/>
    <n v="0"/>
    <n v="0"/>
    <n v="0"/>
    <n v="0"/>
    <n v="0"/>
    <s v="None"/>
    <n v="0"/>
    <n v="0"/>
    <n v="0"/>
    <n v="1"/>
    <n v="0"/>
    <n v="0"/>
    <n v="0"/>
    <n v="0"/>
    <s v="43646"/>
  </r>
  <r>
    <d v="2024-01-17T00:00:00"/>
    <x v="0"/>
    <x v="8"/>
    <s v="17"/>
    <s v="17 January 2024: A UNWRA clinic was struck by a missile."/>
    <s v="OPT"/>
    <s v="PSE"/>
    <x v="0"/>
    <s v="Host Government: Military"/>
    <x v="0"/>
    <s v="Missile"/>
    <s v="Health Building"/>
    <n v="0"/>
    <n v="1"/>
    <n v="0"/>
    <n v="0"/>
    <n v="0"/>
    <n v="0"/>
    <n v="0"/>
    <n v="0"/>
    <n v="0"/>
    <n v="0"/>
    <n v="0"/>
    <n v="0"/>
    <n v="0"/>
    <n v="0"/>
    <s v="None"/>
    <n v="0"/>
    <n v="0"/>
    <n v="0"/>
    <n v="1"/>
    <n v="0"/>
    <n v="0"/>
    <n v="0"/>
    <n v="0"/>
    <s v="43647"/>
  </r>
  <r>
    <d v="2024-01-17T00:00:00"/>
    <x v="0"/>
    <x v="8"/>
    <s v="17"/>
    <s v="17 January 2024: In Tulkarm Refugee Camp, a PRCS ambulance responding to victims injured during a raid into the camp was blocked by Israeli forces._x000d__x000a_"/>
    <s v="OPT"/>
    <s v="PSE"/>
    <x v="1"/>
    <s v="Host Government: Military"/>
    <x v="0"/>
    <s v="Other Weapon"/>
    <s v="IDP/Refugee Camp"/>
    <n v="0"/>
    <n v="0"/>
    <n v="0"/>
    <n v="0"/>
    <n v="0"/>
    <n v="0"/>
    <n v="0"/>
    <n v="0"/>
    <n v="0"/>
    <n v="1"/>
    <n v="0"/>
    <n v="0"/>
    <n v="0"/>
    <n v="0"/>
    <s v="None"/>
    <n v="0"/>
    <n v="0"/>
    <n v="0"/>
    <n v="1"/>
    <n v="0"/>
    <n v="0"/>
    <n v="0"/>
    <n v="0"/>
    <s v="43799"/>
  </r>
  <r>
    <d v="2024-01-17T00:00:00"/>
    <x v="0"/>
    <x v="8"/>
    <s v="17"/>
    <s v="17 January 2024: In Tulkarm Refugee Camp, hospitals were surrounded by Israeli forces and medical crews were obstructed."/>
    <s v="OPT"/>
    <s v="PSE"/>
    <x v="1"/>
    <s v="Host Government: Military"/>
    <x v="0"/>
    <s v="Other Weapon"/>
    <s v="IDP/Refugee Camp"/>
    <n v="0"/>
    <n v="0"/>
    <n v="0"/>
    <n v="0"/>
    <n v="0"/>
    <n v="0"/>
    <n v="0"/>
    <n v="0"/>
    <n v="0"/>
    <n v="0"/>
    <n v="0"/>
    <n v="0"/>
    <n v="0"/>
    <n v="0"/>
    <s v="None"/>
    <n v="0"/>
    <n v="0"/>
    <n v="0"/>
    <n v="1"/>
    <n v="0"/>
    <n v="0"/>
    <n v="0"/>
    <n v="0"/>
    <s v="43797"/>
  </r>
  <r>
    <d v="2024-01-17T00:00:00"/>
    <x v="0"/>
    <x v="8"/>
    <s v="17"/>
    <s v="17 January 2024: In Tulkarm Refugee Camp, a male and a female PRCS paramedic were injured when an Israeli airstrike hit an ambulance."/>
    <s v="OPT"/>
    <s v="PSE"/>
    <x v="1"/>
    <s v="Host Government: Military"/>
    <x v="0"/>
    <s v="Aerial Bomb: Plane"/>
    <s v="IDP/Refugee Camp"/>
    <n v="0"/>
    <n v="0"/>
    <n v="0"/>
    <n v="0"/>
    <n v="0"/>
    <n v="0"/>
    <n v="1"/>
    <n v="0"/>
    <n v="0"/>
    <n v="0"/>
    <n v="0"/>
    <n v="2"/>
    <n v="0"/>
    <n v="0"/>
    <s v="None"/>
    <n v="0"/>
    <n v="0"/>
    <n v="0"/>
    <n v="1"/>
    <n v="0"/>
    <n v="0"/>
    <n v="0"/>
    <n v="0"/>
    <s v="43796"/>
  </r>
  <r>
    <d v="2024-01-17T00:00:00"/>
    <x v="0"/>
    <x v="8"/>
    <s v="17"/>
    <s v="17 January 2024: In Tulkarm Refugee Camp, a PRCS ambulance was damaged by shrapnel in an Israeli airstrike on a group of individuals in the camp. At least four Palestinians, including two children, were killed in the airstrike. "/>
    <s v="OPT"/>
    <s v="PSE"/>
    <x v="1"/>
    <s v="Host Government: Military"/>
    <x v="0"/>
    <s v="Aerial Bomb: Plane"/>
    <s v="IDP/Refugee Camp"/>
    <n v="0"/>
    <n v="0"/>
    <n v="0"/>
    <n v="0"/>
    <n v="0"/>
    <n v="0"/>
    <n v="1"/>
    <n v="0"/>
    <n v="0"/>
    <n v="0"/>
    <n v="0"/>
    <n v="0"/>
    <n v="0"/>
    <n v="0"/>
    <s v="None"/>
    <n v="0"/>
    <n v="0"/>
    <n v="0"/>
    <n v="1"/>
    <n v="0"/>
    <n v="0"/>
    <n v="0"/>
    <n v="0"/>
    <s v="43795"/>
  </r>
  <r>
    <d v="2024-01-17T00:00:00"/>
    <x v="0"/>
    <x v="8"/>
    <s v="17"/>
    <s v="17 January 2024: In Tulkarm Refugee Camp, three PRCS staff members were detained by Israeli forces  while they were working. "/>
    <s v="OPT"/>
    <s v="PSE"/>
    <x v="1"/>
    <s v="Host Government: Military"/>
    <x v="0"/>
    <s v="Firearms"/>
    <s v="IDP/Refugee Camp"/>
    <n v="0"/>
    <n v="0"/>
    <n v="0"/>
    <n v="0"/>
    <n v="0"/>
    <n v="0"/>
    <n v="0"/>
    <n v="0"/>
    <n v="0"/>
    <n v="0"/>
    <n v="0"/>
    <n v="0"/>
    <n v="0"/>
    <n v="3"/>
    <s v="NoInformation"/>
    <n v="0"/>
    <n v="0"/>
    <n v="0"/>
    <n v="1"/>
    <n v="0"/>
    <n v="0"/>
    <n v="0"/>
    <n v="0"/>
    <s v="43791"/>
  </r>
  <r>
    <d v="2024-01-17T00:00:00"/>
    <x v="0"/>
    <x v="8"/>
    <s v="17"/>
    <s v="17 January 2024: The vicinity of a hospital was fired at by an Israeli quadcopter."/>
    <s v="OPT"/>
    <s v="PSE"/>
    <x v="0"/>
    <s v="Host Government: Military"/>
    <x v="0"/>
    <s v="Aerial Bomb: Drone"/>
    <s v="Health Building"/>
    <n v="0"/>
    <n v="0"/>
    <n v="0"/>
    <n v="0"/>
    <n v="1"/>
    <n v="0"/>
    <n v="0"/>
    <n v="0"/>
    <n v="0"/>
    <n v="0"/>
    <n v="0"/>
    <n v="0"/>
    <n v="0"/>
    <n v="0"/>
    <s v="None"/>
    <n v="0"/>
    <n v="0"/>
    <n v="0"/>
    <n v="1"/>
    <n v="0"/>
    <n v="0"/>
    <n v="0"/>
    <n v="0"/>
    <s v="43645"/>
  </r>
  <r>
    <d v="2024-01-16T00:00:00"/>
    <x v="0"/>
    <x v="8"/>
    <s v="16"/>
    <s v="16 January 2024: The vicinity of a hospital was shelled, causing severe damage and panic among patients, medical staff, and displaced individuals seeking refuge there."/>
    <s v="OPT"/>
    <s v="PSE"/>
    <x v="0"/>
    <s v="Host Government: Military"/>
    <x v="0"/>
    <s v="Shelling"/>
    <s v="Health Building"/>
    <n v="0"/>
    <n v="1"/>
    <n v="0"/>
    <n v="0"/>
    <n v="1"/>
    <n v="0"/>
    <n v="0"/>
    <n v="0"/>
    <n v="0"/>
    <n v="0"/>
    <n v="0"/>
    <n v="0"/>
    <n v="0"/>
    <n v="0"/>
    <s v="None"/>
    <n v="0"/>
    <n v="0"/>
    <n v="0"/>
    <n v="1"/>
    <n v="0"/>
    <n v="0"/>
    <n v="0"/>
    <n v="0"/>
    <s v="43621"/>
  </r>
  <r>
    <d v="2024-01-16T00:00:00"/>
    <x v="0"/>
    <x v="8"/>
    <s v="16"/>
    <s v="16 January 2024: The vicinity of a hospital was hit by Israeli airstrikes. The second hit that evening."/>
    <s v="OPT"/>
    <s v="PSE"/>
    <x v="0"/>
    <s v="Host Government: Military"/>
    <x v="0"/>
    <s v="Aerial Bomb: Plane"/>
    <s v="Health Building"/>
    <n v="0"/>
    <n v="0"/>
    <n v="0"/>
    <n v="0"/>
    <n v="1"/>
    <n v="0"/>
    <n v="0"/>
    <n v="0"/>
    <n v="0"/>
    <n v="0"/>
    <n v="0"/>
    <n v="0"/>
    <n v="0"/>
    <n v="0"/>
    <s v="None"/>
    <n v="0"/>
    <n v="0"/>
    <n v="0"/>
    <n v="1"/>
    <n v="0"/>
    <n v="0"/>
    <n v="0"/>
    <n v="0"/>
    <s v="43642"/>
  </r>
  <r>
    <d v="2024-01-16T00:00:00"/>
    <x v="0"/>
    <x v="8"/>
    <s v="16"/>
    <s v="16 January 2024: The vicinity of a hospital was hit by continuous artillery shelling, with some munitions falling inside the compound. "/>
    <s v="OPT"/>
    <s v="PSE"/>
    <x v="0"/>
    <s v="Host Government: Military"/>
    <x v="0"/>
    <s v="Artillery"/>
    <s v="Health Building"/>
    <n v="0"/>
    <n v="0"/>
    <n v="0"/>
    <n v="0"/>
    <n v="1"/>
    <n v="0"/>
    <n v="0"/>
    <n v="0"/>
    <n v="0"/>
    <n v="0"/>
    <n v="0"/>
    <n v="0"/>
    <n v="0"/>
    <n v="0"/>
    <s v="None"/>
    <n v="0"/>
    <n v="0"/>
    <n v="0"/>
    <n v="1"/>
    <n v="0"/>
    <n v="0"/>
    <n v="0"/>
    <n v="0"/>
    <s v="43643"/>
  </r>
  <r>
    <d v="2024-01-16T00:00:00"/>
    <x v="0"/>
    <x v="8"/>
    <s v="16"/>
    <s v="16 January 2024: Medical teams attempting to re-open a hospital were threatened to leave immediately. "/>
    <s v="OPT"/>
    <s v="PSE"/>
    <x v="0"/>
    <s v="Host Government: Military"/>
    <x v="0"/>
    <s v="Not Applicable: No Direct Violence"/>
    <s v="No Information"/>
    <n v="0"/>
    <n v="0"/>
    <n v="0"/>
    <n v="0"/>
    <n v="0"/>
    <n v="0"/>
    <n v="0"/>
    <n v="0"/>
    <n v="0"/>
    <n v="0"/>
    <n v="0"/>
    <n v="0"/>
    <n v="0"/>
    <n v="0"/>
    <s v="None"/>
    <n v="3"/>
    <n v="0"/>
    <n v="0"/>
    <n v="1"/>
    <n v="0"/>
    <n v="0"/>
    <n v="0"/>
    <n v="0"/>
    <s v="43644"/>
  </r>
  <r>
    <d v="2024-01-16T00:00:00"/>
    <x v="0"/>
    <x v="8"/>
    <s v="16"/>
    <s v="16 January 2024: A hospital was targeted by Israeli fire-belts."/>
    <s v="OPT"/>
    <s v="PSE"/>
    <x v="0"/>
    <s v="Host Government: Military"/>
    <x v="0"/>
    <s v="Unspecified Explosive"/>
    <s v="Health Building"/>
    <n v="0"/>
    <n v="0"/>
    <n v="0"/>
    <n v="0"/>
    <n v="0"/>
    <n v="0"/>
    <n v="0"/>
    <n v="0"/>
    <n v="0"/>
    <n v="0"/>
    <n v="0"/>
    <n v="0"/>
    <n v="0"/>
    <n v="0"/>
    <s v="None"/>
    <n v="0"/>
    <n v="0"/>
    <n v="0"/>
    <n v="1"/>
    <n v="0"/>
    <n v="0"/>
    <n v="0"/>
    <n v="0"/>
    <s v="43632"/>
  </r>
  <r>
    <d v="2024-01-15T00:00:00"/>
    <x v="0"/>
    <x v="8"/>
    <s v="15"/>
    <s v="15 January 2024: A doctor was forced to amputate his daughter's leg without anaesthesia on the dining table in his home, surrounded by tanks, just 10 metres away from a hospital."/>
    <s v="OPT"/>
    <s v="PSE"/>
    <x v="0"/>
    <s v="Host Government: Military"/>
    <x v="0"/>
    <s v="Firearms"/>
    <s v="Home"/>
    <n v="0"/>
    <n v="0"/>
    <n v="0"/>
    <n v="0"/>
    <n v="0"/>
    <n v="0"/>
    <n v="0"/>
    <n v="0"/>
    <n v="0"/>
    <n v="1"/>
    <n v="0"/>
    <n v="0"/>
    <n v="0"/>
    <n v="0"/>
    <s v="None"/>
    <n v="0"/>
    <n v="0"/>
    <n v="0"/>
    <n v="1"/>
    <n v="0"/>
    <n v="0"/>
    <n v="0"/>
    <n v="0"/>
    <s v="43673"/>
  </r>
  <r>
    <d v="2024-01-15T00:00:00"/>
    <x v="0"/>
    <x v="8"/>
    <s v="15"/>
    <s v="15 January 2024: The vicinity of the Civil Defence headquarters was hit during an Israeli airstrike. Eight people, including civil defence members, were killed. _x000d__x000a_"/>
    <s v="OPT"/>
    <s v="PSE"/>
    <x v="0"/>
    <s v="Host Government: Military"/>
    <x v="0"/>
    <s v="Aerial Bomb: Plane"/>
    <s v="Compound/Office Building"/>
    <n v="0"/>
    <n v="0"/>
    <n v="0"/>
    <n v="0"/>
    <n v="1"/>
    <n v="0"/>
    <n v="0"/>
    <n v="0"/>
    <n v="0"/>
    <n v="0"/>
    <n v="1"/>
    <n v="0"/>
    <n v="0"/>
    <n v="0"/>
    <s v="None"/>
    <n v="0"/>
    <n v="0"/>
    <n v="0"/>
    <n v="1"/>
    <n v="0"/>
    <n v="0"/>
    <n v="0"/>
    <n v="0"/>
    <s v="45902"/>
  </r>
  <r>
    <d v="2024-01-15T00:00:00"/>
    <x v="0"/>
    <x v="8"/>
    <s v="15"/>
    <s v="15 January 2024: Medical teams and residents were unable to reach a Palestinian who had been shot by Israeli forces during a raid on the city. Israeli soldiers reportedly targeted anyone who tried to approach him. "/>
    <s v="OPT"/>
    <s v="PSE"/>
    <x v="1"/>
    <s v="Host Government: Military"/>
    <x v="0"/>
    <s v="Firearms"/>
    <s v="Road"/>
    <n v="0"/>
    <n v="0"/>
    <n v="0"/>
    <n v="0"/>
    <n v="0"/>
    <n v="0"/>
    <n v="0"/>
    <n v="0"/>
    <n v="0"/>
    <n v="1"/>
    <n v="0"/>
    <n v="0"/>
    <n v="0"/>
    <n v="0"/>
    <s v="None"/>
    <n v="2"/>
    <n v="0"/>
    <n v="0"/>
    <n v="1"/>
    <n v="0"/>
    <n v="0"/>
    <n v="0"/>
    <n v="0"/>
    <s v="43688"/>
  </r>
  <r>
    <d v="2024-01-15T00:00:00"/>
    <x v="0"/>
    <x v="8"/>
    <s v="15"/>
    <s v="15 January 2024: In Khan Yunis Refugee Camp, the grounds of a hospital was hit by Israeli shelling, killing eight Palestinians and injuring numerous others. "/>
    <s v="OPT"/>
    <s v="PSE"/>
    <x v="0"/>
    <s v="Host Government: Military"/>
    <x v="0"/>
    <s v="Shelling"/>
    <s v="IDP/Refugee Camp"/>
    <n v="0"/>
    <n v="1"/>
    <n v="0"/>
    <n v="0"/>
    <n v="0"/>
    <n v="0"/>
    <n v="0"/>
    <n v="0"/>
    <n v="0"/>
    <n v="0"/>
    <n v="0"/>
    <n v="0"/>
    <n v="0"/>
    <n v="0"/>
    <s v="None"/>
    <n v="0"/>
    <n v="0"/>
    <n v="0"/>
    <n v="1"/>
    <n v="0"/>
    <n v="0"/>
    <n v="0"/>
    <n v="0"/>
    <s v="43620"/>
  </r>
  <r>
    <d v="2024-01-13T00:00:00"/>
    <x v="0"/>
    <x v="8"/>
    <s v="13"/>
    <s v="13 January 2024: In Al-Faraâ€™a Refugee Camp, an Israeli army vehicle crashed into an ambulance causing partial damage."/>
    <s v="OPT"/>
    <s v="PSE"/>
    <x v="1"/>
    <s v="Host Government: Military"/>
    <x v="0"/>
    <s v="Firearms"/>
    <s v="IDP/Refugee Camp"/>
    <n v="0"/>
    <n v="0"/>
    <n v="0"/>
    <n v="0"/>
    <n v="0"/>
    <n v="0"/>
    <n v="1"/>
    <n v="0"/>
    <n v="0"/>
    <n v="0"/>
    <n v="0"/>
    <n v="0"/>
    <n v="0"/>
    <n v="0"/>
    <s v="None"/>
    <n v="0"/>
    <n v="0"/>
    <n v="0"/>
    <n v="1"/>
    <n v="0"/>
    <n v="0"/>
    <n v="0"/>
    <n v="0"/>
    <s v="43435"/>
  </r>
  <r>
    <d v="2024-01-13T00:00:00"/>
    <x v="0"/>
    <x v="8"/>
    <s v="13"/>
    <s v="13 January 2024: Israeli forces bombed the vicinity of a hospital amid a total telecommunication outage in the entire Strip."/>
    <s v="OPT"/>
    <s v="PSE"/>
    <x v="0"/>
    <s v="Host Government: Military"/>
    <x v="0"/>
    <s v="Aerial Bomb: Plane"/>
    <s v="Health Building"/>
    <n v="0"/>
    <n v="0"/>
    <n v="0"/>
    <n v="0"/>
    <n v="1"/>
    <n v="0"/>
    <n v="0"/>
    <n v="0"/>
    <n v="0"/>
    <n v="0"/>
    <n v="0"/>
    <n v="0"/>
    <n v="0"/>
    <n v="0"/>
    <s v="None"/>
    <n v="0"/>
    <n v="0"/>
    <n v="0"/>
    <n v="1"/>
    <n v="0"/>
    <n v="0"/>
    <n v="0"/>
    <n v="0"/>
    <s v="43447"/>
  </r>
  <r>
    <d v="2024-01-13T00:00:00"/>
    <x v="0"/>
    <x v="8"/>
    <s v="13"/>
    <s v="13 January 2024: Israeli artillery was reported in the vicinity of a hospital."/>
    <s v="OPT"/>
    <s v="PSE"/>
    <x v="0"/>
    <s v="Host Government: Military"/>
    <x v="0"/>
    <s v="Artillery"/>
    <s v="Health Building"/>
    <n v="0"/>
    <n v="0"/>
    <n v="0"/>
    <n v="0"/>
    <n v="1"/>
    <n v="0"/>
    <n v="0"/>
    <n v="0"/>
    <n v="0"/>
    <n v="0"/>
    <n v="0"/>
    <n v="0"/>
    <n v="0"/>
    <n v="0"/>
    <s v="None"/>
    <n v="0"/>
    <n v="0"/>
    <n v="0"/>
    <n v="1"/>
    <n v="0"/>
    <n v="0"/>
    <n v="0"/>
    <n v="0"/>
    <s v="43453"/>
  </r>
  <r>
    <d v="2024-01-13T00:00:00"/>
    <x v="0"/>
    <x v="8"/>
    <s v="13"/>
    <s v="13 January 2024: Israeli forces prevented an ambulance from reaching a Palestinian man who had been beaten by the soldiers."/>
    <s v="OPT"/>
    <s v="PSE"/>
    <x v="1"/>
    <s v="Host Government: Military"/>
    <x v="0"/>
    <s v="Firearms"/>
    <s v="Project Site"/>
    <n v="0"/>
    <n v="0"/>
    <n v="0"/>
    <n v="0"/>
    <n v="0"/>
    <n v="0"/>
    <n v="0"/>
    <n v="0"/>
    <n v="0"/>
    <n v="1"/>
    <n v="0"/>
    <n v="0"/>
    <n v="0"/>
    <n v="0"/>
    <s v="None"/>
    <n v="0"/>
    <n v="0"/>
    <n v="0"/>
    <n v="1"/>
    <n v="0"/>
    <n v="0"/>
    <n v="0"/>
    <n v="0"/>
    <s v="43436"/>
  </r>
  <r>
    <d v="2024-01-13T00:00:00"/>
    <x v="0"/>
    <x v="8"/>
    <s v="13"/>
    <s v="13 January 2024: In Al-Faraâ€™a Refugee Camp, Israeli soldiers stopped and searched an ambulance during a raid on the camp"/>
    <s v="OPT"/>
    <s v="PSE"/>
    <x v="1"/>
    <s v="Host Government: Military"/>
    <x v="0"/>
    <s v="Firearms"/>
    <s v="IDP/Refugee Camp"/>
    <n v="0"/>
    <n v="0"/>
    <n v="0"/>
    <n v="0"/>
    <n v="0"/>
    <n v="0"/>
    <n v="0"/>
    <n v="0"/>
    <n v="0"/>
    <n v="1"/>
    <n v="0"/>
    <n v="0"/>
    <n v="0"/>
    <n v="0"/>
    <s v="None"/>
    <n v="0"/>
    <n v="0"/>
    <n v="0"/>
    <n v="1"/>
    <n v="0"/>
    <n v="0"/>
    <n v="0"/>
    <n v="0"/>
    <s v="43434"/>
  </r>
  <r>
    <d v="2024-01-13T00:00:00"/>
    <x v="0"/>
    <x v="8"/>
    <s v="13"/>
    <s v="13 January 2024: In Jenin Refugee Camp, Israeli forces stopped and searched an ambulance near Ja hospital."/>
    <s v="OPT"/>
    <s v="PSE"/>
    <x v="1"/>
    <s v="Host Government: Military"/>
    <x v="0"/>
    <s v="Firearms"/>
    <s v="IDP/Refugee Camp"/>
    <n v="0"/>
    <n v="0"/>
    <n v="0"/>
    <n v="0"/>
    <n v="0"/>
    <n v="0"/>
    <n v="0"/>
    <n v="0"/>
    <n v="0"/>
    <n v="1"/>
    <n v="0"/>
    <n v="0"/>
    <n v="0"/>
    <n v="0"/>
    <s v="None"/>
    <n v="0"/>
    <n v="0"/>
    <n v="0"/>
    <n v="1"/>
    <n v="0"/>
    <n v="0"/>
    <n v="0"/>
    <n v="0"/>
    <s v="43437"/>
  </r>
  <r>
    <d v="2024-01-13T00:00:00"/>
    <x v="0"/>
    <x v="8"/>
    <s v="13"/>
    <s v="13 January 2024: A woman was shot dead by an Israeli sniper while inside a hospital."/>
    <s v="OPT"/>
    <s v="PSE"/>
    <x v="0"/>
    <s v="Host Government: Military"/>
    <x v="0"/>
    <s v="Firearms"/>
    <s v="Health Building"/>
    <n v="0"/>
    <n v="0"/>
    <n v="1"/>
    <n v="0"/>
    <n v="0"/>
    <n v="0"/>
    <n v="0"/>
    <n v="0"/>
    <n v="0"/>
    <n v="0"/>
    <n v="0"/>
    <n v="0"/>
    <n v="0"/>
    <n v="0"/>
    <s v="None"/>
    <n v="0"/>
    <n v="0"/>
    <n v="0"/>
    <n v="1"/>
    <n v="0"/>
    <n v="0"/>
    <n v="0"/>
    <n v="0"/>
    <s v="43458"/>
  </r>
  <r>
    <d v="2024-01-13T00:00:00"/>
    <x v="0"/>
    <x v="8"/>
    <s v="13"/>
    <s v="13 January 2024: In Al-Faraâ€™a Refugee Camp, Israeli soldiers prevented medical and ambulance teams from reaching injured persons during a raid on the camp."/>
    <s v="OPT"/>
    <s v="PSE"/>
    <x v="1"/>
    <s v="Host Government: Military"/>
    <x v="0"/>
    <s v="Firearms"/>
    <s v="IDP/Refugee Camp"/>
    <n v="0"/>
    <n v="0"/>
    <n v="0"/>
    <n v="0"/>
    <n v="0"/>
    <n v="0"/>
    <n v="0"/>
    <n v="0"/>
    <n v="0"/>
    <n v="1"/>
    <n v="0"/>
    <n v="0"/>
    <n v="0"/>
    <n v="0"/>
    <s v="None"/>
    <n v="0"/>
    <n v="0"/>
    <n v="0"/>
    <n v="1"/>
    <n v="0"/>
    <n v="0"/>
    <n v="0"/>
    <n v="0"/>
    <s v="43433"/>
  </r>
  <r>
    <d v="2024-01-12T00:00:00"/>
    <x v="0"/>
    <x v="8"/>
    <s v="12"/>
    <s v="As reported on 12 January 2024: A physiotherapist was killed after an attack by Israeli forces."/>
    <s v="OPT"/>
    <s v="PSE"/>
    <x v="0"/>
    <s v="Host Government: Military"/>
    <x v="0"/>
    <s v="Firearms"/>
    <s v="No Information"/>
    <n v="0"/>
    <n v="0"/>
    <n v="0"/>
    <n v="0"/>
    <n v="0"/>
    <n v="0"/>
    <n v="0"/>
    <n v="0"/>
    <n v="0"/>
    <n v="0"/>
    <n v="1"/>
    <n v="0"/>
    <n v="0"/>
    <n v="0"/>
    <s v="None"/>
    <n v="0"/>
    <n v="0"/>
    <n v="0"/>
    <n v="1"/>
    <n v="0"/>
    <n v="0"/>
    <n v="0"/>
    <n v="0"/>
    <s v="69070"/>
  </r>
  <r>
    <d v="2024-01-12T00:00:00"/>
    <x v="0"/>
    <x v="8"/>
    <s v="12"/>
    <s v="12 January 2024: A complete power outage was reported at a hospital due to a fuel depletion caused by the Israeli blockade on Gaza. The hospital has many patients in the ICU, including incubator babies, who are in grave need of electricity, putting their lives at risk."/>
    <s v="OPT"/>
    <s v="PSE"/>
    <x v="0"/>
    <s v="Host Government/Self-Declared Host Government"/>
    <x v="8"/>
    <s v="Not Applicable: No Direct Violence"/>
    <s v="Health Building"/>
    <n v="0"/>
    <n v="0"/>
    <n v="0"/>
    <n v="0"/>
    <n v="0"/>
    <n v="0"/>
    <n v="0"/>
    <n v="0"/>
    <n v="0"/>
    <n v="1"/>
    <n v="0"/>
    <n v="0"/>
    <n v="0"/>
    <n v="0"/>
    <s v="None"/>
    <n v="0"/>
    <n v="0"/>
    <n v="0"/>
    <n v="1"/>
    <n v="0"/>
    <n v="0"/>
    <n v="0"/>
    <n v="0"/>
    <s v="43451"/>
  </r>
  <r>
    <d v="2024-01-12T00:00:00"/>
    <x v="0"/>
    <x v="8"/>
    <s v="12"/>
    <s v="12 January 2024: Israeli soldiers prevented ambulances from reaching injured Palestinians during a raid on the town. Ambulance crews were only able to evacuate the injured to a hospital after the Israeli army withdrew from the town"/>
    <s v="OPT"/>
    <s v="PSE"/>
    <x v="1"/>
    <s v="Host Government: Military"/>
    <x v="0"/>
    <s v="Firearms"/>
    <s v="Project Site"/>
    <n v="0"/>
    <n v="0"/>
    <n v="0"/>
    <n v="0"/>
    <n v="0"/>
    <n v="0"/>
    <n v="0"/>
    <n v="0"/>
    <n v="0"/>
    <n v="1"/>
    <n v="0"/>
    <n v="0"/>
    <n v="0"/>
    <n v="0"/>
    <s v="None"/>
    <n v="0"/>
    <n v="0"/>
    <n v="0"/>
    <n v="1"/>
    <n v="0"/>
    <n v="0"/>
    <n v="0"/>
    <n v="0"/>
    <s v="43438"/>
  </r>
  <r>
    <d v="2024-01-12T00:00:00"/>
    <x v="0"/>
    <x v="8"/>
    <s v="12"/>
    <s v="12 January 2024: Israeli forces advanced towards a hospital. Heavy shooting was heard in the area. "/>
    <s v="OPT"/>
    <s v="PSE"/>
    <x v="0"/>
    <s v="Host Government: Military"/>
    <x v="0"/>
    <s v="Firearms"/>
    <s v="Health Building"/>
    <n v="0"/>
    <n v="0"/>
    <n v="0"/>
    <n v="0"/>
    <n v="1"/>
    <n v="0"/>
    <n v="0"/>
    <n v="0"/>
    <n v="0"/>
    <n v="0"/>
    <n v="0"/>
    <n v="0"/>
    <n v="0"/>
    <n v="0"/>
    <s v="None"/>
    <n v="0"/>
    <n v="0"/>
    <n v="0"/>
    <n v="1"/>
    <n v="0"/>
    <n v="0"/>
    <n v="0"/>
    <n v="0"/>
    <s v="43444"/>
  </r>
  <r>
    <d v="2024-01-12T00:00:00"/>
    <x v="0"/>
    <x v="8"/>
    <s v="12"/>
    <s v="12 January 2024: Communication was completely cut off with PRCS teams in Gaza due to Israeli forces cutting communication and internet services. This disruption increases the challenges facing the PRCS's emergency services in reaching the wounded and injured promptly. Services were able to resume on 15 January 2023 after about 72 hours. "/>
    <s v="OPT"/>
    <s v="PSE"/>
    <x v="0"/>
    <s v="Host Government/Self-Declared Host Government"/>
    <x v="8"/>
    <s v="Not Applicable: No Direct Violence"/>
    <s v="Communication"/>
    <n v="0"/>
    <n v="0"/>
    <n v="0"/>
    <n v="0"/>
    <n v="0"/>
    <n v="0"/>
    <n v="0"/>
    <n v="0"/>
    <n v="0"/>
    <n v="1"/>
    <n v="0"/>
    <n v="0"/>
    <n v="0"/>
    <n v="0"/>
    <s v="None"/>
    <n v="0"/>
    <n v="0"/>
    <n v="0"/>
    <n v="1"/>
    <n v="0"/>
    <n v="0"/>
    <n v="0"/>
    <n v="0"/>
    <s v="43446"/>
  </r>
  <r>
    <d v="2024-01-12T00:00:00"/>
    <x v="0"/>
    <x v="8"/>
    <s v="12"/>
    <s v="12 January 2024: Injured people and their companions were evacuated from a hospital by the Red Cross. A total of 28 patients were evacuated from three facilities."/>
    <s v="OPT"/>
    <s v="PSE"/>
    <x v="0"/>
    <s v="Host Government: Military"/>
    <x v="0"/>
    <s v="Firearms"/>
    <s v="Open Space"/>
    <n v="0"/>
    <n v="0"/>
    <n v="0"/>
    <n v="0"/>
    <n v="0"/>
    <n v="0"/>
    <n v="0"/>
    <n v="0"/>
    <n v="0"/>
    <n v="0"/>
    <n v="0"/>
    <n v="0"/>
    <n v="0"/>
    <n v="0"/>
    <s v="None"/>
    <n v="0"/>
    <n v="0"/>
    <n v="0"/>
    <n v="1"/>
    <n v="0"/>
    <n v="0"/>
    <n v="0"/>
    <n v="0"/>
    <s v="44040"/>
  </r>
  <r>
    <d v="2024-01-12T00:00:00"/>
    <x v="0"/>
    <x v="8"/>
    <s v="12"/>
    <s v="12 January 2024: Injured people and their companions were evacuated from a hospital by the Red Cross. A total of 28 patients were evacuated from three facilities."/>
    <s v="OPT"/>
    <s v="PSE"/>
    <x v="0"/>
    <s v="Host Government: Military"/>
    <x v="0"/>
    <s v="Firearms"/>
    <s v="Open Space"/>
    <n v="0"/>
    <n v="0"/>
    <n v="0"/>
    <n v="0"/>
    <n v="0"/>
    <n v="0"/>
    <n v="0"/>
    <n v="0"/>
    <n v="0"/>
    <n v="0"/>
    <n v="0"/>
    <n v="0"/>
    <n v="0"/>
    <n v="0"/>
    <s v="None"/>
    <n v="0"/>
    <n v="0"/>
    <n v="0"/>
    <n v="1"/>
    <n v="0"/>
    <n v="0"/>
    <n v="0"/>
    <n v="0"/>
    <s v="44042"/>
  </r>
  <r>
    <d v="2024-01-12T00:00:00"/>
    <x v="0"/>
    <x v="8"/>
    <s v="12"/>
    <s v="12 January 2024: Injured people and their companions were evacuated from a medical point by the Red Cross. A total of 28 patients were evacuated from three facilities."/>
    <s v="OPT"/>
    <s v="PSE"/>
    <x v="0"/>
    <s v="Host Government: Military"/>
    <x v="0"/>
    <s v="Firearms"/>
    <s v="Open Space"/>
    <n v="0"/>
    <n v="0"/>
    <n v="0"/>
    <n v="0"/>
    <n v="0"/>
    <n v="0"/>
    <n v="0"/>
    <n v="0"/>
    <n v="0"/>
    <n v="0"/>
    <n v="0"/>
    <n v="0"/>
    <n v="0"/>
    <n v="0"/>
    <s v="None"/>
    <n v="0"/>
    <n v="0"/>
    <n v="0"/>
    <n v="1"/>
    <n v="0"/>
    <n v="0"/>
    <n v="0"/>
    <n v="0"/>
    <s v="44043"/>
  </r>
  <r>
    <d v="2024-01-11T00:00:00"/>
    <x v="0"/>
    <x v="8"/>
    <s v="11"/>
    <s v="11 January 2024: A female doctor was killed in an Israeli airstrike."/>
    <s v="OPT"/>
    <s v="PSE"/>
    <x v="0"/>
    <s v="Host Government: Military"/>
    <x v="0"/>
    <s v="Aerial Bomb: Plane"/>
    <s v="No Information"/>
    <n v="0"/>
    <n v="0"/>
    <n v="0"/>
    <n v="0"/>
    <n v="0"/>
    <n v="0"/>
    <n v="0"/>
    <n v="0"/>
    <n v="0"/>
    <n v="0"/>
    <n v="1"/>
    <n v="0"/>
    <n v="0"/>
    <n v="0"/>
    <s v="None"/>
    <n v="0"/>
    <n v="0"/>
    <n v="0"/>
    <n v="1"/>
    <n v="0"/>
    <n v="0"/>
    <n v="0"/>
    <n v="0"/>
    <s v="43443"/>
  </r>
  <r>
    <d v="2024-01-11T00:00:00"/>
    <x v="0"/>
    <x v="8"/>
    <s v="11"/>
    <s v="11 January 2024: A civil defence team was targeted when evacuating casualties by Israeli forces. "/>
    <s v="OPT"/>
    <s v="PSE"/>
    <x v="0"/>
    <s v="Host Government: Military"/>
    <x v="0"/>
    <s v="Unspecified Explosive"/>
    <s v="Project Site"/>
    <n v="0"/>
    <n v="0"/>
    <n v="0"/>
    <n v="0"/>
    <n v="0"/>
    <n v="0"/>
    <n v="0"/>
    <n v="0"/>
    <n v="0"/>
    <n v="0"/>
    <n v="0"/>
    <n v="1"/>
    <n v="0"/>
    <n v="0"/>
    <s v="None"/>
    <n v="0"/>
    <n v="0"/>
    <n v="0"/>
    <n v="1"/>
    <n v="0"/>
    <n v="0"/>
    <n v="0"/>
    <n v="0"/>
    <s v="45900"/>
  </r>
  <r>
    <d v="2024-01-11T00:00:00"/>
    <x v="0"/>
    <x v="8"/>
    <s v="11"/>
    <s v="11 January 2024: Israeli warplanes hit the vicinity of a hospital. "/>
    <s v="OPT"/>
    <s v="PSE"/>
    <x v="0"/>
    <s v="Host Government: Military"/>
    <x v="0"/>
    <s v="Aerial Bomb: Plane"/>
    <s v="Health Building"/>
    <n v="0"/>
    <n v="0"/>
    <n v="0"/>
    <n v="0"/>
    <n v="1"/>
    <n v="0"/>
    <n v="0"/>
    <n v="0"/>
    <n v="0"/>
    <n v="0"/>
    <n v="0"/>
    <n v="0"/>
    <n v="0"/>
    <n v="0"/>
    <s v="None"/>
    <n v="0"/>
    <n v="0"/>
    <n v="0"/>
    <n v="1"/>
    <n v="0"/>
    <n v="0"/>
    <n v="0"/>
    <n v="0"/>
    <s v="43442"/>
  </r>
  <r>
    <d v="2024-01-10T00:00:00"/>
    <x v="0"/>
    <x v="8"/>
    <s v="10"/>
    <s v="10 January 2024: In Maghazi Refugee Camp, four PRCS ambulance crew members were killed and two injured by Israeli bombing while travelling inside an ambulance transporting wounded civilians. All passengers, including a photographer who joined to document the scene, were killed."/>
    <s v="OPT"/>
    <s v="PSE"/>
    <x v="0"/>
    <s v="Host Government: Military"/>
    <x v="0"/>
    <s v="Aerial Bomb: Plane"/>
    <s v="IDP/Refugee Camp"/>
    <n v="0"/>
    <n v="0"/>
    <n v="0"/>
    <n v="0"/>
    <n v="0"/>
    <n v="0"/>
    <n v="1"/>
    <n v="0"/>
    <n v="0"/>
    <n v="0"/>
    <n v="4"/>
    <n v="0"/>
    <n v="0"/>
    <n v="0"/>
    <s v="None"/>
    <n v="0"/>
    <n v="0"/>
    <n v="0"/>
    <n v="1"/>
    <n v="0"/>
    <n v="0"/>
    <n v="0"/>
    <n v="0"/>
    <s v="43430"/>
  </r>
  <r>
    <d v="2024-01-10T00:00:00"/>
    <x v="0"/>
    <x v="8"/>
    <s v="10"/>
    <s v="10 January 2024: An Israeli army sniper was reportedly firing at people in the vicinity of a hospital."/>
    <s v="OPT"/>
    <s v="PSE"/>
    <x v="0"/>
    <s v="Host Government: Military"/>
    <x v="0"/>
    <s v="Firearms"/>
    <s v="Health Building"/>
    <n v="0"/>
    <n v="0"/>
    <n v="0"/>
    <n v="0"/>
    <n v="1"/>
    <n v="0"/>
    <n v="0"/>
    <n v="0"/>
    <n v="0"/>
    <n v="1"/>
    <n v="0"/>
    <n v="0"/>
    <n v="0"/>
    <n v="0"/>
    <s v="None"/>
    <n v="0"/>
    <n v="0"/>
    <n v="0"/>
    <n v="1"/>
    <n v="0"/>
    <n v="0"/>
    <n v="0"/>
    <n v="0"/>
    <s v="43192"/>
  </r>
  <r>
    <d v="2024-01-10T00:00:00"/>
    <x v="0"/>
    <x v="8"/>
    <s v="10"/>
    <s v="10 January 2024: An Israeli airstrike hit the entrance a hospital, killing at least 40 Palestinians and injuring an unspecified number. "/>
    <s v="OPT"/>
    <s v="PSE"/>
    <x v="0"/>
    <s v="Host Government: Military"/>
    <x v="0"/>
    <s v="Aerial Bomb: Plane"/>
    <s v="Health Building"/>
    <n v="0"/>
    <n v="1"/>
    <n v="0"/>
    <n v="0"/>
    <n v="1"/>
    <n v="0"/>
    <n v="0"/>
    <n v="0"/>
    <n v="0"/>
    <n v="0"/>
    <n v="0"/>
    <n v="0"/>
    <n v="0"/>
    <n v="0"/>
    <s v="None"/>
    <n v="0"/>
    <n v="0"/>
    <n v="0"/>
    <n v="1"/>
    <n v="0"/>
    <n v="0"/>
    <n v="0"/>
    <n v="0"/>
    <s v="43440"/>
  </r>
  <r>
    <d v="2024-01-10T00:00:00"/>
    <x v="0"/>
    <x v="8"/>
    <s v="10"/>
    <s v="10 January 2024: Israeli forces raided a health clinic and destroyed medical equipment."/>
    <s v="OPT"/>
    <s v="PSE"/>
    <x v="1"/>
    <s v="Host Government: Military"/>
    <x v="0"/>
    <s v="Firearms"/>
    <s v="Health Building"/>
    <n v="0"/>
    <n v="0"/>
    <n v="1"/>
    <n v="0"/>
    <n v="0"/>
    <n v="0"/>
    <n v="0"/>
    <n v="0"/>
    <n v="0"/>
    <n v="0"/>
    <n v="0"/>
    <n v="0"/>
    <n v="0"/>
    <n v="0"/>
    <s v="None"/>
    <n v="0"/>
    <n v="0"/>
    <n v="0"/>
    <n v="1"/>
    <n v="0"/>
    <n v="0"/>
    <n v="0"/>
    <n v="0"/>
    <s v="43189"/>
  </r>
  <r>
    <d v="2024-01-09T00:00:00"/>
    <x v="0"/>
    <x v="8"/>
    <s v="09"/>
    <s v="As reported on 09 January 2024: In Al-Bureij refugee camp, an Israeli military medic and Red Cross volunteer was killed by explosives intended to demolish an underground tunnel. "/>
    <s v="OPT"/>
    <s v="PSE"/>
    <x v="0"/>
    <s v="Host Government: Military"/>
    <x v="0"/>
    <s v="Unspecified Explosive"/>
    <s v="IDP/Refugee Camp"/>
    <n v="0"/>
    <n v="0"/>
    <n v="0"/>
    <n v="0"/>
    <n v="0"/>
    <n v="0"/>
    <n v="0"/>
    <n v="0"/>
    <n v="0"/>
    <n v="0"/>
    <n v="1"/>
    <n v="0"/>
    <n v="0"/>
    <n v="0"/>
    <s v="None"/>
    <n v="0"/>
    <n v="0"/>
    <n v="0"/>
    <n v="1"/>
    <n v="0"/>
    <n v="0"/>
    <n v="0"/>
    <n v="0"/>
    <s v="45165"/>
  </r>
  <r>
    <d v="2024-01-09T00:00:00"/>
    <x v="0"/>
    <x v="8"/>
    <s v="09"/>
    <s v="09 January 2024: An Israeli combat medic and NGO volunteer was killed during active fighting. "/>
    <s v="OPT"/>
    <s v="PSE"/>
    <x v="0"/>
    <s v="No Information"/>
    <x v="2"/>
    <s v="Firearms"/>
    <s v="Open Space"/>
    <n v="0"/>
    <n v="0"/>
    <n v="0"/>
    <n v="0"/>
    <n v="0"/>
    <n v="0"/>
    <n v="0"/>
    <n v="0"/>
    <n v="0"/>
    <n v="0"/>
    <n v="1"/>
    <n v="0"/>
    <n v="0"/>
    <n v="0"/>
    <s v="None"/>
    <n v="0"/>
    <n v="0"/>
    <n v="0"/>
    <n v="1"/>
    <n v="0"/>
    <n v="0"/>
    <n v="0"/>
    <n v="0"/>
    <s v="45164"/>
  </r>
  <r>
    <d v="2024-01-09T00:00:00"/>
    <x v="0"/>
    <x v="8"/>
    <s v="09"/>
    <s v="09 January 2024: In Askar Refugee Camp, Israeli forces obstructed the passage of an ambulance attempting to reach people in need during a morning raid on the camp."/>
    <s v="OPT"/>
    <s v="PSE"/>
    <x v="1"/>
    <s v="Host Government: Military"/>
    <x v="0"/>
    <s v="Firearms"/>
    <s v="IDP/Refugee Camp"/>
    <n v="0"/>
    <n v="0"/>
    <n v="0"/>
    <n v="0"/>
    <n v="0"/>
    <n v="0"/>
    <n v="0"/>
    <n v="0"/>
    <n v="0"/>
    <n v="1"/>
    <n v="0"/>
    <n v="0"/>
    <n v="0"/>
    <n v="0"/>
    <s v="None"/>
    <n v="0"/>
    <n v="0"/>
    <n v="0"/>
    <n v="1"/>
    <n v="0"/>
    <n v="0"/>
    <n v="0"/>
    <n v="0"/>
    <s v="43408"/>
  </r>
  <r>
    <d v="2024-01-09T00:00:00"/>
    <x v="0"/>
    <x v="8"/>
    <s v="09"/>
    <s v="09 January 2024: In Al-Maghazi Refugee Camp,  a school sheltering IDPs was struck. Although casualties were reported, no ambulance or civil defense teams were able to reach the injured in the camp."/>
    <s v="OPT"/>
    <s v="PSE"/>
    <x v="0"/>
    <s v="Host Government: Military"/>
    <x v="0"/>
    <s v="No Information on the Weapon Used"/>
    <s v="IDP/Refugee Camp"/>
    <n v="0"/>
    <n v="0"/>
    <n v="0"/>
    <n v="0"/>
    <n v="0"/>
    <n v="0"/>
    <n v="0"/>
    <n v="0"/>
    <n v="0"/>
    <n v="1"/>
    <n v="0"/>
    <n v="0"/>
    <n v="0"/>
    <n v="0"/>
    <s v="None"/>
    <n v="0"/>
    <n v="0"/>
    <n v="0"/>
    <n v="1"/>
    <n v="0"/>
    <n v="0"/>
    <n v="0"/>
    <n v="0"/>
    <s v="43671"/>
  </r>
  <r>
    <d v="2024-01-09T00:00:00"/>
    <x v="0"/>
    <x v="8"/>
    <s v="09"/>
    <s v="09 January 2024: A male nurse was killed, likely by Israeli force._x000d__x000a_"/>
    <s v="OPT"/>
    <s v="PSE"/>
    <x v="3"/>
    <s v="Host Government: Military"/>
    <x v="0"/>
    <s v="Firearms"/>
    <s v="No Information"/>
    <n v="0"/>
    <n v="0"/>
    <n v="0"/>
    <n v="0"/>
    <n v="0"/>
    <n v="0"/>
    <n v="0"/>
    <n v="0"/>
    <n v="0"/>
    <n v="0"/>
    <n v="1"/>
    <n v="0"/>
    <n v="0"/>
    <n v="0"/>
    <s v="None"/>
    <n v="0"/>
    <n v="0"/>
    <n v="0"/>
    <n v="1"/>
    <n v="0"/>
    <n v="0"/>
    <n v="0"/>
    <n v="0"/>
    <s v="72667"/>
  </r>
  <r>
    <d v="2024-01-09T00:00:00"/>
    <x v="0"/>
    <x v="8"/>
    <s v="09"/>
    <s v="09 January 2024: A physiotherapist was killed after her house was hit by an Israeli airstrike."/>
    <s v="OPT"/>
    <s v="PSE"/>
    <x v="0"/>
    <s v="Host Government: Military"/>
    <x v="0"/>
    <s v="Aerial Bomb: Plane"/>
    <s v="Home"/>
    <n v="0"/>
    <n v="0"/>
    <n v="0"/>
    <n v="0"/>
    <n v="0"/>
    <n v="0"/>
    <n v="0"/>
    <n v="0"/>
    <n v="0"/>
    <n v="0"/>
    <n v="1"/>
    <n v="0"/>
    <n v="0"/>
    <n v="0"/>
    <s v="None"/>
    <n v="0"/>
    <n v="0"/>
    <n v="0"/>
    <n v="1"/>
    <n v="0"/>
    <n v="0"/>
    <n v="0"/>
    <n v="0"/>
    <s v="69210"/>
  </r>
  <r>
    <d v="2024-01-08T00:00:00"/>
    <x v="0"/>
    <x v="8"/>
    <s v="08"/>
    <s v="08 January 2024: An Israeli drone opened fire in the courtyard of ta hospital."/>
    <s v="OPT"/>
    <s v="PSE"/>
    <x v="0"/>
    <s v="Host Government: Military"/>
    <x v="0"/>
    <s v="Aerial Bomb: Drone"/>
    <s v="Health Building"/>
    <n v="0"/>
    <n v="1"/>
    <n v="0"/>
    <n v="0"/>
    <n v="0"/>
    <n v="0"/>
    <n v="0"/>
    <n v="0"/>
    <n v="0"/>
    <n v="0"/>
    <n v="0"/>
    <n v="0"/>
    <n v="0"/>
    <n v="0"/>
    <s v="None"/>
    <n v="0"/>
    <n v="0"/>
    <n v="0"/>
    <n v="1"/>
    <n v="0"/>
    <n v="0"/>
    <n v="0"/>
    <n v="0"/>
    <s v="43193"/>
  </r>
  <r>
    <d v="2024-01-08T00:00:00"/>
    <x v="0"/>
    <x v="8"/>
    <s v="08"/>
    <s v="08 January 2024: Israeli airstrikes were reported in the vicinity of a health facility."/>
    <s v="OPT"/>
    <s v="PSE"/>
    <x v="0"/>
    <s v="Host Government: Military"/>
    <x v="0"/>
    <s v="Aerial Bomb: Plane"/>
    <s v="Health Building"/>
    <n v="0"/>
    <n v="0"/>
    <n v="0"/>
    <n v="0"/>
    <n v="1"/>
    <n v="0"/>
    <n v="0"/>
    <n v="0"/>
    <n v="0"/>
    <n v="0"/>
    <n v="0"/>
    <n v="0"/>
    <n v="0"/>
    <n v="0"/>
    <s v="None"/>
    <n v="0"/>
    <n v="0"/>
    <n v="0"/>
    <n v="1"/>
    <n v="0"/>
    <n v="0"/>
    <n v="0"/>
    <n v="0"/>
    <s v="43194"/>
  </r>
  <r>
    <d v="2024-01-08T00:00:00"/>
    <x v="0"/>
    <x v="8"/>
    <s v="08"/>
    <s v="08 January 2024: A health INGOs shelter was hit by Israeli shelling which housed more than 100 employees and their families. At least four people were injured, including the five-year-old daughter of an employee, who died the next day. The INGO then relocated staff and their families and confirmed that they had not received orders to evacuate before the hit."/>
    <s v="OPT"/>
    <s v="PSE"/>
    <x v="0"/>
    <s v="Host Government: Military"/>
    <x v="0"/>
    <s v="Shelling"/>
    <s v="Health Building"/>
    <n v="0"/>
    <n v="1"/>
    <n v="0"/>
    <n v="0"/>
    <n v="0"/>
    <n v="0"/>
    <n v="0"/>
    <n v="0"/>
    <n v="0"/>
    <n v="0"/>
    <n v="0"/>
    <n v="0"/>
    <n v="0"/>
    <n v="0"/>
    <s v="None"/>
    <n v="0"/>
    <n v="0"/>
    <n v="0"/>
    <n v="1"/>
    <n v="0"/>
    <n v="0"/>
    <n v="0"/>
    <n v="0"/>
    <s v="43332"/>
  </r>
  <r>
    <d v="2024-01-08T00:00:00"/>
    <x v="0"/>
    <x v="8"/>
    <s v="08"/>
    <s v="08 January 2024: Ambulance and rescue teams were unable to reach injured individuals or dead bodies due to continuous Israeli bombardment. "/>
    <s v="OPT"/>
    <s v="PSE"/>
    <x v="0"/>
    <s v="Host Government: Military"/>
    <x v="0"/>
    <s v="Aerial Bomb: Plane"/>
    <s v="Project Site"/>
    <n v="0"/>
    <n v="0"/>
    <n v="0"/>
    <n v="0"/>
    <n v="0"/>
    <n v="0"/>
    <n v="0"/>
    <n v="0"/>
    <n v="0"/>
    <n v="1"/>
    <n v="0"/>
    <n v="0"/>
    <n v="0"/>
    <n v="0"/>
    <s v="None"/>
    <n v="0"/>
    <n v="0"/>
    <n v="0"/>
    <n v="1"/>
    <n v="0"/>
    <n v="0"/>
    <n v="0"/>
    <n v="0"/>
    <s v="43333"/>
  </r>
  <r>
    <d v="2024-01-08T00:00:00"/>
    <x v="0"/>
    <x v="8"/>
    <s v="08"/>
    <s v="08 January 2024: An Israeli forces Jeep ran over a young man after shooting him along with two other young men. Israeli soldiers then prevented paramedics from reaching the young men, leaving him to bleed to death. "/>
    <s v="OPT"/>
    <s v="PSE"/>
    <x v="1"/>
    <s v="Host Government: Military"/>
    <x v="0"/>
    <s v="Firearms"/>
    <s v="Road"/>
    <n v="0"/>
    <n v="0"/>
    <n v="0"/>
    <n v="0"/>
    <n v="0"/>
    <n v="0"/>
    <n v="0"/>
    <n v="0"/>
    <n v="0"/>
    <n v="1"/>
    <n v="0"/>
    <n v="0"/>
    <n v="0"/>
    <n v="0"/>
    <s v="None"/>
    <n v="0"/>
    <n v="0"/>
    <n v="0"/>
    <n v="1"/>
    <n v="0"/>
    <n v="0"/>
    <n v="0"/>
    <n v="0"/>
    <s v="43429"/>
  </r>
  <r>
    <d v="2024-01-07T00:00:00"/>
    <x v="0"/>
    <x v="8"/>
    <s v="07"/>
    <s v="07 January 2024:  Israeli authorities denied an IO request  to deliver urgent medical supplies t"/>
    <s v="OPT"/>
    <s v="PSE"/>
    <x v="0"/>
    <s v="Host Government/Self-Declared Host Government"/>
    <x v="8"/>
    <s v="Not Applicable: No Direct Violence"/>
    <s v="Administration"/>
    <n v="0"/>
    <n v="0"/>
    <n v="0"/>
    <n v="0"/>
    <n v="0"/>
    <n v="0"/>
    <n v="0"/>
    <n v="0"/>
    <n v="0"/>
    <n v="1"/>
    <n v="0"/>
    <n v="0"/>
    <n v="0"/>
    <n v="0"/>
    <s v="None"/>
    <n v="0"/>
    <n v="0"/>
    <n v="0"/>
    <n v="1"/>
    <n v="0"/>
    <n v="0"/>
    <n v="0"/>
    <n v="0"/>
    <s v="43669"/>
  </r>
  <r>
    <d v="2024-01-07T00:00:00"/>
    <x v="0"/>
    <x v="8"/>
    <s v="07"/>
    <s v="07 January 2024: An evacuation order imposed by Israel forced 600 patients and staff to leave a hospital amid an influx of injured people arriving at the facility."/>
    <s v="OPT"/>
    <s v="PSE"/>
    <x v="0"/>
    <s v="Host Government: Military"/>
    <x v="0"/>
    <s v="Not Applicable: No Direct Violence"/>
    <s v="Communication"/>
    <n v="0"/>
    <n v="0"/>
    <n v="0"/>
    <n v="0"/>
    <n v="0"/>
    <n v="0"/>
    <n v="0"/>
    <n v="0"/>
    <n v="0"/>
    <n v="1"/>
    <n v="0"/>
    <n v="0"/>
    <n v="0"/>
    <n v="0"/>
    <s v="None"/>
    <n v="0"/>
    <n v="0"/>
    <n v="0"/>
    <n v="1"/>
    <n v="0"/>
    <n v="0"/>
    <n v="0"/>
    <n v="0"/>
    <s v="43331"/>
  </r>
  <r>
    <d v="2024-01-07T00:00:00"/>
    <x v="0"/>
    <x v="8"/>
    <s v="07"/>
    <s v="07 January 2024: The WHO cancelled a planned mission to a hospital and the central drug store for the fourth time since 26 December because they did not receive deconfliction and safety guarantees. The mission planned to move urgently needed medical supplies to sustain the operations of five hospitals in the north, including this hospital. It has been 12 days since the WHO were last able to reach northern Gaza. The team were able to reach one of the hospitals on 12 January 2024."/>
    <s v="OPT"/>
    <s v="PSE"/>
    <x v="0"/>
    <s v="Host Government/Self-Declared Host Government"/>
    <x v="8"/>
    <s v="Not Applicable: No Direct Violence"/>
    <s v="Administration"/>
    <n v="0"/>
    <n v="0"/>
    <n v="0"/>
    <n v="0"/>
    <n v="0"/>
    <n v="0"/>
    <n v="0"/>
    <n v="0"/>
    <n v="0"/>
    <n v="1"/>
    <n v="0"/>
    <n v="0"/>
    <n v="0"/>
    <n v="0"/>
    <s v="None"/>
    <n v="0"/>
    <n v="0"/>
    <n v="0"/>
    <n v="1"/>
    <n v="0"/>
    <n v="0"/>
    <n v="0"/>
    <n v="0"/>
    <s v="43329"/>
  </r>
  <r>
    <d v="2024-01-07T00:00:00"/>
    <x v="0"/>
    <x v="8"/>
    <s v="07"/>
    <s v="07 January 2024: Israeli drones opened fire towards the administration building of a hospital."/>
    <s v="OPT"/>
    <s v="PSE"/>
    <x v="0"/>
    <s v="Host Government: Military"/>
    <x v="0"/>
    <s v="Aerial Bomb: Drone"/>
    <s v="Health Building"/>
    <n v="0"/>
    <n v="1"/>
    <n v="0"/>
    <n v="0"/>
    <n v="0"/>
    <n v="0"/>
    <n v="0"/>
    <n v="0"/>
    <n v="0"/>
    <n v="0"/>
    <n v="0"/>
    <n v="0"/>
    <n v="0"/>
    <n v="0"/>
    <s v="None"/>
    <n v="0"/>
    <n v="0"/>
    <n v="0"/>
    <n v="1"/>
    <n v="0"/>
    <n v="0"/>
    <n v="0"/>
    <n v="0"/>
    <s v="43327"/>
  </r>
  <r>
    <d v="2024-01-07T00:00:00"/>
    <x v="0"/>
    <x v="8"/>
    <s v="07"/>
    <s v="07 January 2024: Israeli soldiers prevented Palestinian ambulances at a checkpoint from transferring three Palestinians, including a four-year-old girl, who had been shot and killed to a hospital.  "/>
    <s v="OPT"/>
    <s v="PSE"/>
    <x v="1"/>
    <s v="Host Government: Military"/>
    <x v="0"/>
    <s v="Firearms"/>
    <s v="Checkpoint"/>
    <n v="0"/>
    <n v="0"/>
    <n v="0"/>
    <n v="0"/>
    <n v="0"/>
    <n v="0"/>
    <n v="0"/>
    <n v="0"/>
    <n v="0"/>
    <n v="1"/>
    <n v="0"/>
    <n v="0"/>
    <n v="0"/>
    <n v="0"/>
    <s v="None"/>
    <n v="0"/>
    <n v="0"/>
    <n v="0"/>
    <n v="1"/>
    <n v="0"/>
    <n v="0"/>
    <n v="0"/>
    <n v="0"/>
    <s v="43409"/>
  </r>
  <r>
    <d v="2024-01-07T00:00:00"/>
    <x v="0"/>
    <x v="8"/>
    <s v="07"/>
    <s v="07 January 2024: A doctor and a nurse - both male - were arrested during a raid by Israeli forces. "/>
    <s v="OPT"/>
    <s v="PSE"/>
    <x v="1"/>
    <s v="Host Government: Military"/>
    <x v="0"/>
    <s v="Firearms"/>
    <s v="No Information"/>
    <n v="0"/>
    <n v="0"/>
    <n v="0"/>
    <n v="0"/>
    <n v="0"/>
    <n v="0"/>
    <n v="0"/>
    <n v="0"/>
    <n v="0"/>
    <n v="0"/>
    <n v="0"/>
    <n v="0"/>
    <n v="0"/>
    <n v="2"/>
    <s v="NoInformation"/>
    <n v="0"/>
    <n v="0"/>
    <n v="0"/>
    <n v="1"/>
    <n v="0"/>
    <n v="0"/>
    <n v="0"/>
    <n v="0"/>
    <s v="43190"/>
  </r>
  <r>
    <d v="2024-01-07T00:00:00"/>
    <x v="0"/>
    <x v="8"/>
    <s v="07"/>
    <s v="07 January 2024: An Israeli airstrike was reported in the vicinity of a hospital. "/>
    <s v="OPT"/>
    <s v="PSE"/>
    <x v="0"/>
    <s v="Host Government: Military"/>
    <x v="0"/>
    <s v="Aerial Bomb: Drone"/>
    <s v="Health Building"/>
    <n v="0"/>
    <n v="0"/>
    <n v="0"/>
    <n v="0"/>
    <n v="1"/>
    <n v="0"/>
    <n v="0"/>
    <n v="0"/>
    <n v="0"/>
    <n v="0"/>
    <n v="0"/>
    <n v="0"/>
    <n v="0"/>
    <n v="0"/>
    <s v="None"/>
    <n v="0"/>
    <n v="0"/>
    <n v="0"/>
    <n v="1"/>
    <n v="0"/>
    <n v="0"/>
    <n v="0"/>
    <n v="0"/>
    <s v="43195"/>
  </r>
  <r>
    <d v="2024-01-07T00:00:00"/>
    <x v="0"/>
    <x v="8"/>
    <s v="07"/>
    <s v="07 January 2024: A health INGO and the ICRCs emergency medical teams were forced to cease life-saving and other critical activities at the a hospital and leave the facility, as a result of increasing Israeli military activity."/>
    <s v="OPT"/>
    <s v="PSE"/>
    <x v="0"/>
    <s v="Host Government: Military"/>
    <x v="0"/>
    <s v="Firearms"/>
    <s v="Health Building"/>
    <n v="0"/>
    <n v="0"/>
    <n v="0"/>
    <n v="0"/>
    <n v="0"/>
    <n v="0"/>
    <n v="0"/>
    <n v="0"/>
    <n v="0"/>
    <n v="0"/>
    <n v="0"/>
    <n v="0"/>
    <n v="0"/>
    <n v="0"/>
    <s v="None"/>
    <n v="0"/>
    <n v="0"/>
    <n v="0"/>
    <n v="1"/>
    <n v="0"/>
    <n v="0"/>
    <n v="0"/>
    <n v="0"/>
    <s v="43334"/>
  </r>
  <r>
    <d v="2024-01-06T00:00:00"/>
    <x v="0"/>
    <x v="8"/>
    <s v="06"/>
    <s v="06 January 2024: A doctor was injured and his granddaughter killed when Israeli airstrikes hit the house they were sheltering in. "/>
    <s v="OPT"/>
    <s v="PSE"/>
    <x v="0"/>
    <s v="Host Government: Military"/>
    <x v="0"/>
    <s v="Aerial Bomb: Plane"/>
    <s v="Home"/>
    <n v="0"/>
    <n v="0"/>
    <n v="0"/>
    <n v="0"/>
    <n v="0"/>
    <n v="0"/>
    <n v="0"/>
    <n v="0"/>
    <n v="0"/>
    <n v="0"/>
    <n v="0"/>
    <n v="1"/>
    <n v="0"/>
    <n v="0"/>
    <s v="None"/>
    <n v="0"/>
    <n v="0"/>
    <n v="0"/>
    <n v="1"/>
    <n v="0"/>
    <n v="0"/>
    <n v="0"/>
    <n v="0"/>
    <s v="43188"/>
  </r>
  <r>
    <d v="2024-01-06T00:00:00"/>
    <x v="0"/>
    <x v="8"/>
    <s v="06"/>
    <s v="06 January 2024: In Al-Maghazi Refugee Camp, Israeli soldiers fired live ammunition directly at ambulances who were attempting to reach injured civilians in an airstrike which hit a UNRWA shelter centre. "/>
    <s v="OPT"/>
    <s v="PSE"/>
    <x v="0"/>
    <s v="Host Government: Military"/>
    <x v="0"/>
    <s v="Firearms"/>
    <s v="IDP/Refugee Camp"/>
    <n v="0"/>
    <n v="0"/>
    <n v="0"/>
    <n v="0"/>
    <n v="0"/>
    <n v="0"/>
    <n v="0"/>
    <n v="0"/>
    <n v="0"/>
    <n v="0"/>
    <n v="0"/>
    <n v="0"/>
    <n v="0"/>
    <n v="0"/>
    <s v="None"/>
    <n v="0"/>
    <n v="0"/>
    <n v="0"/>
    <n v="1"/>
    <n v="0"/>
    <n v="0"/>
    <n v="0"/>
    <n v="0"/>
    <s v="43063"/>
  </r>
  <r>
    <d v="2024-01-06T00:00:00"/>
    <x v="0"/>
    <x v="8"/>
    <s v="06"/>
    <s v="06 January 2024: Two sisters - a doctor and a dentist - and their father, a doctor, were killed when Israeli airstrikes hit the house which they were sheltering in."/>
    <s v="OPT"/>
    <s v="PSE"/>
    <x v="0"/>
    <s v="Host Government: Military"/>
    <x v="0"/>
    <s v="Aerial Bomb: Plane"/>
    <s v="Home"/>
    <n v="0"/>
    <n v="0"/>
    <n v="0"/>
    <n v="0"/>
    <n v="0"/>
    <n v="0"/>
    <n v="0"/>
    <n v="0"/>
    <n v="0"/>
    <n v="0"/>
    <n v="3"/>
    <n v="0"/>
    <n v="0"/>
    <n v="0"/>
    <s v="None"/>
    <n v="0"/>
    <n v="0"/>
    <n v="0"/>
    <n v="1"/>
    <n v="0"/>
    <n v="0"/>
    <n v="0"/>
    <n v="0"/>
    <s v="43187"/>
  </r>
  <r>
    <d v="2024-01-06T00:00:00"/>
    <x v="0"/>
    <x v="8"/>
    <s v="06"/>
    <s v="06 January 2024: Ambulance and rescue teams were unable to reach people injured from an Israeli airstrike due to ongoing bombardments. "/>
    <s v="OPT"/>
    <s v="PSE"/>
    <x v="0"/>
    <s v="Host Government: Military"/>
    <x v="0"/>
    <s v="Aerial Bomb: Plane"/>
    <s v="Road"/>
    <n v="0"/>
    <n v="0"/>
    <n v="0"/>
    <n v="0"/>
    <n v="0"/>
    <n v="0"/>
    <n v="0"/>
    <n v="0"/>
    <n v="0"/>
    <n v="1"/>
    <n v="0"/>
    <n v="0"/>
    <n v="0"/>
    <n v="0"/>
    <s v="None"/>
    <n v="0"/>
    <n v="0"/>
    <n v="0"/>
    <n v="1"/>
    <n v="0"/>
    <n v="0"/>
    <n v="0"/>
    <n v="0"/>
    <s v="43307"/>
  </r>
  <r>
    <d v="2024-01-06T00:00:00"/>
    <x v="0"/>
    <x v="8"/>
    <s v="06"/>
    <s v="06 January 2024: A health INGO evacuated staff and their families from the area after days of artillery fighting and following late morning evacuation order flyers dropped by Israeli forces for neighbourhoods around the hospital where the INGO works."/>
    <s v="OPT"/>
    <s v="PSE"/>
    <x v="0"/>
    <s v="Host Government: Military"/>
    <x v="0"/>
    <s v="Not Applicable: No Direct Violence"/>
    <s v="Communication"/>
    <n v="0"/>
    <n v="0"/>
    <n v="0"/>
    <n v="0"/>
    <n v="0"/>
    <n v="0"/>
    <n v="0"/>
    <n v="0"/>
    <n v="0"/>
    <n v="0"/>
    <n v="0"/>
    <n v="0"/>
    <n v="0"/>
    <n v="0"/>
    <s v="None"/>
    <n v="0"/>
    <n v="0"/>
    <n v="0"/>
    <n v="1"/>
    <n v="0"/>
    <n v="0"/>
    <n v="0"/>
    <n v="0"/>
    <s v="43306"/>
  </r>
  <r>
    <d v="2024-01-06T00:00:00"/>
    <x v="0"/>
    <x v="8"/>
    <s v="06"/>
    <s v="06 January 2024: A displaced person was shot by a sniper at the entrance of a hospital."/>
    <s v="OPT"/>
    <s v="PSE"/>
    <x v="0"/>
    <s v="Host Government: Military"/>
    <x v="0"/>
    <s v="Firearms"/>
    <s v="Health Building"/>
    <n v="0"/>
    <n v="0"/>
    <n v="0"/>
    <n v="0"/>
    <n v="0"/>
    <n v="0"/>
    <n v="0"/>
    <n v="0"/>
    <n v="0"/>
    <n v="0"/>
    <n v="0"/>
    <n v="0"/>
    <n v="0"/>
    <n v="0"/>
    <s v="None"/>
    <n v="0"/>
    <n v="0"/>
    <n v="0"/>
    <n v="1"/>
    <n v="0"/>
    <n v="0"/>
    <n v="0"/>
    <n v="0"/>
    <s v="43305"/>
  </r>
  <r>
    <d v="2024-01-06T00:00:00"/>
    <x v="0"/>
    <x v="8"/>
    <s v="06"/>
    <s v="06 January 2024: Israeli artillery and drones continued to shell the vicinity of a hospital. Shrapnel from the shelling scattered on the building and was accompanied by gunfire from Israeli drones and snipers."/>
    <s v="OPT"/>
    <s v="PSE"/>
    <x v="0"/>
    <s v="Host Government: Military"/>
    <x v="0"/>
    <s v="Shelling"/>
    <s v="Health Building"/>
    <n v="0"/>
    <n v="1"/>
    <n v="0"/>
    <n v="0"/>
    <n v="1"/>
    <n v="0"/>
    <n v="0"/>
    <n v="0"/>
    <n v="0"/>
    <n v="0"/>
    <n v="0"/>
    <n v="0"/>
    <n v="0"/>
    <n v="0"/>
    <s v="None"/>
    <n v="0"/>
    <n v="0"/>
    <n v="0"/>
    <n v="1"/>
    <n v="0"/>
    <n v="0"/>
    <n v="0"/>
    <n v="0"/>
    <s v="43304"/>
  </r>
  <r>
    <d v="2024-01-06T00:00:00"/>
    <x v="0"/>
    <x v="8"/>
    <s v="06"/>
    <s v="06 January 2024: In Nuseirat Refugee Camp, a cardiology nurse was killed alongside his brother when an Israeli airstrike hit their family home."/>
    <s v="OPT"/>
    <s v="PSE"/>
    <x v="0"/>
    <s v="Host Government: Military"/>
    <x v="0"/>
    <s v="Aerial Bomb: Plane"/>
    <s v="IDP/Refugee Camp"/>
    <n v="0"/>
    <n v="0"/>
    <n v="0"/>
    <n v="0"/>
    <n v="0"/>
    <n v="0"/>
    <n v="0"/>
    <n v="0"/>
    <n v="0"/>
    <n v="0"/>
    <n v="1"/>
    <n v="0"/>
    <n v="0"/>
    <n v="0"/>
    <s v="None"/>
    <n v="0"/>
    <n v="0"/>
    <n v="0"/>
    <n v="0"/>
    <n v="0"/>
    <n v="0"/>
    <n v="0"/>
    <n v="0"/>
    <s v="72701"/>
  </r>
  <r>
    <d v="2024-01-05T00:00:00"/>
    <x v="0"/>
    <x v="8"/>
    <s v="05"/>
    <s v="05 January 2024: A surgery resident doctor was killed by Israeli forces."/>
    <s v="OPT"/>
    <s v="PSE"/>
    <x v="0"/>
    <s v="Host Government: Military"/>
    <x v="0"/>
    <s v="Firearms"/>
    <s v="No Information"/>
    <n v="0"/>
    <n v="0"/>
    <n v="0"/>
    <n v="0"/>
    <n v="0"/>
    <n v="0"/>
    <n v="0"/>
    <n v="0"/>
    <n v="0"/>
    <n v="0"/>
    <n v="1"/>
    <n v="0"/>
    <n v="0"/>
    <n v="0"/>
    <s v="None"/>
    <n v="0"/>
    <n v="0"/>
    <n v="0"/>
    <n v="1"/>
    <n v="0"/>
    <n v="0"/>
    <n v="0"/>
    <n v="0"/>
    <s v="74713"/>
  </r>
  <r>
    <d v="2024-01-05T00:00:00"/>
    <x v="0"/>
    <x v="8"/>
    <s v="05"/>
    <s v="05 January 2024: In Al Arroub Refugee Camp, Israeli forces opened fire at a PRCS ambulance. "/>
    <s v="OPT"/>
    <s v="PSE"/>
    <x v="1"/>
    <s v="Host Government: Military"/>
    <x v="0"/>
    <s v="Firearms"/>
    <s v="IDP/Refugee Camp"/>
    <n v="0"/>
    <n v="0"/>
    <n v="0"/>
    <n v="0"/>
    <n v="0"/>
    <n v="0"/>
    <n v="0"/>
    <n v="0"/>
    <n v="0"/>
    <n v="0"/>
    <n v="0"/>
    <n v="0"/>
    <n v="0"/>
    <n v="0"/>
    <s v="None"/>
    <n v="0"/>
    <n v="0"/>
    <n v="0"/>
    <n v="1"/>
    <n v="0"/>
    <n v="0"/>
    <n v="0"/>
    <n v="0"/>
    <s v="43411"/>
  </r>
  <r>
    <d v="2024-01-05T00:00:00"/>
    <x v="0"/>
    <x v="8"/>
    <s v="05"/>
    <s v="05 January 2024: Israeli artillery and drones were reported in the vicinity of a hospital."/>
    <s v="OPT"/>
    <s v="PSE"/>
    <x v="0"/>
    <s v="Host Government: Military"/>
    <x v="0"/>
    <s v="Artillery"/>
    <s v="Health Building"/>
    <n v="0"/>
    <n v="0"/>
    <n v="0"/>
    <n v="0"/>
    <n v="1"/>
    <n v="0"/>
    <n v="0"/>
    <n v="0"/>
    <n v="0"/>
    <n v="0"/>
    <n v="0"/>
    <n v="0"/>
    <n v="0"/>
    <n v="0"/>
    <s v="None"/>
    <n v="0"/>
    <n v="0"/>
    <n v="0"/>
    <n v="1"/>
    <n v="0"/>
    <n v="0"/>
    <n v="0"/>
    <n v="0"/>
    <s v="43299"/>
  </r>
  <r>
    <d v="2024-01-05T00:00:00"/>
    <x v="0"/>
    <x v="8"/>
    <s v="05"/>
    <s v="05 January 2024: In Balata Refugee Camp, Israeli forces raided the camp, shooting and injuring two Palestinians. Several homes were searched and Israeli bulldozers destroyed infrastructure in the camp. Violent confrontations between residents and Israeli forces erupted as a result. Ambulances were also fired at, preventing them reaching the injured."/>
    <s v="OPT"/>
    <s v="PSE"/>
    <x v="1"/>
    <s v="Multiple"/>
    <x v="9"/>
    <s v="Firearms, No Information on the Weapon Used"/>
    <s v="IDP/Refugee Camp"/>
    <n v="0"/>
    <n v="0"/>
    <n v="0"/>
    <n v="0"/>
    <n v="0"/>
    <n v="0"/>
    <n v="2"/>
    <n v="0"/>
    <n v="0"/>
    <n v="1"/>
    <n v="0"/>
    <n v="0"/>
    <n v="0"/>
    <n v="0"/>
    <s v="None"/>
    <n v="0"/>
    <n v="0"/>
    <n v="0"/>
    <n v="1"/>
    <n v="0"/>
    <n v="0"/>
    <n v="0"/>
    <n v="0"/>
    <s v="43605"/>
  </r>
  <r>
    <d v="2024-01-05T00:00:00"/>
    <x v="0"/>
    <x v="8"/>
    <s v="05"/>
    <s v="05 January 2024: Israeli drones launched a missile towards a group of civilians near a hospital killing at least one person and injuring an unspecified number. "/>
    <s v="OPT"/>
    <s v="PSE"/>
    <x v="0"/>
    <s v="Host Government: Military"/>
    <x v="0"/>
    <s v="Aerial Bomb: Drone"/>
    <s v="Health Building"/>
    <n v="0"/>
    <n v="0"/>
    <n v="0"/>
    <n v="0"/>
    <n v="1"/>
    <n v="0"/>
    <n v="0"/>
    <n v="0"/>
    <n v="0"/>
    <n v="0"/>
    <n v="0"/>
    <n v="0"/>
    <n v="0"/>
    <n v="0"/>
    <s v="None"/>
    <n v="0"/>
    <n v="0"/>
    <n v="0"/>
    <n v="1"/>
    <n v="0"/>
    <n v="0"/>
    <n v="0"/>
    <n v="0"/>
    <s v="43300"/>
  </r>
  <r>
    <d v="2024-01-05T00:00:00"/>
    <x v="0"/>
    <x v="8"/>
    <s v="05"/>
    <s v="05 January 2024: Israeli soldiers opened fire at a hospital. A bullet heavily penetrated a wall in a hospital intensive care unit at 13:30. CCTV cameras and the electrical generator were also hit by bullets. "/>
    <s v="OPT"/>
    <s v="PSE"/>
    <x v="0"/>
    <s v="Host Government: Military"/>
    <x v="0"/>
    <s v="Firearms"/>
    <s v="Health Building"/>
    <n v="0"/>
    <n v="1"/>
    <n v="0"/>
    <n v="0"/>
    <n v="0"/>
    <n v="0"/>
    <n v="0"/>
    <n v="0"/>
    <n v="0"/>
    <n v="0"/>
    <n v="0"/>
    <n v="0"/>
    <n v="0"/>
    <n v="0"/>
    <s v="None"/>
    <n v="0"/>
    <n v="0"/>
    <n v="0"/>
    <n v="1"/>
    <n v="0"/>
    <n v="0"/>
    <n v="0"/>
    <n v="0"/>
    <s v="43062"/>
  </r>
  <r>
    <d v="2024-01-05T00:00:00"/>
    <x v="0"/>
    <x v="8"/>
    <s v="05"/>
    <s v="05 January 2024: In Balata Refugee Camp, Israeli soldiers opened fire at PRCS ambulances preventing them from reaching injured persons in the camp."/>
    <s v="OPT"/>
    <s v="PSE"/>
    <x v="1"/>
    <s v="Host Government: Military"/>
    <x v="0"/>
    <s v="Firearms"/>
    <s v="IDP/Refugee Camp"/>
    <n v="0"/>
    <n v="0"/>
    <n v="0"/>
    <n v="0"/>
    <n v="0"/>
    <n v="0"/>
    <n v="0"/>
    <n v="0"/>
    <n v="0"/>
    <n v="1"/>
    <n v="0"/>
    <n v="0"/>
    <n v="0"/>
    <n v="0"/>
    <s v="None"/>
    <n v="0"/>
    <n v="0"/>
    <n v="0"/>
    <n v="1"/>
    <n v="0"/>
    <n v="0"/>
    <n v="0"/>
    <n v="0"/>
    <s v="43428"/>
  </r>
  <r>
    <d v="2024-01-05T00:00:00"/>
    <x v="0"/>
    <x v="8"/>
    <s v="05"/>
    <s v="05 January 2024: Since the early morning, Israeli forces had reportedly intensified their attacks in the vicinity of a hospital."/>
    <s v="OPT"/>
    <s v="PSE"/>
    <x v="0"/>
    <s v="Host Government: Military"/>
    <x v="0"/>
    <s v="Unspecified Explosive"/>
    <s v="Health Building"/>
    <n v="0"/>
    <n v="0"/>
    <n v="0"/>
    <n v="0"/>
    <n v="1"/>
    <n v="0"/>
    <n v="0"/>
    <n v="0"/>
    <n v="0"/>
    <n v="0"/>
    <n v="0"/>
    <n v="0"/>
    <n v="0"/>
    <n v="0"/>
    <s v="None"/>
    <n v="0"/>
    <n v="0"/>
    <n v="0"/>
    <n v="1"/>
    <n v="0"/>
    <n v="0"/>
    <n v="0"/>
    <n v="0"/>
    <s v="43301"/>
  </r>
  <r>
    <d v="2024-01-05T00:00:00"/>
    <x v="0"/>
    <x v="8"/>
    <s v="05"/>
    <s v="05 January 2024: Israeli artillery and drone fire was reported in the vicinity of a hospital since the early morning. "/>
    <s v="OPT"/>
    <s v="PSE"/>
    <x v="0"/>
    <s v="Host Government: Military"/>
    <x v="0"/>
    <s v="Artillery"/>
    <s v="Health Building"/>
    <n v="0"/>
    <n v="0"/>
    <n v="0"/>
    <n v="0"/>
    <n v="1"/>
    <n v="0"/>
    <n v="0"/>
    <n v="0"/>
    <n v="0"/>
    <n v="0"/>
    <n v="0"/>
    <n v="0"/>
    <n v="0"/>
    <n v="0"/>
    <s v="None"/>
    <n v="0"/>
    <n v="0"/>
    <n v="0"/>
    <n v="1"/>
    <n v="0"/>
    <n v="0"/>
    <n v="0"/>
    <n v="0"/>
    <s v="43302"/>
  </r>
  <r>
    <d v="2024-01-05T00:00:00"/>
    <x v="0"/>
    <x v="8"/>
    <s v="05"/>
    <s v="05 January 2024: Lack of adequate medical supplies (due to the ongoing siege on Gaza) has led to the death of many injured civilians due to infection."/>
    <s v="OPT"/>
    <s v="PSE"/>
    <x v="0"/>
    <s v="Host Government/Self-Declared Host Government"/>
    <x v="8"/>
    <s v="Not Applicable: No Direct Violence"/>
    <s v="Administration"/>
    <n v="0"/>
    <n v="0"/>
    <n v="0"/>
    <n v="0"/>
    <n v="0"/>
    <n v="0"/>
    <n v="0"/>
    <n v="0"/>
    <n v="0"/>
    <n v="1"/>
    <n v="0"/>
    <n v="0"/>
    <n v="0"/>
    <n v="0"/>
    <s v="None"/>
    <n v="0"/>
    <n v="0"/>
    <n v="0"/>
    <n v="1"/>
    <n v="0"/>
    <n v="0"/>
    <n v="0"/>
    <n v="0"/>
    <s v="43303"/>
  </r>
  <r>
    <d v="2024-01-04T00:00:00"/>
    <x v="0"/>
    <x v="8"/>
    <s v="04"/>
    <s v="04 January 2024: In Nur Shams Refugee Camp, Israeli forces blocked an unspecified number of ambulances from entering the camp during a 30-hour security operation on the camp. "/>
    <s v="OPT"/>
    <s v="PSE"/>
    <x v="1"/>
    <s v="Host Government: Military"/>
    <x v="0"/>
    <s v="Firearms"/>
    <s v="IDP/Refugee Camp"/>
    <n v="0"/>
    <n v="0"/>
    <n v="0"/>
    <n v="0"/>
    <n v="0"/>
    <n v="0"/>
    <n v="0"/>
    <n v="0"/>
    <n v="0"/>
    <n v="0"/>
    <n v="0"/>
    <n v="0"/>
    <n v="0"/>
    <n v="0"/>
    <s v="None"/>
    <n v="0"/>
    <n v="0"/>
    <n v="0"/>
    <n v="1"/>
    <n v="0"/>
    <n v="0"/>
    <n v="0"/>
    <n v="0"/>
    <s v="43417"/>
  </r>
  <r>
    <d v="2024-01-04T00:00:00"/>
    <x v="0"/>
    <x v="8"/>
    <s v="04"/>
    <s v="04 January 2024: A nurse was killed alongside his wife, his brother's wife and her children in an attack on a 'residential city' by Israeli forces."/>
    <s v="OPT"/>
    <s v="PSE"/>
    <x v="0"/>
    <s v="Host Government: Military"/>
    <x v="0"/>
    <s v="Firearms"/>
    <s v="Home"/>
    <n v="0"/>
    <n v="0"/>
    <n v="0"/>
    <n v="0"/>
    <n v="0"/>
    <n v="0"/>
    <n v="0"/>
    <n v="0"/>
    <n v="0"/>
    <n v="0"/>
    <n v="1"/>
    <n v="0"/>
    <n v="0"/>
    <n v="0"/>
    <s v="None"/>
    <n v="0"/>
    <n v="0"/>
    <n v="0"/>
    <n v="1"/>
    <n v="0"/>
    <n v="0"/>
    <n v="0"/>
    <n v="0"/>
    <s v="43598"/>
  </r>
  <r>
    <d v="2024-01-04T00:00:00"/>
    <x v="0"/>
    <x v="8"/>
    <s v="04"/>
    <s v="04 January 2024: In Al-Maghazi Refugee Camp, the home of a health worker was hit, likely by Israeli airstrikes. At least two people were killed and five injured, whilst an unspecified number of people were still under the rubble."/>
    <s v="OPT"/>
    <s v="PSE"/>
    <x v="0"/>
    <s v="Host Government: Military"/>
    <x v="0"/>
    <s v="Aerial Bomb: Plane"/>
    <s v="IDP/Refugee Camp"/>
    <n v="0"/>
    <n v="0"/>
    <n v="0"/>
    <n v="0"/>
    <n v="0"/>
    <n v="0"/>
    <n v="0"/>
    <n v="0"/>
    <n v="0"/>
    <n v="0"/>
    <n v="0"/>
    <n v="0"/>
    <n v="0"/>
    <n v="0"/>
    <s v="None"/>
    <n v="1"/>
    <n v="0"/>
    <n v="0"/>
    <n v="1"/>
    <n v="0"/>
    <n v="0"/>
    <n v="0"/>
    <n v="0"/>
    <s v="43298"/>
  </r>
  <r>
    <d v="2024-01-04T00:00:00"/>
    <x v="0"/>
    <x v="8"/>
    <s v="04"/>
    <s v="04 January 2024: Israeli forces hit a PRCS ambulance while evacuating injuries. Gunfire was reportedly directly aimed at the ambulance. "/>
    <s v="OPT"/>
    <s v="PSE"/>
    <x v="0"/>
    <s v="Host Government: Military"/>
    <x v="0"/>
    <s v="Firearms"/>
    <s v="Road"/>
    <n v="0"/>
    <n v="0"/>
    <n v="0"/>
    <n v="0"/>
    <n v="0"/>
    <n v="0"/>
    <n v="1"/>
    <n v="0"/>
    <n v="0"/>
    <n v="0"/>
    <n v="0"/>
    <n v="0"/>
    <n v="0"/>
    <n v="0"/>
    <s v="None"/>
    <n v="0"/>
    <n v="0"/>
    <n v="0"/>
    <n v="1"/>
    <n v="0"/>
    <n v="0"/>
    <n v="0"/>
    <n v="0"/>
    <s v="43058"/>
  </r>
  <r>
    <d v="2024-01-04T00:00:00"/>
    <x v="0"/>
    <x v="8"/>
    <s v="04"/>
    <s v="04 January 2024: Israeli airstrikes were reported in the vicinity of a hospital, killing one person and injuring an unspecified number of people."/>
    <s v="OPT"/>
    <s v="PSE"/>
    <x v="0"/>
    <s v="Host Government: Military"/>
    <x v="0"/>
    <s v="Aerial Bomb: Plane"/>
    <s v="Health Building"/>
    <n v="0"/>
    <n v="0"/>
    <n v="0"/>
    <n v="0"/>
    <n v="1"/>
    <n v="0"/>
    <n v="0"/>
    <n v="0"/>
    <n v="0"/>
    <n v="0"/>
    <n v="0"/>
    <n v="0"/>
    <n v="0"/>
    <n v="0"/>
    <s v="None"/>
    <n v="0"/>
    <n v="0"/>
    <n v="0"/>
    <n v="1"/>
    <n v="0"/>
    <n v="0"/>
    <n v="0"/>
    <n v="0"/>
    <s v="43297"/>
  </r>
  <r>
    <d v="2024-01-04T00:00:00"/>
    <x v="0"/>
    <x v="8"/>
    <s v="04"/>
    <s v="04 January 2024: A doctor and two of his cousins were shot and killed by an Israeli sniper. "/>
    <s v="OPT"/>
    <s v="PSE"/>
    <x v="0"/>
    <s v="Host Government: Military"/>
    <x v="0"/>
    <s v="Firearms"/>
    <s v="No Information"/>
    <n v="0"/>
    <n v="0"/>
    <n v="0"/>
    <n v="0"/>
    <n v="0"/>
    <n v="0"/>
    <n v="0"/>
    <n v="0"/>
    <n v="0"/>
    <n v="0"/>
    <n v="1"/>
    <n v="0"/>
    <n v="0"/>
    <n v="0"/>
    <s v="None"/>
    <n v="0"/>
    <n v="0"/>
    <n v="0"/>
    <n v="1"/>
    <n v="0"/>
    <n v="0"/>
    <n v="0"/>
    <n v="0"/>
    <s v="43055"/>
  </r>
  <r>
    <d v="2024-01-04T00:00:00"/>
    <x v="0"/>
    <x v="8"/>
    <s v="04"/>
    <s v="04 January 2024: Israeli forces struck the fifth floor of the PRCS building, killing one and injuring an unspecified number."/>
    <s v="OPT"/>
    <s v="PSE"/>
    <x v="0"/>
    <s v="Host Government: Military"/>
    <x v="0"/>
    <s v="Shelling"/>
    <s v="Compound/Office Building"/>
    <n v="0"/>
    <n v="1"/>
    <n v="0"/>
    <n v="0"/>
    <n v="1"/>
    <n v="0"/>
    <n v="0"/>
    <n v="0"/>
    <n v="0"/>
    <n v="0"/>
    <n v="0"/>
    <n v="0"/>
    <n v="0"/>
    <n v="0"/>
    <s v="None"/>
    <n v="0"/>
    <n v="0"/>
    <n v="0"/>
    <n v="1"/>
    <n v="0"/>
    <n v="0"/>
    <n v="0"/>
    <n v="0"/>
    <s v="42923"/>
  </r>
  <r>
    <d v="2024-01-03T00:00:00"/>
    <x v="0"/>
    <x v="8"/>
    <s v="03"/>
    <s v="03 January 2024: In Nur Shams Refugee Camp, Israeli forces blocked an ambulance from reaching a patient inside the camp"/>
    <s v="OPT"/>
    <s v="PSE"/>
    <x v="1"/>
    <s v="Host Government: Military"/>
    <x v="0"/>
    <s v="Firearms"/>
    <s v="IDP/Refugee Camp"/>
    <n v="0"/>
    <n v="0"/>
    <n v="0"/>
    <n v="0"/>
    <n v="0"/>
    <n v="0"/>
    <n v="0"/>
    <n v="0"/>
    <n v="0"/>
    <n v="1"/>
    <n v="0"/>
    <n v="0"/>
    <n v="0"/>
    <n v="0"/>
    <s v="None"/>
    <n v="0"/>
    <n v="0"/>
    <n v="0"/>
    <n v="1"/>
    <n v="0"/>
    <n v="0"/>
    <n v="0"/>
    <n v="0"/>
    <s v="43412"/>
  </r>
  <r>
    <d v="2024-01-03T00:00:00"/>
    <x v="0"/>
    <x v="8"/>
    <s v="03"/>
    <s v="03 January 2024: Israeli forces stopped and conducted ID checks on two nurses who were on their way to work."/>
    <s v="OPT"/>
    <s v="PSE"/>
    <x v="1"/>
    <s v="Host Government: Military"/>
    <x v="0"/>
    <s v="Firearms"/>
    <s v="Road"/>
    <n v="0"/>
    <n v="0"/>
    <n v="0"/>
    <n v="0"/>
    <n v="0"/>
    <n v="0"/>
    <n v="0"/>
    <n v="0"/>
    <n v="0"/>
    <n v="0"/>
    <n v="0"/>
    <n v="0"/>
    <n v="0"/>
    <n v="2"/>
    <s v="Freed"/>
    <n v="0"/>
    <n v="0"/>
    <n v="0"/>
    <n v="1"/>
    <n v="0"/>
    <n v="0"/>
    <n v="0"/>
    <n v="0"/>
    <s v="43416"/>
  </r>
  <r>
    <d v="2024-01-03T00:00:00"/>
    <x v="0"/>
    <x v="8"/>
    <s v="03"/>
    <s v="03 January 2024: In Nur Shams Refugee Camp, a UNRWA health clinic was damaged by Israeli forces during a raid on the camp."/>
    <s v="OPT"/>
    <s v="PSE"/>
    <x v="1"/>
    <s v="Host Government: Military"/>
    <x v="0"/>
    <s v="Firearms"/>
    <s v="IDP/Refugee Camp"/>
    <n v="0"/>
    <n v="1"/>
    <n v="0"/>
    <n v="0"/>
    <n v="0"/>
    <n v="0"/>
    <n v="0"/>
    <n v="0"/>
    <n v="0"/>
    <n v="0"/>
    <n v="0"/>
    <n v="0"/>
    <n v="0"/>
    <n v="0"/>
    <s v="None"/>
    <n v="0"/>
    <n v="0"/>
    <n v="0"/>
    <n v="1"/>
    <n v="0"/>
    <n v="0"/>
    <n v="0"/>
    <n v="0"/>
    <s v="43415"/>
  </r>
  <r>
    <d v="2024-01-03T00:00:00"/>
    <x v="0"/>
    <x v="8"/>
    <s v="03"/>
    <s v="03 January 2024: Israeli soldiers and military vehicles surrounded a hospital."/>
    <s v="OPT"/>
    <s v="PSE"/>
    <x v="1"/>
    <s v="Host Government: Military"/>
    <x v="0"/>
    <s v="Firearms"/>
    <s v="Health Building"/>
    <n v="0"/>
    <n v="0"/>
    <n v="0"/>
    <n v="0"/>
    <n v="1"/>
    <n v="0"/>
    <n v="0"/>
    <n v="0"/>
    <n v="0"/>
    <n v="0"/>
    <n v="0"/>
    <n v="0"/>
    <n v="0"/>
    <n v="0"/>
    <s v="None"/>
    <n v="0"/>
    <n v="0"/>
    <n v="0"/>
    <n v="1"/>
    <n v="0"/>
    <n v="0"/>
    <n v="0"/>
    <n v="0"/>
    <s v="43414"/>
  </r>
  <r>
    <d v="2024-01-03T00:00:00"/>
    <x v="0"/>
    <x v="8"/>
    <s v="03"/>
    <s v="03 January 2024: Israeli soldiers and military vehicles surrounded the Martyr Thabet Thabet Government Hospital and prevented journalists from covering the raid on the nearby Nur Sham Refugee camp. "/>
    <s v="OPT"/>
    <s v="PSE"/>
    <x v="1"/>
    <s v="Host Government: Military"/>
    <x v="0"/>
    <s v="Firearms"/>
    <s v="Health Building"/>
    <n v="0"/>
    <n v="0"/>
    <n v="0"/>
    <n v="0"/>
    <n v="1"/>
    <n v="0"/>
    <n v="0"/>
    <n v="0"/>
    <n v="0"/>
    <n v="0"/>
    <n v="0"/>
    <n v="0"/>
    <n v="0"/>
    <n v="0"/>
    <s v="None"/>
    <n v="0"/>
    <n v="0"/>
    <n v="0"/>
    <n v="1"/>
    <n v="0"/>
    <n v="0"/>
    <n v="0"/>
    <n v="0"/>
    <s v="43413"/>
  </r>
  <r>
    <d v="2024-01-03T00:00:00"/>
    <x v="0"/>
    <x v="8"/>
    <s v="03"/>
    <s v="03 January 2024: Israeli forces surveillance aircraft was reported hovering above a hospital."/>
    <s v="OPT"/>
    <s v="PSE"/>
    <x v="0"/>
    <s v="Host Government: Military"/>
    <x v="0"/>
    <s v="Other Weapon"/>
    <s v="Health Building"/>
    <n v="0"/>
    <n v="0"/>
    <n v="0"/>
    <n v="0"/>
    <n v="0"/>
    <n v="0"/>
    <n v="0"/>
    <n v="0"/>
    <n v="0"/>
    <n v="0"/>
    <n v="0"/>
    <n v="0"/>
    <n v="0"/>
    <n v="0"/>
    <s v="None"/>
    <n v="0"/>
    <n v="0"/>
    <n v="0"/>
    <n v="1"/>
    <n v="0"/>
    <n v="0"/>
    <n v="0"/>
    <n v="0"/>
    <s v="42940"/>
  </r>
  <r>
    <d v="2024-01-03T00:00:00"/>
    <x v="0"/>
    <x v="8"/>
    <s v="03"/>
    <s v="03 January 2024: Israeli soldiers prevented an ambulance from providing medical assistance to a Palestinian man who was shot and injured. The man was subsequently detained and prevented from being taken to hospital. "/>
    <s v="OPT"/>
    <s v="PSE"/>
    <x v="1"/>
    <s v="Host Government: Military"/>
    <x v="0"/>
    <s v="Firearms"/>
    <s v="Project Site"/>
    <n v="0"/>
    <n v="0"/>
    <n v="0"/>
    <n v="0"/>
    <n v="0"/>
    <n v="0"/>
    <n v="0"/>
    <n v="0"/>
    <n v="0"/>
    <n v="1"/>
    <n v="0"/>
    <n v="0"/>
    <n v="0"/>
    <n v="0"/>
    <s v="None"/>
    <n v="0"/>
    <n v="0"/>
    <n v="0"/>
    <n v="1"/>
    <n v="0"/>
    <n v="0"/>
    <n v="0"/>
    <n v="0"/>
    <s v="43410"/>
  </r>
  <r>
    <d v="2024-01-03T00:00:00"/>
    <x v="0"/>
    <x v="8"/>
    <s v="03"/>
    <s v="03 January 2024: In Al-Maghazi Refugee Camp, the vicinity of a health clinic was hit by Israeli airstrikes and fire belts on the camp."/>
    <s v="OPT"/>
    <s v="PSE"/>
    <x v="0"/>
    <s v="Host Government: Military"/>
    <x v="0"/>
    <s v="Aerial Bomb: Plane"/>
    <s v="IDP/Refugee Camp"/>
    <n v="0"/>
    <n v="0"/>
    <n v="0"/>
    <n v="0"/>
    <n v="1"/>
    <n v="0"/>
    <n v="0"/>
    <n v="0"/>
    <n v="0"/>
    <n v="0"/>
    <n v="0"/>
    <n v="0"/>
    <n v="0"/>
    <n v="0"/>
    <s v="None"/>
    <n v="0"/>
    <n v="0"/>
    <n v="0"/>
    <n v="1"/>
    <n v="0"/>
    <n v="0"/>
    <n v="0"/>
    <n v="0"/>
    <s v="43267"/>
  </r>
  <r>
    <d v="2024-01-03T00:00:00"/>
    <x v="0"/>
    <x v="8"/>
    <s v="03"/>
    <s v="03 January 2024: In Jabalia Refugee Camp, a doctor and physiotherapist was killed by Israeli forces airstrikes. _x000d__x000a_"/>
    <s v="OPT"/>
    <s v="PSE"/>
    <x v="0"/>
    <s v="Host Government: Military"/>
    <x v="0"/>
    <s v="Aerial Bomb: Plane"/>
    <s v="IDP/Refugee Camp"/>
    <n v="0"/>
    <n v="0"/>
    <n v="0"/>
    <n v="0"/>
    <n v="0"/>
    <n v="0"/>
    <n v="0"/>
    <n v="0"/>
    <n v="0"/>
    <n v="0"/>
    <n v="0"/>
    <n v="0"/>
    <n v="0"/>
    <n v="0"/>
    <s v="None"/>
    <n v="0"/>
    <n v="0"/>
    <n v="0"/>
    <n v="1"/>
    <n v="0"/>
    <n v="0"/>
    <n v="0"/>
    <n v="0"/>
    <s v="44186"/>
  </r>
  <r>
    <d v="2024-01-03T00:00:00"/>
    <x v="0"/>
    <x v="8"/>
    <s v="03"/>
    <s v="03 January 2024:  Israeli forces ransacked a rehabilitation centre  and snipers took positions on the buildingâ€™s rooftops. "/>
    <s v="OPT"/>
    <s v="PSE"/>
    <x v="1"/>
    <s v="Host Government: Military"/>
    <x v="0"/>
    <s v="Firearms"/>
    <s v="Health Building"/>
    <n v="0"/>
    <n v="1"/>
    <n v="1"/>
    <n v="1"/>
    <n v="0"/>
    <n v="0"/>
    <n v="0"/>
    <n v="0"/>
    <n v="1"/>
    <n v="0"/>
    <n v="0"/>
    <n v="0"/>
    <n v="0"/>
    <n v="0"/>
    <s v="None"/>
    <n v="0"/>
    <n v="0"/>
    <n v="0"/>
    <n v="1"/>
    <n v="0"/>
    <n v="0"/>
    <n v="0"/>
    <n v="0"/>
    <s v="43739"/>
  </r>
  <r>
    <d v="2024-01-03T00:00:00"/>
    <x v="0"/>
    <x v="8"/>
    <s v="03"/>
    <s v="Between 02 and 03 January 2024: In Nur Shams Refugee camp, the Israeli military carried out a ten-hour raid on the camp. An exchange of fire between Israeli forces and Palestinians and the use of explosive devices by the latter were reported. Israeli forces damaged several residential houses and multiple roads, and access to the Tulkarm Hospital was restricted. A drone also fired a missile on the camp which caused a fire to break out. An unspecified number of people were injured, including a child, and dozens of Palestinians were detained. "/>
    <s v="OPT"/>
    <s v="PSE"/>
    <x v="1"/>
    <s v="Multiple"/>
    <x v="2"/>
    <s v="Aerial Bomb: Drone, Unspecified Explosive"/>
    <s v="IDP/Refugee Camp"/>
    <n v="0"/>
    <n v="0"/>
    <n v="0"/>
    <n v="0"/>
    <n v="0"/>
    <n v="0"/>
    <n v="0"/>
    <n v="0"/>
    <n v="0"/>
    <n v="1"/>
    <n v="0"/>
    <n v="0"/>
    <n v="0"/>
    <n v="0"/>
    <s v="None"/>
    <n v="0"/>
    <n v="0"/>
    <n v="0"/>
    <n v="1"/>
    <n v="0"/>
    <n v="0"/>
    <n v="0"/>
    <n v="0"/>
    <s v="44018"/>
  </r>
  <r>
    <d v="2024-01-03T00:00:00"/>
    <x v="0"/>
    <x v="8"/>
    <s v="03"/>
    <s v="03 January 2024: Israeli artillery shelling hit several residential buildings less than 100 metres from a hospital"/>
    <s v="OPT"/>
    <s v="PSE"/>
    <x v="0"/>
    <s v="Host Government: Military"/>
    <x v="0"/>
    <s v="Artillery"/>
    <s v="Health Building"/>
    <n v="0"/>
    <n v="0"/>
    <n v="0"/>
    <n v="0"/>
    <n v="1"/>
    <n v="0"/>
    <n v="0"/>
    <n v="0"/>
    <n v="0"/>
    <n v="0"/>
    <n v="0"/>
    <n v="0"/>
    <n v="0"/>
    <n v="0"/>
    <s v="None"/>
    <n v="0"/>
    <n v="0"/>
    <n v="0"/>
    <n v="1"/>
    <n v="0"/>
    <n v="0"/>
    <n v="0"/>
    <n v="0"/>
    <s v="42942"/>
  </r>
  <r>
    <d v="2024-01-02T00:00:00"/>
    <x v="0"/>
    <x v="8"/>
    <s v="02"/>
    <s v="02 January 2024: Ambulances were prevented from reaching a young man who had been shot and wounded during a raid by Israeli forces who also shot at health workers. Israeli soldiers reportedly dragged the injured man to the ground and kicked him in the head and shoulders. "/>
    <s v="OPT"/>
    <s v="PSE"/>
    <x v="1"/>
    <s v="Host Government: Military"/>
    <x v="0"/>
    <s v="Firearms"/>
    <s v="No Information"/>
    <n v="0"/>
    <n v="0"/>
    <n v="0"/>
    <n v="0"/>
    <n v="0"/>
    <n v="0"/>
    <n v="0"/>
    <n v="0"/>
    <n v="0"/>
    <n v="1"/>
    <n v="0"/>
    <n v="0"/>
    <n v="0"/>
    <n v="0"/>
    <s v="None"/>
    <n v="2"/>
    <n v="0"/>
    <n v="0"/>
    <n v="1"/>
    <n v="0"/>
    <n v="0"/>
    <n v="0"/>
    <n v="0"/>
    <s v="43264"/>
  </r>
  <r>
    <d v="2024-01-02T00:00:00"/>
    <x v="0"/>
    <x v="8"/>
    <s v="02"/>
    <s v="02 January 2024: Ambulances were obstructed from reaching injured civilians due to the intensity of Israeli bombings which destroyed many roads. "/>
    <s v="OPT"/>
    <s v="PSE"/>
    <x v="0"/>
    <s v="Host Government: Military"/>
    <x v="0"/>
    <s v="Aerial Bomb: Plane"/>
    <s v="Road"/>
    <n v="0"/>
    <n v="0"/>
    <n v="0"/>
    <n v="0"/>
    <n v="0"/>
    <n v="0"/>
    <n v="0"/>
    <n v="0"/>
    <n v="0"/>
    <n v="1"/>
    <n v="0"/>
    <n v="0"/>
    <n v="0"/>
    <n v="0"/>
    <s v="None"/>
    <n v="0"/>
    <n v="0"/>
    <n v="0"/>
    <n v="1"/>
    <n v="0"/>
    <n v="0"/>
    <n v="0"/>
    <n v="0"/>
    <s v="42943"/>
  </r>
  <r>
    <d v="2024-01-02T00:00:00"/>
    <x v="0"/>
    <x v="8"/>
    <s v="02"/>
    <s v="02 January 2024: The PRCS headquarters located within a hospital was hit by Israeli bombing, killing five, including a five-day-old newborn baby, and injuring three among the displaced individuals seeking refuge at the PRCS premises. A volunteer first-responder was among the injured."/>
    <s v="OPT"/>
    <s v="PSE"/>
    <x v="0"/>
    <s v="Host Government: Military"/>
    <x v="0"/>
    <s v="Aerial Bomb: Plane"/>
    <s v="Health Building"/>
    <n v="0"/>
    <n v="1"/>
    <n v="0"/>
    <n v="0"/>
    <n v="0"/>
    <n v="0"/>
    <n v="0"/>
    <n v="0"/>
    <n v="0"/>
    <n v="0"/>
    <n v="0"/>
    <n v="1"/>
    <n v="0"/>
    <n v="0"/>
    <s v="None"/>
    <n v="0"/>
    <n v="0"/>
    <n v="0"/>
    <n v="1"/>
    <n v="0"/>
    <n v="0"/>
    <n v="0"/>
    <n v="0"/>
    <s v="43049"/>
  </r>
  <r>
    <d v="2024-01-01T00:00:00"/>
    <x v="0"/>
    <x v="8"/>
    <s v="01"/>
    <s v="01 January 2024: An orthopaedic specialist and three of his children were killed when Israeli military tanks fired shells and bullets at his home. The soldiers then raided his house and detained two of his other children who later handed over to the Red Cross and received medical treatment at a hospital."/>
    <s v="OPT"/>
    <s v="PSE"/>
    <x v="0"/>
    <s v="Host Government: Military"/>
    <x v="0"/>
    <s v="Artillery"/>
    <s v="Home"/>
    <n v="0"/>
    <n v="0"/>
    <n v="0"/>
    <n v="0"/>
    <n v="0"/>
    <n v="0"/>
    <n v="0"/>
    <n v="0"/>
    <n v="0"/>
    <n v="0"/>
    <n v="1"/>
    <n v="0"/>
    <n v="0"/>
    <n v="0"/>
    <s v="None"/>
    <n v="0"/>
    <n v="0"/>
    <n v="0"/>
    <n v="1"/>
    <n v="0"/>
    <n v="0"/>
    <n v="0"/>
    <n v="0"/>
    <s v="43040"/>
  </r>
  <r>
    <d v="2024-01-01T00:00:00"/>
    <x v="0"/>
    <x v="8"/>
    <s v="01"/>
    <s v="01 January 2024: Palestinian medics were prevented by Israeli forces from reaching a man they had shot and injured. The injured man was detained and reportedly taken away by an Israeli ambulance. "/>
    <s v="OPT"/>
    <s v="PSE"/>
    <x v="1"/>
    <s v="Host Government: Military"/>
    <x v="0"/>
    <s v="Firearms"/>
    <s v="No Information"/>
    <n v="0"/>
    <n v="0"/>
    <n v="0"/>
    <n v="0"/>
    <n v="0"/>
    <n v="0"/>
    <n v="0"/>
    <n v="0"/>
    <n v="0"/>
    <n v="1"/>
    <n v="0"/>
    <n v="0"/>
    <n v="0"/>
    <n v="0"/>
    <s v="None"/>
    <n v="0"/>
    <n v="0"/>
    <n v="0"/>
    <n v="1"/>
    <n v="0"/>
    <n v="0"/>
    <n v="0"/>
    <n v="0"/>
    <s v="43123"/>
  </r>
  <r>
    <d v="2023-12-31T00:00:00"/>
    <x v="1"/>
    <x v="9"/>
    <s v="31"/>
    <s v="31 December 2023: A PRCS ambulance near a hospital was obstructed by Israeli soldiers."/>
    <s v="OPT"/>
    <s v="PSE"/>
    <x v="1"/>
    <s v="Host Government: Military"/>
    <x v="0"/>
    <s v="Firearms"/>
    <s v="Health Building"/>
    <n v="0"/>
    <n v="0"/>
    <n v="0"/>
    <n v="0"/>
    <n v="0"/>
    <n v="0"/>
    <n v="0"/>
    <n v="0"/>
    <n v="0"/>
    <n v="1"/>
    <n v="0"/>
    <n v="0"/>
    <n v="0"/>
    <n v="0"/>
    <s v="None"/>
    <n v="0"/>
    <n v="0"/>
    <n v="0"/>
    <n v="1"/>
    <n v="0"/>
    <n v="0"/>
    <n v="0"/>
    <n v="0"/>
    <s v="43093"/>
  </r>
  <r>
    <d v="2023-12-31T00:00:00"/>
    <x v="1"/>
    <x v="9"/>
    <s v="31"/>
    <s v="31 December 2023: A hospital was surrounded by Israeli soldiers."/>
    <s v="OPT"/>
    <s v="PSE"/>
    <x v="1"/>
    <s v="Host Government: Military"/>
    <x v="0"/>
    <s v="Firearms"/>
    <s v="Health Building"/>
    <n v="0"/>
    <n v="0"/>
    <n v="0"/>
    <n v="0"/>
    <n v="0"/>
    <n v="0"/>
    <n v="0"/>
    <n v="0"/>
    <n v="0"/>
    <n v="1"/>
    <n v="0"/>
    <n v="0"/>
    <n v="0"/>
    <n v="0"/>
    <s v="None"/>
    <n v="0"/>
    <n v="0"/>
    <n v="0"/>
    <n v="1"/>
    <n v="0"/>
    <n v="0"/>
    <n v="0"/>
    <n v="0"/>
    <s v="44054"/>
  </r>
  <r>
    <d v="2023-12-31T00:00:00"/>
    <x v="1"/>
    <x v="9"/>
    <s v="31"/>
    <s v="31 December 2023: A hospital was surrounded by Israeli soldiers. "/>
    <s v="OPT"/>
    <s v="PSE"/>
    <x v="1"/>
    <s v="Host Government: Military"/>
    <x v="0"/>
    <s v="Firearms"/>
    <s v="Health Building"/>
    <n v="0"/>
    <n v="0"/>
    <n v="0"/>
    <n v="0"/>
    <n v="0"/>
    <n v="0"/>
    <n v="0"/>
    <n v="0"/>
    <n v="0"/>
    <n v="1"/>
    <n v="0"/>
    <n v="0"/>
    <n v="0"/>
    <n v="0"/>
    <s v="None"/>
    <n v="0"/>
    <n v="0"/>
    <n v="0"/>
    <n v="1"/>
    <n v="0"/>
    <n v="0"/>
    <n v="0"/>
    <n v="0"/>
    <s v="44053"/>
  </r>
  <r>
    <d v="2023-12-31T00:00:00"/>
    <x v="1"/>
    <x v="9"/>
    <s v="31"/>
    <s v="31 December 2023: Ambulances were blocked by Israeli soldiers from entering the Nur Shams Camp."/>
    <s v="OPT"/>
    <s v="PSE"/>
    <x v="1"/>
    <s v="Host Government: Military"/>
    <x v="0"/>
    <s v="Firearms"/>
    <s v="IDP/Refugee Camp"/>
    <n v="0"/>
    <n v="0"/>
    <n v="0"/>
    <n v="0"/>
    <n v="0"/>
    <n v="0"/>
    <n v="0"/>
    <n v="0"/>
    <n v="0"/>
    <n v="1"/>
    <n v="0"/>
    <n v="0"/>
    <n v="0"/>
    <n v="0"/>
    <s v="None"/>
    <n v="0"/>
    <n v="0"/>
    <n v="0"/>
    <n v="1"/>
    <n v="0"/>
    <n v="0"/>
    <n v="0"/>
    <n v="0"/>
    <s v="43262"/>
  </r>
  <r>
    <d v="2023-12-31T00:00:00"/>
    <x v="1"/>
    <x v="9"/>
    <s v="31"/>
    <s v="31 December 2023: Israeli shelling was reported in the vicinity of a hospital."/>
    <s v="OPT"/>
    <s v="PSE"/>
    <x v="0"/>
    <s v="Host Government: Military"/>
    <x v="0"/>
    <s v="Shelling"/>
    <s v="Health Building"/>
    <n v="0"/>
    <n v="0"/>
    <n v="0"/>
    <n v="0"/>
    <n v="1"/>
    <n v="0"/>
    <n v="0"/>
    <n v="0"/>
    <n v="0"/>
    <n v="0"/>
    <n v="0"/>
    <n v="0"/>
    <n v="0"/>
    <n v="0"/>
    <s v="None"/>
    <n v="0"/>
    <n v="0"/>
    <n v="0"/>
    <n v="1"/>
    <n v="0"/>
    <n v="0"/>
    <n v="0"/>
    <n v="0"/>
    <s v="43356"/>
  </r>
  <r>
    <d v="2023-12-31T00:00:00"/>
    <x v="1"/>
    <x v="9"/>
    <s v="31"/>
    <s v="31 December 2023: In Maghazi Refugee Camp, a member of the civil defence was killed whilst on duty."/>
    <s v="OPT"/>
    <s v="PSE"/>
    <x v="0"/>
    <s v="Host Government: Military"/>
    <x v="0"/>
    <s v="Firearms"/>
    <s v="IDP/Refugee Camp"/>
    <n v="0"/>
    <n v="0"/>
    <n v="0"/>
    <n v="0"/>
    <n v="0"/>
    <n v="0"/>
    <n v="0"/>
    <n v="0"/>
    <n v="0"/>
    <n v="0"/>
    <n v="1"/>
    <n v="0"/>
    <n v="0"/>
    <n v="0"/>
    <s v="None"/>
    <n v="0"/>
    <n v="0"/>
    <n v="0"/>
    <n v="1"/>
    <n v="0"/>
    <n v="0"/>
    <n v="0"/>
    <n v="0"/>
    <s v="43666"/>
  </r>
  <r>
    <d v="2023-12-31T00:00:00"/>
    <x v="1"/>
    <x v="9"/>
    <s v="31"/>
    <s v="31 December 2023: In Maghazi Refugee Camp, a member of the civil defence was killed whilst on duty. "/>
    <s v="OPT"/>
    <s v="PSE"/>
    <x v="0"/>
    <s v="Host Government: Military"/>
    <x v="0"/>
    <s v="Firearms"/>
    <s v="IDP/Refugee Camp"/>
    <n v="0"/>
    <n v="0"/>
    <n v="0"/>
    <n v="0"/>
    <n v="0"/>
    <n v="0"/>
    <n v="0"/>
    <n v="0"/>
    <n v="0"/>
    <n v="0"/>
    <n v="1"/>
    <n v="0"/>
    <n v="0"/>
    <n v="0"/>
    <s v="None"/>
    <n v="0"/>
    <n v="0"/>
    <n v="0"/>
    <n v="1"/>
    <n v="0"/>
    <n v="0"/>
    <n v="0"/>
    <n v="0"/>
    <s v="43546"/>
  </r>
  <r>
    <d v="2023-12-31T00:00:00"/>
    <x v="1"/>
    <x v="9"/>
    <s v="31"/>
    <s v="31 December 2023: In Nuseirat Refugee Camp, a paramedic was killed and another injured by Israeli airstrikes inside the camp whilst trying to reach injured Palestinian. "/>
    <s v="OPT"/>
    <s v="PSE"/>
    <x v="0"/>
    <s v="Host Government: Military"/>
    <x v="0"/>
    <s v="Aerial Bomb: Plane"/>
    <s v="IDP/Refugee Camp"/>
    <n v="0"/>
    <n v="0"/>
    <n v="0"/>
    <n v="0"/>
    <n v="0"/>
    <n v="0"/>
    <n v="0"/>
    <n v="0"/>
    <n v="0"/>
    <n v="0"/>
    <n v="1"/>
    <n v="1"/>
    <n v="0"/>
    <n v="0"/>
    <s v="None"/>
    <n v="0"/>
    <n v="0"/>
    <n v="0"/>
    <n v="1"/>
    <n v="0"/>
    <n v="0"/>
    <n v="0"/>
    <n v="0"/>
    <s v="42936"/>
  </r>
  <r>
    <d v="2023-12-31T00:00:00"/>
    <x v="1"/>
    <x v="9"/>
    <s v="31"/>
    <s v="31 December 2023: Israeli airstrikes were reported in the vicinity of a hospital."/>
    <s v="OPT"/>
    <s v="PSE"/>
    <x v="0"/>
    <s v="Host Government: Military"/>
    <x v="0"/>
    <s v="Aerial Bomb: Plane"/>
    <s v="Health Building"/>
    <n v="0"/>
    <n v="0"/>
    <n v="0"/>
    <n v="0"/>
    <n v="1"/>
    <n v="0"/>
    <n v="0"/>
    <n v="0"/>
    <n v="0"/>
    <n v="0"/>
    <n v="0"/>
    <n v="0"/>
    <n v="0"/>
    <n v="0"/>
    <s v="None"/>
    <n v="0"/>
    <n v="0"/>
    <n v="0"/>
    <n v="1"/>
    <n v="0"/>
    <n v="0"/>
    <n v="0"/>
    <n v="0"/>
    <s v="42938"/>
  </r>
  <r>
    <d v="2023-12-31T00:00:00"/>
    <x v="1"/>
    <x v="9"/>
    <s v="31"/>
    <s v="31 December 2023: In Khan Younis governorate, Israeli shelling was reported in the vicinity of a hospital. While PRCS teams were responding to the injured, the area was hit again in a â€˜double-tapâ€™ operation"/>
    <s v="OPT"/>
    <s v="PSE"/>
    <x v="0"/>
    <s v="Host Government: Military"/>
    <x v="0"/>
    <s v="Shelling"/>
    <s v="Road"/>
    <n v="0"/>
    <n v="0"/>
    <n v="0"/>
    <n v="0"/>
    <n v="0"/>
    <n v="0"/>
    <n v="0"/>
    <n v="0"/>
    <n v="0"/>
    <n v="0"/>
    <n v="0"/>
    <n v="0"/>
    <n v="0"/>
    <n v="0"/>
    <s v="None"/>
    <n v="0"/>
    <n v="0"/>
    <n v="0"/>
    <n v="1"/>
    <n v="0"/>
    <n v="0"/>
    <n v="0"/>
    <n v="0"/>
    <s v="42939"/>
  </r>
  <r>
    <d v="2023-12-31T00:00:00"/>
    <x v="1"/>
    <x v="9"/>
    <s v="31"/>
    <s v="31 December 2023: An ambulance was obstructed by Israeli soldiers near a hospital. "/>
    <s v="OPT"/>
    <s v="PSE"/>
    <x v="1"/>
    <s v="Host Government: Military"/>
    <x v="0"/>
    <s v="Firearms"/>
    <s v="Health Building"/>
    <n v="0"/>
    <n v="0"/>
    <n v="0"/>
    <n v="0"/>
    <n v="0"/>
    <n v="0"/>
    <n v="0"/>
    <n v="0"/>
    <n v="0"/>
    <n v="1"/>
    <n v="0"/>
    <n v="0"/>
    <n v="0"/>
    <n v="0"/>
    <s v="None"/>
    <n v="0"/>
    <n v="0"/>
    <n v="0"/>
    <n v="1"/>
    <n v="0"/>
    <n v="0"/>
    <n v="0"/>
    <n v="0"/>
    <s v="43121"/>
  </r>
  <r>
    <d v="2023-12-30T00:00:00"/>
    <x v="1"/>
    <x v="9"/>
    <s v="30"/>
    <s v="30 December 2023: An Israeli airstrike was reported in the vicinity of a hospital injuring an unconfirmed number of civilians and killing five people. "/>
    <s v="OPT"/>
    <s v="PSE"/>
    <x v="0"/>
    <s v="Host Government: Military"/>
    <x v="0"/>
    <s v="Aerial Bomb: Plane"/>
    <s v="Health Building"/>
    <n v="0"/>
    <n v="0"/>
    <n v="0"/>
    <n v="0"/>
    <n v="1"/>
    <n v="0"/>
    <n v="0"/>
    <n v="0"/>
    <n v="0"/>
    <n v="0"/>
    <n v="0"/>
    <n v="0"/>
    <n v="0"/>
    <n v="0"/>
    <s v="None"/>
    <n v="0"/>
    <n v="0"/>
    <n v="0"/>
    <n v="1"/>
    <n v="0"/>
    <n v="0"/>
    <n v="0"/>
    <n v="0"/>
    <s v="43039"/>
  </r>
  <r>
    <d v="2023-12-30T00:00:00"/>
    <x v="1"/>
    <x v="9"/>
    <s v="30"/>
    <s v="30 December 2023: Across the Gaza strip, the WHO has warned of the increasing risk of infectious diseases due to the collapse of the health sector and the interruption of most medicines."/>
    <s v="OPT"/>
    <s v="PSE"/>
    <x v="0"/>
    <s v="Host Government/Self-Declared Host Government"/>
    <x v="8"/>
    <s v="Not Applicable: No Direct Violence"/>
    <s v="Administration"/>
    <n v="0"/>
    <n v="0"/>
    <n v="0"/>
    <n v="0"/>
    <n v="0"/>
    <n v="0"/>
    <n v="0"/>
    <n v="0"/>
    <n v="0"/>
    <n v="1"/>
    <n v="0"/>
    <n v="0"/>
    <n v="0"/>
    <n v="0"/>
    <s v="None"/>
    <n v="0"/>
    <n v="0"/>
    <n v="0"/>
    <n v="1"/>
    <n v="0"/>
    <n v="0"/>
    <n v="0"/>
    <n v="0"/>
    <s v="42935"/>
  </r>
  <r>
    <d v="2023-12-30T00:00:00"/>
    <x v="1"/>
    <x v="9"/>
    <s v="30"/>
    <s v="30 December 2023: In Jalazoun Refugee Camp, a wounded boy in an ambulance was arrested by Israeli soldiers during a security operation in the camp. "/>
    <s v="OPT"/>
    <s v="PSE"/>
    <x v="1"/>
    <s v="Host Government: Military"/>
    <x v="0"/>
    <s v="Firearms"/>
    <s v="IDP/Refugee Camp"/>
    <n v="0"/>
    <n v="0"/>
    <n v="0"/>
    <n v="0"/>
    <n v="0"/>
    <n v="0"/>
    <n v="0"/>
    <n v="0"/>
    <n v="0"/>
    <n v="0"/>
    <n v="0"/>
    <n v="0"/>
    <n v="0"/>
    <n v="0"/>
    <s v="None"/>
    <n v="0"/>
    <n v="0"/>
    <n v="0"/>
    <n v="1"/>
    <n v="0"/>
    <n v="0"/>
    <n v="0"/>
    <n v="0"/>
    <s v="43092"/>
  </r>
  <r>
    <d v="2023-12-30T00:00:00"/>
    <x v="1"/>
    <x v="9"/>
    <s v="30"/>
    <s v="30 December 2023: Ambulances were reportedly obstructed at the entrance to a hospital by Israeli soldiers deployed near the hospital."/>
    <s v="OPT"/>
    <s v="PSE"/>
    <x v="1"/>
    <s v="Host Government: Military"/>
    <x v="0"/>
    <s v="Firearms"/>
    <s v="IDP/Refugee Camp"/>
    <n v="0"/>
    <n v="0"/>
    <n v="0"/>
    <n v="0"/>
    <n v="0"/>
    <n v="0"/>
    <n v="0"/>
    <n v="0"/>
    <n v="0"/>
    <n v="1"/>
    <n v="0"/>
    <n v="0"/>
    <n v="0"/>
    <n v="0"/>
    <s v="None"/>
    <n v="0"/>
    <n v="0"/>
    <n v="0"/>
    <n v="1"/>
    <n v="0"/>
    <n v="0"/>
    <n v="0"/>
    <n v="0"/>
    <s v="43066"/>
  </r>
  <r>
    <d v="2023-12-30T00:00:00"/>
    <x v="1"/>
    <x v="9"/>
    <s v="30"/>
    <s v="30 December 2023: In Nur Shams Refugee Camp, a hospital had Israeli soldiers deployed nearby during a military operation inside the camp. Israeli snipers were reportedly positioned in the vicinity."/>
    <s v="OPT"/>
    <s v="PSE"/>
    <x v="1"/>
    <s v="Host Government: Military"/>
    <x v="0"/>
    <s v="Firearms"/>
    <s v="IDP/Refugee Camp"/>
    <n v="0"/>
    <n v="0"/>
    <n v="0"/>
    <n v="0"/>
    <n v="1"/>
    <n v="0"/>
    <n v="0"/>
    <n v="0"/>
    <n v="0"/>
    <n v="0"/>
    <n v="0"/>
    <n v="0"/>
    <n v="0"/>
    <n v="0"/>
    <s v="None"/>
    <n v="0"/>
    <n v="0"/>
    <n v="0"/>
    <n v="1"/>
    <n v="0"/>
    <n v="0"/>
    <n v="0"/>
    <n v="0"/>
    <s v="43090"/>
  </r>
  <r>
    <d v="2023-12-30T00:00:00"/>
    <x v="1"/>
    <x v="9"/>
    <s v="30"/>
    <s v="30 December 2023: Medical and rescue teams were unable to reach areas hit by Israeli missiles and shelling due to constant Israeli bombing. "/>
    <s v="OPT"/>
    <s v="PSE"/>
    <x v="0"/>
    <s v="Host Government: Military"/>
    <x v="0"/>
    <s v="Shelling"/>
    <s v="Road"/>
    <n v="0"/>
    <n v="0"/>
    <n v="0"/>
    <n v="0"/>
    <n v="0"/>
    <n v="0"/>
    <n v="0"/>
    <n v="0"/>
    <n v="0"/>
    <n v="1"/>
    <n v="0"/>
    <n v="0"/>
    <n v="0"/>
    <n v="0"/>
    <s v="None"/>
    <n v="0"/>
    <n v="0"/>
    <n v="0"/>
    <n v="1"/>
    <n v="0"/>
    <n v="0"/>
    <n v="0"/>
    <n v="0"/>
    <s v="42934"/>
  </r>
  <r>
    <d v="2023-12-30T00:00:00"/>
    <x v="1"/>
    <x v="9"/>
    <s v="30"/>
    <s v="30 December 2023: In Nur Shams Refugee Camp, ambulances were obstructed from transferring injured men to hospital by Israeli soldiers."/>
    <s v="OPT"/>
    <s v="PSE"/>
    <x v="1"/>
    <s v="Host Government: Military"/>
    <x v="0"/>
    <s v="Firearms"/>
    <s v="IDP/Refugee Camp"/>
    <n v="0"/>
    <n v="0"/>
    <n v="0"/>
    <n v="0"/>
    <n v="0"/>
    <n v="0"/>
    <n v="0"/>
    <n v="0"/>
    <n v="0"/>
    <n v="1"/>
    <n v="0"/>
    <n v="0"/>
    <n v="0"/>
    <n v="0"/>
    <s v="None"/>
    <n v="0"/>
    <n v="0"/>
    <n v="0"/>
    <n v="1"/>
    <n v="0"/>
    <n v="0"/>
    <n v="0"/>
    <n v="0"/>
    <s v="43091"/>
  </r>
  <r>
    <d v="2023-12-29T00:00:00"/>
    <x v="1"/>
    <x v="9"/>
    <s v="29"/>
    <s v="29 December 2023: The vicinity of a hospital was struck by an Israeli airstrike, killing three Palestinians, and injuring five others. "/>
    <s v="OPT"/>
    <s v="PSE"/>
    <x v="0"/>
    <s v="Host Government: Military"/>
    <x v="0"/>
    <s v="Aerial Bomb: Plane"/>
    <s v="Health Building"/>
    <n v="0"/>
    <n v="0"/>
    <n v="0"/>
    <n v="0"/>
    <n v="1"/>
    <n v="0"/>
    <n v="0"/>
    <n v="0"/>
    <n v="0"/>
    <n v="0"/>
    <n v="0"/>
    <n v="0"/>
    <n v="0"/>
    <n v="0"/>
    <s v="None"/>
    <n v="0"/>
    <n v="0"/>
    <n v="0"/>
    <n v="1"/>
    <n v="0"/>
    <n v="0"/>
    <n v="0"/>
    <n v="0"/>
    <s v="43357"/>
  </r>
  <r>
    <d v="2023-12-29T00:00:00"/>
    <x v="1"/>
    <x v="9"/>
    <s v="29"/>
    <s v="29 December 2023: Israeli forces bombed a residential apartment near a PRCS hospital. PRCS ambulances evacuated casualties and wounded individuals under ongoing Israeli bombardment."/>
    <s v="OPT"/>
    <s v="PSE"/>
    <x v="0"/>
    <s v="Host Government: Military"/>
    <x v="0"/>
    <s v="Aerial Bomb: Plane"/>
    <s v="Health Building"/>
    <n v="0"/>
    <n v="0"/>
    <n v="0"/>
    <n v="0"/>
    <n v="1"/>
    <n v="0"/>
    <n v="0"/>
    <n v="0"/>
    <n v="0"/>
    <n v="0"/>
    <n v="0"/>
    <n v="0"/>
    <n v="0"/>
    <n v="0"/>
    <s v="None"/>
    <n v="0"/>
    <n v="0"/>
    <n v="0"/>
    <n v="1"/>
    <n v="0"/>
    <n v="0"/>
    <n v="0"/>
    <n v="0"/>
    <s v="42933"/>
  </r>
  <r>
    <d v="2023-12-29T00:00:00"/>
    <x v="1"/>
    <x v="9"/>
    <s v="29"/>
    <s v="29 December 2023: A critically wounded 17-year-old boy en route to a hospital was detained at a checkpoint from an ambulance by Israeli soldiers. The ambulance was en route from a hospital in Qalqilya to one in Nablus when the youth was detained. "/>
    <s v="OPT"/>
    <s v="PSE"/>
    <x v="1"/>
    <s v="Host Government: Military"/>
    <x v="0"/>
    <s v="Firearms"/>
    <s v="Road"/>
    <n v="0"/>
    <n v="0"/>
    <n v="0"/>
    <n v="0"/>
    <n v="0"/>
    <n v="0"/>
    <n v="0"/>
    <n v="0"/>
    <n v="0"/>
    <n v="0"/>
    <n v="0"/>
    <n v="0"/>
    <n v="0"/>
    <n v="0"/>
    <s v="None"/>
    <n v="0"/>
    <n v="0"/>
    <n v="0"/>
    <n v="1"/>
    <n v="0"/>
    <n v="0"/>
    <n v="0"/>
    <n v="0"/>
    <s v="43064"/>
  </r>
  <r>
    <d v="2023-12-29T00:00:00"/>
    <x v="1"/>
    <x v="9"/>
    <s v="29"/>
    <s v="29 December 2023: A young man in a PRCS ambulance transporting him to hospital was detained by Israeli soldiers. The man had been shot and injured during a military raid in Al-Faraâ€™a Refugee Camp. "/>
    <s v="OPT"/>
    <s v="PSE"/>
    <x v="1"/>
    <s v="Host Government: Military"/>
    <x v="0"/>
    <s v="Firearms"/>
    <s v="Road"/>
    <n v="0"/>
    <n v="0"/>
    <n v="0"/>
    <n v="0"/>
    <n v="0"/>
    <n v="0"/>
    <n v="0"/>
    <n v="0"/>
    <n v="0"/>
    <n v="0"/>
    <n v="0"/>
    <n v="0"/>
    <n v="0"/>
    <n v="0"/>
    <s v="None"/>
    <n v="0"/>
    <n v="0"/>
    <n v="0"/>
    <n v="1"/>
    <n v="0"/>
    <n v="0"/>
    <n v="0"/>
    <n v="0"/>
    <s v="43038"/>
  </r>
  <r>
    <d v="2023-12-29T00:00:00"/>
    <x v="1"/>
    <x v="9"/>
    <s v="29"/>
    <s v="29 December 2023: The vicinity of a hospital was hit by an Israeli airstrike, injuring ten people."/>
    <s v="OPT"/>
    <s v="PSE"/>
    <x v="0"/>
    <s v="Host Government: Military"/>
    <x v="0"/>
    <s v="Aerial Bomb: Plane"/>
    <s v="Health Building"/>
    <n v="0"/>
    <n v="0"/>
    <n v="0"/>
    <n v="0"/>
    <n v="1"/>
    <n v="0"/>
    <n v="0"/>
    <n v="0"/>
    <n v="0"/>
    <n v="0"/>
    <n v="0"/>
    <n v="0"/>
    <n v="0"/>
    <n v="0"/>
    <s v="None"/>
    <n v="0"/>
    <n v="0"/>
    <n v="0"/>
    <n v="1"/>
    <n v="0"/>
    <n v="0"/>
    <n v="0"/>
    <n v="0"/>
    <s v="43358"/>
  </r>
  <r>
    <d v="2023-12-29T00:00:00"/>
    <x v="1"/>
    <x v="9"/>
    <s v="29"/>
    <s v="29 December 2023: A physiotherapist was killed after an attack by Israeli forces."/>
    <s v="OPT"/>
    <s v="PSE"/>
    <x v="0"/>
    <s v="Host Government: Military"/>
    <x v="0"/>
    <s v="Firearms"/>
    <s v="No Information"/>
    <n v="0"/>
    <n v="0"/>
    <n v="0"/>
    <n v="0"/>
    <n v="0"/>
    <n v="0"/>
    <n v="0"/>
    <n v="0"/>
    <n v="0"/>
    <n v="0"/>
    <n v="1"/>
    <n v="0"/>
    <n v="0"/>
    <n v="0"/>
    <s v="None"/>
    <n v="0"/>
    <n v="0"/>
    <n v="0"/>
    <n v="1"/>
    <n v="0"/>
    <n v="0"/>
    <n v="0"/>
    <n v="0"/>
    <s v="69209"/>
  </r>
  <r>
    <d v="2023-12-29T00:00:00"/>
    <x v="1"/>
    <x v="9"/>
    <s v="29"/>
    <s v="29 December 2023: A female paramedic, and head of a hospital's pharmacy department, was killed alongside her family members by Israeli forces._x000d__x000a_"/>
    <s v="OPT"/>
    <s v="PSE"/>
    <x v="0"/>
    <s v="Host Government: Military"/>
    <x v="0"/>
    <s v="Firearms"/>
    <s v="No Information"/>
    <n v="0"/>
    <n v="0"/>
    <n v="0"/>
    <n v="0"/>
    <n v="0"/>
    <n v="0"/>
    <n v="0"/>
    <n v="0"/>
    <n v="0"/>
    <n v="0"/>
    <n v="1"/>
    <n v="0"/>
    <n v="0"/>
    <n v="0"/>
    <s v="None"/>
    <n v="0"/>
    <n v="0"/>
    <n v="0"/>
    <n v="1"/>
    <n v="0"/>
    <n v="0"/>
    <n v="0"/>
    <n v="0"/>
    <s v="61442"/>
  </r>
  <r>
    <d v="2023-12-29T00:00:00"/>
    <x v="1"/>
    <x v="9"/>
    <s v="29"/>
    <s v="29 December 2023: A doctor and hospital intern was killed alongside his brother by Israeli forces while fleeing the area._x000d__x000a_"/>
    <s v="OPT"/>
    <s v="PSE"/>
    <x v="0"/>
    <s v="Host Government: Military"/>
    <x v="0"/>
    <s v="Firearms"/>
    <s v="No Information"/>
    <n v="0"/>
    <n v="0"/>
    <n v="0"/>
    <n v="0"/>
    <n v="0"/>
    <n v="0"/>
    <n v="0"/>
    <n v="0"/>
    <n v="0"/>
    <n v="0"/>
    <n v="1"/>
    <n v="0"/>
    <n v="0"/>
    <n v="0"/>
    <s v="None"/>
    <n v="0"/>
    <n v="0"/>
    <n v="0"/>
    <n v="1"/>
    <n v="0"/>
    <n v="0"/>
    <n v="0"/>
    <n v="0"/>
    <s v="70546"/>
  </r>
  <r>
    <d v="2023-12-28T00:00:00"/>
    <x v="1"/>
    <x v="9"/>
    <s v="28"/>
    <s v="28 December 2023: A paediatrician was killed alongside his daughter in a attack on the area by Israeli forces. "/>
    <s v="OPT"/>
    <s v="PSE"/>
    <x v="0"/>
    <s v="Host Government: Military"/>
    <x v="0"/>
    <s v="Firearms"/>
    <s v="No Information"/>
    <n v="0"/>
    <n v="0"/>
    <n v="0"/>
    <n v="0"/>
    <n v="0"/>
    <n v="0"/>
    <n v="0"/>
    <n v="0"/>
    <n v="0"/>
    <n v="0"/>
    <n v="1"/>
    <n v="0"/>
    <n v="0"/>
    <n v="0"/>
    <s v="None"/>
    <n v="0"/>
    <n v="0"/>
    <n v="0"/>
    <n v="1"/>
    <n v="0"/>
    <n v="0"/>
    <n v="0"/>
    <n v="0"/>
    <s v="70545"/>
  </r>
  <r>
    <d v="2023-12-28T00:00:00"/>
    <x v="1"/>
    <x v="9"/>
    <s v="28"/>
    <s v="28 December 2023: In Ein Al-Sultan Refugee Camp, ambulances were prevented from reaching a man who had been shot and injured during a military raid on the camp by Israeli soldiers. "/>
    <s v="OPT"/>
    <s v="PSE"/>
    <x v="1"/>
    <s v="Host Government: Military"/>
    <x v="0"/>
    <s v="Firearms"/>
    <s v="IDP/Refugee Camp"/>
    <n v="0"/>
    <n v="0"/>
    <n v="0"/>
    <n v="0"/>
    <n v="0"/>
    <n v="0"/>
    <n v="0"/>
    <n v="0"/>
    <n v="0"/>
    <n v="1"/>
    <n v="0"/>
    <n v="0"/>
    <n v="0"/>
    <n v="0"/>
    <s v="None"/>
    <n v="0"/>
    <n v="0"/>
    <n v="0"/>
    <n v="1"/>
    <n v="0"/>
    <n v="0"/>
    <n v="0"/>
    <n v="0"/>
    <s v="43035"/>
  </r>
  <r>
    <d v="2023-12-28T00:00:00"/>
    <x v="1"/>
    <x v="9"/>
    <s v="28"/>
    <s v="28 December 2023: Israeli forces forced an unspecified number of children, women and elderly sheltering inside a UN health centre to leave."/>
    <s v="OPT"/>
    <s v="PSE"/>
    <x v="0"/>
    <s v="Host Government: Military"/>
    <x v="0"/>
    <s v="Firearms"/>
    <s v="Health Building"/>
    <n v="0"/>
    <n v="0"/>
    <n v="1"/>
    <n v="0"/>
    <n v="0"/>
    <n v="0"/>
    <n v="0"/>
    <n v="0"/>
    <n v="0"/>
    <n v="0"/>
    <n v="0"/>
    <n v="0"/>
    <n v="0"/>
    <n v="0"/>
    <s v="None"/>
    <n v="0"/>
    <n v="0"/>
    <n v="0"/>
    <n v="1"/>
    <n v="0"/>
    <n v="0"/>
    <n v="0"/>
    <n v="0"/>
    <s v="42932"/>
  </r>
  <r>
    <d v="2023-12-28T00:00:00"/>
    <x v="1"/>
    <x v="9"/>
    <s v="28"/>
    <s v="28 December 2023: A home near a IO hospital was hit by an Israeli missile. At least 10 people were killed and over 12 injured. "/>
    <s v="OPT"/>
    <s v="PSE"/>
    <x v="0"/>
    <s v="Host Government: Military"/>
    <x v="0"/>
    <s v="Aerial Bomb: Plane"/>
    <s v="Health Building"/>
    <n v="0"/>
    <n v="0"/>
    <n v="0"/>
    <n v="0"/>
    <n v="1"/>
    <n v="0"/>
    <n v="0"/>
    <n v="0"/>
    <n v="0"/>
    <n v="0"/>
    <n v="0"/>
    <n v="0"/>
    <n v="0"/>
    <n v="0"/>
    <s v="None"/>
    <n v="0"/>
    <n v="0"/>
    <n v="0"/>
    <n v="1"/>
    <n v="0"/>
    <n v="0"/>
    <n v="0"/>
    <n v="0"/>
    <s v="42920"/>
  </r>
  <r>
    <d v="2023-12-28T00:00:00"/>
    <x v="1"/>
    <x v="9"/>
    <s v="28"/>
    <s v="28 December 2023: 20 people were killed after an Israeli airstrike hit the vicinity of a NGO hospital."/>
    <s v="OPT"/>
    <s v="PSE"/>
    <x v="0"/>
    <s v="Host Government: Military"/>
    <x v="0"/>
    <s v="Aerial Bomb: Plane"/>
    <s v="Health Building"/>
    <n v="0"/>
    <n v="0"/>
    <n v="0"/>
    <n v="0"/>
    <n v="1"/>
    <n v="0"/>
    <n v="0"/>
    <n v="0"/>
    <n v="0"/>
    <n v="0"/>
    <n v="0"/>
    <n v="0"/>
    <n v="0"/>
    <n v="0"/>
    <s v="None"/>
    <n v="0"/>
    <n v="0"/>
    <n v="0"/>
    <n v="1"/>
    <n v="0"/>
    <n v="0"/>
    <n v="0"/>
    <n v="0"/>
    <s v="42914"/>
  </r>
  <r>
    <d v="2023-12-27T00:00:00"/>
    <x v="1"/>
    <x v="9"/>
    <s v="27"/>
    <s v="27 December 2023: Israeli forces reportedly hit a UN health centre causing a fire in the premises. "/>
    <s v="OPT"/>
    <s v="PSE"/>
    <x v="0"/>
    <s v="Host Government: Military"/>
    <x v="0"/>
    <s v="Unspecified Explosive"/>
    <s v="Health Building"/>
    <n v="0"/>
    <n v="1"/>
    <n v="0"/>
    <n v="0"/>
    <n v="0"/>
    <n v="0"/>
    <n v="0"/>
    <n v="0"/>
    <n v="0"/>
    <n v="0"/>
    <n v="0"/>
    <n v="0"/>
    <n v="0"/>
    <n v="0"/>
    <s v="None"/>
    <n v="0"/>
    <n v="0"/>
    <n v="0"/>
    <n v="1"/>
    <n v="0"/>
    <n v="0"/>
    <n v="0"/>
    <n v="0"/>
    <s v="43265"/>
  </r>
  <r>
    <d v="2023-12-27T00:00:00"/>
    <x v="1"/>
    <x v="9"/>
    <s v="27"/>
    <s v="27 December 2023: In Ein Al-Sultan Refugee Camp, a doctor was arrested by Israeli soldiers during a military raid on the camp. "/>
    <s v="OPT"/>
    <s v="PSE"/>
    <x v="1"/>
    <s v="Host Government: Military"/>
    <x v="0"/>
    <s v="Firearms"/>
    <s v="IDP/Refugee Camp"/>
    <n v="0"/>
    <n v="0"/>
    <n v="0"/>
    <n v="0"/>
    <n v="0"/>
    <n v="0"/>
    <n v="0"/>
    <n v="0"/>
    <n v="0"/>
    <n v="0"/>
    <n v="0"/>
    <n v="0"/>
    <n v="0"/>
    <n v="1"/>
    <s v="NoInformation"/>
    <n v="0"/>
    <n v="0"/>
    <n v="0"/>
    <n v="1"/>
    <n v="0"/>
    <n v="0"/>
    <n v="0"/>
    <n v="0"/>
    <s v="43061"/>
  </r>
  <r>
    <d v="2023-12-27T00:00:00"/>
    <x v="1"/>
    <x v="9"/>
    <s v="27"/>
    <s v="27 December 2023: Israeli forces entered and searched a PRCS hospital and the PRCS building."/>
    <s v="OPT"/>
    <s v="PSE"/>
    <x v="0"/>
    <s v="Host Government: Military"/>
    <x v="0"/>
    <s v="Firearms"/>
    <s v="Health Building"/>
    <n v="0"/>
    <n v="0"/>
    <n v="1"/>
    <n v="0"/>
    <n v="0"/>
    <n v="0"/>
    <n v="0"/>
    <n v="0"/>
    <n v="0"/>
    <n v="0"/>
    <n v="0"/>
    <n v="0"/>
    <n v="0"/>
    <n v="0"/>
    <s v="None"/>
    <n v="0"/>
    <n v="0"/>
    <n v="0"/>
    <n v="1"/>
    <n v="0"/>
    <n v="0"/>
    <n v="0"/>
    <n v="0"/>
    <s v="42909"/>
  </r>
  <r>
    <d v="2023-12-27T00:00:00"/>
    <x v="1"/>
    <x v="9"/>
    <s v="27"/>
    <s v="27 December 2023: In Nur Shams Refugee camp, ambulances were stopped from reaching wounded individuals for about an hour by Israeli soldiers, after a drone strike. One of the wounded was stabbed by an Israeli soldier inside an ambulance. Israeli forces also prevented the arrival of ambulances to a hospital for one hour, after the attack."/>
    <s v="OPT"/>
    <s v="PSE"/>
    <x v="1"/>
    <s v="Host Government: Military"/>
    <x v="0"/>
    <s v="Aerial Bomb: Drone"/>
    <s v="IDP/Refugee Camp"/>
    <n v="0"/>
    <n v="0"/>
    <n v="0"/>
    <n v="0"/>
    <n v="0"/>
    <n v="0"/>
    <n v="0"/>
    <n v="0"/>
    <n v="0"/>
    <n v="1"/>
    <n v="0"/>
    <n v="0"/>
    <n v="0"/>
    <n v="0"/>
    <s v="None"/>
    <n v="0"/>
    <n v="0"/>
    <n v="0"/>
    <n v="1"/>
    <n v="0"/>
    <n v="0"/>
    <n v="0"/>
    <n v="0"/>
    <s v="43029"/>
  </r>
  <r>
    <d v="2023-12-27T00:00:00"/>
    <x v="1"/>
    <x v="9"/>
    <s v="27"/>
    <s v="27 December 2023: Israeli shelling was reported in the vicinity of a hospital and PRCS building causing widespread destruction. Emergency services were unable to reach the area due to the heavy bombing. "/>
    <s v="OPT"/>
    <s v="PSE"/>
    <x v="0"/>
    <s v="Host Government: Military"/>
    <x v="0"/>
    <s v="Shelling"/>
    <s v="Road"/>
    <n v="0"/>
    <n v="0"/>
    <n v="0"/>
    <n v="0"/>
    <n v="1"/>
    <n v="0"/>
    <n v="0"/>
    <n v="0"/>
    <n v="0"/>
    <n v="1"/>
    <n v="0"/>
    <n v="0"/>
    <n v="0"/>
    <n v="0"/>
    <s v="None"/>
    <n v="0"/>
    <n v="0"/>
    <n v="0"/>
    <n v="1"/>
    <n v="0"/>
    <n v="0"/>
    <n v="0"/>
    <n v="0"/>
    <s v="42911"/>
  </r>
  <r>
    <d v="2023-12-27T00:00:00"/>
    <x v="1"/>
    <x v="9"/>
    <s v="27"/>
    <s v="27 December 2023: An ambulance was stopped by Israeli forces where an abandoned house had been shelled and a vehicle burned down, to check for injuries, forcing the paramedics to enter the house for inspection, before releasing them. "/>
    <s v="OPT"/>
    <s v="PSE"/>
    <x v="1"/>
    <s v="Host Government: Military"/>
    <x v="0"/>
    <s v="Firearms"/>
    <s v="Home"/>
    <n v="0"/>
    <n v="0"/>
    <n v="0"/>
    <n v="0"/>
    <n v="0"/>
    <n v="0"/>
    <n v="0"/>
    <n v="0"/>
    <n v="0"/>
    <n v="1"/>
    <n v="0"/>
    <n v="0"/>
    <n v="0"/>
    <n v="0"/>
    <s v="None"/>
    <n v="0"/>
    <n v="0"/>
    <n v="0"/>
    <n v="1"/>
    <n v="0"/>
    <n v="0"/>
    <n v="0"/>
    <n v="0"/>
    <s v="43256"/>
  </r>
  <r>
    <d v="2023-12-27T00:00:00"/>
    <x v="1"/>
    <x v="9"/>
    <s v="27"/>
    <s v="27 December 2023: In Nuseirat Refugee Camp, medical and rescue teams were unable to reach areas hit by Israeli missiles and shelling due to the constant bombing."/>
    <s v="OPT"/>
    <s v="PSE"/>
    <x v="0"/>
    <s v="Host Government: Military"/>
    <x v="0"/>
    <s v="Missile"/>
    <s v="IDP/Refugee Camp"/>
    <n v="0"/>
    <n v="0"/>
    <n v="0"/>
    <n v="0"/>
    <n v="0"/>
    <n v="0"/>
    <n v="0"/>
    <n v="0"/>
    <n v="0"/>
    <n v="1"/>
    <n v="0"/>
    <n v="0"/>
    <n v="0"/>
    <n v="0"/>
    <s v="None"/>
    <n v="0"/>
    <n v="0"/>
    <n v="0"/>
    <n v="1"/>
    <n v="0"/>
    <n v="0"/>
    <n v="0"/>
    <n v="0"/>
    <s v="42904"/>
  </r>
  <r>
    <d v="2023-12-27T00:00:00"/>
    <x v="1"/>
    <x v="9"/>
    <s v="27"/>
    <s v="27 December 2023: Telecommunication blackouts made it difficult for medics and hospitals to reach and receive information on casualties in these areas subjected to heavy Israeli bombings."/>
    <s v="OPT"/>
    <s v="PSE"/>
    <x v="0"/>
    <s v="Host Government/Self-Declared Host Government"/>
    <x v="8"/>
    <s v="Not Applicable: No Direct Violence"/>
    <s v="Communication"/>
    <n v="0"/>
    <n v="0"/>
    <n v="0"/>
    <n v="0"/>
    <n v="0"/>
    <n v="0"/>
    <n v="0"/>
    <n v="0"/>
    <n v="0"/>
    <n v="1"/>
    <n v="0"/>
    <n v="0"/>
    <n v="0"/>
    <n v="0"/>
    <s v="None"/>
    <n v="0"/>
    <n v="0"/>
    <n v="0"/>
    <n v="1"/>
    <n v="0"/>
    <n v="0"/>
    <n v="0"/>
    <n v="0"/>
    <s v="42905"/>
  </r>
  <r>
    <d v="2023-12-27T00:00:00"/>
    <x v="1"/>
    <x v="9"/>
    <s v="27"/>
    <s v="27 December 2023: Israeli shelling in front of a IO hospital killed 31 people and injured 25 others. This is the fourth time the hospital's surroundings were hit in less than a week."/>
    <s v="OPT"/>
    <s v="PSE"/>
    <x v="0"/>
    <s v="Host Government: Military"/>
    <x v="0"/>
    <s v="Shelling"/>
    <s v="Health Building"/>
    <n v="0"/>
    <n v="0"/>
    <n v="0"/>
    <n v="0"/>
    <n v="1"/>
    <n v="0"/>
    <n v="0"/>
    <n v="0"/>
    <n v="0"/>
    <n v="0"/>
    <n v="0"/>
    <n v="0"/>
    <n v="0"/>
    <n v="0"/>
    <s v="None"/>
    <n v="0"/>
    <n v="0"/>
    <n v="0"/>
    <n v="1"/>
    <n v="0"/>
    <n v="0"/>
    <n v="0"/>
    <n v="0"/>
    <s v="42906"/>
  </r>
  <r>
    <d v="2023-12-27T00:00:00"/>
    <x v="1"/>
    <x v="9"/>
    <s v="27"/>
    <s v="27 December 2023:The Palestinian Health Ministry reported that Israeli bombings around a hospital were increasing. "/>
    <s v="OPT"/>
    <s v="PSE"/>
    <x v="0"/>
    <s v="Host Government: Military"/>
    <x v="0"/>
    <s v="Aerial Bomb: Plane"/>
    <s v="Health Building"/>
    <n v="0"/>
    <n v="0"/>
    <n v="0"/>
    <n v="0"/>
    <n v="1"/>
    <n v="0"/>
    <n v="0"/>
    <n v="0"/>
    <n v="0"/>
    <n v="0"/>
    <n v="0"/>
    <n v="0"/>
    <n v="0"/>
    <n v="0"/>
    <s v="None"/>
    <n v="0"/>
    <n v="0"/>
    <n v="0"/>
    <n v="1"/>
    <n v="0"/>
    <n v="0"/>
    <n v="0"/>
    <n v="0"/>
    <s v="42907"/>
  </r>
  <r>
    <d v="2023-12-27T00:00:00"/>
    <x v="1"/>
    <x v="9"/>
    <s v="27"/>
    <s v="27 December 2023: A medical student was killed by an IDF sniper."/>
    <s v="OPT"/>
    <s v="PSE"/>
    <x v="0"/>
    <s v="Host Government: Military"/>
    <x v="0"/>
    <s v="Firearms"/>
    <s v="No Information"/>
    <n v="0"/>
    <n v="0"/>
    <n v="0"/>
    <n v="0"/>
    <n v="0"/>
    <n v="0"/>
    <n v="0"/>
    <n v="0"/>
    <n v="0"/>
    <n v="0"/>
    <n v="1"/>
    <n v="0"/>
    <n v="0"/>
    <n v="0"/>
    <s v="None"/>
    <n v="0"/>
    <n v="0"/>
    <n v="0"/>
    <n v="1"/>
    <n v="0"/>
    <n v="0"/>
    <n v="0"/>
    <n v="0"/>
    <s v="75243"/>
  </r>
  <r>
    <d v="2023-12-26T00:00:00"/>
    <x v="1"/>
    <x v="9"/>
    <s v="26"/>
    <s v="26 December 2023: In Al-Maghazi Refugee Camp, one male and one female general practitioner, who were siblings, we killed alongside their two other siblings and their mother during an Israeli forces attack on the camp. "/>
    <s v="OPT"/>
    <s v="PSE"/>
    <x v="0"/>
    <s v="Host Government: Military"/>
    <x v="0"/>
    <s v="Firearms"/>
    <s v="IDP/Refugee Camp"/>
    <n v="0"/>
    <n v="0"/>
    <n v="0"/>
    <n v="0"/>
    <n v="0"/>
    <n v="0"/>
    <n v="0"/>
    <n v="0"/>
    <n v="0"/>
    <n v="0"/>
    <n v="2"/>
    <n v="0"/>
    <n v="0"/>
    <n v="0"/>
    <s v="None"/>
    <n v="0"/>
    <n v="0"/>
    <n v="0"/>
    <n v="1"/>
    <n v="0"/>
    <n v="0"/>
    <n v="0"/>
    <n v="0"/>
    <s v="70457"/>
  </r>
  <r>
    <d v="2023-12-26T00:00:00"/>
    <x v="1"/>
    <x v="9"/>
    <s v="26"/>
    <s v="26 December 2023: A consultant haematologist, his wife, two of his sons, and a number of his grandchildren were killed as a result of the Israeli forces bombing of his home."/>
    <s v="OPT"/>
    <s v="PSE"/>
    <x v="0"/>
    <s v="Host Government: Military"/>
    <x v="0"/>
    <s v="Unspecified Explosive"/>
    <s v="Home"/>
    <n v="0"/>
    <n v="0"/>
    <n v="0"/>
    <n v="0"/>
    <n v="0"/>
    <n v="0"/>
    <n v="0"/>
    <n v="0"/>
    <n v="0"/>
    <n v="0"/>
    <n v="1"/>
    <n v="0"/>
    <n v="0"/>
    <n v="0"/>
    <s v="None"/>
    <n v="0"/>
    <n v="0"/>
    <n v="0"/>
    <n v="1"/>
    <n v="0"/>
    <n v="0"/>
    <n v="0"/>
    <n v="0"/>
    <s v="70458"/>
  </r>
  <r>
    <d v="2023-12-26T00:00:00"/>
    <x v="1"/>
    <x v="9"/>
    <s v="26"/>
    <s v="26 December 2023: A doctor and co-founder of a pharmacy was killed by Israeli forces._x000d__x000a_"/>
    <s v="OPT"/>
    <s v="PSE"/>
    <x v="0"/>
    <s v="Host Government: Military"/>
    <x v="0"/>
    <s v="Firearms"/>
    <s v="No Information"/>
    <n v="0"/>
    <n v="0"/>
    <n v="0"/>
    <n v="0"/>
    <n v="0"/>
    <n v="0"/>
    <n v="0"/>
    <n v="0"/>
    <n v="0"/>
    <n v="0"/>
    <n v="1"/>
    <n v="0"/>
    <n v="0"/>
    <n v="0"/>
    <s v="None"/>
    <n v="0"/>
    <n v="0"/>
    <n v="0"/>
    <n v="1"/>
    <n v="0"/>
    <n v="0"/>
    <n v="0"/>
    <n v="0"/>
    <s v="52803"/>
  </r>
  <r>
    <d v="2023-12-26T00:00:00"/>
    <x v="1"/>
    <x v="9"/>
    <s v="26"/>
    <s v="26 December 2023: Israeli artillery shells struck the PRCS offices, destroying the upper floor. Several IDPs in the building got injured."/>
    <s v="OPT"/>
    <s v="PSE"/>
    <x v="0"/>
    <s v="Host Government: Military"/>
    <x v="0"/>
    <s v="Artillery"/>
    <s v="Compound/Office Building"/>
    <n v="0"/>
    <n v="1"/>
    <n v="0"/>
    <n v="0"/>
    <n v="0"/>
    <n v="0"/>
    <n v="0"/>
    <n v="0"/>
    <n v="0"/>
    <n v="0"/>
    <n v="0"/>
    <n v="0"/>
    <n v="0"/>
    <n v="0"/>
    <s v="None"/>
    <n v="0"/>
    <n v="0"/>
    <n v="0"/>
    <n v="1"/>
    <n v="0"/>
    <n v="0"/>
    <n v="0"/>
    <n v="0"/>
    <s v="43212"/>
  </r>
  <r>
    <d v="2023-12-26T00:00:00"/>
    <x v="1"/>
    <x v="9"/>
    <s v="26"/>
    <s v="26 December 2023: Israeli forces struck and destroyed a UN medical clinic."/>
    <s v="OPT"/>
    <s v="PSE"/>
    <x v="0"/>
    <s v="Host Government: Military"/>
    <x v="0"/>
    <s v="No Information on the Weapon Used"/>
    <s v="Health Building"/>
    <n v="1"/>
    <n v="0"/>
    <n v="0"/>
    <n v="0"/>
    <n v="0"/>
    <n v="0"/>
    <n v="0"/>
    <n v="0"/>
    <n v="0"/>
    <n v="0"/>
    <n v="0"/>
    <n v="0"/>
    <n v="0"/>
    <n v="0"/>
    <s v="None"/>
    <n v="0"/>
    <n v="0"/>
    <n v="0"/>
    <n v="1"/>
    <n v="0"/>
    <n v="0"/>
    <n v="0"/>
    <n v="0"/>
    <s v="43224"/>
  </r>
  <r>
    <d v="2023-12-26T00:00:00"/>
    <x v="1"/>
    <x v="9"/>
    <s v="26"/>
    <s v="26 December 2023: Israeli forces renewed attacks around the vicinity of a hospital. "/>
    <s v="OPT"/>
    <s v="PSE"/>
    <x v="0"/>
    <s v="Host Government: Military"/>
    <x v="0"/>
    <s v="Unspecified Explosive"/>
    <s v="Health Building"/>
    <n v="0"/>
    <n v="0"/>
    <n v="0"/>
    <n v="0"/>
    <n v="1"/>
    <n v="0"/>
    <n v="0"/>
    <n v="0"/>
    <n v="0"/>
    <n v="0"/>
    <n v="0"/>
    <n v="0"/>
    <n v="0"/>
    <n v="0"/>
    <s v="None"/>
    <n v="0"/>
    <n v="0"/>
    <n v="0"/>
    <n v="1"/>
    <n v="0"/>
    <n v="0"/>
    <n v="0"/>
    <n v="0"/>
    <s v="43360"/>
  </r>
  <r>
    <d v="2023-12-26T00:00:00"/>
    <x v="1"/>
    <x v="9"/>
    <s v="26"/>
    <s v="26 December 2023: Israeli forces renewed attacks around the vicinity of a hospital."/>
    <s v="OPT"/>
    <s v="PSE"/>
    <x v="0"/>
    <s v="Host Government: Military"/>
    <x v="0"/>
    <s v="Unspecified Explosive"/>
    <s v="Health Building"/>
    <n v="0"/>
    <n v="0"/>
    <n v="0"/>
    <n v="0"/>
    <n v="1"/>
    <n v="0"/>
    <n v="0"/>
    <n v="0"/>
    <n v="0"/>
    <n v="0"/>
    <n v="0"/>
    <n v="0"/>
    <n v="0"/>
    <n v="0"/>
    <s v="None"/>
    <n v="0"/>
    <n v="0"/>
    <n v="0"/>
    <n v="1"/>
    <n v="0"/>
    <n v="0"/>
    <n v="0"/>
    <n v="0"/>
    <s v="43359"/>
  </r>
  <r>
    <d v="2023-12-26T00:00:00"/>
    <x v="1"/>
    <x v="9"/>
    <s v="26"/>
    <s v="26 December 2023: A PRCS employee and his son were arrested at their home by Israeli soldiers."/>
    <s v="OPT"/>
    <s v="PSE"/>
    <x v="0"/>
    <s v="Host Government: Military"/>
    <x v="0"/>
    <s v="Firearms"/>
    <s v="Home"/>
    <n v="0"/>
    <n v="0"/>
    <n v="0"/>
    <n v="0"/>
    <n v="0"/>
    <n v="0"/>
    <n v="0"/>
    <n v="0"/>
    <n v="0"/>
    <n v="0"/>
    <n v="0"/>
    <n v="0"/>
    <n v="0"/>
    <n v="1"/>
    <s v="Missing"/>
    <n v="0"/>
    <n v="0"/>
    <n v="0"/>
    <n v="1"/>
    <n v="0"/>
    <n v="0"/>
    <n v="0"/>
    <n v="0"/>
    <s v="46321"/>
  </r>
  <r>
    <d v="2023-12-26T00:00:00"/>
    <x v="1"/>
    <x v="9"/>
    <s v="26"/>
    <s v="26 December 2023: The upper floors of Red Cross headquarters, sheltering thousands of IDPs, was hit by Israeli artillery, injuring several displaced persons. The VHF radio network was damaged, posing challenges in reaching the wounded. A total loss of communication with their Gaza teams was reported."/>
    <s v="OPT"/>
    <s v="PSE"/>
    <x v="0"/>
    <s v="Host Government: Military"/>
    <x v="0"/>
    <s v="Artillery"/>
    <s v="Compound/Office Building"/>
    <n v="0"/>
    <n v="0"/>
    <n v="0"/>
    <n v="0"/>
    <n v="0"/>
    <n v="0"/>
    <n v="0"/>
    <n v="0"/>
    <n v="0"/>
    <n v="1"/>
    <n v="0"/>
    <n v="0"/>
    <n v="0"/>
    <n v="0"/>
    <s v="None"/>
    <n v="0"/>
    <n v="0"/>
    <n v="0"/>
    <n v="1"/>
    <n v="0"/>
    <n v="0"/>
    <n v="0"/>
    <n v="0"/>
    <s v="42874"/>
  </r>
  <r>
    <d v="2023-12-26T00:00:00"/>
    <x v="1"/>
    <x v="9"/>
    <s v="26"/>
    <s v="26 December 2023: In Nur Shams refugee camp, ambulances were prevented from entering the camp by Israeli soldiers during armed confrontations between Palestinian fighters and Israeli soldiers inside the camp. "/>
    <s v="OPT"/>
    <s v="PSE"/>
    <x v="1"/>
    <s v="Host Government: Military"/>
    <x v="0"/>
    <s v="Firearms"/>
    <s v="IDP/Refugee Camp"/>
    <n v="0"/>
    <n v="0"/>
    <n v="0"/>
    <n v="0"/>
    <n v="0"/>
    <n v="0"/>
    <n v="0"/>
    <n v="0"/>
    <n v="0"/>
    <n v="1"/>
    <n v="0"/>
    <n v="0"/>
    <n v="0"/>
    <n v="0"/>
    <s v="None"/>
    <n v="0"/>
    <n v="0"/>
    <n v="0"/>
    <n v="1"/>
    <n v="0"/>
    <n v="0"/>
    <n v="0"/>
    <n v="0"/>
    <s v="42924"/>
  </r>
  <r>
    <d v="2023-12-26T00:00:00"/>
    <x v="1"/>
    <x v="9"/>
    <s v="26"/>
    <s v="26 December 2023: A young man was shot and killed inside an ambulance by Israeli soldiers. "/>
    <s v="OPT"/>
    <s v="PSE"/>
    <x v="1"/>
    <s v="Host Government: Military"/>
    <x v="0"/>
    <s v="Firearms"/>
    <s v="Road"/>
    <n v="0"/>
    <n v="0"/>
    <n v="0"/>
    <n v="0"/>
    <n v="0"/>
    <n v="0"/>
    <n v="0"/>
    <n v="0"/>
    <n v="0"/>
    <n v="0"/>
    <n v="0"/>
    <n v="0"/>
    <n v="0"/>
    <n v="0"/>
    <s v="None"/>
    <n v="0"/>
    <n v="0"/>
    <n v="0"/>
    <n v="1"/>
    <n v="0"/>
    <n v="0"/>
    <n v="0"/>
    <n v="0"/>
    <s v="42899"/>
  </r>
  <r>
    <d v="2023-12-26T00:00:00"/>
    <x v="1"/>
    <x v="9"/>
    <s v="26"/>
    <s v="26 December 2023: The vicinity of a hospital was subjected to missiles and shells. 37 people were killed."/>
    <s v="OPT"/>
    <s v="PSE"/>
    <x v="0"/>
    <s v="Host Government: Military"/>
    <x v="0"/>
    <s v="Missile"/>
    <s v="Health Building"/>
    <n v="0"/>
    <n v="0"/>
    <n v="0"/>
    <n v="0"/>
    <n v="1"/>
    <n v="0"/>
    <n v="0"/>
    <n v="0"/>
    <n v="0"/>
    <n v="0"/>
    <n v="0"/>
    <n v="0"/>
    <n v="0"/>
    <n v="0"/>
    <s v="None"/>
    <n v="0"/>
    <n v="0"/>
    <n v="0"/>
    <n v="1"/>
    <n v="0"/>
    <n v="0"/>
    <n v="0"/>
    <n v="0"/>
    <s v="42880"/>
  </r>
  <r>
    <d v="2023-12-26T00:00:00"/>
    <x v="1"/>
    <x v="9"/>
    <s v="26"/>
    <s v="26 December 2023: The vicinity of a hospital was subjected to Israeli missiles and shells."/>
    <s v="OPT"/>
    <s v="PSE"/>
    <x v="0"/>
    <s v="Host Government: Military"/>
    <x v="0"/>
    <s v="Missile"/>
    <s v="Health Building"/>
    <n v="0"/>
    <n v="0"/>
    <n v="0"/>
    <n v="0"/>
    <n v="1"/>
    <n v="0"/>
    <n v="0"/>
    <n v="0"/>
    <n v="0"/>
    <n v="0"/>
    <n v="0"/>
    <n v="0"/>
    <n v="0"/>
    <n v="0"/>
    <s v="None"/>
    <n v="0"/>
    <n v="0"/>
    <n v="0"/>
    <n v="1"/>
    <n v="0"/>
    <n v="0"/>
    <n v="0"/>
    <n v="0"/>
    <s v="42878"/>
  </r>
  <r>
    <d v="2023-12-26T00:00:00"/>
    <x v="1"/>
    <x v="9"/>
    <s v="26"/>
    <s v="26 December 2023: Health workers were arrested from the Red Cross headquarters by Israeli soldiers and taken to an unknown destination. "/>
    <s v="OPT"/>
    <s v="PSE"/>
    <x v="0"/>
    <s v="Host Government: Military"/>
    <x v="0"/>
    <s v="Firearms"/>
    <s v="Compound/Office Building"/>
    <n v="0"/>
    <n v="0"/>
    <n v="0"/>
    <n v="0"/>
    <n v="0"/>
    <n v="0"/>
    <n v="0"/>
    <n v="0"/>
    <n v="0"/>
    <n v="0"/>
    <n v="0"/>
    <n v="0"/>
    <n v="0"/>
    <n v="2"/>
    <s v="NoInformation"/>
    <n v="0"/>
    <n v="0"/>
    <n v="0"/>
    <n v="1"/>
    <n v="0"/>
    <n v="0"/>
    <n v="0"/>
    <n v="0"/>
    <s v="42877"/>
  </r>
  <r>
    <d v="2023-12-25T00:00:00"/>
    <x v="1"/>
    <x v="9"/>
    <s v="25"/>
    <s v="25 December 2023: The vicinity of a empty and non-operational hospital was hit and destroyed. After several months of closure due to extensive damage, the facility was rehabilitated and reopened to the public in May 2024."/>
    <s v="OPT"/>
    <s v="PSE"/>
    <x v="0"/>
    <s v="Host Government: Military"/>
    <x v="0"/>
    <s v="Unspecified Explosive"/>
    <s v="Health Building"/>
    <n v="0"/>
    <n v="1"/>
    <n v="0"/>
    <n v="0"/>
    <n v="1"/>
    <n v="0"/>
    <n v="0"/>
    <n v="0"/>
    <n v="0"/>
    <n v="0"/>
    <n v="0"/>
    <n v="0"/>
    <n v="0"/>
    <n v="0"/>
    <s v="None"/>
    <n v="0"/>
    <n v="0"/>
    <n v="0"/>
    <n v="1"/>
    <n v="0"/>
    <n v="0"/>
    <n v="0"/>
    <n v="0"/>
    <s v="42845"/>
  </r>
  <r>
    <d v="2023-12-25T00:00:00"/>
    <x v="1"/>
    <x v="9"/>
    <s v="25"/>
    <s v="25 December 2023: In Jenin Refugee Camp, Israeli military vehicles were stationed around a hospital during a security operation in the camp."/>
    <s v="OPT"/>
    <s v="PSE"/>
    <x v="1"/>
    <s v="Host Government: Military"/>
    <x v="0"/>
    <s v="Firearms"/>
    <s v="IDP/Refugee Camp"/>
    <n v="0"/>
    <n v="0"/>
    <n v="0"/>
    <n v="0"/>
    <n v="1"/>
    <n v="0"/>
    <n v="0"/>
    <n v="0"/>
    <n v="0"/>
    <n v="0"/>
    <n v="0"/>
    <n v="0"/>
    <n v="0"/>
    <n v="0"/>
    <s v="None"/>
    <n v="0"/>
    <n v="0"/>
    <n v="0"/>
    <n v="1"/>
    <n v="0"/>
    <n v="0"/>
    <n v="0"/>
    <n v="0"/>
    <s v="42927"/>
  </r>
  <r>
    <d v="2023-12-25T00:00:00"/>
    <x v="1"/>
    <x v="9"/>
    <s v="25"/>
    <s v="25 December 2023: In Jabalia refugee camp, an NGO-supported hospital was hit and destroyed by Israeli airstrikes. The hospital was empty and non-operational. "/>
    <s v="OPT"/>
    <s v="PSE"/>
    <x v="0"/>
    <s v="Host Government: Military"/>
    <x v="0"/>
    <s v="Aerial Bomb: Plane"/>
    <s v="IDP/Refugee Camp"/>
    <n v="1"/>
    <n v="0"/>
    <n v="0"/>
    <n v="0"/>
    <n v="0"/>
    <n v="0"/>
    <n v="0"/>
    <n v="0"/>
    <n v="0"/>
    <n v="0"/>
    <n v="0"/>
    <n v="0"/>
    <n v="0"/>
    <n v="0"/>
    <s v="None"/>
    <n v="0"/>
    <n v="0"/>
    <n v="0"/>
    <n v="1"/>
    <n v="0"/>
    <n v="0"/>
    <n v="0"/>
    <n v="0"/>
    <s v="42843"/>
  </r>
  <r>
    <d v="2023-12-25T00:00:00"/>
    <x v="1"/>
    <x v="9"/>
    <s v="25"/>
    <s v="25 December 2023: In Al Maghazi camp, a nurse was killed after an artillery attack by Israeli forces hit the clinic they were working in."/>
    <s v="OPT"/>
    <s v="PSE"/>
    <x v="0"/>
    <s v="Host Government: Military"/>
    <x v="0"/>
    <s v="Artillery"/>
    <s v="IDP/Refugee Camp"/>
    <n v="0"/>
    <n v="1"/>
    <n v="0"/>
    <n v="0"/>
    <n v="0"/>
    <n v="0"/>
    <n v="0"/>
    <n v="0"/>
    <n v="0"/>
    <n v="0"/>
    <n v="1"/>
    <n v="0"/>
    <n v="0"/>
    <n v="0"/>
    <s v="None"/>
    <n v="0"/>
    <n v="0"/>
    <n v="0"/>
    <n v="1"/>
    <n v="0"/>
    <n v="0"/>
    <n v="0"/>
    <n v="0"/>
    <s v="74350"/>
  </r>
  <r>
    <d v="2023-12-24T00:00:00"/>
    <x v="1"/>
    <x v="9"/>
    <s v="24"/>
    <s v="24 December 2023: The work of ambulances and rescue teams was hindered due to the closure of main roads because of Israeli airstrikes. "/>
    <s v="OPT"/>
    <s v="PSE"/>
    <x v="1"/>
    <s v="Host Government: Military"/>
    <x v="0"/>
    <s v="Aerial Bomb: Plane"/>
    <s v="Road"/>
    <n v="0"/>
    <n v="0"/>
    <n v="0"/>
    <n v="0"/>
    <n v="0"/>
    <n v="0"/>
    <n v="0"/>
    <n v="0"/>
    <n v="0"/>
    <n v="1"/>
    <n v="0"/>
    <n v="0"/>
    <n v="0"/>
    <n v="0"/>
    <s v="None"/>
    <n v="0"/>
    <n v="0"/>
    <n v="0"/>
    <n v="1"/>
    <n v="0"/>
    <n v="0"/>
    <n v="0"/>
    <n v="0"/>
    <s v="42978"/>
  </r>
  <r>
    <d v="2023-12-24T00:00:00"/>
    <x v="1"/>
    <x v="9"/>
    <s v="24"/>
    <s v="24 December 2023: An Israeli combat medic and Red Cross volunteer was killed during active fighting in the Gaza strip. "/>
    <s v="OPT"/>
    <s v="PSE"/>
    <x v="0"/>
    <s v="No Information"/>
    <x v="2"/>
    <s v="Firearms"/>
    <s v="Open Space"/>
    <n v="0"/>
    <n v="0"/>
    <n v="0"/>
    <n v="0"/>
    <n v="0"/>
    <n v="0"/>
    <n v="0"/>
    <n v="0"/>
    <n v="0"/>
    <n v="0"/>
    <n v="1"/>
    <n v="0"/>
    <n v="0"/>
    <n v="0"/>
    <s v="None"/>
    <n v="0"/>
    <n v="0"/>
    <n v="0"/>
    <n v="1"/>
    <n v="0"/>
    <n v="0"/>
    <n v="0"/>
    <n v="0"/>
    <s v="45169"/>
  </r>
  <r>
    <d v="2023-12-24T00:00:00"/>
    <x v="1"/>
    <x v="9"/>
    <s v="24"/>
    <s v="24 December 2023: An Israeli drone struck a IO hospital killing a 13-year-old boy."/>
    <s v="OPT"/>
    <s v="PSE"/>
    <x v="0"/>
    <s v="Host Government: Military"/>
    <x v="0"/>
    <s v="Aerial Bomb: Drone"/>
    <s v="Health Building"/>
    <n v="0"/>
    <n v="1"/>
    <n v="0"/>
    <n v="0"/>
    <n v="0"/>
    <n v="0"/>
    <n v="0"/>
    <n v="0"/>
    <n v="0"/>
    <n v="0"/>
    <n v="0"/>
    <n v="0"/>
    <n v="0"/>
    <n v="0"/>
    <s v="None"/>
    <n v="0"/>
    <n v="0"/>
    <n v="0"/>
    <n v="1"/>
    <n v="0"/>
    <n v="0"/>
    <n v="0"/>
    <n v="0"/>
    <s v="43209"/>
  </r>
  <r>
    <d v="2023-12-24T00:00:00"/>
    <x v="1"/>
    <x v="9"/>
    <s v="24"/>
    <s v="24 December 2023: A displaced child was shot and killed by an Israeli drone while inside an IO hospital. "/>
    <s v="OPT"/>
    <s v="PSE"/>
    <x v="0"/>
    <s v="Host Government: Military"/>
    <x v="0"/>
    <s v="Firearms"/>
    <s v="Health Building"/>
    <n v="0"/>
    <n v="0"/>
    <n v="0"/>
    <n v="0"/>
    <n v="0"/>
    <n v="0"/>
    <n v="0"/>
    <n v="0"/>
    <n v="0"/>
    <n v="0"/>
    <n v="0"/>
    <n v="0"/>
    <n v="0"/>
    <n v="0"/>
    <s v="None"/>
    <n v="0"/>
    <n v="0"/>
    <n v="0"/>
    <n v="1"/>
    <n v="0"/>
    <n v="0"/>
    <n v="0"/>
    <n v="0"/>
    <s v="42839"/>
  </r>
  <r>
    <d v="2023-12-23T00:00:00"/>
    <x v="1"/>
    <x v="9"/>
    <s v="23"/>
    <s v="23 December 2023: Medics were prevented from reaching the bodies of four pregnant women who were shot and bulldozed on their way to hospital."/>
    <s v="OPT"/>
    <s v="PSE"/>
    <x v="0"/>
    <s v="Host Government: Military"/>
    <x v="0"/>
    <s v="Firearms"/>
    <s v="Road"/>
    <n v="0"/>
    <n v="0"/>
    <n v="0"/>
    <n v="0"/>
    <n v="0"/>
    <n v="0"/>
    <n v="0"/>
    <n v="0"/>
    <n v="0"/>
    <n v="1"/>
    <n v="0"/>
    <n v="0"/>
    <n v="0"/>
    <n v="0"/>
    <s v="None"/>
    <n v="0"/>
    <n v="0"/>
    <n v="0"/>
    <n v="1"/>
    <n v="0"/>
    <n v="0"/>
    <n v="0"/>
    <n v="0"/>
    <s v="42836"/>
  </r>
  <r>
    <d v="2023-12-23T00:00:00"/>
    <x v="1"/>
    <x v="9"/>
    <s v="23"/>
    <s v="23 December 2023: In Jenin Refugee Camp, Israeli military vehicles were deployed around a hospital during a military raid on the camp. "/>
    <s v="OPT"/>
    <s v="PSE"/>
    <x v="1"/>
    <s v="Host Government: Military"/>
    <x v="0"/>
    <s v="Firearms"/>
    <s v="IDP/Refugee Camp"/>
    <n v="0"/>
    <n v="0"/>
    <n v="0"/>
    <n v="0"/>
    <n v="0"/>
    <n v="0"/>
    <n v="0"/>
    <n v="0"/>
    <n v="0"/>
    <n v="0"/>
    <n v="0"/>
    <n v="0"/>
    <n v="0"/>
    <n v="0"/>
    <s v="None"/>
    <n v="0"/>
    <n v="0"/>
    <n v="0"/>
    <n v="1"/>
    <n v="0"/>
    <n v="0"/>
    <n v="0"/>
    <n v="0"/>
    <s v="42980"/>
  </r>
  <r>
    <d v="2023-12-23T00:00:00"/>
    <x v="1"/>
    <x v="9"/>
    <s v="23"/>
    <s v="23 December 2023: Israeli soldiers bulldozed roads around a hospital."/>
    <s v="OPT"/>
    <s v="PSE"/>
    <x v="0"/>
    <s v="Host Government: Military"/>
    <x v="0"/>
    <s v="Firearms"/>
    <s v="Health Building"/>
    <n v="0"/>
    <n v="0"/>
    <n v="0"/>
    <n v="0"/>
    <n v="0"/>
    <n v="0"/>
    <n v="0"/>
    <n v="0"/>
    <n v="0"/>
    <n v="1"/>
    <n v="0"/>
    <n v="0"/>
    <n v="0"/>
    <n v="0"/>
    <s v="None"/>
    <n v="0"/>
    <n v="0"/>
    <n v="0"/>
    <n v="1"/>
    <n v="0"/>
    <n v="0"/>
    <n v="0"/>
    <n v="0"/>
    <s v="42852"/>
  </r>
  <r>
    <d v="2023-12-23T00:00:00"/>
    <x v="1"/>
    <x v="9"/>
    <s v="23"/>
    <s v="23 December 2023: An Israeli combat medic and Red Cross volunteer was killed during active fighting in the Gaza strip. "/>
    <s v="OPT"/>
    <s v="PSE"/>
    <x v="0"/>
    <s v="No Information"/>
    <x v="2"/>
    <s v="Firearms"/>
    <s v="Open Space"/>
    <n v="0"/>
    <n v="0"/>
    <n v="0"/>
    <n v="0"/>
    <n v="0"/>
    <n v="0"/>
    <n v="0"/>
    <n v="0"/>
    <n v="0"/>
    <n v="0"/>
    <n v="1"/>
    <n v="0"/>
    <n v="0"/>
    <n v="0"/>
    <s v="None"/>
    <n v="0"/>
    <n v="0"/>
    <n v="0"/>
    <n v="1"/>
    <n v="0"/>
    <n v="0"/>
    <n v="0"/>
    <n v="0"/>
    <s v="45168"/>
  </r>
  <r>
    <d v="2023-12-22T00:00:00"/>
    <x v="1"/>
    <x v="9"/>
    <s v="22"/>
    <s v="22 December 2023: A doctor went missing on his way to hospital. His body was found a week later after reportedly being killed by an Israeli sniper."/>
    <s v="OPT"/>
    <s v="PSE"/>
    <x v="0"/>
    <s v="Host Government: Military"/>
    <x v="0"/>
    <s v="Firearms"/>
    <s v="No Information"/>
    <n v="0"/>
    <n v="0"/>
    <n v="0"/>
    <n v="0"/>
    <n v="0"/>
    <n v="0"/>
    <n v="0"/>
    <n v="0"/>
    <n v="0"/>
    <n v="0"/>
    <n v="1"/>
    <n v="0"/>
    <n v="0"/>
    <n v="0"/>
    <s v="None"/>
    <n v="0"/>
    <n v="0"/>
    <n v="0"/>
    <n v="1"/>
    <n v="0"/>
    <n v="0"/>
    <n v="0"/>
    <n v="0"/>
    <s v="42841"/>
  </r>
  <r>
    <d v="2023-12-22T00:00:00"/>
    <x v="1"/>
    <x v="9"/>
    <s v="22"/>
    <s v="22 December 2023: The front of a IO hospital was subjected to intense shelling."/>
    <s v="OPT"/>
    <s v="PSE"/>
    <x v="0"/>
    <s v="Host Government: Military"/>
    <x v="0"/>
    <s v="Shelling"/>
    <s v="Health Building"/>
    <n v="0"/>
    <n v="0"/>
    <n v="0"/>
    <n v="0"/>
    <n v="1"/>
    <n v="0"/>
    <n v="0"/>
    <n v="0"/>
    <n v="0"/>
    <n v="0"/>
    <n v="0"/>
    <n v="0"/>
    <n v="0"/>
    <n v="0"/>
    <s v="None"/>
    <n v="0"/>
    <n v="0"/>
    <n v="0"/>
    <n v="1"/>
    <n v="0"/>
    <n v="0"/>
    <n v="0"/>
    <n v="0"/>
    <s v="42835"/>
  </r>
  <r>
    <d v="2023-12-22T00:00:00"/>
    <x v="1"/>
    <x v="9"/>
    <s v="22"/>
    <s v="22 December 2023: Israeli forces stormed the PRCS ambulance centre, where they arrested eight PRCS employees. The military also destroyed ambulances and part of the PRCS headquarters. "/>
    <s v="OPT"/>
    <s v="PSE"/>
    <x v="0"/>
    <s v="Host Government: Military"/>
    <x v="0"/>
    <s v="Firearms"/>
    <s v="Health Building"/>
    <n v="0"/>
    <n v="0"/>
    <n v="1"/>
    <n v="0"/>
    <n v="0"/>
    <n v="0"/>
    <n v="0"/>
    <n v="0"/>
    <n v="0"/>
    <n v="0"/>
    <n v="0"/>
    <n v="0"/>
    <n v="0"/>
    <n v="8"/>
    <s v="Missing"/>
    <n v="0"/>
    <n v="0"/>
    <n v="0"/>
    <n v="1"/>
    <n v="0"/>
    <n v="0"/>
    <n v="0"/>
    <n v="0"/>
    <s v="43206"/>
  </r>
  <r>
    <d v="2023-12-22T00:00:00"/>
    <x v="1"/>
    <x v="9"/>
    <s v="22"/>
    <s v="22 December 2023: An ambulance was prevented from entering the town by Israeli soldiers during a security operation."/>
    <s v="OPT"/>
    <s v="PSE"/>
    <x v="1"/>
    <s v="Host Government: Military"/>
    <x v="0"/>
    <s v="Firearms"/>
    <s v="Open Space"/>
    <n v="0"/>
    <n v="0"/>
    <n v="0"/>
    <n v="0"/>
    <n v="0"/>
    <n v="0"/>
    <n v="0"/>
    <n v="0"/>
    <n v="0"/>
    <n v="1"/>
    <n v="0"/>
    <n v="0"/>
    <n v="0"/>
    <n v="0"/>
    <s v="None"/>
    <n v="0"/>
    <n v="0"/>
    <n v="0"/>
    <n v="1"/>
    <n v="0"/>
    <n v="0"/>
    <n v="0"/>
    <n v="0"/>
    <s v="43024"/>
  </r>
  <r>
    <d v="2023-12-22T00:00:00"/>
    <x v="1"/>
    <x v="9"/>
    <s v="22"/>
    <s v="22 December 2023: The General-Director of the Ministry of Health was injured after an Israeli bomb hit a residential building. His 13-year-old daughter and niece were also killed."/>
    <s v="OPT"/>
    <s v="PSE"/>
    <x v="0"/>
    <s v="Host Government: Military"/>
    <x v="0"/>
    <s v="Aerial Bomb: Plane"/>
    <s v="Home"/>
    <n v="0"/>
    <n v="0"/>
    <n v="0"/>
    <n v="0"/>
    <n v="0"/>
    <n v="0"/>
    <n v="0"/>
    <n v="0"/>
    <n v="0"/>
    <n v="0"/>
    <n v="0"/>
    <n v="1"/>
    <n v="0"/>
    <n v="0"/>
    <s v="None"/>
    <n v="0"/>
    <n v="0"/>
    <n v="0"/>
    <n v="1"/>
    <n v="0"/>
    <n v="0"/>
    <n v="0"/>
    <n v="0"/>
    <s v="42850"/>
  </r>
  <r>
    <d v="2023-12-22T00:00:00"/>
    <x v="1"/>
    <x v="9"/>
    <s v="22"/>
    <s v="22 December 2023: Israeli soldiers reportedly repurposed a NGO hospital it had recently seized into a military barracks holding an unspecified number of health workers, patients and displaced persons inside."/>
    <s v="OPT"/>
    <s v="PSE"/>
    <x v="0"/>
    <s v="Host Government: Military"/>
    <x v="0"/>
    <s v="Firearms"/>
    <s v="Health Building"/>
    <n v="0"/>
    <n v="0"/>
    <n v="1"/>
    <n v="1"/>
    <n v="0"/>
    <n v="0"/>
    <n v="0"/>
    <n v="0"/>
    <n v="0"/>
    <n v="0"/>
    <n v="0"/>
    <n v="0"/>
    <n v="0"/>
    <n v="0"/>
    <s v="None"/>
    <n v="2"/>
    <n v="0"/>
    <n v="0"/>
    <n v="1"/>
    <n v="0"/>
    <n v="0"/>
    <n v="0"/>
    <n v="0"/>
    <s v="42849"/>
  </r>
  <r>
    <d v="2023-12-22T00:00:00"/>
    <x v="1"/>
    <x v="9"/>
    <s v="22"/>
    <s v="22 December 2023: An Israeli sniper shot and killed a staff member at a NGO hospital."/>
    <s v="OPT"/>
    <s v="PSE"/>
    <x v="0"/>
    <s v="Host Government: Military"/>
    <x v="0"/>
    <s v="Firearms"/>
    <s v="Health Building"/>
    <n v="0"/>
    <n v="0"/>
    <n v="0"/>
    <n v="0"/>
    <n v="1"/>
    <n v="0"/>
    <n v="0"/>
    <n v="0"/>
    <n v="0"/>
    <n v="0"/>
    <n v="1"/>
    <n v="0"/>
    <n v="0"/>
    <n v="0"/>
    <s v="None"/>
    <n v="0"/>
    <n v="0"/>
    <n v="0"/>
    <n v="1"/>
    <n v="0"/>
    <n v="0"/>
    <n v="0"/>
    <n v="0"/>
    <s v="42848"/>
  </r>
  <r>
    <d v="2023-12-22T00:00:00"/>
    <x v="1"/>
    <x v="9"/>
    <s v="22"/>
    <s v="22 December 2023: A female general practitioner was killed by Israeli forces. "/>
    <s v="OPT"/>
    <s v="PSE"/>
    <x v="0"/>
    <s v="Host Government: Military"/>
    <x v="0"/>
    <s v="Firearms"/>
    <s v="No Information"/>
    <n v="0"/>
    <n v="0"/>
    <n v="0"/>
    <n v="0"/>
    <n v="0"/>
    <n v="0"/>
    <n v="0"/>
    <n v="0"/>
    <n v="0"/>
    <n v="0"/>
    <n v="1"/>
    <n v="0"/>
    <n v="0"/>
    <n v="0"/>
    <s v="None"/>
    <n v="0"/>
    <n v="0"/>
    <n v="0"/>
    <n v="1"/>
    <n v="0"/>
    <n v="0"/>
    <n v="0"/>
    <n v="0"/>
    <s v="70456"/>
  </r>
  <r>
    <d v="2023-12-21T00:00:00"/>
    <x v="1"/>
    <x v="9"/>
    <s v="21"/>
    <s v="21 December 2023: A besieged ambulance centre was stormed by Israelli forces who arrested at least 14 team members and paramedics, taking them to an unknown location. Women were trapped alone inside the centre. The following day, some staff and paramedics were released after being beaten. Eight staff members remained in custody. The wireless communication system in the centre was also destroyed during the raid. On 19th January, one volunteer was released. Five others still remain in custody."/>
    <s v="OPT"/>
    <s v="PSE"/>
    <x v="0"/>
    <s v="Host Government: Military"/>
    <x v="0"/>
    <s v="Firearms"/>
    <s v="Health Building"/>
    <n v="0"/>
    <n v="0"/>
    <n v="1"/>
    <n v="0"/>
    <n v="0"/>
    <n v="0"/>
    <n v="0"/>
    <n v="0"/>
    <n v="0"/>
    <n v="1"/>
    <n v="0"/>
    <n v="0"/>
    <n v="0"/>
    <n v="14"/>
    <s v="Freed, NoInformation, StillInCaptivity"/>
    <n v="0"/>
    <n v="0"/>
    <n v="0"/>
    <n v="1"/>
    <n v="0"/>
    <n v="0"/>
    <n v="0"/>
    <n v="0"/>
    <s v="42825"/>
  </r>
  <r>
    <d v="2023-12-21T00:00:00"/>
    <x v="1"/>
    <x v="9"/>
    <s v="21"/>
    <s v="21 December 2023: In Jabalia Refugee Camp, the General-Director of the Ministry of Health and his family were injured, and his daughter killed, when his sister's home was hit by Israeli airstrikes."/>
    <s v="OPT"/>
    <s v="PSE"/>
    <x v="0"/>
    <s v="Host Government: Military"/>
    <x v="0"/>
    <s v="Aerial Bomb: Plane"/>
    <s v="IDP/Refugee Camp"/>
    <n v="0"/>
    <n v="0"/>
    <n v="0"/>
    <n v="0"/>
    <n v="0"/>
    <n v="0"/>
    <n v="0"/>
    <n v="0"/>
    <n v="0"/>
    <n v="0"/>
    <n v="0"/>
    <n v="1"/>
    <n v="0"/>
    <n v="0"/>
    <s v="None"/>
    <n v="0"/>
    <n v="0"/>
    <n v="0"/>
    <n v="1"/>
    <n v="0"/>
    <n v="0"/>
    <n v="0"/>
    <n v="0"/>
    <s v="42815"/>
  </r>
  <r>
    <d v="2023-12-21T00:00:00"/>
    <x v="1"/>
    <x v="9"/>
    <s v="21"/>
    <s v="21 December 2023: A paediatrician returned to work at a hospital after 45 days of being detained and tortured by Israeli forces at a NGO hospital."/>
    <s v="OPT"/>
    <s v="PSE"/>
    <x v="0"/>
    <s v="Host Government: Military"/>
    <x v="0"/>
    <s v="Firearms"/>
    <s v="Health Building"/>
    <n v="0"/>
    <n v="0"/>
    <n v="0"/>
    <n v="0"/>
    <n v="0"/>
    <n v="0"/>
    <n v="0"/>
    <n v="0"/>
    <n v="0"/>
    <n v="0"/>
    <n v="0"/>
    <n v="1"/>
    <n v="0"/>
    <n v="1"/>
    <s v="Freed"/>
    <n v="0"/>
    <n v="0"/>
    <n v="0"/>
    <n v="1"/>
    <n v="0"/>
    <n v="0"/>
    <n v="0"/>
    <n v="0"/>
    <s v="44090"/>
  </r>
  <r>
    <d v="2023-12-21T00:00:00"/>
    <x v="1"/>
    <x v="9"/>
    <s v="21"/>
    <s v="21 December 2023: In Jabalia Refugee Camp, a female nurse working at a NGO besieged hospital was shot by Israeli snipers. The hospital continues to be besieged after 17 days."/>
    <s v="OPT"/>
    <s v="PSE"/>
    <x v="0"/>
    <s v="Host Government: Military"/>
    <x v="0"/>
    <s v="Firearms"/>
    <s v="IDP/Refugee Camp"/>
    <n v="0"/>
    <n v="0"/>
    <n v="0"/>
    <n v="0"/>
    <n v="0"/>
    <n v="0"/>
    <n v="0"/>
    <n v="0"/>
    <n v="0"/>
    <n v="0"/>
    <n v="1"/>
    <n v="0"/>
    <n v="0"/>
    <n v="0"/>
    <s v="None"/>
    <n v="0"/>
    <n v="0"/>
    <n v="0"/>
    <n v="1"/>
    <n v="0"/>
    <n v="0"/>
    <n v="0"/>
    <n v="0"/>
    <s v="42822"/>
  </r>
  <r>
    <d v="2023-12-21T00:00:00"/>
    <x v="1"/>
    <x v="9"/>
    <s v="21"/>
    <s v="21 December 2023: The vicinity of a IO hospital was hit by nearby shell shrapnel, causing fear and panic among patients and displaced individuals. "/>
    <s v="OPT"/>
    <s v="PSE"/>
    <x v="0"/>
    <s v="Host Government: Military"/>
    <x v="0"/>
    <s v="Shelling"/>
    <s v="Health Building"/>
    <n v="0"/>
    <n v="0"/>
    <n v="0"/>
    <n v="0"/>
    <n v="1"/>
    <n v="0"/>
    <n v="0"/>
    <n v="0"/>
    <n v="0"/>
    <n v="0"/>
    <n v="0"/>
    <n v="0"/>
    <n v="0"/>
    <n v="0"/>
    <s v="None"/>
    <n v="0"/>
    <n v="0"/>
    <n v="0"/>
    <n v="1"/>
    <n v="0"/>
    <n v="0"/>
    <n v="0"/>
    <n v="0"/>
    <s v="42833"/>
  </r>
  <r>
    <d v="2023-12-21T00:00:00"/>
    <x v="1"/>
    <x v="9"/>
    <s v="21"/>
    <s v="21 December 2023: The vicinity of the Red Cross ambulance centre was fired at by Israeli artillery shells and bullets."/>
    <s v="OPT"/>
    <s v="PSE"/>
    <x v="0"/>
    <s v="Host Government: Military"/>
    <x v="0"/>
    <s v="Artillery"/>
    <s v="Health Building"/>
    <n v="0"/>
    <n v="0"/>
    <n v="0"/>
    <n v="0"/>
    <n v="1"/>
    <n v="0"/>
    <n v="0"/>
    <n v="0"/>
    <n v="0"/>
    <n v="1"/>
    <n v="0"/>
    <n v="0"/>
    <n v="0"/>
    <n v="0"/>
    <s v="None"/>
    <n v="0"/>
    <n v="0"/>
    <n v="0"/>
    <n v="1"/>
    <n v="0"/>
    <n v="0"/>
    <n v="0"/>
    <n v="0"/>
    <s v="42821"/>
  </r>
  <r>
    <d v="2023-12-21T00:00:00"/>
    <x v="1"/>
    <x v="9"/>
    <s v="21"/>
    <s v="21 December 2023: The vicinity of a hospital was struck. No casualties were reported. "/>
    <s v="OPT"/>
    <s v="PSE"/>
    <x v="0"/>
    <s v="Host Government: Military"/>
    <x v="0"/>
    <s v="Unspecified Explosive"/>
    <s v="Health Building"/>
    <n v="0"/>
    <n v="0"/>
    <n v="0"/>
    <n v="0"/>
    <n v="1"/>
    <n v="0"/>
    <n v="0"/>
    <n v="0"/>
    <n v="0"/>
    <n v="0"/>
    <n v="0"/>
    <n v="0"/>
    <n v="0"/>
    <n v="0"/>
    <s v="None"/>
    <n v="0"/>
    <n v="0"/>
    <n v="0"/>
    <n v="1"/>
    <n v="0"/>
    <n v="0"/>
    <n v="0"/>
    <n v="0"/>
    <s v="42834"/>
  </r>
  <r>
    <d v="2023-12-21T00:00:00"/>
    <x v="1"/>
    <x v="9"/>
    <s v="21"/>
    <s v="21 December 2023: A doctor and his wife were dragged from their home and shot and killed. Their home was completely burned. _x000d__x000a_"/>
    <s v="OPT"/>
    <s v="PSE"/>
    <x v="0"/>
    <s v="Host Government: Military"/>
    <x v="0"/>
    <s v="Firearms"/>
    <s v="Home"/>
    <n v="0"/>
    <n v="0"/>
    <n v="0"/>
    <n v="0"/>
    <n v="0"/>
    <n v="0"/>
    <n v="0"/>
    <n v="0"/>
    <n v="0"/>
    <n v="0"/>
    <n v="1"/>
    <n v="0"/>
    <n v="0"/>
    <n v="0"/>
    <s v="None"/>
    <n v="0"/>
    <n v="0"/>
    <n v="0"/>
    <n v="1"/>
    <n v="0"/>
    <n v="0"/>
    <n v="0"/>
    <n v="0"/>
    <s v="42832"/>
  </r>
  <r>
    <d v="2023-12-21T00:00:00"/>
    <x v="1"/>
    <x v="9"/>
    <s v="21"/>
    <s v="21 December 2023: A PRCS ambulance centre was bombed, and ambulances were set on fire, rendering it out of service. "/>
    <s v="OPT"/>
    <s v="PSE"/>
    <x v="0"/>
    <s v="Host Government: Military"/>
    <x v="0"/>
    <s v="Shelling"/>
    <s v="Health Building"/>
    <n v="0"/>
    <n v="1"/>
    <n v="0"/>
    <n v="0"/>
    <n v="0"/>
    <n v="0"/>
    <n v="2"/>
    <n v="0"/>
    <n v="0"/>
    <n v="0"/>
    <n v="0"/>
    <n v="0"/>
    <n v="0"/>
    <n v="0"/>
    <s v="None"/>
    <n v="0"/>
    <n v="0"/>
    <n v="0"/>
    <n v="1"/>
    <n v="0"/>
    <n v="0"/>
    <n v="0"/>
    <n v="0"/>
    <s v="42828"/>
  </r>
  <r>
    <d v="2023-12-21T00:00:00"/>
    <x v="1"/>
    <x v="9"/>
    <s v="21"/>
    <s v="21 December 2023: A pharmacist was killed in an Israeli airstrike as he was walking in his neighbourhood. "/>
    <s v="OPT"/>
    <s v="PSE"/>
    <x v="0"/>
    <s v="Host Government: Military"/>
    <x v="0"/>
    <s v="Aerial Bomb: Plane"/>
    <s v="Road"/>
    <n v="0"/>
    <n v="0"/>
    <n v="0"/>
    <n v="0"/>
    <n v="0"/>
    <n v="0"/>
    <n v="0"/>
    <n v="0"/>
    <n v="0"/>
    <n v="0"/>
    <n v="1"/>
    <n v="0"/>
    <n v="0"/>
    <n v="0"/>
    <s v="None"/>
    <n v="0"/>
    <n v="0"/>
    <n v="0"/>
    <n v="1"/>
    <n v="0"/>
    <n v="0"/>
    <n v="0"/>
    <n v="0"/>
    <s v="43204"/>
  </r>
  <r>
    <d v="2023-12-20T00:00:00"/>
    <x v="1"/>
    <x v="9"/>
    <s v="20"/>
    <s v="20 December 2023: A WHO-assessment team described a hospital as a place where people â€œare waiting to dieâ€ due to a lack of food, fuel and water. As of 21 December, the hospital was no longer admitting new patients."/>
    <s v="OPT"/>
    <s v="PSE"/>
    <x v="0"/>
    <s v="Host Government: Military"/>
    <x v="0"/>
    <s v="Not Applicable: No Direct Violence"/>
    <s v="Administration"/>
    <n v="0"/>
    <n v="0"/>
    <n v="0"/>
    <n v="0"/>
    <n v="0"/>
    <n v="0"/>
    <n v="0"/>
    <n v="0"/>
    <n v="0"/>
    <n v="0"/>
    <n v="0"/>
    <n v="0"/>
    <n v="0"/>
    <n v="0"/>
    <s v="None"/>
    <n v="0"/>
    <n v="0"/>
    <n v="0"/>
    <n v="1"/>
    <n v="0"/>
    <n v="0"/>
    <n v="0"/>
    <n v="0"/>
    <s v="42811"/>
  </r>
  <r>
    <d v="2023-12-20T00:00:00"/>
    <x v="1"/>
    <x v="9"/>
    <s v="20"/>
    <s v="20 December 2023: A male pharmaceutical sales representative en route to one of his clients was shot and killed by Israeli forces after turning around at the entrance of the town due to a checkpoint. "/>
    <s v="OPT"/>
    <s v="PSE"/>
    <x v="1"/>
    <s v="Host Government: Military"/>
    <x v="0"/>
    <s v="Firearms"/>
    <s v="Checkpoint"/>
    <n v="0"/>
    <n v="0"/>
    <n v="0"/>
    <n v="0"/>
    <n v="0"/>
    <n v="0"/>
    <n v="0"/>
    <n v="0"/>
    <n v="0"/>
    <n v="0"/>
    <n v="1"/>
    <n v="0"/>
    <n v="0"/>
    <n v="0"/>
    <s v="None"/>
    <n v="0"/>
    <n v="0"/>
    <n v="0"/>
    <n v="1"/>
    <n v="0"/>
    <n v="0"/>
    <n v="0"/>
    <n v="0"/>
    <s v="43003"/>
  </r>
  <r>
    <d v="2023-12-20T00:00:00"/>
    <x v="1"/>
    <x v="9"/>
    <s v="20"/>
    <s v="20 December 2023: The vicinity of a NGO hospital was hit by Israeli airstrikes, injuring an unspecified number including journalists."/>
    <s v="OPT"/>
    <s v="PSE"/>
    <x v="0"/>
    <s v="Host Government: Military"/>
    <x v="0"/>
    <s v="Aerial Bomb: Plane"/>
    <s v="Health Building"/>
    <n v="0"/>
    <n v="0"/>
    <n v="0"/>
    <n v="0"/>
    <n v="1"/>
    <n v="0"/>
    <n v="0"/>
    <n v="0"/>
    <n v="0"/>
    <n v="0"/>
    <n v="0"/>
    <n v="0"/>
    <n v="0"/>
    <n v="0"/>
    <s v="None"/>
    <n v="0"/>
    <n v="0"/>
    <n v="0"/>
    <n v="1"/>
    <n v="0"/>
    <n v="0"/>
    <n v="0"/>
    <n v="0"/>
    <s v="42814"/>
  </r>
  <r>
    <d v="2023-12-20T00:00:00"/>
    <x v="1"/>
    <x v="9"/>
    <s v="20"/>
    <s v="20 December 2023: A hospital was hit, likely by Israeli bombing."/>
    <s v="OPT"/>
    <s v="PSE"/>
    <x v="0"/>
    <s v="Host Government: Military"/>
    <x v="0"/>
    <s v="Unspecified Explosive"/>
    <s v="Health Building"/>
    <n v="0"/>
    <n v="1"/>
    <n v="0"/>
    <n v="0"/>
    <n v="0"/>
    <n v="0"/>
    <n v="0"/>
    <n v="0"/>
    <n v="0"/>
    <n v="0"/>
    <n v="0"/>
    <n v="0"/>
    <n v="0"/>
    <n v="0"/>
    <s v="None"/>
    <n v="0"/>
    <n v="0"/>
    <n v="0"/>
    <n v="1"/>
    <n v="0"/>
    <n v="0"/>
    <n v="0"/>
    <n v="0"/>
    <s v="42813"/>
  </r>
  <r>
    <d v="2023-12-20T00:00:00"/>
    <x v="1"/>
    <x v="9"/>
    <s v="20"/>
    <s v="20 December 2023: An NGO hospital are reportedly struggling to cope with no food, fuel or water. The WHO reported that there are no functioning hospitals in the north of Gaza and injured patients who need surgery and cannot be moved are â€œwaiting to dieâ€ As of 21 December, the hospital was no longer admitting new patients. "/>
    <s v="OPT"/>
    <s v="PSE"/>
    <x v="0"/>
    <s v="Host Government: Military"/>
    <x v="0"/>
    <s v="Not Applicable: No Direct Violence"/>
    <s v="Administration"/>
    <n v="0"/>
    <n v="0"/>
    <n v="0"/>
    <n v="0"/>
    <n v="0"/>
    <n v="0"/>
    <n v="0"/>
    <n v="0"/>
    <n v="0"/>
    <n v="0"/>
    <n v="0"/>
    <n v="0"/>
    <n v="0"/>
    <n v="0"/>
    <s v="None"/>
    <n v="0"/>
    <n v="0"/>
    <n v="0"/>
    <n v="1"/>
    <n v="0"/>
    <n v="0"/>
    <n v="0"/>
    <n v="0"/>
    <s v="42806"/>
  </r>
  <r>
    <d v="2023-12-20T00:00:00"/>
    <x v="1"/>
    <x v="9"/>
    <s v="20"/>
    <s v="20 December 2023: Red Cross emergency medical services were hindered by the interruption of communication and Internet services. "/>
    <s v="OPT"/>
    <s v="PSE"/>
    <x v="0"/>
    <s v="Host Government: Military"/>
    <x v="0"/>
    <s v="Not Applicable: No Direct Violence"/>
    <s v="Administration"/>
    <n v="0"/>
    <n v="0"/>
    <n v="0"/>
    <n v="0"/>
    <n v="0"/>
    <n v="0"/>
    <n v="0"/>
    <n v="0"/>
    <n v="0"/>
    <n v="1"/>
    <n v="0"/>
    <n v="0"/>
    <n v="0"/>
    <n v="0"/>
    <s v="None"/>
    <n v="0"/>
    <n v="0"/>
    <n v="0"/>
    <n v="1"/>
    <n v="0"/>
    <n v="0"/>
    <n v="0"/>
    <n v="0"/>
    <s v="42800"/>
  </r>
  <r>
    <d v="2023-12-20T00:00:00"/>
    <x v="1"/>
    <x v="9"/>
    <s v="20"/>
    <s v="20 December 2023: A group of people leaving a hospital were reportedly hit by Israeli artillery shelling."/>
    <s v="OPT"/>
    <s v="PSE"/>
    <x v="0"/>
    <s v="Host Government: Military"/>
    <x v="0"/>
    <s v="Artillery"/>
    <s v="Health Building"/>
    <n v="0"/>
    <n v="0"/>
    <n v="0"/>
    <n v="0"/>
    <n v="1"/>
    <n v="0"/>
    <n v="0"/>
    <n v="0"/>
    <n v="0"/>
    <n v="0"/>
    <n v="0"/>
    <n v="0"/>
    <n v="0"/>
    <n v="0"/>
    <s v="None"/>
    <n v="0"/>
    <n v="0"/>
    <n v="0"/>
    <n v="1"/>
    <n v="0"/>
    <n v="0"/>
    <n v="0"/>
    <n v="0"/>
    <s v="42799"/>
  </r>
  <r>
    <d v="2023-12-20T00:00:00"/>
    <x v="1"/>
    <x v="9"/>
    <s v="20"/>
    <s v="20 December 2023: The vicinity of a field hospital was hit by Israel airstrikes, killing and injuring an unspecified number of people. _x000a_"/>
    <s v="OPT"/>
    <s v="PSE"/>
    <x v="0"/>
    <s v="Host Government: Military"/>
    <x v="0"/>
    <s v="Aerial Bomb: Plane"/>
    <s v="Health Building"/>
    <n v="0"/>
    <n v="0"/>
    <n v="0"/>
    <n v="0"/>
    <n v="1"/>
    <n v="0"/>
    <n v="0"/>
    <n v="0"/>
    <n v="0"/>
    <n v="0"/>
    <n v="0"/>
    <n v="0"/>
    <n v="0"/>
    <n v="0"/>
    <s v="None"/>
    <n v="0"/>
    <n v="0"/>
    <n v="0"/>
    <n v="1"/>
    <n v="0"/>
    <n v="0"/>
    <n v="0"/>
    <n v="0"/>
    <s v="42798"/>
  </r>
  <r>
    <d v="2023-12-20T00:00:00"/>
    <x v="1"/>
    <x v="9"/>
    <s v="20"/>
    <s v="20 December 2023: The only functional maternity NGO hospital in northern Gaza was expected to run out of fuel due to insecurity in that area affecting fuel deliveries. As of 21 December, the hospital was no longer admitting new patients."/>
    <s v="OPT"/>
    <s v="PSE"/>
    <x v="0"/>
    <s v="Host Government: Military"/>
    <x v="0"/>
    <s v="Not Applicable: No Direct Violence"/>
    <s v="Administration"/>
    <n v="0"/>
    <n v="0"/>
    <n v="0"/>
    <n v="0"/>
    <n v="0"/>
    <n v="0"/>
    <n v="0"/>
    <n v="0"/>
    <n v="0"/>
    <n v="0"/>
    <n v="0"/>
    <n v="0"/>
    <n v="0"/>
    <n v="0"/>
    <s v="None"/>
    <n v="0"/>
    <n v="0"/>
    <n v="0"/>
    <n v="1"/>
    <n v="0"/>
    <n v="0"/>
    <n v="0"/>
    <n v="0"/>
    <s v="42791"/>
  </r>
  <r>
    <d v="2023-12-20T00:00:00"/>
    <x v="1"/>
    <x v="9"/>
    <s v="20"/>
    <s v="20 December 2023: In Jabalia Refugee Camp, the PRCS ambulance centre was surrounded by Israeli soldiers after they took control of the camp. 127 people, including 22 injured patients being treated by staff, were inside the building. Artillery shelling was reported in the vicinity of the centre and Israeli snipers were positioned on the roofs of surrounding buildings. "/>
    <s v="OPT"/>
    <s v="PSE"/>
    <x v="0"/>
    <s v="Host Government: Military"/>
    <x v="0"/>
    <s v="Artillery"/>
    <s v="IDP/Refugee Camp"/>
    <n v="0"/>
    <n v="0"/>
    <n v="0"/>
    <n v="0"/>
    <n v="1"/>
    <n v="0"/>
    <n v="0"/>
    <n v="0"/>
    <n v="0"/>
    <n v="0"/>
    <n v="0"/>
    <n v="0"/>
    <n v="0"/>
    <n v="0"/>
    <s v="None"/>
    <n v="0"/>
    <n v="0"/>
    <n v="0"/>
    <n v="1"/>
    <n v="0"/>
    <n v="0"/>
    <n v="0"/>
    <n v="0"/>
    <s v="42789"/>
  </r>
  <r>
    <d v="2023-12-20T00:00:00"/>
    <x v="1"/>
    <x v="9"/>
    <s v="20"/>
    <s v="20 December 2023: PRCS staff were amongst 12 injured when Israeli airstrikes hit the vicinity of a IO hospital and their headquarters."/>
    <s v="OPT"/>
    <s v="PSE"/>
    <x v="0"/>
    <s v="Host Government: Military"/>
    <x v="0"/>
    <s v="Aerial Bomb: Plane"/>
    <s v="Health Building"/>
    <n v="0"/>
    <n v="2"/>
    <n v="0"/>
    <n v="0"/>
    <n v="0"/>
    <n v="0"/>
    <n v="0"/>
    <n v="0"/>
    <n v="0"/>
    <n v="0"/>
    <n v="0"/>
    <n v="1"/>
    <n v="0"/>
    <n v="0"/>
    <s v="None"/>
    <n v="0"/>
    <n v="0"/>
    <n v="0"/>
    <n v="1"/>
    <n v="0"/>
    <n v="0"/>
    <n v="0"/>
    <n v="0"/>
    <s v="42767"/>
  </r>
  <r>
    <d v="2023-12-20T00:00:00"/>
    <x v="1"/>
    <x v="9"/>
    <s v="20"/>
    <s v="20 December 2023: A dentist was killed when a residential house housing a number of displaced persons was hit by Israeli airstrikes. "/>
    <s v="OPT"/>
    <s v="PSE"/>
    <x v="0"/>
    <s v="Host Government: Military"/>
    <x v="0"/>
    <s v="Aerial Bomb: Plane"/>
    <s v="IDP/Refugee Camp"/>
    <n v="0"/>
    <n v="0"/>
    <n v="0"/>
    <n v="0"/>
    <n v="0"/>
    <n v="0"/>
    <n v="0"/>
    <n v="0"/>
    <n v="0"/>
    <n v="0"/>
    <n v="1"/>
    <n v="0"/>
    <n v="0"/>
    <n v="0"/>
    <s v="None"/>
    <n v="0"/>
    <n v="0"/>
    <n v="0"/>
    <n v="1"/>
    <n v="0"/>
    <n v="0"/>
    <n v="0"/>
    <n v="0"/>
    <s v="76594"/>
  </r>
  <r>
    <d v="2023-12-19T00:00:00"/>
    <x v="1"/>
    <x v="9"/>
    <s v="19"/>
    <s v="19 December 2023: An NGO hospital is reportedly out of essentials like general anaesthetic and oxygen. "/>
    <s v="OPT"/>
    <s v="PSE"/>
    <x v="0"/>
    <s v="Host Government: Military"/>
    <x v="0"/>
    <s v="Not Applicable: No Direct Violence"/>
    <s v="IDP/Refugee Camp"/>
    <n v="0"/>
    <n v="0"/>
    <n v="0"/>
    <n v="0"/>
    <n v="0"/>
    <n v="0"/>
    <n v="0"/>
    <n v="0"/>
    <n v="0"/>
    <n v="0"/>
    <n v="0"/>
    <n v="0"/>
    <n v="0"/>
    <n v="0"/>
    <s v="None"/>
    <n v="0"/>
    <n v="0"/>
    <n v="0"/>
    <n v="1"/>
    <n v="0"/>
    <n v="0"/>
    <n v="0"/>
    <n v="0"/>
    <s v="42754"/>
  </r>
  <r>
    <d v="2023-12-19T00:00:00"/>
    <x v="1"/>
    <x v="9"/>
    <s v="19"/>
    <s v="19 December 2023: A head of orthopaedics was arrested by Israeli forces from a NGO hospital. On 19th April, he died after being tortured to death in an Israeli prison."/>
    <s v="OPT"/>
    <s v="PSE"/>
    <x v="0"/>
    <s v="Host Government: Military"/>
    <x v="0"/>
    <s v="Firearms"/>
    <s v="No Information"/>
    <n v="0"/>
    <n v="0"/>
    <n v="0"/>
    <n v="0"/>
    <n v="0"/>
    <n v="0"/>
    <n v="0"/>
    <n v="0"/>
    <n v="0"/>
    <n v="0"/>
    <n v="1"/>
    <n v="0"/>
    <n v="0"/>
    <n v="1"/>
    <s v="Killed"/>
    <n v="0"/>
    <n v="0"/>
    <n v="0"/>
    <n v="1"/>
    <n v="0"/>
    <n v="0"/>
    <n v="0"/>
    <n v="0"/>
    <s v="42755"/>
  </r>
  <r>
    <d v="2023-12-19T00:00:00"/>
    <x v="1"/>
    <x v="9"/>
    <s v="19"/>
    <s v="19 December 2023: The windows of the PRCS ambulance centre were shattered when an Israeli airstrike hit a nearby building. "/>
    <s v="OPT"/>
    <s v="PSE"/>
    <x v="0"/>
    <s v="Host Government: Military"/>
    <x v="0"/>
    <s v="Aerial Bomb: Plane"/>
    <s v="Health Building"/>
    <n v="0"/>
    <n v="0"/>
    <n v="0"/>
    <n v="0"/>
    <n v="0"/>
    <n v="0"/>
    <n v="0"/>
    <n v="0"/>
    <n v="0"/>
    <n v="0"/>
    <n v="0"/>
    <n v="0"/>
    <n v="0"/>
    <n v="0"/>
    <s v="None"/>
    <n v="0"/>
    <n v="0"/>
    <n v="0"/>
    <n v="1"/>
    <n v="0"/>
    <n v="0"/>
    <n v="0"/>
    <n v="0"/>
    <s v="42753"/>
  </r>
  <r>
    <d v="2023-12-18T00:00:00"/>
    <x v="1"/>
    <x v="9"/>
    <s v="18"/>
    <s v="18 December 2023: A hospital was struck for the third time by Israeli artillery shelling and gunfire. At least 26 Palestinians who were sheltering inside the hospital were killed and an unspecified number of others injured. "/>
    <s v="OPT"/>
    <s v="PSE"/>
    <x v="0"/>
    <s v="Host Government: Military"/>
    <x v="0"/>
    <s v="Artillery"/>
    <s v="Health Building"/>
    <n v="0"/>
    <n v="1"/>
    <n v="0"/>
    <n v="0"/>
    <n v="0"/>
    <n v="0"/>
    <n v="0"/>
    <n v="0"/>
    <n v="0"/>
    <n v="0"/>
    <n v="0"/>
    <n v="0"/>
    <n v="0"/>
    <n v="0"/>
    <s v="None"/>
    <n v="0"/>
    <n v="0"/>
    <n v="0"/>
    <n v="1"/>
    <n v="0"/>
    <n v="0"/>
    <n v="0"/>
    <n v="0"/>
    <s v="42734"/>
  </r>
  <r>
    <d v="2023-12-18T00:00:00"/>
    <x v="1"/>
    <x v="9"/>
    <s v="18"/>
    <s v="18 December 2023: The vicinity of a hospital was hit by shelling and live ammunition, injuring an unspecified number of emergency workers. "/>
    <s v="OPT"/>
    <s v="PSE"/>
    <x v="0"/>
    <s v="Host Government: Military"/>
    <x v="0"/>
    <s v="Shelling"/>
    <s v="Health Building"/>
    <n v="0"/>
    <n v="0"/>
    <n v="0"/>
    <n v="0"/>
    <n v="1"/>
    <n v="0"/>
    <n v="0"/>
    <n v="0"/>
    <n v="0"/>
    <n v="0"/>
    <n v="0"/>
    <n v="0"/>
    <n v="0"/>
    <n v="0"/>
    <s v="None"/>
    <n v="0"/>
    <n v="0"/>
    <n v="0"/>
    <n v="1"/>
    <n v="0"/>
    <n v="0"/>
    <n v="0"/>
    <n v="0"/>
    <s v="42751"/>
  </r>
  <r>
    <d v="2023-12-18T00:00:00"/>
    <x v="1"/>
    <x v="9"/>
    <s v="18"/>
    <s v="18 December 2023: A medical team was prevented from reaching a man who was shot and injured. The man was detained by the soldiers."/>
    <s v="OPT"/>
    <s v="PSE"/>
    <x v="1"/>
    <s v="Host Government: Military"/>
    <x v="0"/>
    <s v="Firearms"/>
    <s v="Open Space"/>
    <n v="0"/>
    <n v="0"/>
    <n v="0"/>
    <n v="0"/>
    <n v="0"/>
    <n v="0"/>
    <n v="0"/>
    <n v="0"/>
    <n v="0"/>
    <n v="1"/>
    <n v="0"/>
    <n v="0"/>
    <n v="0"/>
    <n v="0"/>
    <s v="None"/>
    <n v="0"/>
    <n v="0"/>
    <n v="0"/>
    <n v="1"/>
    <n v="0"/>
    <n v="0"/>
    <n v="0"/>
    <n v="0"/>
    <s v="42981"/>
  </r>
  <r>
    <d v="2023-12-18T00:00:00"/>
    <x v="1"/>
    <x v="9"/>
    <s v="18"/>
    <s v="18 December 2023: A NGO hospital was stormed and taken over by Israeli forces who destroyed the main entrance and ordered everyone, including medical staff, to leave. At least two doctors were arrested. The hospital is out of service."/>
    <s v="OPT"/>
    <s v="PSE"/>
    <x v="0"/>
    <s v="Host Government: Military"/>
    <x v="0"/>
    <s v="Firearms"/>
    <s v="Health Building"/>
    <n v="0"/>
    <n v="1"/>
    <n v="0"/>
    <n v="1"/>
    <n v="0"/>
    <n v="0"/>
    <n v="0"/>
    <n v="0"/>
    <n v="0"/>
    <n v="1"/>
    <n v="0"/>
    <n v="0"/>
    <n v="0"/>
    <n v="2"/>
    <s v="NoInformation"/>
    <n v="0"/>
    <n v="0"/>
    <n v="0"/>
    <n v="1"/>
    <n v="0"/>
    <n v="0"/>
    <n v="0"/>
    <n v="0"/>
    <s v="42740"/>
  </r>
  <r>
    <d v="2023-12-18T00:00:00"/>
    <x v="1"/>
    <x v="9"/>
    <s v="18"/>
    <s v="18 December 2023: A hospital was hit by defective Israeli artillery shells, killing one person and injuring four others among thousands of displaced people seeking refuge inside."/>
    <s v="OPT"/>
    <s v="PSE"/>
    <x v="0"/>
    <s v="Host Government: Military"/>
    <x v="0"/>
    <s v="Shelling"/>
    <s v="Health Building"/>
    <n v="0"/>
    <n v="1"/>
    <n v="0"/>
    <n v="0"/>
    <n v="0"/>
    <n v="0"/>
    <n v="0"/>
    <n v="0"/>
    <n v="0"/>
    <n v="0"/>
    <n v="0"/>
    <n v="0"/>
    <n v="0"/>
    <n v="0"/>
    <s v="None"/>
    <n v="0"/>
    <n v="0"/>
    <n v="0"/>
    <n v="1"/>
    <n v="0"/>
    <n v="0"/>
    <n v="0"/>
    <n v="0"/>
    <s v="42752"/>
  </r>
  <r>
    <d v="2023-12-18T00:00:00"/>
    <x v="1"/>
    <x v="9"/>
    <s v="18"/>
    <s v="18 December 2023: A hospital was raided and taken over by Israeli forces who cleared the hospital.The entrance gate and courtyard were hit by tank shells, while the surgery building was hit by an airstrike, killing five people including children. "/>
    <s v="OPT"/>
    <s v="PSE"/>
    <x v="0"/>
    <s v="Host Government: Military"/>
    <x v="0"/>
    <s v="Shelling"/>
    <s v="Health Building"/>
    <n v="0"/>
    <n v="1"/>
    <n v="0"/>
    <n v="1"/>
    <n v="0"/>
    <n v="0"/>
    <n v="0"/>
    <n v="0"/>
    <n v="0"/>
    <n v="0"/>
    <n v="0"/>
    <n v="0"/>
    <n v="0"/>
    <n v="0"/>
    <s v="None"/>
    <n v="0"/>
    <n v="0"/>
    <n v="0"/>
    <n v="1"/>
    <n v="0"/>
    <n v="0"/>
    <n v="0"/>
    <n v="0"/>
    <s v="42733"/>
  </r>
  <r>
    <d v="2023-12-17T00:00:00"/>
    <x v="1"/>
    <x v="9"/>
    <s v="17"/>
    <s v="17 December 2023: An Emergency Centre was raided by Israeli forces and medical crews were prevented from entering the centre. "/>
    <s v="OPT"/>
    <s v="PSE"/>
    <x v="1"/>
    <s v="Host Government: Military"/>
    <x v="0"/>
    <s v="Firearms"/>
    <s v="Health Building"/>
    <n v="0"/>
    <n v="0"/>
    <n v="1"/>
    <n v="0"/>
    <n v="0"/>
    <n v="0"/>
    <n v="0"/>
    <n v="0"/>
    <n v="0"/>
    <n v="1"/>
    <n v="0"/>
    <n v="0"/>
    <n v="0"/>
    <n v="0"/>
    <s v="None"/>
    <n v="0"/>
    <n v="0"/>
    <n v="0"/>
    <n v="1"/>
    <n v="0"/>
    <n v="0"/>
    <n v="0"/>
    <n v="0"/>
    <s v="42896"/>
  </r>
  <r>
    <d v="2023-12-17T00:00:00"/>
    <x v="1"/>
    <x v="9"/>
    <s v="17"/>
    <s v="17 December 2023: In Nur Shams Refugee Camp, Israeli forces arrested a 16-year-old injured person who medical emergency teams were transporting from a shelled area. The child was detained briefly before being released back to the medical teams. "/>
    <s v="OPT"/>
    <s v="PSE"/>
    <x v="1"/>
    <s v="Host Government: Military"/>
    <x v="0"/>
    <s v="Firearms"/>
    <s v="IDP/Refugee Camp"/>
    <n v="0"/>
    <n v="0"/>
    <n v="0"/>
    <n v="0"/>
    <n v="0"/>
    <n v="0"/>
    <n v="0"/>
    <n v="0"/>
    <n v="0"/>
    <n v="1"/>
    <n v="0"/>
    <n v="0"/>
    <n v="0"/>
    <n v="0"/>
    <s v="None"/>
    <n v="0"/>
    <n v="0"/>
    <n v="0"/>
    <n v="1"/>
    <n v="0"/>
    <n v="0"/>
    <n v="0"/>
    <n v="0"/>
    <s v="43001"/>
  </r>
  <r>
    <d v="2023-12-17T00:00:00"/>
    <x v="1"/>
    <x v="9"/>
    <s v="17"/>
    <s v="17 December 2023: 21 health workers, including six INGO staff and the director of a NGO hospital were detained by Israeli forces. They were stripped and interrogated before their release. The hospital director was taken away and his whereabouts are unclear."/>
    <s v="OPT"/>
    <s v="PSE"/>
    <x v="0"/>
    <s v="Host Government: Military"/>
    <x v="0"/>
    <s v="Firearms"/>
    <s v="Health Building"/>
    <n v="0"/>
    <n v="0"/>
    <n v="1"/>
    <n v="0"/>
    <n v="0"/>
    <n v="0"/>
    <n v="0"/>
    <n v="0"/>
    <n v="0"/>
    <n v="0"/>
    <n v="0"/>
    <n v="0"/>
    <n v="0"/>
    <n v="21"/>
    <s v="Freed, Missing"/>
    <n v="0"/>
    <n v="0"/>
    <n v="20"/>
    <n v="1"/>
    <n v="0"/>
    <n v="0"/>
    <n v="0"/>
    <n v="0"/>
    <s v="42689"/>
  </r>
  <r>
    <d v="2023-12-17T00:00:00"/>
    <x v="1"/>
    <x v="9"/>
    <s v="17"/>
    <s v="17 December 2023: A PRCS volunteer was arrested by Israeli forces from an ambulance while heading to transport a medical case from the camp after obtaining coordination. "/>
    <s v="OPT"/>
    <s v="PSE"/>
    <x v="1"/>
    <s v="Host Government: Military"/>
    <x v="0"/>
    <s v="Firearms"/>
    <s v="IDP/Refugee Camp"/>
    <n v="0"/>
    <n v="0"/>
    <n v="0"/>
    <n v="0"/>
    <n v="0"/>
    <n v="0"/>
    <n v="0"/>
    <n v="0"/>
    <n v="0"/>
    <n v="0"/>
    <n v="0"/>
    <n v="0"/>
    <n v="0"/>
    <n v="1"/>
    <s v="NoInformation"/>
    <n v="0"/>
    <n v="0"/>
    <n v="0"/>
    <n v="1"/>
    <n v="0"/>
    <n v="0"/>
    <n v="0"/>
    <n v="0"/>
    <s v="42895"/>
  </r>
  <r>
    <d v="2023-12-17T00:00:00"/>
    <x v="1"/>
    <x v="9"/>
    <s v="17"/>
    <s v="17 December 2023: An injured person died after Israeli forces prevented ambulance crews from entering a refugee camp to transfer the critically injured individual with a head injury."/>
    <s v="OPT"/>
    <s v="PSE"/>
    <x v="1"/>
    <s v="Host Government: Military"/>
    <x v="0"/>
    <s v="Firearms"/>
    <s v="IDP/Refugee Camp"/>
    <n v="0"/>
    <n v="0"/>
    <n v="0"/>
    <n v="0"/>
    <n v="0"/>
    <n v="0"/>
    <n v="0"/>
    <n v="0"/>
    <n v="0"/>
    <n v="1"/>
    <n v="0"/>
    <n v="0"/>
    <n v="0"/>
    <n v="0"/>
    <s v="None"/>
    <n v="0"/>
    <n v="0"/>
    <n v="0"/>
    <n v="1"/>
    <n v="0"/>
    <n v="0"/>
    <n v="0"/>
    <n v="0"/>
    <s v="42892"/>
  </r>
  <r>
    <d v="2023-12-17T00:00:00"/>
    <x v="1"/>
    <x v="9"/>
    <s v="17"/>
    <s v="17 December 2023: 31 people were killed by Israeli snipers who fired at people inside a hospital compound."/>
    <s v="OPT"/>
    <s v="PSE"/>
    <x v="0"/>
    <s v="Host Government: Military"/>
    <x v="0"/>
    <s v="Firearms"/>
    <s v="Health Building"/>
    <n v="0"/>
    <n v="0"/>
    <n v="1"/>
    <n v="0"/>
    <n v="0"/>
    <n v="0"/>
    <n v="0"/>
    <n v="0"/>
    <n v="0"/>
    <n v="0"/>
    <n v="0"/>
    <n v="0"/>
    <n v="0"/>
    <n v="0"/>
    <s v="None"/>
    <n v="0"/>
    <n v="0"/>
    <n v="0"/>
    <n v="1"/>
    <n v="0"/>
    <n v="0"/>
    <n v="0"/>
    <n v="0"/>
    <s v="42729"/>
  </r>
  <r>
    <d v="2023-12-17T00:00:00"/>
    <x v="1"/>
    <x v="9"/>
    <s v="17"/>
    <s v="17 December 2023: A nurse and his baby were killed when Israeli forces shelled a residential block. "/>
    <s v="OPT"/>
    <s v="PSE"/>
    <x v="0"/>
    <s v="Host Government: Military"/>
    <x v="0"/>
    <s v="Shelling"/>
    <s v="Home"/>
    <n v="0"/>
    <n v="0"/>
    <n v="0"/>
    <n v="0"/>
    <n v="0"/>
    <n v="0"/>
    <n v="0"/>
    <n v="0"/>
    <n v="0"/>
    <n v="0"/>
    <n v="1"/>
    <n v="0"/>
    <n v="0"/>
    <n v="0"/>
    <s v="None"/>
    <n v="0"/>
    <n v="0"/>
    <n v="0"/>
    <n v="1"/>
    <n v="0"/>
    <n v="0"/>
    <n v="0"/>
    <n v="0"/>
    <s v="42730"/>
  </r>
  <r>
    <d v="2023-12-17T00:00:00"/>
    <x v="1"/>
    <x v="9"/>
    <s v="17"/>
    <s v="17 December 2023: A chief of emergency medicine, his wife who was a paediatrician and their five children were killed in an Israeli airstrike on a hospital."/>
    <s v="OPT"/>
    <s v="PSE"/>
    <x v="0"/>
    <s v="Host Government: Military"/>
    <x v="0"/>
    <s v="Aerial Bomb: Plane"/>
    <s v="Health Building"/>
    <n v="0"/>
    <n v="0"/>
    <n v="0"/>
    <n v="0"/>
    <n v="0"/>
    <n v="0"/>
    <n v="0"/>
    <n v="0"/>
    <n v="0"/>
    <n v="0"/>
    <n v="2"/>
    <n v="0"/>
    <n v="0"/>
    <n v="0"/>
    <s v="None"/>
    <n v="0"/>
    <n v="0"/>
    <n v="0"/>
    <n v="1"/>
    <n v="0"/>
    <n v="0"/>
    <n v="0"/>
    <n v="0"/>
    <s v="42731"/>
  </r>
  <r>
    <d v="2023-12-17T00:00:00"/>
    <x v="1"/>
    <x v="9"/>
    <s v="17"/>
    <s v="17 December 2023: A health team were fired upon by Israeli forces while reporting on the recent attacks on a hospital."/>
    <s v="OPT"/>
    <s v="PSE"/>
    <x v="0"/>
    <s v="Host Government: Military"/>
    <x v="0"/>
    <s v="Firearms"/>
    <s v="Health Building"/>
    <n v="0"/>
    <n v="0"/>
    <n v="0"/>
    <n v="0"/>
    <n v="1"/>
    <n v="0"/>
    <n v="0"/>
    <n v="0"/>
    <n v="0"/>
    <n v="0"/>
    <n v="0"/>
    <n v="0"/>
    <n v="0"/>
    <n v="0"/>
    <s v="None"/>
    <n v="10"/>
    <n v="0"/>
    <n v="0"/>
    <n v="1"/>
    <n v="0"/>
    <n v="0"/>
    <n v="0"/>
    <n v="0"/>
    <s v="42698"/>
  </r>
  <r>
    <d v="2023-12-17T00:00:00"/>
    <x v="1"/>
    <x v="9"/>
    <s v="17"/>
    <s v="17 December 2023: A hospital was damaged by Israeli tank artillery. A child patient was killed and an unspecified number of people injured."/>
    <s v="OPT"/>
    <s v="PSE"/>
    <x v="0"/>
    <s v="Host Government: Military"/>
    <x v="0"/>
    <s v="Artillery"/>
    <s v="Health Building"/>
    <n v="0"/>
    <n v="1"/>
    <n v="0"/>
    <n v="0"/>
    <n v="0"/>
    <n v="0"/>
    <n v="0"/>
    <n v="0"/>
    <n v="0"/>
    <n v="0"/>
    <n v="0"/>
    <n v="0"/>
    <n v="0"/>
    <n v="0"/>
    <s v="None"/>
    <n v="0"/>
    <n v="0"/>
    <n v="0"/>
    <n v="1"/>
    <n v="0"/>
    <n v="0"/>
    <n v="0"/>
    <n v="0"/>
    <s v="42702"/>
  </r>
  <r>
    <d v="2023-12-17T00:00:00"/>
    <x v="1"/>
    <x v="9"/>
    <s v="17"/>
    <s v="17 December 2023: A temporary PRCS and NGO medical point was attacked by Israeli forces at a refugee camp."/>
    <s v="OPT"/>
    <s v="PSE"/>
    <x v="1"/>
    <s v="Host Government: Military"/>
    <x v="0"/>
    <s v="Firearms"/>
    <s v="IDP/Refugee Camp"/>
    <n v="0"/>
    <n v="1"/>
    <n v="0"/>
    <n v="0"/>
    <n v="0"/>
    <n v="0"/>
    <n v="0"/>
    <n v="0"/>
    <n v="0"/>
    <n v="0"/>
    <n v="0"/>
    <n v="0"/>
    <n v="0"/>
    <n v="0"/>
    <s v="None"/>
    <n v="0"/>
    <n v="0"/>
    <n v="0"/>
    <n v="1"/>
    <n v="0"/>
    <n v="0"/>
    <n v="0"/>
    <n v="0"/>
    <s v="42738"/>
  </r>
  <r>
    <d v="2023-12-17T00:00:00"/>
    <x v="1"/>
    <x v="9"/>
    <s v="17"/>
    <s v="17 December 2023: A medical student was killed."/>
    <s v="OPT"/>
    <s v="PSE"/>
    <x v="0"/>
    <s v="Host Government: Military"/>
    <x v="0"/>
    <s v="Firearms"/>
    <s v="No Information"/>
    <n v="0"/>
    <n v="0"/>
    <n v="0"/>
    <n v="0"/>
    <n v="0"/>
    <n v="0"/>
    <n v="0"/>
    <n v="0"/>
    <n v="0"/>
    <n v="0"/>
    <n v="1"/>
    <n v="0"/>
    <n v="0"/>
    <n v="0"/>
    <s v="None"/>
    <n v="0"/>
    <n v="0"/>
    <n v="0"/>
    <n v="1"/>
    <n v="0"/>
    <n v="0"/>
    <n v="0"/>
    <n v="0"/>
    <s v="75242"/>
  </r>
  <r>
    <d v="2023-12-17T00:00:00"/>
    <x v="1"/>
    <x v="9"/>
    <s v="17"/>
    <s v="Around 17 December 2023: A PRCS volunteer was forcibly disappeared from a PRCS medical post by Israeli forces. _x000d__x000a_"/>
    <s v="OPT"/>
    <s v="PSE"/>
    <x v="0"/>
    <s v="Host Government: Military"/>
    <x v="0"/>
    <s v="Firearms"/>
    <s v="Health Building"/>
    <n v="0"/>
    <n v="0"/>
    <n v="0"/>
    <n v="0"/>
    <n v="0"/>
    <n v="0"/>
    <n v="0"/>
    <n v="0"/>
    <n v="0"/>
    <n v="0"/>
    <n v="0"/>
    <n v="0"/>
    <n v="0"/>
    <n v="1"/>
    <s v="Missing"/>
    <n v="0"/>
    <n v="0"/>
    <n v="0"/>
    <n v="1"/>
    <n v="0"/>
    <n v="0"/>
    <n v="0"/>
    <n v="0"/>
    <s v="53693"/>
  </r>
  <r>
    <d v="2023-12-16T00:00:00"/>
    <x v="1"/>
    <x v="9"/>
    <s v="16"/>
    <s v="As reported on 16 December 2023: A paramedic was wounded by bombing during an Israeli raid. He died on 16 December of his wounds in hospital."/>
    <s v="OPT"/>
    <s v="PSE"/>
    <x v="0"/>
    <s v="Host Government: Military"/>
    <x v="0"/>
    <s v="Unspecified Explosive"/>
    <s v="No Information"/>
    <n v="0"/>
    <n v="0"/>
    <n v="0"/>
    <n v="0"/>
    <n v="0"/>
    <n v="0"/>
    <n v="0"/>
    <n v="0"/>
    <n v="0"/>
    <n v="0"/>
    <n v="1"/>
    <n v="0"/>
    <n v="0"/>
    <n v="0"/>
    <s v="None"/>
    <n v="0"/>
    <n v="0"/>
    <n v="0"/>
    <n v="1"/>
    <n v="0"/>
    <n v="0"/>
    <n v="0"/>
    <n v="0"/>
    <s v="68323"/>
  </r>
  <r>
    <d v="2023-12-16T00:00:00"/>
    <x v="1"/>
    <x v="9"/>
    <s v="16"/>
    <s v="16 December 2023: In Jabalia Camp, the director of a NGO hospital stated that medical aid had not reached the facility for the past 67 days, and that oxygen supplies and support for patients had run out. "/>
    <s v="OPT"/>
    <s v="PSE"/>
    <x v="0"/>
    <s v="Host Government: Military"/>
    <x v="0"/>
    <s v="Not Applicable: No Direct Violence"/>
    <s v="Administration"/>
    <n v="0"/>
    <n v="0"/>
    <n v="0"/>
    <n v="0"/>
    <n v="0"/>
    <n v="0"/>
    <n v="0"/>
    <n v="0"/>
    <n v="0"/>
    <n v="1"/>
    <n v="0"/>
    <n v="0"/>
    <n v="0"/>
    <n v="0"/>
    <s v="None"/>
    <n v="0"/>
    <n v="0"/>
    <n v="0"/>
    <n v="1"/>
    <n v="0"/>
    <n v="0"/>
    <n v="0"/>
    <n v="0"/>
    <s v="42688"/>
  </r>
  <r>
    <d v="2023-12-16T00:00:00"/>
    <x v="1"/>
    <x v="9"/>
    <s v="16"/>
    <s v="16 December 2023: An unspecified number of persons, including patients and injured displaced persons,  sheltering in a hospital were killed when Israeli forces bulldozed the courtyard. Following the incident, Israeli forces withdrew from the hospital after a four-day siege."/>
    <s v="OPT"/>
    <s v="PSE"/>
    <x v="0"/>
    <s v="Host Government: Military"/>
    <x v="0"/>
    <s v="Other Weapon"/>
    <s v="Health Building"/>
    <n v="0"/>
    <n v="1"/>
    <n v="0"/>
    <n v="0"/>
    <n v="0"/>
    <n v="0"/>
    <n v="0"/>
    <n v="0"/>
    <n v="0"/>
    <n v="0"/>
    <n v="0"/>
    <n v="0"/>
    <n v="0"/>
    <n v="0"/>
    <s v="None"/>
    <n v="0"/>
    <n v="0"/>
    <n v="0"/>
    <n v="1"/>
    <n v="0"/>
    <n v="0"/>
    <n v="0"/>
    <n v="0"/>
    <s v="42684"/>
  </r>
  <r>
    <d v="2023-12-16T00:00:00"/>
    <x v="1"/>
    <x v="9"/>
    <s v="16"/>
    <s v="16 December 2023: A convent housing 54 disabled people was targeted by three Israeli rockets, destroying the generator and fuel stores and causing a fire. The facility was left uninhabitable."/>
    <s v="OPT"/>
    <s v="PSE"/>
    <x v="0"/>
    <s v="Host Government: Military"/>
    <x v="0"/>
    <s v="Rocket"/>
    <s v="Health Building"/>
    <n v="1"/>
    <n v="0"/>
    <n v="0"/>
    <n v="0"/>
    <n v="0"/>
    <n v="0"/>
    <n v="0"/>
    <n v="0"/>
    <n v="0"/>
    <n v="1"/>
    <n v="0"/>
    <n v="0"/>
    <n v="0"/>
    <n v="0"/>
    <s v="None"/>
    <n v="0"/>
    <n v="0"/>
    <n v="0"/>
    <n v="1"/>
    <n v="0"/>
    <n v="0"/>
    <n v="0"/>
    <n v="0"/>
    <s v="42728"/>
  </r>
  <r>
    <d v="2023-12-15T00:00:00"/>
    <x v="1"/>
    <x v="9"/>
    <s v="15"/>
    <s v="15 December 2023: Israeli troops killed a health worker. "/>
    <s v="OPT"/>
    <s v="PSE"/>
    <x v="0"/>
    <s v="Host Government: Military"/>
    <x v="0"/>
    <s v="Firearms"/>
    <s v="No Information"/>
    <n v="0"/>
    <n v="0"/>
    <n v="0"/>
    <n v="0"/>
    <n v="0"/>
    <n v="0"/>
    <n v="0"/>
    <n v="0"/>
    <n v="0"/>
    <n v="0"/>
    <n v="1"/>
    <n v="0"/>
    <n v="0"/>
    <n v="0"/>
    <s v="None"/>
    <n v="0"/>
    <n v="0"/>
    <n v="0"/>
    <n v="1"/>
    <n v="0"/>
    <n v="0"/>
    <n v="0"/>
    <n v="0"/>
    <s v="43630"/>
  </r>
  <r>
    <d v="2023-12-15T00:00:00"/>
    <x v="1"/>
    <x v="9"/>
    <s v="15"/>
    <s v="15 December 2023: Ambulances were fired at as they tried to reach an injured journalist after Israeli forces targeted the latter with drone missiles."/>
    <s v="OPT"/>
    <s v="PSE"/>
    <x v="0"/>
    <s v="Host Government: Military"/>
    <x v="0"/>
    <s v="Firearms"/>
    <s v="School"/>
    <n v="0"/>
    <n v="0"/>
    <n v="0"/>
    <n v="0"/>
    <n v="0"/>
    <n v="0"/>
    <n v="0"/>
    <n v="0"/>
    <n v="0"/>
    <n v="0"/>
    <n v="0"/>
    <n v="0"/>
    <n v="0"/>
    <n v="0"/>
    <s v="None"/>
    <n v="2"/>
    <n v="0"/>
    <n v="0"/>
    <n v="1"/>
    <n v="0"/>
    <n v="0"/>
    <n v="0"/>
    <n v="0"/>
    <s v="42680"/>
  </r>
  <r>
    <d v="2023-12-15T00:00:00"/>
    <x v="1"/>
    <x v="9"/>
    <s v="15"/>
    <s v="As reported in December 2024: The Director of the Department of Surgery was arrested by Israeli forces during the storming of a hospital. He was freed after two months, during which he was tortured and stripped naked. Upon his release, he was left naked at a crossing and instructed to leave."/>
    <s v="OPT"/>
    <s v="PSE"/>
    <x v="0"/>
    <s v="Host Government: Military"/>
    <x v="0"/>
    <s v="Firearms"/>
    <s v="Health Building"/>
    <n v="0"/>
    <n v="0"/>
    <n v="1"/>
    <n v="0"/>
    <n v="0"/>
    <n v="0"/>
    <n v="0"/>
    <n v="0"/>
    <n v="0"/>
    <n v="0"/>
    <n v="0"/>
    <n v="0"/>
    <n v="0"/>
    <n v="1"/>
    <s v="Freed"/>
    <n v="0"/>
    <n v="0"/>
    <n v="0"/>
    <n v="1"/>
    <n v="0"/>
    <n v="0"/>
    <n v="0"/>
    <n v="0"/>
    <s v="44013"/>
  </r>
  <r>
    <d v="2023-12-15T00:00:00"/>
    <x v="1"/>
    <x v="9"/>
    <s v="15"/>
    <s v="December 2023: A female trustee of an INGO was believed to be killed as she was sheltering with her family in their home. Exact circumstances and date of her death remain unclear. _x000d__x000a_"/>
    <s v="OPT"/>
    <s v="PSE"/>
    <x v="0"/>
    <s v="Host Government: Military"/>
    <x v="0"/>
    <s v="Firearms"/>
    <s v="Home"/>
    <n v="0"/>
    <n v="0"/>
    <n v="0"/>
    <n v="0"/>
    <n v="0"/>
    <n v="0"/>
    <n v="0"/>
    <n v="0"/>
    <n v="0"/>
    <n v="0"/>
    <n v="1"/>
    <n v="0"/>
    <n v="0"/>
    <n v="0"/>
    <s v="None"/>
    <n v="0"/>
    <n v="0"/>
    <n v="0"/>
    <n v="1"/>
    <n v="0"/>
    <n v="0"/>
    <n v="0"/>
    <n v="0"/>
    <s v="45578"/>
  </r>
  <r>
    <d v="2023-12-15T00:00:00"/>
    <x v="1"/>
    <x v="9"/>
    <s v="15"/>
    <s v="December 2023: A fertility clinic was hit by an Israeli shell, destroying over 4,000 embryos and 1,000 specimens of sperm and unfertilised eggs."/>
    <s v="OPT"/>
    <s v="PSE"/>
    <x v="0"/>
    <s v="Host Government: Military"/>
    <x v="0"/>
    <s v="Shelling"/>
    <s v="Health Building"/>
    <n v="0"/>
    <n v="1"/>
    <n v="0"/>
    <n v="0"/>
    <n v="0"/>
    <n v="0"/>
    <n v="0"/>
    <n v="0"/>
    <n v="0"/>
    <n v="0"/>
    <n v="0"/>
    <n v="0"/>
    <n v="0"/>
    <n v="0"/>
    <s v="None"/>
    <n v="0"/>
    <n v="0"/>
    <n v="0"/>
    <n v="1"/>
    <n v="0"/>
    <n v="0"/>
    <n v="0"/>
    <n v="0"/>
    <s v="46320"/>
  </r>
  <r>
    <d v="2023-12-14T00:00:00"/>
    <x v="1"/>
    <x v="9"/>
    <s v="14"/>
    <s v="14 December 2023: Ambulances carrying patients outside a hospital were stopped by Israeli forces. The paramedics and ambulance drivers were forced out of the ambulance, stripped and forced to kneel in the street. "/>
    <s v="OPT"/>
    <s v="PSE"/>
    <x v="1"/>
    <s v="Host Government: Military"/>
    <x v="0"/>
    <s v="Firearms"/>
    <s v="Health Building"/>
    <n v="0"/>
    <n v="0"/>
    <n v="0"/>
    <n v="0"/>
    <n v="0"/>
    <n v="0"/>
    <n v="0"/>
    <n v="0"/>
    <n v="0"/>
    <n v="1"/>
    <n v="0"/>
    <n v="0"/>
    <n v="0"/>
    <n v="0"/>
    <s v="None"/>
    <n v="9"/>
    <n v="0"/>
    <n v="0"/>
    <n v="1"/>
    <n v="0"/>
    <n v="0"/>
    <n v="0"/>
    <n v="0"/>
    <s v="42846"/>
  </r>
  <r>
    <d v="2023-12-14T00:00:00"/>
    <x v="1"/>
    <x v="9"/>
    <s v="14"/>
    <s v="14 December 2023: A 17-year-old Palestinian boy was shot and killed inside a hospital compound by Israeli forces. "/>
    <s v="OPT"/>
    <s v="PSE"/>
    <x v="1"/>
    <s v="Host Government: Military"/>
    <x v="0"/>
    <s v="Firearms"/>
    <s v="Health Building"/>
    <n v="0"/>
    <n v="0"/>
    <n v="0"/>
    <n v="0"/>
    <n v="0"/>
    <n v="0"/>
    <n v="0"/>
    <n v="0"/>
    <n v="0"/>
    <n v="0"/>
    <n v="0"/>
    <n v="0"/>
    <n v="0"/>
    <n v="0"/>
    <s v="None"/>
    <n v="0"/>
    <n v="0"/>
    <n v="0"/>
    <n v="1"/>
    <n v="0"/>
    <n v="0"/>
    <n v="0"/>
    <n v="0"/>
    <s v="42998"/>
  </r>
  <r>
    <d v="2023-12-14T00:00:00"/>
    <x v="1"/>
    <x v="9"/>
    <s v="14"/>
    <s v="14 December 2023: A hospital was raided by Israeli forces. All patients and companions were arrested, and forced to remove their clothes. Tear gas was also fired inside the hospital courtyard which entered the hospital. A number of premature babies were moved from their ward as there was a risk of them inhaling the gas. "/>
    <s v="OPT"/>
    <s v="PSE"/>
    <x v="1"/>
    <s v="Host Government: Military"/>
    <x v="0"/>
    <s v="Firearms"/>
    <s v="Health Building"/>
    <n v="0"/>
    <n v="0"/>
    <n v="1"/>
    <n v="0"/>
    <n v="0"/>
    <n v="0"/>
    <n v="0"/>
    <n v="0"/>
    <n v="0"/>
    <n v="1"/>
    <n v="0"/>
    <n v="0"/>
    <n v="0"/>
    <n v="0"/>
    <s v="None"/>
    <n v="0"/>
    <n v="0"/>
    <n v="0"/>
    <n v="1"/>
    <n v="0"/>
    <n v="0"/>
    <n v="0"/>
    <n v="0"/>
    <s v="42999"/>
  </r>
  <r>
    <d v="2023-12-14T00:00:00"/>
    <x v="1"/>
    <x v="9"/>
    <s v="14"/>
    <s v="14 December 2023: The pharmacy of a besieged hospital was burned and parts of the hospital were bulldozed including the laboratory and radiology departments. Hospital vehicles were crushed and staff cars destroyed. Five injured people were arrested. At least seven patients have died due to lack of medical provisions since the facility was besieged."/>
    <s v="OPT"/>
    <s v="PSE"/>
    <x v="0"/>
    <s v="Host Government: Military"/>
    <x v="0"/>
    <s v="Arson"/>
    <s v="Health Building"/>
    <n v="0"/>
    <n v="1"/>
    <n v="0"/>
    <n v="0"/>
    <n v="0"/>
    <n v="0"/>
    <n v="3"/>
    <n v="0"/>
    <n v="0"/>
    <n v="0"/>
    <n v="0"/>
    <n v="0"/>
    <n v="0"/>
    <n v="0"/>
    <s v="None"/>
    <n v="0"/>
    <n v="0"/>
    <n v="0"/>
    <n v="1"/>
    <n v="0"/>
    <n v="0"/>
    <n v="0"/>
    <n v="0"/>
    <s v="42670"/>
  </r>
  <r>
    <d v="2023-12-14T00:00:00"/>
    <x v="1"/>
    <x v="9"/>
    <s v="14"/>
    <s v="14 December 2023: A health centre was reportedly hit, with severe damage caused to the centre and the vicinity.  "/>
    <s v="OPT"/>
    <s v="PSE"/>
    <x v="0"/>
    <s v="Host Government: Military"/>
    <x v="0"/>
    <s v="Unspecified Explosive"/>
    <s v="Health Building"/>
    <n v="0"/>
    <n v="1"/>
    <n v="0"/>
    <n v="0"/>
    <n v="0"/>
    <n v="0"/>
    <n v="0"/>
    <n v="0"/>
    <n v="0"/>
    <n v="0"/>
    <n v="0"/>
    <n v="0"/>
    <n v="0"/>
    <n v="0"/>
    <s v="None"/>
    <n v="0"/>
    <n v="0"/>
    <n v="0"/>
    <n v="1"/>
    <n v="0"/>
    <n v="0"/>
    <n v="0"/>
    <n v="0"/>
    <s v="42672"/>
  </r>
  <r>
    <d v="2023-12-14T00:00:00"/>
    <x v="1"/>
    <x v="9"/>
    <s v="14"/>
    <s v="14 December 2023: The vicinity of a NGO hospital was hit by an Israeli airstrike, causing large amounts of damage._x000d__x000a_"/>
    <s v="OPT"/>
    <s v="PSE"/>
    <x v="0"/>
    <s v="Host Government: Military"/>
    <x v="0"/>
    <s v="Aerial Bomb: Plane"/>
    <s v="Health Building"/>
    <n v="0"/>
    <n v="1"/>
    <n v="0"/>
    <n v="0"/>
    <n v="1"/>
    <n v="0"/>
    <n v="0"/>
    <n v="0"/>
    <n v="0"/>
    <n v="0"/>
    <n v="0"/>
    <n v="0"/>
    <n v="0"/>
    <n v="0"/>
    <s v="None"/>
    <n v="0"/>
    <n v="0"/>
    <n v="0"/>
    <n v="1"/>
    <n v="0"/>
    <n v="0"/>
    <n v="0"/>
    <n v="0"/>
    <s v="42676"/>
  </r>
  <r>
    <d v="2023-12-14T00:00:00"/>
    <x v="1"/>
    <x v="9"/>
    <s v="14"/>
    <s v="14 December 2023: The Red Cross completely lost contact with their operations room and teams due to the fifth telecommunication blackout."/>
    <s v="OPT"/>
    <s v="PSE"/>
    <x v="0"/>
    <s v="Host Government: Military"/>
    <x v="0"/>
    <s v="Not Applicable: No Direct Violence"/>
    <s v="Administration"/>
    <n v="0"/>
    <n v="0"/>
    <n v="0"/>
    <n v="0"/>
    <n v="0"/>
    <n v="0"/>
    <n v="0"/>
    <n v="0"/>
    <n v="0"/>
    <n v="1"/>
    <n v="0"/>
    <n v="0"/>
    <n v="0"/>
    <n v="0"/>
    <s v="None"/>
    <n v="0"/>
    <n v="0"/>
    <n v="0"/>
    <n v="1"/>
    <n v="0"/>
    <n v="0"/>
    <n v="0"/>
    <n v="0"/>
    <s v="42678"/>
  </r>
  <r>
    <d v="2023-12-14T00:00:00"/>
    <x v="1"/>
    <x v="9"/>
    <s v="14"/>
    <s v="14 December 2023: The Ministry of Health ran out of vaccinations."/>
    <s v="OPT"/>
    <s v="PSE"/>
    <x v="0"/>
    <s v="Host Government: Military"/>
    <x v="0"/>
    <s v="Not Applicable: No Direct Violence"/>
    <s v="Administration"/>
    <n v="0"/>
    <n v="0"/>
    <n v="0"/>
    <n v="0"/>
    <n v="0"/>
    <n v="0"/>
    <n v="0"/>
    <n v="0"/>
    <n v="0"/>
    <n v="1"/>
    <n v="0"/>
    <n v="0"/>
    <n v="0"/>
    <n v="0"/>
    <s v="None"/>
    <n v="0"/>
    <n v="0"/>
    <n v="0"/>
    <n v="1"/>
    <n v="0"/>
    <n v="0"/>
    <n v="0"/>
    <n v="1"/>
    <s v="42679"/>
  </r>
  <r>
    <d v="2023-12-14T00:00:00"/>
    <x v="1"/>
    <x v="9"/>
    <s v="14"/>
    <s v="14 December 2023: A doctor, and former director general of a hospital, was killed alongside a number of family members, including a dentist and at least three of her children, and her mother, as a result of an Israeli forces airstrike on their family home. "/>
    <s v="OPT"/>
    <s v="PSE"/>
    <x v="0"/>
    <s v="Host Government: Military"/>
    <x v="0"/>
    <s v="Aerial Bomb: Plane"/>
    <s v="Home"/>
    <n v="0"/>
    <n v="0"/>
    <n v="0"/>
    <n v="0"/>
    <n v="0"/>
    <n v="0"/>
    <n v="0"/>
    <n v="0"/>
    <n v="0"/>
    <n v="0"/>
    <n v="2"/>
    <n v="0"/>
    <n v="0"/>
    <n v="0"/>
    <s v="None"/>
    <n v="0"/>
    <n v="0"/>
    <n v="0"/>
    <n v="1"/>
    <n v="0"/>
    <n v="0"/>
    <n v="0"/>
    <n v="0"/>
    <s v="70425"/>
  </r>
  <r>
    <d v="2023-12-13T00:00:00"/>
    <x v="1"/>
    <x v="9"/>
    <s v="13"/>
    <s v="13 December 2023: An UN agency medical centre was hit by an Israeli airstrike. "/>
    <s v="OPT"/>
    <s v="PSE"/>
    <x v="0"/>
    <s v="Host Government: Military"/>
    <x v="0"/>
    <s v="Aerial Bomb: Plane"/>
    <s v="Health Building"/>
    <n v="0"/>
    <n v="1"/>
    <n v="0"/>
    <n v="0"/>
    <n v="0"/>
    <n v="0"/>
    <n v="0"/>
    <n v="0"/>
    <n v="0"/>
    <n v="0"/>
    <n v="0"/>
    <n v="0"/>
    <n v="0"/>
    <n v="0"/>
    <s v="None"/>
    <n v="0"/>
    <n v="0"/>
    <n v="0"/>
    <n v="1"/>
    <n v="0"/>
    <n v="0"/>
    <n v="0"/>
    <n v="0"/>
    <s v="42655"/>
  </r>
  <r>
    <d v="2023-12-13T00:00:00"/>
    <x v="1"/>
    <x v="9"/>
    <s v="13"/>
    <s v="13 December 2023: Five released detainee health workers were shot by Israeli forces while on their way back to a hospital after being kidnapped from there the previous day."/>
    <s v="OPT"/>
    <s v="PSE"/>
    <x v="0"/>
    <s v="Host Government: Military"/>
    <x v="0"/>
    <s v="Firearms"/>
    <s v="Road"/>
    <n v="0"/>
    <n v="0"/>
    <n v="0"/>
    <n v="0"/>
    <n v="0"/>
    <n v="0"/>
    <n v="0"/>
    <n v="0"/>
    <n v="0"/>
    <n v="0"/>
    <n v="0"/>
    <n v="5"/>
    <n v="0"/>
    <n v="0"/>
    <s v="None"/>
    <n v="0"/>
    <n v="0"/>
    <n v="0"/>
    <n v="1"/>
    <n v="0"/>
    <n v="0"/>
    <n v="0"/>
    <n v="0"/>
    <s v="42654"/>
  </r>
  <r>
    <d v="2023-12-13T00:00:00"/>
    <x v="1"/>
    <x v="9"/>
    <s v="13"/>
    <s v="13 December 2023: A fourth year medical student was arrested by Israeli forces during a mass detainment campaign across northern Gaza. "/>
    <s v="OPT"/>
    <s v="PSE"/>
    <x v="0"/>
    <s v="Host Government: Military"/>
    <x v="0"/>
    <s v="Firearms"/>
    <s v="No Information"/>
    <n v="0"/>
    <n v="0"/>
    <n v="0"/>
    <n v="0"/>
    <n v="0"/>
    <n v="0"/>
    <n v="0"/>
    <n v="0"/>
    <n v="0"/>
    <n v="0"/>
    <n v="0"/>
    <n v="0"/>
    <n v="0"/>
    <n v="1"/>
    <s v="NoInformation"/>
    <n v="0"/>
    <n v="0"/>
    <n v="0"/>
    <n v="1"/>
    <n v="0"/>
    <n v="0"/>
    <n v="0"/>
    <n v="0"/>
    <s v="42663"/>
  </r>
  <r>
    <d v="2023-12-13T00:00:00"/>
    <x v="1"/>
    <x v="9"/>
    <s v="13"/>
    <s v="13 December 2023: The vicinity of a hospital was repeatedly bombarded, impeding the access of dozens of casualties. "/>
    <s v="OPT"/>
    <s v="PSE"/>
    <x v="0"/>
    <s v="Host Government: Military"/>
    <x v="0"/>
    <s v="Firearms"/>
    <s v="Health Building"/>
    <n v="0"/>
    <n v="0"/>
    <n v="0"/>
    <n v="0"/>
    <n v="1"/>
    <n v="0"/>
    <n v="0"/>
    <n v="0"/>
    <n v="0"/>
    <n v="0"/>
    <n v="0"/>
    <n v="0"/>
    <n v="0"/>
    <n v="0"/>
    <s v="None"/>
    <n v="0"/>
    <n v="0"/>
    <n v="0"/>
    <n v="1"/>
    <n v="0"/>
    <n v="0"/>
    <n v="0"/>
    <n v="0"/>
    <s v="42657"/>
  </r>
  <r>
    <d v="2023-12-13T00:00:00"/>
    <x v="1"/>
    <x v="9"/>
    <s v="13"/>
    <s v="13 December 2023: A surgeon was arrested by Israeli forces during a mass detainment campaign across northern Gaza. "/>
    <s v="OPT"/>
    <s v="PSE"/>
    <x v="0"/>
    <s v="Host Government: Military"/>
    <x v="0"/>
    <s v="Firearms"/>
    <s v="No Information"/>
    <n v="0"/>
    <n v="0"/>
    <n v="0"/>
    <n v="0"/>
    <n v="0"/>
    <n v="0"/>
    <n v="0"/>
    <n v="0"/>
    <n v="0"/>
    <n v="0"/>
    <n v="0"/>
    <n v="0"/>
    <n v="0"/>
    <n v="1"/>
    <s v="NoInformation"/>
    <n v="0"/>
    <n v="0"/>
    <n v="0"/>
    <n v="1"/>
    <n v="0"/>
    <n v="0"/>
    <n v="0"/>
    <n v="0"/>
    <s v="42658"/>
  </r>
  <r>
    <d v="2023-12-12T00:00:00"/>
    <x v="1"/>
    <x v="9"/>
    <s v="12"/>
    <s v="12 December 2023: Around 2,500 displaced people sheltering in a hospital were reportedly forced to leave by Israeli soldiers during a siege on the hospital."/>
    <s v="OPT"/>
    <s v="PSE"/>
    <x v="0"/>
    <s v="Host Government: Military"/>
    <x v="0"/>
    <s v="Firearms"/>
    <s v="Health Building"/>
    <n v="0"/>
    <n v="0"/>
    <n v="0"/>
    <n v="0"/>
    <n v="0"/>
    <n v="0"/>
    <n v="0"/>
    <n v="0"/>
    <n v="0"/>
    <n v="1"/>
    <n v="0"/>
    <n v="0"/>
    <n v="0"/>
    <n v="0"/>
    <s v="None"/>
    <n v="0"/>
    <n v="0"/>
    <n v="0"/>
    <n v="1"/>
    <n v="0"/>
    <n v="0"/>
    <n v="0"/>
    <n v="0"/>
    <s v="42653"/>
  </r>
  <r>
    <d v="2023-12-12T00:00:00"/>
    <x v="1"/>
    <x v="9"/>
    <s v="12"/>
    <s v="12 December 2023: A patient died after PRCS teams were prevented from transporting him to hospital for half an hour by Israeli forces. _x000a_"/>
    <s v="OPT"/>
    <s v="PSE"/>
    <x v="1"/>
    <s v="Host Government: Military"/>
    <x v="0"/>
    <s v="Firearms"/>
    <s v="Road"/>
    <n v="0"/>
    <n v="0"/>
    <n v="0"/>
    <n v="0"/>
    <n v="0"/>
    <n v="0"/>
    <n v="0"/>
    <n v="0"/>
    <n v="0"/>
    <n v="1"/>
    <n v="0"/>
    <n v="0"/>
    <n v="0"/>
    <n v="0"/>
    <s v="None"/>
    <n v="0"/>
    <n v="0"/>
    <n v="0"/>
    <n v="1"/>
    <n v="0"/>
    <n v="0"/>
    <n v="0"/>
    <n v="0"/>
    <s v="42616"/>
  </r>
  <r>
    <d v="2023-12-12T00:00:00"/>
    <x v="1"/>
    <x v="9"/>
    <s v="12"/>
    <s v="12 December 2023: Around 70 staff, including the hospital director, were forcibly removed from a besieged hospital and taken to an unknown location. Remaining staff were ordered to collect all patients and carers into one building, where they remain without electricity, water, or food, and evacuate the other buildings. "/>
    <s v="OPT"/>
    <s v="PSE"/>
    <x v="0"/>
    <s v="Host Government: Military"/>
    <x v="0"/>
    <s v="Firearms"/>
    <s v="Health Building"/>
    <n v="0"/>
    <n v="0"/>
    <n v="1"/>
    <n v="0"/>
    <n v="0"/>
    <n v="0"/>
    <n v="0"/>
    <n v="0"/>
    <n v="0"/>
    <n v="0"/>
    <n v="0"/>
    <n v="0"/>
    <n v="0"/>
    <n v="70"/>
    <s v="Freed, Missing"/>
    <n v="0"/>
    <n v="0"/>
    <n v="0"/>
    <n v="1"/>
    <n v="0"/>
    <n v="0"/>
    <n v="0"/>
    <n v="0"/>
    <s v="42614"/>
  </r>
  <r>
    <d v="2023-12-12T00:00:00"/>
    <x v="1"/>
    <x v="9"/>
    <s v="12"/>
    <s v="12 December 2023 In Jenin Refugee Camp, PRCS teams were prevented from providing medical assistance to people injured during the on-going military raid on a camp. "/>
    <s v="OPT"/>
    <s v="PSE"/>
    <x v="1"/>
    <s v="Host Government: Military"/>
    <x v="0"/>
    <s v="Firearms"/>
    <s v="IDP/Refugee Camp"/>
    <n v="0"/>
    <n v="0"/>
    <n v="0"/>
    <n v="0"/>
    <n v="0"/>
    <n v="0"/>
    <n v="0"/>
    <n v="0"/>
    <n v="0"/>
    <n v="1"/>
    <n v="0"/>
    <n v="0"/>
    <n v="0"/>
    <n v="0"/>
    <s v="None"/>
    <n v="0"/>
    <n v="0"/>
    <n v="0"/>
    <n v="1"/>
    <n v="0"/>
    <n v="0"/>
    <n v="0"/>
    <n v="0"/>
    <s v="42619"/>
  </r>
  <r>
    <d v="2023-12-12T00:00:00"/>
    <x v="1"/>
    <x v="9"/>
    <s v="12"/>
    <s v="12 December 2023: In Jabalia Camp, a patient of a NGO besieged hospital was forced to have her leg amputated due to lack of fuel. The facility will reportedly run out of food, medication and fuel in two days."/>
    <s v="OPT"/>
    <s v="PSE"/>
    <x v="0"/>
    <s v="Host Government: Military"/>
    <x v="0"/>
    <s v="Not Applicable: No Direct Violence"/>
    <s v="Administration"/>
    <n v="0"/>
    <n v="0"/>
    <n v="0"/>
    <n v="0"/>
    <n v="0"/>
    <n v="0"/>
    <n v="0"/>
    <n v="0"/>
    <n v="0"/>
    <n v="0"/>
    <n v="0"/>
    <n v="0"/>
    <n v="0"/>
    <n v="0"/>
    <s v="None"/>
    <n v="0"/>
    <n v="0"/>
    <n v="0"/>
    <n v="1"/>
    <n v="0"/>
    <n v="0"/>
    <n v="0"/>
    <n v="0"/>
    <s v="42551"/>
  </r>
  <r>
    <d v="2023-12-12T00:00:00"/>
    <x v="1"/>
    <x v="9"/>
    <s v="12"/>
    <s v="12 December 2023: In Jenin camp, an ambulance was obstructed by Israeli forces from providing medical assistance to people injured during their ongoing military raid on the camp. A paramedic said that Israeli soldiers were preventing them from evacuating wounded individuals without an ID number, ID copy or ID card. A man suffering from multiple gunshot wounds was prevented from being evacuated by Israeli soldiers, as a result, he died inside the ambulance. A 13-year-old boy also died as a result of Israeli soldiers preventing him from reaching a hospital."/>
    <s v="OPT"/>
    <s v="PSE"/>
    <x v="1"/>
    <s v="Host Government: Military"/>
    <x v="0"/>
    <s v="Firearms"/>
    <s v="IDP/Refugee Camp"/>
    <n v="0"/>
    <n v="0"/>
    <n v="0"/>
    <n v="0"/>
    <n v="0"/>
    <n v="0"/>
    <n v="0"/>
    <n v="0"/>
    <n v="0"/>
    <n v="1"/>
    <n v="0"/>
    <n v="0"/>
    <n v="0"/>
    <n v="0"/>
    <s v="None"/>
    <n v="0"/>
    <n v="0"/>
    <n v="0"/>
    <n v="1"/>
    <n v="0"/>
    <n v="0"/>
    <n v="0"/>
    <n v="0"/>
    <s v="42844"/>
  </r>
  <r>
    <d v="2023-12-12T00:00:00"/>
    <x v="1"/>
    <x v="9"/>
    <s v="12"/>
    <s v="12 December 2023: A hospital was besieged by Israeli forces. "/>
    <s v="OPT"/>
    <s v="PSE"/>
    <x v="1"/>
    <s v="Host Government: Military"/>
    <x v="0"/>
    <s v="Firearms"/>
    <s v="Health Building"/>
    <n v="0"/>
    <n v="0"/>
    <n v="1"/>
    <n v="0"/>
    <n v="0"/>
    <n v="0"/>
    <n v="0"/>
    <n v="0"/>
    <n v="0"/>
    <n v="0"/>
    <n v="0"/>
    <n v="0"/>
    <n v="0"/>
    <n v="0"/>
    <s v="None"/>
    <n v="0"/>
    <n v="0"/>
    <n v="0"/>
    <n v="1"/>
    <n v="0"/>
    <n v="0"/>
    <n v="0"/>
    <n v="0"/>
    <s v="42620"/>
  </r>
  <r>
    <d v="2023-12-11T00:00:00"/>
    <x v="1"/>
    <x v="9"/>
    <s v="11"/>
    <s v="11 December 2023: Two PRCS paramedics were stopped, forced out of the ambulance and beaten by Israeli soldiers after confrontations broke out in the village."/>
    <s v="OPT"/>
    <s v="PSE"/>
    <x v="1"/>
    <s v="Host Government: Military"/>
    <x v="0"/>
    <s v="Firearms"/>
    <s v="Road"/>
    <n v="0"/>
    <n v="0"/>
    <n v="0"/>
    <n v="0"/>
    <n v="0"/>
    <n v="0"/>
    <n v="0"/>
    <n v="0"/>
    <n v="0"/>
    <n v="1"/>
    <n v="0"/>
    <n v="2"/>
    <n v="0"/>
    <n v="0"/>
    <s v="None"/>
    <n v="0"/>
    <n v="2"/>
    <n v="0"/>
    <n v="1"/>
    <n v="0"/>
    <n v="0"/>
    <n v="0"/>
    <n v="0"/>
    <s v="42482"/>
  </r>
  <r>
    <d v="2023-12-11T00:00:00"/>
    <x v="1"/>
    <x v="9"/>
    <s v="11"/>
    <s v="11 December 2023: The PRCS reported continued Israeli artillery shelling near their associationâ€™s headquarters sheltering around 13,000 displaced people."/>
    <s v="OPT"/>
    <s v="PSE"/>
    <x v="0"/>
    <s v="Host Government: Military"/>
    <x v="0"/>
    <s v="Artillery"/>
    <s v="Compound/Office Building"/>
    <n v="0"/>
    <n v="0"/>
    <n v="0"/>
    <n v="0"/>
    <n v="0"/>
    <n v="0"/>
    <n v="0"/>
    <n v="0"/>
    <n v="0"/>
    <n v="0"/>
    <n v="0"/>
    <n v="0"/>
    <n v="0"/>
    <n v="0"/>
    <s v="None"/>
    <n v="0"/>
    <n v="0"/>
    <n v="0"/>
    <n v="1"/>
    <n v="0"/>
    <n v="0"/>
    <n v="0"/>
    <n v="0"/>
    <s v="42486"/>
  </r>
  <r>
    <d v="2023-12-11T00:00:00"/>
    <x v="1"/>
    <x v="9"/>
    <s v="11"/>
    <s v="11 December 2023: The vicinity of a IO hospital was hit by several airstrikes. "/>
    <s v="OPT"/>
    <s v="PSE"/>
    <x v="0"/>
    <s v="Host Government: Military"/>
    <x v="0"/>
    <s v="Aerial Bomb: Plane"/>
    <s v="Health Building"/>
    <n v="0"/>
    <n v="0"/>
    <n v="0"/>
    <n v="0"/>
    <n v="1"/>
    <n v="0"/>
    <n v="0"/>
    <n v="0"/>
    <n v="0"/>
    <n v="0"/>
    <n v="0"/>
    <n v="0"/>
    <n v="0"/>
    <n v="0"/>
    <s v="None"/>
    <n v="0"/>
    <n v="0"/>
    <n v="0"/>
    <n v="1"/>
    <n v="0"/>
    <n v="0"/>
    <n v="0"/>
    <n v="0"/>
    <s v="42492"/>
  </r>
  <r>
    <d v="2023-12-11T00:00:00"/>
    <x v="1"/>
    <x v="9"/>
    <s v="11"/>
    <s v="11 December 2023: A hospital was surrounded by Israeli tanks trapping patients, including 12 children in the intensive care unit, medical staff and displaced people."/>
    <s v="OPT"/>
    <s v="PSE"/>
    <x v="0"/>
    <s v="Host Government: Military"/>
    <x v="0"/>
    <s v="Artillery"/>
    <s v="Health Building"/>
    <n v="0"/>
    <n v="0"/>
    <n v="0"/>
    <n v="0"/>
    <n v="0"/>
    <n v="0"/>
    <n v="0"/>
    <n v="0"/>
    <n v="0"/>
    <n v="1"/>
    <n v="0"/>
    <n v="0"/>
    <n v="0"/>
    <n v="0"/>
    <s v="None"/>
    <n v="0"/>
    <n v="0"/>
    <n v="0"/>
    <n v="1"/>
    <n v="0"/>
    <n v="0"/>
    <n v="0"/>
    <n v="0"/>
    <s v="42490"/>
  </r>
  <r>
    <d v="2023-12-11T00:00:00"/>
    <x v="1"/>
    <x v="9"/>
    <s v="11"/>
    <s v="11 December 2023: In Jabalia Camp, an INGO surgeon was shot and injured by an Israeli sniper while at a besieged NGO hospital."/>
    <s v="OPT"/>
    <s v="PSE"/>
    <x v="0"/>
    <s v="Host Government: Military"/>
    <x v="0"/>
    <s v="Firearms"/>
    <s v="Health Building"/>
    <n v="0"/>
    <n v="0"/>
    <n v="0"/>
    <n v="0"/>
    <n v="0"/>
    <n v="0"/>
    <n v="0"/>
    <n v="0"/>
    <n v="0"/>
    <n v="0"/>
    <n v="0"/>
    <n v="1"/>
    <n v="0"/>
    <n v="0"/>
    <s v="None"/>
    <n v="0"/>
    <n v="0"/>
    <n v="0"/>
    <n v="1"/>
    <n v="0"/>
    <n v="0"/>
    <n v="0"/>
    <n v="0"/>
    <s v="42545"/>
  </r>
  <r>
    <d v="2023-12-11T00:00:00"/>
    <x v="1"/>
    <x v="9"/>
    <s v="11"/>
    <s v="11 December 2023: The vicinity of a hospital was hit by Israeli forces."/>
    <s v="OPT"/>
    <s v="PSE"/>
    <x v="0"/>
    <s v="Host Government: Military"/>
    <x v="0"/>
    <s v="Shelling"/>
    <s v="Health Building"/>
    <n v="0"/>
    <n v="0"/>
    <n v="0"/>
    <n v="0"/>
    <n v="1"/>
    <n v="0"/>
    <n v="0"/>
    <n v="0"/>
    <n v="0"/>
    <n v="0"/>
    <n v="0"/>
    <n v="0"/>
    <n v="0"/>
    <n v="0"/>
    <s v="None"/>
    <n v="0"/>
    <n v="0"/>
    <n v="0"/>
    <n v="1"/>
    <n v="0"/>
    <n v="0"/>
    <n v="0"/>
    <n v="0"/>
    <s v="42491"/>
  </r>
  <r>
    <d v="2023-12-11T00:00:00"/>
    <x v="1"/>
    <x v="9"/>
    <s v="11"/>
    <s v="11 December 2023: A hospital's maternity ward was hit by Israeli shelling, killing two women and their two children, and seriously injuring another woman. "/>
    <s v="OPT"/>
    <s v="PSE"/>
    <x v="0"/>
    <s v="Host Government: Military"/>
    <x v="0"/>
    <s v="Shelling"/>
    <s v="Health Building"/>
    <n v="0"/>
    <n v="1"/>
    <n v="0"/>
    <n v="0"/>
    <n v="0"/>
    <n v="0"/>
    <n v="0"/>
    <n v="0"/>
    <n v="0"/>
    <n v="0"/>
    <n v="0"/>
    <n v="0"/>
    <n v="0"/>
    <n v="0"/>
    <s v="None"/>
    <n v="0"/>
    <n v="0"/>
    <n v="0"/>
    <n v="1"/>
    <n v="0"/>
    <n v="0"/>
    <n v="0"/>
    <n v="0"/>
    <s v="42489"/>
  </r>
  <r>
    <d v="2023-12-11T00:00:00"/>
    <x v="1"/>
    <x v="9"/>
    <s v="11"/>
    <s v="11 December 2023: A doctor was shot and injured by an Israeli sniper while he was working."/>
    <s v="OPT"/>
    <s v="PSE"/>
    <x v="0"/>
    <s v="Host Government: Military"/>
    <x v="0"/>
    <s v="Firearms"/>
    <s v="No Information"/>
    <n v="0"/>
    <n v="0"/>
    <n v="0"/>
    <n v="0"/>
    <n v="0"/>
    <n v="0"/>
    <n v="0"/>
    <n v="0"/>
    <n v="0"/>
    <n v="0"/>
    <n v="0"/>
    <n v="1"/>
    <n v="0"/>
    <n v="0"/>
    <s v="None"/>
    <n v="0"/>
    <n v="0"/>
    <n v="0"/>
    <n v="1"/>
    <n v="0"/>
    <n v="0"/>
    <n v="0"/>
    <n v="0"/>
    <s v="42547"/>
  </r>
  <r>
    <d v="2023-12-11T00:00:00"/>
    <x v="1"/>
    <x v="9"/>
    <s v="11"/>
    <s v="11 December 2023: A male nurse was killed after an attack by Israeli forces."/>
    <s v="OPT"/>
    <s v="PSE"/>
    <x v="0"/>
    <s v="Host Government: Military"/>
    <x v="0"/>
    <s v="Firearms"/>
    <s v="No Information"/>
    <n v="0"/>
    <n v="0"/>
    <n v="0"/>
    <n v="0"/>
    <n v="0"/>
    <n v="0"/>
    <n v="0"/>
    <n v="0"/>
    <n v="0"/>
    <n v="0"/>
    <n v="1"/>
    <n v="0"/>
    <n v="0"/>
    <n v="0"/>
    <s v="None"/>
    <n v="0"/>
    <n v="0"/>
    <n v="0"/>
    <n v="1"/>
    <n v="0"/>
    <n v="0"/>
    <n v="0"/>
    <n v="0"/>
    <s v="74519"/>
  </r>
  <r>
    <d v="2023-12-11T00:00:00"/>
    <x v="1"/>
    <x v="9"/>
    <s v="11"/>
    <s v="11 December 2023: A nurse was killed after an attack by Israeli forces."/>
    <s v="OPT"/>
    <s v="PSE"/>
    <x v="0"/>
    <s v="Host Government: Military"/>
    <x v="0"/>
    <s v="Firearms"/>
    <s v="No Information"/>
    <n v="0"/>
    <n v="0"/>
    <n v="0"/>
    <n v="0"/>
    <n v="0"/>
    <n v="0"/>
    <n v="0"/>
    <n v="0"/>
    <n v="0"/>
    <n v="0"/>
    <n v="1"/>
    <n v="0"/>
    <n v="0"/>
    <n v="0"/>
    <s v="None"/>
    <n v="0"/>
    <n v="0"/>
    <n v="0"/>
    <n v="1"/>
    <n v="0"/>
    <n v="0"/>
    <n v="0"/>
    <n v="0"/>
    <s v="74416"/>
  </r>
  <r>
    <d v="2023-12-11T00:00:00"/>
    <x v="1"/>
    <x v="9"/>
    <s v="11"/>
    <s v="11 December 2023: A nurse was killed by Israeli forces. On 06 March 2024, his body was recovered from under the rubble and transferred to a hospital._x000d__x000a_"/>
    <s v="OPT"/>
    <s v="PSE"/>
    <x v="0"/>
    <s v="Host Government: Military"/>
    <x v="0"/>
    <s v="Firearms"/>
    <s v="No Information"/>
    <n v="0"/>
    <n v="0"/>
    <n v="0"/>
    <n v="0"/>
    <n v="0"/>
    <n v="0"/>
    <n v="0"/>
    <n v="0"/>
    <n v="0"/>
    <n v="0"/>
    <n v="1"/>
    <n v="0"/>
    <n v="0"/>
    <n v="0"/>
    <s v="None"/>
    <n v="0"/>
    <n v="0"/>
    <n v="0"/>
    <n v="1"/>
    <n v="0"/>
    <n v="0"/>
    <n v="0"/>
    <n v="0"/>
    <s v="72410"/>
  </r>
  <r>
    <d v="2023-12-10T00:00:00"/>
    <x v="1"/>
    <x v="9"/>
    <s v="10"/>
    <s v="As reported on 10 December 2023: A nurse was killed after an attack by Israeli forces."/>
    <s v="OPT"/>
    <s v="PSE"/>
    <x v="0"/>
    <s v="Host Government: Military"/>
    <x v="0"/>
    <s v="Firearms"/>
    <s v="No Information"/>
    <n v="0"/>
    <n v="0"/>
    <n v="0"/>
    <n v="0"/>
    <n v="0"/>
    <n v="0"/>
    <n v="0"/>
    <n v="0"/>
    <n v="0"/>
    <n v="0"/>
    <n v="1"/>
    <n v="0"/>
    <n v="0"/>
    <n v="0"/>
    <s v="None"/>
    <n v="0"/>
    <n v="0"/>
    <n v="0"/>
    <n v="1"/>
    <n v="0"/>
    <n v="0"/>
    <n v="0"/>
    <n v="0"/>
    <s v="74518"/>
  </r>
  <r>
    <d v="2023-12-10T00:00:00"/>
    <x v="1"/>
    <x v="9"/>
    <s v="10"/>
    <s v="10 December 2023: The vicinity of a hospital was repeatedly bombarded, impeding the access of dozens of casualties."/>
    <s v="OPT"/>
    <s v="PSE"/>
    <x v="0"/>
    <s v="Host Government: Military"/>
    <x v="0"/>
    <s v="Unspecified Explosive"/>
    <s v="Health Building"/>
    <n v="0"/>
    <n v="1"/>
    <n v="0"/>
    <n v="0"/>
    <n v="1"/>
    <n v="0"/>
    <n v="0"/>
    <n v="0"/>
    <n v="0"/>
    <n v="0"/>
    <n v="0"/>
    <n v="0"/>
    <n v="0"/>
    <n v="0"/>
    <s v="None"/>
    <n v="0"/>
    <n v="0"/>
    <n v="0"/>
    <n v="1"/>
    <n v="0"/>
    <n v="0"/>
    <n v="0"/>
    <n v="0"/>
    <s v="42544"/>
  </r>
  <r>
    <d v="2023-12-10T00:00:00"/>
    <x v="1"/>
    <x v="9"/>
    <s v="10"/>
    <s v="10 December 2023: In Jabalia Refugee Camp, a psychologist, who also worked with the Ministry of Education, his wife and children were killed by Israeli airstrikes."/>
    <s v="OPT"/>
    <s v="PSE"/>
    <x v="0"/>
    <s v="Host Government: Military"/>
    <x v="0"/>
    <s v="Aerial Bomb: Plane"/>
    <s v="IDP/Refugee Camp"/>
    <n v="0"/>
    <n v="0"/>
    <n v="0"/>
    <n v="0"/>
    <n v="0"/>
    <n v="0"/>
    <n v="0"/>
    <n v="0"/>
    <n v="0"/>
    <n v="0"/>
    <n v="1"/>
    <n v="0"/>
    <n v="0"/>
    <n v="0"/>
    <s v="None"/>
    <n v="0"/>
    <n v="0"/>
    <n v="0"/>
    <n v="1"/>
    <n v="0"/>
    <n v="0"/>
    <n v="0"/>
    <n v="0"/>
    <s v="42542"/>
  </r>
  <r>
    <d v="2023-12-10T00:00:00"/>
    <x v="1"/>
    <x v="9"/>
    <s v="10"/>
    <s v="10 December 2023: In Jabalia Refugee Camp, a PRCS team was surrounded by Israeli forces near the vicinity of a UN agency clinic in the camp."/>
    <s v="OPT"/>
    <s v="PSE"/>
    <x v="0"/>
    <s v="Host Government: Military"/>
    <x v="0"/>
    <s v="Unspecified Explosive"/>
    <s v="IDP/Refugee Camp"/>
    <n v="0"/>
    <n v="0"/>
    <n v="0"/>
    <n v="0"/>
    <n v="0"/>
    <n v="0"/>
    <n v="0"/>
    <n v="0"/>
    <n v="0"/>
    <n v="1"/>
    <n v="0"/>
    <n v="0"/>
    <n v="0"/>
    <n v="0"/>
    <s v="None"/>
    <n v="9"/>
    <n v="0"/>
    <n v="0"/>
    <n v="1"/>
    <n v="0"/>
    <n v="0"/>
    <n v="0"/>
    <n v="0"/>
    <s v="42540"/>
  </r>
  <r>
    <d v="2023-12-10T00:00:00"/>
    <x v="1"/>
    <x v="9"/>
    <s v="10"/>
    <s v="10 December 2023: A PRCS volunteer psychologist was killed during Israeli bombing."/>
    <s v="OPT"/>
    <s v="PSE"/>
    <x v="0"/>
    <s v="Host Government: Military"/>
    <x v="0"/>
    <s v="Unspecified Explosive"/>
    <s v="No Information"/>
    <n v="0"/>
    <n v="0"/>
    <n v="0"/>
    <n v="0"/>
    <n v="0"/>
    <n v="0"/>
    <n v="0"/>
    <n v="0"/>
    <n v="0"/>
    <n v="0"/>
    <n v="1"/>
    <n v="0"/>
    <n v="0"/>
    <n v="0"/>
    <s v="None"/>
    <n v="0"/>
    <n v="0"/>
    <n v="0"/>
    <n v="1"/>
    <n v="0"/>
    <n v="0"/>
    <n v="0"/>
    <n v="0"/>
    <s v="42539"/>
  </r>
  <r>
    <d v="2023-12-10T00:00:00"/>
    <x v="1"/>
    <x v="9"/>
    <s v="10"/>
    <s v="10 December 2023: The vicinity of a hospital was bombarded for the third consecutive day, impeding the access to health care of dozens of people injured. "/>
    <s v="OPT"/>
    <s v="PSE"/>
    <x v="0"/>
    <s v="Host Government: Military"/>
    <x v="0"/>
    <s v="Unspecified Explosive"/>
    <s v="Health Building"/>
    <n v="0"/>
    <n v="0"/>
    <n v="0"/>
    <n v="0"/>
    <n v="1"/>
    <n v="0"/>
    <n v="0"/>
    <n v="0"/>
    <n v="0"/>
    <n v="1"/>
    <n v="0"/>
    <n v="0"/>
    <n v="0"/>
    <n v="0"/>
    <s v="None"/>
    <n v="0"/>
    <n v="0"/>
    <n v="0"/>
    <n v="1"/>
    <n v="0"/>
    <n v="0"/>
    <n v="0"/>
    <n v="0"/>
    <s v="42536"/>
  </r>
  <r>
    <d v="2023-12-09T00:00:00"/>
    <x v="1"/>
    <x v="9"/>
    <s v="09"/>
    <s v="09 December 2023: In Jabalia Camp, the water tanks at a NGO hospital were hit by Israeli airstrikes."/>
    <s v="OPT"/>
    <s v="PSE"/>
    <x v="0"/>
    <s v="Host Government: Military"/>
    <x v="0"/>
    <s v="Aerial Bomb: Plane"/>
    <s v="Health Building"/>
    <n v="0"/>
    <n v="1"/>
    <n v="0"/>
    <n v="0"/>
    <n v="0"/>
    <n v="0"/>
    <n v="0"/>
    <n v="0"/>
    <n v="0"/>
    <n v="0"/>
    <n v="0"/>
    <n v="0"/>
    <n v="0"/>
    <n v="0"/>
    <s v="None"/>
    <n v="0"/>
    <n v="0"/>
    <n v="0"/>
    <n v="1"/>
    <n v="0"/>
    <n v="0"/>
    <n v="0"/>
    <n v="0"/>
    <s v="42505"/>
  </r>
  <r>
    <d v="2023-12-09T00:00:00"/>
    <x v="1"/>
    <x v="9"/>
    <s v="09"/>
    <s v="09 December 2023: A  Palestinian who had been shot, injured and arrested by Israeli soldiers during a military raid died of his injuries. The soldiers had prevented anyone from approaching him and providing medical treatment before he was arrested while still bleeding. "/>
    <s v="OPT"/>
    <s v="PSE"/>
    <x v="1"/>
    <s v="Host Government: Military"/>
    <x v="0"/>
    <s v="Firearms"/>
    <s v="Road"/>
    <n v="0"/>
    <n v="0"/>
    <n v="0"/>
    <n v="0"/>
    <n v="0"/>
    <n v="0"/>
    <n v="0"/>
    <n v="0"/>
    <n v="0"/>
    <n v="1"/>
    <n v="0"/>
    <n v="0"/>
    <n v="0"/>
    <n v="0"/>
    <s v="None"/>
    <n v="0"/>
    <n v="0"/>
    <n v="0"/>
    <n v="1"/>
    <n v="0"/>
    <n v="0"/>
    <n v="0"/>
    <n v="0"/>
    <s v="42483"/>
  </r>
  <r>
    <d v="2023-12-09T00:00:00"/>
    <x v="1"/>
    <x v="9"/>
    <s v="09"/>
    <s v="09 December 2023: The vicinity of a IO hospital was shelled by Israeli forces"/>
    <s v="OPT"/>
    <s v="PSE"/>
    <x v="0"/>
    <s v="Host Government: Military"/>
    <x v="0"/>
    <s v="Shelling"/>
    <s v="Health Building"/>
    <n v="0"/>
    <n v="0"/>
    <n v="0"/>
    <n v="0"/>
    <n v="1"/>
    <n v="0"/>
    <n v="0"/>
    <n v="0"/>
    <n v="0"/>
    <n v="0"/>
    <n v="0"/>
    <n v="0"/>
    <n v="0"/>
    <n v="0"/>
    <s v="None"/>
    <n v="0"/>
    <n v="0"/>
    <n v="0"/>
    <n v="1"/>
    <n v="0"/>
    <n v="0"/>
    <n v="0"/>
    <n v="0"/>
    <s v="42506"/>
  </r>
  <r>
    <d v="2023-12-09T00:00:00"/>
    <x v="1"/>
    <x v="9"/>
    <s v="09"/>
    <s v="09 December 2023: The vicinity of the PRCS headquarters was shelled by Israeli forces."/>
    <s v="OPT"/>
    <s v="PSE"/>
    <x v="0"/>
    <s v="Host Government: Military"/>
    <x v="0"/>
    <s v="Shelling"/>
    <s v="Compound/Office Building"/>
    <n v="0"/>
    <n v="0"/>
    <n v="0"/>
    <n v="0"/>
    <n v="1"/>
    <n v="0"/>
    <n v="0"/>
    <n v="0"/>
    <n v="0"/>
    <n v="0"/>
    <n v="0"/>
    <n v="0"/>
    <n v="0"/>
    <n v="0"/>
    <s v="None"/>
    <n v="0"/>
    <n v="0"/>
    <n v="0"/>
    <n v="1"/>
    <n v="0"/>
    <n v="0"/>
    <n v="0"/>
    <n v="0"/>
    <s v="42507"/>
  </r>
  <r>
    <d v="2023-12-09T00:00:00"/>
    <x v="1"/>
    <x v="9"/>
    <s v="09"/>
    <s v="09 December 2023: The vicinity of a hospital was shelled by Israeli forces for the second consecutive day."/>
    <s v="OPT"/>
    <s v="PSE"/>
    <x v="0"/>
    <s v="Host Government: Military"/>
    <x v="0"/>
    <s v="Shelling"/>
    <s v="Health Building"/>
    <n v="0"/>
    <n v="0"/>
    <n v="0"/>
    <n v="0"/>
    <n v="1"/>
    <n v="0"/>
    <n v="0"/>
    <n v="0"/>
    <n v="0"/>
    <n v="0"/>
    <n v="0"/>
    <n v="0"/>
    <n v="0"/>
    <n v="0"/>
    <s v="None"/>
    <n v="0"/>
    <n v="0"/>
    <n v="0"/>
    <n v="1"/>
    <n v="0"/>
    <n v="0"/>
    <n v="0"/>
    <n v="0"/>
    <s v="42508"/>
  </r>
  <r>
    <d v="2023-12-09T00:00:00"/>
    <x v="1"/>
    <x v="9"/>
    <s v="09"/>
    <s v="09 December 2023: The vicinity of a hospital was shelled by Israeli forces, damaging equipment. "/>
    <s v="OPT"/>
    <s v="PSE"/>
    <x v="0"/>
    <s v="Host Government: Military"/>
    <x v="0"/>
    <s v="Shelling"/>
    <s v="Health Building"/>
    <n v="0"/>
    <n v="1"/>
    <n v="0"/>
    <n v="0"/>
    <n v="1"/>
    <n v="0"/>
    <n v="0"/>
    <n v="0"/>
    <n v="0"/>
    <n v="0"/>
    <n v="0"/>
    <n v="0"/>
    <n v="0"/>
    <n v="0"/>
    <s v="None"/>
    <n v="0"/>
    <n v="0"/>
    <n v="0"/>
    <n v="1"/>
    <n v="0"/>
    <n v="0"/>
    <n v="0"/>
    <n v="0"/>
    <s v="42509"/>
  </r>
  <r>
    <d v="2023-12-09T00:00:00"/>
    <x v="1"/>
    <x v="9"/>
    <s v="09"/>
    <s v="09 December 2023: The vicinity of a hospital was shelled by Israeli forces, damaging equipment. "/>
    <s v="OPT"/>
    <s v="PSE"/>
    <x v="0"/>
    <s v="Host Government: Military"/>
    <x v="0"/>
    <s v="Shelling"/>
    <s v="Health Building"/>
    <n v="0"/>
    <n v="1"/>
    <n v="0"/>
    <n v="0"/>
    <n v="1"/>
    <n v="0"/>
    <n v="0"/>
    <n v="0"/>
    <n v="0"/>
    <n v="0"/>
    <n v="0"/>
    <n v="0"/>
    <n v="0"/>
    <n v="0"/>
    <s v="None"/>
    <n v="0"/>
    <n v="0"/>
    <n v="0"/>
    <n v="1"/>
    <n v="0"/>
    <n v="0"/>
    <n v="0"/>
    <n v="0"/>
    <s v="42510"/>
  </r>
  <r>
    <d v="2023-12-09T00:00:00"/>
    <x v="1"/>
    <x v="9"/>
    <s v="09"/>
    <s v="09 December 2023: In Jabalia Refugee Camp, a hospital was shelled and civilians trying to enter the hospital were reportedly shot at by Israeli forces. Tents and cars of displaced people at the hospital were burned while people were inside, killing an unspecified number of disabled people and patients inside due to their inability to move. Injured civilians were also left without access to medical treatment. "/>
    <s v="OPT"/>
    <s v="PSE"/>
    <x v="0"/>
    <s v="Host Government: Military"/>
    <x v="0"/>
    <s v="Shelling"/>
    <s v="IDP/Refugee Camp"/>
    <n v="0"/>
    <n v="1"/>
    <n v="0"/>
    <n v="0"/>
    <n v="0"/>
    <n v="0"/>
    <n v="0"/>
    <n v="0"/>
    <n v="0"/>
    <n v="1"/>
    <n v="0"/>
    <n v="0"/>
    <n v="0"/>
    <n v="0"/>
    <s v="None"/>
    <n v="0"/>
    <n v="0"/>
    <n v="0"/>
    <n v="1"/>
    <n v="0"/>
    <n v="0"/>
    <n v="0"/>
    <n v="0"/>
    <s v="42511"/>
  </r>
  <r>
    <d v="2023-12-09T00:00:00"/>
    <x v="1"/>
    <x v="9"/>
    <s v="09"/>
    <s v="09 December 2023: The Director General of Pharmacy at the Ministry of Health, an ambulance driver, and a third person were shot and injured by Israeli forces sniper fire as they attempted to reach the MoHâ€™s warehouses to provide medical supplies to hospital and health facilities in northern Gaza and Gaza city. Two ambulances who arrived at the scene were also bombed. The Director General of Pharmacy died of his wounds."/>
    <s v="OPT"/>
    <s v="PSE"/>
    <x v="0"/>
    <s v="Host Government: Military"/>
    <x v="0"/>
    <s v="Unspecified Explosive"/>
    <s v="Road"/>
    <n v="0"/>
    <n v="0"/>
    <n v="0"/>
    <n v="0"/>
    <n v="0"/>
    <n v="0"/>
    <n v="3"/>
    <n v="0"/>
    <n v="0"/>
    <n v="0"/>
    <n v="1"/>
    <n v="3"/>
    <n v="0"/>
    <n v="0"/>
    <s v="None"/>
    <n v="0"/>
    <n v="0"/>
    <n v="0"/>
    <n v="1"/>
    <n v="0"/>
    <n v="0"/>
    <n v="0"/>
    <n v="0"/>
    <s v="42512"/>
  </r>
  <r>
    <d v="2023-12-09T00:00:00"/>
    <x v="1"/>
    <x v="9"/>
    <s v="09"/>
    <s v="09 December 2023: An ambulance near a hospital came under fire reportedly by Israeli forces. Two paramedics were injured. "/>
    <s v="OPT"/>
    <s v="PSE"/>
    <x v="0"/>
    <s v="Host Government: Military"/>
    <x v="0"/>
    <s v="Firearms"/>
    <s v="Road"/>
    <n v="0"/>
    <n v="0"/>
    <n v="0"/>
    <n v="0"/>
    <n v="1"/>
    <n v="0"/>
    <n v="1"/>
    <n v="0"/>
    <n v="0"/>
    <n v="0"/>
    <n v="0"/>
    <n v="2"/>
    <n v="0"/>
    <n v="0"/>
    <s v="None"/>
    <n v="0"/>
    <n v="0"/>
    <n v="0"/>
    <n v="1"/>
    <n v="0"/>
    <n v="0"/>
    <n v="0"/>
    <n v="0"/>
    <s v="42514"/>
  </r>
  <r>
    <d v="2023-12-09T00:00:00"/>
    <x v="1"/>
    <x v="9"/>
    <s v="09"/>
    <s v="09 December 2023: A convoy of six PRCS ambulances, accompanied by UN vehicles, was subjected to a two-hour inspection by Israeli forces whilst crossing a military checkpoint which separated the north of the strip from the south in order to evacuate critically ill patients from a hospital. Two paramedics were detained and released once the convoy was allowed to pass."/>
    <s v="OPT"/>
    <s v="PSE"/>
    <x v="0"/>
    <s v="Host Government: Military"/>
    <x v="0"/>
    <s v="Firearms"/>
    <s v="Checkpoint"/>
    <n v="0"/>
    <n v="0"/>
    <n v="0"/>
    <n v="0"/>
    <n v="0"/>
    <n v="0"/>
    <n v="0"/>
    <n v="0"/>
    <n v="0"/>
    <n v="0"/>
    <n v="0"/>
    <n v="0"/>
    <n v="0"/>
    <n v="2"/>
    <s v="Freed"/>
    <n v="0"/>
    <n v="0"/>
    <n v="0"/>
    <n v="1"/>
    <n v="0"/>
    <n v="0"/>
    <n v="0"/>
    <n v="0"/>
    <s v="42515"/>
  </r>
  <r>
    <d v="2023-12-09T00:00:00"/>
    <x v="1"/>
    <x v="9"/>
    <s v="09"/>
    <s v="09 December 2023: As a convoy of six PRCS ambulances on its way to evacuate critically ill patients from a hospital left the Wadi Gaza checkpoint, Israeli soldiers opened fire on one of the ambulances, damaging the window."/>
    <s v="OPT"/>
    <s v="PSE"/>
    <x v="0"/>
    <s v="Host Government: Military"/>
    <x v="0"/>
    <s v="Firearms"/>
    <s v="Road"/>
    <n v="0"/>
    <n v="0"/>
    <n v="0"/>
    <n v="0"/>
    <n v="0"/>
    <n v="0"/>
    <n v="1"/>
    <n v="0"/>
    <n v="0"/>
    <n v="0"/>
    <n v="0"/>
    <n v="0"/>
    <n v="0"/>
    <n v="0"/>
    <s v="None"/>
    <n v="0"/>
    <n v="0"/>
    <n v="0"/>
    <n v="1"/>
    <n v="0"/>
    <n v="0"/>
    <n v="0"/>
    <n v="0"/>
    <s v="42516"/>
  </r>
  <r>
    <d v="2023-12-09T00:00:00"/>
    <x v="1"/>
    <x v="9"/>
    <s v="09"/>
    <s v="09 December 2023: A PRCS convoy returning from a hospital was stopped and inspected at a checkpoint by Israeli soldiers. The convoy was carrying 19 critically injured patients and the delay led to the death of one of the patients who was being evacuated"/>
    <s v="OPT"/>
    <s v="PSE"/>
    <x v="0"/>
    <s v="Host Government: Military"/>
    <x v="0"/>
    <s v="Firearms"/>
    <s v="Checkpoint"/>
    <n v="0"/>
    <n v="0"/>
    <n v="0"/>
    <n v="0"/>
    <n v="0"/>
    <n v="0"/>
    <n v="0"/>
    <n v="0"/>
    <n v="0"/>
    <n v="0"/>
    <n v="0"/>
    <n v="0"/>
    <n v="0"/>
    <n v="0"/>
    <s v="None"/>
    <n v="0"/>
    <n v="0"/>
    <n v="0"/>
    <n v="1"/>
    <n v="0"/>
    <n v="0"/>
    <n v="0"/>
    <n v="0"/>
    <s v="42517"/>
  </r>
  <r>
    <d v="2023-12-09T00:00:00"/>
    <x v="1"/>
    <x v="9"/>
    <s v="09"/>
    <s v="09 December 2023: During the inspection of a PRCS convoy returning from a hospital, a paramedic was detained for the second time by Israeli soldiers. He was beaten, threatened, stripped naked and handcuffed, and upon his release, was forced to walk over the checkpoint for more than two kms."/>
    <s v="OPT"/>
    <s v="PSE"/>
    <x v="0"/>
    <s v="Host Government: Military"/>
    <x v="0"/>
    <s v="Firearms"/>
    <s v="Checkpoint"/>
    <n v="0"/>
    <n v="0"/>
    <n v="0"/>
    <n v="0"/>
    <n v="0"/>
    <n v="0"/>
    <n v="0"/>
    <n v="0"/>
    <n v="0"/>
    <n v="0"/>
    <n v="0"/>
    <n v="1"/>
    <n v="0"/>
    <n v="1"/>
    <s v="Freed"/>
    <n v="1"/>
    <n v="1"/>
    <n v="1"/>
    <n v="1"/>
    <n v="0"/>
    <n v="0"/>
    <n v="0"/>
    <n v="0"/>
    <s v="42518"/>
  </r>
  <r>
    <d v="2023-12-09T00:00:00"/>
    <x v="1"/>
    <x v="9"/>
    <s v="09"/>
    <s v="09 December 2023: Israeli bombing was reported in the vicinity of a NGO health centre. It was not possible to recover the bodies of the dead due to the presence of Israeli tanks in the area."/>
    <s v="OPT"/>
    <s v="PSE"/>
    <x v="0"/>
    <s v="Host Government: Military"/>
    <x v="0"/>
    <s v="Unspecified Explosive"/>
    <s v="Health Building"/>
    <n v="0"/>
    <n v="0"/>
    <n v="0"/>
    <n v="0"/>
    <n v="1"/>
    <n v="0"/>
    <n v="0"/>
    <n v="0"/>
    <n v="0"/>
    <n v="1"/>
    <n v="0"/>
    <n v="0"/>
    <n v="0"/>
    <n v="0"/>
    <s v="None"/>
    <n v="0"/>
    <n v="0"/>
    <n v="0"/>
    <n v="1"/>
    <n v="0"/>
    <n v="0"/>
    <n v="0"/>
    <n v="0"/>
    <s v="42519"/>
  </r>
  <r>
    <d v="2023-12-09T00:00:00"/>
    <x v="1"/>
    <x v="9"/>
    <s v="09"/>
    <s v="09 December 2023: In Jabalia Camp, two health workers were reportedly shot and killed by Israeli forces during the continued siege of a NGO hospital."/>
    <s v="OPT"/>
    <s v="PSE"/>
    <x v="0"/>
    <s v="Host Government: Military"/>
    <x v="0"/>
    <s v="Firearms"/>
    <s v="Health Building"/>
    <n v="0"/>
    <n v="0"/>
    <n v="0"/>
    <n v="0"/>
    <n v="0"/>
    <n v="0"/>
    <n v="0"/>
    <n v="0"/>
    <n v="0"/>
    <n v="0"/>
    <n v="2"/>
    <n v="0"/>
    <n v="0"/>
    <n v="0"/>
    <s v="None"/>
    <n v="0"/>
    <n v="0"/>
    <n v="0"/>
    <n v="1"/>
    <n v="0"/>
    <n v="0"/>
    <n v="0"/>
    <n v="0"/>
    <s v="42534"/>
  </r>
  <r>
    <d v="2023-12-08T00:00:00"/>
    <x v="1"/>
    <x v="9"/>
    <s v="08"/>
    <s v="08 December 2023: The PRCS headquarters was damaged when Israeli airstrikes hit a nearby house. "/>
    <s v="OPT"/>
    <s v="PSE"/>
    <x v="0"/>
    <s v="Host Government: Military"/>
    <x v="0"/>
    <s v="Aerial Bomb: Plane"/>
    <s v="Compound/Office Building"/>
    <n v="0"/>
    <n v="0"/>
    <n v="0"/>
    <n v="0"/>
    <n v="0"/>
    <n v="0"/>
    <n v="0"/>
    <n v="0"/>
    <n v="0"/>
    <n v="0"/>
    <n v="0"/>
    <n v="0"/>
    <n v="0"/>
    <n v="0"/>
    <s v="None"/>
    <n v="0"/>
    <n v="0"/>
    <n v="0"/>
    <n v="1"/>
    <n v="0"/>
    <n v="0"/>
    <n v="0"/>
    <n v="0"/>
    <s v="42487"/>
  </r>
  <r>
    <d v="2023-12-08T00:00:00"/>
    <x v="1"/>
    <x v="9"/>
    <s v="08"/>
    <s v="08 December 2023: An Israeli combat medic and Red Cross volunteer was killed during active fighting in the Gaza strip. "/>
    <s v="OPT"/>
    <s v="PSE"/>
    <x v="0"/>
    <s v="No Information"/>
    <x v="2"/>
    <s v="Firearms"/>
    <s v="Open Space"/>
    <n v="0"/>
    <n v="0"/>
    <n v="0"/>
    <n v="0"/>
    <n v="0"/>
    <n v="0"/>
    <n v="0"/>
    <n v="0"/>
    <n v="0"/>
    <n v="0"/>
    <n v="1"/>
    <n v="0"/>
    <n v="0"/>
    <n v="0"/>
    <s v="None"/>
    <n v="0"/>
    <n v="0"/>
    <n v="0"/>
    <n v="1"/>
    <n v="0"/>
    <n v="0"/>
    <n v="0"/>
    <n v="0"/>
    <s v="45166"/>
  </r>
  <r>
    <d v="2023-12-08T00:00:00"/>
    <x v="1"/>
    <x v="9"/>
    <s v="08"/>
    <s v="08 December 2023: The vicinity of a hospital was hit by Israeli airstrikes. "/>
    <s v="OPT"/>
    <s v="PSE"/>
    <x v="0"/>
    <s v="Host Government: Military"/>
    <x v="0"/>
    <s v="Aerial Bomb: Plane"/>
    <s v="Health Building"/>
    <n v="0"/>
    <n v="0"/>
    <n v="0"/>
    <n v="0"/>
    <n v="1"/>
    <n v="0"/>
    <n v="0"/>
    <n v="0"/>
    <n v="0"/>
    <n v="0"/>
    <n v="0"/>
    <n v="0"/>
    <n v="0"/>
    <n v="0"/>
    <s v="None"/>
    <n v="0"/>
    <n v="0"/>
    <n v="0"/>
    <n v="1"/>
    <n v="0"/>
    <n v="0"/>
    <n v="0"/>
    <n v="0"/>
    <s v="42416"/>
  </r>
  <r>
    <d v="2023-12-08T00:00:00"/>
    <x v="1"/>
    <x v="9"/>
    <s v="08"/>
    <s v="08 December 2023: An NGO hospital was damaged by Israeli forces, rendering it out of service. "/>
    <s v="OPT"/>
    <s v="PSE"/>
    <x v="0"/>
    <s v="Host Government: Military"/>
    <x v="0"/>
    <s v="Aerial Bomb: Plane"/>
    <s v="Health Building"/>
    <n v="0"/>
    <n v="1"/>
    <n v="0"/>
    <n v="0"/>
    <n v="0"/>
    <n v="0"/>
    <n v="0"/>
    <n v="0"/>
    <n v="0"/>
    <n v="0"/>
    <n v="0"/>
    <n v="0"/>
    <n v="0"/>
    <n v="0"/>
    <s v="None"/>
    <n v="0"/>
    <n v="0"/>
    <n v="0"/>
    <n v="1"/>
    <n v="0"/>
    <n v="0"/>
    <n v="0"/>
    <n v="0"/>
    <s v="42417"/>
  </r>
  <r>
    <d v="2023-12-08T00:00:00"/>
    <x v="1"/>
    <x v="9"/>
    <s v="08"/>
    <s v="08 December 2023: A gynaecologist and head of the Obstetrics and Gynecology department of a hospital and her entire family were killed by an Israeli forces strike on their home."/>
    <s v="OPT"/>
    <s v="PSE"/>
    <x v="0"/>
    <s v="Host Government: Military"/>
    <x v="0"/>
    <s v="Aerial Bomb: Plane"/>
    <s v="Home"/>
    <n v="0"/>
    <n v="0"/>
    <n v="0"/>
    <n v="0"/>
    <n v="0"/>
    <n v="0"/>
    <n v="0"/>
    <n v="0"/>
    <n v="0"/>
    <n v="0"/>
    <n v="1"/>
    <n v="0"/>
    <n v="0"/>
    <n v="0"/>
    <s v="None"/>
    <n v="0"/>
    <n v="0"/>
    <n v="0"/>
    <n v="1"/>
    <n v="0"/>
    <n v="0"/>
    <n v="0"/>
    <n v="0"/>
    <s v="42418"/>
  </r>
  <r>
    <d v="2023-12-08T00:00:00"/>
    <x v="1"/>
    <x v="9"/>
    <s v="08"/>
    <s v="08 December 2023: In Jabalia Refugee Camp, a hospital was damaged when Israeli tanks fired shells at the first and fourth floors of the facility. An unspecified number of people were killed."/>
    <s v="OPT"/>
    <s v="PSE"/>
    <x v="0"/>
    <s v="Host Government: Military"/>
    <x v="0"/>
    <s v="Shelling"/>
    <s v="IDP/Refugee Camp"/>
    <n v="0"/>
    <n v="1"/>
    <n v="0"/>
    <n v="0"/>
    <n v="0"/>
    <n v="0"/>
    <n v="0"/>
    <n v="0"/>
    <n v="0"/>
    <n v="0"/>
    <n v="0"/>
    <n v="0"/>
    <n v="0"/>
    <n v="0"/>
    <s v="None"/>
    <n v="0"/>
    <n v="0"/>
    <n v="0"/>
    <n v="1"/>
    <n v="0"/>
    <n v="0"/>
    <n v="0"/>
    <n v="0"/>
    <s v="42419"/>
  </r>
  <r>
    <d v="2023-12-08T00:00:00"/>
    <x v="1"/>
    <x v="9"/>
    <s v="08"/>
    <s v="08 December 2023: In Jabalia Refugee Camp, an unspecified number of IDPs were arrested from a hospital. "/>
    <s v="OPT"/>
    <s v="PSE"/>
    <x v="0"/>
    <s v="Host Government: Military"/>
    <x v="0"/>
    <s v="Firearms"/>
    <s v="IDP/Refugee Camp"/>
    <n v="0"/>
    <n v="0"/>
    <n v="1"/>
    <n v="0"/>
    <n v="0"/>
    <n v="0"/>
    <n v="0"/>
    <n v="0"/>
    <n v="0"/>
    <n v="0"/>
    <n v="0"/>
    <n v="0"/>
    <n v="0"/>
    <n v="0"/>
    <s v="None"/>
    <n v="0"/>
    <n v="0"/>
    <n v="0"/>
    <n v="1"/>
    <n v="0"/>
    <n v="0"/>
    <n v="0"/>
    <n v="0"/>
    <s v="42818"/>
  </r>
  <r>
    <d v="2023-12-08T00:00:00"/>
    <x v="1"/>
    <x v="9"/>
    <s v="08"/>
    <s v="08 December 2023: A NGO hospital worker was shot and killed by an Israeli sniper stationed around the hospital after he stood too close to a window. The son of another staff member was also shot and injured. "/>
    <s v="OPT"/>
    <s v="PSE"/>
    <x v="0"/>
    <s v="Host Government: Military"/>
    <x v="0"/>
    <s v="Firearms"/>
    <s v="Health Building"/>
    <n v="0"/>
    <n v="0"/>
    <n v="0"/>
    <n v="0"/>
    <n v="0"/>
    <n v="0"/>
    <n v="0"/>
    <n v="0"/>
    <n v="0"/>
    <n v="0"/>
    <n v="1"/>
    <n v="0"/>
    <n v="0"/>
    <n v="0"/>
    <s v="None"/>
    <n v="0"/>
    <n v="0"/>
    <n v="0"/>
    <n v="1"/>
    <n v="0"/>
    <n v="0"/>
    <n v="0"/>
    <n v="0"/>
    <s v="42533"/>
  </r>
  <r>
    <d v="2023-12-08T00:00:00"/>
    <x v="1"/>
    <x v="9"/>
    <s v="08"/>
    <s v="08 December 2023: The cleaner of a NGO hospital was killed by an Israeli sniper stationed around the hospital."/>
    <s v="OPT"/>
    <s v="PSE"/>
    <x v="0"/>
    <s v="Host Government: Military"/>
    <x v="0"/>
    <s v="Firearms"/>
    <s v="Health Building"/>
    <n v="0"/>
    <n v="1"/>
    <n v="0"/>
    <n v="0"/>
    <n v="0"/>
    <n v="0"/>
    <n v="0"/>
    <n v="0"/>
    <n v="0"/>
    <n v="0"/>
    <n v="1"/>
    <n v="0"/>
    <n v="0"/>
    <n v="0"/>
    <s v="None"/>
    <n v="0"/>
    <n v="0"/>
    <n v="0"/>
    <n v="1"/>
    <n v="0"/>
    <n v="0"/>
    <n v="0"/>
    <n v="0"/>
    <s v="42477"/>
  </r>
  <r>
    <d v="2023-12-08T00:00:00"/>
    <x v="1"/>
    <x v="9"/>
    <s v="08"/>
    <s v="08 December 2023: In Al-Fara Refugee Camp, a PRCS ambulances were obstructed from providing care to injured civilians by Israeli forces during a military raid in the camp."/>
    <s v="OPT"/>
    <s v="PSE"/>
    <x v="1"/>
    <s v="Host Government: Military"/>
    <x v="0"/>
    <s v="Firearms"/>
    <s v="IDP/Refugee Camp"/>
    <n v="0"/>
    <n v="0"/>
    <n v="0"/>
    <n v="0"/>
    <n v="0"/>
    <n v="0"/>
    <n v="0"/>
    <n v="0"/>
    <n v="0"/>
    <n v="1"/>
    <n v="0"/>
    <n v="0"/>
    <n v="0"/>
    <n v="0"/>
    <s v="None"/>
    <n v="0"/>
    <n v="0"/>
    <n v="0"/>
    <n v="1"/>
    <n v="0"/>
    <n v="0"/>
    <n v="0"/>
    <n v="0"/>
    <s v="42484"/>
  </r>
  <r>
    <d v="2023-12-08T00:00:00"/>
    <x v="1"/>
    <x v="9"/>
    <s v="08"/>
    <s v="08 December 2023: A IO hospital was damaged when Israeli airstrikes hit a nearby house."/>
    <s v="OPT"/>
    <s v="PSE"/>
    <x v="0"/>
    <s v="Host Government: Military"/>
    <x v="0"/>
    <s v="Aerial Bomb: Plane"/>
    <s v="Health Building"/>
    <n v="0"/>
    <n v="1"/>
    <n v="0"/>
    <n v="0"/>
    <n v="1"/>
    <n v="0"/>
    <n v="0"/>
    <n v="0"/>
    <n v="0"/>
    <n v="0"/>
    <n v="0"/>
    <n v="0"/>
    <n v="0"/>
    <n v="0"/>
    <s v="None"/>
    <n v="0"/>
    <n v="0"/>
    <n v="0"/>
    <n v="1"/>
    <n v="0"/>
    <n v="0"/>
    <n v="0"/>
    <n v="0"/>
    <s v="42485"/>
  </r>
  <r>
    <d v="2023-12-08T00:00:00"/>
    <x v="1"/>
    <x v="9"/>
    <s v="08"/>
    <s v="08 December 2023: In Jabalia Refugee Camp, a paediatric health worker was killed by an Israeli airstrike, along with his wife, children, mother and other family members. "/>
    <s v="OPT"/>
    <s v="PSE"/>
    <x v="0"/>
    <s v="Host Government: Military"/>
    <x v="0"/>
    <s v="Aerial Bomb: Plane"/>
    <s v="IDP/Refugee Camp"/>
    <n v="0"/>
    <n v="0"/>
    <n v="0"/>
    <n v="0"/>
    <n v="0"/>
    <n v="0"/>
    <n v="0"/>
    <n v="0"/>
    <n v="0"/>
    <n v="0"/>
    <n v="1"/>
    <n v="0"/>
    <n v="0"/>
    <n v="0"/>
    <s v="None"/>
    <n v="0"/>
    <n v="0"/>
    <n v="0"/>
    <n v="1"/>
    <n v="0"/>
    <n v="0"/>
    <n v="0"/>
    <n v="0"/>
    <s v="42541"/>
  </r>
  <r>
    <d v="2023-12-07T00:00:00"/>
    <x v="1"/>
    <x v="9"/>
    <s v="07"/>
    <s v="07 December 2023: An INGO health worker was killed by Israeli bombardments on his neighbourhood. _x000d__x000a_"/>
    <s v="OPT"/>
    <s v="PSE"/>
    <x v="3"/>
    <s v="Host Government: Military"/>
    <x v="0"/>
    <s v="Unspecified Explosive"/>
    <s v="No Information"/>
    <n v="0"/>
    <n v="0"/>
    <n v="0"/>
    <n v="0"/>
    <n v="0"/>
    <n v="0"/>
    <n v="0"/>
    <n v="0"/>
    <n v="0"/>
    <n v="0"/>
    <n v="1"/>
    <n v="0"/>
    <n v="0"/>
    <n v="0"/>
    <s v="None"/>
    <n v="0"/>
    <n v="0"/>
    <n v="0"/>
    <n v="1"/>
    <n v="0"/>
    <n v="0"/>
    <n v="0"/>
    <n v="0"/>
    <s v="43675"/>
  </r>
  <r>
    <d v="2023-12-07T00:00:00"/>
    <x v="1"/>
    <x v="9"/>
    <s v="07"/>
    <s v="07 December 2023: A hospital was hit by Israeli airstrikes."/>
    <s v="OPT"/>
    <s v="PSE"/>
    <x v="0"/>
    <s v="Host Government: Military"/>
    <x v="0"/>
    <s v="Aerial Bomb: Plane"/>
    <s v="IDP/Refugee Camp"/>
    <n v="0"/>
    <n v="1"/>
    <n v="0"/>
    <n v="0"/>
    <n v="0"/>
    <n v="0"/>
    <n v="0"/>
    <n v="0"/>
    <n v="0"/>
    <n v="0"/>
    <n v="0"/>
    <n v="0"/>
    <n v="0"/>
    <n v="0"/>
    <s v="None"/>
    <n v="0"/>
    <n v="0"/>
    <n v="0"/>
    <n v="1"/>
    <n v="0"/>
    <n v="0"/>
    <n v="0"/>
    <n v="0"/>
    <s v="42525"/>
  </r>
  <r>
    <d v="2023-12-07T00:00:00"/>
    <x v="1"/>
    <x v="9"/>
    <s v="07"/>
    <s v="07 December 2023: A medical imaging specialist, his wife and his son were killed in an Israeli bombing on their relatives home"/>
    <s v="OPT"/>
    <s v="PSE"/>
    <x v="0"/>
    <s v="Host Government: Military"/>
    <x v="0"/>
    <s v="Unspecified Explosive"/>
    <s v="Home"/>
    <n v="0"/>
    <n v="0"/>
    <n v="0"/>
    <n v="0"/>
    <n v="0"/>
    <n v="0"/>
    <n v="0"/>
    <n v="0"/>
    <n v="0"/>
    <n v="0"/>
    <n v="1"/>
    <n v="0"/>
    <n v="0"/>
    <n v="0"/>
    <s v="None"/>
    <n v="0"/>
    <n v="0"/>
    <n v="0"/>
    <n v="1"/>
    <n v="0"/>
    <n v="0"/>
    <n v="0"/>
    <n v="0"/>
    <s v="42428"/>
  </r>
  <r>
    <d v="2023-12-07T00:00:00"/>
    <x v="1"/>
    <x v="9"/>
    <s v="07"/>
    <s v="07 December 2023: In Jabalia camp, Israeli forces opened fire at a NGO hospital, killing a senior medical nurse and an unspecified number of others. The hospital was also damaged by shells."/>
    <s v="OPT"/>
    <s v="PSE"/>
    <x v="0"/>
    <s v="Host Government: Military"/>
    <x v="0"/>
    <s v="Shelling"/>
    <s v="Health Building"/>
    <n v="0"/>
    <n v="1"/>
    <n v="0"/>
    <n v="0"/>
    <n v="0"/>
    <n v="0"/>
    <n v="0"/>
    <n v="0"/>
    <n v="0"/>
    <n v="0"/>
    <n v="1"/>
    <n v="0"/>
    <n v="0"/>
    <n v="0"/>
    <s v="None"/>
    <n v="0"/>
    <n v="0"/>
    <n v="0"/>
    <n v="1"/>
    <n v="0"/>
    <n v="0"/>
    <n v="0"/>
    <n v="0"/>
    <s v="42420"/>
  </r>
  <r>
    <d v="2023-12-07T00:00:00"/>
    <x v="1"/>
    <x v="9"/>
    <s v="07"/>
    <s v="07 December 2023: A Red Cross ambulance centre was forced to halt its operations due to depletion of fuel and closure of hospitals, making it impossible to evacuate wounded people. "/>
    <s v="OPT"/>
    <s v="PSE"/>
    <x v="0"/>
    <s v="Host Government: Military"/>
    <x v="0"/>
    <s v="Not Applicable: No Direct Violence"/>
    <s v="Administration"/>
    <n v="0"/>
    <n v="0"/>
    <n v="0"/>
    <n v="0"/>
    <n v="0"/>
    <n v="0"/>
    <n v="0"/>
    <n v="0"/>
    <n v="0"/>
    <n v="1"/>
    <n v="0"/>
    <n v="0"/>
    <n v="0"/>
    <n v="0"/>
    <s v="None"/>
    <n v="0"/>
    <n v="0"/>
    <n v="0"/>
    <n v="1"/>
    <n v="0"/>
    <n v="0"/>
    <n v="0"/>
    <n v="0"/>
    <s v="42397"/>
  </r>
  <r>
    <d v="2023-12-07T00:00:00"/>
    <x v="1"/>
    <x v="9"/>
    <s v="07"/>
    <s v="07 December 2023: An anaesthesia specialist was killed in an Israeli bombing, possibly at the hospital in which he worked."/>
    <s v="OPT"/>
    <s v="PSE"/>
    <x v="0"/>
    <s v="Host Government: Military"/>
    <x v="0"/>
    <s v="Aerial Bomb: Plane"/>
    <s v="No Information"/>
    <n v="0"/>
    <n v="0"/>
    <n v="0"/>
    <n v="0"/>
    <n v="0"/>
    <n v="0"/>
    <n v="0"/>
    <n v="0"/>
    <n v="0"/>
    <n v="0"/>
    <n v="1"/>
    <n v="0"/>
    <n v="0"/>
    <n v="0"/>
    <s v="None"/>
    <n v="0"/>
    <n v="0"/>
    <n v="0"/>
    <n v="1"/>
    <n v="0"/>
    <n v="0"/>
    <n v="0"/>
    <n v="0"/>
    <s v="42393"/>
  </r>
  <r>
    <d v="2023-12-07T00:00:00"/>
    <x v="1"/>
    <x v="9"/>
    <s v="07"/>
    <s v="07 December 2023: An unspecified number of displaced people were killed by Israeli forces in a shelter centre in the vicinity of a hospital. "/>
    <s v="OPT"/>
    <s v="PSE"/>
    <x v="0"/>
    <s v="Host Government: Military"/>
    <x v="0"/>
    <s v="Firearms"/>
    <s v="Other"/>
    <n v="0"/>
    <n v="0"/>
    <n v="0"/>
    <n v="0"/>
    <n v="1"/>
    <n v="0"/>
    <n v="0"/>
    <n v="0"/>
    <n v="0"/>
    <n v="0"/>
    <n v="0"/>
    <n v="0"/>
    <n v="0"/>
    <n v="0"/>
    <s v="None"/>
    <n v="0"/>
    <n v="0"/>
    <n v="0"/>
    <n v="1"/>
    <n v="0"/>
    <n v="0"/>
    <n v="0"/>
    <n v="0"/>
    <s v="42392"/>
  </r>
  <r>
    <d v="2023-12-07T00:00:00"/>
    <x v="1"/>
    <x v="9"/>
    <s v="07"/>
    <s v="07 December 2023: A medical student was killed."/>
    <s v="OPT"/>
    <s v="PSE"/>
    <x v="0"/>
    <s v="Host Government: Military"/>
    <x v="0"/>
    <s v="Firearms"/>
    <s v="No Information"/>
    <n v="0"/>
    <n v="0"/>
    <n v="0"/>
    <n v="0"/>
    <n v="0"/>
    <n v="0"/>
    <n v="0"/>
    <n v="0"/>
    <n v="0"/>
    <n v="0"/>
    <n v="1"/>
    <n v="0"/>
    <n v="0"/>
    <n v="0"/>
    <s v="None"/>
    <n v="0"/>
    <n v="0"/>
    <n v="0"/>
    <n v="1"/>
    <n v="0"/>
    <n v="0"/>
    <n v="0"/>
    <n v="0"/>
    <s v="75142"/>
  </r>
  <r>
    <d v="2023-12-07T00:00:00"/>
    <x v="1"/>
    <x v="9"/>
    <s v="07"/>
    <s v="07 December 2023: A medical student was killed."/>
    <s v="OPT"/>
    <s v="PSE"/>
    <x v="0"/>
    <s v="Host Government: Military"/>
    <x v="0"/>
    <s v="Firearms"/>
    <s v="No Information"/>
    <n v="0"/>
    <n v="0"/>
    <n v="0"/>
    <n v="0"/>
    <n v="0"/>
    <n v="0"/>
    <n v="0"/>
    <n v="0"/>
    <n v="0"/>
    <n v="0"/>
    <n v="1"/>
    <n v="0"/>
    <n v="0"/>
    <n v="0"/>
    <s v="None"/>
    <n v="0"/>
    <n v="0"/>
    <n v="0"/>
    <n v="1"/>
    <n v="0"/>
    <n v="0"/>
    <n v="0"/>
    <n v="0"/>
    <s v="75209"/>
  </r>
  <r>
    <d v="2023-12-07T00:00:00"/>
    <x v="1"/>
    <x v="9"/>
    <s v="07"/>
    <s v="07 December 2023: A medical student was killed."/>
    <s v="OPT"/>
    <s v="PSE"/>
    <x v="0"/>
    <s v="Host Government: Military"/>
    <x v="0"/>
    <s v="Firearms"/>
    <s v="No Information"/>
    <n v="0"/>
    <n v="0"/>
    <n v="0"/>
    <n v="0"/>
    <n v="0"/>
    <n v="0"/>
    <n v="0"/>
    <n v="0"/>
    <n v="0"/>
    <n v="0"/>
    <n v="1"/>
    <n v="0"/>
    <n v="0"/>
    <n v="0"/>
    <s v="None"/>
    <n v="0"/>
    <n v="0"/>
    <n v="0"/>
    <n v="1"/>
    <n v="0"/>
    <n v="0"/>
    <n v="0"/>
    <n v="0"/>
    <s v="75208"/>
  </r>
  <r>
    <d v="2023-12-06T00:00:00"/>
    <x v="1"/>
    <x v="9"/>
    <s v="06"/>
    <s v="As reported on 06 December 2023: A male nurse was arrested by Israeli forces while transferring patients from north Gaza to the south through the Israeli-designated safe route.  "/>
    <s v="OPT"/>
    <s v="PSE"/>
    <x v="0"/>
    <s v="Host Government: Military"/>
    <x v="0"/>
    <s v="Firearms"/>
    <s v="Open Space"/>
    <n v="0"/>
    <n v="0"/>
    <n v="0"/>
    <n v="0"/>
    <n v="0"/>
    <n v="0"/>
    <n v="0"/>
    <n v="0"/>
    <n v="0"/>
    <n v="0"/>
    <n v="0"/>
    <n v="0"/>
    <n v="0"/>
    <n v="1"/>
    <s v="StillInCaptivity"/>
    <n v="0"/>
    <n v="0"/>
    <n v="0"/>
    <n v="1"/>
    <n v="0"/>
    <n v="0"/>
    <n v="0"/>
    <n v="0"/>
    <s v="42356"/>
  </r>
  <r>
    <d v="2023-12-06T00:00:00"/>
    <x v="1"/>
    <x v="9"/>
    <s v="06"/>
    <s v="06 December 2023: In Jabalia Refugee Camp, 22 relatives of a journalist were killed by an Israeli airstrike, including a pharmacy student, his parents who were both pharmacists and his sister who was a medical student."/>
    <s v="OPT"/>
    <s v="PSE"/>
    <x v="0"/>
    <s v="Host Government: Military"/>
    <x v="0"/>
    <s v="Aerial Bomb: Plane"/>
    <s v="IDP/Refugee Camp"/>
    <n v="0"/>
    <n v="0"/>
    <n v="0"/>
    <n v="0"/>
    <n v="0"/>
    <n v="0"/>
    <n v="0"/>
    <n v="0"/>
    <n v="0"/>
    <n v="0"/>
    <n v="4"/>
    <n v="0"/>
    <n v="0"/>
    <n v="0"/>
    <s v="None"/>
    <n v="0"/>
    <n v="0"/>
    <n v="0"/>
    <n v="1"/>
    <n v="0"/>
    <n v="0"/>
    <n v="0"/>
    <n v="0"/>
    <s v="43455"/>
  </r>
  <r>
    <d v="2023-12-06T00:00:00"/>
    <x v="1"/>
    <x v="9"/>
    <s v="06"/>
    <s v="As reported on 06 December 2023: In Jabalia Refugee Camp, windows and door of a NGO hospital were damaged due to Israeli bombing in the vicinity."/>
    <s v="OPT"/>
    <s v="PSE"/>
    <x v="0"/>
    <s v="Host Government: Military"/>
    <x v="0"/>
    <s v="Unspecified Explosive"/>
    <s v="IDP/Refugee Camp"/>
    <n v="0"/>
    <n v="1"/>
    <n v="0"/>
    <n v="0"/>
    <n v="1"/>
    <n v="0"/>
    <n v="0"/>
    <n v="0"/>
    <n v="0"/>
    <n v="0"/>
    <n v="0"/>
    <n v="0"/>
    <n v="0"/>
    <n v="0"/>
    <s v="None"/>
    <n v="0"/>
    <n v="0"/>
    <n v="0"/>
    <n v="1"/>
    <n v="0"/>
    <n v="0"/>
    <n v="0"/>
    <n v="0"/>
    <s v="42396"/>
  </r>
  <r>
    <d v="2023-12-06T00:00:00"/>
    <x v="1"/>
    <x v="9"/>
    <s v="06"/>
    <s v="06 December 2023: In Balata Refugee Camp, an ambulance was obstructed by Israeli forces during the ongoing Israeli raid on a camp. "/>
    <s v="OPT"/>
    <s v="PSE"/>
    <x v="1"/>
    <s v="Host Government: Military"/>
    <x v="0"/>
    <s v="Firearms"/>
    <s v="IDP/Refugee Camp"/>
    <n v="0"/>
    <n v="0"/>
    <n v="0"/>
    <n v="0"/>
    <n v="0"/>
    <n v="0"/>
    <n v="0"/>
    <n v="0"/>
    <n v="0"/>
    <n v="1"/>
    <n v="0"/>
    <n v="0"/>
    <n v="0"/>
    <n v="0"/>
    <s v="None"/>
    <n v="0"/>
    <n v="0"/>
    <n v="0"/>
    <n v="1"/>
    <n v="0"/>
    <n v="0"/>
    <n v="0"/>
    <n v="0"/>
    <s v="42389"/>
  </r>
  <r>
    <d v="2023-12-06T00:00:00"/>
    <x v="1"/>
    <x v="9"/>
    <s v="06"/>
    <s v="06 December 2023: A UNRWAâ€™s health centre closed due to the escalation of hostilities."/>
    <s v="OPT"/>
    <s v="PSE"/>
    <x v="0"/>
    <s v="Host Government: Military"/>
    <x v="0"/>
    <s v="Firearms"/>
    <s v="Open Space"/>
    <n v="0"/>
    <n v="0"/>
    <n v="0"/>
    <n v="0"/>
    <n v="0"/>
    <n v="0"/>
    <n v="0"/>
    <n v="0"/>
    <n v="0"/>
    <n v="1"/>
    <n v="0"/>
    <n v="0"/>
    <n v="0"/>
    <n v="0"/>
    <s v="None"/>
    <n v="0"/>
    <n v="0"/>
    <n v="0"/>
    <n v="1"/>
    <n v="0"/>
    <n v="0"/>
    <n v="0"/>
    <n v="0"/>
    <s v="42520"/>
  </r>
  <r>
    <d v="2023-12-06T00:00:00"/>
    <x v="1"/>
    <x v="9"/>
    <s v="06"/>
    <s v="06 December 2023: The vicinity of a hospital was subjected to Israeli forces after they withdrew from various locations. "/>
    <s v="OPT"/>
    <s v="PSE"/>
    <x v="0"/>
    <s v="Host Government: Military"/>
    <x v="0"/>
    <s v="Firearms"/>
    <s v="Health Building"/>
    <n v="0"/>
    <n v="0"/>
    <n v="0"/>
    <n v="0"/>
    <n v="1"/>
    <n v="0"/>
    <n v="0"/>
    <n v="0"/>
    <n v="0"/>
    <n v="0"/>
    <n v="0"/>
    <n v="0"/>
    <n v="0"/>
    <n v="0"/>
    <s v="None"/>
    <n v="0"/>
    <n v="0"/>
    <n v="0"/>
    <n v="1"/>
    <n v="0"/>
    <n v="0"/>
    <n v="0"/>
    <n v="0"/>
    <s v="42421"/>
  </r>
  <r>
    <d v="2023-12-06T00:00:00"/>
    <x v="1"/>
    <x v="9"/>
    <s v="06"/>
    <s v="06 December 2023: A hospital largely stopped functioning and admitting new patients due to ongoing fighting. Patients and staff were evacuated. 20 patients could not be evacuated due to their situation."/>
    <s v="OPT"/>
    <s v="PSE"/>
    <x v="0"/>
    <s v="Host Government: Military"/>
    <x v="0"/>
    <s v="Unspecified Explosive"/>
    <s v="Open Space"/>
    <n v="0"/>
    <n v="0"/>
    <n v="0"/>
    <n v="0"/>
    <n v="0"/>
    <n v="0"/>
    <n v="0"/>
    <n v="0"/>
    <n v="0"/>
    <n v="0"/>
    <n v="0"/>
    <n v="0"/>
    <n v="0"/>
    <n v="0"/>
    <s v="None"/>
    <n v="0"/>
    <n v="0"/>
    <n v="0"/>
    <n v="1"/>
    <n v="0"/>
    <n v="0"/>
    <n v="0"/>
    <n v="0"/>
    <s v="42502"/>
  </r>
  <r>
    <d v="2023-12-05T00:00:00"/>
    <x v="1"/>
    <x v="9"/>
    <s v="05"/>
    <s v="05 December 2023: A hospital was surrounded by Israeli forces. Gunfire and artillery shells were reported in the vicinity and anyone attempting to leave the facility was reportedly shot at by Israeli snipers."/>
    <s v="OPT"/>
    <s v="PSE"/>
    <x v="0"/>
    <s v="Host Government: Military"/>
    <x v="0"/>
    <s v="Artillery"/>
    <s v="Health Building"/>
    <n v="0"/>
    <n v="0"/>
    <n v="0"/>
    <n v="0"/>
    <n v="1"/>
    <n v="0"/>
    <n v="0"/>
    <n v="0"/>
    <n v="0"/>
    <n v="1"/>
    <n v="0"/>
    <n v="0"/>
    <n v="0"/>
    <n v="0"/>
    <s v="None"/>
    <n v="0"/>
    <n v="0"/>
    <n v="0"/>
    <n v="1"/>
    <n v="0"/>
    <n v="0"/>
    <n v="0"/>
    <n v="0"/>
    <s v="42439"/>
  </r>
  <r>
    <d v="2023-12-05T00:00:00"/>
    <x v="1"/>
    <x v="9"/>
    <s v="05"/>
    <s v="05 December 2023: In Jabalia Camp, a woman trying to enter a maternity ward was shot and killed by Israeli snipers surrounding the NGO hospital. Her body remained on the streets outside as no one was able to retrieve it due to the threat of being shot themselves.  _x000d__x000a_"/>
    <s v="OPT"/>
    <s v="PSE"/>
    <x v="0"/>
    <s v="Host Government: Military"/>
    <x v="0"/>
    <s v="Firearms"/>
    <s v="Health Building"/>
    <n v="0"/>
    <n v="0"/>
    <n v="1"/>
    <n v="0"/>
    <n v="0"/>
    <n v="0"/>
    <n v="0"/>
    <n v="0"/>
    <n v="0"/>
    <n v="0"/>
    <n v="0"/>
    <n v="0"/>
    <n v="0"/>
    <n v="0"/>
    <s v="None"/>
    <n v="0"/>
    <n v="0"/>
    <n v="0"/>
    <n v="1"/>
    <n v="0"/>
    <n v="0"/>
    <n v="0"/>
    <n v="0"/>
    <s v="42473"/>
  </r>
  <r>
    <d v="2023-12-05T00:00:00"/>
    <x v="1"/>
    <x v="9"/>
    <s v="05"/>
    <s v="05 December 2023: Two Red Cross ambulances were damaged by Israeli tank artillery while they were responding to casualties. A paramedic was injured."/>
    <s v="OPT"/>
    <s v="PSE"/>
    <x v="0"/>
    <s v="Host Government: Military"/>
    <x v="0"/>
    <s v="Artillery"/>
    <s v="Road"/>
    <n v="0"/>
    <n v="0"/>
    <n v="0"/>
    <n v="0"/>
    <n v="0"/>
    <n v="0"/>
    <n v="2"/>
    <n v="0"/>
    <n v="0"/>
    <n v="0"/>
    <n v="0"/>
    <n v="1"/>
    <n v="0"/>
    <n v="0"/>
    <s v="None"/>
    <n v="0"/>
    <n v="0"/>
    <n v="0"/>
    <n v="1"/>
    <n v="0"/>
    <n v="0"/>
    <n v="0"/>
    <n v="0"/>
    <s v="42423"/>
  </r>
  <r>
    <d v="2023-12-05T00:00:00"/>
    <x v="1"/>
    <x v="9"/>
    <s v="05"/>
    <s v="05 December 2023: The vicinity of a hospital was bombed by Israeli forces"/>
    <s v="OPT"/>
    <s v="PSE"/>
    <x v="0"/>
    <s v="Host Government: Military"/>
    <x v="0"/>
    <s v="Unspecified Explosive"/>
    <s v="Health Building"/>
    <n v="0"/>
    <n v="0"/>
    <n v="0"/>
    <n v="0"/>
    <n v="1"/>
    <n v="0"/>
    <n v="0"/>
    <n v="0"/>
    <n v="0"/>
    <n v="0"/>
    <n v="0"/>
    <n v="0"/>
    <n v="0"/>
    <n v="0"/>
    <s v="None"/>
    <n v="0"/>
    <n v="0"/>
    <n v="0"/>
    <n v="1"/>
    <n v="0"/>
    <n v="0"/>
    <n v="0"/>
    <n v="0"/>
    <s v="42427"/>
  </r>
  <r>
    <d v="2023-12-05T00:00:00"/>
    <x v="1"/>
    <x v="9"/>
    <s v="05"/>
    <s v="05 December 2023: The head of medical practice and 21 members of his family, including a dental technician and several children, were killed in their home during Israeli forces bombing in the area."/>
    <s v="OPT"/>
    <s v="PSE"/>
    <x v="0"/>
    <s v="Host Government: Military"/>
    <x v="0"/>
    <s v="Unspecified Explosive"/>
    <s v="Home"/>
    <n v="0"/>
    <n v="0"/>
    <n v="0"/>
    <n v="0"/>
    <n v="0"/>
    <n v="0"/>
    <n v="0"/>
    <n v="0"/>
    <n v="0"/>
    <n v="0"/>
    <n v="2"/>
    <n v="0"/>
    <n v="0"/>
    <n v="0"/>
    <s v="None"/>
    <n v="0"/>
    <n v="0"/>
    <n v="0"/>
    <n v="1"/>
    <n v="0"/>
    <n v="0"/>
    <n v="0"/>
    <n v="0"/>
    <s v="42425"/>
  </r>
  <r>
    <d v="2023-12-05T00:00:00"/>
    <x v="1"/>
    <x v="9"/>
    <s v="05"/>
    <s v="05 December 2023: A NGO hospital with roughly 250 people inside was besieged by Israeli tanks and snipers, shooting at anyone trying to enter or leave the hospital. _x000d__x000a_"/>
    <s v="OPT"/>
    <s v="PSE"/>
    <x v="0"/>
    <s v="Host Government: Military"/>
    <x v="0"/>
    <s v="Firearms"/>
    <s v="Health Building"/>
    <n v="0"/>
    <n v="0"/>
    <n v="0"/>
    <n v="0"/>
    <n v="0"/>
    <n v="0"/>
    <n v="0"/>
    <n v="0"/>
    <n v="0"/>
    <n v="1"/>
    <n v="0"/>
    <n v="0"/>
    <n v="0"/>
    <n v="0"/>
    <s v="None"/>
    <n v="0"/>
    <n v="0"/>
    <n v="0"/>
    <n v="1"/>
    <n v="0"/>
    <n v="0"/>
    <n v="0"/>
    <n v="0"/>
    <s v="42394"/>
  </r>
  <r>
    <d v="2023-12-05T00:00:00"/>
    <x v="1"/>
    <x v="9"/>
    <s v="05"/>
    <s v="As reported on 05 December 2023: An Israeli combat medic and Red Cross volunteer was killed during active fighting in the Gaza strip. "/>
    <s v="OPT"/>
    <s v="PSE"/>
    <x v="0"/>
    <s v="No Information"/>
    <x v="2"/>
    <s v="Firearms"/>
    <s v="Open Space"/>
    <n v="0"/>
    <n v="0"/>
    <n v="0"/>
    <n v="0"/>
    <n v="0"/>
    <n v="0"/>
    <n v="0"/>
    <n v="0"/>
    <n v="0"/>
    <n v="0"/>
    <n v="1"/>
    <n v="0"/>
    <n v="0"/>
    <n v="0"/>
    <s v="None"/>
    <n v="0"/>
    <n v="0"/>
    <n v="0"/>
    <n v="1"/>
    <n v="0"/>
    <n v="0"/>
    <n v="0"/>
    <n v="0"/>
    <s v="45167"/>
  </r>
  <r>
    <d v="2023-12-05T00:00:00"/>
    <x v="1"/>
    <x v="9"/>
    <s v="05"/>
    <s v="05 December 2023: A hospitals fuel supply ran out, putting the lives of premature babies and pregnant women at risk"/>
    <s v="OPT"/>
    <s v="PSE"/>
    <x v="0"/>
    <s v="Host Government: Military"/>
    <x v="0"/>
    <s v="Not Applicable: No Direct Violence"/>
    <s v="Administration"/>
    <n v="0"/>
    <n v="0"/>
    <n v="0"/>
    <n v="0"/>
    <n v="0"/>
    <n v="0"/>
    <n v="0"/>
    <n v="0"/>
    <n v="0"/>
    <n v="0"/>
    <n v="0"/>
    <n v="0"/>
    <n v="0"/>
    <n v="0"/>
    <s v="None"/>
    <n v="0"/>
    <n v="0"/>
    <n v="0"/>
    <n v="1"/>
    <n v="0"/>
    <n v="0"/>
    <n v="0"/>
    <n v="0"/>
    <s v="42436"/>
  </r>
  <r>
    <d v="2023-12-05T00:00:00"/>
    <x v="1"/>
    <x v="9"/>
    <s v="05"/>
    <s v="05 December 2023: In Jenin Refugee Camp, a Red Cross crew were assaulted by Israeli forces after coordination was made to transfer a medical case from inside the camp. "/>
    <s v="OPT"/>
    <s v="PSE"/>
    <x v="1"/>
    <s v="Host Government: Military"/>
    <x v="0"/>
    <s v="Fist and Foot"/>
    <s v="IDP/Refugee Camp"/>
    <n v="0"/>
    <n v="0"/>
    <n v="0"/>
    <n v="0"/>
    <n v="0"/>
    <n v="0"/>
    <n v="0"/>
    <n v="0"/>
    <n v="0"/>
    <n v="0"/>
    <n v="0"/>
    <n v="2"/>
    <n v="0"/>
    <n v="0"/>
    <s v="None"/>
    <n v="0"/>
    <n v="2"/>
    <n v="0"/>
    <n v="1"/>
    <n v="0"/>
    <n v="0"/>
    <n v="0"/>
    <n v="0"/>
    <s v="42391"/>
  </r>
  <r>
    <d v="2023-12-05T00:00:00"/>
    <x v="1"/>
    <x v="9"/>
    <s v="05"/>
    <s v="05 December 2023: Twelve people were killed and a hospital's main generator was hit, rendering the hospital out of service, when the main door of a hospital and two nearby houses were hit by three artillery shells fired by an Israeli tank. "/>
    <s v="OPT"/>
    <s v="PSE"/>
    <x v="0"/>
    <s v="Host Government: Military"/>
    <x v="0"/>
    <s v="Artillery"/>
    <s v="Health Building"/>
    <n v="0"/>
    <n v="1"/>
    <n v="0"/>
    <n v="0"/>
    <n v="0"/>
    <n v="0"/>
    <n v="0"/>
    <n v="0"/>
    <n v="0"/>
    <n v="0"/>
    <n v="0"/>
    <n v="0"/>
    <n v="0"/>
    <n v="0"/>
    <s v="None"/>
    <n v="0"/>
    <n v="0"/>
    <n v="0"/>
    <n v="1"/>
    <n v="0"/>
    <n v="0"/>
    <n v="0"/>
    <n v="0"/>
    <s v="42438"/>
  </r>
  <r>
    <d v="2023-12-05T00:00:00"/>
    <x v="1"/>
    <x v="9"/>
    <s v="05"/>
    <s v="05 December 2023: A nurse was killed after at a school shelter was attacked by Israeli forces."/>
    <s v="OPT"/>
    <s v="PSE"/>
    <x v="0"/>
    <s v="Host Government: Military"/>
    <x v="0"/>
    <s v="Firearms"/>
    <s v="School"/>
    <n v="0"/>
    <n v="0"/>
    <n v="0"/>
    <n v="0"/>
    <n v="0"/>
    <n v="0"/>
    <n v="0"/>
    <n v="0"/>
    <n v="0"/>
    <n v="0"/>
    <n v="1"/>
    <n v="0"/>
    <n v="0"/>
    <n v="0"/>
    <s v="None"/>
    <n v="0"/>
    <n v="0"/>
    <n v="0"/>
    <n v="1"/>
    <n v="0"/>
    <n v="0"/>
    <n v="0"/>
    <n v="0"/>
    <s v="74522"/>
  </r>
  <r>
    <d v="2023-12-05T00:00:00"/>
    <x v="1"/>
    <x v="9"/>
    <s v="05"/>
    <s v="05 December 2023: A pharmacist was killed by Israeli forces. "/>
    <s v="OPT"/>
    <s v="PSE"/>
    <x v="0"/>
    <s v="Host Government: Military"/>
    <x v="0"/>
    <s v="Firearms"/>
    <s v="No Information"/>
    <n v="0"/>
    <n v="0"/>
    <n v="0"/>
    <n v="0"/>
    <n v="0"/>
    <n v="0"/>
    <n v="0"/>
    <n v="0"/>
    <n v="0"/>
    <n v="0"/>
    <n v="1"/>
    <n v="0"/>
    <n v="0"/>
    <n v="0"/>
    <s v="None"/>
    <n v="0"/>
    <n v="0"/>
    <n v="0"/>
    <n v="1"/>
    <n v="0"/>
    <n v="0"/>
    <n v="0"/>
    <n v="0"/>
    <s v="75637"/>
  </r>
  <r>
    <d v="2023-12-04T00:00:00"/>
    <x v="1"/>
    <x v="9"/>
    <s v="04"/>
    <s v="04 December 2023: A general practitioner and his father, a consultant obstetrics and gynaecologist, were killed in the Israeli bombing of a private medical centre run by their family, in which they lived."/>
    <s v="OPT"/>
    <s v="PSE"/>
    <x v="0"/>
    <s v="Host Government: Military"/>
    <x v="0"/>
    <s v="Unspecified Explosive"/>
    <s v="Health Building"/>
    <n v="0"/>
    <n v="1"/>
    <n v="0"/>
    <n v="0"/>
    <n v="0"/>
    <n v="0"/>
    <n v="0"/>
    <n v="0"/>
    <n v="0"/>
    <n v="0"/>
    <n v="2"/>
    <n v="0"/>
    <n v="0"/>
    <n v="0"/>
    <s v="None"/>
    <n v="0"/>
    <n v="0"/>
    <n v="0"/>
    <n v="1"/>
    <n v="0"/>
    <n v="0"/>
    <n v="0"/>
    <n v="0"/>
    <s v="70423"/>
  </r>
  <r>
    <d v="2023-12-04T00:00:00"/>
    <x v="1"/>
    <x v="9"/>
    <s v="04"/>
    <s v="04 December 2023: The head of a paediatrics department was killed alongside his three children, wife, mother, sister and her family by Israeli forces. "/>
    <s v="OPT"/>
    <s v="PSE"/>
    <x v="3"/>
    <s v="Host Government: Military"/>
    <x v="0"/>
    <s v="Firearms"/>
    <s v="No Information"/>
    <n v="0"/>
    <n v="0"/>
    <n v="0"/>
    <n v="0"/>
    <n v="0"/>
    <n v="0"/>
    <n v="0"/>
    <n v="0"/>
    <n v="0"/>
    <n v="0"/>
    <n v="1"/>
    <n v="0"/>
    <n v="0"/>
    <n v="0"/>
    <s v="None"/>
    <n v="0"/>
    <n v="0"/>
    <n v="0"/>
    <n v="1"/>
    <n v="0"/>
    <n v="0"/>
    <n v="0"/>
    <n v="0"/>
    <s v="70424"/>
  </r>
  <r>
    <d v="2023-12-04T00:00:00"/>
    <x v="1"/>
    <x v="9"/>
    <s v="04"/>
    <s v="04 December 2023: A dentist and a dental student were killed after an attack by Israeli bombing."/>
    <s v="OPT"/>
    <s v="PSE"/>
    <x v="0"/>
    <s v="Host Government: Military"/>
    <x v="0"/>
    <s v="Unspecified Explosive"/>
    <s v="Road"/>
    <n v="0"/>
    <n v="0"/>
    <n v="0"/>
    <n v="0"/>
    <n v="0"/>
    <n v="0"/>
    <n v="0"/>
    <n v="0"/>
    <n v="0"/>
    <n v="0"/>
    <n v="2"/>
    <n v="0"/>
    <n v="0"/>
    <n v="0"/>
    <s v="None"/>
    <n v="0"/>
    <n v="0"/>
    <n v="0"/>
    <n v="1"/>
    <n v="0"/>
    <n v="0"/>
    <n v="0"/>
    <n v="0"/>
    <s v="68608"/>
  </r>
  <r>
    <d v="2023-12-04T00:00:00"/>
    <x v="1"/>
    <x v="9"/>
    <s v="04"/>
    <s v="04 December 2023: A paramedic and hospital radiologist, her husband who was also a radiologist, and their daughter were killed during Israeli bombing in their home. _x000d__x000a_"/>
    <s v="OPT"/>
    <s v="PSE"/>
    <x v="0"/>
    <s v="Host Government: Military"/>
    <x v="0"/>
    <s v="Unspecified Explosive"/>
    <s v="Home"/>
    <n v="0"/>
    <n v="0"/>
    <n v="0"/>
    <n v="0"/>
    <n v="0"/>
    <n v="0"/>
    <n v="0"/>
    <n v="0"/>
    <n v="0"/>
    <n v="0"/>
    <n v="2"/>
    <n v="0"/>
    <n v="0"/>
    <n v="0"/>
    <s v="None"/>
    <n v="0"/>
    <n v="0"/>
    <n v="0"/>
    <n v="1"/>
    <n v="0"/>
    <n v="0"/>
    <n v="0"/>
    <n v="0"/>
    <s v="61443"/>
  </r>
  <r>
    <d v="2023-12-04T00:00:00"/>
    <x v="1"/>
    <x v="9"/>
    <s v="04"/>
    <s v="04 December 2023: A nurse was killed as a result of Israeli shelling and fire belt near the hospital he was working in."/>
    <s v="OPT"/>
    <s v="PSE"/>
    <x v="0"/>
    <s v="Host Government: Military"/>
    <x v="0"/>
    <s v="Shelling"/>
    <s v="Health Building"/>
    <n v="0"/>
    <n v="0"/>
    <n v="0"/>
    <n v="0"/>
    <n v="1"/>
    <n v="0"/>
    <n v="0"/>
    <n v="0"/>
    <n v="0"/>
    <n v="0"/>
    <n v="1"/>
    <n v="0"/>
    <n v="0"/>
    <n v="0"/>
    <s v="None"/>
    <n v="0"/>
    <n v="0"/>
    <n v="0"/>
    <n v="1"/>
    <n v="0"/>
    <n v="0"/>
    <n v="0"/>
    <n v="0"/>
    <s v="74516"/>
  </r>
  <r>
    <d v="2023-12-04T00:00:00"/>
    <x v="1"/>
    <x v="9"/>
    <s v="04"/>
    <s v="04 December 2023: A nurse was killed by an Israeli attack."/>
    <s v="OPT"/>
    <s v="PSE"/>
    <x v="0"/>
    <s v="Host Government: Military"/>
    <x v="0"/>
    <s v="Firearms"/>
    <s v="No Information"/>
    <n v="0"/>
    <n v="0"/>
    <n v="0"/>
    <n v="0"/>
    <n v="0"/>
    <n v="0"/>
    <n v="0"/>
    <n v="0"/>
    <n v="0"/>
    <n v="0"/>
    <n v="1"/>
    <n v="0"/>
    <n v="0"/>
    <n v="0"/>
    <s v="None"/>
    <n v="0"/>
    <n v="0"/>
    <n v="0"/>
    <n v="1"/>
    <n v="0"/>
    <n v="0"/>
    <n v="0"/>
    <n v="0"/>
    <s v="74548"/>
  </r>
  <r>
    <d v="2023-12-04T00:00:00"/>
    <x v="1"/>
    <x v="9"/>
    <s v="04"/>
    <s v="04 December 2023: The vicinity of a NGO hospital was hit in Israeli bombing. "/>
    <s v="OPT"/>
    <s v="PSE"/>
    <x v="0"/>
    <s v="Host Government: Military"/>
    <x v="0"/>
    <s v="Aerial Bomb: Plane"/>
    <s v="Health Building"/>
    <n v="0"/>
    <n v="0"/>
    <n v="0"/>
    <n v="0"/>
    <n v="1"/>
    <n v="0"/>
    <n v="0"/>
    <n v="0"/>
    <n v="0"/>
    <n v="0"/>
    <n v="0"/>
    <n v="0"/>
    <n v="0"/>
    <n v="0"/>
    <s v="None"/>
    <n v="0"/>
    <n v="0"/>
    <n v="0"/>
    <n v="1"/>
    <n v="0"/>
    <n v="0"/>
    <n v="0"/>
    <n v="0"/>
    <s v="42444"/>
  </r>
  <r>
    <d v="2023-12-04T00:00:00"/>
    <x v="1"/>
    <x v="9"/>
    <s v="04"/>
    <s v="04 December 2023: The vicinity of a hospital was hit in Israeli bombing. "/>
    <s v="OPT"/>
    <s v="PSE"/>
    <x v="0"/>
    <s v="Host Government: Military"/>
    <x v="0"/>
    <s v="Aerial Bomb: Plane"/>
    <s v="Health Building"/>
    <n v="0"/>
    <n v="0"/>
    <n v="0"/>
    <n v="0"/>
    <n v="1"/>
    <n v="0"/>
    <n v="0"/>
    <n v="0"/>
    <n v="0"/>
    <n v="0"/>
    <n v="0"/>
    <n v="0"/>
    <n v="0"/>
    <n v="0"/>
    <s v="None"/>
    <n v="0"/>
    <n v="0"/>
    <n v="0"/>
    <n v="1"/>
    <n v="0"/>
    <n v="0"/>
    <n v="0"/>
    <n v="0"/>
    <s v="42446"/>
  </r>
  <r>
    <d v="2023-12-04T00:00:00"/>
    <x v="1"/>
    <x v="9"/>
    <s v="04"/>
    <s v="04 December 2023: The vicinity of a IO hospital was shelled by suspected Israeli forces. "/>
    <s v="OPT"/>
    <s v="PSE"/>
    <x v="0"/>
    <s v="Host Government: Military"/>
    <x v="0"/>
    <s v="Shelling"/>
    <s v="Health Building"/>
    <n v="0"/>
    <n v="0"/>
    <n v="0"/>
    <n v="0"/>
    <n v="1"/>
    <n v="0"/>
    <n v="0"/>
    <n v="0"/>
    <n v="0"/>
    <n v="0"/>
    <n v="0"/>
    <n v="0"/>
    <n v="0"/>
    <n v="0"/>
    <s v="None"/>
    <n v="0"/>
    <n v="0"/>
    <n v="0"/>
    <n v="1"/>
    <n v="0"/>
    <n v="0"/>
    <n v="0"/>
    <n v="0"/>
    <s v="42448"/>
  </r>
  <r>
    <d v="2023-12-04T00:00:00"/>
    <x v="1"/>
    <x v="9"/>
    <s v="04"/>
    <s v="04 December 2023: The vicinity of PRCS headquarters was shelled by suspected Israeli forces. "/>
    <s v="OPT"/>
    <s v="PSE"/>
    <x v="0"/>
    <s v="Host Government: Military"/>
    <x v="0"/>
    <s v="Shelling"/>
    <s v="Compound/Office Building"/>
    <n v="0"/>
    <n v="0"/>
    <n v="0"/>
    <n v="0"/>
    <n v="0"/>
    <n v="0"/>
    <n v="0"/>
    <n v="0"/>
    <n v="0"/>
    <n v="0"/>
    <n v="0"/>
    <n v="0"/>
    <n v="0"/>
    <n v="0"/>
    <s v="None"/>
    <n v="0"/>
    <n v="0"/>
    <n v="0"/>
    <n v="1"/>
    <n v="0"/>
    <n v="0"/>
    <n v="0"/>
    <n v="0"/>
    <s v="42450"/>
  </r>
  <r>
    <d v="2023-12-04T00:00:00"/>
    <x v="1"/>
    <x v="9"/>
    <s v="04"/>
    <s v="04 December 2023: PRCS completely lost contact with their operations room and their teams due to the fourth telecommunication blackout, disrupting their access to reach injured and wounded individuals. "/>
    <s v="OPT"/>
    <s v="PSE"/>
    <x v="0"/>
    <s v="Host Government/Self-Declared Host Government"/>
    <x v="8"/>
    <s v="Not Applicable: No Direct Violence"/>
    <s v="Communication"/>
    <n v="0"/>
    <n v="0"/>
    <n v="0"/>
    <n v="0"/>
    <n v="0"/>
    <n v="0"/>
    <n v="0"/>
    <n v="0"/>
    <n v="0"/>
    <n v="1"/>
    <n v="0"/>
    <n v="0"/>
    <n v="0"/>
    <n v="0"/>
    <s v="None"/>
    <n v="0"/>
    <n v="0"/>
    <n v="0"/>
    <n v="1"/>
    <n v="0"/>
    <n v="0"/>
    <n v="0"/>
    <n v="0"/>
    <s v="42455"/>
  </r>
  <r>
    <d v="2023-12-04T00:00:00"/>
    <x v="1"/>
    <x v="9"/>
    <s v="04"/>
    <s v="04 December 2023: The WHO were forced to transfer supplies from their warehouse after receiving a warning from the Israeli military."/>
    <s v="OPT"/>
    <s v="PSE"/>
    <x v="0"/>
    <s v="Host Government: Military"/>
    <x v="0"/>
    <s v="Not Applicable: No Direct Violence"/>
    <s v="Communication"/>
    <n v="0"/>
    <n v="0"/>
    <n v="0"/>
    <n v="0"/>
    <n v="0"/>
    <n v="0"/>
    <n v="0"/>
    <n v="0"/>
    <n v="0"/>
    <n v="0"/>
    <n v="0"/>
    <n v="0"/>
    <n v="0"/>
    <n v="0"/>
    <s v="None"/>
    <n v="0"/>
    <n v="0"/>
    <n v="0"/>
    <n v="1"/>
    <n v="0"/>
    <n v="0"/>
    <n v="0"/>
    <n v="0"/>
    <s v="42481"/>
  </r>
  <r>
    <d v="2023-12-04T00:00:00"/>
    <x v="1"/>
    <x v="9"/>
    <s v="04"/>
    <s v="04 December 2023: A civil defence member was killed in an Israeli bombing while trying to aid injured civilians. "/>
    <s v="OPT"/>
    <s v="PSE"/>
    <x v="0"/>
    <s v="Host Government: Military"/>
    <x v="0"/>
    <s v="No Information on the Weapon Used"/>
    <s v="No Information"/>
    <n v="0"/>
    <n v="0"/>
    <n v="0"/>
    <n v="0"/>
    <n v="0"/>
    <n v="0"/>
    <n v="0"/>
    <n v="0"/>
    <n v="0"/>
    <n v="0"/>
    <n v="1"/>
    <n v="0"/>
    <n v="0"/>
    <n v="0"/>
    <s v="None"/>
    <n v="0"/>
    <n v="0"/>
    <n v="0"/>
    <n v="1"/>
    <n v="0"/>
    <n v="0"/>
    <n v="0"/>
    <n v="0"/>
    <s v="42817"/>
  </r>
  <r>
    <d v="2023-12-03T00:00:00"/>
    <x v="1"/>
    <x v="9"/>
    <s v="03"/>
    <s v="03 December 2023: A dentist and his five-year-old son were killed when an Israeli airstrike hit the door of the house they were sheltering in. "/>
    <s v="OPT"/>
    <s v="PSE"/>
    <x v="0"/>
    <s v="Host Government: Military"/>
    <x v="0"/>
    <s v="Aerial Bomb: Plane"/>
    <s v="Home"/>
    <n v="0"/>
    <n v="0"/>
    <n v="0"/>
    <n v="0"/>
    <n v="0"/>
    <n v="0"/>
    <n v="0"/>
    <n v="0"/>
    <n v="0"/>
    <n v="0"/>
    <n v="1"/>
    <n v="0"/>
    <n v="0"/>
    <n v="0"/>
    <s v="None"/>
    <n v="0"/>
    <n v="0"/>
    <n v="0"/>
    <n v="1"/>
    <n v="0"/>
    <n v="0"/>
    <n v="0"/>
    <n v="0"/>
    <s v="42847"/>
  </r>
  <r>
    <d v="2023-12-03T00:00:00"/>
    <x v="1"/>
    <x v="9"/>
    <s v="03"/>
    <s v="03 December 2023: In Jabalia Refugee Camp, an NGO hospital was hit by Israeli airstrikes, killing five people."/>
    <s v="OPT"/>
    <s v="PSE"/>
    <x v="0"/>
    <s v="Host Government: Military"/>
    <x v="0"/>
    <s v="Aerial Bomb: Plane"/>
    <s v="IDP/Refugee Camp"/>
    <n v="0"/>
    <n v="1"/>
    <n v="0"/>
    <n v="0"/>
    <n v="0"/>
    <n v="0"/>
    <n v="0"/>
    <n v="0"/>
    <n v="0"/>
    <n v="0"/>
    <n v="0"/>
    <n v="0"/>
    <n v="0"/>
    <n v="0"/>
    <s v="None"/>
    <n v="0"/>
    <n v="0"/>
    <n v="0"/>
    <n v="1"/>
    <n v="0"/>
    <n v="0"/>
    <n v="0"/>
    <n v="0"/>
    <s v="42464"/>
  </r>
  <r>
    <d v="2023-12-03T00:00:00"/>
    <x v="1"/>
    <x v="9"/>
    <s v="03"/>
    <s v="03 December 2023: Two PRCS paramedics and a patient were wounded when Israeli forces fired upon two ambulances. _x000d__x000a_"/>
    <s v="OPT"/>
    <s v="PSE"/>
    <x v="0"/>
    <s v="Host Government: Military"/>
    <x v="0"/>
    <s v="Firearms"/>
    <s v="Road"/>
    <n v="0"/>
    <n v="0"/>
    <n v="0"/>
    <n v="0"/>
    <n v="0"/>
    <n v="0"/>
    <n v="2"/>
    <n v="0"/>
    <n v="0"/>
    <n v="0"/>
    <n v="0"/>
    <n v="2"/>
    <n v="0"/>
    <n v="0"/>
    <s v="None"/>
    <n v="0"/>
    <n v="0"/>
    <n v="0"/>
    <n v="1"/>
    <n v="0"/>
    <n v="0"/>
    <n v="0"/>
    <n v="0"/>
    <s v="42462"/>
  </r>
  <r>
    <d v="2023-12-03T00:00:00"/>
    <x v="1"/>
    <x v="9"/>
    <s v="03"/>
    <s v="03 December 2023: A PRCS first responder was killed in front of his home during Israeli bombardment. Another staff member was injured."/>
    <s v="OPT"/>
    <s v="PSE"/>
    <x v="0"/>
    <s v="Host Government: Military"/>
    <x v="0"/>
    <s v="Unspecified Explosive"/>
    <s v="Home"/>
    <n v="0"/>
    <n v="0"/>
    <n v="0"/>
    <n v="0"/>
    <n v="0"/>
    <n v="0"/>
    <n v="0"/>
    <n v="0"/>
    <n v="0"/>
    <n v="0"/>
    <n v="1"/>
    <n v="1"/>
    <n v="0"/>
    <n v="0"/>
    <s v="None"/>
    <n v="0"/>
    <n v="0"/>
    <n v="0"/>
    <n v="1"/>
    <n v="0"/>
    <n v="0"/>
    <n v="0"/>
    <n v="0"/>
    <s v="42454"/>
  </r>
  <r>
    <d v="2023-12-03T00:00:00"/>
    <x v="1"/>
    <x v="9"/>
    <s v="03"/>
    <s v="03 December 2023: The vicinity of a hospital was hit during Israeli artillery shelling. Shrapnel reportedly fell inside the building."/>
    <s v="OPT"/>
    <s v="PSE"/>
    <x v="0"/>
    <s v="Host Government: Military"/>
    <x v="0"/>
    <s v="Artillery"/>
    <s v="Health Building"/>
    <n v="0"/>
    <n v="1"/>
    <n v="0"/>
    <n v="0"/>
    <n v="1"/>
    <n v="0"/>
    <n v="0"/>
    <n v="0"/>
    <n v="0"/>
    <n v="0"/>
    <n v="0"/>
    <n v="0"/>
    <n v="0"/>
    <n v="0"/>
    <s v="None"/>
    <n v="0"/>
    <n v="0"/>
    <n v="0"/>
    <n v="1"/>
    <n v="0"/>
    <n v="0"/>
    <n v="0"/>
    <n v="0"/>
    <s v="42449"/>
  </r>
  <r>
    <d v="2023-12-03T00:00:00"/>
    <x v="1"/>
    <x v="9"/>
    <s v="03"/>
    <s v="03 December 2023: The entrance of a hospital was hit by two Israeli drone-launched missiles."/>
    <s v="OPT"/>
    <s v="PSE"/>
    <x v="0"/>
    <s v="Host Government: Military"/>
    <x v="0"/>
    <s v="Aerial Bomb: Drone"/>
    <s v="Health Building"/>
    <n v="0"/>
    <n v="1"/>
    <n v="0"/>
    <n v="0"/>
    <n v="0"/>
    <n v="0"/>
    <n v="0"/>
    <n v="0"/>
    <n v="0"/>
    <n v="0"/>
    <n v="0"/>
    <n v="0"/>
    <n v="0"/>
    <n v="0"/>
    <s v="None"/>
    <n v="0"/>
    <n v="0"/>
    <n v="0"/>
    <n v="1"/>
    <n v="0"/>
    <n v="0"/>
    <n v="0"/>
    <n v="0"/>
    <s v="42447"/>
  </r>
  <r>
    <d v="2023-12-03T00:00:00"/>
    <x v="1"/>
    <x v="9"/>
    <s v="03"/>
    <s v="03 December 2023: A physiotherapist was killed after an attack by Israeli forces."/>
    <s v="OPT"/>
    <s v="PSE"/>
    <x v="0"/>
    <s v="Host Government: Military"/>
    <x v="0"/>
    <s v="Firearms"/>
    <s v="No Information"/>
    <n v="0"/>
    <n v="0"/>
    <n v="0"/>
    <n v="0"/>
    <n v="0"/>
    <n v="0"/>
    <n v="0"/>
    <n v="0"/>
    <n v="0"/>
    <n v="0"/>
    <n v="1"/>
    <n v="0"/>
    <n v="0"/>
    <n v="0"/>
    <s v="None"/>
    <n v="0"/>
    <n v="0"/>
    <n v="0"/>
    <n v="1"/>
    <n v="0"/>
    <n v="0"/>
    <n v="0"/>
    <n v="0"/>
    <s v="69207"/>
  </r>
  <r>
    <d v="2023-12-03T00:00:00"/>
    <x v="1"/>
    <x v="9"/>
    <s v="03"/>
    <s v="03 December 2023: A nurse was killed by an Israeli attack."/>
    <s v="OPT"/>
    <s v="PSE"/>
    <x v="0"/>
    <s v="Host Government: Military"/>
    <x v="0"/>
    <s v="Firearms"/>
    <s v="No Information"/>
    <n v="0"/>
    <n v="0"/>
    <n v="0"/>
    <n v="0"/>
    <n v="0"/>
    <n v="0"/>
    <n v="0"/>
    <n v="0"/>
    <n v="0"/>
    <n v="0"/>
    <n v="1"/>
    <n v="0"/>
    <n v="0"/>
    <n v="0"/>
    <s v="None"/>
    <n v="0"/>
    <n v="0"/>
    <n v="0"/>
    <n v="1"/>
    <n v="0"/>
    <n v="0"/>
    <n v="0"/>
    <n v="0"/>
    <s v="74581"/>
  </r>
  <r>
    <d v="2023-12-02T00:00:00"/>
    <x v="1"/>
    <x v="9"/>
    <s v="02"/>
    <s v="02 December 2023: Four paramedics were arrested at a checkpoint by Israeli forces while transferring patients through the Israeli-designated safe route."/>
    <s v="OPT"/>
    <s v="PSE"/>
    <x v="0"/>
    <s v="Host Government: Military"/>
    <x v="0"/>
    <s v="Firearms"/>
    <s v="Checkpoint"/>
    <n v="0"/>
    <n v="0"/>
    <n v="0"/>
    <n v="0"/>
    <n v="0"/>
    <n v="0"/>
    <n v="0"/>
    <n v="0"/>
    <n v="0"/>
    <n v="0"/>
    <n v="0"/>
    <n v="0"/>
    <n v="0"/>
    <n v="4"/>
    <s v="StillInCaptivity"/>
    <n v="0"/>
    <n v="0"/>
    <n v="0"/>
    <n v="1"/>
    <n v="0"/>
    <n v="0"/>
    <n v="0"/>
    <n v="0"/>
    <s v="42465"/>
  </r>
  <r>
    <d v="2023-12-02T00:00:00"/>
    <x v="1"/>
    <x v="9"/>
    <s v="02"/>
    <s v="02 December 2023: A NGO maternity hospital announced that it had exhausted its fuel stock to run generators and ambulances, risking complete shutdown. "/>
    <s v="OPT"/>
    <s v="PSE"/>
    <x v="0"/>
    <s v="Host Government: Military"/>
    <x v="0"/>
    <s v="Not Applicable: No Direct Violence"/>
    <s v="IDP/Refugee Camp"/>
    <n v="0"/>
    <n v="0"/>
    <n v="0"/>
    <n v="0"/>
    <n v="0"/>
    <n v="0"/>
    <n v="0"/>
    <n v="0"/>
    <n v="0"/>
    <n v="0"/>
    <n v="0"/>
    <n v="0"/>
    <n v="0"/>
    <n v="0"/>
    <s v="None"/>
    <n v="0"/>
    <n v="0"/>
    <n v="0"/>
    <n v="1"/>
    <n v="0"/>
    <n v="0"/>
    <n v="0"/>
    <n v="0"/>
    <s v="42352"/>
  </r>
  <r>
    <d v="2023-12-02T00:00:00"/>
    <x v="1"/>
    <x v="9"/>
    <s v="02"/>
    <s v="02 December 2023: An IO ambulance was prevented from reaching a Palestinian man who was shot at a checkpoint by Israeli soldiers."/>
    <s v="OPT"/>
    <s v="PSE"/>
    <x v="1"/>
    <s v="Host Government: Military"/>
    <x v="0"/>
    <s v="Firearms"/>
    <s v="Checkpoint"/>
    <n v="0"/>
    <n v="0"/>
    <n v="0"/>
    <n v="0"/>
    <n v="0"/>
    <n v="0"/>
    <n v="0"/>
    <n v="0"/>
    <n v="0"/>
    <n v="1"/>
    <n v="0"/>
    <n v="0"/>
    <n v="0"/>
    <n v="0"/>
    <s v="None"/>
    <n v="0"/>
    <n v="0"/>
    <n v="0"/>
    <n v="1"/>
    <n v="0"/>
    <n v="0"/>
    <n v="0"/>
    <n v="0"/>
    <s v="42349"/>
  </r>
  <r>
    <d v="2023-12-02T00:00:00"/>
    <x v="1"/>
    <x v="9"/>
    <s v="02"/>
    <s v="02 December 2023: The vicinity of a hospital was hit during Israeli airstrikes, killing and injuring an unspecified number of people. "/>
    <s v="OPT"/>
    <s v="PSE"/>
    <x v="0"/>
    <s v="Host Government: Military"/>
    <x v="0"/>
    <s v="Aerial Bomb: Plane"/>
    <s v="Health Building"/>
    <n v="0"/>
    <n v="0"/>
    <n v="0"/>
    <n v="0"/>
    <n v="1"/>
    <n v="0"/>
    <n v="0"/>
    <n v="0"/>
    <n v="0"/>
    <n v="0"/>
    <n v="0"/>
    <n v="0"/>
    <n v="0"/>
    <n v="0"/>
    <s v="None"/>
    <n v="0"/>
    <n v="0"/>
    <n v="0"/>
    <n v="1"/>
    <n v="0"/>
    <n v="0"/>
    <n v="0"/>
    <n v="0"/>
    <s v="42371"/>
  </r>
  <r>
    <d v="2023-12-02T00:00:00"/>
    <x v="1"/>
    <x v="9"/>
    <s v="02"/>
    <s v="02 December 2023: In Al-Maghazi Refugee Camp, a health team was impacted by violence by Israeli forces while they were working in a refugee camp."/>
    <s v="OPT"/>
    <s v="PSE"/>
    <x v="0"/>
    <s v="Host Government: Military"/>
    <x v="0"/>
    <s v="Unspecified Explosive"/>
    <s v="IDP/Refugee Camp"/>
    <n v="0"/>
    <n v="0"/>
    <n v="0"/>
    <n v="0"/>
    <n v="0"/>
    <n v="0"/>
    <n v="0"/>
    <n v="0"/>
    <n v="0"/>
    <n v="0"/>
    <n v="0"/>
    <n v="0"/>
    <n v="0"/>
    <n v="0"/>
    <s v="None"/>
    <n v="2"/>
    <n v="0"/>
    <n v="0"/>
    <n v="1"/>
    <n v="0"/>
    <n v="0"/>
    <n v="0"/>
    <n v="0"/>
    <s v="42341"/>
  </r>
  <r>
    <d v="2023-12-02T00:00:00"/>
    <x v="1"/>
    <x v="9"/>
    <s v="02"/>
    <s v="02 December 2023: A doctor was arrested by Israeli forces. "/>
    <s v="OPT"/>
    <s v="PSE"/>
    <x v="1"/>
    <s v="Host Government: Military"/>
    <x v="0"/>
    <s v="Firearms"/>
    <s v="Open Space"/>
    <n v="0"/>
    <n v="0"/>
    <n v="0"/>
    <n v="0"/>
    <n v="0"/>
    <n v="0"/>
    <n v="0"/>
    <n v="0"/>
    <n v="0"/>
    <n v="0"/>
    <n v="0"/>
    <n v="0"/>
    <n v="0"/>
    <n v="1"/>
    <s v="StillInCaptivity"/>
    <n v="0"/>
    <n v="0"/>
    <n v="0"/>
    <n v="1"/>
    <n v="0"/>
    <n v="0"/>
    <n v="0"/>
    <n v="0"/>
    <s v="42357"/>
  </r>
  <r>
    <d v="2023-12-02T00:00:00"/>
    <x v="1"/>
    <x v="9"/>
    <s v="02"/>
    <s v="02 December 2023: An unspecified number of health workers were injured by Israeli forces while providing medical assistance to people affected by Israeli airstrikes."/>
    <s v="OPT"/>
    <s v="PSE"/>
    <x v="0"/>
    <s v="Host Government: Military"/>
    <x v="0"/>
    <s v="Firearms"/>
    <s v="No Information"/>
    <n v="0"/>
    <n v="0"/>
    <n v="0"/>
    <n v="0"/>
    <n v="0"/>
    <n v="0"/>
    <n v="0"/>
    <n v="0"/>
    <n v="0"/>
    <n v="0"/>
    <n v="0"/>
    <n v="2"/>
    <n v="0"/>
    <n v="0"/>
    <s v="None"/>
    <n v="0"/>
    <n v="0"/>
    <n v="0"/>
    <n v="1"/>
    <n v="0"/>
    <n v="0"/>
    <n v="0"/>
    <n v="0"/>
    <s v="42342"/>
  </r>
  <r>
    <d v="2023-12-02T00:00:00"/>
    <x v="1"/>
    <x v="9"/>
    <s v="02"/>
    <s v="02 December 2023: A Palestinian academic, his son who was a GP, and his daughter who was a dentist, were killed in an Israeli airstrike in-front of their home."/>
    <s v="OPT"/>
    <s v="PSE"/>
    <x v="0"/>
    <s v="Host Government: Military"/>
    <x v="0"/>
    <s v="Aerial Bomb: Plane"/>
    <s v="Home"/>
    <n v="0"/>
    <n v="0"/>
    <n v="0"/>
    <n v="0"/>
    <n v="0"/>
    <n v="0"/>
    <n v="0"/>
    <n v="0"/>
    <n v="0"/>
    <n v="0"/>
    <n v="2"/>
    <n v="0"/>
    <n v="0"/>
    <n v="0"/>
    <s v="None"/>
    <n v="0"/>
    <n v="0"/>
    <n v="0"/>
    <n v="0"/>
    <n v="0"/>
    <n v="0"/>
    <n v="0"/>
    <n v="0"/>
    <s v="43151"/>
  </r>
  <r>
    <d v="2023-12-01T00:00:00"/>
    <x v="1"/>
    <x v="9"/>
    <s v="01"/>
    <s v="01 December 2023: All organisations and entities were told that aid trucks from Egypt were prohibited to cross into Gaza until further notice. "/>
    <s v="OPT"/>
    <s v="PSE"/>
    <x v="0"/>
    <s v="Host Government: Military"/>
    <x v="0"/>
    <s v="Firearms"/>
    <s v="Administration"/>
    <n v="0"/>
    <n v="0"/>
    <n v="0"/>
    <n v="0"/>
    <n v="0"/>
    <n v="0"/>
    <n v="0"/>
    <n v="0"/>
    <n v="0"/>
    <n v="1"/>
    <n v="0"/>
    <n v="0"/>
    <n v="0"/>
    <n v="0"/>
    <s v="None"/>
    <n v="0"/>
    <n v="0"/>
    <n v="0"/>
    <n v="1"/>
    <n v="0"/>
    <n v="0"/>
    <n v="0"/>
    <n v="0"/>
    <s v="42330"/>
  </r>
  <r>
    <d v="2023-12-01T00:00:00"/>
    <x v="1"/>
    <x v="9"/>
    <s v="01"/>
    <s v="01 December 2023: Two paramedics were killed when Israeli forces hit an ambulance evacuating wounded people near to a hospital."/>
    <s v="OPT"/>
    <s v="PSE"/>
    <x v="0"/>
    <s v="Host Government: Military"/>
    <x v="0"/>
    <s v="Firearms"/>
    <s v="Road"/>
    <n v="0"/>
    <n v="0"/>
    <n v="0"/>
    <n v="0"/>
    <n v="0"/>
    <n v="0"/>
    <n v="1"/>
    <n v="0"/>
    <n v="0"/>
    <n v="0"/>
    <n v="2"/>
    <n v="0"/>
    <n v="0"/>
    <n v="0"/>
    <s v="None"/>
    <n v="0"/>
    <n v="0"/>
    <n v="0"/>
    <n v="1"/>
    <n v="0"/>
    <n v="0"/>
    <n v="0"/>
    <n v="0"/>
    <s v="42339"/>
  </r>
  <r>
    <d v="2023-12-01T00:00:00"/>
    <x v="1"/>
    <x v="9"/>
    <s v="01"/>
    <s v="01 December 2023: The office of the director of a hospital was impacted by Israeli forces. "/>
    <s v="OPT"/>
    <s v="PSE"/>
    <x v="0"/>
    <s v="Host Government: Military"/>
    <x v="0"/>
    <s v="Firearms"/>
    <s v="Compound/Office Building"/>
    <n v="0"/>
    <n v="1"/>
    <n v="0"/>
    <n v="0"/>
    <n v="0"/>
    <n v="0"/>
    <n v="0"/>
    <n v="0"/>
    <n v="0"/>
    <n v="0"/>
    <n v="0"/>
    <n v="0"/>
    <n v="0"/>
    <n v="0"/>
    <s v="None"/>
    <n v="0"/>
    <n v="0"/>
    <n v="0"/>
    <n v="1"/>
    <n v="0"/>
    <n v="0"/>
    <n v="0"/>
    <n v="0"/>
    <s v="42351"/>
  </r>
  <r>
    <d v="2023-12-01T00:00:00"/>
    <x v="1"/>
    <x v="9"/>
    <s v="01"/>
    <s v="01 December 2023: Two doctors, husband and wife, were killed in an Israeli bombing. "/>
    <s v="OPT"/>
    <s v="PSE"/>
    <x v="0"/>
    <s v="Host Government: Military"/>
    <x v="0"/>
    <s v="Unspecified Explosive"/>
    <s v="No Information"/>
    <n v="0"/>
    <n v="0"/>
    <n v="0"/>
    <n v="0"/>
    <n v="0"/>
    <n v="0"/>
    <n v="0"/>
    <n v="0"/>
    <n v="0"/>
    <n v="0"/>
    <n v="2"/>
    <n v="0"/>
    <n v="0"/>
    <n v="0"/>
    <s v="None"/>
    <n v="0"/>
    <n v="0"/>
    <n v="0"/>
    <n v="1"/>
    <n v="0"/>
    <n v="0"/>
    <n v="0"/>
    <n v="0"/>
    <s v="42337"/>
  </r>
  <r>
    <d v="2023-12-01T00:00:00"/>
    <x v="1"/>
    <x v="9"/>
    <s v="01"/>
    <s v="01 December 2023: An NGO hospital was damaged in Israeli bombing hours after the truce ended."/>
    <s v="OPT"/>
    <s v="PSE"/>
    <x v="0"/>
    <s v="Host Government: Military"/>
    <x v="0"/>
    <s v="Shelling"/>
    <s v="Health Building"/>
    <n v="0"/>
    <n v="1"/>
    <n v="0"/>
    <n v="0"/>
    <n v="0"/>
    <n v="0"/>
    <n v="0"/>
    <n v="0"/>
    <n v="0"/>
    <n v="0"/>
    <n v="0"/>
    <n v="0"/>
    <n v="0"/>
    <n v="0"/>
    <s v="None"/>
    <n v="0"/>
    <n v="0"/>
    <n v="0"/>
    <n v="1"/>
    <n v="0"/>
    <n v="0"/>
    <n v="0"/>
    <n v="0"/>
    <s v="42467"/>
  </r>
  <r>
    <d v="2023-12-01T00:00:00"/>
    <x v="1"/>
    <x v="9"/>
    <s v="01"/>
    <s v="01 December 2023: The vicinity of the a hospital was bombed by Israeli warplanes."/>
    <s v="OPT"/>
    <s v="PSE"/>
    <x v="0"/>
    <s v="Host Government: Military"/>
    <x v="0"/>
    <s v="Aerial Bomb: Plane"/>
    <s v="Health Building"/>
    <n v="0"/>
    <n v="0"/>
    <n v="0"/>
    <n v="0"/>
    <n v="1"/>
    <n v="0"/>
    <n v="0"/>
    <n v="0"/>
    <n v="0"/>
    <n v="0"/>
    <n v="0"/>
    <n v="0"/>
    <n v="0"/>
    <n v="0"/>
    <s v="None"/>
    <n v="0"/>
    <n v="0"/>
    <n v="0"/>
    <n v="1"/>
    <n v="0"/>
    <n v="0"/>
    <n v="0"/>
    <n v="0"/>
    <s v="42336"/>
  </r>
  <r>
    <d v="2023-12-01T00:00:00"/>
    <x v="1"/>
    <x v="9"/>
    <s v="01"/>
    <s v="01 December 2023: A fire belt bombardment was reported in the vicinity of a  IO hospital and headquarters. "/>
    <s v="OPT"/>
    <s v="PSE"/>
    <x v="0"/>
    <s v="Host Government: Military"/>
    <x v="0"/>
    <s v="Unspecified Explosive"/>
    <s v="Health Building"/>
    <n v="0"/>
    <n v="0"/>
    <n v="0"/>
    <n v="0"/>
    <n v="1"/>
    <n v="0"/>
    <n v="0"/>
    <n v="0"/>
    <n v="0"/>
    <n v="0"/>
    <n v="0"/>
    <n v="0"/>
    <n v="0"/>
    <n v="0"/>
    <s v="None"/>
    <n v="0"/>
    <n v="0"/>
    <n v="0"/>
    <n v="1"/>
    <n v="0"/>
    <n v="0"/>
    <n v="0"/>
    <n v="0"/>
    <s v="42373"/>
  </r>
  <r>
    <d v="2023-12-01T00:00:00"/>
    <x v="1"/>
    <x v="9"/>
    <s v="01"/>
    <s v="01 December 2023: A university professor/journalist and his brother, a gastroenterology and endoscopy specialist, were killed alongside their family members when Israeli forces bombed their home."/>
    <s v="OPT"/>
    <s v="PSE"/>
    <x v="0"/>
    <s v="Host Government: Military"/>
    <x v="0"/>
    <s v="Unspecified Explosive"/>
    <s v="Home"/>
    <n v="0"/>
    <n v="0"/>
    <n v="0"/>
    <n v="0"/>
    <n v="0"/>
    <n v="0"/>
    <n v="0"/>
    <n v="0"/>
    <n v="0"/>
    <n v="0"/>
    <n v="1"/>
    <n v="0"/>
    <n v="0"/>
    <n v="0"/>
    <s v="None"/>
    <n v="0"/>
    <n v="0"/>
    <n v="0"/>
    <n v="1"/>
    <n v="0"/>
    <n v="0"/>
    <n v="0"/>
    <n v="0"/>
    <s v="43149"/>
  </r>
  <r>
    <d v="2023-12-01T00:00:00"/>
    <x v="1"/>
    <x v="9"/>
    <s v="01"/>
    <s v="01 December 2023: Two nurses were killed by an Israeli attack on their home."/>
    <s v="OPT"/>
    <s v="PSE"/>
    <x v="0"/>
    <s v="Host Government: Military"/>
    <x v="0"/>
    <s v="Firearms"/>
    <s v="Home"/>
    <n v="0"/>
    <n v="0"/>
    <n v="0"/>
    <n v="0"/>
    <n v="0"/>
    <n v="0"/>
    <n v="0"/>
    <n v="0"/>
    <n v="0"/>
    <n v="0"/>
    <n v="2"/>
    <n v="0"/>
    <n v="0"/>
    <n v="0"/>
    <s v="None"/>
    <n v="0"/>
    <n v="0"/>
    <n v="0"/>
    <n v="1"/>
    <n v="0"/>
    <n v="0"/>
    <n v="0"/>
    <n v="0"/>
    <s v="74779"/>
  </r>
  <r>
    <d v="2023-12-01T00:00:00"/>
    <x v="1"/>
    <x v="9"/>
    <s v="01"/>
    <s v="01 December 2023: A nurse and his children were killed and his wife who was a nurse was severely injured when their home was hit by Israeli bombing. The injured nurse died a few days later from her wounds. "/>
    <s v="OPT"/>
    <s v="PSE"/>
    <x v="0"/>
    <s v="Host Government: Military"/>
    <x v="0"/>
    <s v="Unspecified Explosive"/>
    <s v="Home"/>
    <n v="0"/>
    <n v="0"/>
    <n v="0"/>
    <n v="0"/>
    <n v="0"/>
    <n v="0"/>
    <n v="0"/>
    <n v="0"/>
    <n v="0"/>
    <n v="0"/>
    <n v="2"/>
    <n v="0"/>
    <n v="0"/>
    <n v="0"/>
    <s v="None"/>
    <n v="0"/>
    <n v="0"/>
    <n v="0"/>
    <n v="1"/>
    <n v="0"/>
    <n v="0"/>
    <n v="0"/>
    <n v="0"/>
    <s v="72304"/>
  </r>
  <r>
    <d v="2023-11-29T00:00:00"/>
    <x v="1"/>
    <x v="10"/>
    <s v="29"/>
    <s v="29 November 2023: An ambulance was blocked from reaching people in need during an Israeli military offensive in the city."/>
    <s v="OPT"/>
    <s v="PSE"/>
    <x v="1"/>
    <s v="Host Government: Military"/>
    <x v="0"/>
    <s v="Firearms"/>
    <s v="Road"/>
    <n v="0"/>
    <n v="0"/>
    <n v="0"/>
    <n v="0"/>
    <n v="0"/>
    <n v="0"/>
    <n v="0"/>
    <n v="0"/>
    <n v="0"/>
    <n v="1"/>
    <n v="0"/>
    <n v="0"/>
    <n v="0"/>
    <n v="0"/>
    <s v="None"/>
    <n v="0"/>
    <n v="0"/>
    <n v="0"/>
    <n v="1"/>
    <n v="0"/>
    <n v="0"/>
    <n v="0"/>
    <n v="0"/>
    <s v="42326"/>
  </r>
  <r>
    <d v="2023-11-29T00:00:00"/>
    <x v="1"/>
    <x v="10"/>
    <s v="29"/>
    <s v="29 November 2023: A dialysis centre was raided and vandalised by Israeli forces after re-opening the same day. "/>
    <s v="OPT"/>
    <s v="PSE"/>
    <x v="0"/>
    <s v="Host Government: Military"/>
    <x v="0"/>
    <s v="Firearms"/>
    <s v="IDP/Refugee Camp"/>
    <n v="0"/>
    <n v="1"/>
    <n v="1"/>
    <n v="0"/>
    <n v="0"/>
    <n v="0"/>
    <n v="0"/>
    <n v="0"/>
    <n v="0"/>
    <n v="0"/>
    <n v="0"/>
    <n v="0"/>
    <n v="0"/>
    <n v="0"/>
    <s v="None"/>
    <n v="0"/>
    <n v="0"/>
    <n v="0"/>
    <n v="1"/>
    <n v="0"/>
    <n v="0"/>
    <n v="0"/>
    <n v="0"/>
    <s v="42321"/>
  </r>
  <r>
    <d v="2023-11-29T00:00:00"/>
    <x v="1"/>
    <x v="10"/>
    <s v="29"/>
    <s v="29 November 2023: An ambulance was searched by Israeli forces and prevented from working in the vicinity of a hospital."/>
    <s v="OPT"/>
    <s v="PSE"/>
    <x v="1"/>
    <s v="Host Government: Military"/>
    <x v="0"/>
    <s v="Firearms"/>
    <s v="Road"/>
    <n v="0"/>
    <n v="0"/>
    <n v="0"/>
    <n v="0"/>
    <n v="0"/>
    <n v="0"/>
    <n v="0"/>
    <n v="0"/>
    <n v="0"/>
    <n v="1"/>
    <n v="0"/>
    <n v="0"/>
    <n v="0"/>
    <n v="0"/>
    <s v="None"/>
    <n v="0"/>
    <n v="0"/>
    <n v="0"/>
    <n v="1"/>
    <n v="0"/>
    <n v="0"/>
    <n v="0"/>
    <n v="0"/>
    <s v="42325"/>
  </r>
  <r>
    <d v="2023-11-29T00:00:00"/>
    <x v="1"/>
    <x v="10"/>
    <s v="29"/>
    <s v="As reported on 29 November 2023: A nurse was killed after an attack by Israeli forces."/>
    <s v="OPT"/>
    <s v="PSE"/>
    <x v="0"/>
    <s v="Host Government: Military"/>
    <x v="0"/>
    <s v="Firearms"/>
    <s v="No Information"/>
    <n v="0"/>
    <n v="0"/>
    <n v="0"/>
    <n v="0"/>
    <n v="0"/>
    <n v="0"/>
    <n v="0"/>
    <n v="0"/>
    <n v="0"/>
    <n v="0"/>
    <n v="1"/>
    <n v="0"/>
    <n v="0"/>
    <n v="0"/>
    <s v="None"/>
    <n v="0"/>
    <n v="0"/>
    <n v="0"/>
    <n v="1"/>
    <n v="0"/>
    <n v="0"/>
    <n v="0"/>
    <n v="0"/>
    <s v="74449"/>
  </r>
  <r>
    <d v="2023-11-28T00:00:00"/>
    <x v="1"/>
    <x v="10"/>
    <s v="28"/>
    <s v="28 October 2023: A male nurse was killed by Israeli forces."/>
    <s v="OPT"/>
    <s v="PSE"/>
    <x v="0"/>
    <s v="Host Government: Military"/>
    <x v="0"/>
    <s v="Firearms"/>
    <s v="No Information"/>
    <n v="0"/>
    <n v="0"/>
    <n v="0"/>
    <n v="0"/>
    <n v="0"/>
    <n v="0"/>
    <n v="0"/>
    <n v="0"/>
    <n v="0"/>
    <n v="0"/>
    <n v="1"/>
    <n v="0"/>
    <n v="0"/>
    <n v="0"/>
    <s v="None"/>
    <n v="0"/>
    <n v="0"/>
    <n v="0"/>
    <n v="1"/>
    <n v="0"/>
    <n v="0"/>
    <n v="0"/>
    <n v="0"/>
    <s v="74120"/>
  </r>
  <r>
    <d v="2023-11-28T00:00:00"/>
    <x v="1"/>
    <x v="10"/>
    <s v="28"/>
    <s v="28 November 2023: An ophthalmologist was arrested from his home by Israeli forces."/>
    <s v="OPT"/>
    <s v="PSE"/>
    <x v="1"/>
    <s v="Host Government: Military"/>
    <x v="0"/>
    <s v="Firearms"/>
    <s v="Home"/>
    <n v="0"/>
    <n v="0"/>
    <n v="0"/>
    <n v="0"/>
    <n v="0"/>
    <n v="0"/>
    <n v="0"/>
    <n v="0"/>
    <n v="0"/>
    <n v="0"/>
    <n v="0"/>
    <n v="0"/>
    <n v="0"/>
    <n v="1"/>
    <s v="NoInformation"/>
    <n v="0"/>
    <n v="0"/>
    <n v="0"/>
    <n v="1"/>
    <n v="0"/>
    <n v="0"/>
    <n v="0"/>
    <n v="0"/>
    <s v="42257"/>
  </r>
  <r>
    <d v="2023-11-28T00:00:00"/>
    <x v="1"/>
    <x v="10"/>
    <s v="28"/>
    <s v="28 November 2023: PRCS emergency medical services team was detained by Israeli forces for 40 minutes in front of a hospital preventing them from transferring a gunshot wound in the leg to the hospital."/>
    <s v="OPT"/>
    <s v="PSE"/>
    <x v="1"/>
    <s v="Host Government: Military"/>
    <x v="0"/>
    <s v="Firearms"/>
    <s v="Road"/>
    <n v="0"/>
    <n v="0"/>
    <n v="0"/>
    <n v="0"/>
    <n v="0"/>
    <n v="0"/>
    <n v="0"/>
    <n v="0"/>
    <n v="0"/>
    <n v="1"/>
    <n v="0"/>
    <n v="0"/>
    <n v="0"/>
    <n v="2"/>
    <s v="Freed"/>
    <n v="0"/>
    <n v="0"/>
    <n v="0"/>
    <n v="1"/>
    <n v="0"/>
    <n v="0"/>
    <n v="0"/>
    <n v="0"/>
    <s v="42255"/>
  </r>
  <r>
    <d v="2023-11-28T00:00:00"/>
    <x v="1"/>
    <x v="10"/>
    <s v="28"/>
    <s v="28 November 2023: A PRCS ambulance was obstructed by Israeli forces from transporting an individual injured by live bullets."/>
    <s v="OPT"/>
    <s v="PSE"/>
    <x v="1"/>
    <s v="Host Government: Military"/>
    <x v="0"/>
    <s v="Firearms"/>
    <s v="Road"/>
    <n v="0"/>
    <n v="0"/>
    <n v="0"/>
    <n v="0"/>
    <n v="0"/>
    <n v="0"/>
    <n v="0"/>
    <n v="0"/>
    <n v="0"/>
    <n v="1"/>
    <n v="0"/>
    <n v="0"/>
    <n v="0"/>
    <n v="0"/>
    <s v="None"/>
    <n v="0"/>
    <n v="0"/>
    <n v="0"/>
    <n v="1"/>
    <n v="0"/>
    <n v="0"/>
    <n v="0"/>
    <n v="0"/>
    <s v="42254"/>
  </r>
  <r>
    <d v="2023-11-28T00:00:00"/>
    <x v="1"/>
    <x v="10"/>
    <s v="28"/>
    <s v="28 November 2023: The entrances of a hospital were blocked by Israeli forces impeding patients' access to services."/>
    <s v="OPT"/>
    <s v="PSE"/>
    <x v="1"/>
    <s v="Host Government: Military"/>
    <x v="0"/>
    <s v="Firearms"/>
    <s v="Health Building"/>
    <n v="0"/>
    <n v="0"/>
    <n v="0"/>
    <n v="0"/>
    <n v="0"/>
    <n v="0"/>
    <n v="0"/>
    <n v="0"/>
    <n v="0"/>
    <n v="1"/>
    <n v="0"/>
    <n v="0"/>
    <n v="0"/>
    <n v="0"/>
    <s v="None"/>
    <n v="0"/>
    <n v="0"/>
    <n v="0"/>
    <n v="1"/>
    <n v="0"/>
    <n v="0"/>
    <n v="0"/>
    <n v="0"/>
    <s v="42252"/>
  </r>
  <r>
    <d v="2023-11-28T00:00:00"/>
    <x v="1"/>
    <x v="10"/>
    <s v="28"/>
    <s v="28 November 2023: The entrances of a hospital were blocked by Israeli forces impeding patients' access to services."/>
    <s v="OPT"/>
    <s v="PSE"/>
    <x v="1"/>
    <s v="Host Government: Military"/>
    <x v="0"/>
    <s v="Firearms"/>
    <s v="Health Building"/>
    <n v="0"/>
    <n v="0"/>
    <n v="0"/>
    <n v="0"/>
    <n v="0"/>
    <n v="0"/>
    <n v="0"/>
    <n v="0"/>
    <n v="0"/>
    <n v="1"/>
    <n v="0"/>
    <n v="0"/>
    <n v="0"/>
    <n v="0"/>
    <s v="None"/>
    <n v="0"/>
    <n v="0"/>
    <n v="0"/>
    <n v="1"/>
    <n v="0"/>
    <n v="0"/>
    <n v="0"/>
    <n v="0"/>
    <s v="42251"/>
  </r>
  <r>
    <d v="2023-11-28T00:00:00"/>
    <x v="1"/>
    <x v="10"/>
    <s v="28"/>
    <s v="28 November 2023: Most of the roads leading to a hospital were blocked by Israeli forces impeding patients' access to services."/>
    <s v="OPT"/>
    <s v="PSE"/>
    <x v="1"/>
    <s v="Host Government: Military"/>
    <x v="0"/>
    <s v="Firearms"/>
    <s v="Health Building"/>
    <n v="0"/>
    <n v="0"/>
    <n v="0"/>
    <n v="0"/>
    <n v="0"/>
    <n v="0"/>
    <n v="0"/>
    <n v="0"/>
    <n v="0"/>
    <n v="1"/>
    <n v="0"/>
    <n v="0"/>
    <n v="0"/>
    <n v="0"/>
    <s v="None"/>
    <n v="0"/>
    <n v="0"/>
    <n v="0"/>
    <n v="1"/>
    <n v="0"/>
    <n v="0"/>
    <n v="0"/>
    <n v="0"/>
    <s v="42249"/>
  </r>
  <r>
    <d v="2023-11-28T00:00:00"/>
    <x v="1"/>
    <x v="10"/>
    <s v="28"/>
    <s v="28 November 2023: A wounded man was detained from inside an ambulance near a hospital by Israeli forces."/>
    <s v="OPT"/>
    <s v="PSE"/>
    <x v="1"/>
    <s v="Host Government: Military"/>
    <x v="0"/>
    <s v="Firearms"/>
    <s v="Health Building"/>
    <n v="0"/>
    <n v="0"/>
    <n v="0"/>
    <n v="0"/>
    <n v="0"/>
    <n v="0"/>
    <n v="0"/>
    <n v="0"/>
    <n v="0"/>
    <n v="0"/>
    <n v="0"/>
    <n v="0"/>
    <n v="0"/>
    <n v="0"/>
    <s v="None"/>
    <n v="0"/>
    <n v="0"/>
    <n v="0"/>
    <n v="1"/>
    <n v="0"/>
    <n v="0"/>
    <n v="0"/>
    <n v="0"/>
    <s v="42246"/>
  </r>
  <r>
    <d v="2023-11-28T00:00:00"/>
    <x v="1"/>
    <x v="10"/>
    <s v="28"/>
    <s v="28 November 2023: A hospital was stormed by Israeli forces. "/>
    <s v="OPT"/>
    <s v="PSE"/>
    <x v="1"/>
    <s v="Host Government: Military"/>
    <x v="0"/>
    <s v="Firearms"/>
    <s v="Health Building"/>
    <n v="0"/>
    <n v="0"/>
    <n v="1"/>
    <n v="0"/>
    <n v="0"/>
    <n v="0"/>
    <n v="0"/>
    <n v="0"/>
    <n v="0"/>
    <n v="0"/>
    <n v="0"/>
    <n v="0"/>
    <n v="0"/>
    <n v="0"/>
    <s v="None"/>
    <n v="0"/>
    <n v="0"/>
    <n v="0"/>
    <n v="1"/>
    <n v="0"/>
    <n v="0"/>
    <n v="0"/>
    <n v="0"/>
    <s v="42244"/>
  </r>
  <r>
    <d v="2023-11-28T00:00:00"/>
    <x v="1"/>
    <x v="10"/>
    <s v="28"/>
    <s v="28 November 2023: A nurse was injured by Israeli forces during a military raid near a hospital."/>
    <s v="OPT"/>
    <s v="PSE"/>
    <x v="1"/>
    <s v="Host Government: Military"/>
    <x v="0"/>
    <s v="Firearms"/>
    <s v="Open Space"/>
    <n v="0"/>
    <n v="0"/>
    <n v="0"/>
    <n v="0"/>
    <n v="0"/>
    <n v="0"/>
    <n v="0"/>
    <n v="0"/>
    <n v="0"/>
    <n v="0"/>
    <n v="0"/>
    <n v="1"/>
    <n v="0"/>
    <n v="0"/>
    <s v="None"/>
    <n v="0"/>
    <n v="0"/>
    <n v="0"/>
    <n v="1"/>
    <n v="0"/>
    <n v="0"/>
    <n v="0"/>
    <n v="0"/>
    <s v="42243"/>
  </r>
  <r>
    <d v="2023-11-26T00:00:00"/>
    <x v="1"/>
    <x v="10"/>
    <s v="26"/>
    <s v="26 November 2023: A wounded young man was arrested from an ambulance by Israeli forces during a military raid into the city."/>
    <s v="OPT"/>
    <s v="PSE"/>
    <x v="1"/>
    <s v="Host Government: Military"/>
    <x v="0"/>
    <s v="Firearms"/>
    <s v="Road"/>
    <n v="0"/>
    <n v="0"/>
    <n v="0"/>
    <n v="0"/>
    <n v="0"/>
    <n v="0"/>
    <n v="0"/>
    <n v="0"/>
    <n v="0"/>
    <n v="0"/>
    <n v="0"/>
    <n v="0"/>
    <n v="0"/>
    <n v="0"/>
    <s v="None"/>
    <n v="0"/>
    <n v="0"/>
    <n v="0"/>
    <n v="1"/>
    <n v="0"/>
    <n v="0"/>
    <n v="0"/>
    <n v="0"/>
    <s v="42201"/>
  </r>
  <r>
    <d v="2023-11-26T00:00:00"/>
    <x v="1"/>
    <x v="10"/>
    <s v="26"/>
    <s v="26 November 2023: Israeli forces obstructed ambulance from accessing a camp following Israeli gunfire."/>
    <s v="OPT"/>
    <s v="PSE"/>
    <x v="1"/>
    <s v="Host Government: Military"/>
    <x v="0"/>
    <s v="Firearms"/>
    <s v="IDP/Refugee Camp"/>
    <n v="0"/>
    <n v="0"/>
    <n v="0"/>
    <n v="0"/>
    <n v="0"/>
    <n v="0"/>
    <n v="0"/>
    <n v="0"/>
    <n v="0"/>
    <n v="1"/>
    <n v="0"/>
    <n v="0"/>
    <n v="0"/>
    <n v="0"/>
    <s v="None"/>
    <n v="0"/>
    <n v="0"/>
    <n v="0"/>
    <n v="1"/>
    <n v="0"/>
    <n v="0"/>
    <n v="0"/>
    <n v="0"/>
    <s v="42203"/>
  </r>
  <r>
    <d v="2023-11-26T00:00:00"/>
    <x v="1"/>
    <x v="10"/>
    <s v="26"/>
    <s v="26 November 2023: A medical student was killed."/>
    <s v="OPT"/>
    <s v="PSE"/>
    <x v="0"/>
    <s v="Host Government: Military"/>
    <x v="0"/>
    <s v="Firearms"/>
    <s v="No Information"/>
    <n v="0"/>
    <n v="0"/>
    <n v="0"/>
    <n v="0"/>
    <n v="0"/>
    <n v="0"/>
    <n v="0"/>
    <n v="0"/>
    <n v="0"/>
    <n v="0"/>
    <n v="1"/>
    <n v="0"/>
    <n v="0"/>
    <n v="0"/>
    <s v="None"/>
    <n v="0"/>
    <n v="0"/>
    <n v="0"/>
    <n v="1"/>
    <n v="0"/>
    <n v="0"/>
    <n v="0"/>
    <n v="0"/>
    <s v="74812"/>
  </r>
  <r>
    <d v="2023-11-25T00:00:00"/>
    <x v="1"/>
    <x v="10"/>
    <s v="25"/>
    <s v="25 November 2023: A nurse was killed after an attack by Israeli forces."/>
    <s v="OPT"/>
    <s v="PSE"/>
    <x v="0"/>
    <s v="Host Government: Military"/>
    <x v="0"/>
    <s v="Firearms"/>
    <s v="No Information"/>
    <n v="0"/>
    <n v="0"/>
    <n v="0"/>
    <n v="0"/>
    <n v="0"/>
    <n v="0"/>
    <n v="0"/>
    <n v="0"/>
    <n v="0"/>
    <n v="0"/>
    <n v="1"/>
    <n v="0"/>
    <n v="0"/>
    <n v="0"/>
    <s v="None"/>
    <n v="0"/>
    <n v="0"/>
    <n v="0"/>
    <n v="1"/>
    <n v="0"/>
    <n v="0"/>
    <n v="0"/>
    <n v="0"/>
    <s v="74317"/>
  </r>
  <r>
    <d v="2023-11-25T00:00:00"/>
    <x v="1"/>
    <x v="10"/>
    <s v="25"/>
    <s v="25 November 2023: The entrance of a PRCS hospital was blocked by Israeli forces impeding patients' access to services. "/>
    <s v="OPT"/>
    <s v="PSE"/>
    <x v="0"/>
    <s v="Host Government: Military"/>
    <x v="0"/>
    <s v="Firearms"/>
    <s v="Health Building"/>
    <n v="0"/>
    <n v="0"/>
    <n v="0"/>
    <n v="0"/>
    <n v="0"/>
    <n v="0"/>
    <n v="0"/>
    <n v="0"/>
    <n v="0"/>
    <n v="1"/>
    <n v="0"/>
    <n v="0"/>
    <n v="0"/>
    <n v="0"/>
    <s v="None"/>
    <n v="0"/>
    <n v="0"/>
    <n v="0"/>
    <n v="1"/>
    <n v="0"/>
    <n v="0"/>
    <n v="0"/>
    <n v="0"/>
    <s v="42197"/>
  </r>
  <r>
    <d v="2023-11-25T00:00:00"/>
    <x v="1"/>
    <x v="10"/>
    <s v="25"/>
    <s v="25 November 2023: IO ambulances were continuously inspected by Israeli forces to prevent them from reaching injured civilians."/>
    <s v="OPT"/>
    <s v="PSE"/>
    <x v="1"/>
    <s v="Host Government: Military"/>
    <x v="0"/>
    <s v="Firearms"/>
    <s v="IDP/Refugee Camp"/>
    <n v="0"/>
    <n v="0"/>
    <n v="0"/>
    <n v="0"/>
    <n v="0"/>
    <n v="0"/>
    <n v="0"/>
    <n v="0"/>
    <n v="0"/>
    <n v="1"/>
    <n v="0"/>
    <n v="0"/>
    <n v="0"/>
    <n v="0"/>
    <s v="None"/>
    <n v="0"/>
    <n v="0"/>
    <n v="0"/>
    <n v="1"/>
    <n v="0"/>
    <n v="0"/>
    <n v="0"/>
    <n v="0"/>
    <s v="42307"/>
  </r>
  <r>
    <d v="2023-11-25T00:00:00"/>
    <x v="1"/>
    <x v="10"/>
    <s v="25"/>
    <s v="25 November 2023: A doctor was reportedly killed by Israeli forces. "/>
    <s v="OPT"/>
    <s v="PSE"/>
    <x v="1"/>
    <s v="Host Government: Military"/>
    <x v="0"/>
    <s v="Firearms"/>
    <s v="No Information"/>
    <n v="0"/>
    <n v="0"/>
    <n v="0"/>
    <n v="0"/>
    <n v="0"/>
    <n v="0"/>
    <n v="0"/>
    <n v="0"/>
    <n v="0"/>
    <n v="0"/>
    <n v="1"/>
    <n v="0"/>
    <n v="0"/>
    <n v="0"/>
    <s v="None"/>
    <n v="0"/>
    <n v="0"/>
    <n v="0"/>
    <n v="1"/>
    <n v="0"/>
    <n v="0"/>
    <n v="0"/>
    <n v="0"/>
    <s v="42195"/>
  </r>
  <r>
    <d v="2023-11-25T00:00:00"/>
    <x v="1"/>
    <x v="10"/>
    <s v="25"/>
    <s v="25 November 2023: A hospital was surrounded by Israeli forces, impeding patients' access to services. "/>
    <s v="OPT"/>
    <s v="PSE"/>
    <x v="1"/>
    <s v="Host Government: Military"/>
    <x v="0"/>
    <s v="Firearms"/>
    <s v="Health Building"/>
    <n v="0"/>
    <n v="0"/>
    <n v="0"/>
    <n v="0"/>
    <n v="0"/>
    <n v="0"/>
    <n v="0"/>
    <n v="0"/>
    <n v="0"/>
    <n v="1"/>
    <n v="0"/>
    <n v="0"/>
    <n v="0"/>
    <n v="0"/>
    <s v="None"/>
    <n v="0"/>
    <n v="0"/>
    <n v="0"/>
    <n v="1"/>
    <n v="0"/>
    <n v="0"/>
    <n v="0"/>
    <n v="0"/>
    <s v="42317"/>
  </r>
  <r>
    <d v="2023-11-25T00:00:00"/>
    <x v="1"/>
    <x v="10"/>
    <s v="25"/>
    <s v="25 November 2023: A hospital was surrounded by Israeli forces, impeding patients' access to services. The hospital was still besieged four days later."/>
    <s v="OPT"/>
    <s v="PSE"/>
    <x v="1"/>
    <s v="Host Government: Military"/>
    <x v="0"/>
    <s v="Firearms"/>
    <s v="Health Building"/>
    <n v="0"/>
    <n v="0"/>
    <n v="0"/>
    <n v="0"/>
    <n v="0"/>
    <n v="0"/>
    <n v="0"/>
    <n v="0"/>
    <n v="0"/>
    <n v="0"/>
    <n v="0"/>
    <n v="0"/>
    <n v="0"/>
    <n v="0"/>
    <s v="None"/>
    <n v="0"/>
    <n v="0"/>
    <n v="0"/>
    <n v="1"/>
    <n v="0"/>
    <n v="0"/>
    <n v="0"/>
    <n v="0"/>
    <s v="42308"/>
  </r>
  <r>
    <d v="2023-11-25T00:00:00"/>
    <x v="1"/>
    <x v="10"/>
    <s v="25"/>
    <s v="25 November 2023: Two injured Palestinians were taken from a PRCS ambulance and detained by Israeli forces"/>
    <s v="OPT"/>
    <s v="PSE"/>
    <x v="1"/>
    <s v="Host Government: Military"/>
    <x v="0"/>
    <s v="Firearms"/>
    <s v="IDP/Refugee Camp"/>
    <n v="0"/>
    <n v="0"/>
    <n v="0"/>
    <n v="0"/>
    <n v="0"/>
    <n v="0"/>
    <n v="0"/>
    <n v="0"/>
    <n v="0"/>
    <n v="0"/>
    <n v="0"/>
    <n v="0"/>
    <n v="0"/>
    <n v="0"/>
    <s v="None"/>
    <n v="0"/>
    <n v="0"/>
    <n v="0"/>
    <n v="1"/>
    <n v="0"/>
    <n v="0"/>
    <n v="0"/>
    <n v="0"/>
    <s v="42179"/>
  </r>
  <r>
    <d v="2023-11-25T00:00:00"/>
    <x v="1"/>
    <x v="10"/>
    <s v="25"/>
    <s v="25 November 2023: Israeli forces obstructed ambulance following a rocket attack."/>
    <s v="OPT"/>
    <s v="PSE"/>
    <x v="1"/>
    <s v="Host Government: Military"/>
    <x v="0"/>
    <s v="Firearms"/>
    <s v="Road"/>
    <n v="0"/>
    <n v="0"/>
    <n v="0"/>
    <n v="0"/>
    <n v="0"/>
    <n v="0"/>
    <n v="0"/>
    <n v="0"/>
    <n v="0"/>
    <n v="1"/>
    <n v="0"/>
    <n v="0"/>
    <n v="0"/>
    <n v="0"/>
    <s v="None"/>
    <n v="0"/>
    <n v="0"/>
    <n v="0"/>
    <n v="1"/>
    <n v="0"/>
    <n v="0"/>
    <n v="0"/>
    <n v="0"/>
    <s v="42200"/>
  </r>
  <r>
    <d v="2023-11-25T00:00:00"/>
    <x v="1"/>
    <x v="10"/>
    <s v="25"/>
    <s v="25 November 2023: A PRCS ambulance was fired at by Israeli forces, shattering the rear glass window."/>
    <s v="OPT"/>
    <s v="PSE"/>
    <x v="2"/>
    <s v="Host Government: Military"/>
    <x v="0"/>
    <s v="Firearms"/>
    <s v="Other"/>
    <n v="0"/>
    <n v="0"/>
    <n v="0"/>
    <n v="0"/>
    <n v="0"/>
    <n v="0"/>
    <n v="1"/>
    <n v="0"/>
    <n v="0"/>
    <n v="0"/>
    <n v="0"/>
    <n v="0"/>
    <n v="0"/>
    <n v="0"/>
    <s v="None"/>
    <n v="0"/>
    <n v="0"/>
    <n v="0"/>
    <n v="1"/>
    <n v="0"/>
    <n v="0"/>
    <n v="0"/>
    <n v="0"/>
    <s v="42198"/>
  </r>
  <r>
    <d v="2023-11-25T00:00:00"/>
    <x v="1"/>
    <x v="10"/>
    <s v="25"/>
    <s v="25 November 2023: A young man was detained by Israeli forces outside a hospital. "/>
    <s v="OPT"/>
    <s v="PSE"/>
    <x v="1"/>
    <s v="Host Government: Military"/>
    <x v="0"/>
    <s v="Firearms"/>
    <s v="Health Building"/>
    <n v="0"/>
    <n v="0"/>
    <n v="0"/>
    <n v="0"/>
    <n v="0"/>
    <n v="0"/>
    <n v="0"/>
    <n v="0"/>
    <n v="0"/>
    <n v="0"/>
    <n v="0"/>
    <n v="0"/>
    <n v="0"/>
    <n v="0"/>
    <s v="None"/>
    <n v="0"/>
    <n v="0"/>
    <n v="0"/>
    <n v="1"/>
    <n v="0"/>
    <n v="0"/>
    <n v="0"/>
    <n v="0"/>
    <s v="42196"/>
  </r>
  <r>
    <d v="2023-11-24T00:00:00"/>
    <x v="1"/>
    <x v="10"/>
    <s v="24"/>
    <s v="24 November 2023: NGO vehicles sent to evacuate a team stuck in a clinic were fired at by Israeli forces, forcing the evacuation to be cancelled. Two were destroyed by a tank. Staff later evacuated using vehicles of civilians also evacuating."/>
    <s v="OPT"/>
    <s v="PSE"/>
    <x v="0"/>
    <s v="Host Government: Military"/>
    <x v="0"/>
    <s v="Firearms"/>
    <s v="Road"/>
    <n v="0"/>
    <n v="0"/>
    <n v="0"/>
    <n v="0"/>
    <n v="0"/>
    <n v="2"/>
    <n v="0"/>
    <n v="0"/>
    <n v="0"/>
    <n v="1"/>
    <n v="0"/>
    <n v="0"/>
    <n v="0"/>
    <n v="0"/>
    <s v="None"/>
    <n v="0"/>
    <n v="0"/>
    <n v="0"/>
    <n v="1"/>
    <n v="0"/>
    <n v="0"/>
    <n v="0"/>
    <n v="0"/>
    <s v="42306"/>
  </r>
  <r>
    <d v="2023-11-24T00:00:00"/>
    <x v="1"/>
    <x v="10"/>
    <s v="24"/>
    <s v="24 November 2023: Israeli forces fired in the vicinity of a hospital. "/>
    <s v="OPT"/>
    <s v="PSE"/>
    <x v="0"/>
    <s v="Host Government: Military"/>
    <x v="0"/>
    <s v="No Information on the Weapon Used"/>
    <s v="Health Building"/>
    <n v="0"/>
    <n v="0"/>
    <n v="0"/>
    <n v="0"/>
    <n v="1"/>
    <n v="0"/>
    <n v="0"/>
    <n v="0"/>
    <n v="0"/>
    <n v="0"/>
    <n v="0"/>
    <n v="0"/>
    <n v="0"/>
    <n v="0"/>
    <s v="None"/>
    <n v="0"/>
    <n v="0"/>
    <n v="0"/>
    <n v="1"/>
    <n v="0"/>
    <n v="0"/>
    <n v="0"/>
    <n v="0"/>
    <s v="42180"/>
  </r>
  <r>
    <d v="2023-11-24T00:00:00"/>
    <x v="1"/>
    <x v="10"/>
    <s v="24"/>
    <s v="24 November 2023: A tunnel underneath a hospital, oxygen pipes and generators were destroyed by Israeli forces upon their withdrawal from the facility after nine days of occupation."/>
    <s v="OPT"/>
    <s v="PSE"/>
    <x v="0"/>
    <s v="Host Government: Military"/>
    <x v="0"/>
    <s v="Unspecified Explosive"/>
    <s v="Health Building"/>
    <n v="0"/>
    <n v="1"/>
    <n v="0"/>
    <n v="0"/>
    <n v="0"/>
    <n v="0"/>
    <n v="0"/>
    <n v="0"/>
    <n v="0"/>
    <n v="0"/>
    <n v="0"/>
    <n v="0"/>
    <n v="0"/>
    <n v="0"/>
    <s v="None"/>
    <n v="0"/>
    <n v="0"/>
    <n v="0"/>
    <n v="1"/>
    <n v="0"/>
    <n v="0"/>
    <n v="0"/>
    <n v="0"/>
    <s v="42303"/>
  </r>
  <r>
    <d v="2023-11-24T00:00:00"/>
    <x v="1"/>
    <x v="10"/>
    <s v="24"/>
    <s v="24 November 2023: An INGO driver was killed along with other members of his family. "/>
    <s v="OPT"/>
    <s v="PSE"/>
    <x v="0"/>
    <s v="Host Government: Military"/>
    <x v="0"/>
    <s v="Aerial Bomb: Plane"/>
    <s v="No Information"/>
    <n v="0"/>
    <n v="0"/>
    <n v="0"/>
    <n v="0"/>
    <n v="0"/>
    <n v="0"/>
    <n v="0"/>
    <n v="0"/>
    <n v="0"/>
    <n v="0"/>
    <n v="1"/>
    <n v="0"/>
    <n v="0"/>
    <n v="0"/>
    <s v="None"/>
    <n v="0"/>
    <n v="0"/>
    <n v="0"/>
    <n v="1"/>
    <n v="0"/>
    <n v="0"/>
    <n v="0"/>
    <n v="0"/>
    <s v="42320"/>
  </r>
  <r>
    <d v="2023-11-24T00:00:00"/>
    <x v="1"/>
    <x v="10"/>
    <s v="24"/>
    <s v="24 November 2023: A nurse was killed after an attack by Israeli forces."/>
    <s v="OPT"/>
    <s v="PSE"/>
    <x v="0"/>
    <s v="Host Government: Military"/>
    <x v="0"/>
    <s v="Firearms"/>
    <s v="No Information"/>
    <n v="0"/>
    <n v="0"/>
    <n v="0"/>
    <n v="0"/>
    <n v="0"/>
    <n v="0"/>
    <n v="0"/>
    <n v="0"/>
    <n v="0"/>
    <n v="0"/>
    <n v="1"/>
    <n v="0"/>
    <n v="0"/>
    <n v="0"/>
    <s v="None"/>
    <n v="0"/>
    <n v="0"/>
    <n v="0"/>
    <n v="1"/>
    <n v="0"/>
    <n v="0"/>
    <n v="0"/>
    <n v="0"/>
    <s v="74482"/>
  </r>
  <r>
    <d v="2023-11-23T00:00:00"/>
    <x v="1"/>
    <x v="10"/>
    <s v="23"/>
    <s v="23 November 2023: In Jabalia Refugee Camp, a nurse and her young son were killed in their home by Israeli bombing._x000d__x000a_"/>
    <s v="OPT"/>
    <s v="PSE"/>
    <x v="0"/>
    <s v="Host Government: Military"/>
    <x v="0"/>
    <s v="Unspecified Explosive"/>
    <s v="IDP/Refugee Camp"/>
    <n v="0"/>
    <n v="0"/>
    <n v="0"/>
    <n v="0"/>
    <n v="0"/>
    <n v="0"/>
    <n v="0"/>
    <n v="0"/>
    <n v="0"/>
    <n v="0"/>
    <n v="1"/>
    <n v="0"/>
    <n v="0"/>
    <n v="0"/>
    <s v="None"/>
    <n v="0"/>
    <n v="0"/>
    <n v="0"/>
    <n v="1"/>
    <n v="0"/>
    <n v="0"/>
    <n v="0"/>
    <n v="0"/>
    <s v="72412"/>
  </r>
  <r>
    <d v="2023-11-23T00:00:00"/>
    <x v="1"/>
    <x v="10"/>
    <s v="23"/>
    <s v="23 November 2023: A physiotherapist was killed after an attack by Israeli forces."/>
    <s v="OPT"/>
    <s v="PSE"/>
    <x v="0"/>
    <s v="Host Government: Military"/>
    <x v="0"/>
    <s v="Aerial Bomb: Plane"/>
    <s v="Home"/>
    <n v="0"/>
    <n v="0"/>
    <n v="0"/>
    <n v="0"/>
    <n v="0"/>
    <n v="0"/>
    <n v="0"/>
    <n v="0"/>
    <n v="0"/>
    <n v="0"/>
    <n v="1"/>
    <n v="0"/>
    <n v="0"/>
    <n v="0"/>
    <s v="None"/>
    <n v="0"/>
    <n v="0"/>
    <n v="0"/>
    <n v="1"/>
    <n v="0"/>
    <n v="0"/>
    <n v="0"/>
    <n v="0"/>
    <s v="69204"/>
  </r>
  <r>
    <d v="2023-11-23T00:00:00"/>
    <x v="1"/>
    <x v="10"/>
    <s v="23"/>
    <s v="23 November 2023: A physiotherapist student was killed after an attack by Israeli forces."/>
    <s v="OPT"/>
    <s v="PSE"/>
    <x v="0"/>
    <s v="Host Government: Military"/>
    <x v="0"/>
    <s v="Firearms"/>
    <s v="No Information"/>
    <n v="0"/>
    <n v="0"/>
    <n v="0"/>
    <n v="0"/>
    <n v="0"/>
    <n v="0"/>
    <n v="0"/>
    <n v="0"/>
    <n v="0"/>
    <n v="0"/>
    <n v="1"/>
    <n v="0"/>
    <n v="0"/>
    <n v="0"/>
    <s v="None"/>
    <n v="0"/>
    <n v="0"/>
    <n v="0"/>
    <n v="1"/>
    <n v="0"/>
    <n v="0"/>
    <n v="0"/>
    <n v="0"/>
    <s v="69205"/>
  </r>
  <r>
    <d v="2023-11-23T00:00:00"/>
    <x v="1"/>
    <x v="10"/>
    <s v="23"/>
    <s v="23 November 2023: A doctor and two nurses, travelling in a UN-convoy with patients, were detained at a checkpoint by Israeli forces. Following the incident, Gaza’s Ministry of Health stopped coordinating with the UN-agency regarding evacuations. _x000d__x000a_"/>
    <s v="OPT"/>
    <s v="PSE"/>
    <x v="0"/>
    <s v="Host Government: Military"/>
    <x v="0"/>
    <s v="Firearms"/>
    <s v="Checkpoint"/>
    <n v="0"/>
    <n v="0"/>
    <n v="0"/>
    <n v="0"/>
    <n v="0"/>
    <n v="0"/>
    <n v="0"/>
    <n v="0"/>
    <n v="0"/>
    <n v="1"/>
    <n v="0"/>
    <n v="0"/>
    <n v="0"/>
    <n v="3"/>
    <s v="NoInformation"/>
    <n v="0"/>
    <n v="0"/>
    <n v="0"/>
    <n v="1"/>
    <n v="0"/>
    <n v="0"/>
    <n v="0"/>
    <n v="0"/>
    <s v="44371"/>
  </r>
  <r>
    <d v="2023-11-23T00:00:00"/>
    <x v="1"/>
    <x v="10"/>
    <s v="23"/>
    <s v="23 November 2023: A surgeon was arrested by Israeli forces following the Israeli-ordered evacuation of the hospital while he was travelling south to the Israeli-designated safe route. "/>
    <s v="OPT"/>
    <s v="PSE"/>
    <x v="0"/>
    <s v="Host Government: Military"/>
    <x v="0"/>
    <s v="Firearms"/>
    <s v="Open Space"/>
    <n v="0"/>
    <n v="0"/>
    <n v="0"/>
    <n v="0"/>
    <n v="0"/>
    <n v="0"/>
    <n v="0"/>
    <n v="0"/>
    <n v="0"/>
    <n v="0"/>
    <n v="0"/>
    <n v="0"/>
    <n v="0"/>
    <n v="1"/>
    <s v="StillInCaptivity"/>
    <n v="0"/>
    <n v="0"/>
    <n v="0"/>
    <n v="1"/>
    <n v="0"/>
    <n v="0"/>
    <n v="0"/>
    <n v="0"/>
    <s v="42358"/>
  </r>
  <r>
    <d v="2023-11-23T00:00:00"/>
    <x v="1"/>
    <x v="10"/>
    <s v="23"/>
    <s v="23 November 2023: In Al-Bureij Refugee Camp, an ambulance transporting wounded individuals was hit by Israeli forces."/>
    <s v="OPT"/>
    <s v="PSE"/>
    <x v="0"/>
    <s v="Host Government: Military"/>
    <x v="0"/>
    <s v="Firearms"/>
    <s v="IDP/Refugee Camp"/>
    <n v="0"/>
    <n v="0"/>
    <n v="0"/>
    <n v="0"/>
    <n v="0"/>
    <n v="0"/>
    <n v="1"/>
    <n v="0"/>
    <n v="0"/>
    <n v="0"/>
    <n v="0"/>
    <n v="0"/>
    <n v="0"/>
    <n v="0"/>
    <s v="None"/>
    <n v="0"/>
    <n v="0"/>
    <n v="0"/>
    <n v="1"/>
    <n v="0"/>
    <n v="0"/>
    <n v="0"/>
    <n v="0"/>
    <s v="42302"/>
  </r>
  <r>
    <d v="2023-11-23T00:00:00"/>
    <x v="1"/>
    <x v="10"/>
    <s v="23"/>
    <s v="23 November 2023: In Al-Ein Refugee Camp, an UNRWA health centre in a refugee camp was closed as staff members were unable to reach the centre due to Israeli security operations in the area. "/>
    <s v="OPT"/>
    <s v="PSE"/>
    <x v="1"/>
    <s v="Host Government: Military"/>
    <x v="0"/>
    <s v="Firearms"/>
    <s v="IDP/Refugee Camp"/>
    <n v="0"/>
    <n v="0"/>
    <n v="0"/>
    <n v="0"/>
    <n v="1"/>
    <n v="0"/>
    <n v="0"/>
    <n v="0"/>
    <n v="0"/>
    <n v="1"/>
    <n v="0"/>
    <n v="0"/>
    <n v="0"/>
    <n v="0"/>
    <s v="None"/>
    <n v="0"/>
    <n v="0"/>
    <n v="0"/>
    <n v="1"/>
    <n v="0"/>
    <n v="0"/>
    <n v="0"/>
    <n v="0"/>
    <s v="42300"/>
  </r>
  <r>
    <d v="2023-11-23T00:00:00"/>
    <x v="1"/>
    <x v="10"/>
    <s v="23"/>
    <s v="23 November 2023: In Askar Refugee Camp, a second UNRWA health centre was closed as staff members were unable to reach the centre due to Israeli security operations in the area. "/>
    <s v="OPT"/>
    <s v="PSE"/>
    <x v="1"/>
    <s v="Host Government: Military"/>
    <x v="0"/>
    <s v="Firearms"/>
    <s v="IDP/Refugee Camp"/>
    <n v="0"/>
    <n v="0"/>
    <n v="0"/>
    <n v="0"/>
    <n v="1"/>
    <n v="0"/>
    <n v="0"/>
    <n v="0"/>
    <n v="0"/>
    <n v="1"/>
    <n v="0"/>
    <n v="0"/>
    <n v="0"/>
    <n v="0"/>
    <s v="None"/>
    <n v="0"/>
    <n v="0"/>
    <n v="0"/>
    <n v="1"/>
    <n v="0"/>
    <n v="0"/>
    <n v="0"/>
    <n v="0"/>
    <s v="42299"/>
  </r>
  <r>
    <d v="2023-11-23T00:00:00"/>
    <x v="1"/>
    <x v="10"/>
    <s v="23"/>
    <s v="23 November 2023: In Askar Refugee Camp, a UNRWA health centre was closed as staff members were unable to reach the centre due to Israeli security operations in the area. "/>
    <s v="OPT"/>
    <s v="PSE"/>
    <x v="1"/>
    <s v="Host Government: Military"/>
    <x v="0"/>
    <s v="Firearms"/>
    <s v="IDP/Refugee Camp"/>
    <n v="0"/>
    <n v="0"/>
    <n v="0"/>
    <n v="0"/>
    <n v="1"/>
    <n v="0"/>
    <n v="0"/>
    <n v="0"/>
    <n v="0"/>
    <n v="1"/>
    <n v="0"/>
    <n v="0"/>
    <n v="0"/>
    <n v="0"/>
    <s v="None"/>
    <n v="0"/>
    <n v="0"/>
    <n v="0"/>
    <n v="1"/>
    <n v="0"/>
    <n v="0"/>
    <n v="0"/>
    <n v="0"/>
    <s v="42298"/>
  </r>
  <r>
    <d v="2023-11-23T00:00:00"/>
    <x v="1"/>
    <x v="10"/>
    <s v="23"/>
    <s v="23 November 2023: In Balata Refugee Camp, a UNRWA health centre was closed as staff members were unable to reach the centre due to Israeli security operations in the area. "/>
    <s v="OPT"/>
    <s v="PSE"/>
    <x v="1"/>
    <s v="Host Government: Military"/>
    <x v="0"/>
    <s v="Firearms"/>
    <s v="IDP/Refugee Camp"/>
    <n v="0"/>
    <n v="0"/>
    <n v="0"/>
    <n v="0"/>
    <n v="1"/>
    <n v="0"/>
    <n v="0"/>
    <n v="0"/>
    <n v="0"/>
    <n v="1"/>
    <n v="0"/>
    <n v="0"/>
    <n v="0"/>
    <n v="0"/>
    <s v="None"/>
    <n v="0"/>
    <n v="0"/>
    <n v="0"/>
    <n v="1"/>
    <n v="0"/>
    <n v="0"/>
    <n v="0"/>
    <n v="0"/>
    <s v="42297"/>
  </r>
  <r>
    <d v="2023-11-23T00:00:00"/>
    <x v="1"/>
    <x v="10"/>
    <s v="23"/>
    <s v="23 November 2023: A hospital director was detained at checkpoint while travelling in a UN convoy with patients and held for questioning over Hamas ties. While held in an Israeli prison, the director had both arms broken and was forced to crawl with a chain around his neck. He was also prevented from sleeping after he refused to record a video accusing the resistance of using the hospital as a military headquarters. The Director was released via a crossing on 01 July 2024 without charges."/>
    <s v="OPT"/>
    <s v="PSE"/>
    <x v="0"/>
    <s v="Host Government: Military"/>
    <x v="0"/>
    <s v="Firearms"/>
    <s v="Checkpoint"/>
    <n v="0"/>
    <n v="0"/>
    <n v="0"/>
    <n v="0"/>
    <n v="0"/>
    <n v="0"/>
    <n v="0"/>
    <n v="0"/>
    <n v="0"/>
    <n v="0"/>
    <n v="0"/>
    <n v="0"/>
    <n v="0"/>
    <n v="1"/>
    <s v="Freed"/>
    <n v="0"/>
    <n v="0"/>
    <n v="0"/>
    <n v="1"/>
    <n v="0"/>
    <n v="0"/>
    <n v="0"/>
    <n v="0"/>
    <s v="42177"/>
  </r>
  <r>
    <d v="2023-11-23T00:00:00"/>
    <x v="1"/>
    <x v="10"/>
    <s v="23"/>
    <s v="23 November 2023: Heavy tank fire in 15 minute intervals in the vicinity of a hospital. "/>
    <s v="OPT"/>
    <s v="PSE"/>
    <x v="0"/>
    <s v="Host Government: Military"/>
    <x v="0"/>
    <s v="Unspecified Explosive"/>
    <s v="Health Building"/>
    <n v="0"/>
    <n v="0"/>
    <n v="0"/>
    <n v="0"/>
    <n v="1"/>
    <n v="0"/>
    <n v="0"/>
    <n v="0"/>
    <n v="0"/>
    <n v="0"/>
    <n v="0"/>
    <n v="0"/>
    <n v="0"/>
    <n v="0"/>
    <s v="None"/>
    <n v="0"/>
    <n v="0"/>
    <n v="0"/>
    <n v="1"/>
    <n v="0"/>
    <n v="0"/>
    <n v="0"/>
    <n v="0"/>
    <s v="42151"/>
  </r>
  <r>
    <d v="2023-11-23T00:00:00"/>
    <x v="1"/>
    <x v="10"/>
    <s v="23"/>
    <s v="23 November 2023: Hospital damaged by Israeli forces. Woman killed, three individuals injured and three others arrested. "/>
    <s v="OPT"/>
    <s v="PSE"/>
    <x v="0"/>
    <s v="Host Government: Military"/>
    <x v="0"/>
    <s v="Firearms"/>
    <s v="Health Building"/>
    <n v="0"/>
    <n v="1"/>
    <n v="1"/>
    <n v="0"/>
    <n v="0"/>
    <n v="0"/>
    <n v="0"/>
    <n v="0"/>
    <n v="0"/>
    <n v="0"/>
    <n v="0"/>
    <n v="0"/>
    <n v="0"/>
    <n v="0"/>
    <s v="None"/>
    <n v="0"/>
    <n v="0"/>
    <n v="0"/>
    <n v="1"/>
    <n v="0"/>
    <n v="0"/>
    <n v="0"/>
    <n v="0"/>
    <s v="42149"/>
  </r>
  <r>
    <d v="2023-11-22T00:00:00"/>
    <x v="1"/>
    <x v="10"/>
    <s v="22"/>
    <s v="22 November 2023: Three paramedics and civilian were detained by Israeli soldiers at the checkpoint dividing north and south Gaza, while being transferred in the convoy that evacuated people from Shifa Hospital. Two paramedics and the civilian were later released whilst the third paramedic was released on 12 January 2024. "/>
    <s v="OPT"/>
    <s v="PSE"/>
    <x v="0"/>
    <s v="Host Government: Military"/>
    <x v="0"/>
    <s v="Firearms"/>
    <s v="Road"/>
    <n v="0"/>
    <n v="0"/>
    <n v="0"/>
    <n v="0"/>
    <n v="0"/>
    <n v="0"/>
    <n v="0"/>
    <n v="0"/>
    <n v="0"/>
    <n v="0"/>
    <n v="0"/>
    <n v="0"/>
    <n v="0"/>
    <n v="3"/>
    <s v="Freed"/>
    <n v="0"/>
    <n v="0"/>
    <n v="0"/>
    <n v="1"/>
    <n v="0"/>
    <n v="0"/>
    <n v="0"/>
    <n v="0"/>
    <s v="42148"/>
  </r>
  <r>
    <d v="2023-11-22T00:00:00"/>
    <x v="1"/>
    <x v="10"/>
    <s v="22"/>
    <s v="22 November 2023: INGO convoy evacuating 190 patients, and medical teams from one hospital to another lasted 20 hours due to obstructions and inspections by Israeli soldiers."/>
    <s v="OPT"/>
    <s v="PSE"/>
    <x v="0"/>
    <s v="Host Government: Military"/>
    <x v="0"/>
    <s v="Firearms"/>
    <s v="Checkpoint"/>
    <n v="0"/>
    <n v="0"/>
    <n v="0"/>
    <n v="0"/>
    <n v="0"/>
    <n v="0"/>
    <n v="0"/>
    <n v="0"/>
    <n v="0"/>
    <n v="0"/>
    <n v="0"/>
    <n v="0"/>
    <n v="0"/>
    <n v="0"/>
    <s v="None"/>
    <n v="0"/>
    <n v="0"/>
    <n v="0"/>
    <n v="1"/>
    <n v="0"/>
    <n v="0"/>
    <n v="0"/>
    <n v="0"/>
    <s v="42147"/>
  </r>
  <r>
    <d v="2023-11-22T00:00:00"/>
    <x v="1"/>
    <x v="10"/>
    <s v="22"/>
    <s v="22 November 2023: Israeli forces detained medical teams and confiscated keys and phones of medics as they attempted to reach wounded people during a military raid. "/>
    <s v="OPT"/>
    <s v="PSE"/>
    <x v="1"/>
    <s v="Host Government: Military"/>
    <x v="0"/>
    <s v="Firearms"/>
    <s v="IDP/Refugee Camp"/>
    <n v="0"/>
    <n v="0"/>
    <n v="0"/>
    <n v="0"/>
    <n v="0"/>
    <n v="0"/>
    <n v="0"/>
    <n v="0"/>
    <n v="0"/>
    <n v="1"/>
    <n v="0"/>
    <n v="0"/>
    <n v="0"/>
    <n v="0"/>
    <s v="None"/>
    <n v="5"/>
    <n v="0"/>
    <n v="0"/>
    <n v="1"/>
    <n v="0"/>
    <n v="0"/>
    <n v="0"/>
    <n v="0"/>
    <s v="42178"/>
  </r>
  <r>
    <d v="2023-11-22T00:00:00"/>
    <x v="1"/>
    <x v="10"/>
    <s v="22"/>
    <s v="November 2023: A hospital was reportedly occupied and used as an Israeli military base. "/>
    <s v="OPT"/>
    <s v="PSE"/>
    <x v="0"/>
    <s v="Host Government: Military"/>
    <x v="0"/>
    <s v="Firearms"/>
    <s v="Health Building"/>
    <n v="0"/>
    <n v="0"/>
    <n v="0"/>
    <n v="1"/>
    <n v="0"/>
    <n v="0"/>
    <n v="0"/>
    <n v="0"/>
    <n v="0"/>
    <n v="0"/>
    <n v="0"/>
    <n v="0"/>
    <n v="0"/>
    <n v="0"/>
    <s v="None"/>
    <n v="0"/>
    <n v="0"/>
    <n v="0"/>
    <n v="1"/>
    <n v="0"/>
    <n v="0"/>
    <n v="0"/>
    <n v="0"/>
    <s v="44677"/>
  </r>
  <r>
    <d v="2023-11-22T00:00:00"/>
    <x v="1"/>
    <x v="10"/>
    <s v="22"/>
    <s v="22 November 2023: Four Ministry of Health paramedics were arrested by Israeli forces while transferring patients through the Israeli-designated safe route. One of the medics, the ambulance driver, was released afters 32 days and reported being sexually assaulted during captivity."/>
    <s v="OPT"/>
    <s v="PSE"/>
    <x v="0"/>
    <s v="Host Government: Military"/>
    <x v="0"/>
    <s v="Firearms"/>
    <s v="Checkpoint"/>
    <n v="0"/>
    <n v="0"/>
    <n v="0"/>
    <n v="0"/>
    <n v="0"/>
    <n v="0"/>
    <n v="0"/>
    <n v="0"/>
    <n v="0"/>
    <n v="0"/>
    <n v="0"/>
    <n v="0"/>
    <n v="0"/>
    <n v="4"/>
    <s v="Freed, StillInCaptivity"/>
    <n v="0"/>
    <n v="0"/>
    <n v="0"/>
    <n v="1"/>
    <n v="0"/>
    <n v="0"/>
    <n v="0"/>
    <n v="0"/>
    <s v="42480"/>
  </r>
  <r>
    <d v="2023-11-22T00:00:00"/>
    <x v="1"/>
    <x v="10"/>
    <s v="22"/>
    <s v="22 November 2023: An administrative hospital staff member was arrested by Israeli forces while he was travelling south to the Israeli-designated safe route. "/>
    <s v="OPT"/>
    <s v="PSE"/>
    <x v="0"/>
    <s v="Host Government: Military"/>
    <x v="0"/>
    <s v="Firearms"/>
    <s v="Open Space"/>
    <n v="0"/>
    <n v="0"/>
    <n v="0"/>
    <n v="0"/>
    <n v="0"/>
    <n v="0"/>
    <n v="0"/>
    <n v="0"/>
    <n v="0"/>
    <n v="0"/>
    <n v="0"/>
    <n v="0"/>
    <n v="0"/>
    <n v="1"/>
    <s v="StillInCaptivity"/>
    <n v="0"/>
    <n v="0"/>
    <n v="0"/>
    <n v="1"/>
    <n v="0"/>
    <n v="0"/>
    <n v="0"/>
    <n v="0"/>
    <s v="42359"/>
  </r>
  <r>
    <d v="2023-11-22T00:00:00"/>
    <x v="1"/>
    <x v="10"/>
    <s v="22"/>
    <s v="22 November 2023: Three children, including an infant in an incubator, died due to the lack of fuel and subsequent electricity in a hospital. Medical teams were also forced to work in the dark using flashlights.  "/>
    <s v="OPT"/>
    <s v="PSE"/>
    <x v="0"/>
    <s v="Host Government: Military"/>
    <x v="0"/>
    <s v="Not Applicable: No Direct Violence"/>
    <s v="Administration"/>
    <n v="0"/>
    <n v="0"/>
    <n v="0"/>
    <n v="0"/>
    <n v="0"/>
    <n v="0"/>
    <n v="0"/>
    <n v="0"/>
    <n v="0"/>
    <n v="0"/>
    <n v="0"/>
    <n v="0"/>
    <n v="0"/>
    <n v="0"/>
    <s v="None"/>
    <n v="0"/>
    <n v="0"/>
    <n v="0"/>
    <n v="1"/>
    <n v="0"/>
    <n v="0"/>
    <n v="0"/>
    <n v="0"/>
    <s v="42329"/>
  </r>
  <r>
    <d v="2023-11-22T00:00:00"/>
    <x v="1"/>
    <x v="10"/>
    <s v="22"/>
    <s v="22 November 2023: A  male surgeon was arrested by Israeli forces following the Israeli-ordered evacuation of a hospital while he was travelling south to the Israeli-designated safe route. "/>
    <s v="OPT"/>
    <s v="PSE"/>
    <x v="0"/>
    <s v="Host Government: Military"/>
    <x v="0"/>
    <s v="Firearms"/>
    <s v="Open Space"/>
    <n v="0"/>
    <n v="0"/>
    <n v="0"/>
    <n v="0"/>
    <n v="0"/>
    <n v="0"/>
    <n v="0"/>
    <n v="0"/>
    <n v="0"/>
    <n v="0"/>
    <n v="0"/>
    <n v="0"/>
    <n v="0"/>
    <n v="1"/>
    <s v="StillInCaptivity"/>
    <n v="0"/>
    <n v="0"/>
    <n v="0"/>
    <n v="1"/>
    <n v="0"/>
    <n v="0"/>
    <n v="0"/>
    <n v="0"/>
    <s v="42361"/>
  </r>
  <r>
    <d v="2023-11-22T00:00:00"/>
    <x v="1"/>
    <x v="10"/>
    <s v="22"/>
    <s v="22 November 2023: An orthopedician was arrested by Israeli forces following the Israeli-ordered evacuation of a hospital while he was travelling south to the Israeli-designated safe route. "/>
    <s v="OPT"/>
    <s v="PSE"/>
    <x v="0"/>
    <s v="Host Government: Military"/>
    <x v="0"/>
    <s v="Firearms"/>
    <s v="Open Space"/>
    <n v="0"/>
    <n v="0"/>
    <n v="0"/>
    <n v="0"/>
    <n v="0"/>
    <n v="0"/>
    <n v="0"/>
    <n v="0"/>
    <n v="0"/>
    <n v="0"/>
    <n v="0"/>
    <n v="0"/>
    <n v="0"/>
    <n v="1"/>
    <s v="StillInCaptivity"/>
    <n v="0"/>
    <n v="0"/>
    <n v="0"/>
    <n v="1"/>
    <n v="0"/>
    <n v="0"/>
    <n v="0"/>
    <n v="0"/>
    <s v="42360"/>
  </r>
  <r>
    <d v="2023-11-22T00:00:00"/>
    <x v="1"/>
    <x v="10"/>
    <s v="22"/>
    <s v="22 November 2023: The vicinity of a hospital was heavily hit with artillery shells, likely by Israeli forces, resulting in dozens killed. "/>
    <s v="OPT"/>
    <s v="PSE"/>
    <x v="0"/>
    <s v="Host Government: Military"/>
    <x v="0"/>
    <s v="Artillery"/>
    <s v="Health Building"/>
    <n v="0"/>
    <n v="0"/>
    <n v="0"/>
    <n v="0"/>
    <n v="1"/>
    <n v="0"/>
    <n v="0"/>
    <n v="0"/>
    <n v="0"/>
    <n v="0"/>
    <n v="0"/>
    <n v="0"/>
    <n v="0"/>
    <n v="0"/>
    <s v="None"/>
    <n v="0"/>
    <n v="0"/>
    <n v="0"/>
    <n v="1"/>
    <n v="0"/>
    <n v="0"/>
    <n v="0"/>
    <n v="0"/>
    <s v="42229"/>
  </r>
  <r>
    <d v="2023-11-22T00:00:00"/>
    <x v="1"/>
    <x v="10"/>
    <s v="22"/>
    <s v="22 November 2023: A pharmacist was killed."/>
    <s v="OPT"/>
    <s v="PSE"/>
    <x v="0"/>
    <s v="Host Government: Military"/>
    <x v="0"/>
    <s v="Firearms"/>
    <s v="No Information"/>
    <n v="0"/>
    <n v="0"/>
    <n v="0"/>
    <n v="0"/>
    <n v="0"/>
    <n v="0"/>
    <n v="0"/>
    <n v="0"/>
    <n v="0"/>
    <n v="0"/>
    <n v="1"/>
    <n v="0"/>
    <n v="0"/>
    <n v="0"/>
    <s v="None"/>
    <n v="0"/>
    <n v="0"/>
    <n v="0"/>
    <n v="1"/>
    <n v="0"/>
    <n v="0"/>
    <n v="0"/>
    <n v="0"/>
    <s v="75285"/>
  </r>
  <r>
    <d v="2023-11-22T00:00:00"/>
    <x v="1"/>
    <x v="10"/>
    <s v="22"/>
    <s v="22 November 2023: A nurse was shot and killed by an Israeli sniper as she left the besieged where she volunteered. "/>
    <s v="OPT"/>
    <s v="PSE"/>
    <x v="0"/>
    <s v="Host Government: Military"/>
    <x v="0"/>
    <s v="Firearms"/>
    <s v="Health Building"/>
    <n v="0"/>
    <n v="0"/>
    <n v="0"/>
    <n v="0"/>
    <n v="0"/>
    <n v="0"/>
    <n v="0"/>
    <n v="0"/>
    <n v="0"/>
    <n v="0"/>
    <n v="1"/>
    <n v="0"/>
    <n v="0"/>
    <n v="0"/>
    <s v="None"/>
    <n v="0"/>
    <n v="0"/>
    <n v="0"/>
    <n v="1"/>
    <n v="0"/>
    <n v="0"/>
    <n v="0"/>
    <n v="0"/>
    <s v="72635"/>
  </r>
  <r>
    <d v="2023-11-22T00:00:00"/>
    <x v="1"/>
    <x v="10"/>
    <s v="22"/>
    <s v="22 November 2023: A nurse was killed by an Israeli attack."/>
    <s v="OPT"/>
    <s v="PSE"/>
    <x v="0"/>
    <s v="Host Government: Military"/>
    <x v="0"/>
    <s v="Firearms"/>
    <s v="No Information"/>
    <n v="0"/>
    <n v="0"/>
    <n v="0"/>
    <n v="0"/>
    <n v="0"/>
    <n v="0"/>
    <n v="0"/>
    <n v="0"/>
    <n v="0"/>
    <n v="0"/>
    <n v="1"/>
    <n v="0"/>
    <n v="0"/>
    <n v="0"/>
    <s v="None"/>
    <n v="0"/>
    <n v="0"/>
    <n v="0"/>
    <n v="1"/>
    <n v="0"/>
    <n v="0"/>
    <n v="0"/>
    <n v="0"/>
    <s v="74582"/>
  </r>
  <r>
    <d v="2023-11-22T00:00:00"/>
    <x v="1"/>
    <x v="10"/>
    <s v="22"/>
    <s v="As reported on 22 November 2023: A physiotherapist was killed after an attack by Israeli forces."/>
    <s v="OPT"/>
    <s v="PSE"/>
    <x v="0"/>
    <s v="Host Government: Military"/>
    <x v="0"/>
    <s v="Firearms"/>
    <s v="No Information"/>
    <n v="0"/>
    <n v="0"/>
    <n v="0"/>
    <n v="0"/>
    <n v="0"/>
    <n v="0"/>
    <n v="0"/>
    <n v="0"/>
    <n v="0"/>
    <n v="0"/>
    <n v="1"/>
    <n v="0"/>
    <n v="0"/>
    <n v="0"/>
    <s v="None"/>
    <n v="0"/>
    <n v="0"/>
    <n v="0"/>
    <n v="1"/>
    <n v="0"/>
    <n v="0"/>
    <n v="0"/>
    <n v="0"/>
    <s v="69169"/>
  </r>
  <r>
    <d v="2023-11-22T00:00:00"/>
    <x v="1"/>
    <x v="10"/>
    <s v="22"/>
    <s v="22 November 2023: A physiotherapist was killed after an attack by Israeli forces."/>
    <s v="OPT"/>
    <s v="PSE"/>
    <x v="0"/>
    <s v="Host Government: Military"/>
    <x v="0"/>
    <s v="Firearms"/>
    <s v="No Information"/>
    <n v="0"/>
    <n v="0"/>
    <n v="0"/>
    <n v="0"/>
    <n v="0"/>
    <n v="0"/>
    <n v="0"/>
    <n v="0"/>
    <n v="0"/>
    <n v="0"/>
    <n v="1"/>
    <n v="0"/>
    <n v="0"/>
    <n v="0"/>
    <s v="None"/>
    <n v="0"/>
    <n v="0"/>
    <n v="0"/>
    <n v="1"/>
    <n v="0"/>
    <n v="0"/>
    <n v="0"/>
    <n v="0"/>
    <s v="69136"/>
  </r>
  <r>
    <d v="2023-11-21T00:00:00"/>
    <x v="1"/>
    <x v="10"/>
    <s v="21"/>
    <s v="21 November 2023: A pharmacist was killed by an Israeli attack."/>
    <s v="OPT"/>
    <s v="PSE"/>
    <x v="0"/>
    <s v="Host Government: Military"/>
    <x v="0"/>
    <s v="Firearms"/>
    <s v="No Information"/>
    <n v="0"/>
    <n v="0"/>
    <n v="0"/>
    <n v="0"/>
    <n v="0"/>
    <n v="0"/>
    <n v="0"/>
    <n v="0"/>
    <n v="0"/>
    <n v="0"/>
    <n v="1"/>
    <n v="0"/>
    <n v="0"/>
    <n v="0"/>
    <s v="None"/>
    <n v="0"/>
    <n v="0"/>
    <n v="0"/>
    <n v="1"/>
    <n v="0"/>
    <n v="0"/>
    <n v="0"/>
    <n v="0"/>
    <s v="69245"/>
  </r>
  <r>
    <d v="2023-11-21T00:00:00"/>
    <x v="1"/>
    <x v="10"/>
    <s v="21"/>
    <s v="21 November 2023: A pharmacist and his two young children were killed in their home by Israeli forces bombing."/>
    <s v="OPT"/>
    <s v="PSE"/>
    <x v="0"/>
    <s v="Host Government: Military"/>
    <x v="0"/>
    <s v="Unspecified Explosive"/>
    <s v="Home"/>
    <n v="0"/>
    <n v="0"/>
    <n v="0"/>
    <n v="0"/>
    <n v="0"/>
    <n v="0"/>
    <n v="0"/>
    <n v="0"/>
    <n v="0"/>
    <n v="0"/>
    <n v="1"/>
    <n v="0"/>
    <n v="0"/>
    <n v="0"/>
    <s v="None"/>
    <n v="0"/>
    <n v="0"/>
    <n v="0"/>
    <n v="1"/>
    <n v="0"/>
    <n v="0"/>
    <n v="0"/>
    <n v="0"/>
    <s v="75604"/>
  </r>
  <r>
    <d v="2023-11-21T00:00:00"/>
    <x v="1"/>
    <x v="10"/>
    <s v="21"/>
    <s v="21 November 2023: A male dentist was arrested by Israeli forces while heading south through the Israeli-designated safe route."/>
    <s v="OPT"/>
    <s v="PSE"/>
    <x v="0"/>
    <s v="Host Government: Military"/>
    <x v="0"/>
    <s v="Firearms"/>
    <s v="Open Space"/>
    <n v="0"/>
    <n v="0"/>
    <n v="0"/>
    <n v="0"/>
    <n v="0"/>
    <n v="0"/>
    <n v="0"/>
    <n v="0"/>
    <n v="0"/>
    <n v="0"/>
    <n v="0"/>
    <n v="0"/>
    <n v="0"/>
    <n v="1"/>
    <s v="StillInCaptivity"/>
    <n v="0"/>
    <n v="0"/>
    <n v="0"/>
    <n v="1"/>
    <n v="0"/>
    <n v="0"/>
    <n v="0"/>
    <n v="0"/>
    <s v="42366"/>
  </r>
  <r>
    <d v="2023-11-21T00:00:00"/>
    <x v="1"/>
    <x v="10"/>
    <s v="21"/>
    <s v="21 November 2023: A hospital and its vicinity were hit by Israeli airstrikes."/>
    <s v="OPT"/>
    <s v="PSE"/>
    <x v="0"/>
    <s v="Host Government: Military"/>
    <x v="0"/>
    <s v="Aerial Bomb: Plane"/>
    <s v="Health Building"/>
    <n v="0"/>
    <n v="1"/>
    <n v="0"/>
    <n v="0"/>
    <n v="0"/>
    <n v="0"/>
    <n v="0"/>
    <n v="0"/>
    <n v="0"/>
    <n v="0"/>
    <n v="0"/>
    <n v="0"/>
    <n v="0"/>
    <n v="0"/>
    <s v="None"/>
    <n v="0"/>
    <n v="0"/>
    <n v="0"/>
    <n v="1"/>
    <n v="0"/>
    <n v="0"/>
    <n v="0"/>
    <n v="0"/>
    <s v="42304"/>
  </r>
  <r>
    <d v="2023-11-21T00:00:00"/>
    <x v="1"/>
    <x v="10"/>
    <s v="21"/>
    <s v="21 November 2023: A severely injured patient was taken from inside an ambulance parked at a hospital and detained by Israeli soldiers. "/>
    <s v="OPT"/>
    <s v="PSE"/>
    <x v="1"/>
    <s v="Host Government: Military"/>
    <x v="0"/>
    <s v="Firearms"/>
    <s v="Health Building"/>
    <n v="0"/>
    <n v="0"/>
    <n v="0"/>
    <n v="0"/>
    <n v="0"/>
    <n v="0"/>
    <n v="0"/>
    <n v="0"/>
    <n v="0"/>
    <n v="0"/>
    <n v="0"/>
    <n v="0"/>
    <n v="0"/>
    <n v="0"/>
    <s v="None"/>
    <n v="0"/>
    <n v="0"/>
    <n v="0"/>
    <n v="1"/>
    <n v="0"/>
    <n v="0"/>
    <n v="0"/>
    <n v="0"/>
    <s v="42126"/>
  </r>
  <r>
    <d v="2023-11-21T00:00:00"/>
    <x v="1"/>
    <x v="10"/>
    <s v="21"/>
    <s v="21 November 2023: A WHO patient administrator was killed alongside her husband, their six-month old baby, and her two brothers when her parentsÃ¢â‚¬â„¢ house was bombed by Israeli forces. Reportedly, over 50 family and community members sheltering in the same house also died."/>
    <s v="OPT"/>
    <s v="PSE"/>
    <x v="0"/>
    <s v="Host Government: Military"/>
    <x v="0"/>
    <s v="Unspecified Explosive"/>
    <s v="Home"/>
    <n v="0"/>
    <n v="0"/>
    <n v="0"/>
    <n v="0"/>
    <n v="0"/>
    <n v="0"/>
    <n v="0"/>
    <n v="0"/>
    <n v="0"/>
    <n v="0"/>
    <n v="1"/>
    <n v="0"/>
    <n v="0"/>
    <n v="0"/>
    <s v="None"/>
    <n v="0"/>
    <n v="0"/>
    <n v="0"/>
    <n v="1"/>
    <n v="0"/>
    <n v="0"/>
    <n v="0"/>
    <n v="0"/>
    <s v="42193"/>
  </r>
  <r>
    <d v="2023-11-21T00:00:00"/>
    <x v="1"/>
    <x v="10"/>
    <s v="21"/>
    <s v="21 November 2023: In Nuseirat Refugee Camp, the houses of a nurse, a surgeon and a Civil Defence staff member were hit by Israeli airstrikes."/>
    <s v="OPT"/>
    <s v="PSE"/>
    <x v="0"/>
    <s v="Host Government: Military"/>
    <x v="0"/>
    <s v="Aerial Bomb: Plane"/>
    <s v="IDP/Refugee Camp"/>
    <n v="0"/>
    <n v="0"/>
    <n v="0"/>
    <n v="0"/>
    <n v="0"/>
    <n v="0"/>
    <n v="0"/>
    <n v="0"/>
    <n v="0"/>
    <n v="0"/>
    <n v="0"/>
    <n v="0"/>
    <n v="0"/>
    <n v="0"/>
    <s v="None"/>
    <n v="0"/>
    <n v="0"/>
    <n v="0"/>
    <n v="1"/>
    <n v="0"/>
    <n v="0"/>
    <n v="0"/>
    <n v="0"/>
    <s v="42048"/>
  </r>
  <r>
    <d v="2023-11-21T00:00:00"/>
    <x v="1"/>
    <x v="10"/>
    <s v="21"/>
    <s v="21 November 2023: A doctor was arrested by Israeli forces following the Israeli-ordered evacuation of a hospital while he was travelling south to the Israeli-designated safe route. "/>
    <s v="OPT"/>
    <s v="PSE"/>
    <x v="0"/>
    <s v="Host Government: Military"/>
    <x v="0"/>
    <s v="Firearms"/>
    <s v="Open Space"/>
    <n v="0"/>
    <n v="0"/>
    <n v="0"/>
    <n v="0"/>
    <n v="0"/>
    <n v="0"/>
    <n v="0"/>
    <n v="0"/>
    <n v="0"/>
    <n v="0"/>
    <n v="0"/>
    <n v="0"/>
    <n v="0"/>
    <n v="1"/>
    <s v="StillInCaptivity"/>
    <n v="0"/>
    <n v="0"/>
    <n v="0"/>
    <n v="1"/>
    <n v="0"/>
    <n v="0"/>
    <n v="0"/>
    <n v="0"/>
    <s v="42365"/>
  </r>
  <r>
    <d v="2023-11-21T00:00:00"/>
    <x v="1"/>
    <x v="10"/>
    <s v="21"/>
    <s v="21 November 2023: A doctor was arrested by Israeli forces following the Israeli-ordered evacuation of a hospital while he was travelling south to the Israeli-designated safe route. "/>
    <s v="OPT"/>
    <s v="PSE"/>
    <x v="0"/>
    <s v="Host Government: Military"/>
    <x v="0"/>
    <s v="Firearms"/>
    <s v="Open Space"/>
    <n v="0"/>
    <n v="0"/>
    <n v="0"/>
    <n v="0"/>
    <n v="0"/>
    <n v="0"/>
    <n v="0"/>
    <n v="0"/>
    <n v="0"/>
    <n v="0"/>
    <n v="0"/>
    <n v="0"/>
    <n v="0"/>
    <n v="1"/>
    <s v="StillInCaptivity"/>
    <n v="0"/>
    <n v="0"/>
    <n v="0"/>
    <n v="1"/>
    <n v="0"/>
    <n v="0"/>
    <n v="0"/>
    <n v="0"/>
    <s v="42364"/>
  </r>
  <r>
    <d v="2023-11-21T00:00:00"/>
    <x v="1"/>
    <x v="10"/>
    <s v="21"/>
    <s v="21 November 2023: A doctor was arrested by Israeli forces following the Israeli-ordered evacuation of a hospital while he was travelling south to the Israeli-designated safe route. "/>
    <s v="OPT"/>
    <s v="PSE"/>
    <x v="0"/>
    <s v="Host Government: Military"/>
    <x v="0"/>
    <s v="Firearms"/>
    <s v="Open Space"/>
    <n v="0"/>
    <n v="0"/>
    <n v="0"/>
    <n v="0"/>
    <n v="0"/>
    <n v="0"/>
    <n v="0"/>
    <n v="0"/>
    <n v="0"/>
    <n v="0"/>
    <n v="0"/>
    <n v="0"/>
    <n v="0"/>
    <n v="1"/>
    <s v="StillInCaptivity"/>
    <n v="0"/>
    <n v="0"/>
    <n v="0"/>
    <n v="1"/>
    <n v="0"/>
    <n v="0"/>
    <n v="0"/>
    <n v="0"/>
    <s v="42362"/>
  </r>
  <r>
    <d v="2023-11-21T00:00:00"/>
    <x v="1"/>
    <x v="10"/>
    <s v="21"/>
    <s v="21 November 2023: Israeli military ordered a housing approximately 1000 people, including patients, to be completely evacuated in four hours."/>
    <s v="OPT"/>
    <s v="PSE"/>
    <x v="0"/>
    <s v="Host Government: Military"/>
    <x v="0"/>
    <s v="Firearms"/>
    <s v="Health Building"/>
    <n v="0"/>
    <n v="0"/>
    <n v="0"/>
    <n v="0"/>
    <n v="0"/>
    <n v="0"/>
    <n v="0"/>
    <n v="0"/>
    <n v="0"/>
    <n v="1"/>
    <n v="0"/>
    <n v="0"/>
    <n v="0"/>
    <n v="0"/>
    <s v="None"/>
    <n v="0"/>
    <n v="0"/>
    <n v="0"/>
    <n v="1"/>
    <n v="0"/>
    <n v="0"/>
    <n v="0"/>
    <n v="0"/>
    <s v="42146"/>
  </r>
  <r>
    <d v="2023-11-21T00:00:00"/>
    <x v="1"/>
    <x v="10"/>
    <s v="21"/>
    <s v="21 November 2023: An NGO hospital, supported by staff from a secondary INGO, was hit by an Israeli airstrike. Four doctors were killed and three medical staff injured. The day before, the facility's GPS coordinates were shared with Israeli authorities. The hospital closed due to the damage._x000d__x000a_"/>
    <s v="OPT"/>
    <s v="PSE"/>
    <x v="0"/>
    <s v="Host Government: Military"/>
    <x v="0"/>
    <s v="Aerial Bomb: Plane"/>
    <s v="Health Building"/>
    <n v="1"/>
    <n v="0"/>
    <n v="0"/>
    <n v="0"/>
    <n v="0"/>
    <n v="0"/>
    <n v="0"/>
    <n v="0"/>
    <n v="0"/>
    <n v="0"/>
    <n v="4"/>
    <n v="3"/>
    <n v="0"/>
    <n v="0"/>
    <s v="None"/>
    <n v="0"/>
    <n v="0"/>
    <n v="0"/>
    <n v="1"/>
    <n v="0"/>
    <n v="0"/>
    <n v="0"/>
    <n v="0"/>
    <s v="42124"/>
  </r>
  <r>
    <d v="2023-11-20T00:00:00"/>
    <x v="1"/>
    <x v="10"/>
    <s v="20"/>
    <s v="20 November 2023: At least 12 people were killed by Israeli artillery fire on a hospital where patients and displaced people are taking shelter. "/>
    <s v="OPT"/>
    <s v="PSE"/>
    <x v="0"/>
    <s v="Host Government: Military"/>
    <x v="0"/>
    <s v="Artillery"/>
    <s v="Health Building"/>
    <n v="0"/>
    <n v="1"/>
    <n v="0"/>
    <n v="0"/>
    <n v="0"/>
    <n v="0"/>
    <n v="0"/>
    <n v="0"/>
    <n v="0"/>
    <n v="0"/>
    <n v="0"/>
    <n v="0"/>
    <n v="0"/>
    <n v="0"/>
    <s v="None"/>
    <n v="0"/>
    <n v="0"/>
    <n v="0"/>
    <n v="1"/>
    <n v="0"/>
    <n v="0"/>
    <n v="0"/>
    <n v="0"/>
    <s v="42046"/>
  </r>
  <r>
    <d v="2023-11-20T00:00:00"/>
    <x v="1"/>
    <x v="10"/>
    <s v="20"/>
    <s v="20 November 2023: A NGO hospital was hit by Israeli artillery, causing damage to the electric engines. "/>
    <s v="OPT"/>
    <s v="PSE"/>
    <x v="0"/>
    <s v="Host Government: Military"/>
    <x v="0"/>
    <s v="Artillery"/>
    <s v="Health Building"/>
    <n v="0"/>
    <n v="1"/>
    <n v="0"/>
    <n v="0"/>
    <n v="0"/>
    <n v="0"/>
    <n v="0"/>
    <n v="0"/>
    <n v="0"/>
    <n v="0"/>
    <n v="0"/>
    <n v="0"/>
    <n v="0"/>
    <n v="0"/>
    <s v="None"/>
    <n v="0"/>
    <n v="0"/>
    <n v="0"/>
    <n v="1"/>
    <n v="0"/>
    <n v="0"/>
    <n v="0"/>
    <n v="0"/>
    <s v="42296"/>
  </r>
  <r>
    <d v="2023-11-20T00:00:00"/>
    <x v="1"/>
    <x v="10"/>
    <s v="20"/>
    <s v="20 November 2023: Two junior doctors were detained by Israeli forces after they were forced to leave a hospital. "/>
    <s v="OPT"/>
    <s v="PSE"/>
    <x v="0"/>
    <s v="Host Government: Military"/>
    <x v="0"/>
    <s v="Firearms"/>
    <s v="Health Building"/>
    <n v="0"/>
    <n v="0"/>
    <n v="0"/>
    <n v="0"/>
    <n v="0"/>
    <n v="0"/>
    <n v="0"/>
    <n v="0"/>
    <n v="0"/>
    <n v="0"/>
    <n v="0"/>
    <n v="0"/>
    <n v="0"/>
    <n v="2"/>
    <s v="NoInformation"/>
    <n v="0"/>
    <n v="0"/>
    <n v="0"/>
    <n v="1"/>
    <n v="0"/>
    <n v="0"/>
    <n v="0"/>
    <n v="0"/>
    <s v="42647"/>
  </r>
  <r>
    <d v="2023-11-20T00:00:00"/>
    <x v="1"/>
    <x v="10"/>
    <s v="20"/>
    <s v="20 November 2023: An INGO clinic was damaged by an Isreali bulldozer. An INGO staff member and their family were inside. Four vehicles were burned by tank fire and two were damaged by the bulldozer."/>
    <s v="OPT"/>
    <s v="PSE"/>
    <x v="0"/>
    <s v="Host Government: Military"/>
    <x v="0"/>
    <s v="Unspecified Explosive"/>
    <s v="Health Building"/>
    <n v="0"/>
    <n v="1"/>
    <n v="0"/>
    <n v="0"/>
    <n v="0"/>
    <n v="0"/>
    <n v="6"/>
    <n v="0"/>
    <n v="0"/>
    <n v="0"/>
    <n v="0"/>
    <n v="0"/>
    <n v="0"/>
    <n v="0"/>
    <s v="None"/>
    <n v="1"/>
    <n v="0"/>
    <n v="0"/>
    <n v="1"/>
    <n v="0"/>
    <n v="0"/>
    <n v="0"/>
    <n v="0"/>
    <s v="42042"/>
  </r>
  <r>
    <d v="2023-11-20T00:00:00"/>
    <x v="1"/>
    <x v="10"/>
    <s v="20"/>
    <s v="20 November 2023: Two PRCS paramedics were detained, stripped naked and interrogated by Israeli forces at a checkpoint. They were released a few hours later. "/>
    <s v="OPT"/>
    <s v="PSE"/>
    <x v="0"/>
    <s v="Host Government: Military"/>
    <x v="0"/>
    <s v="Firearms"/>
    <s v="Checkpoint"/>
    <n v="0"/>
    <n v="0"/>
    <n v="0"/>
    <n v="0"/>
    <n v="0"/>
    <n v="0"/>
    <n v="0"/>
    <n v="0"/>
    <n v="0"/>
    <n v="0"/>
    <n v="0"/>
    <n v="0"/>
    <n v="0"/>
    <n v="2"/>
    <s v="Freed"/>
    <n v="0"/>
    <n v="0"/>
    <n v="0"/>
    <n v="1"/>
    <n v="0"/>
    <n v="0"/>
    <n v="0"/>
    <n v="0"/>
    <s v="42049"/>
  </r>
  <r>
    <d v="2023-11-20T00:00:00"/>
    <x v="1"/>
    <x v="10"/>
    <s v="20"/>
    <s v="20 November 2023: A hospital was surrounded by Israeli tanks trapping about 700 people, including medical staff, patients and displaced civilians. Medical teams were unable to reach those wounded in an attack on two schools."/>
    <s v="OPT"/>
    <s v="PSE"/>
    <x v="0"/>
    <s v="Host Government: Military"/>
    <x v="0"/>
    <s v="Firearms"/>
    <s v="Health Building"/>
    <n v="0"/>
    <n v="0"/>
    <n v="0"/>
    <n v="0"/>
    <n v="0"/>
    <n v="0"/>
    <n v="0"/>
    <n v="0"/>
    <n v="0"/>
    <n v="1"/>
    <n v="0"/>
    <n v="0"/>
    <n v="0"/>
    <n v="0"/>
    <s v="None"/>
    <n v="5"/>
    <n v="0"/>
    <n v="0"/>
    <n v="1"/>
    <n v="0"/>
    <n v="0"/>
    <n v="0"/>
    <n v="0"/>
    <s v="42044"/>
  </r>
  <r>
    <d v="2023-11-20T00:00:00"/>
    <x v="1"/>
    <x v="10"/>
    <s v="20"/>
    <s v="20 November 2023: An orthopaedic surgeon and journalist were injured after a hospital came under Israeli fire. _x000d__x000a_"/>
    <s v="OPT"/>
    <s v="PSE"/>
    <x v="0"/>
    <s v="Host Government: Military"/>
    <x v="0"/>
    <s v="Aerial Bomb: Plane"/>
    <s v="Health Building"/>
    <n v="0"/>
    <n v="1"/>
    <n v="0"/>
    <n v="0"/>
    <n v="0"/>
    <n v="0"/>
    <n v="0"/>
    <n v="0"/>
    <n v="0"/>
    <n v="0"/>
    <n v="0"/>
    <n v="1"/>
    <n v="0"/>
    <n v="0"/>
    <s v="None"/>
    <n v="0"/>
    <n v="0"/>
    <n v="0"/>
    <n v="1"/>
    <n v="0"/>
    <n v="0"/>
    <n v="0"/>
    <n v="0"/>
    <s v="42656"/>
  </r>
  <r>
    <d v="2023-11-20T00:00:00"/>
    <x v="1"/>
    <x v="10"/>
    <s v="20"/>
    <s v="20 November 2023: Israeli military forces ordered a hospital to immediately and completely evacuate. "/>
    <s v="OPT"/>
    <s v="PSE"/>
    <x v="0"/>
    <s v="Host Government: Military"/>
    <x v="0"/>
    <s v="No Information on the Weapon Used"/>
    <s v="Health Building"/>
    <n v="0"/>
    <n v="0"/>
    <n v="0"/>
    <n v="0"/>
    <n v="0"/>
    <n v="0"/>
    <n v="0"/>
    <n v="0"/>
    <n v="0"/>
    <n v="1"/>
    <n v="0"/>
    <n v="0"/>
    <n v="0"/>
    <n v="0"/>
    <s v="None"/>
    <n v="0"/>
    <n v="0"/>
    <n v="0"/>
    <n v="1"/>
    <n v="0"/>
    <n v="0"/>
    <n v="0"/>
    <n v="0"/>
    <s v="42669"/>
  </r>
  <r>
    <d v="2023-11-20T00:00:00"/>
    <x v="1"/>
    <x v="10"/>
    <s v="20"/>
    <s v="20 November 2023: In Jabalia Refugee Camp, a dialysis centre was damaged by Israeli forces. "/>
    <s v="OPT"/>
    <s v="PSE"/>
    <x v="0"/>
    <s v="Host Government: Military"/>
    <x v="0"/>
    <s v="Firearms"/>
    <s v="IDP/Refugee Camp"/>
    <n v="0"/>
    <n v="1"/>
    <n v="0"/>
    <n v="0"/>
    <n v="0"/>
    <n v="0"/>
    <n v="0"/>
    <n v="0"/>
    <n v="0"/>
    <n v="0"/>
    <n v="0"/>
    <n v="0"/>
    <n v="0"/>
    <n v="0"/>
    <s v="None"/>
    <n v="0"/>
    <n v="0"/>
    <n v="0"/>
    <n v="1"/>
    <n v="0"/>
    <n v="0"/>
    <n v="0"/>
    <n v="0"/>
    <s v="42050"/>
  </r>
  <r>
    <d v="2023-11-20T00:00:00"/>
    <x v="1"/>
    <x v="10"/>
    <s v="20"/>
    <s v="20 November 2023: A hospital was under an electrical power blackout due to lack of fuel. It also faced severe shortages of water, essential medicines, and supplies. "/>
    <s v="OPT"/>
    <s v="PSE"/>
    <x v="0"/>
    <s v="Host Government: Military"/>
    <x v="0"/>
    <s v="Not Applicable: No Direct Violence"/>
    <s v="Administration"/>
    <n v="0"/>
    <n v="0"/>
    <n v="0"/>
    <n v="0"/>
    <n v="0"/>
    <n v="0"/>
    <n v="0"/>
    <n v="0"/>
    <n v="0"/>
    <n v="0"/>
    <n v="0"/>
    <n v="0"/>
    <n v="0"/>
    <n v="0"/>
    <s v="None"/>
    <n v="0"/>
    <n v="0"/>
    <n v="0"/>
    <n v="1"/>
    <n v="0"/>
    <n v="0"/>
    <n v="0"/>
    <n v="0"/>
    <s v="42332"/>
  </r>
  <r>
    <d v="2023-11-20T00:00:00"/>
    <x v="1"/>
    <x v="10"/>
    <s v="20"/>
    <s v="20 November 2023: The head of physical therapy in the burns department of a hospital was killed alongside his family members in an Israeli bombing on their family home."/>
    <s v="OPT"/>
    <s v="PSE"/>
    <x v="0"/>
    <s v="Host Government: Military"/>
    <x v="0"/>
    <s v="Unspecified Explosive"/>
    <s v="Home"/>
    <n v="0"/>
    <n v="0"/>
    <n v="0"/>
    <n v="0"/>
    <n v="0"/>
    <n v="0"/>
    <n v="0"/>
    <n v="0"/>
    <n v="0"/>
    <n v="0"/>
    <n v="1"/>
    <n v="0"/>
    <n v="0"/>
    <n v="0"/>
    <s v="None"/>
    <n v="0"/>
    <n v="0"/>
    <n v="0"/>
    <n v="1"/>
    <n v="0"/>
    <n v="0"/>
    <n v="0"/>
    <n v="0"/>
    <s v="72239"/>
  </r>
  <r>
    <d v="2023-11-20T00:00:00"/>
    <x v="1"/>
    <x v="10"/>
    <s v="20"/>
    <s v="20 November 2023: Two nurses were killed by an Israeli attack on their home."/>
    <s v="OPT"/>
    <s v="PSE"/>
    <x v="0"/>
    <s v="Host Government: Military"/>
    <x v="0"/>
    <s v="Firearms"/>
    <s v="Home"/>
    <n v="0"/>
    <n v="0"/>
    <n v="0"/>
    <n v="0"/>
    <n v="0"/>
    <n v="0"/>
    <n v="0"/>
    <n v="0"/>
    <n v="0"/>
    <n v="0"/>
    <n v="2"/>
    <n v="0"/>
    <n v="0"/>
    <n v="0"/>
    <s v="None"/>
    <n v="0"/>
    <n v="0"/>
    <n v="0"/>
    <n v="1"/>
    <n v="0"/>
    <n v="0"/>
    <n v="0"/>
    <n v="0"/>
    <s v="74911"/>
  </r>
  <r>
    <d v="2023-11-20T00:00:00"/>
    <x v="1"/>
    <x v="10"/>
    <s v="20"/>
    <s v="As reported 20 November 2023: A school psychologist was killed in his home by Israeli shells."/>
    <s v="OPT"/>
    <s v="PSE"/>
    <x v="0"/>
    <s v="Host Government: Military"/>
    <x v="0"/>
    <s v="Shelling"/>
    <s v="Home"/>
    <n v="0"/>
    <n v="0"/>
    <n v="0"/>
    <n v="0"/>
    <n v="0"/>
    <n v="0"/>
    <n v="0"/>
    <n v="0"/>
    <n v="0"/>
    <n v="0"/>
    <n v="1"/>
    <n v="0"/>
    <n v="0"/>
    <n v="0"/>
    <s v="None"/>
    <n v="0"/>
    <n v="0"/>
    <n v="0"/>
    <n v="1"/>
    <n v="0"/>
    <n v="0"/>
    <n v="0"/>
    <n v="0"/>
    <s v="61229"/>
  </r>
  <r>
    <d v="2023-11-19T00:00:00"/>
    <x v="1"/>
    <x v="10"/>
    <s v="19"/>
    <s v="19 November 2023: A nurse was killed after an attack by Israeli forces."/>
    <s v="OPT"/>
    <s v="PSE"/>
    <x v="0"/>
    <s v="Host Government: Military"/>
    <x v="0"/>
    <s v="Firearms"/>
    <s v="No Information"/>
    <n v="0"/>
    <n v="0"/>
    <n v="0"/>
    <n v="0"/>
    <n v="0"/>
    <n v="0"/>
    <n v="0"/>
    <n v="0"/>
    <n v="0"/>
    <n v="0"/>
    <n v="1"/>
    <n v="0"/>
    <n v="0"/>
    <n v="0"/>
    <s v="None"/>
    <n v="0"/>
    <n v="0"/>
    <n v="0"/>
    <n v="1"/>
    <n v="0"/>
    <n v="0"/>
    <n v="0"/>
    <n v="0"/>
    <s v="74521"/>
  </r>
  <r>
    <d v="2023-11-19T00:00:00"/>
    <x v="1"/>
    <x v="10"/>
    <s v="19"/>
    <s v="19 November 2023: A health care worker was killed after an attack by Israeli forces."/>
    <s v="OPT"/>
    <s v="PSE"/>
    <x v="0"/>
    <s v="Host Government: Military"/>
    <x v="0"/>
    <s v="Firearms"/>
    <s v="No Information"/>
    <n v="0"/>
    <n v="0"/>
    <n v="0"/>
    <n v="0"/>
    <n v="0"/>
    <n v="0"/>
    <n v="0"/>
    <n v="0"/>
    <n v="0"/>
    <n v="0"/>
    <n v="1"/>
    <n v="0"/>
    <n v="0"/>
    <n v="0"/>
    <s v="None"/>
    <n v="0"/>
    <n v="0"/>
    <n v="0"/>
    <n v="1"/>
    <n v="0"/>
    <n v="0"/>
    <n v="0"/>
    <n v="0"/>
    <s v="68543"/>
  </r>
  <r>
    <d v="2023-11-19T00:00:00"/>
    <x v="1"/>
    <x v="10"/>
    <s v="19"/>
    <s v="19 November 2023: An ambulance crew was prevented by Israeli soldiers from reaching a medical emergency. The crew was forced to exit the ambulance with their hands raised and made to kneel on the ground until the soldiers searched the ambulance. "/>
    <s v="OPT"/>
    <s v="PSE"/>
    <x v="1"/>
    <s v="Host Government: Military"/>
    <x v="0"/>
    <s v="Firearms"/>
    <s v="Road"/>
    <n v="0"/>
    <n v="0"/>
    <n v="0"/>
    <n v="0"/>
    <n v="0"/>
    <n v="0"/>
    <n v="0"/>
    <n v="0"/>
    <n v="0"/>
    <n v="1"/>
    <n v="0"/>
    <n v="0"/>
    <n v="0"/>
    <n v="0"/>
    <s v="None"/>
    <n v="2"/>
    <n v="0"/>
    <n v="0"/>
    <n v="1"/>
    <n v="0"/>
    <n v="0"/>
    <n v="0"/>
    <n v="0"/>
    <s v="42674"/>
  </r>
  <r>
    <d v="2023-11-19T00:00:00"/>
    <x v="1"/>
    <x v="10"/>
    <s v="19"/>
    <s v="19 November 2023: The head of a hospital's surgery department and a number of his children were killed after an Israeli airstrike hit their home. "/>
    <s v="OPT"/>
    <s v="PSE"/>
    <x v="0"/>
    <s v="Host Government: Military"/>
    <x v="0"/>
    <s v="Aerial Bomb: Plane"/>
    <s v="Home"/>
    <n v="0"/>
    <n v="0"/>
    <n v="0"/>
    <n v="0"/>
    <n v="0"/>
    <n v="0"/>
    <n v="0"/>
    <n v="0"/>
    <n v="0"/>
    <n v="0"/>
    <n v="1"/>
    <n v="0"/>
    <n v="0"/>
    <n v="0"/>
    <s v="None"/>
    <n v="0"/>
    <n v="0"/>
    <n v="0"/>
    <n v="1"/>
    <n v="0"/>
    <n v="0"/>
    <n v="0"/>
    <n v="0"/>
    <s v="42162"/>
  </r>
  <r>
    <d v="2023-11-19T00:00:00"/>
    <x v="1"/>
    <x v="10"/>
    <s v="19"/>
    <s v="19 November 2023: An Israeli airstrike hit the paediatric section of a hospital. An unspecified number of casualties were reported. "/>
    <s v="OPT"/>
    <s v="PSE"/>
    <x v="0"/>
    <s v="Host Government: Military"/>
    <x v="0"/>
    <s v="Aerial Bomb: Plane"/>
    <s v="Health Building"/>
    <n v="0"/>
    <n v="1"/>
    <n v="0"/>
    <n v="0"/>
    <n v="0"/>
    <n v="0"/>
    <n v="0"/>
    <n v="0"/>
    <n v="0"/>
    <n v="0"/>
    <n v="0"/>
    <n v="0"/>
    <n v="0"/>
    <n v="0"/>
    <s v="None"/>
    <n v="0"/>
    <n v="0"/>
    <n v="0"/>
    <n v="1"/>
    <n v="0"/>
    <n v="0"/>
    <n v="0"/>
    <n v="0"/>
    <s v="42673"/>
  </r>
  <r>
    <d v="2023-11-18T00:00:00"/>
    <x v="1"/>
    <x v="10"/>
    <s v="18"/>
    <s v="18 November 2023: An intensive care doctor was arrested by Israeli forces following the Israeli-ordered evacuation of a hospital while he was travelling south to the Israeli-designated safe route."/>
    <s v="OPT"/>
    <s v="PSE"/>
    <x v="0"/>
    <s v="Host Government: Military"/>
    <x v="0"/>
    <s v="Firearms"/>
    <s v="Open Space"/>
    <n v="0"/>
    <n v="0"/>
    <n v="0"/>
    <n v="0"/>
    <n v="0"/>
    <n v="0"/>
    <n v="0"/>
    <n v="0"/>
    <n v="0"/>
    <n v="0"/>
    <n v="0"/>
    <n v="0"/>
    <n v="0"/>
    <n v="1"/>
    <s v="StillInCaptivity"/>
    <n v="0"/>
    <n v="0"/>
    <n v="0"/>
    <n v="1"/>
    <n v="0"/>
    <n v="0"/>
    <n v="0"/>
    <n v="0"/>
    <s v="42368"/>
  </r>
  <r>
    <d v="2023-11-18T00:00:00"/>
    <x v="1"/>
    <x v="10"/>
    <s v="18"/>
    <s v="18 November 2023: A clearly marked INGO health evacuation convoy was hit by Israeli gunfire. Two family members of staff member were killed. "/>
    <s v="OPT"/>
    <s v="PSE"/>
    <x v="0"/>
    <s v="Host Government: Military"/>
    <x v="0"/>
    <s v="Firearms"/>
    <s v="Road"/>
    <n v="0"/>
    <n v="0"/>
    <n v="0"/>
    <n v="0"/>
    <n v="0"/>
    <n v="0"/>
    <n v="0"/>
    <n v="0"/>
    <n v="0"/>
    <n v="0"/>
    <n v="0"/>
    <n v="0"/>
    <n v="0"/>
    <n v="0"/>
    <s v="None"/>
    <n v="0"/>
    <n v="0"/>
    <n v="0"/>
    <n v="1"/>
    <n v="0"/>
    <n v="0"/>
    <n v="0"/>
    <n v="0"/>
    <s v="42129"/>
  </r>
  <r>
    <d v="2023-11-18T00:00:00"/>
    <x v="1"/>
    <x v="10"/>
    <s v="18"/>
    <s v="18 November 2023: INGO health staff members and families were denied evacuation at checkpoint, despite information exchanged with the Israeli army. They left a few hours later due to active gunfire. "/>
    <s v="OPT"/>
    <s v="PSE"/>
    <x v="0"/>
    <s v="Host Government: Military"/>
    <x v="0"/>
    <s v="Firearms"/>
    <s v="Checkpoint"/>
    <n v="0"/>
    <n v="0"/>
    <n v="0"/>
    <n v="0"/>
    <n v="0"/>
    <n v="0"/>
    <n v="0"/>
    <n v="0"/>
    <n v="0"/>
    <n v="1"/>
    <n v="0"/>
    <n v="0"/>
    <n v="0"/>
    <n v="0"/>
    <s v="None"/>
    <n v="0"/>
    <n v="0"/>
    <n v="0"/>
    <n v="1"/>
    <n v="0"/>
    <n v="0"/>
    <n v="0"/>
    <n v="0"/>
    <s v="42131"/>
  </r>
  <r>
    <d v="2023-11-18T00:00:00"/>
    <x v="1"/>
    <x v="10"/>
    <s v="18"/>
    <s v="18 November 2023: A nurse and other medical workers were arrested at checkpoint by Israeli forces. The health workers were missing for at least four days"/>
    <s v="OPT"/>
    <s v="PSE"/>
    <x v="0"/>
    <s v="Host Government: Military"/>
    <x v="0"/>
    <s v="Firearms"/>
    <s v="Checkpoint"/>
    <n v="0"/>
    <n v="0"/>
    <n v="0"/>
    <n v="0"/>
    <n v="0"/>
    <n v="0"/>
    <n v="0"/>
    <n v="0"/>
    <n v="0"/>
    <n v="0"/>
    <n v="0"/>
    <n v="0"/>
    <n v="0"/>
    <n v="3"/>
    <s v="Missing"/>
    <n v="0"/>
    <n v="0"/>
    <n v="0"/>
    <n v="1"/>
    <n v="0"/>
    <n v="0"/>
    <n v="0"/>
    <n v="0"/>
    <s v="42479"/>
  </r>
  <r>
    <d v="2023-11-18T00:00:00"/>
    <x v="1"/>
    <x v="10"/>
    <s v="18"/>
    <s v="18 November 2023: A hospital was hit by Israeli artillery shelling."/>
    <s v="OPT"/>
    <s v="PSE"/>
    <x v="0"/>
    <s v="Host Government: Military"/>
    <x v="0"/>
    <s v="Artillery"/>
    <s v="Health Building"/>
    <n v="0"/>
    <n v="1"/>
    <n v="0"/>
    <n v="0"/>
    <n v="0"/>
    <n v="0"/>
    <n v="0"/>
    <n v="0"/>
    <n v="0"/>
    <n v="0"/>
    <n v="0"/>
    <n v="0"/>
    <n v="0"/>
    <n v="0"/>
    <s v="None"/>
    <n v="0"/>
    <n v="0"/>
    <n v="0"/>
    <n v="1"/>
    <n v="0"/>
    <n v="0"/>
    <n v="0"/>
    <n v="0"/>
    <s v="42295"/>
  </r>
  <r>
    <d v="2023-11-18T00:00:00"/>
    <x v="1"/>
    <x v="10"/>
    <s v="18"/>
    <s v="18 November 2023: Seven staff members of a field hospital were injured in Israeli airstrikes."/>
    <s v="OPT"/>
    <s v="PSE"/>
    <x v="0"/>
    <s v="Host Government: Military"/>
    <x v="0"/>
    <s v="Aerial Bomb: Plane"/>
    <s v="Health Building"/>
    <n v="0"/>
    <n v="0"/>
    <n v="0"/>
    <n v="0"/>
    <n v="0"/>
    <n v="0"/>
    <n v="0"/>
    <n v="0"/>
    <n v="0"/>
    <n v="0"/>
    <n v="0"/>
    <n v="7"/>
    <n v="0"/>
    <n v="0"/>
    <s v="None"/>
    <n v="0"/>
    <n v="0"/>
    <n v="0"/>
    <n v="1"/>
    <n v="0"/>
    <n v="0"/>
    <n v="0"/>
    <n v="0"/>
    <s v="42241"/>
  </r>
  <r>
    <d v="2023-11-18T00:00:00"/>
    <x v="1"/>
    <x v="10"/>
    <s v="18"/>
    <s v="18 November 2023: 31 premature babies along with 16 staff and family members were evacuated from a hospital to another maternity hospital due to the facility no longer being functional. 25 health workers and 291 patients remain in the hospital but will be prioritised for the next evacuation."/>
    <s v="OPT"/>
    <s v="PSE"/>
    <x v="0"/>
    <s v="Host Government: Military"/>
    <x v="0"/>
    <s v="Firearms"/>
    <s v="Health Building"/>
    <n v="0"/>
    <n v="0"/>
    <n v="0"/>
    <n v="0"/>
    <n v="0"/>
    <n v="0"/>
    <n v="0"/>
    <n v="0"/>
    <n v="0"/>
    <n v="0"/>
    <n v="0"/>
    <n v="0"/>
    <n v="0"/>
    <n v="0"/>
    <s v="None"/>
    <n v="0"/>
    <n v="0"/>
    <n v="0"/>
    <n v="1"/>
    <n v="0"/>
    <n v="0"/>
    <n v="0"/>
    <n v="0"/>
    <s v="42194"/>
  </r>
  <r>
    <d v="2023-11-18T00:00:00"/>
    <x v="1"/>
    <x v="10"/>
    <s v="18"/>
    <s v="18 November 2023: The head of an internal medicine department and his entire family was killed after Israeli airstrikes hit his home"/>
    <s v="OPT"/>
    <s v="PSE"/>
    <x v="0"/>
    <s v="Host Government: Military"/>
    <x v="0"/>
    <s v="Aerial Bomb: Plane"/>
    <s v="Home"/>
    <n v="0"/>
    <n v="0"/>
    <n v="0"/>
    <n v="0"/>
    <n v="0"/>
    <n v="0"/>
    <n v="0"/>
    <n v="0"/>
    <n v="0"/>
    <n v="0"/>
    <n v="1"/>
    <n v="0"/>
    <n v="0"/>
    <n v="0"/>
    <s v="None"/>
    <n v="0"/>
    <n v="0"/>
    <n v="0"/>
    <n v="1"/>
    <n v="0"/>
    <n v="0"/>
    <n v="0"/>
    <n v="0"/>
    <s v="42167"/>
  </r>
  <r>
    <d v="2023-11-18T00:00:00"/>
    <x v="1"/>
    <x v="10"/>
    <s v="18"/>
    <s v="18 November 2023: Around 500 people were reportedly forced to evacuate a hospital at gunpoint. Patients  unable to move or in critical condition remained in the hospital. Israeli forces denied giving any order"/>
    <s v="OPT"/>
    <s v="PSE"/>
    <x v="0"/>
    <s v="Host Government: Military"/>
    <x v="0"/>
    <s v="Firearms"/>
    <s v="Health Building"/>
    <n v="0"/>
    <n v="0"/>
    <n v="1"/>
    <n v="0"/>
    <n v="0"/>
    <n v="0"/>
    <n v="0"/>
    <n v="0"/>
    <n v="0"/>
    <n v="0"/>
    <n v="0"/>
    <n v="0"/>
    <n v="0"/>
    <n v="0"/>
    <s v="None"/>
    <n v="0"/>
    <n v="0"/>
    <n v="0"/>
    <n v="1"/>
    <n v="0"/>
    <n v="0"/>
    <n v="0"/>
    <n v="0"/>
    <s v="42154"/>
  </r>
  <r>
    <d v="2023-11-18T00:00:00"/>
    <x v="1"/>
    <x v="10"/>
    <s v="18"/>
    <s v="18 November 2023: An emergency department head was arrested by Israeli forces following the Israeli-ordered evacuation of a hospital while he was travelling south to the Israeli-designated safe route. "/>
    <s v="OPT"/>
    <s v="PSE"/>
    <x v="0"/>
    <s v="Host Government: Military"/>
    <x v="0"/>
    <s v="Firearms"/>
    <s v="Open Space"/>
    <n v="0"/>
    <n v="0"/>
    <n v="0"/>
    <n v="0"/>
    <n v="0"/>
    <n v="0"/>
    <n v="0"/>
    <n v="0"/>
    <n v="0"/>
    <n v="0"/>
    <n v="0"/>
    <n v="0"/>
    <n v="0"/>
    <n v="1"/>
    <s v="StillInCaptivity"/>
    <n v="0"/>
    <n v="0"/>
    <n v="0"/>
    <n v="1"/>
    <n v="0"/>
    <n v="0"/>
    <n v="0"/>
    <n v="0"/>
    <s v="42369"/>
  </r>
  <r>
    <d v="2023-11-18T00:00:00"/>
    <x v="1"/>
    <x v="10"/>
    <s v="18"/>
    <s v="18 November 2023: In Bureij Refugee Camp, a rehabilitation centre for people with special needs was hit by an Israeli airstrike inside the camp. One person was killed and an unspecified number injured. "/>
    <s v="OPT"/>
    <s v="PSE"/>
    <x v="0"/>
    <s v="Host Government: Military"/>
    <x v="0"/>
    <s v="Aerial Bomb: Plane"/>
    <s v="IDP/Refugee Camp"/>
    <n v="0"/>
    <n v="1"/>
    <n v="0"/>
    <n v="0"/>
    <n v="0"/>
    <n v="0"/>
    <n v="0"/>
    <n v="0"/>
    <n v="0"/>
    <n v="0"/>
    <n v="0"/>
    <n v="0"/>
    <n v="0"/>
    <n v="0"/>
    <s v="None"/>
    <n v="0"/>
    <n v="0"/>
    <n v="0"/>
    <n v="1"/>
    <n v="0"/>
    <n v="0"/>
    <n v="0"/>
    <n v="0"/>
    <s v="42153"/>
  </r>
  <r>
    <d v="2023-11-18T00:00:00"/>
    <x v="1"/>
    <x v="10"/>
    <s v="18"/>
    <s v="18 November 2023: Six PCRS ambulances stopped operating due to fuel shortages."/>
    <s v="OPT"/>
    <s v="PSE"/>
    <x v="0"/>
    <s v="Host Government: Military"/>
    <x v="0"/>
    <s v="Not Applicable: No Direct Violence"/>
    <s v="Administration"/>
    <n v="0"/>
    <n v="0"/>
    <n v="0"/>
    <n v="0"/>
    <n v="0"/>
    <n v="0"/>
    <n v="0"/>
    <n v="0"/>
    <n v="0"/>
    <n v="0"/>
    <n v="0"/>
    <n v="0"/>
    <n v="0"/>
    <n v="0"/>
    <s v="None"/>
    <n v="0"/>
    <n v="0"/>
    <n v="0"/>
    <n v="1"/>
    <n v="0"/>
    <n v="0"/>
    <n v="0"/>
    <n v="0"/>
    <s v="42152"/>
  </r>
  <r>
    <d v="2023-11-18T00:00:00"/>
    <x v="1"/>
    <x v="10"/>
    <s v="18"/>
    <s v="18 November 2023: An emergency doctor was arrested by Israeli forces following the Israeli-ordered evacuation of a hospital while he was travelling south to the Israeli-designated safe route. "/>
    <s v="OPT"/>
    <s v="PSE"/>
    <x v="0"/>
    <s v="Host Government: Military"/>
    <x v="0"/>
    <s v="Firearms"/>
    <s v="Open Space"/>
    <n v="0"/>
    <n v="0"/>
    <n v="0"/>
    <n v="0"/>
    <n v="0"/>
    <n v="0"/>
    <n v="0"/>
    <n v="0"/>
    <n v="0"/>
    <n v="0"/>
    <n v="0"/>
    <n v="0"/>
    <n v="0"/>
    <n v="1"/>
    <s v="StillInCaptivity"/>
    <n v="0"/>
    <n v="0"/>
    <n v="0"/>
    <n v="1"/>
    <n v="0"/>
    <n v="0"/>
    <n v="0"/>
    <n v="0"/>
    <s v="42367"/>
  </r>
  <r>
    <d v="2023-11-17T00:00:00"/>
    <x v="1"/>
    <x v="10"/>
    <s v="17"/>
    <s v="17 November 2023: The vicinity of a hospital was hit with Israeli smoke bombs."/>
    <s v="OPT"/>
    <s v="PSE"/>
    <x v="0"/>
    <s v="Host Government: Military"/>
    <x v="0"/>
    <s v="Firearms"/>
    <s v="Open Space"/>
    <n v="0"/>
    <n v="0"/>
    <n v="0"/>
    <n v="0"/>
    <n v="1"/>
    <n v="0"/>
    <n v="0"/>
    <n v="0"/>
    <n v="0"/>
    <n v="0"/>
    <n v="0"/>
    <n v="0"/>
    <n v="0"/>
    <n v="0"/>
    <s v="None"/>
    <n v="0"/>
    <n v="0"/>
    <n v="0"/>
    <n v="1"/>
    <n v="0"/>
    <n v="0"/>
    <n v="0"/>
    <n v="0"/>
    <s v="42081"/>
  </r>
  <r>
    <d v="2023-11-17T00:00:00"/>
    <x v="1"/>
    <x v="10"/>
    <s v="17"/>
    <s v="17 November 2023: A hospital was partially occupied by Israeli soldiers. At least 7,000 people, including patients, medical personnel and other civilians are still trapped inside. Israeli forces withdrew on 24 November."/>
    <s v="OPT"/>
    <s v="PSE"/>
    <x v="0"/>
    <s v="Host Government: Military"/>
    <x v="0"/>
    <s v="Firearms"/>
    <s v="Health Building"/>
    <n v="0"/>
    <n v="0"/>
    <n v="0"/>
    <n v="1"/>
    <n v="0"/>
    <n v="0"/>
    <n v="0"/>
    <n v="0"/>
    <n v="0"/>
    <n v="0"/>
    <n v="0"/>
    <n v="0"/>
    <n v="0"/>
    <n v="0"/>
    <s v="None"/>
    <n v="0"/>
    <n v="0"/>
    <n v="0"/>
    <n v="1"/>
    <n v="0"/>
    <n v="0"/>
    <n v="0"/>
    <n v="0"/>
    <s v="42135"/>
  </r>
  <r>
    <d v="2023-11-17T00:00:00"/>
    <x v="1"/>
    <x v="10"/>
    <s v="17"/>
    <s v="17 November 2023: The vicinity of a hospital was hit with Israeli bombs."/>
    <s v="OPT"/>
    <s v="PSE"/>
    <x v="0"/>
    <s v="Host Government: Military"/>
    <x v="0"/>
    <s v="Unspecified Explosive"/>
    <s v="Open Space"/>
    <n v="0"/>
    <n v="0"/>
    <n v="0"/>
    <n v="0"/>
    <n v="1"/>
    <n v="0"/>
    <n v="0"/>
    <n v="0"/>
    <n v="0"/>
    <n v="0"/>
    <n v="0"/>
    <n v="0"/>
    <n v="0"/>
    <n v="0"/>
    <s v="None"/>
    <n v="0"/>
    <n v="0"/>
    <n v="0"/>
    <n v="1"/>
    <n v="0"/>
    <n v="0"/>
    <n v="0"/>
    <n v="0"/>
    <s v="42134"/>
  </r>
  <r>
    <d v="2023-11-17T00:00:00"/>
    <x v="1"/>
    <x v="10"/>
    <s v="17"/>
    <s v="17 November 2023: In Jenin Refugee Camp, an INGO-supported hospital was one of four hospitals to be surrounded by Israeli forces during a raid on the camp. "/>
    <s v="OPT"/>
    <s v="PSE"/>
    <x v="1"/>
    <s v="Host Government: Military"/>
    <x v="0"/>
    <s v="Firearms"/>
    <s v="IDP/Refugee Camp"/>
    <n v="0"/>
    <n v="0"/>
    <n v="0"/>
    <n v="0"/>
    <n v="0"/>
    <n v="0"/>
    <n v="0"/>
    <n v="0"/>
    <n v="0"/>
    <n v="1"/>
    <n v="0"/>
    <n v="0"/>
    <n v="0"/>
    <n v="0"/>
    <s v="None"/>
    <n v="0"/>
    <n v="0"/>
    <n v="0"/>
    <n v="1"/>
    <n v="0"/>
    <n v="0"/>
    <n v="0"/>
    <n v="0"/>
    <s v="42084"/>
  </r>
  <r>
    <d v="2023-11-17T00:00:00"/>
    <x v="1"/>
    <x v="10"/>
    <s v="17"/>
    <s v="17 November 2023: The director of a health facility, who was also a dental anaesthesiologist, was killed and 15 others injured when an NGO hospital was hit by an Israeli airstrike. "/>
    <s v="OPT"/>
    <s v="PSE"/>
    <x v="0"/>
    <s v="Host Government: Military"/>
    <x v="0"/>
    <s v="Aerial Bomb: Plane"/>
    <s v="Health Building"/>
    <n v="0"/>
    <n v="1"/>
    <n v="0"/>
    <n v="0"/>
    <n v="0"/>
    <n v="0"/>
    <n v="0"/>
    <n v="0"/>
    <n v="0"/>
    <n v="0"/>
    <n v="1"/>
    <n v="0"/>
    <n v="0"/>
    <n v="0"/>
    <s v="None"/>
    <n v="0"/>
    <n v="0"/>
    <n v="0"/>
    <n v="1"/>
    <n v="0"/>
    <n v="0"/>
    <n v="0"/>
    <n v="0"/>
    <s v="42083"/>
  </r>
  <r>
    <d v="2023-11-17T00:00:00"/>
    <x v="1"/>
    <x v="10"/>
    <s v="17"/>
    <s v="17 November 2023: Ambulances were prevented from reaching a hospital by Israel forces."/>
    <s v="OPT"/>
    <s v="PSE"/>
    <x v="1"/>
    <s v="Host Government: Military"/>
    <x v="0"/>
    <s v="Firearms"/>
    <s v="Health Building"/>
    <n v="0"/>
    <n v="0"/>
    <n v="0"/>
    <n v="0"/>
    <n v="0"/>
    <n v="0"/>
    <n v="0"/>
    <n v="0"/>
    <n v="0"/>
    <n v="1"/>
    <n v="0"/>
    <n v="0"/>
    <n v="0"/>
    <n v="0"/>
    <s v="None"/>
    <n v="0"/>
    <n v="0"/>
    <n v="0"/>
    <n v="1"/>
    <n v="0"/>
    <n v="0"/>
    <n v="0"/>
    <n v="0"/>
    <s v="42136"/>
  </r>
  <r>
    <d v="2023-11-17T00:00:00"/>
    <x v="1"/>
    <x v="10"/>
    <s v="17"/>
    <s v="17 November 2023: A hospital was ordered to evacuate by Israeli soldiers. Hospital staff refused out of fear. Israeli forces withdrew an hour later. "/>
    <s v="OPT"/>
    <s v="PSE"/>
    <x v="1"/>
    <s v="Host Government: Military"/>
    <x v="0"/>
    <s v="Firearms"/>
    <s v="Health Building"/>
    <n v="0"/>
    <n v="0"/>
    <n v="0"/>
    <n v="0"/>
    <n v="0"/>
    <n v="0"/>
    <n v="0"/>
    <n v="0"/>
    <n v="0"/>
    <n v="1"/>
    <n v="0"/>
    <n v="0"/>
    <n v="0"/>
    <n v="0"/>
    <s v="None"/>
    <n v="0"/>
    <n v="0"/>
    <n v="0"/>
    <n v="1"/>
    <n v="0"/>
    <n v="0"/>
    <n v="0"/>
    <n v="0"/>
    <s v="42144"/>
  </r>
  <r>
    <d v="2023-11-17T00:00:00"/>
    <x v="1"/>
    <x v="10"/>
    <s v="17"/>
    <s v="17 November 2023: Ambulance personnel were prevented by Israeli forces from reaching a person who was shot and injured. The youth died of his injuries."/>
    <s v="OPT"/>
    <s v="PSE"/>
    <x v="1"/>
    <s v="Host Government: Military"/>
    <x v="0"/>
    <s v="Firearms"/>
    <s v="Open Space"/>
    <n v="0"/>
    <n v="0"/>
    <n v="0"/>
    <n v="0"/>
    <n v="0"/>
    <n v="0"/>
    <n v="0"/>
    <n v="0"/>
    <n v="0"/>
    <n v="1"/>
    <n v="0"/>
    <n v="0"/>
    <n v="0"/>
    <n v="0"/>
    <s v="None"/>
    <n v="0"/>
    <n v="0"/>
    <n v="0"/>
    <n v="1"/>
    <n v="0"/>
    <n v="0"/>
    <n v="0"/>
    <n v="0"/>
    <s v="42007"/>
  </r>
  <r>
    <d v="2023-11-17T00:00:00"/>
    <x v="1"/>
    <x v="10"/>
    <s v="17"/>
    <s v="17 November 2023: In Jenin Refugee Camp, a hospital was among at least four hospitals that were surrounded by Israeli soldiers during an army raid. The soldiers turned up at the hospital asking the medical staff to evacuate the hospital. Two paramedics were arrested. _x000a_"/>
    <s v="OPT"/>
    <s v="PSE"/>
    <x v="1"/>
    <s v="Host Government: Military"/>
    <x v="0"/>
    <s v="Firearms"/>
    <s v="IDP/Refugee Camp"/>
    <n v="0"/>
    <n v="0"/>
    <n v="1"/>
    <n v="0"/>
    <n v="0"/>
    <n v="0"/>
    <n v="0"/>
    <n v="0"/>
    <n v="0"/>
    <n v="0"/>
    <n v="0"/>
    <n v="0"/>
    <n v="0"/>
    <n v="2"/>
    <s v="NoInformation"/>
    <n v="2"/>
    <n v="0"/>
    <n v="0"/>
    <n v="1"/>
    <n v="0"/>
    <n v="0"/>
    <n v="0"/>
    <n v="0"/>
    <s v="42006"/>
  </r>
  <r>
    <d v="2023-11-17T00:00:00"/>
    <x v="1"/>
    <x v="10"/>
    <s v="17"/>
    <s v="17 November 2023: A health administrator was killed after an attack by Israeli forces."/>
    <s v="OPT"/>
    <s v="PSE"/>
    <x v="0"/>
    <s v="Host Government: Military"/>
    <x v="0"/>
    <s v="Firearms"/>
    <s v="No Information"/>
    <n v="0"/>
    <n v="0"/>
    <n v="0"/>
    <n v="0"/>
    <n v="0"/>
    <n v="0"/>
    <n v="0"/>
    <n v="0"/>
    <n v="0"/>
    <n v="0"/>
    <n v="1"/>
    <n v="0"/>
    <n v="0"/>
    <n v="0"/>
    <s v="None"/>
    <n v="0"/>
    <n v="0"/>
    <n v="0"/>
    <n v="1"/>
    <n v="0"/>
    <n v="0"/>
    <n v="0"/>
    <n v="0"/>
    <s v="68312"/>
  </r>
  <r>
    <d v="2023-11-17T00:00:00"/>
    <x v="1"/>
    <x v="10"/>
    <s v="17"/>
    <s v="17 November 2023: A medical student was was killed by Israeli forces in her home."/>
    <s v="OPT"/>
    <s v="PSE"/>
    <x v="0"/>
    <s v="Host Government: Military"/>
    <x v="0"/>
    <s v="Unspecified Explosive"/>
    <s v="Home"/>
    <n v="0"/>
    <n v="0"/>
    <n v="0"/>
    <n v="0"/>
    <n v="0"/>
    <n v="0"/>
    <n v="0"/>
    <n v="0"/>
    <n v="0"/>
    <n v="0"/>
    <n v="1"/>
    <n v="0"/>
    <n v="0"/>
    <n v="0"/>
    <s v="None"/>
    <n v="0"/>
    <n v="0"/>
    <n v="0"/>
    <n v="1"/>
    <n v="0"/>
    <n v="0"/>
    <n v="0"/>
    <n v="0"/>
    <s v="74680"/>
  </r>
  <r>
    <d v="2023-11-16T00:00:00"/>
    <x v="1"/>
    <x v="10"/>
    <s v="16"/>
    <s v="16 November 2023: In Jabalia Refugee Camp, two nurses who were husband and wife were killed alongside their infant son, her mother and her sister by an Israeli attack on the camp. "/>
    <s v="OPT"/>
    <s v="PSE"/>
    <x v="0"/>
    <s v="Host Government: Military"/>
    <x v="0"/>
    <s v="Firearms"/>
    <s v="IDP/Refugee Camp"/>
    <n v="0"/>
    <n v="0"/>
    <n v="0"/>
    <n v="0"/>
    <n v="0"/>
    <n v="0"/>
    <n v="0"/>
    <n v="0"/>
    <n v="0"/>
    <n v="0"/>
    <n v="2"/>
    <n v="0"/>
    <n v="0"/>
    <n v="0"/>
    <s v="None"/>
    <n v="0"/>
    <n v="0"/>
    <n v="0"/>
    <n v="1"/>
    <n v="0"/>
    <n v="0"/>
    <n v="0"/>
    <n v="0"/>
    <s v="72601"/>
  </r>
  <r>
    <d v="2023-11-16T00:00:00"/>
    <x v="1"/>
    <x v="10"/>
    <s v="16"/>
    <s v="16 November 2023: A nurse was killed after an attack by Israeli forces."/>
    <s v="OPT"/>
    <s v="PSE"/>
    <x v="0"/>
    <s v="Host Government: Military"/>
    <x v="0"/>
    <s v="Firearms"/>
    <s v="No Information"/>
    <n v="0"/>
    <n v="0"/>
    <n v="0"/>
    <n v="0"/>
    <n v="0"/>
    <n v="0"/>
    <n v="0"/>
    <n v="0"/>
    <n v="0"/>
    <n v="0"/>
    <n v="1"/>
    <n v="0"/>
    <n v="0"/>
    <n v="0"/>
    <s v="None"/>
    <n v="0"/>
    <n v="0"/>
    <n v="0"/>
    <n v="1"/>
    <n v="0"/>
    <n v="0"/>
    <n v="0"/>
    <n v="0"/>
    <s v="74383"/>
  </r>
  <r>
    <d v="2023-11-16T00:00:00"/>
    <x v="1"/>
    <x v="10"/>
    <s v="16"/>
    <s v="November 2023: A senior nurse was arrested by Israeli forces after leaving a hospital during an Israeli raid and stripped down to his underwear by the soldiers. During his detention in prison the nurse was sexually assaulted."/>
    <s v="OPT"/>
    <s v="PSE"/>
    <x v="0"/>
    <s v="Host Government: Military"/>
    <x v="0"/>
    <s v="Firearms"/>
    <s v="No Information"/>
    <n v="0"/>
    <n v="0"/>
    <n v="0"/>
    <n v="0"/>
    <n v="0"/>
    <n v="0"/>
    <n v="0"/>
    <n v="0"/>
    <n v="0"/>
    <n v="0"/>
    <n v="0"/>
    <n v="0"/>
    <n v="0"/>
    <n v="1"/>
    <s v="Freed"/>
    <n v="0"/>
    <n v="0"/>
    <n v="0"/>
    <n v="1"/>
    <n v="0"/>
    <n v="0"/>
    <n v="0"/>
    <n v="0"/>
    <s v="53630"/>
  </r>
  <r>
    <d v="2023-11-16T00:00:00"/>
    <x v="1"/>
    <x v="10"/>
    <s v="16"/>
    <s v="16 November 2023: A pharmacist and an anaesthesiologist were killed when Israeli forces bombed the mosque they were inside of during prayer."/>
    <s v="OPT"/>
    <s v="PSE"/>
    <x v="0"/>
    <s v="Host Government: Military"/>
    <x v="0"/>
    <s v="Unspecified Explosive"/>
    <s v="Public Building"/>
    <n v="0"/>
    <n v="0"/>
    <n v="0"/>
    <n v="0"/>
    <n v="0"/>
    <n v="0"/>
    <n v="0"/>
    <n v="0"/>
    <n v="0"/>
    <n v="0"/>
    <n v="2"/>
    <n v="0"/>
    <n v="0"/>
    <n v="0"/>
    <s v="None"/>
    <n v="0"/>
    <n v="0"/>
    <n v="0"/>
    <n v="1"/>
    <n v="0"/>
    <n v="0"/>
    <n v="0"/>
    <n v="0"/>
    <s v="69796"/>
  </r>
  <r>
    <d v="2023-11-16T00:00:00"/>
    <x v="1"/>
    <x v="10"/>
    <s v="16"/>
    <s v="16 November 2023: A nurse was killed, likely by Israeli forces._x000d__x000a_"/>
    <s v="OPT"/>
    <s v="PSE"/>
    <x v="3"/>
    <s v="Host Government: Military"/>
    <x v="0"/>
    <s v="Firearms"/>
    <s v="No Information"/>
    <n v="0"/>
    <n v="0"/>
    <n v="0"/>
    <n v="0"/>
    <n v="0"/>
    <n v="0"/>
    <n v="0"/>
    <n v="0"/>
    <n v="0"/>
    <n v="0"/>
    <n v="1"/>
    <n v="0"/>
    <n v="0"/>
    <n v="0"/>
    <s v="None"/>
    <n v="0"/>
    <n v="0"/>
    <n v="0"/>
    <n v="1"/>
    <n v="0"/>
    <n v="0"/>
    <n v="0"/>
    <n v="0"/>
    <s v="73228"/>
  </r>
  <r>
    <d v="2023-11-16T00:00:00"/>
    <x v="1"/>
    <x v="10"/>
    <s v="16"/>
    <s v="16 November 2023: A medical student was killed after an attack by Israeli forces."/>
    <s v="OPT"/>
    <s v="PSE"/>
    <x v="0"/>
    <s v="Host Government: Military"/>
    <x v="0"/>
    <s v="Firearms"/>
    <s v="No Information"/>
    <n v="0"/>
    <n v="0"/>
    <n v="0"/>
    <n v="0"/>
    <n v="0"/>
    <n v="0"/>
    <n v="0"/>
    <n v="0"/>
    <n v="0"/>
    <n v="0"/>
    <n v="1"/>
    <n v="0"/>
    <n v="0"/>
    <n v="0"/>
    <s v="None"/>
    <n v="0"/>
    <n v="0"/>
    <n v="0"/>
    <n v="1"/>
    <n v="0"/>
    <n v="0"/>
    <n v="0"/>
    <n v="0"/>
    <s v="69004"/>
  </r>
  <r>
    <d v="2023-11-16T00:00:00"/>
    <x v="1"/>
    <x v="10"/>
    <s v="16"/>
    <s v="16 November 2023: In Jenin Refugee Camp, a hospital was among at least four hospitals that were surrounded by Israeli soldiers during an army raid. "/>
    <s v="OPT"/>
    <s v="PSE"/>
    <x v="1"/>
    <s v="Host Government: Military"/>
    <x v="0"/>
    <s v="Firearms"/>
    <s v="IDP/Refugee Camp"/>
    <n v="0"/>
    <n v="0"/>
    <n v="0"/>
    <n v="0"/>
    <n v="0"/>
    <n v="0"/>
    <n v="0"/>
    <n v="0"/>
    <n v="0"/>
    <n v="0"/>
    <n v="0"/>
    <n v="0"/>
    <n v="0"/>
    <n v="0"/>
    <s v="None"/>
    <n v="0"/>
    <n v="0"/>
    <n v="0"/>
    <n v="1"/>
    <n v="0"/>
    <n v="0"/>
    <n v="0"/>
    <n v="0"/>
    <s v="42182"/>
  </r>
  <r>
    <d v="2023-11-16T00:00:00"/>
    <x v="1"/>
    <x v="10"/>
    <s v="16"/>
    <s v="16 November 2023: In Jenin Refugee Camp, a hospital was among at least four hospitals that were surrounded by Israeli soldiers during an army raid. "/>
    <s v="OPT"/>
    <s v="PSE"/>
    <x v="1"/>
    <s v="Host Government: Military"/>
    <x v="0"/>
    <s v="Firearms"/>
    <s v="IDP/Refugee Camp"/>
    <n v="0"/>
    <n v="0"/>
    <n v="0"/>
    <n v="0"/>
    <n v="0"/>
    <n v="0"/>
    <n v="0"/>
    <n v="0"/>
    <n v="0"/>
    <n v="0"/>
    <n v="0"/>
    <n v="0"/>
    <n v="0"/>
    <n v="0"/>
    <s v="None"/>
    <n v="0"/>
    <n v="0"/>
    <n v="0"/>
    <n v="1"/>
    <n v="0"/>
    <n v="0"/>
    <n v="0"/>
    <n v="0"/>
    <s v="42165"/>
  </r>
  <r>
    <d v="2023-11-16T00:00:00"/>
    <x v="1"/>
    <x v="10"/>
    <s v="16"/>
    <s v="16 November 2023: A PRCS paramedic was injured after his home was hit by an Israeli airstrike."/>
    <s v="OPT"/>
    <s v="PSE"/>
    <x v="0"/>
    <s v="Host Government: Military"/>
    <x v="0"/>
    <s v="Aerial Bomb: Plane"/>
    <s v="Home"/>
    <n v="0"/>
    <n v="0"/>
    <n v="0"/>
    <n v="0"/>
    <n v="0"/>
    <n v="0"/>
    <n v="0"/>
    <n v="0"/>
    <n v="0"/>
    <n v="0"/>
    <n v="0"/>
    <n v="1"/>
    <n v="0"/>
    <n v="0"/>
    <s v="None"/>
    <n v="0"/>
    <n v="0"/>
    <n v="0"/>
    <n v="1"/>
    <n v="0"/>
    <n v="0"/>
    <n v="0"/>
    <n v="0"/>
    <s v="42078"/>
  </r>
  <r>
    <d v="2023-11-16T00:00:00"/>
    <x v="1"/>
    <x v="10"/>
    <s v="16"/>
    <s v="16 November 2023: A PRCS medical team was trapped in a NGO hospital due to Israeli tanks and intense gunfire and explosions in the area. The teams were unable to reach casualties in the hospital courtyard. "/>
    <s v="OPT"/>
    <s v="PSE"/>
    <x v="0"/>
    <s v="Host Government: Military"/>
    <x v="0"/>
    <s v="Unspecified Explosive"/>
    <s v="Health Building"/>
    <n v="0"/>
    <n v="0"/>
    <n v="0"/>
    <n v="0"/>
    <n v="1"/>
    <n v="0"/>
    <n v="0"/>
    <n v="0"/>
    <n v="0"/>
    <n v="1"/>
    <n v="0"/>
    <n v="0"/>
    <n v="0"/>
    <n v="0"/>
    <s v="None"/>
    <n v="10"/>
    <n v="0"/>
    <n v="0"/>
    <n v="1"/>
    <n v="0"/>
    <n v="0"/>
    <n v="0"/>
    <n v="0"/>
    <s v="42005"/>
  </r>
  <r>
    <d v="2023-11-16T00:00:00"/>
    <x v="1"/>
    <x v="10"/>
    <s v="16"/>
    <s v="16 November 2023: A hospital was raided by Israeli forces for a second time. Bulldozers and tanks advanced into the complex, causing severe damage to multiple areas. Health workers were reportedly interrogated."/>
    <s v="OPT"/>
    <s v="PSE"/>
    <x v="0"/>
    <s v="Host Government: Military"/>
    <x v="0"/>
    <s v="Firearms"/>
    <s v="Health Building"/>
    <n v="0"/>
    <n v="1"/>
    <n v="1"/>
    <n v="0"/>
    <n v="0"/>
    <n v="0"/>
    <n v="0"/>
    <n v="0"/>
    <n v="0"/>
    <n v="0"/>
    <n v="0"/>
    <n v="0"/>
    <n v="0"/>
    <n v="0"/>
    <s v="None"/>
    <n v="3"/>
    <n v="0"/>
    <n v="0"/>
    <n v="1"/>
    <n v="0"/>
    <n v="0"/>
    <n v="0"/>
    <n v="0"/>
    <s v="42035"/>
  </r>
  <r>
    <d v="2023-11-16T00:00:00"/>
    <x v="1"/>
    <x v="10"/>
    <s v="16"/>
    <s v="16 November 2023: The water pipes of a hospital were destroyed by Israeli forces. "/>
    <s v="OPT"/>
    <s v="PSE"/>
    <x v="0"/>
    <s v="Host Government: Military"/>
    <x v="0"/>
    <s v="Unspecified Explosive"/>
    <s v="Health Building"/>
    <n v="0"/>
    <n v="1"/>
    <n v="0"/>
    <n v="0"/>
    <n v="0"/>
    <n v="0"/>
    <n v="0"/>
    <n v="0"/>
    <n v="0"/>
    <n v="0"/>
    <n v="0"/>
    <n v="0"/>
    <n v="0"/>
    <n v="0"/>
    <s v="None"/>
    <n v="0"/>
    <n v="0"/>
    <n v="0"/>
    <n v="1"/>
    <n v="0"/>
    <n v="0"/>
    <n v="0"/>
    <n v="0"/>
    <s v="42079"/>
  </r>
  <r>
    <d v="2023-11-16T00:00:00"/>
    <x v="1"/>
    <x v="10"/>
    <s v="16"/>
    <s v="16 November 2023: A patient who suffered from kidney failure died due to dialysis machines at a hospital not working."/>
    <s v="OPT"/>
    <s v="PSE"/>
    <x v="0"/>
    <s v="Host Government: Military"/>
    <x v="0"/>
    <s v="Not Applicable: No Direct Violence"/>
    <s v="Administration"/>
    <n v="0"/>
    <n v="0"/>
    <n v="0"/>
    <n v="0"/>
    <n v="0"/>
    <n v="0"/>
    <n v="0"/>
    <n v="0"/>
    <n v="0"/>
    <n v="0"/>
    <n v="0"/>
    <n v="0"/>
    <n v="0"/>
    <n v="0"/>
    <s v="None"/>
    <n v="0"/>
    <n v="0"/>
    <n v="0"/>
    <n v="1"/>
    <n v="0"/>
    <n v="0"/>
    <n v="0"/>
    <n v="0"/>
    <s v="42192"/>
  </r>
  <r>
    <d v="2023-11-15T00:00:00"/>
    <x v="1"/>
    <x v="10"/>
    <s v="15"/>
    <s v="15 November 2023: The medicine store room was bombed and medical equipment destroyed during a hospital raid."/>
    <s v="OPT"/>
    <s v="PSE"/>
    <x v="0"/>
    <s v="Host Government: Military"/>
    <x v="0"/>
    <s v="Unspecified Explosive"/>
    <s v="Health Building"/>
    <n v="0"/>
    <n v="1"/>
    <n v="1"/>
    <n v="0"/>
    <n v="0"/>
    <n v="0"/>
    <n v="0"/>
    <n v="0"/>
    <n v="0"/>
    <n v="0"/>
    <n v="0"/>
    <n v="0"/>
    <n v="0"/>
    <n v="0"/>
    <s v="None"/>
    <n v="0"/>
    <n v="0"/>
    <n v="0"/>
    <n v="1"/>
    <n v="0"/>
    <n v="0"/>
    <n v="0"/>
    <n v="0"/>
    <s v="44066"/>
  </r>
  <r>
    <d v="2023-11-15T00:00:00"/>
    <x v="1"/>
    <x v="10"/>
    <s v="15"/>
    <s v="15 November 2023: Patients, displaced persons and health workers were detained, stripped naked, and blindfolded by Israeli forces and taken from a hospital to another location._x000d__x000a_"/>
    <s v="OPT"/>
    <s v="PSE"/>
    <x v="0"/>
    <s v="Host Government: Military"/>
    <x v="0"/>
    <s v="Firearms"/>
    <s v="Health Building"/>
    <n v="0"/>
    <n v="0"/>
    <n v="0"/>
    <n v="0"/>
    <n v="0"/>
    <n v="0"/>
    <n v="0"/>
    <n v="0"/>
    <n v="0"/>
    <n v="0"/>
    <n v="0"/>
    <n v="1"/>
    <n v="0"/>
    <n v="1"/>
    <s v="NoInformation"/>
    <n v="0"/>
    <n v="1"/>
    <n v="1"/>
    <n v="1"/>
    <n v="0"/>
    <n v="0"/>
    <n v="0"/>
    <n v="0"/>
    <s v="44064"/>
  </r>
  <r>
    <d v="2023-11-15T00:00:00"/>
    <x v="1"/>
    <x v="10"/>
    <s v="15"/>
    <s v="15 November 2023: A hospital's technician, the only electrical generator mechanic technician and the only oxygen station technician at the facility, were arrested by Israeli military. "/>
    <s v="OPT"/>
    <s v="PSE"/>
    <x v="0"/>
    <s v="Host Government: Military"/>
    <x v="0"/>
    <s v="Firearms"/>
    <s v="Health Building"/>
    <n v="0"/>
    <n v="0"/>
    <n v="1"/>
    <n v="0"/>
    <n v="0"/>
    <n v="0"/>
    <n v="0"/>
    <n v="0"/>
    <n v="0"/>
    <n v="0"/>
    <n v="0"/>
    <n v="0"/>
    <n v="0"/>
    <n v="2"/>
    <s v="NoInformation"/>
    <n v="0"/>
    <n v="0"/>
    <n v="0"/>
    <n v="1"/>
    <n v="0"/>
    <n v="0"/>
    <n v="0"/>
    <n v="0"/>
    <s v="41934"/>
  </r>
  <r>
    <d v="2023-11-15T00:00:00"/>
    <x v="1"/>
    <x v="10"/>
    <s v="15"/>
    <s v="15 November 2023: A hospital was raided by Israeli forces who claimed that they were carrying out an â€œoperation against Hamas in a specified areaâ€. They withdrew nine days later."/>
    <s v="OPT"/>
    <s v="PSE"/>
    <x v="0"/>
    <s v="Host Government: Military"/>
    <x v="0"/>
    <s v="Firearms"/>
    <s v="Health Building"/>
    <n v="0"/>
    <n v="0"/>
    <n v="1"/>
    <n v="0"/>
    <n v="0"/>
    <n v="0"/>
    <n v="0"/>
    <n v="0"/>
    <n v="0"/>
    <n v="0"/>
    <n v="0"/>
    <n v="0"/>
    <n v="0"/>
    <n v="0"/>
    <s v="None"/>
    <n v="0"/>
    <n v="0"/>
    <n v="0"/>
    <n v="1"/>
    <n v="0"/>
    <n v="0"/>
    <n v="0"/>
    <n v="0"/>
    <s v="42034"/>
  </r>
  <r>
    <d v="2023-11-15T00:00:00"/>
    <x v="1"/>
    <x v="10"/>
    <s v="15"/>
    <s v="15 November 2023: The vicinity of a hospital was subjected to heavy Israeli bombing."/>
    <s v="OPT"/>
    <s v="PSE"/>
    <x v="0"/>
    <s v="Host Government: Military"/>
    <x v="0"/>
    <s v="Unspecified Explosive"/>
    <s v="Open Space"/>
    <n v="0"/>
    <n v="0"/>
    <n v="0"/>
    <n v="0"/>
    <n v="1"/>
    <n v="0"/>
    <n v="0"/>
    <n v="0"/>
    <n v="0"/>
    <n v="0"/>
    <n v="0"/>
    <n v="0"/>
    <n v="0"/>
    <n v="0"/>
    <s v="None"/>
    <n v="0"/>
    <n v="0"/>
    <n v="0"/>
    <n v="1"/>
    <n v="0"/>
    <n v="0"/>
    <n v="0"/>
    <n v="0"/>
    <s v="42077"/>
  </r>
  <r>
    <d v="2023-11-15T00:00:00"/>
    <x v="1"/>
    <x v="10"/>
    <s v="15"/>
    <s v="15 November 2023: A field hospital was hit by an Israeli shell, injuring seven health workers. "/>
    <s v="OPT"/>
    <s v="PSE"/>
    <x v="0"/>
    <s v="Host Government: Military"/>
    <x v="0"/>
    <s v="Shelling"/>
    <s v="Health Building"/>
    <n v="0"/>
    <n v="1"/>
    <n v="0"/>
    <n v="0"/>
    <n v="0"/>
    <n v="0"/>
    <n v="0"/>
    <n v="0"/>
    <n v="0"/>
    <n v="0"/>
    <n v="0"/>
    <n v="7"/>
    <n v="0"/>
    <n v="0"/>
    <s v="None"/>
    <n v="0"/>
    <n v="0"/>
    <n v="0"/>
    <n v="1"/>
    <n v="0"/>
    <n v="0"/>
    <n v="0"/>
    <n v="0"/>
    <s v="42191"/>
  </r>
  <r>
    <d v="2023-11-15T00:00:00"/>
    <x v="1"/>
    <x v="10"/>
    <s v="15"/>
    <s v="15 November 2023: A physiotherapist was killed after an airstrike by Israeli forces."/>
    <s v="OPT"/>
    <s v="PSE"/>
    <x v="0"/>
    <s v="Host Government: Military"/>
    <x v="0"/>
    <s v="Aerial Bomb: Plane"/>
    <s v="No Information"/>
    <n v="0"/>
    <n v="0"/>
    <n v="0"/>
    <n v="0"/>
    <n v="0"/>
    <n v="0"/>
    <n v="0"/>
    <n v="0"/>
    <n v="0"/>
    <n v="0"/>
    <n v="1"/>
    <n v="0"/>
    <n v="0"/>
    <n v="0"/>
    <s v="None"/>
    <n v="0"/>
    <n v="0"/>
    <n v="0"/>
    <n v="1"/>
    <n v="0"/>
    <n v="0"/>
    <n v="0"/>
    <n v="0"/>
    <s v="69202"/>
  </r>
  <r>
    <d v="2023-11-14T00:00:00"/>
    <x v="1"/>
    <x v="10"/>
    <s v="14"/>
    <s v="14 November 2023: A pharmacist and her husband were killed in the home they had fled to by Israeli forces bombing. "/>
    <s v="OPT"/>
    <s v="PSE"/>
    <x v="0"/>
    <s v="Host Government: Military"/>
    <x v="0"/>
    <s v="Unspecified Explosive"/>
    <s v="Home"/>
    <n v="0"/>
    <n v="0"/>
    <n v="0"/>
    <n v="0"/>
    <n v="0"/>
    <n v="0"/>
    <n v="0"/>
    <n v="0"/>
    <n v="0"/>
    <n v="0"/>
    <n v="1"/>
    <n v="0"/>
    <n v="0"/>
    <n v="0"/>
    <s v="None"/>
    <n v="0"/>
    <n v="0"/>
    <n v="0"/>
    <n v="1"/>
    <n v="0"/>
    <n v="0"/>
    <n v="0"/>
    <n v="0"/>
    <s v="75571"/>
  </r>
  <r>
    <d v="2023-11-14T00:00:00"/>
    <x v="1"/>
    <x v="10"/>
    <s v="14"/>
    <s v="14 November 2023: An INGO health building near a hospital was reportedly hit with live ammunition."/>
    <s v="OPT"/>
    <s v="PSE"/>
    <x v="0"/>
    <s v="Host Government: Military"/>
    <x v="0"/>
    <s v="Firearms"/>
    <s v="Project Site"/>
    <n v="0"/>
    <n v="0"/>
    <n v="0"/>
    <n v="0"/>
    <n v="0"/>
    <n v="0"/>
    <n v="0"/>
    <n v="0"/>
    <n v="0"/>
    <n v="0"/>
    <n v="0"/>
    <n v="0"/>
    <n v="0"/>
    <n v="0"/>
    <s v="None"/>
    <n v="0"/>
    <n v="0"/>
    <n v="0"/>
    <n v="1"/>
    <n v="0"/>
    <n v="0"/>
    <n v="0"/>
    <n v="0"/>
    <s v="42023"/>
  </r>
  <r>
    <d v="2023-11-14T00:00:00"/>
    <x v="1"/>
    <x v="10"/>
    <s v="14"/>
    <s v="14 November 2023: In Tulkarm Refugee Camp, a PRCS ambulance was surrounded and searched by Israeli military. The patient inside was detained."/>
    <s v="OPT"/>
    <s v="PSE"/>
    <x v="1"/>
    <s v="Host Government: Military"/>
    <x v="0"/>
    <s v="Firearms"/>
    <s v="IDP/Refugee Camp"/>
    <n v="0"/>
    <n v="0"/>
    <n v="0"/>
    <n v="0"/>
    <n v="0"/>
    <n v="0"/>
    <n v="0"/>
    <n v="0"/>
    <n v="0"/>
    <n v="1"/>
    <n v="0"/>
    <n v="0"/>
    <n v="0"/>
    <n v="0"/>
    <s v="None"/>
    <n v="0"/>
    <n v="0"/>
    <n v="0"/>
    <n v="1"/>
    <n v="0"/>
    <n v="0"/>
    <n v="0"/>
    <n v="0"/>
    <s v="42132"/>
  </r>
  <r>
    <d v="2023-11-13T00:00:00"/>
    <x v="1"/>
    <x v="10"/>
    <s v="13"/>
    <s v="13 November 2023: A IO hospital's sole generator stopped working due to fuel shortages, threatening the lives of 90 patients."/>
    <s v="OPT"/>
    <s v="PSE"/>
    <x v="0"/>
    <s v="Host Government: Military"/>
    <x v="0"/>
    <s v="Not Applicable: No Direct Violence"/>
    <s v="Administration"/>
    <n v="0"/>
    <n v="0"/>
    <n v="0"/>
    <n v="0"/>
    <n v="0"/>
    <n v="0"/>
    <n v="0"/>
    <n v="0"/>
    <n v="0"/>
    <n v="0"/>
    <n v="0"/>
    <n v="0"/>
    <n v="0"/>
    <n v="0"/>
    <s v="None"/>
    <n v="0"/>
    <n v="0"/>
    <n v="0"/>
    <n v="1"/>
    <n v="0"/>
    <n v="0"/>
    <n v="0"/>
    <n v="0"/>
    <s v="41931"/>
  </r>
  <r>
    <d v="2023-11-13T00:00:00"/>
    <x v="1"/>
    <x v="10"/>
    <s v="13"/>
    <s v="13 November 2023: The upper floor of a NGO hospital was hit by Israeli airstrikes."/>
    <s v="OPT"/>
    <s v="PSE"/>
    <x v="0"/>
    <s v="Host Government: Military"/>
    <x v="0"/>
    <s v="Aerial Bomb: Plane"/>
    <s v="Health Building"/>
    <n v="0"/>
    <n v="1"/>
    <n v="0"/>
    <n v="0"/>
    <n v="0"/>
    <n v="0"/>
    <n v="0"/>
    <n v="0"/>
    <n v="0"/>
    <n v="0"/>
    <n v="0"/>
    <n v="0"/>
    <n v="0"/>
    <n v="0"/>
    <s v="None"/>
    <n v="0"/>
    <n v="0"/>
    <n v="0"/>
    <n v="1"/>
    <n v="0"/>
    <n v="0"/>
    <n v="0"/>
    <n v="0"/>
    <s v="42010"/>
  </r>
  <r>
    <d v="2023-11-13T00:00:00"/>
    <x v="1"/>
    <x v="10"/>
    <s v="13"/>
    <s v="13 November 2023: In Shu'fat Refugee Camp, the gate of a UN health centre was damaged by explosives during an Israeli raid on a camp. Soldiers enter the courtyard of the facility."/>
    <s v="OPT"/>
    <s v="PSE"/>
    <x v="4"/>
    <s v="Host Government: Military"/>
    <x v="0"/>
    <s v="Unspecified Explosive"/>
    <s v="IDP/Refugee Camp"/>
    <n v="0"/>
    <n v="1"/>
    <n v="1"/>
    <n v="0"/>
    <n v="0"/>
    <n v="0"/>
    <n v="0"/>
    <n v="0"/>
    <n v="0"/>
    <n v="0"/>
    <n v="0"/>
    <n v="0"/>
    <n v="0"/>
    <n v="0"/>
    <s v="None"/>
    <n v="0"/>
    <n v="0"/>
    <n v="0"/>
    <n v="1"/>
    <n v="0"/>
    <n v="0"/>
    <n v="0"/>
    <n v="0"/>
    <s v="42335"/>
  </r>
  <r>
    <d v="2023-11-13T00:00:00"/>
    <x v="1"/>
    <x v="10"/>
    <s v="13"/>
    <s v="13 November 2023: A rescue team was targeted by Israeli warplanes are they tried to to reach people buried under rubble, causing injuries."/>
    <s v="OPT"/>
    <s v="PSE"/>
    <x v="0"/>
    <s v="Host Government: Military"/>
    <x v="0"/>
    <s v="Aerial Bomb: Plane"/>
    <s v="Road"/>
    <n v="0"/>
    <n v="0"/>
    <n v="0"/>
    <n v="0"/>
    <n v="0"/>
    <n v="0"/>
    <n v="1"/>
    <n v="0"/>
    <n v="0"/>
    <n v="0"/>
    <n v="0"/>
    <n v="3"/>
    <n v="0"/>
    <n v="0"/>
    <s v="None"/>
    <n v="0"/>
    <n v="0"/>
    <n v="0"/>
    <n v="1"/>
    <n v="0"/>
    <n v="0"/>
    <n v="0"/>
    <n v="0"/>
    <s v="41933"/>
  </r>
  <r>
    <d v="2023-11-13T00:00:00"/>
    <x v="1"/>
    <x v="10"/>
    <s v="13"/>
    <s v="13 November 2023: A joint PRCS and ICRC convoy heading to a hospital was forced to turn back due to aerial bombardment and insecurity around the hospital."/>
    <s v="OPT"/>
    <s v="PSE"/>
    <x v="0"/>
    <s v="Host Government: Military"/>
    <x v="0"/>
    <s v="Unspecified Explosive"/>
    <s v="Road"/>
    <n v="0"/>
    <n v="0"/>
    <n v="0"/>
    <n v="0"/>
    <n v="0"/>
    <n v="0"/>
    <n v="0"/>
    <n v="0"/>
    <n v="0"/>
    <n v="0"/>
    <n v="0"/>
    <n v="0"/>
    <n v="0"/>
    <n v="0"/>
    <s v="None"/>
    <n v="0"/>
    <n v="0"/>
    <n v="0"/>
    <n v="1"/>
    <n v="0"/>
    <n v="0"/>
    <n v="0"/>
    <n v="0"/>
    <s v="42022"/>
  </r>
  <r>
    <d v="2023-11-13T00:00:00"/>
    <x v="1"/>
    <x v="10"/>
    <s v="13"/>
    <s v="13 November 2023: In Shuâ€™fat Refugee Camp, an Israeli military raid was carried out. The gate of the UNRWA Health Centre was damaged by Israeli explosives, and soldiers entered the courtyard."/>
    <s v="OPT"/>
    <s v="PSE"/>
    <x v="4"/>
    <s v="Host Government: Military"/>
    <x v="0"/>
    <s v="Unspecified Explosive"/>
    <s v="IDP/Refugee Camp"/>
    <n v="0"/>
    <n v="1"/>
    <n v="1"/>
    <n v="0"/>
    <n v="0"/>
    <n v="0"/>
    <n v="0"/>
    <n v="0"/>
    <n v="0"/>
    <n v="0"/>
    <n v="0"/>
    <n v="0"/>
    <n v="0"/>
    <n v="0"/>
    <s v="None"/>
    <n v="0"/>
    <n v="0"/>
    <n v="0"/>
    <n v="1"/>
    <n v="0"/>
    <n v="0"/>
    <n v="0"/>
    <n v="0"/>
    <s v="42760"/>
  </r>
  <r>
    <d v="2023-11-12T00:00:00"/>
    <x v="1"/>
    <x v="10"/>
    <s v="12"/>
    <s v="12 November 2023: A PRCS hospital was forced to close due to depletion of available fuel and power outage."/>
    <s v="OPT"/>
    <s v="PSE"/>
    <x v="0"/>
    <s v="Host Government: Military"/>
    <x v="0"/>
    <s v="Not Applicable: No Direct Violence"/>
    <s v="Administration"/>
    <n v="0"/>
    <n v="0"/>
    <n v="0"/>
    <n v="0"/>
    <n v="0"/>
    <n v="0"/>
    <n v="0"/>
    <n v="0"/>
    <n v="0"/>
    <n v="0"/>
    <n v="0"/>
    <n v="0"/>
    <n v="0"/>
    <n v="0"/>
    <s v="None"/>
    <n v="0"/>
    <n v="0"/>
    <n v="0"/>
    <n v="1"/>
    <n v="0"/>
    <n v="0"/>
    <n v="0"/>
    <n v="0"/>
    <s v="41928"/>
  </r>
  <r>
    <d v="2023-11-12T00:00:00"/>
    <x v="1"/>
    <x v="10"/>
    <s v="12"/>
    <s v="12 November 2023: The sole kidney specialist in Gaza was killed along with his family members,  including his father-in-law who was the head of anaesthesiology, in an Israeli airstrike on their house."/>
    <s v="OPT"/>
    <s v="PSE"/>
    <x v="0"/>
    <s v="Host Government: Military"/>
    <x v="0"/>
    <s v="Aerial Bomb: Plane"/>
    <s v="Home"/>
    <n v="0"/>
    <n v="0"/>
    <n v="0"/>
    <n v="0"/>
    <n v="0"/>
    <n v="0"/>
    <n v="0"/>
    <n v="0"/>
    <n v="0"/>
    <n v="0"/>
    <n v="2"/>
    <n v="0"/>
    <n v="0"/>
    <n v="0"/>
    <s v="None"/>
    <n v="0"/>
    <n v="0"/>
    <n v="0"/>
    <n v="1"/>
    <n v="0"/>
    <n v="0"/>
    <n v="0"/>
    <n v="0"/>
    <s v="41957"/>
  </r>
  <r>
    <d v="2023-11-12T00:00:00"/>
    <x v="1"/>
    <x v="10"/>
    <s v="12"/>
    <s v="12 November 2023: A dentist, her dad who was a gynaecologist, her medical student brother and her uncle gynaecologist were killed in an Israeli airstrike on their family's maternity hospital."/>
    <s v="OPT"/>
    <s v="PSE"/>
    <x v="0"/>
    <s v="Host Government: Military"/>
    <x v="0"/>
    <s v="Aerial Bomb: Plane"/>
    <s v="Health Building"/>
    <n v="0"/>
    <n v="1"/>
    <n v="0"/>
    <n v="0"/>
    <n v="0"/>
    <n v="0"/>
    <n v="0"/>
    <n v="0"/>
    <n v="0"/>
    <n v="0"/>
    <n v="4"/>
    <n v="0"/>
    <n v="0"/>
    <n v="0"/>
    <s v="None"/>
    <n v="0"/>
    <n v="0"/>
    <n v="0"/>
    <n v="1"/>
    <n v="0"/>
    <n v="0"/>
    <n v="0"/>
    <n v="0"/>
    <s v="41927"/>
  </r>
  <r>
    <d v="2023-11-12T00:00:00"/>
    <x v="1"/>
    <x v="10"/>
    <s v="12"/>
    <s v="12 November 2023: The ICU, gynaecology and surgical departments of a hospital were hit and damaged by Israeli airstrikes. A fire also reportedly broke out near the department treating patients with kidney disorders. "/>
    <s v="OPT"/>
    <s v="PSE"/>
    <x v="0"/>
    <s v="Host Government: Military"/>
    <x v="0"/>
    <s v="Aerial Bomb: Plane"/>
    <s v="Health Building"/>
    <n v="0"/>
    <n v="1"/>
    <n v="0"/>
    <n v="0"/>
    <n v="0"/>
    <n v="0"/>
    <n v="0"/>
    <n v="0"/>
    <n v="0"/>
    <n v="0"/>
    <n v="0"/>
    <n v="0"/>
    <n v="0"/>
    <n v="0"/>
    <s v="None"/>
    <n v="0"/>
    <n v="0"/>
    <n v="0"/>
    <n v="1"/>
    <n v="0"/>
    <n v="0"/>
    <n v="0"/>
    <n v="0"/>
    <s v="42020"/>
  </r>
  <r>
    <d v="2023-11-12T00:00:00"/>
    <x v="1"/>
    <x v="10"/>
    <s v="12"/>
    <s v="12 November 2023: A UN clinic was raided by Israeli forces. IDP families were interrogated and had their IDs checked. An elderly person and a woman were shot and shells were fired inside after the clinic was emptied."/>
    <s v="OPT"/>
    <s v="PSE"/>
    <x v="0"/>
    <s v="Host Government: Military"/>
    <x v="0"/>
    <s v="Firearms"/>
    <s v="Health Building"/>
    <n v="1"/>
    <n v="0"/>
    <n v="1"/>
    <n v="0"/>
    <n v="0"/>
    <n v="0"/>
    <n v="0"/>
    <n v="0"/>
    <n v="0"/>
    <n v="0"/>
    <n v="0"/>
    <n v="0"/>
    <n v="0"/>
    <n v="0"/>
    <s v="None"/>
    <n v="0"/>
    <n v="0"/>
    <n v="0"/>
    <n v="1"/>
    <n v="0"/>
    <n v="0"/>
    <n v="0"/>
    <n v="0"/>
    <s v="41955"/>
  </r>
  <r>
    <d v="2023-11-12T00:00:00"/>
    <x v="1"/>
    <x v="10"/>
    <s v="12"/>
    <s v="12 November 2023: A health technician, a patient and an unspecified number of IDPs were shot at by Israeli snipers around a hospital during ongoing hostilities. "/>
    <s v="OPT"/>
    <s v="PSE"/>
    <x v="0"/>
    <s v="Host Government: Military"/>
    <x v="0"/>
    <s v="Firearms"/>
    <s v="Health Building"/>
    <n v="0"/>
    <n v="0"/>
    <n v="0"/>
    <n v="0"/>
    <n v="1"/>
    <n v="0"/>
    <n v="0"/>
    <n v="0"/>
    <n v="0"/>
    <n v="0"/>
    <n v="0"/>
    <n v="1"/>
    <n v="0"/>
    <n v="0"/>
    <s v="None"/>
    <n v="0"/>
    <n v="0"/>
    <n v="0"/>
    <n v="1"/>
    <n v="0"/>
    <n v="0"/>
    <n v="0"/>
    <n v="0"/>
    <s v="42021"/>
  </r>
  <r>
    <d v="2023-11-12T00:00:00"/>
    <x v="1"/>
    <x v="10"/>
    <s v="12"/>
    <s v="12 November 2023: A nurses was killed by an Israeli attack on their home."/>
    <s v="OPT"/>
    <s v="PSE"/>
    <x v="0"/>
    <s v="Host Government: Military"/>
    <x v="0"/>
    <s v="Firearms"/>
    <s v="Home"/>
    <n v="0"/>
    <n v="0"/>
    <n v="0"/>
    <n v="0"/>
    <n v="0"/>
    <n v="0"/>
    <n v="0"/>
    <n v="0"/>
    <n v="0"/>
    <n v="0"/>
    <n v="1"/>
    <n v="0"/>
    <n v="0"/>
    <n v="0"/>
    <s v="None"/>
    <n v="0"/>
    <n v="0"/>
    <n v="0"/>
    <n v="1"/>
    <n v="0"/>
    <n v="0"/>
    <n v="0"/>
    <n v="0"/>
    <s v="74977"/>
  </r>
  <r>
    <d v="2023-11-11T00:00:00"/>
    <x v="1"/>
    <x v="10"/>
    <s v="11"/>
    <s v="11 November 2023: A medical student was killed after an attack by Israeli bombing on the clinic they were working at."/>
    <s v="OPT"/>
    <s v="PSE"/>
    <x v="0"/>
    <s v="Host Government: Military"/>
    <x v="0"/>
    <s v="Unspecified Explosive"/>
    <s v="Health Building"/>
    <n v="0"/>
    <n v="1"/>
    <n v="0"/>
    <n v="0"/>
    <n v="0"/>
    <n v="0"/>
    <n v="0"/>
    <n v="0"/>
    <n v="0"/>
    <n v="0"/>
    <n v="1"/>
    <n v="0"/>
    <n v="0"/>
    <n v="0"/>
    <s v="None"/>
    <n v="0"/>
    <n v="0"/>
    <n v="0"/>
    <n v="1"/>
    <n v="0"/>
    <n v="0"/>
    <n v="0"/>
    <n v="0"/>
    <s v="68674"/>
  </r>
  <r>
    <d v="2023-11-11T00:00:00"/>
    <x v="1"/>
    <x v="10"/>
    <s v="11"/>
    <s v="11 November 2023: A nurse was killed by an Israeli attack on their home."/>
    <s v="OPT"/>
    <s v="PSE"/>
    <x v="0"/>
    <s v="Host Government: Military"/>
    <x v="0"/>
    <s v="Firearms"/>
    <s v="Home"/>
    <n v="0"/>
    <n v="0"/>
    <n v="0"/>
    <n v="0"/>
    <n v="0"/>
    <n v="0"/>
    <n v="0"/>
    <n v="0"/>
    <n v="0"/>
    <n v="0"/>
    <n v="1"/>
    <n v="0"/>
    <n v="0"/>
    <n v="0"/>
    <s v="None"/>
    <n v="0"/>
    <n v="0"/>
    <n v="0"/>
    <n v="1"/>
    <n v="0"/>
    <n v="0"/>
    <n v="0"/>
    <n v="0"/>
    <s v="75010"/>
  </r>
  <r>
    <d v="2023-11-11T00:00:00"/>
    <x v="1"/>
    <x v="10"/>
    <s v="11"/>
    <s v="11 November 2023: A pharmacist was killed by an Israeli attack."/>
    <s v="OPT"/>
    <s v="PSE"/>
    <x v="0"/>
    <s v="Host Government: Military"/>
    <x v="0"/>
    <s v="Firearms"/>
    <s v="No Information"/>
    <n v="0"/>
    <n v="0"/>
    <n v="0"/>
    <n v="0"/>
    <n v="0"/>
    <n v="0"/>
    <n v="0"/>
    <n v="0"/>
    <n v="0"/>
    <n v="0"/>
    <n v="1"/>
    <n v="0"/>
    <n v="0"/>
    <n v="0"/>
    <s v="None"/>
    <n v="0"/>
    <n v="0"/>
    <n v="0"/>
    <n v="1"/>
    <n v="0"/>
    <n v="0"/>
    <n v="0"/>
    <n v="0"/>
    <s v="69241"/>
  </r>
  <r>
    <d v="2023-11-11T00:00:00"/>
    <x v="1"/>
    <x v="10"/>
    <s v="11"/>
    <s v="11 November 2023: A PRCS hospital continued its operations despite Israeli shelling."/>
    <s v="OPT"/>
    <s v="PSE"/>
    <x v="0"/>
    <s v="Host Government: Military"/>
    <x v="0"/>
    <s v="Shelling"/>
    <s v="Health Building"/>
    <n v="0"/>
    <n v="0"/>
    <n v="0"/>
    <n v="0"/>
    <n v="1"/>
    <n v="0"/>
    <n v="0"/>
    <n v="0"/>
    <n v="0"/>
    <n v="0"/>
    <n v="0"/>
    <n v="0"/>
    <n v="0"/>
    <n v="0"/>
    <s v="None"/>
    <n v="0"/>
    <n v="0"/>
    <n v="0"/>
    <n v="1"/>
    <n v="0"/>
    <n v="0"/>
    <n v="0"/>
    <n v="0"/>
    <s v="41926"/>
  </r>
  <r>
    <d v="2023-11-11T00:00:00"/>
    <x v="1"/>
    <x v="10"/>
    <s v="11"/>
    <s v="11 November 2023: A Swedish medical clinic in a refugee camp was destroyed by Israeli bombardment. More than 500 civilians were seeking refuge at the facility at the time of the attack. "/>
    <s v="OPT"/>
    <s v="PSE"/>
    <x v="0"/>
    <s v="Host Government: Military"/>
    <x v="0"/>
    <s v="Aerial Bomb: Plane"/>
    <s v="IDP/Refugee Camp"/>
    <n v="1"/>
    <n v="0"/>
    <n v="0"/>
    <n v="0"/>
    <n v="0"/>
    <n v="0"/>
    <n v="0"/>
    <n v="0"/>
    <n v="0"/>
    <n v="0"/>
    <n v="0"/>
    <n v="0"/>
    <n v="0"/>
    <n v="0"/>
    <s v="None"/>
    <n v="0"/>
    <n v="0"/>
    <n v="0"/>
    <n v="1"/>
    <n v="0"/>
    <n v="0"/>
    <n v="0"/>
    <n v="0"/>
    <s v="41954"/>
  </r>
  <r>
    <d v="2023-11-11T00:00:00"/>
    <x v="1"/>
    <x v="10"/>
    <s v="11"/>
    <s v="11 November 2023: Three nurses were killed amid bombardments and armed clashes around a hospital. "/>
    <s v="OPT"/>
    <s v="PSE"/>
    <x v="0"/>
    <s v="Host Government: Military"/>
    <x v="0"/>
    <s v="Unspecified Explosive"/>
    <s v="Health Building"/>
    <n v="0"/>
    <n v="0"/>
    <n v="0"/>
    <n v="0"/>
    <n v="1"/>
    <n v="0"/>
    <n v="0"/>
    <n v="0"/>
    <n v="0"/>
    <n v="0"/>
    <n v="3"/>
    <n v="0"/>
    <n v="0"/>
    <n v="0"/>
    <s v="None"/>
    <n v="0"/>
    <n v="0"/>
    <n v="0"/>
    <n v="1"/>
    <n v="0"/>
    <n v="0"/>
    <n v="0"/>
    <n v="0"/>
    <s v="41956"/>
  </r>
  <r>
    <d v="2023-11-11T00:00:00"/>
    <x v="1"/>
    <x v="10"/>
    <s v="11"/>
    <s v="11 November 2023: A PRCS hospital was unable to fix its generator due to sniper fire. "/>
    <s v="OPT"/>
    <s v="PSE"/>
    <x v="0"/>
    <s v="Host Government: Military"/>
    <x v="0"/>
    <s v="Firearms"/>
    <s v="Health Building"/>
    <n v="0"/>
    <n v="0"/>
    <n v="0"/>
    <n v="0"/>
    <n v="0"/>
    <n v="0"/>
    <n v="0"/>
    <n v="0"/>
    <n v="0"/>
    <n v="0"/>
    <n v="0"/>
    <n v="0"/>
    <n v="0"/>
    <n v="0"/>
    <s v="None"/>
    <n v="0"/>
    <n v="0"/>
    <n v="0"/>
    <n v="1"/>
    <n v="0"/>
    <n v="0"/>
    <n v="0"/>
    <n v="0"/>
    <s v="42008"/>
  </r>
  <r>
    <d v="2023-11-11T00:00:00"/>
    <x v="1"/>
    <x v="10"/>
    <s v="11"/>
    <s v="11 November 2023: Electricity in a hospital has been cut off leaving 39 premature babies reliant on incubators without oxygen. Medical workers are trying to supply the babies with manually-generated oxygen. By the evening two babies and at least five people who were on life support have died due to lack of ventilators. As of 19 November, 5 premature babies had died. "/>
    <s v="OPT"/>
    <s v="PSE"/>
    <x v="0"/>
    <s v="Host Government/Self-Declared Host Government"/>
    <x v="8"/>
    <s v="Not Applicable: No Direct Violence"/>
    <s v="Health Building"/>
    <n v="0"/>
    <n v="0"/>
    <n v="0"/>
    <n v="0"/>
    <n v="0"/>
    <n v="0"/>
    <n v="0"/>
    <n v="0"/>
    <n v="0"/>
    <n v="1"/>
    <n v="0"/>
    <n v="0"/>
    <n v="0"/>
    <n v="0"/>
    <s v="None"/>
    <n v="0"/>
    <n v="0"/>
    <n v="0"/>
    <n v="1"/>
    <n v="0"/>
    <n v="0"/>
    <n v="0"/>
    <n v="0"/>
    <s v="41807"/>
  </r>
  <r>
    <d v="2023-11-11T00:00:00"/>
    <x v="1"/>
    <x v="10"/>
    <s v="11"/>
    <s v="11 November 2023: A hospital was surrounded by Israeli tanks trapping about 15,000 people who were still inside the hospital. Those who tried to leave were shot at. As a result, the facility no longer functioned as a hospital "/>
    <s v="OPT"/>
    <s v="PSE"/>
    <x v="0"/>
    <s v="Host Government: Military"/>
    <x v="0"/>
    <s v="Unspecified Explosive"/>
    <s v="Health Building"/>
    <n v="0"/>
    <n v="0"/>
    <n v="0"/>
    <n v="0"/>
    <n v="0"/>
    <n v="0"/>
    <n v="0"/>
    <n v="0"/>
    <n v="0"/>
    <n v="0"/>
    <n v="0"/>
    <n v="0"/>
    <n v="0"/>
    <n v="0"/>
    <s v="None"/>
    <n v="0"/>
    <n v="0"/>
    <n v="0"/>
    <n v="1"/>
    <n v="0"/>
    <n v="0"/>
    <n v="0"/>
    <n v="0"/>
    <s v="41899"/>
  </r>
  <r>
    <d v="2023-11-11T00:00:00"/>
    <x v="1"/>
    <x v="10"/>
    <s v="11"/>
    <s v="11 November 2023: Ambulances outside of a hospital were prevented from entering or leaving the facility by Israeli forces._x000a_"/>
    <s v="OPT"/>
    <s v="PSE"/>
    <x v="0"/>
    <s v="Host Government: Military"/>
    <x v="0"/>
    <s v="Unspecified Explosive"/>
    <s v="Health Building"/>
    <n v="0"/>
    <n v="0"/>
    <n v="0"/>
    <n v="0"/>
    <n v="0"/>
    <n v="0"/>
    <n v="0"/>
    <n v="0"/>
    <n v="0"/>
    <n v="1"/>
    <n v="0"/>
    <n v="0"/>
    <n v="0"/>
    <n v="0"/>
    <s v="None"/>
    <n v="0"/>
    <n v="0"/>
    <n v="0"/>
    <n v="1"/>
    <n v="0"/>
    <n v="0"/>
    <n v="0"/>
    <n v="0"/>
    <s v="41784"/>
  </r>
  <r>
    <d v="2023-11-11T00:00:00"/>
    <x v="1"/>
    <x v="10"/>
    <s v="11"/>
    <s v="11 November 2023: A PRCS hospital was surrounded by Israeli tanks with artillery shelling and shooting reported at the facility. "/>
    <s v="OPT"/>
    <s v="PSE"/>
    <x v="0"/>
    <s v="Host Government: Military"/>
    <x v="0"/>
    <s v="Artillery"/>
    <s v="Health Building"/>
    <n v="0"/>
    <n v="0"/>
    <n v="0"/>
    <n v="0"/>
    <n v="1"/>
    <n v="0"/>
    <n v="0"/>
    <n v="0"/>
    <n v="0"/>
    <n v="0"/>
    <n v="0"/>
    <n v="0"/>
    <n v="0"/>
    <n v="0"/>
    <s v="None"/>
    <n v="0"/>
    <n v="0"/>
    <n v="0"/>
    <n v="1"/>
    <n v="0"/>
    <n v="0"/>
    <n v="0"/>
    <n v="0"/>
    <s v="41851"/>
  </r>
  <r>
    <d v="2023-11-11T00:00:00"/>
    <x v="1"/>
    <x v="10"/>
    <s v="11"/>
    <s v="11 November 2023: The vicinity of a hospital was hit with an Israeli 'firebelt'.  "/>
    <s v="OPT"/>
    <s v="PSE"/>
    <x v="0"/>
    <s v="Host Government: Military"/>
    <x v="0"/>
    <s v="Aerial Bomb: Plane"/>
    <s v="Health Building"/>
    <n v="0"/>
    <n v="0"/>
    <n v="0"/>
    <n v="0"/>
    <n v="1"/>
    <n v="0"/>
    <n v="0"/>
    <n v="0"/>
    <n v="0"/>
    <n v="0"/>
    <n v="0"/>
    <n v="0"/>
    <n v="0"/>
    <n v="0"/>
    <s v="None"/>
    <n v="0"/>
    <n v="0"/>
    <n v="0"/>
    <n v="1"/>
    <n v="0"/>
    <n v="0"/>
    <n v="0"/>
    <n v="0"/>
    <s v="41913"/>
  </r>
  <r>
    <d v="2023-11-11T00:00:00"/>
    <x v="1"/>
    <x v="10"/>
    <s v="11"/>
    <s v="11 November 2023: INGO health staff and their families were trapped inside an INGO facility due to ongoing fighting. They were evacuated a week later."/>
    <s v="OPT"/>
    <s v="PSE"/>
    <x v="0"/>
    <s v="Host Government: Military"/>
    <x v="0"/>
    <s v="Unspecified Explosive"/>
    <s v="Health Building"/>
    <n v="0"/>
    <n v="0"/>
    <n v="0"/>
    <n v="0"/>
    <n v="1"/>
    <n v="0"/>
    <n v="0"/>
    <n v="0"/>
    <n v="0"/>
    <n v="0"/>
    <n v="0"/>
    <n v="0"/>
    <n v="0"/>
    <n v="0"/>
    <s v="None"/>
    <n v="5"/>
    <n v="0"/>
    <n v="0"/>
    <n v="1"/>
    <n v="0"/>
    <n v="0"/>
    <n v="0"/>
    <n v="0"/>
    <s v="42123"/>
  </r>
  <r>
    <d v="2023-11-11T00:00:00"/>
    <x v="1"/>
    <x v="10"/>
    <s v="11"/>
    <s v="11 November 2023: A hospital was ordered to evacuate by Israeli military."/>
    <s v="OPT"/>
    <s v="PSE"/>
    <x v="0"/>
    <s v="Host Government: Military"/>
    <x v="0"/>
    <s v="Not Applicable: No Direct Violence"/>
    <s v="Communication"/>
    <n v="0"/>
    <n v="0"/>
    <n v="0"/>
    <n v="0"/>
    <n v="0"/>
    <n v="0"/>
    <n v="0"/>
    <n v="0"/>
    <n v="0"/>
    <n v="0"/>
    <n v="0"/>
    <n v="0"/>
    <n v="0"/>
    <n v="0"/>
    <s v="None"/>
    <n v="0"/>
    <n v="0"/>
    <n v="0"/>
    <n v="1"/>
    <n v="0"/>
    <n v="0"/>
    <n v="0"/>
    <n v="0"/>
    <s v="41902"/>
  </r>
  <r>
    <d v="2023-11-11T00:00:00"/>
    <x v="1"/>
    <x v="10"/>
    <s v="11"/>
    <s v="11 November 2023: The front gate of the main medical complex at a hospital was destroyed in bombing by Israeli forces. The hospital has been directly bombed numerous times since 09 November. Israeli military have said that they are not firing on the hospital but that there are clashes around the hospital."/>
    <s v="OPT"/>
    <s v="PSE"/>
    <x v="0"/>
    <s v="Host Government: Military"/>
    <x v="0"/>
    <s v="Aerial Bomb: Plane"/>
    <s v="Health Building"/>
    <n v="0"/>
    <n v="1"/>
    <n v="0"/>
    <n v="0"/>
    <n v="0"/>
    <n v="0"/>
    <n v="0"/>
    <n v="0"/>
    <n v="0"/>
    <n v="0"/>
    <n v="0"/>
    <n v="0"/>
    <n v="0"/>
    <n v="0"/>
    <s v="None"/>
    <n v="0"/>
    <n v="0"/>
    <n v="0"/>
    <n v="1"/>
    <n v="0"/>
    <n v="0"/>
    <n v="0"/>
    <n v="0"/>
    <s v="41856"/>
  </r>
  <r>
    <d v="2023-11-10T00:00:00"/>
    <x v="1"/>
    <x v="10"/>
    <s v="10"/>
    <s v="10 November 2023: A children's hospital was forcefully evacuated by Israeli forces. Heath workers were forced to leave behind five premature babies, the bodies of which were found still in the hospital on 29 November during a ceasefire agreement."/>
    <s v="OPT"/>
    <s v="PSE"/>
    <x v="0"/>
    <s v="Host Government: Military"/>
    <x v="0"/>
    <s v="Firearms"/>
    <s v="Health Building"/>
    <n v="0"/>
    <n v="0"/>
    <n v="1"/>
    <n v="0"/>
    <n v="0"/>
    <n v="0"/>
    <n v="0"/>
    <n v="0"/>
    <n v="0"/>
    <n v="1"/>
    <n v="0"/>
    <n v="0"/>
    <n v="0"/>
    <n v="0"/>
    <s v="None"/>
    <n v="0"/>
    <n v="0"/>
    <n v="0"/>
    <n v="1"/>
    <n v="0"/>
    <n v="0"/>
    <n v="0"/>
    <n v="0"/>
    <s v="42327"/>
  </r>
  <r>
    <d v="2023-11-10T00:00:00"/>
    <x v="1"/>
    <x v="10"/>
    <s v="10"/>
    <s v="10 November 2023: A hospital's outpatient clinic was struck by Israeli aerial and artillery attacks, resulting in at least six casualties and unspecified number of injuries."/>
    <s v="OPT"/>
    <s v="PSE"/>
    <x v="0"/>
    <s v="Host Government: Military"/>
    <x v="0"/>
    <s v="Aerial Bomb: Plane"/>
    <s v="Health Building"/>
    <n v="0"/>
    <n v="1"/>
    <n v="0"/>
    <n v="0"/>
    <n v="0"/>
    <n v="0"/>
    <n v="0"/>
    <n v="0"/>
    <n v="0"/>
    <n v="0"/>
    <n v="0"/>
    <n v="0"/>
    <n v="0"/>
    <n v="0"/>
    <s v="None"/>
    <n v="0"/>
    <n v="0"/>
    <n v="0"/>
    <n v="1"/>
    <n v="0"/>
    <n v="0"/>
    <n v="0"/>
    <n v="0"/>
    <s v="41776"/>
  </r>
  <r>
    <d v="2023-11-10T00:00:00"/>
    <x v="1"/>
    <x v="10"/>
    <s v="10"/>
    <s v="10 November 2023: Only four sections of a hospital were operational due to fuel shortages."/>
    <s v="OPT"/>
    <s v="PSE"/>
    <x v="0"/>
    <s v="Host Government: Military"/>
    <x v="0"/>
    <s v="No Information on the Weapon Used"/>
    <s v="Administration"/>
    <n v="0"/>
    <n v="0"/>
    <n v="0"/>
    <n v="0"/>
    <n v="0"/>
    <n v="0"/>
    <n v="0"/>
    <n v="0"/>
    <n v="0"/>
    <n v="0"/>
    <n v="0"/>
    <n v="0"/>
    <n v="0"/>
    <n v="0"/>
    <s v="None"/>
    <n v="0"/>
    <n v="0"/>
    <n v="0"/>
    <n v="1"/>
    <n v="0"/>
    <n v="0"/>
    <n v="0"/>
    <n v="0"/>
    <s v="41777"/>
  </r>
  <r>
    <d v="2023-11-10T00:00:00"/>
    <x v="1"/>
    <x v="10"/>
    <s v="10"/>
    <s v="10 November 2023: Israeli snipers opened fire on the intensive care unit at a PRCS hospital, killing at least one person and injuring 20 others. "/>
    <s v="OPT"/>
    <s v="PSE"/>
    <x v="0"/>
    <s v="Host Government: Military"/>
    <x v="0"/>
    <s v="Firearms"/>
    <s v="Health Building"/>
    <n v="0"/>
    <n v="1"/>
    <n v="0"/>
    <n v="0"/>
    <n v="0"/>
    <n v="0"/>
    <n v="0"/>
    <n v="0"/>
    <n v="0"/>
    <n v="0"/>
    <n v="0"/>
    <n v="0"/>
    <n v="0"/>
    <n v="0"/>
    <s v="None"/>
    <n v="0"/>
    <n v="0"/>
    <n v="0"/>
    <n v="1"/>
    <n v="0"/>
    <n v="0"/>
    <n v="0"/>
    <n v="0"/>
    <s v="41858"/>
  </r>
  <r>
    <d v="2023-11-10T00:00:00"/>
    <x v="1"/>
    <x v="10"/>
    <s v="10"/>
    <s v="10 November 2023: A hospital was surrounded by Israeli tanks, trapping thousands of patients, medical staff and displaced persons inside. "/>
    <s v="OPT"/>
    <s v="PSE"/>
    <x v="0"/>
    <s v="Host Government: Military"/>
    <x v="0"/>
    <s v="Artillery"/>
    <s v="Health Building"/>
    <n v="0"/>
    <n v="0"/>
    <n v="0"/>
    <n v="0"/>
    <n v="1"/>
    <n v="0"/>
    <n v="0"/>
    <n v="0"/>
    <n v="0"/>
    <n v="1"/>
    <n v="0"/>
    <n v="0"/>
    <n v="0"/>
    <n v="0"/>
    <s v="None"/>
    <n v="0"/>
    <n v="0"/>
    <n v="0"/>
    <n v="1"/>
    <n v="0"/>
    <n v="0"/>
    <n v="0"/>
    <n v="0"/>
    <s v="41861"/>
  </r>
  <r>
    <d v="2023-11-10T00:00:00"/>
    <x v="1"/>
    <x v="10"/>
    <s v="10"/>
    <s v="10 November 2023: A hospital was surrounded by Israeli tanks, trapping thousands of patients, medical staff and displaced persons inside. "/>
    <s v="OPT"/>
    <s v="PSE"/>
    <x v="0"/>
    <s v="Host Government: Military"/>
    <x v="0"/>
    <s v="Artillery"/>
    <s v="Health Building"/>
    <n v="0"/>
    <n v="0"/>
    <n v="0"/>
    <n v="0"/>
    <n v="1"/>
    <n v="0"/>
    <n v="0"/>
    <n v="0"/>
    <n v="0"/>
    <n v="1"/>
    <n v="0"/>
    <n v="0"/>
    <n v="0"/>
    <n v="0"/>
    <s v="None"/>
    <n v="0"/>
    <n v="0"/>
    <n v="0"/>
    <n v="1"/>
    <n v="0"/>
    <n v="0"/>
    <n v="0"/>
    <n v="0"/>
    <s v="41862"/>
  </r>
  <r>
    <d v="2023-11-10T00:00:00"/>
    <x v="1"/>
    <x v="10"/>
    <s v="10"/>
    <s v="10 November 2023: A hospital was surrounded by Israeli tanks, trapping thousands of patients, medical staff and displaced persons inside. People inside were given an order to evacuate however they have called for representatives from the Red Cross to guarantee their safety"/>
    <s v="OPT"/>
    <s v="PSE"/>
    <x v="0"/>
    <s v="Host Government: Military"/>
    <x v="0"/>
    <s v="Artillery"/>
    <s v="Health Building"/>
    <n v="0"/>
    <n v="0"/>
    <n v="0"/>
    <n v="0"/>
    <n v="1"/>
    <n v="0"/>
    <n v="0"/>
    <n v="0"/>
    <n v="0"/>
    <n v="1"/>
    <n v="0"/>
    <n v="0"/>
    <n v="0"/>
    <n v="0"/>
    <s v="None"/>
    <n v="0"/>
    <n v="0"/>
    <n v="0"/>
    <n v="1"/>
    <n v="0"/>
    <n v="0"/>
    <n v="0"/>
    <n v="0"/>
    <s v="41863"/>
  </r>
  <r>
    <d v="2023-11-10T00:00:00"/>
    <x v="1"/>
    <x v="10"/>
    <s v="10"/>
    <s v="10 November 2023: In Aida Refugee Camp, a PRCS team were assaulted and prevented from reaching a  resident who was shot and killed by Israeli soldiers after they stormed the camp."/>
    <s v="OPT"/>
    <s v="PSE"/>
    <x v="1"/>
    <s v="Host Government: Military"/>
    <x v="0"/>
    <s v="Firearms"/>
    <s v="IDP/Refugee Camp"/>
    <n v="0"/>
    <n v="0"/>
    <n v="0"/>
    <n v="0"/>
    <n v="0"/>
    <n v="0"/>
    <n v="0"/>
    <n v="0"/>
    <n v="0"/>
    <n v="1"/>
    <n v="0"/>
    <n v="2"/>
    <n v="0"/>
    <n v="0"/>
    <s v="None"/>
    <n v="0"/>
    <n v="2"/>
    <n v="0"/>
    <n v="1"/>
    <n v="0"/>
    <n v="0"/>
    <n v="0"/>
    <n v="0"/>
    <s v="41866"/>
  </r>
  <r>
    <d v="2023-11-10T00:00:00"/>
    <x v="1"/>
    <x v="10"/>
    <s v="10"/>
    <s v="10 November 2023: Ambulances were damaged in Israeli airstrikes that bombed the vicinity of a NGO hospital."/>
    <s v="OPT"/>
    <s v="PSE"/>
    <x v="0"/>
    <s v="Host Government: Military"/>
    <x v="0"/>
    <s v="Aerial Bomb: Plane"/>
    <s v="Health Building"/>
    <n v="0"/>
    <n v="0"/>
    <n v="0"/>
    <n v="0"/>
    <n v="1"/>
    <n v="0"/>
    <n v="4"/>
    <n v="0"/>
    <n v="0"/>
    <n v="0"/>
    <n v="0"/>
    <n v="0"/>
    <n v="0"/>
    <n v="0"/>
    <s v="None"/>
    <n v="0"/>
    <n v="0"/>
    <n v="0"/>
    <n v="1"/>
    <n v="0"/>
    <n v="0"/>
    <n v="0"/>
    <n v="0"/>
    <s v="41908"/>
  </r>
  <r>
    <d v="2023-11-10T00:00:00"/>
    <x v="1"/>
    <x v="10"/>
    <s v="10"/>
    <s v="10 November 2023: A hospital stopped all surgical operations."/>
    <s v="OPT"/>
    <s v="PSE"/>
    <x v="0"/>
    <s v="Host Government: Military"/>
    <x v="0"/>
    <s v="Aerial Bomb: Plane"/>
    <s v="Health Building"/>
    <n v="0"/>
    <n v="0"/>
    <n v="0"/>
    <n v="0"/>
    <n v="0"/>
    <n v="0"/>
    <n v="0"/>
    <n v="0"/>
    <n v="0"/>
    <n v="0"/>
    <n v="0"/>
    <n v="0"/>
    <n v="0"/>
    <n v="0"/>
    <s v="None"/>
    <n v="0"/>
    <n v="0"/>
    <n v="0"/>
    <n v="1"/>
    <n v="0"/>
    <n v="0"/>
    <n v="0"/>
    <n v="0"/>
    <s v="41936"/>
  </r>
  <r>
    <d v="2023-11-10T00:00:00"/>
    <x v="1"/>
    <x v="10"/>
    <s v="10"/>
    <s v="10 November 2023: A humanitarian organisation's headquarters was reportedly taken over by Israeli forces."/>
    <s v="OPT"/>
    <s v="PSE"/>
    <x v="0"/>
    <s v="Host Government: Military"/>
    <x v="0"/>
    <s v="No Information on the Weapon Used"/>
    <s v="Compound/Office Building"/>
    <n v="0"/>
    <n v="0"/>
    <n v="0"/>
    <n v="1"/>
    <n v="0"/>
    <n v="0"/>
    <n v="0"/>
    <n v="0"/>
    <n v="0"/>
    <n v="1"/>
    <n v="0"/>
    <n v="0"/>
    <n v="0"/>
    <n v="0"/>
    <s v="None"/>
    <n v="0"/>
    <n v="0"/>
    <n v="0"/>
    <n v="1"/>
    <n v="0"/>
    <n v="0"/>
    <n v="0"/>
    <n v="0"/>
    <s v="41938"/>
  </r>
  <r>
    <d v="2023-11-10T00:00:00"/>
    <x v="1"/>
    <x v="10"/>
    <s v="10"/>
    <s v="10 November 2023: A volunteer doctor was killed on his way home by an Israeli strike alongside his uncle and cousin. His father was injured._x000d__x000a_"/>
    <s v="OPT"/>
    <s v="PSE"/>
    <x v="0"/>
    <s v="Host Government: Military"/>
    <x v="0"/>
    <s v="Unspecified Explosive"/>
    <s v="Road"/>
    <n v="0"/>
    <n v="0"/>
    <n v="0"/>
    <n v="0"/>
    <n v="0"/>
    <n v="0"/>
    <n v="0"/>
    <n v="0"/>
    <n v="0"/>
    <n v="0"/>
    <n v="1"/>
    <n v="0"/>
    <n v="0"/>
    <n v="0"/>
    <s v="None"/>
    <n v="0"/>
    <n v="0"/>
    <n v="0"/>
    <n v="1"/>
    <n v="0"/>
    <n v="0"/>
    <n v="0"/>
    <n v="0"/>
    <s v="69737"/>
  </r>
  <r>
    <d v="2023-11-10T00:00:00"/>
    <x v="1"/>
    <x v="10"/>
    <s v="10"/>
    <s v="10 November 2023: In Al-Shati Refugee Camp, a medical student was killed with her family when their vehicle was hit by Israeli forces."/>
    <s v="OPT"/>
    <s v="PSE"/>
    <x v="0"/>
    <s v="Host Government: Military"/>
    <x v="0"/>
    <s v="Firearms"/>
    <s v="IDP/Refugee Camp"/>
    <n v="0"/>
    <n v="0"/>
    <n v="0"/>
    <n v="0"/>
    <n v="0"/>
    <n v="0"/>
    <n v="0"/>
    <n v="0"/>
    <n v="0"/>
    <n v="0"/>
    <n v="1"/>
    <n v="0"/>
    <n v="0"/>
    <n v="0"/>
    <s v="None"/>
    <n v="0"/>
    <n v="0"/>
    <n v="0"/>
    <n v="1"/>
    <n v="0"/>
    <n v="0"/>
    <n v="0"/>
    <n v="0"/>
    <s v="74979"/>
  </r>
  <r>
    <d v="2023-11-10T00:00:00"/>
    <x v="1"/>
    <x v="10"/>
    <s v="10"/>
    <s v="10 November 2023: In Al Bureij camp, a nurse was killed by an Israeli attack on their relatives' home."/>
    <s v="OPT"/>
    <s v="PSE"/>
    <x v="0"/>
    <s v="Host Government: Military"/>
    <x v="0"/>
    <s v="Firearms"/>
    <s v="IDP/Refugee Camp"/>
    <n v="0"/>
    <n v="0"/>
    <n v="0"/>
    <n v="0"/>
    <n v="0"/>
    <n v="0"/>
    <n v="0"/>
    <n v="0"/>
    <n v="0"/>
    <n v="0"/>
    <n v="1"/>
    <n v="0"/>
    <n v="0"/>
    <n v="0"/>
    <s v="None"/>
    <n v="0"/>
    <n v="0"/>
    <n v="0"/>
    <n v="1"/>
    <n v="0"/>
    <n v="0"/>
    <n v="0"/>
    <n v="0"/>
    <s v="74980"/>
  </r>
  <r>
    <d v="2023-11-10T00:00:00"/>
    <x v="1"/>
    <x v="10"/>
    <s v="10"/>
    <s v="10 November 2023: The director of a maternity department was arrested by Israeli forces at a checkpoint after receiving evacuation orders. He died in prison in Israeli a week later."/>
    <s v="OPT"/>
    <s v="PSE"/>
    <x v="0"/>
    <s v="Host Government: Military"/>
    <x v="0"/>
    <s v="Firearms"/>
    <s v="Checkpoint"/>
    <n v="0"/>
    <n v="0"/>
    <n v="0"/>
    <n v="0"/>
    <n v="0"/>
    <n v="0"/>
    <n v="0"/>
    <n v="0"/>
    <n v="0"/>
    <n v="0"/>
    <n v="1"/>
    <n v="0"/>
    <n v="0"/>
    <n v="1"/>
    <s v="Killed"/>
    <n v="0"/>
    <n v="0"/>
    <n v="0"/>
    <n v="1"/>
    <n v="0"/>
    <n v="0"/>
    <n v="0"/>
    <n v="0"/>
    <s v="53595"/>
  </r>
  <r>
    <d v="2023-11-10T00:00:00"/>
    <x v="1"/>
    <x v="10"/>
    <s v="10"/>
    <s v="10 November 2023: A medical student and a pharmacist were killed in their home by Israeli forces."/>
    <s v="OPT"/>
    <s v="PSE"/>
    <x v="0"/>
    <s v="Host Government: Military"/>
    <x v="0"/>
    <s v="Firearms"/>
    <s v="Home"/>
    <n v="0"/>
    <n v="0"/>
    <n v="0"/>
    <n v="0"/>
    <n v="0"/>
    <n v="0"/>
    <n v="0"/>
    <n v="0"/>
    <n v="0"/>
    <n v="0"/>
    <n v="2"/>
    <n v="0"/>
    <n v="0"/>
    <n v="0"/>
    <s v="None"/>
    <n v="0"/>
    <n v="0"/>
    <n v="0"/>
    <n v="1"/>
    <n v="0"/>
    <n v="0"/>
    <n v="0"/>
    <n v="0"/>
    <s v="74944"/>
  </r>
  <r>
    <d v="2023-11-09T00:00:00"/>
    <x v="1"/>
    <x v="10"/>
    <s v="09"/>
    <s v="09 November 2023: Ambulances attempting to reach a childrenâ€™s hospital, which has been under Israeli bombardment for three days, were unable to reach the hospital as a result of Israeli forces in the area."/>
    <s v="OPT"/>
    <s v="PSE"/>
    <x v="0"/>
    <s v="Host Government: Military"/>
    <x v="0"/>
    <s v="Firearms"/>
    <s v="Road"/>
    <n v="0"/>
    <n v="0"/>
    <n v="0"/>
    <n v="0"/>
    <n v="0"/>
    <n v="0"/>
    <n v="0"/>
    <n v="0"/>
    <n v="0"/>
    <n v="1"/>
    <n v="0"/>
    <n v="0"/>
    <n v="0"/>
    <n v="0"/>
    <s v="None"/>
    <n v="0"/>
    <n v="0"/>
    <n v="0"/>
    <n v="1"/>
    <n v="0"/>
    <n v="0"/>
    <n v="0"/>
    <n v="0"/>
    <s v="41895"/>
  </r>
  <r>
    <d v="2023-11-09T00:00:00"/>
    <x v="1"/>
    <x v="10"/>
    <s v="09"/>
    <s v="09 November 2023: A children's hospital was hit twice by Israeli artillery shells, causing damaged the entrance and various departments. The hospital was rendered out of service. At least two were killed and an unspecified number injured. "/>
    <s v="OPT"/>
    <s v="PSE"/>
    <x v="0"/>
    <s v="Host Government: Military"/>
    <x v="0"/>
    <s v="Artillery"/>
    <s v="Health Building"/>
    <n v="0"/>
    <n v="1"/>
    <n v="0"/>
    <n v="0"/>
    <n v="0"/>
    <n v="0"/>
    <n v="0"/>
    <n v="0"/>
    <n v="0"/>
    <n v="0"/>
    <n v="0"/>
    <n v="0"/>
    <n v="0"/>
    <n v="0"/>
    <s v="None"/>
    <n v="0"/>
    <n v="0"/>
    <n v="0"/>
    <n v="1"/>
    <n v="0"/>
    <n v="0"/>
    <n v="0"/>
    <n v="0"/>
    <s v="41894"/>
  </r>
  <r>
    <d v="2023-11-09T00:00:00"/>
    <x v="1"/>
    <x v="10"/>
    <s v="09"/>
    <s v="09 November 2023: People fleeing a children's hospital, including health workers, were attacked by Israeli armed drones during the hours provided for safe passage."/>
    <s v="OPT"/>
    <s v="PSE"/>
    <x v="0"/>
    <s v="Host Government: Military"/>
    <x v="0"/>
    <s v="Aerial Bomb: Drone"/>
    <s v="Health Building"/>
    <n v="0"/>
    <n v="0"/>
    <n v="0"/>
    <n v="0"/>
    <n v="0"/>
    <n v="0"/>
    <n v="0"/>
    <n v="0"/>
    <n v="0"/>
    <n v="1"/>
    <n v="0"/>
    <n v="0"/>
    <n v="0"/>
    <n v="0"/>
    <s v="None"/>
    <n v="0"/>
    <n v="0"/>
    <n v="0"/>
    <n v="1"/>
    <n v="0"/>
    <n v="0"/>
    <n v="0"/>
    <n v="0"/>
    <s v="41893"/>
  </r>
  <r>
    <d v="2023-11-09T00:00:00"/>
    <x v="1"/>
    <x v="10"/>
    <s v="09"/>
    <s v="09 November 2023: The vicinity of a hospital was struck with missiles, damaging parts of the facility and killing and injuring civilians. "/>
    <s v="OPT"/>
    <s v="PSE"/>
    <x v="0"/>
    <s v="Host Government: Military"/>
    <x v="0"/>
    <s v="Aerial Bomb: Missile"/>
    <s v="Health Building"/>
    <n v="0"/>
    <n v="1"/>
    <n v="0"/>
    <n v="0"/>
    <n v="0"/>
    <n v="0"/>
    <n v="0"/>
    <n v="0"/>
    <n v="0"/>
    <n v="0"/>
    <n v="0"/>
    <n v="0"/>
    <n v="0"/>
    <n v="0"/>
    <s v="None"/>
    <n v="0"/>
    <n v="0"/>
    <n v="0"/>
    <n v="1"/>
    <n v="0"/>
    <n v="0"/>
    <n v="0"/>
    <n v="0"/>
    <s v="41880"/>
  </r>
  <r>
    <d v="2023-11-09T00:00:00"/>
    <x v="1"/>
    <x v="10"/>
    <s v="09"/>
    <s v="November 2023: A PRCS volunteer paramedic was injured and two ambulances damaged and put out of service by Israeli forces bombing in the vicinity of a NGO hospital. "/>
    <s v="OPT"/>
    <s v="PSE"/>
    <x v="0"/>
    <s v="Host Government: Military"/>
    <x v="0"/>
    <s v="Aerial Bomb: Plane"/>
    <s v="Health Building"/>
    <n v="0"/>
    <n v="0"/>
    <n v="0"/>
    <n v="0"/>
    <n v="1"/>
    <n v="2"/>
    <n v="0"/>
    <n v="0"/>
    <n v="0"/>
    <n v="0"/>
    <n v="0"/>
    <n v="1"/>
    <n v="0"/>
    <n v="0"/>
    <s v="None"/>
    <n v="0"/>
    <n v="0"/>
    <n v="0"/>
    <n v="1"/>
    <n v="0"/>
    <n v="0"/>
    <n v="0"/>
    <n v="0"/>
    <s v="41877"/>
  </r>
  <r>
    <d v="2023-11-09T00:00:00"/>
    <x v="1"/>
    <x v="10"/>
    <s v="09"/>
    <s v="09 November 2023: In Jenin Refugee Camp, Israeli forces surrounded a hospital and opened fire during a military raid on the camp."/>
    <s v="OPT"/>
    <s v="PSE"/>
    <x v="1"/>
    <s v="Host Government: Military"/>
    <x v="0"/>
    <s v="Firearms"/>
    <s v="IDP/Refugee Camp"/>
    <n v="0"/>
    <n v="0"/>
    <n v="0"/>
    <n v="0"/>
    <n v="0"/>
    <n v="0"/>
    <n v="0"/>
    <n v="0"/>
    <n v="0"/>
    <n v="0"/>
    <n v="0"/>
    <n v="0"/>
    <n v="0"/>
    <n v="0"/>
    <s v="None"/>
    <n v="0"/>
    <n v="0"/>
    <n v="0"/>
    <n v="1"/>
    <n v="0"/>
    <n v="0"/>
    <n v="0"/>
    <n v="0"/>
    <s v="41876"/>
  </r>
  <r>
    <d v="2023-11-09T00:00:00"/>
    <x v="1"/>
    <x v="10"/>
    <s v="09"/>
    <s v="09 November 2023: In Jenin Refugee Camp, a paramedic was injured after they were shot inside an ambulance by Israeli soldiers. "/>
    <s v="OPT"/>
    <s v="PSE"/>
    <x v="1"/>
    <s v="Host Government: Military"/>
    <x v="0"/>
    <s v="Firearms"/>
    <s v="IDP/Refugee Camp"/>
    <n v="0"/>
    <n v="0"/>
    <n v="0"/>
    <n v="0"/>
    <n v="0"/>
    <n v="0"/>
    <n v="1"/>
    <n v="0"/>
    <n v="0"/>
    <n v="0"/>
    <n v="0"/>
    <n v="1"/>
    <n v="0"/>
    <n v="0"/>
    <s v="None"/>
    <n v="0"/>
    <n v="0"/>
    <n v="0"/>
    <n v="1"/>
    <n v="0"/>
    <n v="0"/>
    <n v="0"/>
    <n v="0"/>
    <s v="41874"/>
  </r>
  <r>
    <d v="2023-11-09T00:00:00"/>
    <x v="1"/>
    <x v="10"/>
    <s v="09"/>
    <s v="09 November 2023: A NGO hospital was damaged following Israeli bombing in its vicinity. "/>
    <s v="OPT"/>
    <s v="PSE"/>
    <x v="0"/>
    <s v="Host Government: Military"/>
    <x v="0"/>
    <s v="Aerial Bomb: Plane"/>
    <s v="Health Building"/>
    <n v="0"/>
    <n v="1"/>
    <n v="0"/>
    <n v="0"/>
    <n v="1"/>
    <n v="0"/>
    <n v="0"/>
    <n v="0"/>
    <n v="0"/>
    <n v="0"/>
    <n v="0"/>
    <n v="0"/>
    <n v="0"/>
    <n v="0"/>
    <s v="None"/>
    <n v="0"/>
    <n v="0"/>
    <n v="0"/>
    <n v="1"/>
    <n v="0"/>
    <n v="0"/>
    <n v="0"/>
    <n v="0"/>
    <s v="41870"/>
  </r>
  <r>
    <d v="2023-11-09T00:00:00"/>
    <x v="1"/>
    <x v="10"/>
    <s v="09"/>
    <s v="09 November 2023: The yard of a hospital was hit by Israeli airstrikes that targeted a car. "/>
    <s v="OPT"/>
    <s v="PSE"/>
    <x v="0"/>
    <s v="Host Government: Military"/>
    <x v="0"/>
    <s v="Aerial Bomb: Plane"/>
    <s v="Health Building"/>
    <n v="0"/>
    <n v="1"/>
    <n v="0"/>
    <n v="0"/>
    <n v="0"/>
    <n v="0"/>
    <n v="0"/>
    <n v="0"/>
    <n v="0"/>
    <n v="0"/>
    <n v="0"/>
    <n v="0"/>
    <n v="0"/>
    <n v="0"/>
    <s v="None"/>
    <n v="0"/>
    <n v="0"/>
    <n v="0"/>
    <n v="1"/>
    <n v="0"/>
    <n v="0"/>
    <n v="0"/>
    <n v="0"/>
    <s v="41774"/>
  </r>
  <r>
    <d v="2023-11-08T00:00:00"/>
    <x v="1"/>
    <x v="10"/>
    <s v="08"/>
    <s v="08 November 2023: A children's hospital was damaged by Israeli shells which hit the hospital walls. Bombing was also reported in the vicinity of the hospital. "/>
    <s v="OPT"/>
    <s v="PSE"/>
    <x v="0"/>
    <s v="Host Government: Military"/>
    <x v="0"/>
    <s v="Aerial Bomb: Plane"/>
    <s v="Health Building"/>
    <n v="0"/>
    <n v="1"/>
    <n v="0"/>
    <n v="0"/>
    <n v="0"/>
    <n v="0"/>
    <n v="0"/>
    <n v="0"/>
    <n v="0"/>
    <n v="0"/>
    <n v="0"/>
    <n v="0"/>
    <n v="0"/>
    <n v="0"/>
    <s v="None"/>
    <n v="0"/>
    <n v="0"/>
    <n v="0"/>
    <n v="1"/>
    <n v="0"/>
    <n v="0"/>
    <n v="0"/>
    <n v="0"/>
    <s v="41871"/>
  </r>
  <r>
    <d v="2023-11-08T00:00:00"/>
    <x v="1"/>
    <x v="10"/>
    <s v="08"/>
    <s v="08 November 2023: A medical student was killed.  _x000a_"/>
    <s v="OPT"/>
    <s v="PSE"/>
    <x v="0"/>
    <s v="Host Government: Military"/>
    <x v="0"/>
    <s v="Unspecified Explosive"/>
    <s v="No Information"/>
    <n v="0"/>
    <n v="0"/>
    <n v="0"/>
    <n v="0"/>
    <n v="0"/>
    <n v="0"/>
    <n v="0"/>
    <n v="0"/>
    <n v="0"/>
    <n v="0"/>
    <n v="1"/>
    <n v="0"/>
    <n v="0"/>
    <n v="0"/>
    <s v="None"/>
    <n v="0"/>
    <n v="0"/>
    <n v="0"/>
    <n v="1"/>
    <n v="0"/>
    <n v="0"/>
    <n v="0"/>
    <n v="0"/>
    <s v="41903"/>
  </r>
  <r>
    <d v="2023-11-08T00:00:00"/>
    <x v="1"/>
    <x v="10"/>
    <s v="08"/>
    <s v="08 November 2023: A hospital's radiology department was damaged in an Israeli airstrike. "/>
    <s v="OPT"/>
    <s v="PSE"/>
    <x v="0"/>
    <s v="Host Government: Military"/>
    <x v="0"/>
    <s v="Aerial Bomb: Plane"/>
    <s v="Health Building"/>
    <n v="0"/>
    <n v="1"/>
    <n v="0"/>
    <n v="0"/>
    <n v="0"/>
    <n v="0"/>
    <n v="0"/>
    <n v="0"/>
    <n v="0"/>
    <n v="0"/>
    <n v="0"/>
    <n v="0"/>
    <n v="0"/>
    <n v="0"/>
    <s v="None"/>
    <n v="0"/>
    <n v="0"/>
    <n v="0"/>
    <n v="1"/>
    <n v="0"/>
    <n v="0"/>
    <n v="0"/>
    <n v="0"/>
    <s v="41869"/>
  </r>
  <r>
    <d v="2023-11-08T00:00:00"/>
    <x v="1"/>
    <x v="10"/>
    <s v="08"/>
    <s v="08 November 2023: Several departments of a hospital, including the X-Ray department, were damaged in Israel airstrikes in the hospitals vicinity. The main road leading to the hospital was also damaged. "/>
    <s v="OPT"/>
    <s v="PSE"/>
    <x v="0"/>
    <s v="Host Government: Military"/>
    <x v="0"/>
    <s v="Aerial Bomb: Plane"/>
    <s v="Health Building"/>
    <n v="0"/>
    <n v="1"/>
    <n v="0"/>
    <n v="0"/>
    <n v="0"/>
    <n v="0"/>
    <n v="0"/>
    <n v="0"/>
    <n v="0"/>
    <n v="0"/>
    <n v="0"/>
    <n v="0"/>
    <n v="0"/>
    <n v="0"/>
    <s v="None"/>
    <n v="0"/>
    <n v="0"/>
    <n v="0"/>
    <n v="1"/>
    <n v="0"/>
    <n v="0"/>
    <n v="0"/>
    <n v="0"/>
    <s v="41773"/>
  </r>
  <r>
    <d v="2023-11-08T00:00:00"/>
    <x v="1"/>
    <x v="10"/>
    <s v="08"/>
    <s v="08 November 2023: In Jabalia Refugee Camp, a civilian car outside of a hospital was hit by Israeli forces._x000a_"/>
    <s v="OPT"/>
    <s v="PSE"/>
    <x v="0"/>
    <s v="Host Government: Military"/>
    <x v="0"/>
    <s v="Unspecified Explosive"/>
    <s v="IDP/Refugee Camp"/>
    <n v="0"/>
    <n v="0"/>
    <n v="0"/>
    <n v="0"/>
    <n v="1"/>
    <n v="0"/>
    <n v="0"/>
    <n v="0"/>
    <n v="0"/>
    <n v="0"/>
    <n v="0"/>
    <n v="0"/>
    <n v="0"/>
    <n v="0"/>
    <s v="None"/>
    <n v="0"/>
    <n v="0"/>
    <n v="0"/>
    <n v="1"/>
    <n v="0"/>
    <n v="0"/>
    <n v="0"/>
    <n v="0"/>
    <s v="41892"/>
  </r>
  <r>
    <d v="2023-11-08T00:00:00"/>
    <x v="1"/>
    <x v="10"/>
    <s v="08"/>
    <s v="08 November 2023: A PRCS hospital was forced to close most of its operations after running out of fuel due to fighting."/>
    <s v="OPT"/>
    <s v="PSE"/>
    <x v="0"/>
    <s v="Host Government: Military"/>
    <x v="0"/>
    <s v="Not Applicable: No Direct Violence"/>
    <s v="Administration"/>
    <n v="0"/>
    <n v="0"/>
    <n v="0"/>
    <n v="0"/>
    <n v="0"/>
    <n v="0"/>
    <n v="0"/>
    <n v="0"/>
    <n v="0"/>
    <n v="1"/>
    <n v="0"/>
    <n v="0"/>
    <n v="0"/>
    <n v="0"/>
    <s v="None"/>
    <n v="0"/>
    <n v="0"/>
    <n v="0"/>
    <n v="1"/>
    <n v="0"/>
    <n v="0"/>
    <n v="0"/>
    <n v="0"/>
    <s v="41884"/>
  </r>
  <r>
    <d v="2023-11-08T00:00:00"/>
    <x v="1"/>
    <x v="10"/>
    <s v="08"/>
    <s v="08 November 2023: An anesthesiologist was killed. "/>
    <s v="OPT"/>
    <s v="PSE"/>
    <x v="0"/>
    <s v="Host Government: Military"/>
    <x v="0"/>
    <s v="Unspecified Explosive"/>
    <s v="No Information"/>
    <n v="0"/>
    <n v="0"/>
    <n v="0"/>
    <n v="0"/>
    <n v="0"/>
    <n v="0"/>
    <n v="0"/>
    <n v="0"/>
    <n v="0"/>
    <n v="0"/>
    <n v="1"/>
    <n v="0"/>
    <n v="0"/>
    <n v="0"/>
    <s v="None"/>
    <n v="0"/>
    <n v="0"/>
    <n v="0"/>
    <n v="1"/>
    <n v="0"/>
    <n v="0"/>
    <n v="0"/>
    <n v="0"/>
    <s v="41901"/>
  </r>
  <r>
    <d v="2023-11-08T00:00:00"/>
    <x v="1"/>
    <x v="10"/>
    <s v="08"/>
    <s v="08 November 2023: In Jabalia Refugee Camp, North Gaza governorate, 20 Palestinians including a nurse were killed in an Israeli airstrike."/>
    <s v="OPT"/>
    <s v="PSE"/>
    <x v="0"/>
    <s v="Host Government: Military"/>
    <x v="0"/>
    <s v="Aerial Bomb: Plane"/>
    <s v="IDP/Refugee Camp"/>
    <n v="0"/>
    <n v="0"/>
    <n v="0"/>
    <n v="0"/>
    <n v="0"/>
    <n v="0"/>
    <n v="0"/>
    <n v="0"/>
    <n v="0"/>
    <n v="0"/>
    <n v="1"/>
    <n v="0"/>
    <n v="0"/>
    <n v="0"/>
    <s v="None"/>
    <n v="0"/>
    <n v="0"/>
    <n v="0"/>
    <n v="1"/>
    <n v="0"/>
    <n v="0"/>
    <n v="0"/>
    <n v="0"/>
    <s v="42399"/>
  </r>
  <r>
    <d v="2023-11-08T00:00:00"/>
    <x v="1"/>
    <x v="10"/>
    <s v="08"/>
    <s v="08 November 2023: A pharmacist was killed. "/>
    <s v="OPT"/>
    <s v="PSE"/>
    <x v="0"/>
    <s v="Host Government: Military"/>
    <x v="0"/>
    <s v="Unspecified Explosive"/>
    <s v="No Information"/>
    <n v="0"/>
    <n v="0"/>
    <n v="0"/>
    <n v="0"/>
    <n v="0"/>
    <n v="0"/>
    <n v="0"/>
    <n v="0"/>
    <n v="0"/>
    <n v="0"/>
    <n v="1"/>
    <n v="0"/>
    <n v="0"/>
    <n v="0"/>
    <s v="None"/>
    <n v="0"/>
    <n v="0"/>
    <n v="0"/>
    <n v="1"/>
    <n v="0"/>
    <n v="0"/>
    <n v="0"/>
    <n v="0"/>
    <s v="41904"/>
  </r>
  <r>
    <d v="2023-11-08T00:00:00"/>
    <x v="1"/>
    <x v="10"/>
    <s v="08"/>
    <s v="08 November 2023: A lab technician was killed.  _x000a_"/>
    <s v="OPT"/>
    <s v="PSE"/>
    <x v="0"/>
    <s v="Host Government: Military"/>
    <x v="0"/>
    <s v="Unspecified Explosive"/>
    <s v="No Information"/>
    <n v="0"/>
    <n v="0"/>
    <n v="0"/>
    <n v="0"/>
    <n v="0"/>
    <n v="0"/>
    <n v="0"/>
    <n v="0"/>
    <n v="0"/>
    <n v="0"/>
    <n v="1"/>
    <n v="0"/>
    <n v="0"/>
    <n v="0"/>
    <s v="None"/>
    <n v="0"/>
    <n v="0"/>
    <n v="0"/>
    <n v="1"/>
    <n v="0"/>
    <n v="0"/>
    <n v="0"/>
    <n v="0"/>
    <s v="41905"/>
  </r>
  <r>
    <d v="2023-11-08T00:00:00"/>
    <x v="1"/>
    <x v="10"/>
    <s v="08"/>
    <s v="08 November 2023: A dentist was killed."/>
    <s v="OPT"/>
    <s v="PSE"/>
    <x v="0"/>
    <s v="Host Government: Military"/>
    <x v="0"/>
    <s v="Unspecified Explosive"/>
    <s v="No Information"/>
    <n v="0"/>
    <n v="0"/>
    <n v="0"/>
    <n v="0"/>
    <n v="0"/>
    <n v="0"/>
    <n v="0"/>
    <n v="0"/>
    <n v="0"/>
    <n v="0"/>
    <n v="1"/>
    <n v="0"/>
    <n v="0"/>
    <n v="0"/>
    <s v="None"/>
    <n v="0"/>
    <n v="0"/>
    <n v="0"/>
    <n v="1"/>
    <n v="0"/>
    <n v="0"/>
    <n v="0"/>
    <n v="0"/>
    <s v="41906"/>
  </r>
  <r>
    <d v="2023-11-08T00:00:00"/>
    <x v="1"/>
    <x v="10"/>
    <s v="08"/>
    <s v="08 November 2023: An emergency medicine specialist and an internal medicine physician, who were brothers, and three of their family members were killed when the vehicle they were travelling in was hit by an Israeli strike."/>
    <s v="OPT"/>
    <s v="PSE"/>
    <x v="0"/>
    <s v="Host Government: Military"/>
    <x v="0"/>
    <s v="Unspecified Explosive"/>
    <s v="Road"/>
    <n v="0"/>
    <n v="0"/>
    <n v="0"/>
    <n v="0"/>
    <n v="0"/>
    <n v="0"/>
    <n v="0"/>
    <n v="0"/>
    <n v="0"/>
    <n v="0"/>
    <n v="2"/>
    <n v="0"/>
    <n v="0"/>
    <n v="0"/>
    <s v="None"/>
    <n v="0"/>
    <n v="0"/>
    <n v="0"/>
    <n v="1"/>
    <n v="0"/>
    <n v="0"/>
    <n v="0"/>
    <n v="0"/>
    <s v="69736"/>
  </r>
  <r>
    <d v="2023-11-08T00:00:00"/>
    <x v="1"/>
    <x v="10"/>
    <s v="08"/>
    <s v="08 November 2023: In Jabalia Refugee Camp, a pharmacist was killed by Israeli forces. "/>
    <s v="OPT"/>
    <s v="PSE"/>
    <x v="0"/>
    <s v="Host Government: Military"/>
    <x v="0"/>
    <s v="Firearms"/>
    <s v="IDP/Refugee Camp"/>
    <n v="0"/>
    <n v="0"/>
    <n v="0"/>
    <n v="0"/>
    <n v="0"/>
    <n v="0"/>
    <n v="0"/>
    <n v="0"/>
    <n v="0"/>
    <n v="0"/>
    <n v="1"/>
    <n v="0"/>
    <n v="0"/>
    <n v="0"/>
    <s v="None"/>
    <n v="0"/>
    <n v="0"/>
    <n v="0"/>
    <n v="1"/>
    <n v="0"/>
    <n v="0"/>
    <n v="0"/>
    <n v="0"/>
    <s v="75638"/>
  </r>
  <r>
    <d v="2023-11-07T00:00:00"/>
    <x v="1"/>
    <x v="10"/>
    <s v="07"/>
    <s v="07 November 2023: Five UNRWA and WHO trucks, escorted by two vehicles of the ICRC, came under fire on their way to deliver medical supplies to two hospitals. Two trucks were damaged and a driver injured. The convoy ultimately reached one of the hospitals to deliver the medical supplies. "/>
    <s v="OPT"/>
    <s v="PSE"/>
    <x v="0"/>
    <s v="Host Government: Military"/>
    <x v="0"/>
    <s v="Unspecified Explosive"/>
    <s v="Road"/>
    <n v="0"/>
    <n v="0"/>
    <n v="0"/>
    <n v="0"/>
    <n v="0"/>
    <n v="0"/>
    <n v="2"/>
    <n v="0"/>
    <n v="0"/>
    <n v="0"/>
    <n v="0"/>
    <n v="1"/>
    <n v="0"/>
    <n v="0"/>
    <s v="None"/>
    <n v="0"/>
    <n v="0"/>
    <n v="0"/>
    <n v="1"/>
    <n v="0"/>
    <n v="0"/>
    <n v="0"/>
    <n v="0"/>
    <s v="41764"/>
  </r>
  <r>
    <d v="2023-11-07T00:00:00"/>
    <x v="1"/>
    <x v="10"/>
    <s v="07"/>
    <s v="07 November 2023: A hospital and its equipment were damaged by Israeli forces. "/>
    <s v="OPT"/>
    <s v="PSE"/>
    <x v="0"/>
    <s v="Host Government: Military"/>
    <x v="0"/>
    <s v="Unspecified Explosive"/>
    <s v="Health Building"/>
    <n v="0"/>
    <n v="1"/>
    <n v="0"/>
    <n v="0"/>
    <n v="1"/>
    <n v="0"/>
    <n v="0"/>
    <n v="0"/>
    <n v="0"/>
    <n v="0"/>
    <n v="0"/>
    <n v="0"/>
    <n v="0"/>
    <n v="0"/>
    <s v="None"/>
    <n v="0"/>
    <n v="0"/>
    <n v="0"/>
    <n v="1"/>
    <n v="0"/>
    <n v="0"/>
    <n v="0"/>
    <n v="0"/>
    <s v="41886"/>
  </r>
  <r>
    <d v="2023-11-07T00:00:00"/>
    <x v="1"/>
    <x v="10"/>
    <s v="07"/>
    <s v="07 November 2023: In Tulkarem Refugee Camp, an IDF military raid involving bulldozers resulted in damage to streets at the entrance to the camp, where some UNRWA girls' schools are located. IEDs were also detonated by unidentified armed perpetrators, and heavy exchanges of fire took place. An UNRWA health centre was damaged due to fire from a nearby electricity transformer. At least five people were injured by live ammunition or shrapnel. UNRWA services inside the camp were suspended."/>
    <s v="OPT"/>
    <s v="PSE"/>
    <x v="1"/>
    <s v="Multiple"/>
    <x v="2"/>
    <s v="Firearms, Unspecified IED"/>
    <s v="IDP/Refugee Camp"/>
    <n v="0"/>
    <n v="1"/>
    <n v="0"/>
    <n v="0"/>
    <n v="0"/>
    <n v="0"/>
    <n v="0"/>
    <n v="0"/>
    <n v="0"/>
    <n v="0"/>
    <n v="0"/>
    <n v="0"/>
    <n v="0"/>
    <n v="0"/>
    <s v="None"/>
    <n v="0"/>
    <n v="0"/>
    <n v="0"/>
    <n v="1"/>
    <n v="0"/>
    <n v="0"/>
    <n v="0"/>
    <n v="0"/>
    <s v="42742"/>
  </r>
  <r>
    <d v="2023-11-07T00:00:00"/>
    <x v="1"/>
    <x v="10"/>
    <s v="07"/>
    <s v="07 November 2023: A hospital and its equipment was damaged by Israeli forces."/>
    <s v="OPT"/>
    <s v="PSE"/>
    <x v="0"/>
    <s v="Host Government: Military"/>
    <x v="0"/>
    <s v="Unspecified Explosive"/>
    <s v="Health Building"/>
    <n v="0"/>
    <n v="1"/>
    <n v="0"/>
    <n v="0"/>
    <n v="1"/>
    <n v="0"/>
    <n v="0"/>
    <n v="0"/>
    <n v="0"/>
    <n v="0"/>
    <n v="0"/>
    <n v="0"/>
    <n v="0"/>
    <n v="0"/>
    <s v="None"/>
    <n v="0"/>
    <n v="0"/>
    <n v="0"/>
    <n v="1"/>
    <n v="0"/>
    <n v="0"/>
    <n v="0"/>
    <n v="0"/>
    <s v="41883"/>
  </r>
  <r>
    <d v="2023-11-07T00:00:00"/>
    <x v="1"/>
    <x v="10"/>
    <s v="07"/>
    <s v="07 November 2023: A children's hospital was ordered to evacuate for the second day in a row."/>
    <s v="OPT"/>
    <s v="PSE"/>
    <x v="0"/>
    <s v="Host Government: Military"/>
    <x v="0"/>
    <s v="Not Applicable: No Direct Violence"/>
    <s v="Communication"/>
    <n v="0"/>
    <n v="0"/>
    <n v="0"/>
    <n v="0"/>
    <n v="0"/>
    <n v="0"/>
    <n v="0"/>
    <n v="0"/>
    <n v="0"/>
    <n v="0"/>
    <n v="0"/>
    <n v="0"/>
    <n v="0"/>
    <n v="0"/>
    <s v="None"/>
    <n v="0"/>
    <n v="0"/>
    <n v="0"/>
    <n v="1"/>
    <n v="0"/>
    <n v="0"/>
    <n v="0"/>
    <n v="0"/>
    <s v="41881"/>
  </r>
  <r>
    <d v="2023-11-07T00:00:00"/>
    <x v="1"/>
    <x v="10"/>
    <s v="07"/>
    <s v="07 November 2023: A house next to a hospital and a water point was shelled by Israeli forces."/>
    <s v="OPT"/>
    <s v="PSE"/>
    <x v="0"/>
    <s v="Host Government: Military"/>
    <x v="0"/>
    <s v="Aerial Bomb: Plane"/>
    <s v="Health Building"/>
    <n v="0"/>
    <n v="0"/>
    <n v="0"/>
    <n v="0"/>
    <n v="1"/>
    <n v="0"/>
    <n v="0"/>
    <n v="0"/>
    <n v="0"/>
    <n v="0"/>
    <n v="0"/>
    <n v="0"/>
    <n v="0"/>
    <n v="0"/>
    <s v="None"/>
    <n v="0"/>
    <n v="0"/>
    <n v="0"/>
    <n v="1"/>
    <n v="0"/>
    <n v="0"/>
    <n v="0"/>
    <n v="0"/>
    <s v="41665"/>
  </r>
  <r>
    <d v="2023-11-06T00:00:00"/>
    <x v="1"/>
    <x v="10"/>
    <s v="06"/>
    <s v="06 November 2023: An NGO hospital was used as a command centre by Israeli forces with snipers observed on its rooftop. Israeli authorities claimed that there is a Hamas tunnel under the hospital. This allegation has been disproved by Al Jazeera's digital investigation agency and Gaza officials have called for an investigation into the claim. The hospital had not been operational following Israeli airstrikes which severely damaged the building on 15 October. "/>
    <s v="OPT"/>
    <s v="PSE"/>
    <x v="0"/>
    <s v="Host Government: Military"/>
    <x v="0"/>
    <s v="Firearms"/>
    <s v="Health Building"/>
    <n v="0"/>
    <n v="0"/>
    <n v="1"/>
    <n v="1"/>
    <n v="0"/>
    <n v="0"/>
    <n v="0"/>
    <n v="0"/>
    <n v="0"/>
    <n v="0"/>
    <n v="0"/>
    <n v="0"/>
    <n v="0"/>
    <n v="0"/>
    <s v="None"/>
    <n v="0"/>
    <n v="0"/>
    <n v="0"/>
    <n v="1"/>
    <n v="0"/>
    <n v="0"/>
    <n v="0"/>
    <n v="0"/>
    <s v="41808"/>
  </r>
  <r>
    <d v="2023-11-06T00:00:00"/>
    <x v="1"/>
    <x v="10"/>
    <s v="06"/>
    <s v="06 November 2023: A NGO hospital announced that its fuel stock would be exhausted within 30 hours and warned of an imminent closure. "/>
    <s v="OPT"/>
    <s v="PSE"/>
    <x v="0"/>
    <s v="Host Government: Military"/>
    <x v="0"/>
    <s v="Not Applicable: No Direct Violence"/>
    <s v="Administration"/>
    <n v="0"/>
    <n v="0"/>
    <n v="0"/>
    <n v="0"/>
    <n v="0"/>
    <n v="0"/>
    <n v="0"/>
    <n v="0"/>
    <n v="0"/>
    <n v="0"/>
    <n v="0"/>
    <n v="0"/>
    <n v="0"/>
    <n v="0"/>
    <s v="None"/>
    <n v="0"/>
    <n v="0"/>
    <n v="0"/>
    <n v="1"/>
    <n v="0"/>
    <n v="0"/>
    <n v="0"/>
    <n v="0"/>
    <s v="41888"/>
  </r>
  <r>
    <d v="2023-11-06T00:00:00"/>
    <x v="1"/>
    <x v="10"/>
    <s v="06"/>
    <s v="06 November 2023: Large sections of a hospital were plunged into darkness as electricity and power ran out. Only the operations department is operating. "/>
    <s v="OPT"/>
    <s v="PSE"/>
    <x v="0"/>
    <s v="Host Government/Self-Declared Host Government"/>
    <x v="8"/>
    <s v="Not Applicable: No Direct Violence"/>
    <s v="Administration"/>
    <n v="0"/>
    <n v="0"/>
    <n v="0"/>
    <n v="0"/>
    <n v="0"/>
    <n v="0"/>
    <n v="0"/>
    <n v="0"/>
    <n v="0"/>
    <n v="1"/>
    <n v="0"/>
    <n v="0"/>
    <n v="0"/>
    <n v="0"/>
    <s v="None"/>
    <n v="0"/>
    <n v="0"/>
    <n v="0"/>
    <n v="1"/>
    <n v="0"/>
    <n v="0"/>
    <n v="0"/>
    <n v="0"/>
    <s v="41844"/>
  </r>
  <r>
    <d v="2023-11-06T00:00:00"/>
    <x v="1"/>
    <x v="10"/>
    <s v="06"/>
    <s v="06 November 2023: An eye hospital was hit in Israeli airstrikes."/>
    <s v="OPT"/>
    <s v="PSE"/>
    <x v="0"/>
    <s v="Host Government: Military"/>
    <x v="0"/>
    <s v="Aerial Bomb: Plane"/>
    <s v="Health Building"/>
    <n v="0"/>
    <n v="1"/>
    <n v="0"/>
    <n v="0"/>
    <n v="1"/>
    <n v="0"/>
    <n v="0"/>
    <n v="0"/>
    <n v="0"/>
    <n v="0"/>
    <n v="0"/>
    <n v="0"/>
    <n v="0"/>
    <n v="0"/>
    <s v="None"/>
    <n v="0"/>
    <n v="0"/>
    <n v="0"/>
    <n v="1"/>
    <n v="0"/>
    <n v="0"/>
    <n v="0"/>
    <n v="0"/>
    <s v="41735"/>
  </r>
  <r>
    <d v="2023-11-06T00:00:00"/>
    <x v="1"/>
    <x v="10"/>
    <s v="06"/>
    <s v="06 November 2023: The vicinity of a hospital was surrounded by flare bombs dropped by Israeli warplanes."/>
    <s v="OPT"/>
    <s v="PSE"/>
    <x v="0"/>
    <s v="Host Government: Military"/>
    <x v="0"/>
    <s v="Aerial Bomb: Plane"/>
    <s v="Health Building"/>
    <n v="0"/>
    <n v="0"/>
    <n v="0"/>
    <n v="0"/>
    <n v="1"/>
    <n v="0"/>
    <n v="0"/>
    <n v="0"/>
    <n v="0"/>
    <n v="0"/>
    <n v="0"/>
    <n v="0"/>
    <n v="0"/>
    <n v="0"/>
    <s v="None"/>
    <n v="0"/>
    <n v="0"/>
    <n v="0"/>
    <n v="1"/>
    <n v="0"/>
    <n v="0"/>
    <n v="0"/>
    <n v="0"/>
    <s v="41766"/>
  </r>
  <r>
    <d v="2023-11-06T00:00:00"/>
    <x v="1"/>
    <x v="10"/>
    <s v="06"/>
    <s v="06 November 2023: In Al Shati Refugee Camp, a laboratory technician was killed along with several of his family members when the area they were in was bombed. "/>
    <s v="OPT"/>
    <s v="PSE"/>
    <x v="0"/>
    <s v="Host Government: Military"/>
    <x v="0"/>
    <s v="Aerial Bomb: Plane"/>
    <s v="IDP/Refugee Camp"/>
    <n v="0"/>
    <n v="0"/>
    <n v="0"/>
    <n v="0"/>
    <n v="0"/>
    <n v="0"/>
    <n v="0"/>
    <n v="0"/>
    <n v="0"/>
    <n v="0"/>
    <n v="1"/>
    <n v="0"/>
    <n v="0"/>
    <n v="0"/>
    <s v="None"/>
    <n v="0"/>
    <n v="0"/>
    <n v="0"/>
    <n v="1"/>
    <n v="0"/>
    <n v="0"/>
    <n v="0"/>
    <n v="0"/>
    <s v="41763"/>
  </r>
  <r>
    <d v="2023-11-06T00:00:00"/>
    <x v="1"/>
    <x v="10"/>
    <s v="06"/>
    <s v="06 November 2023: The fifth floor of a hospital was hit in Israeli suicide drone strikes, causing damages to its structure and solar panels and killing and injuring an unspecified number of people."/>
    <s v="OPT"/>
    <s v="PSE"/>
    <x v="0"/>
    <s v="Host Government: Military"/>
    <x v="0"/>
    <s v="Aerial Bomb: Drone"/>
    <s v="Health Building"/>
    <n v="0"/>
    <n v="1"/>
    <n v="0"/>
    <n v="0"/>
    <n v="0"/>
    <n v="0"/>
    <n v="0"/>
    <n v="0"/>
    <n v="0"/>
    <n v="0"/>
    <n v="0"/>
    <n v="0"/>
    <n v="0"/>
    <n v="0"/>
    <s v="None"/>
    <n v="0"/>
    <n v="0"/>
    <n v="0"/>
    <n v="1"/>
    <n v="0"/>
    <n v="0"/>
    <n v="0"/>
    <n v="0"/>
    <s v="41739"/>
  </r>
  <r>
    <d v="2023-11-06T00:00:00"/>
    <x v="1"/>
    <x v="10"/>
    <s v="06"/>
    <s v="06 November 2023: Ambulances have encountered significant difficulties in reaching wounded civilians due to the closure of all roads leading to a hospital, where the ambulances are located. "/>
    <s v="OPT"/>
    <s v="PSE"/>
    <x v="0"/>
    <s v="Host Government: Military"/>
    <x v="0"/>
    <s v="Aerial Bomb: Plane"/>
    <s v="Road"/>
    <n v="0"/>
    <n v="0"/>
    <n v="0"/>
    <n v="0"/>
    <n v="0"/>
    <n v="0"/>
    <n v="0"/>
    <n v="0"/>
    <n v="0"/>
    <n v="1"/>
    <n v="0"/>
    <n v="0"/>
    <n v="0"/>
    <n v="0"/>
    <s v="None"/>
    <n v="0"/>
    <n v="0"/>
    <n v="0"/>
    <n v="1"/>
    <n v="0"/>
    <n v="0"/>
    <n v="0"/>
    <n v="0"/>
    <s v="41740"/>
  </r>
  <r>
    <d v="2023-11-06T00:00:00"/>
    <x v="1"/>
    <x v="10"/>
    <s v="06"/>
    <s v="06 November 2023: A civil defence team were injured in an Israeli airstrike while responding to victims of a previous attack"/>
    <s v="OPT"/>
    <s v="PSE"/>
    <x v="0"/>
    <s v="Host Government: Military"/>
    <x v="0"/>
    <s v="Aerial Bomb: Plane"/>
    <s v="Project Site"/>
    <n v="0"/>
    <n v="0"/>
    <n v="0"/>
    <n v="0"/>
    <n v="0"/>
    <n v="0"/>
    <n v="0"/>
    <n v="0"/>
    <n v="0"/>
    <n v="0"/>
    <n v="0"/>
    <n v="4"/>
    <n v="0"/>
    <n v="0"/>
    <s v="None"/>
    <n v="0"/>
    <n v="0"/>
    <n v="0"/>
    <n v="1"/>
    <n v="0"/>
    <n v="0"/>
    <n v="0"/>
    <n v="0"/>
    <s v="41879"/>
  </r>
  <r>
    <d v="2023-11-06T00:00:00"/>
    <x v="1"/>
    <x v="10"/>
    <s v="06"/>
    <s v="06 November 2023: A doctor, his wife and their three children were killed after their restaurant was hit in Israeli airstrikes."/>
    <s v="OPT"/>
    <s v="PSE"/>
    <x v="0"/>
    <s v="Host Government: Military"/>
    <x v="0"/>
    <s v="Aerial Bomb: Plane"/>
    <s v="Other"/>
    <n v="0"/>
    <n v="0"/>
    <n v="0"/>
    <n v="0"/>
    <n v="0"/>
    <n v="0"/>
    <n v="0"/>
    <n v="0"/>
    <n v="0"/>
    <n v="0"/>
    <n v="1"/>
    <n v="0"/>
    <n v="0"/>
    <n v="0"/>
    <s v="None"/>
    <n v="0"/>
    <n v="0"/>
    <n v="0"/>
    <n v="1"/>
    <n v="0"/>
    <n v="0"/>
    <n v="0"/>
    <n v="0"/>
    <s v="41811"/>
  </r>
  <r>
    <d v="2023-11-06T00:00:00"/>
    <x v="1"/>
    <x v="10"/>
    <s v="06"/>
    <s v="06 November 2023: Israeli airstrikes were reported 50 metres away from a PRCS hospital's entrance. "/>
    <s v="OPT"/>
    <s v="PSE"/>
    <x v="0"/>
    <s v="Host Government: Military"/>
    <x v="0"/>
    <s v="Aerial Bomb: Plane"/>
    <s v="Health Building"/>
    <n v="0"/>
    <n v="0"/>
    <n v="0"/>
    <n v="0"/>
    <n v="1"/>
    <n v="0"/>
    <n v="0"/>
    <n v="0"/>
    <n v="0"/>
    <n v="1"/>
    <n v="0"/>
    <n v="0"/>
    <n v="0"/>
    <n v="0"/>
    <s v="None"/>
    <n v="0"/>
    <n v="0"/>
    <n v="0"/>
    <n v="1"/>
    <n v="0"/>
    <n v="0"/>
    <n v="0"/>
    <n v="0"/>
    <s v="41810"/>
  </r>
  <r>
    <d v="2023-11-06T00:00:00"/>
    <x v="1"/>
    <x v="10"/>
    <s v="06"/>
    <s v="06 November 2023: A doctor's house was bombed whilst he was working at a hospital. His son was killed and the rest of his family are in critical condition."/>
    <s v="OPT"/>
    <s v="PSE"/>
    <x v="0"/>
    <s v="Host Government: Military"/>
    <x v="0"/>
    <s v="Aerial Bomb: Plane"/>
    <s v="Home"/>
    <n v="0"/>
    <n v="0"/>
    <n v="0"/>
    <n v="0"/>
    <n v="0"/>
    <n v="0"/>
    <n v="0"/>
    <n v="0"/>
    <n v="0"/>
    <n v="0"/>
    <n v="0"/>
    <n v="0"/>
    <n v="0"/>
    <n v="0"/>
    <s v="None"/>
    <n v="1"/>
    <n v="0"/>
    <n v="0"/>
    <n v="1"/>
    <n v="0"/>
    <n v="0"/>
    <n v="0"/>
    <n v="0"/>
    <s v="41809"/>
  </r>
  <r>
    <d v="2023-11-06T00:00:00"/>
    <x v="1"/>
    <x v="10"/>
    <s v="06"/>
    <s v="06 November 2023: A physiotherapist student was killed after an airstrike by Israeli forces."/>
    <s v="OPT"/>
    <s v="PSE"/>
    <x v="0"/>
    <s v="Host Government: Military"/>
    <x v="0"/>
    <s v="Aerial Bomb: Plane"/>
    <s v="No Information"/>
    <n v="0"/>
    <n v="0"/>
    <n v="0"/>
    <n v="0"/>
    <n v="0"/>
    <n v="0"/>
    <n v="0"/>
    <n v="0"/>
    <n v="0"/>
    <n v="0"/>
    <n v="1"/>
    <n v="0"/>
    <n v="0"/>
    <n v="0"/>
    <s v="None"/>
    <n v="0"/>
    <n v="0"/>
    <n v="0"/>
    <n v="1"/>
    <n v="0"/>
    <n v="0"/>
    <n v="0"/>
    <n v="0"/>
    <s v="69203"/>
  </r>
  <r>
    <d v="2023-11-06T00:00:00"/>
    <x v="1"/>
    <x v="10"/>
    <s v="06"/>
    <s v="06 November 2023: A medical student was killed."/>
    <s v="OPT"/>
    <s v="PSE"/>
    <x v="0"/>
    <s v="Host Government: Military"/>
    <x v="0"/>
    <s v="Firearms"/>
    <s v="No Information"/>
    <n v="0"/>
    <n v="0"/>
    <n v="0"/>
    <n v="0"/>
    <n v="0"/>
    <n v="0"/>
    <n v="0"/>
    <n v="0"/>
    <n v="0"/>
    <n v="0"/>
    <n v="1"/>
    <n v="0"/>
    <n v="0"/>
    <n v="0"/>
    <s v="None"/>
    <n v="0"/>
    <n v="0"/>
    <n v="0"/>
    <n v="1"/>
    <n v="0"/>
    <n v="0"/>
    <n v="0"/>
    <n v="0"/>
    <s v="75011"/>
  </r>
  <r>
    <d v="2023-11-06T00:00:00"/>
    <x v="1"/>
    <x v="10"/>
    <s v="06"/>
    <s v="06 November 2023: A health care worker was killed after an attack by Israeli forces."/>
    <s v="OPT"/>
    <s v="PSE"/>
    <x v="0"/>
    <s v="Host Government: Military"/>
    <x v="0"/>
    <s v="Firearms"/>
    <s v="No Information"/>
    <n v="0"/>
    <n v="0"/>
    <n v="0"/>
    <n v="0"/>
    <n v="0"/>
    <n v="0"/>
    <n v="0"/>
    <n v="0"/>
    <n v="0"/>
    <n v="0"/>
    <n v="1"/>
    <n v="0"/>
    <n v="0"/>
    <n v="0"/>
    <s v="None"/>
    <n v="0"/>
    <n v="0"/>
    <n v="0"/>
    <n v="1"/>
    <n v="0"/>
    <n v="0"/>
    <n v="0"/>
    <n v="0"/>
    <s v="68542"/>
  </r>
  <r>
    <d v="2023-11-06T00:00:00"/>
    <x v="1"/>
    <x v="10"/>
    <s v="06"/>
    <s v="06 November 2023: A medical student was killed."/>
    <s v="OPT"/>
    <s v="PSE"/>
    <x v="0"/>
    <s v="Host Government: Military"/>
    <x v="0"/>
    <s v="Firearms"/>
    <s v="No Information"/>
    <n v="0"/>
    <n v="0"/>
    <n v="0"/>
    <n v="0"/>
    <n v="0"/>
    <n v="0"/>
    <n v="0"/>
    <n v="0"/>
    <n v="0"/>
    <n v="0"/>
    <n v="1"/>
    <n v="0"/>
    <n v="0"/>
    <n v="0"/>
    <s v="None"/>
    <n v="0"/>
    <n v="0"/>
    <n v="0"/>
    <n v="1"/>
    <n v="0"/>
    <n v="0"/>
    <n v="0"/>
    <n v="0"/>
    <s v="74978"/>
  </r>
  <r>
    <d v="2023-11-06T00:00:00"/>
    <x v="1"/>
    <x v="10"/>
    <s v="06"/>
    <s v="06 November 2023: A medical student was killed."/>
    <s v="OPT"/>
    <s v="PSE"/>
    <x v="0"/>
    <s v="Host Government: Military"/>
    <x v="0"/>
    <s v="Firearms"/>
    <s v="No Information"/>
    <n v="0"/>
    <n v="0"/>
    <n v="0"/>
    <n v="0"/>
    <n v="0"/>
    <n v="0"/>
    <n v="0"/>
    <n v="0"/>
    <n v="0"/>
    <n v="0"/>
    <n v="1"/>
    <n v="0"/>
    <n v="0"/>
    <n v="0"/>
    <s v="None"/>
    <n v="0"/>
    <n v="0"/>
    <n v="0"/>
    <n v="1"/>
    <n v="0"/>
    <n v="0"/>
    <n v="0"/>
    <n v="0"/>
    <s v="74878"/>
  </r>
  <r>
    <d v="2023-11-05T00:00:00"/>
    <x v="1"/>
    <x v="10"/>
    <s v="05"/>
    <s v="05 November 2023: Israeli heavy artillery and aerial bombardments damaged a PRCS hospital, injuring 12 displaced people and two patients inside. Thirty-five people in front of the hospital were also injured. The hospital remained operational."/>
    <s v="OPT"/>
    <s v="PSE"/>
    <x v="0"/>
    <s v="Host Government: Military"/>
    <x v="0"/>
    <s v="Aerial Bomb: Plane"/>
    <s v="Health Building"/>
    <n v="0"/>
    <n v="1"/>
    <n v="0"/>
    <n v="0"/>
    <n v="1"/>
    <n v="0"/>
    <n v="0"/>
    <n v="0"/>
    <n v="0"/>
    <n v="0"/>
    <n v="0"/>
    <n v="0"/>
    <n v="0"/>
    <n v="0"/>
    <s v="None"/>
    <n v="0"/>
    <n v="0"/>
    <n v="0"/>
    <n v="1"/>
    <n v="0"/>
    <n v="0"/>
    <n v="0"/>
    <n v="0"/>
    <s v="41685"/>
  </r>
  <r>
    <d v="2023-11-05T00:00:00"/>
    <x v="1"/>
    <x v="10"/>
    <s v="05"/>
    <s v="05 November 2023: An INGO doctor and his sister, a dentist, were killed, alongside six members of their family, after two Israeli airstrikes hit their home. "/>
    <s v="OPT"/>
    <s v="PSE"/>
    <x v="0"/>
    <s v="Host Government: Military"/>
    <x v="0"/>
    <s v="Aerial Bomb: Plane"/>
    <s v="Home"/>
    <n v="0"/>
    <n v="0"/>
    <n v="0"/>
    <n v="0"/>
    <n v="0"/>
    <n v="0"/>
    <n v="0"/>
    <n v="0"/>
    <n v="0"/>
    <n v="0"/>
    <n v="2"/>
    <n v="0"/>
    <n v="0"/>
    <n v="0"/>
    <s v="None"/>
    <n v="0"/>
    <n v="0"/>
    <n v="0"/>
    <n v="1"/>
    <n v="0"/>
    <n v="0"/>
    <n v="0"/>
    <n v="0"/>
    <s v="44071"/>
  </r>
  <r>
    <d v="2023-11-05T00:00:00"/>
    <x v="1"/>
    <x v="10"/>
    <s v="05"/>
    <s v="05 November 2023: A hospital was impacted by Israeli airstrikes for a third time. The grounds of the hospital, where ambulances were parked and displaced families had taken shelter, were damaged along with solar panels and water tanks affecting the hospitalâ€™s water supply."/>
    <s v="OPT"/>
    <s v="PSE"/>
    <x v="0"/>
    <s v="Host Government: Military"/>
    <x v="0"/>
    <s v="Aerial Bomb: Plane"/>
    <s v="Health Building"/>
    <n v="0"/>
    <n v="1"/>
    <n v="0"/>
    <n v="0"/>
    <n v="0"/>
    <n v="0"/>
    <n v="0"/>
    <n v="0"/>
    <n v="0"/>
    <n v="0"/>
    <n v="0"/>
    <n v="0"/>
    <n v="0"/>
    <n v="0"/>
    <s v="None"/>
    <n v="0"/>
    <n v="0"/>
    <n v="0"/>
    <n v="1"/>
    <n v="0"/>
    <n v="0"/>
    <n v="0"/>
    <n v="0"/>
    <s v="41761"/>
  </r>
  <r>
    <d v="2023-11-05T00:00:00"/>
    <x v="1"/>
    <x v="10"/>
    <s v="05"/>
    <s v="05 November 2023: An unspecified number of health workers were wounded amongst 35 people when Israeli warplanes hit the area between the two hospitals on a medical complex, following a call for evacuation."/>
    <s v="OPT"/>
    <s v="PSE"/>
    <x v="0"/>
    <s v="Host Government: Military"/>
    <x v="0"/>
    <s v="Aerial Bomb: Plane"/>
    <s v="Health Building"/>
    <n v="0"/>
    <n v="1"/>
    <n v="0"/>
    <n v="0"/>
    <n v="0"/>
    <n v="0"/>
    <n v="0"/>
    <n v="0"/>
    <n v="0"/>
    <n v="0"/>
    <n v="0"/>
    <n v="3"/>
    <n v="0"/>
    <n v="0"/>
    <s v="None"/>
    <n v="0"/>
    <n v="0"/>
    <n v="0"/>
    <n v="1"/>
    <n v="0"/>
    <n v="0"/>
    <n v="0"/>
    <n v="0"/>
    <s v="41759"/>
  </r>
  <r>
    <d v="2023-11-05T00:00:00"/>
    <x v="1"/>
    <x v="10"/>
    <s v="05"/>
    <s v="05 November 2023: A hospital was ordered to evacuate by Israeli military, warning they would create a fire belt around the hospital."/>
    <s v="OPT"/>
    <s v="PSE"/>
    <x v="0"/>
    <s v="Host Government: Military"/>
    <x v="0"/>
    <s v="Not Applicable: No Direct Violence"/>
    <s v="Communication"/>
    <n v="0"/>
    <n v="0"/>
    <n v="0"/>
    <n v="0"/>
    <n v="0"/>
    <n v="0"/>
    <n v="0"/>
    <n v="0"/>
    <n v="0"/>
    <n v="0"/>
    <n v="0"/>
    <n v="0"/>
    <n v="0"/>
    <n v="0"/>
    <s v="None"/>
    <n v="0"/>
    <n v="0"/>
    <n v="0"/>
    <n v="1"/>
    <n v="0"/>
    <n v="0"/>
    <n v="0"/>
    <n v="0"/>
    <s v="41758"/>
  </r>
  <r>
    <d v="2023-11-05T00:00:00"/>
    <x v="1"/>
    <x v="10"/>
    <s v="05"/>
    <s v="05 November 2023: A volunteer organisation lost contact with their teams during a third telecommunications blackout by Israel, impacting their ability to reach injured civilians. "/>
    <s v="OPT"/>
    <s v="PSE"/>
    <x v="0"/>
    <s v="Host Government/Self-Declared Host Government"/>
    <x v="8"/>
    <s v="Not Applicable: No Direct Violence"/>
    <s v="Administration"/>
    <n v="0"/>
    <n v="0"/>
    <n v="0"/>
    <n v="0"/>
    <n v="0"/>
    <n v="0"/>
    <n v="0"/>
    <n v="0"/>
    <n v="0"/>
    <n v="0"/>
    <n v="0"/>
    <n v="0"/>
    <n v="0"/>
    <n v="0"/>
    <s v="None"/>
    <n v="0"/>
    <n v="0"/>
    <n v="0"/>
    <n v="1"/>
    <n v="0"/>
    <n v="0"/>
    <n v="0"/>
    <n v="0"/>
    <s v="41756"/>
  </r>
  <r>
    <d v="2023-11-05T00:00:00"/>
    <x v="1"/>
    <x v="10"/>
    <s v="05"/>
    <s v="05 November 2023: The 3rd floor of a hospital was hit by Israeli jets, causing extensive damage to the third-floor paediatric cancer department.  Six people were killed, including children. The hospital remained operational."/>
    <s v="OPT"/>
    <s v="PSE"/>
    <x v="0"/>
    <s v="Host Government: Military"/>
    <x v="0"/>
    <s v="Aerial Bomb: Plane"/>
    <s v="Health Building"/>
    <n v="0"/>
    <n v="1"/>
    <n v="0"/>
    <n v="0"/>
    <n v="0"/>
    <n v="0"/>
    <n v="0"/>
    <n v="0"/>
    <n v="0"/>
    <n v="0"/>
    <n v="0"/>
    <n v="0"/>
    <n v="0"/>
    <n v="0"/>
    <s v="None"/>
    <n v="0"/>
    <n v="0"/>
    <n v="0"/>
    <n v="1"/>
    <n v="0"/>
    <n v="0"/>
    <n v="0"/>
    <n v="0"/>
    <s v="41684"/>
  </r>
  <r>
    <d v="2023-11-05T00:00:00"/>
    <x v="1"/>
    <x v="10"/>
    <s v="05"/>
    <s v="05 November 2023: A hospital was hit by Israeli fighter jets, causing damage. The hospital stopped functioning after damages and health workers were forced to discharge inpatients and suspend services"/>
    <s v="OPT"/>
    <s v="PSE"/>
    <x v="0"/>
    <s v="Host Government: Military"/>
    <x v="0"/>
    <s v="Aerial Bomb: Plane"/>
    <s v="Health Building"/>
    <n v="0"/>
    <n v="1"/>
    <n v="0"/>
    <n v="0"/>
    <n v="0"/>
    <n v="0"/>
    <n v="0"/>
    <n v="0"/>
    <n v="0"/>
    <n v="0"/>
    <n v="0"/>
    <n v="0"/>
    <n v="0"/>
    <n v="0"/>
    <s v="None"/>
    <n v="0"/>
    <n v="0"/>
    <n v="0"/>
    <n v="1"/>
    <n v="0"/>
    <n v="0"/>
    <n v="0"/>
    <n v="0"/>
    <s v="41683"/>
  </r>
  <r>
    <d v="2023-11-05T00:00:00"/>
    <x v="1"/>
    <x v="10"/>
    <s v="05"/>
    <s v="05 November 2023: Israeli airstrikes were reported in the vicinity of a hospital."/>
    <s v="OPT"/>
    <s v="PSE"/>
    <x v="0"/>
    <s v="Host Government: Military"/>
    <x v="0"/>
    <s v="Aerial Bomb: Plane"/>
    <s v="Health Building"/>
    <n v="0"/>
    <n v="0"/>
    <n v="0"/>
    <n v="0"/>
    <n v="1"/>
    <n v="0"/>
    <n v="0"/>
    <n v="0"/>
    <n v="0"/>
    <n v="0"/>
    <n v="0"/>
    <n v="0"/>
    <n v="0"/>
    <n v="0"/>
    <s v="None"/>
    <n v="0"/>
    <n v="0"/>
    <n v="0"/>
    <n v="1"/>
    <n v="0"/>
    <n v="0"/>
    <n v="0"/>
    <n v="0"/>
    <s v="41682"/>
  </r>
  <r>
    <d v="2023-11-04T00:00:00"/>
    <x v="1"/>
    <x v="10"/>
    <s v="04"/>
    <s v="04 November 2023: The electricity generator at a hospital was targeted by Israeli airstrikes. "/>
    <s v="OPT"/>
    <s v="PSE"/>
    <x v="0"/>
    <s v="Host Government: Military"/>
    <x v="0"/>
    <s v="Aerial Bomb: Plane"/>
    <s v="Health Building"/>
    <n v="0"/>
    <n v="1"/>
    <n v="0"/>
    <n v="0"/>
    <n v="0"/>
    <n v="0"/>
    <n v="0"/>
    <n v="0"/>
    <n v="0"/>
    <n v="0"/>
    <n v="0"/>
    <n v="0"/>
    <n v="0"/>
    <n v="0"/>
    <s v="None"/>
    <n v="0"/>
    <n v="0"/>
    <n v="0"/>
    <n v="1"/>
    <n v="0"/>
    <n v="0"/>
    <n v="0"/>
    <n v="0"/>
    <s v="41750"/>
  </r>
  <r>
    <d v="2023-11-04T00:00:00"/>
    <x v="1"/>
    <x v="10"/>
    <s v="04"/>
    <s v="04 November 2023: Israeli airstrikes were reported in the vicinity of a hospital."/>
    <s v="OPT"/>
    <s v="PSE"/>
    <x v="0"/>
    <s v="Host Government: Military"/>
    <x v="0"/>
    <s v="Aerial Bomb: Plane"/>
    <s v="Health Building"/>
    <n v="0"/>
    <n v="0"/>
    <n v="0"/>
    <n v="0"/>
    <n v="1"/>
    <n v="0"/>
    <n v="0"/>
    <n v="0"/>
    <n v="0"/>
    <n v="0"/>
    <n v="0"/>
    <n v="0"/>
    <n v="0"/>
    <n v="0"/>
    <s v="None"/>
    <n v="0"/>
    <n v="0"/>
    <n v="0"/>
    <n v="1"/>
    <n v="0"/>
    <n v="0"/>
    <n v="0"/>
    <n v="0"/>
    <s v="41687"/>
  </r>
  <r>
    <d v="2023-11-04T00:00:00"/>
    <x v="1"/>
    <x v="10"/>
    <s v="04"/>
    <s v="04 November 2023: The entrance of a hospital was hit by an Israeli airstrike, several people were reportedly injured."/>
    <s v="OPT"/>
    <s v="PSE"/>
    <x v="0"/>
    <s v="Host Government: Military"/>
    <x v="0"/>
    <s v="Aerial Bomb: Plane"/>
    <s v="Health Building"/>
    <n v="0"/>
    <n v="1"/>
    <n v="0"/>
    <n v="0"/>
    <n v="1"/>
    <n v="0"/>
    <n v="0"/>
    <n v="0"/>
    <n v="0"/>
    <n v="0"/>
    <n v="0"/>
    <n v="0"/>
    <n v="0"/>
    <n v="0"/>
    <s v="None"/>
    <n v="0"/>
    <n v="0"/>
    <n v="0"/>
    <n v="1"/>
    <n v="0"/>
    <n v="0"/>
    <n v="0"/>
    <n v="0"/>
    <s v="41686"/>
  </r>
  <r>
    <d v="2023-11-04T00:00:00"/>
    <x v="1"/>
    <x v="10"/>
    <s v="04"/>
    <s v="04 November 2023: A doctor was severely injured by an Israeli airstrike that hit his home. He succumbed to his injuries on 10 Novemeber."/>
    <s v="OPT"/>
    <s v="PSE"/>
    <x v="0"/>
    <s v="Host Government: Military"/>
    <x v="0"/>
    <s v="Aerial Bomb: Plane"/>
    <s v="Home"/>
    <n v="0"/>
    <n v="0"/>
    <n v="0"/>
    <n v="0"/>
    <n v="0"/>
    <n v="0"/>
    <n v="0"/>
    <n v="0"/>
    <n v="0"/>
    <n v="0"/>
    <n v="1"/>
    <n v="1"/>
    <n v="0"/>
    <n v="0"/>
    <s v="None"/>
    <n v="0"/>
    <n v="0"/>
    <n v="0"/>
    <n v="1"/>
    <n v="0"/>
    <n v="0"/>
    <n v="0"/>
    <n v="0"/>
    <s v="41900"/>
  </r>
  <r>
    <d v="2023-11-04T00:00:00"/>
    <x v="1"/>
    <x v="10"/>
    <s v="04"/>
    <s v="04 November 2023: A nursing student was killed by Israeli forces. "/>
    <s v="OPT"/>
    <s v="PSE"/>
    <x v="0"/>
    <s v="Host Government: Military"/>
    <x v="0"/>
    <s v="Firearms"/>
    <s v="No Information"/>
    <n v="0"/>
    <n v="0"/>
    <n v="0"/>
    <n v="0"/>
    <n v="0"/>
    <n v="0"/>
    <n v="0"/>
    <n v="0"/>
    <n v="0"/>
    <n v="0"/>
    <n v="1"/>
    <n v="0"/>
    <n v="0"/>
    <n v="0"/>
    <s v="None"/>
    <n v="0"/>
    <n v="0"/>
    <n v="0"/>
    <n v="1"/>
    <n v="0"/>
    <n v="0"/>
    <n v="0"/>
    <n v="0"/>
    <s v="71942"/>
  </r>
  <r>
    <d v="2023-11-03T00:00:00"/>
    <x v="1"/>
    <x v="10"/>
    <s v="03"/>
    <s v="Between 03-04 November 2023: A dentist, his doctor father, his pharmacist sister and his mother were killed when their home was bombed by the Israeli army."/>
    <s v="OPT"/>
    <s v="PSE"/>
    <x v="0"/>
    <s v="Host Government: Military"/>
    <x v="0"/>
    <s v="Unspecified Explosive"/>
    <s v="Home"/>
    <n v="0"/>
    <n v="0"/>
    <n v="0"/>
    <n v="0"/>
    <n v="0"/>
    <n v="0"/>
    <n v="0"/>
    <n v="0"/>
    <n v="0"/>
    <n v="0"/>
    <n v="3"/>
    <n v="0"/>
    <n v="0"/>
    <n v="0"/>
    <s v="None"/>
    <n v="0"/>
    <n v="0"/>
    <n v="0"/>
    <n v="1"/>
    <n v="0"/>
    <n v="0"/>
    <n v="0"/>
    <n v="0"/>
    <s v="64319"/>
  </r>
  <r>
    <d v="2023-11-03T00:00:00"/>
    <x v="1"/>
    <x v="10"/>
    <s v="03"/>
    <s v="03 November 2023: A health administrator was killed after an attack by Israeli forces."/>
    <s v="OPT"/>
    <s v="PSE"/>
    <x v="0"/>
    <s v="Host Government: Military"/>
    <x v="0"/>
    <s v="Firearms"/>
    <s v="No Information"/>
    <n v="0"/>
    <n v="0"/>
    <n v="0"/>
    <n v="0"/>
    <n v="0"/>
    <n v="0"/>
    <n v="0"/>
    <n v="0"/>
    <n v="0"/>
    <n v="0"/>
    <n v="1"/>
    <n v="0"/>
    <n v="0"/>
    <n v="0"/>
    <s v="None"/>
    <n v="0"/>
    <n v="0"/>
    <n v="0"/>
    <n v="1"/>
    <n v="0"/>
    <n v="0"/>
    <n v="0"/>
    <n v="0"/>
    <s v="68313"/>
  </r>
  <r>
    <d v="2023-11-03T00:00:00"/>
    <x v="1"/>
    <x v="10"/>
    <s v="03"/>
    <s v="03 November 2023: A dentist, her parents and five siblings were killed in their home by Israeli forces bombing. "/>
    <s v="OPT"/>
    <s v="PSE"/>
    <x v="0"/>
    <s v="Host Government: Military"/>
    <x v="0"/>
    <s v="Unspecified Explosive"/>
    <s v="Home"/>
    <n v="0"/>
    <n v="0"/>
    <n v="0"/>
    <n v="0"/>
    <n v="0"/>
    <n v="0"/>
    <n v="0"/>
    <n v="0"/>
    <n v="0"/>
    <n v="0"/>
    <n v="1"/>
    <n v="0"/>
    <n v="0"/>
    <n v="0"/>
    <s v="None"/>
    <n v="0"/>
    <n v="0"/>
    <n v="0"/>
    <n v="1"/>
    <n v="0"/>
    <n v="0"/>
    <n v="0"/>
    <n v="0"/>
    <s v="71909"/>
  </r>
  <r>
    <d v="2023-11-03T00:00:00"/>
    <x v="1"/>
    <x v="10"/>
    <s v="03"/>
    <s v="03-04 November 2023: A nursing student was killed by Israeli forces. "/>
    <s v="OPT"/>
    <s v="PSE"/>
    <x v="0"/>
    <s v="Host Government: Military"/>
    <x v="0"/>
    <s v="Firearms"/>
    <s v="No Information"/>
    <n v="0"/>
    <n v="0"/>
    <n v="0"/>
    <n v="0"/>
    <n v="0"/>
    <n v="0"/>
    <n v="0"/>
    <n v="0"/>
    <n v="0"/>
    <n v="0"/>
    <n v="1"/>
    <n v="0"/>
    <n v="0"/>
    <n v="0"/>
    <s v="None"/>
    <n v="0"/>
    <n v="0"/>
    <n v="0"/>
    <n v="1"/>
    <n v="0"/>
    <n v="0"/>
    <n v="0"/>
    <n v="0"/>
    <s v="74714"/>
  </r>
  <r>
    <d v="2023-11-03T00:00:00"/>
    <x v="1"/>
    <x v="10"/>
    <s v="03"/>
    <s v="03 November 2023: A hospital announced it would no longer offer full services due to the shortage of medical supplies and fuel and the increasing number of injured persons and displaced persons."/>
    <s v="OPT"/>
    <s v="PSE"/>
    <x v="0"/>
    <s v="Host Government: Military"/>
    <x v="0"/>
    <s v="No Information on the Weapon Used"/>
    <s v="Administration"/>
    <n v="0"/>
    <n v="0"/>
    <n v="0"/>
    <n v="0"/>
    <n v="0"/>
    <n v="0"/>
    <n v="0"/>
    <n v="0"/>
    <n v="0"/>
    <n v="0"/>
    <n v="0"/>
    <n v="0"/>
    <n v="0"/>
    <n v="0"/>
    <s v="None"/>
    <n v="0"/>
    <n v="0"/>
    <n v="0"/>
    <n v="1"/>
    <n v="0"/>
    <n v="0"/>
    <n v="0"/>
    <n v="0"/>
    <s v="41711"/>
  </r>
  <r>
    <d v="2023-11-03T00:00:00"/>
    <x v="1"/>
    <x v="10"/>
    <s v="03"/>
    <s v="03 November 2023: A Palestinian Red Crescent ambulance convoy that was evacuating injured persons to Rafah was struck by Israeli strikes in front of a hospital. The ambulance was destroyed and 15 people were killed and several others injured, including paramedics. Subsequently, evacuations of wounded Palestinian and foreign passport holders were suspended. The crossing reopened on 06 November."/>
    <s v="OPT"/>
    <s v="PSE"/>
    <x v="0"/>
    <s v="Host Government: Military"/>
    <x v="0"/>
    <s v="Aerial Bomb: Plane"/>
    <s v="Health Building"/>
    <n v="0"/>
    <n v="0"/>
    <n v="0"/>
    <n v="0"/>
    <n v="1"/>
    <n v="1"/>
    <n v="0"/>
    <n v="0"/>
    <n v="0"/>
    <n v="0"/>
    <n v="0"/>
    <n v="1"/>
    <n v="0"/>
    <n v="0"/>
    <s v="None"/>
    <n v="0"/>
    <n v="0"/>
    <n v="0"/>
    <n v="1"/>
    <n v="0"/>
    <n v="0"/>
    <n v="0"/>
    <n v="0"/>
    <s v="41690"/>
  </r>
  <r>
    <d v="2023-11-03T00:00:00"/>
    <x v="1"/>
    <x v="10"/>
    <s v="03"/>
    <s v="03 November 2023: A convoy of five Palestinian Red Crescent ambulances evacuating injured people to Rafah was hit by Israeli shelling. The first ambulance in the convoy was hit. "/>
    <s v="OPT"/>
    <s v="PSE"/>
    <x v="0"/>
    <s v="Host Government: Military"/>
    <x v="0"/>
    <s v="Shelling"/>
    <s v="Road"/>
    <n v="0"/>
    <n v="0"/>
    <n v="0"/>
    <n v="0"/>
    <n v="0"/>
    <n v="1"/>
    <n v="0"/>
    <n v="0"/>
    <n v="0"/>
    <n v="0"/>
    <n v="0"/>
    <n v="0"/>
    <n v="0"/>
    <n v="0"/>
    <s v="None"/>
    <n v="0"/>
    <n v="0"/>
    <n v="0"/>
    <n v="1"/>
    <n v="0"/>
    <n v="0"/>
    <n v="0"/>
    <n v="0"/>
    <s v="41692"/>
  </r>
  <r>
    <d v="2023-11-03T00:00:00"/>
    <x v="1"/>
    <x v="10"/>
    <s v="03"/>
    <s v="Around 03 November 2023: An IDF combat medic was killed during active fighting. "/>
    <s v="OPT"/>
    <s v="PSE"/>
    <x v="0"/>
    <s v="No Information"/>
    <x v="2"/>
    <s v="Firearms"/>
    <s v="Open Space"/>
    <n v="0"/>
    <n v="0"/>
    <n v="0"/>
    <n v="0"/>
    <n v="0"/>
    <n v="0"/>
    <n v="0"/>
    <n v="0"/>
    <n v="0"/>
    <n v="0"/>
    <n v="1"/>
    <n v="0"/>
    <n v="0"/>
    <n v="0"/>
    <s v="None"/>
    <n v="0"/>
    <n v="0"/>
    <n v="0"/>
    <n v="1"/>
    <n v="0"/>
    <n v="0"/>
    <n v="0"/>
    <n v="0"/>
    <s v="44679"/>
  </r>
  <r>
    <d v="2023-11-03T00:00:00"/>
    <x v="1"/>
    <x v="10"/>
    <s v="03"/>
    <s v="03 November 2023: A hospital was hit during Israeli airstrikes, causing an unspecified number of casualties."/>
    <s v="OPT"/>
    <s v="PSE"/>
    <x v="0"/>
    <s v="Host Government: Military"/>
    <x v="0"/>
    <s v="Aerial Bomb: Plane"/>
    <s v="Health Building"/>
    <n v="0"/>
    <n v="1"/>
    <n v="0"/>
    <n v="0"/>
    <n v="1"/>
    <n v="0"/>
    <n v="0"/>
    <n v="0"/>
    <n v="0"/>
    <n v="0"/>
    <n v="0"/>
    <n v="0"/>
    <n v="0"/>
    <n v="0"/>
    <s v="None"/>
    <n v="0"/>
    <n v="0"/>
    <n v="0"/>
    <n v="1"/>
    <n v="0"/>
    <n v="0"/>
    <n v="0"/>
    <n v="0"/>
    <s v="41688"/>
  </r>
  <r>
    <d v="2023-11-03T00:00:00"/>
    <x v="1"/>
    <x v="10"/>
    <s v="03"/>
    <s v="03 November 2023: A PRCS hospital was hit during Israeli airstrikes, causing an unspecified number of casualties. Throughout the day bombing was reported in the vicinity of the hospital."/>
    <s v="OPT"/>
    <s v="PSE"/>
    <x v="0"/>
    <s v="Host Government: Military"/>
    <x v="0"/>
    <s v="Aerial Bomb: Plane"/>
    <s v="Health Building"/>
    <n v="0"/>
    <n v="1"/>
    <n v="0"/>
    <n v="0"/>
    <n v="1"/>
    <n v="0"/>
    <n v="0"/>
    <n v="0"/>
    <n v="0"/>
    <n v="0"/>
    <n v="0"/>
    <n v="0"/>
    <n v="0"/>
    <n v="0"/>
    <s v="None"/>
    <n v="0"/>
    <n v="0"/>
    <n v="0"/>
    <n v="1"/>
    <n v="0"/>
    <n v="0"/>
    <n v="0"/>
    <n v="0"/>
    <s v="41689"/>
  </r>
  <r>
    <d v="2023-11-02T00:00:00"/>
    <x v="1"/>
    <x v="10"/>
    <s v="02"/>
    <s v="02 November 2023: Israeli airstrikes were reported in the vicinity of a PRCS hospital, injuring a child and a young man in the chest and abdomen while they were standing in front of the hospital."/>
    <s v="OPT"/>
    <s v="PSE"/>
    <x v="0"/>
    <s v="Host Government: Military"/>
    <x v="0"/>
    <s v="Aerial Bomb: Plane"/>
    <s v="Health Building"/>
    <n v="0"/>
    <n v="0"/>
    <n v="0"/>
    <n v="0"/>
    <n v="1"/>
    <n v="0"/>
    <n v="0"/>
    <n v="0"/>
    <n v="0"/>
    <n v="0"/>
    <n v="0"/>
    <n v="0"/>
    <n v="0"/>
    <n v="0"/>
    <s v="None"/>
    <n v="0"/>
    <n v="0"/>
    <n v="0"/>
    <n v="1"/>
    <n v="0"/>
    <n v="0"/>
    <n v="0"/>
    <n v="0"/>
    <s v="41704"/>
  </r>
  <r>
    <d v="2023-11-02T00:00:00"/>
    <x v="1"/>
    <x v="10"/>
    <s v="02"/>
    <s v="02 November 2023: In Jenin Refugee Camp, a civilian was shot by Israeli forces in front of a hospital. Bystanders attempted to aid the injured person but the soldiers began shooting at them, preventing them from assisting."/>
    <s v="OPT"/>
    <s v="PSE"/>
    <x v="1"/>
    <s v="Host Government: Military"/>
    <x v="0"/>
    <s v="Firearms"/>
    <s v="IDP/Refugee Camp"/>
    <n v="0"/>
    <n v="0"/>
    <n v="0"/>
    <n v="0"/>
    <n v="0"/>
    <n v="0"/>
    <n v="0"/>
    <n v="0"/>
    <n v="0"/>
    <n v="0"/>
    <n v="0"/>
    <n v="0"/>
    <n v="0"/>
    <n v="0"/>
    <s v="None"/>
    <n v="0"/>
    <n v="0"/>
    <n v="0"/>
    <n v="1"/>
    <n v="0"/>
    <n v="0"/>
    <n v="0"/>
    <n v="0"/>
    <s v="41699"/>
  </r>
  <r>
    <d v="2023-11-02T00:00:00"/>
    <x v="1"/>
    <x v="10"/>
    <s v="02"/>
    <s v="02 November 2023: In Al-Maghazi Refugee Camp, two dentists (brothers) were killed along with at least 10 members of their family including their doctor father and four university professors in an Israeli airstrike. "/>
    <s v="OPT"/>
    <s v="PSE"/>
    <x v="0"/>
    <s v="Host Government: Military"/>
    <x v="0"/>
    <s v="Aerial Bomb: Plane"/>
    <s v="IDP/Refugee Camp"/>
    <n v="0"/>
    <n v="0"/>
    <n v="0"/>
    <n v="0"/>
    <n v="0"/>
    <n v="0"/>
    <n v="0"/>
    <n v="0"/>
    <n v="0"/>
    <n v="0"/>
    <n v="3"/>
    <n v="0"/>
    <n v="0"/>
    <n v="0"/>
    <s v="None"/>
    <n v="0"/>
    <n v="0"/>
    <n v="0"/>
    <n v="1"/>
    <n v="0"/>
    <n v="0"/>
    <n v="0"/>
    <n v="0"/>
    <s v="41700"/>
  </r>
  <r>
    <d v="2023-11-02T00:00:00"/>
    <x v="1"/>
    <x v="10"/>
    <s v="02"/>
    <s v="02 November 2023: A hospital used its back-up generator after its main generator ran out of fuel. "/>
    <s v="OPT"/>
    <s v="PSE"/>
    <x v="0"/>
    <s v="Host Government: Military"/>
    <x v="0"/>
    <s v="Not Applicable: No Direct Violence"/>
    <s v="Administration"/>
    <n v="0"/>
    <n v="0"/>
    <n v="0"/>
    <n v="0"/>
    <n v="0"/>
    <n v="0"/>
    <n v="0"/>
    <n v="0"/>
    <n v="0"/>
    <n v="0"/>
    <n v="0"/>
    <n v="0"/>
    <n v="0"/>
    <n v="0"/>
    <s v="None"/>
    <n v="0"/>
    <n v="0"/>
    <n v="0"/>
    <n v="1"/>
    <n v="0"/>
    <n v="0"/>
    <n v="0"/>
    <n v="0"/>
    <s v="41709"/>
  </r>
  <r>
    <d v="2023-11-02T00:00:00"/>
    <x v="1"/>
    <x v="10"/>
    <s v="02"/>
    <s v="02 November 2023: An ambulance was hit by Israeli gunfire. Two paramedics were injured and the ambulance damaged."/>
    <s v="OPT"/>
    <s v="PSE"/>
    <x v="0"/>
    <s v="Host Government: Military"/>
    <x v="0"/>
    <s v="Firearms"/>
    <s v="Road"/>
    <n v="0"/>
    <n v="0"/>
    <n v="0"/>
    <n v="0"/>
    <n v="0"/>
    <n v="0"/>
    <n v="1"/>
    <n v="0"/>
    <n v="0"/>
    <n v="0"/>
    <n v="0"/>
    <n v="2"/>
    <n v="0"/>
    <n v="0"/>
    <s v="None"/>
    <n v="0"/>
    <n v="0"/>
    <n v="0"/>
    <n v="1"/>
    <n v="0"/>
    <n v="0"/>
    <n v="0"/>
    <n v="0"/>
    <s v="41698"/>
  </r>
  <r>
    <d v="2023-11-02T00:00:00"/>
    <x v="1"/>
    <x v="10"/>
    <s v="02"/>
    <s v="02 November 2023: A pharmacist and co-founder of a pharmacy was killed by Israeli forces bombing in his home._x000d__x000a_"/>
    <s v="OPT"/>
    <s v="PSE"/>
    <x v="0"/>
    <s v="Host Government: Military"/>
    <x v="0"/>
    <s v="Unspecified Explosive"/>
    <s v="Home"/>
    <n v="0"/>
    <n v="0"/>
    <n v="0"/>
    <n v="0"/>
    <n v="0"/>
    <n v="0"/>
    <n v="0"/>
    <n v="0"/>
    <n v="0"/>
    <n v="0"/>
    <n v="1"/>
    <n v="0"/>
    <n v="0"/>
    <n v="0"/>
    <s v="None"/>
    <n v="0"/>
    <n v="0"/>
    <n v="0"/>
    <n v="1"/>
    <n v="0"/>
    <n v="0"/>
    <n v="0"/>
    <n v="0"/>
    <s v="75505"/>
  </r>
  <r>
    <d v="2023-11-01T00:00:00"/>
    <x v="1"/>
    <x v="10"/>
    <s v="01"/>
    <s v="01 November 2023: A medical student was killed in his home by IDF."/>
    <s v="OPT"/>
    <s v="PSE"/>
    <x v="0"/>
    <s v="Host Government: Military"/>
    <x v="0"/>
    <s v="Unspecified Explosive"/>
    <s v="Home"/>
    <n v="0"/>
    <n v="0"/>
    <n v="0"/>
    <n v="0"/>
    <n v="0"/>
    <n v="0"/>
    <n v="0"/>
    <n v="0"/>
    <n v="0"/>
    <n v="0"/>
    <n v="1"/>
    <n v="0"/>
    <n v="0"/>
    <n v="0"/>
    <s v="None"/>
    <n v="0"/>
    <n v="0"/>
    <n v="0"/>
    <n v="1"/>
    <n v="0"/>
    <n v="0"/>
    <n v="0"/>
    <n v="0"/>
    <s v="74845"/>
  </r>
  <r>
    <d v="2023-11-01T00:00:00"/>
    <x v="1"/>
    <x v="10"/>
    <s v="01"/>
    <s v="01 November 2023: A general practitioner and his family were killed during an Israeli airstrike."/>
    <s v="OPT"/>
    <s v="PSE"/>
    <x v="0"/>
    <s v="Host Government: Military"/>
    <x v="0"/>
    <s v="Aerial Bomb: Plane"/>
    <s v="No Information"/>
    <n v="0"/>
    <n v="0"/>
    <n v="0"/>
    <n v="0"/>
    <n v="0"/>
    <n v="0"/>
    <n v="0"/>
    <n v="0"/>
    <n v="0"/>
    <n v="0"/>
    <n v="1"/>
    <n v="0"/>
    <n v="0"/>
    <n v="0"/>
    <s v="None"/>
    <n v="0"/>
    <n v="0"/>
    <n v="0"/>
    <n v="1"/>
    <n v="0"/>
    <n v="0"/>
    <n v="0"/>
    <n v="0"/>
    <s v="68378"/>
  </r>
  <r>
    <d v="2023-11-01T00:00:00"/>
    <x v="1"/>
    <x v="10"/>
    <s v="01"/>
    <s v="01 November 2023: An oncology hospital was forced to close due to fuel shortages and airstrikes."/>
    <s v="OPT"/>
    <s v="PSE"/>
    <x v="0"/>
    <s v="Host Government: Military"/>
    <x v="0"/>
    <s v="No Information on the Weapon Used"/>
    <s v="Health Building"/>
    <n v="0"/>
    <n v="0"/>
    <n v="0"/>
    <n v="0"/>
    <n v="0"/>
    <n v="0"/>
    <n v="0"/>
    <n v="0"/>
    <n v="0"/>
    <n v="0"/>
    <n v="0"/>
    <n v="0"/>
    <n v="0"/>
    <n v="0"/>
    <s v="None"/>
    <n v="0"/>
    <n v="0"/>
    <n v="0"/>
    <n v="1"/>
    <n v="0"/>
    <n v="0"/>
    <n v="0"/>
    <n v="0"/>
    <s v="41701"/>
  </r>
  <r>
    <d v="2023-11-01T00:00:00"/>
    <x v="1"/>
    <x v="10"/>
    <s v="01"/>
    <s v="01 November 2023: A medical laboratory technician was killed along with her family after her home was hit by Israeli air strikes. "/>
    <s v="OPT"/>
    <s v="PSE"/>
    <x v="0"/>
    <s v="Host Government: Military"/>
    <x v="0"/>
    <s v="Aerial Bomb: Plane"/>
    <s v="Home"/>
    <n v="0"/>
    <n v="0"/>
    <n v="0"/>
    <n v="0"/>
    <n v="0"/>
    <n v="0"/>
    <n v="0"/>
    <n v="0"/>
    <n v="0"/>
    <n v="0"/>
    <n v="1"/>
    <n v="0"/>
    <n v="0"/>
    <n v="0"/>
    <s v="None"/>
    <n v="0"/>
    <n v="0"/>
    <n v="0"/>
    <n v="1"/>
    <n v="0"/>
    <n v="0"/>
    <n v="0"/>
    <n v="0"/>
    <s v="41749"/>
  </r>
  <r>
    <d v="2023-11-01T00:00:00"/>
    <x v="1"/>
    <x v="10"/>
    <s v="01"/>
    <s v="01 November 2023: A volunteer organisation lost contact with their staff for around five hours after communication and internet services were cut off by Israel. "/>
    <s v="OPT"/>
    <s v="PSE"/>
    <x v="0"/>
    <s v="Host Government/Self-Declared Host Government"/>
    <x v="8"/>
    <s v="Not Applicable: No Direct Violence"/>
    <s v="Administration"/>
    <n v="0"/>
    <n v="0"/>
    <n v="0"/>
    <n v="0"/>
    <n v="0"/>
    <n v="0"/>
    <n v="0"/>
    <n v="0"/>
    <n v="0"/>
    <n v="1"/>
    <n v="0"/>
    <n v="0"/>
    <n v="0"/>
    <n v="0"/>
    <s v="None"/>
    <n v="0"/>
    <n v="0"/>
    <n v="0"/>
    <n v="1"/>
    <n v="0"/>
    <n v="0"/>
    <n v="0"/>
    <n v="0"/>
    <s v="41713"/>
  </r>
  <r>
    <d v="2023-11-01T00:00:00"/>
    <x v="1"/>
    <x v="10"/>
    <s v="01"/>
    <s v="01 November 2023: An eye hospital was hit by an Israeli thermal bomb, setting the hospital on fire."/>
    <s v="OPT"/>
    <s v="PSE"/>
    <x v="0"/>
    <s v="Host Government: Military"/>
    <x v="0"/>
    <s v="Unspecified Explosive"/>
    <s v="Health Building"/>
    <n v="0"/>
    <n v="1"/>
    <n v="0"/>
    <n v="0"/>
    <n v="0"/>
    <n v="0"/>
    <n v="0"/>
    <n v="0"/>
    <n v="0"/>
    <n v="0"/>
    <n v="0"/>
    <n v="0"/>
    <n v="0"/>
    <n v="0"/>
    <s v="None"/>
    <n v="0"/>
    <n v="0"/>
    <n v="0"/>
    <n v="1"/>
    <n v="0"/>
    <n v="0"/>
    <n v="0"/>
    <n v="0"/>
    <s v="41674"/>
  </r>
  <r>
    <d v="2023-11-01T00:00:00"/>
    <x v="1"/>
    <x v="10"/>
    <s v="01"/>
    <s v="01 November 2023: The area around a PRCS hospital was shelled by Israeli for over two hours, causing panic and fear in staff and over 14,000 displaced individuals."/>
    <s v="OPT"/>
    <s v="PSE"/>
    <x v="0"/>
    <s v="Host Government: Military"/>
    <x v="0"/>
    <s v="Shelling"/>
    <s v="Health Building"/>
    <n v="0"/>
    <n v="0"/>
    <n v="0"/>
    <n v="0"/>
    <n v="1"/>
    <n v="0"/>
    <n v="0"/>
    <n v="0"/>
    <n v="0"/>
    <n v="0"/>
    <n v="0"/>
    <n v="0"/>
    <n v="0"/>
    <n v="0"/>
    <s v="None"/>
    <n v="0"/>
    <n v="0"/>
    <n v="0"/>
    <n v="1"/>
    <n v="0"/>
    <n v="0"/>
    <n v="0"/>
    <n v="0"/>
    <s v="41696"/>
  </r>
  <r>
    <d v="2023-11-01T00:00:00"/>
    <x v="1"/>
    <x v="10"/>
    <s v="01"/>
    <s v="01 November 2023: A private hospital was hit by Israeli shelling. The hospital had absorbed and replaced another hospital's maternity ward which is being to treat the wounded."/>
    <s v="OPT"/>
    <s v="PSE"/>
    <x v="0"/>
    <s v="Host Government: Military"/>
    <x v="0"/>
    <s v="Shelling"/>
    <s v="Health Building"/>
    <n v="0"/>
    <n v="1"/>
    <n v="0"/>
    <n v="0"/>
    <n v="0"/>
    <n v="0"/>
    <n v="0"/>
    <n v="0"/>
    <n v="0"/>
    <n v="0"/>
    <n v="0"/>
    <n v="0"/>
    <n v="0"/>
    <n v="0"/>
    <s v="None"/>
    <n v="0"/>
    <n v="0"/>
    <n v="0"/>
    <n v="1"/>
    <n v="0"/>
    <n v="0"/>
    <n v="0"/>
    <n v="0"/>
    <s v="41694"/>
  </r>
  <r>
    <d v="2023-11-01T00:00:00"/>
    <x v="1"/>
    <x v="10"/>
    <s v="01"/>
    <s v="01 November 2023: A hospital was forced to shut down its main generator due to diminished fuel supplies and switch to a backup generator to keep its Intensive Care Unit running. The back-up was still in use two days later."/>
    <s v="OPT"/>
    <s v="PSE"/>
    <x v="0"/>
    <s v="Host Government: Military"/>
    <x v="0"/>
    <s v="Not Applicable: No Direct Violence"/>
    <s v="Health Building"/>
    <n v="0"/>
    <n v="0"/>
    <n v="0"/>
    <n v="0"/>
    <n v="0"/>
    <n v="0"/>
    <n v="0"/>
    <n v="0"/>
    <n v="0"/>
    <n v="0"/>
    <n v="0"/>
    <n v="0"/>
    <n v="0"/>
    <n v="0"/>
    <s v="None"/>
    <n v="0"/>
    <n v="0"/>
    <n v="0"/>
    <n v="1"/>
    <n v="0"/>
    <n v="0"/>
    <n v="0"/>
    <n v="0"/>
    <s v="41702"/>
  </r>
  <r>
    <d v="2023-10-31T00:00:00"/>
    <x v="1"/>
    <x v="11"/>
    <s v="31"/>
    <s v="31 October 2023: A cardiac doctor was killed along with his family by Israeli airstrikes shortly after he left the hospital."/>
    <s v="OPT"/>
    <s v="PSE"/>
    <x v="0"/>
    <s v="Host Government: Military"/>
    <x v="0"/>
    <s v="Aerial Bomb: Plane"/>
    <s v="No Information"/>
    <n v="0"/>
    <n v="0"/>
    <n v="0"/>
    <n v="0"/>
    <n v="0"/>
    <n v="0"/>
    <n v="0"/>
    <n v="0"/>
    <n v="0"/>
    <n v="0"/>
    <n v="1"/>
    <n v="0"/>
    <n v="0"/>
    <n v="0"/>
    <s v="None"/>
    <n v="0"/>
    <n v="0"/>
    <n v="0"/>
    <n v="1"/>
    <n v="0"/>
    <n v="0"/>
    <n v="0"/>
    <n v="0"/>
    <s v="41714"/>
  </r>
  <r>
    <d v="2023-10-31T00:00:00"/>
    <x v="1"/>
    <x v="11"/>
    <s v="31"/>
    <s v="31 October 2023: Israeli airstrikes were reported in the vicinity of a PRCS and government hospital."/>
    <s v="OPT"/>
    <s v="PSE"/>
    <x v="0"/>
    <s v="Host Government: Military"/>
    <x v="0"/>
    <s v="Aerial Bomb: Plane"/>
    <s v="Health Building"/>
    <n v="0"/>
    <n v="0"/>
    <n v="0"/>
    <n v="0"/>
    <n v="2"/>
    <n v="0"/>
    <n v="0"/>
    <n v="0"/>
    <n v="0"/>
    <n v="1"/>
    <n v="0"/>
    <n v="0"/>
    <n v="0"/>
    <n v="0"/>
    <s v="None"/>
    <n v="0"/>
    <n v="0"/>
    <n v="0"/>
    <n v="1"/>
    <n v="0"/>
    <n v="0"/>
    <n v="0"/>
    <n v="0"/>
    <s v="41722"/>
  </r>
  <r>
    <d v="2023-10-31T00:00:00"/>
    <x v="1"/>
    <x v="11"/>
    <s v="31"/>
    <s v="As reported on 31 October 2023: A laboratory technician and her four children were killed in Israeli airstrikes. "/>
    <s v="OPT"/>
    <s v="PSE"/>
    <x v="0"/>
    <s v="Host Government: Military"/>
    <x v="0"/>
    <s v="Aerial Bomb: Plane"/>
    <s v="No Information"/>
    <n v="0"/>
    <n v="0"/>
    <n v="0"/>
    <n v="0"/>
    <n v="0"/>
    <n v="0"/>
    <n v="0"/>
    <n v="0"/>
    <n v="0"/>
    <n v="0"/>
    <n v="1"/>
    <n v="0"/>
    <n v="0"/>
    <n v="0"/>
    <s v="None"/>
    <n v="0"/>
    <n v="0"/>
    <n v="0"/>
    <n v="1"/>
    <n v="0"/>
    <n v="0"/>
    <n v="0"/>
    <n v="0"/>
    <s v="41720"/>
  </r>
  <r>
    <d v="2023-10-31T00:00:00"/>
    <x v="1"/>
    <x v="11"/>
    <s v="31"/>
    <s v="31 October 2023: A health worker and her family were killed when Israel forces bombed Jabalia refugee camp."/>
    <s v="OPT"/>
    <s v="PSE"/>
    <x v="0"/>
    <s v="Host Government: Military"/>
    <x v="0"/>
    <s v="Aerial Bomb: Plane"/>
    <s v="IDP/Refugee Camp"/>
    <n v="0"/>
    <n v="0"/>
    <n v="0"/>
    <n v="0"/>
    <n v="0"/>
    <n v="0"/>
    <n v="0"/>
    <n v="0"/>
    <n v="0"/>
    <n v="0"/>
    <n v="1"/>
    <n v="0"/>
    <n v="0"/>
    <n v="0"/>
    <s v="None"/>
    <n v="0"/>
    <n v="0"/>
    <n v="0"/>
    <n v="1"/>
    <n v="0"/>
    <n v="0"/>
    <n v="0"/>
    <n v="0"/>
    <s v="41752"/>
  </r>
  <r>
    <d v="2023-10-31T00:00:00"/>
    <x v="1"/>
    <x v="11"/>
    <s v="31"/>
    <s v="31 October 2023: A paediatric consultant was killed along with his wife, three children and other family members when their home was hit by Israeli shelling._x000d__x000a_"/>
    <s v="OPT"/>
    <s v="PSE"/>
    <x v="0"/>
    <s v="Host Government: Military"/>
    <x v="0"/>
    <s v="Shelling"/>
    <s v="Home"/>
    <n v="0"/>
    <n v="0"/>
    <n v="0"/>
    <n v="0"/>
    <n v="0"/>
    <n v="0"/>
    <n v="0"/>
    <n v="0"/>
    <n v="0"/>
    <n v="0"/>
    <n v="1"/>
    <n v="0"/>
    <n v="0"/>
    <n v="0"/>
    <s v="None"/>
    <n v="0"/>
    <n v="0"/>
    <n v="0"/>
    <n v="1"/>
    <n v="0"/>
    <n v="0"/>
    <n v="0"/>
    <n v="0"/>
    <s v="68328"/>
  </r>
  <r>
    <d v="2023-10-31T00:00:00"/>
    <x v="1"/>
    <x v="11"/>
    <s v="31"/>
    <s v="As reported on 31 October 2023: In Jabalia Camp, a paramedic was injured when his home was hit during an Israeli attack. He succumbed to his injuries a few days later."/>
    <s v="OPT"/>
    <s v="PSE"/>
    <x v="0"/>
    <s v="Host Government: Military"/>
    <x v="0"/>
    <s v="Unspecified Explosive"/>
    <s v="IDP/Refugee Camp"/>
    <n v="0"/>
    <n v="0"/>
    <n v="0"/>
    <n v="0"/>
    <n v="0"/>
    <n v="0"/>
    <n v="0"/>
    <n v="0"/>
    <n v="0"/>
    <n v="0"/>
    <n v="0"/>
    <n v="0"/>
    <n v="0"/>
    <n v="0"/>
    <s v="None"/>
    <n v="0"/>
    <n v="0"/>
    <n v="0"/>
    <n v="1"/>
    <n v="0"/>
    <n v="0"/>
    <n v="0"/>
    <n v="0"/>
    <s v="61167"/>
  </r>
  <r>
    <d v="2023-10-31T00:00:00"/>
    <x v="1"/>
    <x v="11"/>
    <s v="31"/>
    <s v="31 October 2023: In al-Maghazi Camp, a medical student was killed by Israeli forces."/>
    <s v="OPT"/>
    <s v="PSE"/>
    <x v="0"/>
    <s v="Host Government: Military"/>
    <x v="0"/>
    <s v="Firearms"/>
    <s v="IDP/Refugee Camp"/>
    <n v="0"/>
    <n v="0"/>
    <n v="0"/>
    <n v="0"/>
    <n v="0"/>
    <n v="0"/>
    <n v="0"/>
    <n v="0"/>
    <n v="0"/>
    <n v="0"/>
    <n v="1"/>
    <n v="0"/>
    <n v="0"/>
    <n v="0"/>
    <s v="None"/>
    <n v="0"/>
    <n v="0"/>
    <n v="0"/>
    <n v="1"/>
    <n v="0"/>
    <n v="0"/>
    <n v="0"/>
    <n v="0"/>
    <s v="74746"/>
  </r>
  <r>
    <d v="2023-10-31T00:00:00"/>
    <x v="1"/>
    <x v="11"/>
    <s v="31"/>
    <s v="31 October 2023: A medical student and her family members were killed in an Israeli bombing that reportedly targeted the family home._x000d__x000a_"/>
    <s v="OPT"/>
    <s v="PSE"/>
    <x v="0"/>
    <s v="Host Government: Military"/>
    <x v="0"/>
    <s v="Unspecified Explosive"/>
    <s v="Home"/>
    <n v="0"/>
    <n v="0"/>
    <n v="0"/>
    <n v="0"/>
    <n v="0"/>
    <n v="0"/>
    <n v="0"/>
    <n v="0"/>
    <n v="0"/>
    <n v="0"/>
    <n v="1"/>
    <n v="0"/>
    <n v="0"/>
    <n v="0"/>
    <s v="None"/>
    <n v="0"/>
    <n v="0"/>
    <n v="0"/>
    <n v="1"/>
    <n v="0"/>
    <n v="0"/>
    <n v="0"/>
    <n v="0"/>
    <s v="72238"/>
  </r>
  <r>
    <d v="2023-10-31T00:00:00"/>
    <x v="1"/>
    <x v="11"/>
    <s v="31"/>
    <s v="31 October 2023: A lab technician was killed by an Israeli attack."/>
    <s v="OPT"/>
    <s v="PSE"/>
    <x v="0"/>
    <s v="Host Government: Military"/>
    <x v="0"/>
    <s v="Firearms"/>
    <s v="No Information"/>
    <n v="0"/>
    <n v="0"/>
    <n v="0"/>
    <n v="0"/>
    <n v="0"/>
    <n v="0"/>
    <n v="0"/>
    <n v="0"/>
    <n v="0"/>
    <n v="0"/>
    <n v="1"/>
    <n v="0"/>
    <n v="0"/>
    <n v="0"/>
    <s v="None"/>
    <n v="0"/>
    <n v="0"/>
    <n v="0"/>
    <n v="1"/>
    <n v="0"/>
    <n v="0"/>
    <n v="0"/>
    <n v="0"/>
    <s v="69246"/>
  </r>
  <r>
    <d v="2023-10-31T00:00:00"/>
    <x v="1"/>
    <x v="11"/>
    <s v="31"/>
    <s v="31 October 2023: An orthopaedic surgery resident was killed during an Israeli attack on the area. _x000d__x000a_"/>
    <s v="OPT"/>
    <s v="PSE"/>
    <x v="0"/>
    <s v="Host Government: Military"/>
    <x v="0"/>
    <s v="Firearms"/>
    <s v="No Information"/>
    <n v="0"/>
    <n v="0"/>
    <n v="0"/>
    <n v="0"/>
    <n v="0"/>
    <n v="0"/>
    <n v="0"/>
    <n v="0"/>
    <n v="0"/>
    <n v="0"/>
    <n v="1"/>
    <n v="0"/>
    <n v="0"/>
    <n v="0"/>
    <s v="None"/>
    <n v="0"/>
    <n v="0"/>
    <n v="0"/>
    <n v="1"/>
    <n v="0"/>
    <n v="0"/>
    <n v="0"/>
    <n v="0"/>
    <s v="68327"/>
  </r>
  <r>
    <d v="2023-10-30T00:00:00"/>
    <x v="1"/>
    <x v="11"/>
    <s v="30"/>
    <s v="30-31 October 2023: A nurse who worked as an optician and technical director of a private optics centre was killed alongside his four sons in their home during Israeli forces bombing. _x000d__x000a_"/>
    <s v="OPT"/>
    <s v="PSE"/>
    <x v="0"/>
    <s v="Host Government: Military"/>
    <x v="0"/>
    <s v="Aerial Bomb: Plane"/>
    <s v="Home"/>
    <n v="0"/>
    <n v="0"/>
    <n v="0"/>
    <n v="0"/>
    <n v="0"/>
    <n v="0"/>
    <n v="0"/>
    <n v="0"/>
    <n v="0"/>
    <n v="0"/>
    <n v="1"/>
    <n v="0"/>
    <n v="0"/>
    <n v="0"/>
    <s v="None"/>
    <n v="0"/>
    <n v="0"/>
    <n v="0"/>
    <n v="1"/>
    <n v="0"/>
    <n v="0"/>
    <n v="0"/>
    <n v="0"/>
    <s v="74119"/>
  </r>
  <r>
    <d v="2023-10-30T00:00:00"/>
    <x v="1"/>
    <x v="11"/>
    <s v="30"/>
    <s v="30 October 2023: A hospital was damaged after a bulldozer demolished part of the hospitals outer wall. Israeli soldiers were also deployed around the hospital and raided the emergency department. This incident occurred during a security raid on Jenin refugee camp. "/>
    <s v="OPT"/>
    <s v="PSE"/>
    <x v="1"/>
    <s v="Host Government: Military"/>
    <x v="0"/>
    <s v="Firearms"/>
    <s v="IDP/Refugee Camp"/>
    <n v="0"/>
    <n v="1"/>
    <n v="1"/>
    <n v="0"/>
    <n v="0"/>
    <n v="0"/>
    <n v="0"/>
    <n v="0"/>
    <n v="0"/>
    <n v="0"/>
    <n v="0"/>
    <n v="0"/>
    <n v="0"/>
    <n v="0"/>
    <s v="None"/>
    <n v="0"/>
    <n v="0"/>
    <n v="0"/>
    <n v="1"/>
    <n v="0"/>
    <n v="0"/>
    <n v="0"/>
    <n v="0"/>
    <s v="41483"/>
  </r>
  <r>
    <d v="2023-10-30T00:00:00"/>
    <x v="1"/>
    <x v="11"/>
    <s v="30"/>
    <s v="30 October 2023: A hospital was damaged as a result of Israeli airstrikes in the vicinity of the hospital. The blast partially destroyed two rooms on the third floor, damaging the facilityâ€™s oxygen system and water supply. "/>
    <s v="OPT"/>
    <s v="PSE"/>
    <x v="0"/>
    <s v="Host Government: Military"/>
    <x v="0"/>
    <s v="Aerial Bomb: Plane"/>
    <s v="Health Building"/>
    <n v="0"/>
    <n v="1"/>
    <n v="0"/>
    <n v="0"/>
    <n v="1"/>
    <n v="0"/>
    <n v="0"/>
    <n v="0"/>
    <n v="0"/>
    <n v="0"/>
    <n v="0"/>
    <n v="0"/>
    <n v="0"/>
    <n v="0"/>
    <s v="None"/>
    <n v="0"/>
    <n v="0"/>
    <n v="0"/>
    <n v="1"/>
    <n v="0"/>
    <n v="0"/>
    <n v="0"/>
    <n v="0"/>
    <s v="41486"/>
  </r>
  <r>
    <d v="2023-10-30T00:00:00"/>
    <x v="1"/>
    <x v="11"/>
    <s v="30"/>
    <s v="30 October 2023: Two female dentists, a male nurse and a female nurse were killed when Israeli airstrikes hit their home."/>
    <s v="OPT"/>
    <s v="PSE"/>
    <x v="0"/>
    <s v="Host Government: Military"/>
    <x v="0"/>
    <s v="Aerial Bomb: Plane"/>
    <s v="Home"/>
    <n v="0"/>
    <n v="0"/>
    <n v="0"/>
    <n v="0"/>
    <n v="0"/>
    <n v="0"/>
    <n v="0"/>
    <n v="0"/>
    <n v="0"/>
    <n v="0"/>
    <n v="4"/>
    <n v="0"/>
    <n v="0"/>
    <n v="0"/>
    <s v="None"/>
    <n v="0"/>
    <n v="0"/>
    <n v="0"/>
    <n v="1"/>
    <n v="0"/>
    <n v="0"/>
    <n v="0"/>
    <n v="0"/>
    <s v="41664"/>
  </r>
  <r>
    <d v="2023-10-30T00:00:00"/>
    <x v="1"/>
    <x v="11"/>
    <s v="30"/>
    <s v="30 October 2023: A hospital's supply ran out, hindering their ability to sterilise and perform operations. "/>
    <s v="OPT"/>
    <s v="PSE"/>
    <x v="0"/>
    <s v="Host Government: Military"/>
    <x v="0"/>
    <s v="No Information on the Weapon Used"/>
    <s v="Health Building"/>
    <n v="0"/>
    <n v="0"/>
    <n v="0"/>
    <n v="0"/>
    <n v="0"/>
    <n v="0"/>
    <n v="0"/>
    <n v="0"/>
    <n v="0"/>
    <n v="0"/>
    <n v="0"/>
    <n v="0"/>
    <n v="0"/>
    <n v="0"/>
    <s v="None"/>
    <n v="0"/>
    <n v="0"/>
    <n v="0"/>
    <n v="1"/>
    <n v="0"/>
    <n v="0"/>
    <n v="0"/>
    <n v="0"/>
    <s v="41725"/>
  </r>
  <r>
    <d v="2023-10-30T00:00:00"/>
    <x v="1"/>
    <x v="11"/>
    <s v="30"/>
    <s v="30 October 2023: A fire broke out on the third floor of a hospital after it was struck by Israeli warplanes. Some electromechanical systems sustained damaged."/>
    <s v="OPT"/>
    <s v="PSE"/>
    <x v="0"/>
    <s v="Host Government: Military"/>
    <x v="0"/>
    <s v="Aerial Bomb: Plane"/>
    <s v="Health Building"/>
    <n v="0"/>
    <n v="1"/>
    <n v="0"/>
    <n v="0"/>
    <n v="0"/>
    <n v="0"/>
    <n v="0"/>
    <n v="0"/>
    <n v="0"/>
    <n v="0"/>
    <n v="0"/>
    <n v="0"/>
    <n v="0"/>
    <n v="0"/>
    <s v="None"/>
    <n v="0"/>
    <n v="0"/>
    <n v="0"/>
    <n v="1"/>
    <n v="0"/>
    <n v="0"/>
    <n v="0"/>
    <n v="0"/>
    <s v="41724"/>
  </r>
  <r>
    <d v="2023-10-30T00:00:00"/>
    <x v="1"/>
    <x v="11"/>
    <s v="30"/>
    <s v="30 October 2023: An anaesthesia doctor and her sister who was a dentist student were killed when her house was bombed amid the ongoing Israel-Hamas War. "/>
    <s v="OPT"/>
    <s v="PSE"/>
    <x v="0"/>
    <s v="Host Government: Military"/>
    <x v="0"/>
    <s v="Aerial Bomb: Plane"/>
    <s v="Home"/>
    <n v="0"/>
    <n v="0"/>
    <n v="0"/>
    <n v="0"/>
    <n v="0"/>
    <n v="0"/>
    <n v="0"/>
    <n v="0"/>
    <n v="0"/>
    <n v="0"/>
    <n v="2"/>
    <n v="0"/>
    <n v="0"/>
    <n v="0"/>
    <s v="None"/>
    <n v="0"/>
    <n v="0"/>
    <n v="0"/>
    <n v="1"/>
    <n v="0"/>
    <n v="0"/>
    <n v="0"/>
    <n v="0"/>
    <s v="41721"/>
  </r>
  <r>
    <d v="2023-10-30T00:00:00"/>
    <x v="1"/>
    <x v="11"/>
    <s v="30"/>
    <s v="30 October 2023: A PRCS medical facility was hit and damaged amid the ongoing Israel-Hamas War."/>
    <s v="OPT"/>
    <s v="PSE"/>
    <x v="0"/>
    <s v="Host Government: Military"/>
    <x v="0"/>
    <s v="Aerial Bomb: Plane"/>
    <s v="Health Building"/>
    <n v="0"/>
    <n v="1"/>
    <n v="0"/>
    <n v="0"/>
    <n v="1"/>
    <n v="0"/>
    <n v="0"/>
    <n v="0"/>
    <n v="0"/>
    <n v="0"/>
    <n v="0"/>
    <n v="0"/>
    <n v="0"/>
    <n v="0"/>
    <s v="None"/>
    <n v="0"/>
    <n v="0"/>
    <n v="0"/>
    <n v="1"/>
    <n v="0"/>
    <n v="0"/>
    <n v="0"/>
    <n v="0"/>
    <s v="41719"/>
  </r>
  <r>
    <d v="2023-10-30T00:00:00"/>
    <x v="1"/>
    <x v="11"/>
    <s v="30"/>
    <s v="30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617"/>
  </r>
  <r>
    <d v="2023-10-30T00:00:00"/>
    <x v="1"/>
    <x v="11"/>
    <s v="30"/>
    <s v="30 October 2023: A hospital sustained damages due to nearby bombardments by Israeli forces. "/>
    <s v="OPT"/>
    <s v="PSE"/>
    <x v="0"/>
    <s v="Host Government: Military"/>
    <x v="0"/>
    <s v="Aerial Bomb: Plane"/>
    <s v="Health Building"/>
    <n v="0"/>
    <n v="1"/>
    <n v="0"/>
    <n v="0"/>
    <n v="1"/>
    <n v="0"/>
    <n v="0"/>
    <n v="0"/>
    <n v="0"/>
    <n v="0"/>
    <n v="0"/>
    <n v="0"/>
    <n v="0"/>
    <n v="0"/>
    <s v="None"/>
    <n v="0"/>
    <n v="0"/>
    <n v="0"/>
    <n v="1"/>
    <n v="0"/>
    <n v="0"/>
    <n v="0"/>
    <n v="0"/>
    <s v="41716"/>
  </r>
  <r>
    <d v="2023-10-30T00:00:00"/>
    <x v="1"/>
    <x v="11"/>
    <s v="30"/>
    <s v="30 October 2023: A PRCS ambulance was destroyed after being hit by an Israeli airstrike."/>
    <s v="OPT"/>
    <s v="PSE"/>
    <x v="0"/>
    <s v="Host Government: Military"/>
    <x v="0"/>
    <s v="Aerial Bomb: Plane"/>
    <s v="Administration"/>
    <n v="0"/>
    <n v="0"/>
    <n v="0"/>
    <n v="0"/>
    <n v="0"/>
    <n v="1"/>
    <n v="0"/>
    <n v="0"/>
    <n v="0"/>
    <n v="0"/>
    <n v="0"/>
    <n v="0"/>
    <n v="0"/>
    <n v="0"/>
    <s v="None"/>
    <n v="0"/>
    <n v="0"/>
    <n v="0"/>
    <n v="1"/>
    <n v="0"/>
    <n v="0"/>
    <n v="0"/>
    <n v="0"/>
    <s v="41482"/>
  </r>
  <r>
    <d v="2023-10-30T00:00:00"/>
    <x v="1"/>
    <x v="11"/>
    <s v="30"/>
    <s v="30 October 2023: Israeli authorities ordered the evacuation of a hospital."/>
    <s v="OPT"/>
    <s v="PSE"/>
    <x v="0"/>
    <s v="Host Government/Self-Declared Host Government"/>
    <x v="8"/>
    <s v="Not Applicable: No Direct Violence"/>
    <s v="Administration"/>
    <n v="0"/>
    <n v="0"/>
    <n v="0"/>
    <n v="0"/>
    <n v="1"/>
    <n v="0"/>
    <n v="0"/>
    <n v="0"/>
    <n v="0"/>
    <n v="1"/>
    <n v="0"/>
    <n v="0"/>
    <n v="0"/>
    <n v="0"/>
    <s v="None"/>
    <n v="0"/>
    <n v="0"/>
    <n v="0"/>
    <n v="1"/>
    <n v="0"/>
    <n v="0"/>
    <n v="0"/>
    <n v="0"/>
    <s v="41715"/>
  </r>
  <r>
    <d v="2023-10-29T00:00:00"/>
    <x v="1"/>
    <x v="11"/>
    <s v="29"/>
    <s v="29 October 2023: No international aid has been able to enter Gaza due to a communications blackout imposed by Israel. "/>
    <s v="OPT"/>
    <s v="PSE"/>
    <x v="0"/>
    <s v="Host Government/Self-Declared Host Government"/>
    <x v="8"/>
    <s v="Not Applicable: No Direct Violence"/>
    <s v="Communication"/>
    <n v="0"/>
    <n v="0"/>
    <n v="0"/>
    <n v="0"/>
    <n v="0"/>
    <n v="0"/>
    <n v="0"/>
    <n v="0"/>
    <n v="0"/>
    <n v="0"/>
    <n v="0"/>
    <n v="0"/>
    <n v="0"/>
    <n v="0"/>
    <s v="None"/>
    <n v="0"/>
    <n v="0"/>
    <n v="0"/>
    <n v="1"/>
    <n v="0"/>
    <n v="0"/>
    <n v="0"/>
    <n v="0"/>
    <s v="42141"/>
  </r>
  <r>
    <d v="2023-10-29T00:00:00"/>
    <x v="1"/>
    <x v="11"/>
    <s v="29"/>
    <s v="29 October 2023: Only the emergency department of a hospital is operating, all the other departments had to close due to lack of fuel and medical supplies"/>
    <s v="OPT"/>
    <s v="PSE"/>
    <x v="0"/>
    <s v="Host Government/Self-Declared Host Government"/>
    <x v="8"/>
    <s v="Not Applicable: No Direct Violence"/>
    <s v="Administration"/>
    <n v="0"/>
    <n v="0"/>
    <n v="0"/>
    <n v="0"/>
    <n v="0"/>
    <n v="0"/>
    <n v="0"/>
    <n v="0"/>
    <n v="0"/>
    <n v="0"/>
    <n v="0"/>
    <n v="0"/>
    <n v="0"/>
    <n v="0"/>
    <s v="None"/>
    <n v="0"/>
    <n v="0"/>
    <n v="0"/>
    <n v="1"/>
    <n v="0"/>
    <n v="0"/>
    <n v="0"/>
    <n v="0"/>
    <s v="41441"/>
  </r>
  <r>
    <d v="2023-10-29T00:00:00"/>
    <x v="1"/>
    <x v="11"/>
    <s v="29"/>
    <s v="29 October 2023: A medical student and his family were killed after their home was hit by an Israeli airstrike. "/>
    <s v="OPT"/>
    <s v="PSE"/>
    <x v="0"/>
    <s v="Host Government: Military"/>
    <x v="0"/>
    <s v="Aerial Bomb: Plane"/>
    <s v="Home"/>
    <n v="0"/>
    <n v="0"/>
    <n v="0"/>
    <n v="0"/>
    <n v="0"/>
    <n v="0"/>
    <n v="0"/>
    <n v="0"/>
    <n v="0"/>
    <n v="0"/>
    <n v="1"/>
    <n v="0"/>
    <n v="0"/>
    <n v="0"/>
    <s v="None"/>
    <n v="0"/>
    <n v="0"/>
    <n v="0"/>
    <n v="1"/>
    <n v="0"/>
    <n v="0"/>
    <n v="0"/>
    <n v="0"/>
    <s v="41717"/>
  </r>
  <r>
    <d v="2023-10-29T00:00:00"/>
    <x v="1"/>
    <x v="11"/>
    <s v="29"/>
    <s v="29 October 2023: A volunteer organisation were forced to reduce the number of operating ambulances due to fuel shortages. "/>
    <s v="OPT"/>
    <s v="PSE"/>
    <x v="0"/>
    <s v="Host Government: Military"/>
    <x v="0"/>
    <s v="No Information on the Weapon Used"/>
    <s v="Administration"/>
    <n v="0"/>
    <n v="0"/>
    <n v="0"/>
    <n v="0"/>
    <n v="0"/>
    <n v="0"/>
    <n v="0"/>
    <n v="0"/>
    <n v="0"/>
    <n v="0"/>
    <n v="0"/>
    <n v="0"/>
    <n v="0"/>
    <n v="0"/>
    <s v="None"/>
    <n v="0"/>
    <n v="0"/>
    <n v="0"/>
    <n v="1"/>
    <n v="0"/>
    <n v="0"/>
    <n v="0"/>
    <n v="0"/>
    <s v="41732"/>
  </r>
  <r>
    <d v="2023-10-29T00:00:00"/>
    <x v="1"/>
    <x v="11"/>
    <s v="29"/>
    <s v="29 October 2023: In Nuseirat Camp, a dentist was killed alongside her relatives, including her nurse husband and her children in their home by Israeli airstrikes. "/>
    <s v="OPT"/>
    <s v="PSE"/>
    <x v="0"/>
    <s v="Host Government: Military"/>
    <x v="0"/>
    <s v="Aerial Bomb: Plane"/>
    <s v="Project Site"/>
    <n v="0"/>
    <n v="0"/>
    <n v="0"/>
    <n v="0"/>
    <n v="0"/>
    <n v="0"/>
    <n v="0"/>
    <n v="0"/>
    <n v="0"/>
    <n v="0"/>
    <n v="2"/>
    <n v="0"/>
    <n v="0"/>
    <n v="0"/>
    <s v="None"/>
    <n v="0"/>
    <n v="0"/>
    <n v="0"/>
    <n v="1"/>
    <n v="0"/>
    <n v="0"/>
    <n v="0"/>
    <n v="0"/>
    <s v="41663"/>
  </r>
  <r>
    <d v="2023-10-29T00:00:00"/>
    <x v="1"/>
    <x v="11"/>
    <s v="29"/>
    <s v="29 October 2023: Israeli airstrikes around a hospital destroyed most of the roads leading to it and making it harder to reach the hospital. "/>
    <s v="OPT"/>
    <s v="PSE"/>
    <x v="0"/>
    <s v="Host Government: Military"/>
    <x v="0"/>
    <s v="Aerial Bomb: Plane"/>
    <s v="Health Building"/>
    <n v="0"/>
    <n v="0"/>
    <n v="0"/>
    <n v="0"/>
    <n v="1"/>
    <n v="0"/>
    <n v="0"/>
    <n v="0"/>
    <n v="0"/>
    <n v="1"/>
    <n v="0"/>
    <n v="0"/>
    <n v="0"/>
    <n v="0"/>
    <s v="None"/>
    <n v="0"/>
    <n v="0"/>
    <n v="0"/>
    <n v="1"/>
    <n v="0"/>
    <n v="0"/>
    <n v="0"/>
    <n v="0"/>
    <s v="41443"/>
  </r>
  <r>
    <d v="2023-10-29T00:00:00"/>
    <x v="1"/>
    <x v="11"/>
    <s v="29"/>
    <s v="29 October 2023: Three PRCS ambulances stopped working due to fuel shortages."/>
    <s v="OPT"/>
    <s v="PSE"/>
    <x v="0"/>
    <s v="Host Government/Self-Declared Host Government"/>
    <x v="8"/>
    <s v="Not Applicable: No Direct Violence"/>
    <s v="Administration"/>
    <n v="0"/>
    <n v="0"/>
    <n v="0"/>
    <n v="0"/>
    <n v="0"/>
    <n v="0"/>
    <n v="0"/>
    <n v="0"/>
    <n v="0"/>
    <n v="0"/>
    <n v="0"/>
    <n v="0"/>
    <n v="0"/>
    <n v="0"/>
    <s v="None"/>
    <n v="0"/>
    <n v="0"/>
    <n v="0"/>
    <n v="1"/>
    <n v="0"/>
    <n v="0"/>
    <n v="0"/>
    <n v="0"/>
    <s v="41445"/>
  </r>
  <r>
    <d v="2023-10-29T00:00:00"/>
    <x v="1"/>
    <x v="11"/>
    <s v="29"/>
    <s v="29 October 2023: PRCS reported receiving threats from Israeli forces to immediately evacuate a PRCS hospital it supports because it will be bombed. The vicinity of the hospital has witnessed continuous air raids since the morning. There are more than 14,000 persons who have sought shelter inside the hospital. Continuous rockets and air strikes launched in the vicinity of the hospital has caused significant damage to some hospital department and exposed residents and patients to suffocation."/>
    <s v="OPT"/>
    <s v="PSE"/>
    <x v="0"/>
    <s v="Host Government: Military"/>
    <x v="0"/>
    <s v="Aerial Bomb: Plane"/>
    <s v="Health Building"/>
    <n v="0"/>
    <n v="1"/>
    <n v="0"/>
    <n v="0"/>
    <n v="1"/>
    <n v="0"/>
    <n v="0"/>
    <n v="0"/>
    <n v="0"/>
    <n v="0"/>
    <n v="0"/>
    <n v="0"/>
    <n v="0"/>
    <n v="0"/>
    <s v="None"/>
    <n v="0"/>
    <n v="0"/>
    <n v="0"/>
    <n v="1"/>
    <n v="0"/>
    <n v="0"/>
    <n v="0"/>
    <n v="0"/>
    <s v="41444"/>
  </r>
  <r>
    <d v="2023-10-29T00:00:00"/>
    <x v="1"/>
    <x v="11"/>
    <s v="29"/>
    <s v="29 October 2023: In an undisclosed location, health transport was obstructed from delivering health care."/>
    <s v="OPT"/>
    <s v="PSE"/>
    <x v="3"/>
    <s v="No Information"/>
    <x v="6"/>
    <s v="Firearms"/>
    <s v="Road"/>
    <n v="0"/>
    <n v="0"/>
    <n v="0"/>
    <n v="0"/>
    <n v="0"/>
    <n v="0"/>
    <n v="0"/>
    <n v="0"/>
    <n v="0"/>
    <n v="1"/>
    <n v="0"/>
    <n v="0"/>
    <n v="0"/>
    <n v="0"/>
    <s v="None"/>
    <n v="0"/>
    <n v="0"/>
    <n v="0"/>
    <n v="1"/>
    <n v="0"/>
    <n v="0"/>
    <n v="0"/>
    <n v="0"/>
    <s v="41618"/>
  </r>
  <r>
    <d v="2023-10-29T00:00:00"/>
    <x v="1"/>
    <x v="11"/>
    <s v="29"/>
    <s v="29 October 2023: A nurse was killed after an attack by Israeli forces."/>
    <s v="OPT"/>
    <s v="PSE"/>
    <x v="0"/>
    <s v="Host Government: Military"/>
    <x v="0"/>
    <s v="Firearms"/>
    <s v="No Information"/>
    <n v="0"/>
    <n v="0"/>
    <n v="0"/>
    <n v="0"/>
    <n v="0"/>
    <n v="0"/>
    <n v="0"/>
    <n v="0"/>
    <n v="0"/>
    <n v="0"/>
    <n v="1"/>
    <n v="0"/>
    <n v="0"/>
    <n v="0"/>
    <s v="None"/>
    <n v="0"/>
    <n v="0"/>
    <n v="0"/>
    <n v="1"/>
    <n v="0"/>
    <n v="0"/>
    <n v="0"/>
    <n v="0"/>
    <s v="74284"/>
  </r>
  <r>
    <d v="2023-10-29T00:00:00"/>
    <x v="1"/>
    <x v="11"/>
    <s v="29"/>
    <s v="29 October 2023: A hospital's emergency medicine doctor was killed in her home by Israeli forces bombing while she was pregnant. Her husband, who was an orthopedist suffered a spinal injury and her young child was killed._x000d__x000a_"/>
    <s v="OPT"/>
    <s v="PSE"/>
    <x v="0"/>
    <s v="Host Government: Military"/>
    <x v="0"/>
    <s v="Unspecified Explosive"/>
    <s v="No Information"/>
    <n v="0"/>
    <n v="0"/>
    <n v="0"/>
    <n v="0"/>
    <n v="0"/>
    <n v="0"/>
    <n v="0"/>
    <n v="0"/>
    <n v="0"/>
    <n v="0"/>
    <n v="1"/>
    <n v="1"/>
    <n v="0"/>
    <n v="0"/>
    <s v="None"/>
    <n v="0"/>
    <n v="0"/>
    <n v="0"/>
    <n v="1"/>
    <n v="0"/>
    <n v="0"/>
    <n v="0"/>
    <n v="0"/>
    <s v="61108"/>
  </r>
  <r>
    <d v="2023-10-29T00:00:00"/>
    <x v="1"/>
    <x v="11"/>
    <s v="29"/>
    <s v="29 October 2023: A dentist was killed after an attack by Israeli forces."/>
    <s v="OPT"/>
    <s v="PSE"/>
    <x v="0"/>
    <s v="Host Government: Military"/>
    <x v="0"/>
    <s v="Firearms"/>
    <s v="No Information"/>
    <n v="0"/>
    <n v="0"/>
    <n v="0"/>
    <n v="0"/>
    <n v="0"/>
    <n v="0"/>
    <n v="0"/>
    <n v="0"/>
    <n v="0"/>
    <n v="0"/>
    <n v="1"/>
    <n v="0"/>
    <n v="0"/>
    <n v="0"/>
    <s v="None"/>
    <n v="0"/>
    <n v="0"/>
    <n v="0"/>
    <n v="1"/>
    <n v="0"/>
    <n v="0"/>
    <n v="0"/>
    <n v="0"/>
    <s v="68575"/>
  </r>
  <r>
    <d v="2023-10-28T00:00:00"/>
    <x v="1"/>
    <x v="11"/>
    <s v="28"/>
    <s v="28 October 2023: A health administrator was killed after an attack by Israeli forces."/>
    <s v="OPT"/>
    <s v="PSE"/>
    <x v="0"/>
    <s v="Host Government: Military"/>
    <x v="0"/>
    <s v="Firearms"/>
    <s v="No Information"/>
    <n v="0"/>
    <n v="0"/>
    <n v="0"/>
    <n v="0"/>
    <n v="0"/>
    <n v="0"/>
    <n v="0"/>
    <n v="0"/>
    <n v="0"/>
    <n v="0"/>
    <n v="1"/>
    <n v="0"/>
    <n v="0"/>
    <n v="0"/>
    <s v="None"/>
    <n v="0"/>
    <n v="0"/>
    <n v="0"/>
    <n v="1"/>
    <n v="0"/>
    <n v="0"/>
    <n v="0"/>
    <n v="0"/>
    <s v="68314"/>
  </r>
  <r>
    <d v="2023-10-28T00:00:00"/>
    <x v="1"/>
    <x v="11"/>
    <s v="28"/>
    <s v="28 October 2023: Communication blackouts imposed by Israel hampered rescue efforts during the intense bombardment campaign. Injured civilians were unable to call emergency services for assistance if injured. On the 29 October 2023 some communications were reportedly restored."/>
    <s v="OPT"/>
    <s v="PSE"/>
    <x v="0"/>
    <s v="Host Government/Self-Declared Host Government"/>
    <x v="8"/>
    <s v="Not Applicable: No Direct Violence"/>
    <s v="Administration"/>
    <n v="0"/>
    <n v="0"/>
    <n v="0"/>
    <n v="0"/>
    <n v="0"/>
    <n v="0"/>
    <n v="0"/>
    <n v="0"/>
    <n v="0"/>
    <n v="1"/>
    <n v="0"/>
    <n v="0"/>
    <n v="0"/>
    <n v="0"/>
    <s v="None"/>
    <n v="0"/>
    <n v="0"/>
    <n v="0"/>
    <n v="1"/>
    <n v="0"/>
    <n v="0"/>
    <n v="0"/>
    <n v="0"/>
    <s v="41438"/>
  </r>
  <r>
    <d v="2023-10-28T00:00:00"/>
    <x v="1"/>
    <x v="11"/>
    <s v="28"/>
    <s v="28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619"/>
  </r>
  <r>
    <d v="2023-10-28T00:00:00"/>
    <x v="1"/>
    <x v="11"/>
    <s v="28"/>
    <s v="28 October 2023: Israeli airstrikes were reported in the vicinity of a hospital. Damage and power outages in different sections of the hospital were reported. "/>
    <s v="OPT"/>
    <s v="PSE"/>
    <x v="1"/>
    <s v="Host Government: Military"/>
    <x v="0"/>
    <s v="Aerial Bomb: Plane"/>
    <s v="Health Building"/>
    <n v="0"/>
    <n v="1"/>
    <n v="0"/>
    <n v="0"/>
    <n v="1"/>
    <n v="0"/>
    <n v="0"/>
    <n v="0"/>
    <n v="0"/>
    <n v="0"/>
    <n v="0"/>
    <n v="0"/>
    <n v="0"/>
    <n v="0"/>
    <s v="None"/>
    <n v="0"/>
    <n v="0"/>
    <n v="0"/>
    <n v="1"/>
    <n v="0"/>
    <n v="0"/>
    <n v="0"/>
    <n v="0"/>
    <s v="41428"/>
  </r>
  <r>
    <d v="2023-10-27T00:00:00"/>
    <x v="1"/>
    <x v="11"/>
    <s v="27"/>
    <s v="27 October 2023: The IDF threatened to target a hospital as it alleged that the facility was being used to shield Hamas operations. "/>
    <s v="OPT"/>
    <s v="PSE"/>
    <x v="0"/>
    <s v="Host Government: Military"/>
    <x v="0"/>
    <s v="Aerial Bomb: Plane"/>
    <s v="Health Building"/>
    <n v="0"/>
    <n v="0"/>
    <n v="0"/>
    <n v="0"/>
    <n v="0"/>
    <n v="0"/>
    <n v="0"/>
    <n v="0"/>
    <n v="0"/>
    <n v="0"/>
    <n v="0"/>
    <n v="0"/>
    <n v="0"/>
    <n v="0"/>
    <s v="None"/>
    <n v="0"/>
    <n v="0"/>
    <n v="0"/>
    <n v="1"/>
    <n v="0"/>
    <n v="0"/>
    <n v="0"/>
    <n v="0"/>
    <s v="41616"/>
  </r>
  <r>
    <d v="2023-10-27T00:00:00"/>
    <x v="1"/>
    <x v="11"/>
    <s v="27"/>
    <s v="27 October 2023: Israeli forces opened fire at health workers while they were treating an injured person."/>
    <s v="OPT"/>
    <s v="PSE"/>
    <x v="1"/>
    <s v="Host Government: Military"/>
    <x v="0"/>
    <s v="Firearms"/>
    <s v="No Information"/>
    <n v="0"/>
    <n v="0"/>
    <n v="0"/>
    <n v="0"/>
    <n v="0"/>
    <n v="0"/>
    <n v="0"/>
    <n v="0"/>
    <n v="0"/>
    <n v="1"/>
    <n v="0"/>
    <n v="0"/>
    <n v="0"/>
    <n v="0"/>
    <s v="None"/>
    <n v="0"/>
    <n v="0"/>
    <n v="0"/>
    <n v="1"/>
    <n v="0"/>
    <n v="0"/>
    <n v="0"/>
    <n v="0"/>
    <s v="41615"/>
  </r>
  <r>
    <d v="2023-10-27T00:00:00"/>
    <x v="1"/>
    <x v="11"/>
    <s v="27"/>
    <s v="27 October 2023: A paramedic and head of nursing was killed alongside his wife, two children and several members of his family in an Israeli airstrike on their home._x000d__x000a_"/>
    <s v="OPT"/>
    <s v="PSE"/>
    <x v="0"/>
    <s v="Host Government: Military"/>
    <x v="0"/>
    <s v="Aerial Bomb: Plane"/>
    <s v="Home"/>
    <n v="0"/>
    <n v="0"/>
    <n v="0"/>
    <n v="0"/>
    <n v="0"/>
    <n v="0"/>
    <n v="0"/>
    <n v="0"/>
    <n v="0"/>
    <n v="0"/>
    <n v="1"/>
    <n v="0"/>
    <n v="0"/>
    <n v="0"/>
    <s v="None"/>
    <n v="0"/>
    <n v="0"/>
    <n v="0"/>
    <n v="1"/>
    <n v="0"/>
    <n v="0"/>
    <n v="0"/>
    <n v="0"/>
    <s v="61163"/>
  </r>
  <r>
    <d v="2023-10-26T00:00:00"/>
    <x v="1"/>
    <x v="11"/>
    <s v="26"/>
    <s v="26 October 2023: A health care worker was killed after an attack by Israeli forces."/>
    <s v="OPT"/>
    <s v="PSE"/>
    <x v="0"/>
    <s v="Host Government: Military"/>
    <x v="0"/>
    <s v="Firearms"/>
    <s v="No Information"/>
    <n v="0"/>
    <n v="0"/>
    <n v="0"/>
    <n v="0"/>
    <n v="0"/>
    <n v="0"/>
    <n v="0"/>
    <n v="0"/>
    <n v="0"/>
    <n v="0"/>
    <n v="1"/>
    <n v="0"/>
    <n v="0"/>
    <n v="0"/>
    <s v="None"/>
    <n v="0"/>
    <n v="0"/>
    <n v="0"/>
    <n v="1"/>
    <n v="0"/>
    <n v="0"/>
    <n v="0"/>
    <n v="0"/>
    <s v="68320"/>
  </r>
  <r>
    <d v="2023-10-26T00:00:00"/>
    <x v="1"/>
    <x v="11"/>
    <s v="26"/>
    <s v="26 October 2023: A health care worker was killed after an attack by Israeli forces."/>
    <s v="OPT"/>
    <s v="PSE"/>
    <x v="0"/>
    <s v="Host Government: Military"/>
    <x v="0"/>
    <s v="Firearms"/>
    <s v="No Information"/>
    <n v="0"/>
    <n v="0"/>
    <n v="0"/>
    <n v="0"/>
    <n v="0"/>
    <n v="0"/>
    <n v="0"/>
    <n v="0"/>
    <n v="0"/>
    <n v="0"/>
    <n v="1"/>
    <n v="0"/>
    <n v="0"/>
    <n v="0"/>
    <s v="None"/>
    <n v="0"/>
    <n v="0"/>
    <n v="0"/>
    <n v="1"/>
    <n v="0"/>
    <n v="0"/>
    <n v="0"/>
    <n v="0"/>
    <s v="68319"/>
  </r>
  <r>
    <d v="2023-10-26T00:00:00"/>
    <x v="1"/>
    <x v="11"/>
    <s v="26"/>
    <s v="26 October 2023: Two pharmacists who were husband and wife were killed alongside other members of their family by an Israeli attack on their home. "/>
    <s v="OPT"/>
    <s v="PSE"/>
    <x v="0"/>
    <s v="Host Government: Military"/>
    <x v="0"/>
    <s v="Firearms"/>
    <s v="Home"/>
    <n v="0"/>
    <n v="0"/>
    <n v="0"/>
    <n v="0"/>
    <n v="0"/>
    <n v="0"/>
    <n v="0"/>
    <n v="0"/>
    <n v="0"/>
    <n v="0"/>
    <n v="2"/>
    <n v="0"/>
    <n v="0"/>
    <n v="0"/>
    <s v="None"/>
    <n v="0"/>
    <n v="0"/>
    <n v="0"/>
    <n v="1"/>
    <n v="0"/>
    <n v="0"/>
    <n v="0"/>
    <n v="0"/>
    <s v="69243"/>
  </r>
  <r>
    <d v="2023-10-26T00:00:00"/>
    <x v="1"/>
    <x v="11"/>
    <s v="26"/>
    <s v="26 October 2023: A dentist was killed alongside her entire family in her home by Israeli forces bombing. _x000d__x000a_"/>
    <s v="OPT"/>
    <s v="PSE"/>
    <x v="0"/>
    <s v="Host Government: Military"/>
    <x v="0"/>
    <s v="Unspecified Explosive"/>
    <s v="Home"/>
    <n v="0"/>
    <n v="0"/>
    <n v="0"/>
    <n v="0"/>
    <n v="0"/>
    <n v="0"/>
    <n v="0"/>
    <n v="0"/>
    <n v="0"/>
    <n v="0"/>
    <n v="1"/>
    <n v="0"/>
    <n v="0"/>
    <n v="0"/>
    <s v="None"/>
    <n v="0"/>
    <n v="0"/>
    <n v="0"/>
    <n v="1"/>
    <n v="0"/>
    <n v="0"/>
    <n v="0"/>
    <n v="0"/>
    <s v="72106"/>
  </r>
  <r>
    <d v="2023-10-26T00:00:00"/>
    <x v="1"/>
    <x v="11"/>
    <s v="26"/>
    <s v="26 October 2023: A pharmacist was killed."/>
    <s v="OPT"/>
    <s v="PSE"/>
    <x v="0"/>
    <s v="Host Government: Military"/>
    <x v="0"/>
    <s v="Firearms"/>
    <s v="No Information"/>
    <n v="0"/>
    <n v="0"/>
    <n v="0"/>
    <n v="0"/>
    <n v="0"/>
    <n v="0"/>
    <n v="0"/>
    <n v="0"/>
    <n v="0"/>
    <n v="0"/>
    <n v="1"/>
    <n v="0"/>
    <n v="0"/>
    <n v="0"/>
    <s v="None"/>
    <n v="0"/>
    <n v="0"/>
    <n v="0"/>
    <n v="1"/>
    <n v="0"/>
    <n v="0"/>
    <n v="0"/>
    <n v="0"/>
    <s v="75286"/>
  </r>
  <r>
    <d v="2023-10-26T00:00:00"/>
    <x v="1"/>
    <x v="11"/>
    <s v="26"/>
    <s v="26 October 2023: Israeli airstrikes were reported in the vicinity of a hospital."/>
    <s v="OPT"/>
    <s v="PSE"/>
    <x v="0"/>
    <s v="Host Government: Military"/>
    <x v="0"/>
    <s v="Aerial Bomb: Plane"/>
    <s v="Health Building"/>
    <n v="0"/>
    <n v="0"/>
    <n v="0"/>
    <n v="0"/>
    <n v="1"/>
    <n v="0"/>
    <n v="0"/>
    <n v="0"/>
    <n v="0"/>
    <n v="0"/>
    <n v="0"/>
    <n v="0"/>
    <n v="0"/>
    <n v="0"/>
    <s v="None"/>
    <n v="0"/>
    <n v="0"/>
    <n v="0"/>
    <n v="1"/>
    <n v="0"/>
    <n v="0"/>
    <n v="0"/>
    <n v="0"/>
    <s v="41427"/>
  </r>
  <r>
    <d v="2023-10-26T00:00:00"/>
    <x v="1"/>
    <x v="11"/>
    <s v="26"/>
    <s v="26 October 2023: A medical student, along with more than 20 members of his family, were killed by Israeli bombing. "/>
    <s v="OPT"/>
    <s v="PSE"/>
    <x v="0"/>
    <s v="Host Government: Military"/>
    <x v="0"/>
    <s v="Unspecified Explosive"/>
    <s v="No Information"/>
    <n v="0"/>
    <n v="0"/>
    <n v="0"/>
    <n v="0"/>
    <n v="0"/>
    <n v="0"/>
    <n v="0"/>
    <n v="0"/>
    <n v="0"/>
    <n v="0"/>
    <n v="1"/>
    <n v="0"/>
    <n v="0"/>
    <n v="0"/>
    <s v="None"/>
    <n v="0"/>
    <n v="0"/>
    <n v="0"/>
    <n v="1"/>
    <n v="0"/>
    <n v="0"/>
    <n v="0"/>
    <n v="0"/>
    <s v="41737"/>
  </r>
  <r>
    <d v="2023-10-26T00:00:00"/>
    <x v="1"/>
    <x v="11"/>
    <s v="26"/>
    <s v="26 October 2023: A medic and his daughter were killed in an Israeli airstrike that hit a residential area."/>
    <s v="OPT"/>
    <s v="PSE"/>
    <x v="0"/>
    <s v="Host Government: Military"/>
    <x v="0"/>
    <s v="Aerial Bomb: Plane"/>
    <s v="No Information"/>
    <n v="0"/>
    <n v="0"/>
    <n v="0"/>
    <n v="0"/>
    <n v="0"/>
    <n v="0"/>
    <n v="0"/>
    <n v="0"/>
    <n v="0"/>
    <n v="0"/>
    <n v="1"/>
    <n v="0"/>
    <n v="0"/>
    <n v="0"/>
    <s v="None"/>
    <n v="0"/>
    <n v="0"/>
    <n v="0"/>
    <n v="1"/>
    <n v="0"/>
    <n v="0"/>
    <n v="0"/>
    <n v="0"/>
    <s v="41547"/>
  </r>
  <r>
    <d v="2023-10-26T00:00:00"/>
    <x v="1"/>
    <x v="11"/>
    <s v="26"/>
    <s v="26 October 2023: The family members of the head of surgery and another doctor of a hospital wer killed in Israeli airstrikes."/>
    <s v="OPT"/>
    <s v="PSE"/>
    <x v="0"/>
    <s v="Host Government: Military"/>
    <x v="0"/>
    <s v="Aerial Bomb: Plane"/>
    <s v="No Information"/>
    <n v="0"/>
    <n v="0"/>
    <n v="0"/>
    <n v="0"/>
    <n v="0"/>
    <n v="0"/>
    <n v="0"/>
    <n v="0"/>
    <n v="0"/>
    <n v="0"/>
    <n v="0"/>
    <n v="0"/>
    <n v="0"/>
    <n v="0"/>
    <s v="None"/>
    <n v="0"/>
    <n v="0"/>
    <n v="0"/>
    <n v="1"/>
    <n v="0"/>
    <n v="0"/>
    <n v="0"/>
    <n v="0"/>
    <s v="41426"/>
  </r>
  <r>
    <d v="2023-10-25T00:00:00"/>
    <x v="1"/>
    <x v="11"/>
    <s v="25"/>
    <s v="25 October 2023: An emergency medicine doctor was killed after her home was hit by Israeli airstrikes. Her body was pulled out from the rubble the following day. _x000d__x000a_"/>
    <s v="OPT"/>
    <s v="PSE"/>
    <x v="0"/>
    <s v="Host Government: Military"/>
    <x v="0"/>
    <s v="Aerial Bomb: Plane"/>
    <s v="Home"/>
    <n v="0"/>
    <n v="0"/>
    <n v="0"/>
    <n v="0"/>
    <n v="0"/>
    <n v="0"/>
    <n v="0"/>
    <n v="0"/>
    <n v="0"/>
    <n v="0"/>
    <n v="1"/>
    <n v="0"/>
    <n v="0"/>
    <n v="0"/>
    <s v="None"/>
    <n v="0"/>
    <n v="0"/>
    <n v="0"/>
    <n v="1"/>
    <n v="0"/>
    <n v="0"/>
    <n v="0"/>
    <n v="0"/>
    <s v="42513"/>
  </r>
  <r>
    <d v="2023-10-25T00:00:00"/>
    <x v="1"/>
    <x v="11"/>
    <s v="25"/>
    <s v="25 October 2023: A LNGO health centre was destroyed in Israeli airstrikes"/>
    <s v="OPT"/>
    <s v="PSE"/>
    <x v="0"/>
    <s v="Host Government: Military"/>
    <x v="0"/>
    <s v="Aerial Bomb: Plane"/>
    <s v="Health Building"/>
    <n v="1"/>
    <n v="0"/>
    <n v="0"/>
    <n v="0"/>
    <n v="0"/>
    <n v="0"/>
    <n v="0"/>
    <n v="0"/>
    <n v="0"/>
    <n v="0"/>
    <n v="0"/>
    <n v="0"/>
    <n v="0"/>
    <n v="0"/>
    <s v="None"/>
    <n v="0"/>
    <n v="0"/>
    <n v="0"/>
    <n v="1"/>
    <n v="0"/>
    <n v="0"/>
    <n v="0"/>
    <n v="0"/>
    <s v="41425"/>
  </r>
  <r>
    <d v="2023-10-25T00:00:00"/>
    <x v="1"/>
    <x v="11"/>
    <s v="25"/>
    <s v="25 October 2023: In an undisclosed location, health transport was obstructed from delivering health care."/>
    <s v="OPT"/>
    <s v="PSE"/>
    <x v="3"/>
    <s v="No Information"/>
    <x v="6"/>
    <s v="Firearms"/>
    <s v="Road"/>
    <n v="0"/>
    <n v="0"/>
    <n v="0"/>
    <n v="0"/>
    <n v="0"/>
    <n v="0"/>
    <n v="0"/>
    <n v="0"/>
    <n v="0"/>
    <n v="1"/>
    <n v="0"/>
    <n v="0"/>
    <n v="0"/>
    <n v="0"/>
    <s v="None"/>
    <n v="0"/>
    <n v="0"/>
    <n v="0"/>
    <n v="1"/>
    <n v="0"/>
    <n v="0"/>
    <n v="0"/>
    <n v="0"/>
    <s v="41621"/>
  </r>
  <r>
    <d v="2023-10-25T00:00:00"/>
    <x v="1"/>
    <x v="11"/>
    <s v="25"/>
    <s v="25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620"/>
  </r>
  <r>
    <d v="2023-10-25T00:00:00"/>
    <x v="1"/>
    <x v="11"/>
    <s v="25"/>
    <s v="25 October 2023: An intensivist and anaesthesiologist working was killed along with his wife and four young children when their home was hit by Israeli shelling. "/>
    <s v="OPT"/>
    <s v="PSE"/>
    <x v="0"/>
    <s v="Host Government: Military"/>
    <x v="0"/>
    <s v="Shelling"/>
    <s v="Home"/>
    <n v="0"/>
    <n v="0"/>
    <n v="0"/>
    <n v="0"/>
    <n v="0"/>
    <n v="0"/>
    <n v="0"/>
    <n v="0"/>
    <n v="0"/>
    <n v="0"/>
    <n v="1"/>
    <n v="0"/>
    <n v="0"/>
    <n v="0"/>
    <s v="None"/>
    <n v="0"/>
    <n v="0"/>
    <n v="0"/>
    <n v="1"/>
    <n v="0"/>
    <n v="0"/>
    <n v="0"/>
    <n v="0"/>
    <s v="68324"/>
  </r>
  <r>
    <d v="2023-10-25T00:00:00"/>
    <x v="1"/>
    <x v="11"/>
    <s v="25"/>
    <s v="25 October 2023: An emergency medical doctor was killed in his home along with family members by Israeli shelling. "/>
    <s v="OPT"/>
    <s v="PSE"/>
    <x v="0"/>
    <s v="Host Government: Military"/>
    <x v="0"/>
    <s v="Shelling"/>
    <s v="Home"/>
    <n v="0"/>
    <n v="0"/>
    <n v="0"/>
    <n v="0"/>
    <n v="0"/>
    <n v="0"/>
    <n v="0"/>
    <n v="0"/>
    <n v="0"/>
    <n v="0"/>
    <n v="1"/>
    <n v="0"/>
    <n v="0"/>
    <n v="0"/>
    <s v="None"/>
    <n v="0"/>
    <n v="0"/>
    <n v="0"/>
    <n v="1"/>
    <n v="0"/>
    <n v="0"/>
    <n v="0"/>
    <n v="0"/>
    <s v="68325"/>
  </r>
  <r>
    <d v="2023-10-25T00:00:00"/>
    <x v="1"/>
    <x v="11"/>
    <s v="25"/>
    <s v="25 October 2023: A pharmacist was killed with her parents in her home during an Israeli attack."/>
    <s v="OPT"/>
    <s v="PSE"/>
    <x v="0"/>
    <s v="Host Government: Military"/>
    <x v="0"/>
    <s v="Firearms"/>
    <s v="Home"/>
    <n v="0"/>
    <n v="0"/>
    <n v="0"/>
    <n v="0"/>
    <n v="0"/>
    <n v="0"/>
    <n v="0"/>
    <n v="0"/>
    <n v="0"/>
    <n v="0"/>
    <n v="1"/>
    <n v="0"/>
    <n v="0"/>
    <n v="0"/>
    <s v="None"/>
    <n v="0"/>
    <n v="0"/>
    <n v="0"/>
    <n v="1"/>
    <n v="0"/>
    <n v="0"/>
    <n v="0"/>
    <n v="0"/>
    <s v="69242"/>
  </r>
  <r>
    <d v="2023-10-25T00:00:00"/>
    <x v="1"/>
    <x v="11"/>
    <s v="25"/>
    <s v="25 October 2023: A nurse and her family were killed after an Israeli forces aircraft reportedly targeted the family home."/>
    <s v="OPT"/>
    <s v="PSE"/>
    <x v="0"/>
    <s v="Host Government: Military"/>
    <x v="0"/>
    <s v="Aerial Bomb: Plane"/>
    <s v="Home"/>
    <n v="0"/>
    <n v="0"/>
    <n v="0"/>
    <n v="0"/>
    <n v="0"/>
    <n v="0"/>
    <n v="0"/>
    <n v="0"/>
    <n v="0"/>
    <n v="0"/>
    <n v="1"/>
    <n v="0"/>
    <n v="0"/>
    <n v="0"/>
    <s v="None"/>
    <n v="0"/>
    <n v="0"/>
    <n v="0"/>
    <n v="1"/>
    <n v="0"/>
    <n v="0"/>
    <n v="0"/>
    <n v="0"/>
    <s v="74647"/>
  </r>
  <r>
    <d v="2023-10-25T00:00:00"/>
    <x v="1"/>
    <x v="11"/>
    <s v="25"/>
    <s v="25 October 2023: A pharmacist and her son were killed by an Israeli attack on their home."/>
    <s v="OPT"/>
    <s v="PSE"/>
    <x v="0"/>
    <s v="Host Government: Military"/>
    <x v="0"/>
    <s v="Firearms"/>
    <s v="Home"/>
    <n v="0"/>
    <n v="0"/>
    <n v="0"/>
    <n v="0"/>
    <n v="0"/>
    <n v="0"/>
    <n v="0"/>
    <n v="0"/>
    <n v="0"/>
    <n v="0"/>
    <n v="1"/>
    <n v="0"/>
    <n v="0"/>
    <n v="0"/>
    <s v="None"/>
    <n v="0"/>
    <n v="0"/>
    <n v="0"/>
    <n v="1"/>
    <n v="0"/>
    <n v="0"/>
    <n v="0"/>
    <n v="0"/>
    <s v="69244"/>
  </r>
  <r>
    <d v="2023-10-25T00:00:00"/>
    <x v="1"/>
    <x v="11"/>
    <s v="25"/>
    <s v="25 October 2023: A nurse, his wife and their four children were killed when a residential building they were in was hit by Israeli airstrikes. "/>
    <s v="OPT"/>
    <s v="PSE"/>
    <x v="0"/>
    <s v="Host Government: Military"/>
    <x v="0"/>
    <s v="Aerial Bomb: Plane"/>
    <s v="Home"/>
    <n v="0"/>
    <n v="0"/>
    <n v="0"/>
    <n v="0"/>
    <n v="0"/>
    <n v="0"/>
    <n v="0"/>
    <n v="0"/>
    <n v="0"/>
    <n v="0"/>
    <n v="1"/>
    <n v="0"/>
    <n v="0"/>
    <n v="0"/>
    <s v="None"/>
    <n v="0"/>
    <n v="0"/>
    <n v="0"/>
    <n v="1"/>
    <n v="0"/>
    <n v="0"/>
    <n v="0"/>
    <n v="0"/>
    <s v="74152"/>
  </r>
  <r>
    <d v="2023-10-25T00:00:00"/>
    <x v="1"/>
    <x v="11"/>
    <s v="25"/>
    <s v="25 October 2023: A dentist and his pregnant wife who was a lawyer were killed in their home during Israeli bombing._x000d__x000a_"/>
    <s v="OPT"/>
    <s v="PSE"/>
    <x v="0"/>
    <s v="Host Government: Military"/>
    <x v="0"/>
    <s v="Unspecified Explosive"/>
    <s v="Home"/>
    <n v="0"/>
    <n v="0"/>
    <n v="0"/>
    <n v="0"/>
    <n v="0"/>
    <n v="0"/>
    <n v="0"/>
    <n v="0"/>
    <n v="0"/>
    <n v="0"/>
    <n v="1"/>
    <n v="0"/>
    <n v="0"/>
    <n v="0"/>
    <s v="None"/>
    <n v="0"/>
    <n v="0"/>
    <n v="0"/>
    <n v="1"/>
    <n v="0"/>
    <n v="0"/>
    <n v="0"/>
    <n v="0"/>
    <s v="61447"/>
  </r>
  <r>
    <d v="2023-10-24T00:00:00"/>
    <x v="1"/>
    <x v="11"/>
    <s v="24"/>
    <s v="24 October 2023: A dentist was killed alongside her husband, her youngest son and a number of other family members as a result of an Israeli airstrike on the home they had fled to."/>
    <s v="OPT"/>
    <s v="PSE"/>
    <x v="0"/>
    <s v="Host Government: Military"/>
    <x v="0"/>
    <s v="Aerial Bomb: Plane"/>
    <s v="Home"/>
    <n v="0"/>
    <n v="0"/>
    <n v="0"/>
    <n v="0"/>
    <n v="0"/>
    <n v="0"/>
    <n v="0"/>
    <n v="0"/>
    <n v="0"/>
    <n v="0"/>
    <n v="1"/>
    <n v="0"/>
    <n v="0"/>
    <n v="0"/>
    <s v="None"/>
    <n v="0"/>
    <n v="0"/>
    <n v="0"/>
    <n v="1"/>
    <n v="0"/>
    <n v="0"/>
    <n v="0"/>
    <n v="0"/>
    <s v="72172"/>
  </r>
  <r>
    <d v="2023-10-24T00:00:00"/>
    <x v="1"/>
    <x v="11"/>
    <s v="24"/>
    <s v="24 October 2023: A health care administrator and dentist were killed after when their family home was  hit by Israeli forces bombing."/>
    <s v="OPT"/>
    <s v="PSE"/>
    <x v="0"/>
    <s v="Host Government: Military"/>
    <x v="0"/>
    <s v="Unspecified Explosive"/>
    <s v="No Information"/>
    <n v="0"/>
    <n v="0"/>
    <n v="0"/>
    <n v="0"/>
    <n v="0"/>
    <n v="0"/>
    <n v="0"/>
    <n v="0"/>
    <n v="0"/>
    <n v="0"/>
    <n v="2"/>
    <n v="0"/>
    <n v="0"/>
    <n v="0"/>
    <s v="None"/>
    <n v="0"/>
    <n v="0"/>
    <n v="0"/>
    <n v="1"/>
    <n v="0"/>
    <n v="0"/>
    <n v="0"/>
    <n v="0"/>
    <s v="68321"/>
  </r>
  <r>
    <d v="2023-10-24T00:00:00"/>
    <x v="1"/>
    <x v="11"/>
    <s v="24"/>
    <s v="Around 24 October 2023: An emergency physician was injured in his sisters home during Israeli shelling while his sister, her three daughters and her granddaughter were killed. After spending three days in intensive care, the physician died of his injuries._x000d__x000a_"/>
    <s v="OPT"/>
    <s v="PSE"/>
    <x v="0"/>
    <s v="Host Government: Military"/>
    <x v="0"/>
    <s v="Shelling"/>
    <s v="Home"/>
    <n v="0"/>
    <n v="0"/>
    <n v="0"/>
    <n v="0"/>
    <n v="0"/>
    <n v="0"/>
    <n v="0"/>
    <n v="0"/>
    <n v="0"/>
    <n v="0"/>
    <n v="1"/>
    <n v="1"/>
    <n v="0"/>
    <n v="0"/>
    <s v="None"/>
    <n v="0"/>
    <n v="0"/>
    <n v="0"/>
    <n v="1"/>
    <n v="0"/>
    <n v="0"/>
    <n v="0"/>
    <n v="0"/>
    <s v="68326"/>
  </r>
  <r>
    <d v="2023-10-24T00:00:00"/>
    <x v="1"/>
    <x v="11"/>
    <s v="24"/>
    <s v="24 October 2023: In Jabalia Refugee Camp, a dentist and nine of her family members were killed when their home was hit by Israeli bombing. "/>
    <s v="OPT"/>
    <s v="PSE"/>
    <x v="0"/>
    <s v="Host Government: Military"/>
    <x v="0"/>
    <s v="Unspecified Explosive"/>
    <s v="IDP/Refugee Camp"/>
    <n v="0"/>
    <n v="0"/>
    <n v="0"/>
    <n v="0"/>
    <n v="0"/>
    <n v="0"/>
    <n v="0"/>
    <n v="0"/>
    <n v="0"/>
    <n v="0"/>
    <n v="1"/>
    <n v="0"/>
    <n v="0"/>
    <n v="0"/>
    <s v="None"/>
    <n v="0"/>
    <n v="0"/>
    <n v="0"/>
    <n v="1"/>
    <n v="0"/>
    <n v="0"/>
    <n v="0"/>
    <n v="0"/>
    <s v="71908"/>
  </r>
  <r>
    <d v="2023-10-24T00:00:00"/>
    <x v="1"/>
    <x v="11"/>
    <s v="24"/>
    <s v="24 October 2023: A nurse, his three children and another female nurse were killed when an Israeli airstrike hit their house. _x000d__x000a_"/>
    <s v="OPT"/>
    <s v="PSE"/>
    <x v="0"/>
    <s v="Host Government: Military"/>
    <x v="0"/>
    <s v="Aerial Bomb: Plane"/>
    <s v="Home"/>
    <n v="0"/>
    <n v="0"/>
    <n v="0"/>
    <n v="0"/>
    <n v="0"/>
    <n v="0"/>
    <n v="0"/>
    <n v="0"/>
    <n v="0"/>
    <n v="0"/>
    <n v="2"/>
    <n v="0"/>
    <n v="0"/>
    <n v="0"/>
    <s v="None"/>
    <n v="0"/>
    <n v="0"/>
    <n v="0"/>
    <n v="1"/>
    <n v="0"/>
    <n v="0"/>
    <n v="0"/>
    <n v="0"/>
    <s v="74029"/>
  </r>
  <r>
    <d v="2023-10-24T00:00:00"/>
    <x v="1"/>
    <x v="11"/>
    <s v="24"/>
    <s v="24 October 2023: An obstetrics and gynaecology nurse was killed alongside her three children and her husband in the home they had fled to by Israeli forces bombing. "/>
    <s v="OPT"/>
    <s v="PSE"/>
    <x v="0"/>
    <s v="Host Government: Military"/>
    <x v="0"/>
    <s v="Unspecified Explosive"/>
    <s v="Home"/>
    <n v="0"/>
    <n v="0"/>
    <n v="0"/>
    <n v="0"/>
    <n v="0"/>
    <n v="0"/>
    <n v="0"/>
    <n v="0"/>
    <n v="0"/>
    <n v="0"/>
    <n v="1"/>
    <n v="0"/>
    <n v="0"/>
    <n v="0"/>
    <s v="None"/>
    <n v="0"/>
    <n v="0"/>
    <n v="0"/>
    <n v="1"/>
    <n v="0"/>
    <n v="0"/>
    <n v="0"/>
    <n v="0"/>
    <s v="73362"/>
  </r>
  <r>
    <d v="2023-10-24T00:00:00"/>
    <x v="1"/>
    <x v="11"/>
    <s v="24"/>
    <s v="24 October 2023: A paediatrician was injured when her home was bombed by Israeli forces. She was transferred to intensive care until she died of her injuries on 31 October. Her 8-month-old daughter and other family members were killed in the attack. "/>
    <s v="OPT"/>
    <s v="PSE"/>
    <x v="0"/>
    <s v="Host Government: Military"/>
    <x v="0"/>
    <s v="Unspecified Explosive"/>
    <s v="Home"/>
    <n v="0"/>
    <n v="0"/>
    <n v="0"/>
    <n v="0"/>
    <n v="0"/>
    <n v="0"/>
    <n v="0"/>
    <n v="0"/>
    <n v="0"/>
    <n v="0"/>
    <n v="1"/>
    <n v="1"/>
    <n v="0"/>
    <n v="0"/>
    <s v="None"/>
    <n v="0"/>
    <n v="0"/>
    <n v="0"/>
    <n v="1"/>
    <n v="0"/>
    <n v="0"/>
    <n v="0"/>
    <n v="0"/>
    <s v="68377"/>
  </r>
  <r>
    <d v="2023-10-24T00:00:00"/>
    <x v="1"/>
    <x v="11"/>
    <s v="24"/>
    <s v="24 October 2023: Israeli airstrikes were reported in the vicinity of a hospital."/>
    <s v="OPT"/>
    <s v="PSE"/>
    <x v="0"/>
    <s v="Host Government: Military"/>
    <x v="0"/>
    <s v="Aerial Bomb: Plane"/>
    <s v="Health Building"/>
    <n v="0"/>
    <n v="0"/>
    <n v="0"/>
    <n v="0"/>
    <n v="1"/>
    <n v="0"/>
    <n v="0"/>
    <n v="0"/>
    <n v="0"/>
    <n v="0"/>
    <n v="0"/>
    <n v="0"/>
    <n v="0"/>
    <n v="0"/>
    <s v="None"/>
    <n v="0"/>
    <n v="0"/>
    <n v="0"/>
    <n v="1"/>
    <n v="0"/>
    <n v="0"/>
    <n v="0"/>
    <n v="0"/>
    <s v="41424"/>
  </r>
  <r>
    <d v="2023-10-24T00:00:00"/>
    <x v="1"/>
    <x v="11"/>
    <s v="24"/>
    <s v="24 October 2023: Heavy shelling was reported in the vicinity of a IO hospital. "/>
    <s v="OPT"/>
    <s v="PSE"/>
    <x v="0"/>
    <s v="Host Government: Military"/>
    <x v="0"/>
    <s v="Shelling"/>
    <s v="Health Building"/>
    <n v="0"/>
    <n v="0"/>
    <n v="0"/>
    <n v="0"/>
    <n v="1"/>
    <n v="0"/>
    <n v="0"/>
    <n v="0"/>
    <n v="0"/>
    <n v="0"/>
    <n v="0"/>
    <n v="0"/>
    <n v="0"/>
    <n v="0"/>
    <s v="None"/>
    <n v="0"/>
    <n v="0"/>
    <n v="0"/>
    <n v="1"/>
    <n v="0"/>
    <n v="0"/>
    <n v="0"/>
    <n v="0"/>
    <s v="41423"/>
  </r>
  <r>
    <d v="2023-10-24T00:00:00"/>
    <x v="1"/>
    <x v="11"/>
    <s v="24"/>
    <s v="24 October 2023: A pharmacist was killed in Israeli airstrikes along with his sister, father, and cousins"/>
    <s v="OPT"/>
    <s v="PSE"/>
    <x v="0"/>
    <s v="Host Government: Military"/>
    <x v="0"/>
    <s v="Aerial Bomb: Plane"/>
    <s v="Home"/>
    <n v="0"/>
    <n v="0"/>
    <n v="0"/>
    <n v="0"/>
    <n v="0"/>
    <n v="0"/>
    <n v="0"/>
    <n v="0"/>
    <n v="0"/>
    <n v="0"/>
    <n v="1"/>
    <n v="0"/>
    <n v="0"/>
    <n v="0"/>
    <s v="None"/>
    <n v="0"/>
    <n v="0"/>
    <n v="0"/>
    <n v="1"/>
    <n v="0"/>
    <n v="0"/>
    <n v="0"/>
    <n v="0"/>
    <s v="43203"/>
  </r>
  <r>
    <d v="2023-10-24T00:00:00"/>
    <x v="1"/>
    <x v="11"/>
    <s v="24"/>
    <s v="24 October 2023: A pharmacist, his family and brotherâ€™s family were killed after their home was hit by an Israeli airstrike."/>
    <s v="OPT"/>
    <s v="PSE"/>
    <x v="0"/>
    <s v="Host Government: Military"/>
    <x v="0"/>
    <s v="Aerial Bomb: Plane"/>
    <s v="Home"/>
    <n v="0"/>
    <n v="0"/>
    <n v="0"/>
    <n v="0"/>
    <n v="0"/>
    <n v="0"/>
    <n v="0"/>
    <n v="0"/>
    <n v="0"/>
    <n v="0"/>
    <n v="1"/>
    <n v="0"/>
    <n v="0"/>
    <n v="0"/>
    <s v="None"/>
    <n v="0"/>
    <n v="0"/>
    <n v="0"/>
    <n v="1"/>
    <n v="0"/>
    <n v="0"/>
    <n v="0"/>
    <n v="0"/>
    <s v="41613"/>
  </r>
  <r>
    <d v="2023-10-24T00:00:00"/>
    <x v="1"/>
    <x v="11"/>
    <s v="24"/>
    <s v="24 October 2023: A doctor, her husband and children were killed in Israeli bombing. "/>
    <s v="OPT"/>
    <s v="PSE"/>
    <x v="0"/>
    <s v="Host Government: Military"/>
    <x v="0"/>
    <s v="Aerial Bomb: Plane"/>
    <s v="No Information"/>
    <n v="0"/>
    <n v="0"/>
    <n v="0"/>
    <n v="0"/>
    <n v="0"/>
    <n v="0"/>
    <n v="0"/>
    <n v="0"/>
    <n v="0"/>
    <n v="0"/>
    <n v="1"/>
    <n v="0"/>
    <n v="0"/>
    <n v="0"/>
    <s v="None"/>
    <n v="0"/>
    <n v="0"/>
    <n v="0"/>
    <n v="1"/>
    <n v="0"/>
    <n v="0"/>
    <n v="0"/>
    <n v="0"/>
    <s v="41614"/>
  </r>
  <r>
    <d v="2023-10-24T00:00:00"/>
    <x v="1"/>
    <x v="11"/>
    <s v="24"/>
    <s v="24 October 2023: Israeli bombing took place near the Red Crescent Headquarters"/>
    <s v="OPT"/>
    <s v="PSE"/>
    <x v="0"/>
    <s v="Host Government: Military"/>
    <x v="0"/>
    <s v="Unspecified Explosive"/>
    <s v="Compound/Office Building"/>
    <n v="0"/>
    <n v="0"/>
    <n v="0"/>
    <n v="0"/>
    <n v="0"/>
    <n v="0"/>
    <n v="0"/>
    <n v="0"/>
    <n v="0"/>
    <n v="0"/>
    <n v="0"/>
    <n v="0"/>
    <n v="0"/>
    <n v="0"/>
    <s v="None"/>
    <n v="0"/>
    <n v="0"/>
    <n v="0"/>
    <n v="1"/>
    <n v="0"/>
    <n v="0"/>
    <n v="0"/>
    <n v="0"/>
    <s v="42158"/>
  </r>
  <r>
    <d v="2023-10-24T00:00:00"/>
    <x v="1"/>
    <x v="11"/>
    <s v="24"/>
    <s v="24 October 2023: A hospital suffered a full power outage due to diminishing fuel sources, leaving its services out of use for 50 minutes, putting patients at harm and leaving the hospital in darkness."/>
    <s v="OPT"/>
    <s v="PSE"/>
    <x v="0"/>
    <s v="Host Government/Self-Declared Host Government"/>
    <x v="8"/>
    <s v="Not Applicable: No Direct Violence"/>
    <s v="Health Building"/>
    <n v="0"/>
    <n v="0"/>
    <n v="0"/>
    <n v="0"/>
    <n v="0"/>
    <n v="0"/>
    <n v="0"/>
    <n v="0"/>
    <n v="0"/>
    <n v="0"/>
    <n v="0"/>
    <n v="0"/>
    <n v="0"/>
    <n v="0"/>
    <s v="None"/>
    <n v="0"/>
    <n v="0"/>
    <n v="0"/>
    <n v="1"/>
    <n v="0"/>
    <n v="0"/>
    <n v="0"/>
    <n v="0"/>
    <s v="41422"/>
  </r>
  <r>
    <d v="2023-10-23T00:00:00"/>
    <x v="1"/>
    <x v="11"/>
    <s v="23"/>
    <s v="23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623"/>
  </r>
  <r>
    <d v="2023-10-23T00:00:00"/>
    <x v="1"/>
    <x v="11"/>
    <s v="23"/>
    <s v="23 October 2023: A pharmacy was hit by Israeli airstrikes, killing a Palestinian doctor. "/>
    <s v="OPT"/>
    <s v="PSE"/>
    <x v="0"/>
    <s v="Host Government: Military"/>
    <x v="0"/>
    <s v="Aerial Bomb: Plane"/>
    <s v="Health Building"/>
    <n v="0"/>
    <n v="1"/>
    <n v="0"/>
    <n v="0"/>
    <n v="0"/>
    <n v="0"/>
    <n v="0"/>
    <n v="0"/>
    <n v="0"/>
    <n v="0"/>
    <n v="1"/>
    <n v="0"/>
    <n v="0"/>
    <n v="0"/>
    <s v="None"/>
    <n v="0"/>
    <n v="0"/>
    <n v="0"/>
    <n v="1"/>
    <n v="0"/>
    <n v="0"/>
    <n v="0"/>
    <n v="0"/>
    <s v="41604"/>
  </r>
  <r>
    <d v="2023-10-23T00:00:00"/>
    <x v="1"/>
    <x v="11"/>
    <s v="23"/>
    <s v="23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622"/>
  </r>
  <r>
    <d v="2023-10-23T00:00:00"/>
    <x v="1"/>
    <x v="11"/>
    <s v="23"/>
    <s v="23 October 2023: A doctor was killed alongside her parents in Israeli airstrikes"/>
    <s v="OPT"/>
    <s v="PSE"/>
    <x v="0"/>
    <s v="Host Government: Military"/>
    <x v="0"/>
    <s v="Aerial Bomb: Plane"/>
    <s v="Home"/>
    <n v="0"/>
    <n v="0"/>
    <n v="0"/>
    <n v="0"/>
    <n v="0"/>
    <n v="0"/>
    <n v="0"/>
    <n v="0"/>
    <n v="0"/>
    <n v="0"/>
    <n v="1"/>
    <n v="0"/>
    <n v="0"/>
    <n v="0"/>
    <s v="None"/>
    <n v="0"/>
    <n v="0"/>
    <n v="0"/>
    <n v="1"/>
    <n v="0"/>
    <n v="0"/>
    <n v="0"/>
    <n v="0"/>
    <s v="41603"/>
  </r>
  <r>
    <d v="2023-10-23T00:00:00"/>
    <x v="1"/>
    <x v="11"/>
    <s v="23"/>
    <s v="23 October 2023: An otolaryngologist was arrested by Israeli forces at his house."/>
    <s v="OPT"/>
    <s v="PSE"/>
    <x v="1"/>
    <s v="Host Government: Military"/>
    <x v="0"/>
    <s v="Firearms"/>
    <s v="Home"/>
    <n v="0"/>
    <n v="0"/>
    <n v="0"/>
    <n v="0"/>
    <n v="0"/>
    <n v="0"/>
    <n v="0"/>
    <n v="0"/>
    <n v="0"/>
    <n v="0"/>
    <n v="0"/>
    <n v="0"/>
    <n v="0"/>
    <n v="1"/>
    <s v="StillInCaptivity"/>
    <n v="0"/>
    <n v="0"/>
    <n v="0"/>
    <n v="1"/>
    <n v="0"/>
    <n v="0"/>
    <n v="0"/>
    <n v="0"/>
    <s v="42377"/>
  </r>
  <r>
    <d v="2023-10-23T00:00:00"/>
    <x v="1"/>
    <x v="11"/>
    <s v="23"/>
    <s v="23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625"/>
  </r>
  <r>
    <d v="2023-10-23T00:00:00"/>
    <x v="1"/>
    <x v="11"/>
    <s v="23"/>
    <s v="23 October 2023: A therapist and her family were killed in Israeli airstrikes. "/>
    <s v="OPT"/>
    <s v="PSE"/>
    <x v="0"/>
    <s v="Host Government: Military"/>
    <x v="0"/>
    <s v="Aerial Bomb: Plane"/>
    <s v="No Information"/>
    <n v="0"/>
    <n v="0"/>
    <n v="0"/>
    <n v="0"/>
    <n v="0"/>
    <n v="0"/>
    <n v="0"/>
    <n v="0"/>
    <n v="0"/>
    <n v="0"/>
    <n v="1"/>
    <n v="0"/>
    <n v="0"/>
    <n v="0"/>
    <s v="None"/>
    <n v="0"/>
    <n v="0"/>
    <n v="0"/>
    <n v="1"/>
    <n v="0"/>
    <n v="0"/>
    <n v="0"/>
    <n v="0"/>
    <s v="41421"/>
  </r>
  <r>
    <d v="2023-10-23T00:00:00"/>
    <x v="1"/>
    <x v="11"/>
    <s v="23"/>
    <s v="23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624"/>
  </r>
  <r>
    <d v="2023-10-23T00:00:00"/>
    <x v="1"/>
    <x v="11"/>
    <s v="23"/>
    <s v="23 October 2023: A pharmacist was killed by an Israeli attack on her house."/>
    <s v="OPT"/>
    <s v="PSE"/>
    <x v="0"/>
    <s v="Host Government: Military"/>
    <x v="0"/>
    <s v="Firearms"/>
    <s v="Home"/>
    <n v="0"/>
    <n v="0"/>
    <n v="0"/>
    <n v="0"/>
    <n v="0"/>
    <n v="0"/>
    <n v="0"/>
    <n v="0"/>
    <n v="0"/>
    <n v="0"/>
    <n v="1"/>
    <n v="0"/>
    <n v="0"/>
    <n v="0"/>
    <s v="None"/>
    <n v="0"/>
    <n v="0"/>
    <n v="0"/>
    <n v="1"/>
    <n v="0"/>
    <n v="0"/>
    <n v="0"/>
    <n v="0"/>
    <s v="69240"/>
  </r>
  <r>
    <d v="2023-10-23T00:00:00"/>
    <x v="1"/>
    <x v="11"/>
    <s v="23"/>
    <s v="23 October 2023: A male nurse was killed by Israeli forces. "/>
    <s v="OPT"/>
    <s v="PSE"/>
    <x v="3"/>
    <s v="Host Government: Military"/>
    <x v="0"/>
    <s v="Firearms"/>
    <s v="No Information"/>
    <n v="0"/>
    <n v="0"/>
    <n v="0"/>
    <n v="0"/>
    <n v="0"/>
    <n v="0"/>
    <n v="0"/>
    <n v="0"/>
    <n v="0"/>
    <n v="0"/>
    <n v="1"/>
    <n v="0"/>
    <n v="0"/>
    <n v="0"/>
    <s v="None"/>
    <n v="0"/>
    <n v="0"/>
    <n v="0"/>
    <n v="1"/>
    <n v="0"/>
    <n v="0"/>
    <n v="0"/>
    <n v="0"/>
    <s v="74024"/>
  </r>
  <r>
    <d v="2023-10-23T00:00:00"/>
    <x v="1"/>
    <x v="11"/>
    <s v="23"/>
    <s v="23 October 2023: A pharmacist was killed by an Israeli attack."/>
    <s v="OPT"/>
    <s v="PSE"/>
    <x v="0"/>
    <s v="Host Government: Military"/>
    <x v="0"/>
    <s v="Firearms"/>
    <s v="No Information"/>
    <n v="0"/>
    <n v="0"/>
    <n v="0"/>
    <n v="0"/>
    <n v="0"/>
    <n v="0"/>
    <n v="0"/>
    <n v="0"/>
    <n v="0"/>
    <n v="0"/>
    <n v="1"/>
    <n v="0"/>
    <n v="0"/>
    <n v="0"/>
    <s v="None"/>
    <n v="0"/>
    <n v="0"/>
    <n v="0"/>
    <n v="1"/>
    <n v="0"/>
    <n v="0"/>
    <n v="0"/>
    <n v="0"/>
    <s v="69237"/>
  </r>
  <r>
    <d v="2023-10-23T00:00:00"/>
    <x v="1"/>
    <x v="11"/>
    <s v="23"/>
    <s v="23 October 2023: A pharmacist was killed by an Israeli attack."/>
    <s v="OPT"/>
    <s v="PSE"/>
    <x v="0"/>
    <s v="Host Government: Military"/>
    <x v="0"/>
    <s v="Firearms"/>
    <s v="No Information"/>
    <n v="0"/>
    <n v="0"/>
    <n v="0"/>
    <n v="0"/>
    <n v="0"/>
    <n v="0"/>
    <n v="0"/>
    <n v="0"/>
    <n v="0"/>
    <n v="0"/>
    <n v="1"/>
    <n v="0"/>
    <n v="0"/>
    <n v="0"/>
    <s v="None"/>
    <n v="0"/>
    <n v="0"/>
    <n v="0"/>
    <n v="1"/>
    <n v="0"/>
    <n v="0"/>
    <n v="0"/>
    <n v="0"/>
    <s v="69236"/>
  </r>
  <r>
    <d v="2023-10-23T00:00:00"/>
    <x v="1"/>
    <x v="11"/>
    <s v="23"/>
    <s v="23 October 2023: A nurse who worked at a children's hospital was killed alongside her family in their home by Israeli forces bombing. _x000d__x000a_"/>
    <s v="OPT"/>
    <s v="PSE"/>
    <x v="0"/>
    <s v="Host Government: Military"/>
    <x v="0"/>
    <s v="Unspecified Explosive"/>
    <s v="Home"/>
    <n v="0"/>
    <n v="0"/>
    <n v="0"/>
    <n v="0"/>
    <n v="0"/>
    <n v="0"/>
    <n v="0"/>
    <n v="0"/>
    <n v="0"/>
    <n v="0"/>
    <n v="1"/>
    <n v="0"/>
    <n v="0"/>
    <n v="0"/>
    <s v="None"/>
    <n v="0"/>
    <n v="0"/>
    <n v="0"/>
    <n v="1"/>
    <n v="0"/>
    <n v="0"/>
    <n v="0"/>
    <n v="0"/>
    <s v="74025"/>
  </r>
  <r>
    <d v="2023-10-23T00:00:00"/>
    <x v="1"/>
    <x v="11"/>
    <s v="23"/>
    <s v="23 October 2023: In Jabalia Refugee Camp, a nurse was killed alongside 22 of her family members when Israeli airstrikes hit her home. "/>
    <s v="OPT"/>
    <s v="PSE"/>
    <x v="0"/>
    <s v="Host Government: Military"/>
    <x v="0"/>
    <s v="Aerial Bomb: Plane"/>
    <s v="IDP/Refugee Camp"/>
    <n v="0"/>
    <n v="0"/>
    <n v="0"/>
    <n v="0"/>
    <n v="0"/>
    <n v="0"/>
    <n v="0"/>
    <n v="0"/>
    <n v="0"/>
    <n v="0"/>
    <n v="1"/>
    <n v="0"/>
    <n v="0"/>
    <n v="0"/>
    <s v="None"/>
    <n v="0"/>
    <n v="0"/>
    <n v="0"/>
    <n v="1"/>
    <n v="0"/>
    <n v="0"/>
    <n v="0"/>
    <n v="0"/>
    <s v="74031"/>
  </r>
  <r>
    <d v="2023-10-23T00:00:00"/>
    <x v="1"/>
    <x v="11"/>
    <s v="23"/>
    <s v="23 October 2023: A male nurse was killed by Israeli forces."/>
    <s v="OPT"/>
    <s v="PSE"/>
    <x v="3"/>
    <s v="Host Government: Military"/>
    <x v="0"/>
    <s v="Firearms"/>
    <s v="No Information"/>
    <n v="0"/>
    <n v="0"/>
    <n v="0"/>
    <n v="0"/>
    <n v="0"/>
    <n v="0"/>
    <n v="0"/>
    <n v="0"/>
    <n v="0"/>
    <n v="0"/>
    <n v="1"/>
    <n v="0"/>
    <n v="0"/>
    <n v="0"/>
    <s v="None"/>
    <n v="0"/>
    <n v="0"/>
    <n v="0"/>
    <n v="1"/>
    <n v="0"/>
    <n v="0"/>
    <n v="0"/>
    <n v="0"/>
    <s v="73361"/>
  </r>
  <r>
    <d v="2023-10-22T00:00:00"/>
    <x v="1"/>
    <x v="11"/>
    <s v="22"/>
    <s v="22 October 2023: A pharmacist was killed by an Israeli attack."/>
    <s v="OPT"/>
    <s v="PSE"/>
    <x v="0"/>
    <s v="Host Government: Military"/>
    <x v="0"/>
    <s v="Firearms"/>
    <s v="No Information"/>
    <n v="0"/>
    <n v="0"/>
    <n v="0"/>
    <n v="0"/>
    <n v="0"/>
    <n v="0"/>
    <n v="0"/>
    <n v="0"/>
    <n v="0"/>
    <n v="0"/>
    <n v="1"/>
    <n v="0"/>
    <n v="0"/>
    <n v="0"/>
    <s v="None"/>
    <n v="0"/>
    <n v="0"/>
    <n v="0"/>
    <n v="1"/>
    <n v="0"/>
    <n v="0"/>
    <n v="0"/>
    <n v="0"/>
    <s v="69239"/>
  </r>
  <r>
    <d v="2023-10-22T00:00:00"/>
    <x v="1"/>
    <x v="11"/>
    <s v="22"/>
    <s v="22 October 2023: A lab technician was killed by an Israeli attack."/>
    <s v="OPT"/>
    <s v="PSE"/>
    <x v="0"/>
    <s v="Host Government: Military"/>
    <x v="0"/>
    <s v="Firearms"/>
    <s v="Home"/>
    <n v="0"/>
    <n v="0"/>
    <n v="0"/>
    <n v="0"/>
    <n v="0"/>
    <n v="0"/>
    <n v="0"/>
    <n v="0"/>
    <n v="0"/>
    <n v="0"/>
    <n v="1"/>
    <n v="0"/>
    <n v="0"/>
    <n v="0"/>
    <s v="None"/>
    <n v="0"/>
    <n v="0"/>
    <n v="0"/>
    <n v="1"/>
    <n v="0"/>
    <n v="0"/>
    <n v="0"/>
    <n v="0"/>
    <s v="69250"/>
  </r>
  <r>
    <d v="2023-10-22T00:00:00"/>
    <x v="1"/>
    <x v="11"/>
    <s v="22"/>
    <s v="22 October 2023: A PRCS hospital was hit by Israeli shelling. The hospital had been previously threatened with being bombed by Israeli forces. "/>
    <s v="OPT"/>
    <s v="PSE"/>
    <x v="0"/>
    <s v="Host Government: Military"/>
    <x v="0"/>
    <s v="Shelling"/>
    <s v="Health Building"/>
    <n v="0"/>
    <n v="1"/>
    <n v="0"/>
    <n v="0"/>
    <n v="0"/>
    <n v="0"/>
    <n v="0"/>
    <n v="0"/>
    <n v="0"/>
    <n v="0"/>
    <n v="0"/>
    <n v="0"/>
    <n v="0"/>
    <n v="0"/>
    <s v="None"/>
    <n v="0"/>
    <n v="0"/>
    <n v="0"/>
    <n v="1"/>
    <n v="0"/>
    <n v="0"/>
    <n v="0"/>
    <n v="0"/>
    <s v="41280"/>
  </r>
  <r>
    <d v="2023-10-22T00:00:00"/>
    <x v="1"/>
    <x v="11"/>
    <s v="22"/>
    <s v="22 October 2023: A medical student was injured after his home was struck by Israeli bombing. He died a week later from his injuries. "/>
    <s v="OPT"/>
    <s v="PSE"/>
    <x v="0"/>
    <s v="Host Government: Military"/>
    <x v="0"/>
    <s v="Aerial Bomb: Plane"/>
    <s v="Home"/>
    <n v="0"/>
    <n v="0"/>
    <n v="0"/>
    <n v="0"/>
    <n v="0"/>
    <n v="0"/>
    <n v="0"/>
    <n v="0"/>
    <n v="0"/>
    <n v="0"/>
    <n v="1"/>
    <n v="0"/>
    <n v="0"/>
    <n v="0"/>
    <s v="None"/>
    <n v="0"/>
    <n v="0"/>
    <n v="0"/>
    <n v="1"/>
    <n v="0"/>
    <n v="0"/>
    <n v="0"/>
    <n v="0"/>
    <s v="41738"/>
  </r>
  <r>
    <d v="2023-10-21T00:00:00"/>
    <x v="1"/>
    <x v="11"/>
    <s v="21"/>
    <s v="21 October 2023: A civil defense department was destroyed in Israeli airstrikes."/>
    <s v="OPT"/>
    <s v="PSE"/>
    <x v="0"/>
    <s v="Host Government: Military"/>
    <x v="0"/>
    <s v="Aerial Bomb: Plane"/>
    <s v="Compound/Office Building"/>
    <n v="0"/>
    <n v="0"/>
    <n v="0"/>
    <n v="0"/>
    <n v="0"/>
    <n v="0"/>
    <n v="0"/>
    <n v="0"/>
    <n v="0"/>
    <n v="0"/>
    <n v="0"/>
    <n v="0"/>
    <n v="0"/>
    <n v="0"/>
    <s v="None"/>
    <n v="0"/>
    <n v="0"/>
    <n v="0"/>
    <n v="1"/>
    <n v="0"/>
    <n v="0"/>
    <n v="0"/>
    <n v="0"/>
    <s v="42176"/>
  </r>
  <r>
    <d v="2023-10-21T00:00:00"/>
    <x v="1"/>
    <x v="11"/>
    <s v="21"/>
    <s v="21 October 2023: In Al Arrub Refugee Camp, a Palestinian driver was shot and killed by Israeli forces, who reportedly prevented an ambulance from reaching him while he was bleeding on the ground. "/>
    <s v="OPT"/>
    <s v="PSE"/>
    <x v="1"/>
    <s v="Host Government: Military"/>
    <x v="0"/>
    <s v="Firearms"/>
    <s v="IDP/Refugee Camp"/>
    <n v="0"/>
    <n v="0"/>
    <n v="0"/>
    <n v="0"/>
    <n v="0"/>
    <n v="0"/>
    <n v="0"/>
    <n v="0"/>
    <n v="0"/>
    <n v="1"/>
    <n v="0"/>
    <n v="0"/>
    <n v="0"/>
    <n v="0"/>
    <s v="None"/>
    <n v="0"/>
    <n v="0"/>
    <n v="0"/>
    <n v="1"/>
    <n v="0"/>
    <n v="0"/>
    <n v="0"/>
    <n v="0"/>
    <s v="42250"/>
  </r>
  <r>
    <d v="2023-10-21T00:00:00"/>
    <x v="1"/>
    <x v="11"/>
    <s v="21"/>
    <s v="21 October 2023: A health worker was â€‹â€‹killed in suspected Israeli airstrikes that hit the Civil Defence vehicle he was in. "/>
    <s v="OPT"/>
    <s v="PSE"/>
    <x v="0"/>
    <s v="Host Government: Military"/>
    <x v="0"/>
    <s v="Aerial Bomb: Plane"/>
    <s v="No Information"/>
    <n v="0"/>
    <n v="0"/>
    <n v="0"/>
    <n v="0"/>
    <n v="0"/>
    <n v="0"/>
    <n v="1"/>
    <n v="0"/>
    <n v="0"/>
    <n v="0"/>
    <n v="1"/>
    <n v="0"/>
    <n v="0"/>
    <n v="0"/>
    <s v="None"/>
    <n v="0"/>
    <n v="0"/>
    <n v="0"/>
    <n v="1"/>
    <n v="0"/>
    <n v="0"/>
    <n v="0"/>
    <n v="0"/>
    <s v="41541"/>
  </r>
  <r>
    <d v="2023-10-21T00:00:00"/>
    <x v="1"/>
    <x v="11"/>
    <s v="21"/>
    <s v="21 October 2023: In an undisclosed location, health transport was obstructed from delivering health care."/>
    <s v="OPT"/>
    <s v="PSE"/>
    <x v="3"/>
    <s v="No Information"/>
    <x v="6"/>
    <s v="Firearms"/>
    <s v="Road"/>
    <n v="0"/>
    <n v="0"/>
    <n v="0"/>
    <n v="0"/>
    <n v="0"/>
    <n v="0"/>
    <n v="0"/>
    <n v="0"/>
    <n v="0"/>
    <n v="1"/>
    <n v="0"/>
    <n v="0"/>
    <n v="0"/>
    <n v="0"/>
    <s v="None"/>
    <n v="0"/>
    <n v="0"/>
    <n v="0"/>
    <n v="1"/>
    <n v="0"/>
    <n v="0"/>
    <n v="0"/>
    <n v="0"/>
    <s v="41635"/>
  </r>
  <r>
    <d v="2023-10-21T00:00:00"/>
    <x v="1"/>
    <x v="11"/>
    <s v="21"/>
    <s v="21 October 2023: A 23-year-old nurse was killed by Israeli forces. "/>
    <s v="OPT"/>
    <s v="PSE"/>
    <x v="0"/>
    <s v="Host Government: Military"/>
    <x v="0"/>
    <s v="Firearms"/>
    <s v="No Information"/>
    <n v="0"/>
    <n v="0"/>
    <n v="0"/>
    <n v="0"/>
    <n v="0"/>
    <n v="0"/>
    <n v="0"/>
    <n v="0"/>
    <n v="0"/>
    <n v="0"/>
    <n v="1"/>
    <n v="0"/>
    <n v="0"/>
    <n v="0"/>
    <s v="None"/>
    <n v="0"/>
    <n v="0"/>
    <n v="0"/>
    <n v="1"/>
    <n v="0"/>
    <n v="0"/>
    <n v="0"/>
    <n v="0"/>
    <s v="74218"/>
  </r>
  <r>
    <d v="2023-10-21T00:00:00"/>
    <x v="1"/>
    <x v="11"/>
    <s v="21"/>
    <s v="21 October 2023: A nurse was killed alongside his father and two children by an Israeli airstrike. "/>
    <s v="OPT"/>
    <s v="PSE"/>
    <x v="0"/>
    <s v="Host Government: Military"/>
    <x v="0"/>
    <s v="Aerial Bomb: Plane"/>
    <s v="Home"/>
    <n v="0"/>
    <n v="0"/>
    <n v="0"/>
    <n v="0"/>
    <n v="0"/>
    <n v="0"/>
    <n v="0"/>
    <n v="0"/>
    <n v="0"/>
    <n v="0"/>
    <n v="1"/>
    <n v="0"/>
    <n v="0"/>
    <n v="0"/>
    <s v="None"/>
    <n v="0"/>
    <n v="0"/>
    <n v="0"/>
    <n v="1"/>
    <n v="0"/>
    <n v="0"/>
    <n v="0"/>
    <n v="0"/>
    <s v="73363"/>
  </r>
  <r>
    <d v="2023-10-21T00:00:00"/>
    <x v="1"/>
    <x v="11"/>
    <s v="21"/>
    <s v="21 October 2023: A nurse and his daughter were martyred as a result of their home being bombed by Israeli forces. _x000d__x000a_"/>
    <s v="OPT"/>
    <s v="PSE"/>
    <x v="0"/>
    <s v="Host Government: Military"/>
    <x v="0"/>
    <s v="Unspecified Explosive"/>
    <s v="Home"/>
    <n v="0"/>
    <n v="0"/>
    <n v="0"/>
    <n v="0"/>
    <n v="0"/>
    <n v="0"/>
    <n v="0"/>
    <n v="0"/>
    <n v="0"/>
    <n v="0"/>
    <n v="1"/>
    <n v="0"/>
    <n v="0"/>
    <n v="0"/>
    <s v="None"/>
    <n v="0"/>
    <n v="0"/>
    <n v="0"/>
    <n v="1"/>
    <n v="0"/>
    <n v="0"/>
    <n v="0"/>
    <n v="0"/>
    <s v="72337"/>
  </r>
  <r>
    <d v="2023-10-21T00:00:00"/>
    <x v="1"/>
    <x v="11"/>
    <s v="21"/>
    <s v="21 October 2023: A pharmacist was killed."/>
    <s v="OPT"/>
    <s v="PSE"/>
    <x v="0"/>
    <s v="Host Government: Military"/>
    <x v="0"/>
    <s v="Firearms"/>
    <s v="No Information"/>
    <n v="0"/>
    <n v="0"/>
    <n v="0"/>
    <n v="0"/>
    <n v="0"/>
    <n v="0"/>
    <n v="0"/>
    <n v="0"/>
    <n v="0"/>
    <n v="0"/>
    <n v="1"/>
    <n v="0"/>
    <n v="0"/>
    <n v="0"/>
    <s v="None"/>
    <n v="0"/>
    <n v="0"/>
    <n v="0"/>
    <n v="1"/>
    <n v="0"/>
    <n v="0"/>
    <n v="0"/>
    <n v="0"/>
    <s v="75284"/>
  </r>
  <r>
    <d v="2023-10-21T00:00:00"/>
    <x v="1"/>
    <x v="11"/>
    <s v="21"/>
    <s v="21 October 2023: A PRCS volunteer paramedic was killed when her home was hit by Israeli forces._x000d__x000a_"/>
    <s v="OPT"/>
    <s v="PSE"/>
    <x v="0"/>
    <s v="Host Government: Military"/>
    <x v="0"/>
    <s v="Unspecified Explosive"/>
    <s v="Home"/>
    <n v="0"/>
    <n v="0"/>
    <n v="0"/>
    <n v="0"/>
    <n v="0"/>
    <n v="0"/>
    <n v="0"/>
    <n v="0"/>
    <n v="0"/>
    <n v="0"/>
    <n v="1"/>
    <n v="0"/>
    <n v="0"/>
    <n v="0"/>
    <s v="None"/>
    <n v="0"/>
    <n v="0"/>
    <n v="0"/>
    <n v="1"/>
    <n v="0"/>
    <n v="0"/>
    <n v="0"/>
    <n v="0"/>
    <s v="61513"/>
  </r>
  <r>
    <d v="2023-10-20T00:00:00"/>
    <x v="1"/>
    <x v="11"/>
    <s v="20"/>
    <s v="20 October 2023: A nurse was killed in his home alongside his family by Israeli forces airstrikes. _x000d__x000a_"/>
    <s v="OPT"/>
    <s v="PSE"/>
    <x v="0"/>
    <s v="Host Government: Military"/>
    <x v="0"/>
    <s v="Aerial Bomb: Plane"/>
    <s v="Home"/>
    <n v="0"/>
    <n v="0"/>
    <n v="0"/>
    <n v="0"/>
    <n v="0"/>
    <n v="0"/>
    <n v="0"/>
    <n v="0"/>
    <n v="0"/>
    <n v="0"/>
    <n v="1"/>
    <n v="0"/>
    <n v="0"/>
    <n v="0"/>
    <s v="None"/>
    <n v="0"/>
    <n v="0"/>
    <n v="0"/>
    <n v="1"/>
    <n v="0"/>
    <n v="0"/>
    <n v="0"/>
    <n v="0"/>
    <s v="73233"/>
  </r>
  <r>
    <d v="2023-10-20T00:00:00"/>
    <x v="1"/>
    <x v="11"/>
    <s v="20"/>
    <s v="20 October 2023: A nurse was killed by Israeli forces. _x000d__x000a_"/>
    <s v="OPT"/>
    <s v="PSE"/>
    <x v="0"/>
    <s v="Host Government: Military"/>
    <x v="0"/>
    <s v="Firearms"/>
    <s v="No Information"/>
    <n v="0"/>
    <n v="0"/>
    <n v="0"/>
    <n v="0"/>
    <n v="0"/>
    <n v="0"/>
    <n v="0"/>
    <n v="0"/>
    <n v="0"/>
    <n v="0"/>
    <n v="1"/>
    <n v="0"/>
    <n v="0"/>
    <n v="0"/>
    <s v="None"/>
    <n v="0"/>
    <n v="0"/>
    <n v="0"/>
    <n v="1"/>
    <n v="0"/>
    <n v="0"/>
    <n v="0"/>
    <n v="0"/>
    <s v="74027"/>
  </r>
  <r>
    <d v="2023-10-20T00:00:00"/>
    <x v="1"/>
    <x v="11"/>
    <s v="20"/>
    <s v="As reported on 20 October 2023: A hospital's only radiologist was killed by Israeli forces._x000d__x000a_"/>
    <s v="OPT"/>
    <s v="PSE"/>
    <x v="0"/>
    <s v="Host Government: Military"/>
    <x v="0"/>
    <s v="Firearms"/>
    <s v="No Information"/>
    <n v="0"/>
    <n v="0"/>
    <n v="0"/>
    <n v="0"/>
    <n v="0"/>
    <n v="0"/>
    <n v="0"/>
    <n v="0"/>
    <n v="0"/>
    <n v="0"/>
    <n v="1"/>
    <n v="0"/>
    <n v="0"/>
    <n v="0"/>
    <s v="None"/>
    <n v="0"/>
    <n v="0"/>
    <n v="0"/>
    <n v="1"/>
    <n v="0"/>
    <n v="0"/>
    <n v="0"/>
    <n v="0"/>
    <s v="61104"/>
  </r>
  <r>
    <d v="2023-10-20T00:00:00"/>
    <x v="1"/>
    <x v="11"/>
    <s v="20"/>
    <s v="20 October 2023: A female midwife was killed, likely by Israeli forces._x000d__x000a_"/>
    <s v="OPT"/>
    <s v="PSE"/>
    <x v="3"/>
    <s v="Host Government: Military"/>
    <x v="0"/>
    <s v="Firearms"/>
    <s v="No Information"/>
    <n v="0"/>
    <n v="0"/>
    <n v="0"/>
    <n v="0"/>
    <n v="0"/>
    <n v="0"/>
    <n v="0"/>
    <n v="0"/>
    <n v="0"/>
    <n v="0"/>
    <n v="1"/>
    <n v="0"/>
    <n v="0"/>
    <n v="0"/>
    <s v="None"/>
    <n v="0"/>
    <n v="0"/>
    <n v="0"/>
    <n v="1"/>
    <n v="0"/>
    <n v="0"/>
    <n v="0"/>
    <n v="0"/>
    <s v="73230"/>
  </r>
  <r>
    <d v="2023-10-20T00:00:00"/>
    <x v="1"/>
    <x v="11"/>
    <s v="20"/>
    <s v="20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641"/>
  </r>
  <r>
    <d v="2023-10-20T00:00:00"/>
    <x v="1"/>
    <x v="11"/>
    <s v="20"/>
    <s v="20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640"/>
  </r>
  <r>
    <d v="2023-10-20T00:00:00"/>
    <x v="1"/>
    <x v="11"/>
    <s v="20"/>
    <s v="20 October 2023: A PRCS hospital which is sheltering thousands of displaced women and children received a bomb threat."/>
    <s v="OPT"/>
    <s v="PSE"/>
    <x v="0"/>
    <s v="Host Government: Military"/>
    <x v="0"/>
    <s v="Not Applicable: No Direct Violence"/>
    <s v="Communication"/>
    <n v="0"/>
    <n v="0"/>
    <n v="0"/>
    <n v="0"/>
    <n v="0"/>
    <n v="0"/>
    <n v="0"/>
    <n v="0"/>
    <n v="0"/>
    <n v="0"/>
    <n v="0"/>
    <n v="0"/>
    <n v="0"/>
    <n v="0"/>
    <s v="None"/>
    <n v="0"/>
    <n v="0"/>
    <n v="0"/>
    <n v="1"/>
    <n v="0"/>
    <n v="0"/>
    <n v="0"/>
    <n v="0"/>
    <s v="41256"/>
  </r>
  <r>
    <d v="2023-10-19T00:00:00"/>
    <x v="1"/>
    <x v="11"/>
    <s v="19"/>
    <s v="19 October 2023: In an undisclosed location, two health workers were detained possibly while transporting patients."/>
    <s v="OPT"/>
    <s v="PSE"/>
    <x v="1"/>
    <s v="No Information"/>
    <x v="6"/>
    <s v="Firearms"/>
    <s v="No Information"/>
    <n v="0"/>
    <n v="0"/>
    <n v="0"/>
    <n v="0"/>
    <n v="0"/>
    <n v="0"/>
    <n v="0"/>
    <n v="0"/>
    <n v="0"/>
    <n v="0"/>
    <n v="0"/>
    <n v="0"/>
    <n v="0"/>
    <n v="2"/>
    <s v="NoInformation"/>
    <n v="0"/>
    <n v="0"/>
    <n v="0"/>
    <n v="1"/>
    <n v="0"/>
    <n v="0"/>
    <n v="0"/>
    <n v="0"/>
    <s v="41289"/>
  </r>
  <r>
    <d v="2023-10-19T00:00:00"/>
    <x v="1"/>
    <x v="11"/>
    <s v="19"/>
    <s v="19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642"/>
  </r>
  <r>
    <d v="2023-10-19T00:00:00"/>
    <x v="1"/>
    <x v="11"/>
    <s v="19"/>
    <s v="19 October 2023: Paramedics were prevented from reaching a minor who had been shot by Israeli forces during a raid, causing him to die. "/>
    <s v="OPT"/>
    <s v="PSE"/>
    <x v="1"/>
    <s v="Host Government: Military"/>
    <x v="0"/>
    <s v="Firearms"/>
    <s v="IDP/Refugee Camp"/>
    <n v="0"/>
    <n v="0"/>
    <n v="0"/>
    <n v="0"/>
    <n v="0"/>
    <n v="0"/>
    <n v="0"/>
    <n v="0"/>
    <n v="0"/>
    <n v="1"/>
    <n v="0"/>
    <n v="0"/>
    <n v="0"/>
    <n v="0"/>
    <s v="None"/>
    <n v="2"/>
    <n v="0"/>
    <n v="0"/>
    <n v="1"/>
    <n v="0"/>
    <n v="0"/>
    <n v="0"/>
    <n v="0"/>
    <s v="41302"/>
  </r>
  <r>
    <d v="2023-10-19T00:00:00"/>
    <x v="1"/>
    <x v="11"/>
    <s v="19"/>
    <s v="19 October 2023: At least 18 Palestinian IDPs, including one male dentist, one female national aid worker and a baby, were killed when the church they were seeking refuge in was hit by an Israeli airstrike. The dentist's wife and two children were injured."/>
    <s v="OPT"/>
    <s v="PSE"/>
    <x v="0"/>
    <s v="Host Government: Military"/>
    <x v="0"/>
    <s v="Aerial Bomb: Plane"/>
    <s v="Project Site"/>
    <n v="0"/>
    <n v="0"/>
    <n v="0"/>
    <n v="0"/>
    <n v="0"/>
    <n v="0"/>
    <n v="0"/>
    <n v="0"/>
    <n v="0"/>
    <n v="0"/>
    <n v="1"/>
    <n v="0"/>
    <n v="0"/>
    <n v="0"/>
    <s v="None"/>
    <n v="0"/>
    <n v="0"/>
    <n v="0"/>
    <n v="1"/>
    <n v="0"/>
    <n v="0"/>
    <n v="0"/>
    <n v="0"/>
    <s v="41580"/>
  </r>
  <r>
    <d v="2023-10-19T00:00:00"/>
    <x v="1"/>
    <x v="11"/>
    <s v="19"/>
    <s v="19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648"/>
  </r>
  <r>
    <d v="2023-10-19T00:00:00"/>
    <x v="1"/>
    <x v="11"/>
    <s v="19"/>
    <s v="19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647"/>
  </r>
  <r>
    <d v="2023-10-19T00:00:00"/>
    <x v="1"/>
    <x v="11"/>
    <s v="19"/>
    <s v="19 October 2023: In an undisclosed location, a patient was detained while being transported. "/>
    <s v="OPT"/>
    <s v="PSE"/>
    <x v="1"/>
    <s v="No Information"/>
    <x v="6"/>
    <s v="Firearms"/>
    <s v="No Information"/>
    <n v="0"/>
    <n v="0"/>
    <n v="0"/>
    <n v="0"/>
    <n v="0"/>
    <n v="0"/>
    <n v="0"/>
    <n v="0"/>
    <n v="0"/>
    <n v="0"/>
    <n v="0"/>
    <n v="0"/>
    <n v="0"/>
    <n v="0"/>
    <s v="None"/>
    <n v="0"/>
    <n v="0"/>
    <n v="0"/>
    <n v="1"/>
    <n v="0"/>
    <n v="0"/>
    <n v="0"/>
    <n v="0"/>
    <s v="41290"/>
  </r>
  <r>
    <d v="2023-10-19T00:00:00"/>
    <x v="1"/>
    <x v="11"/>
    <s v="19"/>
    <s v="19 October 2023 In an undisclosed location, health transport was obstructed from delivering health care."/>
    <s v="OPT"/>
    <s v="PSE"/>
    <x v="1"/>
    <s v="No Information"/>
    <x v="6"/>
    <s v="Firearms"/>
    <s v="No Information"/>
    <n v="0"/>
    <n v="0"/>
    <n v="0"/>
    <n v="0"/>
    <n v="0"/>
    <n v="0"/>
    <n v="0"/>
    <n v="0"/>
    <n v="0"/>
    <n v="1"/>
    <n v="0"/>
    <n v="0"/>
    <n v="0"/>
    <n v="0"/>
    <s v="None"/>
    <n v="0"/>
    <n v="0"/>
    <n v="0"/>
    <n v="1"/>
    <n v="0"/>
    <n v="0"/>
    <n v="0"/>
    <n v="0"/>
    <s v="41291"/>
  </r>
  <r>
    <d v="2023-10-19T00:00:00"/>
    <x v="1"/>
    <x v="11"/>
    <s v="19"/>
    <s v="19 October 2023: Two female nurses and a retired nurse were killed alongside 13 members of their family, including at least eight children, when the residential building they were staying in was hit by Israeli airstrikes"/>
    <s v="OPT"/>
    <s v="PSE"/>
    <x v="0"/>
    <s v="Host Government: Military"/>
    <x v="0"/>
    <s v="Aerial Bomb: Plane"/>
    <s v="Home"/>
    <n v="0"/>
    <n v="0"/>
    <n v="0"/>
    <n v="0"/>
    <n v="0"/>
    <n v="0"/>
    <n v="0"/>
    <n v="0"/>
    <n v="0"/>
    <n v="0"/>
    <n v="2"/>
    <n v="0"/>
    <n v="0"/>
    <n v="0"/>
    <s v="None"/>
    <n v="0"/>
    <n v="0"/>
    <n v="0"/>
    <n v="1"/>
    <n v="0"/>
    <n v="0"/>
    <n v="0"/>
    <n v="0"/>
    <s v="73234"/>
  </r>
  <r>
    <d v="2023-10-19T00:00:00"/>
    <x v="1"/>
    <x v="11"/>
    <s v="19"/>
    <s v="19 October 2023: A nurse working as a practical trainer at a university and his family were killed when Israeli bombings hit their family home."/>
    <s v="OPT"/>
    <s v="PSE"/>
    <x v="0"/>
    <s v="Host Government: Military"/>
    <x v="0"/>
    <s v="Unspecified Explosive"/>
    <s v="Home"/>
    <n v="0"/>
    <n v="0"/>
    <n v="0"/>
    <n v="0"/>
    <n v="0"/>
    <n v="0"/>
    <n v="0"/>
    <n v="0"/>
    <n v="0"/>
    <n v="0"/>
    <n v="1"/>
    <n v="0"/>
    <n v="0"/>
    <n v="0"/>
    <s v="None"/>
    <n v="0"/>
    <n v="0"/>
    <n v="0"/>
    <n v="1"/>
    <n v="0"/>
    <n v="0"/>
    <n v="0"/>
    <n v="0"/>
    <s v="72702"/>
  </r>
  <r>
    <d v="2023-10-19T00:00:00"/>
    <x v="1"/>
    <x v="11"/>
    <s v="19"/>
    <s v="19 October 2023: A medical professor was killed."/>
    <s v="OPT"/>
    <s v="PSE"/>
    <x v="0"/>
    <s v="Host Government: Military"/>
    <x v="0"/>
    <s v="Firearms"/>
    <s v="No Information"/>
    <n v="0"/>
    <n v="0"/>
    <n v="0"/>
    <n v="0"/>
    <n v="0"/>
    <n v="0"/>
    <n v="0"/>
    <n v="0"/>
    <n v="0"/>
    <n v="0"/>
    <n v="1"/>
    <n v="0"/>
    <n v="0"/>
    <n v="0"/>
    <s v="None"/>
    <n v="0"/>
    <n v="0"/>
    <n v="0"/>
    <n v="1"/>
    <n v="0"/>
    <n v="0"/>
    <n v="0"/>
    <n v="0"/>
    <s v="75280"/>
  </r>
  <r>
    <d v="2023-10-19T00:00:00"/>
    <x v="1"/>
    <x v="11"/>
    <s v="19"/>
    <s v="19 October 2023: A physiotherapist was killed after an airstrike by Israeli forces."/>
    <s v="OPT"/>
    <s v="PSE"/>
    <x v="0"/>
    <s v="Host Government: Military"/>
    <x v="0"/>
    <s v="Aerial Bomb: Plane"/>
    <s v="No Information"/>
    <n v="0"/>
    <n v="0"/>
    <n v="0"/>
    <n v="0"/>
    <n v="0"/>
    <n v="0"/>
    <n v="0"/>
    <n v="0"/>
    <n v="0"/>
    <n v="0"/>
    <n v="1"/>
    <n v="0"/>
    <n v="0"/>
    <n v="0"/>
    <s v="None"/>
    <n v="0"/>
    <n v="0"/>
    <n v="0"/>
    <n v="1"/>
    <n v="0"/>
    <n v="0"/>
    <n v="0"/>
    <n v="0"/>
    <s v="69170"/>
  </r>
  <r>
    <d v="2023-10-19T00:00:00"/>
    <x v="1"/>
    <x v="11"/>
    <s v="19"/>
    <s v="19 October 2023: A midwife was killed in her home alongside her family by Israeli forces bombing. _x000d__x000a_"/>
    <s v="OPT"/>
    <s v="PSE"/>
    <x v="0"/>
    <s v="Host Government: Military"/>
    <x v="0"/>
    <s v="Unspecified Explosive"/>
    <s v="Home"/>
    <n v="0"/>
    <n v="0"/>
    <n v="0"/>
    <n v="0"/>
    <n v="0"/>
    <n v="0"/>
    <n v="0"/>
    <n v="0"/>
    <n v="0"/>
    <n v="0"/>
    <n v="1"/>
    <n v="0"/>
    <n v="0"/>
    <n v="0"/>
    <s v="None"/>
    <n v="0"/>
    <n v="0"/>
    <n v="0"/>
    <n v="1"/>
    <n v="0"/>
    <n v="0"/>
    <n v="0"/>
    <n v="0"/>
    <s v="73231"/>
  </r>
  <r>
    <d v="2023-10-19T00:00:00"/>
    <x v="1"/>
    <x v="11"/>
    <s v="19"/>
    <s v="19 October 2023: A nurse was killed in his home alongside his family by Israeli forces bombing. _x000d__x000a_"/>
    <s v="OPT"/>
    <s v="PSE"/>
    <x v="0"/>
    <s v="Host Government: Military"/>
    <x v="0"/>
    <s v="Unspecified Explosive"/>
    <s v="Home"/>
    <n v="0"/>
    <n v="0"/>
    <n v="0"/>
    <n v="0"/>
    <n v="0"/>
    <n v="0"/>
    <n v="0"/>
    <n v="0"/>
    <n v="0"/>
    <n v="0"/>
    <n v="1"/>
    <n v="0"/>
    <n v="0"/>
    <n v="0"/>
    <s v="None"/>
    <n v="0"/>
    <n v="0"/>
    <n v="0"/>
    <n v="1"/>
    <n v="0"/>
    <n v="0"/>
    <n v="0"/>
    <n v="0"/>
    <s v="73232"/>
  </r>
  <r>
    <d v="2023-10-19T00:00:00"/>
    <x v="1"/>
    <x v="11"/>
    <s v="19"/>
    <s v="As reported on 19 October 2023: A physiotherapist was killed after an attack by Israeli forces."/>
    <s v="OPT"/>
    <s v="PSE"/>
    <x v="0"/>
    <s v="Host Government: Military"/>
    <x v="0"/>
    <s v="Firearms"/>
    <s v="No Information"/>
    <n v="0"/>
    <n v="0"/>
    <n v="0"/>
    <n v="0"/>
    <n v="0"/>
    <n v="0"/>
    <n v="0"/>
    <n v="0"/>
    <n v="0"/>
    <n v="0"/>
    <n v="1"/>
    <n v="0"/>
    <n v="0"/>
    <n v="0"/>
    <s v="None"/>
    <n v="0"/>
    <n v="0"/>
    <n v="0"/>
    <n v="1"/>
    <n v="0"/>
    <n v="0"/>
    <n v="0"/>
    <n v="0"/>
    <s v="69206"/>
  </r>
  <r>
    <d v="2023-10-18T00:00:00"/>
    <x v="1"/>
    <x v="11"/>
    <s v="18"/>
    <s v="18 October 2023: A midwife was killed by Israeli forces bombing."/>
    <s v="OPT"/>
    <s v="PSE"/>
    <x v="0"/>
    <s v="Host Government: Military"/>
    <x v="0"/>
    <s v="Unspecified Explosive"/>
    <s v="No Information"/>
    <n v="0"/>
    <n v="0"/>
    <n v="0"/>
    <n v="0"/>
    <n v="0"/>
    <n v="0"/>
    <n v="0"/>
    <n v="0"/>
    <n v="0"/>
    <n v="0"/>
    <n v="1"/>
    <n v="0"/>
    <n v="0"/>
    <n v="0"/>
    <s v="None"/>
    <n v="0"/>
    <n v="0"/>
    <n v="0"/>
    <n v="1"/>
    <n v="0"/>
    <n v="0"/>
    <n v="0"/>
    <n v="0"/>
    <s v="73067"/>
  </r>
  <r>
    <d v="2023-10-18T00:00:00"/>
    <x v="1"/>
    <x v="11"/>
    <s v="18"/>
    <s v="18 October 2023: A pharmacist was killed by an Israeli attack."/>
    <s v="OPT"/>
    <s v="PSE"/>
    <x v="0"/>
    <s v="Host Government: Military"/>
    <x v="0"/>
    <s v="Firearms"/>
    <s v="No Information"/>
    <n v="0"/>
    <n v="0"/>
    <n v="0"/>
    <n v="0"/>
    <n v="0"/>
    <n v="0"/>
    <n v="0"/>
    <n v="0"/>
    <n v="0"/>
    <n v="0"/>
    <n v="1"/>
    <n v="0"/>
    <n v="0"/>
    <n v="0"/>
    <s v="None"/>
    <n v="0"/>
    <n v="0"/>
    <n v="0"/>
    <n v="1"/>
    <n v="0"/>
    <n v="0"/>
    <n v="0"/>
    <n v="0"/>
    <s v="69238"/>
  </r>
  <r>
    <d v="2023-10-18T00:00:00"/>
    <x v="1"/>
    <x v="11"/>
    <s v="18"/>
    <s v="18 October 2023: A lab technician was killed by an Israeli airstrike on their home."/>
    <s v="OPT"/>
    <s v="PSE"/>
    <x v="0"/>
    <s v="Host Government: Military"/>
    <x v="0"/>
    <s v="Aerial Bomb: Plane"/>
    <s v="Home"/>
    <n v="0"/>
    <n v="0"/>
    <n v="0"/>
    <n v="0"/>
    <n v="0"/>
    <n v="0"/>
    <n v="0"/>
    <n v="0"/>
    <n v="0"/>
    <n v="0"/>
    <n v="1"/>
    <n v="0"/>
    <n v="0"/>
    <n v="0"/>
    <s v="None"/>
    <n v="0"/>
    <n v="0"/>
    <n v="0"/>
    <n v="1"/>
    <n v="0"/>
    <n v="0"/>
    <n v="0"/>
    <n v="0"/>
    <s v="69248"/>
  </r>
  <r>
    <d v="2023-10-18T00:00:00"/>
    <x v="1"/>
    <x v="11"/>
    <s v="18"/>
    <s v="18 October 2023: A PRCS hospital was damaged when airstrikes hit the surrounding area."/>
    <s v="OPT"/>
    <s v="PSE"/>
    <x v="0"/>
    <s v="Host Government: Military"/>
    <x v="0"/>
    <s v="Aerial Bomb: Plane"/>
    <s v="Health Building"/>
    <n v="0"/>
    <n v="1"/>
    <n v="0"/>
    <n v="0"/>
    <n v="1"/>
    <n v="0"/>
    <n v="0"/>
    <n v="0"/>
    <n v="0"/>
    <n v="0"/>
    <n v="0"/>
    <n v="0"/>
    <n v="0"/>
    <n v="0"/>
    <s v="None"/>
    <n v="0"/>
    <n v="0"/>
    <n v="0"/>
    <n v="1"/>
    <n v="0"/>
    <n v="0"/>
    <n v="0"/>
    <n v="0"/>
    <s v="41255"/>
  </r>
  <r>
    <d v="2023-10-18T00:00:00"/>
    <x v="1"/>
    <x v="11"/>
    <s v="18"/>
    <s v="18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666"/>
  </r>
  <r>
    <d v="2023-10-18T00:00:00"/>
    <x v="1"/>
    <x v="11"/>
    <s v="18"/>
    <s v="18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667"/>
  </r>
  <r>
    <d v="2023-10-18T00:00:00"/>
    <x v="1"/>
    <x v="11"/>
    <s v="18"/>
    <s v="18 October 2023: In an undisclosed location, health transport was obstructed from delivering health care."/>
    <s v="OPT"/>
    <s v="PSE"/>
    <x v="3"/>
    <s v="No Information"/>
    <x v="6"/>
    <s v="Firearms"/>
    <s v="Road"/>
    <n v="0"/>
    <n v="0"/>
    <n v="0"/>
    <n v="0"/>
    <n v="0"/>
    <n v="0"/>
    <n v="0"/>
    <n v="0"/>
    <n v="0"/>
    <n v="1"/>
    <n v="0"/>
    <n v="0"/>
    <n v="0"/>
    <n v="0"/>
    <s v="None"/>
    <n v="0"/>
    <n v="0"/>
    <n v="0"/>
    <n v="1"/>
    <n v="0"/>
    <n v="0"/>
    <n v="0"/>
    <n v="0"/>
    <s v="41266"/>
  </r>
  <r>
    <d v="2023-10-18T00:00:00"/>
    <x v="1"/>
    <x v="11"/>
    <s v="18"/>
    <s v="18 October 2023: Israeli airstrikes were reported in the vicinity of a hospital. No reports of damage to the hospital infrastructure."/>
    <s v="OPT"/>
    <s v="PSE"/>
    <x v="0"/>
    <s v="Host Government: Military"/>
    <x v="0"/>
    <s v="Aerial Bomb: Plane"/>
    <s v="Health Building"/>
    <n v="0"/>
    <n v="0"/>
    <n v="0"/>
    <n v="0"/>
    <n v="1"/>
    <n v="0"/>
    <n v="0"/>
    <n v="0"/>
    <n v="0"/>
    <n v="0"/>
    <n v="0"/>
    <n v="0"/>
    <n v="0"/>
    <n v="0"/>
    <s v="None"/>
    <n v="0"/>
    <n v="0"/>
    <n v="0"/>
    <n v="1"/>
    <n v="0"/>
    <n v="0"/>
    <n v="0"/>
    <n v="0"/>
    <s v="41274"/>
  </r>
  <r>
    <d v="2023-10-18T00:00:00"/>
    <x v="1"/>
    <x v="11"/>
    <s v="18"/>
    <s v="18 October 2023: Four ophthalmologists and owners of an eye centre, and their family members, were killed in their home by Israeli forces. "/>
    <s v="OPT"/>
    <s v="PSE"/>
    <x v="0"/>
    <s v="Host Government: Military"/>
    <x v="0"/>
    <s v="Aerial Bomb: Plane"/>
    <s v="No Information"/>
    <n v="0"/>
    <n v="0"/>
    <n v="0"/>
    <n v="0"/>
    <n v="0"/>
    <n v="0"/>
    <n v="0"/>
    <n v="0"/>
    <n v="0"/>
    <n v="0"/>
    <n v="4"/>
    <n v="0"/>
    <n v="0"/>
    <n v="0"/>
    <s v="None"/>
    <n v="0"/>
    <n v="0"/>
    <n v="0"/>
    <n v="1"/>
    <n v="0"/>
    <n v="0"/>
    <n v="0"/>
    <n v="0"/>
    <s v="41524"/>
  </r>
  <r>
    <d v="2023-10-18T00:00:00"/>
    <x v="1"/>
    <x v="11"/>
    <s v="18"/>
    <s v="18 October 2023: In an undisclosed location, two health workers were detained possibly while transporting patients. "/>
    <s v="OPT"/>
    <s v="PSE"/>
    <x v="1"/>
    <s v="No Information"/>
    <x v="6"/>
    <s v="Firearms"/>
    <s v="No Information"/>
    <n v="0"/>
    <n v="0"/>
    <n v="0"/>
    <n v="0"/>
    <n v="0"/>
    <n v="0"/>
    <n v="0"/>
    <n v="0"/>
    <n v="0"/>
    <n v="0"/>
    <n v="0"/>
    <n v="0"/>
    <n v="0"/>
    <n v="2"/>
    <s v="NoInformation"/>
    <n v="0"/>
    <n v="0"/>
    <n v="0"/>
    <n v="1"/>
    <n v="0"/>
    <n v="0"/>
    <n v="0"/>
    <n v="0"/>
    <s v="41288"/>
  </r>
  <r>
    <d v="2023-10-18T00:00:00"/>
    <x v="1"/>
    <x v="11"/>
    <s v="18"/>
    <s v="18 October 2023: A medical analyst, his father and four siblings were killed when an Israeli airstrike hit his familyâ€™s home."/>
    <s v="OPT"/>
    <s v="PSE"/>
    <x v="0"/>
    <s v="Host Government: Military"/>
    <x v="0"/>
    <s v="Aerial Bomb: Plane"/>
    <s v="Home"/>
    <n v="0"/>
    <n v="0"/>
    <n v="0"/>
    <n v="0"/>
    <n v="0"/>
    <n v="0"/>
    <n v="0"/>
    <n v="0"/>
    <n v="0"/>
    <n v="0"/>
    <n v="1"/>
    <n v="0"/>
    <n v="0"/>
    <n v="0"/>
    <s v="None"/>
    <n v="0"/>
    <n v="0"/>
    <n v="0"/>
    <n v="1"/>
    <n v="0"/>
    <n v="0"/>
    <n v="0"/>
    <n v="0"/>
    <s v="43448"/>
  </r>
  <r>
    <d v="2023-10-17T00:00:00"/>
    <x v="1"/>
    <x v="11"/>
    <s v="17"/>
    <s v="17 October 2023: A health center was hit by a Israeli forces airstrike. Multiple rooms were hit and the power generator was destroyed, leaving the health center out of service."/>
    <s v="OPT"/>
    <s v="PSE"/>
    <x v="0"/>
    <s v="Host Government: Military"/>
    <x v="0"/>
    <s v="Aerial Bomb: Plane"/>
    <s v="Health Building"/>
    <n v="0"/>
    <n v="1"/>
    <n v="0"/>
    <n v="0"/>
    <n v="0"/>
    <n v="0"/>
    <n v="0"/>
    <n v="0"/>
    <n v="0"/>
    <n v="0"/>
    <n v="0"/>
    <n v="0"/>
    <n v="0"/>
    <n v="0"/>
    <s v="None"/>
    <n v="0"/>
    <n v="0"/>
    <n v="0"/>
    <n v="1"/>
    <n v="0"/>
    <n v="0"/>
    <n v="0"/>
    <n v="0"/>
    <s v="41272"/>
  </r>
  <r>
    <d v="2023-10-17T00:00:00"/>
    <x v="1"/>
    <x v="11"/>
    <s v="17"/>
    <s v="17 October 2023: The entrance of a hospital was severely damaged by Israeli airstrikes,"/>
    <s v="OPT"/>
    <s v="PSE"/>
    <x v="0"/>
    <s v="Host Government: Military"/>
    <x v="0"/>
    <s v="Aerial Bomb: Plane"/>
    <s v="Health Building"/>
    <n v="0"/>
    <n v="1"/>
    <n v="0"/>
    <n v="0"/>
    <n v="0"/>
    <n v="0"/>
    <n v="0"/>
    <n v="0"/>
    <n v="0"/>
    <n v="0"/>
    <n v="0"/>
    <n v="0"/>
    <n v="0"/>
    <n v="0"/>
    <s v="None"/>
    <n v="0"/>
    <n v="0"/>
    <n v="0"/>
    <n v="1"/>
    <n v="0"/>
    <n v="0"/>
    <n v="0"/>
    <n v="0"/>
    <s v="41191"/>
  </r>
  <r>
    <d v="2023-10-17T00:00:00"/>
    <x v="1"/>
    <x v="11"/>
    <s v="17"/>
    <s v="17 October 2023: Several departments of an oncology hospital have been forced to close due to fuel shortages, impacting their ability to provide care to patients."/>
    <s v="OPT"/>
    <s v="PSE"/>
    <x v="0"/>
    <s v="Host Government: Military"/>
    <x v="0"/>
    <s v="Aerial Bomb: Plane"/>
    <s v="Health Building"/>
    <n v="0"/>
    <n v="0"/>
    <n v="0"/>
    <n v="0"/>
    <n v="0"/>
    <n v="0"/>
    <n v="0"/>
    <n v="0"/>
    <n v="0"/>
    <n v="0"/>
    <n v="0"/>
    <n v="0"/>
    <n v="0"/>
    <n v="0"/>
    <s v="None"/>
    <n v="0"/>
    <n v="0"/>
    <n v="0"/>
    <n v="1"/>
    <n v="0"/>
    <n v="0"/>
    <n v="0"/>
    <n v="0"/>
    <s v="41192"/>
  </r>
  <r>
    <d v="2023-10-17T00:00:00"/>
    <x v="1"/>
    <x v="11"/>
    <s v="17"/>
    <s v="17 October 2023: An NGO hospital was damaged in Israeli airstrikes, forcing it to close. "/>
    <s v="OPT"/>
    <s v="PSE"/>
    <x v="0"/>
    <s v="Host Government: Military"/>
    <x v="0"/>
    <s v="Aerial Bomb: Plane"/>
    <s v="Health Building"/>
    <n v="0"/>
    <n v="1"/>
    <n v="0"/>
    <n v="0"/>
    <n v="0"/>
    <n v="0"/>
    <n v="0"/>
    <n v="0"/>
    <n v="0"/>
    <n v="0"/>
    <n v="0"/>
    <n v="0"/>
    <n v="0"/>
    <n v="0"/>
    <s v="None"/>
    <n v="0"/>
    <n v="0"/>
    <n v="0"/>
    <n v="1"/>
    <n v="0"/>
    <n v="0"/>
    <n v="0"/>
    <n v="0"/>
    <s v="41193"/>
  </r>
  <r>
    <d v="2023-10-17T00:00:00"/>
    <x v="1"/>
    <x v="11"/>
    <s v="17"/>
    <s v="17 October 2023: Israeli forces attacked Palestinian paramedics, causing material damage to their ambulance. "/>
    <s v="OPT"/>
    <s v="PSE"/>
    <x v="1"/>
    <s v="Host Government: Military"/>
    <x v="0"/>
    <s v="Firearms"/>
    <s v="IDP/Refugee Camp"/>
    <n v="0"/>
    <n v="0"/>
    <n v="0"/>
    <n v="0"/>
    <n v="0"/>
    <n v="0"/>
    <n v="3"/>
    <n v="0"/>
    <n v="0"/>
    <n v="0"/>
    <n v="0"/>
    <n v="0"/>
    <n v="0"/>
    <n v="0"/>
    <s v="None"/>
    <n v="0"/>
    <n v="0"/>
    <n v="0"/>
    <n v="1"/>
    <n v="0"/>
    <n v="0"/>
    <n v="0"/>
    <n v="0"/>
    <s v="41602"/>
  </r>
  <r>
    <d v="2023-10-17T00:00:00"/>
    <x v="1"/>
    <x v="11"/>
    <s v="17"/>
    <s v="17 October 2023: A medical student, his two brothers and others were killed after their home was hit by an Israeli airstrike. "/>
    <s v="OPT"/>
    <s v="PSE"/>
    <x v="0"/>
    <s v="Host Government: Military"/>
    <x v="0"/>
    <s v="Aerial Bomb: Plane"/>
    <s v="Home"/>
    <n v="0"/>
    <n v="0"/>
    <n v="0"/>
    <n v="0"/>
    <n v="0"/>
    <n v="0"/>
    <n v="0"/>
    <n v="0"/>
    <n v="0"/>
    <n v="0"/>
    <n v="1"/>
    <n v="0"/>
    <n v="0"/>
    <n v="0"/>
    <s v="None"/>
    <n v="0"/>
    <n v="0"/>
    <n v="0"/>
    <n v="1"/>
    <n v="0"/>
    <n v="0"/>
    <n v="0"/>
    <n v="0"/>
    <s v="41601"/>
  </r>
  <r>
    <d v="2023-10-17T00:00:00"/>
    <x v="1"/>
    <x v="11"/>
    <s v="17"/>
    <s v="17 October 2023: An NGO health facility was hit by a bomb fired by either Israeli forces or Palestinian Islamic Jihad. At least 471 people, including an unspecified number of health workers were killed. _x000d__x000a_"/>
    <s v="OPT"/>
    <s v="PSE"/>
    <x v="0"/>
    <s v="No Information"/>
    <x v="6"/>
    <s v="Unspecified Explosive"/>
    <s v="Health Building"/>
    <n v="0"/>
    <n v="1"/>
    <n v="0"/>
    <n v="0"/>
    <n v="0"/>
    <n v="0"/>
    <n v="0"/>
    <n v="0"/>
    <n v="0"/>
    <n v="0"/>
    <n v="0"/>
    <n v="0"/>
    <n v="0"/>
    <n v="0"/>
    <s v="None"/>
    <n v="0"/>
    <n v="0"/>
    <n v="0"/>
    <n v="1"/>
    <n v="0"/>
    <n v="0"/>
    <n v="0"/>
    <n v="0"/>
    <s v="41195"/>
  </r>
  <r>
    <d v="2023-10-17T00:00:00"/>
    <x v="1"/>
    <x v="11"/>
    <s v="17"/>
    <s v="17 October 2023: Patients are being treated without anaesthesia after medical supplies ran out due to the ongoing siege by Israeli forces"/>
    <s v="OPT"/>
    <s v="PSE"/>
    <x v="0"/>
    <s v="Host Government: Military"/>
    <x v="0"/>
    <s v="Firearms"/>
    <s v="Health Building"/>
    <n v="0"/>
    <n v="0"/>
    <n v="0"/>
    <n v="0"/>
    <n v="0"/>
    <n v="0"/>
    <n v="0"/>
    <n v="0"/>
    <n v="0"/>
    <n v="0"/>
    <n v="0"/>
    <n v="0"/>
    <n v="0"/>
    <n v="0"/>
    <s v="None"/>
    <n v="0"/>
    <n v="0"/>
    <n v="0"/>
    <n v="1"/>
    <n v="0"/>
    <n v="0"/>
    <n v="0"/>
    <n v="0"/>
    <s v="41196"/>
  </r>
  <r>
    <d v="2023-10-17T00:00:00"/>
    <x v="1"/>
    <x v="11"/>
    <s v="17"/>
    <s v="17 October 2023: A hospital was reportedly threatened with bombing by the Israeli forces."/>
    <s v="OPT"/>
    <s v="PSE"/>
    <x v="0"/>
    <s v="Host Government: Military"/>
    <x v="0"/>
    <s v="Not Applicable: No Direct Violence"/>
    <s v="Communication"/>
    <n v="0"/>
    <n v="0"/>
    <n v="0"/>
    <n v="0"/>
    <n v="0"/>
    <n v="0"/>
    <n v="0"/>
    <n v="0"/>
    <n v="0"/>
    <n v="0"/>
    <n v="0"/>
    <n v="0"/>
    <n v="0"/>
    <n v="0"/>
    <s v="None"/>
    <n v="0"/>
    <n v="0"/>
    <n v="0"/>
    <n v="1"/>
    <n v="0"/>
    <n v="0"/>
    <n v="0"/>
    <n v="0"/>
    <s v="41197"/>
  </r>
  <r>
    <d v="2023-10-17T00:00:00"/>
    <x v="1"/>
    <x v="11"/>
    <s v="17"/>
    <s v="17 October 2023: In Al-Bureij Refugee Camp, an Israeli airstrike killed an unspecified number of civilians, including a 25-year-old dentist, her parents, brother, sister-in-law and nieces."/>
    <s v="OPT"/>
    <s v="PSE"/>
    <x v="0"/>
    <s v="Host Government: Military"/>
    <x v="0"/>
    <s v="Aerial Bomb: Plane"/>
    <s v="IDP/Refugee Camp"/>
    <n v="0"/>
    <n v="0"/>
    <n v="0"/>
    <n v="0"/>
    <n v="0"/>
    <n v="0"/>
    <n v="0"/>
    <n v="0"/>
    <n v="0"/>
    <n v="0"/>
    <n v="1"/>
    <n v="0"/>
    <n v="0"/>
    <n v="0"/>
    <s v="None"/>
    <n v="0"/>
    <n v="0"/>
    <n v="0"/>
    <n v="1"/>
    <n v="0"/>
    <n v="0"/>
    <n v="0"/>
    <n v="0"/>
    <s v="41431"/>
  </r>
  <r>
    <d v="2023-10-17T00:00:00"/>
    <x v="1"/>
    <x v="11"/>
    <s v="17"/>
    <s v="17 October 2023: In an undisclosed location, health transport was obstructed from delivering health care,"/>
    <s v="OPT"/>
    <s v="PSE"/>
    <x v="3"/>
    <s v="No Information"/>
    <x v="6"/>
    <s v="Firearms"/>
    <s v="Road"/>
    <n v="0"/>
    <n v="0"/>
    <n v="0"/>
    <n v="0"/>
    <n v="0"/>
    <n v="0"/>
    <n v="0"/>
    <n v="0"/>
    <n v="0"/>
    <n v="1"/>
    <n v="0"/>
    <n v="0"/>
    <n v="0"/>
    <n v="0"/>
    <s v="None"/>
    <n v="0"/>
    <n v="0"/>
    <n v="0"/>
    <n v="1"/>
    <n v="0"/>
    <n v="0"/>
    <n v="0"/>
    <n v="0"/>
    <s v="41265"/>
  </r>
  <r>
    <d v="2023-10-17T00:00:00"/>
    <x v="1"/>
    <x v="11"/>
    <s v="17"/>
    <s v="17 October 2023: A health administrator was killed after an attack by Israeli forces."/>
    <s v="OPT"/>
    <s v="PSE"/>
    <x v="0"/>
    <s v="Host Government: Military"/>
    <x v="0"/>
    <s v="Firearms"/>
    <s v="No Information"/>
    <n v="0"/>
    <n v="0"/>
    <n v="0"/>
    <n v="0"/>
    <n v="0"/>
    <n v="0"/>
    <n v="0"/>
    <n v="0"/>
    <n v="0"/>
    <n v="0"/>
    <n v="1"/>
    <n v="0"/>
    <n v="0"/>
    <n v="0"/>
    <s v="None"/>
    <n v="0"/>
    <n v="0"/>
    <n v="0"/>
    <n v="1"/>
    <n v="0"/>
    <n v="0"/>
    <n v="0"/>
    <n v="0"/>
    <s v="68315"/>
  </r>
  <r>
    <d v="2023-10-17T00:00:00"/>
    <x v="1"/>
    <x v="11"/>
    <s v="17"/>
    <s v="17 October 2023: A female nurse was killed by Israeli forces._x000d__x000a_"/>
    <s v="OPT"/>
    <s v="PSE"/>
    <x v="0"/>
    <s v="Host Government: Military"/>
    <x v="0"/>
    <s v="Firearms"/>
    <s v="No Information"/>
    <n v="0"/>
    <n v="0"/>
    <n v="0"/>
    <n v="0"/>
    <n v="0"/>
    <n v="0"/>
    <n v="0"/>
    <n v="0"/>
    <n v="0"/>
    <n v="0"/>
    <n v="1"/>
    <n v="0"/>
    <n v="0"/>
    <n v="0"/>
    <s v="None"/>
    <n v="0"/>
    <n v="0"/>
    <n v="0"/>
    <n v="1"/>
    <n v="0"/>
    <n v="0"/>
    <n v="0"/>
    <n v="0"/>
    <s v="73066"/>
  </r>
  <r>
    <d v="2023-10-17T00:00:00"/>
    <x v="1"/>
    <x v="11"/>
    <s v="17"/>
    <s v="17 October 2023: A midwife was killed alongside her daughter, likely by Israeli forces._x000d__x000a_"/>
    <s v="OPT"/>
    <s v="PSE"/>
    <x v="3"/>
    <s v="Host Government: Military"/>
    <x v="0"/>
    <s v="Firearms"/>
    <s v="No Information"/>
    <n v="0"/>
    <n v="0"/>
    <n v="0"/>
    <n v="0"/>
    <n v="0"/>
    <n v="0"/>
    <n v="0"/>
    <n v="0"/>
    <n v="0"/>
    <n v="0"/>
    <n v="1"/>
    <n v="0"/>
    <n v="0"/>
    <n v="0"/>
    <s v="None"/>
    <n v="0"/>
    <n v="0"/>
    <n v="0"/>
    <n v="1"/>
    <n v="0"/>
    <n v="0"/>
    <n v="0"/>
    <n v="0"/>
    <s v="73229"/>
  </r>
  <r>
    <d v="2023-10-17T00:00:00"/>
    <x v="1"/>
    <x v="11"/>
    <s v="17"/>
    <s v="17 October 2023: A pharmacist was killed."/>
    <s v="OPT"/>
    <s v="PSE"/>
    <x v="0"/>
    <s v="Host Government: Military"/>
    <x v="0"/>
    <s v="Firearms"/>
    <s v="No Information"/>
    <n v="0"/>
    <n v="0"/>
    <n v="0"/>
    <n v="0"/>
    <n v="0"/>
    <n v="0"/>
    <n v="0"/>
    <n v="0"/>
    <n v="0"/>
    <n v="0"/>
    <n v="1"/>
    <n v="0"/>
    <n v="0"/>
    <n v="0"/>
    <s v="None"/>
    <n v="0"/>
    <n v="0"/>
    <n v="0"/>
    <n v="1"/>
    <n v="0"/>
    <n v="0"/>
    <n v="0"/>
    <n v="0"/>
    <s v="75283"/>
  </r>
  <r>
    <d v="2023-10-16T00:00:00"/>
    <x v="1"/>
    <x v="11"/>
    <s v="16"/>
    <s v="16 October 2023: In Jabalia Refugee Camp, a doctor and dental student was killed alongside seven of her family members, including 5 children, her mother and father, when their home was hit during Israeli airstrikes._x000d__x000a_"/>
    <s v="OPT"/>
    <s v="PSE"/>
    <x v="0"/>
    <s v="Host Government: Military"/>
    <x v="0"/>
    <s v="Aerial Bomb: Plane"/>
    <s v="IDP/Refugee Camp"/>
    <n v="0"/>
    <n v="0"/>
    <n v="0"/>
    <n v="0"/>
    <n v="0"/>
    <n v="0"/>
    <n v="0"/>
    <n v="0"/>
    <n v="0"/>
    <n v="0"/>
    <n v="1"/>
    <n v="0"/>
    <n v="0"/>
    <n v="0"/>
    <s v="None"/>
    <n v="0"/>
    <n v="0"/>
    <n v="0"/>
    <n v="1"/>
    <n v="0"/>
    <n v="0"/>
    <n v="0"/>
    <n v="0"/>
    <s v="72073"/>
  </r>
  <r>
    <d v="2023-10-16T00:00:00"/>
    <x v="1"/>
    <x v="11"/>
    <s v="16"/>
    <s v="October 2023: A doctor was administratively detained by Israeli forces and held for ten months before his release in August 2024."/>
    <s v="OPT"/>
    <s v="PSE"/>
    <x v="1"/>
    <s v="Host Government: Military"/>
    <x v="0"/>
    <s v="Firearms"/>
    <s v="No Information"/>
    <n v="0"/>
    <n v="0"/>
    <n v="0"/>
    <n v="0"/>
    <n v="0"/>
    <n v="0"/>
    <n v="0"/>
    <n v="0"/>
    <n v="0"/>
    <n v="0"/>
    <n v="0"/>
    <n v="0"/>
    <n v="0"/>
    <n v="1"/>
    <s v="Freed"/>
    <n v="0"/>
    <n v="0"/>
    <n v="0"/>
    <n v="1"/>
    <n v="0"/>
    <n v="0"/>
    <n v="0"/>
    <n v="0"/>
    <s v="72571"/>
  </r>
  <r>
    <d v="2023-10-16T00:00:00"/>
    <x v="1"/>
    <x v="11"/>
    <s v="16"/>
    <s v="16 October 2023: Two physiotherapists (husband and wife) and their daughter were killed in Israeli airstrikes."/>
    <s v="OPT"/>
    <s v="PSE"/>
    <x v="0"/>
    <s v="Host Government: Military"/>
    <x v="0"/>
    <s v="Aerial Bomb: Plane"/>
    <s v="No Information"/>
    <n v="0"/>
    <n v="0"/>
    <n v="0"/>
    <n v="0"/>
    <n v="0"/>
    <n v="0"/>
    <n v="0"/>
    <n v="0"/>
    <n v="0"/>
    <n v="0"/>
    <n v="2"/>
    <n v="0"/>
    <n v="0"/>
    <n v="0"/>
    <s v="None"/>
    <n v="0"/>
    <n v="0"/>
    <n v="0"/>
    <n v="1"/>
    <n v="0"/>
    <n v="0"/>
    <n v="0"/>
    <n v="0"/>
    <s v="41825"/>
  </r>
  <r>
    <d v="2023-10-16T00:00:00"/>
    <x v="1"/>
    <x v="11"/>
    <s v="16"/>
    <s v="16 October 2023: In an unspecified location in Gaza, a doctor was injured and pulled from under the rubble of her home after it was bombed in Israeli airstrikes. _x000a_"/>
    <s v="OPT"/>
    <s v="PSE"/>
    <x v="0"/>
    <s v="Host Government: Military"/>
    <x v="0"/>
    <s v="Aerial Bomb: Plane"/>
    <s v="Home"/>
    <n v="0"/>
    <n v="0"/>
    <n v="0"/>
    <n v="0"/>
    <n v="0"/>
    <n v="0"/>
    <n v="0"/>
    <n v="0"/>
    <n v="0"/>
    <n v="0"/>
    <n v="0"/>
    <n v="1"/>
    <n v="0"/>
    <n v="0"/>
    <s v="None"/>
    <n v="0"/>
    <n v="0"/>
    <n v="0"/>
    <n v="1"/>
    <n v="0"/>
    <n v="0"/>
    <n v="0"/>
    <n v="0"/>
    <s v="41187"/>
  </r>
  <r>
    <d v="2023-10-16T00:00:00"/>
    <x v="1"/>
    <x v="11"/>
    <s v="16"/>
    <s v="16 October 2023: The head of the search and rescue team, three paramedics and three civil defence members were killed while evacuating people after their headquarters was hit by IDF airstrikes. "/>
    <s v="OPT"/>
    <s v="PSE"/>
    <x v="0"/>
    <s v="Host Government: Military"/>
    <x v="0"/>
    <s v="Aerial Bomb: Plane"/>
    <s v="Project Site"/>
    <n v="0"/>
    <n v="1"/>
    <n v="0"/>
    <n v="0"/>
    <n v="0"/>
    <n v="0"/>
    <n v="0"/>
    <n v="0"/>
    <n v="0"/>
    <n v="0"/>
    <n v="7"/>
    <n v="0"/>
    <n v="0"/>
    <n v="0"/>
    <s v="None"/>
    <n v="0"/>
    <n v="0"/>
    <n v="0"/>
    <n v="1"/>
    <n v="0"/>
    <n v="0"/>
    <n v="0"/>
    <n v="0"/>
    <s v="41190"/>
  </r>
  <r>
    <d v="2023-10-16T00:00:00"/>
    <x v="1"/>
    <x v="11"/>
    <s v="16"/>
    <s v="16 October 2023: In an undisclosed location, health transport was obstructed from delivering health care."/>
    <s v="OPT"/>
    <s v="PSE"/>
    <x v="3"/>
    <s v="No Information"/>
    <x v="6"/>
    <s v="Firearms"/>
    <s v="Road"/>
    <n v="0"/>
    <n v="0"/>
    <n v="0"/>
    <n v="0"/>
    <n v="0"/>
    <n v="0"/>
    <n v="0"/>
    <n v="0"/>
    <n v="0"/>
    <n v="1"/>
    <n v="0"/>
    <n v="0"/>
    <n v="0"/>
    <n v="0"/>
    <s v="None"/>
    <n v="0"/>
    <n v="0"/>
    <n v="0"/>
    <n v="1"/>
    <n v="0"/>
    <n v="0"/>
    <n v="0"/>
    <n v="0"/>
    <s v="41264"/>
  </r>
  <r>
    <d v="2023-10-15T00:00:00"/>
    <x v="1"/>
    <x v="11"/>
    <s v="15"/>
    <s v="October 2023: An NGO hospital was damaged in Israeli airstrikes, forcing it to close. _x000d__x000a_"/>
    <s v="OPT"/>
    <s v="PSE"/>
    <x v="0"/>
    <s v="Host Government: Military"/>
    <x v="0"/>
    <s v="Aerial Bomb: Plane"/>
    <s v="Health Building"/>
    <n v="0"/>
    <n v="1"/>
    <n v="0"/>
    <n v="0"/>
    <n v="0"/>
    <n v="0"/>
    <n v="0"/>
    <n v="0"/>
    <n v="0"/>
    <n v="0"/>
    <n v="0"/>
    <n v="0"/>
    <n v="0"/>
    <n v="0"/>
    <s v="None"/>
    <n v="0"/>
    <n v="0"/>
    <n v="0"/>
    <n v="1"/>
    <n v="0"/>
    <n v="0"/>
    <n v="0"/>
    <n v="0"/>
    <s v="41845"/>
  </r>
  <r>
    <d v="2023-10-15T00:00:00"/>
    <x v="1"/>
    <x v="11"/>
    <s v="15"/>
    <s v="15 October 2023: In an unspecified location, a medical student and her family were killed in Israeli airstrikes."/>
    <s v="OPT"/>
    <s v="PSE"/>
    <x v="0"/>
    <s v="Host Government: Military"/>
    <x v="0"/>
    <s v="Aerial Bomb: Plane"/>
    <s v="No Information"/>
    <n v="0"/>
    <n v="0"/>
    <n v="0"/>
    <n v="0"/>
    <n v="0"/>
    <n v="0"/>
    <n v="0"/>
    <n v="0"/>
    <n v="0"/>
    <n v="0"/>
    <n v="1"/>
    <n v="0"/>
    <n v="0"/>
    <n v="0"/>
    <s v="None"/>
    <n v="0"/>
    <n v="0"/>
    <n v="0"/>
    <n v="1"/>
    <n v="0"/>
    <n v="0"/>
    <n v="0"/>
    <n v="0"/>
    <s v="41183"/>
  </r>
  <r>
    <d v="2023-10-15T00:00:00"/>
    <x v="1"/>
    <x v="11"/>
    <s v="15"/>
    <s v="15 October 2023: A doctor and his family were killed in Israeli airstrikes that hit his house."/>
    <s v="OPT"/>
    <s v="PSE"/>
    <x v="0"/>
    <s v="Host Government: Military"/>
    <x v="0"/>
    <s v="Aerial Bomb: Plane"/>
    <s v="Home"/>
    <n v="0"/>
    <n v="0"/>
    <n v="0"/>
    <n v="0"/>
    <n v="0"/>
    <n v="0"/>
    <n v="0"/>
    <n v="0"/>
    <n v="0"/>
    <n v="0"/>
    <n v="1"/>
    <n v="0"/>
    <n v="0"/>
    <n v="0"/>
    <s v="None"/>
    <n v="0"/>
    <n v="0"/>
    <n v="0"/>
    <n v="1"/>
    <n v="0"/>
    <n v="0"/>
    <n v="0"/>
    <n v="0"/>
    <s v="41177"/>
  </r>
  <r>
    <d v="2023-10-15T00:00:00"/>
    <x v="1"/>
    <x v="11"/>
    <s v="15"/>
    <s v="15 October 2023: A doctor and her father who was the former head of a medical faculty at a university, his wife and her three children were killed in an IDF airstrike. "/>
    <s v="OPT"/>
    <s v="PSE"/>
    <x v="0"/>
    <s v="Host Government: Military"/>
    <x v="0"/>
    <s v="Aerial Bomb: Plane"/>
    <s v="No Information"/>
    <n v="0"/>
    <n v="0"/>
    <n v="0"/>
    <n v="0"/>
    <n v="0"/>
    <n v="0"/>
    <n v="0"/>
    <n v="0"/>
    <n v="0"/>
    <n v="0"/>
    <n v="1"/>
    <n v="0"/>
    <n v="0"/>
    <n v="0"/>
    <s v="None"/>
    <n v="0"/>
    <n v="0"/>
    <n v="0"/>
    <n v="1"/>
    <n v="0"/>
    <n v="0"/>
    <n v="0"/>
    <n v="0"/>
    <s v="41111"/>
  </r>
  <r>
    <d v="2023-10-15T00:00:00"/>
    <x v="1"/>
    <x v="11"/>
    <s v="15"/>
    <s v="15 October 2023: A medical student and her family were killed in Israeli airstrikes. "/>
    <s v="OPT"/>
    <s v="PSE"/>
    <x v="0"/>
    <s v="Host Government: Military"/>
    <x v="0"/>
    <s v="Aerial Bomb: Plane"/>
    <s v="No Information"/>
    <n v="0"/>
    <n v="0"/>
    <n v="0"/>
    <n v="0"/>
    <n v="0"/>
    <n v="0"/>
    <n v="0"/>
    <n v="0"/>
    <n v="0"/>
    <n v="0"/>
    <n v="1"/>
    <n v="0"/>
    <n v="0"/>
    <n v="0"/>
    <s v="None"/>
    <n v="0"/>
    <n v="0"/>
    <n v="0"/>
    <n v="1"/>
    <n v="0"/>
    <n v="0"/>
    <n v="0"/>
    <n v="0"/>
    <s v="41184"/>
  </r>
  <r>
    <d v="2023-10-15T00:00:00"/>
    <x v="1"/>
    <x v="11"/>
    <s v="15"/>
    <s v="15 October 2023: A hospital was damaged by Israeli airstrikes in the vicinity. "/>
    <s v="OPT"/>
    <s v="PSE"/>
    <x v="0"/>
    <s v="Host Government: Military"/>
    <x v="0"/>
    <s v="Aerial Bomb: Plane"/>
    <s v="Health Building"/>
    <n v="0"/>
    <n v="1"/>
    <n v="0"/>
    <n v="0"/>
    <n v="0"/>
    <n v="0"/>
    <n v="0"/>
    <n v="0"/>
    <n v="0"/>
    <n v="0"/>
    <n v="0"/>
    <n v="0"/>
    <n v="0"/>
    <n v="0"/>
    <s v="None"/>
    <n v="0"/>
    <n v="0"/>
    <n v="0"/>
    <n v="1"/>
    <n v="0"/>
    <n v="0"/>
    <n v="0"/>
    <n v="0"/>
    <s v="41194"/>
  </r>
  <r>
    <d v="2023-10-15T00:00:00"/>
    <x v="1"/>
    <x v="11"/>
    <s v="15"/>
    <s v="15 October 2023: A medical sciences professor was killed alongside his dentist son and five other family members in their home during Israeli airstrikes. _x000d__x000a_"/>
    <s v="OPT"/>
    <s v="PSE"/>
    <x v="0"/>
    <s v="Host Government: Military"/>
    <x v="0"/>
    <s v="Aerial Bomb: Plane"/>
    <s v="Home"/>
    <n v="0"/>
    <n v="0"/>
    <n v="0"/>
    <n v="0"/>
    <n v="0"/>
    <n v="0"/>
    <n v="0"/>
    <n v="0"/>
    <n v="0"/>
    <n v="0"/>
    <n v="2"/>
    <n v="0"/>
    <n v="0"/>
    <n v="0"/>
    <s v="None"/>
    <n v="0"/>
    <n v="0"/>
    <n v="0"/>
    <n v="1"/>
    <n v="0"/>
    <n v="0"/>
    <n v="0"/>
    <n v="0"/>
    <s v="41185"/>
  </r>
  <r>
    <d v="2023-10-15T00:00:00"/>
    <x v="1"/>
    <x v="11"/>
    <s v="15"/>
    <s v="15 October 2023: A PRCS hospital was filled with dust and fragments from Israeli airstrikes in the vicinity of the building. "/>
    <s v="OPT"/>
    <s v="PSE"/>
    <x v="0"/>
    <s v="Host Government: Military"/>
    <x v="0"/>
    <s v="Aerial Bomb: Plane"/>
    <s v="Health Building"/>
    <n v="0"/>
    <n v="0"/>
    <n v="0"/>
    <n v="0"/>
    <n v="1"/>
    <n v="0"/>
    <n v="0"/>
    <n v="0"/>
    <n v="0"/>
    <n v="0"/>
    <n v="0"/>
    <n v="0"/>
    <n v="0"/>
    <n v="0"/>
    <s v="None"/>
    <n v="0"/>
    <n v="0"/>
    <n v="0"/>
    <n v="1"/>
    <n v="0"/>
    <n v="0"/>
    <n v="0"/>
    <n v="0"/>
    <s v="41186"/>
  </r>
  <r>
    <d v="2023-10-15T00:00:00"/>
    <x v="1"/>
    <x v="11"/>
    <s v="15"/>
    <s v="15 October 2023: In Nuseirat Refugee Camp, a retired nurse, his wife, their three children and three of their grandchildren and their niece were killed by Israeli airstrikes."/>
    <s v="OPT"/>
    <s v="PSE"/>
    <x v="0"/>
    <s v="Host Government: Military"/>
    <x v="0"/>
    <s v="Aerial Bomb: Plane"/>
    <s v="IDP/Refugee Camp"/>
    <n v="0"/>
    <n v="0"/>
    <n v="0"/>
    <n v="0"/>
    <n v="0"/>
    <n v="0"/>
    <n v="0"/>
    <n v="0"/>
    <n v="0"/>
    <n v="0"/>
    <n v="0"/>
    <n v="0"/>
    <n v="0"/>
    <n v="0"/>
    <s v="None"/>
    <n v="0"/>
    <n v="0"/>
    <n v="0"/>
    <n v="1"/>
    <n v="0"/>
    <n v="0"/>
    <n v="0"/>
    <n v="0"/>
    <s v="41451"/>
  </r>
  <r>
    <d v="2023-10-15T00:00:00"/>
    <x v="1"/>
    <x v="11"/>
    <s v="15"/>
    <s v="15 October 2023: The home of the director of a hospital was hit in Israeli airstikes shortly after he refused an Israeli military order to evacuate the hospital. His daughter and his wife were injured during the attack and their house was destroyed."/>
    <s v="OPT"/>
    <s v="PSE"/>
    <x v="0"/>
    <s v="Host Government: Military"/>
    <x v="0"/>
    <s v="Aerial Bomb: Plane"/>
    <s v="Home"/>
    <n v="0"/>
    <n v="0"/>
    <n v="0"/>
    <n v="0"/>
    <n v="0"/>
    <n v="0"/>
    <n v="0"/>
    <n v="0"/>
    <n v="0"/>
    <n v="0"/>
    <n v="0"/>
    <n v="0"/>
    <n v="0"/>
    <n v="0"/>
    <s v="None"/>
    <n v="1"/>
    <n v="0"/>
    <n v="0"/>
    <n v="1"/>
    <n v="0"/>
    <n v="0"/>
    <n v="0"/>
    <n v="0"/>
    <s v="41273"/>
  </r>
  <r>
    <d v="2023-10-15T00:00:00"/>
    <x v="1"/>
    <x v="11"/>
    <s v="15"/>
    <s v="15 October 2023: A NGO hospital was severely damaged as a result of Israeli airstrikes. It was later evacuated and no longer operating."/>
    <s v="OPT"/>
    <s v="PSE"/>
    <x v="0"/>
    <s v="Host Government: Military"/>
    <x v="0"/>
    <s v="Aerial Bomb: Plane"/>
    <s v="Health Building"/>
    <n v="0"/>
    <n v="1"/>
    <n v="0"/>
    <n v="0"/>
    <n v="0"/>
    <n v="0"/>
    <n v="0"/>
    <n v="0"/>
    <n v="0"/>
    <n v="0"/>
    <n v="0"/>
    <n v="0"/>
    <n v="0"/>
    <n v="0"/>
    <s v="None"/>
    <n v="0"/>
    <n v="0"/>
    <n v="0"/>
    <n v="1"/>
    <n v="0"/>
    <n v="0"/>
    <n v="0"/>
    <n v="0"/>
    <s v="41212"/>
  </r>
  <r>
    <d v="2023-10-15T00:00:00"/>
    <x v="1"/>
    <x v="11"/>
    <s v="15"/>
    <s v="15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263"/>
  </r>
  <r>
    <d v="2023-10-15T00:00:00"/>
    <x v="1"/>
    <x v="11"/>
    <s v="15"/>
    <s v="15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262"/>
  </r>
  <r>
    <d v="2023-10-15T00:00:00"/>
    <x v="1"/>
    <x v="11"/>
    <s v="15"/>
    <s v="15 October 2023: A NGO hospital was given 45 minutes to evacuate under the threat of bombardment. Hospital administrators have refused to do so because of the large number of wounded individuals, including those in critical condition and requiring artificial respiration."/>
    <s v="OPT"/>
    <s v="PSE"/>
    <x v="0"/>
    <s v="Host Government: Military"/>
    <x v="0"/>
    <s v="Not Applicable: No Direct Violence"/>
    <s v="Communication"/>
    <n v="0"/>
    <n v="0"/>
    <n v="0"/>
    <n v="0"/>
    <n v="0"/>
    <n v="0"/>
    <n v="0"/>
    <n v="0"/>
    <n v="0"/>
    <n v="1"/>
    <n v="0"/>
    <n v="0"/>
    <n v="0"/>
    <n v="0"/>
    <s v="None"/>
    <n v="0"/>
    <n v="0"/>
    <n v="0"/>
    <n v="1"/>
    <n v="0"/>
    <n v="0"/>
    <n v="0"/>
    <n v="0"/>
    <s v="41113"/>
  </r>
  <r>
    <d v="2023-10-15T00:00:00"/>
    <x v="1"/>
    <x v="11"/>
    <s v="15"/>
    <s v="15 October 2023: A pharmacist was killed."/>
    <s v="OPT"/>
    <s v="PSE"/>
    <x v="0"/>
    <s v="Host Government: Military"/>
    <x v="0"/>
    <s v="Firearms"/>
    <s v="No Information"/>
    <n v="0"/>
    <n v="0"/>
    <n v="0"/>
    <n v="0"/>
    <n v="0"/>
    <n v="0"/>
    <n v="0"/>
    <n v="0"/>
    <n v="0"/>
    <n v="0"/>
    <n v="1"/>
    <n v="0"/>
    <n v="0"/>
    <n v="0"/>
    <s v="None"/>
    <n v="0"/>
    <n v="0"/>
    <n v="0"/>
    <n v="1"/>
    <n v="0"/>
    <n v="0"/>
    <n v="0"/>
    <n v="0"/>
    <s v="75290"/>
  </r>
  <r>
    <d v="2023-10-15T00:00:00"/>
    <x v="1"/>
    <x v="11"/>
    <s v="15"/>
    <s v="15 October 2023: A nurse was killed alongside her seven children and her husband in their home by Israeli forces bombing. _x000d__x000a_"/>
    <s v="OPT"/>
    <s v="PSE"/>
    <x v="0"/>
    <s v="Host Government: Military"/>
    <x v="0"/>
    <s v="Unspecified Explosive"/>
    <s v="Home"/>
    <n v="0"/>
    <n v="0"/>
    <n v="0"/>
    <n v="0"/>
    <n v="0"/>
    <n v="0"/>
    <n v="0"/>
    <n v="0"/>
    <n v="0"/>
    <n v="0"/>
    <n v="1"/>
    <n v="0"/>
    <n v="0"/>
    <n v="0"/>
    <s v="None"/>
    <n v="0"/>
    <n v="0"/>
    <n v="0"/>
    <n v="1"/>
    <n v="0"/>
    <n v="0"/>
    <n v="0"/>
    <n v="0"/>
    <s v="73327"/>
  </r>
  <r>
    <d v="2023-10-15T00:00:00"/>
    <x v="1"/>
    <x v="11"/>
    <s v="15"/>
    <s v="15 October 2023: A nursing student was killed by Israeli forces bombing in his home. "/>
    <s v="OPT"/>
    <s v="PSE"/>
    <x v="0"/>
    <s v="Host Government: Military"/>
    <x v="0"/>
    <s v="Unspecified Explosive"/>
    <s v="Home"/>
    <n v="0"/>
    <n v="0"/>
    <n v="0"/>
    <n v="0"/>
    <n v="0"/>
    <n v="0"/>
    <n v="0"/>
    <n v="0"/>
    <n v="0"/>
    <n v="0"/>
    <n v="1"/>
    <n v="0"/>
    <n v="0"/>
    <n v="0"/>
    <s v="None"/>
    <n v="0"/>
    <n v="0"/>
    <n v="0"/>
    <n v="1"/>
    <n v="0"/>
    <n v="0"/>
    <n v="0"/>
    <n v="0"/>
    <s v="72370"/>
  </r>
  <r>
    <d v="2023-10-14T00:00:00"/>
    <x v="1"/>
    <x v="11"/>
    <s v="14"/>
    <s v="14 October 2023: A nurse was killed alongside his sons, grandchildren and a large number of his family by Israeli forces, most likely during bombing. _x000d__x000a_"/>
    <s v="OPT"/>
    <s v="PSE"/>
    <x v="3"/>
    <s v="Host Government: Military"/>
    <x v="0"/>
    <s v="Firearms"/>
    <s v="No Information"/>
    <n v="0"/>
    <n v="0"/>
    <n v="0"/>
    <n v="0"/>
    <n v="0"/>
    <n v="0"/>
    <n v="0"/>
    <n v="0"/>
    <n v="0"/>
    <n v="0"/>
    <n v="1"/>
    <n v="0"/>
    <n v="0"/>
    <n v="0"/>
    <s v="None"/>
    <n v="0"/>
    <n v="0"/>
    <n v="0"/>
    <n v="1"/>
    <n v="0"/>
    <n v="0"/>
    <n v="0"/>
    <n v="0"/>
    <s v="73360"/>
  </r>
  <r>
    <d v="2023-10-14T00:00:00"/>
    <x v="1"/>
    <x v="11"/>
    <s v="14"/>
    <s v="14 October 2023: A nurse was killed by an Israeli attack."/>
    <s v="OPT"/>
    <s v="PSE"/>
    <x v="0"/>
    <s v="Host Government: Military"/>
    <x v="0"/>
    <s v="Firearms"/>
    <s v="No Information"/>
    <n v="0"/>
    <n v="0"/>
    <n v="0"/>
    <n v="0"/>
    <n v="0"/>
    <n v="0"/>
    <n v="0"/>
    <n v="0"/>
    <n v="0"/>
    <n v="0"/>
    <n v="1"/>
    <n v="0"/>
    <n v="0"/>
    <n v="0"/>
    <s v="None"/>
    <n v="0"/>
    <n v="0"/>
    <n v="0"/>
    <n v="1"/>
    <n v="0"/>
    <n v="0"/>
    <n v="0"/>
    <n v="0"/>
    <s v="75076"/>
  </r>
  <r>
    <d v="2023-10-14T00:00:00"/>
    <x v="1"/>
    <x v="11"/>
    <s v="14"/>
    <s v="14 October 2023: A nursing student was killed along with 25 of her family members in their home during Israeli bombing. "/>
    <s v="OPT"/>
    <s v="PSE"/>
    <x v="0"/>
    <s v="Host Government: Military"/>
    <x v="0"/>
    <s v="Unspecified Explosive"/>
    <s v="Home"/>
    <n v="0"/>
    <n v="0"/>
    <n v="0"/>
    <n v="0"/>
    <n v="0"/>
    <n v="0"/>
    <n v="0"/>
    <n v="0"/>
    <n v="0"/>
    <n v="0"/>
    <n v="1"/>
    <n v="0"/>
    <n v="0"/>
    <n v="0"/>
    <s v="None"/>
    <n v="0"/>
    <n v="0"/>
    <n v="0"/>
    <n v="1"/>
    <n v="0"/>
    <n v="0"/>
    <n v="0"/>
    <n v="0"/>
    <s v="72700"/>
  </r>
  <r>
    <d v="2023-10-14T00:00:00"/>
    <x v="1"/>
    <x v="11"/>
    <s v="14"/>
    <s v="14 October 2023: A physiotherapist was killed after an attack by Israeli forces."/>
    <s v="OPT"/>
    <s v="PSE"/>
    <x v="0"/>
    <s v="Host Government: Military"/>
    <x v="0"/>
    <s v="Firearms"/>
    <s v="No Information"/>
    <n v="0"/>
    <n v="0"/>
    <n v="0"/>
    <n v="0"/>
    <n v="0"/>
    <n v="0"/>
    <n v="0"/>
    <n v="0"/>
    <n v="0"/>
    <n v="0"/>
    <n v="1"/>
    <n v="0"/>
    <n v="0"/>
    <n v="0"/>
    <s v="None"/>
    <n v="0"/>
    <n v="0"/>
    <n v="0"/>
    <n v="1"/>
    <n v="0"/>
    <n v="0"/>
    <n v="0"/>
    <n v="0"/>
    <s v="69103"/>
  </r>
  <r>
    <d v="2023-10-14T00:00:00"/>
    <x v="1"/>
    <x v="11"/>
    <s v="14"/>
    <s v="14 October 2023: A paramedic was injured while evacuating those injured in Israeli airstrikes. He died of his wounds the following day._x000d__x000a_"/>
    <s v="OPT"/>
    <s v="PSE"/>
    <x v="0"/>
    <s v="Host Government: Military"/>
    <x v="0"/>
    <s v="Aerial Bomb: Plane"/>
    <s v="Project Site"/>
    <n v="0"/>
    <n v="0"/>
    <n v="0"/>
    <n v="0"/>
    <n v="0"/>
    <n v="0"/>
    <n v="0"/>
    <n v="0"/>
    <n v="0"/>
    <n v="0"/>
    <n v="1"/>
    <n v="1"/>
    <n v="0"/>
    <n v="0"/>
    <s v="None"/>
    <n v="0"/>
    <n v="0"/>
    <n v="0"/>
    <n v="1"/>
    <n v="0"/>
    <n v="0"/>
    <n v="0"/>
    <n v="0"/>
    <s v="61110"/>
  </r>
  <r>
    <d v="2023-10-14T00:00:00"/>
    <x v="1"/>
    <x v="11"/>
    <s v="14"/>
    <s v="14 October 2023: A female nurse was killed by Israeli forces."/>
    <s v="OPT"/>
    <s v="PSE"/>
    <x v="0"/>
    <s v="Host Government: Military"/>
    <x v="0"/>
    <s v="Firearms"/>
    <s v="No Information"/>
    <n v="0"/>
    <n v="0"/>
    <n v="0"/>
    <n v="0"/>
    <n v="0"/>
    <n v="0"/>
    <n v="0"/>
    <n v="0"/>
    <n v="0"/>
    <n v="0"/>
    <n v="1"/>
    <n v="0"/>
    <n v="0"/>
    <n v="0"/>
    <s v="None"/>
    <n v="0"/>
    <n v="0"/>
    <n v="0"/>
    <n v="1"/>
    <n v="0"/>
    <n v="0"/>
    <n v="0"/>
    <n v="0"/>
    <s v="73294"/>
  </r>
  <r>
    <d v="2023-10-14T00:00:00"/>
    <x v="1"/>
    <x v="11"/>
    <s v="14"/>
    <s v="14 October 2023: A nurse was killed by an Israeli attack on their residential area."/>
    <s v="OPT"/>
    <s v="PSE"/>
    <x v="0"/>
    <s v="Host Government: Military"/>
    <x v="0"/>
    <s v="Firearms"/>
    <s v="Home"/>
    <n v="0"/>
    <n v="0"/>
    <n v="0"/>
    <n v="0"/>
    <n v="0"/>
    <n v="0"/>
    <n v="0"/>
    <n v="0"/>
    <n v="0"/>
    <n v="0"/>
    <n v="1"/>
    <n v="0"/>
    <n v="0"/>
    <n v="0"/>
    <s v="None"/>
    <n v="0"/>
    <n v="0"/>
    <n v="0"/>
    <n v="1"/>
    <n v="0"/>
    <n v="0"/>
    <n v="0"/>
    <n v="0"/>
    <s v="69367"/>
  </r>
  <r>
    <d v="2023-10-14T00:00:00"/>
    <x v="1"/>
    <x v="11"/>
    <s v="14"/>
    <s v="14 October 2023: A pharmacist and her family were killed in the home they had fled to by Israeli forces airstrikes. "/>
    <s v="OPT"/>
    <s v="PSE"/>
    <x v="0"/>
    <s v="Host Government: Military"/>
    <x v="0"/>
    <s v="Aerial Bomb: Plane"/>
    <s v="Home"/>
    <n v="0"/>
    <n v="0"/>
    <n v="0"/>
    <n v="0"/>
    <n v="0"/>
    <n v="0"/>
    <n v="0"/>
    <n v="0"/>
    <n v="0"/>
    <n v="0"/>
    <n v="1"/>
    <n v="0"/>
    <n v="0"/>
    <n v="0"/>
    <s v="None"/>
    <n v="0"/>
    <n v="0"/>
    <n v="0"/>
    <n v="1"/>
    <n v="0"/>
    <n v="0"/>
    <n v="0"/>
    <n v="0"/>
    <s v="75538"/>
  </r>
  <r>
    <d v="2023-10-14T00:00:00"/>
    <x v="1"/>
    <x v="11"/>
    <s v="14"/>
    <s v="14 October 2023: A NGO medical complex was ordered to evacuate."/>
    <s v="OPT"/>
    <s v="PSE"/>
    <x v="0"/>
    <s v="Host Government: Military"/>
    <x v="0"/>
    <s v="Not Applicable: No Direct Violence"/>
    <s v="Communication"/>
    <n v="0"/>
    <n v="0"/>
    <n v="0"/>
    <n v="0"/>
    <n v="0"/>
    <n v="0"/>
    <n v="0"/>
    <n v="0"/>
    <n v="0"/>
    <n v="1"/>
    <n v="0"/>
    <n v="0"/>
    <n v="0"/>
    <n v="0"/>
    <s v="None"/>
    <n v="0"/>
    <n v="0"/>
    <n v="0"/>
    <n v="1"/>
    <n v="0"/>
    <n v="0"/>
    <n v="0"/>
    <n v="0"/>
    <s v="41208"/>
  </r>
  <r>
    <d v="2023-10-14T00:00:00"/>
    <x v="1"/>
    <x v="11"/>
    <s v="14"/>
    <s v="14 October 2023: The vicinity of a NGO children's hospital was hit by Israeli airstrikes. "/>
    <s v="OPT"/>
    <s v="PSE"/>
    <x v="0"/>
    <s v="Host Government: Military"/>
    <x v="0"/>
    <s v="Aerial Bomb: Plane"/>
    <s v="Health Building"/>
    <n v="0"/>
    <n v="0"/>
    <n v="0"/>
    <n v="0"/>
    <n v="1"/>
    <n v="0"/>
    <n v="0"/>
    <n v="0"/>
    <n v="0"/>
    <n v="0"/>
    <n v="0"/>
    <n v="0"/>
    <n v="0"/>
    <n v="0"/>
    <s v="None"/>
    <n v="0"/>
    <n v="0"/>
    <n v="0"/>
    <n v="1"/>
    <n v="0"/>
    <n v="0"/>
    <n v="0"/>
    <n v="0"/>
    <s v="41102"/>
  </r>
  <r>
    <d v="2023-10-14T00:00:00"/>
    <x v="1"/>
    <x v="11"/>
    <s v="14"/>
    <s v="14 October 2023: A PRCS hospital where hundreds of families were taking refuge was reportedly damaged by airstrikes by Israeli forces  "/>
    <s v="OPT"/>
    <s v="PSE"/>
    <x v="0"/>
    <s v="Host Government: Military"/>
    <x v="0"/>
    <s v="Aerial Bomb: Plane"/>
    <s v="Health Building"/>
    <n v="0"/>
    <n v="1"/>
    <n v="0"/>
    <n v="0"/>
    <n v="1"/>
    <n v="0"/>
    <n v="0"/>
    <n v="0"/>
    <n v="0"/>
    <n v="0"/>
    <n v="0"/>
    <n v="0"/>
    <n v="0"/>
    <n v="0"/>
    <s v="None"/>
    <n v="0"/>
    <n v="0"/>
    <n v="0"/>
    <n v="1"/>
    <n v="0"/>
    <n v="0"/>
    <n v="0"/>
    <n v="0"/>
    <s v="41063"/>
  </r>
  <r>
    <d v="2023-10-14T00:00:00"/>
    <x v="1"/>
    <x v="11"/>
    <s v="14"/>
    <s v="14 October 2023: A hospital was damaged in Israeli forces shelling and no longer able to provide health care. "/>
    <s v="OPT"/>
    <s v="PSE"/>
    <x v="0"/>
    <s v="Host Government: Military"/>
    <x v="0"/>
    <s v="Aerial Bomb: Plane"/>
    <s v="Health Building"/>
    <n v="0"/>
    <n v="1"/>
    <n v="0"/>
    <n v="0"/>
    <n v="1"/>
    <n v="0"/>
    <n v="0"/>
    <n v="0"/>
    <n v="0"/>
    <n v="0"/>
    <n v="0"/>
    <n v="0"/>
    <n v="0"/>
    <n v="0"/>
    <s v="None"/>
    <n v="0"/>
    <n v="0"/>
    <n v="0"/>
    <n v="1"/>
    <n v="0"/>
    <n v="0"/>
    <n v="0"/>
    <n v="0"/>
    <s v="41074"/>
  </r>
  <r>
    <d v="2023-10-14T00:00:00"/>
    <x v="1"/>
    <x v="11"/>
    <s v="14"/>
    <s v="14 October 2023: A hospital was damaged in airstrikes by Israeli forces putting it out of service."/>
    <s v="OPT"/>
    <s v="PSE"/>
    <x v="0"/>
    <s v="Host Government: Military"/>
    <x v="0"/>
    <s v="Aerial Bomb: Plane"/>
    <s v="Health Building"/>
    <n v="0"/>
    <n v="1"/>
    <n v="0"/>
    <n v="0"/>
    <n v="0"/>
    <n v="0"/>
    <n v="0"/>
    <n v="0"/>
    <n v="0"/>
    <n v="0"/>
    <n v="0"/>
    <n v="0"/>
    <n v="0"/>
    <n v="0"/>
    <s v="None"/>
    <n v="0"/>
    <n v="0"/>
    <n v="0"/>
    <n v="1"/>
    <n v="0"/>
    <n v="0"/>
    <n v="0"/>
    <n v="0"/>
    <s v="41067"/>
  </r>
  <r>
    <d v="2023-10-14T00:00:00"/>
    <x v="1"/>
    <x v="11"/>
    <s v="14"/>
    <s v="14 October 2023: An NGO medical centre was ordered to evacuate by the Israeli military."/>
    <s v="OPT"/>
    <s v="PSE"/>
    <x v="0"/>
    <s v="Host Government: Military"/>
    <x v="0"/>
    <s v="Not Applicable: No Direct Violence"/>
    <s v="Communication"/>
    <n v="0"/>
    <n v="0"/>
    <n v="0"/>
    <n v="0"/>
    <n v="0"/>
    <n v="0"/>
    <n v="0"/>
    <n v="0"/>
    <n v="0"/>
    <n v="1"/>
    <n v="0"/>
    <n v="0"/>
    <n v="0"/>
    <n v="0"/>
    <s v="None"/>
    <n v="0"/>
    <n v="0"/>
    <n v="0"/>
    <n v="1"/>
    <n v="0"/>
    <n v="0"/>
    <n v="0"/>
    <n v="0"/>
    <s v="41117"/>
  </r>
  <r>
    <d v="2023-10-14T00:00:00"/>
    <x v="1"/>
    <x v="11"/>
    <s v="14"/>
    <s v="14 October 2023: A hospital was ordered to evacuate. Hospital officials said that it is impossible due to the number of wounded arriving at the hospital and the number of individuals seeking shelter in its grounds."/>
    <s v="OPT"/>
    <s v="PSE"/>
    <x v="0"/>
    <s v="Host Government: Military"/>
    <x v="0"/>
    <s v="Not Applicable: No Direct Violence"/>
    <s v="Communication"/>
    <n v="0"/>
    <n v="0"/>
    <n v="0"/>
    <n v="0"/>
    <n v="0"/>
    <n v="0"/>
    <n v="0"/>
    <n v="0"/>
    <n v="0"/>
    <n v="0"/>
    <n v="0"/>
    <n v="0"/>
    <n v="0"/>
    <n v="0"/>
    <s v="None"/>
    <n v="0"/>
    <n v="0"/>
    <n v="0"/>
    <n v="1"/>
    <n v="0"/>
    <n v="0"/>
    <n v="0"/>
    <n v="0"/>
    <s v="41119"/>
  </r>
  <r>
    <d v="2023-10-14T00:00:00"/>
    <x v="1"/>
    <x v="11"/>
    <s v="14"/>
    <s v="14 October 2023: A children's hospital was ordered to evacuate by the Israeli military."/>
    <s v="OPT"/>
    <s v="PSE"/>
    <x v="0"/>
    <s v="Host Government: Military"/>
    <x v="0"/>
    <s v="Not Applicable: No Direct Violence"/>
    <s v="Communication"/>
    <n v="0"/>
    <n v="0"/>
    <n v="0"/>
    <n v="0"/>
    <n v="0"/>
    <n v="0"/>
    <n v="0"/>
    <n v="0"/>
    <n v="0"/>
    <n v="0"/>
    <n v="0"/>
    <n v="0"/>
    <n v="0"/>
    <n v="0"/>
    <s v="None"/>
    <n v="0"/>
    <n v="0"/>
    <n v="0"/>
    <n v="1"/>
    <n v="0"/>
    <n v="0"/>
    <n v="0"/>
    <n v="0"/>
    <s v="41122"/>
  </r>
  <r>
    <d v="2023-10-14T00:00:00"/>
    <x v="1"/>
    <x v="11"/>
    <s v="14"/>
    <s v="14 October 2023: A hospital was ordered to evacuate by the Israeli military. Hospital staff refused to."/>
    <s v="OPT"/>
    <s v="PSE"/>
    <x v="0"/>
    <s v="Host Government: Military"/>
    <x v="0"/>
    <s v="Not Applicable: No Direct Violence"/>
    <s v="Communication"/>
    <n v="0"/>
    <n v="0"/>
    <n v="0"/>
    <n v="0"/>
    <n v="0"/>
    <n v="0"/>
    <n v="0"/>
    <n v="0"/>
    <n v="0"/>
    <n v="0"/>
    <n v="0"/>
    <n v="0"/>
    <n v="0"/>
    <n v="0"/>
    <s v="None"/>
    <n v="0"/>
    <n v="0"/>
    <n v="0"/>
    <n v="1"/>
    <n v="0"/>
    <n v="0"/>
    <n v="0"/>
    <n v="0"/>
    <s v="41130"/>
  </r>
  <r>
    <d v="2023-10-14T00:00:00"/>
    <x v="1"/>
    <x v="11"/>
    <s v="14"/>
    <s v="14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668"/>
  </r>
  <r>
    <d v="2023-10-14T00:00:00"/>
    <x v="1"/>
    <x v="11"/>
    <s v="14"/>
    <s v="14 October 2023: A plastic and burn surgeon was killed, along with 30 of his family members in an Israeli airstrike that targeted their home. "/>
    <s v="OPT"/>
    <s v="PSE"/>
    <x v="0"/>
    <s v="Host Government: Military"/>
    <x v="0"/>
    <s v="Aerial Bomb: Plane"/>
    <s v="Home"/>
    <n v="0"/>
    <n v="0"/>
    <n v="0"/>
    <n v="0"/>
    <n v="0"/>
    <n v="0"/>
    <n v="0"/>
    <n v="0"/>
    <n v="0"/>
    <n v="0"/>
    <n v="1"/>
    <n v="0"/>
    <n v="0"/>
    <n v="0"/>
    <s v="None"/>
    <n v="0"/>
    <n v="0"/>
    <n v="0"/>
    <n v="1"/>
    <n v="0"/>
    <n v="0"/>
    <n v="0"/>
    <n v="0"/>
    <s v="41103"/>
  </r>
  <r>
    <d v="2023-10-14T00:00:00"/>
    <x v="1"/>
    <x v="11"/>
    <s v="14"/>
    <s v="14 October 2023: A NGO hospital was ordered to evacuate. "/>
    <s v="OPT"/>
    <s v="PSE"/>
    <x v="0"/>
    <s v="Host Government: Military"/>
    <x v="0"/>
    <s v="Aerial Bomb: Plane"/>
    <s v="Communication"/>
    <n v="0"/>
    <n v="0"/>
    <n v="0"/>
    <n v="0"/>
    <n v="0"/>
    <n v="0"/>
    <n v="0"/>
    <n v="0"/>
    <n v="0"/>
    <n v="1"/>
    <n v="0"/>
    <n v="0"/>
    <n v="0"/>
    <n v="0"/>
    <s v="None"/>
    <n v="0"/>
    <n v="0"/>
    <n v="0"/>
    <n v="1"/>
    <n v="0"/>
    <n v="0"/>
    <n v="0"/>
    <n v="0"/>
    <s v="41199"/>
  </r>
  <r>
    <d v="2023-10-14T00:00:00"/>
    <x v="1"/>
    <x v="11"/>
    <s v="14"/>
    <s v="14 October 2023: A hospital was ordered to evacuate. "/>
    <s v="OPT"/>
    <s v="PSE"/>
    <x v="0"/>
    <s v="Host Government: Military"/>
    <x v="0"/>
    <s v="Not Applicable: No Direct Violence"/>
    <s v="Communication"/>
    <n v="0"/>
    <n v="0"/>
    <n v="0"/>
    <n v="0"/>
    <n v="0"/>
    <n v="0"/>
    <n v="0"/>
    <n v="0"/>
    <n v="0"/>
    <n v="1"/>
    <n v="0"/>
    <n v="0"/>
    <n v="0"/>
    <n v="0"/>
    <s v="None"/>
    <n v="0"/>
    <n v="0"/>
    <n v="0"/>
    <n v="1"/>
    <n v="0"/>
    <n v="0"/>
    <n v="0"/>
    <n v="0"/>
    <s v="41203"/>
  </r>
  <r>
    <d v="2023-10-14T00:00:00"/>
    <x v="1"/>
    <x v="11"/>
    <s v="14"/>
    <s v="14 October 2023: A hospital was ordered to evacuate. "/>
    <s v="OPT"/>
    <s v="PSE"/>
    <x v="0"/>
    <s v="Host Government: Military"/>
    <x v="0"/>
    <s v="Not Applicable: No Direct Violence"/>
    <s v="Communication"/>
    <n v="0"/>
    <n v="0"/>
    <n v="0"/>
    <n v="0"/>
    <n v="0"/>
    <n v="0"/>
    <n v="0"/>
    <n v="0"/>
    <n v="0"/>
    <n v="1"/>
    <n v="0"/>
    <n v="0"/>
    <n v="0"/>
    <n v="0"/>
    <s v="None"/>
    <n v="0"/>
    <n v="0"/>
    <n v="0"/>
    <n v="1"/>
    <n v="0"/>
    <n v="0"/>
    <n v="0"/>
    <n v="0"/>
    <s v="41204"/>
  </r>
  <r>
    <d v="2023-10-14T00:00:00"/>
    <x v="1"/>
    <x v="11"/>
    <s v="14"/>
    <s v="14 October 2023: A hospital was ordered to evacuate. "/>
    <s v="OPT"/>
    <s v="PSE"/>
    <x v="0"/>
    <s v="Host Government: Military"/>
    <x v="0"/>
    <s v="Not Applicable: No Direct Violence"/>
    <s v="Communication"/>
    <n v="0"/>
    <n v="0"/>
    <n v="0"/>
    <n v="0"/>
    <n v="0"/>
    <n v="0"/>
    <n v="0"/>
    <n v="0"/>
    <n v="0"/>
    <n v="1"/>
    <n v="0"/>
    <n v="0"/>
    <n v="0"/>
    <n v="0"/>
    <s v="None"/>
    <n v="0"/>
    <n v="0"/>
    <n v="0"/>
    <n v="1"/>
    <n v="0"/>
    <n v="0"/>
    <n v="0"/>
    <n v="0"/>
    <s v="41205"/>
  </r>
  <r>
    <d v="2023-10-14T00:00:00"/>
    <x v="1"/>
    <x v="11"/>
    <s v="14"/>
    <s v="14 October 2023: A hospital was ordered to evacuate. "/>
    <s v="OPT"/>
    <s v="PSE"/>
    <x v="0"/>
    <s v="Host Government: Military"/>
    <x v="0"/>
    <s v="Not Applicable: No Direct Violence"/>
    <s v="Communication"/>
    <n v="0"/>
    <n v="0"/>
    <n v="0"/>
    <n v="0"/>
    <n v="0"/>
    <n v="0"/>
    <n v="0"/>
    <n v="0"/>
    <n v="0"/>
    <n v="1"/>
    <n v="0"/>
    <n v="0"/>
    <n v="0"/>
    <n v="0"/>
    <s v="None"/>
    <n v="0"/>
    <n v="0"/>
    <n v="0"/>
    <n v="1"/>
    <n v="0"/>
    <n v="0"/>
    <n v="0"/>
    <n v="0"/>
    <s v="41206"/>
  </r>
  <r>
    <d v="2023-10-14T00:00:00"/>
    <x v="1"/>
    <x v="11"/>
    <s v="14"/>
    <s v="14 October 2023: A hospital was ordered to evacuate. "/>
    <s v="OPT"/>
    <s v="PSE"/>
    <x v="0"/>
    <s v="Host Government: Military"/>
    <x v="0"/>
    <s v="Not Applicable: No Direct Violence"/>
    <s v="Communication"/>
    <n v="0"/>
    <n v="0"/>
    <n v="0"/>
    <n v="0"/>
    <n v="0"/>
    <n v="0"/>
    <n v="0"/>
    <n v="0"/>
    <n v="0"/>
    <n v="1"/>
    <n v="0"/>
    <n v="0"/>
    <n v="0"/>
    <n v="0"/>
    <s v="None"/>
    <n v="0"/>
    <n v="0"/>
    <n v="0"/>
    <n v="1"/>
    <n v="0"/>
    <n v="0"/>
    <n v="0"/>
    <n v="0"/>
    <s v="41207"/>
  </r>
  <r>
    <d v="2023-10-14T00:00:00"/>
    <x v="1"/>
    <x v="11"/>
    <s v="14"/>
    <s v="14 October 2023: A NGO hospital was ordered to evacuate. "/>
    <s v="OPT"/>
    <s v="PSE"/>
    <x v="0"/>
    <s v="Host Government: Military"/>
    <x v="0"/>
    <s v="Not Applicable: No Direct Violence"/>
    <s v="Communication"/>
    <n v="0"/>
    <n v="0"/>
    <n v="0"/>
    <n v="0"/>
    <n v="0"/>
    <n v="0"/>
    <n v="0"/>
    <n v="0"/>
    <n v="0"/>
    <n v="1"/>
    <n v="0"/>
    <n v="0"/>
    <n v="0"/>
    <n v="0"/>
    <s v="None"/>
    <n v="0"/>
    <n v="0"/>
    <n v="0"/>
    <n v="1"/>
    <n v="0"/>
    <n v="0"/>
    <n v="0"/>
    <n v="0"/>
    <s v="41209"/>
  </r>
  <r>
    <d v="2023-10-14T00:00:00"/>
    <x v="1"/>
    <x v="11"/>
    <s v="14"/>
    <s v="14 October 2023: A NGO hospital was ordered to evacuate. "/>
    <s v="OPT"/>
    <s v="PSE"/>
    <x v="0"/>
    <s v="Host Government: Military"/>
    <x v="0"/>
    <s v="Not Applicable: No Direct Violence"/>
    <s v="Communication"/>
    <n v="0"/>
    <n v="0"/>
    <n v="0"/>
    <n v="0"/>
    <n v="0"/>
    <n v="0"/>
    <n v="0"/>
    <n v="0"/>
    <n v="0"/>
    <n v="1"/>
    <n v="0"/>
    <n v="0"/>
    <n v="0"/>
    <n v="0"/>
    <s v="None"/>
    <n v="0"/>
    <n v="0"/>
    <n v="0"/>
    <n v="1"/>
    <n v="0"/>
    <n v="0"/>
    <n v="0"/>
    <n v="0"/>
    <s v="41210"/>
  </r>
  <r>
    <d v="2023-10-14T00:00:00"/>
    <x v="1"/>
    <x v="11"/>
    <s v="14"/>
    <s v="14 October 2023: A NGO hospital was ordered to evacuate. "/>
    <s v="OPT"/>
    <s v="PSE"/>
    <x v="0"/>
    <s v="Host Government: Military"/>
    <x v="0"/>
    <s v="Not Applicable: No Direct Violence"/>
    <s v="Communication"/>
    <n v="0"/>
    <n v="0"/>
    <n v="0"/>
    <n v="0"/>
    <n v="0"/>
    <n v="0"/>
    <n v="0"/>
    <n v="0"/>
    <n v="0"/>
    <n v="1"/>
    <n v="0"/>
    <n v="0"/>
    <n v="0"/>
    <n v="0"/>
    <s v="None"/>
    <n v="0"/>
    <n v="0"/>
    <n v="0"/>
    <n v="1"/>
    <n v="0"/>
    <n v="0"/>
    <n v="0"/>
    <n v="0"/>
    <s v="41211"/>
  </r>
  <r>
    <d v="2023-10-14T00:00:00"/>
    <x v="1"/>
    <x v="11"/>
    <s v="14"/>
    <s v="14 October 2023: A NGO hospital was ordered to evacuate. "/>
    <s v="OPT"/>
    <s v="PSE"/>
    <x v="0"/>
    <s v="Host Government: Military"/>
    <x v="0"/>
    <s v="Not Applicable: No Direct Violence"/>
    <s v="Communication"/>
    <n v="0"/>
    <n v="0"/>
    <n v="0"/>
    <n v="0"/>
    <n v="0"/>
    <n v="0"/>
    <n v="0"/>
    <n v="0"/>
    <n v="0"/>
    <n v="1"/>
    <n v="0"/>
    <n v="0"/>
    <n v="0"/>
    <n v="0"/>
    <s v="None"/>
    <n v="0"/>
    <n v="0"/>
    <n v="0"/>
    <n v="1"/>
    <n v="0"/>
    <n v="0"/>
    <n v="0"/>
    <n v="0"/>
    <s v="41213"/>
  </r>
  <r>
    <d v="2023-10-14T00:00:00"/>
    <x v="1"/>
    <x v="11"/>
    <s v="14"/>
    <s v="14 October 2023: A private hospital was ordered to evacuate. "/>
    <s v="OPT"/>
    <s v="PSE"/>
    <x v="0"/>
    <s v="Host Government: Military"/>
    <x v="0"/>
    <s v="Not Applicable: No Direct Violence"/>
    <s v="Communication"/>
    <n v="0"/>
    <n v="0"/>
    <n v="0"/>
    <n v="0"/>
    <n v="0"/>
    <n v="0"/>
    <n v="0"/>
    <n v="0"/>
    <n v="0"/>
    <n v="1"/>
    <n v="0"/>
    <n v="0"/>
    <n v="0"/>
    <n v="0"/>
    <s v="None"/>
    <n v="0"/>
    <n v="0"/>
    <n v="0"/>
    <n v="1"/>
    <n v="0"/>
    <n v="0"/>
    <n v="0"/>
    <n v="0"/>
    <s v="41215"/>
  </r>
  <r>
    <d v="2023-10-14T00:00:00"/>
    <x v="1"/>
    <x v="11"/>
    <s v="14"/>
    <s v="14 October 2023: A private hospital was ordered to evacuate."/>
    <s v="OPT"/>
    <s v="PSE"/>
    <x v="0"/>
    <s v="Host Government: Military"/>
    <x v="0"/>
    <s v="Not Applicable: No Direct Violence"/>
    <s v="Communication"/>
    <n v="0"/>
    <n v="0"/>
    <n v="0"/>
    <n v="0"/>
    <n v="0"/>
    <n v="0"/>
    <n v="0"/>
    <n v="0"/>
    <n v="0"/>
    <n v="1"/>
    <n v="0"/>
    <n v="0"/>
    <n v="0"/>
    <n v="0"/>
    <s v="None"/>
    <n v="0"/>
    <n v="0"/>
    <n v="0"/>
    <n v="1"/>
    <n v="0"/>
    <n v="0"/>
    <n v="0"/>
    <n v="0"/>
    <s v="41235"/>
  </r>
  <r>
    <d v="2023-10-14T00:00:00"/>
    <x v="1"/>
    <x v="11"/>
    <s v="14"/>
    <s v="14 October 2023: A PRCS hospital was told to evacuate by Israeli forces. "/>
    <s v="OPT"/>
    <s v="PSE"/>
    <x v="0"/>
    <s v="Host Government: Military"/>
    <x v="0"/>
    <s v="Not Applicable: No Direct Violence"/>
    <s v="Communication"/>
    <n v="0"/>
    <n v="0"/>
    <n v="0"/>
    <n v="0"/>
    <n v="0"/>
    <n v="0"/>
    <n v="0"/>
    <n v="0"/>
    <n v="0"/>
    <n v="0"/>
    <n v="0"/>
    <n v="0"/>
    <n v="0"/>
    <n v="0"/>
    <s v="None"/>
    <n v="0"/>
    <n v="0"/>
    <n v="0"/>
    <n v="1"/>
    <n v="0"/>
    <n v="0"/>
    <n v="0"/>
    <n v="0"/>
    <s v="41071"/>
  </r>
  <r>
    <d v="2023-10-14T00:00:00"/>
    <x v="1"/>
    <x v="11"/>
    <s v="14"/>
    <s v="14 October 2023: A private hospital was ordered to evacuate."/>
    <s v="OPT"/>
    <s v="PSE"/>
    <x v="0"/>
    <s v="Host Government: Military"/>
    <x v="0"/>
    <s v="Not Applicable: No Direct Violence"/>
    <s v="Communication"/>
    <n v="0"/>
    <n v="0"/>
    <n v="0"/>
    <n v="0"/>
    <n v="0"/>
    <n v="0"/>
    <n v="0"/>
    <n v="0"/>
    <n v="0"/>
    <n v="1"/>
    <n v="0"/>
    <n v="0"/>
    <n v="0"/>
    <n v="0"/>
    <s v="None"/>
    <n v="0"/>
    <n v="0"/>
    <n v="0"/>
    <n v="1"/>
    <n v="0"/>
    <n v="0"/>
    <n v="0"/>
    <n v="0"/>
    <s v="41237"/>
  </r>
  <r>
    <d v="2023-10-14T00:00:00"/>
    <x v="1"/>
    <x v="11"/>
    <s v="14"/>
    <s v="14 October 2023: A NGO hospital was ordered to evacuate."/>
    <s v="OPT"/>
    <s v="PSE"/>
    <x v="0"/>
    <s v="Host Government: Military"/>
    <x v="0"/>
    <s v="Not Applicable: No Direct Violence"/>
    <s v="Communication"/>
    <n v="0"/>
    <n v="0"/>
    <n v="0"/>
    <n v="0"/>
    <n v="0"/>
    <n v="0"/>
    <n v="0"/>
    <n v="0"/>
    <n v="0"/>
    <n v="1"/>
    <n v="0"/>
    <n v="0"/>
    <n v="0"/>
    <n v="0"/>
    <s v="None"/>
    <n v="0"/>
    <n v="0"/>
    <n v="0"/>
    <n v="1"/>
    <n v="0"/>
    <n v="0"/>
    <n v="0"/>
    <n v="0"/>
    <s v="41239"/>
  </r>
  <r>
    <d v="2023-10-14T00:00:00"/>
    <x v="1"/>
    <x v="11"/>
    <s v="14"/>
    <s v="14 October 2023: A hospital was ordered to evacuate."/>
    <s v="OPT"/>
    <s v="PSE"/>
    <x v="0"/>
    <s v="Host Government: Military"/>
    <x v="0"/>
    <s v="No Information on the Weapon Used"/>
    <s v="Communication"/>
    <n v="0"/>
    <n v="0"/>
    <n v="0"/>
    <n v="0"/>
    <n v="0"/>
    <n v="0"/>
    <n v="0"/>
    <n v="0"/>
    <n v="0"/>
    <n v="1"/>
    <n v="0"/>
    <n v="0"/>
    <n v="0"/>
    <n v="0"/>
    <s v="None"/>
    <n v="0"/>
    <n v="0"/>
    <n v="0"/>
    <n v="1"/>
    <n v="0"/>
    <n v="0"/>
    <n v="0"/>
    <n v="0"/>
    <s v="41240"/>
  </r>
  <r>
    <d v="2023-10-14T00:00:00"/>
    <x v="1"/>
    <x v="11"/>
    <s v="14"/>
    <s v="14 October 2023: A hospital was ordered to evacuate."/>
    <s v="OPT"/>
    <s v="PSE"/>
    <x v="0"/>
    <s v="Host Government: Military"/>
    <x v="0"/>
    <s v="Not Applicable: No Direct Violence"/>
    <s v="Communication"/>
    <n v="0"/>
    <n v="0"/>
    <n v="0"/>
    <n v="0"/>
    <n v="0"/>
    <n v="0"/>
    <n v="0"/>
    <n v="0"/>
    <n v="0"/>
    <n v="1"/>
    <n v="0"/>
    <n v="0"/>
    <n v="0"/>
    <n v="0"/>
    <s v="None"/>
    <n v="0"/>
    <n v="0"/>
    <n v="0"/>
    <n v="1"/>
    <n v="0"/>
    <n v="0"/>
    <n v="0"/>
    <n v="0"/>
    <s v="41241"/>
  </r>
  <r>
    <d v="2023-10-14T00:00:00"/>
    <x v="1"/>
    <x v="11"/>
    <s v="14"/>
    <s v="14 October 2023: A NGO hospital was ordered to evacuate."/>
    <s v="OPT"/>
    <s v="PSE"/>
    <x v="0"/>
    <s v="Host Government: Military"/>
    <x v="0"/>
    <s v="Not Applicable: No Direct Violence"/>
    <s v="Communication"/>
    <n v="0"/>
    <n v="0"/>
    <n v="0"/>
    <n v="0"/>
    <n v="0"/>
    <n v="0"/>
    <n v="0"/>
    <n v="0"/>
    <n v="0"/>
    <n v="1"/>
    <n v="0"/>
    <n v="0"/>
    <n v="0"/>
    <n v="0"/>
    <s v="None"/>
    <n v="0"/>
    <n v="0"/>
    <n v="0"/>
    <n v="1"/>
    <n v="0"/>
    <n v="0"/>
    <n v="0"/>
    <n v="0"/>
    <s v="41242"/>
  </r>
  <r>
    <d v="2023-10-14T00:00:00"/>
    <x v="1"/>
    <x v="11"/>
    <s v="14"/>
    <s v="14 October 2023: An NGO hospital was hit by Israeli airstrikes damaging two floors, and the ultrasound and mammography room. Four people were injured."/>
    <s v="OPT"/>
    <s v="PSE"/>
    <x v="0"/>
    <s v="Host Government: Military"/>
    <x v="0"/>
    <s v="Aerial Bomb: Plane"/>
    <s v="Health Building"/>
    <n v="0"/>
    <n v="1"/>
    <n v="0"/>
    <n v="0"/>
    <n v="0"/>
    <n v="0"/>
    <n v="0"/>
    <n v="0"/>
    <n v="0"/>
    <n v="0"/>
    <n v="0"/>
    <n v="4"/>
    <n v="0"/>
    <n v="0"/>
    <s v="None"/>
    <n v="0"/>
    <n v="0"/>
    <n v="0"/>
    <n v="1"/>
    <n v="0"/>
    <n v="0"/>
    <n v="0"/>
    <n v="0"/>
    <s v="41101"/>
  </r>
  <r>
    <d v="2023-10-13T00:00:00"/>
    <x v="1"/>
    <x v="11"/>
    <s v="13"/>
    <s v="13 October 2023: In an undisclosed location, two health workers were detained possibly while transporting patients. "/>
    <s v="OPT"/>
    <s v="PSE"/>
    <x v="1"/>
    <s v="No Information"/>
    <x v="6"/>
    <s v="Firearms"/>
    <s v="No Information"/>
    <n v="0"/>
    <n v="0"/>
    <n v="0"/>
    <n v="0"/>
    <n v="0"/>
    <n v="0"/>
    <n v="0"/>
    <n v="0"/>
    <n v="0"/>
    <n v="0"/>
    <n v="0"/>
    <n v="0"/>
    <n v="0"/>
    <n v="2"/>
    <s v="NoInformation"/>
    <n v="0"/>
    <n v="0"/>
    <n v="0"/>
    <n v="1"/>
    <n v="0"/>
    <n v="0"/>
    <n v="0"/>
    <n v="0"/>
    <s v="41285"/>
  </r>
  <r>
    <d v="2023-10-13T00:00:00"/>
    <x v="1"/>
    <x v="11"/>
    <s v="13"/>
    <s v="13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669"/>
  </r>
  <r>
    <d v="2023-10-13T00:00:00"/>
    <x v="1"/>
    <x v="11"/>
    <s v="13"/>
    <s v="13 October 2023: In an undisclosed location, two health workers were detained possibly while transporting patients. "/>
    <s v="OPT"/>
    <s v="PSE"/>
    <x v="1"/>
    <s v="No Information"/>
    <x v="6"/>
    <s v="Firearms"/>
    <s v="No Information"/>
    <n v="0"/>
    <n v="0"/>
    <n v="0"/>
    <n v="0"/>
    <n v="0"/>
    <n v="0"/>
    <n v="0"/>
    <n v="0"/>
    <n v="0"/>
    <n v="0"/>
    <n v="0"/>
    <n v="0"/>
    <n v="0"/>
    <n v="2"/>
    <s v="NoInformation"/>
    <n v="0"/>
    <n v="0"/>
    <n v="0"/>
    <n v="1"/>
    <n v="0"/>
    <n v="0"/>
    <n v="0"/>
    <n v="0"/>
    <s v="41286"/>
  </r>
  <r>
    <d v="2023-10-13T00:00:00"/>
    <x v="1"/>
    <x v="11"/>
    <s v="13"/>
    <s v="13 October 2023: A male pathology professor was killed in airstrikes by Israeli forces."/>
    <s v="OPT"/>
    <s v="PSE"/>
    <x v="0"/>
    <s v="Host Government: Military"/>
    <x v="0"/>
    <s v="Aerial Bomb: Plane"/>
    <s v="Road"/>
    <n v="0"/>
    <n v="0"/>
    <n v="0"/>
    <n v="0"/>
    <n v="0"/>
    <n v="0"/>
    <n v="0"/>
    <n v="0"/>
    <n v="0"/>
    <n v="0"/>
    <n v="1"/>
    <n v="0"/>
    <n v="0"/>
    <n v="0"/>
    <s v="None"/>
    <n v="0"/>
    <n v="0"/>
    <n v="0"/>
    <n v="1"/>
    <n v="0"/>
    <n v="0"/>
    <n v="0"/>
    <n v="0"/>
    <s v="41079"/>
  </r>
  <r>
    <d v="2023-10-13T00:00:00"/>
    <x v="1"/>
    <x v="11"/>
    <s v="13"/>
    <s v="13 October 2023: The residence of an INGO staff member was bombed by Israeli Forces, rendering him homeless. At least one of his family members was killed."/>
    <s v="OPT"/>
    <s v="PSE"/>
    <x v="0"/>
    <s v="Host Government: Military"/>
    <x v="0"/>
    <s v="Unspecified Explosive"/>
    <s v="Home"/>
    <n v="0"/>
    <n v="0"/>
    <n v="0"/>
    <n v="0"/>
    <n v="0"/>
    <n v="0"/>
    <n v="0"/>
    <n v="0"/>
    <n v="0"/>
    <n v="0"/>
    <n v="0"/>
    <n v="0"/>
    <n v="0"/>
    <n v="0"/>
    <s v="None"/>
    <n v="0"/>
    <n v="0"/>
    <n v="0"/>
    <n v="1"/>
    <n v="0"/>
    <n v="0"/>
    <n v="0"/>
    <n v="0"/>
    <s v="41056"/>
  </r>
  <r>
    <d v="2023-10-13T00:00:00"/>
    <x v="1"/>
    <x v="11"/>
    <s v="13"/>
    <s v="13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670"/>
  </r>
  <r>
    <d v="2023-10-13T00:00:00"/>
    <x v="1"/>
    <x v="11"/>
    <s v="13"/>
    <s v="13 October 2023: Israeli forces gave an NGO hospital notice to evacuate or the hospital would be bombed. Staff attempted to relocate some patients but due to the number of critical patients, stated it was impossible to evacuate and remained at the hospital."/>
    <s v="OPT"/>
    <s v="PSE"/>
    <x v="0"/>
    <s v="Host Government: Military"/>
    <x v="0"/>
    <s v="Not Applicable: No Direct Violence"/>
    <s v="Communication"/>
    <n v="0"/>
    <n v="0"/>
    <n v="0"/>
    <n v="0"/>
    <n v="0"/>
    <n v="0"/>
    <n v="0"/>
    <n v="0"/>
    <n v="0"/>
    <n v="0"/>
    <n v="0"/>
    <n v="0"/>
    <n v="0"/>
    <n v="0"/>
    <s v="None"/>
    <n v="0"/>
    <n v="0"/>
    <n v="0"/>
    <n v="1"/>
    <n v="0"/>
    <n v="0"/>
    <n v="0"/>
    <n v="0"/>
    <s v="41094"/>
  </r>
  <r>
    <d v="2023-10-13T00:00:00"/>
    <x v="1"/>
    <x v="11"/>
    <s v="13"/>
    <s v="13 October 2023: A children's hospital was bombed with internationally prohibited white phosphorus shells fired by Israeli forces."/>
    <s v="OPT"/>
    <s v="PSE"/>
    <x v="0"/>
    <s v="Host Government: Military"/>
    <x v="0"/>
    <s v="Aerial Bomb: Plane"/>
    <s v="Health Building"/>
    <n v="0"/>
    <n v="1"/>
    <n v="0"/>
    <n v="0"/>
    <n v="0"/>
    <n v="0"/>
    <n v="0"/>
    <n v="0"/>
    <n v="0"/>
    <n v="0"/>
    <n v="0"/>
    <n v="0"/>
    <n v="0"/>
    <n v="0"/>
    <s v="None"/>
    <n v="0"/>
    <n v="0"/>
    <n v="0"/>
    <n v="1"/>
    <n v="0"/>
    <n v="0"/>
    <n v="0"/>
    <n v="0"/>
    <s v="41095"/>
  </r>
  <r>
    <d v="2023-10-13T00:00:00"/>
    <x v="1"/>
    <x v="11"/>
    <s v="13"/>
    <s v="13 October 2023: A female pharmacist student was killed during Israeli airstrikes. _x000d__x000a_"/>
    <s v="OPT"/>
    <s v="PSE"/>
    <x v="0"/>
    <s v="Host Government: Military"/>
    <x v="0"/>
    <s v="Aerial Bomb: Plane"/>
    <s v="No Information"/>
    <n v="0"/>
    <n v="0"/>
    <n v="0"/>
    <n v="0"/>
    <n v="0"/>
    <n v="0"/>
    <n v="0"/>
    <n v="0"/>
    <n v="0"/>
    <n v="0"/>
    <n v="1"/>
    <n v="0"/>
    <n v="0"/>
    <n v="0"/>
    <s v="None"/>
    <n v="0"/>
    <n v="0"/>
    <n v="0"/>
    <n v="1"/>
    <n v="0"/>
    <n v="0"/>
    <n v="0"/>
    <n v="0"/>
    <s v="44377"/>
  </r>
  <r>
    <d v="2023-10-13T00:00:00"/>
    <x v="1"/>
    <x v="11"/>
    <s v="13"/>
    <s v="13 October 2023. In an undisclosed location, two health workers were detained. "/>
    <s v="OPT"/>
    <s v="PSE"/>
    <x v="3"/>
    <s v="No Information"/>
    <x v="6"/>
    <s v="Firearms"/>
    <s v="No Information"/>
    <n v="0"/>
    <n v="0"/>
    <n v="0"/>
    <n v="0"/>
    <n v="0"/>
    <n v="0"/>
    <n v="0"/>
    <n v="0"/>
    <n v="0"/>
    <n v="0"/>
    <n v="0"/>
    <n v="0"/>
    <n v="0"/>
    <n v="2"/>
    <s v="NoInformation"/>
    <n v="0"/>
    <n v="0"/>
    <n v="0"/>
    <n v="1"/>
    <n v="0"/>
    <n v="0"/>
    <n v="0"/>
    <n v="0"/>
    <s v="41679"/>
  </r>
  <r>
    <d v="2023-10-13T00:00:00"/>
    <x v="1"/>
    <x v="11"/>
    <s v="13"/>
    <s v="13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671"/>
  </r>
  <r>
    <d v="2023-10-13T00:00:00"/>
    <x v="1"/>
    <x v="11"/>
    <s v="13"/>
    <s v="13 October 2023: A pharmacist was killed in a bombing."/>
    <s v="OPT"/>
    <s v="PSE"/>
    <x v="0"/>
    <s v="Host Government: Military"/>
    <x v="0"/>
    <s v="Unspecified Explosive"/>
    <s v="No Information"/>
    <n v="0"/>
    <n v="0"/>
    <n v="0"/>
    <n v="0"/>
    <n v="0"/>
    <n v="0"/>
    <n v="0"/>
    <n v="0"/>
    <n v="0"/>
    <n v="0"/>
    <n v="1"/>
    <n v="0"/>
    <n v="0"/>
    <n v="0"/>
    <s v="None"/>
    <n v="0"/>
    <n v="0"/>
    <n v="0"/>
    <n v="1"/>
    <n v="0"/>
    <n v="0"/>
    <n v="0"/>
    <n v="0"/>
    <s v="75288"/>
  </r>
  <r>
    <d v="2023-10-13T00:00:00"/>
    <x v="1"/>
    <x v="11"/>
    <s v="13"/>
    <s v="13 October 2023: In Al-Shati Refugee Camp, a male nurse was killed by Israeli forces."/>
    <s v="OPT"/>
    <s v="PSE"/>
    <x v="0"/>
    <s v="Host Government: Military"/>
    <x v="0"/>
    <s v="Firearms"/>
    <s v="IDP/Refugee Camp"/>
    <n v="0"/>
    <n v="0"/>
    <n v="0"/>
    <n v="0"/>
    <n v="0"/>
    <n v="0"/>
    <n v="0"/>
    <n v="0"/>
    <n v="0"/>
    <n v="0"/>
    <n v="1"/>
    <n v="0"/>
    <n v="0"/>
    <n v="0"/>
    <s v="None"/>
    <n v="0"/>
    <n v="0"/>
    <n v="0"/>
    <n v="1"/>
    <n v="0"/>
    <n v="0"/>
    <n v="0"/>
    <n v="0"/>
    <s v="73295"/>
  </r>
  <r>
    <d v="2023-10-13T00:00:00"/>
    <x v="1"/>
    <x v="11"/>
    <s v="13"/>
    <s v="13 October 2023: A health administrator was killed after an attack by Israeli forces."/>
    <s v="OPT"/>
    <s v="PSE"/>
    <x v="0"/>
    <s v="Host Government: Military"/>
    <x v="0"/>
    <s v="Firearms"/>
    <s v="No Information"/>
    <n v="0"/>
    <n v="0"/>
    <n v="0"/>
    <n v="0"/>
    <n v="0"/>
    <n v="0"/>
    <n v="0"/>
    <n v="0"/>
    <n v="0"/>
    <n v="0"/>
    <n v="1"/>
    <n v="0"/>
    <n v="0"/>
    <n v="0"/>
    <s v="None"/>
    <n v="0"/>
    <n v="0"/>
    <n v="0"/>
    <n v="1"/>
    <n v="0"/>
    <n v="0"/>
    <n v="0"/>
    <n v="0"/>
    <s v="68317"/>
  </r>
  <r>
    <d v="2023-10-13T00:00:00"/>
    <x v="1"/>
    <x v="11"/>
    <s v="13"/>
    <s v="13 October 2023: A health care worker was killed after an attack by Israeli forces."/>
    <s v="OPT"/>
    <s v="PSE"/>
    <x v="0"/>
    <s v="Host Government: Military"/>
    <x v="0"/>
    <s v="Firearms"/>
    <s v="No Information"/>
    <n v="0"/>
    <n v="0"/>
    <n v="0"/>
    <n v="0"/>
    <n v="0"/>
    <n v="0"/>
    <n v="0"/>
    <n v="0"/>
    <n v="0"/>
    <n v="0"/>
    <n v="1"/>
    <n v="0"/>
    <n v="0"/>
    <n v="0"/>
    <s v="None"/>
    <n v="0"/>
    <n v="0"/>
    <n v="0"/>
    <n v="1"/>
    <n v="0"/>
    <n v="0"/>
    <n v="0"/>
    <n v="0"/>
    <s v="68509"/>
  </r>
  <r>
    <d v="2023-10-12T00:00:00"/>
    <x v="1"/>
    <x v="11"/>
    <s v="12"/>
    <s v="12 October 2023: A nurse was killed by an Israeli bombing on their home."/>
    <s v="OPT"/>
    <s v="PSE"/>
    <x v="0"/>
    <s v="Host Government: Military"/>
    <x v="0"/>
    <s v="Unspecified Explosive"/>
    <s v="Home"/>
    <n v="0"/>
    <n v="0"/>
    <n v="0"/>
    <n v="0"/>
    <n v="0"/>
    <n v="0"/>
    <n v="0"/>
    <n v="0"/>
    <n v="0"/>
    <n v="0"/>
    <n v="1"/>
    <n v="0"/>
    <n v="0"/>
    <n v="0"/>
    <s v="None"/>
    <n v="0"/>
    <n v="0"/>
    <n v="0"/>
    <n v="1"/>
    <n v="0"/>
    <n v="0"/>
    <n v="0"/>
    <n v="0"/>
    <s v="69301"/>
  </r>
  <r>
    <d v="2023-10-12T00:00:00"/>
    <x v="1"/>
    <x v="11"/>
    <s v="12"/>
    <s v="12 October 2023: In Nuseirat refugee camp, a nurse and three other men were killed in an IDF airstrike on the market area."/>
    <s v="OPT"/>
    <s v="PSE"/>
    <x v="0"/>
    <s v="Host Government: Military"/>
    <x v="0"/>
    <s v="Aerial Bomb: Plane"/>
    <s v="IDP/Refugee Camp"/>
    <n v="0"/>
    <n v="0"/>
    <n v="0"/>
    <n v="0"/>
    <n v="0"/>
    <n v="0"/>
    <n v="0"/>
    <n v="0"/>
    <n v="0"/>
    <n v="0"/>
    <n v="1"/>
    <n v="0"/>
    <n v="0"/>
    <n v="0"/>
    <s v="None"/>
    <n v="0"/>
    <n v="0"/>
    <n v="0"/>
    <n v="1"/>
    <n v="0"/>
    <n v="0"/>
    <n v="0"/>
    <n v="0"/>
    <s v="73235"/>
  </r>
  <r>
    <d v="2023-10-12T00:00:00"/>
    <x v="1"/>
    <x v="11"/>
    <s v="12"/>
    <s v="12 October 2023: In Jenin Refugee Camp, an ambulance was shot by Israeli forces during gunfire exchange between Israeli forces and opposition members in the camp."/>
    <s v="OPT"/>
    <s v="PSE"/>
    <x v="1"/>
    <s v="Host Government: Military"/>
    <x v="0"/>
    <s v="Firearms"/>
    <s v="IDP/Refugee Camp"/>
    <n v="0"/>
    <n v="0"/>
    <n v="0"/>
    <n v="0"/>
    <n v="0"/>
    <n v="0"/>
    <n v="0"/>
    <n v="0"/>
    <n v="0"/>
    <n v="0"/>
    <n v="0"/>
    <n v="0"/>
    <n v="0"/>
    <n v="0"/>
    <s v="None"/>
    <n v="0"/>
    <n v="0"/>
    <n v="0"/>
    <n v="1"/>
    <n v="0"/>
    <n v="0"/>
    <n v="0"/>
    <n v="0"/>
    <s v="41097"/>
  </r>
  <r>
    <d v="2023-10-12T00:00:00"/>
    <x v="1"/>
    <x v="11"/>
    <s v="12"/>
    <s v="As reported on 12 October 2023: 12 UNRWA staff members have been killed during IDF airstrikes since 07 October including five teachers, a gynaecologist, an engineer, a psychological counsellor and three UN support staff. The last staff is yet to be identified."/>
    <s v="OPT"/>
    <s v="PSE"/>
    <x v="0"/>
    <s v="Host Government: Military"/>
    <x v="0"/>
    <s v="Aerial Bomb: Plane"/>
    <s v="No Information"/>
    <n v="0"/>
    <n v="0"/>
    <n v="0"/>
    <n v="0"/>
    <n v="0"/>
    <n v="0"/>
    <n v="0"/>
    <n v="0"/>
    <n v="0"/>
    <n v="0"/>
    <n v="2"/>
    <n v="0"/>
    <n v="0"/>
    <n v="0"/>
    <s v="None"/>
    <n v="0"/>
    <n v="0"/>
    <n v="0"/>
    <n v="1"/>
    <n v="0"/>
    <n v="0"/>
    <n v="0"/>
    <n v="0"/>
    <s v="41098"/>
  </r>
  <r>
    <d v="2023-10-12T00:00:00"/>
    <x v="1"/>
    <x v="11"/>
    <s v="12"/>
    <s v="12 October 2023: Two dentists who were husband and wife, were killed in Israeli airstrikes. "/>
    <s v="OPT"/>
    <s v="PSE"/>
    <x v="0"/>
    <s v="Host Government: Military"/>
    <x v="0"/>
    <s v="Aerial Bomb: Plane"/>
    <s v="No Information"/>
    <n v="0"/>
    <n v="0"/>
    <n v="0"/>
    <n v="0"/>
    <n v="0"/>
    <n v="0"/>
    <n v="0"/>
    <n v="0"/>
    <n v="0"/>
    <n v="0"/>
    <n v="2"/>
    <n v="0"/>
    <n v="0"/>
    <n v="0"/>
    <s v="None"/>
    <n v="0"/>
    <n v="0"/>
    <n v="0"/>
    <n v="1"/>
    <n v="0"/>
    <n v="0"/>
    <n v="0"/>
    <n v="0"/>
    <s v="41188"/>
  </r>
  <r>
    <d v="2023-10-12T00:00:00"/>
    <x v="1"/>
    <x v="11"/>
    <s v="12"/>
    <s v="12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675"/>
  </r>
  <r>
    <d v="2023-10-12T00:00:00"/>
    <x v="1"/>
    <x v="11"/>
    <s v="12"/>
    <s v="12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673"/>
  </r>
  <r>
    <d v="2023-10-12T00:00:00"/>
    <x v="1"/>
    <x v="11"/>
    <s v="12"/>
    <s v="12 October 2023: In an undisclosed location, health transport was obstructed from delivering health care."/>
    <s v="OPT"/>
    <s v="PSE"/>
    <x v="3"/>
    <s v="No Information"/>
    <x v="6"/>
    <s v="Firearms"/>
    <s v="Road"/>
    <n v="0"/>
    <n v="0"/>
    <n v="0"/>
    <n v="0"/>
    <n v="0"/>
    <n v="0"/>
    <n v="0"/>
    <n v="0"/>
    <n v="0"/>
    <n v="1"/>
    <n v="0"/>
    <n v="0"/>
    <n v="0"/>
    <n v="0"/>
    <s v="None"/>
    <n v="0"/>
    <n v="0"/>
    <n v="0"/>
    <n v="1"/>
    <n v="0"/>
    <n v="0"/>
    <n v="0"/>
    <n v="0"/>
    <s v="41672"/>
  </r>
  <r>
    <d v="2023-10-12T00:00:00"/>
    <x v="1"/>
    <x v="11"/>
    <s v="12"/>
    <s v="12 October 2023: In an undisclosed location, two health workers were detained possibly while transporting patients. "/>
    <s v="OPT"/>
    <s v="PSE"/>
    <x v="1"/>
    <s v="No Information"/>
    <x v="6"/>
    <s v="Firearms"/>
    <s v="No Information"/>
    <n v="0"/>
    <n v="0"/>
    <n v="0"/>
    <n v="0"/>
    <n v="0"/>
    <n v="0"/>
    <n v="0"/>
    <n v="0"/>
    <n v="0"/>
    <n v="0"/>
    <n v="0"/>
    <n v="0"/>
    <n v="0"/>
    <n v="2"/>
    <s v="NoInformation"/>
    <n v="0"/>
    <n v="0"/>
    <n v="0"/>
    <n v="1"/>
    <n v="0"/>
    <n v="0"/>
    <n v="0"/>
    <n v="0"/>
    <s v="41284"/>
  </r>
  <r>
    <d v="2023-10-12T00:00:00"/>
    <x v="1"/>
    <x v="11"/>
    <s v="12"/>
    <s v="12 October 2023: A health INGO's website was hit by a cyber attack, causing disruptions."/>
    <s v="OPT"/>
    <s v="PSE"/>
    <x v="0"/>
    <s v="Criminal"/>
    <x v="10"/>
    <s v="Not Applicable: No Direct Violence"/>
    <s v="Communication"/>
    <n v="0"/>
    <n v="0"/>
    <n v="0"/>
    <n v="0"/>
    <n v="0"/>
    <n v="0"/>
    <n v="0"/>
    <n v="0"/>
    <n v="0"/>
    <n v="0"/>
    <n v="0"/>
    <n v="0"/>
    <n v="0"/>
    <n v="0"/>
    <s v="None"/>
    <n v="0"/>
    <n v="0"/>
    <n v="0"/>
    <n v="1"/>
    <n v="0"/>
    <n v="0"/>
    <n v="0"/>
    <n v="0"/>
    <s v="41849"/>
  </r>
  <r>
    <d v="2023-10-12T00:00:00"/>
    <x v="1"/>
    <x v="11"/>
    <s v="12"/>
    <s v="12 October 2023: An ambulance was hit when Israeli settlers opened fire at a funeral."/>
    <s v="OPT"/>
    <s v="PSE"/>
    <x v="1"/>
    <s v="Civilian"/>
    <x v="3"/>
    <s v="Firearms"/>
    <s v="Road"/>
    <n v="0"/>
    <n v="0"/>
    <n v="0"/>
    <n v="0"/>
    <n v="0"/>
    <n v="0"/>
    <n v="0"/>
    <n v="0"/>
    <n v="0"/>
    <n v="0"/>
    <n v="0"/>
    <n v="0"/>
    <n v="0"/>
    <n v="0"/>
    <s v="None"/>
    <n v="0"/>
    <n v="0"/>
    <n v="0"/>
    <n v="1"/>
    <n v="0"/>
    <n v="0"/>
    <n v="0"/>
    <n v="0"/>
    <s v="41247"/>
  </r>
  <r>
    <d v="2023-10-12T00:00:00"/>
    <x v="1"/>
    <x v="11"/>
    <s v="12"/>
    <s v="12 October 2023: An anesthesiologist and gynecologist who were husband and wife were killed alongside their children by Israeli fired missiles. The father of the anesthesiologist, who was also a doctor and internist, was also killed in the attack. "/>
    <s v="OPT"/>
    <s v="PSE"/>
    <x v="0"/>
    <s v="Host Government: Military"/>
    <x v="0"/>
    <s v="Aerial Bomb: Missile"/>
    <s v="No Information"/>
    <n v="0"/>
    <n v="0"/>
    <n v="0"/>
    <n v="0"/>
    <n v="0"/>
    <n v="0"/>
    <n v="0"/>
    <n v="0"/>
    <n v="0"/>
    <n v="0"/>
    <n v="3"/>
    <n v="0"/>
    <n v="0"/>
    <n v="0"/>
    <s v="None"/>
    <n v="0"/>
    <n v="0"/>
    <n v="0"/>
    <n v="1"/>
    <n v="0"/>
    <n v="0"/>
    <n v="0"/>
    <n v="0"/>
    <s v="41096"/>
  </r>
  <r>
    <d v="2023-10-11T00:00:00"/>
    <x v="1"/>
    <x v="11"/>
    <s v="11"/>
    <s v="October 2023: An Israeli reserve military medic, who was also a senior paediatrician, was killed in battle. "/>
    <s v="OPT"/>
    <s v="PSE"/>
    <x v="0"/>
    <s v="No Information"/>
    <x v="2"/>
    <s v="Firearms"/>
    <s v="Open Space"/>
    <n v="0"/>
    <n v="0"/>
    <n v="0"/>
    <n v="0"/>
    <n v="0"/>
    <n v="0"/>
    <n v="0"/>
    <n v="0"/>
    <n v="0"/>
    <n v="0"/>
    <n v="1"/>
    <n v="0"/>
    <n v="0"/>
    <n v="0"/>
    <s v="None"/>
    <n v="0"/>
    <n v="0"/>
    <n v="0"/>
    <n v="1"/>
    <n v="0"/>
    <n v="0"/>
    <n v="0"/>
    <n v="0"/>
    <s v="45157"/>
  </r>
  <r>
    <d v="2023-10-11T00:00:00"/>
    <x v="1"/>
    <x v="11"/>
    <s v="11"/>
    <s v="11 October 2023: Two health workers were wounded while trying to evacuate wounded Palestinians. "/>
    <s v="OPT"/>
    <s v="PSE"/>
    <x v="0"/>
    <s v="Host Government: Military"/>
    <x v="0"/>
    <s v="Aerial Bomb: Missile"/>
    <s v="Project Site"/>
    <n v="0"/>
    <n v="0"/>
    <n v="0"/>
    <n v="0"/>
    <n v="0"/>
    <n v="0"/>
    <n v="0"/>
    <n v="0"/>
    <n v="0"/>
    <n v="0"/>
    <n v="0"/>
    <n v="2"/>
    <n v="0"/>
    <n v="0"/>
    <s v="None"/>
    <n v="0"/>
    <n v="0"/>
    <n v="0"/>
    <n v="1"/>
    <n v="0"/>
    <n v="0"/>
    <n v="0"/>
    <n v="0"/>
    <s v="41110"/>
  </r>
  <r>
    <d v="2023-10-11T00:00:00"/>
    <x v="1"/>
    <x v="11"/>
    <s v="11"/>
    <s v="11 October 2023: A Red Cross ambulance was attacked, killing three male paramedics."/>
    <s v="OPT"/>
    <s v="PSE"/>
    <x v="0"/>
    <s v="Host Government: Military"/>
    <x v="0"/>
    <s v="Aerial Bomb: Plane"/>
    <s v="Project Site"/>
    <n v="0"/>
    <n v="0"/>
    <n v="0"/>
    <n v="0"/>
    <n v="0"/>
    <n v="0"/>
    <n v="1"/>
    <n v="0"/>
    <n v="0"/>
    <n v="0"/>
    <n v="3"/>
    <n v="0"/>
    <n v="0"/>
    <n v="0"/>
    <s v="None"/>
    <n v="0"/>
    <n v="0"/>
    <n v="0"/>
    <n v="1"/>
    <n v="0"/>
    <n v="0"/>
    <n v="0"/>
    <n v="0"/>
    <s v="41016"/>
  </r>
  <r>
    <d v="2023-10-11T00:00:00"/>
    <x v="1"/>
    <x v="11"/>
    <s v="11"/>
    <s v="11 October 2023: A Red Cross paramedic was killed whilst on duty by a targeted Israeli airstrike despite receiving the green light obtained through the Red Cross to enter the area."/>
    <s v="OPT"/>
    <s v="PSE"/>
    <x v="0"/>
    <s v="Host Government: Military"/>
    <x v="0"/>
    <s v="Aerial Bomb: Plane"/>
    <s v="Project Site"/>
    <n v="0"/>
    <n v="0"/>
    <n v="0"/>
    <n v="0"/>
    <n v="0"/>
    <n v="0"/>
    <n v="0"/>
    <n v="0"/>
    <n v="0"/>
    <n v="0"/>
    <n v="1"/>
    <n v="0"/>
    <n v="0"/>
    <n v="0"/>
    <s v="None"/>
    <n v="0"/>
    <n v="0"/>
    <n v="0"/>
    <n v="1"/>
    <n v="0"/>
    <n v="0"/>
    <n v="0"/>
    <n v="0"/>
    <s v="41014"/>
  </r>
  <r>
    <d v="2023-10-11T00:00:00"/>
    <x v="1"/>
    <x v="11"/>
    <s v="11"/>
    <s v="11 October 2023: An ambulance came under fire while attempting to reach the injured."/>
    <s v="OPT"/>
    <s v="PSE"/>
    <x v="1"/>
    <s v="Host Government: Military"/>
    <x v="0"/>
    <s v="Firearms"/>
    <s v="Road"/>
    <n v="0"/>
    <n v="0"/>
    <n v="0"/>
    <n v="0"/>
    <n v="0"/>
    <n v="0"/>
    <n v="0"/>
    <n v="0"/>
    <n v="0"/>
    <n v="1"/>
    <n v="0"/>
    <n v="0"/>
    <n v="0"/>
    <n v="0"/>
    <s v="None"/>
    <n v="0"/>
    <n v="0"/>
    <n v="0"/>
    <n v="1"/>
    <n v="0"/>
    <n v="0"/>
    <n v="0"/>
    <n v="0"/>
    <s v="41099"/>
  </r>
  <r>
    <d v="2023-10-11T00:00:00"/>
    <x v="1"/>
    <x v="11"/>
    <s v="11"/>
    <s v="11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677"/>
  </r>
  <r>
    <d v="2023-10-11T00:00:00"/>
    <x v="1"/>
    <x v="11"/>
    <s v="11"/>
    <s v="11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678"/>
  </r>
  <r>
    <d v="2023-10-11T00:00:00"/>
    <x v="1"/>
    <x v="11"/>
    <s v="11"/>
    <s v="11 October 2023: A nurse was killed by an Israeli attack on their home."/>
    <s v="OPT"/>
    <s v="PSE"/>
    <x v="0"/>
    <s v="Host Government: Military"/>
    <x v="0"/>
    <s v="Firearms"/>
    <s v="Home"/>
    <n v="0"/>
    <n v="0"/>
    <n v="0"/>
    <n v="0"/>
    <n v="0"/>
    <n v="0"/>
    <n v="0"/>
    <n v="0"/>
    <n v="0"/>
    <n v="0"/>
    <n v="1"/>
    <n v="0"/>
    <n v="0"/>
    <n v="0"/>
    <s v="None"/>
    <n v="0"/>
    <n v="0"/>
    <n v="0"/>
    <n v="1"/>
    <n v="0"/>
    <n v="0"/>
    <n v="0"/>
    <n v="0"/>
    <s v="69268"/>
  </r>
  <r>
    <d v="2023-10-11T00:00:00"/>
    <x v="1"/>
    <x v="11"/>
    <s v="11"/>
    <s v="11 October 2023: A health care worker was killed after an attack by Israeli forces."/>
    <s v="OPT"/>
    <s v="PSE"/>
    <x v="0"/>
    <s v="Host Government: Military"/>
    <x v="0"/>
    <s v="Firearms"/>
    <s v="No Information"/>
    <n v="0"/>
    <n v="0"/>
    <n v="0"/>
    <n v="0"/>
    <n v="0"/>
    <n v="0"/>
    <n v="0"/>
    <n v="0"/>
    <n v="0"/>
    <n v="0"/>
    <n v="1"/>
    <n v="0"/>
    <n v="0"/>
    <n v="0"/>
    <s v="None"/>
    <n v="0"/>
    <n v="0"/>
    <n v="0"/>
    <n v="1"/>
    <n v="0"/>
    <n v="0"/>
    <n v="0"/>
    <n v="0"/>
    <s v="68318"/>
  </r>
  <r>
    <d v="2023-10-11T00:00:00"/>
    <x v="1"/>
    <x v="11"/>
    <s v="11"/>
    <s v="11 October 2023: A lab technician was killed by an Israeli attack."/>
    <s v="OPT"/>
    <s v="PSE"/>
    <x v="0"/>
    <s v="Host Government: Military"/>
    <x v="0"/>
    <s v="Firearms"/>
    <s v="No Information"/>
    <n v="0"/>
    <n v="0"/>
    <n v="0"/>
    <n v="0"/>
    <n v="0"/>
    <n v="0"/>
    <n v="0"/>
    <n v="0"/>
    <n v="0"/>
    <n v="0"/>
    <n v="1"/>
    <n v="0"/>
    <n v="0"/>
    <n v="0"/>
    <s v="None"/>
    <n v="0"/>
    <n v="0"/>
    <n v="0"/>
    <n v="1"/>
    <n v="0"/>
    <n v="0"/>
    <n v="0"/>
    <n v="0"/>
    <s v="69247"/>
  </r>
  <r>
    <d v="2023-10-11T00:00:00"/>
    <x v="1"/>
    <x v="11"/>
    <s v="11"/>
    <s v="11 October 2023: A nurse was killed by an Israeli attack on their house."/>
    <s v="OPT"/>
    <s v="PSE"/>
    <x v="0"/>
    <s v="Host Government: Military"/>
    <x v="0"/>
    <s v="Firearms"/>
    <s v="Home"/>
    <n v="0"/>
    <n v="0"/>
    <n v="0"/>
    <n v="0"/>
    <n v="0"/>
    <n v="0"/>
    <n v="0"/>
    <n v="0"/>
    <n v="0"/>
    <n v="0"/>
    <n v="1"/>
    <n v="0"/>
    <n v="0"/>
    <n v="0"/>
    <s v="None"/>
    <n v="0"/>
    <n v="0"/>
    <n v="0"/>
    <n v="1"/>
    <n v="0"/>
    <n v="0"/>
    <n v="0"/>
    <n v="0"/>
    <s v="69400"/>
  </r>
  <r>
    <d v="2023-10-11T00:00:00"/>
    <x v="1"/>
    <x v="11"/>
    <s v="11"/>
    <s v="Between 07-15 October 2023: An international volunteer intern physician was killed, likely by Israeli forces._x000d__x000a_"/>
    <s v="OPT"/>
    <s v="PSE"/>
    <x v="0"/>
    <s v="Host Government: Military"/>
    <x v="0"/>
    <s v="Firearms"/>
    <s v="No Information"/>
    <n v="0"/>
    <n v="0"/>
    <n v="0"/>
    <n v="0"/>
    <n v="0"/>
    <n v="0"/>
    <n v="0"/>
    <n v="0"/>
    <n v="0"/>
    <n v="0"/>
    <n v="1"/>
    <n v="0"/>
    <n v="0"/>
    <n v="0"/>
    <s v="None"/>
    <n v="0"/>
    <n v="0"/>
    <n v="0"/>
    <n v="1"/>
    <n v="0"/>
    <n v="0"/>
    <n v="0"/>
    <n v="0"/>
    <s v="61103"/>
  </r>
  <r>
    <d v="2023-10-11T00:00:00"/>
    <x v="1"/>
    <x v="11"/>
    <s v="11"/>
    <s v="11 October 2023: An NGO hospital, supported by a second NGO, was hit by an Israeli airstrike causing damage to the ceiling."/>
    <s v="OPT"/>
    <s v="PSE"/>
    <x v="0"/>
    <s v="Host Government: Military"/>
    <x v="0"/>
    <s v="Aerial Bomb: Plane"/>
    <s v="Health Building"/>
    <n v="0"/>
    <n v="1"/>
    <n v="0"/>
    <n v="0"/>
    <n v="1"/>
    <n v="0"/>
    <n v="0"/>
    <n v="0"/>
    <n v="0"/>
    <n v="0"/>
    <n v="0"/>
    <n v="0"/>
    <n v="0"/>
    <n v="0"/>
    <s v="None"/>
    <n v="0"/>
    <n v="0"/>
    <n v="0"/>
    <n v="1"/>
    <n v="0"/>
    <n v="0"/>
    <n v="0"/>
    <n v="0"/>
    <s v="46692"/>
  </r>
  <r>
    <d v="2023-10-10T00:00:00"/>
    <x v="1"/>
    <x v="11"/>
    <s v="10"/>
    <s v="10 October 2023: An INGO clinic was damaged by an Israeli airstrike. No staff or patients were injured."/>
    <s v="OPT"/>
    <s v="PSE"/>
    <x v="0"/>
    <s v="Host Government: Military"/>
    <x v="0"/>
    <s v="Aerial Bomb: Plane"/>
    <s v="Health Building"/>
    <n v="0"/>
    <n v="1"/>
    <n v="0"/>
    <n v="0"/>
    <n v="0"/>
    <n v="0"/>
    <n v="0"/>
    <n v="0"/>
    <n v="0"/>
    <n v="0"/>
    <n v="0"/>
    <n v="0"/>
    <n v="0"/>
    <n v="0"/>
    <s v="None"/>
    <n v="0"/>
    <n v="0"/>
    <n v="0"/>
    <n v="1"/>
    <n v="0"/>
    <n v="0"/>
    <n v="0"/>
    <n v="0"/>
    <s v="46691"/>
  </r>
  <r>
    <d v="2023-10-10T00:00:00"/>
    <x v="1"/>
    <x v="11"/>
    <s v="10"/>
    <s v="10 October 2023: A medical student was killed."/>
    <s v="OPT"/>
    <s v="PSE"/>
    <x v="0"/>
    <s v="Host Government: Military"/>
    <x v="0"/>
    <s v="Firearms"/>
    <s v="No Information"/>
    <n v="0"/>
    <n v="0"/>
    <n v="0"/>
    <n v="0"/>
    <n v="0"/>
    <n v="0"/>
    <n v="0"/>
    <n v="0"/>
    <n v="0"/>
    <n v="0"/>
    <n v="1"/>
    <n v="0"/>
    <n v="0"/>
    <n v="0"/>
    <s v="None"/>
    <n v="0"/>
    <n v="0"/>
    <n v="0"/>
    <n v="1"/>
    <n v="0"/>
    <n v="0"/>
    <n v="0"/>
    <n v="0"/>
    <s v="74912"/>
  </r>
  <r>
    <d v="2023-10-10T00:00:00"/>
    <x v="1"/>
    <x v="11"/>
    <s v="10"/>
    <s v="10 October 2023: A health administrator was killed after an attack by Israeli forces."/>
    <s v="OPT"/>
    <s v="PSE"/>
    <x v="0"/>
    <s v="Host Government: Military"/>
    <x v="0"/>
    <s v="Firearms"/>
    <s v="No Information"/>
    <n v="0"/>
    <n v="0"/>
    <n v="0"/>
    <n v="0"/>
    <n v="0"/>
    <n v="0"/>
    <n v="0"/>
    <n v="0"/>
    <n v="0"/>
    <n v="0"/>
    <n v="1"/>
    <n v="0"/>
    <n v="0"/>
    <n v="0"/>
    <s v="None"/>
    <n v="0"/>
    <n v="0"/>
    <n v="0"/>
    <n v="1"/>
    <n v="0"/>
    <n v="0"/>
    <n v="0"/>
    <n v="0"/>
    <s v="68316"/>
  </r>
  <r>
    <d v="2023-10-10T00:00:00"/>
    <x v="1"/>
    <x v="11"/>
    <s v="10"/>
    <s v="10 October 2023: Three Red Cross ambulances were damaged when Israeli forces targeted the area where the crew were responding to an emergency call. "/>
    <s v="OPT"/>
    <s v="PSE"/>
    <x v="0"/>
    <s v="Host Government: Military"/>
    <x v="0"/>
    <s v="Aerial Bomb: Plane"/>
    <s v="Project Site"/>
    <n v="0"/>
    <n v="0"/>
    <n v="0"/>
    <n v="0"/>
    <n v="0"/>
    <n v="0"/>
    <n v="3"/>
    <n v="0"/>
    <n v="0"/>
    <n v="0"/>
    <n v="0"/>
    <n v="0"/>
    <n v="0"/>
    <n v="0"/>
    <s v="None"/>
    <n v="0"/>
    <n v="0"/>
    <n v="0"/>
    <n v="1"/>
    <n v="0"/>
    <n v="0"/>
    <n v="0"/>
    <n v="0"/>
    <s v="40987"/>
  </r>
  <r>
    <d v="2023-10-10T00:00:00"/>
    <x v="1"/>
    <x v="11"/>
    <s v="10"/>
    <s v="10 October 2023: A health centre was damaged as a result of Israeli airstrikes, rendering it inoperable. "/>
    <s v="OPT"/>
    <s v="PSE"/>
    <x v="0"/>
    <s v="Host Government: Military"/>
    <x v="0"/>
    <s v="Aerial Bomb: Plane"/>
    <s v="Health Building"/>
    <n v="0"/>
    <n v="1"/>
    <n v="0"/>
    <n v="0"/>
    <n v="0"/>
    <n v="0"/>
    <n v="0"/>
    <n v="0"/>
    <n v="0"/>
    <n v="0"/>
    <n v="0"/>
    <n v="0"/>
    <n v="0"/>
    <n v="0"/>
    <s v="None"/>
    <n v="0"/>
    <n v="0"/>
    <n v="0"/>
    <n v="1"/>
    <n v="0"/>
    <n v="0"/>
    <n v="0"/>
    <n v="0"/>
    <s v="41112"/>
  </r>
  <r>
    <d v="2023-10-10T00:00:00"/>
    <x v="1"/>
    <x v="11"/>
    <s v="10"/>
    <s v="10 October 2023: Four ambulances were damaged by Israeli airstrikes, putting them out of service. "/>
    <s v="OPT"/>
    <s v="PSE"/>
    <x v="0"/>
    <s v="Host Government: Military"/>
    <x v="0"/>
    <s v="Aerial Bomb: Plane"/>
    <s v="Road"/>
    <n v="0"/>
    <n v="0"/>
    <n v="0"/>
    <n v="0"/>
    <n v="0"/>
    <n v="0"/>
    <n v="4"/>
    <n v="0"/>
    <n v="0"/>
    <n v="0"/>
    <n v="0"/>
    <n v="0"/>
    <n v="0"/>
    <n v="0"/>
    <s v="None"/>
    <n v="0"/>
    <n v="0"/>
    <n v="0"/>
    <n v="1"/>
    <n v="0"/>
    <n v="0"/>
    <n v="0"/>
    <n v="0"/>
    <s v="41104"/>
  </r>
  <r>
    <d v="2023-10-10T00:00:00"/>
    <x v="1"/>
    <x v="11"/>
    <s v="10"/>
    <s v="10 October 2023: In Jabalia Refugee Camp, a male doctor was killed in an attack on the camp by Israeli forces. "/>
    <s v="OPT"/>
    <s v="PSE"/>
    <x v="0"/>
    <s v="Host Government: Military"/>
    <x v="0"/>
    <s v="Aerial Bomb: Plane"/>
    <s v="IDP/Refugee Camp"/>
    <n v="0"/>
    <n v="0"/>
    <n v="0"/>
    <n v="0"/>
    <n v="0"/>
    <n v="0"/>
    <n v="0"/>
    <n v="0"/>
    <n v="0"/>
    <n v="0"/>
    <n v="1"/>
    <n v="0"/>
    <n v="0"/>
    <n v="0"/>
    <s v="None"/>
    <n v="0"/>
    <n v="0"/>
    <n v="0"/>
    <n v="1"/>
    <n v="0"/>
    <n v="0"/>
    <n v="0"/>
    <n v="0"/>
    <s v="40989"/>
  </r>
  <r>
    <d v="2023-10-10T00:00:00"/>
    <x v="1"/>
    <x v="11"/>
    <s v="10"/>
    <s v="10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080"/>
  </r>
  <r>
    <d v="2023-10-10T00:00:00"/>
    <x v="1"/>
    <x v="11"/>
    <s v="10"/>
    <s v="10 October 2023: The home of a doctor was hit during an Israeli airstrike, killing his wife and son. "/>
    <s v="OPT"/>
    <s v="PSE"/>
    <x v="0"/>
    <s v="Host Government: Military"/>
    <x v="0"/>
    <s v="Aerial Bomb: Plane"/>
    <s v="Home"/>
    <n v="0"/>
    <n v="0"/>
    <n v="0"/>
    <n v="0"/>
    <n v="0"/>
    <n v="0"/>
    <n v="0"/>
    <n v="0"/>
    <n v="0"/>
    <n v="0"/>
    <n v="0"/>
    <n v="0"/>
    <n v="0"/>
    <n v="0"/>
    <s v="None"/>
    <n v="0"/>
    <n v="0"/>
    <n v="0"/>
    <n v="1"/>
    <n v="0"/>
    <n v="0"/>
    <n v="0"/>
    <n v="0"/>
    <s v="41114"/>
  </r>
  <r>
    <d v="2023-10-10T00:00:00"/>
    <x v="1"/>
    <x v="11"/>
    <s v="10"/>
    <s v="10 October 2023: A UN health centre was struck by Israeli forces warplanes."/>
    <s v="OPT"/>
    <s v="PSE"/>
    <x v="0"/>
    <s v="Host Government: Military"/>
    <x v="0"/>
    <s v="Aerial Bomb: Plane"/>
    <s v="Health Building"/>
    <n v="0"/>
    <n v="1"/>
    <n v="0"/>
    <n v="0"/>
    <n v="0"/>
    <n v="0"/>
    <n v="0"/>
    <n v="0"/>
    <n v="0"/>
    <n v="0"/>
    <n v="0"/>
    <n v="0"/>
    <n v="0"/>
    <n v="0"/>
    <s v="None"/>
    <n v="0"/>
    <n v="0"/>
    <n v="0"/>
    <n v="1"/>
    <n v="0"/>
    <n v="0"/>
    <n v="0"/>
    <n v="0"/>
    <s v="40985"/>
  </r>
  <r>
    <d v="2023-10-10T00:00:00"/>
    <x v="1"/>
    <x v="11"/>
    <s v="10"/>
    <s v="10 October 2023: A Ministry of Health building was struck by Israeli forces warplanes."/>
    <s v="OPT"/>
    <s v="PSE"/>
    <x v="0"/>
    <s v="Host Government: Military"/>
    <x v="0"/>
    <s v="Aerial Bomb: Plane"/>
    <s v="Compound/Office Building"/>
    <n v="0"/>
    <n v="1"/>
    <n v="0"/>
    <n v="0"/>
    <n v="0"/>
    <n v="0"/>
    <n v="0"/>
    <n v="0"/>
    <n v="0"/>
    <n v="0"/>
    <n v="0"/>
    <n v="0"/>
    <n v="0"/>
    <n v="0"/>
    <s v="None"/>
    <n v="0"/>
    <n v="0"/>
    <n v="0"/>
    <n v="1"/>
    <n v="0"/>
    <n v="0"/>
    <n v="0"/>
    <n v="0"/>
    <s v="40984"/>
  </r>
  <r>
    <d v="2023-10-10T00:00:00"/>
    <x v="1"/>
    <x v="11"/>
    <s v="10"/>
    <s v="10 October 2023: Two health workers were detained possibly while transporting patients."/>
    <s v="OPT"/>
    <s v="PSE"/>
    <x v="1"/>
    <s v="No Information"/>
    <x v="6"/>
    <s v="Firearms"/>
    <s v="Road"/>
    <n v="0"/>
    <n v="0"/>
    <n v="0"/>
    <n v="0"/>
    <n v="0"/>
    <n v="0"/>
    <n v="0"/>
    <n v="0"/>
    <n v="0"/>
    <n v="0"/>
    <n v="0"/>
    <n v="0"/>
    <n v="0"/>
    <n v="2"/>
    <s v="NoInformation"/>
    <n v="0"/>
    <n v="0"/>
    <n v="0"/>
    <n v="1"/>
    <n v="0"/>
    <n v="0"/>
    <n v="0"/>
    <n v="0"/>
    <s v="41075"/>
  </r>
  <r>
    <d v="2023-10-10T00:00:00"/>
    <x v="1"/>
    <x v="11"/>
    <s v="10"/>
    <s v="10 October 2023: Two health workers were detained possibly while transporting patients. "/>
    <s v="OPT"/>
    <s v="PSE"/>
    <x v="1"/>
    <s v="No Information"/>
    <x v="6"/>
    <s v="Firearms"/>
    <s v="Road"/>
    <n v="0"/>
    <n v="0"/>
    <n v="0"/>
    <n v="0"/>
    <n v="0"/>
    <n v="0"/>
    <n v="0"/>
    <n v="0"/>
    <n v="0"/>
    <n v="0"/>
    <n v="0"/>
    <n v="0"/>
    <n v="0"/>
    <n v="2"/>
    <s v="NoInformation"/>
    <n v="0"/>
    <n v="0"/>
    <n v="0"/>
    <n v="1"/>
    <n v="0"/>
    <n v="0"/>
    <n v="0"/>
    <n v="0"/>
    <s v="41073"/>
  </r>
  <r>
    <d v="2023-10-10T00:00:00"/>
    <x v="1"/>
    <x v="11"/>
    <s v="10"/>
    <s v="10 October 2023: Two health workers were detained possibly while transporting patients. "/>
    <s v="OPT"/>
    <s v="PSE"/>
    <x v="1"/>
    <s v="No Information"/>
    <x v="6"/>
    <s v="Firearms"/>
    <s v="Road"/>
    <n v="0"/>
    <n v="0"/>
    <n v="0"/>
    <n v="0"/>
    <n v="0"/>
    <n v="0"/>
    <n v="0"/>
    <n v="0"/>
    <n v="0"/>
    <n v="0"/>
    <n v="0"/>
    <n v="0"/>
    <n v="0"/>
    <n v="2"/>
    <s v="NoInformation"/>
    <n v="0"/>
    <n v="0"/>
    <n v="0"/>
    <n v="1"/>
    <n v="0"/>
    <n v="0"/>
    <n v="0"/>
    <n v="0"/>
    <s v="41076"/>
  </r>
  <r>
    <d v="2023-10-10T00:00:00"/>
    <x v="1"/>
    <x v="11"/>
    <s v="10"/>
    <s v="10 October 2023: A doctor and her daughter were killed inside their home in an Israeli bombing. "/>
    <s v="OPT"/>
    <s v="PSE"/>
    <x v="0"/>
    <s v="Host Government: Military"/>
    <x v="0"/>
    <s v="Aerial Bomb: Plane"/>
    <s v="Home"/>
    <n v="0"/>
    <n v="0"/>
    <n v="0"/>
    <n v="0"/>
    <n v="0"/>
    <n v="0"/>
    <n v="0"/>
    <n v="0"/>
    <n v="0"/>
    <n v="0"/>
    <n v="1"/>
    <n v="0"/>
    <n v="0"/>
    <n v="0"/>
    <s v="None"/>
    <n v="0"/>
    <n v="0"/>
    <n v="0"/>
    <n v="1"/>
    <n v="0"/>
    <n v="0"/>
    <n v="0"/>
    <n v="0"/>
    <s v="41108"/>
  </r>
  <r>
    <d v="2023-10-10T00:00:00"/>
    <x v="1"/>
    <x v="11"/>
    <s v="10"/>
    <s v="10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078"/>
  </r>
  <r>
    <d v="2023-10-10T00:00:00"/>
    <x v="1"/>
    <x v="11"/>
    <s v="10"/>
    <s v="10 October 2023: A PRCS branch and first aid centre were evacuated due to the concentration of artillery shelling in the vicinity."/>
    <s v="OPT"/>
    <s v="PSE"/>
    <x v="0"/>
    <s v="Host Government: Military"/>
    <x v="0"/>
    <s v="Shelling"/>
    <s v="Open Space"/>
    <n v="0"/>
    <n v="0"/>
    <n v="0"/>
    <n v="0"/>
    <n v="0"/>
    <n v="0"/>
    <n v="0"/>
    <n v="0"/>
    <n v="0"/>
    <n v="0"/>
    <n v="0"/>
    <n v="0"/>
    <n v="0"/>
    <n v="0"/>
    <s v="None"/>
    <n v="0"/>
    <n v="0"/>
    <n v="0"/>
    <n v="1"/>
    <n v="0"/>
    <n v="0"/>
    <n v="0"/>
    <n v="0"/>
    <s v="40981"/>
  </r>
  <r>
    <d v="2023-10-10T00:00:00"/>
    <x v="1"/>
    <x v="11"/>
    <s v="10"/>
    <s v="10 October 2023: A dentist was killed when his home was hit in Israeli airstrikes."/>
    <s v="OPT"/>
    <s v="PSE"/>
    <x v="0"/>
    <s v="Host Government: Military"/>
    <x v="0"/>
    <s v="Aerial Bomb: Plane"/>
    <s v="Home"/>
    <n v="0"/>
    <n v="0"/>
    <n v="0"/>
    <n v="0"/>
    <n v="0"/>
    <n v="0"/>
    <n v="0"/>
    <n v="0"/>
    <n v="0"/>
    <n v="0"/>
    <n v="1"/>
    <n v="0"/>
    <n v="0"/>
    <n v="0"/>
    <s v="None"/>
    <n v="0"/>
    <n v="0"/>
    <n v="0"/>
    <n v="1"/>
    <n v="0"/>
    <n v="0"/>
    <n v="0"/>
    <n v="0"/>
    <s v="41847"/>
  </r>
  <r>
    <d v="2023-10-10T00:00:00"/>
    <x v="1"/>
    <x v="11"/>
    <s v="10"/>
    <s v="10 October 2023: An ambulance was hit by direct Israeli fire. "/>
    <s v="OPT"/>
    <s v="PSE"/>
    <x v="0"/>
    <s v="Host Government: Military"/>
    <x v="0"/>
    <s v="Aerial Bomb: Plane"/>
    <s v="Road"/>
    <n v="0"/>
    <n v="0"/>
    <n v="0"/>
    <n v="0"/>
    <n v="0"/>
    <n v="0"/>
    <n v="1"/>
    <n v="0"/>
    <n v="0"/>
    <n v="0"/>
    <n v="0"/>
    <n v="0"/>
    <n v="0"/>
    <n v="0"/>
    <s v="None"/>
    <n v="0"/>
    <n v="0"/>
    <n v="0"/>
    <n v="1"/>
    <n v="0"/>
    <n v="0"/>
    <n v="0"/>
    <n v="0"/>
    <s v="40980"/>
  </r>
  <r>
    <d v="2023-10-09T00:00:00"/>
    <x v="1"/>
    <x v="11"/>
    <s v="09"/>
    <s v="09 October 2023: An ambulance was directly targeted by Israeli forces while responding to casualties. Several medics were killed."/>
    <s v="OPT"/>
    <s v="PSE"/>
    <x v="0"/>
    <s v="Host Government: Military"/>
    <x v="0"/>
    <s v="Aerial Bomb: Plane"/>
    <s v="Project Site"/>
    <n v="0"/>
    <n v="0"/>
    <n v="0"/>
    <n v="0"/>
    <n v="0"/>
    <n v="0"/>
    <n v="1"/>
    <n v="0"/>
    <n v="0"/>
    <n v="0"/>
    <n v="2"/>
    <n v="0"/>
    <n v="0"/>
    <n v="0"/>
    <s v="None"/>
    <n v="0"/>
    <n v="0"/>
    <n v="0"/>
    <n v="1"/>
    <n v="0"/>
    <n v="0"/>
    <n v="0"/>
    <n v="0"/>
    <s v="40991"/>
  </r>
  <r>
    <d v="2023-10-09T00:00:00"/>
    <x v="1"/>
    <x v="11"/>
    <s v="09"/>
    <s v="09 October 2023: Two health workers were detained possibly while transporting patients."/>
    <s v="OPT"/>
    <s v="PSE"/>
    <x v="1"/>
    <s v="Host Government: Military"/>
    <x v="0"/>
    <s v="Firearms"/>
    <s v="Road"/>
    <n v="0"/>
    <n v="0"/>
    <n v="0"/>
    <n v="0"/>
    <n v="0"/>
    <n v="0"/>
    <n v="0"/>
    <n v="0"/>
    <n v="0"/>
    <n v="0"/>
    <n v="0"/>
    <n v="0"/>
    <n v="0"/>
    <n v="2"/>
    <s v="NoInformation"/>
    <n v="0"/>
    <n v="0"/>
    <n v="0"/>
    <n v="1"/>
    <n v="0"/>
    <n v="0"/>
    <n v="0"/>
    <n v="0"/>
    <s v="40983"/>
  </r>
  <r>
    <d v="2023-10-09T00:00:00"/>
    <x v="1"/>
    <x v="11"/>
    <s v="09"/>
    <s v="09 October 2023: Four Red Cross workers were killed and four others wounded in Israeli airstrikes."/>
    <s v="OPT"/>
    <s v="PSE"/>
    <x v="0"/>
    <s v="Host Government: Military"/>
    <x v="0"/>
    <s v="Aerial Bomb: Plane"/>
    <s v="No Information"/>
    <n v="0"/>
    <n v="0"/>
    <n v="0"/>
    <n v="0"/>
    <n v="0"/>
    <n v="0"/>
    <n v="0"/>
    <n v="0"/>
    <n v="0"/>
    <n v="0"/>
    <n v="4"/>
    <n v="4"/>
    <n v="0"/>
    <n v="0"/>
    <s v="None"/>
    <n v="0"/>
    <n v="0"/>
    <n v="0"/>
    <n v="1"/>
    <n v="0"/>
    <n v="0"/>
    <n v="0"/>
    <n v="0"/>
    <s v="41009"/>
  </r>
  <r>
    <d v="2023-10-09T00:00:00"/>
    <x v="1"/>
    <x v="11"/>
    <s v="09"/>
    <s v="09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070"/>
  </r>
  <r>
    <d v="2023-10-09T00:00:00"/>
    <x v="1"/>
    <x v="11"/>
    <s v="09"/>
    <s v="09 October 2023: Two health workers were detained possibly while transporting patients. "/>
    <s v="OPT"/>
    <s v="PSE"/>
    <x v="1"/>
    <s v="No Information"/>
    <x v="6"/>
    <s v="Firearms"/>
    <s v="Road"/>
    <n v="0"/>
    <n v="0"/>
    <n v="0"/>
    <n v="0"/>
    <n v="0"/>
    <n v="0"/>
    <n v="0"/>
    <n v="0"/>
    <n v="0"/>
    <n v="0"/>
    <n v="0"/>
    <n v="0"/>
    <n v="0"/>
    <n v="2"/>
    <s v="NoInformation"/>
    <n v="0"/>
    <n v="0"/>
    <n v="0"/>
    <n v="1"/>
    <n v="0"/>
    <n v="0"/>
    <n v="0"/>
    <n v="0"/>
    <s v="41068"/>
  </r>
  <r>
    <d v="2023-10-09T00:00:00"/>
    <x v="1"/>
    <x v="11"/>
    <s v="09"/>
    <s v="09 October 2023: In an undisclosed location, health transport was obstructed from delivering health care."/>
    <s v="OPT"/>
    <s v="PSE"/>
    <x v="3"/>
    <s v="No Information"/>
    <x v="6"/>
    <s v="Firearms"/>
    <s v="Road"/>
    <n v="0"/>
    <n v="0"/>
    <n v="0"/>
    <n v="0"/>
    <n v="0"/>
    <n v="0"/>
    <n v="0"/>
    <n v="0"/>
    <n v="0"/>
    <n v="1"/>
    <n v="0"/>
    <n v="0"/>
    <n v="0"/>
    <n v="0"/>
    <s v="None"/>
    <n v="0"/>
    <n v="0"/>
    <n v="0"/>
    <n v="1"/>
    <n v="0"/>
    <n v="0"/>
    <n v="0"/>
    <n v="0"/>
    <s v="41072"/>
  </r>
  <r>
    <d v="2023-10-09T00:00:00"/>
    <x v="1"/>
    <x v="11"/>
    <s v="09"/>
    <s v="09 October 2023: In an undisclosed location, health transport was searched. "/>
    <s v="OPT"/>
    <s v="PSE"/>
    <x v="3"/>
    <s v="No Information"/>
    <x v="6"/>
    <s v="Firearms"/>
    <s v="Road"/>
    <n v="0"/>
    <n v="0"/>
    <n v="0"/>
    <n v="0"/>
    <n v="0"/>
    <n v="0"/>
    <n v="0"/>
    <n v="0"/>
    <n v="0"/>
    <n v="0"/>
    <n v="0"/>
    <n v="0"/>
    <n v="0"/>
    <n v="0"/>
    <s v="None"/>
    <n v="0"/>
    <n v="0"/>
    <n v="0"/>
    <n v="1"/>
    <n v="0"/>
    <n v="0"/>
    <n v="0"/>
    <n v="0"/>
    <s v="41107"/>
  </r>
  <r>
    <d v="2023-10-09T00:00:00"/>
    <x v="1"/>
    <x v="11"/>
    <s v="09"/>
    <s v="09 October 2023: The offices of a medical equipment manufacturing company were damaged during Israeli airstrikes."/>
    <s v="OPT"/>
    <s v="PSE"/>
    <x v="0"/>
    <s v="Host Government: Military"/>
    <x v="0"/>
    <s v="Aerial Bomb: Plane"/>
    <s v="Compound/Office Building"/>
    <n v="0"/>
    <n v="1"/>
    <n v="0"/>
    <n v="0"/>
    <n v="0"/>
    <n v="0"/>
    <n v="0"/>
    <n v="0"/>
    <n v="0"/>
    <n v="0"/>
    <n v="0"/>
    <n v="0"/>
    <n v="0"/>
    <n v="0"/>
    <s v="None"/>
    <n v="0"/>
    <n v="0"/>
    <n v="0"/>
    <n v="1"/>
    <n v="0"/>
    <n v="0"/>
    <n v="0"/>
    <n v="0"/>
    <s v="41121"/>
  </r>
  <r>
    <d v="2023-10-09T00:00:00"/>
    <x v="1"/>
    <x v="11"/>
    <s v="09"/>
    <s v="09 October 2023: Two health workers were detained possibly while transporting patients. "/>
    <s v="OPT"/>
    <s v="PSE"/>
    <x v="1"/>
    <s v="No Information"/>
    <x v="6"/>
    <s v="Firearms"/>
    <s v="Road"/>
    <n v="0"/>
    <n v="0"/>
    <n v="0"/>
    <n v="0"/>
    <n v="0"/>
    <n v="0"/>
    <n v="0"/>
    <n v="0"/>
    <n v="0"/>
    <n v="0"/>
    <n v="0"/>
    <n v="0"/>
    <n v="0"/>
    <n v="2"/>
    <s v="NoInformation"/>
    <n v="0"/>
    <n v="0"/>
    <n v="0"/>
    <n v="1"/>
    <n v="0"/>
    <n v="0"/>
    <n v="0"/>
    <n v="0"/>
    <s v="41069"/>
  </r>
  <r>
    <d v="2023-10-09T00:00:00"/>
    <x v="1"/>
    <x v="11"/>
    <s v="09"/>
    <s v="09 October 2023: An ambulance was hit by Israeli airstrikes Between 6-7 crew members were injured, possibly killed. "/>
    <s v="OPT"/>
    <s v="PSE"/>
    <x v="0"/>
    <s v="Host Government: Military"/>
    <x v="0"/>
    <s v="Aerial Bomb: Plane"/>
    <s v="Road"/>
    <n v="0"/>
    <n v="0"/>
    <n v="0"/>
    <n v="0"/>
    <n v="0"/>
    <n v="0"/>
    <n v="1"/>
    <n v="0"/>
    <n v="0"/>
    <n v="0"/>
    <n v="0"/>
    <n v="6"/>
    <n v="0"/>
    <n v="0"/>
    <s v="None"/>
    <n v="0"/>
    <n v="0"/>
    <n v="0"/>
    <n v="1"/>
    <n v="0"/>
    <n v="0"/>
    <n v="0"/>
    <n v="0"/>
    <s v="41019"/>
  </r>
  <r>
    <d v="2023-10-09T00:00:00"/>
    <x v="1"/>
    <x v="11"/>
    <s v="09"/>
    <s v="09 October 2023: In an undisclosed location, health transport was searched. "/>
    <s v="OPT"/>
    <s v="PSE"/>
    <x v="3"/>
    <s v="No Information"/>
    <x v="6"/>
    <s v="Firearms"/>
    <s v="Road"/>
    <n v="0"/>
    <n v="0"/>
    <n v="0"/>
    <n v="0"/>
    <n v="0"/>
    <n v="0"/>
    <n v="0"/>
    <n v="0"/>
    <n v="0"/>
    <n v="0"/>
    <n v="0"/>
    <n v="0"/>
    <n v="0"/>
    <n v="0"/>
    <s v="None"/>
    <n v="0"/>
    <n v="0"/>
    <n v="0"/>
    <n v="1"/>
    <n v="0"/>
    <n v="0"/>
    <n v="0"/>
    <n v="0"/>
    <s v="41109"/>
  </r>
  <r>
    <d v="2023-10-09T00:00:00"/>
    <x v="1"/>
    <x v="11"/>
    <s v="09"/>
    <s v="09 October 2023: Two health workers were detained. "/>
    <s v="OPT"/>
    <s v="PSE"/>
    <x v="1"/>
    <s v="Host Government: Military"/>
    <x v="0"/>
    <s v="Firearms"/>
    <s v="No Information"/>
    <n v="0"/>
    <n v="0"/>
    <n v="0"/>
    <n v="0"/>
    <n v="0"/>
    <n v="0"/>
    <n v="0"/>
    <n v="0"/>
    <n v="0"/>
    <n v="0"/>
    <n v="0"/>
    <n v="0"/>
    <n v="0"/>
    <n v="2"/>
    <s v="NoInformation"/>
    <n v="0"/>
    <n v="0"/>
    <n v="0"/>
    <n v="1"/>
    <n v="0"/>
    <n v="0"/>
    <n v="0"/>
    <n v="0"/>
    <s v="40986"/>
  </r>
  <r>
    <d v="2023-10-09T00:00:00"/>
    <x v="1"/>
    <x v="11"/>
    <s v="09"/>
    <s v="09 October 2023: The children's section of a hospital was damaged by Israeli forces shelling."/>
    <s v="OPT"/>
    <s v="PSE"/>
    <x v="0"/>
    <s v="Host Government: Military"/>
    <x v="0"/>
    <s v="Shelling"/>
    <s v="Health Building"/>
    <n v="0"/>
    <n v="1"/>
    <n v="0"/>
    <n v="0"/>
    <n v="1"/>
    <n v="0"/>
    <n v="0"/>
    <n v="0"/>
    <n v="0"/>
    <n v="0"/>
    <n v="0"/>
    <n v="0"/>
    <n v="0"/>
    <n v="0"/>
    <s v="None"/>
    <n v="0"/>
    <n v="0"/>
    <n v="0"/>
    <n v="1"/>
    <n v="0"/>
    <n v="0"/>
    <n v="0"/>
    <n v="0"/>
    <s v="40993"/>
  </r>
  <r>
    <d v="2023-10-09T00:00:00"/>
    <x v="1"/>
    <x v="11"/>
    <s v="09"/>
    <s v="09 October 2023: A lab technician was killed along with his three children when their home was hit in Israeli airstrikes."/>
    <s v="OPT"/>
    <s v="PSE"/>
    <x v="0"/>
    <s v="Host Government: Military"/>
    <x v="0"/>
    <s v="Aerial Bomb: Plane"/>
    <s v="Home"/>
    <n v="0"/>
    <n v="0"/>
    <n v="0"/>
    <n v="0"/>
    <n v="0"/>
    <n v="0"/>
    <n v="0"/>
    <n v="0"/>
    <n v="0"/>
    <n v="0"/>
    <n v="1"/>
    <n v="0"/>
    <n v="0"/>
    <n v="0"/>
    <s v="None"/>
    <n v="0"/>
    <n v="0"/>
    <n v="0"/>
    <n v="1"/>
    <n v="0"/>
    <n v="0"/>
    <n v="0"/>
    <n v="0"/>
    <s v="41848"/>
  </r>
  <r>
    <d v="2023-10-09T00:00:00"/>
    <x v="1"/>
    <x v="11"/>
    <s v="09"/>
    <s v="09 October 2023: A hospital was forced to suspend services after repeated bombings in the vicinity making the hospital inaccessible. "/>
    <s v="OPT"/>
    <s v="PSE"/>
    <x v="0"/>
    <s v="Host Government: Military"/>
    <x v="0"/>
    <s v="Aerial Bomb: Plane"/>
    <s v="Health Building"/>
    <n v="0"/>
    <n v="0"/>
    <n v="0"/>
    <n v="0"/>
    <n v="1"/>
    <n v="0"/>
    <n v="0"/>
    <n v="0"/>
    <n v="0"/>
    <n v="0"/>
    <n v="0"/>
    <n v="0"/>
    <n v="0"/>
    <n v="0"/>
    <s v="None"/>
    <n v="0"/>
    <n v="0"/>
    <n v="0"/>
    <n v="1"/>
    <n v="0"/>
    <n v="0"/>
    <n v="0"/>
    <n v="0"/>
    <s v="41003"/>
  </r>
  <r>
    <d v="2023-10-09T00:00:00"/>
    <x v="1"/>
    <x v="11"/>
    <s v="09"/>
    <s v="09 October 2023: A private hospital was damaged by Israeli forces airstrikes."/>
    <s v="OPT"/>
    <s v="PSE"/>
    <x v="0"/>
    <s v="Host Government: Military"/>
    <x v="0"/>
    <s v="Aerial Bomb: Plane"/>
    <s v="Health Building"/>
    <n v="0"/>
    <n v="1"/>
    <n v="0"/>
    <n v="0"/>
    <n v="0"/>
    <n v="0"/>
    <n v="0"/>
    <n v="0"/>
    <n v="0"/>
    <n v="0"/>
    <n v="0"/>
    <n v="0"/>
    <n v="0"/>
    <n v="0"/>
    <s v="None"/>
    <n v="0"/>
    <n v="0"/>
    <n v="0"/>
    <n v="1"/>
    <n v="0"/>
    <n v="0"/>
    <n v="0"/>
    <n v="0"/>
    <s v="41007"/>
  </r>
  <r>
    <d v="2023-10-09T00:00:00"/>
    <x v="1"/>
    <x v="11"/>
    <s v="09"/>
    <s v="09 October 2023: A speech and language therapist was killed after an attack by Israeli airstrikes."/>
    <s v="OPT"/>
    <s v="PSE"/>
    <x v="0"/>
    <s v="Host Government: Military"/>
    <x v="0"/>
    <s v="Aerial Bomb: Plane"/>
    <s v="Other"/>
    <n v="0"/>
    <n v="0"/>
    <n v="0"/>
    <n v="0"/>
    <n v="0"/>
    <n v="0"/>
    <n v="0"/>
    <n v="0"/>
    <n v="0"/>
    <n v="0"/>
    <n v="1"/>
    <n v="0"/>
    <n v="0"/>
    <n v="0"/>
    <s v="None"/>
    <n v="0"/>
    <n v="0"/>
    <n v="0"/>
    <n v="1"/>
    <n v="0"/>
    <n v="0"/>
    <n v="0"/>
    <n v="0"/>
    <s v="69208"/>
  </r>
  <r>
    <d v="2023-10-09T00:00:00"/>
    <x v="1"/>
    <x v="11"/>
    <s v="09"/>
    <s v="09 October 2023: A nurse who worked at an NGO hospital was killed alongside 15 members of her family when her relatives home was hit by Israeli missiles. "/>
    <s v="OPT"/>
    <s v="PSE"/>
    <x v="0"/>
    <s v="Host Government: Military"/>
    <x v="0"/>
    <s v="Missile"/>
    <s v="Home"/>
    <n v="0"/>
    <n v="0"/>
    <n v="0"/>
    <n v="0"/>
    <n v="0"/>
    <n v="0"/>
    <n v="0"/>
    <n v="0"/>
    <n v="0"/>
    <n v="0"/>
    <n v="1"/>
    <n v="0"/>
    <n v="0"/>
    <n v="0"/>
    <s v="None"/>
    <n v="0"/>
    <n v="0"/>
    <n v="0"/>
    <n v="1"/>
    <n v="0"/>
    <n v="0"/>
    <n v="0"/>
    <n v="0"/>
    <s v="73296"/>
  </r>
  <r>
    <d v="2023-10-08T00:00:00"/>
    <x v="1"/>
    <x v="11"/>
    <s v="08"/>
    <s v="08 October 2023: A male nurse was killed, likely by Israeli forces."/>
    <s v="OPT"/>
    <s v="PSE"/>
    <x v="0"/>
    <s v="Host Government: Military"/>
    <x v="0"/>
    <s v="Firearms"/>
    <s v="No Information"/>
    <n v="0"/>
    <n v="0"/>
    <n v="0"/>
    <n v="0"/>
    <n v="0"/>
    <n v="0"/>
    <n v="0"/>
    <n v="0"/>
    <n v="0"/>
    <n v="0"/>
    <n v="1"/>
    <n v="0"/>
    <n v="0"/>
    <n v="0"/>
    <s v="None"/>
    <n v="0"/>
    <n v="0"/>
    <n v="0"/>
    <n v="1"/>
    <n v="0"/>
    <n v="0"/>
    <n v="0"/>
    <n v="0"/>
    <s v="73236"/>
  </r>
  <r>
    <d v="2023-10-08T00:00:00"/>
    <x v="1"/>
    <x v="11"/>
    <s v="08"/>
    <s v="08 October 2023: A male nurse was killed by Israeli forces._x000d__x000a_"/>
    <s v="OPT"/>
    <s v="PSE"/>
    <x v="0"/>
    <s v="Host Government: Military"/>
    <x v="0"/>
    <s v="Firearms"/>
    <s v="No Information"/>
    <n v="0"/>
    <n v="0"/>
    <n v="0"/>
    <n v="0"/>
    <n v="0"/>
    <n v="0"/>
    <n v="0"/>
    <n v="0"/>
    <n v="0"/>
    <n v="0"/>
    <n v="1"/>
    <n v="0"/>
    <n v="0"/>
    <n v="0"/>
    <s v="None"/>
    <n v="0"/>
    <n v="0"/>
    <n v="0"/>
    <n v="1"/>
    <n v="0"/>
    <n v="0"/>
    <n v="0"/>
    <n v="0"/>
    <s v="73065"/>
  </r>
  <r>
    <d v="2023-10-08T00:00:00"/>
    <x v="1"/>
    <x v="11"/>
    <s v="08"/>
    <s v="08 October 2023: A male nurse was killed, likely by Israeli forces._x000d__x000a_"/>
    <s v="OPT"/>
    <s v="PSE"/>
    <x v="3"/>
    <s v="Host Government: Military"/>
    <x v="0"/>
    <s v="Firearms"/>
    <s v="No Information"/>
    <n v="0"/>
    <n v="0"/>
    <n v="0"/>
    <n v="0"/>
    <n v="0"/>
    <n v="0"/>
    <n v="0"/>
    <n v="0"/>
    <n v="0"/>
    <n v="0"/>
    <n v="1"/>
    <n v="0"/>
    <n v="0"/>
    <n v="0"/>
    <s v="None"/>
    <n v="0"/>
    <n v="0"/>
    <n v="0"/>
    <n v="1"/>
    <n v="0"/>
    <n v="0"/>
    <n v="0"/>
    <n v="0"/>
    <s v="72766"/>
  </r>
  <r>
    <d v="2023-10-08T00:00:00"/>
    <x v="1"/>
    <x v="11"/>
    <s v="08"/>
    <s v="08 October 2023: In an undisclosed location, health transport was obstructed from delivering health care."/>
    <s v="OPT"/>
    <s v="PSE"/>
    <x v="3"/>
    <s v="Host Government: Military"/>
    <x v="0"/>
    <s v="Firearms"/>
    <s v="Road"/>
    <n v="0"/>
    <n v="0"/>
    <n v="0"/>
    <n v="0"/>
    <n v="0"/>
    <n v="0"/>
    <n v="0"/>
    <n v="0"/>
    <n v="0"/>
    <n v="1"/>
    <n v="0"/>
    <n v="0"/>
    <n v="0"/>
    <n v="0"/>
    <s v="None"/>
    <n v="0"/>
    <n v="0"/>
    <n v="0"/>
    <n v="1"/>
    <n v="0"/>
    <n v="0"/>
    <n v="0"/>
    <n v="0"/>
    <s v="40990"/>
  </r>
  <r>
    <d v="2023-10-08T00:00:00"/>
    <x v="1"/>
    <x v="11"/>
    <s v="08"/>
    <s v="08 October 2023: In an undisclosed location, health transport and staff were searched. "/>
    <s v="OPT"/>
    <s v="PSE"/>
    <x v="3"/>
    <s v="No Information"/>
    <x v="6"/>
    <s v="Firearms"/>
    <s v="Road"/>
    <n v="0"/>
    <n v="0"/>
    <n v="0"/>
    <n v="0"/>
    <n v="0"/>
    <n v="0"/>
    <n v="0"/>
    <n v="0"/>
    <n v="0"/>
    <n v="0"/>
    <n v="0"/>
    <n v="0"/>
    <n v="0"/>
    <n v="0"/>
    <s v="None"/>
    <n v="0"/>
    <n v="0"/>
    <n v="0"/>
    <n v="1"/>
    <n v="0"/>
    <n v="0"/>
    <n v="0"/>
    <n v="0"/>
    <s v="41105"/>
  </r>
  <r>
    <d v="2023-10-08T00:00:00"/>
    <x v="1"/>
    <x v="11"/>
    <s v="08"/>
    <s v="08 October 2023: A Red Cross centre was hit by Israeli airstrikes."/>
    <s v="OPT"/>
    <s v="PSE"/>
    <x v="0"/>
    <s v="Host Government: Military"/>
    <x v="0"/>
    <s v="Aerial Bomb: Plane"/>
    <s v="Health Building"/>
    <n v="0"/>
    <n v="1"/>
    <n v="0"/>
    <n v="0"/>
    <n v="0"/>
    <n v="0"/>
    <n v="0"/>
    <n v="0"/>
    <n v="0"/>
    <n v="0"/>
    <n v="0"/>
    <n v="0"/>
    <n v="0"/>
    <n v="0"/>
    <s v="None"/>
    <n v="0"/>
    <n v="0"/>
    <n v="0"/>
    <n v="1"/>
    <n v="0"/>
    <n v="0"/>
    <n v="0"/>
    <n v="0"/>
    <s v="41000"/>
  </r>
  <r>
    <d v="2023-10-08T00:00:00"/>
    <x v="1"/>
    <x v="11"/>
    <s v="08"/>
    <s v="08 October 2023: A Red Cross centre was hit by Israeli airstrikes."/>
    <s v="OPT"/>
    <s v="PSE"/>
    <x v="0"/>
    <s v="Host Government: Military"/>
    <x v="0"/>
    <s v="Aerial Bomb: Plane"/>
    <s v="Health Building"/>
    <n v="0"/>
    <n v="1"/>
    <n v="0"/>
    <n v="0"/>
    <n v="0"/>
    <n v="0"/>
    <n v="0"/>
    <n v="0"/>
    <n v="0"/>
    <n v="0"/>
    <n v="0"/>
    <n v="0"/>
    <n v="0"/>
    <n v="0"/>
    <s v="None"/>
    <n v="0"/>
    <n v="0"/>
    <n v="0"/>
    <n v="1"/>
    <n v="0"/>
    <n v="0"/>
    <n v="0"/>
    <n v="0"/>
    <s v="41004"/>
  </r>
  <r>
    <d v="2023-10-08T00:00:00"/>
    <x v="1"/>
    <x v="11"/>
    <s v="08"/>
    <s v="08 October 2023: A Red Cross ambulance was shot at with live bullets fired by Israeli forces while responding to injuries sustained during clashes that broke out."/>
    <s v="OPT"/>
    <s v="PSE"/>
    <x v="1"/>
    <s v="Host Government: Military"/>
    <x v="0"/>
    <s v="Firearms"/>
    <s v="Checkpoint"/>
    <n v="0"/>
    <n v="0"/>
    <n v="0"/>
    <n v="0"/>
    <n v="0"/>
    <n v="0"/>
    <n v="1"/>
    <n v="0"/>
    <n v="0"/>
    <n v="0"/>
    <n v="0"/>
    <n v="0"/>
    <n v="0"/>
    <n v="0"/>
    <s v="None"/>
    <n v="0"/>
    <n v="0"/>
    <n v="0"/>
    <n v="1"/>
    <n v="0"/>
    <n v="0"/>
    <n v="0"/>
    <n v="0"/>
    <s v="40994"/>
  </r>
  <r>
    <d v="2023-10-08T00:00:00"/>
    <x v="1"/>
    <x v="11"/>
    <s v="08"/>
    <s v="08 October 2023: In an undisclosed location, health transport was searched. "/>
    <s v="OPT"/>
    <s v="PSE"/>
    <x v="3"/>
    <s v="No Information"/>
    <x v="6"/>
    <s v="Firearms"/>
    <s v="Road"/>
    <n v="0"/>
    <n v="0"/>
    <n v="0"/>
    <n v="0"/>
    <n v="0"/>
    <n v="0"/>
    <n v="0"/>
    <n v="0"/>
    <n v="0"/>
    <n v="0"/>
    <n v="0"/>
    <n v="0"/>
    <n v="0"/>
    <n v="0"/>
    <s v="None"/>
    <n v="0"/>
    <n v="0"/>
    <n v="0"/>
    <n v="1"/>
    <n v="0"/>
    <n v="0"/>
    <n v="0"/>
    <n v="0"/>
    <s v="41106"/>
  </r>
  <r>
    <d v="2023-10-08T00:00:00"/>
    <x v="1"/>
    <x v="11"/>
    <s v="08"/>
    <s v="08 October 2023: In an undisclosed location, health transport was obstructed from delivering health care. "/>
    <s v="OPT"/>
    <s v="PSE"/>
    <x v="3"/>
    <s v="Host Government: Military"/>
    <x v="0"/>
    <s v="Firearms"/>
    <s v="Road"/>
    <n v="0"/>
    <n v="0"/>
    <n v="0"/>
    <n v="0"/>
    <n v="0"/>
    <n v="0"/>
    <n v="0"/>
    <n v="0"/>
    <n v="0"/>
    <n v="1"/>
    <n v="0"/>
    <n v="0"/>
    <n v="0"/>
    <n v="0"/>
    <s v="None"/>
    <n v="0"/>
    <n v="0"/>
    <n v="0"/>
    <n v="1"/>
    <n v="0"/>
    <n v="0"/>
    <n v="0"/>
    <n v="0"/>
    <s v="41001"/>
  </r>
  <r>
    <d v="2023-10-08T00:00:00"/>
    <x v="1"/>
    <x v="11"/>
    <s v="08"/>
    <s v="08 October 2023: 130 referred patients and their accompaniers were denied access to their health appointments."/>
    <s v="OPT"/>
    <s v="PSE"/>
    <x v="0"/>
    <s v="Host Government/Self-Declared Host Government"/>
    <x v="8"/>
    <s v="Not Applicable: No Direct Violence"/>
    <s v="Administration"/>
    <n v="0"/>
    <n v="0"/>
    <n v="0"/>
    <n v="0"/>
    <n v="0"/>
    <n v="0"/>
    <n v="0"/>
    <n v="0"/>
    <n v="0"/>
    <n v="1"/>
    <n v="0"/>
    <n v="0"/>
    <n v="0"/>
    <n v="0"/>
    <s v="None"/>
    <n v="0"/>
    <n v="0"/>
    <n v="0"/>
    <n v="1"/>
    <n v="0"/>
    <n v="0"/>
    <n v="0"/>
    <n v="0"/>
    <s v="41168"/>
  </r>
  <r>
    <d v="2023-10-08T00:00:00"/>
    <x v="1"/>
    <x v="11"/>
    <s v="08"/>
    <s v="08 October 2023: In an undisclosed location, health transport was obstructed from delivering health care."/>
    <s v="OPT"/>
    <s v="PSE"/>
    <x v="3"/>
    <s v="Host Government: Military"/>
    <x v="0"/>
    <s v="Firearms"/>
    <s v="Road"/>
    <n v="0"/>
    <n v="0"/>
    <n v="0"/>
    <n v="0"/>
    <n v="0"/>
    <n v="0"/>
    <n v="0"/>
    <n v="0"/>
    <n v="0"/>
    <n v="1"/>
    <n v="0"/>
    <n v="0"/>
    <n v="0"/>
    <n v="0"/>
    <s v="None"/>
    <n v="0"/>
    <n v="0"/>
    <n v="0"/>
    <n v="1"/>
    <n v="0"/>
    <n v="0"/>
    <n v="0"/>
    <n v="0"/>
    <s v="40996"/>
  </r>
  <r>
    <d v="2023-10-08T00:00:00"/>
    <x v="1"/>
    <x v="11"/>
    <s v="08"/>
    <s v="08 October 2023: In an undisclosed location, health transport was obstructed from delivering health care."/>
    <s v="OPT"/>
    <s v="PSE"/>
    <x v="3"/>
    <s v="Host Government: Military"/>
    <x v="0"/>
    <s v="Firearms"/>
    <s v="Road"/>
    <n v="0"/>
    <n v="0"/>
    <n v="0"/>
    <n v="0"/>
    <n v="0"/>
    <n v="0"/>
    <n v="0"/>
    <n v="0"/>
    <n v="0"/>
    <n v="1"/>
    <n v="0"/>
    <n v="0"/>
    <n v="0"/>
    <n v="0"/>
    <s v="None"/>
    <n v="0"/>
    <n v="0"/>
    <n v="0"/>
    <n v="1"/>
    <n v="0"/>
    <n v="0"/>
    <n v="0"/>
    <n v="0"/>
    <s v="41002"/>
  </r>
  <r>
    <d v="2023-10-08T00:00:00"/>
    <x v="1"/>
    <x v="11"/>
    <s v="08"/>
    <s v="08 October 2023: In an undisclosed location, health transport was obstructed from delivering health care. "/>
    <s v="OPT"/>
    <s v="PSE"/>
    <x v="3"/>
    <s v="No Information"/>
    <x v="6"/>
    <s v="No Information on the Weapon Used"/>
    <s v="Road"/>
    <n v="0"/>
    <n v="0"/>
    <n v="0"/>
    <n v="0"/>
    <n v="0"/>
    <n v="0"/>
    <n v="0"/>
    <n v="0"/>
    <n v="0"/>
    <n v="1"/>
    <n v="0"/>
    <n v="0"/>
    <n v="0"/>
    <n v="0"/>
    <s v="None"/>
    <n v="0"/>
    <n v="0"/>
    <n v="0"/>
    <n v="1"/>
    <n v="0"/>
    <n v="0"/>
    <n v="0"/>
    <n v="0"/>
    <s v="41060"/>
  </r>
  <r>
    <d v="2023-10-08T00:00:00"/>
    <x v="1"/>
    <x v="11"/>
    <s v="08"/>
    <s v="08 October 2023: In an undisclosed location, health transport was obstructed from delivering health care."/>
    <s v="OPT"/>
    <s v="PSE"/>
    <x v="3"/>
    <s v="Host Government: Military"/>
    <x v="0"/>
    <s v="Firearms"/>
    <s v="Road"/>
    <n v="0"/>
    <n v="0"/>
    <n v="0"/>
    <n v="0"/>
    <n v="0"/>
    <n v="0"/>
    <n v="0"/>
    <n v="0"/>
    <n v="0"/>
    <n v="1"/>
    <n v="0"/>
    <n v="0"/>
    <n v="0"/>
    <n v="0"/>
    <s v="None"/>
    <n v="0"/>
    <n v="0"/>
    <n v="0"/>
    <n v="1"/>
    <n v="0"/>
    <n v="0"/>
    <n v="0"/>
    <n v="0"/>
    <s v="40999"/>
  </r>
  <r>
    <d v="2023-10-08T00:00:00"/>
    <x v="1"/>
    <x v="11"/>
    <s v="08"/>
    <s v="08 October 2023: Two health workers were detained possibly while transporting patients. "/>
    <s v="OPT"/>
    <s v="PSE"/>
    <x v="1"/>
    <s v="No Information"/>
    <x v="6"/>
    <s v="Firearms"/>
    <s v="Road"/>
    <n v="0"/>
    <n v="0"/>
    <n v="0"/>
    <n v="0"/>
    <n v="0"/>
    <n v="0"/>
    <n v="0"/>
    <n v="0"/>
    <n v="0"/>
    <n v="0"/>
    <n v="0"/>
    <n v="0"/>
    <n v="0"/>
    <n v="2"/>
    <s v="NoInformation"/>
    <n v="0"/>
    <n v="0"/>
    <n v="0"/>
    <n v="1"/>
    <n v="0"/>
    <n v="0"/>
    <n v="0"/>
    <n v="0"/>
    <s v="41065"/>
  </r>
  <r>
    <d v="2023-10-08T00:00:00"/>
    <x v="1"/>
    <x v="11"/>
    <s v="08"/>
    <s v="08 October 2023: A hospital was hit by Israeli airstrikes during the night. "/>
    <s v="OPT"/>
    <s v="PSE"/>
    <x v="0"/>
    <s v="Host Government: Military"/>
    <x v="0"/>
    <s v="Aerial Bomb: Plane"/>
    <s v="Health Building"/>
    <n v="0"/>
    <n v="1"/>
    <n v="0"/>
    <n v="0"/>
    <n v="0"/>
    <n v="0"/>
    <n v="0"/>
    <n v="0"/>
    <n v="0"/>
    <n v="0"/>
    <n v="0"/>
    <n v="0"/>
    <n v="0"/>
    <n v="0"/>
    <s v="None"/>
    <n v="0"/>
    <n v="0"/>
    <n v="0"/>
    <n v="1"/>
    <n v="0"/>
    <n v="0"/>
    <n v="0"/>
    <n v="0"/>
    <s v="40997"/>
  </r>
  <r>
    <d v="2023-10-08T00:00:00"/>
    <x v="1"/>
    <x v="11"/>
    <s v="08"/>
    <s v="08 October 2023: A  PRCS hospital was targeted by Israeli airstrikes during the night"/>
    <s v="OPT"/>
    <s v="PSE"/>
    <x v="0"/>
    <s v="Host Government: Military"/>
    <x v="0"/>
    <s v="Aerial Bomb: Plane"/>
    <s v="Health Building"/>
    <n v="0"/>
    <n v="1"/>
    <n v="0"/>
    <n v="0"/>
    <n v="0"/>
    <n v="0"/>
    <n v="0"/>
    <n v="0"/>
    <n v="0"/>
    <n v="0"/>
    <n v="0"/>
    <n v="0"/>
    <n v="0"/>
    <n v="0"/>
    <s v="None"/>
    <n v="0"/>
    <n v="0"/>
    <n v="0"/>
    <n v="1"/>
    <n v="0"/>
    <n v="0"/>
    <n v="0"/>
    <n v="0"/>
    <s v="40998"/>
  </r>
  <r>
    <d v="2023-10-08T00:00:00"/>
    <x v="1"/>
    <x v="11"/>
    <s v="08"/>
    <s v="08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061"/>
  </r>
  <r>
    <d v="2023-10-08T00:00:00"/>
    <x v="1"/>
    <x v="11"/>
    <s v="08"/>
    <s v="08 October 2023: In an undisclosed location, health transport was obstructed from delivering health care. "/>
    <s v="OPT"/>
    <s v="PSE"/>
    <x v="3"/>
    <s v="No Information"/>
    <x v="6"/>
    <s v="Firearms"/>
    <s v="Road"/>
    <n v="0"/>
    <n v="0"/>
    <n v="0"/>
    <n v="0"/>
    <n v="0"/>
    <n v="0"/>
    <n v="0"/>
    <n v="0"/>
    <n v="0"/>
    <n v="1"/>
    <n v="0"/>
    <n v="0"/>
    <n v="0"/>
    <n v="0"/>
    <s v="None"/>
    <n v="0"/>
    <n v="0"/>
    <n v="0"/>
    <n v="1"/>
    <n v="0"/>
    <n v="0"/>
    <n v="0"/>
    <n v="0"/>
    <s v="41062"/>
  </r>
  <r>
    <d v="2023-10-08T00:00:00"/>
    <x v="1"/>
    <x v="11"/>
    <s v="08"/>
    <s v="08 October 2023: Two health workers were detained possibly while transporting patients."/>
    <s v="OPT"/>
    <s v="PSE"/>
    <x v="1"/>
    <s v="No Information"/>
    <x v="6"/>
    <s v="Firearms"/>
    <s v="Road"/>
    <n v="0"/>
    <n v="0"/>
    <n v="0"/>
    <n v="0"/>
    <n v="0"/>
    <n v="0"/>
    <n v="0"/>
    <n v="0"/>
    <n v="0"/>
    <n v="0"/>
    <n v="0"/>
    <n v="0"/>
    <n v="0"/>
    <n v="2"/>
    <s v="NoInformation"/>
    <n v="0"/>
    <n v="0"/>
    <n v="0"/>
    <n v="1"/>
    <n v="0"/>
    <n v="0"/>
    <n v="0"/>
    <n v="0"/>
    <s v="41064"/>
  </r>
  <r>
    <d v="2023-10-07T00:00:00"/>
    <x v="1"/>
    <x v="11"/>
    <s v="07"/>
    <s v="07 October 2023: Two health workers were detained possibly while transporting patients."/>
    <s v="OPT"/>
    <s v="PSE"/>
    <x v="1"/>
    <s v="Host Government: Military"/>
    <x v="0"/>
    <s v="Firearms"/>
    <s v="Road"/>
    <n v="0"/>
    <n v="0"/>
    <n v="0"/>
    <n v="0"/>
    <n v="0"/>
    <n v="0"/>
    <n v="0"/>
    <n v="0"/>
    <n v="0"/>
    <n v="1"/>
    <n v="0"/>
    <n v="0"/>
    <n v="0"/>
    <n v="2"/>
    <s v="NoInformation"/>
    <n v="0"/>
    <n v="0"/>
    <n v="0"/>
    <n v="1"/>
    <n v="0"/>
    <n v="0"/>
    <n v="0"/>
    <n v="0"/>
    <s v="41005"/>
  </r>
  <r>
    <d v="2023-10-07T00:00:00"/>
    <x v="1"/>
    <x v="11"/>
    <s v="07"/>
    <s v="07 October 2023: Three health workers were detained possibly while transporting patients. "/>
    <s v="OPT"/>
    <s v="PSE"/>
    <x v="1"/>
    <s v="Host Government: Military"/>
    <x v="0"/>
    <s v="Firearms"/>
    <s v="No Information"/>
    <n v="0"/>
    <n v="0"/>
    <n v="0"/>
    <n v="0"/>
    <n v="0"/>
    <n v="0"/>
    <n v="0"/>
    <n v="0"/>
    <n v="0"/>
    <n v="0"/>
    <n v="0"/>
    <n v="0"/>
    <n v="0"/>
    <n v="3"/>
    <s v="NoInformation"/>
    <n v="0"/>
    <n v="0"/>
    <n v="0"/>
    <n v="1"/>
    <n v="0"/>
    <n v="0"/>
    <n v="0"/>
    <n v="0"/>
    <s v="41006"/>
  </r>
  <r>
    <d v="2023-10-07T00:00:00"/>
    <x v="1"/>
    <x v="11"/>
    <s v="07"/>
    <s v="07 October 2023: The Shuâ€™fat Refugee Camp was closed, restricting the movement of more than 27,000 Palestinians from accessing essential services, including health care."/>
    <s v="OPT"/>
    <s v="PSE"/>
    <x v="4"/>
    <s v="Host Government: Military"/>
    <x v="0"/>
    <s v="Not Applicable: No Direct Violence"/>
    <s v="IDP/Refugee Camp"/>
    <n v="0"/>
    <n v="0"/>
    <n v="0"/>
    <n v="0"/>
    <n v="0"/>
    <n v="0"/>
    <n v="0"/>
    <n v="0"/>
    <n v="0"/>
    <n v="1"/>
    <n v="0"/>
    <n v="0"/>
    <n v="0"/>
    <n v="0"/>
    <s v="None"/>
    <n v="0"/>
    <n v="0"/>
    <n v="0"/>
    <n v="1"/>
    <n v="0"/>
    <n v="0"/>
    <n v="0"/>
    <n v="0"/>
    <s v="42413"/>
  </r>
  <r>
    <d v="2023-10-07T00:00:00"/>
    <x v="1"/>
    <x v="11"/>
    <s v="07"/>
    <s v="07 October 2023: In an undisclosed location, two health workers were injured."/>
    <s v="OPT"/>
    <s v="PSE"/>
    <x v="3"/>
    <s v="Host Government: Military"/>
    <x v="0"/>
    <s v="Firearms"/>
    <s v="No Information"/>
    <n v="0"/>
    <n v="0"/>
    <n v="0"/>
    <n v="0"/>
    <n v="0"/>
    <n v="0"/>
    <n v="0"/>
    <n v="0"/>
    <n v="0"/>
    <n v="0"/>
    <n v="0"/>
    <n v="2"/>
    <n v="0"/>
    <n v="0"/>
    <s v="None"/>
    <n v="0"/>
    <n v="0"/>
    <n v="0"/>
    <n v="1"/>
    <n v="0"/>
    <n v="0"/>
    <n v="0"/>
    <n v="0"/>
    <s v="41008"/>
  </r>
  <r>
    <d v="2023-10-07T00:00:00"/>
    <x v="1"/>
    <x v="11"/>
    <s v="07"/>
    <s v="07 October 2023: A female health worker and one male ambulance driver of INGO-supported medical facilities were killed in shelling from the Israeli Defence Forces. "/>
    <s v="OPT"/>
    <s v="PSE"/>
    <x v="0"/>
    <s v="Host Government: Military"/>
    <x v="0"/>
    <s v="Shelling"/>
    <s v="Project Site"/>
    <n v="0"/>
    <n v="0"/>
    <n v="0"/>
    <n v="0"/>
    <n v="0"/>
    <n v="0"/>
    <n v="0"/>
    <n v="0"/>
    <n v="0"/>
    <n v="0"/>
    <n v="2"/>
    <n v="0"/>
    <n v="0"/>
    <n v="0"/>
    <s v="None"/>
    <n v="0"/>
    <n v="0"/>
    <n v="0"/>
    <n v="1"/>
    <n v="0"/>
    <n v="0"/>
    <n v="0"/>
    <n v="0"/>
    <s v="43979"/>
  </r>
  <r>
    <d v="2023-10-07T00:00:00"/>
    <x v="1"/>
    <x v="11"/>
    <s v="07"/>
    <s v="07 October 2023: Two health workers were killed after two ambulances were hit by an Israeli airstrike."/>
    <s v="OPT"/>
    <s v="PSE"/>
    <x v="0"/>
    <s v="Host Government: Military"/>
    <x v="0"/>
    <s v="Aerial Bomb: Plane"/>
    <s v="Road"/>
    <n v="0"/>
    <n v="0"/>
    <n v="0"/>
    <n v="0"/>
    <n v="0"/>
    <n v="0"/>
    <n v="2"/>
    <n v="0"/>
    <n v="0"/>
    <n v="0"/>
    <n v="2"/>
    <n v="0"/>
    <n v="0"/>
    <n v="0"/>
    <s v="None"/>
    <n v="0"/>
    <n v="0"/>
    <n v="0"/>
    <n v="1"/>
    <n v="0"/>
    <n v="0"/>
    <n v="0"/>
    <n v="0"/>
    <s v="40992"/>
  </r>
  <r>
    <d v="2023-10-07T00:00:00"/>
    <x v="1"/>
    <x v="11"/>
    <s v="07"/>
    <s v="07 October 2023: A hospital was hit in an Israeli forces airstrike. A nurse was killed and an unspecified number of other staff injured. The oxygen station inside the hospital was damaged. "/>
    <s v="OPT"/>
    <s v="PSE"/>
    <x v="0"/>
    <s v="Host Government: Military"/>
    <x v="0"/>
    <s v="Aerial Bomb: Plane"/>
    <s v="Health Building"/>
    <n v="0"/>
    <n v="1"/>
    <n v="0"/>
    <n v="0"/>
    <n v="0"/>
    <n v="0"/>
    <n v="0"/>
    <n v="0"/>
    <n v="0"/>
    <n v="0"/>
    <n v="1"/>
    <n v="1"/>
    <n v="0"/>
    <n v="0"/>
    <s v="None"/>
    <n v="0"/>
    <n v="0"/>
    <n v="0"/>
    <n v="1"/>
    <n v="0"/>
    <n v="0"/>
    <n v="0"/>
    <n v="0"/>
    <s v="40988"/>
  </r>
  <r>
    <d v="2023-10-07T00:00:00"/>
    <x v="1"/>
    <x v="11"/>
    <s v="07"/>
    <s v="07 October 2023: An ambulance driver was killed and paramedics injured during an Israeli airstrike that hit an ambulance in front of a hospital."/>
    <s v="OPT"/>
    <s v="PSE"/>
    <x v="0"/>
    <s v="Host Government: Military"/>
    <x v="0"/>
    <s v="Aerial Bomb: Plane"/>
    <s v="Health Building"/>
    <n v="0"/>
    <n v="0"/>
    <n v="0"/>
    <n v="0"/>
    <n v="0"/>
    <n v="0"/>
    <n v="1"/>
    <n v="0"/>
    <n v="0"/>
    <n v="0"/>
    <n v="1"/>
    <n v="2"/>
    <n v="0"/>
    <n v="0"/>
    <s v="None"/>
    <n v="0"/>
    <n v="0"/>
    <n v="0"/>
    <n v="1"/>
    <n v="0"/>
    <n v="0"/>
    <n v="0"/>
    <n v="0"/>
    <s v="40974"/>
  </r>
  <r>
    <d v="2023-10-07T00:00:00"/>
    <x v="1"/>
    <x v="11"/>
    <s v="07"/>
    <s v="07 October 2023: At least one health worker was beaten during an attack on INGO ambulance crews by Israeli forces while they were heading to patients who had been attacked by Israeli settlers."/>
    <s v="OPT"/>
    <s v="PSE"/>
    <x v="1"/>
    <s v="Host Government: Military"/>
    <x v="0"/>
    <s v="Firearms"/>
    <s v="Checkpoint"/>
    <n v="0"/>
    <n v="0"/>
    <n v="0"/>
    <n v="0"/>
    <n v="0"/>
    <n v="0"/>
    <n v="0"/>
    <n v="0"/>
    <n v="0"/>
    <n v="0"/>
    <n v="0"/>
    <n v="1"/>
    <n v="0"/>
    <n v="0"/>
    <s v="None"/>
    <n v="0"/>
    <n v="1"/>
    <n v="0"/>
    <n v="1"/>
    <n v="0"/>
    <n v="0"/>
    <n v="0"/>
    <n v="0"/>
    <s v="40971"/>
  </r>
  <r>
    <d v="2023-10-07T00:00:00"/>
    <x v="1"/>
    <x v="11"/>
    <s v="07"/>
    <s v="07 October 2023: PRCS team members were denied access to casualties and prevented patient transfers by Israeli forces who closed entrances and exits to a city."/>
    <s v="OPT"/>
    <s v="PSE"/>
    <x v="1"/>
    <s v="Host Government: Military"/>
    <x v="0"/>
    <s v="Not Applicable: No Direct Violence"/>
    <s v="Administration"/>
    <n v="0"/>
    <n v="0"/>
    <n v="0"/>
    <n v="0"/>
    <n v="0"/>
    <n v="0"/>
    <n v="0"/>
    <n v="0"/>
    <n v="0"/>
    <n v="1"/>
    <n v="0"/>
    <n v="0"/>
    <n v="0"/>
    <n v="0"/>
    <s v="None"/>
    <n v="0"/>
    <n v="0"/>
    <n v="0"/>
    <n v="1"/>
    <n v="0"/>
    <n v="0"/>
    <n v="0"/>
    <n v="0"/>
    <s v="40970"/>
  </r>
  <r>
    <d v="2023-10-07T00:00:00"/>
    <x v="1"/>
    <x v="11"/>
    <s v="07"/>
    <s v="07 October 2023: A Red Cross centre was damaged in an Israeli air strike."/>
    <s v="OPT"/>
    <s v="PSE"/>
    <x v="0"/>
    <s v="Host Government: Military"/>
    <x v="0"/>
    <s v="Aerial Bomb: Plane"/>
    <s v="Health Building"/>
    <n v="0"/>
    <n v="1"/>
    <n v="0"/>
    <n v="0"/>
    <n v="0"/>
    <n v="0"/>
    <n v="0"/>
    <n v="0"/>
    <n v="0"/>
    <n v="0"/>
    <n v="0"/>
    <n v="0"/>
    <n v="0"/>
    <n v="0"/>
    <s v="None"/>
    <n v="0"/>
    <n v="0"/>
    <n v="0"/>
    <n v="1"/>
    <n v="0"/>
    <n v="0"/>
    <n v="0"/>
    <n v="0"/>
    <s v="40968"/>
  </r>
  <r>
    <d v="2023-10-07T00:00:00"/>
    <x v="1"/>
    <x v="11"/>
    <s v="07"/>
    <s v="07 October 2023: An ambulance driver and paramedic was reportedly killed and a PRCS paramedic and PRCS volunteer were injured as a result of an Israeli airstrike targeting their ambulance."/>
    <s v="OPT"/>
    <s v="PSE"/>
    <x v="0"/>
    <s v="Host Government: Military"/>
    <x v="0"/>
    <s v="Aerial Bomb: Plane"/>
    <s v="No Information"/>
    <n v="0"/>
    <n v="0"/>
    <n v="0"/>
    <n v="0"/>
    <n v="0"/>
    <n v="0"/>
    <n v="1"/>
    <n v="0"/>
    <n v="0"/>
    <n v="0"/>
    <n v="1"/>
    <n v="2"/>
    <n v="0"/>
    <n v="0"/>
    <s v="None"/>
    <n v="0"/>
    <n v="0"/>
    <n v="0"/>
    <n v="1"/>
    <n v="0"/>
    <n v="0"/>
    <n v="0"/>
    <n v="0"/>
    <s v="40964"/>
  </r>
  <r>
    <d v="2023-10-07T00:00:00"/>
    <x v="1"/>
    <x v="11"/>
    <s v="07"/>
    <s v="07 October 2023: Three ambulances were targeted by IDF forces"/>
    <s v="OPT"/>
    <s v="PSE"/>
    <x v="0"/>
    <s v="Host Government: Military"/>
    <x v="0"/>
    <s v="Aerial Bomb: Plane"/>
    <s v="No Information"/>
    <n v="0"/>
    <n v="0"/>
    <n v="0"/>
    <n v="0"/>
    <n v="0"/>
    <n v="0"/>
    <n v="3"/>
    <n v="0"/>
    <n v="0"/>
    <n v="0"/>
    <n v="0"/>
    <n v="0"/>
    <n v="0"/>
    <n v="0"/>
    <s v="None"/>
    <n v="0"/>
    <n v="0"/>
    <n v="0"/>
    <n v="1"/>
    <n v="0"/>
    <n v="0"/>
    <n v="0"/>
    <n v="0"/>
    <s v="40959"/>
  </r>
  <r>
    <d v="2023-10-07T00:00:00"/>
    <x v="1"/>
    <x v="11"/>
    <s v="07"/>
    <s v="07 October 2023: Health workers were detained and the keys to their ambulance seized by Israeli forces preventing them from providing treatment to wounded residents."/>
    <s v="OPT"/>
    <s v="PSE"/>
    <x v="1"/>
    <s v="Host Government: Military"/>
    <x v="0"/>
    <s v="Firearms"/>
    <s v="Road"/>
    <n v="0"/>
    <n v="0"/>
    <n v="0"/>
    <n v="0"/>
    <n v="0"/>
    <n v="0"/>
    <n v="0"/>
    <n v="1"/>
    <n v="0"/>
    <n v="1"/>
    <n v="0"/>
    <n v="0"/>
    <n v="0"/>
    <n v="1"/>
    <s v="NoInformation"/>
    <n v="0"/>
    <n v="0"/>
    <n v="0"/>
    <n v="1"/>
    <n v="0"/>
    <n v="0"/>
    <n v="0"/>
    <n v="0"/>
    <s v="41100"/>
  </r>
  <r>
    <d v="2023-10-07T00:00:00"/>
    <x v="1"/>
    <x v="11"/>
    <s v="07"/>
    <s v="07 October 2023: In an undisclosed location, health transport was obstructed from delivering health care."/>
    <s v="OPT"/>
    <s v="PSE"/>
    <x v="3"/>
    <s v="Host Government: Military"/>
    <x v="0"/>
    <s v="Firearms"/>
    <s v="Road"/>
    <n v="0"/>
    <n v="0"/>
    <n v="0"/>
    <n v="0"/>
    <n v="0"/>
    <n v="0"/>
    <n v="0"/>
    <n v="0"/>
    <n v="0"/>
    <n v="1"/>
    <n v="0"/>
    <n v="0"/>
    <n v="0"/>
    <n v="0"/>
    <s v="None"/>
    <n v="0"/>
    <n v="0"/>
    <n v="0"/>
    <n v="1"/>
    <n v="0"/>
    <n v="0"/>
    <n v="0"/>
    <n v="0"/>
    <s v="41010"/>
  </r>
  <r>
    <d v="2023-10-07T00:00:00"/>
    <x v="1"/>
    <x v="11"/>
    <s v="07"/>
    <s v="07 October 2023: A Palestinian was arrested from an ambulance by Israeli Forces after being injured by their live bullets. "/>
    <s v="OPT"/>
    <s v="PSE"/>
    <x v="1"/>
    <s v="Host Government: Military"/>
    <x v="0"/>
    <s v="Firearms"/>
    <s v="Road"/>
    <n v="0"/>
    <n v="0"/>
    <n v="0"/>
    <n v="0"/>
    <n v="0"/>
    <n v="0"/>
    <n v="0"/>
    <n v="0"/>
    <n v="0"/>
    <n v="0"/>
    <n v="0"/>
    <n v="0"/>
    <n v="0"/>
    <n v="0"/>
    <s v="None"/>
    <n v="0"/>
    <n v="0"/>
    <n v="0"/>
    <n v="1"/>
    <n v="0"/>
    <n v="0"/>
    <n v="0"/>
    <n v="0"/>
    <s v="41018"/>
  </r>
  <r>
    <d v="2023-10-07T00:00:00"/>
    <x v="1"/>
    <x v="11"/>
    <s v="07"/>
    <s v="07 October 2023: A paramedic was shot and killed by Israeli forces while providing first aid to injured people. "/>
    <s v="OPT"/>
    <s v="PSE"/>
    <x v="0"/>
    <s v="Host Government: Military"/>
    <x v="0"/>
    <s v="Aerial Bomb: Plane"/>
    <s v="Project Site"/>
    <n v="0"/>
    <n v="0"/>
    <n v="0"/>
    <n v="0"/>
    <n v="0"/>
    <n v="0"/>
    <n v="0"/>
    <n v="0"/>
    <n v="0"/>
    <n v="0"/>
    <n v="1"/>
    <n v="0"/>
    <n v="0"/>
    <n v="0"/>
    <s v="None"/>
    <n v="0"/>
    <n v="0"/>
    <n v="0"/>
    <n v="1"/>
    <n v="0"/>
    <n v="0"/>
    <n v="0"/>
    <n v="0"/>
    <s v="41017"/>
  </r>
  <r>
    <d v="2023-10-07T00:00:00"/>
    <x v="1"/>
    <x v="11"/>
    <s v="07"/>
    <s v="07 October 2023: In an undisclosed location, health transport was obstructed from delivering health care."/>
    <s v="OPT"/>
    <s v="PSE"/>
    <x v="3"/>
    <s v="Host Government: Military"/>
    <x v="0"/>
    <s v="Firearms"/>
    <s v="Road"/>
    <n v="0"/>
    <n v="0"/>
    <n v="0"/>
    <n v="0"/>
    <n v="0"/>
    <n v="0"/>
    <n v="0"/>
    <n v="0"/>
    <n v="0"/>
    <n v="1"/>
    <n v="0"/>
    <n v="0"/>
    <n v="0"/>
    <n v="0"/>
    <s v="None"/>
    <n v="0"/>
    <n v="0"/>
    <n v="0"/>
    <n v="1"/>
    <n v="0"/>
    <n v="0"/>
    <n v="0"/>
    <n v="0"/>
    <s v="41011"/>
  </r>
  <r>
    <d v="2023-10-07T00:00:00"/>
    <x v="1"/>
    <x v="11"/>
    <s v="07"/>
    <s v="07 October 2023: Two health workers were detained possibly while transporting patients. "/>
    <s v="OPT"/>
    <s v="PSE"/>
    <x v="1"/>
    <s v="Host Government: Military"/>
    <x v="0"/>
    <s v="Firearms"/>
    <s v="Road"/>
    <n v="0"/>
    <n v="0"/>
    <n v="0"/>
    <n v="0"/>
    <n v="0"/>
    <n v="0"/>
    <n v="0"/>
    <n v="0"/>
    <n v="0"/>
    <n v="0"/>
    <n v="0"/>
    <n v="0"/>
    <n v="0"/>
    <n v="3"/>
    <s v="NoInformation"/>
    <n v="0"/>
    <n v="0"/>
    <n v="0"/>
    <n v="1"/>
    <n v="0"/>
    <n v="0"/>
    <n v="0"/>
    <n v="0"/>
    <s v="41013"/>
  </r>
  <r>
    <d v="2023-10-07T00:00:00"/>
    <x v="1"/>
    <x v="11"/>
    <s v="07"/>
    <s v="07 October 2023: In an undisclosed location, health transport was obstructed from delivering health care likely while transporting patients."/>
    <s v="OPT"/>
    <s v="PSE"/>
    <x v="3"/>
    <s v="Host Government: Military"/>
    <x v="0"/>
    <s v="Firearms"/>
    <s v="Road"/>
    <n v="0"/>
    <n v="0"/>
    <n v="0"/>
    <n v="0"/>
    <n v="0"/>
    <n v="0"/>
    <n v="0"/>
    <n v="0"/>
    <n v="0"/>
    <n v="1"/>
    <n v="0"/>
    <n v="0"/>
    <n v="0"/>
    <n v="0"/>
    <s v="None"/>
    <n v="0"/>
    <n v="0"/>
    <n v="0"/>
    <n v="1"/>
    <n v="0"/>
    <n v="0"/>
    <n v="0"/>
    <n v="0"/>
    <s v="41012"/>
  </r>
  <r>
    <d v="2023-10-07T00:00:00"/>
    <x v="1"/>
    <x v="11"/>
    <s v="07"/>
    <s v="07 October 2023: Three hospital vehicles were targeted by two Israeli airstrikes, killing three staff members and injuring a paramedic. "/>
    <s v="OPT"/>
    <s v="PSE"/>
    <x v="0"/>
    <s v="Host Government: Military"/>
    <x v="0"/>
    <s v="Aerial Bomb: Plane"/>
    <s v="Road"/>
    <n v="0"/>
    <n v="0"/>
    <n v="0"/>
    <n v="0"/>
    <n v="0"/>
    <n v="0"/>
    <n v="3"/>
    <n v="0"/>
    <n v="0"/>
    <n v="0"/>
    <n v="3"/>
    <n v="1"/>
    <n v="0"/>
    <n v="0"/>
    <s v="None"/>
    <n v="0"/>
    <n v="0"/>
    <n v="0"/>
    <n v="1"/>
    <n v="0"/>
    <n v="0"/>
    <n v="0"/>
    <n v="0"/>
    <s v="41058"/>
  </r>
  <r>
    <d v="2023-10-07T00:00:00"/>
    <x v="1"/>
    <x v="11"/>
    <s v="07"/>
    <s v="07 October 2023: A dentist was killed after an attack by Israeli forces."/>
    <s v="OPT"/>
    <s v="PSE"/>
    <x v="0"/>
    <s v="Host Government: Military"/>
    <x v="0"/>
    <s v="Unspecified Explosive"/>
    <s v="No Information"/>
    <n v="0"/>
    <n v="0"/>
    <n v="0"/>
    <n v="0"/>
    <n v="0"/>
    <n v="0"/>
    <n v="0"/>
    <n v="0"/>
    <n v="0"/>
    <n v="0"/>
    <n v="1"/>
    <n v="0"/>
    <n v="0"/>
    <n v="0"/>
    <s v="None"/>
    <n v="0"/>
    <n v="0"/>
    <n v="0"/>
    <n v="1"/>
    <n v="0"/>
    <n v="0"/>
    <n v="0"/>
    <n v="0"/>
    <s v="68544"/>
  </r>
  <r>
    <d v="2023-10-07T00:00:00"/>
    <x v="1"/>
    <x v="11"/>
    <s v="07"/>
    <s v="07 October 2023: In Nuseirat Camp, pharmacist was killed by an Israeli attack."/>
    <s v="OPT"/>
    <s v="PSE"/>
    <x v="0"/>
    <s v="Host Government: Military"/>
    <x v="0"/>
    <s v="Firearms"/>
    <s v="IDP/Refugee Camp"/>
    <n v="0"/>
    <n v="0"/>
    <n v="0"/>
    <n v="0"/>
    <n v="0"/>
    <n v="0"/>
    <n v="0"/>
    <n v="0"/>
    <n v="0"/>
    <n v="0"/>
    <n v="1"/>
    <n v="0"/>
    <n v="0"/>
    <n v="0"/>
    <s v="None"/>
    <n v="0"/>
    <n v="0"/>
    <n v="0"/>
    <n v="1"/>
    <n v="0"/>
    <n v="0"/>
    <n v="0"/>
    <n v="0"/>
    <s v="75078"/>
  </r>
  <r>
    <d v="2023-10-07T00:00:00"/>
    <x v="1"/>
    <x v="11"/>
    <s v="07"/>
    <s v="07 October 2023: A male nurse was killed by Israeli forces._x000d__x000a_"/>
    <s v="OPT"/>
    <s v="PSE"/>
    <x v="0"/>
    <s v="Host Government: Military"/>
    <x v="0"/>
    <s v="Firearms"/>
    <s v="No Information"/>
    <n v="0"/>
    <n v="0"/>
    <n v="0"/>
    <n v="0"/>
    <n v="0"/>
    <n v="0"/>
    <n v="0"/>
    <n v="0"/>
    <n v="0"/>
    <n v="0"/>
    <n v="1"/>
    <n v="0"/>
    <n v="0"/>
    <n v="0"/>
    <s v="None"/>
    <n v="0"/>
    <n v="0"/>
    <n v="0"/>
    <n v="1"/>
    <n v="0"/>
    <n v="0"/>
    <n v="0"/>
    <n v="0"/>
    <s v="72767"/>
  </r>
  <r>
    <d v="2023-10-07T00:00:00"/>
    <x v="1"/>
    <x v="11"/>
    <s v="07"/>
    <s v="07 October 2023: A nurse was killed by an Israeli attack."/>
    <s v="OPT"/>
    <s v="PSE"/>
    <x v="0"/>
    <s v="Host Government: Military"/>
    <x v="0"/>
    <s v="Firearms"/>
    <s v="No Information"/>
    <n v="0"/>
    <n v="0"/>
    <n v="0"/>
    <n v="0"/>
    <n v="0"/>
    <n v="0"/>
    <n v="0"/>
    <n v="0"/>
    <n v="0"/>
    <n v="0"/>
    <n v="1"/>
    <n v="0"/>
    <n v="0"/>
    <n v="0"/>
    <s v="None"/>
    <n v="0"/>
    <n v="0"/>
    <n v="0"/>
    <n v="1"/>
    <n v="0"/>
    <n v="0"/>
    <n v="0"/>
    <n v="0"/>
    <s v="69401"/>
  </r>
  <r>
    <d v="2023-10-07T00:00:00"/>
    <x v="1"/>
    <x v="11"/>
    <s v="07"/>
    <s v="07 October 2023: A male nurse was killed by Israeli forces._x000d__x000a_"/>
    <s v="OPT"/>
    <s v="PSE"/>
    <x v="0"/>
    <s v="Host Government: Military"/>
    <x v="0"/>
    <s v="Firearms"/>
    <s v="No Information"/>
    <n v="0"/>
    <n v="0"/>
    <n v="0"/>
    <n v="0"/>
    <n v="0"/>
    <n v="0"/>
    <n v="0"/>
    <n v="0"/>
    <n v="0"/>
    <n v="0"/>
    <n v="1"/>
    <n v="0"/>
    <n v="0"/>
    <n v="0"/>
    <s v="None"/>
    <n v="0"/>
    <n v="0"/>
    <n v="0"/>
    <n v="1"/>
    <n v="0"/>
    <n v="0"/>
    <n v="0"/>
    <n v="0"/>
    <s v="72768"/>
  </r>
  <r>
    <d v="2023-10-07T00:00:00"/>
    <x v="1"/>
    <x v="11"/>
    <s v="07"/>
    <s v="07-08 October 2023: A male nurse was killed by Israeli forces._x000d__x000a_"/>
    <s v="OPT"/>
    <s v="PSE"/>
    <x v="0"/>
    <s v="Host Government: Military"/>
    <x v="0"/>
    <s v="Firearms"/>
    <s v="No Information"/>
    <n v="0"/>
    <n v="0"/>
    <n v="0"/>
    <n v="0"/>
    <n v="0"/>
    <n v="0"/>
    <n v="0"/>
    <n v="0"/>
    <n v="0"/>
    <n v="0"/>
    <n v="1"/>
    <n v="0"/>
    <n v="0"/>
    <n v="0"/>
    <s v="None"/>
    <n v="0"/>
    <n v="0"/>
    <n v="0"/>
    <n v="1"/>
    <n v="0"/>
    <n v="0"/>
    <n v="0"/>
    <n v="0"/>
    <s v="73064"/>
  </r>
  <r>
    <d v="2023-10-07T00:00:00"/>
    <x v="1"/>
    <x v="11"/>
    <s v="07"/>
    <s v="07-08 October 2023: A male nurse was killed by Israeli forces._x000d__x000a_"/>
    <s v="OPT"/>
    <s v="PSE"/>
    <x v="0"/>
    <s v="Host Government: Military"/>
    <x v="0"/>
    <s v="Firearms"/>
    <s v="No Information"/>
    <n v="0"/>
    <n v="0"/>
    <n v="0"/>
    <n v="0"/>
    <n v="0"/>
    <n v="0"/>
    <n v="0"/>
    <n v="0"/>
    <n v="0"/>
    <n v="0"/>
    <n v="1"/>
    <n v="0"/>
    <n v="0"/>
    <n v="0"/>
    <s v="None"/>
    <n v="0"/>
    <n v="0"/>
    <n v="0"/>
    <n v="1"/>
    <n v="0"/>
    <n v="0"/>
    <n v="0"/>
    <n v="0"/>
    <s v="73063"/>
  </r>
  <r>
    <d v="2023-10-07T00:00:00"/>
    <x v="1"/>
    <x v="11"/>
    <s v="07"/>
    <s v="07 October 2023: A nurse was killed by an Israeli attack."/>
    <s v="OPT"/>
    <s v="PSE"/>
    <x v="0"/>
    <s v="Host Government: Military"/>
    <x v="0"/>
    <s v="Firearms"/>
    <s v="No Information"/>
    <n v="0"/>
    <n v="0"/>
    <n v="0"/>
    <n v="0"/>
    <n v="0"/>
    <n v="0"/>
    <n v="0"/>
    <n v="0"/>
    <n v="0"/>
    <n v="0"/>
    <n v="1"/>
    <n v="0"/>
    <n v="0"/>
    <n v="0"/>
    <s v="None"/>
    <n v="0"/>
    <n v="0"/>
    <n v="0"/>
    <n v="1"/>
    <n v="0"/>
    <n v="0"/>
    <n v="0"/>
    <n v="0"/>
    <s v="69334"/>
  </r>
  <r>
    <d v="2023-09-19T00:00:00"/>
    <x v="1"/>
    <x v="0"/>
    <s v="19"/>
    <s v="September 2023: Israeli forces fired shots at a hospital building. "/>
    <s v="OPT"/>
    <s v="PSE"/>
    <x v="1"/>
    <s v="Host Government: Military"/>
    <x v="0"/>
    <s v="Firearms"/>
    <s v="Health Building"/>
    <n v="0"/>
    <n v="0"/>
    <n v="0"/>
    <n v="0"/>
    <n v="0"/>
    <n v="0"/>
    <n v="0"/>
    <n v="0"/>
    <n v="0"/>
    <n v="0"/>
    <n v="0"/>
    <n v="0"/>
    <n v="0"/>
    <n v="0"/>
    <s v="None"/>
    <n v="0"/>
    <n v="0"/>
    <n v="0"/>
    <n v="1"/>
    <n v="0"/>
    <n v="0"/>
    <n v="0"/>
    <n v="0"/>
    <s v="41455"/>
  </r>
  <r>
    <d v="2023-09-17T00:00:00"/>
    <x v="1"/>
    <x v="0"/>
    <s v="17"/>
    <s v="September 2023: Israeli forces targeted the location of PRCS ambulances with gas bombs, as medical teams assisted the injured. "/>
    <s v="OPT"/>
    <s v="PSE"/>
    <x v="0"/>
    <s v="Host Government: Military"/>
    <x v="0"/>
    <s v="Firearms"/>
    <s v="No Information"/>
    <n v="0"/>
    <n v="0"/>
    <n v="0"/>
    <n v="0"/>
    <n v="0"/>
    <n v="0"/>
    <n v="0"/>
    <n v="0"/>
    <n v="0"/>
    <n v="1"/>
    <n v="0"/>
    <n v="0"/>
    <n v="0"/>
    <n v="0"/>
    <s v="None"/>
    <n v="0"/>
    <n v="0"/>
    <n v="0"/>
    <n v="1"/>
    <n v="0"/>
    <n v="0"/>
    <n v="0"/>
    <n v="0"/>
    <s v="41479"/>
  </r>
  <r>
    <d v="2023-09-05T00:00:00"/>
    <x v="1"/>
    <x v="0"/>
    <s v="05"/>
    <s v="September 2023: An ambulance with a patient from Nur Shams Refugee Camp onboard was stopped and searched and damaged and health workers searched by Israeli forces armed with firearms.  "/>
    <s v="OPT"/>
    <s v="PSE"/>
    <x v="1"/>
    <s v="Host Government: Military"/>
    <x v="0"/>
    <s v="Firearms"/>
    <s v="IDP/Refugee Camp"/>
    <n v="0"/>
    <n v="0"/>
    <n v="0"/>
    <n v="0"/>
    <n v="0"/>
    <n v="0"/>
    <n v="1"/>
    <n v="0"/>
    <n v="0"/>
    <n v="0"/>
    <n v="0"/>
    <n v="0"/>
    <n v="0"/>
    <n v="0"/>
    <s v="None"/>
    <n v="0"/>
    <n v="0"/>
    <n v="0"/>
    <n v="1"/>
    <n v="0"/>
    <n v="0"/>
    <n v="0"/>
    <n v="0"/>
    <s v="41522"/>
  </r>
  <r>
    <d v="2023-09-05T00:00:00"/>
    <x v="1"/>
    <x v="0"/>
    <s v="05"/>
    <s v="September 2023: In the Nur Shams Refugee Camp, three PRCS ambulances were prevented from entering the camp at three different entrances by Israeli military forces, forcing two paramedics to enter the camp on foot, where they assisted a man who had sustained a severe head injury. "/>
    <s v="OPT"/>
    <s v="PSE"/>
    <x v="1"/>
    <s v="Host Government: Military"/>
    <x v="0"/>
    <s v="Firearms"/>
    <s v="IDP/Refugee Camp"/>
    <n v="0"/>
    <n v="0"/>
    <n v="0"/>
    <n v="0"/>
    <n v="0"/>
    <n v="0"/>
    <n v="0"/>
    <n v="0"/>
    <n v="0"/>
    <n v="1"/>
    <n v="0"/>
    <n v="0"/>
    <n v="0"/>
    <n v="0"/>
    <s v="None"/>
    <n v="0"/>
    <n v="0"/>
    <n v="0"/>
    <n v="1"/>
    <n v="0"/>
    <n v="0"/>
    <n v="0"/>
    <n v="0"/>
    <s v="41846"/>
  </r>
  <r>
    <d v="2023-09-01T00:00:00"/>
    <x v="1"/>
    <x v="0"/>
    <s v="01"/>
    <s v="September 2023: An ambulance was damaged by rubber coated bullets and paramedics were prevented from tending to the wounded for over an hour by Israeli soldiers amid an armed confrontation with Palestinians. "/>
    <s v="OPT"/>
    <s v="PSE"/>
    <x v="1"/>
    <s v="Host Government: Military"/>
    <x v="0"/>
    <s v="Firearms"/>
    <s v="Open Space"/>
    <n v="0"/>
    <n v="0"/>
    <n v="0"/>
    <n v="0"/>
    <n v="0"/>
    <n v="0"/>
    <n v="1"/>
    <n v="0"/>
    <n v="0"/>
    <n v="1"/>
    <n v="0"/>
    <n v="0"/>
    <n v="0"/>
    <n v="0"/>
    <s v="None"/>
    <n v="0"/>
    <n v="0"/>
    <n v="0"/>
    <n v="1"/>
    <n v="0"/>
    <n v="0"/>
    <n v="0"/>
    <n v="0"/>
    <s v="40753"/>
  </r>
  <r>
    <d v="2023-08-28T00:00:00"/>
    <x v="1"/>
    <x v="1"/>
    <s v="28"/>
    <s v="August 2023: A medic attempting to assist the injured was attacked by Israeli soldiers after a clash broke out between Israeli soldiers and four Palestinian fighters near an Israeli military checkpoint. "/>
    <s v="OPT"/>
    <s v="PSE"/>
    <x v="2"/>
    <s v="Host Government: Military"/>
    <x v="0"/>
    <s v="Firearms"/>
    <s v="Checkpoint"/>
    <n v="0"/>
    <n v="0"/>
    <n v="0"/>
    <n v="0"/>
    <n v="0"/>
    <n v="0"/>
    <n v="0"/>
    <n v="0"/>
    <n v="0"/>
    <n v="0"/>
    <n v="0"/>
    <n v="1"/>
    <n v="0"/>
    <n v="0"/>
    <s v="None"/>
    <n v="0"/>
    <n v="0"/>
    <n v="0"/>
    <n v="1"/>
    <n v="0"/>
    <n v="0"/>
    <n v="0"/>
    <n v="0"/>
    <s v="41142"/>
  </r>
  <r>
    <d v="2023-08-20T00:00:00"/>
    <x v="1"/>
    <x v="1"/>
    <s v="20"/>
    <s v=" August 2023: A female UN health worker was shot while on her way to hospital."/>
    <s v="OPT"/>
    <s v="PSE"/>
    <x v="1"/>
    <s v="No Information"/>
    <x v="6"/>
    <s v="Firearms"/>
    <s v="Road"/>
    <n v="0"/>
    <n v="0"/>
    <n v="0"/>
    <n v="0"/>
    <n v="0"/>
    <n v="0"/>
    <n v="0"/>
    <n v="0"/>
    <n v="0"/>
    <n v="0"/>
    <n v="0"/>
    <n v="1"/>
    <n v="0"/>
    <n v="0"/>
    <s v="None"/>
    <n v="0"/>
    <n v="0"/>
    <n v="0"/>
    <n v="1"/>
    <n v="0"/>
    <n v="0"/>
    <n v="0"/>
    <n v="0"/>
    <s v="41133"/>
  </r>
  <r>
    <d v="2023-08-19T00:00:00"/>
    <x v="1"/>
    <x v="1"/>
    <s v="19"/>
    <s v="August 2023: Israeli soldiers stopped an ambulance, and threatened with weapons the medical team on board. The soldiers inspected the vehicle and detained the medics for over an hour. "/>
    <s v="OPT"/>
    <s v="PSE"/>
    <x v="1"/>
    <s v="Host Government: Military"/>
    <x v="0"/>
    <s v="Firearms"/>
    <s v="Checkpoint"/>
    <n v="0"/>
    <n v="0"/>
    <n v="0"/>
    <n v="0"/>
    <n v="0"/>
    <n v="0"/>
    <n v="0"/>
    <n v="0"/>
    <n v="0"/>
    <n v="1"/>
    <n v="0"/>
    <n v="0"/>
    <n v="0"/>
    <n v="3"/>
    <s v="Freed"/>
    <n v="3"/>
    <n v="0"/>
    <n v="0"/>
    <n v="1"/>
    <n v="0"/>
    <n v="0"/>
    <n v="0"/>
    <n v="0"/>
    <s v="41453"/>
  </r>
  <r>
    <d v="2023-08-19T00:00:00"/>
    <x v="1"/>
    <x v="1"/>
    <s v="19"/>
    <s v="August 2023: An INGO ambulance was stopped by Israeli soldiers, who used weapons to threaten the medical team on board, before inspecting the vehicle and detaining staff for over one hour. "/>
    <s v="OPT"/>
    <s v="PSE"/>
    <x v="1"/>
    <s v="Host Government: Military"/>
    <x v="0"/>
    <s v="Firearms"/>
    <s v="Checkpoint"/>
    <n v="0"/>
    <n v="0"/>
    <n v="0"/>
    <n v="0"/>
    <n v="0"/>
    <n v="0"/>
    <n v="0"/>
    <n v="0"/>
    <n v="0"/>
    <n v="1"/>
    <n v="0"/>
    <n v="0"/>
    <n v="0"/>
    <n v="3"/>
    <s v="Freed"/>
    <n v="3"/>
    <n v="0"/>
    <n v="0"/>
    <n v="1"/>
    <n v="0"/>
    <n v="0"/>
    <n v="0"/>
    <n v="0"/>
    <s v="41132"/>
  </r>
  <r>
    <d v="2023-08-06T00:00:00"/>
    <x v="1"/>
    <x v="1"/>
    <s v="06"/>
    <s v="August 2023: A wounded Palestinian resistance fighter was arrested by PA security forces who forcefully entered the hospital where they were being treated. "/>
    <s v="OPT"/>
    <s v="PSE"/>
    <x v="1"/>
    <s v="Host Government: Military"/>
    <x v="11"/>
    <s v="Firearms"/>
    <s v="Health Building"/>
    <n v="0"/>
    <n v="0"/>
    <n v="1"/>
    <n v="0"/>
    <n v="0"/>
    <n v="0"/>
    <n v="0"/>
    <n v="0"/>
    <n v="0"/>
    <n v="0"/>
    <n v="0"/>
    <n v="0"/>
    <n v="0"/>
    <n v="0"/>
    <s v="None"/>
    <n v="0"/>
    <n v="0"/>
    <n v="0"/>
    <n v="1"/>
    <n v="0"/>
    <n v="0"/>
    <n v="0"/>
    <n v="0"/>
    <s v="40588"/>
  </r>
  <r>
    <d v="2023-08-01T00:00:00"/>
    <x v="1"/>
    <x v="1"/>
    <s v="01"/>
    <s v="August 2023: An LNGO ambulance was obstructed by an Israeli military vehicle. "/>
    <s v="OPT"/>
    <s v="PSE"/>
    <x v="1"/>
    <s v="Host Government: Military"/>
    <x v="0"/>
    <s v="Firearms"/>
    <s v="Road"/>
    <n v="0"/>
    <n v="0"/>
    <n v="0"/>
    <n v="0"/>
    <n v="0"/>
    <n v="0"/>
    <n v="0"/>
    <n v="0"/>
    <n v="0"/>
    <n v="1"/>
    <n v="0"/>
    <n v="0"/>
    <n v="0"/>
    <n v="0"/>
    <s v="None"/>
    <n v="0"/>
    <n v="0"/>
    <n v="0"/>
    <n v="1"/>
    <n v="0"/>
    <n v="0"/>
    <n v="0"/>
    <n v="0"/>
    <s v="40587"/>
  </r>
  <r>
    <d v="2023-07-25T00:00:00"/>
    <x v="1"/>
    <x v="2"/>
    <s v="25"/>
    <s v="July 2023: Three young Palestinians were gunned down by Israeli forces and their bodies were taken away to an unknown location by Israeli ambulances. Meanwhile, access to the scene for medical crews was blocked by Israeli forces. "/>
    <s v="OPT"/>
    <s v="PSE"/>
    <x v="2"/>
    <s v="Host Government: Military"/>
    <x v="0"/>
    <s v="Firearms"/>
    <s v="Open Space"/>
    <n v="0"/>
    <n v="0"/>
    <n v="0"/>
    <n v="0"/>
    <n v="0"/>
    <n v="0"/>
    <n v="0"/>
    <n v="0"/>
    <n v="0"/>
    <n v="1"/>
    <n v="0"/>
    <n v="0"/>
    <n v="0"/>
    <n v="0"/>
    <s v="None"/>
    <n v="0"/>
    <n v="0"/>
    <n v="0"/>
    <n v="1"/>
    <n v="0"/>
    <n v="0"/>
    <n v="0"/>
    <n v="0"/>
    <s v="40327"/>
  </r>
  <r>
    <d v="2023-07-24T00:00:00"/>
    <x v="1"/>
    <x v="2"/>
    <s v="24"/>
    <s v="24 July 2023: In Askar Refugee Camp, Israeli soldiers shot two bullets in both feet of a PRCS medic on duty."/>
    <s v="OPT"/>
    <s v="PSE"/>
    <x v="1"/>
    <s v="Host Government: Military"/>
    <x v="0"/>
    <s v="Firearms"/>
    <s v="IDP/Refugee Camp"/>
    <n v="0"/>
    <n v="0"/>
    <n v="0"/>
    <n v="0"/>
    <n v="0"/>
    <n v="0"/>
    <n v="0"/>
    <n v="0"/>
    <n v="0"/>
    <n v="0"/>
    <n v="0"/>
    <n v="1"/>
    <n v="0"/>
    <n v="0"/>
    <s v="None"/>
    <n v="0"/>
    <n v="0"/>
    <n v="0"/>
    <n v="1"/>
    <n v="0"/>
    <n v="0"/>
    <n v="0"/>
    <n v="0"/>
    <s v="40040"/>
  </r>
  <r>
    <d v="2023-07-24T00:00:00"/>
    <x v="1"/>
    <x v="2"/>
    <s v="24"/>
    <s v="24 July 2023: In Nur Shams Refugee Camp, Israeli soldiers prevented PRCS ambulances from reaching four Palestinians who were wounded during a raid. Another ambulance was blocked from reaching a woman in labour. The crew was detained for half an hour, and forced to take off bulletproof vests and clothes. "/>
    <s v="OPT"/>
    <s v="PSE"/>
    <x v="1"/>
    <s v="Host Government: Military"/>
    <x v="0"/>
    <s v="Firearms"/>
    <s v="Project Site"/>
    <n v="0"/>
    <n v="0"/>
    <n v="0"/>
    <n v="0"/>
    <n v="0"/>
    <n v="0"/>
    <n v="0"/>
    <n v="0"/>
    <n v="0"/>
    <n v="1"/>
    <n v="0"/>
    <n v="0"/>
    <n v="0"/>
    <n v="3"/>
    <s v="Freed"/>
    <n v="0"/>
    <n v="0"/>
    <n v="0"/>
    <n v="1"/>
    <n v="0"/>
    <n v="0"/>
    <n v="0"/>
    <n v="0"/>
    <s v="40328"/>
  </r>
  <r>
    <d v="2023-07-18T00:00:00"/>
    <x v="1"/>
    <x v="2"/>
    <s v="18"/>
    <s v="July 2023: An INGO announced it would donate 20 bulletproof vests and helmets  to an LNGO in the West Bank, whose health workers had reported 193 separate violations in the first six months of 2023, amid a wave of Israeli military and settler attacks."/>
    <s v="OPT"/>
    <s v="PSE"/>
    <x v="1"/>
    <s v="Multiple"/>
    <x v="5"/>
    <s v="Firearms"/>
    <s v="Administration"/>
    <n v="0"/>
    <n v="0"/>
    <n v="0"/>
    <n v="0"/>
    <n v="0"/>
    <n v="0"/>
    <n v="0"/>
    <n v="0"/>
    <n v="0"/>
    <n v="0"/>
    <n v="0"/>
    <n v="0"/>
    <n v="0"/>
    <n v="0"/>
    <s v="None"/>
    <n v="0"/>
    <n v="0"/>
    <n v="0"/>
    <n v="1"/>
    <n v="0"/>
    <n v="0"/>
    <n v="0"/>
    <n v="0"/>
    <s v="40397"/>
  </r>
  <r>
    <d v="2023-07-04T00:00:00"/>
    <x v="1"/>
    <x v="2"/>
    <s v="04"/>
    <s v="July 2023: A hospital inside a refugee camp was stormed by Israeli forces. Three people were injured."/>
    <s v="OPT"/>
    <s v="PSE"/>
    <x v="1"/>
    <s v="Host Government: Military"/>
    <x v="0"/>
    <s v="Firearms"/>
    <s v="IDP/Refugee Camp"/>
    <n v="0"/>
    <n v="0"/>
    <n v="1"/>
    <n v="0"/>
    <n v="0"/>
    <n v="0"/>
    <n v="0"/>
    <n v="0"/>
    <n v="0"/>
    <n v="0"/>
    <n v="0"/>
    <n v="0"/>
    <n v="0"/>
    <n v="0"/>
    <s v="None"/>
    <n v="0"/>
    <n v="0"/>
    <n v="0"/>
    <n v="1"/>
    <n v="0"/>
    <n v="0"/>
    <n v="0"/>
    <n v="0"/>
    <s v="39785"/>
  </r>
  <r>
    <d v="2023-07-04T00:00:00"/>
    <x v="1"/>
    <x v="2"/>
    <s v="04"/>
    <s v="July 2023: A hospital inside a refugee camp was stormed by Israeli forces firing live ammunition."/>
    <s v="OPT"/>
    <s v="PSE"/>
    <x v="1"/>
    <s v="Host Government: Military"/>
    <x v="0"/>
    <s v="Firearms"/>
    <s v="IDP/Refugee Camp"/>
    <n v="0"/>
    <n v="1"/>
    <n v="1"/>
    <n v="0"/>
    <n v="0"/>
    <n v="0"/>
    <n v="0"/>
    <n v="0"/>
    <n v="0"/>
    <n v="0"/>
    <n v="0"/>
    <n v="0"/>
    <n v="0"/>
    <n v="0"/>
    <s v="None"/>
    <n v="0"/>
    <n v="0"/>
    <n v="0"/>
    <n v="1"/>
    <n v="0"/>
    <n v="0"/>
    <n v="0"/>
    <n v="0"/>
    <s v="39789"/>
  </r>
  <r>
    <d v="2023-07-03T00:00:00"/>
    <x v="1"/>
    <x v="2"/>
    <s v="03"/>
    <s v="July 2023: Hospitals were hit during a large-scale operation by Israeli forces inside a refugee camp."/>
    <s v="OPT"/>
    <s v="PSE"/>
    <x v="1"/>
    <s v="Host Government: Military"/>
    <x v="0"/>
    <s v="Firearms"/>
    <s v="IDP/Refugee Camp"/>
    <n v="0"/>
    <n v="0"/>
    <n v="0"/>
    <n v="0"/>
    <n v="0"/>
    <n v="0"/>
    <n v="0"/>
    <n v="0"/>
    <n v="0"/>
    <n v="0"/>
    <n v="0"/>
    <n v="0"/>
    <n v="0"/>
    <n v="0"/>
    <s v="None"/>
    <n v="0"/>
    <n v="0"/>
    <n v="0"/>
    <n v="1"/>
    <n v="0"/>
    <n v="0"/>
    <n v="0"/>
    <n v="0"/>
    <s v="39778"/>
  </r>
  <r>
    <d v="2023-07-03T00:00:00"/>
    <x v="1"/>
    <x v="2"/>
    <s v="03"/>
    <s v="July 2023: An injured patient in an LNGO ambulance was arrested by Israeli forces, after they interrogated him inside the vehicle. He was forcibly transferred to a military vehicle. Meanwhile, LNGO medics were attacked, threatened with weapons, and detained."/>
    <s v="OPT"/>
    <s v="PSE"/>
    <x v="1"/>
    <s v="Host Government: Military"/>
    <x v="0"/>
    <s v="Firearms"/>
    <s v="IDP/Refugee Camp"/>
    <n v="0"/>
    <n v="0"/>
    <n v="0"/>
    <n v="0"/>
    <n v="0"/>
    <n v="0"/>
    <n v="0"/>
    <n v="0"/>
    <n v="0"/>
    <n v="0"/>
    <n v="0"/>
    <n v="0"/>
    <n v="0"/>
    <n v="3"/>
    <s v="NoInformation"/>
    <n v="3"/>
    <n v="0"/>
    <n v="0"/>
    <n v="1"/>
    <n v="0"/>
    <n v="0"/>
    <n v="0"/>
    <n v="0"/>
    <s v="40586"/>
  </r>
  <r>
    <d v="2023-07-03T00:00:00"/>
    <x v="1"/>
    <x v="2"/>
    <s v="03"/>
    <s v="July 2023: In Jenin Refugee Camp, ambulances were denied entry into a refugee camp by Israeli forces, forcing paramedics to enter on foot. Roads within the camp were also destroyed, restricting access to patients"/>
    <s v="OPT"/>
    <s v="PSE"/>
    <x v="1"/>
    <s v="Host Government: Military"/>
    <x v="0"/>
    <s v="Artillery"/>
    <s v="IDP/Refugee Camp"/>
    <n v="0"/>
    <n v="0"/>
    <n v="0"/>
    <n v="0"/>
    <n v="0"/>
    <n v="0"/>
    <n v="0"/>
    <n v="0"/>
    <n v="0"/>
    <n v="1"/>
    <n v="0"/>
    <n v="0"/>
    <n v="0"/>
    <n v="0"/>
    <s v="None"/>
    <n v="0"/>
    <n v="0"/>
    <n v="0"/>
    <n v="1"/>
    <n v="0"/>
    <n v="0"/>
    <n v="0"/>
    <n v="0"/>
    <s v="39779"/>
  </r>
  <r>
    <d v="2023-07-03T00:00:00"/>
    <x v="1"/>
    <x v="2"/>
    <s v="03"/>
    <s v="July 2023: Two INGO ambulance keys were confiscated and mobile phones were seized from staff, who were trying to respond to an emergency call, by Israeli forces."/>
    <s v="OPT"/>
    <s v="PSE"/>
    <x v="1"/>
    <s v="Host Government: Military"/>
    <x v="0"/>
    <s v="Firearms"/>
    <s v="IDP/Refugee Camp"/>
    <n v="0"/>
    <n v="0"/>
    <n v="0"/>
    <n v="0"/>
    <n v="0"/>
    <n v="0"/>
    <n v="0"/>
    <n v="0"/>
    <n v="0"/>
    <n v="1"/>
    <n v="0"/>
    <n v="0"/>
    <n v="0"/>
    <n v="0"/>
    <s v="None"/>
    <n v="3"/>
    <n v="0"/>
    <n v="0"/>
    <n v="1"/>
    <n v="0"/>
    <n v="0"/>
    <n v="0"/>
    <n v="0"/>
    <s v="39780"/>
  </r>
  <r>
    <d v="2023-07-03T00:00:00"/>
    <x v="1"/>
    <x v="2"/>
    <s v="03"/>
    <s v="July 2023: A hospital was hit with Israeli forces teargas canisters during a military operation."/>
    <s v="OPT"/>
    <s v="PSE"/>
    <x v="1"/>
    <s v="Host Government: Military"/>
    <x v="0"/>
    <s v="Tasers, Live and Rubber Bullets"/>
    <s v="IDP/Refugee Camp"/>
    <n v="0"/>
    <n v="0"/>
    <n v="0"/>
    <n v="0"/>
    <n v="0"/>
    <n v="0"/>
    <n v="0"/>
    <n v="0"/>
    <n v="0"/>
    <n v="0"/>
    <n v="0"/>
    <n v="0"/>
    <n v="0"/>
    <n v="0"/>
    <s v="None"/>
    <n v="0"/>
    <n v="0"/>
    <n v="0"/>
    <n v="1"/>
    <n v="0"/>
    <n v="0"/>
    <n v="0"/>
    <n v="0"/>
    <s v="39783"/>
  </r>
  <r>
    <d v="2023-07-03T00:00:00"/>
    <x v="1"/>
    <x v="2"/>
    <s v="03"/>
    <s v="July 2023: An ambulance carrying a woman in labour was obstructed by Israeli forces."/>
    <s v="OPT"/>
    <s v="PSE"/>
    <x v="1"/>
    <s v="Host Government: Military"/>
    <x v="0"/>
    <s v="Firearms"/>
    <s v="IDP/Refugee Camp"/>
    <n v="0"/>
    <n v="0"/>
    <n v="0"/>
    <n v="0"/>
    <n v="0"/>
    <n v="0"/>
    <n v="0"/>
    <n v="0"/>
    <n v="0"/>
    <n v="1"/>
    <n v="0"/>
    <n v="0"/>
    <n v="0"/>
    <n v="0"/>
    <s v="None"/>
    <n v="0"/>
    <n v="0"/>
    <n v="0"/>
    <n v="1"/>
    <n v="0"/>
    <n v="0"/>
    <n v="0"/>
    <n v="0"/>
    <s v="39781"/>
  </r>
  <r>
    <d v="2023-07-03T00:00:00"/>
    <x v="1"/>
    <x v="2"/>
    <s v="03"/>
    <s v="July 2023: A United Nations Relief and Works Agency health centre, among other facilities, was unable to operate to active fighting between Israeli forces and Palestinians."/>
    <s v="OPT"/>
    <s v="PSE"/>
    <x v="1"/>
    <s v="Multiple"/>
    <x v="2"/>
    <s v="Firearms"/>
    <s v="Health Building"/>
    <n v="0"/>
    <n v="0"/>
    <n v="0"/>
    <n v="0"/>
    <n v="0"/>
    <n v="0"/>
    <n v="0"/>
    <n v="0"/>
    <n v="0"/>
    <n v="0"/>
    <n v="0"/>
    <n v="0"/>
    <n v="0"/>
    <n v="0"/>
    <s v="None"/>
    <n v="0"/>
    <n v="0"/>
    <n v="0"/>
    <n v="1"/>
    <n v="0"/>
    <n v="0"/>
    <n v="0"/>
    <n v="0"/>
    <s v="39784"/>
  </r>
  <r>
    <d v="2023-06-24T00:00:00"/>
    <x v="1"/>
    <x v="3"/>
    <s v="24"/>
    <s v="June 2023: A paramedic and ambulance were shot while transporting a wounded patient to hospital by Israeli settlers."/>
    <s v="OPT"/>
    <s v="PSE"/>
    <x v="1"/>
    <s v="Civilian"/>
    <x v="3"/>
    <s v="Firearms"/>
    <s v="Road"/>
    <n v="0"/>
    <n v="0"/>
    <n v="0"/>
    <n v="0"/>
    <n v="0"/>
    <n v="0"/>
    <n v="1"/>
    <n v="0"/>
    <n v="0"/>
    <n v="0"/>
    <n v="0"/>
    <n v="1"/>
    <n v="0"/>
    <n v="0"/>
    <s v="None"/>
    <n v="0"/>
    <n v="0"/>
    <n v="0"/>
    <n v="1"/>
    <n v="0"/>
    <n v="0"/>
    <n v="0"/>
    <n v="0"/>
    <s v="39650"/>
  </r>
  <r>
    <d v="2023-06-21T00:00:00"/>
    <x v="1"/>
    <x v="3"/>
    <s v="21"/>
    <s v="21 June 2023: A Red Cross ambulance was obstructed by Israeli settlers who fired shots in the air and threatened its crew. "/>
    <s v="OPT"/>
    <s v="PSE"/>
    <x v="1"/>
    <s v="Civilian"/>
    <x v="3"/>
    <s v="Firearms"/>
    <s v="Road"/>
    <n v="0"/>
    <n v="0"/>
    <n v="0"/>
    <n v="0"/>
    <n v="0"/>
    <n v="0"/>
    <n v="0"/>
    <n v="0"/>
    <n v="0"/>
    <n v="1"/>
    <n v="0"/>
    <n v="0"/>
    <n v="0"/>
    <n v="0"/>
    <s v="None"/>
    <n v="1"/>
    <n v="0"/>
    <n v="0"/>
    <n v="1"/>
    <n v="0"/>
    <n v="0"/>
    <n v="0"/>
    <n v="0"/>
    <s v="39777"/>
  </r>
  <r>
    <d v="2023-06-21T00:00:00"/>
    <x v="1"/>
    <x v="3"/>
    <s v="21"/>
    <s v="June 2023: An INGO ambulance was damaged when it was hit by a teargas canister, causing it to burn."/>
    <s v="OPT"/>
    <s v="PSE"/>
    <x v="1"/>
    <s v="No Information"/>
    <x v="6"/>
    <s v="Tasers, Live and Rubber Bullets"/>
    <s v="No Information"/>
    <n v="0"/>
    <n v="0"/>
    <n v="0"/>
    <n v="0"/>
    <n v="0"/>
    <n v="0"/>
    <n v="1"/>
    <n v="0"/>
    <n v="0"/>
    <n v="0"/>
    <n v="0"/>
    <n v="0"/>
    <n v="0"/>
    <n v="0"/>
    <s v="None"/>
    <n v="0"/>
    <n v="0"/>
    <n v="0"/>
    <n v="1"/>
    <n v="0"/>
    <n v="0"/>
    <n v="0"/>
    <n v="0"/>
    <s v="39648"/>
  </r>
  <r>
    <d v="2023-06-20T00:00:00"/>
    <x v="1"/>
    <x v="3"/>
    <s v="20"/>
    <s v="June 2023: A PRCS ambulance was prevented from reaching a village and attacked with stones. The crew were assaulted."/>
    <s v="OPT"/>
    <s v="PSE"/>
    <x v="1"/>
    <s v="Civilian"/>
    <x v="3"/>
    <s v="Firearms"/>
    <s v="Road"/>
    <n v="0"/>
    <n v="0"/>
    <n v="0"/>
    <n v="0"/>
    <n v="0"/>
    <n v="0"/>
    <n v="0"/>
    <n v="0"/>
    <n v="0"/>
    <n v="1"/>
    <n v="0"/>
    <n v="4"/>
    <n v="0"/>
    <n v="0"/>
    <s v="None"/>
    <n v="0"/>
    <n v="4"/>
    <n v="0"/>
    <n v="1"/>
    <n v="0"/>
    <n v="0"/>
    <n v="0"/>
    <n v="0"/>
    <s v="39776"/>
  </r>
  <r>
    <d v="2023-06-19T00:00:00"/>
    <x v="1"/>
    <x v="3"/>
    <s v="19"/>
    <s v="June 2023: Two INGO ambulances were shot at by Israeli Forces, leaving one inoperable due to damage. The medical teams were prevented from reaching and treating the wounded, whilst paramedics were attacked."/>
    <s v="OPT"/>
    <s v="PSE"/>
    <x v="1"/>
    <s v="Host Government: Military"/>
    <x v="0"/>
    <s v="Firearms"/>
    <s v="IDP/Refugee Camp"/>
    <n v="0"/>
    <n v="0"/>
    <n v="0"/>
    <n v="0"/>
    <n v="0"/>
    <n v="1"/>
    <n v="1"/>
    <n v="0"/>
    <n v="0"/>
    <n v="1"/>
    <n v="0"/>
    <n v="0"/>
    <n v="0"/>
    <n v="0"/>
    <s v="None"/>
    <n v="6"/>
    <n v="0"/>
    <n v="0"/>
    <n v="1"/>
    <n v="0"/>
    <n v="0"/>
    <n v="0"/>
    <n v="0"/>
    <s v="39645"/>
  </r>
  <r>
    <d v="2023-05-22T00:00:00"/>
    <x v="1"/>
    <x v="4"/>
    <s v="22"/>
    <s v="May 2023: A Palestinian ambulance was obstructed by the Israeli army at a refugee camp."/>
    <s v="OPT"/>
    <s v="PSE"/>
    <x v="1"/>
    <s v="Host Government: Military"/>
    <x v="0"/>
    <s v="Firearms"/>
    <s v="IDP/Refugee Camp"/>
    <n v="0"/>
    <n v="0"/>
    <n v="0"/>
    <n v="0"/>
    <n v="0"/>
    <n v="0"/>
    <n v="0"/>
    <n v="0"/>
    <n v="0"/>
    <n v="1"/>
    <n v="0"/>
    <n v="0"/>
    <n v="0"/>
    <n v="0"/>
    <s v="None"/>
    <n v="0"/>
    <n v="0"/>
    <n v="0"/>
    <n v="1"/>
    <n v="1"/>
    <n v="0"/>
    <n v="0"/>
    <n v="0"/>
    <s v="39644"/>
  </r>
  <r>
    <d v="2023-05-13T00:00:00"/>
    <x v="1"/>
    <x v="4"/>
    <s v="13"/>
    <s v="May 2023: In an unspecified location within Occupied Palestinian Territory, a primary health facility was impacted by violence."/>
    <s v="OPT"/>
    <s v="PSE"/>
    <x v="3"/>
    <s v="No Information"/>
    <x v="6"/>
    <s v="Firearms"/>
    <s v="Health Building"/>
    <n v="0"/>
    <n v="0"/>
    <n v="0"/>
    <n v="0"/>
    <n v="0"/>
    <n v="0"/>
    <n v="0"/>
    <n v="0"/>
    <n v="0"/>
    <n v="0"/>
    <n v="0"/>
    <n v="0"/>
    <n v="0"/>
    <n v="0"/>
    <s v="None"/>
    <n v="0"/>
    <n v="0"/>
    <n v="0"/>
    <n v="1"/>
    <n v="0"/>
    <n v="0"/>
    <n v="0"/>
    <n v="0"/>
    <s v="39211"/>
  </r>
  <r>
    <d v="2023-05-13T00:00:00"/>
    <x v="1"/>
    <x v="4"/>
    <s v="13"/>
    <s v="May 2023: In an unspecified location within Occupied Palestinian Territory, a secondary health facility was impacted by violence."/>
    <s v="OPT"/>
    <s v="PSE"/>
    <x v="3"/>
    <s v="No Information"/>
    <x v="6"/>
    <s v="Firearms"/>
    <s v="Health Building"/>
    <n v="0"/>
    <n v="0"/>
    <n v="0"/>
    <n v="0"/>
    <n v="0"/>
    <n v="0"/>
    <n v="0"/>
    <n v="0"/>
    <n v="0"/>
    <n v="0"/>
    <n v="0"/>
    <n v="0"/>
    <n v="0"/>
    <n v="0"/>
    <s v="None"/>
    <n v="0"/>
    <n v="0"/>
    <n v="0"/>
    <n v="1"/>
    <n v="0"/>
    <n v="0"/>
    <n v="0"/>
    <n v="0"/>
    <s v="39213"/>
  </r>
  <r>
    <d v="2023-05-13T00:00:00"/>
    <x v="1"/>
    <x v="4"/>
    <s v="13"/>
    <s v="May 2023: A hospital was damaged by the destruction of a nearby house."/>
    <s v="OPT"/>
    <s v="PSE"/>
    <x v="0"/>
    <s v="Host Government: Military"/>
    <x v="0"/>
    <s v="Unspecified Explosive"/>
    <s v="Health Building"/>
    <n v="0"/>
    <n v="1"/>
    <n v="0"/>
    <n v="0"/>
    <n v="0"/>
    <n v="0"/>
    <n v="0"/>
    <n v="0"/>
    <n v="0"/>
    <n v="0"/>
    <n v="0"/>
    <n v="0"/>
    <n v="0"/>
    <n v="0"/>
    <s v="None"/>
    <n v="0"/>
    <n v="0"/>
    <n v="0"/>
    <n v="1"/>
    <n v="0"/>
    <n v="0"/>
    <n v="0"/>
    <n v="0"/>
    <s v="39018"/>
  </r>
  <r>
    <d v="2023-05-13T00:00:00"/>
    <x v="1"/>
    <x v="4"/>
    <s v="13"/>
    <s v="As reported on, 13 May 2023: The paediatric department of a hospital was moved to a safer area within the facility due to Israeli shells impacting its adjacent area."/>
    <s v="OPT"/>
    <s v="PSE"/>
    <x v="0"/>
    <s v="Host Government: Military"/>
    <x v="0"/>
    <s v="Shelling"/>
    <s v="Health Building"/>
    <n v="0"/>
    <n v="0"/>
    <n v="0"/>
    <n v="0"/>
    <n v="1"/>
    <n v="0"/>
    <n v="0"/>
    <n v="0"/>
    <n v="0"/>
    <n v="0"/>
    <n v="0"/>
    <n v="0"/>
    <n v="0"/>
    <n v="0"/>
    <s v="None"/>
    <n v="0"/>
    <n v="0"/>
    <n v="0"/>
    <n v="1"/>
    <n v="0"/>
    <n v="0"/>
    <n v="0"/>
    <n v="0"/>
    <s v="39019"/>
  </r>
  <r>
    <d v="2023-05-12T00:00:00"/>
    <x v="1"/>
    <x v="4"/>
    <s v="12"/>
    <s v="May 2023: In an unspecified location in Occupied Palestinian Territory, a secondary health facility was impacted by violence."/>
    <s v="OPT"/>
    <s v="PSE"/>
    <x v="3"/>
    <s v="No Information"/>
    <x v="6"/>
    <s v="No Information on the Weapon Used"/>
    <s v="Health Building"/>
    <n v="0"/>
    <n v="0"/>
    <n v="0"/>
    <n v="0"/>
    <n v="0"/>
    <n v="0"/>
    <n v="0"/>
    <n v="0"/>
    <n v="0"/>
    <n v="0"/>
    <n v="0"/>
    <n v="0"/>
    <n v="0"/>
    <n v="0"/>
    <s v="None"/>
    <n v="0"/>
    <n v="0"/>
    <n v="0"/>
    <n v="1"/>
    <n v="0"/>
    <n v="0"/>
    <n v="0"/>
    <n v="0"/>
    <s v="39256"/>
  </r>
  <r>
    <d v="2023-05-12T00:00:00"/>
    <x v="1"/>
    <x v="4"/>
    <s v="12"/>
    <s v="May 2023: In an unspecified location within Occupied Palestinian Territory, a primary health facility was impacted by violence."/>
    <s v="OPT"/>
    <s v="PSE"/>
    <x v="3"/>
    <s v="No Information"/>
    <x v="6"/>
    <s v="Firearms"/>
    <s v="Health Building"/>
    <n v="0"/>
    <n v="0"/>
    <n v="0"/>
    <n v="0"/>
    <n v="0"/>
    <n v="0"/>
    <n v="0"/>
    <n v="0"/>
    <n v="0"/>
    <n v="0"/>
    <n v="0"/>
    <n v="0"/>
    <n v="0"/>
    <n v="0"/>
    <s v="None"/>
    <n v="0"/>
    <n v="0"/>
    <n v="0"/>
    <n v="1"/>
    <n v="0"/>
    <n v="0"/>
    <n v="0"/>
    <n v="0"/>
    <s v="39267"/>
  </r>
  <r>
    <d v="2023-05-09T00:00:00"/>
    <x v="1"/>
    <x v="4"/>
    <s v="09"/>
    <s v="May 2023: Cancer patients were denied access to health care when Israeli forces closed the border."/>
    <s v="OPT"/>
    <s v="PSE"/>
    <x v="0"/>
    <s v="Host Government: Military"/>
    <x v="0"/>
    <s v="Unarmed Perpetrator"/>
    <s v="Administration"/>
    <n v="0"/>
    <n v="0"/>
    <n v="0"/>
    <n v="0"/>
    <n v="0"/>
    <n v="0"/>
    <n v="0"/>
    <n v="0"/>
    <n v="0"/>
    <n v="1"/>
    <n v="0"/>
    <n v="0"/>
    <n v="0"/>
    <n v="0"/>
    <s v="None"/>
    <n v="0"/>
    <n v="0"/>
    <n v="0"/>
    <n v="1"/>
    <n v="1"/>
    <n v="0"/>
    <n v="0"/>
    <n v="0"/>
    <s v="39359"/>
  </r>
  <r>
    <d v="2023-05-09T00:00:00"/>
    <x v="1"/>
    <x v="4"/>
    <s v="09"/>
    <s v="09 May 2023: A dentist and Board Chairman of a rehabilitation hospital was killed alongside his wife and son, who was a medical student, when Israeli missiles targeting neighbouring apartments struck their home."/>
    <s v="OPT"/>
    <s v="PSE"/>
    <x v="0"/>
    <s v="Host Government: Military"/>
    <x v="0"/>
    <s v="Aerial Bomb: Plane"/>
    <s v="Home"/>
    <n v="0"/>
    <n v="0"/>
    <n v="0"/>
    <n v="0"/>
    <n v="0"/>
    <n v="0"/>
    <n v="0"/>
    <n v="0"/>
    <n v="0"/>
    <n v="0"/>
    <n v="2"/>
    <n v="0"/>
    <n v="0"/>
    <n v="0"/>
    <s v="None"/>
    <n v="0"/>
    <n v="0"/>
    <n v="0"/>
    <n v="1"/>
    <n v="1"/>
    <n v="0"/>
    <n v="0"/>
    <n v="0"/>
    <s v="39017"/>
  </r>
  <r>
    <d v="2023-05-04T00:00:00"/>
    <x v="1"/>
    <x v="4"/>
    <s v="04"/>
    <s v="May 2023: In an unspecified location within Occupied Palestinian Territory, a secondary health facility was impacted by violence."/>
    <s v="OPT"/>
    <s v="PSE"/>
    <x v="3"/>
    <s v="No Information"/>
    <x v="6"/>
    <s v="Firearms"/>
    <s v="Health Building"/>
    <n v="0"/>
    <n v="0"/>
    <n v="0"/>
    <n v="0"/>
    <n v="0"/>
    <n v="0"/>
    <n v="0"/>
    <n v="0"/>
    <n v="0"/>
    <n v="0"/>
    <n v="0"/>
    <n v="0"/>
    <n v="0"/>
    <n v="0"/>
    <s v="None"/>
    <n v="0"/>
    <n v="0"/>
    <n v="0"/>
    <n v="1"/>
    <n v="0"/>
    <n v="0"/>
    <n v="0"/>
    <n v="0"/>
    <s v="39268"/>
  </r>
  <r>
    <d v="2023-04-28T00:00:00"/>
    <x v="1"/>
    <x v="5"/>
    <s v="28"/>
    <s v="April 2023: An ambulance was targeted by Israeli soldiers during confrontations with Palestinian protesters, causing damage to the back door. "/>
    <s v="OPT"/>
    <s v="PSE"/>
    <x v="1"/>
    <s v="Host Government: Military"/>
    <x v="0"/>
    <s v="Firearms"/>
    <s v="Open Space"/>
    <n v="0"/>
    <n v="0"/>
    <n v="0"/>
    <n v="0"/>
    <n v="0"/>
    <n v="0"/>
    <n v="1"/>
    <n v="0"/>
    <n v="0"/>
    <n v="0"/>
    <n v="0"/>
    <n v="0"/>
    <n v="0"/>
    <n v="0"/>
    <s v="None"/>
    <n v="0"/>
    <n v="0"/>
    <n v="0"/>
    <n v="1"/>
    <n v="0"/>
    <n v="0"/>
    <n v="0"/>
    <n v="0"/>
    <s v="38678"/>
  </r>
  <r>
    <d v="2023-04-19T00:00:00"/>
    <x v="1"/>
    <x v="5"/>
    <s v="19"/>
    <s v="April 2023: In an unspecified location within Occupied Palestinian Territory, health workers and transport were obstructed from providing medical care."/>
    <s v="OPT"/>
    <s v="PSE"/>
    <x v="3"/>
    <s v="No Information"/>
    <x v="6"/>
    <s v="Firearms"/>
    <s v="No Information"/>
    <n v="0"/>
    <n v="0"/>
    <n v="0"/>
    <n v="0"/>
    <n v="0"/>
    <n v="0"/>
    <n v="0"/>
    <n v="0"/>
    <n v="0"/>
    <n v="1"/>
    <n v="0"/>
    <n v="0"/>
    <n v="0"/>
    <n v="0"/>
    <s v="None"/>
    <n v="0"/>
    <n v="0"/>
    <n v="0"/>
    <n v="1"/>
    <n v="0"/>
    <n v="0"/>
    <n v="0"/>
    <n v="0"/>
    <s v="39307"/>
  </r>
  <r>
    <d v="2023-04-15T00:00:00"/>
    <x v="1"/>
    <x v="5"/>
    <s v="15"/>
    <s v="As reported on 15 April 2023: A dentist was killed during an Israeli missile strike on the city. "/>
    <s v="OPT"/>
    <s v="PSE"/>
    <x v="0"/>
    <s v="Host Government: Military"/>
    <x v="0"/>
    <s v="Missile"/>
    <s v="No Information"/>
    <n v="0"/>
    <n v="0"/>
    <n v="0"/>
    <n v="0"/>
    <n v="0"/>
    <n v="0"/>
    <n v="0"/>
    <n v="0"/>
    <n v="0"/>
    <n v="0"/>
    <n v="1"/>
    <n v="0"/>
    <n v="0"/>
    <n v="0"/>
    <s v="None"/>
    <n v="0"/>
    <n v="0"/>
    <n v="0"/>
    <n v="1"/>
    <n v="0"/>
    <n v="0"/>
    <n v="0"/>
    <n v="0"/>
    <s v="72007"/>
  </r>
  <r>
    <d v="2023-04-11T00:00:00"/>
    <x v="1"/>
    <x v="5"/>
    <s v="11"/>
    <s v="April 2023: In an unspecified location within Occupied Palestinian Territory, health workers and transport were obstructed from providing medical care."/>
    <s v="OPT"/>
    <s v="PSE"/>
    <x v="3"/>
    <s v="No Information"/>
    <x v="6"/>
    <s v="Firearms"/>
    <s v="No Information"/>
    <n v="0"/>
    <n v="0"/>
    <n v="0"/>
    <n v="0"/>
    <n v="0"/>
    <n v="0"/>
    <n v="0"/>
    <n v="0"/>
    <n v="0"/>
    <n v="1"/>
    <n v="0"/>
    <n v="0"/>
    <n v="0"/>
    <n v="0"/>
    <s v="None"/>
    <n v="0"/>
    <n v="0"/>
    <n v="0"/>
    <n v="1"/>
    <n v="0"/>
    <n v="0"/>
    <n v="0"/>
    <n v="0"/>
    <s v="39309"/>
  </r>
  <r>
    <d v="2023-04-07T00:00:00"/>
    <x v="1"/>
    <x v="5"/>
    <s v="07"/>
    <s v="April 2023: In an unspecified location within Occupied Palestinian Territory, a primary health facility was impacted by violence."/>
    <s v="OPT"/>
    <s v="PSE"/>
    <x v="3"/>
    <s v="No Information"/>
    <x v="6"/>
    <s v="Firearms"/>
    <s v="Health Building"/>
    <n v="0"/>
    <n v="0"/>
    <n v="0"/>
    <n v="0"/>
    <n v="0"/>
    <n v="0"/>
    <n v="0"/>
    <n v="0"/>
    <n v="0"/>
    <n v="0"/>
    <n v="0"/>
    <n v="0"/>
    <n v="0"/>
    <n v="0"/>
    <s v="None"/>
    <n v="0"/>
    <n v="0"/>
    <n v="0"/>
    <n v="1"/>
    <n v="0"/>
    <n v="0"/>
    <n v="0"/>
    <n v="0"/>
    <s v="39312"/>
  </r>
  <r>
    <d v="2023-04-07T00:00:00"/>
    <x v="1"/>
    <x v="5"/>
    <s v="07"/>
    <s v="April 2023: A hospital was bombed with missiles by the Israeli Defence Force as part of a wider attack."/>
    <s v="OPT"/>
    <s v="PSE"/>
    <x v="0"/>
    <s v="Host Government: Military"/>
    <x v="0"/>
    <s v="Missile"/>
    <s v="Health Building"/>
    <n v="0"/>
    <n v="1"/>
    <n v="0"/>
    <n v="0"/>
    <n v="0"/>
    <n v="0"/>
    <n v="0"/>
    <n v="0"/>
    <n v="1"/>
    <n v="0"/>
    <n v="0"/>
    <n v="0"/>
    <n v="0"/>
    <n v="0"/>
    <s v="None"/>
    <n v="0"/>
    <n v="0"/>
    <n v="0"/>
    <n v="1"/>
    <n v="0"/>
    <n v="0"/>
    <n v="0"/>
    <n v="0"/>
    <s v="38522"/>
  </r>
  <r>
    <d v="2023-04-05T00:00:00"/>
    <x v="1"/>
    <x v="5"/>
    <s v="05"/>
    <s v="April 2023: In an unspecified location within Occupied Palestinian Territory, health workers and transport were obstructed from providing medical care. "/>
    <s v="OPT"/>
    <s v="PSE"/>
    <x v="3"/>
    <s v="No Information"/>
    <x v="6"/>
    <s v="Firearms"/>
    <s v="No Information"/>
    <n v="0"/>
    <n v="0"/>
    <n v="0"/>
    <n v="0"/>
    <n v="0"/>
    <n v="0"/>
    <n v="0"/>
    <n v="0"/>
    <n v="0"/>
    <n v="1"/>
    <n v="0"/>
    <n v="0"/>
    <n v="0"/>
    <n v="0"/>
    <s v="None"/>
    <n v="0"/>
    <n v="0"/>
    <n v="0"/>
    <n v="1"/>
    <n v="0"/>
    <n v="0"/>
    <n v="0"/>
    <n v="0"/>
    <s v="39313"/>
  </r>
  <r>
    <d v="2023-04-05T00:00:00"/>
    <x v="1"/>
    <x v="5"/>
    <s v="05"/>
    <s v="April 2023: A PRCS paramedic was assaulted and nine ambulances carrying PRCS medical teams were prevented from entering a mosque by the Israeli Defence Forces during a raid of the mosque."/>
    <s v="OPT"/>
    <s v="PSE"/>
    <x v="4"/>
    <s v="Host Government: Military"/>
    <x v="0"/>
    <s v="Firearms"/>
    <s v="Road"/>
    <n v="0"/>
    <n v="0"/>
    <n v="0"/>
    <n v="0"/>
    <n v="0"/>
    <n v="0"/>
    <n v="1"/>
    <n v="0"/>
    <n v="0"/>
    <n v="1"/>
    <n v="0"/>
    <n v="1"/>
    <n v="0"/>
    <n v="0"/>
    <s v="None"/>
    <n v="0"/>
    <n v="1"/>
    <n v="0"/>
    <n v="1"/>
    <n v="0"/>
    <n v="0"/>
    <n v="0"/>
    <n v="0"/>
    <s v="38612"/>
  </r>
  <r>
    <d v="2023-04-05T00:00:00"/>
    <x v="1"/>
    <x v="5"/>
    <s v="05"/>
    <s v="April 2023: Two INGO ambulances were attacked, one with a rubber-coated steel bullet, and the other with a sound bomb, by the Israeli Defence Force during a raid of a mosque."/>
    <s v="OPT"/>
    <s v="PSE"/>
    <x v="4"/>
    <s v="Host Government: Military"/>
    <x v="0"/>
    <s v="Unspecified Explosive"/>
    <s v="Road"/>
    <n v="0"/>
    <n v="0"/>
    <n v="0"/>
    <n v="0"/>
    <n v="0"/>
    <n v="0"/>
    <n v="2"/>
    <n v="0"/>
    <n v="0"/>
    <n v="0"/>
    <n v="0"/>
    <n v="0"/>
    <n v="0"/>
    <n v="0"/>
    <s v="None"/>
    <n v="0"/>
    <n v="0"/>
    <n v="0"/>
    <n v="1"/>
    <n v="0"/>
    <n v="0"/>
    <n v="0"/>
    <n v="0"/>
    <s v="38615"/>
  </r>
  <r>
    <d v="2023-04-05T00:00:00"/>
    <x v="1"/>
    <x v="5"/>
    <s v="05"/>
    <s v="April 2023: A clinic inside a mosque compound was severely damaged in a violent invasion by Israeli military forces, putting it out of service."/>
    <s v="OPT"/>
    <s v="PSE"/>
    <x v="4"/>
    <s v="Host Government: Military"/>
    <x v="0"/>
    <s v="Fist and Foot"/>
    <s v="Health Building"/>
    <n v="1"/>
    <n v="0"/>
    <n v="1"/>
    <n v="0"/>
    <n v="0"/>
    <n v="0"/>
    <n v="0"/>
    <n v="0"/>
    <n v="1"/>
    <n v="0"/>
    <n v="0"/>
    <n v="0"/>
    <n v="0"/>
    <n v="0"/>
    <s v="None"/>
    <n v="0"/>
    <n v="0"/>
    <n v="0"/>
    <n v="1"/>
    <n v="0"/>
    <n v="0"/>
    <n v="0"/>
    <n v="0"/>
    <s v="38608"/>
  </r>
  <r>
    <d v="2023-04-01T00:00:00"/>
    <x v="1"/>
    <x v="5"/>
    <s v="01"/>
    <s v="April 2023: A male doctor was killed by Israeli police at the entrance of a mosque."/>
    <s v="OPT"/>
    <s v="PSE"/>
    <x v="4"/>
    <s v="Police"/>
    <x v="12"/>
    <s v="Firearms"/>
    <s v="Public Building"/>
    <n v="0"/>
    <n v="0"/>
    <n v="0"/>
    <n v="0"/>
    <n v="0"/>
    <n v="0"/>
    <n v="0"/>
    <n v="0"/>
    <n v="0"/>
    <n v="0"/>
    <n v="1"/>
    <n v="0"/>
    <n v="0"/>
    <n v="0"/>
    <s v="None"/>
    <n v="0"/>
    <n v="0"/>
    <n v="0"/>
    <n v="1"/>
    <n v="0"/>
    <n v="0"/>
    <n v="0"/>
    <n v="0"/>
    <s v="38515"/>
  </r>
  <r>
    <d v="2023-03-30T00:00:00"/>
    <x v="1"/>
    <x v="6"/>
    <s v="30"/>
    <s v="March 2023: An ambulance was used by Israeli forces as a shield during a road in the city. The ambulanceÃ¢â¬â¢s windshield was smashed and the vehicle's body damaged. "/>
    <s v="OPT"/>
    <s v="PSE"/>
    <x v="1"/>
    <s v="Host Government: Military"/>
    <x v="0"/>
    <s v="Firearms"/>
    <s v="Open Space"/>
    <n v="0"/>
    <n v="0"/>
    <n v="0"/>
    <n v="0"/>
    <n v="0"/>
    <n v="1"/>
    <n v="1"/>
    <n v="0"/>
    <n v="0"/>
    <n v="0"/>
    <n v="0"/>
    <n v="0"/>
    <n v="0"/>
    <n v="0"/>
    <s v="None"/>
    <n v="0"/>
    <n v="0"/>
    <n v="0"/>
    <n v="1"/>
    <n v="0"/>
    <n v="0"/>
    <n v="0"/>
    <n v="0"/>
    <s v="38341"/>
  </r>
  <r>
    <d v="2023-03-27T00:00:00"/>
    <x v="1"/>
    <x v="6"/>
    <s v="27"/>
    <s v="March 2023: Israeli forces and settlers denied a PRCS ambulance access to wounded Palestinians following the Israeli army and settlersÃ¢â¬â¢ attacks in the town. "/>
    <s v="OPT"/>
    <s v="PSE"/>
    <x v="1"/>
    <s v="Multiple"/>
    <x v="5"/>
    <s v="Firearms"/>
    <s v="No Information"/>
    <n v="0"/>
    <n v="0"/>
    <n v="0"/>
    <n v="0"/>
    <n v="0"/>
    <n v="0"/>
    <n v="0"/>
    <n v="0"/>
    <n v="0"/>
    <n v="1"/>
    <n v="0"/>
    <n v="0"/>
    <n v="0"/>
    <n v="0"/>
    <s v="None"/>
    <n v="0"/>
    <n v="0"/>
    <n v="0"/>
    <n v="1"/>
    <n v="0"/>
    <n v="0"/>
    <n v="0"/>
    <n v="0"/>
    <s v="38340"/>
  </r>
  <r>
    <d v="2023-03-27T00:00:00"/>
    <x v="1"/>
    <x v="6"/>
    <s v="27"/>
    <s v="March 2023: An ambulance and its crew were attacked while on duty by Israeli settlers with stones and live ammunition, smashing one windshield and a side window, while insults were made towards staff. "/>
    <s v="OPT"/>
    <s v="PSE"/>
    <x v="1"/>
    <s v="Civilian"/>
    <x v="3"/>
    <s v="Firearms"/>
    <s v="No Information"/>
    <n v="0"/>
    <n v="0"/>
    <n v="0"/>
    <n v="0"/>
    <n v="0"/>
    <n v="2"/>
    <n v="2"/>
    <n v="0"/>
    <n v="2"/>
    <n v="0"/>
    <n v="0"/>
    <n v="4"/>
    <n v="0"/>
    <n v="0"/>
    <s v="None"/>
    <n v="4"/>
    <n v="0"/>
    <n v="0"/>
    <n v="1"/>
    <n v="0"/>
    <n v="0"/>
    <n v="0"/>
    <n v="0"/>
    <s v="38334"/>
  </r>
  <r>
    <d v="2023-03-27T00:00:00"/>
    <x v="1"/>
    <x v="6"/>
    <s v="27"/>
    <s v="March 2023: An ambulance and its crew were attacked while on duty by Israeli settlers with live ammunition, while insults were made towards staff. "/>
    <s v="OPT"/>
    <s v="PSE"/>
    <x v="1"/>
    <s v="Civilian"/>
    <x v="3"/>
    <s v="Firearms"/>
    <s v="No Information"/>
    <n v="0"/>
    <n v="0"/>
    <n v="0"/>
    <n v="0"/>
    <n v="0"/>
    <n v="1"/>
    <n v="1"/>
    <n v="0"/>
    <n v="1"/>
    <n v="0"/>
    <n v="0"/>
    <n v="4"/>
    <n v="0"/>
    <n v="0"/>
    <s v="None"/>
    <n v="4"/>
    <n v="0"/>
    <n v="0"/>
    <n v="1"/>
    <n v="0"/>
    <n v="0"/>
    <n v="0"/>
    <n v="0"/>
    <s v="38335"/>
  </r>
  <r>
    <d v="2023-03-27T00:00:00"/>
    <x v="1"/>
    <x v="6"/>
    <s v="27"/>
    <s v="March 2023: Israeli forces and settlers delayed a PRCS ambulance from accessing wounded Palestinians following the Israeli army and settlersÃ¢â¬â¢ attacks in the town. "/>
    <s v="OPT"/>
    <s v="PSE"/>
    <x v="1"/>
    <s v="Multiple"/>
    <x v="5"/>
    <s v="Firearms"/>
    <s v="No Information"/>
    <n v="0"/>
    <n v="0"/>
    <n v="0"/>
    <n v="0"/>
    <n v="0"/>
    <n v="0"/>
    <n v="0"/>
    <n v="0"/>
    <n v="0"/>
    <n v="1"/>
    <n v="0"/>
    <n v="0"/>
    <n v="0"/>
    <n v="0"/>
    <s v="None"/>
    <n v="0"/>
    <n v="0"/>
    <n v="0"/>
    <n v="1"/>
    <n v="0"/>
    <n v="0"/>
    <n v="0"/>
    <n v="0"/>
    <s v="38336"/>
  </r>
  <r>
    <d v="2023-03-27T00:00:00"/>
    <x v="1"/>
    <x v="6"/>
    <s v="27"/>
    <s v="March 2023: Israeli forces and settlers delayed a PRCS ambulance from accessing wounded Palestinians following the Israeli army and settlersÃ¢â¬â¢ attacks in the town. "/>
    <s v="OPT"/>
    <s v="PSE"/>
    <x v="1"/>
    <s v="Multiple"/>
    <x v="5"/>
    <s v="Firearms"/>
    <s v="No Information"/>
    <n v="0"/>
    <n v="0"/>
    <n v="0"/>
    <n v="0"/>
    <n v="0"/>
    <n v="0"/>
    <n v="0"/>
    <n v="0"/>
    <n v="0"/>
    <n v="1"/>
    <n v="0"/>
    <n v="0"/>
    <n v="0"/>
    <n v="0"/>
    <s v="None"/>
    <n v="0"/>
    <n v="0"/>
    <n v="0"/>
    <n v="1"/>
    <n v="0"/>
    <n v="0"/>
    <n v="0"/>
    <n v="0"/>
    <s v="38337"/>
  </r>
  <r>
    <d v="2023-03-27T00:00:00"/>
    <x v="1"/>
    <x v="6"/>
    <s v="27"/>
    <s v="March 2023: Israeli forces and settlers delayed a PRCS ambulance from accessing wounded Palestinians following the Israeli army and settlersÃ¢â¬â¢ attacks in the town. "/>
    <s v="OPT"/>
    <s v="PSE"/>
    <x v="1"/>
    <s v="Multiple"/>
    <x v="5"/>
    <s v="Firearms"/>
    <s v="No Information"/>
    <n v="0"/>
    <n v="0"/>
    <n v="0"/>
    <n v="0"/>
    <n v="0"/>
    <n v="0"/>
    <n v="0"/>
    <n v="0"/>
    <n v="0"/>
    <n v="1"/>
    <n v="0"/>
    <n v="0"/>
    <n v="0"/>
    <n v="0"/>
    <s v="None"/>
    <n v="0"/>
    <n v="0"/>
    <n v="0"/>
    <n v="1"/>
    <n v="0"/>
    <n v="0"/>
    <n v="0"/>
    <n v="0"/>
    <s v="38338"/>
  </r>
  <r>
    <d v="2023-03-27T00:00:00"/>
    <x v="1"/>
    <x v="6"/>
    <s v="27"/>
    <s v="March 2023: Israeli forces and settlers denied a PRCS ambulance access to wounded Palestinians following the Israeli army and settlersÃ¢â¬â¢ attacks in the town. "/>
    <s v="OPT"/>
    <s v="PSE"/>
    <x v="1"/>
    <s v="Multiple"/>
    <x v="5"/>
    <s v="Firearms"/>
    <s v="No Information"/>
    <n v="0"/>
    <n v="0"/>
    <n v="0"/>
    <n v="0"/>
    <n v="0"/>
    <n v="0"/>
    <n v="0"/>
    <n v="0"/>
    <n v="0"/>
    <n v="1"/>
    <n v="0"/>
    <n v="0"/>
    <n v="0"/>
    <n v="0"/>
    <s v="None"/>
    <n v="0"/>
    <n v="0"/>
    <n v="0"/>
    <n v="1"/>
    <n v="0"/>
    <n v="0"/>
    <n v="0"/>
    <n v="0"/>
    <s v="38339"/>
  </r>
  <r>
    <d v="2023-03-26T00:00:00"/>
    <x v="1"/>
    <x v="6"/>
    <s v="26"/>
    <s v="March 2023: In an unspecified location within Occupied Palestinian Territory, health workers and transport were obstructed from providing medical care. "/>
    <s v="OPT"/>
    <s v="PSE"/>
    <x v="3"/>
    <s v="No Information"/>
    <x v="6"/>
    <s v="Firearms"/>
    <s v="No Information"/>
    <n v="0"/>
    <n v="0"/>
    <n v="0"/>
    <n v="0"/>
    <n v="0"/>
    <n v="0"/>
    <n v="0"/>
    <n v="0"/>
    <n v="0"/>
    <n v="1"/>
    <n v="0"/>
    <n v="0"/>
    <n v="0"/>
    <n v="0"/>
    <s v="None"/>
    <n v="0"/>
    <n v="0"/>
    <n v="0"/>
    <n v="1"/>
    <n v="0"/>
    <n v="0"/>
    <n v="0"/>
    <n v="0"/>
    <s v="39330"/>
  </r>
  <r>
    <d v="2023-03-25T00:00:00"/>
    <x v="1"/>
    <x v="6"/>
    <s v="25"/>
    <s v="March 2023: In an unspecified location within Occupied Palestinian Territory, health workers and transport were obstructed from providing medical care. "/>
    <s v="OPT"/>
    <s v="PSE"/>
    <x v="3"/>
    <s v="No Information"/>
    <x v="6"/>
    <s v="Firearms"/>
    <s v="No Information"/>
    <n v="0"/>
    <n v="0"/>
    <n v="0"/>
    <n v="0"/>
    <n v="0"/>
    <n v="0"/>
    <n v="0"/>
    <n v="0"/>
    <n v="0"/>
    <n v="1"/>
    <n v="0"/>
    <n v="0"/>
    <n v="0"/>
    <n v="0"/>
    <s v="None"/>
    <n v="0"/>
    <n v="0"/>
    <n v="0"/>
    <n v="1"/>
    <n v="0"/>
    <n v="0"/>
    <n v="0"/>
    <n v="0"/>
    <s v="39332"/>
  </r>
  <r>
    <d v="2023-03-25T00:00:00"/>
    <x v="1"/>
    <x v="6"/>
    <s v="25"/>
    <s v="March 2023: In an unspecified location within Occupied Palestinian Territory, health workers and transport were obstructed from providing medical care. "/>
    <s v="OPT"/>
    <s v="PSE"/>
    <x v="3"/>
    <s v="No Information"/>
    <x v="6"/>
    <s v="Firearms"/>
    <s v="No Information"/>
    <n v="0"/>
    <n v="0"/>
    <n v="0"/>
    <n v="0"/>
    <n v="0"/>
    <n v="0"/>
    <n v="0"/>
    <n v="0"/>
    <n v="0"/>
    <n v="1"/>
    <n v="0"/>
    <n v="0"/>
    <n v="0"/>
    <n v="0"/>
    <s v="None"/>
    <n v="0"/>
    <n v="0"/>
    <n v="0"/>
    <n v="1"/>
    <n v="0"/>
    <n v="0"/>
    <n v="0"/>
    <n v="0"/>
    <s v="39331"/>
  </r>
  <r>
    <d v="2023-03-24T00:00:00"/>
    <x v="1"/>
    <x v="6"/>
    <s v="24"/>
    <s v="March 2023: In an unspecified location within Occupied Palestinian Territory, health workers and transport were obstructed from providing medical care. "/>
    <s v="OPT"/>
    <s v="PSE"/>
    <x v="3"/>
    <s v="No Information"/>
    <x v="6"/>
    <s v="Firearms"/>
    <s v="No Information"/>
    <n v="0"/>
    <n v="0"/>
    <n v="0"/>
    <n v="0"/>
    <n v="0"/>
    <n v="0"/>
    <n v="0"/>
    <n v="0"/>
    <n v="0"/>
    <n v="1"/>
    <n v="0"/>
    <n v="0"/>
    <n v="0"/>
    <n v="0"/>
    <s v="None"/>
    <n v="0"/>
    <n v="0"/>
    <n v="0"/>
    <n v="1"/>
    <n v="0"/>
    <n v="0"/>
    <n v="0"/>
    <n v="0"/>
    <s v="39333"/>
  </r>
  <r>
    <d v="2023-03-24T00:00:00"/>
    <x v="1"/>
    <x v="6"/>
    <s v="24"/>
    <s v="March 2023: In an unspecified location within Occupied Palestinian Territory, health workers were obstructed from providing medical care. "/>
    <s v="OPT"/>
    <s v="PSE"/>
    <x v="3"/>
    <s v="No Information"/>
    <x v="6"/>
    <s v="Firearms"/>
    <s v="No Information"/>
    <n v="0"/>
    <n v="0"/>
    <n v="0"/>
    <n v="0"/>
    <n v="0"/>
    <n v="0"/>
    <n v="0"/>
    <n v="0"/>
    <n v="0"/>
    <n v="1"/>
    <n v="0"/>
    <n v="0"/>
    <n v="0"/>
    <n v="0"/>
    <s v="None"/>
    <n v="0"/>
    <n v="0"/>
    <n v="0"/>
    <n v="1"/>
    <n v="0"/>
    <n v="0"/>
    <n v="0"/>
    <n v="0"/>
    <s v="39335"/>
  </r>
  <r>
    <d v="2023-03-21T00:00:00"/>
    <x v="1"/>
    <x v="6"/>
    <s v="21"/>
    <s v="March 2023: Israeli soldiers fired teargas canisters at a medical compound, affecting patients during a raid on the camp."/>
    <s v="OPT"/>
    <s v="PSE"/>
    <x v="1"/>
    <s v="Host Government: Military"/>
    <x v="0"/>
    <s v="Firearms"/>
    <s v="IDP/Refugee Camp"/>
    <n v="0"/>
    <n v="0"/>
    <n v="1"/>
    <n v="0"/>
    <n v="0"/>
    <n v="0"/>
    <n v="0"/>
    <n v="0"/>
    <n v="0"/>
    <n v="0"/>
    <n v="0"/>
    <n v="0"/>
    <n v="0"/>
    <n v="0"/>
    <s v="None"/>
    <n v="0"/>
    <n v="0"/>
    <n v="0"/>
    <n v="1"/>
    <n v="0"/>
    <n v="0"/>
    <n v="0"/>
    <n v="0"/>
    <s v="38333"/>
  </r>
  <r>
    <d v="2023-03-21T00:00:00"/>
    <x v="1"/>
    <x v="6"/>
    <s v="21"/>
    <s v="March 2023: A male patient was arrested and detained (until 2 April) during the search of an ambulance by Israeli Border Police."/>
    <s v="OPT"/>
    <s v="PSE"/>
    <x v="0"/>
    <s v="Police"/>
    <x v="13"/>
    <s v="Firearms"/>
    <s v="Checkpoint"/>
    <n v="0"/>
    <n v="0"/>
    <n v="0"/>
    <n v="0"/>
    <n v="0"/>
    <n v="0"/>
    <n v="0"/>
    <n v="0"/>
    <n v="0"/>
    <n v="0"/>
    <n v="0"/>
    <n v="0"/>
    <n v="0"/>
    <n v="0"/>
    <s v="None"/>
    <n v="0"/>
    <n v="0"/>
    <n v="0"/>
    <n v="1"/>
    <n v="0"/>
    <n v="0"/>
    <n v="0"/>
    <n v="0"/>
    <s v="38923"/>
  </r>
  <r>
    <d v="2023-03-19T00:00:00"/>
    <x v="1"/>
    <x v="6"/>
    <s v="19"/>
    <s v="March 2023: In an unspecified location within Occupied Palestinian Territory, health workers and transport were obstructed from providing medical care"/>
    <s v="OPT"/>
    <s v="PSE"/>
    <x v="3"/>
    <s v="No Information"/>
    <x v="6"/>
    <s v="Firearms"/>
    <s v="No Information"/>
    <n v="0"/>
    <n v="0"/>
    <n v="0"/>
    <n v="0"/>
    <n v="0"/>
    <n v="0"/>
    <n v="0"/>
    <n v="0"/>
    <n v="0"/>
    <n v="1"/>
    <n v="0"/>
    <n v="0"/>
    <n v="0"/>
    <n v="0"/>
    <s v="None"/>
    <n v="0"/>
    <n v="0"/>
    <n v="0"/>
    <n v="1"/>
    <n v="0"/>
    <n v="0"/>
    <n v="0"/>
    <n v="0"/>
    <s v="39336"/>
  </r>
  <r>
    <d v="2023-03-19T00:00:00"/>
    <x v="1"/>
    <x v="6"/>
    <s v="19"/>
    <s v="March 2023: In an unspecified location within Occupied Palestinian Territory, health workers and transport were obstructed from providing medical care. "/>
    <s v="OPT"/>
    <s v="PSE"/>
    <x v="3"/>
    <s v="No Information"/>
    <x v="6"/>
    <s v="Firearms"/>
    <s v="No Information"/>
    <n v="0"/>
    <n v="0"/>
    <n v="0"/>
    <n v="0"/>
    <n v="0"/>
    <n v="0"/>
    <n v="0"/>
    <n v="0"/>
    <n v="0"/>
    <n v="1"/>
    <n v="0"/>
    <n v="0"/>
    <n v="0"/>
    <n v="0"/>
    <s v="None"/>
    <n v="0"/>
    <n v="0"/>
    <n v="0"/>
    <n v="1"/>
    <n v="0"/>
    <n v="0"/>
    <n v="0"/>
    <n v="0"/>
    <s v="39337"/>
  </r>
  <r>
    <d v="2023-03-19T00:00:00"/>
    <x v="1"/>
    <x v="6"/>
    <s v="19"/>
    <s v="March 2023: In an unspecified location within Occupied Palestinian Territory, health workers and transport were obstructed from providing medical care. "/>
    <s v="OPT"/>
    <s v="PSE"/>
    <x v="3"/>
    <s v="No Information"/>
    <x v="6"/>
    <s v="Firearms"/>
    <s v="No Information"/>
    <n v="0"/>
    <n v="0"/>
    <n v="0"/>
    <n v="0"/>
    <n v="0"/>
    <n v="0"/>
    <n v="0"/>
    <n v="0"/>
    <n v="0"/>
    <n v="1"/>
    <n v="0"/>
    <n v="0"/>
    <n v="0"/>
    <n v="0"/>
    <s v="None"/>
    <n v="0"/>
    <n v="0"/>
    <n v="0"/>
    <n v="1"/>
    <n v="0"/>
    <n v="0"/>
    <n v="0"/>
    <n v="0"/>
    <s v="39338"/>
  </r>
  <r>
    <d v="2023-03-18T00:00:00"/>
    <x v="1"/>
    <x v="6"/>
    <s v="18"/>
    <s v="18 March 2023: Medical teams had difficulty reaching the injured in a besieged hospital due to Israeli forces firing with quadcoptors and sniper fire at anyone who moved. "/>
    <s v="OPT"/>
    <s v="PSE"/>
    <x v="0"/>
    <s v="Host Government: Military"/>
    <x v="0"/>
    <s v="Aerial Bomb: Drone"/>
    <s v="Open Space"/>
    <n v="0"/>
    <n v="0"/>
    <n v="0"/>
    <n v="0"/>
    <n v="0"/>
    <n v="0"/>
    <n v="0"/>
    <n v="0"/>
    <n v="0"/>
    <n v="0"/>
    <n v="0"/>
    <n v="0"/>
    <n v="0"/>
    <n v="0"/>
    <s v="None"/>
    <n v="0"/>
    <n v="0"/>
    <n v="0"/>
    <n v="1"/>
    <n v="0"/>
    <n v="0"/>
    <n v="0"/>
    <n v="0"/>
    <s v="45451"/>
  </r>
  <r>
    <d v="2023-03-16T00:00:00"/>
    <x v="1"/>
    <x v="6"/>
    <s v="16"/>
    <s v="March 2023: In an unspecified location within Occupied Palestinian Territory, health workers and transport were obstructed from providing medical care. "/>
    <s v="OPT"/>
    <s v="PSE"/>
    <x v="3"/>
    <s v="No Information"/>
    <x v="6"/>
    <s v="Firearms"/>
    <s v="No Information"/>
    <n v="0"/>
    <n v="0"/>
    <n v="0"/>
    <n v="0"/>
    <n v="0"/>
    <n v="0"/>
    <n v="0"/>
    <n v="0"/>
    <n v="0"/>
    <n v="1"/>
    <n v="0"/>
    <n v="0"/>
    <n v="0"/>
    <n v="0"/>
    <s v="None"/>
    <n v="0"/>
    <n v="0"/>
    <n v="0"/>
    <n v="1"/>
    <n v="0"/>
    <n v="0"/>
    <n v="0"/>
    <n v="0"/>
    <s v="39346"/>
  </r>
  <r>
    <d v="2023-03-16T00:00:00"/>
    <x v="1"/>
    <x v="6"/>
    <s v="16"/>
    <s v="March 2023: In an unspecified location within Occupied Palestinian Territory, health workers and transport were obstructed from providing medical care. "/>
    <s v="OPT"/>
    <s v="PSE"/>
    <x v="3"/>
    <s v="No Information"/>
    <x v="6"/>
    <s v="Firearms"/>
    <s v="No Information"/>
    <n v="0"/>
    <n v="0"/>
    <n v="0"/>
    <n v="0"/>
    <n v="0"/>
    <n v="0"/>
    <n v="0"/>
    <n v="0"/>
    <n v="0"/>
    <n v="1"/>
    <n v="0"/>
    <n v="0"/>
    <n v="0"/>
    <n v="0"/>
    <s v="None"/>
    <n v="0"/>
    <n v="0"/>
    <n v="0"/>
    <n v="1"/>
    <n v="0"/>
    <n v="0"/>
    <n v="0"/>
    <n v="0"/>
    <s v="39345"/>
  </r>
  <r>
    <d v="2023-03-09T00:00:00"/>
    <x v="1"/>
    <x v="6"/>
    <s v="09"/>
    <s v="March 2023: PRCS warned that false accusations made by Israeli's that Palestinian armed groups were using their ambulances, directly incite and invite settlers and armed forces to target its medical teams and ambulances._x000d__x000a_"/>
    <s v="OPT"/>
    <s v="PSE"/>
    <x v="3"/>
    <s v="Host Government/Self-Declared Host Government"/>
    <x v="8"/>
    <s v="Not Applicable: No Direct Violence"/>
    <s v="Communication"/>
    <n v="0"/>
    <n v="0"/>
    <n v="0"/>
    <n v="0"/>
    <n v="0"/>
    <n v="0"/>
    <n v="0"/>
    <n v="0"/>
    <n v="0"/>
    <n v="0"/>
    <n v="0"/>
    <n v="0"/>
    <n v="0"/>
    <n v="0"/>
    <s v="None"/>
    <n v="0"/>
    <n v="0"/>
    <n v="0"/>
    <n v="1"/>
    <n v="0"/>
    <n v="0"/>
    <n v="0"/>
    <n v="0"/>
    <s v="38234"/>
  </r>
  <r>
    <d v="2023-03-07T00:00:00"/>
    <x v="1"/>
    <x v="6"/>
    <s v="07"/>
    <s v="March 2023: Ambulances were shot at, including an INGO ambulance transporting injured Palestinian youths, by Israeli soldiers"/>
    <s v="OPT"/>
    <s v="PSE"/>
    <x v="1"/>
    <s v="Host Government: Military"/>
    <x v="0"/>
    <s v="Firearms"/>
    <s v="IDP/Refugee Camp"/>
    <n v="0"/>
    <n v="0"/>
    <n v="0"/>
    <n v="0"/>
    <n v="0"/>
    <n v="0"/>
    <n v="3"/>
    <n v="0"/>
    <n v="0"/>
    <n v="0"/>
    <n v="0"/>
    <n v="0"/>
    <n v="0"/>
    <n v="0"/>
    <s v="None"/>
    <n v="0"/>
    <n v="0"/>
    <n v="0"/>
    <n v="1"/>
    <n v="0"/>
    <n v="0"/>
    <n v="0"/>
    <n v="0"/>
    <s v="38043"/>
  </r>
  <r>
    <d v="2023-03-07T00:00:00"/>
    <x v="1"/>
    <x v="6"/>
    <s v="07"/>
    <s v="March 2023: InJenin Refugee Camp, ambulances and medical teams were prevented from reaching wounded Palestinians and dead bodies by Israeli soldiers conducting a raid."/>
    <s v="OPT"/>
    <s v="PSE"/>
    <x v="1"/>
    <s v="Host Government: Military"/>
    <x v="0"/>
    <s v="Firearms"/>
    <s v="IDP/Refugee Camp"/>
    <n v="0"/>
    <n v="0"/>
    <n v="0"/>
    <n v="0"/>
    <n v="0"/>
    <n v="0"/>
    <n v="0"/>
    <n v="0"/>
    <n v="0"/>
    <n v="1"/>
    <n v="0"/>
    <n v="0"/>
    <n v="0"/>
    <n v="0"/>
    <s v="None"/>
    <n v="0"/>
    <n v="0"/>
    <n v="0"/>
    <n v="1"/>
    <n v="0"/>
    <n v="0"/>
    <n v="0"/>
    <n v="0"/>
    <s v="38040"/>
  </r>
  <r>
    <d v="2023-03-07T00:00:00"/>
    <x v="1"/>
    <x v="6"/>
    <s v="07"/>
    <s v="March 2023: An INGO hospital was attacked with teargas."/>
    <s v="OPT"/>
    <s v="PSE"/>
    <x v="1"/>
    <s v="Host Government: Military"/>
    <x v="0"/>
    <s v="Firearms"/>
    <s v="IDP/Refugee Camp"/>
    <n v="0"/>
    <n v="0"/>
    <n v="0"/>
    <n v="0"/>
    <n v="0"/>
    <n v="0"/>
    <n v="0"/>
    <n v="0"/>
    <n v="0"/>
    <n v="0"/>
    <n v="0"/>
    <n v="0"/>
    <n v="0"/>
    <n v="0"/>
    <s v="None"/>
    <n v="0"/>
    <n v="0"/>
    <n v="0"/>
    <n v="1"/>
    <n v="0"/>
    <n v="0"/>
    <n v="0"/>
    <n v="0"/>
    <s v="38227"/>
  </r>
  <r>
    <d v="2023-03-07T00:00:00"/>
    <x v="1"/>
    <x v="6"/>
    <s v="07"/>
    <s v="07 March 2023: A dentist and her pharmacist brother were killed alongside their family members, including their father who was a professor, in their home during Israeli bombing. "/>
    <s v="OPT"/>
    <s v="PSE"/>
    <x v="0"/>
    <s v="Host Government: Military"/>
    <x v="0"/>
    <s v="Unspecified Explosive"/>
    <s v="Home"/>
    <n v="0"/>
    <n v="0"/>
    <n v="0"/>
    <n v="0"/>
    <n v="0"/>
    <n v="0"/>
    <n v="0"/>
    <n v="0"/>
    <n v="0"/>
    <n v="0"/>
    <n v="2"/>
    <n v="0"/>
    <n v="0"/>
    <n v="0"/>
    <s v="None"/>
    <n v="0"/>
    <n v="0"/>
    <n v="0"/>
    <n v="1"/>
    <n v="0"/>
    <n v="0"/>
    <n v="0"/>
    <n v="0"/>
    <s v="72040"/>
  </r>
  <r>
    <d v="2023-03-05T00:00:00"/>
    <x v="1"/>
    <x v="6"/>
    <s v="05"/>
    <s v="March 2023: In an unspecified location within Occupied Palestinian Territory, a patient's companion was arrested inside a health facility."/>
    <s v="OPT"/>
    <s v="PSE"/>
    <x v="3"/>
    <s v="No Information"/>
    <x v="6"/>
    <s v="Firearms"/>
    <s v="Health Building"/>
    <n v="0"/>
    <n v="0"/>
    <n v="1"/>
    <n v="0"/>
    <n v="0"/>
    <n v="0"/>
    <n v="0"/>
    <n v="0"/>
    <n v="0"/>
    <n v="0"/>
    <n v="0"/>
    <n v="0"/>
    <n v="0"/>
    <n v="0"/>
    <s v="None"/>
    <n v="0"/>
    <n v="0"/>
    <n v="0"/>
    <n v="1"/>
    <n v="0"/>
    <n v="0"/>
    <n v="0"/>
    <n v="0"/>
    <s v="39358"/>
  </r>
  <r>
    <d v="2023-03-05T00:00:00"/>
    <x v="1"/>
    <x v="6"/>
    <s v="05"/>
    <s v="March 2023: A patient was denied access to cancer treatment and her father-in-law was arrested during the search of an ambulance by Israeli Border Police."/>
    <s v="OPT"/>
    <s v="PSE"/>
    <x v="0"/>
    <s v="Police"/>
    <x v="13"/>
    <s v="Firearms"/>
    <s v="Checkpoint"/>
    <n v="0"/>
    <n v="0"/>
    <n v="0"/>
    <n v="0"/>
    <n v="0"/>
    <n v="0"/>
    <n v="0"/>
    <n v="0"/>
    <n v="0"/>
    <n v="0"/>
    <n v="0"/>
    <n v="0"/>
    <n v="0"/>
    <n v="0"/>
    <s v="None"/>
    <n v="0"/>
    <n v="0"/>
    <n v="0"/>
    <n v="1"/>
    <n v="0"/>
    <n v="0"/>
    <n v="0"/>
    <n v="0"/>
    <s v="38926"/>
  </r>
  <r>
    <d v="2023-03-01T00:00:00"/>
    <x v="1"/>
    <x v="6"/>
    <s v="01"/>
    <s v="March 2023: INGO medics had guns pointed at them and were prevented from reaching a patient, causing the man to die."/>
    <s v="OPT"/>
    <s v="PSE"/>
    <x v="1"/>
    <s v="Host Government: Military"/>
    <x v="0"/>
    <s v="Firearms"/>
    <s v="IDP/Refugee Camp"/>
    <n v="0"/>
    <n v="0"/>
    <n v="0"/>
    <n v="0"/>
    <n v="0"/>
    <n v="0"/>
    <n v="0"/>
    <n v="0"/>
    <n v="0"/>
    <n v="1"/>
    <n v="0"/>
    <n v="0"/>
    <n v="0"/>
    <n v="0"/>
    <s v="None"/>
    <n v="4"/>
    <n v="0"/>
    <n v="0"/>
    <n v="1"/>
    <n v="0"/>
    <n v="0"/>
    <n v="0"/>
    <n v="0"/>
    <s v="38076"/>
  </r>
  <r>
    <d v="2023-03-01T00:00:00"/>
    <x v="1"/>
    <x v="6"/>
    <s v="01"/>
    <s v="March 2023: Two Palestinian INGO ambulances were seized by Israeli soldiers during a raid on an Internally Displaced Persons (IDP) camp. They hid behind the seized vehicles and fired at Palestinians."/>
    <s v="OPT"/>
    <s v="PSE"/>
    <x v="1"/>
    <s v="Host Government: Military"/>
    <x v="0"/>
    <s v="Firearms"/>
    <s v="IDP/Refugee Camp"/>
    <n v="0"/>
    <n v="0"/>
    <n v="0"/>
    <n v="0"/>
    <n v="0"/>
    <n v="0"/>
    <n v="0"/>
    <n v="2"/>
    <n v="0"/>
    <n v="0"/>
    <n v="0"/>
    <n v="0"/>
    <n v="0"/>
    <n v="0"/>
    <s v="None"/>
    <n v="0"/>
    <n v="0"/>
    <n v="0"/>
    <n v="1"/>
    <n v="0"/>
    <n v="0"/>
    <n v="0"/>
    <n v="0"/>
    <s v="38074"/>
  </r>
  <r>
    <d v="2023-02-27T00:00:00"/>
    <x v="1"/>
    <x v="7"/>
    <s v="27"/>
    <s v="February 2023: An ambulance carrying a sick 12-year-old girl took detours and off-roads to avoid obstructions at checkpoints and settler attacks along the way from a hospital to different hospital with an intensive care unit."/>
    <s v="OPT"/>
    <s v="PSE"/>
    <x v="1"/>
    <s v="Multiple"/>
    <x v="5"/>
    <s v="Firearms, Stones, Sticks and Gravel"/>
    <s v="Road"/>
    <n v="0"/>
    <n v="0"/>
    <n v="0"/>
    <n v="0"/>
    <n v="0"/>
    <n v="0"/>
    <n v="0"/>
    <n v="0"/>
    <n v="0"/>
    <n v="1"/>
    <n v="0"/>
    <n v="0"/>
    <n v="0"/>
    <n v="0"/>
    <s v="None"/>
    <n v="0"/>
    <n v="0"/>
    <n v="0"/>
    <n v="1"/>
    <n v="0"/>
    <n v="0"/>
    <n v="0"/>
    <n v="0"/>
    <s v="38049"/>
  </r>
  <r>
    <d v="2023-02-27T00:00:00"/>
    <x v="1"/>
    <x v="7"/>
    <s v="27"/>
    <s v="February 2023: An ambulance carrying a sick girl was damaged and the patients mother injured by broken glass when it was attacked by Israeli settlers."/>
    <s v="OPT"/>
    <s v="PSE"/>
    <x v="1"/>
    <s v="Civilian"/>
    <x v="3"/>
    <s v="Stones, Sticks and Gravel"/>
    <s v="Road"/>
    <n v="0"/>
    <n v="0"/>
    <n v="0"/>
    <n v="0"/>
    <n v="0"/>
    <n v="0"/>
    <n v="1"/>
    <n v="0"/>
    <n v="0"/>
    <n v="0"/>
    <n v="0"/>
    <n v="0"/>
    <n v="0"/>
    <n v="0"/>
    <s v="None"/>
    <n v="0"/>
    <n v="0"/>
    <n v="0"/>
    <n v="1"/>
    <n v="0"/>
    <n v="0"/>
    <n v="0"/>
    <n v="0"/>
    <s v="38044"/>
  </r>
  <r>
    <d v="2023-02-26T00:00:00"/>
    <x v="1"/>
    <x v="7"/>
    <s v="26"/>
    <s v="February 2023: Medical and civil defence teams were denied access by Israeli soldiers to an area that was attacked by Israeli settlers."/>
    <s v="OPT"/>
    <s v="PSE"/>
    <x v="1"/>
    <s v="Host Government: Military"/>
    <x v="0"/>
    <s v="Firearms"/>
    <s v="No Information"/>
    <n v="0"/>
    <n v="0"/>
    <n v="0"/>
    <n v="0"/>
    <n v="0"/>
    <n v="0"/>
    <n v="0"/>
    <n v="0"/>
    <n v="0"/>
    <n v="1"/>
    <n v="0"/>
    <n v="0"/>
    <n v="0"/>
    <n v="0"/>
    <s v="None"/>
    <n v="0"/>
    <n v="0"/>
    <n v="0"/>
    <n v="1"/>
    <n v="0"/>
    <n v="0"/>
    <n v="0"/>
    <n v="0"/>
    <s v="38067"/>
  </r>
  <r>
    <d v="2023-02-26T00:00:00"/>
    <x v="1"/>
    <x v="7"/>
    <s v="26"/>
    <s v="February 2023: A Palestinian patient could not be transferred due to checkpoint closures and attacks, and three ambulances were damaged, during a riot by violent Israeli settlers."/>
    <s v="OPT"/>
    <s v="PSE"/>
    <x v="1"/>
    <s v="Civilian"/>
    <x v="3"/>
    <s v="Stones, Sticks and Gravel"/>
    <s v="Checkpoint"/>
    <n v="0"/>
    <n v="0"/>
    <n v="0"/>
    <n v="0"/>
    <n v="0"/>
    <n v="0"/>
    <n v="1"/>
    <n v="0"/>
    <n v="0"/>
    <n v="0"/>
    <n v="0"/>
    <n v="0"/>
    <n v="0"/>
    <n v="0"/>
    <s v="None"/>
    <n v="0"/>
    <n v="0"/>
    <n v="0"/>
    <n v="1"/>
    <n v="0"/>
    <n v="0"/>
    <n v="0"/>
    <n v="0"/>
    <s v="38054"/>
  </r>
  <r>
    <d v="2023-02-26T00:00:00"/>
    <x v="1"/>
    <x v="7"/>
    <s v="26"/>
    <s v="February 2023: A Palestinian Ministry of Health vehicle with medical staff on board was damaged when attacked by Israeli settlers_x000d__x000a_"/>
    <s v="OPT"/>
    <s v="PSE"/>
    <x v="2"/>
    <s v="Civilian"/>
    <x v="3"/>
    <s v="Stones, Sticks and Gravel"/>
    <s v="Road"/>
    <n v="0"/>
    <n v="0"/>
    <n v="0"/>
    <n v="0"/>
    <n v="0"/>
    <n v="0"/>
    <n v="1"/>
    <n v="0"/>
    <n v="0"/>
    <n v="0"/>
    <n v="0"/>
    <n v="0"/>
    <n v="0"/>
    <n v="0"/>
    <s v="None"/>
    <n v="0"/>
    <n v="0"/>
    <n v="0"/>
    <n v="1"/>
    <n v="0"/>
    <n v="0"/>
    <n v="0"/>
    <n v="0"/>
    <s v="38053"/>
  </r>
  <r>
    <d v="2023-02-22T00:00:00"/>
    <x v="1"/>
    <x v="7"/>
    <s v="22"/>
    <s v="February 2023: An INGO ambulance was attacked with rubber-coated bullets (causing a mirror to break) by Israeli troops."/>
    <s v="OPT"/>
    <s v="PSE"/>
    <x v="1"/>
    <s v="Host Government: Military"/>
    <x v="0"/>
    <s v="Firearms"/>
    <s v="Road"/>
    <n v="0"/>
    <n v="0"/>
    <n v="0"/>
    <n v="0"/>
    <n v="0"/>
    <n v="0"/>
    <n v="1"/>
    <n v="0"/>
    <n v="0"/>
    <n v="0"/>
    <n v="0"/>
    <n v="0"/>
    <n v="0"/>
    <n v="0"/>
    <s v="None"/>
    <n v="3"/>
    <n v="0"/>
    <n v="0"/>
    <n v="1"/>
    <n v="0"/>
    <n v="0"/>
    <n v="0"/>
    <n v="0"/>
    <s v="37979"/>
  </r>
  <r>
    <d v="2023-02-22T00:00:00"/>
    <x v="1"/>
    <x v="7"/>
    <s v="22"/>
    <s v="February 2023: An INGO ambulance was damaged and prevented from reaching a patient by the Israeli Defence Force in a military vehicle. "/>
    <s v="OPT"/>
    <s v="PSE"/>
    <x v="1"/>
    <s v="Host Government: Military"/>
    <x v="0"/>
    <s v="Firearms"/>
    <s v="Road"/>
    <n v="0"/>
    <n v="0"/>
    <n v="0"/>
    <n v="0"/>
    <n v="0"/>
    <n v="0"/>
    <n v="1"/>
    <n v="0"/>
    <n v="0"/>
    <n v="1"/>
    <n v="0"/>
    <n v="0"/>
    <n v="0"/>
    <n v="0"/>
    <s v="None"/>
    <n v="3"/>
    <n v="0"/>
    <n v="0"/>
    <n v="1"/>
    <n v="0"/>
    <n v="0"/>
    <n v="0"/>
    <n v="0"/>
    <s v="37962"/>
  </r>
  <r>
    <d v="2023-02-22T00:00:00"/>
    <x v="1"/>
    <x v="7"/>
    <s v="22"/>
    <s v="February 2023: Two PRCS staff members were injured when their ambulance was shot at by the Israeli Defence Force as they tried to walk to rescue a young patient from their home."/>
    <s v="OPT"/>
    <s v="PSE"/>
    <x v="1"/>
    <s v="Host Government: Military"/>
    <x v="0"/>
    <s v="Firearms"/>
    <s v="Road"/>
    <n v="0"/>
    <n v="0"/>
    <n v="0"/>
    <n v="0"/>
    <n v="0"/>
    <n v="0"/>
    <n v="0"/>
    <n v="0"/>
    <n v="0"/>
    <n v="1"/>
    <n v="0"/>
    <n v="2"/>
    <n v="0"/>
    <n v="0"/>
    <s v="None"/>
    <n v="3"/>
    <n v="0"/>
    <n v="0"/>
    <n v="1"/>
    <n v="0"/>
    <n v="0"/>
    <n v="0"/>
    <n v="0"/>
    <s v="37982"/>
  </r>
  <r>
    <d v="2023-02-22T00:00:00"/>
    <x v="1"/>
    <x v="7"/>
    <s v="22"/>
    <s v="February 2023: Nine INGO ambulance's were denied access to rescue injured people by the Israeli Defence Force. They continued on foot."/>
    <s v="OPT"/>
    <s v="PSE"/>
    <x v="1"/>
    <s v="Host Government: Military"/>
    <x v="0"/>
    <s v="Firearms"/>
    <s v="Road"/>
    <n v="0"/>
    <n v="0"/>
    <n v="0"/>
    <n v="0"/>
    <n v="0"/>
    <n v="0"/>
    <n v="0"/>
    <n v="0"/>
    <n v="0"/>
    <n v="1"/>
    <n v="0"/>
    <n v="0"/>
    <n v="0"/>
    <n v="0"/>
    <s v="None"/>
    <n v="0"/>
    <n v="0"/>
    <n v="0"/>
    <n v="1"/>
    <n v="0"/>
    <n v="0"/>
    <n v="0"/>
    <n v="0"/>
    <s v="38960"/>
  </r>
  <r>
    <d v="2023-02-22T00:00:00"/>
    <x v="1"/>
    <x v="7"/>
    <s v="22"/>
    <s v="February 2023: Four paramedics from an INGO and a patient were shot at with rubber coated bullets by the Israeli Defence Force."/>
    <s v="OPT"/>
    <s v="PSE"/>
    <x v="1"/>
    <s v="Host Government: Military"/>
    <x v="0"/>
    <s v="Firearms"/>
    <s v="Road"/>
    <n v="0"/>
    <n v="0"/>
    <n v="0"/>
    <n v="0"/>
    <n v="0"/>
    <n v="0"/>
    <n v="0"/>
    <n v="0"/>
    <n v="0"/>
    <n v="1"/>
    <n v="0"/>
    <n v="0"/>
    <n v="0"/>
    <n v="0"/>
    <s v="None"/>
    <n v="4"/>
    <n v="0"/>
    <n v="0"/>
    <n v="1"/>
    <n v="0"/>
    <n v="0"/>
    <n v="0"/>
    <n v="0"/>
    <s v="38936"/>
  </r>
  <r>
    <d v="2023-02-13T00:00:00"/>
    <x v="1"/>
    <x v="7"/>
    <s v="13"/>
    <s v="February 2023: A Palestinian man who had sustained gunshot wounds was arrested by Israeli soldiers from inside an ambulance."/>
    <s v="OPT"/>
    <s v="PSE"/>
    <x v="1"/>
    <s v="Host Government: Military"/>
    <x v="0"/>
    <s v="Firearms"/>
    <s v="IDP/Refugee Camp"/>
    <n v="0"/>
    <n v="0"/>
    <n v="0"/>
    <n v="0"/>
    <n v="0"/>
    <n v="0"/>
    <n v="0"/>
    <n v="0"/>
    <n v="0"/>
    <n v="1"/>
    <n v="0"/>
    <n v="0"/>
    <n v="0"/>
    <n v="0"/>
    <s v="None"/>
    <n v="0"/>
    <n v="0"/>
    <n v="0"/>
    <n v="1"/>
    <n v="0"/>
    <n v="0"/>
    <n v="0"/>
    <n v="0"/>
    <s v="38020"/>
  </r>
  <r>
    <d v="2023-02-13T00:00:00"/>
    <x v="1"/>
    <x v="7"/>
    <s v="13"/>
    <s v="February 2023: An ambulance was blocked from reaching a Palestinian patient by Israeli troops."/>
    <s v="OPT"/>
    <s v="PSE"/>
    <x v="1"/>
    <s v="Host Government: Military"/>
    <x v="0"/>
    <s v="Firearms"/>
    <s v="Road"/>
    <n v="0"/>
    <n v="0"/>
    <n v="0"/>
    <n v="0"/>
    <n v="0"/>
    <n v="0"/>
    <n v="0"/>
    <n v="0"/>
    <n v="0"/>
    <n v="1"/>
    <n v="0"/>
    <n v="0"/>
    <n v="0"/>
    <n v="0"/>
    <s v="None"/>
    <n v="0"/>
    <n v="0"/>
    <n v="0"/>
    <n v="1"/>
    <n v="0"/>
    <n v="0"/>
    <n v="0"/>
    <n v="0"/>
    <s v="38023"/>
  </r>
  <r>
    <d v="2023-02-12T00:00:00"/>
    <x v="1"/>
    <x v="7"/>
    <s v="12"/>
    <s v="February 2022: In an unspecified location within Occupied Palestinian Territory, a secondary health facility was impacted by violence."/>
    <s v="OPT"/>
    <s v="PSE"/>
    <x v="3"/>
    <s v="No Information"/>
    <x v="6"/>
    <s v="Firearms"/>
    <s v="Health Building"/>
    <n v="0"/>
    <n v="0"/>
    <n v="0"/>
    <n v="0"/>
    <n v="0"/>
    <n v="0"/>
    <n v="0"/>
    <n v="0"/>
    <n v="0"/>
    <n v="0"/>
    <n v="0"/>
    <n v="0"/>
    <n v="0"/>
    <n v="0"/>
    <s v="None"/>
    <n v="0"/>
    <n v="0"/>
    <n v="0"/>
    <n v="1"/>
    <n v="0"/>
    <n v="0"/>
    <n v="0"/>
    <n v="0"/>
    <s v="39365"/>
  </r>
  <r>
    <d v="2023-02-06T00:00:00"/>
    <x v="1"/>
    <x v="7"/>
    <s v="06"/>
    <s v="February 2023: In an unspecified location within Occupied Palestinian Territory, health workers and transport were obstructed from providing medical care. "/>
    <s v="OPT"/>
    <s v="PSE"/>
    <x v="3"/>
    <s v="No Information"/>
    <x v="6"/>
    <s v="Firearms"/>
    <s v="No Information"/>
    <n v="0"/>
    <n v="0"/>
    <n v="0"/>
    <n v="0"/>
    <n v="0"/>
    <n v="0"/>
    <n v="0"/>
    <n v="0"/>
    <n v="0"/>
    <n v="1"/>
    <n v="0"/>
    <n v="0"/>
    <n v="0"/>
    <n v="0"/>
    <s v="None"/>
    <n v="0"/>
    <n v="0"/>
    <n v="0"/>
    <n v="1"/>
    <n v="0"/>
    <n v="0"/>
    <n v="0"/>
    <n v="0"/>
    <s v="39370"/>
  </r>
  <r>
    <d v="2023-02-06T00:00:00"/>
    <x v="1"/>
    <x v="7"/>
    <s v="06"/>
    <s v="February 2023: In an unspecified location within Occupied Palestinian Territory, health workers and transport were obstructed from providing medical care. "/>
    <s v="OPT"/>
    <s v="PSE"/>
    <x v="3"/>
    <s v="No Information"/>
    <x v="6"/>
    <s v="Firearms"/>
    <s v="No Information"/>
    <n v="0"/>
    <n v="0"/>
    <n v="0"/>
    <n v="0"/>
    <n v="0"/>
    <n v="0"/>
    <n v="0"/>
    <n v="0"/>
    <n v="0"/>
    <n v="1"/>
    <n v="0"/>
    <n v="0"/>
    <n v="0"/>
    <n v="0"/>
    <s v="None"/>
    <n v="0"/>
    <n v="0"/>
    <n v="0"/>
    <n v="1"/>
    <n v="0"/>
    <n v="0"/>
    <n v="0"/>
    <n v="0"/>
    <s v="39368"/>
  </r>
  <r>
    <d v="2023-02-04T00:00:00"/>
    <x v="1"/>
    <x v="7"/>
    <s v="04"/>
    <s v="February 2023: In an unspecified location within Occupied Palestinian Territory, health workers and transport were obstructed from providing medical care. "/>
    <s v="OPT"/>
    <s v="PSE"/>
    <x v="3"/>
    <s v="No Information"/>
    <x v="6"/>
    <s v="Firearms"/>
    <s v="No Information"/>
    <n v="0"/>
    <n v="0"/>
    <n v="0"/>
    <n v="0"/>
    <n v="0"/>
    <n v="0"/>
    <n v="0"/>
    <n v="0"/>
    <n v="0"/>
    <n v="1"/>
    <n v="0"/>
    <n v="0"/>
    <n v="0"/>
    <n v="0"/>
    <s v="None"/>
    <n v="0"/>
    <n v="0"/>
    <n v="0"/>
    <n v="1"/>
    <n v="0"/>
    <n v="0"/>
    <n v="0"/>
    <n v="0"/>
    <s v="39371"/>
  </r>
  <r>
    <d v="2023-02-02T00:00:00"/>
    <x v="1"/>
    <x v="7"/>
    <s v="02"/>
    <s v="February 2023: In an unspecified location within Occupied Palestinian Territory, health workers and transport were obstructed from providing medical care. "/>
    <s v="OPT"/>
    <s v="PSE"/>
    <x v="3"/>
    <s v="No Information"/>
    <x v="6"/>
    <s v="Firearms"/>
    <s v="No Information"/>
    <n v="0"/>
    <n v="0"/>
    <n v="0"/>
    <n v="0"/>
    <n v="0"/>
    <n v="0"/>
    <n v="0"/>
    <n v="0"/>
    <n v="0"/>
    <n v="1"/>
    <n v="0"/>
    <n v="0"/>
    <n v="0"/>
    <n v="0"/>
    <s v="None"/>
    <n v="0"/>
    <n v="0"/>
    <n v="0"/>
    <n v="1"/>
    <n v="0"/>
    <n v="0"/>
    <n v="0"/>
    <n v="0"/>
    <s v="39372"/>
  </r>
  <r>
    <d v="2023-01-28T00:00:00"/>
    <x v="1"/>
    <x v="8"/>
    <s v="28"/>
    <s v="January 2023: In an unspecified location within Occupied Palestinian Territory, health workers and transport were obstructed from providing medical care. "/>
    <s v="OPT"/>
    <s v="PSE"/>
    <x v="3"/>
    <s v="No Information"/>
    <x v="6"/>
    <s v="Firearms"/>
    <s v="No Information"/>
    <n v="0"/>
    <n v="0"/>
    <n v="0"/>
    <n v="0"/>
    <n v="0"/>
    <n v="0"/>
    <n v="0"/>
    <n v="0"/>
    <n v="0"/>
    <n v="1"/>
    <n v="0"/>
    <n v="0"/>
    <n v="0"/>
    <n v="0"/>
    <s v="None"/>
    <n v="0"/>
    <n v="0"/>
    <n v="0"/>
    <n v="1"/>
    <n v="0"/>
    <n v="0"/>
    <n v="0"/>
    <n v="0"/>
    <s v="39373"/>
  </r>
  <r>
    <d v="2023-01-26T00:00:00"/>
    <x v="1"/>
    <x v="8"/>
    <s v="26"/>
    <s v="January 2023: An ambulance driver was prevented from accessing an injured Palestinian due to Israeli forces shooting at the ambulance, during an Israeli military attack."/>
    <s v="OPT"/>
    <s v="PSE"/>
    <x v="1"/>
    <s v="Host Government: Military"/>
    <x v="0"/>
    <s v="Firearms"/>
    <s v="Road"/>
    <n v="0"/>
    <n v="0"/>
    <n v="0"/>
    <n v="0"/>
    <n v="0"/>
    <n v="0"/>
    <n v="0"/>
    <n v="0"/>
    <n v="0"/>
    <n v="1"/>
    <n v="0"/>
    <n v="0"/>
    <n v="0"/>
    <n v="0"/>
    <s v="None"/>
    <n v="0"/>
    <n v="0"/>
    <n v="0"/>
    <n v="1"/>
    <n v="0"/>
    <n v="0"/>
    <n v="0"/>
    <n v="0"/>
    <s v="37168"/>
  </r>
  <r>
    <d v="2023-01-26T00:00:00"/>
    <x v="1"/>
    <x v="8"/>
    <s v="26"/>
    <s v="January 2023: Teargas leaked into a paediatric hospital ward, causing women and children inside to suffer from breathing problems during a raid targeting Palestinian Islamic Jihad militants by Israeli forces."/>
    <s v="OPT"/>
    <s v="PSE"/>
    <x v="1"/>
    <s v="Host Government: Military"/>
    <x v="0"/>
    <s v="Firearms"/>
    <s v="Health Building"/>
    <n v="0"/>
    <n v="0"/>
    <n v="0"/>
    <n v="0"/>
    <n v="0"/>
    <n v="0"/>
    <n v="0"/>
    <n v="0"/>
    <n v="0"/>
    <n v="0"/>
    <n v="0"/>
    <n v="0"/>
    <n v="0"/>
    <n v="0"/>
    <s v="None"/>
    <n v="0"/>
    <n v="0"/>
    <n v="0"/>
    <n v="1"/>
    <n v="0"/>
    <n v="0"/>
    <n v="0"/>
    <n v="0"/>
    <s v="37167"/>
  </r>
  <r>
    <d v="2023-01-21T00:00:00"/>
    <x v="1"/>
    <x v="8"/>
    <s v="21"/>
    <s v="January 2023: An ambulance was prevented from accessing a fatally shot Palestinian man by Israeli forces."/>
    <s v="OPT"/>
    <s v="PSE"/>
    <x v="1"/>
    <s v="Host Government: Military"/>
    <x v="0"/>
    <s v="Firearms"/>
    <s v="Road"/>
    <n v="0"/>
    <n v="0"/>
    <n v="0"/>
    <n v="0"/>
    <n v="0"/>
    <n v="0"/>
    <n v="0"/>
    <n v="0"/>
    <n v="0"/>
    <n v="1"/>
    <n v="0"/>
    <n v="0"/>
    <n v="0"/>
    <n v="0"/>
    <s v="None"/>
    <n v="0"/>
    <n v="0"/>
    <n v="0"/>
    <n v="1"/>
    <n v="0"/>
    <n v="0"/>
    <n v="0"/>
    <n v="0"/>
    <s v="36935"/>
  </r>
  <r>
    <d v="2023-01-21T00:00:00"/>
    <x v="1"/>
    <x v="8"/>
    <s v="21"/>
    <s v="January 2023: In an unspecified location within Occupied Palestinian Territory, health workers and transport were obstructed from providing medical care. "/>
    <s v="OPT"/>
    <s v="PSE"/>
    <x v="3"/>
    <s v="No Information"/>
    <x v="6"/>
    <s v="Firearms"/>
    <s v="No Information"/>
    <n v="0"/>
    <n v="0"/>
    <n v="0"/>
    <n v="0"/>
    <n v="0"/>
    <n v="0"/>
    <n v="0"/>
    <n v="0"/>
    <n v="0"/>
    <n v="1"/>
    <n v="0"/>
    <n v="0"/>
    <n v="0"/>
    <n v="0"/>
    <s v="None"/>
    <n v="0"/>
    <n v="0"/>
    <n v="0"/>
    <n v="1"/>
    <n v="0"/>
    <n v="0"/>
    <n v="0"/>
    <n v="0"/>
    <s v="39374"/>
  </r>
  <r>
    <d v="2023-01-19T00:00:00"/>
    <x v="1"/>
    <x v="8"/>
    <s v="19"/>
    <s v="January 2023: A hospital was hit by live bullets fired by Israeli soldiers, damaging the windows of the paediatric nursing room and a meeting room."/>
    <s v="OPT"/>
    <s v="PSE"/>
    <x v="1"/>
    <s v="Host Government: Military"/>
    <x v="0"/>
    <s v="Firearms"/>
    <s v="Health Building"/>
    <n v="0"/>
    <n v="1"/>
    <n v="0"/>
    <n v="0"/>
    <n v="0"/>
    <n v="0"/>
    <n v="0"/>
    <n v="0"/>
    <n v="0"/>
    <n v="0"/>
    <n v="0"/>
    <n v="0"/>
    <n v="0"/>
    <n v="0"/>
    <s v="None"/>
    <n v="0"/>
    <n v="0"/>
    <n v="0"/>
    <n v="1"/>
    <n v="0"/>
    <n v="0"/>
    <n v="0"/>
    <n v="0"/>
    <s v="36927"/>
  </r>
  <r>
    <d v="2023-01-13T00:00:00"/>
    <x v="1"/>
    <x v="8"/>
    <s v="13"/>
    <s v="January 2023: An ambulance was shot at and damaged by unidentified perpetrators."/>
    <s v="OPT"/>
    <s v="PSE"/>
    <x v="1"/>
    <s v="No Information"/>
    <x v="6"/>
    <s v="Firearms"/>
    <s v="Road"/>
    <n v="0"/>
    <n v="0"/>
    <n v="0"/>
    <n v="0"/>
    <n v="0"/>
    <n v="0"/>
    <n v="1"/>
    <n v="0"/>
    <n v="0"/>
    <n v="0"/>
    <n v="0"/>
    <n v="0"/>
    <n v="0"/>
    <n v="0"/>
    <s v="None"/>
    <n v="0"/>
    <n v="0"/>
    <n v="0"/>
    <n v="1"/>
    <n v="0"/>
    <n v="0"/>
    <n v="0"/>
    <n v="0"/>
    <s v="36926"/>
  </r>
  <r>
    <d v="2023-01-12T00:00:00"/>
    <x v="1"/>
    <x v="8"/>
    <s v="12"/>
    <s v="January 2023: Emergency responders were prevented from treating wounded Palestinians by unidentified perpetrators."/>
    <s v="OPT"/>
    <s v="PSE"/>
    <x v="1"/>
    <s v="No Information"/>
    <x v="6"/>
    <s v="No Information on the Weapon Used"/>
    <s v="Road"/>
    <n v="0"/>
    <n v="0"/>
    <n v="0"/>
    <n v="0"/>
    <n v="0"/>
    <n v="0"/>
    <n v="0"/>
    <n v="0"/>
    <n v="0"/>
    <n v="1"/>
    <n v="0"/>
    <n v="0"/>
    <n v="0"/>
    <n v="0"/>
    <s v="None"/>
    <n v="0"/>
    <n v="0"/>
    <n v="0"/>
    <n v="1"/>
    <n v="0"/>
    <n v="0"/>
    <n v="0"/>
    <n v="0"/>
    <s v="37090"/>
  </r>
  <r>
    <d v="2023-01-05T00:00:00"/>
    <x v="1"/>
    <x v="8"/>
    <s v="05"/>
    <s v="January 2023: An Israeli ambulance driver was injured when Palestinian rioters threw stones toward passing settler vehicles."/>
    <s v="OPT"/>
    <s v="PSE"/>
    <x v="2"/>
    <s v="Civilian"/>
    <x v="14"/>
    <s v="Stones, Sticks and Gravel"/>
    <s v="Road"/>
    <n v="0"/>
    <n v="0"/>
    <n v="0"/>
    <n v="0"/>
    <n v="0"/>
    <n v="0"/>
    <n v="0"/>
    <n v="0"/>
    <n v="0"/>
    <n v="0"/>
    <n v="0"/>
    <n v="1"/>
    <n v="0"/>
    <n v="0"/>
    <s v="None"/>
    <n v="0"/>
    <n v="0"/>
    <n v="0"/>
    <n v="1"/>
    <n v="0"/>
    <n v="0"/>
    <n v="0"/>
    <n v="0"/>
    <s v="36570"/>
  </r>
  <r>
    <d v="2023-01-03T00:00:00"/>
    <x v="1"/>
    <x v="8"/>
    <s v="03"/>
    <s v="January 2023: In an unspecified location within Occupied Palestinian Territory, health workers were obstructed from providing medical care. "/>
    <s v="OPT"/>
    <s v="PSE"/>
    <x v="3"/>
    <s v="No Information"/>
    <x v="6"/>
    <s v="Firearms"/>
    <s v="No Information"/>
    <n v="0"/>
    <n v="0"/>
    <n v="0"/>
    <n v="0"/>
    <n v="0"/>
    <n v="0"/>
    <n v="0"/>
    <n v="0"/>
    <n v="0"/>
    <n v="1"/>
    <n v="0"/>
    <n v="0"/>
    <n v="0"/>
    <n v="0"/>
    <s v="None"/>
    <n v="0"/>
    <n v="0"/>
    <n v="0"/>
    <n v="1"/>
    <n v="0"/>
    <n v="0"/>
    <n v="0"/>
    <n v="0"/>
    <s v="39375"/>
  </r>
  <r>
    <d v="2023-01-03T00:00:00"/>
    <x v="1"/>
    <x v="8"/>
    <s v="03"/>
    <s v="January 2023: In an unspecified location within Occupied Palestinian Territory, health workers were obstructed from providing medical care. "/>
    <s v="OPT"/>
    <s v="PSE"/>
    <x v="3"/>
    <s v="No Information"/>
    <x v="6"/>
    <s v="Firearms"/>
    <s v="No Information"/>
    <n v="0"/>
    <n v="0"/>
    <n v="0"/>
    <n v="0"/>
    <n v="0"/>
    <n v="0"/>
    <n v="0"/>
    <n v="0"/>
    <n v="0"/>
    <n v="1"/>
    <n v="0"/>
    <n v="0"/>
    <n v="0"/>
    <n v="0"/>
    <s v="None"/>
    <n v="0"/>
    <n v="0"/>
    <n v="0"/>
    <n v="1"/>
    <n v="0"/>
    <n v="0"/>
    <n v="0"/>
    <n v="0"/>
    <s v="39376"/>
  </r>
  <r>
    <d v="2022-12-30T00:00:00"/>
    <x v="2"/>
    <x v="9"/>
    <s v="30"/>
    <s v="30 December 2022: In Nablus city and governorate, West Bank, a paramedic attending to a wounded person was shot and critically wounded by Israeli soldiers. "/>
    <s v="OPT"/>
    <s v="PSE"/>
    <x v="1"/>
    <s v="Host Government: Military"/>
    <x v="0"/>
    <s v="Firearms"/>
    <s v="Open Space"/>
    <n v="0"/>
    <n v="0"/>
    <n v="0"/>
    <n v="0"/>
    <n v="0"/>
    <n v="0"/>
    <n v="0"/>
    <n v="0"/>
    <n v="0"/>
    <n v="0"/>
    <n v="0"/>
    <n v="1"/>
    <n v="0"/>
    <n v="0"/>
    <s v="None"/>
    <n v="0"/>
    <n v="0"/>
    <n v="0"/>
    <n v="1"/>
    <n v="0"/>
    <n v="0"/>
    <n v="0"/>
    <n v="0"/>
    <s v="36538"/>
  </r>
  <r>
    <d v="2022-12-25T00:00:00"/>
    <x v="2"/>
    <x v="9"/>
    <s v="25"/>
    <s v="December 2022: A patient was denied six permit applications, by the Israeli government, to transfer to a hospital for life saving surgery. "/>
    <s v="OPT"/>
    <s v="PSE"/>
    <x v="0"/>
    <s v="Host Government/Self-Declared Host Government"/>
    <x v="8"/>
    <s v="No Information on the Weapon Used"/>
    <s v="Administration"/>
    <n v="0"/>
    <n v="0"/>
    <n v="0"/>
    <n v="0"/>
    <n v="0"/>
    <n v="0"/>
    <n v="0"/>
    <n v="0"/>
    <n v="0"/>
    <n v="1"/>
    <n v="0"/>
    <n v="0"/>
    <n v="0"/>
    <n v="0"/>
    <s v="None"/>
    <n v="0"/>
    <n v="0"/>
    <n v="0"/>
    <n v="1"/>
    <n v="0"/>
    <n v="0"/>
    <n v="0"/>
    <n v="0"/>
    <s v="38930"/>
  </r>
  <r>
    <d v="2022-12-08T00:00:00"/>
    <x v="2"/>
    <x v="9"/>
    <s v="08"/>
    <s v="December 2022: A refugee camp was raided by Israeli soldiers. They fatally shot three Palestinian men, and detained others suspected to be involved in terrorist activity."/>
    <s v="OPT"/>
    <s v="PSE"/>
    <x v="1"/>
    <s v="Host Government: Military"/>
    <x v="0"/>
    <s v="Firearms"/>
    <s v="IDP/Refugee Camp"/>
    <n v="0"/>
    <n v="0"/>
    <n v="0"/>
    <n v="0"/>
    <n v="0"/>
    <n v="0"/>
    <n v="0"/>
    <n v="0"/>
    <n v="0"/>
    <n v="0"/>
    <n v="0"/>
    <n v="0"/>
    <n v="0"/>
    <n v="0"/>
    <s v="None"/>
    <n v="0"/>
    <n v="0"/>
    <n v="0"/>
    <n v="1"/>
    <n v="0"/>
    <n v="0"/>
    <n v="0"/>
    <n v="0"/>
    <s v="36873"/>
  </r>
  <r>
    <d v="2022-12-08T00:00:00"/>
    <x v="2"/>
    <x v="9"/>
    <s v="08"/>
    <s v="December 2022: An ambulance evacuating a patient came under fire amidst clashes between Israeli troops and Palestinian Islamic Jihad fighters during a raid at a camp by Israeli troops._x000d__x000a_"/>
    <s v="OPT"/>
    <s v="PSE"/>
    <x v="1"/>
    <s v="Multiple"/>
    <x v="15"/>
    <s v="Firearms"/>
    <s v="IDP/Refugee Camp"/>
    <n v="0"/>
    <n v="0"/>
    <n v="0"/>
    <n v="0"/>
    <n v="0"/>
    <n v="0"/>
    <n v="1"/>
    <n v="0"/>
    <n v="0"/>
    <n v="0"/>
    <n v="0"/>
    <n v="0"/>
    <n v="0"/>
    <n v="0"/>
    <s v="None"/>
    <n v="0"/>
    <n v="0"/>
    <n v="0"/>
    <n v="1"/>
    <n v="0"/>
    <n v="0"/>
    <n v="0"/>
    <n v="0"/>
    <s v="36292"/>
  </r>
  <r>
    <d v="2022-12-07T00:00:00"/>
    <x v="2"/>
    <x v="9"/>
    <s v="07"/>
    <s v="December 2022: At least four Palestinian Red Crescent ambulances were temporarily blocked from reaching the old city to evacuate Palestinians wounded during a raid by Israeli troops."/>
    <s v="OPT"/>
    <s v="PSE"/>
    <x v="1"/>
    <s v="Host Government: Military"/>
    <x v="0"/>
    <s v="Unarmed Perpetrator"/>
    <s v="Road"/>
    <n v="0"/>
    <n v="0"/>
    <n v="0"/>
    <n v="0"/>
    <n v="0"/>
    <n v="0"/>
    <n v="0"/>
    <n v="0"/>
    <n v="0"/>
    <n v="1"/>
    <n v="0"/>
    <n v="0"/>
    <n v="0"/>
    <n v="0"/>
    <s v="None"/>
    <n v="0"/>
    <n v="0"/>
    <n v="0"/>
    <n v="1"/>
    <n v="0"/>
    <n v="0"/>
    <n v="0"/>
    <n v="0"/>
    <s v="36275"/>
  </r>
  <r>
    <d v="2022-12-03T00:00:00"/>
    <x v="2"/>
    <x v="9"/>
    <s v="03"/>
    <s v="December 2022: Health care delivery was obstructed during road travel."/>
    <s v="OPT"/>
    <s v="PSE"/>
    <x v="3"/>
    <s v="Host Government: Military"/>
    <x v="0"/>
    <s v="Firearms"/>
    <s v="Road"/>
    <n v="0"/>
    <n v="0"/>
    <n v="0"/>
    <n v="0"/>
    <n v="0"/>
    <n v="0"/>
    <n v="0"/>
    <n v="0"/>
    <n v="0"/>
    <n v="1"/>
    <n v="0"/>
    <n v="0"/>
    <n v="0"/>
    <n v="0"/>
    <s v="None"/>
    <n v="0"/>
    <n v="0"/>
    <n v="0"/>
    <n v="1"/>
    <n v="0"/>
    <n v="0"/>
    <n v="0"/>
    <n v="0"/>
    <s v="36453"/>
  </r>
  <r>
    <d v="2022-12-02T00:00:00"/>
    <x v="2"/>
    <x v="9"/>
    <s v="02"/>
    <s v="December 2022: Health care delivery was obstructed during road travel."/>
    <s v="OPT"/>
    <s v="PSE"/>
    <x v="3"/>
    <s v="Host Government: Military"/>
    <x v="0"/>
    <s v="Firearms"/>
    <s v="Road"/>
    <n v="0"/>
    <n v="0"/>
    <n v="0"/>
    <n v="0"/>
    <n v="0"/>
    <n v="0"/>
    <n v="0"/>
    <n v="0"/>
    <n v="0"/>
    <n v="1"/>
    <n v="0"/>
    <n v="0"/>
    <n v="0"/>
    <n v="0"/>
    <s v="None"/>
    <n v="0"/>
    <n v="0"/>
    <n v="0"/>
    <n v="1"/>
    <n v="0"/>
    <n v="0"/>
    <n v="0"/>
    <n v="0"/>
    <s v="36452"/>
  </r>
  <r>
    <d v="2022-11-29T00:00:00"/>
    <x v="2"/>
    <x v="10"/>
    <s v="29"/>
    <s v="November 2022: A paramedic was injured when an Israeli soldier fired a gas bomb towards an LNGO ambulance."/>
    <s v="OPT"/>
    <s v="PSE"/>
    <x v="1"/>
    <s v="Host Government: Military"/>
    <x v="0"/>
    <s v="Tasers, Live and Rubber Bullets"/>
    <s v="Road"/>
    <n v="0"/>
    <n v="0"/>
    <n v="0"/>
    <n v="0"/>
    <n v="0"/>
    <n v="0"/>
    <n v="0"/>
    <n v="0"/>
    <n v="0"/>
    <n v="0"/>
    <n v="0"/>
    <n v="1"/>
    <n v="0"/>
    <n v="0"/>
    <s v="None"/>
    <n v="0"/>
    <n v="0"/>
    <n v="0"/>
    <n v="1"/>
    <n v="0"/>
    <n v="0"/>
    <n v="0"/>
    <n v="0"/>
    <s v="36274"/>
  </r>
  <r>
    <d v="2022-11-28T00:00:00"/>
    <x v="2"/>
    <x v="10"/>
    <s v="28"/>
    <s v="November 2022: A health transport with health workers and patient(s) onboard was obstructed from delivering health care."/>
    <s v="OPT"/>
    <s v="PSE"/>
    <x v="3"/>
    <s v="Host Government: Military"/>
    <x v="0"/>
    <s v="Firearms"/>
    <s v="Road"/>
    <n v="0"/>
    <n v="0"/>
    <n v="0"/>
    <n v="0"/>
    <n v="0"/>
    <n v="0"/>
    <n v="0"/>
    <n v="0"/>
    <n v="0"/>
    <n v="1"/>
    <n v="0"/>
    <n v="0"/>
    <n v="0"/>
    <n v="0"/>
    <s v="None"/>
    <n v="0"/>
    <n v="0"/>
    <n v="0"/>
    <n v="1"/>
    <n v="0"/>
    <n v="0"/>
    <n v="0"/>
    <n v="0"/>
    <s v="36079"/>
  </r>
  <r>
    <d v="2022-11-23T00:00:00"/>
    <x v="2"/>
    <x v="10"/>
    <s v="23"/>
    <s v="November 2022: A health transport with health workers and patient(s) onboard was obstructed from delivering health care."/>
    <s v="OPT"/>
    <s v="PSE"/>
    <x v="3"/>
    <s v="No Information"/>
    <x v="6"/>
    <s v="Firearms"/>
    <s v="Road"/>
    <n v="0"/>
    <n v="0"/>
    <n v="0"/>
    <n v="0"/>
    <n v="0"/>
    <n v="0"/>
    <n v="0"/>
    <n v="0"/>
    <n v="0"/>
    <n v="1"/>
    <n v="0"/>
    <n v="0"/>
    <n v="0"/>
    <n v="0"/>
    <s v="None"/>
    <n v="0"/>
    <n v="0"/>
    <n v="0"/>
    <n v="1"/>
    <n v="0"/>
    <n v="0"/>
    <n v="0"/>
    <n v="0"/>
    <s v="36076"/>
  </r>
  <r>
    <d v="2022-11-23T00:00:00"/>
    <x v="2"/>
    <x v="10"/>
    <s v="23"/>
    <s v="November 2022: A health transport with health workers and patient(s) onboard was obstructed from delivering health care."/>
    <s v="OPT"/>
    <s v="PSE"/>
    <x v="3"/>
    <s v="Host Government: Military"/>
    <x v="0"/>
    <s v="Firearms"/>
    <s v="Road"/>
    <n v="0"/>
    <n v="0"/>
    <n v="0"/>
    <n v="0"/>
    <n v="0"/>
    <n v="0"/>
    <n v="0"/>
    <n v="0"/>
    <n v="0"/>
    <n v="1"/>
    <n v="0"/>
    <n v="0"/>
    <n v="0"/>
    <n v="0"/>
    <s v="None"/>
    <n v="0"/>
    <n v="0"/>
    <n v="0"/>
    <n v="1"/>
    <n v="0"/>
    <n v="0"/>
    <n v="0"/>
    <n v="0"/>
    <s v="36077"/>
  </r>
  <r>
    <d v="2022-11-18T00:00:00"/>
    <x v="2"/>
    <x v="10"/>
    <s v="18"/>
    <s v="November 2022: Health care delivery during road travel was obstructed. _x000d__x000a_"/>
    <s v="OPT"/>
    <s v="PSE"/>
    <x v="3"/>
    <s v="Host Government: Military"/>
    <x v="0"/>
    <s v="Firearms"/>
    <s v="Road"/>
    <n v="0"/>
    <n v="0"/>
    <n v="0"/>
    <n v="0"/>
    <n v="0"/>
    <n v="0"/>
    <n v="0"/>
    <n v="0"/>
    <n v="0"/>
    <n v="1"/>
    <n v="0"/>
    <n v="0"/>
    <n v="0"/>
    <n v="0"/>
    <s v="None"/>
    <n v="0"/>
    <n v="0"/>
    <n v="0"/>
    <n v="1"/>
    <n v="0"/>
    <n v="0"/>
    <n v="0"/>
    <n v="0"/>
    <s v="36273"/>
  </r>
  <r>
    <d v="2022-11-15T00:00:00"/>
    <x v="2"/>
    <x v="10"/>
    <s v="15"/>
    <s v="November 2022 Health workers were subjected to violence during road travel by unidentified perpetrators."/>
    <s v="OPT"/>
    <s v="PSE"/>
    <x v="3"/>
    <s v="No Information"/>
    <x v="6"/>
    <s v="Firearms"/>
    <s v="Road"/>
    <n v="0"/>
    <n v="0"/>
    <n v="0"/>
    <n v="0"/>
    <n v="0"/>
    <n v="0"/>
    <n v="0"/>
    <n v="0"/>
    <n v="0"/>
    <n v="0"/>
    <n v="0"/>
    <n v="4"/>
    <n v="0"/>
    <n v="0"/>
    <s v="None"/>
    <n v="0"/>
    <n v="4"/>
    <n v="0"/>
    <n v="1"/>
    <n v="0"/>
    <n v="0"/>
    <n v="0"/>
    <n v="0"/>
    <s v="36272"/>
  </r>
  <r>
    <d v="2022-11-13T00:00:00"/>
    <x v="2"/>
    <x v="10"/>
    <s v="13"/>
    <s v="November 2022: Health care delivery during road travel was obstructed. _x000d__x000a_"/>
    <s v="OPT"/>
    <s v="PSE"/>
    <x v="3"/>
    <s v="Host Government: Military"/>
    <x v="0"/>
    <s v="Firearms"/>
    <s v="Road"/>
    <n v="0"/>
    <n v="0"/>
    <n v="0"/>
    <n v="0"/>
    <n v="0"/>
    <n v="0"/>
    <n v="0"/>
    <n v="0"/>
    <n v="0"/>
    <n v="1"/>
    <n v="0"/>
    <n v="0"/>
    <n v="0"/>
    <n v="0"/>
    <s v="None"/>
    <n v="0"/>
    <n v="0"/>
    <n v="0"/>
    <n v="1"/>
    <n v="0"/>
    <n v="0"/>
    <n v="0"/>
    <n v="0"/>
    <s v="36270"/>
  </r>
  <r>
    <d v="2022-11-03T00:00:00"/>
    <x v="2"/>
    <x v="10"/>
    <s v="03"/>
    <s v="November 2022: A health delivery vehicle was obstructed during road travel. An unspecified number of health workers were threatened. _x000d__x000a_"/>
    <s v="OPT"/>
    <s v="PSE"/>
    <x v="1"/>
    <s v="Host Government: Military"/>
    <x v="0"/>
    <s v="Firearms"/>
    <s v="Road"/>
    <n v="0"/>
    <n v="0"/>
    <n v="0"/>
    <n v="0"/>
    <n v="0"/>
    <n v="0"/>
    <n v="0"/>
    <n v="0"/>
    <n v="0"/>
    <n v="1"/>
    <n v="0"/>
    <n v="0"/>
    <n v="0"/>
    <n v="0"/>
    <s v="None"/>
    <n v="3"/>
    <n v="0"/>
    <n v="0"/>
    <n v="1"/>
    <n v="0"/>
    <n v="0"/>
    <n v="0"/>
    <n v="0"/>
    <s v="36268"/>
  </r>
  <r>
    <d v="2022-10-25T00:00:00"/>
    <x v="2"/>
    <x v="11"/>
    <s v="25"/>
    <s v="October 2022: An LNGO team was prevented from accessing and treating victims of an Israeli military raid on the area, and came under direct fire."/>
    <s v="OPT"/>
    <s v="PSE"/>
    <x v="1"/>
    <s v="Host Government: Military"/>
    <x v="0"/>
    <s v="Firearms"/>
    <s v="Open Space"/>
    <n v="0"/>
    <n v="0"/>
    <n v="0"/>
    <n v="0"/>
    <n v="0"/>
    <n v="0"/>
    <n v="0"/>
    <n v="0"/>
    <n v="0"/>
    <n v="1"/>
    <n v="0"/>
    <n v="0"/>
    <n v="0"/>
    <n v="0"/>
    <s v="None"/>
    <n v="0"/>
    <n v="0"/>
    <n v="0"/>
    <n v="1"/>
    <n v="0"/>
    <n v="0"/>
    <n v="0"/>
    <n v="0"/>
    <s v="35640"/>
  </r>
  <r>
    <d v="2022-10-19T00:00:00"/>
    <x v="2"/>
    <x v="11"/>
    <s v="19"/>
    <s v="October 2022: An LNGO ambulance was stopped at a checkpoint by Israeli military and the driver was detained. "/>
    <s v="OPT"/>
    <s v="PSE"/>
    <x v="1"/>
    <s v="Host Government: Military"/>
    <x v="0"/>
    <s v="Firearms"/>
    <s v="Checkpoint"/>
    <n v="0"/>
    <n v="0"/>
    <n v="0"/>
    <n v="0"/>
    <n v="0"/>
    <n v="0"/>
    <n v="0"/>
    <n v="0"/>
    <n v="0"/>
    <n v="1"/>
    <n v="0"/>
    <n v="0"/>
    <n v="0"/>
    <n v="1"/>
    <s v="NoInformation"/>
    <n v="0"/>
    <n v="0"/>
    <n v="0"/>
    <n v="1"/>
    <n v="0"/>
    <n v="0"/>
    <n v="0"/>
    <n v="0"/>
    <s v="35638"/>
  </r>
  <r>
    <d v="2022-10-14T00:00:00"/>
    <x v="2"/>
    <x v="11"/>
    <s v="14"/>
    <s v="October 2022: A doctor was shot in the head and killed by IDF soldiers during clashes in front of a hospital. "/>
    <s v="OPT"/>
    <s v="PSE"/>
    <x v="1"/>
    <s v="Host Government: Military"/>
    <x v="0"/>
    <s v="Firearms"/>
    <s v="Health Building"/>
    <n v="0"/>
    <n v="0"/>
    <n v="0"/>
    <n v="0"/>
    <n v="0"/>
    <n v="0"/>
    <n v="0"/>
    <n v="0"/>
    <n v="0"/>
    <n v="0"/>
    <n v="1"/>
    <n v="0"/>
    <n v="0"/>
    <n v="0"/>
    <s v="None"/>
    <n v="0"/>
    <n v="0"/>
    <n v="0"/>
    <n v="1"/>
    <n v="0"/>
    <n v="0"/>
    <n v="0"/>
    <n v="0"/>
    <s v="35260"/>
  </r>
  <r>
    <d v="2022-10-12T00:00:00"/>
    <x v="2"/>
    <x v="11"/>
    <s v="12"/>
    <s v="October 2022: A vehicle carrying patients was attacked by Israeli settlers while trying to pass a checkpoint, resulting in damages to the vehicle. "/>
    <s v="OPT"/>
    <s v="PSE"/>
    <x v="2"/>
    <s v="Civilian"/>
    <x v="3"/>
    <s v="Firearms"/>
    <s v="Checkpoint"/>
    <n v="0"/>
    <n v="0"/>
    <n v="0"/>
    <n v="0"/>
    <n v="0"/>
    <n v="0"/>
    <n v="1"/>
    <n v="0"/>
    <n v="0"/>
    <n v="1"/>
    <n v="0"/>
    <n v="0"/>
    <n v="0"/>
    <n v="0"/>
    <s v="None"/>
    <n v="0"/>
    <n v="0"/>
    <n v="0"/>
    <n v="1"/>
    <n v="0"/>
    <n v="0"/>
    <n v="0"/>
    <n v="0"/>
    <s v="35235"/>
  </r>
  <r>
    <d v="2022-10-12T00:00:00"/>
    <x v="2"/>
    <x v="11"/>
    <s v="12"/>
    <s v="October 2022: A doctor was assaulted and wounded by IDF soldiers reportedly while passing through a checkpoint. "/>
    <s v="OPT"/>
    <s v="PSE"/>
    <x v="1"/>
    <s v="Host Government: Military"/>
    <x v="0"/>
    <s v="Firearms"/>
    <s v="Checkpoint"/>
    <n v="0"/>
    <n v="0"/>
    <n v="0"/>
    <n v="0"/>
    <n v="0"/>
    <n v="0"/>
    <n v="0"/>
    <n v="0"/>
    <n v="0"/>
    <n v="0"/>
    <n v="0"/>
    <n v="1"/>
    <n v="0"/>
    <n v="0"/>
    <s v="None"/>
    <n v="0"/>
    <n v="1"/>
    <n v="0"/>
    <n v="1"/>
    <n v="0"/>
    <n v="0"/>
    <n v="0"/>
    <n v="0"/>
    <s v="35249"/>
  </r>
  <r>
    <d v="2022-10-12T00:00:00"/>
    <x v="2"/>
    <x v="11"/>
    <s v="12"/>
    <s v="October 2022: NGO ambulances had sound and tear gas fired at them by IDF soldiers, preventing them from accessing the wounded."/>
    <s v="OPT"/>
    <s v="PSE"/>
    <x v="4"/>
    <s v="Host Government: Military"/>
    <x v="0"/>
    <s v="Tasers, Live and Rubber Bullets"/>
    <s v="IDP/Refugee Camp"/>
    <n v="0"/>
    <n v="0"/>
    <n v="0"/>
    <n v="0"/>
    <n v="0"/>
    <n v="0"/>
    <n v="0"/>
    <n v="0"/>
    <n v="0"/>
    <n v="1"/>
    <n v="0"/>
    <n v="0"/>
    <n v="0"/>
    <n v="0"/>
    <s v="None"/>
    <n v="0"/>
    <n v="0"/>
    <n v="0"/>
    <n v="1"/>
    <n v="0"/>
    <n v="0"/>
    <n v="0"/>
    <n v="0"/>
    <s v="35254"/>
  </r>
  <r>
    <d v="2022-10-11T00:00:00"/>
    <x v="2"/>
    <x v="11"/>
    <s v="11"/>
    <s v="October 2022: Health transport with health workers and patients onboard was searched, threatened and obstructed from delivering health care. "/>
    <s v="OPT"/>
    <s v="PSE"/>
    <x v="3"/>
    <s v="No Information"/>
    <x v="6"/>
    <s v="Not Applicable: No Direct Violence"/>
    <s v="Road"/>
    <n v="0"/>
    <n v="0"/>
    <n v="0"/>
    <n v="0"/>
    <n v="0"/>
    <n v="0"/>
    <n v="0"/>
    <n v="0"/>
    <n v="0"/>
    <n v="1"/>
    <n v="0"/>
    <n v="0"/>
    <n v="0"/>
    <n v="0"/>
    <s v="None"/>
    <n v="2"/>
    <n v="0"/>
    <n v="0"/>
    <n v="1"/>
    <n v="0"/>
    <n v="0"/>
    <n v="0"/>
    <n v="0"/>
    <s v="35250"/>
  </r>
  <r>
    <d v="2022-10-11T00:00:00"/>
    <x v="2"/>
    <x v="11"/>
    <s v="11"/>
    <s v="October 2022: Health transport with health workers and patients onboard was searched, threatened and obstructed from delivering health care. "/>
    <s v="OPT"/>
    <s v="PSE"/>
    <x v="3"/>
    <s v="No Information"/>
    <x v="6"/>
    <s v="Not Applicable: No Direct Violence"/>
    <s v="Road"/>
    <n v="0"/>
    <n v="0"/>
    <n v="0"/>
    <n v="0"/>
    <n v="0"/>
    <n v="0"/>
    <n v="0"/>
    <n v="0"/>
    <n v="0"/>
    <n v="1"/>
    <n v="0"/>
    <n v="0"/>
    <n v="0"/>
    <n v="0"/>
    <s v="None"/>
    <n v="2"/>
    <n v="0"/>
    <n v="0"/>
    <n v="1"/>
    <n v="0"/>
    <n v="0"/>
    <n v="0"/>
    <n v="0"/>
    <s v="35253"/>
  </r>
  <r>
    <d v="2022-10-11T00:00:00"/>
    <x v="2"/>
    <x v="11"/>
    <s v="11"/>
    <s v="October 2022: Health transport with health workers and patients onboard was searched, threatened and obstructed from delivering health care."/>
    <s v="OPT"/>
    <s v="PSE"/>
    <x v="3"/>
    <s v="No Information"/>
    <x v="6"/>
    <s v="Not Applicable: No Direct Violence"/>
    <s v="Road"/>
    <n v="0"/>
    <n v="0"/>
    <n v="0"/>
    <n v="0"/>
    <n v="0"/>
    <n v="0"/>
    <n v="0"/>
    <n v="0"/>
    <n v="0"/>
    <n v="1"/>
    <n v="0"/>
    <n v="0"/>
    <n v="0"/>
    <n v="0"/>
    <s v="None"/>
    <n v="2"/>
    <n v="0"/>
    <n v="0"/>
    <n v="1"/>
    <n v="0"/>
    <n v="0"/>
    <n v="0"/>
    <n v="0"/>
    <s v="35248"/>
  </r>
  <r>
    <d v="2022-10-11T00:00:00"/>
    <x v="2"/>
    <x v="11"/>
    <s v="11"/>
    <s v="October 2022: Health transport with health workers and patients onboard was searched, threatened and obstructed from delivering health care. "/>
    <s v="OPT"/>
    <s v="PSE"/>
    <x v="3"/>
    <s v="No Information"/>
    <x v="6"/>
    <s v="Not Applicable: No Direct Violence"/>
    <s v="Road"/>
    <n v="0"/>
    <n v="0"/>
    <n v="0"/>
    <n v="0"/>
    <n v="0"/>
    <n v="0"/>
    <n v="0"/>
    <n v="0"/>
    <n v="0"/>
    <n v="1"/>
    <n v="0"/>
    <n v="0"/>
    <n v="0"/>
    <n v="0"/>
    <s v="None"/>
    <n v="2"/>
    <n v="0"/>
    <n v="0"/>
    <n v="1"/>
    <n v="0"/>
    <n v="0"/>
    <n v="0"/>
    <n v="0"/>
    <s v="35246"/>
  </r>
  <r>
    <d v="2022-10-10T00:00:00"/>
    <x v="2"/>
    <x v="11"/>
    <s v="10"/>
    <s v="October 2022: Health transport with health workers and patients onboard was threatened and obstructed from delivering health care. "/>
    <s v="OPT"/>
    <s v="PSE"/>
    <x v="3"/>
    <s v="No Information"/>
    <x v="6"/>
    <s v="Unarmed Perpetrator"/>
    <s v="Road"/>
    <n v="0"/>
    <n v="0"/>
    <n v="0"/>
    <n v="0"/>
    <n v="0"/>
    <n v="0"/>
    <n v="0"/>
    <n v="0"/>
    <n v="0"/>
    <n v="1"/>
    <n v="0"/>
    <n v="0"/>
    <n v="0"/>
    <n v="0"/>
    <s v="None"/>
    <n v="2"/>
    <n v="0"/>
    <n v="0"/>
    <n v="1"/>
    <n v="0"/>
    <n v="0"/>
    <n v="0"/>
    <n v="0"/>
    <s v="35238"/>
  </r>
  <r>
    <d v="2022-10-10T00:00:00"/>
    <x v="2"/>
    <x v="11"/>
    <s v="10"/>
    <s v="October 2022: Health transport with health workers and patients onboard was searched, threatened and obstructed from delivering health care."/>
    <s v="OPT"/>
    <s v="PSE"/>
    <x v="3"/>
    <s v="No Information"/>
    <x v="6"/>
    <s v="Not Applicable: No Direct Violence"/>
    <s v="Road"/>
    <n v="0"/>
    <n v="0"/>
    <n v="0"/>
    <n v="0"/>
    <n v="0"/>
    <n v="0"/>
    <n v="0"/>
    <n v="0"/>
    <n v="0"/>
    <n v="1"/>
    <n v="0"/>
    <n v="0"/>
    <n v="0"/>
    <n v="0"/>
    <s v="None"/>
    <n v="2"/>
    <n v="0"/>
    <n v="0"/>
    <n v="1"/>
    <n v="0"/>
    <n v="0"/>
    <n v="0"/>
    <n v="0"/>
    <s v="35245"/>
  </r>
  <r>
    <d v="2022-10-10T00:00:00"/>
    <x v="2"/>
    <x v="11"/>
    <s v="10"/>
    <s v="October 2022: In an undisclosed location, health transport with health workers and patients onboard was searched, threatened and obstructed from delivering health care. "/>
    <s v="OPT"/>
    <s v="PSE"/>
    <x v="3"/>
    <s v="No Information"/>
    <x v="6"/>
    <s v="Unarmed Perpetrator"/>
    <s v="Road"/>
    <n v="0"/>
    <n v="0"/>
    <n v="0"/>
    <n v="0"/>
    <n v="0"/>
    <n v="0"/>
    <n v="0"/>
    <n v="0"/>
    <n v="0"/>
    <n v="1"/>
    <n v="0"/>
    <n v="0"/>
    <n v="0"/>
    <n v="0"/>
    <s v="None"/>
    <n v="2"/>
    <n v="0"/>
    <n v="0"/>
    <n v="1"/>
    <n v="0"/>
    <n v="0"/>
    <n v="0"/>
    <n v="0"/>
    <s v="35239"/>
  </r>
  <r>
    <d v="2022-10-10T00:00:00"/>
    <x v="2"/>
    <x v="11"/>
    <s v="10"/>
    <s v="October 2022: Health transport with health workers and patients onboard was threatened and obstructed from delivering health care._x000d__x000a_"/>
    <s v="OPT"/>
    <s v="PSE"/>
    <x v="3"/>
    <s v="No Information"/>
    <x v="6"/>
    <s v="Not Applicable: No Direct Violence"/>
    <s v="Road"/>
    <n v="0"/>
    <n v="0"/>
    <n v="0"/>
    <n v="0"/>
    <n v="0"/>
    <n v="0"/>
    <n v="0"/>
    <n v="0"/>
    <n v="0"/>
    <n v="1"/>
    <n v="0"/>
    <n v="0"/>
    <n v="0"/>
    <n v="0"/>
    <s v="None"/>
    <n v="2"/>
    <n v="0"/>
    <n v="0"/>
    <n v="1"/>
    <n v="0"/>
    <n v="0"/>
    <n v="0"/>
    <n v="0"/>
    <s v="35234"/>
  </r>
  <r>
    <d v="2022-10-09T00:00:00"/>
    <x v="2"/>
    <x v="11"/>
    <s v="09"/>
    <s v="October 2022: Health transport with health workers and patients onboard was obstructed from delivering health care. "/>
    <s v="OPT"/>
    <s v="PSE"/>
    <x v="3"/>
    <s v="No Information"/>
    <x v="6"/>
    <s v="Unarmed Perpetrator"/>
    <s v="Road"/>
    <n v="0"/>
    <n v="0"/>
    <n v="0"/>
    <n v="0"/>
    <n v="0"/>
    <n v="0"/>
    <n v="0"/>
    <n v="0"/>
    <n v="0"/>
    <n v="1"/>
    <n v="0"/>
    <n v="0"/>
    <n v="0"/>
    <n v="0"/>
    <s v="None"/>
    <n v="0"/>
    <n v="0"/>
    <n v="0"/>
    <n v="1"/>
    <n v="0"/>
    <n v="0"/>
    <n v="0"/>
    <n v="0"/>
    <s v="35224"/>
  </r>
  <r>
    <d v="2022-10-09T00:00:00"/>
    <x v="2"/>
    <x v="11"/>
    <s v="09"/>
    <s v="October 2022: In an undisclosed location, health transport with health workers and patients onboard was searched, threatened and obstructed from delivering health care."/>
    <s v="OPT"/>
    <s v="PSE"/>
    <x v="3"/>
    <s v="No Information"/>
    <x v="6"/>
    <s v="Not Applicable: No Direct Violence"/>
    <s v="Road"/>
    <n v="0"/>
    <n v="0"/>
    <n v="0"/>
    <n v="0"/>
    <n v="0"/>
    <n v="0"/>
    <n v="0"/>
    <n v="0"/>
    <n v="0"/>
    <n v="1"/>
    <n v="0"/>
    <n v="0"/>
    <n v="0"/>
    <n v="0"/>
    <s v="None"/>
    <n v="0"/>
    <n v="0"/>
    <n v="0"/>
    <n v="1"/>
    <n v="0"/>
    <n v="0"/>
    <n v="0"/>
    <n v="0"/>
    <s v="35227"/>
  </r>
  <r>
    <d v="2022-10-09T00:00:00"/>
    <x v="2"/>
    <x v="11"/>
    <s v="09"/>
    <s v="October 2022: In an undisclosed location, health transport with health workers and patients onboard was obstructed from delivering health care. "/>
    <s v="OPT"/>
    <s v="PSE"/>
    <x v="3"/>
    <s v="No Information"/>
    <x v="6"/>
    <s v="Unarmed Perpetrator"/>
    <s v="Road"/>
    <n v="0"/>
    <n v="0"/>
    <n v="0"/>
    <n v="0"/>
    <n v="0"/>
    <n v="0"/>
    <n v="0"/>
    <n v="0"/>
    <n v="0"/>
    <n v="1"/>
    <n v="0"/>
    <n v="0"/>
    <n v="0"/>
    <n v="0"/>
    <s v="None"/>
    <n v="0"/>
    <n v="0"/>
    <n v="0"/>
    <n v="1"/>
    <n v="0"/>
    <n v="0"/>
    <n v="0"/>
    <n v="0"/>
    <s v="35225"/>
  </r>
  <r>
    <d v="2022-10-09T00:00:00"/>
    <x v="2"/>
    <x v="11"/>
    <s v="09"/>
    <s v="October 2022: In an undisclosed location, health transport with health workers and patients onboard was searched, threatened and obstructed from delivering health care. "/>
    <s v="OPT"/>
    <s v="PSE"/>
    <x v="3"/>
    <s v="No Information"/>
    <x v="6"/>
    <s v="Unarmed Perpetrator"/>
    <s v="Road"/>
    <n v="0"/>
    <n v="0"/>
    <n v="0"/>
    <n v="0"/>
    <n v="0"/>
    <n v="0"/>
    <n v="0"/>
    <n v="0"/>
    <n v="0"/>
    <n v="1"/>
    <n v="0"/>
    <n v="0"/>
    <n v="0"/>
    <n v="0"/>
    <s v="None"/>
    <n v="0"/>
    <n v="0"/>
    <n v="0"/>
    <n v="1"/>
    <n v="0"/>
    <n v="0"/>
    <n v="0"/>
    <n v="0"/>
    <s v="35226"/>
  </r>
  <r>
    <d v="2022-10-08T00:00:00"/>
    <x v="2"/>
    <x v="11"/>
    <s v="08"/>
    <s v="08 October 2022: Health transport with health workers and patients onboard was searched and obstructed from delivering health care. "/>
    <s v="OPT"/>
    <s v="PSE"/>
    <x v="3"/>
    <s v="No Information"/>
    <x v="6"/>
    <s v="Unarmed Perpetrator"/>
    <s v="Road"/>
    <n v="0"/>
    <n v="0"/>
    <n v="0"/>
    <n v="0"/>
    <n v="0"/>
    <n v="0"/>
    <n v="0"/>
    <n v="0"/>
    <n v="0"/>
    <n v="1"/>
    <n v="0"/>
    <n v="0"/>
    <n v="0"/>
    <n v="0"/>
    <s v="None"/>
    <n v="0"/>
    <n v="0"/>
    <n v="0"/>
    <n v="1"/>
    <n v="0"/>
    <n v="0"/>
    <n v="0"/>
    <n v="0"/>
    <s v="35211"/>
  </r>
  <r>
    <d v="2022-10-08T00:00:00"/>
    <x v="2"/>
    <x v="11"/>
    <s v="08"/>
    <s v="08 October 2022: Health transport with health workers and patients onboard was obstructed from delivering health care. "/>
    <s v="OPT"/>
    <s v="PSE"/>
    <x v="3"/>
    <s v="No Information"/>
    <x v="6"/>
    <s v="Unarmed Perpetrator"/>
    <s v="Road"/>
    <n v="0"/>
    <n v="0"/>
    <n v="0"/>
    <n v="0"/>
    <n v="0"/>
    <n v="0"/>
    <n v="0"/>
    <n v="0"/>
    <n v="0"/>
    <n v="1"/>
    <n v="0"/>
    <n v="0"/>
    <n v="0"/>
    <n v="0"/>
    <s v="None"/>
    <n v="0"/>
    <n v="0"/>
    <n v="0"/>
    <n v="1"/>
    <n v="0"/>
    <n v="0"/>
    <n v="0"/>
    <n v="0"/>
    <s v="35208"/>
  </r>
  <r>
    <d v="2022-10-08T00:00:00"/>
    <x v="2"/>
    <x v="11"/>
    <s v="08"/>
    <s v="08 October 2022: Health transport with health workers and patients onboard was searched and obstructed from delivering health care."/>
    <s v="OPT"/>
    <s v="PSE"/>
    <x v="3"/>
    <s v="No Information"/>
    <x v="6"/>
    <s v="Unarmed Perpetrator"/>
    <s v="Road"/>
    <n v="0"/>
    <n v="0"/>
    <n v="0"/>
    <n v="0"/>
    <n v="0"/>
    <n v="0"/>
    <n v="0"/>
    <n v="0"/>
    <n v="0"/>
    <n v="1"/>
    <n v="0"/>
    <n v="0"/>
    <n v="0"/>
    <n v="0"/>
    <s v="None"/>
    <n v="0"/>
    <n v="0"/>
    <n v="0"/>
    <n v="1"/>
    <n v="0"/>
    <n v="0"/>
    <n v="0"/>
    <n v="0"/>
    <s v="35210"/>
  </r>
  <r>
    <d v="2022-10-07T00:00:00"/>
    <x v="2"/>
    <x v="11"/>
    <s v="07"/>
    <s v="07 October 2022: Two health workers were assaulted and transport was impacted. "/>
    <s v="OPT"/>
    <s v="PSE"/>
    <x v="3"/>
    <s v="No Information"/>
    <x v="6"/>
    <s v="Unarmed Perpetrator"/>
    <s v="No Information"/>
    <n v="0"/>
    <n v="0"/>
    <n v="0"/>
    <n v="0"/>
    <n v="0"/>
    <n v="0"/>
    <n v="0"/>
    <n v="0"/>
    <n v="0"/>
    <n v="0"/>
    <n v="0"/>
    <n v="2"/>
    <n v="0"/>
    <n v="0"/>
    <s v="None"/>
    <n v="0"/>
    <n v="2"/>
    <n v="0"/>
    <n v="1"/>
    <n v="0"/>
    <n v="0"/>
    <n v="0"/>
    <n v="0"/>
    <s v="35205"/>
  </r>
  <r>
    <d v="2022-10-05T00:00:00"/>
    <x v="2"/>
    <x v="11"/>
    <s v="05"/>
    <s v="05 October 2022: The entrance to a government health facility was blocked by IDF soldiers, preventing employees from entering or exiting. Sound bombs were also fired into the warehouse._x000d__x000a_"/>
    <s v="OPT"/>
    <s v="PSE"/>
    <x v="1"/>
    <s v="Host Government: Military"/>
    <x v="0"/>
    <s v="Tasers, Live and Rubber Bullets"/>
    <s v="Warehouse"/>
    <n v="0"/>
    <n v="0"/>
    <n v="1"/>
    <n v="0"/>
    <n v="0"/>
    <n v="0"/>
    <n v="0"/>
    <n v="0"/>
    <n v="0"/>
    <n v="1"/>
    <n v="0"/>
    <n v="0"/>
    <n v="0"/>
    <n v="0"/>
    <s v="None"/>
    <n v="0"/>
    <n v="0"/>
    <n v="0"/>
    <n v="1"/>
    <n v="1"/>
    <n v="0"/>
    <n v="0"/>
    <n v="0"/>
    <s v="35203"/>
  </r>
  <r>
    <d v="2022-10-05T00:00:00"/>
    <x v="2"/>
    <x v="11"/>
    <s v="05"/>
    <s v="05 October 2022: Health transport with health workers and patients onboard was obstructed from delivering health care. _x000d__x000a_"/>
    <s v="OPT"/>
    <s v="PSE"/>
    <x v="3"/>
    <s v="No Information"/>
    <x v="6"/>
    <s v="Firearms"/>
    <s v="Road"/>
    <n v="0"/>
    <n v="0"/>
    <n v="0"/>
    <n v="0"/>
    <n v="0"/>
    <n v="0"/>
    <n v="0"/>
    <n v="0"/>
    <n v="0"/>
    <n v="1"/>
    <n v="0"/>
    <n v="0"/>
    <n v="0"/>
    <n v="0"/>
    <s v="None"/>
    <n v="0"/>
    <n v="0"/>
    <n v="0"/>
    <n v="1"/>
    <n v="0"/>
    <n v="0"/>
    <n v="0"/>
    <n v="0"/>
    <s v="35204"/>
  </r>
  <r>
    <d v="2022-10-02T00:00:00"/>
    <x v="2"/>
    <x v="11"/>
    <s v="02"/>
    <s v="October 2022: Two health workers were detained from a vehicle."/>
    <s v="OPT"/>
    <s v="PSE"/>
    <x v="3"/>
    <s v="No Information"/>
    <x v="6"/>
    <s v="Firearms"/>
    <s v="Road"/>
    <n v="0"/>
    <n v="0"/>
    <n v="0"/>
    <n v="0"/>
    <n v="0"/>
    <n v="0"/>
    <n v="0"/>
    <n v="1"/>
    <n v="0"/>
    <n v="0"/>
    <n v="0"/>
    <n v="0"/>
    <n v="0"/>
    <n v="2"/>
    <s v="NoInformation"/>
    <n v="0"/>
    <n v="0"/>
    <n v="0"/>
    <n v="1"/>
    <n v="0"/>
    <n v="0"/>
    <n v="0"/>
    <n v="0"/>
    <s v="35296"/>
  </r>
  <r>
    <d v="2022-10-01T00:00:00"/>
    <x v="2"/>
    <x v="11"/>
    <s v="01"/>
    <s v="October 2022: An NGO ambulance was stopped at a checkpoint by IDF soldiers who held and detained the driver. "/>
    <s v="OPT"/>
    <s v="PSE"/>
    <x v="1"/>
    <s v="Host Government: Military"/>
    <x v="0"/>
    <s v="Firearms"/>
    <s v="Checkpoint"/>
    <n v="0"/>
    <n v="0"/>
    <n v="0"/>
    <n v="0"/>
    <n v="0"/>
    <n v="0"/>
    <n v="0"/>
    <n v="0"/>
    <n v="0"/>
    <n v="1"/>
    <n v="0"/>
    <n v="0"/>
    <n v="0"/>
    <n v="1"/>
    <s v="NoInformation"/>
    <n v="0"/>
    <n v="0"/>
    <n v="0"/>
    <n v="1"/>
    <n v="0"/>
    <n v="0"/>
    <n v="0"/>
    <n v="0"/>
    <s v="35261"/>
  </r>
  <r>
    <d v="2022-10-01T00:00:00"/>
    <x v="2"/>
    <x v="11"/>
    <s v="01"/>
    <s v="October 2022: Health transport with health workers and patients onboard was threatened and obstructed from delivering health care. "/>
    <s v="OPT"/>
    <s v="PSE"/>
    <x v="3"/>
    <s v="No Information"/>
    <x v="6"/>
    <s v="Not Applicable: No Direct Violence"/>
    <s v="Road"/>
    <n v="0"/>
    <n v="0"/>
    <n v="0"/>
    <n v="0"/>
    <n v="0"/>
    <n v="0"/>
    <n v="0"/>
    <n v="0"/>
    <n v="0"/>
    <n v="1"/>
    <n v="0"/>
    <n v="0"/>
    <n v="0"/>
    <n v="0"/>
    <s v="None"/>
    <n v="2"/>
    <n v="0"/>
    <n v="0"/>
    <n v="1"/>
    <n v="0"/>
    <n v="0"/>
    <n v="0"/>
    <n v="0"/>
    <s v="35229"/>
  </r>
  <r>
    <d v="2022-09-29T00:00:00"/>
    <x v="2"/>
    <x v="0"/>
    <s v="29"/>
    <s v="September 2022: A health worker was injured."/>
    <s v="OPT"/>
    <s v="PSE"/>
    <x v="3"/>
    <s v="No Information"/>
    <x v="6"/>
    <s v="Firearms"/>
    <s v="No Information"/>
    <n v="0"/>
    <n v="0"/>
    <n v="0"/>
    <n v="0"/>
    <n v="0"/>
    <n v="0"/>
    <n v="0"/>
    <n v="0"/>
    <n v="0"/>
    <n v="0"/>
    <n v="0"/>
    <n v="1"/>
    <n v="0"/>
    <n v="0"/>
    <s v="None"/>
    <n v="0"/>
    <n v="0"/>
    <n v="0"/>
    <n v="1"/>
    <n v="0"/>
    <n v="0"/>
    <n v="0"/>
    <n v="0"/>
    <s v="35295"/>
  </r>
  <r>
    <d v="2022-09-28T00:00:00"/>
    <x v="2"/>
    <x v="0"/>
    <s v="28"/>
    <s v="September 2022: A health worker was injured."/>
    <s v="OPT"/>
    <s v="PSE"/>
    <x v="3"/>
    <s v="No Information"/>
    <x v="6"/>
    <s v="Firearms"/>
    <s v="No Information"/>
    <n v="0"/>
    <n v="0"/>
    <n v="0"/>
    <n v="0"/>
    <n v="0"/>
    <n v="0"/>
    <n v="0"/>
    <n v="0"/>
    <n v="0"/>
    <n v="0"/>
    <n v="0"/>
    <n v="1"/>
    <n v="0"/>
    <n v="0"/>
    <s v="None"/>
    <n v="0"/>
    <n v="0"/>
    <n v="0"/>
    <n v="1"/>
    <n v="0"/>
    <n v="0"/>
    <n v="0"/>
    <n v="0"/>
    <s v="35292"/>
  </r>
  <r>
    <d v="2022-09-28T00:00:00"/>
    <x v="2"/>
    <x v="0"/>
    <s v="28"/>
    <s v="September 2022: Four health workers were injured."/>
    <s v="OPT"/>
    <s v="PSE"/>
    <x v="3"/>
    <s v="No Information"/>
    <x v="6"/>
    <s v="Firearms"/>
    <s v="No Information"/>
    <n v="0"/>
    <n v="0"/>
    <n v="0"/>
    <n v="0"/>
    <n v="0"/>
    <n v="0"/>
    <n v="0"/>
    <n v="0"/>
    <n v="0"/>
    <n v="0"/>
    <n v="0"/>
    <n v="4"/>
    <n v="0"/>
    <n v="0"/>
    <s v="None"/>
    <n v="0"/>
    <n v="0"/>
    <n v="0"/>
    <n v="1"/>
    <n v="0"/>
    <n v="0"/>
    <n v="0"/>
    <n v="0"/>
    <s v="35293"/>
  </r>
  <r>
    <d v="2022-09-27T00:00:00"/>
    <x v="2"/>
    <x v="0"/>
    <s v="27"/>
    <s v="September 2022: A health worker was injured."/>
    <s v="OPT"/>
    <s v="PSE"/>
    <x v="3"/>
    <s v="No Information"/>
    <x v="6"/>
    <s v="Firearms"/>
    <s v="No Information"/>
    <n v="0"/>
    <n v="0"/>
    <n v="0"/>
    <n v="0"/>
    <n v="0"/>
    <n v="0"/>
    <n v="0"/>
    <n v="0"/>
    <n v="0"/>
    <n v="0"/>
    <n v="0"/>
    <n v="1"/>
    <n v="0"/>
    <n v="0"/>
    <s v="None"/>
    <n v="0"/>
    <n v="0"/>
    <n v="0"/>
    <n v="1"/>
    <n v="0"/>
    <n v="0"/>
    <n v="0"/>
    <n v="0"/>
    <s v="35291"/>
  </r>
  <r>
    <d v="2022-09-27T00:00:00"/>
    <x v="2"/>
    <x v="0"/>
    <s v="27"/>
    <s v="September 2022: A health worker was injured."/>
    <s v="OPT"/>
    <s v="PSE"/>
    <x v="3"/>
    <s v="No Information"/>
    <x v="6"/>
    <s v="Firearms"/>
    <s v="No Information"/>
    <n v="0"/>
    <n v="0"/>
    <n v="0"/>
    <n v="0"/>
    <n v="0"/>
    <n v="0"/>
    <n v="0"/>
    <n v="0"/>
    <n v="0"/>
    <n v="0"/>
    <n v="0"/>
    <n v="1"/>
    <n v="0"/>
    <n v="0"/>
    <s v="None"/>
    <n v="0"/>
    <n v="0"/>
    <n v="0"/>
    <n v="1"/>
    <n v="0"/>
    <n v="0"/>
    <n v="0"/>
    <n v="0"/>
    <s v="35289"/>
  </r>
  <r>
    <d v="2022-09-27T00:00:00"/>
    <x v="2"/>
    <x v="0"/>
    <s v="27"/>
    <s v="September 2022:A health worker was injured."/>
    <s v="OPT"/>
    <s v="PSE"/>
    <x v="3"/>
    <s v="No Information"/>
    <x v="6"/>
    <s v="No Information on the Weapon Used"/>
    <s v="No Information"/>
    <n v="0"/>
    <n v="0"/>
    <n v="0"/>
    <n v="0"/>
    <n v="0"/>
    <n v="0"/>
    <n v="0"/>
    <n v="0"/>
    <n v="0"/>
    <n v="0"/>
    <n v="0"/>
    <n v="1"/>
    <n v="0"/>
    <n v="0"/>
    <s v="None"/>
    <n v="0"/>
    <n v="0"/>
    <n v="0"/>
    <n v="1"/>
    <n v="0"/>
    <n v="0"/>
    <n v="0"/>
    <n v="0"/>
    <s v="35290"/>
  </r>
  <r>
    <d v="2022-09-23T00:00:00"/>
    <x v="2"/>
    <x v="0"/>
    <s v="23"/>
    <s v="September 2022: The ER department of a hospital was attacked with tear gas by Israeli forces, suffocating several patients and health workers._x000d__x000a_"/>
    <s v="OPT"/>
    <s v="PSE"/>
    <x v="1"/>
    <s v="Host Government: Military"/>
    <x v="0"/>
    <s v="Firearms"/>
    <s v="Health Building"/>
    <n v="0"/>
    <n v="0"/>
    <n v="1"/>
    <n v="0"/>
    <n v="0"/>
    <n v="0"/>
    <n v="0"/>
    <n v="0"/>
    <n v="0"/>
    <n v="0"/>
    <n v="0"/>
    <n v="5"/>
    <n v="0"/>
    <n v="0"/>
    <s v="None"/>
    <n v="0"/>
    <n v="0"/>
    <n v="0"/>
    <n v="1"/>
    <n v="0"/>
    <n v="0"/>
    <n v="0"/>
    <n v="0"/>
    <s v="35288"/>
  </r>
  <r>
    <d v="2022-09-16T00:00:00"/>
    <x v="2"/>
    <x v="0"/>
    <s v="16"/>
    <s v="September 2022: An incident of violence with weapons was reported affecting health workers and transport."/>
    <s v="OPT"/>
    <s v="PSE"/>
    <x v="3"/>
    <s v="No Information"/>
    <x v="6"/>
    <s v="Firearms"/>
    <s v="No Information"/>
    <n v="0"/>
    <n v="0"/>
    <n v="0"/>
    <n v="0"/>
    <n v="0"/>
    <n v="0"/>
    <n v="1"/>
    <n v="0"/>
    <n v="0"/>
    <n v="0"/>
    <n v="0"/>
    <n v="3"/>
    <n v="0"/>
    <n v="0"/>
    <s v="None"/>
    <n v="0"/>
    <n v="0"/>
    <n v="0"/>
    <n v="1"/>
    <n v="0"/>
    <n v="0"/>
    <n v="0"/>
    <n v="0"/>
    <s v="34929"/>
  </r>
  <r>
    <d v="2022-09-16T00:00:00"/>
    <x v="2"/>
    <x v="0"/>
    <s v="16"/>
    <s v="September 2022: An incident of violence with weapons was reported affecting health workers and transport."/>
    <s v="OPT"/>
    <s v="PSE"/>
    <x v="3"/>
    <s v="No Information"/>
    <x v="6"/>
    <s v="Firearms"/>
    <s v="No Information"/>
    <n v="0"/>
    <n v="0"/>
    <n v="0"/>
    <n v="0"/>
    <n v="0"/>
    <n v="0"/>
    <n v="1"/>
    <n v="0"/>
    <n v="0"/>
    <n v="0"/>
    <n v="0"/>
    <n v="3"/>
    <n v="0"/>
    <n v="0"/>
    <s v="None"/>
    <n v="0"/>
    <n v="0"/>
    <n v="0"/>
    <n v="1"/>
    <n v="0"/>
    <n v="0"/>
    <n v="0"/>
    <n v="0"/>
    <s v="34931"/>
  </r>
  <r>
    <d v="2022-09-12T00:00:00"/>
    <x v="2"/>
    <x v="0"/>
    <s v="12"/>
    <s v="September 2022: Two paramedics were assaulted and detained and a patient was arrested by Israeli forces following clashes between Israeli settlers and Palestinians."/>
    <s v="OPT"/>
    <s v="PSE"/>
    <x v="2"/>
    <s v="Host Government: Military"/>
    <x v="0"/>
    <s v="Firearms"/>
    <s v="Road"/>
    <n v="0"/>
    <n v="0"/>
    <n v="0"/>
    <n v="0"/>
    <n v="0"/>
    <n v="0"/>
    <n v="0"/>
    <n v="0"/>
    <n v="0"/>
    <n v="1"/>
    <n v="0"/>
    <n v="2"/>
    <n v="0"/>
    <n v="2"/>
    <s v="NoInformation"/>
    <n v="0"/>
    <n v="2"/>
    <n v="0"/>
    <n v="1"/>
    <n v="0"/>
    <n v="0"/>
    <n v="0"/>
    <n v="0"/>
    <s v="34928"/>
  </r>
  <r>
    <d v="2022-09-07T00:00:00"/>
    <x v="2"/>
    <x v="0"/>
    <s v="07"/>
    <s v="September 2022: An incident of obstruction to health care delivery was reported."/>
    <s v="OPT"/>
    <s v="PSE"/>
    <x v="3"/>
    <s v="No Information"/>
    <x v="6"/>
    <s v="No Information on the Weapon Used"/>
    <s v="Road"/>
    <n v="0"/>
    <n v="0"/>
    <n v="0"/>
    <n v="0"/>
    <n v="0"/>
    <n v="0"/>
    <n v="0"/>
    <n v="0"/>
    <n v="0"/>
    <n v="1"/>
    <n v="0"/>
    <n v="0"/>
    <n v="0"/>
    <n v="0"/>
    <s v="None"/>
    <n v="0"/>
    <n v="0"/>
    <n v="0"/>
    <n v="1"/>
    <n v="0"/>
    <n v="0"/>
    <n v="0"/>
    <n v="0"/>
    <s v="34927"/>
  </r>
  <r>
    <d v="2022-09-02T00:00:00"/>
    <x v="2"/>
    <x v="0"/>
    <s v="02"/>
    <s v="September 2022: Two health workers were injured during road travel."/>
    <s v="OPT"/>
    <s v="PSE"/>
    <x v="3"/>
    <s v="No Information"/>
    <x v="6"/>
    <s v="Firearms"/>
    <s v="Road"/>
    <n v="0"/>
    <n v="0"/>
    <n v="0"/>
    <n v="0"/>
    <n v="0"/>
    <n v="0"/>
    <n v="0"/>
    <n v="0"/>
    <n v="0"/>
    <n v="0"/>
    <n v="0"/>
    <n v="2"/>
    <n v="0"/>
    <n v="0"/>
    <s v="None"/>
    <n v="0"/>
    <n v="2"/>
    <n v="0"/>
    <n v="1"/>
    <n v="0"/>
    <n v="0"/>
    <n v="0"/>
    <n v="0"/>
    <s v="36451"/>
  </r>
  <r>
    <d v="2022-09-01T00:00:00"/>
    <x v="2"/>
    <x v="0"/>
    <s v="01"/>
    <s v="September 2022: A health worker was injured."/>
    <s v="OPT"/>
    <s v="PSE"/>
    <x v="3"/>
    <s v="No Information"/>
    <x v="6"/>
    <s v="Firearms"/>
    <s v="No Information"/>
    <n v="0"/>
    <n v="0"/>
    <n v="0"/>
    <n v="0"/>
    <n v="0"/>
    <n v="0"/>
    <n v="0"/>
    <n v="0"/>
    <n v="0"/>
    <n v="0"/>
    <n v="0"/>
    <n v="1"/>
    <n v="0"/>
    <n v="0"/>
    <s v="None"/>
    <n v="0"/>
    <n v="1"/>
    <n v="0"/>
    <n v="1"/>
    <n v="0"/>
    <n v="0"/>
    <n v="0"/>
    <n v="0"/>
    <s v="36445"/>
  </r>
  <r>
    <d v="2022-09-01T00:00:00"/>
    <x v="2"/>
    <x v="0"/>
    <s v="01"/>
    <s v="September 2022: A health worker was injured"/>
    <s v="OPT"/>
    <s v="PSE"/>
    <x v="3"/>
    <s v="No Information"/>
    <x v="6"/>
    <s v="Firearms"/>
    <s v="No Information"/>
    <n v="0"/>
    <n v="0"/>
    <n v="0"/>
    <n v="0"/>
    <n v="0"/>
    <n v="0"/>
    <n v="0"/>
    <n v="0"/>
    <n v="0"/>
    <n v="0"/>
    <n v="0"/>
    <n v="1"/>
    <n v="0"/>
    <n v="0"/>
    <s v="None"/>
    <n v="0"/>
    <n v="1"/>
    <n v="0"/>
    <n v="1"/>
    <n v="0"/>
    <n v="0"/>
    <n v="0"/>
    <n v="0"/>
    <s v="36449"/>
  </r>
  <r>
    <d v="2022-08-30T00:00:00"/>
    <x v="2"/>
    <x v="1"/>
    <s v="30"/>
    <s v="August 2022: Health care delivery was obstructed."/>
    <s v="OPT"/>
    <s v="PSE"/>
    <x v="3"/>
    <s v="Host Government: Military"/>
    <x v="0"/>
    <s v="Firearms"/>
    <s v="No Information"/>
    <n v="0"/>
    <n v="0"/>
    <n v="0"/>
    <n v="0"/>
    <n v="0"/>
    <n v="0"/>
    <n v="0"/>
    <n v="0"/>
    <n v="0"/>
    <n v="1"/>
    <n v="0"/>
    <n v="0"/>
    <n v="0"/>
    <n v="0"/>
    <s v="None"/>
    <n v="0"/>
    <n v="0"/>
    <n v="0"/>
    <n v="1"/>
    <n v="0"/>
    <n v="0"/>
    <n v="0"/>
    <n v="0"/>
    <s v="36443"/>
  </r>
  <r>
    <d v="2022-08-24T00:00:00"/>
    <x v="2"/>
    <x v="1"/>
    <s v="24"/>
    <s v="August 2022: Ambulances were prevented from entering an IDP camp following a raid by Israeli Defence Forces of approximately 70 military vehicles and a bulldozer."/>
    <s v="OPT"/>
    <s v="PSE"/>
    <x v="1"/>
    <s v="Host Government: Military"/>
    <x v="0"/>
    <s v="No Information on the Weapon Used"/>
    <s v="IDP/Refugee Camp"/>
    <n v="0"/>
    <n v="0"/>
    <n v="0"/>
    <n v="0"/>
    <n v="0"/>
    <n v="0"/>
    <n v="0"/>
    <n v="0"/>
    <n v="0"/>
    <n v="1"/>
    <n v="0"/>
    <n v="0"/>
    <n v="0"/>
    <n v="0"/>
    <s v="None"/>
    <n v="0"/>
    <n v="0"/>
    <n v="0"/>
    <n v="1"/>
    <n v="0"/>
    <n v="0"/>
    <n v="0"/>
    <n v="0"/>
    <s v="34677"/>
  </r>
  <r>
    <d v="2022-08-18T00:00:00"/>
    <x v="2"/>
    <x v="1"/>
    <s v="18"/>
    <s v="August 2022: An NGO health office was raided and sealed as part of a wider attack on NGO officers by Israeli forces."/>
    <s v="OPT"/>
    <s v="PSE"/>
    <x v="1"/>
    <s v="Host Government: Military"/>
    <x v="0"/>
    <s v="Firearms"/>
    <s v="Compound/Office Building"/>
    <n v="0"/>
    <n v="0"/>
    <n v="1"/>
    <n v="0"/>
    <n v="0"/>
    <n v="0"/>
    <n v="0"/>
    <n v="0"/>
    <n v="0"/>
    <n v="0"/>
    <n v="0"/>
    <n v="0"/>
    <n v="0"/>
    <n v="0"/>
    <s v="None"/>
    <n v="0"/>
    <n v="0"/>
    <n v="0"/>
    <n v="1"/>
    <n v="0"/>
    <n v="0"/>
    <n v="0"/>
    <n v="0"/>
    <s v="34429"/>
  </r>
  <r>
    <d v="2022-08-09T00:00:00"/>
    <x v="2"/>
    <x v="1"/>
    <s v="09"/>
    <s v="August 2022: Health care delivery was obstructed during road travel."/>
    <s v="OPT"/>
    <s v="PSE"/>
    <x v="3"/>
    <s v="Host Government: Military"/>
    <x v="0"/>
    <s v="Firearms"/>
    <s v="Road"/>
    <n v="0"/>
    <n v="0"/>
    <n v="0"/>
    <n v="0"/>
    <n v="0"/>
    <n v="0"/>
    <n v="0"/>
    <n v="0"/>
    <n v="0"/>
    <n v="1"/>
    <n v="0"/>
    <n v="0"/>
    <n v="0"/>
    <n v="0"/>
    <s v="None"/>
    <n v="0"/>
    <n v="0"/>
    <n v="0"/>
    <n v="1"/>
    <n v="0"/>
    <n v="0"/>
    <n v="0"/>
    <n v="0"/>
    <s v="36440"/>
  </r>
  <r>
    <d v="2022-08-09T00:00:00"/>
    <x v="2"/>
    <x v="1"/>
    <s v="09"/>
    <s v="August 2022: Health care delivery was obstructed during road travel."/>
    <s v="OPT"/>
    <s v="PSE"/>
    <x v="3"/>
    <s v="Host Government: Military"/>
    <x v="0"/>
    <s v="Firearms"/>
    <s v="Road"/>
    <n v="0"/>
    <n v="0"/>
    <n v="0"/>
    <n v="0"/>
    <n v="0"/>
    <n v="0"/>
    <n v="0"/>
    <n v="0"/>
    <n v="0"/>
    <n v="1"/>
    <n v="0"/>
    <n v="0"/>
    <n v="0"/>
    <n v="0"/>
    <s v="None"/>
    <n v="0"/>
    <n v="0"/>
    <n v="0"/>
    <n v="1"/>
    <n v="0"/>
    <n v="0"/>
    <n v="0"/>
    <n v="0"/>
    <s v="36439"/>
  </r>
  <r>
    <d v="2022-08-09T00:00:00"/>
    <x v="2"/>
    <x v="1"/>
    <s v="09"/>
    <s v="August 2022: Health care delivery was obstructed during road travel."/>
    <s v="OPT"/>
    <s v="PSE"/>
    <x v="3"/>
    <s v="Host Government: Military"/>
    <x v="0"/>
    <s v="Firearms"/>
    <s v="Road"/>
    <n v="0"/>
    <n v="0"/>
    <n v="0"/>
    <n v="0"/>
    <n v="0"/>
    <n v="0"/>
    <n v="0"/>
    <n v="0"/>
    <n v="0"/>
    <n v="1"/>
    <n v="0"/>
    <n v="0"/>
    <n v="0"/>
    <n v="0"/>
    <s v="None"/>
    <n v="0"/>
    <n v="0"/>
    <n v="0"/>
    <n v="1"/>
    <n v="0"/>
    <n v="0"/>
    <n v="0"/>
    <n v="0"/>
    <s v="36438"/>
  </r>
  <r>
    <d v="2022-08-09T00:00:00"/>
    <x v="2"/>
    <x v="1"/>
    <s v="09"/>
    <s v="August 2022: Violence against health workers and transport was reported."/>
    <s v="OPT"/>
    <s v="PSE"/>
    <x v="3"/>
    <s v="No Information"/>
    <x v="6"/>
    <s v="Firearms"/>
    <s v="Road"/>
    <n v="0"/>
    <n v="0"/>
    <n v="0"/>
    <n v="0"/>
    <n v="0"/>
    <n v="0"/>
    <n v="1"/>
    <n v="0"/>
    <n v="0"/>
    <n v="0"/>
    <n v="0"/>
    <n v="2"/>
    <n v="0"/>
    <n v="0"/>
    <s v="None"/>
    <n v="0"/>
    <n v="2"/>
    <n v="0"/>
    <n v="1"/>
    <n v="0"/>
    <n v="0"/>
    <n v="0"/>
    <n v="0"/>
    <s v="36442"/>
  </r>
  <r>
    <d v="2022-08-09T00:00:00"/>
    <x v="2"/>
    <x v="1"/>
    <s v="09"/>
    <s v="August 2022: Violence against health workers and transport was reported."/>
    <s v="OPT"/>
    <s v="PSE"/>
    <x v="3"/>
    <s v="No Information"/>
    <x v="6"/>
    <s v="Firearms"/>
    <s v="Road"/>
    <n v="0"/>
    <n v="0"/>
    <n v="0"/>
    <n v="0"/>
    <n v="0"/>
    <n v="0"/>
    <n v="1"/>
    <n v="0"/>
    <n v="0"/>
    <n v="0"/>
    <n v="0"/>
    <n v="2"/>
    <n v="0"/>
    <n v="0"/>
    <s v="None"/>
    <n v="0"/>
    <n v="2"/>
    <n v="0"/>
    <n v="1"/>
    <n v="0"/>
    <n v="0"/>
    <n v="0"/>
    <n v="0"/>
    <s v="36441"/>
  </r>
  <r>
    <d v="2022-08-07T00:00:00"/>
    <x v="2"/>
    <x v="1"/>
    <s v="07"/>
    <s v="2022 August: A health facility was impacted by violence with heavy weapons. "/>
    <s v="OPT"/>
    <s v="PSE"/>
    <x v="1"/>
    <s v="No Information"/>
    <x v="6"/>
    <s v="Firearms"/>
    <s v="Health Building"/>
    <n v="0"/>
    <n v="1"/>
    <n v="0"/>
    <n v="0"/>
    <n v="0"/>
    <n v="0"/>
    <n v="0"/>
    <n v="0"/>
    <n v="0"/>
    <n v="0"/>
    <n v="0"/>
    <n v="0"/>
    <n v="0"/>
    <n v="0"/>
    <s v="None"/>
    <n v="0"/>
    <n v="0"/>
    <n v="0"/>
    <n v="1"/>
    <n v="0"/>
    <n v="0"/>
    <n v="0"/>
    <n v="0"/>
    <s v="34555"/>
  </r>
  <r>
    <d v="2022-08-05T00:00:00"/>
    <x v="2"/>
    <x v="1"/>
    <s v="05"/>
    <s v="2022 August: Health transportation was impacted by violence with heavy weapons."/>
    <s v="OPT"/>
    <s v="PSE"/>
    <x v="1"/>
    <s v="No Information"/>
    <x v="6"/>
    <s v="Firearms"/>
    <s v="No Information"/>
    <n v="0"/>
    <n v="0"/>
    <n v="0"/>
    <n v="0"/>
    <n v="0"/>
    <n v="0"/>
    <n v="0"/>
    <n v="0"/>
    <n v="0"/>
    <n v="0"/>
    <n v="0"/>
    <n v="0"/>
    <n v="0"/>
    <n v="0"/>
    <s v="None"/>
    <n v="0"/>
    <n v="0"/>
    <n v="0"/>
    <n v="1"/>
    <n v="0"/>
    <n v="0"/>
    <n v="0"/>
    <n v="0"/>
    <s v="34553"/>
  </r>
  <r>
    <d v="2022-08-02T00:00:00"/>
    <x v="2"/>
    <x v="1"/>
    <s v="02"/>
    <s v="2022 August: Obstruction to health care delivery was reported. "/>
    <s v="OPT"/>
    <s v="PSE"/>
    <x v="2"/>
    <s v="No Information"/>
    <x v="6"/>
    <s v="Firearms"/>
    <s v="No Information"/>
    <n v="0"/>
    <n v="0"/>
    <n v="0"/>
    <n v="0"/>
    <n v="0"/>
    <n v="0"/>
    <n v="0"/>
    <n v="0"/>
    <n v="0"/>
    <n v="0"/>
    <n v="0"/>
    <n v="0"/>
    <n v="0"/>
    <n v="0"/>
    <s v="None"/>
    <n v="0"/>
    <n v="0"/>
    <n v="0"/>
    <n v="1"/>
    <n v="0"/>
    <n v="0"/>
    <n v="0"/>
    <n v="0"/>
    <s v="34549"/>
  </r>
  <r>
    <d v="2022-07-28T00:00:00"/>
    <x v="2"/>
    <x v="2"/>
    <s v="28"/>
    <s v="July 2022: Health care delivery was obstructed during road travel."/>
    <s v="OPT"/>
    <s v="PSE"/>
    <x v="3"/>
    <s v="Host Government: Military"/>
    <x v="0"/>
    <s v="Firearms"/>
    <s v="Road"/>
    <n v="0"/>
    <n v="0"/>
    <n v="0"/>
    <n v="0"/>
    <n v="0"/>
    <n v="0"/>
    <n v="0"/>
    <n v="0"/>
    <n v="0"/>
    <n v="1"/>
    <n v="0"/>
    <n v="0"/>
    <n v="0"/>
    <n v="0"/>
    <s v="None"/>
    <n v="0"/>
    <n v="0"/>
    <n v="0"/>
    <n v="1"/>
    <n v="0"/>
    <n v="0"/>
    <n v="0"/>
    <n v="0"/>
    <s v="36437"/>
  </r>
  <r>
    <d v="2022-07-24T00:00:00"/>
    <x v="2"/>
    <x v="2"/>
    <s v="24"/>
    <s v="July 2022: Health care delivery was obstructed during road travel."/>
    <s v="OPT"/>
    <s v="PSE"/>
    <x v="3"/>
    <s v="Host Government: Military"/>
    <x v="0"/>
    <s v="Firearms"/>
    <s v="Road"/>
    <n v="0"/>
    <n v="0"/>
    <n v="0"/>
    <n v="0"/>
    <n v="0"/>
    <n v="0"/>
    <n v="0"/>
    <n v="0"/>
    <n v="0"/>
    <n v="1"/>
    <n v="0"/>
    <n v="0"/>
    <n v="0"/>
    <n v="0"/>
    <s v="None"/>
    <n v="0"/>
    <n v="0"/>
    <n v="0"/>
    <n v="1"/>
    <n v="0"/>
    <n v="0"/>
    <n v="0"/>
    <n v="0"/>
    <s v="36433"/>
  </r>
  <r>
    <d v="2022-07-24T00:00:00"/>
    <x v="2"/>
    <x v="2"/>
    <s v="24"/>
    <s v="July 2022: Health care delivery was obstructed during road travel."/>
    <s v="OPT"/>
    <s v="PSE"/>
    <x v="3"/>
    <s v="Host Government: Military"/>
    <x v="0"/>
    <s v="Firearms"/>
    <s v="Road"/>
    <n v="0"/>
    <n v="0"/>
    <n v="0"/>
    <n v="0"/>
    <n v="0"/>
    <n v="0"/>
    <n v="0"/>
    <n v="0"/>
    <n v="0"/>
    <n v="1"/>
    <n v="0"/>
    <n v="0"/>
    <n v="0"/>
    <n v="0"/>
    <s v="None"/>
    <n v="0"/>
    <n v="0"/>
    <n v="0"/>
    <n v="1"/>
    <n v="0"/>
    <n v="0"/>
    <n v="0"/>
    <n v="0"/>
    <s v="36434"/>
  </r>
  <r>
    <d v="2022-06-29T00:00:00"/>
    <x v="2"/>
    <x v="3"/>
    <s v="29"/>
    <s v="June 2022: A health worker was injured."/>
    <s v="OPT"/>
    <s v="PSE"/>
    <x v="3"/>
    <s v="No Information"/>
    <x v="6"/>
    <s v="Firearms"/>
    <s v="No Information"/>
    <n v="0"/>
    <n v="0"/>
    <n v="0"/>
    <n v="0"/>
    <n v="0"/>
    <n v="0"/>
    <n v="0"/>
    <n v="0"/>
    <n v="0"/>
    <n v="0"/>
    <n v="0"/>
    <n v="1"/>
    <n v="0"/>
    <n v="0"/>
    <s v="None"/>
    <n v="0"/>
    <n v="0"/>
    <n v="0"/>
    <n v="1"/>
    <n v="0"/>
    <n v="0"/>
    <n v="0"/>
    <n v="0"/>
    <s v="34110"/>
  </r>
  <r>
    <d v="2022-06-29T00:00:00"/>
    <x v="2"/>
    <x v="3"/>
    <s v="29"/>
    <s v="June 2022: A health worker was threatened at a health facility."/>
    <s v="OPT"/>
    <s v="PSE"/>
    <x v="3"/>
    <s v="No Information"/>
    <x v="6"/>
    <s v="Firearms"/>
    <s v="Health Building"/>
    <n v="0"/>
    <n v="0"/>
    <n v="0"/>
    <n v="0"/>
    <n v="0"/>
    <n v="0"/>
    <n v="0"/>
    <n v="0"/>
    <n v="0"/>
    <n v="0"/>
    <n v="0"/>
    <n v="0"/>
    <n v="0"/>
    <n v="0"/>
    <s v="None"/>
    <n v="1"/>
    <n v="0"/>
    <n v="0"/>
    <n v="1"/>
    <n v="0"/>
    <n v="0"/>
    <n v="0"/>
    <n v="0"/>
    <s v="34049"/>
  </r>
  <r>
    <d v="2022-06-29T00:00:00"/>
    <x v="2"/>
    <x v="3"/>
    <s v="29"/>
    <s v="June 2022: A health worker was injured."/>
    <s v="OPT"/>
    <s v="PSE"/>
    <x v="3"/>
    <s v="No Information"/>
    <x v="6"/>
    <s v="Firearms"/>
    <s v="No Information"/>
    <n v="0"/>
    <n v="0"/>
    <n v="0"/>
    <n v="0"/>
    <n v="0"/>
    <n v="0"/>
    <n v="0"/>
    <n v="0"/>
    <n v="0"/>
    <n v="0"/>
    <n v="0"/>
    <n v="1"/>
    <n v="0"/>
    <n v="0"/>
    <s v="None"/>
    <n v="0"/>
    <n v="0"/>
    <n v="0"/>
    <n v="1"/>
    <n v="0"/>
    <n v="0"/>
    <n v="0"/>
    <n v="0"/>
    <s v="34109"/>
  </r>
  <r>
    <d v="2022-06-29T00:00:00"/>
    <x v="2"/>
    <x v="3"/>
    <s v="29"/>
    <s v="June 2022: A health worker was assaulted during road travel."/>
    <s v="OPT"/>
    <s v="PSE"/>
    <x v="3"/>
    <s v="No Information"/>
    <x v="6"/>
    <s v="Unarmed Perpetrator"/>
    <s v="Road"/>
    <n v="0"/>
    <n v="0"/>
    <n v="0"/>
    <n v="0"/>
    <n v="0"/>
    <n v="0"/>
    <n v="0"/>
    <n v="0"/>
    <n v="0"/>
    <n v="0"/>
    <n v="0"/>
    <n v="0"/>
    <n v="0"/>
    <n v="0"/>
    <s v="None"/>
    <n v="1"/>
    <n v="0"/>
    <n v="0"/>
    <n v="1"/>
    <n v="0"/>
    <n v="0"/>
    <n v="0"/>
    <n v="0"/>
    <s v="34144"/>
  </r>
  <r>
    <d v="2022-06-29T00:00:00"/>
    <x v="2"/>
    <x v="3"/>
    <s v="29"/>
    <s v="June 2022: A health worker was injured."/>
    <s v="OPT"/>
    <s v="PSE"/>
    <x v="3"/>
    <s v="No Information"/>
    <x v="6"/>
    <s v="Firearms"/>
    <s v="No Information"/>
    <n v="0"/>
    <n v="0"/>
    <n v="0"/>
    <n v="0"/>
    <n v="0"/>
    <n v="0"/>
    <n v="0"/>
    <n v="0"/>
    <n v="0"/>
    <n v="0"/>
    <n v="0"/>
    <n v="1"/>
    <n v="0"/>
    <n v="0"/>
    <s v="None"/>
    <n v="0"/>
    <n v="0"/>
    <n v="0"/>
    <n v="1"/>
    <n v="0"/>
    <n v="0"/>
    <n v="0"/>
    <n v="0"/>
    <s v="34142"/>
  </r>
  <r>
    <d v="2022-06-29T00:00:00"/>
    <x v="2"/>
    <x v="3"/>
    <s v="29"/>
    <s v="June 2022: A health worker was injured."/>
    <s v="OPT"/>
    <s v="PSE"/>
    <x v="3"/>
    <s v="No Information"/>
    <x v="6"/>
    <s v="Firearms"/>
    <s v="No Information"/>
    <n v="0"/>
    <n v="0"/>
    <n v="0"/>
    <n v="0"/>
    <n v="0"/>
    <n v="0"/>
    <n v="0"/>
    <n v="0"/>
    <n v="0"/>
    <n v="0"/>
    <n v="0"/>
    <n v="1"/>
    <n v="0"/>
    <n v="0"/>
    <s v="None"/>
    <n v="0"/>
    <n v="0"/>
    <n v="0"/>
    <n v="1"/>
    <n v="0"/>
    <n v="0"/>
    <n v="0"/>
    <n v="0"/>
    <s v="34168"/>
  </r>
  <r>
    <d v="2022-06-29T00:00:00"/>
    <x v="2"/>
    <x v="3"/>
    <s v="29"/>
    <s v="June 2022: A health worker was injured."/>
    <s v="OPT"/>
    <s v="PSE"/>
    <x v="3"/>
    <s v="No Information"/>
    <x v="6"/>
    <s v="Firearms"/>
    <s v="No Information"/>
    <n v="0"/>
    <n v="0"/>
    <n v="0"/>
    <n v="0"/>
    <n v="0"/>
    <n v="0"/>
    <n v="0"/>
    <n v="0"/>
    <n v="0"/>
    <n v="0"/>
    <n v="0"/>
    <n v="1"/>
    <n v="0"/>
    <n v="0"/>
    <s v="None"/>
    <n v="0"/>
    <n v="0"/>
    <n v="0"/>
    <n v="1"/>
    <n v="0"/>
    <n v="0"/>
    <n v="0"/>
    <n v="0"/>
    <s v="34169"/>
  </r>
  <r>
    <d v="2022-06-29T00:00:00"/>
    <x v="2"/>
    <x v="3"/>
    <s v="29"/>
    <s v="June 2022: A health worker was injured."/>
    <s v="OPT"/>
    <s v="PSE"/>
    <x v="3"/>
    <s v="No Information"/>
    <x v="6"/>
    <s v="Firearms"/>
    <s v="No Information"/>
    <n v="0"/>
    <n v="0"/>
    <n v="0"/>
    <n v="0"/>
    <n v="0"/>
    <n v="0"/>
    <n v="0"/>
    <n v="0"/>
    <n v="0"/>
    <n v="0"/>
    <n v="0"/>
    <n v="1"/>
    <n v="0"/>
    <n v="0"/>
    <s v="None"/>
    <n v="0"/>
    <n v="0"/>
    <n v="0"/>
    <n v="1"/>
    <n v="0"/>
    <n v="0"/>
    <n v="0"/>
    <n v="0"/>
    <s v="34170"/>
  </r>
  <r>
    <d v="2022-06-29T00:00:00"/>
    <x v="2"/>
    <x v="3"/>
    <s v="29"/>
    <s v="June 2022: A violent incident against health of unknown details was reported."/>
    <s v="OPT"/>
    <s v="PSE"/>
    <x v="3"/>
    <s v="NSA"/>
    <x v="2"/>
    <s v="Firearms"/>
    <s v="Health Building"/>
    <n v="0"/>
    <n v="0"/>
    <n v="0"/>
    <n v="0"/>
    <n v="0"/>
    <n v="0"/>
    <n v="0"/>
    <n v="0"/>
    <n v="0"/>
    <n v="0"/>
    <n v="0"/>
    <n v="0"/>
    <n v="0"/>
    <n v="0"/>
    <s v="None"/>
    <n v="1"/>
    <n v="0"/>
    <n v="0"/>
    <n v="1"/>
    <n v="0"/>
    <n v="0"/>
    <n v="0"/>
    <n v="0"/>
    <s v="33852"/>
  </r>
  <r>
    <d v="2022-06-29T00:00:00"/>
    <x v="2"/>
    <x v="3"/>
    <s v="29"/>
    <s v="June 2022: A health worker was injured."/>
    <s v="OPT"/>
    <s v="PSE"/>
    <x v="3"/>
    <s v="No Information"/>
    <x v="6"/>
    <s v="Firearms"/>
    <s v="No Information"/>
    <n v="0"/>
    <n v="0"/>
    <n v="0"/>
    <n v="0"/>
    <n v="0"/>
    <n v="0"/>
    <n v="0"/>
    <n v="0"/>
    <n v="0"/>
    <n v="0"/>
    <n v="0"/>
    <n v="1"/>
    <n v="0"/>
    <n v="0"/>
    <s v="None"/>
    <n v="0"/>
    <n v="0"/>
    <n v="0"/>
    <n v="1"/>
    <n v="0"/>
    <n v="0"/>
    <n v="0"/>
    <n v="0"/>
    <s v="34161"/>
  </r>
  <r>
    <d v="2022-06-29T00:00:00"/>
    <x v="2"/>
    <x v="3"/>
    <s v="29"/>
    <s v="June 2022: A health worker was injured."/>
    <s v="OPT"/>
    <s v="PSE"/>
    <x v="3"/>
    <s v="No Information"/>
    <x v="6"/>
    <s v="Firearms"/>
    <s v="No Information"/>
    <n v="0"/>
    <n v="0"/>
    <n v="0"/>
    <n v="0"/>
    <n v="0"/>
    <n v="0"/>
    <n v="0"/>
    <n v="0"/>
    <n v="0"/>
    <n v="0"/>
    <n v="0"/>
    <n v="1"/>
    <n v="0"/>
    <n v="0"/>
    <s v="None"/>
    <n v="0"/>
    <n v="0"/>
    <n v="0"/>
    <n v="1"/>
    <n v="0"/>
    <n v="0"/>
    <n v="0"/>
    <n v="0"/>
    <s v="34160"/>
  </r>
  <r>
    <d v="2022-06-29T00:00:00"/>
    <x v="2"/>
    <x v="3"/>
    <s v="29"/>
    <s v="June 2022: Three health workers were injured."/>
    <s v="OPT"/>
    <s v="PSE"/>
    <x v="3"/>
    <s v="No Information"/>
    <x v="6"/>
    <s v="Firearms"/>
    <s v="No Information"/>
    <n v="0"/>
    <n v="0"/>
    <n v="0"/>
    <n v="0"/>
    <n v="0"/>
    <n v="0"/>
    <n v="0"/>
    <n v="0"/>
    <n v="0"/>
    <n v="0"/>
    <n v="0"/>
    <n v="3"/>
    <n v="0"/>
    <n v="0"/>
    <s v="None"/>
    <n v="0"/>
    <n v="0"/>
    <n v="0"/>
    <n v="1"/>
    <n v="0"/>
    <n v="0"/>
    <n v="0"/>
    <n v="0"/>
    <s v="34162"/>
  </r>
  <r>
    <d v="2022-06-17T00:00:00"/>
    <x v="2"/>
    <x v="3"/>
    <s v="17"/>
    <s v="June 2022: An INGO ambulance was hit by a teargas canister during protests. "/>
    <s v="OPT"/>
    <s v="PSE"/>
    <x v="1"/>
    <s v="Multiple"/>
    <x v="16"/>
    <s v="Firearms"/>
    <s v="Open Space"/>
    <n v="0"/>
    <n v="0"/>
    <n v="0"/>
    <n v="0"/>
    <n v="0"/>
    <n v="0"/>
    <n v="1"/>
    <n v="0"/>
    <n v="0"/>
    <n v="0"/>
    <n v="0"/>
    <n v="0"/>
    <n v="0"/>
    <n v="0"/>
    <s v="None"/>
    <n v="0"/>
    <n v="0"/>
    <n v="0"/>
    <n v="1"/>
    <n v="1"/>
    <n v="0"/>
    <n v="0"/>
    <n v="0"/>
    <s v="33291"/>
  </r>
  <r>
    <d v="2022-05-29T00:00:00"/>
    <x v="2"/>
    <x v="4"/>
    <s v="29"/>
    <s v="May 2022: A health worker was injured."/>
    <s v="OPT"/>
    <s v="PSE"/>
    <x v="3"/>
    <s v="No Information"/>
    <x v="6"/>
    <s v="Firearms"/>
    <s v="No Information"/>
    <n v="0"/>
    <n v="0"/>
    <n v="0"/>
    <n v="0"/>
    <n v="0"/>
    <n v="0"/>
    <n v="0"/>
    <n v="0"/>
    <n v="0"/>
    <n v="0"/>
    <n v="0"/>
    <n v="1"/>
    <n v="0"/>
    <n v="0"/>
    <s v="None"/>
    <n v="0"/>
    <n v="0"/>
    <n v="0"/>
    <n v="1"/>
    <n v="0"/>
    <n v="0"/>
    <n v="0"/>
    <n v="0"/>
    <s v="34333"/>
  </r>
  <r>
    <d v="2022-05-29T00:00:00"/>
    <x v="2"/>
    <x v="4"/>
    <s v="29"/>
    <s v="May 2022: A health worker was injured."/>
    <s v="OPT"/>
    <s v="PSE"/>
    <x v="3"/>
    <s v="No Information"/>
    <x v="6"/>
    <s v="Firearms"/>
    <s v="No Information"/>
    <n v="0"/>
    <n v="0"/>
    <n v="0"/>
    <n v="0"/>
    <n v="0"/>
    <n v="0"/>
    <n v="0"/>
    <n v="0"/>
    <n v="0"/>
    <n v="0"/>
    <n v="0"/>
    <n v="1"/>
    <n v="0"/>
    <n v="0"/>
    <s v="None"/>
    <n v="0"/>
    <n v="0"/>
    <n v="0"/>
    <n v="1"/>
    <n v="0"/>
    <n v="0"/>
    <n v="0"/>
    <n v="0"/>
    <s v="34351"/>
  </r>
  <r>
    <d v="2022-05-29T00:00:00"/>
    <x v="2"/>
    <x v="4"/>
    <s v="29"/>
    <s v="May 2022: A health worker was injured."/>
    <s v="OPT"/>
    <s v="PSE"/>
    <x v="3"/>
    <s v="No Information"/>
    <x v="6"/>
    <s v="Firearms"/>
    <s v="No Information"/>
    <n v="0"/>
    <n v="0"/>
    <n v="0"/>
    <n v="0"/>
    <n v="0"/>
    <n v="0"/>
    <n v="0"/>
    <n v="0"/>
    <n v="0"/>
    <n v="0"/>
    <n v="0"/>
    <n v="1"/>
    <n v="0"/>
    <n v="0"/>
    <s v="None"/>
    <n v="0"/>
    <n v="0"/>
    <n v="0"/>
    <n v="1"/>
    <n v="0"/>
    <n v="0"/>
    <n v="0"/>
    <n v="0"/>
    <s v="34334"/>
  </r>
  <r>
    <d v="2022-05-29T00:00:00"/>
    <x v="2"/>
    <x v="4"/>
    <s v="29"/>
    <s v="May 2022: A health worker was injured."/>
    <s v="OPT"/>
    <s v="PSE"/>
    <x v="3"/>
    <s v="No Information"/>
    <x v="6"/>
    <s v="Firearms"/>
    <s v="No Information"/>
    <n v="0"/>
    <n v="0"/>
    <n v="0"/>
    <n v="0"/>
    <n v="0"/>
    <n v="0"/>
    <n v="0"/>
    <n v="0"/>
    <n v="0"/>
    <n v="0"/>
    <n v="0"/>
    <n v="1"/>
    <n v="0"/>
    <n v="0"/>
    <s v="None"/>
    <n v="0"/>
    <n v="0"/>
    <n v="0"/>
    <n v="1"/>
    <n v="0"/>
    <n v="0"/>
    <n v="0"/>
    <n v="0"/>
    <s v="34335"/>
  </r>
  <r>
    <d v="2022-05-29T00:00:00"/>
    <x v="2"/>
    <x v="4"/>
    <s v="29"/>
    <s v="May 2022: Two health workers were injured."/>
    <s v="OPT"/>
    <s v="PSE"/>
    <x v="3"/>
    <s v="No Information"/>
    <x v="6"/>
    <s v="Firearms"/>
    <s v="No Information"/>
    <n v="0"/>
    <n v="0"/>
    <n v="0"/>
    <n v="0"/>
    <n v="0"/>
    <n v="0"/>
    <n v="0"/>
    <n v="0"/>
    <n v="0"/>
    <n v="0"/>
    <n v="0"/>
    <n v="2"/>
    <n v="0"/>
    <n v="0"/>
    <s v="None"/>
    <n v="0"/>
    <n v="0"/>
    <n v="0"/>
    <n v="1"/>
    <n v="0"/>
    <n v="0"/>
    <n v="0"/>
    <n v="0"/>
    <s v="34336"/>
  </r>
  <r>
    <d v="2022-05-24T00:00:00"/>
    <x v="2"/>
    <x v="4"/>
    <s v="24"/>
    <s v="May 2022: Ambulances were attacked with tear gas by Israeli soldiers during a raid."/>
    <s v="OPT"/>
    <s v="PSE"/>
    <x v="1"/>
    <s v="Host Government: Military"/>
    <x v="0"/>
    <s v="Firearms"/>
    <s v="Road"/>
    <n v="0"/>
    <n v="0"/>
    <n v="0"/>
    <n v="0"/>
    <n v="0"/>
    <n v="0"/>
    <n v="0"/>
    <n v="0"/>
    <n v="0"/>
    <n v="0"/>
    <n v="0"/>
    <n v="0"/>
    <n v="0"/>
    <n v="0"/>
    <s v="None"/>
    <n v="0"/>
    <n v="0"/>
    <n v="0"/>
    <n v="1"/>
    <n v="0"/>
    <n v="0"/>
    <n v="0"/>
    <n v="0"/>
    <s v="32905"/>
  </r>
  <r>
    <d v="2022-05-24T00:00:00"/>
    <x v="2"/>
    <x v="4"/>
    <s v="24"/>
    <s v="May 2022: A health worker was injured."/>
    <s v="OPT"/>
    <s v="PSE"/>
    <x v="3"/>
    <s v="No Information"/>
    <x v="6"/>
    <s v="Firearms"/>
    <s v="No Information"/>
    <n v="0"/>
    <n v="0"/>
    <n v="0"/>
    <n v="0"/>
    <n v="0"/>
    <n v="0"/>
    <n v="0"/>
    <n v="0"/>
    <n v="0"/>
    <n v="0"/>
    <n v="0"/>
    <n v="1"/>
    <n v="0"/>
    <n v="0"/>
    <s v="None"/>
    <n v="0"/>
    <n v="0"/>
    <n v="0"/>
    <n v="1"/>
    <n v="0"/>
    <n v="0"/>
    <n v="0"/>
    <n v="0"/>
    <s v="34352"/>
  </r>
  <r>
    <d v="2022-05-24T00:00:00"/>
    <x v="2"/>
    <x v="4"/>
    <s v="24"/>
    <s v="May 2022: Three health workers were injured during road travel."/>
    <s v="OPT"/>
    <s v="PSE"/>
    <x v="3"/>
    <s v="No Information"/>
    <x v="6"/>
    <s v="Firearms"/>
    <s v="Road"/>
    <n v="0"/>
    <n v="0"/>
    <n v="0"/>
    <n v="0"/>
    <n v="0"/>
    <n v="0"/>
    <n v="0"/>
    <n v="0"/>
    <n v="0"/>
    <n v="0"/>
    <n v="0"/>
    <n v="3"/>
    <n v="0"/>
    <n v="0"/>
    <s v="None"/>
    <n v="0"/>
    <n v="0"/>
    <n v="0"/>
    <n v="1"/>
    <n v="0"/>
    <n v="0"/>
    <n v="0"/>
    <n v="0"/>
    <s v="34353"/>
  </r>
  <r>
    <d v="2022-05-16T00:00:00"/>
    <x v="2"/>
    <x v="4"/>
    <s v="16"/>
    <s v="May 2022: A health worker was injured."/>
    <s v="OPT"/>
    <s v="PSE"/>
    <x v="3"/>
    <s v="No Information"/>
    <x v="6"/>
    <s v="Firearms"/>
    <s v="No Information"/>
    <n v="0"/>
    <n v="0"/>
    <n v="0"/>
    <n v="0"/>
    <n v="0"/>
    <n v="0"/>
    <n v="0"/>
    <n v="0"/>
    <n v="0"/>
    <n v="0"/>
    <n v="0"/>
    <n v="1"/>
    <n v="0"/>
    <n v="0"/>
    <s v="None"/>
    <n v="0"/>
    <n v="0"/>
    <n v="0"/>
    <n v="1"/>
    <n v="0"/>
    <n v="0"/>
    <n v="0"/>
    <n v="0"/>
    <s v="34374"/>
  </r>
  <r>
    <d v="2022-05-16T00:00:00"/>
    <x v="2"/>
    <x v="4"/>
    <s v="16"/>
    <s v="May 2022: Health transportation was subjected to violence."/>
    <s v="OPT"/>
    <s v="PSE"/>
    <x v="3"/>
    <s v="No Information"/>
    <x v="6"/>
    <s v="Firearms"/>
    <s v="Road"/>
    <n v="0"/>
    <n v="0"/>
    <n v="0"/>
    <n v="0"/>
    <n v="0"/>
    <n v="0"/>
    <n v="0"/>
    <n v="0"/>
    <n v="0"/>
    <n v="0"/>
    <n v="0"/>
    <n v="0"/>
    <n v="0"/>
    <n v="0"/>
    <s v="None"/>
    <n v="0"/>
    <n v="0"/>
    <n v="0"/>
    <n v="1"/>
    <n v="0"/>
    <n v="0"/>
    <n v="0"/>
    <n v="0"/>
    <s v="34354"/>
  </r>
  <r>
    <d v="2022-05-16T00:00:00"/>
    <x v="2"/>
    <x v="4"/>
    <s v="16"/>
    <s v="May 2022: Health transportation was subjected to violence."/>
    <s v="OPT"/>
    <s v="PSE"/>
    <x v="3"/>
    <s v="No Information"/>
    <x v="6"/>
    <s v="Firearms"/>
    <s v="Road"/>
    <n v="0"/>
    <n v="0"/>
    <n v="0"/>
    <n v="0"/>
    <n v="0"/>
    <n v="0"/>
    <n v="0"/>
    <n v="0"/>
    <n v="0"/>
    <n v="1"/>
    <n v="0"/>
    <n v="0"/>
    <n v="0"/>
    <n v="0"/>
    <s v="None"/>
    <n v="0"/>
    <n v="0"/>
    <n v="0"/>
    <n v="1"/>
    <n v="0"/>
    <n v="0"/>
    <n v="0"/>
    <n v="0"/>
    <s v="32903"/>
  </r>
  <r>
    <d v="2022-05-13T00:00:00"/>
    <x v="2"/>
    <x v="4"/>
    <s v="13"/>
    <s v="May 2022: A health worker was injured."/>
    <s v="OPT"/>
    <s v="PSE"/>
    <x v="3"/>
    <s v="No Information"/>
    <x v="6"/>
    <s v="No Information on the Weapon Used"/>
    <s v="No Information"/>
    <n v="0"/>
    <n v="0"/>
    <n v="0"/>
    <n v="0"/>
    <n v="0"/>
    <n v="0"/>
    <n v="0"/>
    <n v="0"/>
    <n v="0"/>
    <n v="0"/>
    <n v="0"/>
    <n v="1"/>
    <n v="0"/>
    <n v="0"/>
    <s v="None"/>
    <n v="0"/>
    <n v="0"/>
    <n v="0"/>
    <n v="1"/>
    <n v="0"/>
    <n v="0"/>
    <n v="0"/>
    <n v="0"/>
    <s v="34407"/>
  </r>
  <r>
    <d v="2022-05-13T00:00:00"/>
    <x v="2"/>
    <x v="4"/>
    <s v="13"/>
    <s v="May 2022: 13 health workers were injured at a health facility."/>
    <s v="OPT"/>
    <s v="PSE"/>
    <x v="3"/>
    <s v="No Information"/>
    <x v="6"/>
    <s v="Firearms"/>
    <s v="No Information"/>
    <n v="0"/>
    <n v="0"/>
    <n v="0"/>
    <n v="0"/>
    <n v="0"/>
    <n v="0"/>
    <n v="0"/>
    <n v="0"/>
    <n v="0"/>
    <n v="0"/>
    <n v="0"/>
    <n v="13"/>
    <n v="0"/>
    <n v="0"/>
    <s v="None"/>
    <n v="0"/>
    <n v="0"/>
    <n v="0"/>
    <n v="1"/>
    <n v="0"/>
    <n v="0"/>
    <n v="0"/>
    <n v="0"/>
    <s v="34375"/>
  </r>
  <r>
    <d v="2022-05-11T00:00:00"/>
    <x v="2"/>
    <x v="4"/>
    <s v="11"/>
    <s v="May 2022: Health workers were obstructed from providing medical care. "/>
    <s v="OPT"/>
    <s v="PSE"/>
    <x v="3"/>
    <s v="No Information"/>
    <x v="6"/>
    <s v="No Information on the Weapon Used"/>
    <s v="No Information"/>
    <n v="0"/>
    <n v="0"/>
    <n v="0"/>
    <n v="0"/>
    <n v="0"/>
    <n v="0"/>
    <n v="0"/>
    <n v="0"/>
    <n v="0"/>
    <n v="1"/>
    <n v="0"/>
    <n v="0"/>
    <n v="0"/>
    <n v="0"/>
    <s v="None"/>
    <n v="0"/>
    <n v="0"/>
    <n v="0"/>
    <n v="1"/>
    <n v="0"/>
    <n v="0"/>
    <n v="0"/>
    <n v="0"/>
    <s v="34409"/>
  </r>
  <r>
    <d v="2022-05-11T00:00:00"/>
    <x v="2"/>
    <x v="4"/>
    <s v="11"/>
    <s v="May 2022: A health worker was assaulted during road travel."/>
    <s v="OPT"/>
    <s v="PSE"/>
    <x v="3"/>
    <s v="No Information"/>
    <x v="6"/>
    <s v="No Information on the Weapon Used"/>
    <s v="No Information"/>
    <n v="0"/>
    <n v="0"/>
    <n v="0"/>
    <n v="0"/>
    <n v="0"/>
    <n v="0"/>
    <n v="0"/>
    <n v="0"/>
    <n v="0"/>
    <n v="1"/>
    <n v="0"/>
    <n v="1"/>
    <n v="0"/>
    <n v="0"/>
    <s v="None"/>
    <n v="0"/>
    <n v="0"/>
    <n v="0"/>
    <n v="1"/>
    <n v="0"/>
    <n v="0"/>
    <n v="0"/>
    <n v="0"/>
    <s v="34408"/>
  </r>
  <r>
    <d v="2022-05-11T00:00:00"/>
    <x v="2"/>
    <x v="4"/>
    <s v="11"/>
    <s v="May 2022: A health worker was injured."/>
    <s v="OPT"/>
    <s v="PSE"/>
    <x v="3"/>
    <s v="No Information"/>
    <x v="6"/>
    <s v="Firearms"/>
    <s v="No Information"/>
    <n v="0"/>
    <n v="0"/>
    <n v="0"/>
    <n v="0"/>
    <n v="0"/>
    <n v="0"/>
    <n v="0"/>
    <n v="0"/>
    <n v="0"/>
    <n v="0"/>
    <n v="0"/>
    <n v="1"/>
    <n v="0"/>
    <n v="0"/>
    <s v="None"/>
    <n v="0"/>
    <n v="0"/>
    <n v="0"/>
    <n v="1"/>
    <n v="0"/>
    <n v="0"/>
    <n v="0"/>
    <n v="0"/>
    <s v="34410"/>
  </r>
  <r>
    <d v="2022-05-05T00:00:00"/>
    <x v="2"/>
    <x v="4"/>
    <s v="05"/>
    <s v="May 2022: A health worker was arrested."/>
    <s v="OPT"/>
    <s v="PSE"/>
    <x v="3"/>
    <s v="No Information"/>
    <x v="6"/>
    <s v="No Information on the Weapon Used"/>
    <s v="No Information"/>
    <n v="0"/>
    <n v="0"/>
    <n v="0"/>
    <n v="0"/>
    <n v="0"/>
    <n v="0"/>
    <n v="0"/>
    <n v="0"/>
    <n v="0"/>
    <n v="0"/>
    <n v="0"/>
    <n v="0"/>
    <n v="0"/>
    <n v="1"/>
    <s v="NoInformation"/>
    <n v="0"/>
    <n v="0"/>
    <n v="0"/>
    <n v="1"/>
    <n v="0"/>
    <n v="0"/>
    <n v="0"/>
    <n v="0"/>
    <s v="34411"/>
  </r>
  <r>
    <d v="2022-04-20T00:00:00"/>
    <x v="2"/>
    <x v="5"/>
    <s v="20"/>
    <s v="April 2022: Three health workers were injured at a health facility."/>
    <s v="OPT"/>
    <s v="PSE"/>
    <x v="3"/>
    <s v="No Information"/>
    <x v="6"/>
    <s v="Unarmed Perpetrator"/>
    <s v="Health Building"/>
    <n v="0"/>
    <n v="0"/>
    <n v="0"/>
    <n v="0"/>
    <n v="0"/>
    <n v="0"/>
    <n v="0"/>
    <n v="0"/>
    <n v="0"/>
    <n v="0"/>
    <n v="0"/>
    <n v="3"/>
    <n v="0"/>
    <n v="0"/>
    <s v="None"/>
    <n v="0"/>
    <n v="0"/>
    <n v="0"/>
    <n v="1"/>
    <n v="0"/>
    <n v="0"/>
    <n v="0"/>
    <n v="0"/>
    <s v="34721"/>
  </r>
  <r>
    <d v="2022-04-19T00:00:00"/>
    <x v="2"/>
    <x v="5"/>
    <s v="19"/>
    <s v="April 2022: Violence was used against health transportation "/>
    <s v="OPT"/>
    <s v="PSE"/>
    <x v="3"/>
    <s v="No Information"/>
    <x v="6"/>
    <s v="Firearms"/>
    <s v="Road"/>
    <n v="0"/>
    <n v="0"/>
    <n v="0"/>
    <n v="0"/>
    <n v="0"/>
    <n v="0"/>
    <n v="0"/>
    <n v="0"/>
    <n v="0"/>
    <n v="0"/>
    <n v="0"/>
    <n v="0"/>
    <n v="0"/>
    <n v="0"/>
    <s v="None"/>
    <n v="0"/>
    <n v="0"/>
    <n v="0"/>
    <n v="1"/>
    <n v="0"/>
    <n v="0"/>
    <n v="0"/>
    <n v="0"/>
    <s v="34905"/>
  </r>
  <r>
    <d v="2022-04-18T00:00:00"/>
    <x v="2"/>
    <x v="5"/>
    <s v="18"/>
    <s v="April 2022: A health facility was raided."/>
    <s v="OPT"/>
    <s v="PSE"/>
    <x v="3"/>
    <s v="No Information"/>
    <x v="6"/>
    <s v="No Information on the Weapon Used"/>
    <s v="Health Building"/>
    <n v="0"/>
    <n v="0"/>
    <n v="1"/>
    <n v="0"/>
    <n v="0"/>
    <n v="0"/>
    <n v="0"/>
    <n v="0"/>
    <n v="0"/>
    <n v="0"/>
    <n v="0"/>
    <n v="0"/>
    <n v="0"/>
    <n v="0"/>
    <s v="None"/>
    <n v="0"/>
    <n v="0"/>
    <n v="0"/>
    <n v="1"/>
    <n v="0"/>
    <n v="0"/>
    <n v="0"/>
    <n v="0"/>
    <s v="34911"/>
  </r>
  <r>
    <d v="2022-04-18T00:00:00"/>
    <x v="2"/>
    <x v="5"/>
    <s v="18"/>
    <s v="April 2022: Two health workers were injured at a health facility. Health supplies impacted."/>
    <s v="OPT"/>
    <s v="PSE"/>
    <x v="3"/>
    <s v="No Information"/>
    <x v="6"/>
    <s v="Unarmed Perpetrator"/>
    <s v="Health Building"/>
    <n v="0"/>
    <n v="1"/>
    <n v="0"/>
    <n v="0"/>
    <n v="0"/>
    <n v="0"/>
    <n v="0"/>
    <n v="0"/>
    <n v="0"/>
    <n v="0"/>
    <n v="0"/>
    <n v="2"/>
    <n v="0"/>
    <n v="0"/>
    <s v="None"/>
    <n v="0"/>
    <n v="0"/>
    <n v="0"/>
    <n v="1"/>
    <n v="0"/>
    <n v="0"/>
    <n v="0"/>
    <n v="0"/>
    <s v="34906"/>
  </r>
  <r>
    <d v="2022-04-17T00:00:00"/>
    <x v="2"/>
    <x v="5"/>
    <s v="17"/>
    <s v="April 2022: A health worker was injured."/>
    <s v="OPT"/>
    <s v="PSE"/>
    <x v="3"/>
    <s v="No Information"/>
    <x v="6"/>
    <s v="No Information on the Weapon Used"/>
    <s v="No Information"/>
    <n v="0"/>
    <n v="0"/>
    <n v="0"/>
    <n v="0"/>
    <n v="0"/>
    <n v="0"/>
    <n v="0"/>
    <n v="0"/>
    <n v="0"/>
    <n v="0"/>
    <n v="0"/>
    <n v="1"/>
    <n v="0"/>
    <n v="0"/>
    <s v="None"/>
    <n v="0"/>
    <n v="0"/>
    <n v="0"/>
    <n v="1"/>
    <n v="0"/>
    <n v="0"/>
    <n v="0"/>
    <n v="0"/>
    <s v="34912"/>
  </r>
  <r>
    <d v="2022-04-17T00:00:00"/>
    <x v="2"/>
    <x v="5"/>
    <s v="17"/>
    <s v="April 2022: A health worker was injured."/>
    <s v="OPT"/>
    <s v="PSE"/>
    <x v="3"/>
    <s v="No Information"/>
    <x v="6"/>
    <s v="No Information on the Weapon Used"/>
    <s v="No Information"/>
    <n v="0"/>
    <n v="0"/>
    <n v="0"/>
    <n v="0"/>
    <n v="0"/>
    <n v="0"/>
    <n v="0"/>
    <n v="0"/>
    <n v="0"/>
    <n v="0"/>
    <n v="0"/>
    <n v="1"/>
    <n v="0"/>
    <n v="0"/>
    <s v="None"/>
    <n v="0"/>
    <n v="0"/>
    <n v="0"/>
    <n v="1"/>
    <n v="0"/>
    <n v="0"/>
    <n v="0"/>
    <n v="0"/>
    <s v="34913"/>
  </r>
  <r>
    <d v="2022-04-17T00:00:00"/>
    <x v="2"/>
    <x v="5"/>
    <s v="17"/>
    <s v="April 2022: Health personnel or patients were abducted."/>
    <s v="OPT"/>
    <s v="PSE"/>
    <x v="3"/>
    <s v="No Information"/>
    <x v="6"/>
    <s v="No Information on the Weapon Used"/>
    <s v="Road"/>
    <n v="0"/>
    <n v="0"/>
    <n v="0"/>
    <n v="0"/>
    <n v="0"/>
    <n v="0"/>
    <n v="0"/>
    <n v="0"/>
    <n v="0"/>
    <n v="0"/>
    <n v="0"/>
    <n v="0"/>
    <n v="0"/>
    <n v="0"/>
    <s v="None"/>
    <n v="0"/>
    <n v="0"/>
    <n v="0"/>
    <n v="1"/>
    <n v="0"/>
    <n v="0"/>
    <n v="0"/>
    <n v="0"/>
    <s v="34790"/>
  </r>
  <r>
    <d v="2022-04-17T00:00:00"/>
    <x v="2"/>
    <x v="5"/>
    <s v="17"/>
    <s v="April 2022: Health workers were obstructed from providing medical care. "/>
    <s v="OPT"/>
    <s v="PSE"/>
    <x v="3"/>
    <s v="No Information"/>
    <x v="6"/>
    <s v="No Information on the Weapon Used"/>
    <s v="Health Building"/>
    <n v="0"/>
    <n v="0"/>
    <n v="0"/>
    <n v="0"/>
    <n v="0"/>
    <n v="0"/>
    <n v="0"/>
    <n v="0"/>
    <n v="0"/>
    <n v="1"/>
    <n v="0"/>
    <n v="0"/>
    <n v="0"/>
    <n v="0"/>
    <s v="None"/>
    <n v="1"/>
    <n v="0"/>
    <n v="0"/>
    <n v="1"/>
    <n v="0"/>
    <n v="0"/>
    <n v="0"/>
    <n v="0"/>
    <s v="34914"/>
  </r>
  <r>
    <d v="2022-04-15T00:00:00"/>
    <x v="2"/>
    <x v="5"/>
    <s v="15"/>
    <s v="April 2022: A health worker was injured."/>
    <s v="OPT"/>
    <s v="PSE"/>
    <x v="3"/>
    <s v="NSA"/>
    <x v="2"/>
    <s v="Firearms"/>
    <s v="Health Building"/>
    <n v="0"/>
    <n v="0"/>
    <n v="0"/>
    <n v="0"/>
    <n v="0"/>
    <n v="0"/>
    <n v="0"/>
    <n v="0"/>
    <n v="0"/>
    <n v="0"/>
    <n v="0"/>
    <n v="1"/>
    <n v="0"/>
    <n v="0"/>
    <s v="None"/>
    <n v="0"/>
    <n v="0"/>
    <n v="0"/>
    <n v="1"/>
    <n v="0"/>
    <n v="0"/>
    <n v="0"/>
    <n v="0"/>
    <s v="35214"/>
  </r>
  <r>
    <d v="2022-04-15T00:00:00"/>
    <x v="2"/>
    <x v="5"/>
    <s v="15"/>
    <s v="April 2022: A health worker was arrested."/>
    <s v="OPT"/>
    <s v="PSE"/>
    <x v="3"/>
    <s v="No Information"/>
    <x v="6"/>
    <s v="Firearms"/>
    <s v="Health Building"/>
    <n v="0"/>
    <n v="0"/>
    <n v="0"/>
    <n v="0"/>
    <n v="0"/>
    <n v="0"/>
    <n v="0"/>
    <n v="0"/>
    <n v="0"/>
    <n v="0"/>
    <n v="0"/>
    <n v="0"/>
    <n v="0"/>
    <n v="1"/>
    <s v="NoInformation"/>
    <n v="0"/>
    <n v="0"/>
    <n v="0"/>
    <n v="1"/>
    <n v="0"/>
    <n v="0"/>
    <n v="0"/>
    <n v="0"/>
    <s v="34783"/>
  </r>
  <r>
    <d v="2022-04-15T00:00:00"/>
    <x v="2"/>
    <x v="5"/>
    <s v="15"/>
    <s v="April 2022: A health worker was arrested."/>
    <s v="OPT"/>
    <s v="PSE"/>
    <x v="3"/>
    <s v="No Information"/>
    <x v="6"/>
    <s v="Firearms"/>
    <s v="Health Building"/>
    <n v="0"/>
    <n v="0"/>
    <n v="0"/>
    <n v="0"/>
    <n v="0"/>
    <n v="0"/>
    <n v="0"/>
    <n v="0"/>
    <n v="0"/>
    <n v="0"/>
    <n v="0"/>
    <n v="0"/>
    <n v="0"/>
    <n v="1"/>
    <s v="NoInformation"/>
    <n v="0"/>
    <n v="0"/>
    <n v="0"/>
    <n v="1"/>
    <n v="0"/>
    <n v="0"/>
    <n v="0"/>
    <n v="0"/>
    <s v="34784"/>
  </r>
  <r>
    <d v="2022-04-15T00:00:00"/>
    <x v="2"/>
    <x v="5"/>
    <s v="15"/>
    <s v="April 2022: A health worker was injured."/>
    <s v="OPT"/>
    <s v="PSE"/>
    <x v="3"/>
    <s v="NSA"/>
    <x v="2"/>
    <s v="Unspecified IED"/>
    <s v="Health Building"/>
    <n v="0"/>
    <n v="0"/>
    <n v="0"/>
    <n v="0"/>
    <n v="0"/>
    <n v="0"/>
    <n v="0"/>
    <n v="0"/>
    <n v="0"/>
    <n v="0"/>
    <n v="0"/>
    <n v="1"/>
    <n v="0"/>
    <n v="0"/>
    <s v="None"/>
    <n v="0"/>
    <n v="0"/>
    <n v="0"/>
    <n v="1"/>
    <n v="0"/>
    <n v="0"/>
    <n v="0"/>
    <n v="0"/>
    <s v="34785"/>
  </r>
  <r>
    <d v="2022-04-15T00:00:00"/>
    <x v="2"/>
    <x v="5"/>
    <s v="15"/>
    <s v="April 2022: A health worker was injured."/>
    <s v="OPT"/>
    <s v="PSE"/>
    <x v="3"/>
    <s v="NSA"/>
    <x v="2"/>
    <s v="Unspecified IED"/>
    <s v="Health Building"/>
    <n v="0"/>
    <n v="0"/>
    <n v="0"/>
    <n v="0"/>
    <n v="0"/>
    <n v="0"/>
    <n v="0"/>
    <n v="0"/>
    <n v="0"/>
    <n v="0"/>
    <n v="0"/>
    <n v="1"/>
    <n v="0"/>
    <n v="0"/>
    <s v="None"/>
    <n v="0"/>
    <n v="0"/>
    <n v="0"/>
    <n v="1"/>
    <n v="0"/>
    <n v="0"/>
    <n v="0"/>
    <n v="0"/>
    <s v="34786"/>
  </r>
  <r>
    <d v="2022-04-15T00:00:00"/>
    <x v="2"/>
    <x v="5"/>
    <s v="15"/>
    <s v="April 2022: A health worker was injured."/>
    <s v="OPT"/>
    <s v="PSE"/>
    <x v="3"/>
    <s v="NSA"/>
    <x v="2"/>
    <s v="Unspecified IED"/>
    <s v="Health Building"/>
    <n v="0"/>
    <n v="0"/>
    <n v="0"/>
    <n v="0"/>
    <n v="0"/>
    <n v="0"/>
    <n v="0"/>
    <n v="0"/>
    <n v="0"/>
    <n v="0"/>
    <n v="0"/>
    <n v="1"/>
    <n v="0"/>
    <n v="0"/>
    <s v="None"/>
    <n v="0"/>
    <n v="0"/>
    <n v="0"/>
    <n v="1"/>
    <n v="0"/>
    <n v="0"/>
    <n v="0"/>
    <n v="0"/>
    <s v="34787"/>
  </r>
  <r>
    <d v="2022-04-15T00:00:00"/>
    <x v="2"/>
    <x v="5"/>
    <s v="15"/>
    <s v="April 2022: Health workers were obstructed from providing medical care. "/>
    <s v="OPT"/>
    <s v="PSE"/>
    <x v="3"/>
    <s v="NSA"/>
    <x v="2"/>
    <s v="No Information on the Weapon Used"/>
    <s v="Health Building"/>
    <n v="0"/>
    <n v="0"/>
    <n v="0"/>
    <n v="0"/>
    <n v="0"/>
    <n v="0"/>
    <n v="0"/>
    <n v="0"/>
    <n v="0"/>
    <n v="1"/>
    <n v="0"/>
    <n v="0"/>
    <n v="0"/>
    <n v="0"/>
    <s v="None"/>
    <n v="0"/>
    <n v="0"/>
    <n v="0"/>
    <n v="1"/>
    <n v="0"/>
    <n v="0"/>
    <n v="0"/>
    <n v="0"/>
    <s v="34788"/>
  </r>
  <r>
    <d v="2022-04-15T00:00:00"/>
    <x v="2"/>
    <x v="5"/>
    <s v="15"/>
    <s v="April 2022: A health worker was injured."/>
    <s v="OPT"/>
    <s v="PSE"/>
    <x v="3"/>
    <s v="NSA"/>
    <x v="2"/>
    <s v="Unspecified IED"/>
    <s v="Health Building"/>
    <n v="0"/>
    <n v="0"/>
    <n v="0"/>
    <n v="0"/>
    <n v="0"/>
    <n v="0"/>
    <n v="0"/>
    <n v="0"/>
    <n v="0"/>
    <n v="0"/>
    <n v="0"/>
    <n v="1"/>
    <n v="0"/>
    <n v="0"/>
    <s v="None"/>
    <n v="0"/>
    <n v="0"/>
    <n v="0"/>
    <n v="1"/>
    <n v="0"/>
    <n v="0"/>
    <n v="0"/>
    <n v="0"/>
    <s v="34708"/>
  </r>
  <r>
    <d v="2022-04-15T00:00:00"/>
    <x v="2"/>
    <x v="5"/>
    <s v="15"/>
    <s v="April 2022: A health worker was injured."/>
    <s v="OPT"/>
    <s v="PSE"/>
    <x v="3"/>
    <s v="NSA"/>
    <x v="2"/>
    <s v="Unarmed Perpetrator"/>
    <s v="Health Building"/>
    <n v="0"/>
    <n v="0"/>
    <n v="0"/>
    <n v="0"/>
    <n v="0"/>
    <n v="0"/>
    <n v="0"/>
    <n v="0"/>
    <n v="0"/>
    <n v="0"/>
    <n v="0"/>
    <n v="1"/>
    <n v="0"/>
    <n v="0"/>
    <s v="None"/>
    <n v="0"/>
    <n v="0"/>
    <n v="0"/>
    <n v="1"/>
    <n v="0"/>
    <n v="0"/>
    <n v="0"/>
    <n v="0"/>
    <s v="34707"/>
  </r>
  <r>
    <d v="2022-04-15T00:00:00"/>
    <x v="2"/>
    <x v="5"/>
    <s v="15"/>
    <s v="April 2022: A health worker was injured."/>
    <s v="OPT"/>
    <s v="PSE"/>
    <x v="3"/>
    <s v="NSA"/>
    <x v="2"/>
    <s v="Unspecified IED"/>
    <s v="No Information"/>
    <n v="0"/>
    <n v="0"/>
    <n v="0"/>
    <n v="0"/>
    <n v="0"/>
    <n v="0"/>
    <n v="0"/>
    <n v="0"/>
    <n v="0"/>
    <n v="0"/>
    <n v="0"/>
    <n v="1"/>
    <n v="0"/>
    <n v="0"/>
    <s v="None"/>
    <n v="0"/>
    <n v="0"/>
    <n v="0"/>
    <n v="1"/>
    <n v="0"/>
    <n v="0"/>
    <n v="0"/>
    <n v="0"/>
    <s v="34706"/>
  </r>
  <r>
    <d v="2022-04-15T00:00:00"/>
    <x v="2"/>
    <x v="5"/>
    <s v="15"/>
    <s v="April 2022: A health worker was injured."/>
    <s v="OPT"/>
    <s v="PSE"/>
    <x v="3"/>
    <s v="NSA"/>
    <x v="2"/>
    <s v="Unspecified IED"/>
    <s v="Health Building"/>
    <n v="0"/>
    <n v="0"/>
    <n v="0"/>
    <n v="0"/>
    <n v="0"/>
    <n v="0"/>
    <n v="0"/>
    <n v="0"/>
    <n v="0"/>
    <n v="0"/>
    <n v="0"/>
    <n v="1"/>
    <n v="0"/>
    <n v="0"/>
    <s v="None"/>
    <n v="0"/>
    <n v="0"/>
    <n v="0"/>
    <n v="1"/>
    <n v="0"/>
    <n v="0"/>
    <n v="0"/>
    <n v="0"/>
    <s v="34705"/>
  </r>
  <r>
    <d v="2022-04-15T00:00:00"/>
    <x v="2"/>
    <x v="5"/>
    <s v="15"/>
    <s v="April 2022: Violence was used against health transportation "/>
    <s v="OPT"/>
    <s v="PSE"/>
    <x v="3"/>
    <s v="NSA"/>
    <x v="2"/>
    <s v="No Information on the Weapon Used"/>
    <s v="Road"/>
    <n v="0"/>
    <n v="0"/>
    <n v="0"/>
    <n v="0"/>
    <n v="0"/>
    <n v="0"/>
    <n v="0"/>
    <n v="0"/>
    <n v="0"/>
    <n v="0"/>
    <n v="0"/>
    <n v="0"/>
    <n v="0"/>
    <n v="0"/>
    <s v="None"/>
    <n v="0"/>
    <n v="0"/>
    <n v="0"/>
    <n v="1"/>
    <n v="0"/>
    <n v="0"/>
    <n v="0"/>
    <n v="0"/>
    <s v="34985"/>
  </r>
  <r>
    <d v="2022-04-15T00:00:00"/>
    <x v="2"/>
    <x v="5"/>
    <s v="15"/>
    <s v="April 2022: Health workers were obstructed from providing medical care. "/>
    <s v="OPT"/>
    <s v="PSE"/>
    <x v="3"/>
    <s v="No Information"/>
    <x v="6"/>
    <s v="No Information on the Weapon Used"/>
    <s v="Road"/>
    <n v="0"/>
    <n v="0"/>
    <n v="0"/>
    <n v="0"/>
    <n v="0"/>
    <n v="0"/>
    <n v="0"/>
    <n v="0"/>
    <n v="0"/>
    <n v="1"/>
    <n v="0"/>
    <n v="0"/>
    <n v="0"/>
    <n v="0"/>
    <s v="None"/>
    <n v="1"/>
    <n v="0"/>
    <n v="0"/>
    <n v="1"/>
    <n v="0"/>
    <n v="0"/>
    <n v="0"/>
    <n v="0"/>
    <s v="34987"/>
  </r>
  <r>
    <d v="2022-04-15T00:00:00"/>
    <x v="2"/>
    <x v="5"/>
    <s v="15"/>
    <s v="April 2022: A health worker was injured."/>
    <s v="OPT"/>
    <s v="PSE"/>
    <x v="3"/>
    <s v="NSA"/>
    <x v="2"/>
    <s v="Unspecified Explosive"/>
    <s v="No Information"/>
    <n v="0"/>
    <n v="0"/>
    <n v="0"/>
    <n v="0"/>
    <n v="0"/>
    <n v="0"/>
    <n v="0"/>
    <n v="0"/>
    <n v="0"/>
    <n v="0"/>
    <n v="0"/>
    <n v="1"/>
    <n v="0"/>
    <n v="0"/>
    <s v="None"/>
    <n v="0"/>
    <n v="0"/>
    <n v="0"/>
    <n v="1"/>
    <n v="0"/>
    <n v="0"/>
    <n v="0"/>
    <n v="0"/>
    <s v="34695"/>
  </r>
  <r>
    <d v="2022-04-15T00:00:00"/>
    <x v="2"/>
    <x v="5"/>
    <s v="15"/>
    <s v="April 2022: A volunteer ambulance was fired at by Israeli ammunition amid a protest."/>
    <s v="OPT"/>
    <s v="PSE"/>
    <x v="3"/>
    <s v="Host Government: Military"/>
    <x v="0"/>
    <s v="Firearms"/>
    <s v="Public Building"/>
    <n v="0"/>
    <n v="0"/>
    <n v="0"/>
    <n v="0"/>
    <n v="0"/>
    <n v="0"/>
    <n v="1"/>
    <n v="0"/>
    <n v="0"/>
    <n v="0"/>
    <n v="0"/>
    <n v="0"/>
    <n v="0"/>
    <n v="0"/>
    <s v="None"/>
    <n v="0"/>
    <n v="0"/>
    <n v="0"/>
    <n v="1"/>
    <n v="1"/>
    <n v="0"/>
    <n v="0"/>
    <n v="0"/>
    <s v="32574"/>
  </r>
  <r>
    <d v="2022-04-15T00:00:00"/>
    <x v="2"/>
    <x v="5"/>
    <s v="15"/>
    <s v="April 2022: A health worker was injured."/>
    <s v="OPT"/>
    <s v="PSE"/>
    <x v="3"/>
    <s v="NSA"/>
    <x v="2"/>
    <s v="Firearms"/>
    <s v="Health Building"/>
    <n v="0"/>
    <n v="0"/>
    <n v="0"/>
    <n v="0"/>
    <n v="0"/>
    <n v="0"/>
    <n v="0"/>
    <n v="0"/>
    <n v="0"/>
    <n v="0"/>
    <n v="0"/>
    <n v="1"/>
    <n v="0"/>
    <n v="0"/>
    <s v="None"/>
    <n v="0"/>
    <n v="0"/>
    <n v="0"/>
    <n v="1"/>
    <n v="0"/>
    <n v="0"/>
    <n v="0"/>
    <n v="0"/>
    <s v="35212"/>
  </r>
  <r>
    <d v="2022-04-15T00:00:00"/>
    <x v="2"/>
    <x v="5"/>
    <s v="15"/>
    <s v="April 2022: A health worker was injured."/>
    <s v="OPT"/>
    <s v="PSE"/>
    <x v="3"/>
    <s v="NSA"/>
    <x v="2"/>
    <s v="Firearms"/>
    <s v="Health Building"/>
    <n v="0"/>
    <n v="0"/>
    <n v="0"/>
    <n v="0"/>
    <n v="0"/>
    <n v="0"/>
    <n v="0"/>
    <n v="0"/>
    <n v="0"/>
    <n v="0"/>
    <n v="0"/>
    <n v="1"/>
    <n v="0"/>
    <n v="0"/>
    <s v="None"/>
    <n v="0"/>
    <n v="0"/>
    <n v="0"/>
    <n v="1"/>
    <n v="0"/>
    <n v="0"/>
    <n v="0"/>
    <n v="0"/>
    <s v="35216"/>
  </r>
  <r>
    <d v="2022-04-15T00:00:00"/>
    <x v="2"/>
    <x v="5"/>
    <s v="15"/>
    <s v="April 2022: A health worker was injured."/>
    <s v="OPT"/>
    <s v="PSE"/>
    <x v="3"/>
    <s v="NSA"/>
    <x v="2"/>
    <s v="Firearms"/>
    <s v="Health Building"/>
    <n v="0"/>
    <n v="0"/>
    <n v="0"/>
    <n v="0"/>
    <n v="0"/>
    <n v="0"/>
    <n v="0"/>
    <n v="0"/>
    <n v="0"/>
    <n v="0"/>
    <n v="0"/>
    <n v="1"/>
    <n v="0"/>
    <n v="0"/>
    <s v="None"/>
    <n v="0"/>
    <n v="0"/>
    <n v="0"/>
    <n v="1"/>
    <n v="0"/>
    <n v="0"/>
    <n v="0"/>
    <n v="0"/>
    <s v="35218"/>
  </r>
  <r>
    <d v="2022-04-15T00:00:00"/>
    <x v="2"/>
    <x v="5"/>
    <s v="15"/>
    <s v="April 2022: A health worker was injured."/>
    <s v="OPT"/>
    <s v="PSE"/>
    <x v="3"/>
    <s v="NSA"/>
    <x v="2"/>
    <s v="Firearms"/>
    <s v="Health Building"/>
    <n v="0"/>
    <n v="0"/>
    <n v="0"/>
    <n v="0"/>
    <n v="0"/>
    <n v="0"/>
    <n v="0"/>
    <n v="0"/>
    <n v="0"/>
    <n v="0"/>
    <n v="0"/>
    <n v="1"/>
    <n v="0"/>
    <n v="0"/>
    <s v="None"/>
    <n v="0"/>
    <n v="0"/>
    <n v="0"/>
    <n v="1"/>
    <n v="0"/>
    <n v="0"/>
    <n v="0"/>
    <n v="0"/>
    <s v="35219"/>
  </r>
  <r>
    <d v="2022-04-15T00:00:00"/>
    <x v="2"/>
    <x v="5"/>
    <s v="15"/>
    <s v="April 2022: A health worker was injured."/>
    <s v="OPT"/>
    <s v="PSE"/>
    <x v="3"/>
    <s v="No Information"/>
    <x v="6"/>
    <s v="Unarmed Perpetrator"/>
    <s v="Health Building"/>
    <n v="0"/>
    <n v="0"/>
    <n v="0"/>
    <n v="0"/>
    <n v="0"/>
    <n v="0"/>
    <n v="0"/>
    <n v="0"/>
    <n v="0"/>
    <n v="0"/>
    <n v="0"/>
    <n v="1"/>
    <n v="0"/>
    <n v="0"/>
    <s v="None"/>
    <n v="0"/>
    <n v="0"/>
    <n v="0"/>
    <n v="1"/>
    <n v="0"/>
    <n v="0"/>
    <n v="0"/>
    <n v="0"/>
    <s v="35220"/>
  </r>
  <r>
    <d v="2022-04-15T00:00:00"/>
    <x v="2"/>
    <x v="5"/>
    <s v="15"/>
    <s v="April 2022: A health worker was injured."/>
    <s v="OPT"/>
    <s v="PSE"/>
    <x v="3"/>
    <s v="NSA"/>
    <x v="2"/>
    <s v="Firearms"/>
    <s v="Health Building"/>
    <n v="0"/>
    <n v="0"/>
    <n v="0"/>
    <n v="0"/>
    <n v="0"/>
    <n v="0"/>
    <n v="0"/>
    <n v="0"/>
    <n v="0"/>
    <n v="0"/>
    <n v="0"/>
    <n v="1"/>
    <n v="0"/>
    <n v="0"/>
    <s v="None"/>
    <n v="0"/>
    <n v="0"/>
    <n v="0"/>
    <n v="1"/>
    <n v="0"/>
    <n v="0"/>
    <n v="0"/>
    <n v="0"/>
    <s v="35221"/>
  </r>
  <r>
    <d v="2022-04-15T00:00:00"/>
    <x v="2"/>
    <x v="5"/>
    <s v="15"/>
    <s v="April 2022: A health worker was injured."/>
    <s v="OPT"/>
    <s v="PSE"/>
    <x v="3"/>
    <s v="NSA"/>
    <x v="2"/>
    <s v="Firearms"/>
    <s v="Health Building"/>
    <n v="0"/>
    <n v="0"/>
    <n v="0"/>
    <n v="0"/>
    <n v="0"/>
    <n v="0"/>
    <n v="0"/>
    <n v="0"/>
    <n v="0"/>
    <n v="0"/>
    <n v="0"/>
    <n v="1"/>
    <n v="0"/>
    <n v="0"/>
    <s v="None"/>
    <n v="0"/>
    <n v="0"/>
    <n v="0"/>
    <n v="1"/>
    <n v="0"/>
    <n v="0"/>
    <n v="0"/>
    <n v="0"/>
    <s v="35222"/>
  </r>
  <r>
    <d v="2022-04-15T00:00:00"/>
    <x v="2"/>
    <x v="5"/>
    <s v="15"/>
    <s v="April 2022: A health worker was injured."/>
    <s v="OPT"/>
    <s v="PSE"/>
    <x v="3"/>
    <s v="NSA"/>
    <x v="2"/>
    <s v="Firearms"/>
    <s v="Health Building"/>
    <n v="0"/>
    <n v="0"/>
    <n v="0"/>
    <n v="0"/>
    <n v="0"/>
    <n v="0"/>
    <n v="0"/>
    <n v="0"/>
    <n v="0"/>
    <n v="0"/>
    <n v="0"/>
    <n v="1"/>
    <n v="0"/>
    <n v="0"/>
    <s v="None"/>
    <n v="0"/>
    <n v="0"/>
    <n v="0"/>
    <n v="1"/>
    <n v="0"/>
    <n v="0"/>
    <n v="0"/>
    <n v="0"/>
    <s v="35223"/>
  </r>
  <r>
    <d v="2022-04-14T00:00:00"/>
    <x v="2"/>
    <x v="5"/>
    <s v="14"/>
    <s v="April 2022: An ambulance was attacked."/>
    <s v="OPT"/>
    <s v="PSE"/>
    <x v="1"/>
    <s v="Host Government: Military"/>
    <x v="0"/>
    <s v="Firearms"/>
    <s v="Open Space"/>
    <n v="0"/>
    <n v="0"/>
    <n v="0"/>
    <n v="0"/>
    <n v="0"/>
    <n v="0"/>
    <n v="1"/>
    <n v="0"/>
    <n v="0"/>
    <n v="0"/>
    <n v="0"/>
    <n v="0"/>
    <n v="0"/>
    <n v="0"/>
    <s v="None"/>
    <n v="0"/>
    <n v="0"/>
    <n v="0"/>
    <n v="1"/>
    <n v="0"/>
    <n v="0"/>
    <n v="0"/>
    <n v="0"/>
    <s v="32623"/>
  </r>
  <r>
    <d v="2022-04-14T00:00:00"/>
    <x v="2"/>
    <x v="5"/>
    <s v="14"/>
    <s v="April 2022: Protesters were reportedly denied access to treatment."/>
    <s v="OPT"/>
    <s v="PSE"/>
    <x v="1"/>
    <s v="Host Government: Military"/>
    <x v="0"/>
    <s v="Firearms"/>
    <s v="Health Building"/>
    <n v="0"/>
    <n v="0"/>
    <n v="0"/>
    <n v="0"/>
    <n v="0"/>
    <n v="0"/>
    <n v="0"/>
    <n v="0"/>
    <n v="0"/>
    <n v="1"/>
    <n v="0"/>
    <n v="0"/>
    <n v="0"/>
    <n v="0"/>
    <s v="None"/>
    <n v="0"/>
    <n v="0"/>
    <n v="0"/>
    <n v="1"/>
    <n v="1"/>
    <n v="0"/>
    <n v="0"/>
    <n v="0"/>
    <s v="32572"/>
  </r>
  <r>
    <d v="2022-04-14T00:00:00"/>
    <x v="2"/>
    <x v="5"/>
    <s v="14"/>
    <s v="April 2022: Ambulances were denied access to victims of an attack, forcing paramedics to carry those injured on stretchers."/>
    <s v="OPT"/>
    <s v="PSE"/>
    <x v="4"/>
    <s v="Host Government: Military"/>
    <x v="0"/>
    <s v="Firearms"/>
    <s v="Public Building"/>
    <n v="0"/>
    <n v="0"/>
    <n v="0"/>
    <n v="0"/>
    <n v="0"/>
    <n v="0"/>
    <n v="0"/>
    <n v="0"/>
    <n v="0"/>
    <n v="1"/>
    <n v="0"/>
    <n v="0"/>
    <n v="0"/>
    <n v="0"/>
    <s v="None"/>
    <n v="0"/>
    <n v="0"/>
    <n v="0"/>
    <n v="1"/>
    <n v="1"/>
    <n v="0"/>
    <n v="0"/>
    <n v="0"/>
    <s v="32573"/>
  </r>
  <r>
    <d v="2022-04-14T00:00:00"/>
    <x v="2"/>
    <x v="5"/>
    <s v="14"/>
    <s v="April 2022: A health worker was injured."/>
    <s v="OPT"/>
    <s v="PSE"/>
    <x v="3"/>
    <s v="NSA"/>
    <x v="2"/>
    <s v="Unarmed Perpetrator"/>
    <s v="Health Building"/>
    <n v="0"/>
    <n v="0"/>
    <n v="0"/>
    <n v="0"/>
    <n v="0"/>
    <n v="0"/>
    <n v="0"/>
    <n v="0"/>
    <n v="0"/>
    <n v="0"/>
    <n v="0"/>
    <n v="1"/>
    <n v="0"/>
    <n v="0"/>
    <s v="None"/>
    <n v="0"/>
    <n v="0"/>
    <n v="0"/>
    <n v="1"/>
    <n v="0"/>
    <n v="0"/>
    <n v="0"/>
    <n v="0"/>
    <s v="34812"/>
  </r>
  <r>
    <d v="2022-04-13T00:00:00"/>
    <x v="2"/>
    <x v="5"/>
    <s v="13"/>
    <s v="April 2022: A volunteer team was assaulted."/>
    <s v="OPT"/>
    <s v="PSE"/>
    <x v="1"/>
    <s v="Host Government: Military"/>
    <x v="0"/>
    <s v="Firearms"/>
    <s v="Open Space"/>
    <n v="0"/>
    <n v="0"/>
    <n v="0"/>
    <n v="0"/>
    <n v="0"/>
    <n v="0"/>
    <n v="0"/>
    <n v="0"/>
    <n v="0"/>
    <n v="0"/>
    <n v="0"/>
    <n v="1"/>
    <n v="0"/>
    <n v="0"/>
    <s v="None"/>
    <n v="0"/>
    <n v="0"/>
    <n v="0"/>
    <n v="1"/>
    <n v="0"/>
    <n v="0"/>
    <n v="0"/>
    <n v="0"/>
    <s v="32735"/>
  </r>
  <r>
    <d v="2022-04-12T00:00:00"/>
    <x v="2"/>
    <x v="5"/>
    <s v="12"/>
    <s v="April 2022: A patient died due to the obstruction of healthcare."/>
    <s v="OPT"/>
    <s v="PSE"/>
    <x v="3"/>
    <s v="No Information"/>
    <x v="6"/>
    <s v="Firearms"/>
    <s v="No Information"/>
    <n v="0"/>
    <n v="0"/>
    <n v="0"/>
    <n v="0"/>
    <n v="0"/>
    <n v="0"/>
    <n v="0"/>
    <n v="0"/>
    <n v="0"/>
    <n v="1"/>
    <n v="0"/>
    <n v="0"/>
    <n v="0"/>
    <n v="0"/>
    <s v="None"/>
    <n v="0"/>
    <n v="0"/>
    <n v="0"/>
    <n v="1"/>
    <n v="0"/>
    <n v="0"/>
    <n v="0"/>
    <n v="0"/>
    <s v="34813"/>
  </r>
  <r>
    <d v="2022-04-09T00:00:00"/>
    <x v="2"/>
    <x v="5"/>
    <s v="09"/>
    <s v="April 2022: A volunteer team was assaulted."/>
    <s v="OPT"/>
    <s v="PSE"/>
    <x v="1"/>
    <s v="Host Government: Military"/>
    <x v="0"/>
    <s v="Firearms"/>
    <s v="Open Space"/>
    <n v="0"/>
    <n v="0"/>
    <n v="0"/>
    <n v="0"/>
    <n v="0"/>
    <n v="0"/>
    <n v="0"/>
    <n v="0"/>
    <n v="0"/>
    <n v="0"/>
    <n v="0"/>
    <n v="3"/>
    <n v="0"/>
    <n v="0"/>
    <s v="None"/>
    <n v="0"/>
    <n v="0"/>
    <n v="0"/>
    <n v="1"/>
    <n v="0"/>
    <n v="0"/>
    <n v="0"/>
    <n v="0"/>
    <s v="32734"/>
  </r>
  <r>
    <d v="2022-04-03T00:00:00"/>
    <x v="2"/>
    <x v="5"/>
    <s v="03"/>
    <s v="April 2022: Four health workers were injured."/>
    <s v="OPT"/>
    <s v="PSE"/>
    <x v="3"/>
    <s v="NSA"/>
    <x v="2"/>
    <s v="Unarmed Perpetrator"/>
    <s v="Health Building"/>
    <n v="0"/>
    <n v="0"/>
    <n v="0"/>
    <n v="0"/>
    <n v="0"/>
    <n v="0"/>
    <n v="0"/>
    <n v="0"/>
    <n v="0"/>
    <n v="0"/>
    <n v="0"/>
    <n v="4"/>
    <n v="0"/>
    <n v="0"/>
    <s v="None"/>
    <n v="0"/>
    <n v="0"/>
    <n v="0"/>
    <n v="1"/>
    <n v="0"/>
    <n v="0"/>
    <n v="0"/>
    <n v="0"/>
    <s v="34814"/>
  </r>
  <r>
    <d v="2022-04-03T00:00:00"/>
    <x v="2"/>
    <x v="5"/>
    <s v="03"/>
    <s v="April 2022: A health worker was injured."/>
    <s v="OPT"/>
    <s v="PSE"/>
    <x v="3"/>
    <s v="NSA"/>
    <x v="2"/>
    <s v="Unarmed Perpetrator"/>
    <s v="Health Building"/>
    <n v="0"/>
    <n v="0"/>
    <n v="0"/>
    <n v="0"/>
    <n v="0"/>
    <n v="0"/>
    <n v="0"/>
    <n v="0"/>
    <n v="0"/>
    <n v="0"/>
    <n v="0"/>
    <n v="1"/>
    <n v="0"/>
    <n v="0"/>
    <s v="None"/>
    <n v="0"/>
    <n v="0"/>
    <n v="0"/>
    <n v="1"/>
    <n v="0"/>
    <n v="0"/>
    <n v="0"/>
    <n v="0"/>
    <s v="34815"/>
  </r>
  <r>
    <d v="2022-04-03T00:00:00"/>
    <x v="2"/>
    <x v="5"/>
    <s v="03"/>
    <s v="April 2022: A medical NGO team of three was assaulted."/>
    <s v="OPT"/>
    <s v="PSE"/>
    <x v="1"/>
    <s v="Host Government: Military"/>
    <x v="0"/>
    <s v="Firearms"/>
    <s v="Open Space"/>
    <n v="0"/>
    <n v="0"/>
    <n v="0"/>
    <n v="0"/>
    <n v="0"/>
    <n v="0"/>
    <n v="0"/>
    <n v="0"/>
    <n v="0"/>
    <n v="0"/>
    <n v="0"/>
    <n v="3"/>
    <n v="0"/>
    <n v="0"/>
    <s v="None"/>
    <n v="0"/>
    <n v="0"/>
    <n v="0"/>
    <n v="1"/>
    <n v="0"/>
    <n v="0"/>
    <n v="0"/>
    <n v="0"/>
    <s v="32622"/>
  </r>
  <r>
    <d v="2022-04-02T00:00:00"/>
    <x v="2"/>
    <x v="5"/>
    <s v="02"/>
    <s v="April 2022: A health worker was injured."/>
    <s v="OPT"/>
    <s v="PSE"/>
    <x v="3"/>
    <s v="NSA"/>
    <x v="2"/>
    <s v="Unarmed Perpetrator"/>
    <s v="Health Building"/>
    <n v="0"/>
    <n v="0"/>
    <n v="0"/>
    <n v="0"/>
    <n v="0"/>
    <n v="0"/>
    <n v="0"/>
    <n v="0"/>
    <n v="0"/>
    <n v="0"/>
    <n v="0"/>
    <n v="1"/>
    <n v="0"/>
    <n v="0"/>
    <s v="None"/>
    <n v="0"/>
    <n v="0"/>
    <n v="0"/>
    <n v="1"/>
    <n v="0"/>
    <n v="0"/>
    <n v="0"/>
    <n v="0"/>
    <s v="34817"/>
  </r>
  <r>
    <d v="2022-04-02T00:00:00"/>
    <x v="2"/>
    <x v="5"/>
    <s v="02"/>
    <s v="April 2022: A health worker was injured."/>
    <s v="OPT"/>
    <s v="PSE"/>
    <x v="3"/>
    <s v="NSA"/>
    <x v="2"/>
    <s v="Unarmed Perpetrator"/>
    <s v="Health Building"/>
    <n v="0"/>
    <n v="0"/>
    <n v="0"/>
    <n v="0"/>
    <n v="0"/>
    <n v="0"/>
    <n v="0"/>
    <n v="0"/>
    <n v="0"/>
    <n v="0"/>
    <n v="0"/>
    <n v="1"/>
    <n v="0"/>
    <n v="0"/>
    <s v="None"/>
    <n v="0"/>
    <n v="0"/>
    <n v="0"/>
    <n v="1"/>
    <n v="0"/>
    <n v="0"/>
    <n v="0"/>
    <n v="0"/>
    <s v="34816"/>
  </r>
  <r>
    <d v="2022-04-01T00:00:00"/>
    <x v="2"/>
    <x v="5"/>
    <s v="01"/>
    <s v="April 2022: Violence was used against health transportation "/>
    <s v="OPT"/>
    <s v="PSE"/>
    <x v="3"/>
    <s v="NSA"/>
    <x v="2"/>
    <s v="Unspecified IED"/>
    <s v="Health Building"/>
    <n v="0"/>
    <n v="1"/>
    <n v="0"/>
    <n v="0"/>
    <n v="0"/>
    <n v="0"/>
    <n v="1"/>
    <n v="0"/>
    <n v="0"/>
    <n v="0"/>
    <n v="0"/>
    <n v="1"/>
    <n v="0"/>
    <n v="0"/>
    <s v="None"/>
    <n v="0"/>
    <n v="0"/>
    <n v="0"/>
    <n v="1"/>
    <n v="0"/>
    <n v="0"/>
    <n v="0"/>
    <n v="0"/>
    <s v="34818"/>
  </r>
  <r>
    <d v="2022-03-31T00:00:00"/>
    <x v="2"/>
    <x v="6"/>
    <s v="31"/>
    <s v="March 2022: A health worker was injured  during road travel."/>
    <s v="OPT"/>
    <s v="PSE"/>
    <x v="3"/>
    <s v="No Information"/>
    <x v="6"/>
    <s v="No Information on the Weapon Used"/>
    <s v="Road"/>
    <n v="0"/>
    <n v="0"/>
    <n v="0"/>
    <n v="0"/>
    <n v="0"/>
    <n v="0"/>
    <n v="0"/>
    <n v="0"/>
    <n v="0"/>
    <n v="1"/>
    <n v="0"/>
    <n v="1"/>
    <n v="0"/>
    <n v="0"/>
    <s v="None"/>
    <n v="0"/>
    <n v="0"/>
    <n v="0"/>
    <n v="1"/>
    <n v="0"/>
    <n v="0"/>
    <n v="0"/>
    <n v="0"/>
    <s v="34421"/>
  </r>
  <r>
    <d v="2022-03-16T00:00:00"/>
    <x v="2"/>
    <x v="6"/>
    <s v="16"/>
    <s v="March 2022: Health workers were obstructed from providing medical care. "/>
    <s v="OPT"/>
    <s v="PSE"/>
    <x v="3"/>
    <s v="No Information"/>
    <x v="6"/>
    <s v="No Information on the Weapon Used"/>
    <s v="No Information"/>
    <n v="0"/>
    <n v="0"/>
    <n v="0"/>
    <n v="0"/>
    <n v="0"/>
    <n v="0"/>
    <n v="0"/>
    <n v="0"/>
    <n v="0"/>
    <n v="1"/>
    <n v="0"/>
    <n v="0"/>
    <n v="0"/>
    <n v="0"/>
    <s v="None"/>
    <n v="0"/>
    <n v="0"/>
    <n v="0"/>
    <n v="1"/>
    <n v="0"/>
    <n v="0"/>
    <n v="0"/>
    <n v="0"/>
    <s v="34428"/>
  </r>
  <r>
    <d v="2022-03-04T00:00:00"/>
    <x v="2"/>
    <x v="6"/>
    <s v="04"/>
    <s v="March 2022: Two health workers were injured  during road travel."/>
    <s v="OPT"/>
    <s v="PSE"/>
    <x v="3"/>
    <s v="No Information"/>
    <x v="6"/>
    <s v="Firearms"/>
    <s v="No Information"/>
    <n v="0"/>
    <n v="0"/>
    <n v="0"/>
    <n v="0"/>
    <n v="0"/>
    <n v="0"/>
    <n v="0"/>
    <n v="0"/>
    <n v="0"/>
    <n v="0"/>
    <n v="0"/>
    <n v="2"/>
    <n v="0"/>
    <n v="0"/>
    <s v="None"/>
    <n v="0"/>
    <n v="0"/>
    <n v="0"/>
    <n v="1"/>
    <n v="0"/>
    <n v="0"/>
    <n v="0"/>
    <n v="0"/>
    <s v="34422"/>
  </r>
  <r>
    <d v="2022-03-04T00:00:00"/>
    <x v="2"/>
    <x v="6"/>
    <s v="04"/>
    <s v="March 2022: Two health workers were injured during road travel."/>
    <s v="OPT"/>
    <s v="PSE"/>
    <x v="3"/>
    <s v="No Information"/>
    <x v="6"/>
    <s v="Firearms"/>
    <s v="Road"/>
    <n v="0"/>
    <n v="0"/>
    <n v="0"/>
    <n v="0"/>
    <n v="0"/>
    <n v="0"/>
    <n v="0"/>
    <n v="0"/>
    <n v="0"/>
    <n v="0"/>
    <n v="0"/>
    <n v="2"/>
    <n v="0"/>
    <n v="0"/>
    <s v="None"/>
    <n v="0"/>
    <n v="0"/>
    <n v="0"/>
    <n v="1"/>
    <n v="0"/>
    <n v="0"/>
    <n v="0"/>
    <n v="0"/>
    <s v="34424"/>
  </r>
  <r>
    <d v="2022-03-04T00:00:00"/>
    <x v="2"/>
    <x v="6"/>
    <s v="04"/>
    <s v="March 2022: Two Palestinian medics were injured with rubber bullets by Israeli soldiers as they were providing first aid during a protest. An ambulance was also damaged by rubber bullets. "/>
    <s v="OPT"/>
    <s v="PSE"/>
    <x v="1"/>
    <s v="Host Government: Military"/>
    <x v="0"/>
    <s v="Firearms"/>
    <s v="Project Site"/>
    <n v="0"/>
    <n v="0"/>
    <n v="0"/>
    <n v="0"/>
    <n v="0"/>
    <n v="0"/>
    <n v="1"/>
    <n v="0"/>
    <n v="0"/>
    <n v="0"/>
    <n v="0"/>
    <n v="2"/>
    <n v="0"/>
    <n v="0"/>
    <s v="None"/>
    <n v="0"/>
    <n v="0"/>
    <n v="0"/>
    <n v="1"/>
    <n v="0"/>
    <n v="0"/>
    <n v="0"/>
    <n v="0"/>
    <s v="31769"/>
  </r>
  <r>
    <d v="2022-02-28T00:00:00"/>
    <x v="2"/>
    <x v="7"/>
    <s v="28"/>
    <s v="February 2022: A patient was detained during road travel. "/>
    <s v="OPT"/>
    <s v="PSE"/>
    <x v="3"/>
    <s v="No Information"/>
    <x v="6"/>
    <s v="No Information on the Weapon Used"/>
    <s v="Road"/>
    <n v="0"/>
    <n v="0"/>
    <n v="0"/>
    <n v="0"/>
    <n v="0"/>
    <n v="0"/>
    <n v="0"/>
    <n v="0"/>
    <n v="0"/>
    <n v="1"/>
    <n v="0"/>
    <n v="0"/>
    <n v="0"/>
    <n v="0"/>
    <s v="None"/>
    <n v="0"/>
    <n v="0"/>
    <n v="0"/>
    <n v="1"/>
    <n v="0"/>
    <n v="0"/>
    <n v="0"/>
    <n v="0"/>
    <s v="34426"/>
  </r>
  <r>
    <d v="2022-02-28T00:00:00"/>
    <x v="2"/>
    <x v="7"/>
    <s v="28"/>
    <s v="February 2022: A health worker was injured."/>
    <s v="OPT"/>
    <s v="PSE"/>
    <x v="3"/>
    <s v="No Information"/>
    <x v="6"/>
    <s v="Firearms"/>
    <s v="No Information"/>
    <n v="0"/>
    <n v="0"/>
    <n v="0"/>
    <n v="0"/>
    <n v="0"/>
    <n v="0"/>
    <n v="0"/>
    <n v="0"/>
    <n v="0"/>
    <n v="0"/>
    <n v="0"/>
    <n v="1"/>
    <n v="0"/>
    <n v="0"/>
    <s v="None"/>
    <n v="0"/>
    <n v="0"/>
    <n v="0"/>
    <n v="1"/>
    <n v="0"/>
    <n v="0"/>
    <n v="0"/>
    <n v="0"/>
    <s v="34432"/>
  </r>
  <r>
    <d v="2022-02-28T00:00:00"/>
    <x v="2"/>
    <x v="7"/>
    <s v="28"/>
    <s v="February 2022: A health worker was injured."/>
    <s v="OPT"/>
    <s v="PSE"/>
    <x v="3"/>
    <s v="No Information"/>
    <x v="6"/>
    <s v="Firearms"/>
    <s v="No Information"/>
    <n v="0"/>
    <n v="0"/>
    <n v="0"/>
    <n v="0"/>
    <n v="0"/>
    <n v="0"/>
    <n v="0"/>
    <n v="0"/>
    <n v="0"/>
    <n v="0"/>
    <n v="0"/>
    <n v="1"/>
    <n v="0"/>
    <n v="0"/>
    <s v="None"/>
    <n v="0"/>
    <n v="0"/>
    <n v="0"/>
    <n v="1"/>
    <n v="0"/>
    <n v="0"/>
    <n v="0"/>
    <n v="0"/>
    <s v="34431"/>
  </r>
  <r>
    <d v="2022-02-21T00:00:00"/>
    <x v="2"/>
    <x v="7"/>
    <s v="21"/>
    <s v="February 2022: A health facility was raided."/>
    <s v="OPT"/>
    <s v="PSE"/>
    <x v="3"/>
    <s v="No Information"/>
    <x v="6"/>
    <s v="No Information on the Weapon Used"/>
    <s v="No Information"/>
    <n v="0"/>
    <n v="0"/>
    <n v="1"/>
    <n v="0"/>
    <n v="0"/>
    <n v="0"/>
    <n v="0"/>
    <n v="0"/>
    <n v="0"/>
    <n v="0"/>
    <n v="0"/>
    <n v="0"/>
    <n v="0"/>
    <n v="0"/>
    <s v="None"/>
    <n v="0"/>
    <n v="0"/>
    <n v="0"/>
    <n v="1"/>
    <n v="0"/>
    <n v="0"/>
    <n v="0"/>
    <n v="0"/>
    <s v="34433"/>
  </r>
  <r>
    <d v="2022-02-18T00:00:00"/>
    <x v="2"/>
    <x v="7"/>
    <s v="18"/>
    <s v="February 2022: First responders and ambulances of a volunteer organisation were attacked by unidentified perpetrators."/>
    <s v="OPT"/>
    <s v="PSE"/>
    <x v="1"/>
    <s v="No Information"/>
    <x v="6"/>
    <s v="Firearms"/>
    <s v="Health Building"/>
    <n v="0"/>
    <n v="0"/>
    <n v="0"/>
    <n v="0"/>
    <n v="0"/>
    <n v="0"/>
    <n v="0"/>
    <n v="0"/>
    <n v="0"/>
    <n v="0"/>
    <n v="0"/>
    <n v="0"/>
    <n v="0"/>
    <n v="0"/>
    <s v="None"/>
    <n v="0"/>
    <n v="0"/>
    <n v="0"/>
    <n v="1"/>
    <n v="0"/>
    <n v="0"/>
    <n v="0"/>
    <n v="0"/>
    <s v="31713"/>
  </r>
  <r>
    <d v="2022-02-18T00:00:00"/>
    <x v="2"/>
    <x v="7"/>
    <s v="18"/>
    <s v="February 2022: A health transportation was violently attacked."/>
    <s v="OPT"/>
    <s v="PSE"/>
    <x v="3"/>
    <s v="No Information"/>
    <x v="6"/>
    <s v="Firearms"/>
    <s v="Road"/>
    <n v="0"/>
    <n v="0"/>
    <n v="0"/>
    <n v="0"/>
    <n v="0"/>
    <n v="0"/>
    <n v="0"/>
    <n v="0"/>
    <n v="0"/>
    <n v="0"/>
    <n v="0"/>
    <n v="0"/>
    <n v="0"/>
    <n v="0"/>
    <s v="None"/>
    <n v="0"/>
    <n v="0"/>
    <n v="0"/>
    <n v="1"/>
    <n v="0"/>
    <n v="0"/>
    <n v="0"/>
    <n v="0"/>
    <s v="34460"/>
  </r>
  <r>
    <d v="2022-02-18T00:00:00"/>
    <x v="2"/>
    <x v="7"/>
    <s v="18"/>
    <s v="February 2022: A health worker was injured."/>
    <s v="OPT"/>
    <s v="PSE"/>
    <x v="3"/>
    <s v="No Information"/>
    <x v="6"/>
    <s v="Firearms"/>
    <s v="No Information"/>
    <n v="0"/>
    <n v="0"/>
    <n v="0"/>
    <n v="0"/>
    <n v="0"/>
    <n v="0"/>
    <n v="0"/>
    <n v="0"/>
    <n v="0"/>
    <n v="0"/>
    <n v="0"/>
    <n v="1"/>
    <n v="0"/>
    <n v="0"/>
    <s v="None"/>
    <n v="0"/>
    <n v="0"/>
    <n v="0"/>
    <n v="1"/>
    <n v="0"/>
    <n v="0"/>
    <n v="0"/>
    <n v="0"/>
    <s v="34462"/>
  </r>
  <r>
    <d v="2022-02-18T00:00:00"/>
    <x v="2"/>
    <x v="7"/>
    <s v="18"/>
    <s v="February 2022: A health worker was injured."/>
    <s v="OPT"/>
    <s v="PSE"/>
    <x v="3"/>
    <s v="No Information"/>
    <x v="6"/>
    <s v="Firearms"/>
    <s v="No Information"/>
    <n v="0"/>
    <n v="0"/>
    <n v="0"/>
    <n v="0"/>
    <n v="0"/>
    <n v="0"/>
    <n v="0"/>
    <n v="0"/>
    <n v="0"/>
    <n v="0"/>
    <n v="0"/>
    <n v="1"/>
    <n v="0"/>
    <n v="0"/>
    <s v="None"/>
    <n v="0"/>
    <n v="0"/>
    <n v="0"/>
    <n v="1"/>
    <n v="0"/>
    <n v="0"/>
    <n v="0"/>
    <n v="0"/>
    <s v="34463"/>
  </r>
  <r>
    <d v="2022-02-18T00:00:00"/>
    <x v="2"/>
    <x v="7"/>
    <s v="18"/>
    <s v="February 2022: Health workers were obstructed from providing medical care. "/>
    <s v="OPT"/>
    <s v="PSE"/>
    <x v="3"/>
    <s v="No Information"/>
    <x v="6"/>
    <s v="No Information on the Weapon Used"/>
    <s v="No Information"/>
    <n v="0"/>
    <n v="0"/>
    <n v="0"/>
    <n v="0"/>
    <n v="0"/>
    <n v="0"/>
    <n v="0"/>
    <n v="0"/>
    <n v="0"/>
    <n v="1"/>
    <n v="0"/>
    <n v="0"/>
    <n v="0"/>
    <n v="0"/>
    <s v="None"/>
    <n v="0"/>
    <n v="0"/>
    <n v="0"/>
    <n v="1"/>
    <n v="0"/>
    <n v="0"/>
    <n v="0"/>
    <n v="0"/>
    <s v="34434"/>
  </r>
  <r>
    <d v="2022-02-18T00:00:00"/>
    <x v="2"/>
    <x v="7"/>
    <s v="18"/>
    <s v="February 2022: Health workers were obstructed from providing medical care. "/>
    <s v="OPT"/>
    <s v="PSE"/>
    <x v="3"/>
    <s v="No Information"/>
    <x v="6"/>
    <s v="No Information on the Weapon Used"/>
    <s v="No Information"/>
    <n v="0"/>
    <n v="0"/>
    <n v="0"/>
    <n v="0"/>
    <n v="0"/>
    <n v="0"/>
    <n v="0"/>
    <n v="0"/>
    <n v="0"/>
    <n v="1"/>
    <n v="0"/>
    <n v="0"/>
    <n v="0"/>
    <n v="0"/>
    <s v="None"/>
    <n v="0"/>
    <n v="0"/>
    <n v="0"/>
    <n v="1"/>
    <n v="0"/>
    <n v="0"/>
    <n v="0"/>
    <n v="0"/>
    <s v="34435"/>
  </r>
  <r>
    <d v="2022-02-18T00:00:00"/>
    <x v="2"/>
    <x v="7"/>
    <s v="18"/>
    <s v="February 2022: Health workers were obstructed from providing medical care. "/>
    <s v="OPT"/>
    <s v="PSE"/>
    <x v="3"/>
    <s v="No Information"/>
    <x v="6"/>
    <s v="No Information on the Weapon Used"/>
    <s v="No Information"/>
    <n v="0"/>
    <n v="0"/>
    <n v="0"/>
    <n v="0"/>
    <n v="0"/>
    <n v="0"/>
    <n v="0"/>
    <n v="0"/>
    <n v="0"/>
    <n v="1"/>
    <n v="0"/>
    <n v="0"/>
    <n v="0"/>
    <n v="0"/>
    <s v="None"/>
    <n v="0"/>
    <n v="0"/>
    <n v="0"/>
    <n v="1"/>
    <n v="0"/>
    <n v="0"/>
    <n v="0"/>
    <n v="0"/>
    <s v="34436"/>
  </r>
  <r>
    <d v="2022-02-16T00:00:00"/>
    <x v="2"/>
    <x v="7"/>
    <s v="16"/>
    <s v="February 2022: At least one paramedic and a journalist were injured along with other during pro-Palestinian protests."/>
    <s v="OPT"/>
    <s v="PSE"/>
    <x v="1"/>
    <s v="Host Government: Military"/>
    <x v="0"/>
    <s v="Tasers, Live and Rubber Bullets"/>
    <s v="Other"/>
    <n v="0"/>
    <n v="0"/>
    <n v="0"/>
    <n v="0"/>
    <n v="0"/>
    <n v="0"/>
    <n v="0"/>
    <n v="0"/>
    <n v="0"/>
    <n v="0"/>
    <n v="0"/>
    <n v="1"/>
    <n v="0"/>
    <n v="0"/>
    <s v="None"/>
    <n v="0"/>
    <n v="0"/>
    <n v="0"/>
    <n v="1"/>
    <n v="0"/>
    <n v="0"/>
    <n v="0"/>
    <n v="0"/>
    <s v="31712"/>
  </r>
  <r>
    <d v="2022-02-13T00:00:00"/>
    <x v="2"/>
    <x v="7"/>
    <s v="13"/>
    <s v="February 2022: A health worker was injured during road travel."/>
    <s v="OPT"/>
    <s v="PSE"/>
    <x v="3"/>
    <s v="No Information"/>
    <x v="6"/>
    <s v="Firearms"/>
    <s v="Road"/>
    <n v="0"/>
    <n v="0"/>
    <n v="0"/>
    <n v="0"/>
    <n v="0"/>
    <n v="0"/>
    <n v="0"/>
    <n v="0"/>
    <n v="0"/>
    <n v="1"/>
    <n v="0"/>
    <n v="1"/>
    <n v="0"/>
    <n v="0"/>
    <s v="None"/>
    <n v="0"/>
    <n v="0"/>
    <n v="0"/>
    <n v="1"/>
    <n v="0"/>
    <n v="0"/>
    <n v="0"/>
    <n v="0"/>
    <s v="34464"/>
  </r>
  <r>
    <d v="2022-02-13T00:00:00"/>
    <x v="2"/>
    <x v="7"/>
    <s v="13"/>
    <s v="February 2022: A health worker was injured during road travel.."/>
    <s v="OPT"/>
    <s v="PSE"/>
    <x v="3"/>
    <s v="No Information"/>
    <x v="6"/>
    <s v="Firearms"/>
    <s v="No Information"/>
    <n v="0"/>
    <n v="0"/>
    <n v="0"/>
    <n v="0"/>
    <n v="0"/>
    <n v="0"/>
    <n v="0"/>
    <n v="0"/>
    <n v="0"/>
    <n v="0"/>
    <n v="0"/>
    <n v="1"/>
    <n v="0"/>
    <n v="0"/>
    <s v="None"/>
    <n v="0"/>
    <n v="0"/>
    <n v="0"/>
    <n v="1"/>
    <n v="0"/>
    <n v="0"/>
    <n v="0"/>
    <n v="0"/>
    <s v="34471"/>
  </r>
  <r>
    <d v="2022-02-13T00:00:00"/>
    <x v="2"/>
    <x v="7"/>
    <s v="13"/>
    <s v="February 2022: A health worker was injured during road travel.."/>
    <s v="OPT"/>
    <s v="PSE"/>
    <x v="3"/>
    <s v="No Information"/>
    <x v="6"/>
    <s v="Firearms"/>
    <s v="No Information"/>
    <n v="0"/>
    <n v="0"/>
    <n v="0"/>
    <n v="0"/>
    <n v="0"/>
    <n v="0"/>
    <n v="0"/>
    <n v="0"/>
    <n v="0"/>
    <n v="0"/>
    <n v="0"/>
    <n v="1"/>
    <n v="0"/>
    <n v="0"/>
    <s v="None"/>
    <n v="0"/>
    <n v="0"/>
    <n v="0"/>
    <n v="1"/>
    <n v="0"/>
    <n v="0"/>
    <n v="0"/>
    <n v="0"/>
    <s v="34473"/>
  </r>
  <r>
    <d v="2022-02-13T00:00:00"/>
    <x v="2"/>
    <x v="7"/>
    <s v="13"/>
    <s v="February 2022: A health worker was injured during road travel.."/>
    <s v="OPT"/>
    <s v="PSE"/>
    <x v="3"/>
    <s v="No Information"/>
    <x v="6"/>
    <s v="Firearms"/>
    <s v="No Information"/>
    <n v="0"/>
    <n v="0"/>
    <n v="0"/>
    <n v="0"/>
    <n v="0"/>
    <n v="0"/>
    <n v="0"/>
    <n v="0"/>
    <n v="0"/>
    <n v="0"/>
    <n v="0"/>
    <n v="1"/>
    <n v="0"/>
    <n v="0"/>
    <s v="None"/>
    <n v="0"/>
    <n v="0"/>
    <n v="0"/>
    <n v="1"/>
    <n v="0"/>
    <n v="0"/>
    <n v="0"/>
    <n v="0"/>
    <s v="34466"/>
  </r>
  <r>
    <d v="2022-02-06T00:00:00"/>
    <x v="2"/>
    <x v="7"/>
    <s v="06"/>
    <s v="February 2022: Health workers were obstructed from providing medical care at a health facility. "/>
    <s v="OPT"/>
    <s v="PSE"/>
    <x v="3"/>
    <s v="No Information"/>
    <x v="6"/>
    <s v="No Information on the Weapon Used"/>
    <s v="Health Building"/>
    <n v="0"/>
    <n v="0"/>
    <n v="0"/>
    <n v="0"/>
    <n v="0"/>
    <n v="0"/>
    <n v="0"/>
    <n v="0"/>
    <n v="0"/>
    <n v="1"/>
    <n v="0"/>
    <n v="0"/>
    <n v="0"/>
    <n v="0"/>
    <s v="None"/>
    <n v="0"/>
    <n v="0"/>
    <n v="0"/>
    <n v="1"/>
    <n v="0"/>
    <n v="0"/>
    <n v="0"/>
    <n v="0"/>
    <s v="34474"/>
  </r>
  <r>
    <d v="2022-01-28T00:00:00"/>
    <x v="2"/>
    <x v="8"/>
    <s v="28"/>
    <s v="January 2022: A health worker was injured during road travel."/>
    <s v="OPT"/>
    <s v="PSE"/>
    <x v="3"/>
    <s v="No Information"/>
    <x v="6"/>
    <s v="Firearms"/>
    <s v="Road"/>
    <n v="0"/>
    <n v="0"/>
    <n v="0"/>
    <n v="0"/>
    <n v="0"/>
    <n v="0"/>
    <n v="0"/>
    <n v="0"/>
    <n v="0"/>
    <n v="0"/>
    <n v="0"/>
    <n v="1"/>
    <n v="0"/>
    <n v="0"/>
    <s v="None"/>
    <n v="0"/>
    <n v="0"/>
    <n v="0"/>
    <n v="1"/>
    <n v="0"/>
    <n v="0"/>
    <n v="0"/>
    <n v="0"/>
    <s v="34477"/>
  </r>
  <r>
    <d v="2022-01-28T00:00:00"/>
    <x v="2"/>
    <x v="8"/>
    <s v="28"/>
    <s v="January 2022: Health workers were obstructed from providing medical care. "/>
    <s v="OPT"/>
    <s v="PSE"/>
    <x v="3"/>
    <s v="No Information"/>
    <x v="6"/>
    <s v="No Information on the Weapon Used"/>
    <s v="No Information"/>
    <n v="0"/>
    <n v="0"/>
    <n v="0"/>
    <n v="0"/>
    <n v="0"/>
    <n v="0"/>
    <n v="0"/>
    <n v="0"/>
    <n v="0"/>
    <n v="1"/>
    <n v="0"/>
    <n v="0"/>
    <n v="0"/>
    <n v="0"/>
    <s v="None"/>
    <n v="0"/>
    <n v="0"/>
    <n v="0"/>
    <n v="1"/>
    <n v="0"/>
    <n v="0"/>
    <n v="0"/>
    <n v="0"/>
    <s v="34475"/>
  </r>
  <r>
    <d v="2022-01-28T00:00:00"/>
    <x v="2"/>
    <x v="8"/>
    <s v="28"/>
    <s v="January 2022: Obstruction to health care delivery impacting health transportation and personnel was reported. "/>
    <s v="OPT"/>
    <s v="PSE"/>
    <x v="3"/>
    <s v="No Information"/>
    <x v="6"/>
    <s v="No Information on the Weapon Used"/>
    <s v="No Information"/>
    <n v="0"/>
    <n v="0"/>
    <n v="0"/>
    <n v="0"/>
    <n v="0"/>
    <n v="0"/>
    <n v="0"/>
    <n v="0"/>
    <n v="0"/>
    <n v="1"/>
    <n v="0"/>
    <n v="0"/>
    <n v="0"/>
    <n v="0"/>
    <s v="None"/>
    <n v="0"/>
    <n v="0"/>
    <n v="0"/>
    <n v="1"/>
    <n v="0"/>
    <n v="0"/>
    <n v="0"/>
    <n v="0"/>
    <s v="31805"/>
  </r>
  <r>
    <d v="2022-01-28T00:00:00"/>
    <x v="2"/>
    <x v="8"/>
    <s v="28"/>
    <s v="January 2022: A health worker was reportedly injured during violence at a health facility. "/>
    <s v="OPT"/>
    <s v="PSE"/>
    <x v="3"/>
    <s v="No Information"/>
    <x v="6"/>
    <s v="No Information on the Weapon Used"/>
    <s v="No Information"/>
    <n v="0"/>
    <n v="0"/>
    <n v="1"/>
    <n v="0"/>
    <n v="0"/>
    <n v="0"/>
    <n v="0"/>
    <n v="0"/>
    <n v="0"/>
    <n v="0"/>
    <n v="0"/>
    <n v="1"/>
    <n v="0"/>
    <n v="0"/>
    <s v="None"/>
    <n v="0"/>
    <n v="0"/>
    <n v="0"/>
    <n v="1"/>
    <n v="0"/>
    <n v="0"/>
    <n v="0"/>
    <n v="0"/>
    <s v="31807"/>
  </r>
  <r>
    <d v="2021-12-31T00:00:00"/>
    <x v="3"/>
    <x v="9"/>
    <s v="31"/>
    <s v="December 2021: Health workers were obstructed from providing medical care by Israeli forces._x0009__x000a_"/>
    <s v="OPT"/>
    <s v="PSE"/>
    <x v="3"/>
    <s v="Host Government: Military"/>
    <x v="0"/>
    <s v="Firearms"/>
    <s v="No Information"/>
    <n v="0"/>
    <n v="0"/>
    <n v="0"/>
    <n v="0"/>
    <n v="0"/>
    <n v="0"/>
    <n v="0"/>
    <n v="0"/>
    <n v="0"/>
    <n v="1"/>
    <n v="0"/>
    <n v="0"/>
    <n v="0"/>
    <n v="0"/>
    <s v="None"/>
    <n v="0"/>
    <n v="0"/>
    <n v="0"/>
    <n v="1"/>
    <n v="0"/>
    <n v="0"/>
    <n v="0"/>
    <n v="0"/>
    <s v="34001"/>
  </r>
  <r>
    <d v="2021-12-30T00:00:00"/>
    <x v="3"/>
    <x v="9"/>
    <s v="30"/>
    <s v="December 2021: The Abdallah Al-Shaikh Health Centre was bulldozed and demolished by the Israeli authorities without prior notice, whilst security forces cordoned off the area around it in the Jabal Al-Mukaber neighbourhood, East Jerusalem."/>
    <s v="OPT"/>
    <s v="PSE"/>
    <x v="4"/>
    <s v="Host Government: Military"/>
    <x v="0"/>
    <s v="Firearms"/>
    <s v="Health Building"/>
    <n v="1"/>
    <n v="0"/>
    <n v="0"/>
    <n v="0"/>
    <n v="0"/>
    <n v="0"/>
    <n v="0"/>
    <n v="0"/>
    <n v="0"/>
    <n v="0"/>
    <n v="0"/>
    <n v="0"/>
    <n v="0"/>
    <n v="0"/>
    <s v="None"/>
    <n v="0"/>
    <n v="0"/>
    <n v="0"/>
    <n v="1"/>
    <n v="0"/>
    <n v="0"/>
    <n v="0"/>
    <n v="0"/>
    <s v="30747"/>
  </r>
  <r>
    <d v="2021-12-24T00:00:00"/>
    <x v="3"/>
    <x v="9"/>
    <s v="24"/>
    <s v="December 2021: Health workers were obstructed from providing medical care by Israeli forces._x0009__x000a_"/>
    <s v="OPT"/>
    <s v="PSE"/>
    <x v="3"/>
    <s v="Host Government: Military"/>
    <x v="0"/>
    <s v="Firearms"/>
    <s v="No Information"/>
    <n v="0"/>
    <n v="0"/>
    <n v="0"/>
    <n v="0"/>
    <n v="0"/>
    <n v="0"/>
    <n v="0"/>
    <n v="0"/>
    <n v="0"/>
    <n v="1"/>
    <n v="0"/>
    <n v="0"/>
    <n v="0"/>
    <n v="0"/>
    <s v="None"/>
    <n v="0"/>
    <n v="0"/>
    <n v="0"/>
    <n v="1"/>
    <n v="0"/>
    <n v="0"/>
    <n v="0"/>
    <n v="0"/>
    <s v="34002"/>
  </r>
  <r>
    <d v="2021-12-23T00:00:00"/>
    <x v="3"/>
    <x v="9"/>
    <s v="23"/>
    <s v="December 2021: A health worker was injured._x0009__x000a_"/>
    <s v="OPT"/>
    <s v="PSE"/>
    <x v="3"/>
    <s v="Host Government: Military"/>
    <x v="0"/>
    <s v="Firearms"/>
    <s v="No Information"/>
    <n v="0"/>
    <n v="0"/>
    <n v="0"/>
    <n v="0"/>
    <n v="0"/>
    <n v="0"/>
    <n v="0"/>
    <n v="0"/>
    <n v="0"/>
    <n v="0"/>
    <n v="0"/>
    <n v="0"/>
    <n v="0"/>
    <n v="0"/>
    <s v="None"/>
    <n v="0"/>
    <n v="0"/>
    <n v="0"/>
    <n v="1"/>
    <n v="0"/>
    <n v="0"/>
    <n v="0"/>
    <n v="0"/>
    <s v="33998"/>
  </r>
  <r>
    <d v="2021-12-23T00:00:00"/>
    <x v="3"/>
    <x v="9"/>
    <s v="23"/>
    <s v="December 2021: A health worker was injured._x0009__x000a_"/>
    <s v="OPT"/>
    <s v="PSE"/>
    <x v="3"/>
    <s v="Host Government: Military"/>
    <x v="0"/>
    <s v="Firearms"/>
    <s v="No Information"/>
    <n v="0"/>
    <n v="0"/>
    <n v="0"/>
    <n v="0"/>
    <n v="0"/>
    <n v="0"/>
    <n v="0"/>
    <n v="0"/>
    <n v="0"/>
    <n v="0"/>
    <n v="0"/>
    <n v="0"/>
    <n v="0"/>
    <n v="0"/>
    <s v="None"/>
    <n v="0"/>
    <n v="0"/>
    <n v="0"/>
    <n v="1"/>
    <n v="0"/>
    <n v="0"/>
    <n v="0"/>
    <n v="0"/>
    <s v="33999"/>
  </r>
  <r>
    <d v="2021-12-18T00:00:00"/>
    <x v="3"/>
    <x v="9"/>
    <s v="18"/>
    <s v="December 2021: A health worker was injured._x0009__x000a_"/>
    <s v="OPT"/>
    <s v="PSE"/>
    <x v="3"/>
    <s v="Host Government: Military"/>
    <x v="0"/>
    <s v="Firearms"/>
    <s v="No Information"/>
    <n v="0"/>
    <n v="0"/>
    <n v="0"/>
    <n v="0"/>
    <n v="0"/>
    <n v="0"/>
    <n v="0"/>
    <n v="0"/>
    <n v="0"/>
    <n v="0"/>
    <n v="0"/>
    <n v="0"/>
    <n v="0"/>
    <n v="0"/>
    <s v="None"/>
    <n v="0"/>
    <n v="0"/>
    <n v="0"/>
    <n v="1"/>
    <n v="0"/>
    <n v="0"/>
    <n v="0"/>
    <n v="0"/>
    <s v="33996"/>
  </r>
  <r>
    <d v="2021-12-18T00:00:00"/>
    <x v="3"/>
    <x v="9"/>
    <s v="18"/>
    <s v="December 2021: A health worker was injured._x0009__x000a_"/>
    <s v="OPT"/>
    <s v="PSE"/>
    <x v="3"/>
    <s v="Host Government: Military"/>
    <x v="0"/>
    <s v="Firearms"/>
    <s v="No Information"/>
    <n v="0"/>
    <n v="0"/>
    <n v="0"/>
    <n v="0"/>
    <n v="0"/>
    <n v="0"/>
    <n v="0"/>
    <n v="0"/>
    <n v="0"/>
    <n v="0"/>
    <n v="0"/>
    <n v="0"/>
    <n v="0"/>
    <n v="0"/>
    <s v="None"/>
    <n v="0"/>
    <n v="0"/>
    <n v="0"/>
    <n v="1"/>
    <n v="0"/>
    <n v="0"/>
    <n v="0"/>
    <n v="0"/>
    <s v="33997"/>
  </r>
  <r>
    <d v="2021-12-13T00:00:00"/>
    <x v="3"/>
    <x v="9"/>
    <s v="13"/>
    <s v="December 2021: Health workers were obstructed from providing medical care by Israeli forces._x0009__x000a_"/>
    <s v="OPT"/>
    <s v="PSE"/>
    <x v="3"/>
    <s v="Host Government: Military"/>
    <x v="0"/>
    <s v="Firearms"/>
    <s v="No Information"/>
    <n v="0"/>
    <n v="0"/>
    <n v="0"/>
    <n v="0"/>
    <n v="0"/>
    <n v="0"/>
    <n v="0"/>
    <n v="0"/>
    <n v="0"/>
    <n v="1"/>
    <n v="0"/>
    <n v="0"/>
    <n v="0"/>
    <n v="0"/>
    <s v="None"/>
    <n v="0"/>
    <n v="0"/>
    <n v="0"/>
    <n v="1"/>
    <n v="0"/>
    <n v="0"/>
    <n v="0"/>
    <n v="0"/>
    <s v="34003"/>
  </r>
  <r>
    <d v="2021-12-12T00:00:00"/>
    <x v="3"/>
    <x v="9"/>
    <s v="12"/>
    <s v="December 2021: Health workers were obstructed from providing medical care by Israeli forces._x0009__x000a_"/>
    <s v="OPT"/>
    <s v="PSE"/>
    <x v="3"/>
    <s v="Host Government: Military"/>
    <x v="0"/>
    <s v="Firearms"/>
    <s v="No Information"/>
    <n v="0"/>
    <n v="0"/>
    <n v="0"/>
    <n v="0"/>
    <n v="0"/>
    <n v="0"/>
    <n v="0"/>
    <n v="0"/>
    <n v="0"/>
    <n v="1"/>
    <n v="0"/>
    <n v="0"/>
    <n v="0"/>
    <n v="0"/>
    <s v="None"/>
    <n v="0"/>
    <n v="0"/>
    <n v="0"/>
    <n v="1"/>
    <n v="0"/>
    <n v="0"/>
    <n v="0"/>
    <n v="0"/>
    <s v="34000"/>
  </r>
  <r>
    <d v="2021-11-21T00:00:00"/>
    <x v="3"/>
    <x v="10"/>
    <s v="21"/>
    <s v="November 2021: Health workers were obstructed from providing medical care._x0009__x000d__x000a_"/>
    <s v="OPT"/>
    <s v="PSE"/>
    <x v="3"/>
    <s v="Host Government: Military"/>
    <x v="0"/>
    <s v="Firearms"/>
    <s v="No Information"/>
    <n v="0"/>
    <n v="0"/>
    <n v="0"/>
    <n v="0"/>
    <n v="0"/>
    <n v="0"/>
    <n v="0"/>
    <n v="0"/>
    <n v="0"/>
    <n v="1"/>
    <n v="0"/>
    <n v="0"/>
    <n v="0"/>
    <n v="0"/>
    <s v="None"/>
    <n v="0"/>
    <n v="0"/>
    <n v="0"/>
    <n v="1"/>
    <n v="0"/>
    <n v="0"/>
    <n v="0"/>
    <n v="0"/>
    <s v="34006"/>
  </r>
  <r>
    <d v="2021-11-11T00:00:00"/>
    <x v="3"/>
    <x v="10"/>
    <s v="11"/>
    <s v="November 2021: Health workers were obstructed from providing medical care by Israeli forces._x0009__x000a_"/>
    <s v="OPT"/>
    <s v="PSE"/>
    <x v="3"/>
    <s v="Host Government: Military"/>
    <x v="0"/>
    <s v="Firearms"/>
    <s v="No Information"/>
    <n v="0"/>
    <n v="0"/>
    <n v="0"/>
    <n v="0"/>
    <n v="0"/>
    <n v="0"/>
    <n v="0"/>
    <n v="0"/>
    <n v="0"/>
    <n v="1"/>
    <n v="0"/>
    <n v="0"/>
    <n v="0"/>
    <n v="0"/>
    <s v="None"/>
    <n v="0"/>
    <n v="0"/>
    <n v="0"/>
    <n v="1"/>
    <n v="0"/>
    <n v="0"/>
    <n v="0"/>
    <n v="0"/>
    <s v="34007"/>
  </r>
  <r>
    <d v="2021-11-10T00:00:00"/>
    <x v="3"/>
    <x v="10"/>
    <s v="10"/>
    <s v="November 2021: Two Palestinians were shot and three were injured with rocks by Israeli settlers when they smashed the window of an INGO ambulance."/>
    <s v="OPT"/>
    <s v="PSE"/>
    <x v="1"/>
    <s v="Civilian"/>
    <x v="3"/>
    <s v="Firearms"/>
    <s v="Road"/>
    <n v="0"/>
    <n v="0"/>
    <n v="0"/>
    <n v="0"/>
    <n v="0"/>
    <n v="0"/>
    <n v="1"/>
    <n v="0"/>
    <n v="0"/>
    <n v="0"/>
    <n v="0"/>
    <n v="0"/>
    <n v="0"/>
    <n v="0"/>
    <s v="None"/>
    <n v="0"/>
    <n v="0"/>
    <n v="0"/>
    <n v="1"/>
    <n v="0"/>
    <n v="0"/>
    <n v="0"/>
    <n v="0"/>
    <s v="30298"/>
  </r>
  <r>
    <d v="2021-11-05T00:00:00"/>
    <x v="3"/>
    <x v="10"/>
    <s v="05"/>
    <s v="November 2021: Health workers were obstructed from providing medical care by Israeli forces._x0009__x000a_"/>
    <s v="OPT"/>
    <s v="PSE"/>
    <x v="3"/>
    <s v="Host Government: Military"/>
    <x v="0"/>
    <s v="Firearms"/>
    <s v="No Information"/>
    <n v="0"/>
    <n v="0"/>
    <n v="0"/>
    <n v="0"/>
    <n v="0"/>
    <n v="0"/>
    <n v="0"/>
    <n v="0"/>
    <n v="0"/>
    <n v="1"/>
    <n v="0"/>
    <n v="0"/>
    <n v="0"/>
    <n v="0"/>
    <s v="None"/>
    <n v="0"/>
    <n v="0"/>
    <n v="0"/>
    <n v="1"/>
    <n v="0"/>
    <n v="0"/>
    <n v="0"/>
    <n v="0"/>
    <s v="34008"/>
  </r>
  <r>
    <d v="2021-10-29T00:00:00"/>
    <x v="3"/>
    <x v="11"/>
    <s v="29"/>
    <s v="October 2021: Health workers were obstructed from providing medical care by Israeli forces._x0009__x000a_"/>
    <s v="OPT"/>
    <s v="PSE"/>
    <x v="3"/>
    <s v="Host Government: Military"/>
    <x v="0"/>
    <s v="Firearms"/>
    <s v="No Information"/>
    <n v="0"/>
    <n v="0"/>
    <n v="0"/>
    <n v="0"/>
    <n v="0"/>
    <n v="0"/>
    <n v="0"/>
    <n v="0"/>
    <n v="0"/>
    <n v="1"/>
    <n v="0"/>
    <n v="0"/>
    <n v="0"/>
    <n v="0"/>
    <s v="None"/>
    <n v="0"/>
    <n v="0"/>
    <n v="0"/>
    <n v="1"/>
    <n v="0"/>
    <n v="0"/>
    <n v="0"/>
    <n v="0"/>
    <s v="34009"/>
  </r>
  <r>
    <d v="2021-10-29T00:00:00"/>
    <x v="3"/>
    <x v="11"/>
    <s v="29"/>
    <s v="October 2021: A health worker was injured._x0009__x000a_"/>
    <s v="OPT"/>
    <s v="PSE"/>
    <x v="3"/>
    <s v="Host Government: Military"/>
    <x v="0"/>
    <s v="Firearms"/>
    <s v="No Information"/>
    <n v="0"/>
    <n v="0"/>
    <n v="0"/>
    <n v="0"/>
    <n v="0"/>
    <n v="0"/>
    <n v="0"/>
    <n v="0"/>
    <n v="0"/>
    <n v="0"/>
    <n v="0"/>
    <n v="0"/>
    <n v="0"/>
    <n v="0"/>
    <s v="None"/>
    <n v="0"/>
    <n v="0"/>
    <n v="0"/>
    <n v="1"/>
    <n v="0"/>
    <n v="0"/>
    <n v="0"/>
    <n v="0"/>
    <s v="34010"/>
  </r>
  <r>
    <d v="2021-10-26T00:00:00"/>
    <x v="3"/>
    <x v="11"/>
    <s v="26"/>
    <s v="October 2021: Three volunteers were assaulted by Israeli settlers who pepper-sprayed them as they surveyed damage done to Palestinian olive groves. "/>
    <s v="OPT"/>
    <s v="PSE"/>
    <x v="2"/>
    <s v="Civilian"/>
    <x v="3"/>
    <s v="No Information on the Weapon Used"/>
    <s v="Open Space"/>
    <n v="0"/>
    <n v="0"/>
    <n v="0"/>
    <n v="0"/>
    <n v="0"/>
    <n v="0"/>
    <n v="0"/>
    <n v="0"/>
    <n v="0"/>
    <n v="0"/>
    <n v="0"/>
    <n v="3"/>
    <n v="0"/>
    <n v="0"/>
    <s v="None"/>
    <n v="0"/>
    <n v="0"/>
    <n v="0"/>
    <n v="1"/>
    <n v="0"/>
    <n v="0"/>
    <n v="0"/>
    <n v="0"/>
    <s v="30075"/>
  </r>
  <r>
    <d v="2021-10-25T00:00:00"/>
    <x v="3"/>
    <x v="11"/>
    <s v="25"/>
    <s v="October 2021.The Israel Civil Administration along with Israeli forces confiscated two donor-funded structures which made up part of the Hammamat al Maleh school, for lacking an Israeli-issued building permit. "/>
    <s v="OPT"/>
    <s v="PSE"/>
    <x v="1"/>
    <s v="Host Government/Self-Declared Host Government"/>
    <x v="8"/>
    <s v="Firearms"/>
    <s v="Administration"/>
    <n v="0"/>
    <n v="0"/>
    <n v="0"/>
    <n v="0"/>
    <n v="0"/>
    <n v="0"/>
    <n v="0"/>
    <n v="0"/>
    <n v="0"/>
    <n v="0"/>
    <n v="0"/>
    <n v="0"/>
    <n v="0"/>
    <n v="0"/>
    <s v="None"/>
    <n v="0"/>
    <n v="0"/>
    <n v="0"/>
    <n v="1"/>
    <n v="0"/>
    <n v="0"/>
    <n v="0"/>
    <n v="0"/>
    <s v="39489"/>
  </r>
  <r>
    <d v="2021-10-10T00:00:00"/>
    <x v="3"/>
    <x v="11"/>
    <s v="10"/>
    <s v="October 2021: A health worker was assaulted._x0009__x000a_"/>
    <s v="OPT"/>
    <s v="PSE"/>
    <x v="3"/>
    <s v="Host Government: Military"/>
    <x v="0"/>
    <s v="Firearms"/>
    <s v="No Information"/>
    <n v="0"/>
    <n v="0"/>
    <n v="0"/>
    <n v="0"/>
    <n v="0"/>
    <n v="0"/>
    <n v="0"/>
    <n v="0"/>
    <n v="0"/>
    <n v="0"/>
    <n v="0"/>
    <n v="0"/>
    <n v="0"/>
    <n v="0"/>
    <s v="None"/>
    <n v="0"/>
    <n v="0"/>
    <n v="0"/>
    <n v="1"/>
    <n v="0"/>
    <n v="0"/>
    <n v="0"/>
    <n v="0"/>
    <s v="34004"/>
  </r>
  <r>
    <d v="2021-09-28T00:00:00"/>
    <x v="3"/>
    <x v="0"/>
    <s v="28"/>
    <s v="September 2021: Dozens of masked Israeli settlers attacked an ambulance carrying an injured three-year-old Palestinian boy in the village of Khirbat Al-Mufqara, West bank."/>
    <s v="OPT"/>
    <s v="PSE"/>
    <x v="2"/>
    <s v="Civilian"/>
    <x v="3"/>
    <s v="Stones, Sticks and Gravel"/>
    <s v="Open Space"/>
    <n v="0"/>
    <n v="0"/>
    <n v="0"/>
    <n v="0"/>
    <n v="0"/>
    <n v="0"/>
    <n v="1"/>
    <n v="0"/>
    <n v="0"/>
    <n v="0"/>
    <n v="0"/>
    <n v="0"/>
    <n v="0"/>
    <n v="0"/>
    <s v="None"/>
    <n v="0"/>
    <n v="0"/>
    <n v="0"/>
    <n v="1"/>
    <n v="0"/>
    <n v="0"/>
    <n v="0"/>
    <n v="0"/>
    <s v="29773"/>
  </r>
  <r>
    <d v="2021-09-26T00:00:00"/>
    <x v="3"/>
    <x v="0"/>
    <s v="26"/>
    <s v="September 2021: Health workers were obstructed from providing medical care by Israeli forces._x0009__x000a_"/>
    <s v="OPT"/>
    <s v="PSE"/>
    <x v="3"/>
    <s v="Host Government: Military"/>
    <x v="0"/>
    <s v="Firearms"/>
    <s v="No Information"/>
    <n v="0"/>
    <n v="0"/>
    <n v="0"/>
    <n v="0"/>
    <n v="0"/>
    <n v="0"/>
    <n v="0"/>
    <n v="0"/>
    <n v="0"/>
    <n v="1"/>
    <n v="0"/>
    <n v="0"/>
    <n v="0"/>
    <n v="0"/>
    <s v="None"/>
    <n v="0"/>
    <n v="0"/>
    <n v="0"/>
    <n v="1"/>
    <n v="0"/>
    <n v="0"/>
    <n v="0"/>
    <n v="0"/>
    <s v="34012"/>
  </r>
  <r>
    <d v="2021-09-22T00:00:00"/>
    <x v="3"/>
    <x v="0"/>
    <s v="22"/>
    <s v="September 2021: A volunteer was shot wth rubber-coated steel bullets causing injuires to the chest and shoulder and another volunteer was beaten while they were responding to wounded people at a demonstration in Beita."/>
    <s v="OPT"/>
    <s v="PSE"/>
    <x v="1"/>
    <s v="Host Government: Military"/>
    <x v="0"/>
    <s v="Firearms"/>
    <s v="Open Space"/>
    <n v="0"/>
    <n v="0"/>
    <n v="0"/>
    <n v="0"/>
    <n v="0"/>
    <n v="0"/>
    <n v="0"/>
    <n v="0"/>
    <n v="0"/>
    <n v="0"/>
    <n v="0"/>
    <n v="2"/>
    <n v="0"/>
    <n v="0"/>
    <s v="None"/>
    <n v="0"/>
    <n v="1"/>
    <n v="0"/>
    <n v="1"/>
    <n v="0"/>
    <n v="0"/>
    <n v="0"/>
    <n v="0"/>
    <s v="29723"/>
  </r>
  <r>
    <d v="2021-09-20T00:00:00"/>
    <x v="3"/>
    <x v="0"/>
    <s v="20"/>
    <s v="September 2021: Israeli airstrikes impacted a health facility._x0009__x000a_"/>
    <s v="OPT"/>
    <s v="PSE"/>
    <x v="3"/>
    <s v="Host Government: Military"/>
    <x v="0"/>
    <s v="Aerial Bomb: Plane"/>
    <s v="Health Building"/>
    <n v="0"/>
    <n v="1"/>
    <n v="0"/>
    <n v="0"/>
    <n v="0"/>
    <n v="0"/>
    <n v="0"/>
    <n v="0"/>
    <n v="0"/>
    <n v="0"/>
    <n v="0"/>
    <n v="0"/>
    <n v="0"/>
    <n v="0"/>
    <s v="None"/>
    <n v="0"/>
    <n v="0"/>
    <n v="0"/>
    <n v="1"/>
    <n v="0"/>
    <n v="0"/>
    <n v="0"/>
    <n v="0"/>
    <s v="33643"/>
  </r>
  <r>
    <d v="2021-09-17T00:00:00"/>
    <x v="3"/>
    <x v="0"/>
    <s v="17"/>
    <s v="September 2021: Health workers were obstructed from providing medical care by Israeli forces._x0009__x000a_"/>
    <s v="OPT"/>
    <s v="PSE"/>
    <x v="3"/>
    <s v="Host Government: Military"/>
    <x v="0"/>
    <s v="Firearms"/>
    <s v="No Information"/>
    <n v="0"/>
    <n v="0"/>
    <n v="0"/>
    <n v="0"/>
    <n v="0"/>
    <n v="0"/>
    <n v="0"/>
    <n v="0"/>
    <n v="0"/>
    <n v="1"/>
    <n v="0"/>
    <n v="0"/>
    <n v="0"/>
    <n v="0"/>
    <s v="None"/>
    <n v="0"/>
    <n v="0"/>
    <n v="0"/>
    <n v="1"/>
    <n v="0"/>
    <n v="0"/>
    <n v="0"/>
    <n v="0"/>
    <s v="34011"/>
  </r>
  <r>
    <d v="2021-09-10T00:00:00"/>
    <x v="3"/>
    <x v="0"/>
    <s v="10"/>
    <s v="September 2021: A health worker was injured._x0009__x000a_"/>
    <s v="OPT"/>
    <s v="PSE"/>
    <x v="3"/>
    <s v="Host Government: Military"/>
    <x v="0"/>
    <s v="Firearms"/>
    <s v="No Information"/>
    <n v="0"/>
    <n v="0"/>
    <n v="0"/>
    <n v="0"/>
    <n v="0"/>
    <n v="0"/>
    <n v="0"/>
    <n v="0"/>
    <n v="0"/>
    <n v="0"/>
    <n v="0"/>
    <n v="0"/>
    <n v="0"/>
    <n v="0"/>
    <s v="None"/>
    <n v="0"/>
    <n v="0"/>
    <n v="0"/>
    <n v="1"/>
    <n v="0"/>
    <n v="0"/>
    <n v="0"/>
    <n v="0"/>
    <s v="34014"/>
  </r>
  <r>
    <d v="2021-09-10T00:00:00"/>
    <x v="3"/>
    <x v="0"/>
    <s v="10"/>
    <s v="September 2021: A health worker was injured._x0009__x000a_"/>
    <s v="OPT"/>
    <s v="PSE"/>
    <x v="3"/>
    <s v="Host Government: Military"/>
    <x v="0"/>
    <s v="Firearms"/>
    <s v="No Information"/>
    <n v="0"/>
    <n v="0"/>
    <n v="0"/>
    <n v="0"/>
    <n v="0"/>
    <n v="0"/>
    <n v="0"/>
    <n v="0"/>
    <n v="0"/>
    <n v="0"/>
    <n v="0"/>
    <n v="0"/>
    <n v="0"/>
    <n v="0"/>
    <s v="None"/>
    <n v="0"/>
    <n v="0"/>
    <n v="0"/>
    <n v="1"/>
    <n v="0"/>
    <n v="0"/>
    <n v="0"/>
    <n v="0"/>
    <s v="34015"/>
  </r>
  <r>
    <d v="2021-09-10T00:00:00"/>
    <x v="3"/>
    <x v="0"/>
    <s v="10"/>
    <s v="September 2021: A health worker was injured._x0009__x000a_"/>
    <s v="OPT"/>
    <s v="PSE"/>
    <x v="3"/>
    <s v="Host Government: Military"/>
    <x v="0"/>
    <s v="Firearms"/>
    <s v="No Information"/>
    <n v="0"/>
    <n v="0"/>
    <n v="0"/>
    <n v="0"/>
    <n v="0"/>
    <n v="0"/>
    <n v="0"/>
    <n v="0"/>
    <n v="0"/>
    <n v="0"/>
    <n v="0"/>
    <n v="0"/>
    <n v="0"/>
    <n v="0"/>
    <s v="None"/>
    <n v="0"/>
    <n v="0"/>
    <n v="0"/>
    <n v="1"/>
    <n v="0"/>
    <n v="0"/>
    <n v="0"/>
    <n v="0"/>
    <s v="34013"/>
  </r>
  <r>
    <d v="2021-09-03T00:00:00"/>
    <x v="3"/>
    <x v="0"/>
    <s v="03"/>
    <s v="September 2021: A health worker was injured._x0009__x000a_"/>
    <s v="OPT"/>
    <s v="PSE"/>
    <x v="3"/>
    <s v="Host Government: Military"/>
    <x v="0"/>
    <s v="Firearms"/>
    <s v="No Information"/>
    <n v="0"/>
    <n v="0"/>
    <n v="0"/>
    <n v="0"/>
    <n v="0"/>
    <n v="0"/>
    <n v="0"/>
    <n v="0"/>
    <n v="0"/>
    <n v="0"/>
    <n v="0"/>
    <n v="0"/>
    <n v="0"/>
    <n v="0"/>
    <s v="None"/>
    <n v="0"/>
    <n v="0"/>
    <n v="0"/>
    <n v="1"/>
    <n v="0"/>
    <n v="0"/>
    <n v="0"/>
    <n v="0"/>
    <s v="34016"/>
  </r>
  <r>
    <d v="2021-09-03T00:00:00"/>
    <x v="3"/>
    <x v="0"/>
    <s v="03"/>
    <s v="September 2021: A health worker was injured._x0009__x000a_"/>
    <s v="OPT"/>
    <s v="PSE"/>
    <x v="3"/>
    <s v="Host Government: Military"/>
    <x v="0"/>
    <s v="Firearms"/>
    <s v="No Information"/>
    <n v="0"/>
    <n v="0"/>
    <n v="0"/>
    <n v="0"/>
    <n v="0"/>
    <n v="0"/>
    <n v="0"/>
    <n v="0"/>
    <n v="0"/>
    <n v="0"/>
    <n v="0"/>
    <n v="0"/>
    <n v="0"/>
    <n v="0"/>
    <s v="None"/>
    <n v="0"/>
    <n v="0"/>
    <n v="0"/>
    <n v="1"/>
    <n v="0"/>
    <n v="0"/>
    <n v="0"/>
    <n v="0"/>
    <s v="34017"/>
  </r>
  <r>
    <d v="2021-09-03T00:00:00"/>
    <x v="3"/>
    <x v="0"/>
    <s v="03"/>
    <s v="September 2021: A health worker was injured._x0009__x000a_"/>
    <s v="OPT"/>
    <s v="PSE"/>
    <x v="3"/>
    <s v="Host Government: Military"/>
    <x v="0"/>
    <s v="Firearms"/>
    <s v="No Information"/>
    <n v="0"/>
    <n v="0"/>
    <n v="0"/>
    <n v="0"/>
    <n v="0"/>
    <n v="0"/>
    <n v="0"/>
    <n v="0"/>
    <n v="0"/>
    <n v="0"/>
    <n v="0"/>
    <n v="0"/>
    <n v="0"/>
    <n v="0"/>
    <s v="None"/>
    <n v="0"/>
    <n v="0"/>
    <n v="0"/>
    <n v="1"/>
    <n v="0"/>
    <n v="0"/>
    <n v="0"/>
    <n v="0"/>
    <s v="34018"/>
  </r>
  <r>
    <d v="2021-09-03T00:00:00"/>
    <x v="3"/>
    <x v="0"/>
    <s v="03"/>
    <s v="September 2021: An ambulance was hit by the Israeli teargas canisters, smashing its front windshields in Beita town, Nablus."/>
    <s v="OPT"/>
    <s v="PSE"/>
    <x v="1"/>
    <s v="Host Government: Military"/>
    <x v="0"/>
    <s v="Tasers, Live and Rubber Bullets"/>
    <s v="Road"/>
    <n v="0"/>
    <n v="0"/>
    <n v="0"/>
    <n v="0"/>
    <n v="0"/>
    <n v="0"/>
    <n v="1"/>
    <n v="0"/>
    <n v="0"/>
    <n v="0"/>
    <n v="0"/>
    <n v="0"/>
    <n v="0"/>
    <n v="0"/>
    <s v="None"/>
    <n v="0"/>
    <n v="0"/>
    <n v="0"/>
    <n v="1"/>
    <n v="0"/>
    <n v="0"/>
    <n v="0"/>
    <n v="0"/>
    <s v="29302"/>
  </r>
  <r>
    <d v="2021-08-27T00:00:00"/>
    <x v="3"/>
    <x v="1"/>
    <s v="27"/>
    <s v="August 2021: Health workers were obstructed from providing medical care by Israeli forces._x0009__x000a_"/>
    <s v="OPT"/>
    <s v="PSE"/>
    <x v="3"/>
    <s v="Host Government: Military"/>
    <x v="0"/>
    <s v="Firearms"/>
    <s v="No Information"/>
    <n v="0"/>
    <n v="0"/>
    <n v="0"/>
    <n v="0"/>
    <n v="0"/>
    <n v="0"/>
    <n v="0"/>
    <n v="0"/>
    <n v="0"/>
    <n v="1"/>
    <n v="0"/>
    <n v="0"/>
    <n v="0"/>
    <n v="0"/>
    <s v="None"/>
    <n v="0"/>
    <n v="0"/>
    <n v="0"/>
    <n v="1"/>
    <n v="0"/>
    <n v="0"/>
    <n v="0"/>
    <n v="0"/>
    <s v="33807"/>
  </r>
  <r>
    <d v="2021-08-27T00:00:00"/>
    <x v="3"/>
    <x v="1"/>
    <s v="27"/>
    <s v="August 2021: A health worker was injured._x0009__x000a_"/>
    <s v="OPT"/>
    <s v="PSE"/>
    <x v="3"/>
    <s v="Host Government: Military"/>
    <x v="0"/>
    <s v="Firearms"/>
    <s v="No Information"/>
    <n v="0"/>
    <n v="0"/>
    <n v="0"/>
    <n v="0"/>
    <n v="0"/>
    <n v="0"/>
    <n v="0"/>
    <n v="0"/>
    <n v="0"/>
    <n v="0"/>
    <n v="0"/>
    <n v="0"/>
    <n v="0"/>
    <n v="0"/>
    <s v="None"/>
    <n v="0"/>
    <n v="0"/>
    <n v="0"/>
    <n v="1"/>
    <n v="0"/>
    <n v="0"/>
    <n v="0"/>
    <n v="0"/>
    <s v="34019"/>
  </r>
  <r>
    <d v="2021-08-27T00:00:00"/>
    <x v="3"/>
    <x v="1"/>
    <s v="27"/>
    <s v="August 2021: A health worker was injured._x0009__x000a_"/>
    <s v="OPT"/>
    <s v="PSE"/>
    <x v="3"/>
    <s v="Host Government: Military"/>
    <x v="0"/>
    <s v="Firearms"/>
    <s v="No Information"/>
    <n v="0"/>
    <n v="0"/>
    <n v="0"/>
    <n v="0"/>
    <n v="0"/>
    <n v="0"/>
    <n v="0"/>
    <n v="0"/>
    <n v="0"/>
    <n v="0"/>
    <n v="0"/>
    <n v="0"/>
    <n v="0"/>
    <n v="0"/>
    <s v="None"/>
    <n v="0"/>
    <n v="0"/>
    <n v="0"/>
    <n v="1"/>
    <n v="0"/>
    <n v="0"/>
    <n v="0"/>
    <n v="0"/>
    <s v="34020"/>
  </r>
  <r>
    <d v="2021-07-30T00:00:00"/>
    <x v="3"/>
    <x v="2"/>
    <s v="30"/>
    <s v="July 2021: A health worker was injured._x0009__x000a_"/>
    <s v="OPT"/>
    <s v="PSE"/>
    <x v="3"/>
    <s v="Host Government: Military"/>
    <x v="0"/>
    <s v="Firearms"/>
    <s v="No Information"/>
    <n v="0"/>
    <n v="0"/>
    <n v="0"/>
    <n v="0"/>
    <n v="0"/>
    <n v="0"/>
    <n v="0"/>
    <n v="0"/>
    <n v="0"/>
    <n v="0"/>
    <n v="0"/>
    <n v="0"/>
    <n v="0"/>
    <n v="0"/>
    <s v="None"/>
    <n v="0"/>
    <n v="0"/>
    <n v="0"/>
    <n v="1"/>
    <n v="0"/>
    <n v="0"/>
    <n v="0"/>
    <n v="0"/>
    <s v="33894"/>
  </r>
  <r>
    <d v="2021-07-27T00:00:00"/>
    <x v="3"/>
    <x v="2"/>
    <s v="27"/>
    <s v="July 2021: A health worker was assaulted._x0009__x000a_"/>
    <s v="OPT"/>
    <s v="PSE"/>
    <x v="3"/>
    <s v="Host Government: Military"/>
    <x v="0"/>
    <s v="Firearms"/>
    <s v="No Information"/>
    <n v="0"/>
    <n v="0"/>
    <n v="0"/>
    <n v="0"/>
    <n v="0"/>
    <n v="0"/>
    <n v="0"/>
    <n v="0"/>
    <n v="0"/>
    <n v="0"/>
    <n v="0"/>
    <n v="0"/>
    <n v="0"/>
    <n v="0"/>
    <s v="None"/>
    <n v="0"/>
    <n v="0"/>
    <n v="0"/>
    <n v="1"/>
    <n v="0"/>
    <n v="0"/>
    <n v="0"/>
    <n v="0"/>
    <s v="33808"/>
  </r>
  <r>
    <d v="2021-07-23T00:00:00"/>
    <x v="3"/>
    <x v="2"/>
    <s v="23"/>
    <s v="July 2021: Health workers were obstructed from providing medical care by Israeli forces._x0009__x000a_"/>
    <s v="OPT"/>
    <s v="PSE"/>
    <x v="3"/>
    <s v="Host Government: Military"/>
    <x v="0"/>
    <s v="Firearms"/>
    <s v="No Information"/>
    <n v="0"/>
    <n v="0"/>
    <n v="0"/>
    <n v="0"/>
    <n v="0"/>
    <n v="0"/>
    <n v="0"/>
    <n v="0"/>
    <n v="0"/>
    <n v="1"/>
    <n v="0"/>
    <n v="0"/>
    <n v="0"/>
    <n v="0"/>
    <s v="None"/>
    <n v="0"/>
    <n v="0"/>
    <n v="0"/>
    <n v="1"/>
    <n v="0"/>
    <n v="0"/>
    <n v="0"/>
    <n v="0"/>
    <s v="33897"/>
  </r>
  <r>
    <d v="2021-07-23T00:00:00"/>
    <x v="3"/>
    <x v="2"/>
    <s v="23"/>
    <s v="July 2021: Health workers were obstructed from providing medical care by Israeli forces._x0009__x000a_"/>
    <s v="OPT"/>
    <s v="PSE"/>
    <x v="3"/>
    <s v="Host Government: Military"/>
    <x v="0"/>
    <s v="Firearms"/>
    <s v="No Information"/>
    <n v="0"/>
    <n v="0"/>
    <n v="0"/>
    <n v="0"/>
    <n v="0"/>
    <n v="0"/>
    <n v="0"/>
    <n v="0"/>
    <n v="0"/>
    <n v="1"/>
    <n v="0"/>
    <n v="0"/>
    <n v="0"/>
    <n v="0"/>
    <s v="None"/>
    <n v="0"/>
    <n v="0"/>
    <n v="0"/>
    <n v="1"/>
    <n v="0"/>
    <n v="0"/>
    <n v="0"/>
    <n v="0"/>
    <s v="33809"/>
  </r>
  <r>
    <d v="2021-07-13T00:00:00"/>
    <x v="3"/>
    <x v="2"/>
    <s v="13"/>
    <s v="July 2021: A health facility was damaged._x0009__x000d__x000a_"/>
    <s v="OPT"/>
    <s v="PSE"/>
    <x v="3"/>
    <s v="Host Government: Military"/>
    <x v="0"/>
    <s v="Firearms"/>
    <s v="Health Building"/>
    <n v="0"/>
    <n v="1"/>
    <n v="0"/>
    <n v="0"/>
    <n v="0"/>
    <n v="0"/>
    <n v="0"/>
    <n v="0"/>
    <n v="0"/>
    <n v="0"/>
    <n v="0"/>
    <n v="0"/>
    <n v="0"/>
    <n v="0"/>
    <s v="None"/>
    <n v="0"/>
    <n v="0"/>
    <n v="0"/>
    <n v="1"/>
    <n v="0"/>
    <n v="0"/>
    <n v="0"/>
    <n v="0"/>
    <s v="33516"/>
  </r>
  <r>
    <d v="2021-07-12T00:00:00"/>
    <x v="3"/>
    <x v="2"/>
    <s v="12"/>
    <s v="July 2021: An INGO trailer that served as a clinic was confiscated by Israeli forces. "/>
    <s v="OPT"/>
    <s v="PSE"/>
    <x v="1"/>
    <s v="Host Government/Self-Declared Host Government"/>
    <x v="8"/>
    <s v="Firearms"/>
    <s v="Health Building"/>
    <n v="0"/>
    <n v="0"/>
    <n v="0"/>
    <n v="1"/>
    <n v="0"/>
    <n v="0"/>
    <n v="0"/>
    <n v="1"/>
    <n v="1"/>
    <n v="0"/>
    <n v="0"/>
    <n v="0"/>
    <n v="0"/>
    <n v="0"/>
    <s v="None"/>
    <n v="0"/>
    <n v="0"/>
    <n v="0"/>
    <n v="1"/>
    <n v="0"/>
    <n v="0"/>
    <n v="0"/>
    <n v="0"/>
    <s v="28507"/>
  </r>
  <r>
    <d v="2021-07-09T00:00:00"/>
    <x v="3"/>
    <x v="2"/>
    <s v="09"/>
    <s v="July 2021: Health workers were obstructed from providing medical care by Israeli forces._x0009__x000a_"/>
    <s v="OPT"/>
    <s v="PSE"/>
    <x v="3"/>
    <s v="Host Government: Military"/>
    <x v="0"/>
    <s v="Firearms"/>
    <s v="No Information"/>
    <n v="0"/>
    <n v="0"/>
    <n v="0"/>
    <n v="0"/>
    <n v="0"/>
    <n v="0"/>
    <n v="0"/>
    <n v="0"/>
    <n v="0"/>
    <n v="1"/>
    <n v="0"/>
    <n v="0"/>
    <n v="0"/>
    <n v="0"/>
    <s v="None"/>
    <n v="0"/>
    <n v="0"/>
    <n v="0"/>
    <n v="1"/>
    <n v="0"/>
    <n v="0"/>
    <n v="0"/>
    <n v="0"/>
    <s v="33896"/>
  </r>
  <r>
    <d v="2021-07-09T00:00:00"/>
    <x v="3"/>
    <x v="2"/>
    <s v="09"/>
    <s v="July 2021: A health worker was injured._x0009__x000a_"/>
    <s v="OPT"/>
    <s v="PSE"/>
    <x v="3"/>
    <s v="Host Government: Military"/>
    <x v="0"/>
    <s v="Firearms"/>
    <s v="No Information"/>
    <n v="0"/>
    <n v="0"/>
    <n v="0"/>
    <n v="0"/>
    <n v="0"/>
    <n v="0"/>
    <n v="0"/>
    <n v="0"/>
    <n v="0"/>
    <n v="0"/>
    <n v="0"/>
    <n v="0"/>
    <n v="0"/>
    <n v="0"/>
    <s v="None"/>
    <n v="0"/>
    <n v="0"/>
    <n v="0"/>
    <n v="1"/>
    <n v="0"/>
    <n v="0"/>
    <n v="0"/>
    <n v="0"/>
    <s v="33892"/>
  </r>
  <r>
    <d v="2021-07-09T00:00:00"/>
    <x v="3"/>
    <x v="2"/>
    <s v="09"/>
    <s v="July 2021: Health workers were obstructed from providing medical care by Israeli forces._x0009__x000a_"/>
    <s v="OPT"/>
    <s v="PSE"/>
    <x v="3"/>
    <s v="Host Government: Military"/>
    <x v="0"/>
    <s v="Firearms"/>
    <s v="No Information"/>
    <n v="0"/>
    <n v="0"/>
    <n v="0"/>
    <n v="0"/>
    <n v="0"/>
    <n v="0"/>
    <n v="0"/>
    <n v="0"/>
    <n v="0"/>
    <n v="1"/>
    <n v="0"/>
    <n v="0"/>
    <n v="0"/>
    <n v="0"/>
    <s v="None"/>
    <n v="0"/>
    <n v="0"/>
    <n v="0"/>
    <n v="1"/>
    <n v="0"/>
    <n v="0"/>
    <n v="0"/>
    <n v="0"/>
    <s v="33898"/>
  </r>
  <r>
    <d v="2021-07-09T00:00:00"/>
    <x v="3"/>
    <x v="2"/>
    <s v="09"/>
    <s v="July 2021: The Makassed Hospital was raided by Israeli forces in search of a young Palestinian man they had earlier shot and injured."/>
    <s v="OPT"/>
    <s v="PSE"/>
    <x v="4"/>
    <s v="Host Government: Military"/>
    <x v="0"/>
    <s v="Firearms"/>
    <s v="Health Building"/>
    <n v="0"/>
    <n v="0"/>
    <n v="1"/>
    <n v="0"/>
    <n v="0"/>
    <n v="0"/>
    <n v="0"/>
    <n v="0"/>
    <n v="0"/>
    <n v="0"/>
    <n v="0"/>
    <n v="0"/>
    <n v="0"/>
    <n v="0"/>
    <s v="None"/>
    <n v="0"/>
    <n v="0"/>
    <n v="0"/>
    <n v="1"/>
    <n v="0"/>
    <n v="0"/>
    <n v="0"/>
    <n v="0"/>
    <s v="28954"/>
  </r>
  <r>
    <d v="2021-07-08T00:00:00"/>
    <x v="3"/>
    <x v="2"/>
    <s v="08"/>
    <s v="July 2021: Health workers were obstructed from providing medical care by Israeli forces._x0009__x000a_"/>
    <s v="OPT"/>
    <s v="PSE"/>
    <x v="3"/>
    <s v="Host Government: Military"/>
    <x v="0"/>
    <s v="Firearms"/>
    <s v="No Information"/>
    <n v="0"/>
    <n v="0"/>
    <n v="0"/>
    <n v="0"/>
    <n v="0"/>
    <n v="0"/>
    <n v="0"/>
    <n v="0"/>
    <n v="0"/>
    <n v="1"/>
    <n v="0"/>
    <n v="0"/>
    <n v="0"/>
    <n v="0"/>
    <s v="None"/>
    <n v="0"/>
    <n v="0"/>
    <n v="0"/>
    <n v="1"/>
    <n v="0"/>
    <n v="0"/>
    <n v="0"/>
    <n v="0"/>
    <s v="33895"/>
  </r>
  <r>
    <d v="2021-07-07T00:00:00"/>
    <x v="3"/>
    <x v="2"/>
    <s v="07"/>
    <s v="July 2021: A health worker was detained._x0009__x000d__x000a_"/>
    <s v="OPT"/>
    <s v="PSE"/>
    <x v="3"/>
    <s v="Host Government: Military"/>
    <x v="0"/>
    <s v="Firearms"/>
    <s v="No Information"/>
    <n v="0"/>
    <n v="0"/>
    <n v="0"/>
    <n v="0"/>
    <n v="0"/>
    <n v="0"/>
    <n v="0"/>
    <n v="0"/>
    <n v="0"/>
    <n v="0"/>
    <n v="0"/>
    <n v="0"/>
    <n v="0"/>
    <n v="1"/>
    <s v="StillInCaptivity"/>
    <n v="0"/>
    <n v="0"/>
    <n v="0"/>
    <n v="1"/>
    <n v="0"/>
    <n v="0"/>
    <n v="0"/>
    <n v="0"/>
    <s v="33899"/>
  </r>
  <r>
    <d v="2021-07-02T00:00:00"/>
    <x v="3"/>
    <x v="2"/>
    <s v="02"/>
    <s v="July 2021: A health worker was injured, in an undisclosed location in Palestine._x000a_"/>
    <s v="OPT"/>
    <s v="PSE"/>
    <x v="3"/>
    <s v="Host Government: Military"/>
    <x v="0"/>
    <s v="Firearms"/>
    <s v="No Information"/>
    <n v="0"/>
    <n v="0"/>
    <n v="0"/>
    <n v="0"/>
    <n v="0"/>
    <n v="0"/>
    <n v="0"/>
    <n v="0"/>
    <n v="0"/>
    <n v="0"/>
    <n v="0"/>
    <n v="0"/>
    <n v="0"/>
    <n v="0"/>
    <s v="None"/>
    <n v="0"/>
    <n v="0"/>
    <n v="0"/>
    <n v="1"/>
    <n v="0"/>
    <n v="0"/>
    <n v="0"/>
    <n v="0"/>
    <s v="33900"/>
  </r>
  <r>
    <d v="2021-06-25T00:00:00"/>
    <x v="3"/>
    <x v="3"/>
    <s v="25"/>
    <s v="June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901"/>
  </r>
  <r>
    <d v="2021-06-25T00:00:00"/>
    <x v="3"/>
    <x v="3"/>
    <s v="25"/>
    <s v="June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902"/>
  </r>
  <r>
    <d v="2021-06-25T00:00:00"/>
    <x v="3"/>
    <x v="3"/>
    <s v="25"/>
    <s v="June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904"/>
  </r>
  <r>
    <d v="2021-06-25T00:00:00"/>
    <x v="3"/>
    <x v="3"/>
    <s v="25"/>
    <s v="June 2021: A clearly marked volunteer ambulance was shot at by Israeli forces, smashing a window and injuring a paramedic."/>
    <s v="OPT"/>
    <s v="PSE"/>
    <x v="1"/>
    <s v="Host Government: Military"/>
    <x v="0"/>
    <s v="Firearms"/>
    <s v="Road"/>
    <n v="0"/>
    <n v="0"/>
    <n v="0"/>
    <n v="0"/>
    <n v="0"/>
    <n v="0"/>
    <n v="1"/>
    <n v="0"/>
    <n v="0"/>
    <n v="0"/>
    <n v="0"/>
    <n v="1"/>
    <n v="0"/>
    <n v="0"/>
    <s v="None"/>
    <n v="0"/>
    <n v="0"/>
    <n v="0"/>
    <n v="1"/>
    <n v="0"/>
    <n v="0"/>
    <n v="0"/>
    <n v="0"/>
    <s v="28678"/>
  </r>
  <r>
    <d v="2021-06-25T00:00:00"/>
    <x v="3"/>
    <x v="3"/>
    <s v="25"/>
    <s v="June 2021: A paramedic was injured whilst providing aid to wounded people during a protest by rubber-coated rounds fired by Israeli forces."/>
    <s v="OPT"/>
    <s v="PSE"/>
    <x v="1"/>
    <s v="Host Government: Military"/>
    <x v="0"/>
    <s v="Firearms"/>
    <s v="Open Space"/>
    <n v="0"/>
    <n v="0"/>
    <n v="0"/>
    <n v="0"/>
    <n v="0"/>
    <n v="0"/>
    <n v="0"/>
    <n v="0"/>
    <n v="0"/>
    <n v="0"/>
    <n v="0"/>
    <n v="1"/>
    <n v="0"/>
    <n v="0"/>
    <s v="None"/>
    <n v="0"/>
    <n v="0"/>
    <n v="0"/>
    <n v="1"/>
    <n v="0"/>
    <n v="0"/>
    <n v="0"/>
    <n v="0"/>
    <s v="28522"/>
  </r>
  <r>
    <d v="2021-06-22T00:00:00"/>
    <x v="3"/>
    <x v="3"/>
    <s v="22"/>
    <s v="June 2021: Two INGO ambulances, were attacked by Israeli forces and settlers."/>
    <s v="OPT"/>
    <s v="PSE"/>
    <x v="4"/>
    <s v="Civilian"/>
    <x v="3"/>
    <s v="Other Weapon"/>
    <s v="Road"/>
    <n v="0"/>
    <n v="0"/>
    <n v="0"/>
    <n v="0"/>
    <n v="0"/>
    <n v="0"/>
    <n v="0"/>
    <n v="0"/>
    <n v="0"/>
    <n v="0"/>
    <n v="0"/>
    <n v="0"/>
    <n v="0"/>
    <n v="0"/>
    <s v="None"/>
    <n v="0"/>
    <n v="0"/>
    <n v="0"/>
    <n v="1"/>
    <n v="0"/>
    <n v="0"/>
    <n v="0"/>
    <n v="0"/>
    <s v="28521"/>
  </r>
  <r>
    <d v="2021-06-21T00:00:00"/>
    <x v="3"/>
    <x v="3"/>
    <s v="21"/>
    <s v="June 2021: Violence was used against a health worker, in an undisclosed location in Palestine._x000a_"/>
    <s v="OPT"/>
    <s v="PSE"/>
    <x v="3"/>
    <s v="Host Government: Military"/>
    <x v="0"/>
    <s v="Firearms"/>
    <s v="No Information"/>
    <n v="0"/>
    <n v="0"/>
    <n v="0"/>
    <n v="0"/>
    <n v="0"/>
    <n v="0"/>
    <n v="0"/>
    <n v="0"/>
    <n v="0"/>
    <n v="0"/>
    <n v="0"/>
    <n v="0"/>
    <n v="0"/>
    <n v="0"/>
    <s v="None"/>
    <n v="0"/>
    <n v="0"/>
    <n v="0"/>
    <n v="1"/>
    <n v="0"/>
    <n v="0"/>
    <n v="0"/>
    <n v="0"/>
    <s v="33905"/>
  </r>
  <r>
    <d v="2021-06-21T00:00:00"/>
    <x v="3"/>
    <x v="3"/>
    <s v="21"/>
    <s v="June 2021: Several ambulances were attacked with rocks by Israeli settlers amid clashes with Palestinians. "/>
    <s v="OPT"/>
    <s v="PSE"/>
    <x v="4"/>
    <s v="Civilian"/>
    <x v="3"/>
    <s v="Stones, Sticks and Gravel"/>
    <s v="Road"/>
    <n v="0"/>
    <n v="0"/>
    <n v="0"/>
    <n v="0"/>
    <n v="0"/>
    <n v="0"/>
    <n v="0"/>
    <n v="0"/>
    <n v="0"/>
    <n v="0"/>
    <n v="0"/>
    <n v="0"/>
    <n v="0"/>
    <n v="0"/>
    <s v="None"/>
    <n v="0"/>
    <n v="0"/>
    <n v="0"/>
    <n v="1"/>
    <n v="0"/>
    <n v="0"/>
    <n v="0"/>
    <n v="0"/>
    <s v="28520"/>
  </r>
  <r>
    <d v="2021-06-21T00:00:00"/>
    <x v="3"/>
    <x v="3"/>
    <s v="21"/>
    <s v="June 2021: A health worker was injured, in an undisclosed location in Palestine."/>
    <s v="OPT"/>
    <s v="PSE"/>
    <x v="3"/>
    <s v="Host Government: Military"/>
    <x v="0"/>
    <s v="Firearms"/>
    <s v="No Information"/>
    <n v="0"/>
    <n v="0"/>
    <n v="0"/>
    <n v="0"/>
    <n v="0"/>
    <n v="0"/>
    <n v="0"/>
    <n v="0"/>
    <n v="0"/>
    <n v="0"/>
    <n v="0"/>
    <n v="0"/>
    <n v="0"/>
    <n v="0"/>
    <s v="None"/>
    <n v="0"/>
    <n v="0"/>
    <n v="0"/>
    <n v="1"/>
    <n v="0"/>
    <n v="0"/>
    <n v="0"/>
    <n v="0"/>
    <s v="33908"/>
  </r>
  <r>
    <d v="2021-06-18T00:00:00"/>
    <x v="3"/>
    <x v="3"/>
    <s v="18"/>
    <s v="June 2021: A health worker was injured, in an undisclosed location in Palestine._x000a_"/>
    <s v="OPT"/>
    <s v="PSE"/>
    <x v="3"/>
    <s v="Host Government: Military"/>
    <x v="0"/>
    <s v="Firearms"/>
    <s v="No Information"/>
    <n v="0"/>
    <n v="0"/>
    <n v="0"/>
    <n v="0"/>
    <n v="0"/>
    <n v="0"/>
    <n v="0"/>
    <n v="0"/>
    <n v="0"/>
    <n v="0"/>
    <n v="0"/>
    <n v="0"/>
    <n v="0"/>
    <n v="0"/>
    <s v="None"/>
    <n v="0"/>
    <n v="0"/>
    <n v="0"/>
    <n v="1"/>
    <n v="0"/>
    <n v="0"/>
    <n v="0"/>
    <n v="0"/>
    <s v="33910"/>
  </r>
  <r>
    <d v="2021-06-18T00:00:00"/>
    <x v="3"/>
    <x v="3"/>
    <s v="18"/>
    <s v="June 2021: A health worker was injured, in an undisclosed location in Palestine._x000a_"/>
    <s v="OPT"/>
    <s v="PSE"/>
    <x v="3"/>
    <s v="Host Government: Military"/>
    <x v="0"/>
    <s v="Firearms"/>
    <s v="No Information"/>
    <n v="0"/>
    <n v="0"/>
    <n v="0"/>
    <n v="0"/>
    <n v="0"/>
    <n v="0"/>
    <n v="0"/>
    <n v="0"/>
    <n v="0"/>
    <n v="0"/>
    <n v="0"/>
    <n v="0"/>
    <n v="0"/>
    <n v="0"/>
    <s v="None"/>
    <n v="0"/>
    <n v="0"/>
    <n v="0"/>
    <n v="1"/>
    <n v="0"/>
    <n v="0"/>
    <n v="0"/>
    <n v="0"/>
    <s v="33909"/>
  </r>
  <r>
    <d v="2021-06-16T00:00:00"/>
    <x v="3"/>
    <x v="3"/>
    <s v="16"/>
    <s v="June 2021: A female doctor was shot and killed by Israeli forces."/>
    <s v="OPT"/>
    <s v="PSE"/>
    <x v="1"/>
    <s v="Host Government: Military"/>
    <x v="0"/>
    <s v="Firearms"/>
    <s v="No Information"/>
    <n v="0"/>
    <n v="0"/>
    <n v="0"/>
    <n v="0"/>
    <n v="0"/>
    <n v="0"/>
    <n v="0"/>
    <n v="0"/>
    <n v="0"/>
    <n v="0"/>
    <n v="1"/>
    <n v="0"/>
    <n v="0"/>
    <n v="0"/>
    <s v="None"/>
    <n v="0"/>
    <n v="0"/>
    <n v="0"/>
    <n v="1"/>
    <n v="0"/>
    <n v="0"/>
    <n v="0"/>
    <n v="0"/>
    <s v="28519"/>
  </r>
  <r>
    <d v="2021-06-15T00:00:00"/>
    <x v="3"/>
    <x v="3"/>
    <s v="15"/>
    <s v="June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911"/>
  </r>
  <r>
    <d v="2021-06-15T00:00:00"/>
    <x v="3"/>
    <x v="3"/>
    <s v="15"/>
    <s v="June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912"/>
  </r>
  <r>
    <d v="2021-06-15T00:00:00"/>
    <x v="3"/>
    <x v="3"/>
    <s v="15"/>
    <s v="June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903"/>
  </r>
  <r>
    <d v="2021-06-09T00:00:00"/>
    <x v="3"/>
    <x v="3"/>
    <s v="09"/>
    <s v="June 2021: The headquarters of the Palestinian Union of Health Workers Committee was raided by Israeli forces, breaking down the door, confiscating computers and memory drives, and issuing a military order forcing the office to close for six months."/>
    <s v="OPT"/>
    <s v="PSE"/>
    <x v="1"/>
    <s v="Host Government: Military"/>
    <x v="0"/>
    <s v="Firearms"/>
    <s v="Compound/Office Building"/>
    <n v="0"/>
    <n v="0"/>
    <n v="0"/>
    <n v="0"/>
    <n v="0"/>
    <n v="0"/>
    <n v="0"/>
    <n v="0"/>
    <n v="0"/>
    <n v="0"/>
    <n v="0"/>
    <n v="0"/>
    <n v="0"/>
    <n v="0"/>
    <s v="None"/>
    <n v="0"/>
    <n v="0"/>
    <n v="0"/>
    <n v="1"/>
    <n v="0"/>
    <n v="0"/>
    <n v="0"/>
    <n v="0"/>
    <s v="28496"/>
  </r>
  <r>
    <d v="2021-06-08T00:00:00"/>
    <x v="3"/>
    <x v="3"/>
    <s v="08"/>
    <s v="June 2021: A health worker was injured, in an undisclosed location in Palestine."/>
    <s v="OPT"/>
    <s v="PSE"/>
    <x v="3"/>
    <s v="Host Government: Military"/>
    <x v="0"/>
    <s v="Firearms"/>
    <s v="No Information"/>
    <n v="0"/>
    <n v="0"/>
    <n v="0"/>
    <n v="0"/>
    <n v="0"/>
    <n v="0"/>
    <n v="0"/>
    <n v="0"/>
    <n v="0"/>
    <n v="0"/>
    <n v="0"/>
    <n v="0"/>
    <n v="0"/>
    <n v="0"/>
    <s v="None"/>
    <n v="0"/>
    <n v="0"/>
    <n v="0"/>
    <n v="1"/>
    <n v="0"/>
    <n v="0"/>
    <n v="0"/>
    <n v="0"/>
    <s v="33913"/>
  </r>
  <r>
    <d v="2021-06-06T00:00:00"/>
    <x v="3"/>
    <x v="3"/>
    <s v="06"/>
    <s v="June 2021: A health worker was injured, in an undisclosed location in Palestine."/>
    <s v="OPT"/>
    <s v="PSE"/>
    <x v="3"/>
    <s v="Host Government: Military"/>
    <x v="0"/>
    <s v="Firearms"/>
    <s v="No Information"/>
    <n v="0"/>
    <n v="0"/>
    <n v="0"/>
    <n v="0"/>
    <n v="0"/>
    <n v="0"/>
    <n v="0"/>
    <n v="0"/>
    <n v="0"/>
    <n v="0"/>
    <n v="0"/>
    <n v="0"/>
    <n v="0"/>
    <n v="0"/>
    <s v="None"/>
    <n v="0"/>
    <n v="0"/>
    <n v="0"/>
    <n v="1"/>
    <n v="0"/>
    <n v="0"/>
    <n v="0"/>
    <n v="0"/>
    <s v="33917"/>
  </r>
  <r>
    <d v="2021-06-06T00:00:00"/>
    <x v="3"/>
    <x v="3"/>
    <s v="06"/>
    <s v="June 2021: A health worker was injured, in an undisclosed location in Palestine."/>
    <s v="OPT"/>
    <s v="PSE"/>
    <x v="3"/>
    <s v="Host Government: Military"/>
    <x v="0"/>
    <s v="Firearms"/>
    <s v="No Information"/>
    <n v="0"/>
    <n v="0"/>
    <n v="0"/>
    <n v="0"/>
    <n v="0"/>
    <n v="0"/>
    <n v="0"/>
    <n v="0"/>
    <n v="0"/>
    <n v="0"/>
    <n v="0"/>
    <n v="0"/>
    <n v="0"/>
    <n v="0"/>
    <s v="None"/>
    <n v="0"/>
    <n v="0"/>
    <n v="0"/>
    <n v="1"/>
    <n v="0"/>
    <n v="0"/>
    <n v="0"/>
    <n v="0"/>
    <s v="33914"/>
  </r>
  <r>
    <d v="2021-06-06T00:00:00"/>
    <x v="3"/>
    <x v="3"/>
    <s v="06"/>
    <s v="June 2021: A health worker was injured, in an undisclosed location in Palestine."/>
    <s v="OPT"/>
    <s v="PSE"/>
    <x v="3"/>
    <s v="Host Government: Military"/>
    <x v="0"/>
    <s v="Firearms"/>
    <s v="No Information"/>
    <n v="0"/>
    <n v="0"/>
    <n v="0"/>
    <n v="0"/>
    <n v="0"/>
    <n v="0"/>
    <n v="0"/>
    <n v="0"/>
    <n v="0"/>
    <n v="0"/>
    <n v="0"/>
    <n v="0"/>
    <n v="0"/>
    <n v="0"/>
    <s v="None"/>
    <n v="0"/>
    <n v="0"/>
    <n v="0"/>
    <n v="1"/>
    <n v="0"/>
    <n v="0"/>
    <n v="0"/>
    <n v="0"/>
    <s v="33915"/>
  </r>
  <r>
    <d v="2021-06-06T00:00:00"/>
    <x v="3"/>
    <x v="3"/>
    <s v="06"/>
    <s v="June 2021: A health worker was injured, in an undisclosed location in Palestine."/>
    <s v="OPT"/>
    <s v="PSE"/>
    <x v="3"/>
    <s v="Host Government: Military"/>
    <x v="0"/>
    <s v="Firearms"/>
    <s v="No Information"/>
    <n v="0"/>
    <n v="0"/>
    <n v="0"/>
    <n v="0"/>
    <n v="0"/>
    <n v="0"/>
    <n v="0"/>
    <n v="0"/>
    <n v="0"/>
    <n v="0"/>
    <n v="0"/>
    <n v="0"/>
    <n v="0"/>
    <n v="0"/>
    <s v="None"/>
    <n v="0"/>
    <n v="0"/>
    <n v="0"/>
    <n v="1"/>
    <n v="0"/>
    <n v="0"/>
    <n v="0"/>
    <n v="0"/>
    <s v="33916"/>
  </r>
  <r>
    <d v="2021-06-06T00:00:00"/>
    <x v="3"/>
    <x v="3"/>
    <s v="06"/>
    <s v="June 2021: A health worker was injured, in an undisclosed location in Palestine."/>
    <s v="OPT"/>
    <s v="PSE"/>
    <x v="3"/>
    <s v="Host Government: Military"/>
    <x v="0"/>
    <s v="Firearms"/>
    <s v="No Information"/>
    <n v="0"/>
    <n v="0"/>
    <n v="0"/>
    <n v="0"/>
    <n v="0"/>
    <n v="0"/>
    <n v="0"/>
    <n v="0"/>
    <n v="0"/>
    <n v="0"/>
    <n v="0"/>
    <n v="0"/>
    <n v="0"/>
    <n v="0"/>
    <s v="None"/>
    <n v="0"/>
    <n v="0"/>
    <n v="0"/>
    <n v="1"/>
    <n v="0"/>
    <n v="0"/>
    <n v="0"/>
    <n v="0"/>
    <s v="33918"/>
  </r>
  <r>
    <d v="2021-06-06T00:00:00"/>
    <x v="3"/>
    <x v="3"/>
    <s v="06"/>
    <s v="June 2021: A health worker was injured, in an undisclosed location in Palestine."/>
    <s v="OPT"/>
    <s v="PSE"/>
    <x v="3"/>
    <s v="Host Government: Military"/>
    <x v="0"/>
    <s v="Firearms"/>
    <s v="No Information"/>
    <n v="0"/>
    <n v="0"/>
    <n v="0"/>
    <n v="0"/>
    <n v="0"/>
    <n v="0"/>
    <n v="0"/>
    <n v="0"/>
    <n v="0"/>
    <n v="0"/>
    <n v="0"/>
    <n v="0"/>
    <n v="0"/>
    <n v="0"/>
    <s v="None"/>
    <n v="0"/>
    <n v="0"/>
    <n v="0"/>
    <n v="1"/>
    <n v="0"/>
    <n v="0"/>
    <n v="0"/>
    <n v="0"/>
    <s v="33919"/>
  </r>
  <r>
    <d v="2021-06-05T00:00:00"/>
    <x v="3"/>
    <x v="3"/>
    <s v="05"/>
    <s v="June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925"/>
  </r>
  <r>
    <d v="2021-06-05T00:00:00"/>
    <x v="3"/>
    <x v="3"/>
    <s v="05"/>
    <s v="June 2021: A health worker was injured, in an undisclosed location in Palestine."/>
    <s v="OPT"/>
    <s v="PSE"/>
    <x v="3"/>
    <s v="Host Government: Military"/>
    <x v="0"/>
    <s v="Firearms"/>
    <s v="Health Building"/>
    <n v="0"/>
    <n v="0"/>
    <n v="0"/>
    <n v="0"/>
    <n v="0"/>
    <n v="0"/>
    <n v="0"/>
    <n v="0"/>
    <n v="0"/>
    <n v="0"/>
    <n v="0"/>
    <n v="0"/>
    <n v="0"/>
    <n v="0"/>
    <s v="None"/>
    <n v="0"/>
    <n v="0"/>
    <n v="0"/>
    <n v="1"/>
    <n v="0"/>
    <n v="0"/>
    <n v="0"/>
    <n v="0"/>
    <s v="33924"/>
  </r>
  <r>
    <d v="2021-06-05T00:00:00"/>
    <x v="3"/>
    <x v="3"/>
    <s v="05"/>
    <s v="June 2021: A health worker was injured, in an undisclosed location in Palestine."/>
    <s v="OPT"/>
    <s v="PSE"/>
    <x v="3"/>
    <s v="Host Government: Military"/>
    <x v="0"/>
    <s v="Firearms"/>
    <s v="No Information"/>
    <n v="0"/>
    <n v="0"/>
    <n v="0"/>
    <n v="0"/>
    <n v="0"/>
    <n v="0"/>
    <n v="0"/>
    <n v="0"/>
    <n v="0"/>
    <n v="0"/>
    <n v="0"/>
    <n v="0"/>
    <n v="0"/>
    <n v="0"/>
    <s v="None"/>
    <n v="0"/>
    <n v="0"/>
    <n v="0"/>
    <n v="1"/>
    <n v="0"/>
    <n v="0"/>
    <n v="0"/>
    <n v="0"/>
    <s v="33923"/>
  </r>
  <r>
    <d v="2021-06-05T00:00:00"/>
    <x v="3"/>
    <x v="3"/>
    <s v="05"/>
    <s v="June 2021: A health worker was injured, in an undisclosed location in Palestine."/>
    <s v="OPT"/>
    <s v="PSE"/>
    <x v="3"/>
    <s v="Host Government: Military"/>
    <x v="0"/>
    <s v="Firearms"/>
    <s v="No Information"/>
    <n v="0"/>
    <n v="0"/>
    <n v="0"/>
    <n v="0"/>
    <n v="0"/>
    <n v="0"/>
    <n v="0"/>
    <n v="0"/>
    <n v="0"/>
    <n v="0"/>
    <n v="0"/>
    <n v="0"/>
    <n v="0"/>
    <n v="0"/>
    <s v="None"/>
    <n v="0"/>
    <n v="0"/>
    <n v="0"/>
    <n v="1"/>
    <n v="0"/>
    <n v="0"/>
    <n v="0"/>
    <n v="0"/>
    <s v="33922"/>
  </r>
  <r>
    <d v="2021-06-05T00:00:00"/>
    <x v="3"/>
    <x v="3"/>
    <s v="05"/>
    <s v="June 2021: A health worker was injured, in an undisclosed location in Palestine."/>
    <s v="OPT"/>
    <s v="PSE"/>
    <x v="3"/>
    <s v="Host Government: Military"/>
    <x v="0"/>
    <s v="Firearms"/>
    <s v="No Information"/>
    <n v="0"/>
    <n v="0"/>
    <n v="0"/>
    <n v="0"/>
    <n v="0"/>
    <n v="0"/>
    <n v="0"/>
    <n v="0"/>
    <n v="0"/>
    <n v="0"/>
    <n v="0"/>
    <n v="0"/>
    <n v="0"/>
    <n v="0"/>
    <s v="None"/>
    <n v="0"/>
    <n v="0"/>
    <n v="0"/>
    <n v="1"/>
    <n v="0"/>
    <n v="0"/>
    <n v="0"/>
    <n v="0"/>
    <s v="33921"/>
  </r>
  <r>
    <d v="2021-06-05T00:00:00"/>
    <x v="3"/>
    <x v="3"/>
    <s v="05"/>
    <s v="June 2021: A health worker was injured, in an undisclosed location in Palestine."/>
    <s v="OPT"/>
    <s v="PSE"/>
    <x v="3"/>
    <s v="Host Government: Military"/>
    <x v="0"/>
    <s v="Firearms"/>
    <s v="No Information"/>
    <n v="0"/>
    <n v="0"/>
    <n v="0"/>
    <n v="0"/>
    <n v="0"/>
    <n v="0"/>
    <n v="0"/>
    <n v="0"/>
    <n v="0"/>
    <n v="0"/>
    <n v="0"/>
    <n v="0"/>
    <n v="0"/>
    <n v="0"/>
    <s v="None"/>
    <n v="0"/>
    <n v="0"/>
    <n v="0"/>
    <n v="1"/>
    <n v="0"/>
    <n v="0"/>
    <n v="0"/>
    <n v="0"/>
    <s v="33920"/>
  </r>
  <r>
    <d v="2021-06-04T00:00:00"/>
    <x v="3"/>
    <x v="3"/>
    <s v="04"/>
    <s v="June 2021: A health worker was injured, in an undisclosed location in Palestine._x000a_"/>
    <s v="OPT"/>
    <s v="PSE"/>
    <x v="3"/>
    <s v="Host Government: Military"/>
    <x v="0"/>
    <s v="No Information on the Weapon Used"/>
    <s v="No Information"/>
    <n v="0"/>
    <n v="0"/>
    <n v="0"/>
    <n v="0"/>
    <n v="0"/>
    <n v="0"/>
    <n v="0"/>
    <n v="0"/>
    <n v="0"/>
    <n v="0"/>
    <n v="0"/>
    <n v="0"/>
    <n v="0"/>
    <n v="0"/>
    <s v="None"/>
    <n v="0"/>
    <n v="0"/>
    <n v="0"/>
    <n v="1"/>
    <n v="0"/>
    <n v="0"/>
    <n v="0"/>
    <n v="0"/>
    <s v="33926"/>
  </r>
  <r>
    <d v="2021-06-04T00:00:00"/>
    <x v="3"/>
    <x v="3"/>
    <s v="04"/>
    <s v="June 2021: A health worker was injured, in an undisclosed location in Palestine."/>
    <s v="OPT"/>
    <s v="PSE"/>
    <x v="3"/>
    <s v="Host Government: Military"/>
    <x v="0"/>
    <s v="Firearms"/>
    <s v="No Information"/>
    <n v="0"/>
    <n v="0"/>
    <n v="0"/>
    <n v="0"/>
    <n v="0"/>
    <n v="0"/>
    <n v="0"/>
    <n v="0"/>
    <n v="0"/>
    <n v="0"/>
    <n v="0"/>
    <n v="0"/>
    <n v="0"/>
    <n v="0"/>
    <s v="None"/>
    <n v="0"/>
    <n v="0"/>
    <n v="0"/>
    <n v="1"/>
    <n v="0"/>
    <n v="0"/>
    <n v="0"/>
    <n v="0"/>
    <s v="33928"/>
  </r>
  <r>
    <d v="2021-06-04T00:00:00"/>
    <x v="3"/>
    <x v="3"/>
    <s v="04"/>
    <s v="June 2021: A health worker was injured, in an undisclosed location in Palestine."/>
    <s v="OPT"/>
    <s v="PSE"/>
    <x v="3"/>
    <s v="Host Government: Military"/>
    <x v="0"/>
    <s v="Firearms"/>
    <s v="No Information"/>
    <n v="0"/>
    <n v="0"/>
    <n v="0"/>
    <n v="0"/>
    <n v="0"/>
    <n v="0"/>
    <n v="0"/>
    <n v="0"/>
    <n v="0"/>
    <n v="0"/>
    <n v="0"/>
    <n v="0"/>
    <n v="0"/>
    <n v="0"/>
    <s v="None"/>
    <n v="0"/>
    <n v="0"/>
    <n v="0"/>
    <n v="1"/>
    <n v="0"/>
    <n v="0"/>
    <n v="0"/>
    <n v="0"/>
    <s v="33927"/>
  </r>
  <r>
    <d v="2021-05-31T00:00:00"/>
    <x v="3"/>
    <x v="4"/>
    <s v="31"/>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929"/>
  </r>
  <r>
    <d v="2021-05-26T00:00:00"/>
    <x v="3"/>
    <x v="4"/>
    <s v="26"/>
    <s v="May 2021: A health facility was damaged, in an undisclosed location in Palestine._x000a_"/>
    <s v="OPT"/>
    <s v="PSE"/>
    <x v="3"/>
    <s v="Host Government: Military"/>
    <x v="0"/>
    <s v="No Information on the Weapon Used"/>
    <s v="Health Building"/>
    <n v="0"/>
    <n v="1"/>
    <n v="0"/>
    <n v="0"/>
    <n v="0"/>
    <n v="0"/>
    <n v="0"/>
    <n v="0"/>
    <n v="0"/>
    <n v="0"/>
    <n v="0"/>
    <n v="0"/>
    <n v="0"/>
    <n v="0"/>
    <s v="None"/>
    <n v="0"/>
    <n v="0"/>
    <n v="0"/>
    <n v="1"/>
    <n v="0"/>
    <n v="0"/>
    <n v="0"/>
    <n v="0"/>
    <s v="33930"/>
  </r>
  <r>
    <d v="2021-05-21T00:00:00"/>
    <x v="3"/>
    <x v="4"/>
    <s v="21"/>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813"/>
  </r>
  <r>
    <d v="2021-05-21T00:00:00"/>
    <x v="3"/>
    <x v="4"/>
    <s v="21"/>
    <s v="May 2021: In Gaza Strip, the continued restrictions on the entry of medical and humanitarian supplies at border crossings since 21 May have contributed to an increasing rate of medicine and personal protective equipment shortages. This, coupled with restrictions on movement and witnessing the suffering of patients have left doctors, nurses and other health professionals physically and mentally exhausted. "/>
    <s v="OPT"/>
    <s v="PSE"/>
    <x v="0"/>
    <s v="Host Government/Self-Declared Host Government"/>
    <x v="8"/>
    <s v="Not Applicable: No Direct Violence"/>
    <s v="Administration"/>
    <n v="0"/>
    <n v="0"/>
    <n v="0"/>
    <n v="0"/>
    <n v="0"/>
    <n v="0"/>
    <n v="0"/>
    <n v="0"/>
    <n v="0"/>
    <n v="1"/>
    <n v="0"/>
    <n v="0"/>
    <n v="0"/>
    <n v="0"/>
    <s v="None"/>
    <n v="0"/>
    <n v="0"/>
    <n v="0"/>
    <n v="1"/>
    <n v="0"/>
    <n v="1"/>
    <n v="0"/>
    <n v="0"/>
    <s v="29422"/>
  </r>
  <r>
    <d v="2021-05-21T00:00:00"/>
    <x v="3"/>
    <x v="4"/>
    <s v="21"/>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810"/>
  </r>
  <r>
    <d v="2021-05-21T00:00:00"/>
    <x v="3"/>
    <x v="4"/>
    <s v="21"/>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811"/>
  </r>
  <r>
    <d v="2021-05-21T00:00:00"/>
    <x v="3"/>
    <x v="4"/>
    <s v="21"/>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812"/>
  </r>
  <r>
    <d v="2021-05-21T00:00:00"/>
    <x v="3"/>
    <x v="4"/>
    <s v="21"/>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814"/>
  </r>
  <r>
    <d v="2021-05-21T00:00:00"/>
    <x v="3"/>
    <x v="4"/>
    <s v="21"/>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815"/>
  </r>
  <r>
    <d v="2021-05-21T00:00:00"/>
    <x v="3"/>
    <x v="4"/>
    <s v="21"/>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816"/>
  </r>
  <r>
    <d v="2021-05-21T00:00:00"/>
    <x v="3"/>
    <x v="4"/>
    <s v="21"/>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817"/>
  </r>
  <r>
    <d v="2021-05-21T00:00:00"/>
    <x v="3"/>
    <x v="4"/>
    <s v="21"/>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818"/>
  </r>
  <r>
    <d v="2021-05-21T00:00:00"/>
    <x v="3"/>
    <x v="4"/>
    <s v="21"/>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819"/>
  </r>
  <r>
    <d v="2021-05-21T00:00:00"/>
    <x v="3"/>
    <x v="4"/>
    <s v="21"/>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820"/>
  </r>
  <r>
    <d v="2021-05-21T00:00:00"/>
    <x v="3"/>
    <x v="4"/>
    <s v="21"/>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821"/>
  </r>
  <r>
    <d v="2021-05-21T00:00:00"/>
    <x v="3"/>
    <x v="4"/>
    <s v="21"/>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822"/>
  </r>
  <r>
    <d v="2021-05-21T00:00:00"/>
    <x v="3"/>
    <x v="4"/>
    <s v="21"/>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823"/>
  </r>
  <r>
    <d v="2021-05-21T00:00:00"/>
    <x v="3"/>
    <x v="4"/>
    <s v="21"/>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824"/>
  </r>
  <r>
    <d v="2021-05-21T00:00:00"/>
    <x v="3"/>
    <x v="4"/>
    <s v="21"/>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827"/>
  </r>
  <r>
    <d v="2021-05-21T00:00:00"/>
    <x v="3"/>
    <x v="4"/>
    <s v="21"/>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828"/>
  </r>
  <r>
    <d v="2021-05-21T00:00:00"/>
    <x v="3"/>
    <x v="4"/>
    <s v="21"/>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829"/>
  </r>
  <r>
    <d v="2021-05-21T00:00:00"/>
    <x v="3"/>
    <x v="4"/>
    <s v="21"/>
    <s v="May 2021: A health facility was damaged, in an undisclosed location in Palestine._x000a_"/>
    <s v="OPT"/>
    <s v="PSE"/>
    <x v="3"/>
    <s v="Host Government: Military"/>
    <x v="0"/>
    <s v="No Information on the Weapon Used"/>
    <s v="Health Building"/>
    <n v="0"/>
    <n v="1"/>
    <n v="0"/>
    <n v="0"/>
    <n v="0"/>
    <n v="0"/>
    <n v="0"/>
    <n v="0"/>
    <n v="0"/>
    <n v="0"/>
    <n v="0"/>
    <n v="0"/>
    <n v="0"/>
    <n v="0"/>
    <s v="None"/>
    <n v="0"/>
    <n v="0"/>
    <n v="0"/>
    <n v="1"/>
    <n v="0"/>
    <n v="0"/>
    <n v="0"/>
    <n v="0"/>
    <s v="33931"/>
  </r>
  <r>
    <d v="2021-05-21T00:00:00"/>
    <x v="3"/>
    <x v="4"/>
    <s v="21"/>
    <s v="21 May 2021: In Jenin Refugee Camp, a hospital was reportedly under siege by Israeli forces, with surrounding streets bulldozed. Israeli snipers also opened fire on those in the hospital's courtyard_x000d__x000a_"/>
    <s v="OPT"/>
    <s v="PSE"/>
    <x v="1"/>
    <s v="Host Government: Military"/>
    <x v="0"/>
    <s v="Firearms"/>
    <s v="IDP/Refugee Camp"/>
    <n v="0"/>
    <n v="0"/>
    <n v="0"/>
    <n v="0"/>
    <n v="0"/>
    <n v="0"/>
    <n v="0"/>
    <n v="0"/>
    <n v="0"/>
    <n v="1"/>
    <n v="0"/>
    <n v="0"/>
    <n v="0"/>
    <n v="0"/>
    <s v="None"/>
    <n v="0"/>
    <n v="0"/>
    <n v="0"/>
    <n v="1"/>
    <n v="0"/>
    <n v="0"/>
    <n v="0"/>
    <n v="0"/>
    <s v="48206"/>
  </r>
  <r>
    <d v="2021-05-20T00:00:00"/>
    <x v="3"/>
    <x v="4"/>
    <s v="20"/>
    <s v="May 2021: A health facility was used for military purposes, in an undisclosed location in Palestine._x000a_"/>
    <s v="OPT"/>
    <s v="PSE"/>
    <x v="3"/>
    <s v="Host Government: Military"/>
    <x v="0"/>
    <s v="No Information on the Weapon Used"/>
    <s v="Health Building"/>
    <n v="0"/>
    <n v="0"/>
    <n v="0"/>
    <n v="0"/>
    <n v="0"/>
    <n v="0"/>
    <n v="0"/>
    <n v="0"/>
    <n v="0"/>
    <n v="0"/>
    <n v="0"/>
    <n v="0"/>
    <n v="0"/>
    <n v="0"/>
    <s v="None"/>
    <n v="0"/>
    <n v="0"/>
    <n v="0"/>
    <n v="1"/>
    <n v="0"/>
    <n v="0"/>
    <n v="0"/>
    <n v="0"/>
    <s v="33644"/>
  </r>
  <r>
    <d v="2021-05-20T00:00:00"/>
    <x v="3"/>
    <x v="4"/>
    <s v="20"/>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826"/>
  </r>
  <r>
    <d v="2021-05-20T00:00:00"/>
    <x v="3"/>
    <x v="4"/>
    <s v="20"/>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647"/>
  </r>
  <r>
    <d v="2021-05-20T00:00:00"/>
    <x v="3"/>
    <x v="4"/>
    <s v="20"/>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825"/>
  </r>
  <r>
    <d v="2021-05-20T00:00:00"/>
    <x v="3"/>
    <x v="4"/>
    <s v="20"/>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533"/>
  </r>
  <r>
    <d v="2021-05-20T00:00:00"/>
    <x v="3"/>
    <x v="4"/>
    <s v="20"/>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534"/>
  </r>
  <r>
    <d v="2021-05-20T00:00:00"/>
    <x v="3"/>
    <x v="4"/>
    <s v="20"/>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641"/>
  </r>
  <r>
    <d v="2021-05-20T00:00:00"/>
    <x v="3"/>
    <x v="4"/>
    <s v="20"/>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642"/>
  </r>
  <r>
    <d v="2021-05-19T00:00:00"/>
    <x v="3"/>
    <x v="4"/>
    <s v="19"/>
    <s v="May 2021: A health facility was damaged, in an undisclosed location in Palestine._x000a_"/>
    <s v="OPT"/>
    <s v="PSE"/>
    <x v="3"/>
    <s v="Host Government: Military"/>
    <x v="0"/>
    <s v="Firearms"/>
    <s v="Health Building"/>
    <n v="0"/>
    <n v="1"/>
    <n v="0"/>
    <n v="0"/>
    <n v="0"/>
    <n v="0"/>
    <n v="0"/>
    <n v="0"/>
    <n v="0"/>
    <n v="0"/>
    <n v="0"/>
    <n v="0"/>
    <n v="0"/>
    <n v="0"/>
    <s v="None"/>
    <n v="0"/>
    <n v="0"/>
    <n v="0"/>
    <n v="1"/>
    <n v="0"/>
    <n v="0"/>
    <n v="0"/>
    <n v="0"/>
    <s v="33645"/>
  </r>
  <r>
    <d v="2021-05-19T00:00:00"/>
    <x v="3"/>
    <x v="4"/>
    <s v="19"/>
    <s v="May 2021: A health facility was damaged, in an undisclosed location in Palestine._x000a_"/>
    <s v="OPT"/>
    <s v="PSE"/>
    <x v="3"/>
    <s v="Host Government: Military"/>
    <x v="0"/>
    <s v="Firearms"/>
    <s v="Health Building"/>
    <n v="0"/>
    <n v="1"/>
    <n v="0"/>
    <n v="0"/>
    <n v="0"/>
    <n v="0"/>
    <n v="0"/>
    <n v="0"/>
    <n v="0"/>
    <n v="0"/>
    <n v="0"/>
    <n v="0"/>
    <n v="0"/>
    <n v="0"/>
    <s v="None"/>
    <n v="0"/>
    <n v="0"/>
    <n v="0"/>
    <n v="1"/>
    <n v="0"/>
    <n v="0"/>
    <n v="0"/>
    <n v="0"/>
    <s v="33695"/>
  </r>
  <r>
    <d v="2021-05-19T00:00:00"/>
    <x v="3"/>
    <x v="4"/>
    <s v="19"/>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646"/>
  </r>
  <r>
    <d v="2021-05-19T00:00:00"/>
    <x v="3"/>
    <x v="4"/>
    <s v="19"/>
    <s v="May 2021: Medical personnel were prevented from providing emergency assistance to a Palestinian woman shot by an Israeli settler. "/>
    <s v="OPT"/>
    <s v="PSE"/>
    <x v="2"/>
    <s v="Civilian"/>
    <x v="3"/>
    <s v="Firearms"/>
    <s v="Project Site"/>
    <n v="0"/>
    <n v="0"/>
    <n v="0"/>
    <n v="0"/>
    <n v="0"/>
    <n v="0"/>
    <n v="0"/>
    <n v="0"/>
    <n v="0"/>
    <n v="1"/>
    <n v="0"/>
    <n v="0"/>
    <n v="0"/>
    <n v="0"/>
    <s v="None"/>
    <n v="0"/>
    <n v="0"/>
    <n v="0"/>
    <n v="1"/>
    <n v="0"/>
    <n v="0"/>
    <n v="0"/>
    <n v="0"/>
    <s v="27456"/>
  </r>
  <r>
    <d v="2021-05-19T00:00:00"/>
    <x v="3"/>
    <x v="4"/>
    <s v="19"/>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693"/>
  </r>
  <r>
    <d v="2021-05-18T00:00:00"/>
    <x v="3"/>
    <x v="4"/>
    <s v="18"/>
    <s v="May 2021: A health facility was damaged, in an undisclosed location in Palestine._x000a_"/>
    <s v="OPT"/>
    <s v="PSE"/>
    <x v="3"/>
    <s v="Host Government: Military"/>
    <x v="0"/>
    <s v="Firearms"/>
    <s v="Health Building"/>
    <n v="0"/>
    <n v="1"/>
    <n v="0"/>
    <n v="0"/>
    <n v="0"/>
    <n v="0"/>
    <n v="0"/>
    <n v="0"/>
    <n v="0"/>
    <n v="0"/>
    <n v="0"/>
    <n v="0"/>
    <n v="0"/>
    <n v="0"/>
    <s v="None"/>
    <n v="0"/>
    <n v="0"/>
    <n v="0"/>
    <n v="1"/>
    <n v="0"/>
    <n v="0"/>
    <n v="0"/>
    <n v="0"/>
    <s v="33701"/>
  </r>
  <r>
    <d v="2021-05-18T00:00:00"/>
    <x v="3"/>
    <x v="4"/>
    <s v="18"/>
    <s v="May 2021: A convoy of international aid trucks were stopped from passing into Gaza after an Israeli soldier was injured in a mortar attack. "/>
    <s v="OPT"/>
    <s v="PSE"/>
    <x v="5"/>
    <s v="Host Government/Self-Declared Host Government"/>
    <x v="8"/>
    <s v="Not Applicable: No Direct Violence"/>
    <s v="Road"/>
    <n v="0"/>
    <n v="0"/>
    <n v="0"/>
    <n v="0"/>
    <n v="0"/>
    <n v="0"/>
    <n v="0"/>
    <n v="0"/>
    <n v="0"/>
    <n v="1"/>
    <n v="0"/>
    <n v="0"/>
    <n v="0"/>
    <n v="0"/>
    <s v="None"/>
    <n v="0"/>
    <n v="0"/>
    <n v="0"/>
    <n v="1"/>
    <n v="0"/>
    <n v="0"/>
    <n v="0"/>
    <n v="0"/>
    <s v="27455"/>
  </r>
  <r>
    <d v="2021-05-18T00:00:00"/>
    <x v="3"/>
    <x v="4"/>
    <s v="18"/>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699"/>
  </r>
  <r>
    <d v="2021-05-18T00:00:00"/>
    <x v="3"/>
    <x v="4"/>
    <s v="18"/>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700"/>
  </r>
  <r>
    <d v="2021-05-18T00:00:00"/>
    <x v="3"/>
    <x v="4"/>
    <s v="18"/>
    <s v="May 2021: A health facility was damaged, in an undisclosed location in Palestine._x000a_"/>
    <s v="OPT"/>
    <s v="PSE"/>
    <x v="3"/>
    <s v="Host Government: Military"/>
    <x v="0"/>
    <s v="Firearms"/>
    <s v="Health Building"/>
    <n v="0"/>
    <n v="1"/>
    <n v="0"/>
    <n v="0"/>
    <n v="0"/>
    <n v="0"/>
    <n v="0"/>
    <n v="0"/>
    <n v="0"/>
    <n v="0"/>
    <n v="0"/>
    <n v="0"/>
    <n v="0"/>
    <n v="0"/>
    <s v="None"/>
    <n v="0"/>
    <n v="0"/>
    <n v="0"/>
    <n v="1"/>
    <n v="0"/>
    <n v="0"/>
    <n v="0"/>
    <n v="0"/>
    <s v="33702"/>
  </r>
  <r>
    <d v="2021-05-18T00:00:00"/>
    <x v="3"/>
    <x v="4"/>
    <s v="18"/>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703"/>
  </r>
  <r>
    <d v="2021-05-18T00:00:00"/>
    <x v="3"/>
    <x v="4"/>
    <s v="18"/>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704"/>
  </r>
  <r>
    <d v="2021-05-18T00:00:00"/>
    <x v="3"/>
    <x v="4"/>
    <s v="18"/>
    <s v="May 2021: A health worker was assaulted, in an undisclosed location in Palestine._x000a_"/>
    <s v="OPT"/>
    <s v="PSE"/>
    <x v="3"/>
    <s v="Host Government: Military"/>
    <x v="0"/>
    <s v="Firearms"/>
    <s v="No Information"/>
    <n v="0"/>
    <n v="0"/>
    <n v="0"/>
    <n v="0"/>
    <n v="0"/>
    <n v="0"/>
    <n v="0"/>
    <n v="0"/>
    <n v="0"/>
    <n v="0"/>
    <n v="0"/>
    <n v="1"/>
    <n v="0"/>
    <n v="0"/>
    <s v="None"/>
    <n v="0"/>
    <n v="1"/>
    <n v="0"/>
    <n v="1"/>
    <n v="0"/>
    <n v="0"/>
    <n v="0"/>
    <n v="0"/>
    <s v="33710"/>
  </r>
  <r>
    <d v="2021-05-18T00:00:00"/>
    <x v="3"/>
    <x v="4"/>
    <s v="18"/>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694"/>
  </r>
  <r>
    <d v="2021-05-18T00:00:00"/>
    <x v="3"/>
    <x v="4"/>
    <s v="18"/>
    <s v="May 2021: A health facility was damaged, in an undisclosed location in Palestine._x000a_"/>
    <s v="OPT"/>
    <s v="PSE"/>
    <x v="3"/>
    <s v="Host Government: Military"/>
    <x v="0"/>
    <s v="Firearms"/>
    <s v="Health Building"/>
    <n v="0"/>
    <n v="1"/>
    <n v="0"/>
    <n v="0"/>
    <n v="0"/>
    <n v="0"/>
    <n v="0"/>
    <n v="0"/>
    <n v="0"/>
    <n v="0"/>
    <n v="0"/>
    <n v="0"/>
    <n v="0"/>
    <n v="0"/>
    <s v="None"/>
    <n v="0"/>
    <n v="0"/>
    <n v="0"/>
    <n v="1"/>
    <n v="0"/>
    <n v="0"/>
    <n v="0"/>
    <n v="0"/>
    <s v="33696"/>
  </r>
  <r>
    <d v="2021-05-18T00:00:00"/>
    <x v="3"/>
    <x v="4"/>
    <s v="18"/>
    <s v="May 2021: An eye hospital was damaged during an Israeli airstrike. A piece of shrapnel flew into the emergency room nearly wounding a nurse."/>
    <s v="OPT"/>
    <s v="PSE"/>
    <x v="0"/>
    <s v="Host Government: Military"/>
    <x v="0"/>
    <s v="Aerial Bomb: Plane"/>
    <s v="Health Building"/>
    <n v="0"/>
    <n v="1"/>
    <n v="0"/>
    <n v="0"/>
    <n v="1"/>
    <n v="0"/>
    <n v="0"/>
    <n v="0"/>
    <n v="0"/>
    <n v="0"/>
    <n v="0"/>
    <n v="0"/>
    <n v="0"/>
    <n v="0"/>
    <s v="None"/>
    <n v="1"/>
    <n v="0"/>
    <n v="0"/>
    <n v="1"/>
    <n v="0"/>
    <n v="0"/>
    <n v="0"/>
    <n v="0"/>
    <s v="27469"/>
  </r>
  <r>
    <d v="2021-05-18T00:00:00"/>
    <x v="3"/>
    <x v="4"/>
    <s v="18"/>
    <s v="May 2021: A health facility was damaged, in an undisclosed location in Palestine._x000a_"/>
    <s v="OPT"/>
    <s v="PSE"/>
    <x v="3"/>
    <s v="Host Government: Military"/>
    <x v="0"/>
    <s v="Firearms"/>
    <s v="Health Building"/>
    <n v="0"/>
    <n v="1"/>
    <n v="0"/>
    <n v="0"/>
    <n v="0"/>
    <n v="0"/>
    <n v="0"/>
    <n v="0"/>
    <n v="0"/>
    <n v="0"/>
    <n v="0"/>
    <n v="0"/>
    <n v="0"/>
    <n v="0"/>
    <s v="None"/>
    <n v="0"/>
    <n v="0"/>
    <n v="0"/>
    <n v="1"/>
    <n v="0"/>
    <n v="0"/>
    <n v="0"/>
    <n v="0"/>
    <s v="33697"/>
  </r>
  <r>
    <d v="2021-05-18T00:00:00"/>
    <x v="3"/>
    <x v="4"/>
    <s v="18"/>
    <s v="May 2021: A health facility was damaged, in an undisclosed location in Palestine._x000a_"/>
    <s v="OPT"/>
    <s v="PSE"/>
    <x v="3"/>
    <s v="Host Government: Military"/>
    <x v="0"/>
    <s v="Firearms"/>
    <s v="Health Building"/>
    <n v="0"/>
    <n v="1"/>
    <n v="0"/>
    <n v="0"/>
    <n v="0"/>
    <n v="0"/>
    <n v="0"/>
    <n v="0"/>
    <n v="0"/>
    <n v="0"/>
    <n v="0"/>
    <n v="0"/>
    <n v="0"/>
    <n v="0"/>
    <s v="None"/>
    <n v="0"/>
    <n v="0"/>
    <n v="0"/>
    <n v="1"/>
    <n v="0"/>
    <n v="0"/>
    <n v="0"/>
    <n v="0"/>
    <s v="33698"/>
  </r>
  <r>
    <d v="2021-05-18T00:00:00"/>
    <x v="3"/>
    <x v="4"/>
    <s v="18"/>
    <s v="May 2021: A health facility was damaged, in an undisclosed location in Palestine._x000a_"/>
    <s v="OPT"/>
    <s v="PSE"/>
    <x v="3"/>
    <s v="Host Government: Military"/>
    <x v="0"/>
    <s v="Firearms"/>
    <s v="Health Building"/>
    <n v="0"/>
    <n v="1"/>
    <n v="0"/>
    <n v="0"/>
    <n v="0"/>
    <n v="0"/>
    <n v="0"/>
    <n v="0"/>
    <n v="0"/>
    <n v="0"/>
    <n v="0"/>
    <n v="0"/>
    <n v="0"/>
    <n v="0"/>
    <s v="None"/>
    <n v="0"/>
    <n v="0"/>
    <n v="0"/>
    <n v="1"/>
    <n v="0"/>
    <n v="0"/>
    <n v="0"/>
    <n v="0"/>
    <s v="33705"/>
  </r>
  <r>
    <d v="2021-05-18T00:00:00"/>
    <x v="3"/>
    <x v="4"/>
    <s v="18"/>
    <s v="May 2021: A male orthopaedic surgeon of the Al-Aini Hospital was arrested by soldiers for allegedly disclosing military secrets through a series of Twitter posts about his trip to Rafah, where he had been volunteering to treat Palestinians wounded by Israeli airstrikes in the Gaza Strip. "/>
    <s v="OPT"/>
    <s v="PSE"/>
    <x v="0"/>
    <s v="Foreign Forces: Military"/>
    <x v="17"/>
    <s v="Firearms"/>
    <s v="No Information"/>
    <n v="0"/>
    <n v="0"/>
    <n v="0"/>
    <n v="0"/>
    <n v="0"/>
    <n v="0"/>
    <n v="0"/>
    <n v="0"/>
    <n v="0"/>
    <n v="0"/>
    <n v="0"/>
    <n v="0"/>
    <n v="0"/>
    <n v="1"/>
    <s v="NoInformation"/>
    <n v="0"/>
    <n v="0"/>
    <n v="0"/>
    <n v="1"/>
    <n v="0"/>
    <n v="0"/>
    <n v="0"/>
    <n v="0"/>
    <s v="28184"/>
  </r>
  <r>
    <d v="2021-05-18T00:00:00"/>
    <x v="3"/>
    <x v="4"/>
    <s v="18"/>
    <s v="May 2021: A health facility was damaged, in an undisclosed location in Palestine._x000a_"/>
    <s v="OPT"/>
    <s v="PSE"/>
    <x v="3"/>
    <s v="Host Government: Military"/>
    <x v="0"/>
    <s v="Firearms"/>
    <s v="Health Building"/>
    <n v="0"/>
    <n v="1"/>
    <n v="0"/>
    <n v="0"/>
    <n v="0"/>
    <n v="0"/>
    <n v="0"/>
    <n v="0"/>
    <n v="0"/>
    <n v="0"/>
    <n v="0"/>
    <n v="0"/>
    <n v="0"/>
    <n v="0"/>
    <s v="None"/>
    <n v="0"/>
    <n v="0"/>
    <n v="0"/>
    <n v="1"/>
    <n v="0"/>
    <n v="0"/>
    <n v="0"/>
    <n v="0"/>
    <s v="33707"/>
  </r>
  <r>
    <d v="2021-05-18T00:00:00"/>
    <x v="3"/>
    <x v="4"/>
    <s v="18"/>
    <s v="May 2021: A health facility was damaged, in an undisclosed location in Palestine._x000a_"/>
    <s v="OPT"/>
    <s v="PSE"/>
    <x v="3"/>
    <s v="Host Government: Military"/>
    <x v="0"/>
    <s v="Firearms"/>
    <s v="Health Building"/>
    <n v="0"/>
    <n v="1"/>
    <n v="0"/>
    <n v="0"/>
    <n v="0"/>
    <n v="0"/>
    <n v="0"/>
    <n v="0"/>
    <n v="0"/>
    <n v="0"/>
    <n v="0"/>
    <n v="0"/>
    <n v="0"/>
    <n v="0"/>
    <s v="None"/>
    <n v="0"/>
    <n v="0"/>
    <n v="0"/>
    <n v="1"/>
    <n v="0"/>
    <n v="0"/>
    <n v="0"/>
    <n v="0"/>
    <s v="33708"/>
  </r>
  <r>
    <d v="2021-05-18T00:00:00"/>
    <x v="3"/>
    <x v="4"/>
    <s v="18"/>
    <s v="May 2021: A health facility was damaged, in an undisclosed location in Palestine._x000a_"/>
    <s v="OPT"/>
    <s v="PSE"/>
    <x v="3"/>
    <s v="Host Government: Military"/>
    <x v="0"/>
    <s v="Firearms"/>
    <s v="Health Building"/>
    <n v="0"/>
    <n v="1"/>
    <n v="0"/>
    <n v="0"/>
    <n v="0"/>
    <n v="0"/>
    <n v="0"/>
    <n v="0"/>
    <n v="0"/>
    <n v="0"/>
    <n v="0"/>
    <n v="0"/>
    <n v="0"/>
    <n v="0"/>
    <s v="None"/>
    <n v="0"/>
    <n v="0"/>
    <n v="0"/>
    <n v="1"/>
    <n v="0"/>
    <n v="0"/>
    <n v="0"/>
    <n v="0"/>
    <s v="33709"/>
  </r>
  <r>
    <d v="2021-05-17T00:00:00"/>
    <x v="3"/>
    <x v="4"/>
    <s v="17"/>
    <s v="17 May 2021: Health Ministry building was hit by an Israeli anti-Hamas bombardment."/>
    <s v="OPT"/>
    <s v="PSE"/>
    <x v="0"/>
    <s v="Host Government: Military"/>
    <x v="0"/>
    <s v="Aerial Bomb: Plane"/>
    <s v="Compound/Office Building"/>
    <n v="0"/>
    <n v="1"/>
    <n v="0"/>
    <n v="0"/>
    <n v="0"/>
    <n v="0"/>
    <n v="0"/>
    <n v="0"/>
    <n v="0"/>
    <n v="0"/>
    <n v="0"/>
    <n v="0"/>
    <n v="0"/>
    <n v="0"/>
    <s v="None"/>
    <n v="0"/>
    <n v="0"/>
    <n v="0"/>
    <n v="1"/>
    <n v="0"/>
    <n v="0"/>
    <n v="0"/>
    <n v="0"/>
    <s v="27623"/>
  </r>
  <r>
    <d v="2021-05-17T00:00:00"/>
    <x v="3"/>
    <x v="4"/>
    <s v="17"/>
    <s v="May 2021: A UN-run health centre, which contained Gaza's only COVID-19 testing centre, was severely damaged when an Israeli airstrike hit the street outside."/>
    <s v="OPT"/>
    <s v="PSE"/>
    <x v="0"/>
    <s v="Host Government: Military"/>
    <x v="0"/>
    <s v="Aerial Bomb: Plane"/>
    <s v="Health Building"/>
    <n v="0"/>
    <n v="1"/>
    <n v="0"/>
    <n v="0"/>
    <n v="0"/>
    <n v="0"/>
    <n v="0"/>
    <n v="0"/>
    <n v="0"/>
    <n v="0"/>
    <n v="0"/>
    <n v="0"/>
    <n v="0"/>
    <n v="0"/>
    <s v="None"/>
    <n v="0"/>
    <n v="0"/>
    <n v="0"/>
    <n v="1"/>
    <n v="0"/>
    <n v="1"/>
    <n v="0"/>
    <n v="0"/>
    <s v="27458"/>
  </r>
  <r>
    <d v="2021-05-17T00:00:00"/>
    <x v="3"/>
    <x v="4"/>
    <s v="17"/>
    <s v="May 2021: Health workers were obstructed from providing medical care by Israeli forces, in an undisclosed location in Palestine._x000a_"/>
    <s v="OPT"/>
    <s v="PSE"/>
    <x v="3"/>
    <s v="Host Government: Military"/>
    <x v="0"/>
    <s v="No Information on the Weapon Used"/>
    <s v="No Information"/>
    <n v="0"/>
    <n v="0"/>
    <n v="0"/>
    <n v="0"/>
    <n v="0"/>
    <n v="0"/>
    <n v="0"/>
    <n v="0"/>
    <n v="0"/>
    <n v="1"/>
    <n v="0"/>
    <n v="0"/>
    <n v="0"/>
    <n v="0"/>
    <s v="None"/>
    <n v="0"/>
    <n v="0"/>
    <n v="0"/>
    <n v="1"/>
    <n v="0"/>
    <n v="0"/>
    <n v="0"/>
    <n v="0"/>
    <s v="33711"/>
  </r>
  <r>
    <d v="2021-05-17T00:00:00"/>
    <x v="3"/>
    <x v="4"/>
    <s v="17"/>
    <s v="May 2021: An aid volunteer office was severely damaged when an Israeli airstrike hit a nearby civilian building."/>
    <s v="OPT"/>
    <s v="PSE"/>
    <x v="3"/>
    <s v="Host Government: Military"/>
    <x v="0"/>
    <s v="Aerial Bomb: Plane"/>
    <s v="Health Building"/>
    <n v="0"/>
    <n v="1"/>
    <n v="0"/>
    <n v="0"/>
    <n v="0"/>
    <n v="0"/>
    <n v="0"/>
    <n v="0"/>
    <n v="0"/>
    <n v="0"/>
    <n v="0"/>
    <n v="0"/>
    <n v="0"/>
    <n v="0"/>
    <s v="None"/>
    <n v="0"/>
    <n v="0"/>
    <n v="0"/>
    <n v="1"/>
    <n v="0"/>
    <n v="0"/>
    <n v="0"/>
    <n v="0"/>
    <s v="27441"/>
  </r>
  <r>
    <d v="2021-05-17T00:00:00"/>
    <x v="3"/>
    <x v="4"/>
    <s v="17"/>
    <s v="May 2021: Beit Hanoun Hospital was damaged due to Israeli indirect fire."/>
    <s v="OPT"/>
    <s v="PSE"/>
    <x v="0"/>
    <s v="Host Government: Military"/>
    <x v="0"/>
    <s v="Aerial Bomb: Plane"/>
    <s v="Health Building"/>
    <n v="0"/>
    <n v="1"/>
    <n v="0"/>
    <n v="0"/>
    <n v="1"/>
    <n v="0"/>
    <n v="0"/>
    <n v="0"/>
    <n v="0"/>
    <n v="0"/>
    <n v="0"/>
    <n v="0"/>
    <n v="0"/>
    <n v="0"/>
    <s v="None"/>
    <n v="0"/>
    <n v="0"/>
    <n v="0"/>
    <n v="1"/>
    <n v="0"/>
    <n v="0"/>
    <n v="0"/>
    <n v="0"/>
    <s v="27471"/>
  </r>
  <r>
    <d v="2021-05-16T00:00:00"/>
    <x v="3"/>
    <x v="4"/>
    <s v="16"/>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712"/>
  </r>
  <r>
    <d v="2021-05-16T00:00:00"/>
    <x v="3"/>
    <x v="4"/>
    <s v="16"/>
    <s v="May 2021: An INGO trauma and burns care clinic is hit by an Israeli airstrike, destroying a sterilisation room and damaging a waiting area. The clinic was subsequently forced to close."/>
    <s v="OPT"/>
    <s v="PSE"/>
    <x v="0"/>
    <s v="Host Government: Military"/>
    <x v="0"/>
    <s v="Aerial Bomb: Plane"/>
    <s v="Health Building"/>
    <n v="1"/>
    <n v="1"/>
    <n v="0"/>
    <n v="0"/>
    <n v="0"/>
    <n v="0"/>
    <n v="0"/>
    <n v="0"/>
    <n v="0"/>
    <n v="0"/>
    <n v="0"/>
    <n v="0"/>
    <n v="0"/>
    <n v="0"/>
    <s v="None"/>
    <n v="0"/>
    <n v="0"/>
    <n v="0"/>
    <n v="1"/>
    <n v="0"/>
    <n v="0"/>
    <n v="0"/>
    <n v="0"/>
    <s v="27813"/>
  </r>
  <r>
    <d v="2021-05-16T00:00:00"/>
    <x v="3"/>
    <x v="4"/>
    <s v="16"/>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649"/>
  </r>
  <r>
    <d v="2021-05-16T00:00:00"/>
    <x v="3"/>
    <x v="4"/>
    <s v="16"/>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650"/>
  </r>
  <r>
    <d v="2021-05-16T00:00:00"/>
    <x v="3"/>
    <x v="4"/>
    <s v="16"/>
    <s v="May 2021: Shohada Daraj medical centre was damaged during an Israeli airstrike and its operations were suspended."/>
    <s v="OPT"/>
    <s v="PSE"/>
    <x v="0"/>
    <s v="Host Government: Military"/>
    <x v="0"/>
    <s v="Aerial Bomb: Plane"/>
    <s v="Health Building"/>
    <n v="0"/>
    <n v="1"/>
    <n v="0"/>
    <n v="0"/>
    <n v="0"/>
    <n v="0"/>
    <n v="0"/>
    <n v="0"/>
    <n v="0"/>
    <n v="0"/>
    <n v="0"/>
    <n v="0"/>
    <n v="0"/>
    <n v="0"/>
    <s v="None"/>
    <n v="0"/>
    <n v="0"/>
    <n v="0"/>
    <n v="1"/>
    <n v="0"/>
    <n v="0"/>
    <n v="0"/>
    <n v="0"/>
    <s v="27470"/>
  </r>
  <r>
    <d v="2021-05-16T00:00:00"/>
    <x v="3"/>
    <x v="4"/>
    <s v="16"/>
    <s v="May 2021: A psychologist was killed during an Israeli airstrike along with her children."/>
    <s v="OPT"/>
    <s v="PSE"/>
    <x v="0"/>
    <s v="Host Government: Military"/>
    <x v="0"/>
    <s v="Aerial Bomb: Plane"/>
    <s v="Home"/>
    <n v="0"/>
    <n v="0"/>
    <n v="0"/>
    <n v="0"/>
    <n v="0"/>
    <n v="0"/>
    <n v="0"/>
    <n v="0"/>
    <n v="0"/>
    <n v="0"/>
    <n v="1"/>
    <n v="0"/>
    <n v="0"/>
    <n v="0"/>
    <s v="None"/>
    <n v="0"/>
    <n v="0"/>
    <n v="0"/>
    <n v="1"/>
    <n v="0"/>
    <n v="0"/>
    <n v="0"/>
    <n v="0"/>
    <s v="27465"/>
  </r>
  <r>
    <d v="2021-05-16T00:00:00"/>
    <x v="3"/>
    <x v="4"/>
    <s v="16"/>
    <s v="May 2021: A top neurologist was killed during an Israeli airstrike along with his five children. "/>
    <s v="OPT"/>
    <s v="PSE"/>
    <x v="0"/>
    <s v="Host Government: Military"/>
    <x v="0"/>
    <s v="Aerial Bomb: Plane"/>
    <s v="Home"/>
    <n v="0"/>
    <n v="0"/>
    <n v="0"/>
    <n v="0"/>
    <n v="0"/>
    <n v="0"/>
    <n v="0"/>
    <n v="0"/>
    <n v="0"/>
    <n v="0"/>
    <n v="1"/>
    <n v="0"/>
    <n v="0"/>
    <n v="0"/>
    <s v="None"/>
    <n v="0"/>
    <n v="0"/>
    <n v="0"/>
    <n v="1"/>
    <n v="0"/>
    <n v="0"/>
    <n v="0"/>
    <n v="0"/>
    <s v="27463"/>
  </r>
  <r>
    <d v="2021-05-16T00:00:00"/>
    <x v="3"/>
    <x v="4"/>
    <s v="16"/>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713"/>
  </r>
  <r>
    <d v="2021-05-16T00:00:00"/>
    <x v="3"/>
    <x v="4"/>
    <s v="16"/>
    <s v="May 2021: A doctor who was the head of internal medicine in al-Shifa Hospital was killed during an Israeli air strike on his home. 12 members of his extended family were also killed."/>
    <s v="OPT"/>
    <s v="PSE"/>
    <x v="0"/>
    <s v="Host Government: Military"/>
    <x v="0"/>
    <s v="Aerial Bomb: Plane"/>
    <s v="Home"/>
    <n v="0"/>
    <n v="0"/>
    <n v="0"/>
    <n v="0"/>
    <n v="0"/>
    <n v="0"/>
    <n v="0"/>
    <n v="0"/>
    <n v="0"/>
    <n v="0"/>
    <n v="1"/>
    <n v="0"/>
    <n v="0"/>
    <n v="0"/>
    <s v="None"/>
    <n v="0"/>
    <n v="0"/>
    <n v="0"/>
    <n v="1"/>
    <n v="0"/>
    <n v="0"/>
    <n v="0"/>
    <n v="0"/>
    <s v="27434"/>
  </r>
  <r>
    <d v="2021-05-15T00:00:00"/>
    <x v="3"/>
    <x v="4"/>
    <s v="15"/>
    <s v="May 2021: Al-Shifa hospital was severely damaged by an Israeli airstrike. The roads leading to the hospital were also severely damaged, hindering ambulances ability to go in and out of the area. "/>
    <s v="OPT"/>
    <s v="PSE"/>
    <x v="0"/>
    <s v="Host Government: Military"/>
    <x v="0"/>
    <s v="Aerial Bomb: Plane"/>
    <s v="Health Building"/>
    <n v="0"/>
    <n v="1"/>
    <n v="0"/>
    <n v="0"/>
    <n v="0"/>
    <n v="0"/>
    <n v="0"/>
    <n v="0"/>
    <n v="0"/>
    <n v="1"/>
    <n v="0"/>
    <n v="0"/>
    <n v="0"/>
    <n v="0"/>
    <s v="None"/>
    <n v="0"/>
    <n v="0"/>
    <n v="0"/>
    <n v="1"/>
    <n v="0"/>
    <n v="0"/>
    <n v="0"/>
    <n v="0"/>
    <s v="27461"/>
  </r>
  <r>
    <d v="2021-05-15T00:00:00"/>
    <x v="3"/>
    <x v="4"/>
    <s v="15"/>
    <s v="May 2021: A health facility was damaged, in an undisclosed location in Palestine._x000a_"/>
    <s v="OPT"/>
    <s v="PSE"/>
    <x v="3"/>
    <s v="Host Government: Military"/>
    <x v="0"/>
    <s v="Firearms"/>
    <s v="Health Building"/>
    <n v="0"/>
    <n v="1"/>
    <n v="0"/>
    <n v="0"/>
    <n v="0"/>
    <n v="0"/>
    <n v="0"/>
    <n v="0"/>
    <n v="0"/>
    <n v="0"/>
    <n v="0"/>
    <n v="0"/>
    <n v="0"/>
    <n v="0"/>
    <s v="None"/>
    <n v="0"/>
    <n v="0"/>
    <n v="0"/>
    <n v="1"/>
    <n v="0"/>
    <n v="0"/>
    <n v="0"/>
    <n v="0"/>
    <s v="33656"/>
  </r>
  <r>
    <d v="2021-05-15T00:00:00"/>
    <x v="3"/>
    <x v="4"/>
    <s v="15"/>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655"/>
  </r>
  <r>
    <d v="2021-05-15T00:00:00"/>
    <x v="3"/>
    <x v="4"/>
    <s v="15"/>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654"/>
  </r>
  <r>
    <d v="2021-05-15T00:00:00"/>
    <x v="3"/>
    <x v="4"/>
    <s v="15"/>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653"/>
  </r>
  <r>
    <d v="2021-05-15T00:00:00"/>
    <x v="3"/>
    <x v="4"/>
    <s v="15"/>
    <s v="May 2021: A health worker was assaulted, in an undisclosed location in Palestine."/>
    <s v="OPT"/>
    <s v="PSE"/>
    <x v="3"/>
    <s v="Host Government: Military"/>
    <x v="0"/>
    <s v="Firearms"/>
    <s v="No Information"/>
    <n v="0"/>
    <n v="0"/>
    <n v="0"/>
    <n v="0"/>
    <n v="0"/>
    <n v="0"/>
    <n v="0"/>
    <n v="0"/>
    <n v="0"/>
    <n v="0"/>
    <n v="0"/>
    <n v="1"/>
    <n v="0"/>
    <n v="0"/>
    <s v="None"/>
    <n v="0"/>
    <n v="1"/>
    <n v="0"/>
    <n v="1"/>
    <n v="0"/>
    <n v="0"/>
    <n v="0"/>
    <n v="0"/>
    <s v="33651"/>
  </r>
  <r>
    <d v="2021-05-15T00:00:00"/>
    <x v="3"/>
    <x v="4"/>
    <s v="15"/>
    <s v="May 2021: An ambulance was prevented by Israeli forces from reaching and treating a wounded Palestinian who was shot at by IDF."/>
    <s v="OPT"/>
    <s v="PSE"/>
    <x v="1"/>
    <s v="Host Government: Military"/>
    <x v="0"/>
    <s v="Firearms"/>
    <s v="Road"/>
    <n v="0"/>
    <n v="0"/>
    <n v="0"/>
    <n v="0"/>
    <n v="0"/>
    <n v="0"/>
    <n v="0"/>
    <n v="0"/>
    <n v="0"/>
    <n v="1"/>
    <n v="0"/>
    <n v="0"/>
    <n v="0"/>
    <n v="0"/>
    <s v="None"/>
    <n v="0"/>
    <n v="0"/>
    <n v="0"/>
    <n v="1"/>
    <n v="0"/>
    <n v="0"/>
    <n v="0"/>
    <n v="0"/>
    <s v="27620"/>
  </r>
  <r>
    <d v="2021-05-15T00:00:00"/>
    <x v="3"/>
    <x v="4"/>
    <s v="15"/>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648"/>
  </r>
  <r>
    <d v="2021-05-14T00:00:00"/>
    <x v="3"/>
    <x v="4"/>
    <s v="14"/>
    <s v="May 2021: Health workers were obstructed from providing medical care by Israeli forces, in an undisclosed location in Palestine._x000a_"/>
    <s v="OPT"/>
    <s v="PSE"/>
    <x v="3"/>
    <s v="Host Government: Military"/>
    <x v="0"/>
    <s v="No Information on the Weapon Used"/>
    <s v="No Information"/>
    <n v="0"/>
    <n v="0"/>
    <n v="0"/>
    <n v="0"/>
    <n v="0"/>
    <n v="0"/>
    <n v="0"/>
    <n v="0"/>
    <n v="0"/>
    <n v="1"/>
    <n v="0"/>
    <n v="0"/>
    <n v="0"/>
    <n v="0"/>
    <s v="None"/>
    <n v="0"/>
    <n v="0"/>
    <n v="0"/>
    <n v="1"/>
    <n v="0"/>
    <n v="0"/>
    <n v="0"/>
    <n v="0"/>
    <s v="33661"/>
  </r>
  <r>
    <d v="2021-05-14T00:00:00"/>
    <x v="3"/>
    <x v="4"/>
    <s v="14"/>
    <s v="May 2021: A health facility was damaged, in an undisclosed location in Palestine._x000a_"/>
    <s v="OPT"/>
    <s v="PSE"/>
    <x v="3"/>
    <s v="Host Government: Military"/>
    <x v="0"/>
    <s v="No Information on the Weapon Used"/>
    <s v="Health Building"/>
    <n v="0"/>
    <n v="1"/>
    <n v="0"/>
    <n v="0"/>
    <n v="0"/>
    <n v="0"/>
    <n v="0"/>
    <n v="0"/>
    <n v="0"/>
    <n v="0"/>
    <n v="0"/>
    <n v="0"/>
    <n v="0"/>
    <n v="0"/>
    <s v="None"/>
    <n v="0"/>
    <n v="0"/>
    <n v="0"/>
    <n v="1"/>
    <n v="0"/>
    <n v="0"/>
    <n v="0"/>
    <n v="0"/>
    <s v="33667"/>
  </r>
  <r>
    <d v="2021-05-14T00:00:00"/>
    <x v="3"/>
    <x v="4"/>
    <s v="14"/>
    <s v="May 2021: A health facility was damaged, in an undisclosed location in Palestine._x000a_"/>
    <s v="OPT"/>
    <s v="PSE"/>
    <x v="3"/>
    <s v="Host Government: Military"/>
    <x v="0"/>
    <s v="No Information on the Weapon Used"/>
    <s v="Health Building"/>
    <n v="0"/>
    <n v="1"/>
    <n v="0"/>
    <n v="0"/>
    <n v="0"/>
    <n v="0"/>
    <n v="0"/>
    <n v="0"/>
    <n v="0"/>
    <n v="0"/>
    <n v="0"/>
    <n v="0"/>
    <n v="0"/>
    <n v="0"/>
    <s v="None"/>
    <n v="0"/>
    <n v="0"/>
    <n v="0"/>
    <n v="1"/>
    <n v="0"/>
    <n v="0"/>
    <n v="0"/>
    <n v="0"/>
    <s v="33666"/>
  </r>
  <r>
    <d v="2021-05-14T00:00:00"/>
    <x v="3"/>
    <x v="4"/>
    <s v="14"/>
    <s v="May 2021: Health workers were obstructed from providing medical care by Israeli forces, in an undisclosed location in Palestine._x000a_"/>
    <s v="OPT"/>
    <s v="PSE"/>
    <x v="3"/>
    <s v="Host Government: Military"/>
    <x v="0"/>
    <s v="No Information on the Weapon Used"/>
    <s v="No Information"/>
    <n v="0"/>
    <n v="0"/>
    <n v="0"/>
    <n v="0"/>
    <n v="0"/>
    <n v="0"/>
    <n v="0"/>
    <n v="0"/>
    <n v="0"/>
    <n v="1"/>
    <n v="0"/>
    <n v="0"/>
    <n v="0"/>
    <n v="0"/>
    <s v="None"/>
    <n v="0"/>
    <n v="0"/>
    <n v="0"/>
    <n v="1"/>
    <n v="0"/>
    <n v="0"/>
    <n v="0"/>
    <n v="0"/>
    <s v="33665"/>
  </r>
  <r>
    <d v="2021-05-14T00:00:00"/>
    <x v="3"/>
    <x v="4"/>
    <s v="14"/>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664"/>
  </r>
  <r>
    <d v="2021-05-14T00:00:00"/>
    <x v="3"/>
    <x v="4"/>
    <s v="14"/>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663"/>
  </r>
  <r>
    <d v="2021-05-14T00:00:00"/>
    <x v="3"/>
    <x v="4"/>
    <s v="14"/>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662"/>
  </r>
  <r>
    <d v="2021-05-14T00:00:00"/>
    <x v="3"/>
    <x v="4"/>
    <s v="14"/>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660"/>
  </r>
  <r>
    <d v="2021-05-14T00:00:00"/>
    <x v="3"/>
    <x v="4"/>
    <s v="14"/>
    <s v="May 2021: A health facility was damaged, in an undisclosed location in Palestine._x000a_"/>
    <s v="OPT"/>
    <s v="PSE"/>
    <x v="3"/>
    <s v="Host Government: Military"/>
    <x v="0"/>
    <s v="Firearms"/>
    <s v="Health Building"/>
    <n v="0"/>
    <n v="1"/>
    <n v="0"/>
    <n v="0"/>
    <n v="0"/>
    <n v="0"/>
    <n v="0"/>
    <n v="0"/>
    <n v="0"/>
    <n v="0"/>
    <n v="0"/>
    <n v="0"/>
    <n v="0"/>
    <n v="0"/>
    <s v="None"/>
    <n v="0"/>
    <n v="0"/>
    <n v="0"/>
    <n v="1"/>
    <n v="0"/>
    <n v="0"/>
    <n v="0"/>
    <n v="0"/>
    <s v="33659"/>
  </r>
  <r>
    <d v="2021-05-14T00:00:00"/>
    <x v="3"/>
    <x v="4"/>
    <s v="14"/>
    <s v="May 2021: A health facility was damaged, in an undisclosed location in Palestine._x000a_"/>
    <s v="OPT"/>
    <s v="PSE"/>
    <x v="3"/>
    <s v="Host Government: Military"/>
    <x v="0"/>
    <s v="Firearms"/>
    <s v="Health Building"/>
    <n v="0"/>
    <n v="1"/>
    <n v="0"/>
    <n v="0"/>
    <n v="0"/>
    <n v="0"/>
    <n v="0"/>
    <n v="0"/>
    <n v="0"/>
    <n v="0"/>
    <n v="0"/>
    <n v="0"/>
    <n v="0"/>
    <n v="0"/>
    <s v="None"/>
    <n v="0"/>
    <n v="0"/>
    <n v="0"/>
    <n v="1"/>
    <n v="0"/>
    <n v="0"/>
    <n v="0"/>
    <n v="0"/>
    <s v="33658"/>
  </r>
  <r>
    <d v="2021-05-14T00:00:00"/>
    <x v="3"/>
    <x v="4"/>
    <s v="14"/>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652"/>
  </r>
  <r>
    <d v="2021-05-14T00:00:00"/>
    <x v="3"/>
    <x v="4"/>
    <s v="14"/>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532"/>
  </r>
  <r>
    <d v="2021-05-14T00:00:00"/>
    <x v="3"/>
    <x v="4"/>
    <s v="14"/>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531"/>
  </r>
  <r>
    <d v="2021-05-14T00:00:00"/>
    <x v="3"/>
    <x v="4"/>
    <s v="14"/>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530"/>
  </r>
  <r>
    <d v="2021-05-14T00:00:00"/>
    <x v="3"/>
    <x v="4"/>
    <s v="14"/>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529"/>
  </r>
  <r>
    <d v="2021-05-14T00:00:00"/>
    <x v="3"/>
    <x v="4"/>
    <s v="14"/>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528"/>
  </r>
  <r>
    <d v="2021-05-14T00:00:00"/>
    <x v="3"/>
    <x v="4"/>
    <s v="14"/>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527"/>
  </r>
  <r>
    <d v="2021-05-14T00:00:00"/>
    <x v="3"/>
    <x v="4"/>
    <s v="14"/>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526"/>
  </r>
  <r>
    <d v="2021-05-14T00:00:00"/>
    <x v="3"/>
    <x v="4"/>
    <s v="14"/>
    <s v="May 2021: A health facility was damaged, in an undisclosed location in Palestine._x000a_"/>
    <s v="OPT"/>
    <s v="PSE"/>
    <x v="3"/>
    <s v="Host Government: Military"/>
    <x v="0"/>
    <s v="No Information on the Weapon Used"/>
    <s v="Health Building"/>
    <n v="0"/>
    <n v="1"/>
    <n v="0"/>
    <n v="0"/>
    <n v="0"/>
    <n v="0"/>
    <n v="0"/>
    <n v="0"/>
    <n v="0"/>
    <n v="0"/>
    <n v="0"/>
    <n v="0"/>
    <n v="0"/>
    <n v="0"/>
    <s v="None"/>
    <n v="0"/>
    <n v="0"/>
    <n v="0"/>
    <n v="1"/>
    <n v="0"/>
    <n v="0"/>
    <n v="0"/>
    <n v="0"/>
    <s v="33525"/>
  </r>
  <r>
    <d v="2021-05-14T00:00:00"/>
    <x v="3"/>
    <x v="4"/>
    <s v="14"/>
    <s v="May 2021: A health facility was damaged, in an undisclosed location in Palestine._x000a_"/>
    <s v="OPT"/>
    <s v="PSE"/>
    <x v="3"/>
    <s v="Host Government: Military"/>
    <x v="0"/>
    <s v="No Information on the Weapon Used"/>
    <s v="Health Building"/>
    <n v="0"/>
    <n v="1"/>
    <n v="0"/>
    <n v="0"/>
    <n v="0"/>
    <n v="0"/>
    <n v="0"/>
    <n v="0"/>
    <n v="0"/>
    <n v="0"/>
    <n v="0"/>
    <n v="0"/>
    <n v="0"/>
    <n v="0"/>
    <s v="None"/>
    <n v="0"/>
    <n v="0"/>
    <n v="0"/>
    <n v="1"/>
    <n v="0"/>
    <n v="0"/>
    <n v="0"/>
    <n v="0"/>
    <s v="33524"/>
  </r>
  <r>
    <d v="2021-05-14T00:00:00"/>
    <x v="3"/>
    <x v="4"/>
    <s v="14"/>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523"/>
  </r>
  <r>
    <d v="2021-05-14T00:00:00"/>
    <x v="3"/>
    <x v="4"/>
    <s v="14"/>
    <s v="May 2021: A health facility was damaged, in an undisclosed location in Palestine._x000a_"/>
    <s v="OPT"/>
    <s v="PSE"/>
    <x v="3"/>
    <s v="Host Government: Military"/>
    <x v="0"/>
    <s v="Firearms"/>
    <s v="Health Building"/>
    <n v="0"/>
    <n v="1"/>
    <n v="0"/>
    <n v="0"/>
    <n v="0"/>
    <n v="0"/>
    <n v="0"/>
    <n v="0"/>
    <n v="0"/>
    <n v="0"/>
    <n v="0"/>
    <n v="0"/>
    <n v="0"/>
    <n v="0"/>
    <s v="None"/>
    <n v="0"/>
    <n v="0"/>
    <n v="0"/>
    <n v="1"/>
    <n v="0"/>
    <n v="0"/>
    <n v="0"/>
    <n v="0"/>
    <s v="33517"/>
  </r>
  <r>
    <d v="2021-05-13T00:00:00"/>
    <x v="3"/>
    <x v="4"/>
    <s v="13"/>
    <s v="May 2021: An aid volunteer branch and ambulance centre was damaged during Israeli airstrikes next to the building. The ambulance service was interrupted for some time."/>
    <s v="OPT"/>
    <s v="PSE"/>
    <x v="0"/>
    <s v="Host Government: Military"/>
    <x v="0"/>
    <s v="Aerial Bomb: Plane"/>
    <s v="Health Building"/>
    <n v="0"/>
    <n v="2"/>
    <n v="0"/>
    <n v="0"/>
    <n v="0"/>
    <n v="0"/>
    <n v="0"/>
    <n v="0"/>
    <n v="0"/>
    <n v="0"/>
    <n v="0"/>
    <n v="0"/>
    <n v="0"/>
    <n v="0"/>
    <s v="None"/>
    <n v="0"/>
    <n v="0"/>
    <n v="0"/>
    <n v="1"/>
    <n v="0"/>
    <n v="0"/>
    <n v="0"/>
    <n v="0"/>
    <s v="27437"/>
  </r>
  <r>
    <d v="2021-05-13T00:00:00"/>
    <x v="3"/>
    <x v="4"/>
    <s v="13"/>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522"/>
  </r>
  <r>
    <d v="2021-05-13T00:00:00"/>
    <x v="3"/>
    <x v="4"/>
    <s v="13"/>
    <s v="May 2021: A health facility was damaged, in an undisclosed location in Palestine._x000a_"/>
    <s v="OPT"/>
    <s v="PSE"/>
    <x v="3"/>
    <s v="Host Government: Military"/>
    <x v="0"/>
    <s v="Firearms"/>
    <s v="Health Building"/>
    <n v="0"/>
    <n v="1"/>
    <n v="0"/>
    <n v="0"/>
    <n v="0"/>
    <n v="0"/>
    <n v="0"/>
    <n v="0"/>
    <n v="0"/>
    <n v="0"/>
    <n v="0"/>
    <n v="0"/>
    <n v="0"/>
    <n v="0"/>
    <s v="None"/>
    <n v="0"/>
    <n v="0"/>
    <n v="0"/>
    <n v="1"/>
    <n v="0"/>
    <n v="0"/>
    <n v="0"/>
    <n v="0"/>
    <s v="33510"/>
  </r>
  <r>
    <d v="2021-05-12T00:00:00"/>
    <x v="3"/>
    <x v="4"/>
    <s v="12"/>
    <s v="May 2021: A health facility was impacted by Israeli airstrikes, in an undisclosed location in Palestine."/>
    <s v="OPT"/>
    <s v="PSE"/>
    <x v="3"/>
    <s v="Host Government: Military"/>
    <x v="0"/>
    <s v="Aerial Bomb: Plane"/>
    <s v="Health Building"/>
    <n v="0"/>
    <n v="1"/>
    <n v="0"/>
    <n v="0"/>
    <n v="0"/>
    <n v="0"/>
    <n v="0"/>
    <n v="0"/>
    <n v="0"/>
    <n v="0"/>
    <n v="0"/>
    <n v="0"/>
    <n v="0"/>
    <n v="0"/>
    <s v="None"/>
    <n v="0"/>
    <n v="0"/>
    <n v="0"/>
    <n v="1"/>
    <n v="0"/>
    <n v="0"/>
    <n v="0"/>
    <n v="0"/>
    <s v="33519"/>
  </r>
  <r>
    <d v="2021-05-12T00:00:00"/>
    <x v="3"/>
    <x v="4"/>
    <s v="12"/>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518"/>
  </r>
  <r>
    <d v="2021-05-12T00:00:00"/>
    <x v="3"/>
    <x v="4"/>
    <s v="12"/>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501"/>
  </r>
  <r>
    <d v="2021-05-12T00:00:00"/>
    <x v="3"/>
    <x v="4"/>
    <s v="12"/>
    <s v="May 2021: Health workers were obstructed from providing medical care by Israeli forces, in an undisclosed location in Palestine._x000a__x000a_"/>
    <s v="OPT"/>
    <s v="PSE"/>
    <x v="3"/>
    <s v="Host Government: Military"/>
    <x v="0"/>
    <s v="Firearms"/>
    <s v="No Information"/>
    <n v="0"/>
    <n v="0"/>
    <n v="0"/>
    <n v="0"/>
    <n v="0"/>
    <n v="0"/>
    <n v="0"/>
    <n v="0"/>
    <n v="0"/>
    <n v="1"/>
    <n v="0"/>
    <n v="0"/>
    <n v="0"/>
    <n v="0"/>
    <s v="None"/>
    <n v="0"/>
    <n v="0"/>
    <n v="0"/>
    <n v="1"/>
    <n v="0"/>
    <n v="0"/>
    <n v="0"/>
    <n v="0"/>
    <s v="33500"/>
  </r>
  <r>
    <d v="2021-05-12T00:00:00"/>
    <x v="3"/>
    <x v="4"/>
    <s v="12"/>
    <s v="May 2021: A nine-storey building housing residential apartments, medical companies and a dental clinic were heavily damaged by an Israeli aircraft, amidst an Israel-Hamas conflict."/>
    <s v="OPT"/>
    <s v="PSE"/>
    <x v="0"/>
    <s v="Host Government: Military"/>
    <x v="0"/>
    <s v="Aerial Bomb: Drone"/>
    <s v="Public Building"/>
    <n v="0"/>
    <n v="3"/>
    <n v="0"/>
    <n v="0"/>
    <n v="0"/>
    <n v="0"/>
    <n v="0"/>
    <n v="0"/>
    <n v="0"/>
    <n v="0"/>
    <n v="0"/>
    <n v="0"/>
    <n v="0"/>
    <n v="0"/>
    <s v="None"/>
    <n v="0"/>
    <n v="0"/>
    <n v="0"/>
    <n v="1"/>
    <n v="0"/>
    <n v="0"/>
    <n v="0"/>
    <n v="0"/>
    <s v="27622"/>
  </r>
  <r>
    <d v="2021-05-12T00:00:00"/>
    <x v="3"/>
    <x v="4"/>
    <s v="12"/>
    <s v="May 2021: Health workers were obstructed from providing medical care by Israeli forces, in an undisclosed location in Palestine._x000a__x000a_"/>
    <s v="OPT"/>
    <s v="PSE"/>
    <x v="3"/>
    <s v="Host Government: Military"/>
    <x v="0"/>
    <s v="Firearms"/>
    <s v="No Information"/>
    <n v="0"/>
    <n v="0"/>
    <n v="0"/>
    <n v="0"/>
    <n v="0"/>
    <n v="0"/>
    <n v="0"/>
    <n v="0"/>
    <n v="0"/>
    <n v="1"/>
    <n v="0"/>
    <n v="0"/>
    <n v="0"/>
    <n v="0"/>
    <s v="None"/>
    <n v="0"/>
    <n v="0"/>
    <n v="0"/>
    <n v="1"/>
    <n v="0"/>
    <n v="0"/>
    <n v="0"/>
    <n v="0"/>
    <s v="33499"/>
  </r>
  <r>
    <d v="2021-05-12T00:00:00"/>
    <x v="3"/>
    <x v="4"/>
    <s v="12"/>
    <s v="12 May 2021: In Fawwar Refugee Camp, a Palestinian civilian was shot and injured by IDF during an overnight raid into the camp. He later died from his injuries as the Israeli military forces blocked the medics from treating him. "/>
    <s v="OPT"/>
    <s v="PSE"/>
    <x v="1"/>
    <s v="Host Government: Military"/>
    <x v="0"/>
    <s v="Firearms"/>
    <s v="IDP/Refugee Camp"/>
    <n v="0"/>
    <n v="0"/>
    <n v="0"/>
    <n v="0"/>
    <n v="0"/>
    <n v="0"/>
    <n v="0"/>
    <n v="0"/>
    <n v="0"/>
    <n v="1"/>
    <n v="0"/>
    <n v="0"/>
    <n v="0"/>
    <n v="0"/>
    <s v="None"/>
    <n v="0"/>
    <n v="0"/>
    <n v="0"/>
    <n v="1"/>
    <n v="0"/>
    <n v="0"/>
    <n v="0"/>
    <n v="0"/>
    <s v="27619"/>
  </r>
  <r>
    <d v="2021-05-12T00:00:00"/>
    <x v="3"/>
    <x v="4"/>
    <s v="12"/>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503"/>
  </r>
  <r>
    <d v="2021-05-12T00:00:00"/>
    <x v="3"/>
    <x v="4"/>
    <s v="12"/>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521"/>
  </r>
  <r>
    <d v="2021-05-12T00:00:00"/>
    <x v="3"/>
    <x v="4"/>
    <s v="12"/>
    <s v="May 2021: A health facility was impacted by Israeli airstrikes, in an undisclosed location in Palestine._x000a_"/>
    <s v="OPT"/>
    <s v="PSE"/>
    <x v="3"/>
    <s v="Host Government: Military"/>
    <x v="0"/>
    <s v="Aerial Bomb: Plane"/>
    <s v="Health Building"/>
    <n v="0"/>
    <n v="1"/>
    <n v="0"/>
    <n v="0"/>
    <n v="0"/>
    <n v="0"/>
    <n v="0"/>
    <n v="0"/>
    <n v="0"/>
    <n v="0"/>
    <n v="0"/>
    <n v="0"/>
    <n v="0"/>
    <n v="0"/>
    <s v="None"/>
    <n v="0"/>
    <n v="0"/>
    <n v="0"/>
    <n v="1"/>
    <n v="0"/>
    <n v="0"/>
    <n v="0"/>
    <n v="0"/>
    <s v="33520"/>
  </r>
  <r>
    <d v="2021-05-11T00:00:00"/>
    <x v="3"/>
    <x v="4"/>
    <s v="11"/>
    <s v="May 2021: A health facility was damaged, in an undisclosed location in Palestine._x000a_"/>
    <s v="OPT"/>
    <s v="PSE"/>
    <x v="3"/>
    <s v="Host Government: Military"/>
    <x v="0"/>
    <s v="Firearms"/>
    <s v="Health Building"/>
    <n v="0"/>
    <n v="1"/>
    <n v="0"/>
    <n v="0"/>
    <n v="0"/>
    <n v="0"/>
    <n v="0"/>
    <n v="0"/>
    <n v="0"/>
    <n v="0"/>
    <n v="0"/>
    <n v="0"/>
    <n v="0"/>
    <n v="0"/>
    <s v="None"/>
    <n v="0"/>
    <n v="0"/>
    <n v="0"/>
    <n v="1"/>
    <n v="0"/>
    <n v="0"/>
    <n v="0"/>
    <n v="0"/>
    <s v="33320"/>
  </r>
  <r>
    <d v="2021-05-11T00:00:00"/>
    <x v="3"/>
    <x v="4"/>
    <s v="11"/>
    <s v="May 2021: Israeli airstrikes impacted a health facility, in an undisclosed location in Palestine._x000a_"/>
    <s v="OPT"/>
    <s v="PSE"/>
    <x v="3"/>
    <s v="Host Government: Military"/>
    <x v="0"/>
    <s v="Aerial Bomb: Plane"/>
    <s v="Health Building"/>
    <n v="0"/>
    <n v="0"/>
    <n v="0"/>
    <n v="0"/>
    <n v="0"/>
    <n v="0"/>
    <n v="0"/>
    <n v="0"/>
    <n v="0"/>
    <n v="0"/>
    <n v="0"/>
    <n v="0"/>
    <n v="0"/>
    <n v="0"/>
    <s v="None"/>
    <n v="0"/>
    <n v="0"/>
    <n v="0"/>
    <n v="1"/>
    <n v="0"/>
    <n v="0"/>
    <n v="0"/>
    <n v="0"/>
    <s v="33504"/>
  </r>
  <r>
    <d v="2021-05-11T00:00:00"/>
    <x v="3"/>
    <x v="4"/>
    <s v="11"/>
    <s v="May 2021: Israeli airstrikes impacted a health facility, in an undisclosed location in Palestine._x000a_"/>
    <s v="OPT"/>
    <s v="PSE"/>
    <x v="3"/>
    <s v="Host Government: Military"/>
    <x v="0"/>
    <s v="Aerial Bomb: Plane"/>
    <s v="Health Building"/>
    <n v="0"/>
    <n v="0"/>
    <n v="0"/>
    <n v="0"/>
    <n v="0"/>
    <n v="0"/>
    <n v="0"/>
    <n v="0"/>
    <n v="0"/>
    <n v="0"/>
    <n v="0"/>
    <n v="0"/>
    <n v="0"/>
    <n v="0"/>
    <s v="None"/>
    <n v="0"/>
    <n v="0"/>
    <n v="0"/>
    <n v="1"/>
    <n v="0"/>
    <n v="0"/>
    <n v="0"/>
    <n v="0"/>
    <s v="33505"/>
  </r>
  <r>
    <d v="2021-05-11T00:00:00"/>
    <x v="3"/>
    <x v="4"/>
    <s v="11"/>
    <s v="May 2021: Hala Al Shwa Primary Healthcare Centre was destroyed during an Israeli airstrike. The hospital was providing COVID-19 testing and vaccinations."/>
    <s v="OPT"/>
    <s v="PSE"/>
    <x v="0"/>
    <s v="Host Government: Military"/>
    <x v="0"/>
    <s v="Aerial Bomb: Plane"/>
    <s v="Health Building"/>
    <n v="1"/>
    <n v="0"/>
    <n v="0"/>
    <n v="0"/>
    <n v="0"/>
    <n v="0"/>
    <n v="0"/>
    <n v="0"/>
    <n v="0"/>
    <n v="0"/>
    <n v="0"/>
    <n v="0"/>
    <n v="0"/>
    <n v="0"/>
    <s v="None"/>
    <n v="0"/>
    <n v="0"/>
    <n v="0"/>
    <n v="1"/>
    <n v="0"/>
    <n v="1"/>
    <n v="0"/>
    <n v="0"/>
    <s v="27467"/>
  </r>
  <r>
    <d v="2021-05-11T00:00:00"/>
    <x v="3"/>
    <x v="4"/>
    <s v="11"/>
    <s v="May 2021: Israeli airstrikes impacted a health facility, in an undisclosed location in Palestine._x000a__x000a_"/>
    <s v="OPT"/>
    <s v="PSE"/>
    <x v="3"/>
    <s v="Host Government: Military"/>
    <x v="0"/>
    <s v="Aerial Bomb: Plane"/>
    <s v="Health Building"/>
    <n v="0"/>
    <n v="0"/>
    <n v="0"/>
    <n v="0"/>
    <n v="0"/>
    <n v="0"/>
    <n v="0"/>
    <n v="0"/>
    <n v="0"/>
    <n v="0"/>
    <n v="0"/>
    <n v="0"/>
    <n v="0"/>
    <n v="0"/>
    <s v="None"/>
    <n v="0"/>
    <n v="0"/>
    <n v="0"/>
    <n v="1"/>
    <n v="0"/>
    <n v="0"/>
    <n v="0"/>
    <n v="0"/>
    <s v="33506"/>
  </r>
  <r>
    <d v="2021-05-11T00:00:00"/>
    <x v="3"/>
    <x v="4"/>
    <s v="11"/>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432"/>
  </r>
  <r>
    <d v="2021-05-11T00:00:00"/>
    <x v="3"/>
    <x v="4"/>
    <s v="11"/>
    <s v="May 2021: Health workers were obstructed from providing medical care by Israeli forces._x000a_"/>
    <s v="OPT"/>
    <s v="PSE"/>
    <x v="3"/>
    <s v="Host Government: Military"/>
    <x v="0"/>
    <s v="Firearms"/>
    <s v="No Information"/>
    <n v="0"/>
    <n v="0"/>
    <n v="0"/>
    <n v="0"/>
    <n v="0"/>
    <n v="0"/>
    <n v="0"/>
    <n v="0"/>
    <n v="0"/>
    <n v="1"/>
    <n v="0"/>
    <n v="0"/>
    <n v="0"/>
    <n v="0"/>
    <s v="None"/>
    <n v="0"/>
    <n v="0"/>
    <n v="0"/>
    <n v="1"/>
    <n v="0"/>
    <n v="0"/>
    <n v="0"/>
    <n v="0"/>
    <s v="33433"/>
  </r>
  <r>
    <d v="2021-05-10T00:00:00"/>
    <x v="3"/>
    <x v="4"/>
    <s v="10"/>
    <s v="May 2021: Aid volunteer medics were prevented from entering El-Marwani Mosque for an hour and a half preventing wounded civilians from accessing emergency medical care."/>
    <s v="OPT"/>
    <s v="PSE"/>
    <x v="4"/>
    <s v="Host Government: Military"/>
    <x v="0"/>
    <s v="Firearms"/>
    <s v="Health Building"/>
    <n v="0"/>
    <n v="0"/>
    <n v="0"/>
    <n v="0"/>
    <n v="0"/>
    <n v="0"/>
    <n v="0"/>
    <n v="0"/>
    <n v="0"/>
    <n v="1"/>
    <n v="0"/>
    <n v="0"/>
    <n v="0"/>
    <n v="0"/>
    <s v="None"/>
    <n v="0"/>
    <n v="0"/>
    <n v="0"/>
    <n v="1"/>
    <n v="0"/>
    <n v="0"/>
    <n v="0"/>
    <n v="0"/>
    <s v="27445"/>
  </r>
  <r>
    <d v="2021-05-10T00:00:00"/>
    <x v="3"/>
    <x v="4"/>
    <s v="10"/>
    <s v="May 2021: A health worker was threatened, in an undisclosed location in Palestine._x000a__x000a_"/>
    <s v="OPT"/>
    <s v="PSE"/>
    <x v="3"/>
    <s v="Host Government: Military"/>
    <x v="0"/>
    <s v="Firearms"/>
    <s v="No Information"/>
    <n v="0"/>
    <n v="0"/>
    <n v="0"/>
    <n v="0"/>
    <n v="0"/>
    <n v="0"/>
    <n v="0"/>
    <n v="0"/>
    <n v="0"/>
    <n v="0"/>
    <n v="0"/>
    <n v="0"/>
    <n v="0"/>
    <n v="0"/>
    <s v="None"/>
    <n v="1"/>
    <n v="0"/>
    <n v="0"/>
    <n v="1"/>
    <n v="0"/>
    <n v="0"/>
    <n v="0"/>
    <n v="0"/>
    <s v="33443"/>
  </r>
  <r>
    <d v="2021-05-10T00:00:00"/>
    <x v="3"/>
    <x v="4"/>
    <s v="10"/>
    <s v="May 2021: A health worker was injured, in an undisclosed location in Palestine._x000a__x000a_"/>
    <s v="OPT"/>
    <s v="PSE"/>
    <x v="3"/>
    <s v="Host Government: Military"/>
    <x v="0"/>
    <s v="Firearms"/>
    <s v="No Information"/>
    <n v="0"/>
    <n v="0"/>
    <n v="0"/>
    <n v="0"/>
    <n v="0"/>
    <n v="0"/>
    <n v="0"/>
    <n v="0"/>
    <n v="0"/>
    <n v="0"/>
    <n v="0"/>
    <n v="0"/>
    <n v="0"/>
    <n v="0"/>
    <s v="None"/>
    <n v="0"/>
    <n v="0"/>
    <n v="0"/>
    <n v="1"/>
    <n v="0"/>
    <n v="0"/>
    <n v="0"/>
    <n v="0"/>
    <s v="33439"/>
  </r>
  <r>
    <d v="2021-05-10T00:00:00"/>
    <x v="3"/>
    <x v="4"/>
    <s v="10"/>
    <s v="May 2021: A health worker was injured, in an undisclosed location in Palestine._x000a__x000d__x000a_"/>
    <s v="OPT"/>
    <s v="PSE"/>
    <x v="3"/>
    <s v="Host Government: Military"/>
    <x v="0"/>
    <s v="Firearms"/>
    <s v="No Information"/>
    <n v="0"/>
    <n v="0"/>
    <n v="0"/>
    <n v="0"/>
    <n v="0"/>
    <n v="0"/>
    <n v="0"/>
    <n v="0"/>
    <n v="0"/>
    <n v="0"/>
    <n v="0"/>
    <n v="0"/>
    <n v="0"/>
    <n v="0"/>
    <s v="None"/>
    <n v="0"/>
    <n v="0"/>
    <n v="0"/>
    <n v="1"/>
    <n v="0"/>
    <n v="0"/>
    <n v="0"/>
    <n v="0"/>
    <s v="33438"/>
  </r>
  <r>
    <d v="2021-05-10T00:00:00"/>
    <x v="3"/>
    <x v="4"/>
    <s v="10"/>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435"/>
  </r>
  <r>
    <d v="2021-05-10T00:00:00"/>
    <x v="3"/>
    <x v="4"/>
    <s v="10"/>
    <s v="May 2021: The keys of a medical transport vehicle that was being used to transfer wounded civilians were confiscated by Israeli security forces, civiliands were then forced to walk to the point where medical personnel were awaiting them."/>
    <s v="OPT"/>
    <s v="PSE"/>
    <x v="4"/>
    <s v="Host Government: Military"/>
    <x v="0"/>
    <s v="Firearms"/>
    <s v="Project Site"/>
    <n v="0"/>
    <n v="0"/>
    <n v="0"/>
    <n v="0"/>
    <n v="0"/>
    <n v="0"/>
    <n v="0"/>
    <n v="1"/>
    <n v="0"/>
    <n v="1"/>
    <n v="0"/>
    <n v="0"/>
    <n v="0"/>
    <n v="0"/>
    <s v="None"/>
    <n v="0"/>
    <n v="0"/>
    <n v="0"/>
    <n v="1"/>
    <n v="0"/>
    <n v="0"/>
    <n v="0"/>
    <n v="0"/>
    <s v="27444"/>
  </r>
  <r>
    <d v="2021-05-10T00:00:00"/>
    <x v="3"/>
    <x v="4"/>
    <s v="10"/>
    <s v="May 2021: Three ambulances were damaged by Israeli forces. "/>
    <s v="OPT"/>
    <s v="PSE"/>
    <x v="4"/>
    <s v="Police"/>
    <x v="12"/>
    <s v="Firearms"/>
    <s v="Project Site"/>
    <n v="0"/>
    <n v="0"/>
    <n v="0"/>
    <n v="0"/>
    <n v="0"/>
    <n v="0"/>
    <n v="3"/>
    <n v="0"/>
    <n v="0"/>
    <n v="0"/>
    <n v="0"/>
    <n v="0"/>
    <n v="0"/>
    <n v="0"/>
    <s v="None"/>
    <n v="0"/>
    <n v="0"/>
    <n v="0"/>
    <n v="1"/>
    <n v="0"/>
    <n v="0"/>
    <n v="0"/>
    <n v="0"/>
    <s v="27474"/>
  </r>
  <r>
    <d v="2021-05-10T00:00:00"/>
    <x v="3"/>
    <x v="4"/>
    <s v="10"/>
    <s v="May 2021: A health worker was injured, in an undisclosed location in Palestine._x000a_"/>
    <s v="OPT"/>
    <s v="PSE"/>
    <x v="3"/>
    <s v="Host Government: Military"/>
    <x v="0"/>
    <s v="Firearms"/>
    <s v="No Information"/>
    <n v="0"/>
    <n v="0"/>
    <n v="0"/>
    <n v="0"/>
    <n v="0"/>
    <n v="0"/>
    <n v="0"/>
    <n v="0"/>
    <n v="0"/>
    <n v="0"/>
    <n v="0"/>
    <n v="0"/>
    <n v="0"/>
    <n v="0"/>
    <s v="None"/>
    <n v="0"/>
    <n v="0"/>
    <n v="0"/>
    <n v="1"/>
    <n v="0"/>
    <n v="0"/>
    <n v="0"/>
    <n v="0"/>
    <s v="33322"/>
  </r>
  <r>
    <d v="2021-05-10T00:00:00"/>
    <x v="3"/>
    <x v="4"/>
    <s v="10"/>
    <s v="May 2021: A health worker was injured, in an undisclosed location in Palestine._x000a_"/>
    <s v="OPT"/>
    <s v="PSE"/>
    <x v="3"/>
    <s v="Host Government: Military"/>
    <x v="0"/>
    <s v="Firearms"/>
    <s v="No Information"/>
    <n v="0"/>
    <n v="0"/>
    <n v="0"/>
    <n v="0"/>
    <n v="0"/>
    <n v="0"/>
    <n v="0"/>
    <n v="0"/>
    <n v="0"/>
    <n v="0"/>
    <n v="0"/>
    <n v="0"/>
    <n v="0"/>
    <n v="0"/>
    <s v="None"/>
    <n v="0"/>
    <n v="0"/>
    <n v="0"/>
    <n v="1"/>
    <n v="0"/>
    <n v="0"/>
    <n v="0"/>
    <n v="0"/>
    <s v="33323"/>
  </r>
  <r>
    <d v="2021-05-10T00:00:00"/>
    <x v="3"/>
    <x v="4"/>
    <s v="10"/>
    <s v="May 2021: Two volunteers were injured by Israeli forces as they attempted to aid wounded civilians."/>
    <s v="OPT"/>
    <s v="PSE"/>
    <x v="4"/>
    <s v="Host Government: Military"/>
    <x v="0"/>
    <s v="Firearms"/>
    <s v="Project Site"/>
    <n v="0"/>
    <n v="0"/>
    <n v="0"/>
    <n v="0"/>
    <n v="0"/>
    <n v="0"/>
    <n v="0"/>
    <n v="0"/>
    <n v="0"/>
    <n v="0"/>
    <n v="0"/>
    <n v="2"/>
    <n v="0"/>
    <n v="0"/>
    <s v="None"/>
    <n v="2"/>
    <n v="0"/>
    <n v="0"/>
    <n v="1"/>
    <n v="0"/>
    <n v="0"/>
    <n v="0"/>
    <n v="0"/>
    <s v="27436"/>
  </r>
  <r>
    <d v="2021-05-10T00:00:00"/>
    <x v="3"/>
    <x v="4"/>
    <s v="10"/>
    <s v="May 2021: Two volunteers were attacked and injured by Israeli forces with clubs, whilst attempting to provide treatment to wounded civilians in El-Marwani Mosque. "/>
    <s v="OPT"/>
    <s v="PSE"/>
    <x v="4"/>
    <s v="Police"/>
    <x v="12"/>
    <s v="Knife"/>
    <s v="Project Site"/>
    <n v="0"/>
    <n v="0"/>
    <n v="0"/>
    <n v="0"/>
    <n v="0"/>
    <n v="0"/>
    <n v="0"/>
    <n v="0"/>
    <n v="0"/>
    <n v="0"/>
    <n v="0"/>
    <n v="2"/>
    <n v="0"/>
    <n v="0"/>
    <s v="None"/>
    <n v="2"/>
    <n v="2"/>
    <n v="0"/>
    <n v="1"/>
    <n v="0"/>
    <n v="0"/>
    <n v="0"/>
    <n v="0"/>
    <s v="27473"/>
  </r>
  <r>
    <d v="2021-05-10T00:00:00"/>
    <x v="3"/>
    <x v="4"/>
    <s v="10"/>
    <s v="May 2021: Aid volunteer medical teams were denied access into Al Aqsa Mosque where many injured Palestinians needed urgent medical assistance. "/>
    <s v="OPT"/>
    <s v="PSE"/>
    <x v="4"/>
    <s v="Host Government: Military"/>
    <x v="0"/>
    <s v="Firearms"/>
    <s v="Project Site"/>
    <n v="0"/>
    <n v="0"/>
    <n v="0"/>
    <n v="0"/>
    <n v="0"/>
    <n v="0"/>
    <n v="0"/>
    <n v="0"/>
    <n v="0"/>
    <n v="1"/>
    <n v="0"/>
    <n v="0"/>
    <n v="0"/>
    <n v="0"/>
    <s v="None"/>
    <n v="0"/>
    <n v="0"/>
    <n v="0"/>
    <n v="1"/>
    <n v="0"/>
    <n v="0"/>
    <n v="0"/>
    <n v="0"/>
    <s v="27435"/>
  </r>
  <r>
    <d v="2021-05-10T00:00:00"/>
    <x v="3"/>
    <x v="4"/>
    <s v="10"/>
    <s v="May 2021: A health worker was injured, in an undisclosed location in Palestine._x000a__x000a_"/>
    <s v="OPT"/>
    <s v="PSE"/>
    <x v="3"/>
    <s v="Host Government: Military"/>
    <x v="0"/>
    <s v="Firearms"/>
    <s v="No Information"/>
    <n v="0"/>
    <n v="0"/>
    <n v="0"/>
    <n v="0"/>
    <n v="0"/>
    <n v="0"/>
    <n v="0"/>
    <n v="0"/>
    <n v="0"/>
    <n v="0"/>
    <n v="0"/>
    <n v="0"/>
    <n v="0"/>
    <n v="0"/>
    <s v="None"/>
    <n v="0"/>
    <n v="0"/>
    <n v="0"/>
    <n v="1"/>
    <n v="0"/>
    <n v="0"/>
    <n v="0"/>
    <n v="0"/>
    <s v="33437"/>
  </r>
  <r>
    <d v="2021-05-10T00:00:00"/>
    <x v="3"/>
    <x v="4"/>
    <s v="10"/>
    <s v="May 2021: A health worker was injured, in an undisclosed location in Palestine._x000a_"/>
    <s v="OPT"/>
    <s v="PSE"/>
    <x v="3"/>
    <s v="Host Government: Military"/>
    <x v="0"/>
    <s v="Firearms"/>
    <s v="No Information"/>
    <n v="0"/>
    <n v="0"/>
    <n v="0"/>
    <n v="0"/>
    <n v="0"/>
    <n v="0"/>
    <n v="0"/>
    <n v="0"/>
    <n v="0"/>
    <n v="0"/>
    <n v="0"/>
    <n v="0"/>
    <n v="0"/>
    <n v="0"/>
    <s v="None"/>
    <n v="0"/>
    <n v="0"/>
    <n v="0"/>
    <n v="1"/>
    <n v="0"/>
    <n v="0"/>
    <n v="0"/>
    <n v="0"/>
    <s v="33436"/>
  </r>
  <r>
    <d v="2021-05-10T00:00:00"/>
    <x v="3"/>
    <x v="4"/>
    <s v="10"/>
    <s v="May 2021: A health worker was assaulted, in an undisclosed location in Palestine."/>
    <s v="OPT"/>
    <s v="PSE"/>
    <x v="3"/>
    <s v="Host Government: Military"/>
    <x v="0"/>
    <s v="Firearms"/>
    <s v="No Information"/>
    <n v="0"/>
    <n v="0"/>
    <n v="0"/>
    <n v="0"/>
    <n v="0"/>
    <n v="0"/>
    <n v="0"/>
    <n v="0"/>
    <n v="0"/>
    <n v="0"/>
    <n v="0"/>
    <n v="1"/>
    <n v="0"/>
    <n v="0"/>
    <s v="None"/>
    <n v="0"/>
    <n v="1"/>
    <n v="0"/>
    <n v="1"/>
    <n v="0"/>
    <n v="0"/>
    <n v="0"/>
    <n v="0"/>
    <s v="33442"/>
  </r>
  <r>
    <d v="2021-05-09T00:00:00"/>
    <x v="3"/>
    <x v="4"/>
    <s v="09"/>
    <s v="May 2021: Health workers were obstructed from providing medical care by Israeli forces, in an undisclosed location in Palestine._x000a__x000a_"/>
    <s v="OPT"/>
    <s v="PSE"/>
    <x v="3"/>
    <s v="Host Government: Military"/>
    <x v="0"/>
    <s v="Firearms"/>
    <s v="No Information"/>
    <n v="0"/>
    <n v="0"/>
    <n v="0"/>
    <n v="0"/>
    <n v="0"/>
    <n v="0"/>
    <n v="0"/>
    <n v="0"/>
    <n v="0"/>
    <n v="1"/>
    <n v="0"/>
    <n v="0"/>
    <n v="0"/>
    <n v="0"/>
    <s v="None"/>
    <n v="0"/>
    <n v="0"/>
    <n v="0"/>
    <n v="1"/>
    <n v="0"/>
    <n v="0"/>
    <n v="0"/>
    <n v="0"/>
    <s v="33324"/>
  </r>
  <r>
    <d v="2021-05-09T00:00:00"/>
    <x v="3"/>
    <x v="4"/>
    <s v="09"/>
    <s v="May 2021: A health worker was injured, in an undisclosed location in Palestine._x000a_"/>
    <s v="OPT"/>
    <s v="PSE"/>
    <x v="3"/>
    <s v="Host Government: Military"/>
    <x v="0"/>
    <s v="Firearms"/>
    <s v="No Information"/>
    <n v="0"/>
    <n v="0"/>
    <n v="0"/>
    <n v="0"/>
    <n v="0"/>
    <n v="0"/>
    <n v="0"/>
    <n v="0"/>
    <n v="0"/>
    <n v="0"/>
    <n v="0"/>
    <n v="0"/>
    <n v="0"/>
    <n v="0"/>
    <s v="None"/>
    <n v="0"/>
    <n v="0"/>
    <n v="0"/>
    <n v="1"/>
    <n v="0"/>
    <n v="0"/>
    <n v="0"/>
    <n v="0"/>
    <s v="33326"/>
  </r>
  <r>
    <d v="2021-05-09T00:00:00"/>
    <x v="3"/>
    <x v="4"/>
    <s v="09"/>
    <s v="May 2021: A health worker was injured, in an undisclosed location in Palestine._x000a_"/>
    <s v="OPT"/>
    <s v="PSE"/>
    <x v="3"/>
    <s v="Host Government: Military"/>
    <x v="0"/>
    <s v="Firearms"/>
    <s v="No Information"/>
    <n v="0"/>
    <n v="0"/>
    <n v="0"/>
    <n v="0"/>
    <n v="0"/>
    <n v="0"/>
    <n v="0"/>
    <n v="0"/>
    <n v="0"/>
    <n v="0"/>
    <n v="0"/>
    <n v="0"/>
    <n v="0"/>
    <n v="0"/>
    <s v="None"/>
    <n v="0"/>
    <n v="0"/>
    <n v="0"/>
    <n v="1"/>
    <n v="0"/>
    <n v="0"/>
    <n v="0"/>
    <n v="0"/>
    <s v="33325"/>
  </r>
  <r>
    <d v="2021-05-08T00:00:00"/>
    <x v="3"/>
    <x v="4"/>
    <s v="08"/>
    <s v="May 2021: Israeli police forces forcibly entered a health clinic at Al-Aqsa Mosque. Medical equipment was stolen from the clinic and stun grenades thrown inside."/>
    <s v="OPT"/>
    <s v="PSE"/>
    <x v="4"/>
    <s v="Police"/>
    <x v="12"/>
    <s v="Firearms"/>
    <s v="Health Building"/>
    <n v="0"/>
    <n v="0"/>
    <n v="1"/>
    <n v="0"/>
    <n v="0"/>
    <n v="0"/>
    <n v="0"/>
    <n v="0"/>
    <n v="0"/>
    <n v="1"/>
    <n v="0"/>
    <n v="0"/>
    <n v="0"/>
    <n v="0"/>
    <s v="None"/>
    <n v="0"/>
    <n v="0"/>
    <n v="0"/>
    <n v="1"/>
    <n v="0"/>
    <n v="0"/>
    <n v="0"/>
    <n v="0"/>
    <s v="27442"/>
  </r>
  <r>
    <d v="2021-05-07T00:00:00"/>
    <x v="3"/>
    <x v="4"/>
    <s v="07"/>
    <s v="May 2021: Israeli Defense Forces (IDF) fired tear gas towards medics and journalists. "/>
    <s v="OPT"/>
    <s v="PSE"/>
    <x v="1"/>
    <s v="Host Government: Military"/>
    <x v="0"/>
    <s v="Firearms"/>
    <s v="Other"/>
    <n v="0"/>
    <n v="0"/>
    <n v="0"/>
    <n v="0"/>
    <n v="0"/>
    <n v="0"/>
    <n v="0"/>
    <n v="0"/>
    <n v="0"/>
    <n v="0"/>
    <n v="0"/>
    <n v="0"/>
    <n v="0"/>
    <n v="0"/>
    <s v="None"/>
    <n v="2"/>
    <n v="0"/>
    <n v="0"/>
    <n v="1"/>
    <n v="0"/>
    <n v="0"/>
    <n v="0"/>
    <n v="0"/>
    <s v="27615"/>
  </r>
  <r>
    <d v="2021-05-07T00:00:00"/>
    <x v="3"/>
    <x v="4"/>
    <s v="07"/>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317"/>
  </r>
  <r>
    <d v="2021-05-07T00:00:00"/>
    <x v="3"/>
    <x v="4"/>
    <s v="07"/>
    <s v="May 2021: Health workers were obstructed from providing medical care by Israeli forces, in an undisclosed location in Palestine._x000a__x000a_"/>
    <s v="OPT"/>
    <s v="PSE"/>
    <x v="3"/>
    <s v="Host Government: Military"/>
    <x v="0"/>
    <s v="Firearms"/>
    <s v="No Information"/>
    <n v="0"/>
    <n v="0"/>
    <n v="0"/>
    <n v="0"/>
    <n v="0"/>
    <n v="0"/>
    <n v="0"/>
    <n v="0"/>
    <n v="0"/>
    <n v="1"/>
    <n v="0"/>
    <n v="0"/>
    <n v="0"/>
    <n v="0"/>
    <s v="None"/>
    <n v="0"/>
    <n v="0"/>
    <n v="0"/>
    <n v="1"/>
    <n v="0"/>
    <n v="0"/>
    <n v="0"/>
    <n v="0"/>
    <s v="33318"/>
  </r>
  <r>
    <d v="2021-05-07T00:00:00"/>
    <x v="3"/>
    <x v="4"/>
    <s v="07"/>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319"/>
  </r>
  <r>
    <d v="2021-05-07T00:00:00"/>
    <x v="3"/>
    <x v="4"/>
    <s v="07"/>
    <s v="May 2021: Health workers were obstructed from providing medical care by Israeli forces, in an undisclosed location in Palestine._x000a__x000a_"/>
    <s v="OPT"/>
    <s v="PSE"/>
    <x v="3"/>
    <s v="Host Government: Military"/>
    <x v="0"/>
    <s v="Firearms"/>
    <s v="No Information"/>
    <n v="0"/>
    <n v="0"/>
    <n v="0"/>
    <n v="0"/>
    <n v="0"/>
    <n v="0"/>
    <n v="0"/>
    <n v="0"/>
    <n v="0"/>
    <n v="1"/>
    <n v="0"/>
    <n v="0"/>
    <n v="0"/>
    <n v="0"/>
    <s v="None"/>
    <n v="0"/>
    <n v="0"/>
    <n v="0"/>
    <n v="1"/>
    <n v="0"/>
    <n v="0"/>
    <n v="0"/>
    <n v="0"/>
    <s v="33321"/>
  </r>
  <r>
    <d v="2021-05-07T00:00:00"/>
    <x v="3"/>
    <x v="4"/>
    <s v="07"/>
    <s v="May 2021: Aid volunteer emergency medical teams were denied access to Jerusalem by Israeli forces."/>
    <s v="OPT"/>
    <s v="PSE"/>
    <x v="4"/>
    <s v="Host Government: Military"/>
    <x v="0"/>
    <s v="Firearms"/>
    <s v="Project Site"/>
    <n v="0"/>
    <n v="0"/>
    <n v="0"/>
    <n v="0"/>
    <n v="0"/>
    <n v="0"/>
    <n v="0"/>
    <n v="0"/>
    <n v="0"/>
    <n v="1"/>
    <n v="0"/>
    <n v="0"/>
    <n v="0"/>
    <n v="0"/>
    <s v="None"/>
    <n v="0"/>
    <n v="0"/>
    <n v="0"/>
    <n v="1"/>
    <n v="0"/>
    <n v="0"/>
    <n v="0"/>
    <n v="0"/>
    <s v="27439"/>
  </r>
  <r>
    <d v="2021-05-05T00:00:00"/>
    <x v="3"/>
    <x v="4"/>
    <s v="05"/>
    <s v="May 2021: Health workers were obstructed from providing medical care by Israeli forces, in an undisclosed location in Palestine._x000a__x000a_"/>
    <s v="OPT"/>
    <s v="PSE"/>
    <x v="3"/>
    <s v="Host Government: Military"/>
    <x v="0"/>
    <s v="Firearms"/>
    <s v="No Information"/>
    <n v="0"/>
    <n v="0"/>
    <n v="0"/>
    <n v="0"/>
    <n v="0"/>
    <n v="0"/>
    <n v="0"/>
    <n v="0"/>
    <n v="0"/>
    <n v="1"/>
    <n v="0"/>
    <n v="0"/>
    <n v="0"/>
    <n v="0"/>
    <s v="None"/>
    <n v="0"/>
    <n v="0"/>
    <n v="0"/>
    <n v="1"/>
    <n v="0"/>
    <n v="0"/>
    <n v="0"/>
    <n v="0"/>
    <s v="33327"/>
  </r>
  <r>
    <d v="2021-05-05T00:00:00"/>
    <x v="3"/>
    <x v="4"/>
    <s v="05"/>
    <s v="May 2021: A health worker was assaulted, in an undisclosed location in Palestine."/>
    <s v="OPT"/>
    <s v="PSE"/>
    <x v="3"/>
    <s v="Host Government: Military"/>
    <x v="0"/>
    <s v="Firearms"/>
    <s v="No Information"/>
    <n v="0"/>
    <n v="0"/>
    <n v="0"/>
    <n v="0"/>
    <n v="0"/>
    <n v="0"/>
    <n v="0"/>
    <n v="0"/>
    <n v="0"/>
    <n v="0"/>
    <n v="0"/>
    <n v="1"/>
    <n v="0"/>
    <n v="0"/>
    <s v="None"/>
    <n v="0"/>
    <n v="1"/>
    <n v="0"/>
    <n v="1"/>
    <n v="0"/>
    <n v="0"/>
    <n v="0"/>
    <n v="0"/>
    <s v="33441"/>
  </r>
  <r>
    <d v="2021-05-04T00:00:00"/>
    <x v="3"/>
    <x v="4"/>
    <s v="04"/>
    <s v="May 2021: Health workers were obstructed from providing medical care by Israeli forces, in an undisclosed location in Palestine._x000a__x000a_"/>
    <s v="OPT"/>
    <s v="PSE"/>
    <x v="3"/>
    <s v="Host Government: Military"/>
    <x v="0"/>
    <s v="Firearms"/>
    <s v="No Information"/>
    <n v="0"/>
    <n v="0"/>
    <n v="0"/>
    <n v="0"/>
    <n v="0"/>
    <n v="0"/>
    <n v="0"/>
    <n v="0"/>
    <n v="0"/>
    <n v="1"/>
    <n v="0"/>
    <n v="0"/>
    <n v="0"/>
    <n v="0"/>
    <s v="None"/>
    <n v="0"/>
    <n v="0"/>
    <n v="0"/>
    <n v="1"/>
    <n v="0"/>
    <n v="0"/>
    <n v="0"/>
    <n v="0"/>
    <s v="33316"/>
  </r>
  <r>
    <d v="2021-05-04T00:00:00"/>
    <x v="3"/>
    <x v="4"/>
    <s v="04"/>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315"/>
  </r>
  <r>
    <d v="2021-05-02T00:00:00"/>
    <x v="3"/>
    <x v="4"/>
    <s v="02"/>
    <s v="May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314"/>
  </r>
  <r>
    <d v="2021-04-27T00:00:00"/>
    <x v="3"/>
    <x v="5"/>
    <s v="27"/>
    <s v="April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313"/>
  </r>
  <r>
    <d v="2021-04-23T00:00:00"/>
    <x v="3"/>
    <x v="5"/>
    <s v="23"/>
    <s v="April 2021: A health worker was injured, in an undisclosed location in Palestine._x000a_"/>
    <s v="OPT"/>
    <s v="PSE"/>
    <x v="3"/>
    <s v="Host Government: Military"/>
    <x v="0"/>
    <s v="Firearms"/>
    <s v="No Information"/>
    <n v="0"/>
    <n v="0"/>
    <n v="0"/>
    <n v="0"/>
    <n v="0"/>
    <n v="0"/>
    <n v="0"/>
    <n v="0"/>
    <n v="0"/>
    <n v="0"/>
    <n v="0"/>
    <n v="0"/>
    <n v="0"/>
    <n v="0"/>
    <s v="None"/>
    <n v="0"/>
    <n v="0"/>
    <n v="0"/>
    <n v="1"/>
    <n v="0"/>
    <n v="0"/>
    <n v="0"/>
    <n v="0"/>
    <s v="33312"/>
  </r>
  <r>
    <d v="2021-04-16T00:00:00"/>
    <x v="3"/>
    <x v="5"/>
    <s v="16"/>
    <s v="April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272"/>
  </r>
  <r>
    <d v="2021-04-13T00:00:00"/>
    <x v="3"/>
    <x v="5"/>
    <s v="13"/>
    <s v="April 2021: Health workers were obstructed from providing medical care by Israeli forces, in an undisclose location in Palestine. _x000a_"/>
    <s v="OPT"/>
    <s v="PSE"/>
    <x v="3"/>
    <s v="Host Government: Military"/>
    <x v="0"/>
    <s v="Firearms"/>
    <s v="No Information"/>
    <n v="0"/>
    <n v="0"/>
    <n v="0"/>
    <n v="0"/>
    <n v="0"/>
    <n v="0"/>
    <n v="0"/>
    <n v="0"/>
    <n v="0"/>
    <n v="1"/>
    <n v="0"/>
    <n v="0"/>
    <n v="0"/>
    <n v="0"/>
    <s v="None"/>
    <n v="0"/>
    <n v="0"/>
    <n v="0"/>
    <n v="1"/>
    <n v="0"/>
    <n v="0"/>
    <n v="0"/>
    <n v="0"/>
    <s v="33271"/>
  </r>
  <r>
    <d v="2021-04-12T00:00:00"/>
    <x v="3"/>
    <x v="5"/>
    <s v="12"/>
    <s v="April 2021: A Palestinian doctor was assaulted and detained by Israeli military forces during a raid. "/>
    <s v="OPT"/>
    <s v="PSE"/>
    <x v="1"/>
    <s v="Host Government: Military"/>
    <x v="0"/>
    <s v="Firearms"/>
    <s v="No Information"/>
    <n v="0"/>
    <n v="0"/>
    <n v="0"/>
    <n v="0"/>
    <n v="0"/>
    <n v="0"/>
    <n v="0"/>
    <n v="0"/>
    <n v="0"/>
    <n v="0"/>
    <n v="0"/>
    <n v="1"/>
    <n v="0"/>
    <n v="1"/>
    <s v="NoInformation"/>
    <n v="0"/>
    <n v="1"/>
    <n v="0"/>
    <n v="1"/>
    <n v="0"/>
    <n v="0"/>
    <n v="0"/>
    <n v="0"/>
    <s v="27786"/>
  </r>
  <r>
    <d v="2021-03-24T00:00:00"/>
    <x v="3"/>
    <x v="6"/>
    <s v="24"/>
    <s v="March 2021: A health worker was threatened in an undisclosed location in Palestine._x000a_"/>
    <s v="OPT"/>
    <s v="PSE"/>
    <x v="3"/>
    <s v="Host Government: Military"/>
    <x v="0"/>
    <s v="Firearms"/>
    <s v="No Information"/>
    <n v="0"/>
    <n v="0"/>
    <n v="0"/>
    <n v="0"/>
    <n v="0"/>
    <n v="0"/>
    <n v="0"/>
    <n v="0"/>
    <n v="0"/>
    <n v="0"/>
    <n v="0"/>
    <n v="0"/>
    <n v="0"/>
    <n v="0"/>
    <s v="None"/>
    <n v="1"/>
    <n v="0"/>
    <n v="0"/>
    <n v="1"/>
    <n v="0"/>
    <n v="0"/>
    <n v="0"/>
    <n v="0"/>
    <s v="33270"/>
  </r>
  <r>
    <d v="2021-03-23T00:00:00"/>
    <x v="3"/>
    <x v="6"/>
    <s v="23"/>
    <s v="March 2021: A health worker was injured in an undisclosed location._x000a_"/>
    <s v="OPT"/>
    <s v="PSE"/>
    <x v="3"/>
    <s v="Host Government: Military"/>
    <x v="0"/>
    <s v="Firearms"/>
    <s v="No Information"/>
    <n v="0"/>
    <n v="0"/>
    <n v="0"/>
    <n v="0"/>
    <n v="0"/>
    <n v="0"/>
    <n v="0"/>
    <n v="0"/>
    <n v="0"/>
    <n v="0"/>
    <n v="0"/>
    <n v="0"/>
    <n v="0"/>
    <n v="0"/>
    <s v="None"/>
    <n v="0"/>
    <n v="0"/>
    <n v="0"/>
    <n v="1"/>
    <n v="0"/>
    <n v="0"/>
    <n v="0"/>
    <n v="0"/>
    <s v="33252"/>
  </r>
  <r>
    <d v="2021-03-22T00:00:00"/>
    <x v="3"/>
    <x v="6"/>
    <s v="22"/>
    <s v="March 2021: Health workers were obstructed from providing medical care by Israeli forces, in an undisclosed location in Palestine._x000a_"/>
    <s v="OPT"/>
    <s v="PSE"/>
    <x v="3"/>
    <s v="Host Government: Military"/>
    <x v="0"/>
    <s v="Firearms"/>
    <s v="No Information"/>
    <n v="0"/>
    <n v="0"/>
    <n v="0"/>
    <n v="0"/>
    <n v="0"/>
    <n v="0"/>
    <n v="0"/>
    <n v="0"/>
    <n v="0"/>
    <n v="1"/>
    <n v="0"/>
    <n v="0"/>
    <n v="0"/>
    <n v="0"/>
    <s v="None"/>
    <n v="0"/>
    <n v="0"/>
    <n v="0"/>
    <n v="1"/>
    <n v="0"/>
    <n v="0"/>
    <n v="0"/>
    <n v="0"/>
    <s v="33253"/>
  </r>
  <r>
    <d v="2021-03-21T00:00:00"/>
    <x v="3"/>
    <x v="6"/>
    <s v="21"/>
    <s v="March 2021: An INGO health worker was assaulted, in an undisclosed location in Palestine."/>
    <s v="OPT"/>
    <s v="PSE"/>
    <x v="3"/>
    <s v="Host Government: Military"/>
    <x v="0"/>
    <s v="Firearms"/>
    <s v="No Information"/>
    <n v="0"/>
    <n v="0"/>
    <n v="0"/>
    <n v="0"/>
    <n v="0"/>
    <n v="0"/>
    <n v="0"/>
    <n v="0"/>
    <n v="0"/>
    <n v="0"/>
    <n v="0"/>
    <n v="1"/>
    <n v="0"/>
    <n v="0"/>
    <s v="None"/>
    <n v="0"/>
    <n v="1"/>
    <n v="0"/>
    <n v="1"/>
    <n v="0"/>
    <n v="0"/>
    <n v="0"/>
    <n v="0"/>
    <s v="33251"/>
  </r>
  <r>
    <d v="2021-03-13T00:00:00"/>
    <x v="3"/>
    <x v="6"/>
    <s v="13"/>
    <s v="March 2021: A health worker was injured."/>
    <s v="OPT"/>
    <s v="PSE"/>
    <x v="3"/>
    <s v="Host Government: Military"/>
    <x v="0"/>
    <s v="Firearms"/>
    <s v="No Information"/>
    <n v="0"/>
    <n v="0"/>
    <n v="0"/>
    <n v="0"/>
    <n v="0"/>
    <n v="0"/>
    <n v="0"/>
    <n v="0"/>
    <n v="0"/>
    <n v="0"/>
    <n v="0"/>
    <n v="0"/>
    <n v="0"/>
    <n v="0"/>
    <s v="None"/>
    <n v="0"/>
    <n v="0"/>
    <n v="0"/>
    <n v="1"/>
    <n v="0"/>
    <n v="0"/>
    <n v="0"/>
    <n v="0"/>
    <s v="33250"/>
  </r>
  <r>
    <d v="2021-03-09T00:00:00"/>
    <x v="3"/>
    <x v="6"/>
    <s v="09"/>
    <s v="March 2021: Offices of the Palestinian Health Works Committee were ransacked by members of the IDF, seizing computer hard-drives and documents, in Ramallah city, Ramallah and al-Bireh governorate, West Bank. They run 17 clinics across the West Bank."/>
    <s v="OPT"/>
    <s v="PSE"/>
    <x v="1"/>
    <s v="Host Government: Military"/>
    <x v="0"/>
    <s v="Firearms"/>
    <s v="Compound/Office Building"/>
    <n v="0"/>
    <n v="0"/>
    <n v="1"/>
    <n v="0"/>
    <n v="0"/>
    <n v="0"/>
    <n v="0"/>
    <n v="0"/>
    <n v="0"/>
    <n v="0"/>
    <n v="0"/>
    <n v="0"/>
    <n v="0"/>
    <n v="0"/>
    <s v="None"/>
    <n v="0"/>
    <n v="0"/>
    <n v="0"/>
    <n v="1"/>
    <n v="1"/>
    <n v="1"/>
    <n v="0"/>
    <n v="0"/>
    <s v="35476"/>
  </r>
  <r>
    <d v="2021-03-08T00:00:00"/>
    <x v="3"/>
    <x v="6"/>
    <s v="08"/>
    <s v="March 2021: A health worker was detained in an undisclosed location in Palestine._x000a_"/>
    <s v="OPT"/>
    <s v="PSE"/>
    <x v="3"/>
    <s v="Host Government: Military"/>
    <x v="0"/>
    <s v="Firearms"/>
    <s v="No Information"/>
    <n v="0"/>
    <n v="0"/>
    <n v="0"/>
    <n v="0"/>
    <n v="0"/>
    <n v="0"/>
    <n v="0"/>
    <n v="0"/>
    <n v="0"/>
    <n v="0"/>
    <n v="0"/>
    <n v="0"/>
    <n v="0"/>
    <n v="1"/>
    <s v="StillInCaptivity"/>
    <n v="0"/>
    <n v="0"/>
    <n v="0"/>
    <n v="1"/>
    <n v="0"/>
    <n v="0"/>
    <n v="0"/>
    <n v="0"/>
    <s v="33249"/>
  </r>
  <r>
    <d v="2021-03-02T00:00:00"/>
    <x v="3"/>
    <x v="6"/>
    <s v="02"/>
    <s v="March 2021: Healthcare impacted by violence in an undisclosed location in Palestine. "/>
    <s v="OPT"/>
    <s v="PSE"/>
    <x v="3"/>
    <s v="Host Government: Military"/>
    <x v="0"/>
    <s v="Firearms"/>
    <s v="No Information"/>
    <n v="0"/>
    <n v="0"/>
    <n v="0"/>
    <n v="0"/>
    <n v="0"/>
    <n v="0"/>
    <n v="0"/>
    <n v="0"/>
    <n v="0"/>
    <n v="0"/>
    <n v="0"/>
    <n v="0"/>
    <n v="0"/>
    <n v="0"/>
    <s v="None"/>
    <n v="0"/>
    <n v="0"/>
    <n v="0"/>
    <n v="1"/>
    <n v="0"/>
    <n v="0"/>
    <n v="0"/>
    <n v="0"/>
    <s v="33215"/>
  </r>
  <r>
    <d v="2021-02-15T00:00:00"/>
    <x v="3"/>
    <x v="7"/>
    <s v="15"/>
    <s v="February 2021: The first shipment of 2,000 Sputnik V vaccines was blocked by Israeli authorities and vaccine shipments were subsequently permitted to enter the Gaza strip."/>
    <s v="OPT"/>
    <s v="PSE"/>
    <x v="0"/>
    <s v="Host Government/Self-Declared Host Government"/>
    <x v="8"/>
    <s v="Not Applicable: No Direct Violence"/>
    <s v="Other"/>
    <n v="0"/>
    <n v="0"/>
    <n v="0"/>
    <n v="0"/>
    <n v="0"/>
    <n v="0"/>
    <n v="0"/>
    <n v="0"/>
    <n v="0"/>
    <n v="0"/>
    <n v="0"/>
    <n v="0"/>
    <n v="0"/>
    <n v="0"/>
    <s v="None"/>
    <n v="0"/>
    <n v="0"/>
    <n v="0"/>
    <n v="1"/>
    <n v="0"/>
    <n v="1"/>
    <n v="0"/>
    <n v="0"/>
    <s v="27226"/>
  </r>
  <r>
    <d v="2021-02-09T00:00:00"/>
    <x v="3"/>
    <x v="7"/>
    <s v="09"/>
    <s v="February 2021: Health workers were obstructed from providing medical care by Israeli forces._x0009__x000a_"/>
    <s v="OPT"/>
    <s v="PSE"/>
    <x v="3"/>
    <s v="Host Government: Military"/>
    <x v="0"/>
    <s v="No Information on the Weapon Used"/>
    <s v="No Information"/>
    <n v="0"/>
    <n v="0"/>
    <n v="0"/>
    <n v="0"/>
    <n v="0"/>
    <n v="0"/>
    <n v="0"/>
    <n v="0"/>
    <n v="0"/>
    <n v="1"/>
    <n v="0"/>
    <n v="0"/>
    <n v="0"/>
    <n v="0"/>
    <s v="None"/>
    <n v="0"/>
    <n v="0"/>
    <n v="0"/>
    <n v="1"/>
    <n v="0"/>
    <n v="0"/>
    <n v="0"/>
    <n v="0"/>
    <s v="33118"/>
  </r>
  <r>
    <d v="2021-01-25T00:00:00"/>
    <x v="3"/>
    <x v="8"/>
    <s v="25"/>
    <s v="January 2021: Violence impacted health care._x0009__x000a_"/>
    <s v="OPT"/>
    <s v="PSE"/>
    <x v="3"/>
    <s v="Host Government: Military"/>
    <x v="0"/>
    <s v="No Information on the Weapon Used"/>
    <s v="No Information"/>
    <n v="0"/>
    <n v="0"/>
    <n v="0"/>
    <n v="0"/>
    <n v="0"/>
    <n v="0"/>
    <n v="0"/>
    <n v="0"/>
    <n v="0"/>
    <n v="0"/>
    <n v="0"/>
    <n v="0"/>
    <n v="0"/>
    <n v="0"/>
    <s v="None"/>
    <n v="0"/>
    <n v="0"/>
    <n v="0"/>
    <n v="1"/>
    <n v="0"/>
    <n v="0"/>
    <n v="0"/>
    <n v="0"/>
    <s v="33117"/>
  </r>
  <r>
    <d v="2021-01-23T00:00:00"/>
    <x v="3"/>
    <x v="8"/>
    <s v="23"/>
    <s v="January 20201: A children's hospital was reportedl damaged by IDF warplanes in the Gaza strip."/>
    <s v="OPT"/>
    <s v="PSE"/>
    <x v="0"/>
    <s v="Host Government: Military"/>
    <x v="0"/>
    <s v="Aerial Bomb: Plane"/>
    <s v="Health Building"/>
    <n v="0"/>
    <n v="1"/>
    <n v="0"/>
    <n v="0"/>
    <n v="0"/>
    <n v="0"/>
    <n v="0"/>
    <n v="0"/>
    <n v="0"/>
    <n v="0"/>
    <n v="0"/>
    <n v="0"/>
    <n v="0"/>
    <n v="0"/>
    <s v="None"/>
    <n v="0"/>
    <n v="0"/>
    <n v="0"/>
    <n v="1"/>
    <n v="0"/>
    <n v="0"/>
    <n v="0"/>
    <n v="0"/>
    <s v="27223"/>
  </r>
  <r>
    <d v="2021-01-22T00:00:00"/>
    <x v="3"/>
    <x v="8"/>
    <s v="22"/>
    <s v="January 2021: Health workers were obstructed from providing medical care by Israeli forces._x0009__x000d__x000a_"/>
    <s v="OPT"/>
    <s v="PSE"/>
    <x v="3"/>
    <s v="Host Government: Military"/>
    <x v="0"/>
    <s v="Firearms"/>
    <s v="No Information"/>
    <n v="0"/>
    <n v="0"/>
    <n v="0"/>
    <n v="0"/>
    <n v="0"/>
    <n v="0"/>
    <n v="0"/>
    <n v="0"/>
    <n v="0"/>
    <n v="1"/>
    <n v="0"/>
    <n v="0"/>
    <n v="0"/>
    <n v="0"/>
    <s v="None"/>
    <n v="0"/>
    <n v="0"/>
    <n v="0"/>
    <n v="1"/>
    <n v="0"/>
    <n v="0"/>
    <n v="0"/>
    <n v="0"/>
    <s v="33104"/>
  </r>
  <r>
    <d v="2021-01-04T00:00:00"/>
    <x v="3"/>
    <x v="8"/>
    <s v="04"/>
    <s v="January 2021: A hospital was raided by IDF soldiers, who fired sound bombs while pursuing a Palestinian youth who had thrown stones at them following a raid on a nearby Palestinian home. The attack caused extreme distress to the 81 patients at the hospital."/>
    <s v="OPT"/>
    <s v="PSE"/>
    <x v="1"/>
    <s v="Host Government: Military"/>
    <x v="0"/>
    <s v="Tasers, Live and Rubber Bullets"/>
    <s v="Health Building"/>
    <n v="0"/>
    <n v="0"/>
    <n v="0"/>
    <n v="0"/>
    <n v="0"/>
    <n v="0"/>
    <n v="0"/>
    <n v="0"/>
    <n v="0"/>
    <n v="0"/>
    <n v="0"/>
    <n v="0"/>
    <n v="0"/>
    <n v="0"/>
    <s v="None"/>
    <n v="0"/>
    <n v="0"/>
    <n v="0"/>
    <n v="1"/>
    <n v="0"/>
    <n v="0"/>
    <n v="0"/>
    <n v="0"/>
    <s v="26956"/>
  </r>
  <r>
    <d v="2020-12-27T00:00:00"/>
    <x v="4"/>
    <x v="9"/>
    <s v="27"/>
    <s v="December 2020: A pregnant woman and a paramedic were hited after a medical Complex was stormed by Israeli forces, where they fired teargas and rubber bullets. An ambulance was partilly damaged. "/>
    <s v="OPT"/>
    <s v="PSE"/>
    <x v="1"/>
    <s v="Host Government: Military"/>
    <x v="0"/>
    <s v="Tasers, Live and Rubber Bullets"/>
    <s v="Open Space"/>
    <n v="0"/>
    <n v="0"/>
    <n v="1"/>
    <n v="0"/>
    <n v="0"/>
    <n v="0"/>
    <n v="1"/>
    <n v="0"/>
    <n v="0"/>
    <n v="0"/>
    <n v="0"/>
    <n v="1"/>
    <n v="0"/>
    <n v="0"/>
    <s v="None"/>
    <n v="0"/>
    <n v="0"/>
    <n v="0"/>
    <n v="1"/>
    <n v="0"/>
    <n v="0"/>
    <n v="0"/>
    <n v="0"/>
    <s v="33993"/>
  </r>
  <r>
    <d v="2020-12-27T00:00:00"/>
    <x v="4"/>
    <x v="9"/>
    <s v="27"/>
    <s v="December 2020: A medical complex was stormed by Israeli forces. A pregnant woman and paramedic were injured. Others left chocking from gas. Ambulance damaged by fire. "/>
    <s v="OPT"/>
    <s v="PSE"/>
    <x v="2"/>
    <s v="Host Government: Military"/>
    <x v="0"/>
    <s v="Firearms"/>
    <s v="Health Building"/>
    <n v="0"/>
    <n v="0"/>
    <n v="1"/>
    <n v="0"/>
    <n v="0"/>
    <n v="0"/>
    <n v="0"/>
    <n v="0"/>
    <n v="0"/>
    <n v="0"/>
    <n v="0"/>
    <n v="1"/>
    <n v="0"/>
    <n v="0"/>
    <s v="None"/>
    <n v="0"/>
    <n v="0"/>
    <n v="0"/>
    <n v="1"/>
    <n v="0"/>
    <n v="0"/>
    <n v="0"/>
    <n v="0"/>
    <s v="26436"/>
  </r>
  <r>
    <d v="2020-12-26T00:00:00"/>
    <x v="4"/>
    <x v="9"/>
    <s v="26"/>
    <s v="December 2020: A childrens hospital and a centre for special needs was damaged by a strike friom Israeli forces. Two wounded."/>
    <s v="OPT"/>
    <s v="PSE"/>
    <x v="0"/>
    <s v="Host Government: Military"/>
    <x v="0"/>
    <s v="Aerial Bomb: Plane"/>
    <s v="Health Building"/>
    <n v="0"/>
    <n v="0"/>
    <n v="0"/>
    <n v="0"/>
    <n v="2"/>
    <n v="0"/>
    <n v="0"/>
    <n v="0"/>
    <n v="0"/>
    <n v="0"/>
    <n v="0"/>
    <n v="0"/>
    <n v="0"/>
    <n v="0"/>
    <s v="None"/>
    <n v="0"/>
    <n v="0"/>
    <n v="0"/>
    <n v="1"/>
    <n v="0"/>
    <n v="0"/>
    <n v="0"/>
    <n v="0"/>
    <s v="26375"/>
  </r>
  <r>
    <d v="2020-12-21T00:00:00"/>
    <x v="4"/>
    <x v="9"/>
    <s v="21"/>
    <s v="December 2020: An ambulance was obstructed from delivering health care delivery."/>
    <s v="OPT"/>
    <s v="PSE"/>
    <x v="3"/>
    <s v="Host Government: Military"/>
    <x v="0"/>
    <s v="Firearms"/>
    <s v="No Information"/>
    <n v="0"/>
    <n v="0"/>
    <n v="0"/>
    <n v="0"/>
    <n v="0"/>
    <n v="0"/>
    <n v="0"/>
    <n v="0"/>
    <n v="0"/>
    <n v="1"/>
    <n v="0"/>
    <n v="0"/>
    <n v="0"/>
    <n v="0"/>
    <s v="None"/>
    <n v="0"/>
    <n v="0"/>
    <n v="0"/>
    <n v="1"/>
    <n v="0"/>
    <n v="0"/>
    <n v="0"/>
    <n v="0"/>
    <s v="36890"/>
  </r>
  <r>
    <d v="2020-12-17T00:00:00"/>
    <x v="4"/>
    <x v="9"/>
    <s v="17"/>
    <s v="December 2020: In an undisclosed location, a paramedic was injured."/>
    <s v="OPT"/>
    <s v="PSE"/>
    <x v="3"/>
    <s v="Host Government: Military"/>
    <x v="0"/>
    <s v="Firearms"/>
    <s v="No Information"/>
    <n v="0"/>
    <n v="0"/>
    <n v="0"/>
    <n v="0"/>
    <n v="0"/>
    <n v="0"/>
    <n v="0"/>
    <n v="0"/>
    <n v="0"/>
    <n v="0"/>
    <n v="0"/>
    <n v="1"/>
    <n v="0"/>
    <n v="0"/>
    <s v="None"/>
    <n v="0"/>
    <n v="0"/>
    <n v="0"/>
    <n v="1"/>
    <n v="0"/>
    <n v="0"/>
    <n v="0"/>
    <n v="0"/>
    <s v="36889"/>
  </r>
  <r>
    <d v="2020-12-11T00:00:00"/>
    <x v="4"/>
    <x v="9"/>
    <s v="11"/>
    <s v="December 2020: In an undisclosed location, a paramedic was injured."/>
    <s v="OPT"/>
    <s v="PSE"/>
    <x v="6"/>
    <s v="Host Government: Military"/>
    <x v="0"/>
    <s v="Firearms"/>
    <s v="No Information"/>
    <n v="0"/>
    <n v="0"/>
    <n v="0"/>
    <n v="0"/>
    <n v="0"/>
    <n v="0"/>
    <n v="0"/>
    <n v="0"/>
    <n v="0"/>
    <n v="0"/>
    <n v="0"/>
    <n v="1"/>
    <n v="0"/>
    <n v="0"/>
    <s v="None"/>
    <n v="0"/>
    <n v="0"/>
    <n v="0"/>
    <n v="1"/>
    <n v="0"/>
    <n v="0"/>
    <n v="0"/>
    <n v="0"/>
    <s v="36888"/>
  </r>
  <r>
    <d v="2020-12-11T00:00:00"/>
    <x v="4"/>
    <x v="9"/>
    <s v="11"/>
    <s v="December 2020: Two volunteer health workers were injured."/>
    <s v="OPT"/>
    <s v="PSE"/>
    <x v="3"/>
    <s v="Host Government: Military"/>
    <x v="0"/>
    <s v="Firearms"/>
    <s v="No Information"/>
    <n v="0"/>
    <n v="0"/>
    <n v="0"/>
    <n v="0"/>
    <n v="0"/>
    <n v="0"/>
    <n v="0"/>
    <n v="0"/>
    <n v="0"/>
    <n v="0"/>
    <n v="0"/>
    <n v="2"/>
    <n v="0"/>
    <n v="0"/>
    <s v="None"/>
    <n v="0"/>
    <n v="0"/>
    <n v="0"/>
    <n v="1"/>
    <n v="0"/>
    <n v="0"/>
    <n v="0"/>
    <n v="0"/>
    <s v="36887"/>
  </r>
  <r>
    <d v="2020-12-03T00:00:00"/>
    <x v="4"/>
    <x v="9"/>
    <s v="03"/>
    <s v="December 2020: In an undisclosed location, an ambulance was damaged and obstructed from delivering health care. "/>
    <s v="OPT"/>
    <s v="PSE"/>
    <x v="3"/>
    <s v="Host Government: Military"/>
    <x v="0"/>
    <s v="Firearms"/>
    <s v="No Information"/>
    <n v="0"/>
    <n v="0"/>
    <n v="0"/>
    <n v="0"/>
    <n v="0"/>
    <n v="0"/>
    <n v="1"/>
    <n v="0"/>
    <n v="0"/>
    <n v="1"/>
    <n v="0"/>
    <n v="0"/>
    <n v="0"/>
    <n v="0"/>
    <s v="None"/>
    <n v="0"/>
    <n v="0"/>
    <n v="0"/>
    <n v="1"/>
    <n v="0"/>
    <n v="0"/>
    <n v="0"/>
    <n v="0"/>
    <s v="36886"/>
  </r>
  <r>
    <d v="2020-11-24T00:00:00"/>
    <x v="4"/>
    <x v="10"/>
    <s v="24"/>
    <s v="November 2020: An ambulance  was attacked by IDF soldiers. Stun and teargas grenades were thrown and they attempted to arrest the patient."/>
    <s v="OPT"/>
    <s v="PSE"/>
    <x v="1"/>
    <s v="Host Government: Military"/>
    <x v="0"/>
    <s v="Firearms"/>
    <s v="Checkpoint"/>
    <n v="0"/>
    <n v="0"/>
    <n v="0"/>
    <n v="0"/>
    <n v="0"/>
    <n v="0"/>
    <n v="1"/>
    <n v="0"/>
    <n v="0"/>
    <n v="0"/>
    <n v="0"/>
    <n v="0"/>
    <n v="0"/>
    <n v="0"/>
    <s v="None"/>
    <n v="4"/>
    <n v="0"/>
    <n v="0"/>
    <n v="1"/>
    <n v="0"/>
    <n v="0"/>
    <n v="0"/>
    <n v="0"/>
    <s v="33980"/>
  </r>
  <r>
    <d v="2020-11-24T00:00:00"/>
    <x v="4"/>
    <x v="10"/>
    <s v="24"/>
    <s v="November 2020: An ambulance and a volunteer organisation team, who were providing treatment, were attacked by group of IDF soldiers. As stun and teargas grenades were thrown at the ambulance, several soldiers boarded the vehicle and attempted to arrest the patient by force.  "/>
    <s v="OPT"/>
    <s v="PSE"/>
    <x v="2"/>
    <s v="Host Government: Military"/>
    <x v="0"/>
    <s v="Firearms"/>
    <s v="Checkpoint"/>
    <n v="0"/>
    <n v="0"/>
    <n v="0"/>
    <n v="0"/>
    <n v="0"/>
    <n v="0"/>
    <n v="0"/>
    <n v="0"/>
    <n v="0"/>
    <n v="1"/>
    <n v="0"/>
    <n v="0"/>
    <n v="0"/>
    <n v="0"/>
    <s v="None"/>
    <n v="2"/>
    <n v="0"/>
    <n v="0"/>
    <n v="1"/>
    <n v="0"/>
    <n v="0"/>
    <n v="0"/>
    <n v="0"/>
    <s v="26315"/>
  </r>
  <r>
    <d v="2020-11-20T00:00:00"/>
    <x v="4"/>
    <x v="10"/>
    <s v="20"/>
    <s v="November 2020: A male Palestinian paramedic was detained by Israeli occupation forces."/>
    <s v="OPT"/>
    <s v="PSE"/>
    <x v="2"/>
    <s v="Host Government: Military"/>
    <x v="0"/>
    <s v="Firearms"/>
    <s v="Road"/>
    <n v="0"/>
    <n v="0"/>
    <n v="0"/>
    <n v="0"/>
    <n v="0"/>
    <n v="0"/>
    <n v="0"/>
    <n v="0"/>
    <n v="0"/>
    <n v="0"/>
    <n v="0"/>
    <n v="0"/>
    <n v="0"/>
    <n v="1"/>
    <s v="NoInformation"/>
    <n v="0"/>
    <n v="0"/>
    <n v="0"/>
    <n v="1"/>
    <n v="0"/>
    <n v="0"/>
    <n v="0"/>
    <n v="0"/>
    <s v="26435"/>
  </r>
  <r>
    <d v="2020-11-04T00:00:00"/>
    <x v="4"/>
    <x v="10"/>
    <s v="04"/>
    <s v="November 2020: An ambulance was ambushed by Israeli soldiers, preventing them from reaching an injured patient who they reportedly shot and killed. The Israeli soldiers claimed that the man drew his weapon and opened fire at them."/>
    <s v="OPT"/>
    <s v="PSE"/>
    <x v="1"/>
    <s v="Host Government: Military"/>
    <x v="0"/>
    <s v="Firearms"/>
    <s v="Checkpoint"/>
    <n v="0"/>
    <n v="0"/>
    <n v="0"/>
    <n v="0"/>
    <n v="0"/>
    <n v="0"/>
    <n v="0"/>
    <n v="0"/>
    <n v="0"/>
    <n v="1"/>
    <n v="0"/>
    <n v="0"/>
    <n v="0"/>
    <n v="0"/>
    <s v="None"/>
    <n v="0"/>
    <n v="0"/>
    <n v="0"/>
    <n v="1"/>
    <n v="0"/>
    <n v="0"/>
    <n v="0"/>
    <n v="0"/>
    <s v="26316"/>
  </r>
  <r>
    <d v="2020-10-25T00:00:00"/>
    <x v="4"/>
    <x v="11"/>
    <s v="25"/>
    <s v="October 2020: In an undisclosed location, an ambulance was obstructed from delivering health care."/>
    <s v="OPT"/>
    <s v="PSE"/>
    <x v="3"/>
    <s v="Host Government: Military"/>
    <x v="0"/>
    <s v="Firearms"/>
    <s v="No Information"/>
    <n v="0"/>
    <n v="0"/>
    <n v="0"/>
    <n v="0"/>
    <n v="0"/>
    <n v="0"/>
    <n v="0"/>
    <n v="0"/>
    <n v="0"/>
    <n v="1"/>
    <n v="0"/>
    <n v="0"/>
    <n v="0"/>
    <n v="0"/>
    <s v="None"/>
    <n v="0"/>
    <n v="0"/>
    <n v="0"/>
    <n v="1"/>
    <n v="0"/>
    <n v="0"/>
    <n v="0"/>
    <n v="0"/>
    <s v="36885"/>
  </r>
  <r>
    <d v="2020-10-05T00:00:00"/>
    <x v="4"/>
    <x v="11"/>
    <s v="05"/>
    <s v="October 2020: In an undisclosed location, an ambulance was obstructed from delivering health care."/>
    <s v="OPT"/>
    <s v="PSE"/>
    <x v="3"/>
    <s v="Host Government: Military"/>
    <x v="0"/>
    <s v="Firearms"/>
    <s v="No Information"/>
    <n v="0"/>
    <n v="0"/>
    <n v="0"/>
    <n v="0"/>
    <n v="0"/>
    <n v="0"/>
    <n v="0"/>
    <n v="0"/>
    <n v="0"/>
    <n v="1"/>
    <n v="0"/>
    <n v="0"/>
    <n v="0"/>
    <n v="0"/>
    <s v="None"/>
    <n v="0"/>
    <n v="0"/>
    <n v="0"/>
    <n v="1"/>
    <n v="0"/>
    <n v="0"/>
    <n v="0"/>
    <n v="0"/>
    <s v="36884"/>
  </r>
  <r>
    <d v="2020-09-18T00:00:00"/>
    <x v="4"/>
    <x v="0"/>
    <s v="18"/>
    <s v="September 2020: In an undisclosed location, a health worker was killed inside a dental clinic . "/>
    <s v="OPT"/>
    <s v="PSE"/>
    <x v="3"/>
    <s v="Host Government: Military"/>
    <x v="0"/>
    <s v="Firearms"/>
    <s v="Health Building"/>
    <n v="0"/>
    <n v="0"/>
    <n v="1"/>
    <n v="0"/>
    <n v="0"/>
    <n v="0"/>
    <n v="0"/>
    <n v="0"/>
    <n v="0"/>
    <n v="0"/>
    <n v="1"/>
    <n v="0"/>
    <n v="0"/>
    <n v="0"/>
    <s v="None"/>
    <n v="0"/>
    <n v="0"/>
    <n v="0"/>
    <n v="1"/>
    <n v="0"/>
    <n v="0"/>
    <n v="0"/>
    <n v="0"/>
    <s v="36883"/>
  </r>
  <r>
    <d v="2020-09-17T00:00:00"/>
    <x v="4"/>
    <x v="0"/>
    <s v="17"/>
    <s v="September 2020: An incident of obstruction to health care delivery during road travel was reported."/>
    <s v="OPT"/>
    <s v="PSE"/>
    <x v="3"/>
    <s v="Host Government: Military"/>
    <x v="0"/>
    <s v="Firearms"/>
    <s v="Road"/>
    <n v="0"/>
    <n v="0"/>
    <n v="0"/>
    <n v="0"/>
    <n v="0"/>
    <n v="0"/>
    <n v="0"/>
    <n v="0"/>
    <n v="0"/>
    <n v="1"/>
    <n v="0"/>
    <n v="0"/>
    <n v="0"/>
    <n v="0"/>
    <s v="None"/>
    <n v="0"/>
    <n v="0"/>
    <n v="0"/>
    <n v="1"/>
    <n v="0"/>
    <n v="0"/>
    <n v="0"/>
    <n v="0"/>
    <s v="36882"/>
  </r>
  <r>
    <d v="2020-09-14T00:00:00"/>
    <x v="4"/>
    <x v="0"/>
    <s v="14"/>
    <s v="September 2020: In an undisclosed location, a patient was detained."/>
    <s v="OPT"/>
    <s v="PSE"/>
    <x v="3"/>
    <s v="Host Government: Military"/>
    <x v="0"/>
    <s v="Firearms"/>
    <s v="No Information"/>
    <n v="0"/>
    <n v="0"/>
    <n v="0"/>
    <n v="0"/>
    <n v="0"/>
    <n v="0"/>
    <n v="0"/>
    <n v="0"/>
    <n v="0"/>
    <n v="0"/>
    <n v="0"/>
    <n v="0"/>
    <n v="0"/>
    <n v="0"/>
    <s v="None"/>
    <n v="0"/>
    <n v="0"/>
    <n v="0"/>
    <n v="1"/>
    <n v="0"/>
    <n v="0"/>
    <n v="0"/>
    <n v="0"/>
    <s v="36725"/>
  </r>
  <r>
    <d v="2020-09-04T00:00:00"/>
    <x v="4"/>
    <x v="0"/>
    <s v="04"/>
    <s v="September 2020: In an undisclosed location, four health workers were injured."/>
    <s v="OPT"/>
    <s v="PSE"/>
    <x v="3"/>
    <s v="Host Government: Military"/>
    <x v="0"/>
    <s v="Firearms"/>
    <s v="No Information"/>
    <n v="0"/>
    <n v="0"/>
    <n v="0"/>
    <n v="0"/>
    <n v="0"/>
    <n v="0"/>
    <n v="0"/>
    <n v="0"/>
    <n v="0"/>
    <n v="0"/>
    <n v="0"/>
    <n v="4"/>
    <n v="0"/>
    <n v="0"/>
    <s v="None"/>
    <n v="0"/>
    <n v="0"/>
    <n v="0"/>
    <n v="1"/>
    <n v="0"/>
    <n v="0"/>
    <n v="0"/>
    <n v="0"/>
    <s v="36724"/>
  </r>
  <r>
    <d v="2020-08-30T00:00:00"/>
    <x v="4"/>
    <x v="1"/>
    <s v="30"/>
    <s v="August 2020: A hospital was attacked by Israeli military forces who fired tear gas at the premises. 25 Palestinian patients and health workers injureed."/>
    <s v="OPT"/>
    <s v="PSE"/>
    <x v="1"/>
    <s v="Host Government: Military"/>
    <x v="0"/>
    <s v="Firearms"/>
    <s v="Health Building"/>
    <n v="0"/>
    <n v="0"/>
    <n v="0"/>
    <n v="0"/>
    <n v="0"/>
    <n v="0"/>
    <n v="0"/>
    <n v="0"/>
    <n v="0"/>
    <n v="0"/>
    <n v="0"/>
    <n v="10"/>
    <n v="0"/>
    <n v="0"/>
    <s v="None"/>
    <n v="0"/>
    <n v="0"/>
    <n v="0"/>
    <n v="1"/>
    <n v="0"/>
    <n v="0"/>
    <n v="0"/>
    <n v="0"/>
    <s v="26307"/>
  </r>
  <r>
    <d v="2020-08-25T00:00:00"/>
    <x v="4"/>
    <x v="1"/>
    <s v="25"/>
    <s v="August 2020: In an undisclosed location, a health worker was injured inside a health facility."/>
    <s v="OPT"/>
    <s v="PSE"/>
    <x v="3"/>
    <s v="Host Government: Military"/>
    <x v="0"/>
    <s v="Firearms"/>
    <s v="Health Building"/>
    <n v="0"/>
    <n v="0"/>
    <n v="0"/>
    <n v="0"/>
    <n v="0"/>
    <n v="0"/>
    <n v="0"/>
    <n v="0"/>
    <n v="0"/>
    <n v="0"/>
    <n v="0"/>
    <n v="1"/>
    <n v="0"/>
    <n v="0"/>
    <s v="None"/>
    <n v="0"/>
    <n v="0"/>
    <n v="0"/>
    <n v="1"/>
    <n v="0"/>
    <n v="0"/>
    <n v="0"/>
    <n v="0"/>
    <s v="36723"/>
  </r>
  <r>
    <d v="2020-08-21T00:00:00"/>
    <x v="4"/>
    <x v="1"/>
    <s v="21"/>
    <s v="August 2020: A hospital was attacked by Israeli military forces who fired tear gas inside the hospital. Hospital employees and visitors were injured. "/>
    <s v="OPT"/>
    <s v="PSE"/>
    <x v="4"/>
    <s v="Multiple"/>
    <x v="18"/>
    <s v="Firearms"/>
    <s v="Health Building"/>
    <n v="0"/>
    <n v="0"/>
    <n v="1"/>
    <n v="0"/>
    <n v="0"/>
    <n v="0"/>
    <n v="0"/>
    <n v="0"/>
    <n v="0"/>
    <n v="0"/>
    <n v="0"/>
    <n v="2"/>
    <n v="0"/>
    <n v="0"/>
    <s v="None"/>
    <n v="0"/>
    <n v="0"/>
    <n v="0"/>
    <n v="1"/>
    <n v="0"/>
    <n v="0"/>
    <n v="0"/>
    <n v="0"/>
    <s v="26306"/>
  </r>
  <r>
    <d v="2020-08-18T00:00:00"/>
    <x v="4"/>
    <x v="1"/>
    <s v="18"/>
    <s v="August 2020: In an undisclosed location, a health facility was searched and used for military purposes. "/>
    <s v="OPT"/>
    <s v="PSE"/>
    <x v="3"/>
    <s v="Host Government: Military"/>
    <x v="0"/>
    <s v="Firearms"/>
    <s v="Health Building"/>
    <n v="0"/>
    <n v="0"/>
    <n v="1"/>
    <n v="1"/>
    <n v="0"/>
    <n v="0"/>
    <n v="0"/>
    <n v="0"/>
    <n v="0"/>
    <n v="0"/>
    <n v="0"/>
    <n v="0"/>
    <n v="0"/>
    <n v="0"/>
    <s v="None"/>
    <n v="0"/>
    <n v="0"/>
    <n v="0"/>
    <n v="1"/>
    <n v="0"/>
    <n v="0"/>
    <n v="0"/>
    <n v="0"/>
    <s v="36722"/>
  </r>
  <r>
    <d v="2020-08-17T00:00:00"/>
    <x v="4"/>
    <x v="1"/>
    <s v="17"/>
    <s v="August 2020: Health workers were obstructed fromm providing medical care to a  Palestinian who was shot by Israeli forces after he stabbed and injured an Israeli Border Police Officer. The patient later died. "/>
    <s v="OPT"/>
    <s v="PSE"/>
    <x v="1"/>
    <s v="Police"/>
    <x v="13"/>
    <s v="Firearms"/>
    <s v="Road"/>
    <n v="0"/>
    <n v="0"/>
    <n v="0"/>
    <n v="0"/>
    <n v="0"/>
    <n v="0"/>
    <n v="0"/>
    <n v="0"/>
    <n v="0"/>
    <n v="1"/>
    <n v="0"/>
    <n v="0"/>
    <n v="0"/>
    <n v="0"/>
    <s v="None"/>
    <n v="0"/>
    <n v="0"/>
    <n v="0"/>
    <n v="1"/>
    <n v="0"/>
    <n v="0"/>
    <n v="0"/>
    <n v="0"/>
    <s v="26318"/>
  </r>
  <r>
    <d v="2020-08-07T00:00:00"/>
    <x v="4"/>
    <x v="1"/>
    <s v="07"/>
    <s v="August 2020: An ambulance was shot at twice by Israeli military while en route to reach and evacuate a patient from her house, causing damage. "/>
    <s v="OPT"/>
    <s v="PSE"/>
    <x v="2"/>
    <s v="Host Government: Military"/>
    <x v="0"/>
    <s v="Firearms"/>
    <s v="Road"/>
    <n v="0"/>
    <n v="0"/>
    <n v="0"/>
    <n v="0"/>
    <n v="0"/>
    <n v="0"/>
    <n v="0"/>
    <n v="0"/>
    <n v="0"/>
    <n v="1"/>
    <n v="0"/>
    <n v="0"/>
    <n v="0"/>
    <n v="0"/>
    <s v="None"/>
    <n v="0"/>
    <n v="0"/>
    <n v="0"/>
    <n v="1"/>
    <n v="0"/>
    <n v="0"/>
    <n v="0"/>
    <n v="0"/>
    <s v="26311"/>
  </r>
  <r>
    <d v="2020-07-29T00:00:00"/>
    <x v="4"/>
    <x v="2"/>
    <s v="29"/>
    <s v="July 2020: In an undisclosed location, three health workers were injured."/>
    <s v="OPT"/>
    <s v="PSE"/>
    <x v="3"/>
    <s v="Host Government: Military"/>
    <x v="0"/>
    <s v="Firearms"/>
    <s v="No Information"/>
    <n v="0"/>
    <n v="0"/>
    <n v="0"/>
    <n v="0"/>
    <n v="0"/>
    <n v="0"/>
    <n v="0"/>
    <n v="0"/>
    <n v="0"/>
    <n v="0"/>
    <n v="0"/>
    <n v="3"/>
    <n v="0"/>
    <n v="0"/>
    <s v="None"/>
    <n v="0"/>
    <n v="0"/>
    <n v="0"/>
    <n v="1"/>
    <n v="0"/>
    <n v="0"/>
    <n v="0"/>
    <n v="0"/>
    <s v="36721"/>
  </r>
  <r>
    <d v="2020-07-21T00:00:00"/>
    <x v="4"/>
    <x v="2"/>
    <s v="21"/>
    <s v="July 2020: A COVID-19 testing centre was demolished by israeli military forces."/>
    <s v="OPT"/>
    <s v="PSE"/>
    <x v="1"/>
    <s v="Host Government: Military"/>
    <x v="0"/>
    <s v="Other Weapon"/>
    <s v="Health Building"/>
    <n v="0"/>
    <n v="0"/>
    <n v="0"/>
    <n v="0"/>
    <n v="0"/>
    <n v="0"/>
    <n v="0"/>
    <n v="0"/>
    <n v="0"/>
    <n v="0"/>
    <n v="0"/>
    <n v="0"/>
    <n v="0"/>
    <n v="0"/>
    <s v="None"/>
    <n v="0"/>
    <n v="0"/>
    <n v="0"/>
    <n v="1"/>
    <n v="0"/>
    <n v="1"/>
    <n v="0"/>
    <n v="0"/>
    <s v="26298"/>
  </r>
  <r>
    <d v="2020-07-20T00:00:00"/>
    <x v="4"/>
    <x v="2"/>
    <s v="20"/>
    <s v="July 2020: A COVID-19 checkpoint was destroyed by Israeli soldiers."/>
    <s v="OPT"/>
    <s v="PSE"/>
    <x v="2"/>
    <s v="Host Government: Military"/>
    <x v="0"/>
    <s v="Firearms"/>
    <s v="Health Building"/>
    <n v="0"/>
    <n v="0"/>
    <n v="0"/>
    <n v="0"/>
    <n v="0"/>
    <n v="0"/>
    <n v="0"/>
    <n v="0"/>
    <n v="0"/>
    <n v="0"/>
    <n v="0"/>
    <n v="0"/>
    <n v="0"/>
    <n v="0"/>
    <s v="None"/>
    <n v="0"/>
    <n v="0"/>
    <n v="0"/>
    <n v="1"/>
    <n v="0"/>
    <n v="1"/>
    <n v="0"/>
    <n v="0"/>
    <s v="26438"/>
  </r>
  <r>
    <d v="2020-07-17T00:00:00"/>
    <x v="4"/>
    <x v="2"/>
    <s v="17"/>
    <s v="July 2020: In an undisclosed location, a health worker was injured while traveling in a health vehicle."/>
    <s v="OPT"/>
    <s v="PSE"/>
    <x v="3"/>
    <s v="Host Government: Military"/>
    <x v="0"/>
    <s v="Firearms"/>
    <s v="Road"/>
    <n v="0"/>
    <n v="0"/>
    <n v="0"/>
    <n v="0"/>
    <n v="0"/>
    <n v="0"/>
    <n v="0"/>
    <n v="0"/>
    <n v="0"/>
    <n v="0"/>
    <n v="0"/>
    <n v="1"/>
    <n v="0"/>
    <n v="0"/>
    <s v="None"/>
    <n v="0"/>
    <n v="0"/>
    <n v="0"/>
    <n v="1"/>
    <n v="0"/>
    <n v="0"/>
    <n v="0"/>
    <n v="0"/>
    <s v="36720"/>
  </r>
  <r>
    <d v="2020-07-11T00:00:00"/>
    <x v="4"/>
    <x v="2"/>
    <s v="11"/>
    <s v="July 2020: An incident of obstruction to health care delivery during road travel was reported."/>
    <s v="OPT"/>
    <s v="PSE"/>
    <x v="3"/>
    <s v="Host Government: Military"/>
    <x v="0"/>
    <s v="Firearms"/>
    <s v="Road"/>
    <n v="0"/>
    <n v="0"/>
    <n v="0"/>
    <n v="0"/>
    <n v="0"/>
    <n v="0"/>
    <n v="0"/>
    <n v="0"/>
    <n v="0"/>
    <n v="1"/>
    <n v="0"/>
    <n v="0"/>
    <n v="0"/>
    <n v="0"/>
    <s v="None"/>
    <n v="0"/>
    <n v="0"/>
    <n v="0"/>
    <n v="1"/>
    <n v="0"/>
    <n v="0"/>
    <n v="0"/>
    <n v="0"/>
    <s v="36658"/>
  </r>
  <r>
    <d v="2020-07-03T00:00:00"/>
    <x v="4"/>
    <x v="2"/>
    <s v="03"/>
    <s v="July 2020: Six Palestinians were injured when Israeli occupation forces attacked them while protesting. An ambulance was also damaged after being hit by a gas canister. "/>
    <s v="OPT"/>
    <s v="PSE"/>
    <x v="2"/>
    <s v="Host Government: Military"/>
    <x v="0"/>
    <s v="Firearms"/>
    <s v="Open Space"/>
    <n v="0"/>
    <n v="0"/>
    <n v="0"/>
    <n v="0"/>
    <n v="0"/>
    <n v="0"/>
    <n v="0"/>
    <n v="0"/>
    <n v="0"/>
    <n v="0"/>
    <n v="0"/>
    <n v="0"/>
    <n v="0"/>
    <n v="0"/>
    <s v="None"/>
    <n v="0"/>
    <n v="0"/>
    <n v="0"/>
    <n v="1"/>
    <n v="0"/>
    <n v="0"/>
    <n v="0"/>
    <n v="0"/>
    <s v="26309"/>
  </r>
  <r>
    <d v="2020-06-23T00:00:00"/>
    <x v="4"/>
    <x v="3"/>
    <s v="23"/>
    <s v="June 2020: A 26-year-old Palestinian man was shot and left to bleed to death by Israeli military forces. An ambulance was prevented from providing medical assistance to the victim who was left to bleed to death for an hour and a half. "/>
    <s v="OPT"/>
    <s v="PSE"/>
    <x v="2"/>
    <s v="Host Government: Military"/>
    <x v="0"/>
    <s v="Firearms"/>
    <s v="Checkpoint"/>
    <n v="0"/>
    <n v="0"/>
    <n v="0"/>
    <n v="0"/>
    <n v="0"/>
    <n v="0"/>
    <n v="0"/>
    <n v="0"/>
    <n v="0"/>
    <n v="1"/>
    <n v="0"/>
    <n v="0"/>
    <n v="0"/>
    <n v="0"/>
    <s v="None"/>
    <n v="0"/>
    <n v="0"/>
    <n v="0"/>
    <n v="1"/>
    <n v="0"/>
    <n v="0"/>
    <n v="0"/>
    <n v="0"/>
    <s v="26317"/>
  </r>
  <r>
    <d v="2020-06-09T00:00:00"/>
    <x v="4"/>
    <x v="3"/>
    <s v="09"/>
    <s v="June 2020: In an undisclosed location, eight health workers were injured inside a health facility."/>
    <s v="OPT"/>
    <s v="PSE"/>
    <x v="3"/>
    <s v="Host Government: Military"/>
    <x v="0"/>
    <s v="Firearms"/>
    <s v="Health Building"/>
    <n v="0"/>
    <n v="0"/>
    <n v="1"/>
    <n v="0"/>
    <n v="0"/>
    <n v="0"/>
    <n v="0"/>
    <n v="0"/>
    <n v="0"/>
    <n v="0"/>
    <n v="0"/>
    <n v="8"/>
    <n v="0"/>
    <n v="0"/>
    <s v="None"/>
    <n v="0"/>
    <n v="0"/>
    <n v="0"/>
    <n v="1"/>
    <n v="0"/>
    <n v="0"/>
    <n v="0"/>
    <n v="0"/>
    <s v="36657"/>
  </r>
  <r>
    <d v="2020-06-09T00:00:00"/>
    <x v="4"/>
    <x v="3"/>
    <s v="09"/>
    <s v="June 2020: Two health workers were detained while traveling in an ambulance."/>
    <s v="OPT"/>
    <s v="PSE"/>
    <x v="3"/>
    <s v="Host Government: Military"/>
    <x v="0"/>
    <s v="Firearms"/>
    <s v="Road"/>
    <n v="0"/>
    <n v="0"/>
    <n v="0"/>
    <n v="0"/>
    <n v="0"/>
    <n v="0"/>
    <n v="0"/>
    <n v="0"/>
    <n v="0"/>
    <n v="0"/>
    <n v="0"/>
    <n v="0"/>
    <n v="0"/>
    <n v="2"/>
    <s v="NoInformation"/>
    <n v="0"/>
    <n v="0"/>
    <n v="0"/>
    <n v="1"/>
    <n v="0"/>
    <n v="0"/>
    <n v="0"/>
    <n v="0"/>
    <s v="36656"/>
  </r>
  <r>
    <d v="2020-06-08T00:00:00"/>
    <x v="4"/>
    <x v="3"/>
    <s v="08"/>
    <s v="June 2020: In an undisclosed location, a health facility was searched and used for military purposes. "/>
    <s v="OPT"/>
    <s v="PSE"/>
    <x v="3"/>
    <s v="Host Government: Military"/>
    <x v="0"/>
    <s v="Firearms"/>
    <s v="Health Building"/>
    <n v="0"/>
    <n v="0"/>
    <n v="1"/>
    <n v="1"/>
    <n v="0"/>
    <n v="0"/>
    <n v="0"/>
    <n v="0"/>
    <n v="0"/>
    <n v="0"/>
    <n v="0"/>
    <n v="0"/>
    <n v="0"/>
    <n v="0"/>
    <s v="None"/>
    <n v="0"/>
    <n v="0"/>
    <n v="0"/>
    <n v="1"/>
    <n v="0"/>
    <n v="0"/>
    <n v="0"/>
    <n v="0"/>
    <s v="36609"/>
  </r>
  <r>
    <d v="2020-05-20T00:00:00"/>
    <x v="4"/>
    <x v="4"/>
    <s v="20"/>
    <s v="May 2020: In an undisclosed location, a health worker was injured."/>
    <s v="OPT"/>
    <s v="PSE"/>
    <x v="3"/>
    <s v="Host Government: Military"/>
    <x v="0"/>
    <s v="Firearms"/>
    <s v="No Information"/>
    <n v="0"/>
    <n v="0"/>
    <n v="0"/>
    <n v="0"/>
    <n v="0"/>
    <n v="0"/>
    <n v="0"/>
    <n v="0"/>
    <n v="0"/>
    <n v="0"/>
    <n v="0"/>
    <n v="1"/>
    <n v="0"/>
    <n v="0"/>
    <s v="None"/>
    <n v="0"/>
    <n v="0"/>
    <n v="0"/>
    <n v="1"/>
    <n v="0"/>
    <n v="0"/>
    <n v="0"/>
    <n v="0"/>
    <s v="36608"/>
  </r>
  <r>
    <d v="2020-05-19T00:00:00"/>
    <x v="4"/>
    <x v="4"/>
    <s v="19"/>
    <s v="May 2020: In an undisclosed location, a patient was detained."/>
    <s v="OPT"/>
    <s v="PSE"/>
    <x v="3"/>
    <s v="Host Government: Military"/>
    <x v="0"/>
    <s v="Firearms"/>
    <s v="No Information"/>
    <n v="0"/>
    <n v="0"/>
    <n v="0"/>
    <n v="0"/>
    <n v="0"/>
    <n v="0"/>
    <n v="0"/>
    <n v="0"/>
    <n v="0"/>
    <n v="0"/>
    <n v="0"/>
    <n v="0"/>
    <n v="0"/>
    <n v="0"/>
    <s v="None"/>
    <n v="0"/>
    <n v="0"/>
    <n v="0"/>
    <n v="1"/>
    <n v="0"/>
    <n v="0"/>
    <n v="0"/>
    <n v="0"/>
    <s v="36607"/>
  </r>
  <r>
    <d v="2020-05-15T00:00:00"/>
    <x v="4"/>
    <x v="4"/>
    <s v="15"/>
    <s v="May 2020: An incident of obstruction to health care delivery during road travel was reported."/>
    <s v="OPT"/>
    <s v="PSE"/>
    <x v="3"/>
    <s v="Host Government: Military"/>
    <x v="0"/>
    <s v="Firearms"/>
    <s v="Road"/>
    <n v="0"/>
    <n v="0"/>
    <n v="0"/>
    <n v="0"/>
    <n v="0"/>
    <n v="0"/>
    <n v="0"/>
    <n v="0"/>
    <n v="0"/>
    <n v="1"/>
    <n v="0"/>
    <n v="0"/>
    <n v="0"/>
    <n v="0"/>
    <s v="None"/>
    <n v="0"/>
    <n v="0"/>
    <n v="0"/>
    <n v="1"/>
    <n v="0"/>
    <n v="0"/>
    <n v="0"/>
    <n v="0"/>
    <s v="36606"/>
  </r>
  <r>
    <d v="2020-05-14T00:00:00"/>
    <x v="4"/>
    <x v="4"/>
    <s v="14"/>
    <s v="May 2020: An ambulance was obstructed from delivering health care."/>
    <s v="OPT"/>
    <s v="PSE"/>
    <x v="3"/>
    <s v="Host Government: Military"/>
    <x v="0"/>
    <s v="Firearms"/>
    <s v="No Information"/>
    <n v="0"/>
    <n v="0"/>
    <n v="0"/>
    <n v="0"/>
    <n v="0"/>
    <n v="0"/>
    <n v="0"/>
    <n v="0"/>
    <n v="0"/>
    <n v="1"/>
    <n v="0"/>
    <n v="0"/>
    <n v="0"/>
    <n v="0"/>
    <s v="None"/>
    <n v="0"/>
    <n v="0"/>
    <n v="0"/>
    <n v="1"/>
    <n v="0"/>
    <n v="0"/>
    <n v="0"/>
    <n v="0"/>
    <s v="36605"/>
  </r>
  <r>
    <d v="2020-05-07T00:00:00"/>
    <x v="4"/>
    <x v="4"/>
    <s v="07"/>
    <s v="May 2020: A mobile clinic was obstructed from delivering health care."/>
    <s v="OPT"/>
    <s v="PSE"/>
    <x v="3"/>
    <s v="Host Government: Military"/>
    <x v="0"/>
    <s v="Firearms"/>
    <s v="No Information"/>
    <n v="0"/>
    <n v="0"/>
    <n v="0"/>
    <n v="0"/>
    <n v="0"/>
    <n v="0"/>
    <n v="0"/>
    <n v="0"/>
    <n v="0"/>
    <n v="1"/>
    <n v="0"/>
    <n v="0"/>
    <n v="0"/>
    <n v="0"/>
    <s v="None"/>
    <n v="0"/>
    <n v="0"/>
    <n v="0"/>
    <n v="1"/>
    <n v="0"/>
    <n v="0"/>
    <n v="0"/>
    <n v="0"/>
    <s v="36604"/>
  </r>
  <r>
    <d v="2020-04-22T00:00:00"/>
    <x v="4"/>
    <x v="5"/>
    <s v="22"/>
    <s v="April 2020: An incident of obstruction to health care delivery during road travel was reported."/>
    <s v="OPT"/>
    <s v="PSE"/>
    <x v="3"/>
    <s v="Host Government: Military"/>
    <x v="0"/>
    <s v="Firearms"/>
    <s v="Road"/>
    <n v="0"/>
    <n v="0"/>
    <n v="0"/>
    <n v="0"/>
    <n v="0"/>
    <n v="0"/>
    <n v="0"/>
    <n v="0"/>
    <n v="0"/>
    <n v="1"/>
    <n v="0"/>
    <n v="0"/>
    <n v="0"/>
    <n v="0"/>
    <s v="None"/>
    <n v="0"/>
    <n v="0"/>
    <n v="0"/>
    <n v="1"/>
    <n v="0"/>
    <n v="0"/>
    <n v="0"/>
    <n v="0"/>
    <s v="36603"/>
  </r>
  <r>
    <d v="2020-04-21T00:00:00"/>
    <x v="4"/>
    <x v="5"/>
    <s v="21"/>
    <s v="April 2020: In an undisclosed location, a health worker was threatened/initimidated. "/>
    <s v="OPT"/>
    <s v="PSE"/>
    <x v="3"/>
    <s v="Host Government: Military"/>
    <x v="0"/>
    <s v="Firearms"/>
    <s v="No Information"/>
    <n v="0"/>
    <n v="0"/>
    <n v="0"/>
    <n v="0"/>
    <n v="0"/>
    <n v="0"/>
    <n v="0"/>
    <n v="0"/>
    <n v="0"/>
    <n v="0"/>
    <n v="0"/>
    <n v="0"/>
    <n v="0"/>
    <n v="0"/>
    <s v="None"/>
    <n v="1"/>
    <n v="0"/>
    <n v="0"/>
    <n v="1"/>
    <n v="0"/>
    <n v="0"/>
    <n v="0"/>
    <n v="0"/>
    <s v="36602"/>
  </r>
  <r>
    <d v="2020-04-19T00:00:00"/>
    <x v="4"/>
    <x v="5"/>
    <s v="19"/>
    <s v="April 2020: In an undisclosed location, a health worker was detained while traveling in a health vehicle. "/>
    <s v="OPT"/>
    <s v="PSE"/>
    <x v="3"/>
    <s v="Host Government: Military"/>
    <x v="0"/>
    <s v="Firearms"/>
    <s v="Road"/>
    <n v="0"/>
    <n v="0"/>
    <n v="0"/>
    <n v="0"/>
    <n v="0"/>
    <n v="0"/>
    <n v="0"/>
    <n v="0"/>
    <n v="0"/>
    <n v="1"/>
    <n v="0"/>
    <n v="0"/>
    <n v="0"/>
    <n v="1"/>
    <s v="NoInformation"/>
    <n v="0"/>
    <n v="0"/>
    <n v="0"/>
    <n v="1"/>
    <n v="0"/>
    <n v="0"/>
    <n v="0"/>
    <n v="0"/>
    <s v="36601"/>
  </r>
  <r>
    <d v="2020-04-09T00:00:00"/>
    <x v="4"/>
    <x v="5"/>
    <s v="09"/>
    <s v="April 2020: In an undisclosed location, a mobile clinic was obstructed from delivering health care. "/>
    <s v="OPT"/>
    <s v="PSE"/>
    <x v="3"/>
    <s v="Host Government: Military"/>
    <x v="0"/>
    <s v="Firearms"/>
    <s v="No Information"/>
    <n v="0"/>
    <n v="0"/>
    <n v="0"/>
    <n v="0"/>
    <n v="0"/>
    <n v="0"/>
    <n v="0"/>
    <n v="0"/>
    <n v="0"/>
    <n v="1"/>
    <n v="0"/>
    <n v="0"/>
    <n v="0"/>
    <n v="0"/>
    <s v="None"/>
    <n v="0"/>
    <n v="0"/>
    <n v="0"/>
    <n v="1"/>
    <n v="0"/>
    <n v="0"/>
    <n v="0"/>
    <n v="0"/>
    <s v="36600"/>
  </r>
  <r>
    <d v="2020-04-01T00:00:00"/>
    <x v="4"/>
    <x v="5"/>
    <s v="01"/>
    <s v="March 2020: In an undisclosed location, an ambulance was obstructed from delivering health care."/>
    <s v="OPT"/>
    <s v="PSE"/>
    <x v="3"/>
    <s v="Host Government: Military"/>
    <x v="0"/>
    <s v="Firearms"/>
    <s v="No Information"/>
    <n v="0"/>
    <n v="0"/>
    <n v="0"/>
    <n v="0"/>
    <n v="0"/>
    <n v="0"/>
    <n v="0"/>
    <n v="0"/>
    <n v="0"/>
    <n v="1"/>
    <n v="0"/>
    <n v="0"/>
    <n v="0"/>
    <n v="0"/>
    <s v="None"/>
    <n v="0"/>
    <n v="0"/>
    <n v="0"/>
    <n v="1"/>
    <n v="0"/>
    <n v="0"/>
    <n v="0"/>
    <n v="0"/>
    <s v="36599"/>
  </r>
  <r>
    <d v="2020-03-30T00:00:00"/>
    <x v="4"/>
    <x v="6"/>
    <s v="30"/>
    <s v="March 2020: An incident of obstruction of health care delivery during road travel was reported."/>
    <s v="OPT"/>
    <s v="PSE"/>
    <x v="3"/>
    <s v="Host Government: Military"/>
    <x v="0"/>
    <s v="Firearms"/>
    <s v="Road"/>
    <n v="0"/>
    <n v="0"/>
    <n v="0"/>
    <n v="0"/>
    <n v="0"/>
    <n v="0"/>
    <n v="0"/>
    <n v="0"/>
    <n v="0"/>
    <n v="1"/>
    <n v="0"/>
    <n v="0"/>
    <n v="0"/>
    <n v="0"/>
    <s v="None"/>
    <n v="0"/>
    <n v="0"/>
    <n v="0"/>
    <n v="1"/>
    <n v="0"/>
    <n v="0"/>
    <n v="0"/>
    <n v="0"/>
    <s v="36598"/>
  </r>
  <r>
    <d v="2020-03-15T00:00:00"/>
    <x v="4"/>
    <x v="6"/>
    <s v="15"/>
    <s v="March 2020: Four paramedics were detained while traveling in a health vehicle. "/>
    <s v="OPT"/>
    <s v="PSE"/>
    <x v="3"/>
    <s v="Host Government: Military"/>
    <x v="0"/>
    <s v="Firearms"/>
    <s v="No Information"/>
    <n v="0"/>
    <n v="0"/>
    <n v="0"/>
    <n v="0"/>
    <n v="0"/>
    <n v="0"/>
    <n v="0"/>
    <n v="0"/>
    <n v="0"/>
    <n v="0"/>
    <n v="0"/>
    <n v="0"/>
    <n v="0"/>
    <n v="4"/>
    <s v="NoInformation"/>
    <n v="0"/>
    <n v="0"/>
    <n v="0"/>
    <n v="1"/>
    <n v="0"/>
    <n v="0"/>
    <n v="0"/>
    <n v="0"/>
    <s v="36597"/>
  </r>
  <r>
    <d v="2020-03-14T00:00:00"/>
    <x v="4"/>
    <x v="6"/>
    <s v="14"/>
    <s v="March 2020: In an undisclosed location, four health workers were injured."/>
    <s v="OPT"/>
    <s v="PSE"/>
    <x v="3"/>
    <s v="Host Government: Military"/>
    <x v="0"/>
    <s v="Firearms"/>
    <s v="No Information"/>
    <n v="0"/>
    <n v="0"/>
    <n v="0"/>
    <n v="0"/>
    <n v="0"/>
    <n v="0"/>
    <n v="0"/>
    <n v="0"/>
    <n v="0"/>
    <n v="0"/>
    <n v="0"/>
    <n v="4"/>
    <n v="0"/>
    <n v="0"/>
    <s v="None"/>
    <n v="0"/>
    <n v="0"/>
    <n v="0"/>
    <n v="1"/>
    <n v="0"/>
    <n v="0"/>
    <n v="0"/>
    <n v="0"/>
    <s v="36596"/>
  </r>
  <r>
    <d v="2020-03-11T00:00:00"/>
    <x v="4"/>
    <x v="6"/>
    <s v="11"/>
    <s v="March 2020: In an undisclosed location, two health workers were injured."/>
    <s v="OPT"/>
    <s v="PSE"/>
    <x v="3"/>
    <s v="Host Government: Military"/>
    <x v="0"/>
    <s v="Firearms"/>
    <s v="No Information"/>
    <n v="0"/>
    <n v="0"/>
    <n v="0"/>
    <n v="0"/>
    <n v="0"/>
    <n v="0"/>
    <n v="0"/>
    <n v="0"/>
    <n v="0"/>
    <n v="0"/>
    <n v="0"/>
    <n v="2"/>
    <n v="0"/>
    <n v="0"/>
    <s v="None"/>
    <n v="0"/>
    <n v="0"/>
    <n v="0"/>
    <n v="1"/>
    <n v="0"/>
    <n v="0"/>
    <n v="0"/>
    <n v="0"/>
    <s v="36595"/>
  </r>
  <r>
    <d v="2020-03-10T00:00:00"/>
    <x v="4"/>
    <x v="6"/>
    <s v="10"/>
    <s v="March 2020: In an undisclosed location, an ambulance was obstructed from delivering health care. "/>
    <s v="OPT"/>
    <s v="PSE"/>
    <x v="3"/>
    <s v="Host Government: Military"/>
    <x v="0"/>
    <s v="Firearms"/>
    <s v="No Information"/>
    <n v="0"/>
    <n v="0"/>
    <n v="0"/>
    <n v="0"/>
    <n v="0"/>
    <n v="0"/>
    <n v="0"/>
    <n v="0"/>
    <n v="0"/>
    <n v="1"/>
    <n v="0"/>
    <n v="0"/>
    <n v="0"/>
    <n v="0"/>
    <s v="None"/>
    <n v="0"/>
    <n v="0"/>
    <n v="0"/>
    <n v="1"/>
    <n v="0"/>
    <n v="0"/>
    <n v="0"/>
    <n v="0"/>
    <s v="36594"/>
  </r>
  <r>
    <d v="2020-02-28T00:00:00"/>
    <x v="4"/>
    <x v="7"/>
    <s v="28"/>
    <s v="Febraury 2020: A male volunteer sustained a rubber coated bullet wound to the head as he was covering the Arma/Bita (Nablus) clashes."/>
    <s v="OPT"/>
    <s v="PSE"/>
    <x v="1"/>
    <s v="Host Government: Military"/>
    <x v="0"/>
    <s v="Firearms"/>
    <s v="Road"/>
    <n v="0"/>
    <n v="0"/>
    <n v="0"/>
    <n v="0"/>
    <n v="0"/>
    <n v="0"/>
    <n v="0"/>
    <n v="0"/>
    <n v="0"/>
    <n v="0"/>
    <n v="0"/>
    <n v="1"/>
    <n v="0"/>
    <n v="0"/>
    <s v="None"/>
    <n v="0"/>
    <n v="0"/>
    <n v="0"/>
    <n v="1"/>
    <n v="0"/>
    <n v="0"/>
    <n v="0"/>
    <n v="0"/>
    <s v="26358"/>
  </r>
  <r>
    <d v="2020-02-26T00:00:00"/>
    <x v="4"/>
    <x v="7"/>
    <s v="26"/>
    <s v="February 2020: In an undisclosed location, a health worker was injured."/>
    <s v="OPT"/>
    <s v="PSE"/>
    <x v="3"/>
    <s v="Host Government: Military"/>
    <x v="0"/>
    <s v="Firearms"/>
    <s v="No Information"/>
    <n v="0"/>
    <n v="0"/>
    <n v="0"/>
    <n v="0"/>
    <n v="0"/>
    <n v="0"/>
    <n v="0"/>
    <n v="0"/>
    <n v="0"/>
    <n v="0"/>
    <n v="0"/>
    <n v="1"/>
    <n v="0"/>
    <n v="0"/>
    <s v="None"/>
    <n v="0"/>
    <n v="0"/>
    <n v="0"/>
    <n v="1"/>
    <n v="0"/>
    <n v="0"/>
    <n v="0"/>
    <n v="0"/>
    <s v="36593"/>
  </r>
  <r>
    <d v="2020-02-26T00:00:00"/>
    <x v="4"/>
    <x v="7"/>
    <s v="26"/>
    <s v="February 2020: In an undisclosed location, a paramedic was injured."/>
    <s v="OPT"/>
    <s v="PSE"/>
    <x v="3"/>
    <s v="Host Government: Military"/>
    <x v="0"/>
    <s v="Firearms"/>
    <s v="No Information"/>
    <n v="0"/>
    <n v="0"/>
    <n v="0"/>
    <n v="0"/>
    <n v="0"/>
    <n v="0"/>
    <n v="0"/>
    <n v="0"/>
    <n v="0"/>
    <n v="0"/>
    <n v="0"/>
    <n v="1"/>
    <n v="0"/>
    <n v="0"/>
    <s v="None"/>
    <n v="0"/>
    <n v="0"/>
    <n v="0"/>
    <n v="1"/>
    <n v="0"/>
    <n v="0"/>
    <n v="0"/>
    <n v="0"/>
    <s v="36592"/>
  </r>
  <r>
    <d v="2020-02-23T00:00:00"/>
    <x v="4"/>
    <x v="7"/>
    <s v="23"/>
    <s v="February 2020: In an undisclosed location, a patient was detained while being transported in a health vehicle. "/>
    <s v="OPT"/>
    <s v="PSE"/>
    <x v="3"/>
    <s v="Host Government: Military"/>
    <x v="0"/>
    <s v="Firearms"/>
    <s v="No Information"/>
    <n v="0"/>
    <n v="0"/>
    <n v="1"/>
    <n v="0"/>
    <n v="0"/>
    <n v="0"/>
    <n v="0"/>
    <n v="0"/>
    <n v="0"/>
    <n v="0"/>
    <n v="0"/>
    <n v="0"/>
    <n v="0"/>
    <n v="0"/>
    <s v="None"/>
    <n v="0"/>
    <n v="0"/>
    <n v="0"/>
    <n v="1"/>
    <n v="0"/>
    <n v="0"/>
    <n v="0"/>
    <n v="0"/>
    <s v="36590"/>
  </r>
  <r>
    <d v="2020-02-06T00:00:00"/>
    <x v="4"/>
    <x v="7"/>
    <s v="06"/>
    <s v="February 2020: Israeli forces prevented an aid volunteer ambulance from reaching a kindergarten where tens of children were injured from the tear gas thrown by Israeli forces."/>
    <s v="OPT"/>
    <s v="PSE"/>
    <x v="2"/>
    <s v="Host Government: Military"/>
    <x v="0"/>
    <s v="Firearms"/>
    <s v="Road"/>
    <n v="0"/>
    <n v="0"/>
    <n v="0"/>
    <n v="0"/>
    <n v="0"/>
    <n v="0"/>
    <n v="0"/>
    <n v="0"/>
    <n v="0"/>
    <n v="1"/>
    <n v="0"/>
    <n v="0"/>
    <n v="0"/>
    <n v="0"/>
    <s v="None"/>
    <n v="0"/>
    <n v="0"/>
    <n v="0"/>
    <n v="1"/>
    <n v="0"/>
    <n v="0"/>
    <n v="0"/>
    <n v="0"/>
    <s v="26308"/>
  </r>
  <r>
    <d v="2020-02-05T00:00:00"/>
    <x v="4"/>
    <x v="7"/>
    <s v="05"/>
    <s v="February 2020: In an undisclosed location, a health worker was injured."/>
    <s v="OPT"/>
    <s v="PSE"/>
    <x v="3"/>
    <s v="Host Government: Military"/>
    <x v="0"/>
    <s v="Firearms"/>
    <s v="No Information"/>
    <n v="0"/>
    <n v="0"/>
    <n v="0"/>
    <n v="0"/>
    <n v="0"/>
    <n v="0"/>
    <n v="0"/>
    <n v="0"/>
    <n v="0"/>
    <n v="0"/>
    <n v="0"/>
    <n v="1"/>
    <n v="0"/>
    <n v="0"/>
    <s v="None"/>
    <n v="0"/>
    <n v="0"/>
    <n v="0"/>
    <n v="1"/>
    <n v="0"/>
    <n v="0"/>
    <n v="0"/>
    <n v="0"/>
    <s v="36588"/>
  </r>
  <r>
    <d v="2020-01-01T00:00:00"/>
    <x v="4"/>
    <x v="8"/>
    <s v="01"/>
    <s v="January 2020:  Israeli authorities seized a 4X4 vehicle used to transport medical staff and equipment to a mobile health clinic. The vehicle's crew was detained for a few hours. Without this mobile clinic, residents are forced to travel long distances to access primary health care services. The grounds for the seizure of the vehicle, which was provided by the Palestinian Ministry of Health, remain unclear. "/>
    <s v="OPT"/>
    <s v="PSE"/>
    <x v="2"/>
    <s v="Host Government/Self-Declared Host Government"/>
    <x v="8"/>
    <s v="Firearms"/>
    <s v="Road"/>
    <n v="0"/>
    <n v="0"/>
    <n v="0"/>
    <n v="0"/>
    <n v="0"/>
    <n v="0"/>
    <n v="0"/>
    <n v="0"/>
    <n v="0"/>
    <n v="1"/>
    <n v="0"/>
    <n v="0"/>
    <n v="0"/>
    <n v="2"/>
    <s v="Freed"/>
    <n v="0"/>
    <n v="0"/>
    <n v="0"/>
    <n v="1"/>
    <n v="0"/>
    <n v="0"/>
    <n v="0"/>
    <n v="0"/>
    <s v="26437"/>
  </r>
  <r>
    <d v="2019-11-16T00:00:00"/>
    <x v="5"/>
    <x v="10"/>
    <s v="16"/>
    <s v="November 2019: A health centre was severly damaged after an air strike hit an open area."/>
    <s v="OPT"/>
    <s v="PSE"/>
    <x v="0"/>
    <s v="Host Government: Military"/>
    <x v="0"/>
    <s v="Aerial Bomb: Plane"/>
    <s v="Health Building"/>
    <n v="0"/>
    <n v="0"/>
    <n v="0"/>
    <n v="0"/>
    <n v="0"/>
    <n v="0"/>
    <n v="0"/>
    <n v="0"/>
    <n v="0"/>
    <n v="0"/>
    <n v="0"/>
    <n v="0"/>
    <n v="0"/>
    <n v="0"/>
    <s v="None"/>
    <n v="0"/>
    <n v="0"/>
    <n v="0"/>
    <n v="1"/>
    <n v="0"/>
    <n v="0"/>
    <n v="0"/>
    <n v="0"/>
    <s v="23647"/>
  </r>
  <r>
    <d v="2019-11-08T00:00:00"/>
    <x v="5"/>
    <x v="10"/>
    <s v="08"/>
    <s v="November 2019: A volunteer paramedic was injured in the head with a plastic-coated steel bullet at a demonstration. "/>
    <s v="OPT"/>
    <s v="PSE"/>
    <x v="0"/>
    <s v="No Information"/>
    <x v="6"/>
    <s v="Firearms"/>
    <s v="Open Space"/>
    <n v="0"/>
    <n v="0"/>
    <n v="0"/>
    <n v="0"/>
    <n v="0"/>
    <n v="0"/>
    <n v="0"/>
    <n v="0"/>
    <n v="0"/>
    <n v="0"/>
    <n v="0"/>
    <n v="1"/>
    <n v="0"/>
    <n v="0"/>
    <s v="None"/>
    <n v="0"/>
    <n v="0"/>
    <n v="0"/>
    <n v="1"/>
    <n v="0"/>
    <n v="0"/>
    <n v="0"/>
    <n v="0"/>
    <s v="34887"/>
  </r>
  <r>
    <d v="2019-11-04T00:00:00"/>
    <x v="5"/>
    <x v="10"/>
    <s v="04"/>
    <s v="November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4131"/>
  </r>
  <r>
    <d v="2019-11-01T00:00:00"/>
    <x v="5"/>
    <x v="10"/>
    <s v="01"/>
    <s v="November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4132"/>
  </r>
  <r>
    <d v="2019-11-01T00:00:00"/>
    <x v="5"/>
    <x v="10"/>
    <s v="01"/>
    <s v="November 2019: In an unspecified location, a health vehicle was attacked."/>
    <s v="OPT"/>
    <s v="PSE"/>
    <x v="3"/>
    <s v="No Information"/>
    <x v="2"/>
    <s v="No Information on the Weapon Used"/>
    <s v="No Information"/>
    <n v="0"/>
    <n v="0"/>
    <n v="0"/>
    <n v="0"/>
    <n v="0"/>
    <n v="0"/>
    <n v="0"/>
    <n v="0"/>
    <n v="0"/>
    <n v="0"/>
    <n v="0"/>
    <n v="0"/>
    <n v="0"/>
    <n v="0"/>
    <s v="None"/>
    <n v="0"/>
    <n v="0"/>
    <n v="0"/>
    <n v="1"/>
    <n v="0"/>
    <n v="0"/>
    <n v="0"/>
    <n v="0"/>
    <s v="50618"/>
  </r>
  <r>
    <d v="2019-10-25T00:00:00"/>
    <x v="5"/>
    <x v="11"/>
    <s v="25"/>
    <s v="October 2019: A volunteer paramedic with an INGO was injured by a direct blow from a tear gas canister to his right leg at a demonstration by the Israeli forces."/>
    <s v="OPT"/>
    <s v="PSE"/>
    <x v="0"/>
    <s v="Police"/>
    <x v="13"/>
    <s v="Tasers, Live and Rubber Bullets"/>
    <s v="Open Space"/>
    <n v="0"/>
    <n v="0"/>
    <n v="0"/>
    <n v="0"/>
    <n v="0"/>
    <n v="0"/>
    <n v="0"/>
    <n v="0"/>
    <n v="0"/>
    <n v="0"/>
    <n v="0"/>
    <n v="1"/>
    <n v="0"/>
    <n v="0"/>
    <s v="None"/>
    <n v="0"/>
    <n v="0"/>
    <n v="0"/>
    <n v="1"/>
    <n v="1"/>
    <n v="0"/>
    <n v="0"/>
    <n v="0"/>
    <s v="35410"/>
  </r>
  <r>
    <d v="2019-10-25T00:00:00"/>
    <x v="5"/>
    <x v="11"/>
    <s v="25"/>
    <s v="October 2019: In an unspecified location, a health vehicle was attacked."/>
    <s v="OPT"/>
    <s v="PSE"/>
    <x v="3"/>
    <s v="No Information"/>
    <x v="2"/>
    <s v="No Information on the Weapon Used"/>
    <s v="No Information"/>
    <n v="0"/>
    <n v="0"/>
    <n v="0"/>
    <n v="0"/>
    <n v="0"/>
    <n v="0"/>
    <n v="0"/>
    <n v="0"/>
    <n v="0"/>
    <n v="0"/>
    <n v="0"/>
    <n v="0"/>
    <n v="0"/>
    <n v="0"/>
    <s v="None"/>
    <n v="0"/>
    <n v="0"/>
    <n v="0"/>
    <n v="1"/>
    <n v="0"/>
    <n v="0"/>
    <n v="0"/>
    <n v="0"/>
    <s v="50616"/>
  </r>
  <r>
    <d v="2019-10-18T00:00:00"/>
    <x v="5"/>
    <x v="11"/>
    <s v="18"/>
    <s v="October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4128"/>
  </r>
  <r>
    <d v="2019-10-18T00:00:00"/>
    <x v="5"/>
    <x v="11"/>
    <s v="18"/>
    <s v="October 2019: In an unspecified location, a health vehicle was attacked."/>
    <s v="OPT"/>
    <s v="PSE"/>
    <x v="3"/>
    <s v="No Information"/>
    <x v="2"/>
    <s v="No Information on the Weapon Used"/>
    <s v="No Information"/>
    <n v="0"/>
    <n v="0"/>
    <n v="0"/>
    <n v="0"/>
    <n v="0"/>
    <n v="0"/>
    <n v="0"/>
    <n v="0"/>
    <n v="0"/>
    <n v="0"/>
    <n v="0"/>
    <n v="0"/>
    <n v="0"/>
    <n v="0"/>
    <s v="None"/>
    <n v="0"/>
    <n v="0"/>
    <n v="0"/>
    <n v="1"/>
    <n v="0"/>
    <n v="0"/>
    <n v="0"/>
    <n v="0"/>
    <s v="50617"/>
  </r>
  <r>
    <d v="2019-10-18T00:00:00"/>
    <x v="5"/>
    <x v="11"/>
    <s v="18"/>
    <s v="October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4129"/>
  </r>
  <r>
    <d v="2019-10-18T00:00:00"/>
    <x v="5"/>
    <x v="11"/>
    <s v="18"/>
    <s v="October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4127"/>
  </r>
  <r>
    <d v="2019-10-04T00:00:00"/>
    <x v="5"/>
    <x v="11"/>
    <s v="04"/>
    <s v="October 2019: A volunteer paramedic sustained a direct blow to the head from a tear gas canister at demonstrations by the Israeli forces. "/>
    <s v="OPT"/>
    <s v="PSE"/>
    <x v="0"/>
    <s v="Police"/>
    <x v="13"/>
    <s v="Tasers, Live and Rubber Bullets"/>
    <s v="Open Space"/>
    <n v="0"/>
    <n v="0"/>
    <n v="0"/>
    <n v="0"/>
    <n v="0"/>
    <n v="0"/>
    <n v="0"/>
    <n v="0"/>
    <n v="0"/>
    <n v="0"/>
    <n v="0"/>
    <n v="1"/>
    <n v="0"/>
    <n v="0"/>
    <s v="None"/>
    <n v="0"/>
    <n v="0"/>
    <n v="0"/>
    <n v="1"/>
    <n v="0"/>
    <n v="0"/>
    <n v="0"/>
    <n v="0"/>
    <s v="35439"/>
  </r>
  <r>
    <d v="2019-10-03T00:00:00"/>
    <x v="5"/>
    <x v="11"/>
    <s v="03"/>
    <s v="October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4130"/>
  </r>
  <r>
    <d v="2019-09-27T00:00:00"/>
    <x v="5"/>
    <x v="0"/>
    <s v="27"/>
    <s v="September 2019: Nine volunteer paramedics were injured by tear gas canisters and plastic-covered steel bullets fired by Israeli forces during an unarmed demonstration. Reports suggest paramedics were injured while tending to injured protestors."/>
    <s v="OPT"/>
    <s v="PSE"/>
    <x v="0"/>
    <s v="Host Government: Military"/>
    <x v="0"/>
    <s v="Firearms"/>
    <s v="Other"/>
    <n v="0"/>
    <n v="0"/>
    <n v="0"/>
    <n v="0"/>
    <n v="0"/>
    <n v="0"/>
    <n v="0"/>
    <n v="0"/>
    <n v="0"/>
    <n v="0"/>
    <n v="0"/>
    <n v="9"/>
    <n v="0"/>
    <n v="0"/>
    <s v="None"/>
    <n v="0"/>
    <n v="0"/>
    <n v="0"/>
    <n v="1"/>
    <n v="0"/>
    <n v="0"/>
    <n v="0"/>
    <n v="0"/>
    <s v="36689"/>
  </r>
  <r>
    <d v="2019-09-13T00:00:00"/>
    <x v="5"/>
    <x v="0"/>
    <s v="13"/>
    <s v="September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49"/>
  </r>
  <r>
    <d v="2019-09-13T00:00:00"/>
    <x v="5"/>
    <x v="0"/>
    <s v="13"/>
    <s v="September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48"/>
  </r>
  <r>
    <d v="2019-09-06T00:00:00"/>
    <x v="5"/>
    <x v="0"/>
    <s v="06"/>
    <s v="September 2019: Two Primary Health Care centres were damaged by IDF attacks and have stopped working. Two others are not functioning due to ongoing risk."/>
    <s v="OPT"/>
    <s v="PSE"/>
    <x v="0"/>
    <s v="Host Government: Military"/>
    <x v="0"/>
    <s v="Unspecified Explosive"/>
    <s v="Health Building"/>
    <n v="0"/>
    <n v="0"/>
    <n v="0"/>
    <n v="0"/>
    <n v="2"/>
    <n v="0"/>
    <n v="0"/>
    <n v="0"/>
    <n v="0"/>
    <n v="0"/>
    <n v="0"/>
    <n v="0"/>
    <n v="0"/>
    <n v="0"/>
    <s v="None"/>
    <n v="0"/>
    <n v="0"/>
    <n v="0"/>
    <n v="1"/>
    <n v="0"/>
    <n v="0"/>
    <n v="0"/>
    <n v="0"/>
    <s v="23711"/>
  </r>
  <r>
    <d v="2019-09-06T00:00:00"/>
    <x v="5"/>
    <x v="0"/>
    <s v="06"/>
    <s v="September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50"/>
  </r>
  <r>
    <d v="2019-08-30T00:00:00"/>
    <x v="5"/>
    <x v="1"/>
    <s v="30"/>
    <s v="August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45"/>
  </r>
  <r>
    <d v="2019-08-30T00:00:00"/>
    <x v="5"/>
    <x v="1"/>
    <s v="30"/>
    <s v="August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46"/>
  </r>
  <r>
    <d v="2019-08-30T00:00:00"/>
    <x v="5"/>
    <x v="1"/>
    <s v="30"/>
    <s v="August 2019: In an unspecified location, a health vehicle was attacked."/>
    <s v="OPT"/>
    <s v="PSE"/>
    <x v="3"/>
    <s v="No Information"/>
    <x v="2"/>
    <s v="No Information on the Weapon Used"/>
    <s v="No Information"/>
    <n v="0"/>
    <n v="0"/>
    <n v="0"/>
    <n v="0"/>
    <n v="0"/>
    <n v="0"/>
    <n v="0"/>
    <n v="0"/>
    <n v="0"/>
    <n v="0"/>
    <n v="0"/>
    <n v="0"/>
    <n v="0"/>
    <n v="0"/>
    <s v="None"/>
    <n v="0"/>
    <n v="0"/>
    <n v="0"/>
    <n v="1"/>
    <n v="0"/>
    <n v="0"/>
    <n v="0"/>
    <n v="0"/>
    <s v="50613"/>
  </r>
  <r>
    <d v="2019-08-30T00:00:00"/>
    <x v="5"/>
    <x v="1"/>
    <s v="30"/>
    <s v="August 2019: In an unspecified location, a health vehicle was attacked."/>
    <s v="OPT"/>
    <s v="PSE"/>
    <x v="3"/>
    <s v="No Information"/>
    <x v="2"/>
    <s v="No Information on the Weapon Used"/>
    <s v="No Information"/>
    <n v="0"/>
    <n v="0"/>
    <n v="0"/>
    <n v="0"/>
    <n v="0"/>
    <n v="0"/>
    <n v="0"/>
    <n v="0"/>
    <n v="0"/>
    <n v="0"/>
    <n v="0"/>
    <n v="0"/>
    <n v="0"/>
    <n v="0"/>
    <s v="None"/>
    <n v="0"/>
    <n v="0"/>
    <n v="0"/>
    <n v="1"/>
    <n v="0"/>
    <n v="0"/>
    <n v="0"/>
    <n v="0"/>
    <s v="50614"/>
  </r>
  <r>
    <d v="2019-08-23T00:00:00"/>
    <x v="5"/>
    <x v="1"/>
    <s v="23"/>
    <s v="August 2019: A female volunteer paramedic was injured in the head with a plastic-coated steel bullet at a demonstration."/>
    <s v="OPT"/>
    <s v="PSE"/>
    <x v="0"/>
    <s v="Host Government: Military"/>
    <x v="0"/>
    <s v="Firearms"/>
    <s v="Other"/>
    <n v="0"/>
    <n v="0"/>
    <n v="0"/>
    <n v="0"/>
    <n v="0"/>
    <n v="0"/>
    <n v="0"/>
    <n v="0"/>
    <n v="0"/>
    <n v="0"/>
    <n v="0"/>
    <n v="1"/>
    <n v="0"/>
    <n v="0"/>
    <s v="None"/>
    <n v="0"/>
    <n v="0"/>
    <n v="0"/>
    <n v="1"/>
    <n v="0"/>
    <n v="0"/>
    <n v="0"/>
    <n v="0"/>
    <s v="35307"/>
  </r>
  <r>
    <d v="2019-08-23T00:00:00"/>
    <x v="5"/>
    <x v="1"/>
    <s v="23"/>
    <s v="August 2019: A volunteer paramedic was injured in the neck with a plastic-coated steel bullet at a demonstration."/>
    <s v="OPT"/>
    <s v="PSE"/>
    <x v="0"/>
    <s v="Host Government: Military"/>
    <x v="0"/>
    <s v="Firearms"/>
    <s v="Other"/>
    <n v="0"/>
    <n v="0"/>
    <n v="0"/>
    <n v="0"/>
    <n v="0"/>
    <n v="0"/>
    <n v="0"/>
    <n v="0"/>
    <n v="0"/>
    <n v="0"/>
    <n v="0"/>
    <n v="1"/>
    <n v="0"/>
    <n v="0"/>
    <s v="None"/>
    <n v="0"/>
    <n v="0"/>
    <n v="0"/>
    <n v="1"/>
    <n v="0"/>
    <n v="0"/>
    <n v="0"/>
    <n v="0"/>
    <s v="35308"/>
  </r>
  <r>
    <d v="2019-08-23T00:00:00"/>
    <x v="5"/>
    <x v="1"/>
    <s v="23"/>
    <s v="August 2019: A volunteer paramedic was injured in the leg with a plastic-coated steel bullet at a demonstration."/>
    <s v="OPT"/>
    <s v="PSE"/>
    <x v="0"/>
    <s v="Host Government: Military"/>
    <x v="0"/>
    <s v="Firearms"/>
    <s v="Other"/>
    <n v="0"/>
    <n v="0"/>
    <n v="0"/>
    <n v="0"/>
    <n v="0"/>
    <n v="0"/>
    <n v="0"/>
    <n v="0"/>
    <n v="0"/>
    <n v="0"/>
    <n v="0"/>
    <n v="1"/>
    <n v="0"/>
    <n v="0"/>
    <s v="None"/>
    <n v="0"/>
    <n v="0"/>
    <n v="0"/>
    <n v="1"/>
    <n v="0"/>
    <n v="0"/>
    <n v="0"/>
    <n v="0"/>
    <s v="35348"/>
  </r>
  <r>
    <d v="2019-08-23T00:00:00"/>
    <x v="5"/>
    <x v="1"/>
    <s v="23"/>
    <s v="August 2019: Two male volunteer paramedics were wounded with plastic-coated steel bullets at demonstrations."/>
    <s v="OPT"/>
    <s v="PSE"/>
    <x v="0"/>
    <s v="No Information"/>
    <x v="6"/>
    <s v="Firearms"/>
    <s v="Other"/>
    <n v="0"/>
    <n v="0"/>
    <n v="0"/>
    <n v="0"/>
    <n v="0"/>
    <n v="0"/>
    <n v="0"/>
    <n v="0"/>
    <n v="0"/>
    <n v="0"/>
    <n v="0"/>
    <n v="2"/>
    <n v="0"/>
    <n v="0"/>
    <s v="None"/>
    <n v="0"/>
    <n v="0"/>
    <n v="0"/>
    <n v="1"/>
    <n v="0"/>
    <n v="0"/>
    <n v="0"/>
    <n v="0"/>
    <s v="35347"/>
  </r>
  <r>
    <d v="2019-08-23T00:00:00"/>
    <x v="5"/>
    <x v="1"/>
    <s v="23"/>
    <s v="August 2019: A female volunteer paramedic was injured in the head with a plastic-coated steel bullet while trying to assist wounded during protests."/>
    <s v="OPT"/>
    <s v="PSE"/>
    <x v="0"/>
    <s v="No Information"/>
    <x v="6"/>
    <s v="Firearms"/>
    <s v="Other"/>
    <n v="0"/>
    <n v="0"/>
    <n v="0"/>
    <n v="0"/>
    <n v="0"/>
    <n v="0"/>
    <n v="0"/>
    <n v="0"/>
    <n v="0"/>
    <n v="0"/>
    <n v="0"/>
    <n v="1"/>
    <n v="0"/>
    <n v="0"/>
    <s v="None"/>
    <n v="0"/>
    <n v="0"/>
    <n v="0"/>
    <n v="1"/>
    <n v="0"/>
    <n v="0"/>
    <n v="0"/>
    <n v="0"/>
    <s v="35346"/>
  </r>
  <r>
    <d v="2019-08-23T00:00:00"/>
    <x v="5"/>
    <x v="1"/>
    <s v="23"/>
    <s v="August 2019: A volunteer paramedic was injured in the hand with a plastic-coated steel bullet at a demonstration."/>
    <s v="OPT"/>
    <s v="PSE"/>
    <x v="0"/>
    <s v="Host Government: Military"/>
    <x v="0"/>
    <s v="Firearms"/>
    <s v="Other"/>
    <n v="0"/>
    <n v="0"/>
    <n v="0"/>
    <n v="0"/>
    <n v="0"/>
    <n v="0"/>
    <n v="0"/>
    <n v="0"/>
    <n v="0"/>
    <n v="0"/>
    <n v="0"/>
    <n v="1"/>
    <n v="0"/>
    <n v="0"/>
    <s v="None"/>
    <n v="0"/>
    <n v="0"/>
    <n v="0"/>
    <n v="1"/>
    <n v="0"/>
    <n v="0"/>
    <n v="0"/>
    <n v="0"/>
    <s v="35344"/>
  </r>
  <r>
    <d v="2019-08-23T00:00:00"/>
    <x v="5"/>
    <x v="1"/>
    <s v="23"/>
    <s v="August 2019: A volunteer paramedic was injured in the thigh with a plastic-coated steel bullet at a demonstration."/>
    <s v="OPT"/>
    <s v="PSE"/>
    <x v="0"/>
    <s v="Host Government: Military"/>
    <x v="0"/>
    <s v="Firearms"/>
    <s v="Other"/>
    <n v="0"/>
    <n v="0"/>
    <n v="0"/>
    <n v="0"/>
    <n v="0"/>
    <n v="0"/>
    <n v="0"/>
    <n v="0"/>
    <n v="0"/>
    <n v="0"/>
    <n v="0"/>
    <n v="1"/>
    <n v="0"/>
    <n v="0"/>
    <s v="None"/>
    <n v="0"/>
    <n v="0"/>
    <n v="0"/>
    <n v="1"/>
    <n v="0"/>
    <n v="0"/>
    <n v="0"/>
    <n v="0"/>
    <s v="35343"/>
  </r>
  <r>
    <d v="2019-08-23T00:00:00"/>
    <x v="5"/>
    <x v="1"/>
    <s v="23"/>
    <s v="August 2019: A volunteer paramedic was injured in the hand with a tear gas canister at a demonstration."/>
    <s v="OPT"/>
    <s v="PSE"/>
    <x v="0"/>
    <s v="Host Government: Military"/>
    <x v="0"/>
    <s v="Firearms"/>
    <s v="Other"/>
    <n v="0"/>
    <n v="0"/>
    <n v="0"/>
    <n v="0"/>
    <n v="0"/>
    <n v="0"/>
    <n v="0"/>
    <n v="0"/>
    <n v="0"/>
    <n v="0"/>
    <n v="0"/>
    <n v="1"/>
    <n v="0"/>
    <n v="0"/>
    <s v="None"/>
    <n v="0"/>
    <n v="0"/>
    <n v="0"/>
    <n v="1"/>
    <n v="0"/>
    <n v="0"/>
    <n v="0"/>
    <n v="0"/>
    <s v="35309"/>
  </r>
  <r>
    <d v="2019-08-05T00:00:00"/>
    <x v="5"/>
    <x v="1"/>
    <s v="05"/>
    <s v="August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47"/>
  </r>
  <r>
    <d v="2019-08-02T00:00:00"/>
    <x v="5"/>
    <x v="1"/>
    <s v="02"/>
    <s v="August 2019: In an unspecified location, a health vehicle was attacked."/>
    <s v="OPT"/>
    <s v="PSE"/>
    <x v="3"/>
    <s v="No Information"/>
    <x v="2"/>
    <s v="No Information on the Weapon Used"/>
    <s v="No Information"/>
    <n v="0"/>
    <n v="0"/>
    <n v="0"/>
    <n v="0"/>
    <n v="0"/>
    <n v="0"/>
    <n v="0"/>
    <n v="0"/>
    <n v="0"/>
    <n v="0"/>
    <n v="0"/>
    <n v="0"/>
    <n v="0"/>
    <n v="0"/>
    <s v="None"/>
    <n v="0"/>
    <n v="0"/>
    <n v="0"/>
    <n v="1"/>
    <n v="0"/>
    <n v="0"/>
    <n v="0"/>
    <n v="0"/>
    <s v="50615"/>
  </r>
  <r>
    <d v="2019-08-02T00:00:00"/>
    <x v="5"/>
    <x v="1"/>
    <s v="02"/>
    <s v="August 2019: A paramedic was injured in the ankle with a plastic-coated steel bullet at a demonstration."/>
    <s v="OPT"/>
    <s v="PSE"/>
    <x v="0"/>
    <s v="Host Government: Military"/>
    <x v="0"/>
    <s v="Firearms"/>
    <s v="Other"/>
    <n v="0"/>
    <n v="0"/>
    <n v="0"/>
    <n v="0"/>
    <n v="0"/>
    <n v="0"/>
    <n v="0"/>
    <n v="0"/>
    <n v="0"/>
    <n v="0"/>
    <n v="0"/>
    <n v="1"/>
    <n v="0"/>
    <n v="0"/>
    <s v="None"/>
    <n v="0"/>
    <n v="0"/>
    <n v="0"/>
    <n v="1"/>
    <n v="0"/>
    <n v="0"/>
    <n v="0"/>
    <n v="0"/>
    <s v="35345"/>
  </r>
  <r>
    <d v="2019-07-26T00:00:00"/>
    <x v="5"/>
    <x v="2"/>
    <s v="26"/>
    <s v="July 2019: In an unspecified location, a health vehicle was attacked."/>
    <s v="OPT"/>
    <s v="PSE"/>
    <x v="3"/>
    <s v="No Information"/>
    <x v="2"/>
    <s v="No Information on the Weapon Used"/>
    <s v="No Information"/>
    <n v="0"/>
    <n v="0"/>
    <n v="0"/>
    <n v="0"/>
    <n v="0"/>
    <n v="0"/>
    <n v="0"/>
    <n v="0"/>
    <n v="0"/>
    <n v="0"/>
    <n v="0"/>
    <n v="0"/>
    <n v="0"/>
    <n v="0"/>
    <s v="None"/>
    <n v="0"/>
    <n v="0"/>
    <n v="0"/>
    <n v="1"/>
    <n v="0"/>
    <n v="0"/>
    <n v="0"/>
    <n v="0"/>
    <s v="50608"/>
  </r>
  <r>
    <d v="2019-07-26T00:00:00"/>
    <x v="5"/>
    <x v="2"/>
    <s v="26"/>
    <s v="July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43"/>
  </r>
  <r>
    <d v="2019-07-26T00:00:00"/>
    <x v="5"/>
    <x v="2"/>
    <s v="26"/>
    <s v="July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42"/>
  </r>
  <r>
    <d v="2019-07-19T00:00:00"/>
    <x v="5"/>
    <x v="2"/>
    <s v="19"/>
    <s v="July 2019: A paramedic volunteering with a LNGO, was injured in the hand with a tear gas canister at a demonstration"/>
    <s v="OPT"/>
    <s v="PSE"/>
    <x v="0"/>
    <s v="No Information"/>
    <x v="6"/>
    <s v="Tasers, Live and Rubber Bullets"/>
    <s v="Open Space"/>
    <n v="0"/>
    <n v="0"/>
    <n v="0"/>
    <n v="0"/>
    <n v="0"/>
    <n v="0"/>
    <n v="0"/>
    <n v="0"/>
    <n v="0"/>
    <n v="0"/>
    <n v="0"/>
    <n v="1"/>
    <n v="0"/>
    <n v="0"/>
    <s v="None"/>
    <n v="0"/>
    <n v="0"/>
    <n v="0"/>
    <n v="1"/>
    <n v="0"/>
    <n v="0"/>
    <n v="0"/>
    <n v="0"/>
    <s v="34984"/>
  </r>
  <r>
    <d v="2019-07-19T00:00:00"/>
    <x v="5"/>
    <x v="2"/>
    <s v="19"/>
    <s v="July 2019: A paramedic was injured in the leg with a plastic-coated steel bullet at a demonstration."/>
    <s v="OPT"/>
    <s v="PSE"/>
    <x v="0"/>
    <s v="No Information"/>
    <x v="6"/>
    <s v="Firearms"/>
    <s v="Open Space"/>
    <n v="0"/>
    <n v="0"/>
    <n v="0"/>
    <n v="0"/>
    <n v="0"/>
    <n v="0"/>
    <n v="0"/>
    <n v="0"/>
    <n v="0"/>
    <n v="0"/>
    <n v="0"/>
    <n v="1"/>
    <n v="0"/>
    <n v="0"/>
    <s v="None"/>
    <n v="0"/>
    <n v="0"/>
    <n v="0"/>
    <n v="1"/>
    <n v="0"/>
    <n v="0"/>
    <n v="0"/>
    <n v="0"/>
    <s v="34982"/>
  </r>
  <r>
    <d v="2019-07-19T00:00:00"/>
    <x v="5"/>
    <x v="2"/>
    <s v="19"/>
    <s v="July 2019: A paramedic volunteering with a LNGO, was injured in the leg with a plastic-coated steel bullet at a demonstration."/>
    <s v="OPT"/>
    <s v="PSE"/>
    <x v="0"/>
    <s v="No Information"/>
    <x v="6"/>
    <s v="Firearms"/>
    <s v="Open Space"/>
    <n v="0"/>
    <n v="0"/>
    <n v="0"/>
    <n v="0"/>
    <n v="0"/>
    <n v="0"/>
    <n v="0"/>
    <n v="0"/>
    <n v="0"/>
    <n v="0"/>
    <n v="0"/>
    <n v="1"/>
    <n v="0"/>
    <n v="0"/>
    <s v="None"/>
    <n v="0"/>
    <n v="0"/>
    <n v="0"/>
    <n v="1"/>
    <n v="0"/>
    <n v="0"/>
    <n v="0"/>
    <n v="0"/>
    <s v="34983"/>
  </r>
  <r>
    <d v="2019-07-12T00:00:00"/>
    <x v="5"/>
    <x v="2"/>
    <s v="12"/>
    <s v="July 2019: In an unspecified location, a health vehicle was attacked."/>
    <s v="OPT"/>
    <s v="PSE"/>
    <x v="3"/>
    <s v="No Information"/>
    <x v="2"/>
    <s v="No Information on the Weapon Used"/>
    <s v="Road"/>
    <n v="0"/>
    <n v="0"/>
    <n v="0"/>
    <n v="0"/>
    <n v="0"/>
    <n v="0"/>
    <n v="0"/>
    <n v="0"/>
    <n v="0"/>
    <n v="0"/>
    <n v="0"/>
    <n v="0"/>
    <n v="0"/>
    <n v="0"/>
    <s v="None"/>
    <n v="0"/>
    <n v="0"/>
    <n v="0"/>
    <n v="1"/>
    <n v="0"/>
    <n v="0"/>
    <n v="0"/>
    <n v="0"/>
    <s v="50609"/>
  </r>
  <r>
    <d v="2019-07-12T00:00:00"/>
    <x v="5"/>
    <x v="2"/>
    <s v="12"/>
    <s v="July 2019: In an undisclosed location, four health workers were injured"/>
    <s v="OPT"/>
    <s v="PSE"/>
    <x v="3"/>
    <s v="No Information"/>
    <x v="2"/>
    <s v="No Information on the Weapon Used"/>
    <s v="No Information"/>
    <n v="0"/>
    <n v="0"/>
    <n v="0"/>
    <n v="0"/>
    <n v="0"/>
    <n v="0"/>
    <n v="0"/>
    <n v="0"/>
    <n v="0"/>
    <n v="0"/>
    <n v="0"/>
    <n v="4"/>
    <n v="0"/>
    <n v="0"/>
    <s v="None"/>
    <n v="0"/>
    <n v="0"/>
    <n v="0"/>
    <n v="1"/>
    <n v="0"/>
    <n v="0"/>
    <n v="0"/>
    <n v="0"/>
    <s v="54138"/>
  </r>
  <r>
    <d v="2019-07-12T00:00:00"/>
    <x v="5"/>
    <x v="2"/>
    <s v="12"/>
    <s v="July 2019: In an unspecified location, a health vehicle was attacked."/>
    <s v="OPT"/>
    <s v="PSE"/>
    <x v="3"/>
    <s v="No Information"/>
    <x v="2"/>
    <s v="No Information on the Weapon Used"/>
    <s v="Road"/>
    <n v="0"/>
    <n v="0"/>
    <n v="0"/>
    <n v="0"/>
    <n v="0"/>
    <n v="0"/>
    <n v="0"/>
    <n v="0"/>
    <n v="0"/>
    <n v="0"/>
    <n v="0"/>
    <n v="0"/>
    <n v="0"/>
    <n v="0"/>
    <s v="None"/>
    <n v="0"/>
    <n v="0"/>
    <n v="0"/>
    <n v="1"/>
    <n v="0"/>
    <n v="0"/>
    <n v="0"/>
    <n v="0"/>
    <s v="50610"/>
  </r>
  <r>
    <d v="2019-07-12T00:00:00"/>
    <x v="5"/>
    <x v="2"/>
    <s v="12"/>
    <s v="July 2019: In an unspecified location, a health vehicle was attacked."/>
    <s v="OPT"/>
    <s v="PSE"/>
    <x v="3"/>
    <s v="No Information"/>
    <x v="2"/>
    <s v="No Information on the Weapon Used"/>
    <s v="Road"/>
    <n v="0"/>
    <n v="0"/>
    <n v="0"/>
    <n v="0"/>
    <n v="0"/>
    <n v="0"/>
    <n v="0"/>
    <n v="0"/>
    <n v="0"/>
    <n v="0"/>
    <n v="0"/>
    <n v="0"/>
    <n v="0"/>
    <n v="0"/>
    <s v="None"/>
    <n v="0"/>
    <n v="0"/>
    <n v="0"/>
    <n v="1"/>
    <n v="0"/>
    <n v="0"/>
    <n v="0"/>
    <n v="0"/>
    <s v="50611"/>
  </r>
  <r>
    <d v="2019-07-12T00:00:00"/>
    <x v="5"/>
    <x v="2"/>
    <s v="12"/>
    <s v="July 2019: In an unspecified location, a health vehicle was attacked."/>
    <s v="OPT"/>
    <s v="PSE"/>
    <x v="3"/>
    <s v="No Information"/>
    <x v="2"/>
    <s v="No Information on the Weapon Used"/>
    <s v="Road"/>
    <n v="0"/>
    <n v="0"/>
    <n v="0"/>
    <n v="0"/>
    <n v="0"/>
    <n v="0"/>
    <n v="0"/>
    <n v="0"/>
    <n v="0"/>
    <n v="0"/>
    <n v="0"/>
    <n v="0"/>
    <n v="0"/>
    <n v="0"/>
    <s v="None"/>
    <n v="0"/>
    <n v="0"/>
    <n v="0"/>
    <n v="1"/>
    <n v="0"/>
    <n v="0"/>
    <n v="0"/>
    <n v="0"/>
    <s v="50612"/>
  </r>
  <r>
    <d v="2019-07-05T00:00:00"/>
    <x v="5"/>
    <x v="2"/>
    <s v="05"/>
    <s v="July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44"/>
  </r>
  <r>
    <d v="2019-06-28T00:00:00"/>
    <x v="5"/>
    <x v="3"/>
    <s v="28"/>
    <s v="June 2019: A paramedic volunteering with a LNGO was injured in the stomach with a plastic-coated steel bullet at the demonstration in North Gaza district."/>
    <s v="OPT"/>
    <s v="PSE"/>
    <x v="0"/>
    <s v="No Information"/>
    <x v="6"/>
    <s v="Artillery"/>
    <s v="No Information"/>
    <n v="0"/>
    <n v="0"/>
    <n v="0"/>
    <n v="0"/>
    <n v="0"/>
    <n v="0"/>
    <n v="0"/>
    <n v="0"/>
    <n v="0"/>
    <n v="0"/>
    <n v="0"/>
    <n v="1"/>
    <n v="0"/>
    <n v="0"/>
    <s v="None"/>
    <n v="0"/>
    <n v="0"/>
    <n v="0"/>
    <n v="1"/>
    <n v="0"/>
    <n v="0"/>
    <n v="0"/>
    <n v="0"/>
    <s v="35718"/>
  </r>
  <r>
    <d v="2019-06-28T00:00:00"/>
    <x v="5"/>
    <x v="3"/>
    <s v="28"/>
    <s v="June 2019: A volunteering paramedic with a LNGO was injured in the head with a tear gas canister."/>
    <s v="OPT"/>
    <s v="PSE"/>
    <x v="3"/>
    <s v="No Information"/>
    <x v="6"/>
    <s v="Other Weapon"/>
    <s v="No Information"/>
    <n v="0"/>
    <n v="0"/>
    <n v="0"/>
    <n v="0"/>
    <n v="0"/>
    <n v="0"/>
    <n v="0"/>
    <n v="0"/>
    <n v="0"/>
    <n v="0"/>
    <n v="0"/>
    <n v="0"/>
    <n v="0"/>
    <n v="0"/>
    <s v="None"/>
    <n v="0"/>
    <n v="0"/>
    <n v="0"/>
    <n v="1"/>
    <n v="0"/>
    <n v="0"/>
    <n v="0"/>
    <n v="0"/>
    <s v="35719"/>
  </r>
  <r>
    <d v="2019-06-28T00:00:00"/>
    <x v="5"/>
    <x v="3"/>
    <s v="28"/>
    <s v="June 2019: A volunteering paramedic with the Nabd Al-Hayah Medical Team was injured in the pelvis with a plastic-coated steel bullet at the demonstration in the Rafah district."/>
    <s v="OPT"/>
    <s v="PSE"/>
    <x v="0"/>
    <s v="No Information"/>
    <x v="6"/>
    <s v="Artillery"/>
    <s v="No Information"/>
    <n v="0"/>
    <n v="0"/>
    <n v="0"/>
    <n v="0"/>
    <n v="0"/>
    <n v="0"/>
    <n v="0"/>
    <n v="0"/>
    <n v="0"/>
    <n v="0"/>
    <n v="0"/>
    <n v="1"/>
    <n v="0"/>
    <n v="0"/>
    <s v="None"/>
    <n v="0"/>
    <n v="0"/>
    <n v="0"/>
    <n v="1"/>
    <n v="0"/>
    <n v="0"/>
    <n v="0"/>
    <n v="0"/>
    <s v="35720"/>
  </r>
  <r>
    <d v="2019-06-28T00:00:00"/>
    <x v="5"/>
    <x v="3"/>
    <s v="28"/>
    <s v="June 2019: A LNGO ambulance was targeted with live fire and was partially damaged."/>
    <s v="OPT"/>
    <s v="PSE"/>
    <x v="0"/>
    <s v="No Information"/>
    <x v="6"/>
    <s v="No Information on the Weapon Used"/>
    <s v="Road"/>
    <n v="0"/>
    <n v="0"/>
    <n v="0"/>
    <n v="0"/>
    <n v="0"/>
    <n v="0"/>
    <n v="1"/>
    <n v="0"/>
    <n v="0"/>
    <n v="0"/>
    <n v="0"/>
    <n v="0"/>
    <n v="0"/>
    <n v="0"/>
    <s v="None"/>
    <n v="0"/>
    <n v="0"/>
    <n v="0"/>
    <n v="1"/>
    <n v="0"/>
    <n v="0"/>
    <n v="0"/>
    <n v="0"/>
    <s v="35721"/>
  </r>
  <r>
    <d v="2019-06-28T00:00:00"/>
    <x v="5"/>
    <x v="3"/>
    <s v="28"/>
    <s v="June 2019: Two volunteer paramedics with a LNGO were injured with shrapnel in the right leg and with a tear gas canister in the left leg respectively. This occurred while evacuating and providing aid to casualties at a demonstration."/>
    <s v="OPT"/>
    <s v="PSE"/>
    <x v="0"/>
    <s v="No Information"/>
    <x v="6"/>
    <s v="Artillery"/>
    <s v="Open Space"/>
    <n v="0"/>
    <n v="0"/>
    <n v="0"/>
    <n v="0"/>
    <n v="0"/>
    <n v="0"/>
    <n v="0"/>
    <n v="0"/>
    <n v="0"/>
    <n v="0"/>
    <n v="0"/>
    <n v="2"/>
    <n v="0"/>
    <n v="0"/>
    <s v="None"/>
    <n v="0"/>
    <n v="0"/>
    <n v="0"/>
    <n v="1"/>
    <n v="0"/>
    <n v="0"/>
    <n v="0"/>
    <n v="0"/>
    <s v="35717"/>
  </r>
  <r>
    <d v="2019-06-21T00:00:00"/>
    <x v="5"/>
    <x v="3"/>
    <s v="21"/>
    <s v="June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39"/>
  </r>
  <r>
    <d v="2019-06-21T00:00:00"/>
    <x v="5"/>
    <x v="3"/>
    <s v="21"/>
    <s v="June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40"/>
  </r>
  <r>
    <d v="2019-06-21T00:00:00"/>
    <x v="5"/>
    <x v="3"/>
    <s v="21"/>
    <s v="June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41"/>
  </r>
  <r>
    <d v="2019-06-14T00:00:00"/>
    <x v="5"/>
    <x v="3"/>
    <s v="14"/>
    <s v="June 2019: Fifty-eight and forty-two-year-old paramedics with the Civil Defense were wounded from plastic-coated steel bullets in the right shoulder and in the back, respectively."/>
    <s v="OPT"/>
    <s v="PSE"/>
    <x v="0"/>
    <s v="NSA"/>
    <x v="19"/>
    <s v="Shelling"/>
    <s v="No Information"/>
    <n v="0"/>
    <n v="0"/>
    <n v="0"/>
    <n v="0"/>
    <n v="0"/>
    <n v="0"/>
    <n v="0"/>
    <n v="0"/>
    <n v="0"/>
    <n v="0"/>
    <n v="0"/>
    <n v="2"/>
    <n v="0"/>
    <n v="0"/>
    <s v="None"/>
    <n v="0"/>
    <n v="0"/>
    <n v="0"/>
    <n v="1"/>
    <n v="0"/>
    <n v="0"/>
    <n v="0"/>
    <n v="0"/>
    <s v="35806"/>
  </r>
  <r>
    <d v="2019-06-14T00:00:00"/>
    <x v="5"/>
    <x v="3"/>
    <s v="14"/>
    <s v="June 2019: Four paramedics were attacked while evacuating and providing aid to casualties at the demonstration in east Rafah. "/>
    <s v="OPT"/>
    <s v="PSE"/>
    <x v="0"/>
    <s v="No Information"/>
    <x v="6"/>
    <s v="Shelling"/>
    <s v="No Information"/>
    <n v="0"/>
    <n v="0"/>
    <n v="0"/>
    <n v="0"/>
    <n v="0"/>
    <n v="0"/>
    <n v="0"/>
    <n v="0"/>
    <n v="0"/>
    <n v="0"/>
    <n v="0"/>
    <n v="4"/>
    <n v="0"/>
    <n v="0"/>
    <s v="None"/>
    <n v="0"/>
    <n v="0"/>
    <n v="0"/>
    <n v="1"/>
    <n v="0"/>
    <n v="0"/>
    <n v="0"/>
    <n v="0"/>
    <s v="35807"/>
  </r>
  <r>
    <d v="2019-06-09T00:00:00"/>
    <x v="5"/>
    <x v="3"/>
    <s v="09"/>
    <s v="June 2019: A paramedic was injured in the right leg with a plastic-coated steel bullet at a demonstration."/>
    <s v="OPT"/>
    <s v="PSE"/>
    <x v="0"/>
    <s v="No Information"/>
    <x v="6"/>
    <s v="Artillery"/>
    <s v="No Information"/>
    <n v="0"/>
    <n v="0"/>
    <n v="0"/>
    <n v="0"/>
    <n v="0"/>
    <n v="0"/>
    <n v="0"/>
    <n v="0"/>
    <n v="0"/>
    <n v="0"/>
    <n v="0"/>
    <n v="1"/>
    <n v="0"/>
    <n v="0"/>
    <s v="None"/>
    <n v="0"/>
    <n v="0"/>
    <n v="0"/>
    <n v="1"/>
    <n v="0"/>
    <n v="0"/>
    <n v="0"/>
    <n v="0"/>
    <s v="35808"/>
  </r>
  <r>
    <d v="2019-05-31T00:00:00"/>
    <x v="5"/>
    <x v="4"/>
    <s v="31"/>
    <s v="May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36"/>
  </r>
  <r>
    <d v="2019-05-31T00:00:00"/>
    <x v="5"/>
    <x v="4"/>
    <s v="31"/>
    <s v="May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37"/>
  </r>
  <r>
    <d v="2019-05-24T00:00:00"/>
    <x v="5"/>
    <x v="4"/>
    <s v="24"/>
    <s v="May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38"/>
  </r>
  <r>
    <d v="2019-05-15T00:00:00"/>
    <x v="5"/>
    <x v="4"/>
    <s v="15"/>
    <s v="2019 May: A paramedic with a LNGO, was wounded by a plastic-coated steel bullet in the head while he was evacuating casualties at the demonstration."/>
    <s v="OPT"/>
    <s v="PSE"/>
    <x v="0"/>
    <s v="No Information"/>
    <x v="6"/>
    <s v="Firearms"/>
    <s v="Road"/>
    <n v="0"/>
    <n v="0"/>
    <n v="0"/>
    <n v="0"/>
    <n v="0"/>
    <n v="0"/>
    <n v="0"/>
    <n v="0"/>
    <n v="0"/>
    <n v="0"/>
    <n v="0"/>
    <n v="1"/>
    <n v="0"/>
    <n v="0"/>
    <s v="None"/>
    <n v="0"/>
    <n v="0"/>
    <n v="0"/>
    <n v="1"/>
    <n v="0"/>
    <n v="0"/>
    <n v="0"/>
    <n v="0"/>
    <s v="35973"/>
  </r>
  <r>
    <d v="2019-05-11T00:00:00"/>
    <x v="5"/>
    <x v="4"/>
    <s v="11"/>
    <s v="May 2019: A volunteer paramedic was shot in the face with a rubber bullet by the Israeli military while tending to the wounded. He died from his wounds in hospital one month later"/>
    <s v="OPT"/>
    <s v="PSE"/>
    <x v="0"/>
    <s v="Host Government: Military"/>
    <x v="0"/>
    <s v="Firearms"/>
    <s v="No Information"/>
    <n v="0"/>
    <n v="0"/>
    <n v="0"/>
    <n v="0"/>
    <n v="0"/>
    <n v="0"/>
    <n v="0"/>
    <n v="0"/>
    <n v="0"/>
    <n v="0"/>
    <n v="1"/>
    <n v="0"/>
    <n v="0"/>
    <n v="0"/>
    <s v="None"/>
    <n v="0"/>
    <n v="0"/>
    <n v="0"/>
    <n v="1"/>
    <n v="0"/>
    <n v="0"/>
    <n v="0"/>
    <n v="0"/>
    <s v="24216"/>
  </r>
  <r>
    <d v="2019-05-10T00:00:00"/>
    <x v="5"/>
    <x v="4"/>
    <s v="10"/>
    <s v="May 2019: Two Palestinian ambulances were denied access, and two paramedics were physically assaulted and injured by Israeli police, after they were stopped and prevented from entering the Old City of Jerusalem. Two paramedics were assaulted and injured by Israeli forces."/>
    <s v="OPT"/>
    <s v="PSE"/>
    <x v="1"/>
    <s v="Host Government: Military"/>
    <x v="0"/>
    <s v="Fist and Foot"/>
    <s v="Road"/>
    <n v="0"/>
    <n v="0"/>
    <n v="0"/>
    <n v="0"/>
    <n v="0"/>
    <n v="0"/>
    <n v="0"/>
    <n v="0"/>
    <n v="0"/>
    <n v="1"/>
    <n v="0"/>
    <n v="2"/>
    <n v="0"/>
    <n v="0"/>
    <s v="None"/>
    <n v="0"/>
    <n v="2"/>
    <n v="0"/>
    <n v="1"/>
    <n v="0"/>
    <n v="0"/>
    <n v="0"/>
    <n v="0"/>
    <s v="35992"/>
  </r>
  <r>
    <d v="2019-05-10T00:00:00"/>
    <x v="5"/>
    <x v="4"/>
    <s v="10"/>
    <s v="May 2019: A volunteer paramedic was wounded in the head by a tear gas canister fired directly towards him. "/>
    <s v="OPT"/>
    <s v="PSE"/>
    <x v="0"/>
    <s v="Host Government: Military"/>
    <x v="0"/>
    <s v="Firearms"/>
    <s v="Other"/>
    <n v="0"/>
    <n v="0"/>
    <n v="0"/>
    <n v="0"/>
    <n v="0"/>
    <n v="0"/>
    <n v="0"/>
    <n v="0"/>
    <n v="0"/>
    <n v="0"/>
    <n v="0"/>
    <n v="1"/>
    <n v="0"/>
    <n v="0"/>
    <s v="None"/>
    <n v="0"/>
    <n v="0"/>
    <n v="0"/>
    <n v="1"/>
    <n v="0"/>
    <n v="0"/>
    <n v="0"/>
    <n v="0"/>
    <s v="35981"/>
  </r>
  <r>
    <d v="2019-05-04T00:00:00"/>
    <x v="5"/>
    <x v="4"/>
    <s v="04"/>
    <s v="May 2019: In an undisclosed location, a health vehicle was attacked."/>
    <s v="OPT"/>
    <s v="PSE"/>
    <x v="3"/>
    <s v="No Information"/>
    <x v="2"/>
    <s v="No Information on the Weapon Used"/>
    <s v="No Information"/>
    <n v="0"/>
    <n v="0"/>
    <n v="0"/>
    <n v="0"/>
    <n v="0"/>
    <n v="0"/>
    <n v="0"/>
    <n v="0"/>
    <n v="0"/>
    <n v="0"/>
    <n v="0"/>
    <n v="0"/>
    <n v="0"/>
    <n v="0"/>
    <s v="None"/>
    <n v="0"/>
    <n v="0"/>
    <n v="0"/>
    <n v="1"/>
    <n v="0"/>
    <n v="0"/>
    <n v="0"/>
    <n v="0"/>
    <s v="50607"/>
  </r>
  <r>
    <d v="2019-05-03T00:00:00"/>
    <x v="5"/>
    <x v="4"/>
    <s v="03"/>
    <s v="May 2019: A volunteer paramedic was injured by a plastic-coated steel bullet at a demonstration. "/>
    <s v="OPT"/>
    <s v="PSE"/>
    <x v="0"/>
    <s v="Host Government: Military"/>
    <x v="0"/>
    <s v="Firearms"/>
    <s v="Other"/>
    <n v="0"/>
    <n v="0"/>
    <n v="0"/>
    <n v="0"/>
    <n v="0"/>
    <n v="0"/>
    <n v="0"/>
    <n v="0"/>
    <n v="0"/>
    <n v="0"/>
    <n v="0"/>
    <n v="1"/>
    <n v="0"/>
    <n v="0"/>
    <s v="None"/>
    <n v="0"/>
    <n v="0"/>
    <n v="0"/>
    <n v="1"/>
    <n v="0"/>
    <n v="0"/>
    <n v="0"/>
    <n v="0"/>
    <s v="35984"/>
  </r>
  <r>
    <d v="2019-05-03T00:00:00"/>
    <x v="5"/>
    <x v="4"/>
    <s v="03"/>
    <s v="May 2019: A volunteer paramedic was wounded as he was evacuating casualties in the east of Middle Gaza district. "/>
    <s v="OPT"/>
    <s v="PSE"/>
    <x v="0"/>
    <s v="Host Government: Military"/>
    <x v="0"/>
    <s v="Firearms"/>
    <s v="Other"/>
    <n v="0"/>
    <n v="0"/>
    <n v="0"/>
    <n v="0"/>
    <n v="0"/>
    <n v="0"/>
    <n v="0"/>
    <n v="0"/>
    <n v="0"/>
    <n v="0"/>
    <n v="0"/>
    <n v="1"/>
    <n v="0"/>
    <n v="0"/>
    <s v="None"/>
    <n v="0"/>
    <n v="0"/>
    <n v="0"/>
    <n v="1"/>
    <n v="0"/>
    <n v="0"/>
    <n v="0"/>
    <n v="0"/>
    <s v="35982"/>
  </r>
  <r>
    <d v="2019-05-03T00:00:00"/>
    <x v="5"/>
    <x v="4"/>
    <s v="03"/>
    <s v="May 2019: A volunteer paramedic was injured in the nose with a plastic-coated steel bullet at a demonstration. "/>
    <s v="OPT"/>
    <s v="PSE"/>
    <x v="0"/>
    <s v="Host Government: Military"/>
    <x v="0"/>
    <s v="Firearms"/>
    <s v="Other"/>
    <n v="0"/>
    <n v="0"/>
    <n v="0"/>
    <n v="0"/>
    <n v="0"/>
    <n v="0"/>
    <n v="0"/>
    <n v="0"/>
    <n v="0"/>
    <n v="0"/>
    <n v="0"/>
    <n v="1"/>
    <n v="0"/>
    <n v="0"/>
    <s v="None"/>
    <n v="0"/>
    <n v="0"/>
    <n v="0"/>
    <n v="1"/>
    <n v="0"/>
    <n v="0"/>
    <n v="0"/>
    <n v="0"/>
    <s v="35985"/>
  </r>
  <r>
    <d v="2019-05-03T00:00:00"/>
    <x v="5"/>
    <x v="4"/>
    <s v="03"/>
    <s v="May 2019: A twenty-seven-year-old volunteer paramedic was wounded in the head with a tear gas canister that hit him directly as he was evacuating casualties in the east of Gaza district. "/>
    <s v="OPT"/>
    <s v="PSE"/>
    <x v="0"/>
    <s v="Host Government: Military"/>
    <x v="0"/>
    <s v="Firearms"/>
    <s v="Other"/>
    <n v="0"/>
    <n v="0"/>
    <n v="0"/>
    <n v="0"/>
    <n v="0"/>
    <n v="0"/>
    <n v="0"/>
    <n v="0"/>
    <n v="0"/>
    <n v="0"/>
    <n v="0"/>
    <n v="1"/>
    <n v="0"/>
    <n v="0"/>
    <s v="None"/>
    <n v="0"/>
    <n v="0"/>
    <n v="0"/>
    <n v="1"/>
    <n v="0"/>
    <n v="0"/>
    <n v="0"/>
    <n v="0"/>
    <s v="35983"/>
  </r>
  <r>
    <d v="2019-05-03T00:00:00"/>
    <x v="5"/>
    <x v="4"/>
    <s v="03"/>
    <s v="May 2019: A health centre was destroyed. "/>
    <s v="OPT"/>
    <s v="PSE"/>
    <x v="0"/>
    <s v="Host Government: Military"/>
    <x v="0"/>
    <s v="Aerial Bomb: Plane"/>
    <s v="Health Building"/>
    <n v="0"/>
    <n v="1"/>
    <n v="0"/>
    <n v="0"/>
    <n v="0"/>
    <n v="0"/>
    <n v="0"/>
    <n v="0"/>
    <n v="1"/>
    <n v="0"/>
    <n v="0"/>
    <n v="0"/>
    <n v="0"/>
    <n v="0"/>
    <s v="None"/>
    <n v="0"/>
    <n v="0"/>
    <n v="0"/>
    <n v="1"/>
    <n v="0"/>
    <n v="0"/>
    <n v="0"/>
    <n v="0"/>
    <s v="35986"/>
  </r>
  <r>
    <d v="2019-04-26T00:00:00"/>
    <x v="5"/>
    <x v="5"/>
    <s v="26"/>
    <s v="April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086"/>
  </r>
  <r>
    <d v="2019-04-19T00:00:00"/>
    <x v="5"/>
    <x v="5"/>
    <s v="19"/>
    <s v="April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087"/>
  </r>
  <r>
    <d v="2019-04-19T00:00:00"/>
    <x v="5"/>
    <x v="5"/>
    <s v="19"/>
    <s v="April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090"/>
  </r>
  <r>
    <d v="2019-04-19T00:00:00"/>
    <x v="5"/>
    <x v="5"/>
    <s v="19"/>
    <s v="April 2019: In an undisclosed location, a health vehicle was attacked."/>
    <s v="OPT"/>
    <s v="PSE"/>
    <x v="3"/>
    <s v="No Information"/>
    <x v="2"/>
    <s v="No Information on the Weapon Used"/>
    <s v="No Information"/>
    <n v="0"/>
    <n v="0"/>
    <n v="0"/>
    <n v="0"/>
    <n v="0"/>
    <n v="0"/>
    <n v="0"/>
    <n v="0"/>
    <n v="0"/>
    <n v="0"/>
    <n v="0"/>
    <n v="0"/>
    <n v="0"/>
    <n v="0"/>
    <s v="None"/>
    <n v="0"/>
    <n v="0"/>
    <n v="0"/>
    <n v="1"/>
    <n v="0"/>
    <n v="0"/>
    <n v="0"/>
    <n v="0"/>
    <s v="50604"/>
  </r>
  <r>
    <d v="2019-04-19T00:00:00"/>
    <x v="5"/>
    <x v="5"/>
    <s v="19"/>
    <s v="April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24"/>
  </r>
  <r>
    <d v="2019-04-19T00:00:00"/>
    <x v="5"/>
    <x v="5"/>
    <s v="19"/>
    <s v="April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089"/>
  </r>
  <r>
    <d v="2019-04-19T00:00:00"/>
    <x v="5"/>
    <x v="5"/>
    <s v="19"/>
    <s v="April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088"/>
  </r>
  <r>
    <d v="2019-04-12T00:00:00"/>
    <x v="5"/>
    <x v="5"/>
    <s v="12"/>
    <s v="April 2019: Three health workers injured whilst responding to demonstrations. All three were hit with tear gas canisters."/>
    <s v="OPT"/>
    <s v="PSE"/>
    <x v="0"/>
    <s v="Host Government: Military"/>
    <x v="0"/>
    <s v="Firearms"/>
    <s v="Other"/>
    <n v="0"/>
    <n v="0"/>
    <n v="0"/>
    <n v="0"/>
    <n v="0"/>
    <n v="0"/>
    <n v="0"/>
    <n v="0"/>
    <n v="0"/>
    <n v="0"/>
    <n v="0"/>
    <n v="3"/>
    <n v="0"/>
    <n v="0"/>
    <s v="None"/>
    <n v="0"/>
    <n v="0"/>
    <n v="0"/>
    <n v="1"/>
    <n v="0"/>
    <n v="0"/>
    <n v="0"/>
    <n v="0"/>
    <s v="37268"/>
  </r>
  <r>
    <d v="2019-04-12T00:00:00"/>
    <x v="5"/>
    <x v="5"/>
    <s v="12"/>
    <s v="April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32"/>
  </r>
  <r>
    <d v="2019-04-12T00:00:00"/>
    <x v="5"/>
    <x v="5"/>
    <s v="12"/>
    <s v="April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31"/>
  </r>
  <r>
    <d v="2019-04-12T00:00:00"/>
    <x v="5"/>
    <x v="5"/>
    <s v="12"/>
    <s v="April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30"/>
  </r>
  <r>
    <d v="2019-04-12T00:00:00"/>
    <x v="5"/>
    <x v="5"/>
    <s v="12"/>
    <s v="April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29"/>
  </r>
  <r>
    <d v="2019-04-12T00:00:00"/>
    <x v="5"/>
    <x v="5"/>
    <s v="12"/>
    <s v="April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28"/>
  </r>
  <r>
    <d v="2019-04-12T00:00:00"/>
    <x v="5"/>
    <x v="5"/>
    <s v="12"/>
    <s v="April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27"/>
  </r>
  <r>
    <d v="2019-04-12T00:00:00"/>
    <x v="5"/>
    <x v="5"/>
    <s v="12"/>
    <s v="April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26"/>
  </r>
  <r>
    <d v="2019-04-12T00:00:00"/>
    <x v="5"/>
    <x v="5"/>
    <s v="12"/>
    <s v="April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34"/>
  </r>
  <r>
    <d v="2019-04-12T00:00:00"/>
    <x v="5"/>
    <x v="5"/>
    <s v="12"/>
    <s v="April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33"/>
  </r>
  <r>
    <d v="2019-04-05T00:00:00"/>
    <x v="5"/>
    <x v="5"/>
    <s v="05"/>
    <s v="April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835"/>
  </r>
  <r>
    <d v="2019-04-05T00:00:00"/>
    <x v="5"/>
    <x v="5"/>
    <s v="05"/>
    <s v="April 2019: In an undisclosed location, a health vehicle was attacked."/>
    <s v="OPT"/>
    <s v="PSE"/>
    <x v="3"/>
    <s v="No Information"/>
    <x v="2"/>
    <s v="No Information on the Weapon Used"/>
    <s v="No Information"/>
    <n v="0"/>
    <n v="0"/>
    <n v="0"/>
    <n v="0"/>
    <n v="0"/>
    <n v="0"/>
    <n v="0"/>
    <n v="0"/>
    <n v="0"/>
    <n v="0"/>
    <n v="0"/>
    <n v="0"/>
    <n v="0"/>
    <n v="0"/>
    <s v="None"/>
    <n v="0"/>
    <n v="0"/>
    <n v="0"/>
    <n v="1"/>
    <n v="0"/>
    <n v="0"/>
    <n v="0"/>
    <n v="0"/>
    <s v="50606"/>
  </r>
  <r>
    <d v="2019-04-01T00:00:00"/>
    <x v="5"/>
    <x v="5"/>
    <s v="01"/>
    <s v="April 2019: In an undisclosed location, two health workers were injured. "/>
    <s v="OPT"/>
    <s v="PSE"/>
    <x v="3"/>
    <s v="No Information"/>
    <x v="2"/>
    <s v="No Information on the Weapon Used"/>
    <s v="No Information"/>
    <n v="0"/>
    <n v="0"/>
    <n v="0"/>
    <n v="0"/>
    <n v="0"/>
    <n v="0"/>
    <n v="0"/>
    <n v="0"/>
    <n v="0"/>
    <n v="0"/>
    <n v="0"/>
    <n v="2"/>
    <n v="0"/>
    <n v="0"/>
    <s v="None"/>
    <n v="0"/>
    <n v="0"/>
    <n v="0"/>
    <n v="1"/>
    <n v="0"/>
    <n v="0"/>
    <n v="0"/>
    <n v="0"/>
    <s v="54135"/>
  </r>
  <r>
    <d v="2019-03-30T00:00:00"/>
    <x v="5"/>
    <x v="6"/>
    <s v="30"/>
    <s v="March 2019: A paramedic was injured with a gas canister whilst evacuating and providing aid to casualties."/>
    <s v="OPT"/>
    <s v="PSE"/>
    <x v="0"/>
    <s v="Host Government: Military"/>
    <x v="0"/>
    <s v="Firearms"/>
    <s v="No Information"/>
    <n v="0"/>
    <n v="0"/>
    <n v="0"/>
    <n v="0"/>
    <n v="0"/>
    <n v="0"/>
    <n v="0"/>
    <n v="0"/>
    <n v="0"/>
    <n v="0"/>
    <n v="0"/>
    <n v="1"/>
    <n v="0"/>
    <n v="0"/>
    <s v="None"/>
    <n v="0"/>
    <n v="0"/>
    <n v="0"/>
    <n v="1"/>
    <n v="0"/>
    <n v="0"/>
    <n v="0"/>
    <n v="0"/>
    <s v="37570"/>
  </r>
  <r>
    <d v="2019-03-30T00:00:00"/>
    <x v="5"/>
    <x v="6"/>
    <s v="30"/>
    <s v="March 2019: A paramedic was injured by a tear gas canister whilst evacuating and providing aid to casualties."/>
    <s v="OPT"/>
    <s v="PSE"/>
    <x v="0"/>
    <s v="Host Government: Military"/>
    <x v="0"/>
    <s v="Firearms"/>
    <s v="No Information"/>
    <n v="0"/>
    <n v="0"/>
    <n v="0"/>
    <n v="0"/>
    <n v="0"/>
    <n v="0"/>
    <n v="0"/>
    <n v="0"/>
    <n v="0"/>
    <n v="0"/>
    <n v="0"/>
    <n v="1"/>
    <n v="0"/>
    <n v="0"/>
    <s v="None"/>
    <n v="0"/>
    <n v="0"/>
    <n v="0"/>
    <n v="1"/>
    <n v="0"/>
    <n v="0"/>
    <n v="0"/>
    <n v="0"/>
    <s v="37568"/>
  </r>
  <r>
    <d v="2019-03-30T00:00:00"/>
    <x v="5"/>
    <x v="6"/>
    <s v="30"/>
    <s v="March 2019: A paramedic was injured by a tear gas canister whilst evacuating and providing aid to casualties."/>
    <s v="OPT"/>
    <s v="PSE"/>
    <x v="0"/>
    <s v="Host Government: Military"/>
    <x v="0"/>
    <s v="Firearms"/>
    <s v="No Information"/>
    <n v="0"/>
    <n v="0"/>
    <n v="0"/>
    <n v="0"/>
    <n v="0"/>
    <n v="0"/>
    <n v="0"/>
    <n v="0"/>
    <n v="0"/>
    <n v="0"/>
    <n v="0"/>
    <n v="1"/>
    <n v="0"/>
    <n v="0"/>
    <s v="None"/>
    <n v="0"/>
    <n v="0"/>
    <n v="0"/>
    <n v="1"/>
    <n v="0"/>
    <n v="0"/>
    <n v="0"/>
    <n v="0"/>
    <s v="37569"/>
  </r>
  <r>
    <d v="2019-03-30T00:00:00"/>
    <x v="5"/>
    <x v="6"/>
    <s v="30"/>
    <s v="March 2019: A paramedic was injured with a gas canister whilst evacuating and providing aid to casualties."/>
    <s v="OPT"/>
    <s v="PSE"/>
    <x v="0"/>
    <s v="Host Government: Military"/>
    <x v="0"/>
    <s v="Firearms"/>
    <s v="No Information"/>
    <n v="0"/>
    <n v="0"/>
    <n v="0"/>
    <n v="0"/>
    <n v="0"/>
    <n v="0"/>
    <n v="0"/>
    <n v="0"/>
    <n v="0"/>
    <n v="0"/>
    <n v="0"/>
    <n v="1"/>
    <n v="0"/>
    <n v="0"/>
    <s v="None"/>
    <n v="0"/>
    <n v="0"/>
    <n v="0"/>
    <n v="1"/>
    <n v="0"/>
    <n v="0"/>
    <n v="0"/>
    <n v="0"/>
    <s v="37571"/>
  </r>
  <r>
    <d v="2019-03-30T00:00:00"/>
    <x v="5"/>
    <x v="6"/>
    <s v="30"/>
    <s v="March 2019: A paramedic was injured with a tear gas canister whilst evacuating and providing aid to casualties."/>
    <s v="OPT"/>
    <s v="PSE"/>
    <x v="0"/>
    <s v="Host Government: Military"/>
    <x v="0"/>
    <s v="Firearms"/>
    <s v="No Information"/>
    <n v="0"/>
    <n v="0"/>
    <n v="0"/>
    <n v="0"/>
    <n v="0"/>
    <n v="0"/>
    <n v="0"/>
    <n v="0"/>
    <n v="0"/>
    <n v="0"/>
    <n v="0"/>
    <n v="1"/>
    <n v="0"/>
    <n v="0"/>
    <s v="None"/>
    <n v="0"/>
    <n v="0"/>
    <n v="0"/>
    <n v="1"/>
    <n v="0"/>
    <n v="0"/>
    <n v="0"/>
    <n v="0"/>
    <s v="37572"/>
  </r>
  <r>
    <d v="2019-03-30T00:00:00"/>
    <x v="5"/>
    <x v="6"/>
    <s v="30"/>
    <s v="March 2019: Two paramedics were injured by tear gas canisters whilst evacuating and providing aid to casualties."/>
    <s v="OPT"/>
    <s v="PSE"/>
    <x v="0"/>
    <s v="Host Government: Military"/>
    <x v="0"/>
    <s v="Firearms"/>
    <s v="No Information"/>
    <n v="0"/>
    <n v="0"/>
    <n v="0"/>
    <n v="0"/>
    <n v="0"/>
    <n v="0"/>
    <n v="0"/>
    <n v="0"/>
    <n v="0"/>
    <n v="0"/>
    <n v="0"/>
    <n v="2"/>
    <n v="0"/>
    <n v="0"/>
    <s v="None"/>
    <n v="0"/>
    <n v="0"/>
    <n v="0"/>
    <n v="1"/>
    <n v="0"/>
    <n v="0"/>
    <n v="0"/>
    <n v="0"/>
    <s v="37573"/>
  </r>
  <r>
    <d v="2019-03-30T00:00:00"/>
    <x v="5"/>
    <x v="6"/>
    <s v="30"/>
    <s v="March 2019: InJabalia refugee camp, an ambulance was hit with tear gas canisters fired by Israeli forces."/>
    <s v="OPT"/>
    <s v="PSE"/>
    <x v="0"/>
    <s v="Host Government: Military"/>
    <x v="0"/>
    <s v="Firearms"/>
    <s v="IDP/Refugee Camp"/>
    <n v="0"/>
    <n v="0"/>
    <n v="0"/>
    <n v="0"/>
    <n v="0"/>
    <n v="0"/>
    <n v="0"/>
    <n v="0"/>
    <n v="0"/>
    <n v="0"/>
    <n v="0"/>
    <n v="0"/>
    <n v="0"/>
    <n v="0"/>
    <s v="None"/>
    <n v="0"/>
    <n v="0"/>
    <n v="0"/>
    <n v="1"/>
    <n v="0"/>
    <n v="0"/>
    <n v="0"/>
    <n v="0"/>
    <s v="37567"/>
  </r>
  <r>
    <d v="2019-03-27T00:00:00"/>
    <x v="5"/>
    <x v="6"/>
    <s v="27"/>
    <s v="March 2019: A Palestinian volunteer medic was killed in Dheisheh camp by Israeli forces during clashes."/>
    <s v="OPT"/>
    <s v="PSE"/>
    <x v="1"/>
    <s v="Host Government: Military"/>
    <x v="0"/>
    <s v="Firearms"/>
    <s v="IDP/Refugee Camp"/>
    <n v="0"/>
    <n v="0"/>
    <n v="0"/>
    <n v="0"/>
    <n v="0"/>
    <n v="0"/>
    <n v="0"/>
    <n v="0"/>
    <n v="0"/>
    <n v="0"/>
    <n v="1"/>
    <n v="0"/>
    <n v="0"/>
    <n v="0"/>
    <s v="None"/>
    <n v="0"/>
    <n v="0"/>
    <n v="0"/>
    <n v="1"/>
    <n v="0"/>
    <n v="0"/>
    <n v="0"/>
    <n v="0"/>
    <s v="37560"/>
  </r>
  <r>
    <d v="2019-03-27T00:00:00"/>
    <x v="5"/>
    <x v="6"/>
    <s v="27"/>
    <s v="March 2019: An LNGO volunteer paramedic tending to injured protesters in Dheisheh IDP Camp in was killed by Israeli forces."/>
    <s v="OPT"/>
    <s v="PSE"/>
    <x v="1"/>
    <s v="Host Government: Military"/>
    <x v="0"/>
    <s v="Firearms"/>
    <s v="IDP/Refugee Camp"/>
    <n v="0"/>
    <n v="0"/>
    <n v="0"/>
    <n v="0"/>
    <n v="0"/>
    <n v="0"/>
    <n v="0"/>
    <n v="0"/>
    <n v="0"/>
    <n v="0"/>
    <n v="1"/>
    <n v="0"/>
    <n v="0"/>
    <n v="0"/>
    <s v="None"/>
    <n v="0"/>
    <n v="0"/>
    <n v="0"/>
    <n v="1"/>
    <n v="0"/>
    <n v="0"/>
    <n v="0"/>
    <n v="0"/>
    <s v="37564"/>
  </r>
  <r>
    <d v="2019-03-22T00:00:00"/>
    <x v="5"/>
    <x v="6"/>
    <s v="22"/>
    <s v="March 2019: In an undisclosed location, five health workers injured."/>
    <s v="OPT"/>
    <s v="PSE"/>
    <x v="3"/>
    <s v="No Information"/>
    <x v="2"/>
    <s v="No Information on the Weapon Used"/>
    <s v="No Information"/>
    <n v="0"/>
    <n v="0"/>
    <n v="0"/>
    <n v="0"/>
    <n v="0"/>
    <n v="0"/>
    <n v="0"/>
    <n v="0"/>
    <n v="0"/>
    <n v="0"/>
    <n v="0"/>
    <n v="5"/>
    <n v="0"/>
    <n v="0"/>
    <s v="None"/>
    <n v="0"/>
    <n v="0"/>
    <n v="0"/>
    <n v="1"/>
    <n v="0"/>
    <n v="0"/>
    <n v="0"/>
    <n v="0"/>
    <s v="54139"/>
  </r>
  <r>
    <d v="2019-03-22T00:00:00"/>
    <x v="5"/>
    <x v="6"/>
    <s v="22"/>
    <s v="March 2019: In an unspecfied location, a paramedic was injured among protesters by Israeli forces. "/>
    <s v="OPT"/>
    <s v="PSE"/>
    <x v="0"/>
    <s v="Host Government: Military"/>
    <x v="0"/>
    <s v="Firearms"/>
    <s v="No Information"/>
    <n v="0"/>
    <n v="0"/>
    <n v="0"/>
    <n v="0"/>
    <n v="0"/>
    <n v="0"/>
    <n v="0"/>
    <n v="0"/>
    <n v="0"/>
    <n v="0"/>
    <n v="0"/>
    <n v="1"/>
    <n v="0"/>
    <n v="0"/>
    <s v="None"/>
    <n v="0"/>
    <n v="0"/>
    <n v="0"/>
    <n v="1"/>
    <n v="0"/>
    <n v="0"/>
    <n v="0"/>
    <n v="0"/>
    <s v="37559"/>
  </r>
  <r>
    <d v="2019-03-22T00:00:00"/>
    <x v="5"/>
    <x v="6"/>
    <s v="22"/>
    <s v="March 2019: In an unspecified location Gaza, an ambulance and medical personnel were directly targeted by the Israeli Defense Force with teargas canisters amid weekly protests near the Israeli militarized border fence. "/>
    <s v="OPT"/>
    <s v="PSE"/>
    <x v="0"/>
    <s v="Host Government: Military"/>
    <x v="0"/>
    <s v="Firearms"/>
    <s v="Other"/>
    <n v="0"/>
    <n v="0"/>
    <n v="0"/>
    <n v="0"/>
    <n v="0"/>
    <n v="0"/>
    <n v="0"/>
    <n v="0"/>
    <n v="0"/>
    <n v="0"/>
    <n v="0"/>
    <n v="3"/>
    <n v="0"/>
    <n v="0"/>
    <s v="None"/>
    <n v="0"/>
    <n v="0"/>
    <n v="0"/>
    <n v="1"/>
    <n v="0"/>
    <n v="0"/>
    <n v="0"/>
    <n v="0"/>
    <s v="37365"/>
  </r>
  <r>
    <d v="2019-03-22T00:00:00"/>
    <x v="5"/>
    <x v="6"/>
    <s v="22"/>
    <s v="March 2019: In an unspecified location Gaza, an ambulance and medical personnel were directly targeted by the Israeli Defense Force with teargas canisters amid weekly protests near the Israeli militarized border fence. "/>
    <s v="OPT"/>
    <s v="PSE"/>
    <x v="0"/>
    <s v="Host Government: Military"/>
    <x v="0"/>
    <s v="Firearms"/>
    <s v="Other"/>
    <n v="0"/>
    <n v="0"/>
    <n v="0"/>
    <n v="0"/>
    <n v="0"/>
    <n v="0"/>
    <n v="0"/>
    <n v="0"/>
    <n v="0"/>
    <n v="0"/>
    <n v="0"/>
    <n v="3"/>
    <n v="0"/>
    <n v="0"/>
    <s v="None"/>
    <n v="0"/>
    <n v="0"/>
    <n v="0"/>
    <n v="1"/>
    <n v="0"/>
    <n v="0"/>
    <n v="0"/>
    <n v="0"/>
    <s v="37363"/>
  </r>
  <r>
    <d v="2019-03-22T00:00:00"/>
    <x v="5"/>
    <x v="6"/>
    <s v="22"/>
    <s v="March 2019: In an unspecified location Gaza, an ambulance and medical personnel were directly targeted by the Israeli Defense Force with teargas canisters amid weekly protests near the Israeli militarized border fence. "/>
    <s v="OPT"/>
    <s v="PSE"/>
    <x v="0"/>
    <s v="Host Government: Military"/>
    <x v="0"/>
    <s v="Firearms"/>
    <s v="Other"/>
    <n v="0"/>
    <n v="0"/>
    <n v="0"/>
    <n v="0"/>
    <n v="0"/>
    <n v="0"/>
    <n v="0"/>
    <n v="0"/>
    <n v="0"/>
    <n v="0"/>
    <n v="0"/>
    <n v="3"/>
    <n v="0"/>
    <n v="0"/>
    <s v="None"/>
    <n v="0"/>
    <n v="0"/>
    <n v="0"/>
    <n v="1"/>
    <n v="0"/>
    <n v="0"/>
    <n v="0"/>
    <n v="0"/>
    <s v="37364"/>
  </r>
  <r>
    <d v="2019-03-20T00:00:00"/>
    <x v="5"/>
    <x v="6"/>
    <s v="20"/>
    <s v="March 2019: A Palestinian ambulance sustained damage during clashes between Palestinians and Israeli forces, preventing it from reaching the injured."/>
    <s v="OPT"/>
    <s v="PSE"/>
    <x v="1"/>
    <s v="Host Government: Military"/>
    <x v="0"/>
    <s v="Firearms"/>
    <s v="Open Space"/>
    <n v="0"/>
    <n v="0"/>
    <n v="0"/>
    <n v="0"/>
    <n v="0"/>
    <n v="0"/>
    <n v="1"/>
    <n v="0"/>
    <n v="0"/>
    <n v="0"/>
    <n v="0"/>
    <n v="0"/>
    <n v="0"/>
    <n v="0"/>
    <s v="None"/>
    <n v="0"/>
    <n v="0"/>
    <n v="0"/>
    <n v="1"/>
    <n v="0"/>
    <n v="0"/>
    <n v="0"/>
    <n v="0"/>
    <s v="37566"/>
  </r>
  <r>
    <d v="2019-03-19T00:00:00"/>
    <x v="5"/>
    <x v="6"/>
    <s v="19"/>
    <s v="March 2019: In an undisclosed location, three health workers were injured. "/>
    <s v="OPT"/>
    <s v="PSE"/>
    <x v="3"/>
    <s v="No Information"/>
    <x v="2"/>
    <s v="No Information on the Weapon Used"/>
    <s v="No Information"/>
    <n v="0"/>
    <n v="0"/>
    <n v="0"/>
    <n v="0"/>
    <n v="0"/>
    <n v="0"/>
    <n v="0"/>
    <n v="0"/>
    <n v="0"/>
    <n v="0"/>
    <n v="0"/>
    <n v="3"/>
    <n v="0"/>
    <n v="0"/>
    <s v="None"/>
    <n v="0"/>
    <n v="0"/>
    <n v="0"/>
    <n v="1"/>
    <n v="0"/>
    <n v="0"/>
    <n v="0"/>
    <n v="0"/>
    <s v="54136"/>
  </r>
  <r>
    <d v="2019-03-18T00:00:00"/>
    <x v="5"/>
    <x v="6"/>
    <s v="18"/>
    <s v="March 2019: In an undisclosed location, a health vehicle was obstructed."/>
    <s v="OPT"/>
    <s v="PSE"/>
    <x v="3"/>
    <s v="No Information"/>
    <x v="2"/>
    <s v="No Information on the Weapon Used"/>
    <s v="No Information"/>
    <n v="0"/>
    <n v="0"/>
    <n v="0"/>
    <n v="0"/>
    <n v="0"/>
    <n v="0"/>
    <n v="0"/>
    <n v="0"/>
    <n v="0"/>
    <n v="1"/>
    <n v="0"/>
    <n v="0"/>
    <n v="0"/>
    <n v="0"/>
    <s v="None"/>
    <n v="0"/>
    <n v="0"/>
    <n v="0"/>
    <n v="1"/>
    <n v="0"/>
    <n v="0"/>
    <n v="0"/>
    <n v="0"/>
    <s v="50230"/>
  </r>
  <r>
    <d v="2019-03-17T00:00:00"/>
    <x v="5"/>
    <x v="6"/>
    <s v="17"/>
    <s v="March 2019: In an undisclosed location, a health vehicle was obstructed."/>
    <s v="OPT"/>
    <s v="PSE"/>
    <x v="3"/>
    <s v="No Information"/>
    <x v="2"/>
    <s v="No Information on the Weapon Used"/>
    <s v="No Information"/>
    <n v="0"/>
    <n v="0"/>
    <n v="0"/>
    <n v="0"/>
    <n v="0"/>
    <n v="0"/>
    <n v="0"/>
    <n v="0"/>
    <n v="0"/>
    <n v="1"/>
    <n v="0"/>
    <n v="0"/>
    <n v="0"/>
    <n v="0"/>
    <s v="None"/>
    <n v="0"/>
    <n v="0"/>
    <n v="0"/>
    <n v="1"/>
    <n v="0"/>
    <n v="0"/>
    <n v="0"/>
    <n v="0"/>
    <s v="50231"/>
  </r>
  <r>
    <d v="2019-03-17T00:00:00"/>
    <x v="5"/>
    <x v="6"/>
    <s v="17"/>
    <s v="March 2019: A paramedic and other civilians were wounded during the 25th boats rally for breaking the Siege along the Gaza Strip coastline."/>
    <s v="OPT"/>
    <s v="PSE"/>
    <x v="0"/>
    <s v="Host Government: Military"/>
    <x v="0"/>
    <s v="Firearms"/>
    <s v="Open Space"/>
    <n v="0"/>
    <n v="0"/>
    <n v="0"/>
    <n v="0"/>
    <n v="0"/>
    <n v="0"/>
    <n v="0"/>
    <n v="0"/>
    <n v="0"/>
    <n v="0"/>
    <n v="0"/>
    <n v="1"/>
    <n v="0"/>
    <n v="0"/>
    <s v="None"/>
    <n v="0"/>
    <n v="0"/>
    <n v="0"/>
    <n v="1"/>
    <n v="0"/>
    <n v="0"/>
    <n v="0"/>
    <n v="0"/>
    <s v="37558"/>
  </r>
  <r>
    <d v="2019-03-12T00:00:00"/>
    <x v="5"/>
    <x v="6"/>
    <s v="12"/>
    <s v="March 2019: In an undisclosed location, a health vehicle was obstructed."/>
    <s v="OPT"/>
    <s v="PSE"/>
    <x v="3"/>
    <s v="No Information"/>
    <x v="2"/>
    <s v="No Information on the Weapon Used"/>
    <s v="No Information"/>
    <n v="0"/>
    <n v="0"/>
    <n v="0"/>
    <n v="0"/>
    <n v="0"/>
    <n v="0"/>
    <n v="0"/>
    <n v="0"/>
    <n v="0"/>
    <n v="1"/>
    <n v="0"/>
    <n v="0"/>
    <n v="0"/>
    <n v="0"/>
    <s v="None"/>
    <n v="0"/>
    <n v="0"/>
    <n v="0"/>
    <n v="1"/>
    <n v="0"/>
    <n v="0"/>
    <n v="0"/>
    <n v="0"/>
    <s v="50600"/>
  </r>
  <r>
    <d v="2019-03-08T00:00:00"/>
    <x v="5"/>
    <x v="6"/>
    <s v="08"/>
    <s v="March 2019: Three paramedics were injured among 133 civilians by Israeli forces while evacuating and providing aid to casualties at a peaceful protest."/>
    <s v="OPT"/>
    <s v="PSE"/>
    <x v="0"/>
    <s v="Host Government: Military"/>
    <x v="0"/>
    <s v="Firearms"/>
    <s v="Open Space"/>
    <n v="0"/>
    <n v="0"/>
    <n v="0"/>
    <n v="0"/>
    <n v="0"/>
    <n v="0"/>
    <n v="0"/>
    <n v="0"/>
    <n v="0"/>
    <n v="0"/>
    <n v="0"/>
    <n v="3"/>
    <n v="0"/>
    <n v="0"/>
    <s v="None"/>
    <n v="0"/>
    <n v="0"/>
    <n v="0"/>
    <n v="1"/>
    <n v="0"/>
    <n v="0"/>
    <n v="0"/>
    <n v="0"/>
    <s v="37330"/>
  </r>
  <r>
    <d v="2019-03-08T00:00:00"/>
    <x v="5"/>
    <x v="6"/>
    <s v="08"/>
    <s v="March 2019: In an undisclosed location, one health worker was injured. "/>
    <s v="OPT"/>
    <s v="PSE"/>
    <x v="3"/>
    <s v="No Information"/>
    <x v="2"/>
    <s v="No Information on the Weapon Used"/>
    <s v="No Information"/>
    <n v="0"/>
    <n v="0"/>
    <n v="0"/>
    <n v="0"/>
    <n v="0"/>
    <n v="0"/>
    <n v="0"/>
    <n v="0"/>
    <n v="0"/>
    <n v="0"/>
    <n v="0"/>
    <n v="1"/>
    <n v="0"/>
    <n v="0"/>
    <s v="None"/>
    <n v="0"/>
    <n v="0"/>
    <n v="0"/>
    <n v="1"/>
    <n v="0"/>
    <n v="0"/>
    <n v="0"/>
    <n v="0"/>
    <s v="53078"/>
  </r>
  <r>
    <d v="2019-03-08T00:00:00"/>
    <x v="5"/>
    <x v="6"/>
    <s v="08"/>
    <s v="March 2019: In an undisclosed location, a health worker was injured. "/>
    <s v="OPT"/>
    <s v="PSE"/>
    <x v="3"/>
    <s v="No Information"/>
    <x v="2"/>
    <s v="No Information on the Weapon Used"/>
    <s v="No Information"/>
    <n v="0"/>
    <n v="0"/>
    <n v="0"/>
    <n v="0"/>
    <n v="0"/>
    <n v="0"/>
    <n v="0"/>
    <n v="0"/>
    <n v="0"/>
    <n v="0"/>
    <n v="0"/>
    <n v="1"/>
    <n v="0"/>
    <n v="0"/>
    <s v="None"/>
    <n v="0"/>
    <n v="0"/>
    <n v="0"/>
    <n v="1"/>
    <n v="0"/>
    <n v="0"/>
    <n v="0"/>
    <n v="0"/>
    <s v="53076"/>
  </r>
  <r>
    <d v="2019-03-08T00:00:00"/>
    <x v="5"/>
    <x v="6"/>
    <s v="08"/>
    <s v="March 2019: In an undisclosed location, one health worker was injured. "/>
    <s v="OPT"/>
    <s v="PSE"/>
    <x v="3"/>
    <s v="No Information"/>
    <x v="2"/>
    <s v="No Information on the Weapon Used"/>
    <s v="No Information"/>
    <n v="0"/>
    <n v="0"/>
    <n v="0"/>
    <n v="0"/>
    <n v="0"/>
    <n v="0"/>
    <n v="0"/>
    <n v="0"/>
    <n v="0"/>
    <n v="0"/>
    <n v="0"/>
    <n v="1"/>
    <n v="0"/>
    <n v="0"/>
    <s v="None"/>
    <n v="0"/>
    <n v="0"/>
    <n v="0"/>
    <n v="1"/>
    <n v="0"/>
    <n v="0"/>
    <n v="0"/>
    <n v="0"/>
    <s v="53075"/>
  </r>
  <r>
    <d v="2019-03-08T00:00:00"/>
    <x v="5"/>
    <x v="6"/>
    <s v="08"/>
    <s v="March 2019: In an undisclosed location, one health worker was injured. "/>
    <s v="OPT"/>
    <s v="PSE"/>
    <x v="3"/>
    <s v="No Information"/>
    <x v="2"/>
    <s v="No Information on the Weapon Used"/>
    <s v="No Information"/>
    <n v="0"/>
    <n v="0"/>
    <n v="0"/>
    <n v="0"/>
    <n v="0"/>
    <n v="0"/>
    <n v="0"/>
    <n v="0"/>
    <n v="0"/>
    <n v="0"/>
    <n v="0"/>
    <n v="1"/>
    <n v="0"/>
    <n v="0"/>
    <s v="None"/>
    <n v="0"/>
    <n v="0"/>
    <n v="0"/>
    <n v="1"/>
    <n v="0"/>
    <n v="0"/>
    <n v="0"/>
    <n v="0"/>
    <s v="53074"/>
  </r>
  <r>
    <d v="2019-03-08T00:00:00"/>
    <x v="5"/>
    <x v="6"/>
    <s v="08"/>
    <s v="March 2019: In an undisclosed location, one health worker was injured. "/>
    <s v="OPT"/>
    <s v="PSE"/>
    <x v="3"/>
    <s v="No Information"/>
    <x v="2"/>
    <s v="No Information on the Weapon Used"/>
    <s v="No Information"/>
    <n v="0"/>
    <n v="0"/>
    <n v="0"/>
    <n v="0"/>
    <n v="0"/>
    <n v="0"/>
    <n v="0"/>
    <n v="0"/>
    <n v="0"/>
    <n v="0"/>
    <n v="0"/>
    <n v="1"/>
    <n v="0"/>
    <n v="0"/>
    <s v="None"/>
    <n v="0"/>
    <n v="0"/>
    <n v="0"/>
    <n v="1"/>
    <n v="0"/>
    <n v="0"/>
    <n v="0"/>
    <n v="0"/>
    <s v="53079"/>
  </r>
  <r>
    <d v="2019-03-08T00:00:00"/>
    <x v="5"/>
    <x v="6"/>
    <s v="08"/>
    <s v="March 2019: In an undisclosed location, one health worker was injured. "/>
    <s v="OPT"/>
    <s v="PSE"/>
    <x v="3"/>
    <s v="No Information"/>
    <x v="2"/>
    <s v="No Information on the Weapon Used"/>
    <s v="No Information"/>
    <n v="0"/>
    <n v="0"/>
    <n v="0"/>
    <n v="0"/>
    <n v="0"/>
    <n v="0"/>
    <n v="0"/>
    <n v="0"/>
    <n v="0"/>
    <n v="0"/>
    <n v="0"/>
    <n v="1"/>
    <n v="0"/>
    <n v="0"/>
    <s v="None"/>
    <n v="0"/>
    <n v="0"/>
    <n v="0"/>
    <n v="1"/>
    <n v="0"/>
    <n v="0"/>
    <n v="0"/>
    <n v="0"/>
    <s v="53077"/>
  </r>
  <r>
    <d v="2019-03-05T00:00:00"/>
    <x v="5"/>
    <x v="6"/>
    <s v="05"/>
    <s v="March 2019: In an undisclosed location, a health vehicle was obstructed."/>
    <s v="OPT"/>
    <s v="PSE"/>
    <x v="3"/>
    <s v="No Information"/>
    <x v="2"/>
    <s v="No Information on the Weapon Used"/>
    <s v="No Information"/>
    <n v="0"/>
    <n v="0"/>
    <n v="0"/>
    <n v="0"/>
    <n v="0"/>
    <n v="0"/>
    <n v="0"/>
    <n v="0"/>
    <n v="0"/>
    <n v="1"/>
    <n v="0"/>
    <n v="0"/>
    <n v="0"/>
    <n v="0"/>
    <s v="None"/>
    <n v="0"/>
    <n v="0"/>
    <n v="0"/>
    <n v="1"/>
    <n v="0"/>
    <n v="0"/>
    <n v="0"/>
    <n v="0"/>
    <s v="50602"/>
  </r>
  <r>
    <d v="2019-03-05T00:00:00"/>
    <x v="5"/>
    <x v="6"/>
    <s v="05"/>
    <s v="March 2019: In an undisclosed location, a health vehicle was obstructed."/>
    <s v="OPT"/>
    <s v="PSE"/>
    <x v="3"/>
    <s v="No Information"/>
    <x v="2"/>
    <s v="No Information on the Weapon Used"/>
    <s v="No Information"/>
    <n v="0"/>
    <n v="0"/>
    <n v="0"/>
    <n v="0"/>
    <n v="0"/>
    <n v="0"/>
    <n v="0"/>
    <n v="0"/>
    <n v="0"/>
    <n v="1"/>
    <n v="0"/>
    <n v="0"/>
    <n v="0"/>
    <n v="0"/>
    <s v="None"/>
    <n v="0"/>
    <n v="0"/>
    <n v="0"/>
    <n v="1"/>
    <n v="0"/>
    <n v="0"/>
    <n v="0"/>
    <n v="0"/>
    <s v="50601"/>
  </r>
  <r>
    <d v="2019-03-05T00:00:00"/>
    <x v="5"/>
    <x v="6"/>
    <s v="05"/>
    <s v="March 2019: An ambulance was obstructed/delayed by Israeli authorities while trying to get to victims of a fire. "/>
    <s v="OPT"/>
    <s v="PSE"/>
    <x v="1"/>
    <s v="Police"/>
    <x v="12"/>
    <s v="Firearms"/>
    <s v="No Information"/>
    <n v="0"/>
    <n v="0"/>
    <n v="0"/>
    <n v="0"/>
    <n v="0"/>
    <n v="0"/>
    <n v="0"/>
    <n v="0"/>
    <n v="0"/>
    <n v="1"/>
    <n v="0"/>
    <n v="0"/>
    <n v="0"/>
    <n v="0"/>
    <s v="None"/>
    <n v="0"/>
    <n v="0"/>
    <n v="0"/>
    <n v="1"/>
    <n v="0"/>
    <n v="0"/>
    <n v="0"/>
    <n v="0"/>
    <s v="37565"/>
  </r>
  <r>
    <d v="2019-03-04T00:00:00"/>
    <x v="5"/>
    <x v="6"/>
    <s v="04"/>
    <s v="March 2019: In an undisclosed location, a health vehicle was obstructed."/>
    <s v="OPT"/>
    <s v="PSE"/>
    <x v="3"/>
    <s v="No Information"/>
    <x v="2"/>
    <s v="No Information on the Weapon Used"/>
    <s v="No Information"/>
    <n v="0"/>
    <n v="0"/>
    <n v="0"/>
    <n v="0"/>
    <n v="0"/>
    <n v="0"/>
    <n v="0"/>
    <n v="0"/>
    <n v="0"/>
    <n v="1"/>
    <n v="0"/>
    <n v="0"/>
    <n v="0"/>
    <n v="0"/>
    <s v="None"/>
    <n v="0"/>
    <n v="0"/>
    <n v="0"/>
    <n v="1"/>
    <n v="0"/>
    <n v="0"/>
    <n v="0"/>
    <n v="0"/>
    <s v="50603"/>
  </r>
  <r>
    <d v="2019-03-01T00:00:00"/>
    <x v="5"/>
    <x v="6"/>
    <s v="01"/>
    <s v="March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080"/>
  </r>
  <r>
    <d v="2019-03-01T00:00:00"/>
    <x v="5"/>
    <x v="6"/>
    <s v="01"/>
    <s v="March 2019: In an undisclosed location, two health workers were injured. "/>
    <s v="OPT"/>
    <s v="PSE"/>
    <x v="3"/>
    <s v="No Information"/>
    <x v="2"/>
    <s v="No Information on the Weapon Used"/>
    <s v="No Information"/>
    <n v="0"/>
    <n v="0"/>
    <n v="0"/>
    <n v="0"/>
    <n v="0"/>
    <n v="0"/>
    <n v="0"/>
    <n v="0"/>
    <n v="0"/>
    <n v="0"/>
    <n v="0"/>
    <n v="2"/>
    <n v="0"/>
    <n v="0"/>
    <s v="None"/>
    <n v="0"/>
    <n v="0"/>
    <n v="0"/>
    <n v="1"/>
    <n v="0"/>
    <n v="0"/>
    <n v="0"/>
    <n v="0"/>
    <s v="54134"/>
  </r>
  <r>
    <d v="2019-03-01T00:00:00"/>
    <x v="5"/>
    <x v="6"/>
    <s v="01"/>
    <s v="March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082"/>
  </r>
  <r>
    <d v="2019-03-01T00:00:00"/>
    <x v="5"/>
    <x v="6"/>
    <s v="01"/>
    <s v="March 2019: In an undisclosed location, three health workers were injured. "/>
    <s v="OPT"/>
    <s v="PSE"/>
    <x v="3"/>
    <s v="No Information"/>
    <x v="2"/>
    <s v="No Information on the Weapon Used"/>
    <s v="No Information"/>
    <n v="0"/>
    <n v="0"/>
    <n v="0"/>
    <n v="0"/>
    <n v="0"/>
    <n v="0"/>
    <n v="0"/>
    <n v="0"/>
    <n v="0"/>
    <n v="0"/>
    <n v="0"/>
    <n v="3"/>
    <n v="0"/>
    <n v="0"/>
    <s v="None"/>
    <n v="0"/>
    <n v="0"/>
    <n v="0"/>
    <n v="1"/>
    <n v="0"/>
    <n v="0"/>
    <n v="0"/>
    <n v="0"/>
    <s v="54137"/>
  </r>
  <r>
    <d v="2019-03-01T00:00:00"/>
    <x v="5"/>
    <x v="6"/>
    <s v="01"/>
    <s v="March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081"/>
  </r>
  <r>
    <d v="2019-03-01T00:00:00"/>
    <x v="5"/>
    <x v="6"/>
    <s v="01"/>
    <s v="March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083"/>
  </r>
  <r>
    <d v="2019-03-01T00:00:00"/>
    <x v="5"/>
    <x v="6"/>
    <s v="01"/>
    <s v="March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084"/>
  </r>
  <r>
    <d v="2019-03-01T00:00:00"/>
    <x v="5"/>
    <x v="6"/>
    <s v="01"/>
    <s v="March 2019: In an undisclosed location, one health worker was injured."/>
    <s v="OPT"/>
    <s v="PSE"/>
    <x v="3"/>
    <s v="No Information"/>
    <x v="2"/>
    <s v="No Information on the Weapon Used"/>
    <s v="No Information"/>
    <n v="0"/>
    <n v="0"/>
    <n v="0"/>
    <n v="0"/>
    <n v="0"/>
    <n v="0"/>
    <n v="0"/>
    <n v="0"/>
    <n v="0"/>
    <n v="0"/>
    <n v="0"/>
    <n v="1"/>
    <n v="0"/>
    <n v="0"/>
    <s v="None"/>
    <n v="0"/>
    <n v="0"/>
    <n v="0"/>
    <n v="1"/>
    <n v="0"/>
    <n v="0"/>
    <n v="0"/>
    <n v="0"/>
    <s v="53085"/>
  </r>
  <r>
    <d v="2019-03-01T00:00:00"/>
    <x v="5"/>
    <x v="6"/>
    <s v="01"/>
    <s v="March 2019: Three paramedics were injured among others when around eight-thousand Palestinians gathered at various locations along the border, burning tires and launching crude explosives at soldiers and military vehicles. "/>
    <s v="OPT"/>
    <s v="PSE"/>
    <x v="0"/>
    <s v="Host Government: Military"/>
    <x v="0"/>
    <s v="Firearms"/>
    <s v="Open Space"/>
    <n v="0"/>
    <n v="0"/>
    <n v="0"/>
    <n v="0"/>
    <n v="0"/>
    <n v="0"/>
    <n v="0"/>
    <n v="0"/>
    <n v="0"/>
    <n v="0"/>
    <n v="0"/>
    <n v="3"/>
    <n v="0"/>
    <n v="0"/>
    <s v="None"/>
    <n v="0"/>
    <n v="0"/>
    <n v="0"/>
    <n v="1"/>
    <n v="0"/>
    <n v="0"/>
    <n v="0"/>
    <n v="0"/>
    <s v="37328"/>
  </r>
  <r>
    <d v="2019-02-28T00:00:00"/>
    <x v="5"/>
    <x v="7"/>
    <s v="28"/>
    <s v="February 2019: In an undisclosed location, one health worker was injured. "/>
    <s v="OPT"/>
    <s v="PSE"/>
    <x v="3"/>
    <s v="No Information"/>
    <x v="2"/>
    <s v="No Information on the Weapon Used"/>
    <s v="No Information"/>
    <n v="0"/>
    <n v="0"/>
    <n v="0"/>
    <n v="0"/>
    <n v="0"/>
    <n v="0"/>
    <n v="0"/>
    <n v="0"/>
    <n v="0"/>
    <n v="0"/>
    <n v="0"/>
    <n v="1"/>
    <n v="0"/>
    <n v="0"/>
    <s v="None"/>
    <n v="0"/>
    <n v="0"/>
    <n v="0"/>
    <n v="1"/>
    <n v="0"/>
    <n v="0"/>
    <n v="0"/>
    <n v="0"/>
    <s v="53069"/>
  </r>
  <r>
    <d v="2019-02-22T00:00:00"/>
    <x v="5"/>
    <x v="7"/>
    <s v="22"/>
    <s v="February 2019: A paramedic was hit with a tear gas canister to the head by Israeli forces who opened fire on peaceful protesters. A further 21 civilians, including four children and a journalist, were also wounded by Israeli forces who fired live bullets, shrapnel and tear gas canisters at the unarmed protesters."/>
    <s v="OPT"/>
    <s v="PSE"/>
    <x v="0"/>
    <s v="Host Government: Military"/>
    <x v="0"/>
    <s v="Firearms"/>
    <s v="Open Space"/>
    <n v="0"/>
    <n v="0"/>
    <n v="0"/>
    <n v="0"/>
    <n v="0"/>
    <n v="0"/>
    <n v="0"/>
    <n v="0"/>
    <n v="0"/>
    <n v="0"/>
    <n v="0"/>
    <n v="1"/>
    <n v="0"/>
    <n v="0"/>
    <s v="None"/>
    <n v="0"/>
    <n v="0"/>
    <n v="0"/>
    <n v="1"/>
    <n v="0"/>
    <n v="0"/>
    <n v="0"/>
    <n v="0"/>
    <s v="37316"/>
  </r>
  <r>
    <d v="2019-02-22T00:00:00"/>
    <x v="5"/>
    <x v="7"/>
    <s v="22"/>
    <s v="February 2019: In an undisclosed location, a health vehicle was attacked. _x000d__x000a_"/>
    <s v="OPT"/>
    <s v="PSE"/>
    <x v="3"/>
    <s v="No Information"/>
    <x v="2"/>
    <s v="No Information on the Weapon Used"/>
    <s v="Health Building"/>
    <n v="0"/>
    <n v="0"/>
    <n v="0"/>
    <n v="0"/>
    <n v="0"/>
    <n v="0"/>
    <n v="0"/>
    <n v="0"/>
    <n v="0"/>
    <n v="0"/>
    <n v="0"/>
    <n v="0"/>
    <n v="0"/>
    <n v="0"/>
    <s v="None"/>
    <n v="0"/>
    <n v="0"/>
    <n v="0"/>
    <n v="1"/>
    <n v="0"/>
    <n v="0"/>
    <n v="0"/>
    <n v="0"/>
    <s v="50228"/>
  </r>
  <r>
    <d v="2019-02-17T00:00:00"/>
    <x v="5"/>
    <x v="7"/>
    <s v="17"/>
    <s v="February 2019: In an undisclosed location, a health vehicle was obstructed. _x000d__x000a_"/>
    <s v="OPT"/>
    <s v="PSE"/>
    <x v="3"/>
    <s v="No Information"/>
    <x v="2"/>
    <s v="No Information on the Weapon Used"/>
    <s v="Health Building"/>
    <n v="0"/>
    <n v="0"/>
    <n v="0"/>
    <n v="0"/>
    <n v="0"/>
    <n v="0"/>
    <n v="0"/>
    <n v="0"/>
    <n v="0"/>
    <n v="1"/>
    <n v="0"/>
    <n v="0"/>
    <n v="0"/>
    <n v="0"/>
    <s v="None"/>
    <n v="0"/>
    <n v="0"/>
    <n v="0"/>
    <n v="1"/>
    <n v="0"/>
    <n v="0"/>
    <n v="0"/>
    <n v="0"/>
    <s v="50229"/>
  </r>
  <r>
    <d v="2019-02-15T00:00:00"/>
    <x v="5"/>
    <x v="7"/>
    <s v="15"/>
    <s v="February 2019: Two paramedics were injured by Israeli forces shooting at civilian protesters. A further 65 civilians were wounded by live and rubber-coated steel bullets as well as a barrage of tear gas canisters fired by Israeli forces. "/>
    <s v="OPT"/>
    <s v="PSE"/>
    <x v="0"/>
    <s v="Host Government: Military"/>
    <x v="0"/>
    <s v="Firearms"/>
    <s v="Open Space"/>
    <n v="0"/>
    <n v="0"/>
    <n v="0"/>
    <n v="0"/>
    <n v="0"/>
    <n v="0"/>
    <n v="0"/>
    <n v="0"/>
    <n v="0"/>
    <n v="0"/>
    <n v="0"/>
    <n v="2"/>
    <n v="0"/>
    <n v="0"/>
    <s v="None"/>
    <n v="0"/>
    <n v="0"/>
    <n v="0"/>
    <n v="1"/>
    <n v="0"/>
    <n v="0"/>
    <n v="0"/>
    <n v="0"/>
    <s v="37314"/>
  </r>
  <r>
    <d v="2019-02-14T00:00:00"/>
    <x v="5"/>
    <x v="7"/>
    <s v="14"/>
    <s v="February 2019: A paramedic was hit with a tear gas canister to the abdomen by Israeli forces. A further six civilians, including four children, suffered wounds from direct hits with tear gas canisters by Israeli forces who opened fire on unarmed civilian protesters. "/>
    <s v="OPT"/>
    <s v="PSE"/>
    <x v="0"/>
    <s v="Host Government: Military"/>
    <x v="0"/>
    <s v="Firearms"/>
    <s v="Open Space"/>
    <n v="0"/>
    <n v="0"/>
    <n v="0"/>
    <n v="0"/>
    <n v="0"/>
    <n v="0"/>
    <n v="0"/>
    <n v="0"/>
    <n v="0"/>
    <n v="0"/>
    <n v="0"/>
    <n v="1"/>
    <n v="0"/>
    <n v="0"/>
    <s v="None"/>
    <n v="0"/>
    <n v="0"/>
    <n v="0"/>
    <n v="1"/>
    <n v="0"/>
    <n v="0"/>
    <n v="0"/>
    <n v="0"/>
    <s v="37315"/>
  </r>
  <r>
    <d v="2019-02-12T00:00:00"/>
    <x v="5"/>
    <x v="7"/>
    <s v="12"/>
    <s v="February 2019: INGO ambulances were denied access to victims by IDF soldiers."/>
    <s v="OPT"/>
    <s v="PSE"/>
    <x v="3"/>
    <s v="Host Government: Military"/>
    <x v="0"/>
    <s v="Firearms"/>
    <s v="Road"/>
    <n v="0"/>
    <n v="0"/>
    <n v="0"/>
    <n v="0"/>
    <n v="0"/>
    <n v="0"/>
    <n v="0"/>
    <n v="0"/>
    <n v="0"/>
    <n v="1"/>
    <n v="0"/>
    <n v="0"/>
    <n v="0"/>
    <n v="0"/>
    <s v="None"/>
    <n v="0"/>
    <n v="0"/>
    <n v="0"/>
    <n v="1"/>
    <n v="0"/>
    <n v="0"/>
    <n v="0"/>
    <n v="0"/>
    <s v="23301"/>
  </r>
  <r>
    <d v="2019-02-08T00:00:00"/>
    <x v="5"/>
    <x v="7"/>
    <s v="08"/>
    <s v="February 2019: In an undisclosed location, one health worker was injured. "/>
    <s v="OPT"/>
    <s v="PSE"/>
    <x v="3"/>
    <s v="No Information"/>
    <x v="2"/>
    <s v="No Information on the Weapon Used"/>
    <s v="No Information"/>
    <n v="0"/>
    <n v="0"/>
    <n v="0"/>
    <n v="0"/>
    <n v="0"/>
    <n v="0"/>
    <n v="0"/>
    <n v="0"/>
    <n v="0"/>
    <n v="0"/>
    <n v="0"/>
    <n v="1"/>
    <n v="0"/>
    <n v="0"/>
    <s v="None"/>
    <n v="0"/>
    <n v="0"/>
    <n v="0"/>
    <n v="1"/>
    <n v="0"/>
    <n v="0"/>
    <n v="0"/>
    <n v="0"/>
    <s v="53072"/>
  </r>
  <r>
    <d v="2019-02-08T00:00:00"/>
    <x v="5"/>
    <x v="7"/>
    <s v="08"/>
    <s v="February 2019: In an undisclosed location, one health worker was injured. "/>
    <s v="OPT"/>
    <s v="PSE"/>
    <x v="3"/>
    <s v="No Information"/>
    <x v="2"/>
    <s v="No Information on the Weapon Used"/>
    <s v="No Information"/>
    <n v="0"/>
    <n v="0"/>
    <n v="0"/>
    <n v="0"/>
    <n v="0"/>
    <n v="0"/>
    <n v="0"/>
    <n v="0"/>
    <n v="0"/>
    <n v="0"/>
    <n v="0"/>
    <n v="1"/>
    <n v="0"/>
    <n v="0"/>
    <s v="None"/>
    <n v="0"/>
    <n v="0"/>
    <n v="0"/>
    <n v="1"/>
    <n v="0"/>
    <n v="0"/>
    <n v="0"/>
    <n v="0"/>
    <s v="53071"/>
  </r>
  <r>
    <d v="2019-02-08T00:00:00"/>
    <x v="5"/>
    <x v="7"/>
    <s v="08"/>
    <s v="February 2019: In an undisclosed location, one health worker was injured. "/>
    <s v="OPT"/>
    <s v="PSE"/>
    <x v="3"/>
    <s v="No Information"/>
    <x v="2"/>
    <s v="No Information on the Weapon Used"/>
    <s v="No Information"/>
    <n v="0"/>
    <n v="0"/>
    <n v="0"/>
    <n v="0"/>
    <n v="0"/>
    <n v="0"/>
    <n v="0"/>
    <n v="0"/>
    <n v="0"/>
    <n v="0"/>
    <n v="0"/>
    <n v="1"/>
    <n v="0"/>
    <n v="0"/>
    <s v="None"/>
    <n v="0"/>
    <n v="0"/>
    <n v="0"/>
    <n v="1"/>
    <n v="0"/>
    <n v="0"/>
    <n v="0"/>
    <n v="0"/>
    <s v="53070"/>
  </r>
  <r>
    <d v="2019-02-08T00:00:00"/>
    <x v="5"/>
    <x v="7"/>
    <s v="08"/>
    <s v="February 2019: In an undisclosed location, a health vehicle was attacked."/>
    <s v="OPT"/>
    <s v="PSE"/>
    <x v="3"/>
    <s v="No Information"/>
    <x v="2"/>
    <s v="No Information on the Weapon Used"/>
    <s v="No Information"/>
    <n v="0"/>
    <n v="0"/>
    <n v="0"/>
    <n v="0"/>
    <n v="0"/>
    <n v="0"/>
    <n v="0"/>
    <n v="0"/>
    <n v="0"/>
    <n v="0"/>
    <n v="0"/>
    <n v="0"/>
    <n v="0"/>
    <n v="0"/>
    <s v="None"/>
    <n v="0"/>
    <n v="0"/>
    <n v="0"/>
    <n v="1"/>
    <n v="0"/>
    <n v="0"/>
    <n v="0"/>
    <n v="0"/>
    <s v="50605"/>
  </r>
  <r>
    <d v="2019-02-02T00:00:00"/>
    <x v="5"/>
    <x v="7"/>
    <s v="02"/>
    <s v="February 2019: A paramedic working for the Civil Defence was hit with a tear gas canister in his left leg by Israeli forces while he was evacuating casualties at a peaceful protest. A Civil Defence ambulance was also partially damaged as Israeli forces fired a tear gas canister towards it at the demonstration."/>
    <s v="OPT"/>
    <s v="PSE"/>
    <x v="0"/>
    <s v="Host Government: Military"/>
    <x v="0"/>
    <s v="Firearms"/>
    <s v="Open Space"/>
    <n v="0"/>
    <n v="0"/>
    <n v="0"/>
    <n v="0"/>
    <n v="0"/>
    <n v="0"/>
    <n v="1"/>
    <n v="0"/>
    <n v="0"/>
    <n v="0"/>
    <n v="0"/>
    <n v="1"/>
    <n v="0"/>
    <n v="0"/>
    <s v="None"/>
    <n v="0"/>
    <n v="0"/>
    <n v="0"/>
    <n v="1"/>
    <n v="0"/>
    <n v="0"/>
    <n v="0"/>
    <n v="0"/>
    <s v="37327"/>
  </r>
  <r>
    <d v="2019-02-01T00:00:00"/>
    <x v="5"/>
    <x v="7"/>
    <s v="01"/>
    <s v="February 2019: A female paramedic was injured with shrapnel in her right ear whilst evacuating the wounded after Israeli military forces opened fire against unarmed peaceful protesters. A further 115 civilians were wounded by Israeli forces using live gunfire and tear gas canisters against them, including a journalist, women and children. An NGO ambulance was also damaged after Israeli forces fired live ammunition on it. "/>
    <s v="OPT"/>
    <s v="PSE"/>
    <x v="0"/>
    <s v="Host Government: Military"/>
    <x v="0"/>
    <s v="Firearms"/>
    <s v="Open Space"/>
    <n v="0"/>
    <n v="0"/>
    <n v="0"/>
    <n v="0"/>
    <n v="0"/>
    <n v="0"/>
    <n v="1"/>
    <n v="0"/>
    <n v="0"/>
    <n v="0"/>
    <n v="0"/>
    <n v="1"/>
    <n v="0"/>
    <n v="0"/>
    <s v="None"/>
    <n v="0"/>
    <n v="0"/>
    <n v="0"/>
    <n v="1"/>
    <n v="0"/>
    <n v="0"/>
    <n v="0"/>
    <n v="0"/>
    <s v="37295"/>
  </r>
  <r>
    <d v="2019-02-01T00:00:00"/>
    <x v="5"/>
    <x v="7"/>
    <s v="01"/>
    <s v="February 2019: In an undisclosed location, one health worker was injured. "/>
    <s v="OPT"/>
    <s v="PSE"/>
    <x v="3"/>
    <s v="No Information"/>
    <x v="2"/>
    <s v="No Information on the Weapon Used"/>
    <s v="No Information"/>
    <n v="0"/>
    <n v="0"/>
    <n v="0"/>
    <n v="0"/>
    <n v="0"/>
    <n v="0"/>
    <n v="0"/>
    <n v="0"/>
    <n v="0"/>
    <n v="0"/>
    <n v="0"/>
    <n v="1"/>
    <n v="0"/>
    <n v="0"/>
    <s v="None"/>
    <n v="0"/>
    <n v="0"/>
    <n v="0"/>
    <n v="1"/>
    <n v="0"/>
    <n v="0"/>
    <n v="0"/>
    <n v="0"/>
    <s v="53073"/>
  </r>
  <r>
    <d v="2019-01-30T00:00:00"/>
    <x v="5"/>
    <x v="8"/>
    <s v="30"/>
    <s v="January 2019: In an undisclosed location, a health vehicle was attacked. "/>
    <s v="OPT"/>
    <s v="PSE"/>
    <x v="3"/>
    <s v="No Information"/>
    <x v="2"/>
    <s v="No Information on the Weapon Used"/>
    <s v="No Information"/>
    <n v="0"/>
    <n v="0"/>
    <n v="0"/>
    <n v="0"/>
    <n v="0"/>
    <n v="0"/>
    <n v="0"/>
    <n v="0"/>
    <n v="0"/>
    <n v="0"/>
    <n v="0"/>
    <n v="0"/>
    <n v="0"/>
    <n v="0"/>
    <s v="None"/>
    <n v="0"/>
    <n v="0"/>
    <n v="0"/>
    <n v="1"/>
    <n v="0"/>
    <n v="0"/>
    <n v="0"/>
    <n v="0"/>
    <s v="50227"/>
  </r>
  <r>
    <d v="2019-01-25T00:00:00"/>
    <x v="5"/>
    <x v="8"/>
    <s v="25"/>
    <s v="January 2019: In an undisclosed location, a health vehicle was attacked. "/>
    <s v="OPT"/>
    <s v="PSE"/>
    <x v="3"/>
    <s v="No Information"/>
    <x v="2"/>
    <s v="No Information on the Weapon Used"/>
    <s v="No Information"/>
    <n v="0"/>
    <n v="0"/>
    <n v="0"/>
    <n v="0"/>
    <n v="0"/>
    <n v="0"/>
    <n v="0"/>
    <n v="0"/>
    <n v="0"/>
    <n v="0"/>
    <n v="0"/>
    <n v="0"/>
    <n v="0"/>
    <n v="0"/>
    <s v="None"/>
    <n v="0"/>
    <n v="0"/>
    <n v="0"/>
    <n v="1"/>
    <n v="0"/>
    <n v="0"/>
    <n v="0"/>
    <n v="0"/>
    <s v="50105"/>
  </r>
  <r>
    <d v="2019-01-25T00:00:00"/>
    <x v="5"/>
    <x v="8"/>
    <s v="25"/>
    <s v="January 2019: In an undisclosed location, one health worker was injured. "/>
    <s v="OPT"/>
    <s v="PSE"/>
    <x v="3"/>
    <s v="No Information"/>
    <x v="2"/>
    <s v="No Information on the Weapon Used"/>
    <s v="No Information"/>
    <n v="0"/>
    <n v="0"/>
    <n v="0"/>
    <n v="0"/>
    <n v="0"/>
    <n v="0"/>
    <n v="0"/>
    <n v="0"/>
    <n v="0"/>
    <n v="0"/>
    <n v="0"/>
    <n v="1"/>
    <n v="0"/>
    <n v="0"/>
    <s v="None"/>
    <n v="0"/>
    <n v="0"/>
    <n v="0"/>
    <n v="1"/>
    <n v="0"/>
    <n v="0"/>
    <n v="0"/>
    <n v="0"/>
    <s v="51722"/>
  </r>
  <r>
    <d v="2019-01-25T00:00:00"/>
    <x v="5"/>
    <x v="8"/>
    <s v="25"/>
    <s v="January 2019: In an undisclosed location, one health worker was injured. "/>
    <s v="OPT"/>
    <s v="PSE"/>
    <x v="3"/>
    <s v="No Information"/>
    <x v="2"/>
    <s v="No Information on the Weapon Used"/>
    <s v="No Information"/>
    <n v="0"/>
    <n v="0"/>
    <n v="0"/>
    <n v="0"/>
    <n v="0"/>
    <n v="0"/>
    <n v="0"/>
    <n v="0"/>
    <n v="0"/>
    <n v="0"/>
    <n v="0"/>
    <n v="1"/>
    <n v="0"/>
    <n v="0"/>
    <s v="None"/>
    <n v="0"/>
    <n v="0"/>
    <n v="0"/>
    <n v="1"/>
    <n v="0"/>
    <n v="0"/>
    <n v="0"/>
    <n v="0"/>
    <s v="53065"/>
  </r>
  <r>
    <d v="2019-01-25T00:00:00"/>
    <x v="5"/>
    <x v="8"/>
    <s v="25"/>
    <s v="January 2019: In an undisclosed location, one health worker was injured. "/>
    <s v="OPT"/>
    <s v="PSE"/>
    <x v="3"/>
    <s v="No Information"/>
    <x v="2"/>
    <s v="No Information on the Weapon Used"/>
    <s v="No Information"/>
    <n v="0"/>
    <n v="0"/>
    <n v="0"/>
    <n v="0"/>
    <n v="0"/>
    <n v="0"/>
    <n v="0"/>
    <n v="0"/>
    <n v="0"/>
    <n v="0"/>
    <n v="0"/>
    <n v="1"/>
    <n v="0"/>
    <n v="0"/>
    <s v="None"/>
    <n v="0"/>
    <n v="0"/>
    <n v="0"/>
    <n v="1"/>
    <n v="0"/>
    <n v="0"/>
    <n v="0"/>
    <n v="0"/>
    <s v="53066"/>
  </r>
  <r>
    <d v="2019-01-25T00:00:00"/>
    <x v="5"/>
    <x v="8"/>
    <s v="25"/>
    <s v="January 2019: In an undisclosed location, four health workers were injured. _x000d__x000a_"/>
    <s v="OPT"/>
    <s v="PSE"/>
    <x v="3"/>
    <s v="No Information"/>
    <x v="2"/>
    <s v="No Information on the Weapon Used"/>
    <s v="No Information"/>
    <n v="0"/>
    <n v="0"/>
    <n v="0"/>
    <n v="0"/>
    <n v="0"/>
    <n v="0"/>
    <n v="0"/>
    <n v="0"/>
    <n v="0"/>
    <n v="0"/>
    <n v="0"/>
    <n v="4"/>
    <n v="0"/>
    <n v="0"/>
    <s v="None"/>
    <n v="0"/>
    <n v="0"/>
    <n v="0"/>
    <n v="1"/>
    <n v="0"/>
    <n v="0"/>
    <n v="0"/>
    <n v="0"/>
    <s v="53067"/>
  </r>
  <r>
    <d v="2019-01-25T00:00:00"/>
    <x v="5"/>
    <x v="8"/>
    <s v="25"/>
    <s v="January 2019: In an undisclosed location, three health workers were injured. _x000d__x000a_"/>
    <s v="OPT"/>
    <s v="PSE"/>
    <x v="3"/>
    <s v="No Information"/>
    <x v="2"/>
    <s v="No Information on the Weapon Used"/>
    <s v="No Information"/>
    <n v="0"/>
    <n v="0"/>
    <n v="0"/>
    <n v="0"/>
    <n v="0"/>
    <n v="0"/>
    <n v="0"/>
    <n v="0"/>
    <n v="0"/>
    <n v="0"/>
    <n v="0"/>
    <n v="3"/>
    <n v="0"/>
    <n v="0"/>
    <s v="None"/>
    <n v="0"/>
    <n v="0"/>
    <n v="0"/>
    <n v="1"/>
    <n v="0"/>
    <n v="0"/>
    <n v="0"/>
    <n v="0"/>
    <s v="53068"/>
  </r>
  <r>
    <d v="2019-01-25T00:00:00"/>
    <x v="5"/>
    <x v="8"/>
    <s v="25"/>
    <s v="January 2019: Five visibly marked paramedics were wounded and an ambulance  hit by Israeli Forces who were using live bullets and tear gas canisters against unarmed civilian protesters. Additionally, 148 civilians were wounded and one civilian was shot dead by Israeli forces during the peaceful protests which took place along the border of Israeli territory"/>
    <s v="OPT"/>
    <s v="PSE"/>
    <x v="0"/>
    <s v="Host Government: Military"/>
    <x v="0"/>
    <s v="Firearms"/>
    <s v="Open Space"/>
    <n v="0"/>
    <n v="0"/>
    <n v="0"/>
    <n v="0"/>
    <n v="0"/>
    <n v="0"/>
    <n v="1"/>
    <n v="0"/>
    <n v="0"/>
    <n v="0"/>
    <n v="0"/>
    <n v="5"/>
    <n v="0"/>
    <n v="0"/>
    <s v="None"/>
    <n v="0"/>
    <n v="0"/>
    <n v="0"/>
    <n v="1"/>
    <n v="0"/>
    <n v="0"/>
    <n v="0"/>
    <n v="0"/>
    <s v="37255"/>
  </r>
  <r>
    <d v="2019-01-21T00:00:00"/>
    <x v="5"/>
    <x v="8"/>
    <s v="21"/>
    <s v="January 2019: In an undisclosed location, a health vehicle was attacked. "/>
    <s v="OPT"/>
    <s v="PSE"/>
    <x v="3"/>
    <s v="No Information"/>
    <x v="2"/>
    <s v="No Information on the Weapon Used"/>
    <s v="No Information"/>
    <n v="0"/>
    <n v="0"/>
    <n v="0"/>
    <n v="0"/>
    <n v="0"/>
    <n v="0"/>
    <n v="0"/>
    <n v="0"/>
    <n v="0"/>
    <n v="0"/>
    <n v="0"/>
    <n v="0"/>
    <n v="0"/>
    <n v="0"/>
    <s v="None"/>
    <n v="0"/>
    <n v="0"/>
    <n v="0"/>
    <n v="1"/>
    <n v="0"/>
    <n v="0"/>
    <n v="0"/>
    <n v="0"/>
    <s v="50104"/>
  </r>
  <r>
    <d v="2019-01-19T00:00:00"/>
    <x v="5"/>
    <x v="8"/>
    <s v="19"/>
    <s v="January 2019: 39 civilians, including nine children and three paramedics were wounded by Israeli Forces who opened fire against peaceful protesters. Israeli forces used live bullets and tear gas canisters against the unarmed civilians. Additionally, an NGO ambulance sustained material damages due to being hit with a tear gas canister."/>
    <s v="OPT"/>
    <s v="PSE"/>
    <x v="0"/>
    <s v="Host Government: Military"/>
    <x v="0"/>
    <s v="Firearms"/>
    <s v="Open Space"/>
    <n v="0"/>
    <n v="0"/>
    <n v="0"/>
    <n v="0"/>
    <n v="0"/>
    <n v="0"/>
    <n v="1"/>
    <n v="0"/>
    <n v="0"/>
    <n v="0"/>
    <n v="0"/>
    <n v="3"/>
    <n v="0"/>
    <n v="0"/>
    <s v="None"/>
    <n v="0"/>
    <n v="0"/>
    <n v="0"/>
    <n v="1"/>
    <n v="0"/>
    <n v="0"/>
    <n v="0"/>
    <n v="0"/>
    <s v="37254"/>
  </r>
  <r>
    <d v="2019-01-19T00:00:00"/>
    <x v="5"/>
    <x v="8"/>
    <s v="19"/>
    <s v="January 2019: 26 civilians were injured by Israeli forces shooting at Palestinian peaceful protesters. Amongst the wounded were three paramedics who were directly hit by Israeli forces with tear gas canisters to the leg, head and chest respectively."/>
    <s v="OPT"/>
    <s v="PSE"/>
    <x v="0"/>
    <s v="Host Government: Military"/>
    <x v="0"/>
    <s v="Firearms"/>
    <s v="Open Space"/>
    <n v="0"/>
    <n v="0"/>
    <n v="0"/>
    <n v="0"/>
    <n v="0"/>
    <n v="0"/>
    <n v="0"/>
    <n v="0"/>
    <n v="0"/>
    <n v="0"/>
    <n v="0"/>
    <n v="3"/>
    <n v="0"/>
    <n v="0"/>
    <s v="None"/>
    <n v="0"/>
    <n v="0"/>
    <n v="0"/>
    <n v="1"/>
    <n v="0"/>
    <n v="0"/>
    <n v="0"/>
    <n v="0"/>
    <s v="37413"/>
  </r>
  <r>
    <d v="2019-01-18T00:00:00"/>
    <x v="5"/>
    <x v="8"/>
    <s v="18"/>
    <s v="January 2019: In an undisclosed location, a health worker was injured. "/>
    <s v="OPT"/>
    <s v="PSE"/>
    <x v="3"/>
    <s v="No Information"/>
    <x v="2"/>
    <s v="No Information on the Weapon Used"/>
    <s v="No Information"/>
    <n v="0"/>
    <n v="0"/>
    <n v="0"/>
    <n v="0"/>
    <n v="0"/>
    <n v="0"/>
    <n v="0"/>
    <n v="0"/>
    <n v="0"/>
    <n v="0"/>
    <n v="0"/>
    <n v="1"/>
    <n v="0"/>
    <n v="0"/>
    <s v="None"/>
    <n v="0"/>
    <n v="0"/>
    <n v="0"/>
    <n v="1"/>
    <n v="0"/>
    <n v="0"/>
    <n v="0"/>
    <n v="0"/>
    <s v="51680"/>
  </r>
  <r>
    <d v="2019-01-18T00:00:00"/>
    <x v="5"/>
    <x v="8"/>
    <s v="18"/>
    <s v="January 2019: In an undisclosed location, a health worker was injured. "/>
    <s v="OPT"/>
    <s v="PSE"/>
    <x v="3"/>
    <s v="No Information"/>
    <x v="2"/>
    <s v="No Information on the Weapon Used"/>
    <s v="No Information"/>
    <n v="0"/>
    <n v="0"/>
    <n v="0"/>
    <n v="0"/>
    <n v="0"/>
    <n v="0"/>
    <n v="0"/>
    <n v="0"/>
    <n v="0"/>
    <n v="0"/>
    <n v="0"/>
    <n v="1"/>
    <n v="0"/>
    <n v="0"/>
    <s v="None"/>
    <n v="0"/>
    <n v="0"/>
    <n v="0"/>
    <n v="1"/>
    <n v="0"/>
    <n v="0"/>
    <n v="0"/>
    <n v="0"/>
    <s v="51679"/>
  </r>
  <r>
    <d v="2019-01-18T00:00:00"/>
    <x v="5"/>
    <x v="8"/>
    <s v="18"/>
    <s v="January 2019: In an undisclosed location, a health worker was injured. "/>
    <s v="OPT"/>
    <s v="PSE"/>
    <x v="3"/>
    <s v="No Information"/>
    <x v="2"/>
    <s v="No Information on the Weapon Used"/>
    <s v="No Information"/>
    <n v="0"/>
    <n v="0"/>
    <n v="0"/>
    <n v="0"/>
    <n v="0"/>
    <n v="0"/>
    <n v="0"/>
    <n v="0"/>
    <n v="0"/>
    <n v="0"/>
    <n v="0"/>
    <n v="1"/>
    <n v="0"/>
    <n v="0"/>
    <s v="None"/>
    <n v="0"/>
    <n v="0"/>
    <n v="0"/>
    <n v="1"/>
    <n v="0"/>
    <n v="0"/>
    <n v="0"/>
    <n v="0"/>
    <s v="51653"/>
  </r>
  <r>
    <d v="2019-01-18T00:00:00"/>
    <x v="5"/>
    <x v="8"/>
    <s v="18"/>
    <s v="January 2019: In an undisclosed location, two health workers were injured. "/>
    <s v="OPT"/>
    <s v="PSE"/>
    <x v="3"/>
    <s v="No Information"/>
    <x v="2"/>
    <s v="No Information on the Weapon Used"/>
    <s v="No Information"/>
    <n v="0"/>
    <n v="0"/>
    <n v="0"/>
    <n v="0"/>
    <n v="0"/>
    <n v="0"/>
    <n v="0"/>
    <n v="0"/>
    <n v="0"/>
    <n v="0"/>
    <n v="0"/>
    <n v="2"/>
    <n v="0"/>
    <n v="0"/>
    <s v="None"/>
    <n v="0"/>
    <n v="0"/>
    <n v="0"/>
    <n v="1"/>
    <n v="0"/>
    <n v="0"/>
    <n v="0"/>
    <n v="0"/>
    <s v="54133"/>
  </r>
  <r>
    <d v="2019-01-18T00:00:00"/>
    <x v="5"/>
    <x v="8"/>
    <s v="18"/>
    <s v="January 2019: In an undisclosed location, a health worker was injured. "/>
    <s v="OPT"/>
    <s v="PSE"/>
    <x v="3"/>
    <s v="No Information"/>
    <x v="2"/>
    <s v="No Information on the Weapon Used"/>
    <s v="No Information"/>
    <n v="0"/>
    <n v="0"/>
    <n v="0"/>
    <n v="0"/>
    <n v="0"/>
    <n v="0"/>
    <n v="0"/>
    <n v="0"/>
    <n v="0"/>
    <n v="0"/>
    <n v="0"/>
    <n v="1"/>
    <n v="0"/>
    <n v="0"/>
    <s v="None"/>
    <n v="0"/>
    <n v="0"/>
    <n v="0"/>
    <n v="1"/>
    <n v="0"/>
    <n v="0"/>
    <n v="0"/>
    <n v="0"/>
    <s v="51713"/>
  </r>
  <r>
    <d v="2019-01-18T00:00:00"/>
    <x v="5"/>
    <x v="8"/>
    <s v="18"/>
    <s v="January 2019: In an undisclosed location, one health worker was injured. "/>
    <s v="OPT"/>
    <s v="PSE"/>
    <x v="3"/>
    <s v="No Information"/>
    <x v="2"/>
    <s v="No Information on the Weapon Used"/>
    <s v="No Information"/>
    <n v="0"/>
    <n v="0"/>
    <n v="0"/>
    <n v="0"/>
    <n v="0"/>
    <n v="0"/>
    <n v="0"/>
    <n v="0"/>
    <n v="0"/>
    <n v="0"/>
    <n v="0"/>
    <n v="1"/>
    <n v="0"/>
    <n v="0"/>
    <s v="None"/>
    <n v="0"/>
    <n v="0"/>
    <n v="0"/>
    <n v="1"/>
    <n v="0"/>
    <n v="0"/>
    <n v="0"/>
    <n v="0"/>
    <s v="51714"/>
  </r>
  <r>
    <d v="2019-01-18T00:00:00"/>
    <x v="5"/>
    <x v="8"/>
    <s v="18"/>
    <s v="January 2019: In an undisclosed location, one health worker was injured. "/>
    <s v="OPT"/>
    <s v="PSE"/>
    <x v="3"/>
    <s v="No Information"/>
    <x v="2"/>
    <s v="No Information on the Weapon Used"/>
    <s v="No Information"/>
    <n v="0"/>
    <n v="0"/>
    <n v="0"/>
    <n v="0"/>
    <n v="0"/>
    <n v="0"/>
    <n v="0"/>
    <n v="0"/>
    <n v="0"/>
    <n v="0"/>
    <n v="0"/>
    <n v="1"/>
    <n v="0"/>
    <n v="0"/>
    <s v="None"/>
    <n v="0"/>
    <n v="0"/>
    <n v="0"/>
    <n v="1"/>
    <n v="0"/>
    <n v="0"/>
    <n v="0"/>
    <n v="0"/>
    <s v="51715"/>
  </r>
  <r>
    <d v="2019-01-18T00:00:00"/>
    <x v="5"/>
    <x v="8"/>
    <s v="18"/>
    <s v="January 2019: In an undisclosed location, one health worker was injured. "/>
    <s v="OPT"/>
    <s v="PSE"/>
    <x v="3"/>
    <s v="No Information"/>
    <x v="2"/>
    <s v="No Information on the Weapon Used"/>
    <s v="No Information"/>
    <n v="0"/>
    <n v="0"/>
    <n v="0"/>
    <n v="0"/>
    <n v="0"/>
    <n v="0"/>
    <n v="0"/>
    <n v="0"/>
    <n v="0"/>
    <n v="0"/>
    <n v="0"/>
    <n v="1"/>
    <n v="0"/>
    <n v="0"/>
    <s v="None"/>
    <n v="0"/>
    <n v="0"/>
    <n v="0"/>
    <n v="1"/>
    <n v="0"/>
    <n v="0"/>
    <n v="0"/>
    <n v="0"/>
    <s v="51716"/>
  </r>
  <r>
    <d v="2019-01-18T00:00:00"/>
    <x v="5"/>
    <x v="8"/>
    <s v="18"/>
    <s v="January 2019: In an undisclosed location, a health worker was injured. "/>
    <s v="OPT"/>
    <s v="PSE"/>
    <x v="3"/>
    <s v="No Information"/>
    <x v="2"/>
    <s v="No Information on the Weapon Used"/>
    <s v="No Information"/>
    <n v="0"/>
    <n v="0"/>
    <n v="0"/>
    <n v="0"/>
    <n v="0"/>
    <n v="0"/>
    <n v="0"/>
    <n v="0"/>
    <n v="0"/>
    <n v="0"/>
    <n v="0"/>
    <n v="1"/>
    <n v="0"/>
    <n v="0"/>
    <s v="None"/>
    <n v="0"/>
    <n v="0"/>
    <n v="0"/>
    <n v="1"/>
    <n v="0"/>
    <n v="0"/>
    <n v="0"/>
    <n v="0"/>
    <s v="51652"/>
  </r>
  <r>
    <d v="2019-01-18T00:00:00"/>
    <x v="5"/>
    <x v="8"/>
    <s v="18"/>
    <s v="January 2019: In an undisclosed location, one health worker was injured. "/>
    <s v="OPT"/>
    <s v="PSE"/>
    <x v="3"/>
    <s v="No Information"/>
    <x v="2"/>
    <s v="No Information on the Weapon Used"/>
    <s v="No Information"/>
    <n v="0"/>
    <n v="0"/>
    <n v="0"/>
    <n v="0"/>
    <n v="0"/>
    <n v="0"/>
    <n v="0"/>
    <n v="0"/>
    <n v="0"/>
    <n v="0"/>
    <n v="0"/>
    <n v="1"/>
    <n v="0"/>
    <n v="0"/>
    <s v="None"/>
    <n v="0"/>
    <n v="0"/>
    <n v="0"/>
    <n v="1"/>
    <n v="0"/>
    <n v="0"/>
    <n v="0"/>
    <n v="0"/>
    <s v="51717"/>
  </r>
  <r>
    <d v="2019-01-18T00:00:00"/>
    <x v="5"/>
    <x v="8"/>
    <s v="18"/>
    <s v="January 2019: In an undisclosed location, one health worker was injured. "/>
    <s v="OPT"/>
    <s v="PSE"/>
    <x v="3"/>
    <s v="No Information"/>
    <x v="2"/>
    <s v="No Information on the Weapon Used"/>
    <s v="No Information"/>
    <n v="0"/>
    <n v="0"/>
    <n v="0"/>
    <n v="0"/>
    <n v="0"/>
    <n v="0"/>
    <n v="0"/>
    <n v="0"/>
    <n v="0"/>
    <n v="0"/>
    <n v="0"/>
    <n v="1"/>
    <n v="0"/>
    <n v="0"/>
    <s v="None"/>
    <n v="0"/>
    <n v="0"/>
    <n v="0"/>
    <n v="1"/>
    <n v="0"/>
    <n v="0"/>
    <n v="0"/>
    <n v="0"/>
    <s v="51718"/>
  </r>
  <r>
    <d v="2019-01-18T00:00:00"/>
    <x v="5"/>
    <x v="8"/>
    <s v="18"/>
    <s v="January 2019: In an undisclosed location, one health worker was injured. "/>
    <s v="OPT"/>
    <s v="PSE"/>
    <x v="3"/>
    <s v="No Information"/>
    <x v="2"/>
    <s v="No Information on the Weapon Used"/>
    <s v="No Information"/>
    <n v="0"/>
    <n v="0"/>
    <n v="0"/>
    <n v="0"/>
    <n v="0"/>
    <n v="0"/>
    <n v="0"/>
    <n v="0"/>
    <n v="0"/>
    <n v="0"/>
    <n v="0"/>
    <n v="1"/>
    <n v="0"/>
    <n v="0"/>
    <s v="None"/>
    <n v="0"/>
    <n v="0"/>
    <n v="0"/>
    <n v="1"/>
    <n v="0"/>
    <n v="0"/>
    <n v="0"/>
    <n v="0"/>
    <s v="51719"/>
  </r>
  <r>
    <d v="2019-01-18T00:00:00"/>
    <x v="5"/>
    <x v="8"/>
    <s v="18"/>
    <s v="January 2019: In an undisclosed location, one health worker was injured. "/>
    <s v="OPT"/>
    <s v="PSE"/>
    <x v="3"/>
    <s v="No Information"/>
    <x v="2"/>
    <s v="No Information on the Weapon Used"/>
    <s v="No Information"/>
    <n v="0"/>
    <n v="0"/>
    <n v="0"/>
    <n v="0"/>
    <n v="0"/>
    <n v="0"/>
    <n v="0"/>
    <n v="0"/>
    <n v="0"/>
    <n v="0"/>
    <n v="0"/>
    <n v="1"/>
    <n v="0"/>
    <n v="0"/>
    <s v="None"/>
    <n v="0"/>
    <n v="0"/>
    <n v="0"/>
    <n v="1"/>
    <n v="0"/>
    <n v="0"/>
    <n v="0"/>
    <n v="0"/>
    <s v="51720"/>
  </r>
  <r>
    <d v="2019-01-18T00:00:00"/>
    <x v="5"/>
    <x v="8"/>
    <s v="18"/>
    <s v="January 2019: In an undisclosed location, one health worker was injured. "/>
    <s v="OPT"/>
    <s v="PSE"/>
    <x v="3"/>
    <s v="No Information"/>
    <x v="2"/>
    <s v="No Information on the Weapon Used"/>
    <s v="No Information"/>
    <n v="0"/>
    <n v="0"/>
    <n v="0"/>
    <n v="0"/>
    <n v="0"/>
    <n v="0"/>
    <n v="0"/>
    <n v="0"/>
    <n v="0"/>
    <n v="0"/>
    <n v="0"/>
    <n v="1"/>
    <n v="0"/>
    <n v="0"/>
    <s v="None"/>
    <n v="0"/>
    <n v="0"/>
    <n v="0"/>
    <n v="1"/>
    <n v="0"/>
    <n v="0"/>
    <n v="0"/>
    <n v="0"/>
    <s v="51721"/>
  </r>
  <r>
    <d v="2019-01-18T00:00:00"/>
    <x v="5"/>
    <x v="8"/>
    <s v="18"/>
    <s v="January 2019: In an undisclosed location, a health worker was injured. "/>
    <s v="OPT"/>
    <s v="PSE"/>
    <x v="3"/>
    <s v="No Information"/>
    <x v="2"/>
    <s v="No Information on the Weapon Used"/>
    <s v="No Information"/>
    <n v="0"/>
    <n v="0"/>
    <n v="0"/>
    <n v="0"/>
    <n v="0"/>
    <n v="0"/>
    <n v="0"/>
    <n v="0"/>
    <n v="0"/>
    <n v="0"/>
    <n v="0"/>
    <n v="1"/>
    <n v="0"/>
    <n v="0"/>
    <s v="None"/>
    <n v="0"/>
    <n v="0"/>
    <n v="0"/>
    <n v="1"/>
    <n v="0"/>
    <n v="0"/>
    <n v="0"/>
    <n v="0"/>
    <s v="51651"/>
  </r>
  <r>
    <d v="2019-01-18T00:00:00"/>
    <x v="5"/>
    <x v="8"/>
    <s v="18"/>
    <s v="January 2019: In an undisclosed location, a health worker was injured. "/>
    <s v="OPT"/>
    <s v="PSE"/>
    <x v="3"/>
    <s v="No Information"/>
    <x v="2"/>
    <s v="No Information on the Weapon Used"/>
    <s v="No Information"/>
    <n v="0"/>
    <n v="0"/>
    <n v="0"/>
    <n v="0"/>
    <n v="0"/>
    <n v="0"/>
    <n v="0"/>
    <n v="0"/>
    <n v="0"/>
    <n v="0"/>
    <n v="0"/>
    <n v="1"/>
    <n v="0"/>
    <n v="0"/>
    <s v="None"/>
    <n v="0"/>
    <n v="0"/>
    <n v="0"/>
    <n v="1"/>
    <n v="0"/>
    <n v="0"/>
    <n v="0"/>
    <n v="0"/>
    <s v="51649"/>
  </r>
  <r>
    <d v="2019-01-18T00:00:00"/>
    <x v="5"/>
    <x v="8"/>
    <s v="18"/>
    <s v="January 2019: In an undisclosed location, six health workers were injured. "/>
    <s v="OPT"/>
    <s v="PSE"/>
    <x v="3"/>
    <s v="No Information"/>
    <x v="2"/>
    <s v="No Information on the Weapon Used"/>
    <s v="No Information"/>
    <n v="0"/>
    <n v="0"/>
    <n v="0"/>
    <n v="0"/>
    <n v="0"/>
    <n v="0"/>
    <n v="0"/>
    <n v="0"/>
    <n v="0"/>
    <n v="0"/>
    <n v="0"/>
    <n v="6"/>
    <n v="0"/>
    <n v="0"/>
    <s v="None"/>
    <n v="0"/>
    <n v="0"/>
    <n v="0"/>
    <n v="1"/>
    <n v="0"/>
    <n v="0"/>
    <n v="0"/>
    <n v="0"/>
    <s v="51648"/>
  </r>
  <r>
    <d v="2019-01-18T00:00:00"/>
    <x v="5"/>
    <x v="8"/>
    <s v="18"/>
    <s v="January 2019: In an undisclosed location, a health vehicle was attacked. "/>
    <s v="OPT"/>
    <s v="PSE"/>
    <x v="3"/>
    <s v="No Information"/>
    <x v="2"/>
    <s v="No Information on the Weapon Used"/>
    <s v="No Information"/>
    <n v="0"/>
    <n v="0"/>
    <n v="0"/>
    <n v="0"/>
    <n v="0"/>
    <n v="0"/>
    <n v="0"/>
    <n v="0"/>
    <n v="0"/>
    <n v="0"/>
    <n v="0"/>
    <n v="0"/>
    <n v="0"/>
    <n v="0"/>
    <s v="None"/>
    <n v="0"/>
    <n v="0"/>
    <n v="0"/>
    <n v="1"/>
    <n v="0"/>
    <n v="0"/>
    <n v="0"/>
    <n v="0"/>
    <s v="50103"/>
  </r>
  <r>
    <d v="2019-01-18T00:00:00"/>
    <x v="5"/>
    <x v="8"/>
    <s v="18"/>
    <s v="January 2019: In an undisclosed location, a health vehicle was attacked. "/>
    <s v="OPT"/>
    <s v="PSE"/>
    <x v="3"/>
    <s v="No Information"/>
    <x v="2"/>
    <s v="No Information on the Weapon Used"/>
    <s v="No Information"/>
    <n v="0"/>
    <n v="0"/>
    <n v="0"/>
    <n v="0"/>
    <n v="0"/>
    <n v="0"/>
    <n v="0"/>
    <n v="0"/>
    <n v="0"/>
    <n v="0"/>
    <n v="0"/>
    <n v="0"/>
    <n v="0"/>
    <n v="0"/>
    <s v="None"/>
    <n v="0"/>
    <n v="0"/>
    <n v="0"/>
    <n v="1"/>
    <n v="0"/>
    <n v="0"/>
    <n v="0"/>
    <n v="0"/>
    <s v="50102"/>
  </r>
  <r>
    <d v="2019-01-18T00:00:00"/>
    <x v="5"/>
    <x v="8"/>
    <s v="18"/>
    <s v="January 2019: In an undisclosed location, a health vehicle was attacked. "/>
    <s v="OPT"/>
    <s v="PSE"/>
    <x v="3"/>
    <s v="No Information"/>
    <x v="2"/>
    <s v="No Information on the Weapon Used"/>
    <s v="No Information"/>
    <n v="0"/>
    <n v="0"/>
    <n v="0"/>
    <n v="0"/>
    <n v="0"/>
    <n v="0"/>
    <n v="0"/>
    <n v="0"/>
    <n v="0"/>
    <n v="0"/>
    <n v="0"/>
    <n v="0"/>
    <n v="0"/>
    <n v="0"/>
    <s v="None"/>
    <n v="0"/>
    <n v="0"/>
    <n v="0"/>
    <n v="1"/>
    <n v="0"/>
    <n v="0"/>
    <n v="0"/>
    <n v="0"/>
    <s v="50101"/>
  </r>
  <r>
    <d v="2019-01-18T00:00:00"/>
    <x v="5"/>
    <x v="8"/>
    <s v="18"/>
    <s v="January 2019: In an undisclosed location, a health worker was injured. "/>
    <s v="OPT"/>
    <s v="PSE"/>
    <x v="3"/>
    <s v="No Information"/>
    <x v="2"/>
    <s v="No Information on the Weapon Used"/>
    <s v="No Information"/>
    <n v="0"/>
    <n v="0"/>
    <n v="0"/>
    <n v="0"/>
    <n v="0"/>
    <n v="0"/>
    <n v="0"/>
    <n v="0"/>
    <n v="0"/>
    <n v="0"/>
    <n v="0"/>
    <n v="1"/>
    <n v="0"/>
    <n v="0"/>
    <s v="None"/>
    <n v="0"/>
    <n v="0"/>
    <n v="0"/>
    <n v="1"/>
    <n v="0"/>
    <n v="0"/>
    <n v="0"/>
    <n v="0"/>
    <s v="51712"/>
  </r>
  <r>
    <d v="2019-01-18T00:00:00"/>
    <x v="5"/>
    <x v="8"/>
    <s v="18"/>
    <s v="January 2019: Three Palestinians were shot by live ammunition, an ambulance was targeted, and a number of paramedics were suffocated by Israeli Forces."/>
    <s v="OPT"/>
    <s v="PSE"/>
    <x v="0"/>
    <s v="Host Government: Military"/>
    <x v="0"/>
    <s v="Firearms"/>
    <s v="No Information"/>
    <n v="0"/>
    <n v="0"/>
    <n v="0"/>
    <n v="0"/>
    <n v="0"/>
    <n v="0"/>
    <n v="0"/>
    <n v="0"/>
    <n v="0"/>
    <n v="0"/>
    <n v="0"/>
    <n v="3"/>
    <n v="0"/>
    <n v="0"/>
    <s v="None"/>
    <n v="0"/>
    <n v="0"/>
    <n v="0"/>
    <n v="1"/>
    <n v="0"/>
    <n v="0"/>
    <n v="0"/>
    <n v="0"/>
    <s v="37229"/>
  </r>
  <r>
    <d v="2019-01-16T00:00:00"/>
    <x v="5"/>
    <x v="8"/>
    <s v="16"/>
    <s v="January 2019: In an undisclosed location, a health vehicle was obstructed."/>
    <s v="OPT"/>
    <s v="PSE"/>
    <x v="3"/>
    <s v="No Information"/>
    <x v="2"/>
    <s v="No Information on the Weapon Used"/>
    <s v="No Information"/>
    <n v="0"/>
    <n v="0"/>
    <n v="0"/>
    <n v="0"/>
    <n v="0"/>
    <n v="0"/>
    <n v="0"/>
    <n v="0"/>
    <n v="0"/>
    <n v="1"/>
    <n v="0"/>
    <n v="0"/>
    <n v="0"/>
    <n v="0"/>
    <s v="None"/>
    <n v="0"/>
    <n v="0"/>
    <n v="0"/>
    <n v="1"/>
    <n v="0"/>
    <n v="0"/>
    <n v="0"/>
    <n v="0"/>
    <s v="49935"/>
  </r>
  <r>
    <d v="2019-01-13T00:00:00"/>
    <x v="5"/>
    <x v="8"/>
    <s v="13"/>
    <s v="January 2019: In an undisclosed location, a health vehicle was attacked. _x000d__x000a_"/>
    <s v="OPT"/>
    <s v="PSE"/>
    <x v="3"/>
    <s v="No Information"/>
    <x v="2"/>
    <s v="No Information on the Weapon Used"/>
    <s v="No Information"/>
    <n v="0"/>
    <n v="0"/>
    <n v="0"/>
    <n v="0"/>
    <n v="0"/>
    <n v="0"/>
    <n v="0"/>
    <n v="0"/>
    <n v="0"/>
    <n v="0"/>
    <n v="0"/>
    <n v="0"/>
    <n v="0"/>
    <n v="0"/>
    <s v="None"/>
    <n v="0"/>
    <n v="0"/>
    <n v="0"/>
    <n v="1"/>
    <n v="0"/>
    <n v="0"/>
    <n v="0"/>
    <n v="0"/>
    <s v="49934"/>
  </r>
  <r>
    <d v="2019-01-13T00:00:00"/>
    <x v="5"/>
    <x v="8"/>
    <s v="13"/>
    <s v="January 2019: In an undisclosed location, a health vehicle was attacked. _x000d__x000a_"/>
    <s v="OPT"/>
    <s v="PSE"/>
    <x v="3"/>
    <s v="No Information"/>
    <x v="2"/>
    <s v="No Information on the Weapon Used"/>
    <s v="No Information"/>
    <n v="0"/>
    <n v="0"/>
    <n v="0"/>
    <n v="0"/>
    <n v="0"/>
    <n v="0"/>
    <n v="0"/>
    <n v="0"/>
    <n v="0"/>
    <n v="0"/>
    <n v="0"/>
    <n v="0"/>
    <n v="0"/>
    <n v="0"/>
    <s v="None"/>
    <n v="0"/>
    <n v="0"/>
    <n v="0"/>
    <n v="1"/>
    <n v="0"/>
    <n v="0"/>
    <n v="0"/>
    <n v="0"/>
    <s v="49933"/>
  </r>
  <r>
    <d v="2019-01-13T00:00:00"/>
    <x v="5"/>
    <x v="8"/>
    <s v="13"/>
    <s v="January 2019: 143 civilians, including 34 children, three women, three journalists, and three paramedics, were wounded by Israeli Forces who opened fire using rubber-coated steel bullets, shrapnel and tear gas canisters against civilian protesters. The injury of three of them were reported serious. "/>
    <s v="OPT"/>
    <s v="PSE"/>
    <x v="0"/>
    <s v="Host Government: Military"/>
    <x v="0"/>
    <s v="Firearms"/>
    <s v="Open Space"/>
    <n v="0"/>
    <n v="0"/>
    <n v="0"/>
    <n v="0"/>
    <n v="0"/>
    <n v="0"/>
    <n v="0"/>
    <n v="0"/>
    <n v="0"/>
    <n v="0"/>
    <n v="0"/>
    <n v="3"/>
    <n v="0"/>
    <n v="0"/>
    <s v="None"/>
    <n v="0"/>
    <n v="0"/>
    <n v="0"/>
    <n v="1"/>
    <n v="0"/>
    <n v="0"/>
    <n v="0"/>
    <n v="0"/>
    <s v="37189"/>
  </r>
  <r>
    <d v="2019-01-12T00:00:00"/>
    <x v="5"/>
    <x v="8"/>
    <s v="12"/>
    <s v="January 2019: A paramedic was hit with a bullet to the head by Israeli Forces while on duty. Israeli forces and military vehicles had illegally moved into a town that was under agreed Palestinian authority and proceeded to fire sound bombs at shops and houses and confiscate surveillance cameras. Due to resistance by Palestinian civilians, Israeli forces opened fire using rubber-coated steal bullets and tear gas canisters, resulting in three wounded civilians."/>
    <s v="OPT"/>
    <s v="PSE"/>
    <x v="1"/>
    <s v="Host Government: Military"/>
    <x v="0"/>
    <s v="Firearms"/>
    <s v="Open Space"/>
    <n v="0"/>
    <n v="0"/>
    <n v="0"/>
    <n v="0"/>
    <n v="0"/>
    <n v="0"/>
    <n v="0"/>
    <n v="0"/>
    <n v="0"/>
    <n v="0"/>
    <n v="0"/>
    <n v="1"/>
    <n v="0"/>
    <n v="0"/>
    <s v="None"/>
    <n v="0"/>
    <n v="0"/>
    <n v="0"/>
    <n v="1"/>
    <n v="0"/>
    <n v="0"/>
    <n v="0"/>
    <n v="0"/>
    <s v="37138"/>
  </r>
  <r>
    <d v="2019-01-11T00:00:00"/>
    <x v="5"/>
    <x v="8"/>
    <s v="11"/>
    <s v="January 2019: In an undisclosed location, an ambulance of the Ministry of Health was partially damaged when Israeli forces targeted it with a tear gas canister. "/>
    <s v="OPT"/>
    <s v="PSE"/>
    <x v="3"/>
    <s v="Host Government: Military"/>
    <x v="0"/>
    <s v="Firearms"/>
    <s v="No Information"/>
    <n v="0"/>
    <n v="0"/>
    <n v="0"/>
    <n v="0"/>
    <n v="0"/>
    <n v="0"/>
    <n v="1"/>
    <n v="0"/>
    <n v="0"/>
    <n v="0"/>
    <n v="0"/>
    <n v="0"/>
    <n v="0"/>
    <n v="0"/>
    <s v="None"/>
    <n v="0"/>
    <n v="0"/>
    <n v="0"/>
    <n v="1"/>
    <n v="0"/>
    <n v="0"/>
    <n v="0"/>
    <n v="0"/>
    <s v="37137"/>
  </r>
  <r>
    <d v="2019-01-11T00:00:00"/>
    <x v="5"/>
    <x v="8"/>
    <s v="11"/>
    <s v="January 2019: A paramedic working for a volunteer medical team was wounded using a tear gas canister that hit him in the neck."/>
    <s v="OPT"/>
    <s v="PSE"/>
    <x v="0"/>
    <s v="Host Government: Military"/>
    <x v="0"/>
    <s v="Firearms"/>
    <s v="No Information"/>
    <n v="0"/>
    <n v="0"/>
    <n v="0"/>
    <n v="0"/>
    <n v="0"/>
    <n v="0"/>
    <n v="0"/>
    <n v="0"/>
    <n v="0"/>
    <n v="0"/>
    <n v="0"/>
    <n v="1"/>
    <n v="0"/>
    <n v="0"/>
    <s v="None"/>
    <n v="0"/>
    <n v="0"/>
    <n v="0"/>
    <n v="1"/>
    <n v="0"/>
    <n v="0"/>
    <n v="0"/>
    <n v="0"/>
    <s v="37135"/>
  </r>
  <r>
    <d v="2019-01-11T00:00:00"/>
    <x v="5"/>
    <x v="8"/>
    <s v="11"/>
    <s v="January 2019: In an undisclosed location, a health vehicle was attacked. _x000d__x000a_"/>
    <s v="OPT"/>
    <s v="PSE"/>
    <x v="3"/>
    <s v="No Information"/>
    <x v="2"/>
    <s v="No Information on the Weapon Used"/>
    <s v="No Information"/>
    <n v="0"/>
    <n v="0"/>
    <n v="0"/>
    <n v="0"/>
    <n v="0"/>
    <n v="0"/>
    <n v="0"/>
    <n v="0"/>
    <n v="0"/>
    <n v="0"/>
    <n v="0"/>
    <n v="0"/>
    <n v="0"/>
    <n v="0"/>
    <s v="None"/>
    <n v="0"/>
    <n v="0"/>
    <n v="0"/>
    <n v="1"/>
    <n v="0"/>
    <n v="0"/>
    <n v="0"/>
    <n v="0"/>
    <s v="49932"/>
  </r>
  <r>
    <d v="2019-01-11T00:00:00"/>
    <x v="5"/>
    <x v="8"/>
    <s v="11"/>
    <s v="January 2019: In an undisclosed location, one health worker was injured. "/>
    <s v="OPT"/>
    <s v="PSE"/>
    <x v="3"/>
    <s v="No Information"/>
    <x v="2"/>
    <s v="No Information on the Weapon Used"/>
    <s v="No Information"/>
    <n v="0"/>
    <n v="0"/>
    <n v="0"/>
    <n v="0"/>
    <n v="0"/>
    <n v="0"/>
    <n v="0"/>
    <n v="0"/>
    <n v="0"/>
    <n v="0"/>
    <n v="0"/>
    <n v="1"/>
    <n v="0"/>
    <n v="0"/>
    <s v="None"/>
    <n v="0"/>
    <n v="0"/>
    <n v="0"/>
    <n v="1"/>
    <n v="0"/>
    <n v="0"/>
    <n v="0"/>
    <n v="0"/>
    <s v="51646"/>
  </r>
  <r>
    <d v="2019-01-11T00:00:00"/>
    <x v="5"/>
    <x v="8"/>
    <s v="11"/>
    <s v="January 2019: In an undisclosed location, a health vehicle was attacked. _x000d__x000a_"/>
    <s v="OPT"/>
    <s v="PSE"/>
    <x v="3"/>
    <s v="No Information"/>
    <x v="2"/>
    <s v="No Information on the Weapon Used"/>
    <s v="Health Building"/>
    <n v="0"/>
    <n v="0"/>
    <n v="0"/>
    <n v="0"/>
    <n v="0"/>
    <n v="0"/>
    <n v="0"/>
    <n v="0"/>
    <n v="0"/>
    <n v="0"/>
    <n v="0"/>
    <n v="0"/>
    <n v="0"/>
    <n v="0"/>
    <s v="None"/>
    <n v="0"/>
    <n v="0"/>
    <n v="0"/>
    <n v="1"/>
    <n v="0"/>
    <n v="0"/>
    <n v="0"/>
    <n v="0"/>
    <s v="49931"/>
  </r>
  <r>
    <d v="2019-01-06T00:00:00"/>
    <x v="5"/>
    <x v="8"/>
    <s v="06"/>
    <s v="January 2019: A paramedic was wounded by a tear gas canister fired by Israeli forces during peaceful _x000d__x000a_civilian protests. A further ten civilians were wounded by tear gas canisters, live bullets and shrapnel fired by Israeli forces at the unarmed demonstrators."/>
    <s v="OPT"/>
    <s v="PSE"/>
    <x v="0"/>
    <s v="Host Government: Military"/>
    <x v="0"/>
    <s v="Firearms"/>
    <s v="Open Space"/>
    <n v="0"/>
    <n v="0"/>
    <n v="0"/>
    <n v="0"/>
    <n v="0"/>
    <n v="0"/>
    <n v="0"/>
    <n v="0"/>
    <n v="0"/>
    <n v="0"/>
    <n v="0"/>
    <n v="1"/>
    <n v="0"/>
    <n v="0"/>
    <s v="None"/>
    <n v="0"/>
    <n v="0"/>
    <n v="0"/>
    <n v="1"/>
    <n v="0"/>
    <n v="0"/>
    <n v="0"/>
    <n v="0"/>
    <s v="37408"/>
  </r>
  <r>
    <d v="2019-01-06T00:00:00"/>
    <x v="5"/>
    <x v="8"/>
    <s v="06"/>
    <s v="January 2019: Two paramedics were injured by tear gas canisters fired by Israeli forces during civilian peaceful protests. A further five civilians were also wounded by Israeli forces during the demonstration."/>
    <s v="OPT"/>
    <s v="PSE"/>
    <x v="0"/>
    <s v="Host Government: Military"/>
    <x v="0"/>
    <s v="Firearms"/>
    <s v="Open Space"/>
    <n v="0"/>
    <n v="0"/>
    <n v="0"/>
    <n v="0"/>
    <n v="0"/>
    <n v="0"/>
    <n v="0"/>
    <n v="0"/>
    <n v="0"/>
    <n v="0"/>
    <n v="0"/>
    <n v="2"/>
    <n v="0"/>
    <n v="0"/>
    <s v="None"/>
    <n v="0"/>
    <n v="0"/>
    <n v="0"/>
    <n v="1"/>
    <n v="0"/>
    <n v="0"/>
    <n v="0"/>
    <n v="0"/>
    <s v="37407"/>
  </r>
  <r>
    <d v="2019-01-06T00:00:00"/>
    <x v="5"/>
    <x v="8"/>
    <s v="06"/>
    <s v="January 2019: Three paramedics were hit with tear gas canisters by Israeli forces who had opened fire against civilians during a peaceful protest. A further 33 civilians were wounded by live bullets, rubber-coated steel bullets, shrapnel and tear gas canisters."/>
    <s v="OPT"/>
    <s v="PSE"/>
    <x v="0"/>
    <s v="Host Government: Military"/>
    <x v="0"/>
    <s v="Firearms"/>
    <s v="Other"/>
    <n v="0"/>
    <n v="0"/>
    <n v="0"/>
    <n v="0"/>
    <n v="0"/>
    <n v="0"/>
    <n v="0"/>
    <n v="0"/>
    <n v="0"/>
    <n v="0"/>
    <n v="0"/>
    <n v="6"/>
    <n v="0"/>
    <n v="0"/>
    <s v="None"/>
    <n v="0"/>
    <n v="0"/>
    <n v="0"/>
    <n v="1"/>
    <n v="0"/>
    <n v="0"/>
    <n v="0"/>
    <n v="0"/>
    <s v="37128"/>
  </r>
  <r>
    <d v="2019-01-04T00:00:00"/>
    <x v="5"/>
    <x v="8"/>
    <s v="04"/>
    <s v="January 2019: A health worker was injured. "/>
    <s v="OPT"/>
    <s v="PSE"/>
    <x v="3"/>
    <s v="No Information"/>
    <x v="6"/>
    <s v="No Information on the Weapon Used"/>
    <s v="No Information"/>
    <n v="0"/>
    <n v="0"/>
    <n v="0"/>
    <n v="0"/>
    <n v="0"/>
    <n v="0"/>
    <n v="0"/>
    <n v="0"/>
    <n v="0"/>
    <n v="0"/>
    <n v="0"/>
    <n v="0"/>
    <n v="0"/>
    <n v="0"/>
    <s v="None"/>
    <n v="0"/>
    <n v="0"/>
    <n v="0"/>
    <n v="1"/>
    <n v="0"/>
    <n v="0"/>
    <n v="0"/>
    <n v="0"/>
    <s v="37468"/>
  </r>
  <r>
    <d v="2019-01-04T00:00:00"/>
    <x v="5"/>
    <x v="8"/>
    <s v="04"/>
    <s v="January 2019: A health worker was injured. "/>
    <s v="OPT"/>
    <s v="PSE"/>
    <x v="3"/>
    <s v="No Information"/>
    <x v="6"/>
    <s v="No Information on the Weapon Used"/>
    <s v="No Information"/>
    <n v="0"/>
    <n v="0"/>
    <n v="0"/>
    <n v="0"/>
    <n v="0"/>
    <n v="0"/>
    <n v="0"/>
    <n v="0"/>
    <n v="0"/>
    <n v="0"/>
    <n v="0"/>
    <n v="1"/>
    <n v="0"/>
    <n v="0"/>
    <s v="None"/>
    <n v="0"/>
    <n v="0"/>
    <n v="0"/>
    <n v="1"/>
    <n v="0"/>
    <n v="0"/>
    <n v="0"/>
    <n v="0"/>
    <s v="37467"/>
  </r>
  <r>
    <d v="2019-01-04T00:00:00"/>
    <x v="5"/>
    <x v="8"/>
    <s v="04"/>
    <s v="January 2019: A health worker was injured. "/>
    <s v="OPT"/>
    <s v="PSE"/>
    <x v="3"/>
    <s v="No Information"/>
    <x v="6"/>
    <s v="Firearms"/>
    <s v="No Information"/>
    <n v="0"/>
    <n v="0"/>
    <n v="0"/>
    <n v="0"/>
    <n v="0"/>
    <n v="0"/>
    <n v="0"/>
    <n v="0"/>
    <n v="0"/>
    <n v="0"/>
    <n v="0"/>
    <n v="1"/>
    <n v="0"/>
    <n v="0"/>
    <s v="None"/>
    <n v="0"/>
    <n v="0"/>
    <n v="0"/>
    <n v="1"/>
    <n v="0"/>
    <n v="0"/>
    <n v="0"/>
    <n v="0"/>
    <s v="37340"/>
  </r>
  <r>
    <d v="2019-01-04T00:00:00"/>
    <x v="5"/>
    <x v="8"/>
    <s v="04"/>
    <s v="January 2019: In an undisclosed location, a health vehicle was attacked."/>
    <s v="OPT"/>
    <s v="PSE"/>
    <x v="3"/>
    <s v="No Information"/>
    <x v="6"/>
    <s v="No Information on the Weapon Used"/>
    <s v="No Information"/>
    <n v="0"/>
    <n v="0"/>
    <n v="0"/>
    <n v="0"/>
    <n v="0"/>
    <n v="0"/>
    <n v="0"/>
    <n v="0"/>
    <n v="0"/>
    <n v="0"/>
    <n v="0"/>
    <n v="0"/>
    <n v="0"/>
    <n v="0"/>
    <s v="None"/>
    <n v="0"/>
    <n v="0"/>
    <n v="0"/>
    <n v="1"/>
    <n v="0"/>
    <n v="0"/>
    <n v="0"/>
    <n v="0"/>
    <s v="37184"/>
  </r>
  <r>
    <d v="2019-01-04T00:00:00"/>
    <x v="5"/>
    <x v="8"/>
    <s v="04"/>
    <s v="January 2019: A health worker was injured. "/>
    <s v="OPT"/>
    <s v="PSE"/>
    <x v="3"/>
    <s v="No Information"/>
    <x v="6"/>
    <s v="No Information on the Weapon Used"/>
    <s v="No Information"/>
    <n v="0"/>
    <n v="0"/>
    <n v="0"/>
    <n v="0"/>
    <n v="0"/>
    <n v="0"/>
    <n v="0"/>
    <n v="0"/>
    <n v="0"/>
    <n v="0"/>
    <n v="0"/>
    <n v="0"/>
    <n v="0"/>
    <n v="0"/>
    <s v="None"/>
    <n v="0"/>
    <n v="0"/>
    <n v="0"/>
    <n v="1"/>
    <n v="0"/>
    <n v="0"/>
    <n v="0"/>
    <n v="0"/>
    <s v="37441"/>
  </r>
  <r>
    <d v="2019-01-02T00:00:00"/>
    <x v="5"/>
    <x v="8"/>
    <s v="02"/>
    <s v="January 2019: A Palestinian paramedic was shot with a rubber-coated steel bullet in the face by Israeli forces. Israeli forces had opened fire on Palestinian civilians protesting troops while they illegally escorted Israeli settlers to 'Joseph's Tomb' without approval, as the site was under Israeli-agreed Palestinian authority."/>
    <s v="OPT"/>
    <s v="PSE"/>
    <x v="1"/>
    <s v="Host Government: Military"/>
    <x v="0"/>
    <s v="Firearms"/>
    <s v="Open Space"/>
    <n v="0"/>
    <n v="0"/>
    <n v="0"/>
    <n v="0"/>
    <n v="0"/>
    <n v="0"/>
    <n v="0"/>
    <n v="0"/>
    <n v="0"/>
    <n v="0"/>
    <n v="0"/>
    <n v="1"/>
    <n v="0"/>
    <n v="0"/>
    <s v="None"/>
    <n v="0"/>
    <n v="0"/>
    <n v="0"/>
    <n v="1"/>
    <n v="0"/>
    <n v="0"/>
    <n v="0"/>
    <n v="0"/>
    <s v="37127"/>
  </r>
  <r>
    <d v="2019-01-01T00:00:00"/>
    <x v="5"/>
    <x v="8"/>
    <s v="01"/>
    <s v="January 2019: Obstruction to health care delivery during road travel was reported in an undisclosed location. _x000d__x000a__x000d__x000a__x000d__x000a_ "/>
    <s v="OPT"/>
    <s v="PSE"/>
    <x v="3"/>
    <s v="No Information"/>
    <x v="6"/>
    <s v="No Information on the Weapon Used"/>
    <s v="Road"/>
    <n v="0"/>
    <n v="0"/>
    <n v="0"/>
    <n v="0"/>
    <n v="0"/>
    <n v="0"/>
    <n v="0"/>
    <n v="0"/>
    <n v="0"/>
    <n v="1"/>
    <n v="0"/>
    <n v="0"/>
    <n v="0"/>
    <n v="0"/>
    <s v="None"/>
    <n v="0"/>
    <n v="0"/>
    <n v="0"/>
    <n v="1"/>
    <n v="0"/>
    <n v="0"/>
    <n v="0"/>
    <n v="0"/>
    <s v="37125"/>
  </r>
  <r>
    <d v="2018-12-28T00:00:00"/>
    <x v="6"/>
    <x v="9"/>
    <s v="28"/>
    <s v="28 December 2018: A health worker was injured."/>
    <s v="OPT"/>
    <s v="PSE"/>
    <x v="3"/>
    <s v="No Information"/>
    <x v="2"/>
    <s v="No Information on the Weapon Used"/>
    <s v="No Information"/>
    <n v="0"/>
    <n v="0"/>
    <n v="0"/>
    <n v="0"/>
    <n v="0"/>
    <n v="0"/>
    <n v="0"/>
    <n v="0"/>
    <n v="0"/>
    <n v="0"/>
    <n v="0"/>
    <n v="1"/>
    <n v="0"/>
    <n v="0"/>
    <s v="None"/>
    <n v="0"/>
    <n v="0"/>
    <n v="0"/>
    <n v="1"/>
    <n v="0"/>
    <n v="0"/>
    <n v="0"/>
    <n v="0"/>
    <s v="62086"/>
  </r>
  <r>
    <d v="2018-12-28T00:00:00"/>
    <x v="6"/>
    <x v="9"/>
    <s v="28"/>
    <s v="28 December 2018: A health worker was injured."/>
    <s v="OPT"/>
    <s v="PSE"/>
    <x v="3"/>
    <s v="No Information"/>
    <x v="2"/>
    <s v="No Information on the Weapon Used"/>
    <s v="No Information"/>
    <n v="0"/>
    <n v="0"/>
    <n v="0"/>
    <n v="0"/>
    <n v="0"/>
    <n v="0"/>
    <n v="0"/>
    <n v="0"/>
    <n v="0"/>
    <n v="0"/>
    <n v="0"/>
    <n v="1"/>
    <n v="0"/>
    <n v="0"/>
    <s v="None"/>
    <n v="0"/>
    <n v="0"/>
    <n v="0"/>
    <n v="1"/>
    <n v="0"/>
    <n v="0"/>
    <n v="0"/>
    <n v="0"/>
    <s v="62084"/>
  </r>
  <r>
    <d v="2018-12-28T00:00:00"/>
    <x v="6"/>
    <x v="9"/>
    <s v="28"/>
    <s v="28 December 2018: A health worker was injured."/>
    <s v="OPT"/>
    <s v="PSE"/>
    <x v="3"/>
    <s v="No Information"/>
    <x v="2"/>
    <s v="No Information on the Weapon Used"/>
    <s v="No Information"/>
    <n v="0"/>
    <n v="0"/>
    <n v="0"/>
    <n v="0"/>
    <n v="0"/>
    <n v="0"/>
    <n v="0"/>
    <n v="0"/>
    <n v="0"/>
    <n v="0"/>
    <n v="0"/>
    <n v="1"/>
    <n v="0"/>
    <n v="0"/>
    <s v="None"/>
    <n v="0"/>
    <n v="0"/>
    <n v="0"/>
    <n v="1"/>
    <n v="0"/>
    <n v="0"/>
    <n v="0"/>
    <n v="0"/>
    <s v="62085"/>
  </r>
  <r>
    <d v="2018-12-21T00:00:00"/>
    <x v="6"/>
    <x v="9"/>
    <s v="21"/>
    <s v="21 December 2018: Four health workers were injured."/>
    <s v="OPT"/>
    <s v="PSE"/>
    <x v="3"/>
    <s v="No Information"/>
    <x v="2"/>
    <s v="No Information on the Weapon Used"/>
    <s v="No Information"/>
    <n v="0"/>
    <n v="0"/>
    <n v="0"/>
    <n v="0"/>
    <n v="0"/>
    <n v="0"/>
    <n v="0"/>
    <n v="0"/>
    <n v="0"/>
    <n v="0"/>
    <n v="0"/>
    <n v="4"/>
    <n v="0"/>
    <n v="0"/>
    <s v="None"/>
    <n v="0"/>
    <n v="0"/>
    <n v="0"/>
    <n v="1"/>
    <n v="0"/>
    <n v="0"/>
    <n v="0"/>
    <n v="0"/>
    <s v="62082"/>
  </r>
  <r>
    <d v="2018-12-21T00:00:00"/>
    <x v="6"/>
    <x v="9"/>
    <s v="21"/>
    <s v="21 December 2018: Two health workers were injured."/>
    <s v="OPT"/>
    <s v="PSE"/>
    <x v="3"/>
    <s v="No Information"/>
    <x v="2"/>
    <s v="No Information on the Weapon Used"/>
    <s v="No Information"/>
    <n v="0"/>
    <n v="0"/>
    <n v="0"/>
    <n v="0"/>
    <n v="0"/>
    <n v="0"/>
    <n v="0"/>
    <n v="0"/>
    <n v="0"/>
    <n v="0"/>
    <n v="0"/>
    <n v="2"/>
    <n v="0"/>
    <n v="0"/>
    <s v="None"/>
    <n v="0"/>
    <n v="0"/>
    <n v="0"/>
    <n v="1"/>
    <n v="0"/>
    <n v="0"/>
    <n v="0"/>
    <n v="0"/>
    <s v="62080"/>
  </r>
  <r>
    <d v="2018-12-21T00:00:00"/>
    <x v="6"/>
    <x v="9"/>
    <s v="21"/>
    <s v="21 December 2018: Two health workers were injured."/>
    <s v="OPT"/>
    <s v="PSE"/>
    <x v="3"/>
    <s v="No Information"/>
    <x v="2"/>
    <s v="No Information on the Weapon Used"/>
    <s v="No Information"/>
    <n v="0"/>
    <n v="0"/>
    <n v="0"/>
    <n v="0"/>
    <n v="0"/>
    <n v="0"/>
    <n v="0"/>
    <n v="0"/>
    <n v="0"/>
    <n v="0"/>
    <n v="0"/>
    <n v="2"/>
    <n v="0"/>
    <n v="0"/>
    <s v="None"/>
    <n v="0"/>
    <n v="0"/>
    <n v="0"/>
    <n v="1"/>
    <n v="0"/>
    <n v="0"/>
    <n v="0"/>
    <n v="0"/>
    <s v="62081"/>
  </r>
  <r>
    <d v="2018-12-21T00:00:00"/>
    <x v="6"/>
    <x v="9"/>
    <s v="21"/>
    <s v="21 December 2018: A health worker was injured."/>
    <s v="OPT"/>
    <s v="PSE"/>
    <x v="3"/>
    <s v="No Information"/>
    <x v="2"/>
    <s v="No Information on the Weapon Used"/>
    <s v="No Information"/>
    <n v="0"/>
    <n v="0"/>
    <n v="0"/>
    <n v="0"/>
    <n v="0"/>
    <n v="0"/>
    <n v="0"/>
    <n v="0"/>
    <n v="0"/>
    <n v="0"/>
    <n v="0"/>
    <n v="1"/>
    <n v="0"/>
    <n v="0"/>
    <s v="None"/>
    <n v="0"/>
    <n v="0"/>
    <n v="0"/>
    <n v="1"/>
    <n v="0"/>
    <n v="0"/>
    <n v="0"/>
    <n v="0"/>
    <s v="62083"/>
  </r>
  <r>
    <d v="2018-12-17T00:00:00"/>
    <x v="6"/>
    <x v="9"/>
    <s v="17"/>
    <s v="December 2018: A Palestinian ambulance was targeted by live fire by Israeli soldiers."/>
    <s v="OPT"/>
    <s v="PSE"/>
    <x v="1"/>
    <s v="Host Government: Military"/>
    <x v="0"/>
    <s v="Firearms"/>
    <s v="Road"/>
    <n v="0"/>
    <n v="0"/>
    <n v="0"/>
    <n v="0"/>
    <n v="0"/>
    <n v="0"/>
    <n v="1"/>
    <n v="0"/>
    <n v="0"/>
    <n v="1"/>
    <n v="0"/>
    <n v="0"/>
    <n v="0"/>
    <n v="0"/>
    <s v="None"/>
    <n v="0"/>
    <n v="0"/>
    <n v="0"/>
    <n v="1"/>
    <n v="0"/>
    <n v="0"/>
    <n v="0"/>
    <n v="0"/>
    <s v="38601"/>
  </r>
  <r>
    <d v="2018-12-16T00:00:00"/>
    <x v="6"/>
    <x v="9"/>
    <s v="16"/>
    <s v="December 2018: An ambulance was hit with live fire, injuring the driver."/>
    <s v="OPT"/>
    <s v="PSE"/>
    <x v="1"/>
    <s v="Host Government: Military"/>
    <x v="0"/>
    <s v="Firearms"/>
    <s v="Road"/>
    <n v="0"/>
    <n v="0"/>
    <n v="0"/>
    <n v="0"/>
    <n v="0"/>
    <n v="0"/>
    <n v="1"/>
    <n v="0"/>
    <n v="0"/>
    <n v="1"/>
    <n v="0"/>
    <n v="1"/>
    <n v="0"/>
    <n v="0"/>
    <s v="None"/>
    <n v="0"/>
    <n v="0"/>
    <n v="0"/>
    <n v="1"/>
    <n v="0"/>
    <n v="0"/>
    <n v="0"/>
    <n v="0"/>
    <s v="38805"/>
  </r>
  <r>
    <d v="2018-12-15T00:00:00"/>
    <x v="6"/>
    <x v="9"/>
    <s v="15"/>
    <s v="December 2018: Israeli forces prevented an ambulance from responding to an elderly Palestinian woman after having a heart attack."/>
    <s v="OPT"/>
    <s v="PSE"/>
    <x v="1"/>
    <s v="Host Government: Military"/>
    <x v="0"/>
    <s v="Firearms"/>
    <s v="Road"/>
    <n v="0"/>
    <n v="0"/>
    <n v="0"/>
    <n v="0"/>
    <n v="0"/>
    <n v="0"/>
    <n v="0"/>
    <n v="0"/>
    <n v="0"/>
    <n v="1"/>
    <n v="0"/>
    <n v="0"/>
    <n v="0"/>
    <n v="0"/>
    <s v="None"/>
    <n v="0"/>
    <n v="0"/>
    <n v="0"/>
    <n v="1"/>
    <n v="0"/>
    <n v="0"/>
    <n v="0"/>
    <n v="0"/>
    <s v="38603"/>
  </r>
  <r>
    <d v="2018-12-15T00:00:00"/>
    <x v="6"/>
    <x v="9"/>
    <s v="15"/>
    <s v="December 2018: Israeli forces attacked a medical centre with tear gas canisters. "/>
    <s v="OPT"/>
    <s v="PSE"/>
    <x v="1"/>
    <s v="Host Government: Military"/>
    <x v="0"/>
    <s v="Tasers, Live and Rubber Bullets"/>
    <s v="Health Building"/>
    <n v="0"/>
    <n v="1"/>
    <n v="1"/>
    <n v="0"/>
    <n v="0"/>
    <n v="0"/>
    <n v="0"/>
    <n v="0"/>
    <n v="0"/>
    <n v="1"/>
    <n v="0"/>
    <n v="0"/>
    <n v="0"/>
    <n v="0"/>
    <s v="None"/>
    <n v="0"/>
    <n v="0"/>
    <n v="0"/>
    <n v="1"/>
    <n v="0"/>
    <n v="0"/>
    <n v="0"/>
    <n v="0"/>
    <s v="38602"/>
  </r>
  <r>
    <d v="2018-12-14T00:00:00"/>
    <x v="6"/>
    <x v="9"/>
    <s v="14"/>
    <s v="December 2018: paramedic hit in the shoulder with a tear gas canister at a demonstration. Another paramedic was injured in the left elbow with a plastic-coated steel bullet."/>
    <s v="OPT"/>
    <s v="PSE"/>
    <x v="0"/>
    <s v="Host Government: Military"/>
    <x v="0"/>
    <s v="Firearms"/>
    <s v="Other"/>
    <n v="0"/>
    <n v="0"/>
    <n v="0"/>
    <n v="0"/>
    <n v="0"/>
    <n v="0"/>
    <n v="0"/>
    <n v="0"/>
    <n v="0"/>
    <n v="0"/>
    <n v="0"/>
    <n v="2"/>
    <n v="0"/>
    <n v="0"/>
    <s v="None"/>
    <n v="0"/>
    <n v="0"/>
    <n v="0"/>
    <n v="1"/>
    <n v="0"/>
    <n v="0"/>
    <n v="0"/>
    <n v="0"/>
    <s v="39034"/>
  </r>
  <r>
    <d v="2018-12-14T00:00:00"/>
    <x v="6"/>
    <x v="9"/>
    <s v="14"/>
    <s v="December 2018: Israeli forces opened fire at an INGO ambulance at a checkpoint."/>
    <s v="OPT"/>
    <s v="PSE"/>
    <x v="1"/>
    <s v="Police"/>
    <x v="13"/>
    <s v="Firearms"/>
    <s v="Checkpoint"/>
    <n v="0"/>
    <n v="0"/>
    <n v="0"/>
    <n v="0"/>
    <n v="0"/>
    <n v="0"/>
    <n v="0"/>
    <n v="0"/>
    <n v="0"/>
    <n v="1"/>
    <n v="0"/>
    <n v="0"/>
    <n v="0"/>
    <n v="0"/>
    <s v="None"/>
    <n v="0"/>
    <n v="0"/>
    <n v="0"/>
    <n v="1"/>
    <n v="0"/>
    <n v="0"/>
    <n v="0"/>
    <n v="0"/>
    <s v="38661"/>
  </r>
  <r>
    <d v="2018-12-13T00:00:00"/>
    <x v="6"/>
    <x v="9"/>
    <s v="13"/>
    <s v="December 2018: INGO paramedics were assaulted by Israeli forces and prevented from reaching a man the forces had shot and killed."/>
    <s v="OPT"/>
    <s v="PSE"/>
    <x v="1"/>
    <s v="Host Government: Military"/>
    <x v="0"/>
    <s v="Firearms"/>
    <s v="Road"/>
    <n v="0"/>
    <n v="0"/>
    <n v="0"/>
    <n v="0"/>
    <n v="0"/>
    <n v="0"/>
    <n v="0"/>
    <n v="0"/>
    <n v="0"/>
    <n v="1"/>
    <n v="0"/>
    <n v="3"/>
    <n v="0"/>
    <n v="0"/>
    <s v="None"/>
    <n v="0"/>
    <n v="0"/>
    <n v="0"/>
    <n v="1"/>
    <n v="0"/>
    <n v="0"/>
    <n v="0"/>
    <n v="0"/>
    <s v="38663"/>
  </r>
  <r>
    <d v="2018-12-12T00:00:00"/>
    <x v="6"/>
    <x v="9"/>
    <s v="12"/>
    <s v="12 December 2018: A health vehicle was obstructed.  _x000d__x000a_"/>
    <s v="OPT"/>
    <s v="PSE"/>
    <x v="3"/>
    <s v="No Information"/>
    <x v="2"/>
    <s v="No Information on the Weapon Used"/>
    <s v="No Information"/>
    <n v="0"/>
    <n v="0"/>
    <n v="0"/>
    <n v="0"/>
    <n v="0"/>
    <n v="0"/>
    <n v="0"/>
    <n v="0"/>
    <n v="0"/>
    <n v="1"/>
    <n v="0"/>
    <n v="0"/>
    <n v="0"/>
    <n v="0"/>
    <s v="None"/>
    <n v="0"/>
    <n v="0"/>
    <n v="0"/>
    <n v="1"/>
    <n v="0"/>
    <n v="0"/>
    <n v="0"/>
    <n v="0"/>
    <s v="57362"/>
  </r>
  <r>
    <d v="2018-12-10T00:00:00"/>
    <x v="6"/>
    <x v="9"/>
    <s v="10"/>
    <s v="December 2018: A Palestinian paramedic was injured by a tear gas bomb by Israeli forces during a protest. "/>
    <s v="OPT"/>
    <s v="PSE"/>
    <x v="0"/>
    <s v="Host Government: Military"/>
    <x v="0"/>
    <s v="Firearms"/>
    <s v="Other"/>
    <n v="0"/>
    <n v="0"/>
    <n v="0"/>
    <n v="0"/>
    <n v="0"/>
    <n v="0"/>
    <n v="0"/>
    <n v="0"/>
    <n v="0"/>
    <n v="0"/>
    <n v="0"/>
    <n v="1"/>
    <n v="0"/>
    <n v="0"/>
    <s v="None"/>
    <n v="0"/>
    <n v="0"/>
    <n v="0"/>
    <n v="1"/>
    <n v="0"/>
    <n v="0"/>
    <n v="0"/>
    <n v="0"/>
    <s v="38416"/>
  </r>
  <r>
    <d v="2018-12-07T00:00:00"/>
    <x v="6"/>
    <x v="9"/>
    <s v="07"/>
    <s v="07 December 2018: A health worker was injured."/>
    <s v="OPT"/>
    <s v="PSE"/>
    <x v="3"/>
    <s v="No Information"/>
    <x v="2"/>
    <s v="No Information on the Weapon Used"/>
    <s v="No Information"/>
    <n v="0"/>
    <n v="0"/>
    <n v="0"/>
    <n v="0"/>
    <n v="0"/>
    <n v="0"/>
    <n v="0"/>
    <n v="0"/>
    <n v="0"/>
    <n v="0"/>
    <n v="0"/>
    <n v="1"/>
    <n v="0"/>
    <n v="0"/>
    <s v="None"/>
    <n v="0"/>
    <n v="0"/>
    <n v="0"/>
    <n v="1"/>
    <n v="0"/>
    <n v="0"/>
    <n v="0"/>
    <n v="0"/>
    <s v="62079"/>
  </r>
  <r>
    <d v="2018-12-07T00:00:00"/>
    <x v="6"/>
    <x v="9"/>
    <s v="07"/>
    <s v="07 December 2018: A health vehicle was attacked. _x000d__x000a_"/>
    <s v="OPT"/>
    <s v="PSE"/>
    <x v="3"/>
    <s v="No Information"/>
    <x v="2"/>
    <s v="No Information on the Weapon Used"/>
    <s v="No Information"/>
    <n v="0"/>
    <n v="0"/>
    <n v="0"/>
    <n v="0"/>
    <n v="0"/>
    <n v="0"/>
    <n v="0"/>
    <n v="0"/>
    <n v="0"/>
    <n v="0"/>
    <n v="0"/>
    <n v="0"/>
    <n v="0"/>
    <n v="0"/>
    <s v="None"/>
    <n v="0"/>
    <n v="0"/>
    <n v="0"/>
    <n v="1"/>
    <n v="0"/>
    <n v="0"/>
    <n v="0"/>
    <n v="0"/>
    <s v="57329"/>
  </r>
  <r>
    <d v="2018-12-07T00:00:00"/>
    <x v="6"/>
    <x v="9"/>
    <s v="07"/>
    <s v="December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1714"/>
  </r>
  <r>
    <d v="2018-12-07T00:00:00"/>
    <x v="6"/>
    <x v="9"/>
    <s v="07"/>
    <s v="07 December 2018: A health vehicle was attacked. _x000d__x000a_"/>
    <s v="OPT"/>
    <s v="PSE"/>
    <x v="3"/>
    <s v="No Information"/>
    <x v="2"/>
    <s v="No Information on the Weapon Used"/>
    <s v="No Information"/>
    <n v="0"/>
    <n v="0"/>
    <n v="0"/>
    <n v="0"/>
    <n v="0"/>
    <n v="0"/>
    <n v="0"/>
    <n v="0"/>
    <n v="0"/>
    <n v="0"/>
    <n v="0"/>
    <n v="0"/>
    <n v="0"/>
    <n v="0"/>
    <s v="None"/>
    <n v="0"/>
    <n v="0"/>
    <n v="0"/>
    <n v="1"/>
    <n v="0"/>
    <n v="0"/>
    <n v="0"/>
    <n v="0"/>
    <s v="57327"/>
  </r>
  <r>
    <d v="2018-12-06T00:00:00"/>
    <x v="6"/>
    <x v="9"/>
    <s v="06"/>
    <s v="December 2018: A patient was denied an exit-permit to access vital medical treatment. Access to medical care was denied for three months."/>
    <s v="OPT"/>
    <s v="PSE"/>
    <x v="0"/>
    <s v="Police"/>
    <x v="13"/>
    <s v="Firearms"/>
    <s v="Checkpoint"/>
    <n v="0"/>
    <n v="0"/>
    <n v="0"/>
    <n v="0"/>
    <n v="0"/>
    <n v="0"/>
    <n v="0"/>
    <n v="0"/>
    <n v="0"/>
    <n v="1"/>
    <n v="0"/>
    <n v="0"/>
    <n v="0"/>
    <n v="0"/>
    <s v="None"/>
    <n v="0"/>
    <n v="0"/>
    <n v="0"/>
    <n v="1"/>
    <n v="0"/>
    <n v="0"/>
    <n v="0"/>
    <n v="0"/>
    <s v="39347"/>
  </r>
  <r>
    <d v="2018-11-30T00:00:00"/>
    <x v="6"/>
    <x v="10"/>
    <s v="30"/>
    <s v="30 November 2018: A health worker was injured."/>
    <s v="OPT"/>
    <s v="PSE"/>
    <x v="3"/>
    <s v="No Information"/>
    <x v="2"/>
    <s v="No Information on the Weapon Used"/>
    <s v="No Information"/>
    <n v="0"/>
    <n v="0"/>
    <n v="0"/>
    <n v="0"/>
    <n v="0"/>
    <n v="0"/>
    <n v="0"/>
    <n v="0"/>
    <n v="0"/>
    <n v="0"/>
    <n v="0"/>
    <n v="1"/>
    <n v="0"/>
    <n v="0"/>
    <s v="None"/>
    <n v="0"/>
    <n v="0"/>
    <n v="0"/>
    <n v="1"/>
    <n v="0"/>
    <n v="0"/>
    <n v="0"/>
    <n v="0"/>
    <s v="62078"/>
  </r>
  <r>
    <d v="2018-11-26T00:00:00"/>
    <x v="6"/>
    <x v="10"/>
    <s v="26"/>
    <s v="26 November 2018: A health worker was injured."/>
    <s v="OPT"/>
    <s v="PSE"/>
    <x v="3"/>
    <s v="No Information"/>
    <x v="2"/>
    <s v="No Information on the Weapon Used"/>
    <s v="No Information"/>
    <n v="0"/>
    <n v="0"/>
    <n v="0"/>
    <n v="0"/>
    <n v="0"/>
    <n v="0"/>
    <n v="0"/>
    <n v="0"/>
    <n v="0"/>
    <n v="0"/>
    <n v="0"/>
    <n v="1"/>
    <n v="0"/>
    <n v="0"/>
    <s v="None"/>
    <n v="0"/>
    <n v="0"/>
    <n v="0"/>
    <n v="1"/>
    <n v="0"/>
    <n v="0"/>
    <n v="0"/>
    <n v="0"/>
    <s v="62076"/>
  </r>
  <r>
    <d v="2018-11-26T00:00:00"/>
    <x v="6"/>
    <x v="10"/>
    <s v="26"/>
    <s v="26 November 2018: A health vehicle was attacked. _x000d__x000a_"/>
    <s v="OPT"/>
    <s v="PSE"/>
    <x v="3"/>
    <s v="No Information"/>
    <x v="2"/>
    <s v="No Information on the Weapon Used"/>
    <s v="No Information"/>
    <n v="0"/>
    <n v="0"/>
    <n v="0"/>
    <n v="0"/>
    <n v="0"/>
    <n v="0"/>
    <n v="0"/>
    <n v="0"/>
    <n v="0"/>
    <n v="0"/>
    <n v="0"/>
    <n v="0"/>
    <n v="0"/>
    <n v="0"/>
    <s v="None"/>
    <n v="0"/>
    <n v="0"/>
    <n v="0"/>
    <n v="1"/>
    <n v="0"/>
    <n v="0"/>
    <n v="0"/>
    <n v="0"/>
    <s v="57326"/>
  </r>
  <r>
    <d v="2018-11-26T00:00:00"/>
    <x v="6"/>
    <x v="10"/>
    <s v="26"/>
    <s v="26 November 2018: A health worker was injured."/>
    <s v="OPT"/>
    <s v="PSE"/>
    <x v="3"/>
    <s v="No Information"/>
    <x v="2"/>
    <s v="No Information on the Weapon Used"/>
    <s v="No Information"/>
    <n v="0"/>
    <n v="0"/>
    <n v="0"/>
    <n v="0"/>
    <n v="0"/>
    <n v="0"/>
    <n v="0"/>
    <n v="0"/>
    <n v="0"/>
    <n v="0"/>
    <n v="0"/>
    <n v="1"/>
    <n v="0"/>
    <n v="0"/>
    <s v="None"/>
    <n v="0"/>
    <n v="0"/>
    <n v="0"/>
    <n v="1"/>
    <n v="0"/>
    <n v="0"/>
    <n v="0"/>
    <n v="0"/>
    <s v="62077"/>
  </r>
  <r>
    <d v="2018-11-23T00:00:00"/>
    <x v="6"/>
    <x v="10"/>
    <s v="23"/>
    <s v="23 November 2018: A health worker was injured."/>
    <s v="OPT"/>
    <s v="PSE"/>
    <x v="3"/>
    <s v="No Information"/>
    <x v="2"/>
    <s v="No Information on the Weapon Used"/>
    <s v="No Information"/>
    <n v="0"/>
    <n v="0"/>
    <n v="0"/>
    <n v="0"/>
    <n v="0"/>
    <n v="0"/>
    <n v="0"/>
    <n v="0"/>
    <n v="0"/>
    <n v="0"/>
    <n v="0"/>
    <n v="1"/>
    <n v="0"/>
    <n v="0"/>
    <s v="None"/>
    <n v="0"/>
    <n v="0"/>
    <n v="0"/>
    <n v="1"/>
    <n v="0"/>
    <n v="0"/>
    <n v="0"/>
    <n v="0"/>
    <s v="62075"/>
  </r>
  <r>
    <d v="2018-11-19T00:00:00"/>
    <x v="6"/>
    <x v="10"/>
    <s v="19"/>
    <s v="19 November 2018: A health worker was injured."/>
    <s v="OPT"/>
    <s v="PSE"/>
    <x v="3"/>
    <s v="No Information"/>
    <x v="2"/>
    <s v="No Information on the Weapon Used"/>
    <s v="No Information"/>
    <n v="0"/>
    <n v="0"/>
    <n v="0"/>
    <n v="0"/>
    <n v="0"/>
    <n v="0"/>
    <n v="0"/>
    <n v="0"/>
    <n v="0"/>
    <n v="0"/>
    <n v="0"/>
    <n v="1"/>
    <n v="0"/>
    <n v="0"/>
    <s v="None"/>
    <n v="0"/>
    <n v="0"/>
    <n v="0"/>
    <n v="1"/>
    <n v="0"/>
    <n v="0"/>
    <n v="0"/>
    <n v="0"/>
    <s v="62074"/>
  </r>
  <r>
    <d v="2018-11-18T00:00:00"/>
    <x v="6"/>
    <x v="10"/>
    <s v="18"/>
    <s v="18 November 2018: A health vehicle was attacked. _x000d__x000a_"/>
    <s v="OPT"/>
    <s v="PSE"/>
    <x v="3"/>
    <s v="No Information"/>
    <x v="2"/>
    <s v="No Information on the Weapon Used"/>
    <s v="No Information"/>
    <n v="0"/>
    <n v="0"/>
    <n v="0"/>
    <n v="0"/>
    <n v="0"/>
    <n v="0"/>
    <n v="0"/>
    <n v="0"/>
    <n v="0"/>
    <n v="0"/>
    <n v="0"/>
    <n v="0"/>
    <n v="0"/>
    <n v="0"/>
    <s v="None"/>
    <n v="0"/>
    <n v="0"/>
    <n v="0"/>
    <n v="1"/>
    <n v="0"/>
    <n v="0"/>
    <n v="0"/>
    <n v="0"/>
    <s v="57324"/>
  </r>
  <r>
    <d v="2018-11-18T00:00:00"/>
    <x v="6"/>
    <x v="10"/>
    <s v="18"/>
    <s v="18 November 2018: A health vehicle was obstructed."/>
    <s v="OPT"/>
    <s v="PSE"/>
    <x v="3"/>
    <s v="No Information"/>
    <x v="2"/>
    <s v="No Information on the Weapon Used"/>
    <s v="No Information"/>
    <n v="0"/>
    <n v="0"/>
    <n v="0"/>
    <n v="0"/>
    <n v="0"/>
    <n v="0"/>
    <n v="0"/>
    <n v="0"/>
    <n v="0"/>
    <n v="1"/>
    <n v="0"/>
    <n v="0"/>
    <n v="0"/>
    <n v="0"/>
    <s v="None"/>
    <n v="0"/>
    <n v="0"/>
    <n v="0"/>
    <n v="1"/>
    <n v="0"/>
    <n v="0"/>
    <n v="0"/>
    <n v="0"/>
    <s v="57361"/>
  </r>
  <r>
    <d v="2018-11-17T00:00:00"/>
    <x v="6"/>
    <x v="10"/>
    <s v="17"/>
    <s v="17 November 2018: A health vehicle was attacked. _x000d__x000a_"/>
    <s v="OPT"/>
    <s v="PSE"/>
    <x v="3"/>
    <s v="No Information"/>
    <x v="2"/>
    <s v="No Information on the Weapon Used"/>
    <s v="No Information"/>
    <n v="0"/>
    <n v="0"/>
    <n v="0"/>
    <n v="0"/>
    <n v="0"/>
    <n v="0"/>
    <n v="0"/>
    <n v="0"/>
    <n v="0"/>
    <n v="0"/>
    <n v="0"/>
    <n v="0"/>
    <n v="0"/>
    <n v="0"/>
    <s v="None"/>
    <n v="0"/>
    <n v="0"/>
    <n v="0"/>
    <n v="1"/>
    <n v="0"/>
    <n v="0"/>
    <n v="0"/>
    <n v="0"/>
    <s v="57322"/>
  </r>
  <r>
    <d v="2018-11-16T00:00:00"/>
    <x v="6"/>
    <x v="10"/>
    <s v="16"/>
    <s v="16 November 2018: A health worker was injured."/>
    <s v="OPT"/>
    <s v="PSE"/>
    <x v="3"/>
    <s v="No Information"/>
    <x v="2"/>
    <s v="No Information on the Weapon Used"/>
    <s v="No Information"/>
    <n v="0"/>
    <n v="0"/>
    <n v="0"/>
    <n v="0"/>
    <n v="0"/>
    <n v="0"/>
    <n v="0"/>
    <n v="0"/>
    <n v="0"/>
    <n v="0"/>
    <n v="0"/>
    <n v="1"/>
    <n v="0"/>
    <n v="0"/>
    <s v="None"/>
    <n v="0"/>
    <n v="0"/>
    <n v="0"/>
    <n v="1"/>
    <n v="0"/>
    <n v="0"/>
    <n v="0"/>
    <n v="0"/>
    <s v="62054"/>
  </r>
  <r>
    <d v="2018-11-16T00:00:00"/>
    <x v="6"/>
    <x v="10"/>
    <s v="16"/>
    <s v="16 November 2018: A health worker was injured."/>
    <s v="OPT"/>
    <s v="PSE"/>
    <x v="3"/>
    <s v="No Information"/>
    <x v="2"/>
    <s v="No Information on the Weapon Used"/>
    <s v="No Information"/>
    <n v="0"/>
    <n v="0"/>
    <n v="0"/>
    <n v="0"/>
    <n v="0"/>
    <n v="0"/>
    <n v="0"/>
    <n v="0"/>
    <n v="0"/>
    <n v="0"/>
    <n v="0"/>
    <n v="1"/>
    <n v="0"/>
    <n v="0"/>
    <s v="None"/>
    <n v="0"/>
    <n v="0"/>
    <n v="0"/>
    <n v="1"/>
    <n v="0"/>
    <n v="0"/>
    <n v="0"/>
    <n v="0"/>
    <s v="62058"/>
  </r>
  <r>
    <d v="2018-11-16T00:00:00"/>
    <x v="6"/>
    <x v="10"/>
    <s v="16"/>
    <s v="16 November 2018: A health worker was injured."/>
    <s v="OPT"/>
    <s v="PSE"/>
    <x v="3"/>
    <s v="No Information"/>
    <x v="2"/>
    <s v="No Information on the Weapon Used"/>
    <s v="No Information"/>
    <n v="0"/>
    <n v="0"/>
    <n v="0"/>
    <n v="0"/>
    <n v="0"/>
    <n v="0"/>
    <n v="0"/>
    <n v="0"/>
    <n v="0"/>
    <n v="0"/>
    <n v="0"/>
    <n v="1"/>
    <n v="0"/>
    <n v="0"/>
    <s v="None"/>
    <n v="0"/>
    <n v="0"/>
    <n v="0"/>
    <n v="1"/>
    <n v="0"/>
    <n v="0"/>
    <n v="0"/>
    <n v="0"/>
    <s v="62057"/>
  </r>
  <r>
    <d v="2018-11-16T00:00:00"/>
    <x v="6"/>
    <x v="10"/>
    <s v="16"/>
    <s v="16 November 2018: A health worker was injured."/>
    <s v="OPT"/>
    <s v="PSE"/>
    <x v="3"/>
    <s v="No Information"/>
    <x v="2"/>
    <s v="No Information on the Weapon Used"/>
    <s v="No Information"/>
    <n v="0"/>
    <n v="0"/>
    <n v="0"/>
    <n v="0"/>
    <n v="0"/>
    <n v="0"/>
    <n v="0"/>
    <n v="0"/>
    <n v="0"/>
    <n v="0"/>
    <n v="0"/>
    <n v="1"/>
    <n v="0"/>
    <n v="0"/>
    <s v="None"/>
    <n v="0"/>
    <n v="0"/>
    <n v="0"/>
    <n v="1"/>
    <n v="0"/>
    <n v="0"/>
    <n v="0"/>
    <n v="0"/>
    <s v="62056"/>
  </r>
  <r>
    <d v="2018-11-16T00:00:00"/>
    <x v="6"/>
    <x v="10"/>
    <s v="16"/>
    <s v="16 November 2018: A health worker was injured."/>
    <s v="OPT"/>
    <s v="PSE"/>
    <x v="3"/>
    <s v="No Information"/>
    <x v="2"/>
    <s v="No Information on the Weapon Used"/>
    <s v="No Information"/>
    <n v="0"/>
    <n v="0"/>
    <n v="0"/>
    <n v="0"/>
    <n v="0"/>
    <n v="0"/>
    <n v="0"/>
    <n v="0"/>
    <n v="0"/>
    <n v="0"/>
    <n v="0"/>
    <n v="1"/>
    <n v="0"/>
    <n v="0"/>
    <s v="None"/>
    <n v="0"/>
    <n v="0"/>
    <n v="0"/>
    <n v="1"/>
    <n v="0"/>
    <n v="0"/>
    <n v="0"/>
    <n v="0"/>
    <s v="62055"/>
  </r>
  <r>
    <d v="2018-11-16T00:00:00"/>
    <x v="6"/>
    <x v="10"/>
    <s v="16"/>
    <s v="16 November 2018: A health worker was injured."/>
    <s v="OPT"/>
    <s v="PSE"/>
    <x v="3"/>
    <s v="No Information"/>
    <x v="2"/>
    <s v="No Information on the Weapon Used"/>
    <s v="No Information"/>
    <n v="0"/>
    <n v="0"/>
    <n v="0"/>
    <n v="0"/>
    <n v="0"/>
    <n v="0"/>
    <n v="0"/>
    <n v="0"/>
    <n v="0"/>
    <n v="0"/>
    <n v="0"/>
    <n v="1"/>
    <n v="0"/>
    <n v="0"/>
    <s v="None"/>
    <n v="0"/>
    <n v="0"/>
    <n v="0"/>
    <n v="1"/>
    <n v="0"/>
    <n v="0"/>
    <n v="0"/>
    <n v="0"/>
    <s v="62053"/>
  </r>
  <r>
    <d v="2018-11-14T00:00:00"/>
    <x v="6"/>
    <x v="10"/>
    <s v="14"/>
    <s v="November 2018: Israeli forces raided an ambulance and emergency centre and detained two Palestinian paramedics. The two paramedics were taken to an unknown location for further interrogation, however, the reason for their detention remained unknown."/>
    <s v="OPT"/>
    <s v="PSE"/>
    <x v="1"/>
    <s v="Host Government: Military"/>
    <x v="0"/>
    <s v="Firearms"/>
    <s v="Health Building"/>
    <n v="0"/>
    <n v="0"/>
    <n v="0"/>
    <n v="0"/>
    <n v="0"/>
    <n v="0"/>
    <n v="0"/>
    <n v="0"/>
    <n v="0"/>
    <n v="0"/>
    <n v="0"/>
    <n v="0"/>
    <n v="0"/>
    <n v="2"/>
    <s v="NoInformation"/>
    <n v="0"/>
    <n v="0"/>
    <n v="0"/>
    <n v="1"/>
    <n v="0"/>
    <n v="0"/>
    <n v="0"/>
    <n v="0"/>
    <s v="38426"/>
  </r>
  <r>
    <d v="2018-11-12T00:00:00"/>
    <x v="6"/>
    <x v="10"/>
    <s v="12"/>
    <s v="12 November 2018: Three health workers were injured."/>
    <s v="OPT"/>
    <s v="PSE"/>
    <x v="3"/>
    <s v="No Information"/>
    <x v="2"/>
    <s v="No Information on the Weapon Used"/>
    <s v="No Information"/>
    <n v="0"/>
    <n v="0"/>
    <n v="0"/>
    <n v="0"/>
    <n v="0"/>
    <n v="0"/>
    <n v="0"/>
    <n v="0"/>
    <n v="0"/>
    <n v="0"/>
    <n v="0"/>
    <n v="3"/>
    <n v="0"/>
    <n v="0"/>
    <s v="None"/>
    <n v="0"/>
    <n v="0"/>
    <n v="0"/>
    <n v="1"/>
    <n v="0"/>
    <n v="0"/>
    <n v="0"/>
    <n v="0"/>
    <s v="62052"/>
  </r>
  <r>
    <d v="2018-11-09T00:00:00"/>
    <x v="6"/>
    <x v="10"/>
    <s v="09"/>
    <s v="November 2018: An INGO paramedic was injured after Israeli forces fired rubber-coated steel bullets at an ambulance. _x000d__x000a_"/>
    <s v="OPT"/>
    <s v="PSE"/>
    <x v="1"/>
    <s v="Host Government: Military"/>
    <x v="0"/>
    <s v="Firearms"/>
    <s v="No Information"/>
    <n v="0"/>
    <n v="0"/>
    <n v="0"/>
    <n v="0"/>
    <n v="0"/>
    <n v="0"/>
    <n v="1"/>
    <n v="0"/>
    <n v="0"/>
    <n v="0"/>
    <n v="0"/>
    <n v="1"/>
    <n v="0"/>
    <n v="0"/>
    <s v="None"/>
    <n v="0"/>
    <n v="0"/>
    <n v="0"/>
    <n v="1"/>
    <n v="0"/>
    <n v="0"/>
    <n v="0"/>
    <n v="0"/>
    <s v="37102"/>
  </r>
  <r>
    <d v="2018-11-09T00:00:00"/>
    <x v="6"/>
    <x v="10"/>
    <s v="09"/>
    <s v="November 2018: A paramedic volunteering with a LNGO was shot in the leg during a demonstration by the Israeli Defence Force."/>
    <s v="OPT"/>
    <s v="PSE"/>
    <x v="0"/>
    <s v="Host Government: Military"/>
    <x v="0"/>
    <s v="Firearms"/>
    <s v="Open Space"/>
    <n v="0"/>
    <n v="0"/>
    <n v="0"/>
    <n v="0"/>
    <n v="0"/>
    <n v="0"/>
    <n v="0"/>
    <n v="0"/>
    <n v="0"/>
    <n v="0"/>
    <n v="0"/>
    <n v="1"/>
    <n v="0"/>
    <n v="0"/>
    <s v="None"/>
    <n v="0"/>
    <n v="0"/>
    <n v="0"/>
    <n v="1"/>
    <n v="0"/>
    <n v="0"/>
    <n v="0"/>
    <n v="0"/>
    <s v="37077"/>
  </r>
  <r>
    <d v="2018-11-09T00:00:00"/>
    <x v="6"/>
    <x v="10"/>
    <s v="09"/>
    <s v="November 2018: Four parademics were injured during a demonstration in a refugee camp."/>
    <s v="OPT"/>
    <s v="PSE"/>
    <x v="0"/>
    <s v="Host Government: Military"/>
    <x v="0"/>
    <s v="Firearms"/>
    <s v="IDP/Refugee Camp"/>
    <n v="0"/>
    <n v="0"/>
    <n v="0"/>
    <n v="0"/>
    <n v="0"/>
    <n v="0"/>
    <n v="0"/>
    <n v="0"/>
    <n v="0"/>
    <n v="0"/>
    <n v="0"/>
    <n v="4"/>
    <n v="0"/>
    <n v="0"/>
    <s v="None"/>
    <n v="0"/>
    <n v="0"/>
    <n v="0"/>
    <n v="1"/>
    <n v="0"/>
    <n v="0"/>
    <n v="0"/>
    <n v="0"/>
    <s v="39116"/>
  </r>
  <r>
    <d v="2018-11-03T00:00:00"/>
    <x v="6"/>
    <x v="10"/>
    <s v="03"/>
    <s v="03 November 2018: A health worker was injured."/>
    <s v="OPT"/>
    <s v="PSE"/>
    <x v="3"/>
    <s v="No Information"/>
    <x v="2"/>
    <s v="No Information on the Weapon Used"/>
    <s v="No Information"/>
    <n v="0"/>
    <n v="0"/>
    <n v="0"/>
    <n v="0"/>
    <n v="0"/>
    <n v="0"/>
    <n v="0"/>
    <n v="0"/>
    <n v="0"/>
    <n v="0"/>
    <n v="0"/>
    <n v="1"/>
    <n v="0"/>
    <n v="0"/>
    <s v="None"/>
    <n v="0"/>
    <n v="0"/>
    <n v="0"/>
    <n v="1"/>
    <n v="0"/>
    <n v="0"/>
    <n v="0"/>
    <n v="0"/>
    <s v="62051"/>
  </r>
  <r>
    <d v="2018-11-03T00:00:00"/>
    <x v="6"/>
    <x v="10"/>
    <s v="03"/>
    <s v="03 November 2018: A health worker was injured."/>
    <s v="OPT"/>
    <s v="PSE"/>
    <x v="3"/>
    <s v="No Information"/>
    <x v="2"/>
    <s v="No Information on the Weapon Used"/>
    <s v="No Information"/>
    <n v="0"/>
    <n v="0"/>
    <n v="0"/>
    <n v="0"/>
    <n v="0"/>
    <n v="0"/>
    <n v="0"/>
    <n v="0"/>
    <n v="0"/>
    <n v="0"/>
    <n v="0"/>
    <n v="1"/>
    <n v="0"/>
    <n v="0"/>
    <s v="None"/>
    <n v="0"/>
    <n v="0"/>
    <n v="0"/>
    <n v="1"/>
    <n v="0"/>
    <n v="0"/>
    <n v="0"/>
    <n v="0"/>
    <s v="62050"/>
  </r>
  <r>
    <d v="2018-11-02T00:00:00"/>
    <x v="6"/>
    <x v="10"/>
    <s v="02"/>
    <s v="November 2018: Two paramedics were injured by tear gas."/>
    <s v="OPT"/>
    <s v="PSE"/>
    <x v="0"/>
    <s v="No Information"/>
    <x v="2"/>
    <s v="Firearms"/>
    <s v="No Information"/>
    <n v="0"/>
    <n v="0"/>
    <n v="0"/>
    <n v="0"/>
    <n v="0"/>
    <n v="0"/>
    <n v="0"/>
    <n v="0"/>
    <n v="0"/>
    <n v="0"/>
    <n v="0"/>
    <n v="2"/>
    <n v="0"/>
    <n v="0"/>
    <s v="None"/>
    <n v="0"/>
    <n v="0"/>
    <n v="0"/>
    <n v="1"/>
    <n v="0"/>
    <n v="0"/>
    <n v="0"/>
    <n v="0"/>
    <s v="37063"/>
  </r>
  <r>
    <d v="2018-11-02T00:00:00"/>
    <x v="6"/>
    <x v="10"/>
    <s v="02"/>
    <s v="02 November 2018: A health worker was injured."/>
    <s v="OPT"/>
    <s v="PSE"/>
    <x v="3"/>
    <s v="No Information"/>
    <x v="2"/>
    <s v="No Information on the Weapon Used"/>
    <s v="No Information"/>
    <n v="0"/>
    <n v="0"/>
    <n v="0"/>
    <n v="0"/>
    <n v="0"/>
    <n v="0"/>
    <n v="0"/>
    <n v="0"/>
    <n v="0"/>
    <n v="0"/>
    <n v="0"/>
    <n v="1"/>
    <n v="0"/>
    <n v="0"/>
    <s v="None"/>
    <n v="0"/>
    <n v="0"/>
    <n v="0"/>
    <n v="1"/>
    <n v="0"/>
    <n v="0"/>
    <n v="0"/>
    <n v="0"/>
    <s v="62045"/>
  </r>
  <r>
    <d v="2018-11-02T00:00:00"/>
    <x v="6"/>
    <x v="10"/>
    <s v="02"/>
    <s v="02 November 2018: A health worker was injured."/>
    <s v="OPT"/>
    <s v="PSE"/>
    <x v="3"/>
    <s v="No Information"/>
    <x v="2"/>
    <s v="No Information on the Weapon Used"/>
    <s v="No Information"/>
    <n v="0"/>
    <n v="0"/>
    <n v="0"/>
    <n v="0"/>
    <n v="0"/>
    <n v="0"/>
    <n v="0"/>
    <n v="0"/>
    <n v="0"/>
    <n v="0"/>
    <n v="0"/>
    <n v="1"/>
    <n v="0"/>
    <n v="0"/>
    <s v="None"/>
    <n v="0"/>
    <n v="0"/>
    <n v="0"/>
    <n v="1"/>
    <n v="0"/>
    <n v="0"/>
    <n v="0"/>
    <n v="0"/>
    <s v="62046"/>
  </r>
  <r>
    <d v="2018-11-02T00:00:00"/>
    <x v="6"/>
    <x v="10"/>
    <s v="02"/>
    <s v="02 November 2018: A health worker was injured."/>
    <s v="OPT"/>
    <s v="PSE"/>
    <x v="3"/>
    <s v="No Information"/>
    <x v="2"/>
    <s v="No Information on the Weapon Used"/>
    <s v="No Information"/>
    <n v="0"/>
    <n v="0"/>
    <n v="0"/>
    <n v="0"/>
    <n v="0"/>
    <n v="0"/>
    <n v="0"/>
    <n v="0"/>
    <n v="0"/>
    <n v="0"/>
    <n v="0"/>
    <n v="1"/>
    <n v="0"/>
    <n v="0"/>
    <s v="None"/>
    <n v="0"/>
    <n v="0"/>
    <n v="0"/>
    <n v="1"/>
    <n v="0"/>
    <n v="0"/>
    <n v="0"/>
    <n v="0"/>
    <s v="62047"/>
  </r>
  <r>
    <d v="2018-11-02T00:00:00"/>
    <x v="6"/>
    <x v="10"/>
    <s v="02"/>
    <s v="02 November 2018: 13 health workers were injured."/>
    <s v="OPT"/>
    <s v="PSE"/>
    <x v="3"/>
    <s v="No Information"/>
    <x v="2"/>
    <s v="No Information on the Weapon Used"/>
    <s v="No Information"/>
    <n v="0"/>
    <n v="0"/>
    <n v="0"/>
    <n v="0"/>
    <n v="0"/>
    <n v="0"/>
    <n v="0"/>
    <n v="0"/>
    <n v="0"/>
    <n v="0"/>
    <n v="0"/>
    <n v="13"/>
    <n v="0"/>
    <n v="0"/>
    <s v="None"/>
    <n v="0"/>
    <n v="0"/>
    <n v="0"/>
    <n v="1"/>
    <n v="0"/>
    <n v="0"/>
    <n v="0"/>
    <n v="0"/>
    <s v="62048"/>
  </r>
  <r>
    <d v="2018-11-02T00:00:00"/>
    <x v="6"/>
    <x v="10"/>
    <s v="02"/>
    <s v="02 November 2018: A health worker was injured."/>
    <s v="OPT"/>
    <s v="PSE"/>
    <x v="3"/>
    <s v="No Information"/>
    <x v="2"/>
    <s v="No Information on the Weapon Used"/>
    <s v="No Information"/>
    <n v="0"/>
    <n v="0"/>
    <n v="0"/>
    <n v="0"/>
    <n v="0"/>
    <n v="0"/>
    <n v="0"/>
    <n v="0"/>
    <n v="0"/>
    <n v="0"/>
    <n v="0"/>
    <n v="1"/>
    <n v="0"/>
    <n v="0"/>
    <s v="None"/>
    <n v="0"/>
    <n v="0"/>
    <n v="0"/>
    <n v="1"/>
    <n v="0"/>
    <n v="0"/>
    <n v="0"/>
    <n v="0"/>
    <s v="62049"/>
  </r>
  <r>
    <d v="2018-10-29T00:00:00"/>
    <x v="6"/>
    <x v="11"/>
    <s v="29"/>
    <s v="29 October 2018: A health worker was injured."/>
    <s v="OPT"/>
    <s v="PSE"/>
    <x v="3"/>
    <s v="No Information"/>
    <x v="2"/>
    <s v="No Information on the Weapon Used"/>
    <s v="No Information"/>
    <n v="0"/>
    <n v="0"/>
    <n v="0"/>
    <n v="0"/>
    <n v="0"/>
    <n v="0"/>
    <n v="0"/>
    <n v="0"/>
    <n v="0"/>
    <n v="0"/>
    <n v="0"/>
    <n v="1"/>
    <n v="0"/>
    <n v="0"/>
    <s v="None"/>
    <n v="0"/>
    <n v="0"/>
    <n v="0"/>
    <n v="1"/>
    <n v="0"/>
    <n v="0"/>
    <n v="0"/>
    <n v="0"/>
    <s v="62043"/>
  </r>
  <r>
    <d v="2018-10-29T00:00:00"/>
    <x v="6"/>
    <x v="11"/>
    <s v="29"/>
    <s v="29 October 2018: A health worker was injured."/>
    <s v="OPT"/>
    <s v="PSE"/>
    <x v="3"/>
    <s v="No Information"/>
    <x v="2"/>
    <s v="No Information on the Weapon Used"/>
    <s v="No Information"/>
    <n v="0"/>
    <n v="0"/>
    <n v="0"/>
    <n v="0"/>
    <n v="0"/>
    <n v="0"/>
    <n v="0"/>
    <n v="0"/>
    <n v="0"/>
    <n v="0"/>
    <n v="0"/>
    <n v="1"/>
    <n v="0"/>
    <n v="0"/>
    <s v="None"/>
    <n v="0"/>
    <n v="0"/>
    <n v="0"/>
    <n v="1"/>
    <n v="0"/>
    <n v="0"/>
    <n v="0"/>
    <n v="0"/>
    <s v="62042"/>
  </r>
  <r>
    <d v="2018-10-29T00:00:00"/>
    <x v="6"/>
    <x v="11"/>
    <s v="29"/>
    <s v="29 October 2018: A health worker was injured."/>
    <s v="OPT"/>
    <s v="PSE"/>
    <x v="3"/>
    <s v="No Information"/>
    <x v="2"/>
    <s v="No Information on the Weapon Used"/>
    <s v="No Information"/>
    <n v="0"/>
    <n v="0"/>
    <n v="0"/>
    <n v="0"/>
    <n v="0"/>
    <n v="0"/>
    <n v="0"/>
    <n v="0"/>
    <n v="0"/>
    <n v="0"/>
    <n v="0"/>
    <n v="1"/>
    <n v="0"/>
    <n v="0"/>
    <s v="None"/>
    <n v="0"/>
    <n v="0"/>
    <n v="0"/>
    <n v="1"/>
    <n v="0"/>
    <n v="0"/>
    <n v="0"/>
    <n v="0"/>
    <s v="62044"/>
  </r>
  <r>
    <d v="2018-10-28T00:00:00"/>
    <x v="6"/>
    <x v="11"/>
    <s v="28"/>
    <s v="28 October 2018: A health worker was injured."/>
    <s v="OPT"/>
    <s v="PSE"/>
    <x v="3"/>
    <s v="No Information"/>
    <x v="2"/>
    <s v="No Information on the Weapon Used"/>
    <s v="No Information"/>
    <n v="0"/>
    <n v="0"/>
    <n v="0"/>
    <n v="0"/>
    <n v="0"/>
    <n v="0"/>
    <n v="0"/>
    <n v="0"/>
    <n v="0"/>
    <n v="0"/>
    <n v="0"/>
    <n v="1"/>
    <n v="0"/>
    <n v="0"/>
    <s v="None"/>
    <n v="0"/>
    <n v="0"/>
    <n v="0"/>
    <n v="1"/>
    <n v="0"/>
    <n v="0"/>
    <n v="0"/>
    <n v="0"/>
    <s v="62041"/>
  </r>
  <r>
    <d v="2018-10-28T00:00:00"/>
    <x v="6"/>
    <x v="11"/>
    <s v="28"/>
    <s v="28 October 2018: A health vehicle was obstructed."/>
    <s v="OPT"/>
    <s v="PSE"/>
    <x v="3"/>
    <s v="No Information"/>
    <x v="2"/>
    <s v="No Information on the Weapon Used"/>
    <s v="No Information"/>
    <n v="0"/>
    <n v="0"/>
    <n v="0"/>
    <n v="0"/>
    <n v="0"/>
    <n v="0"/>
    <n v="0"/>
    <n v="0"/>
    <n v="0"/>
    <n v="1"/>
    <n v="0"/>
    <n v="0"/>
    <n v="0"/>
    <n v="0"/>
    <s v="None"/>
    <n v="0"/>
    <n v="0"/>
    <n v="0"/>
    <n v="1"/>
    <n v="0"/>
    <n v="0"/>
    <n v="0"/>
    <n v="0"/>
    <s v="57360"/>
  </r>
  <r>
    <d v="2018-10-28T00:00:00"/>
    <x v="6"/>
    <x v="11"/>
    <s v="28"/>
    <s v="28 October 2018: A health worker was injured."/>
    <s v="OPT"/>
    <s v="PSE"/>
    <x v="3"/>
    <s v="No Information"/>
    <x v="2"/>
    <s v="No Information on the Weapon Used"/>
    <s v="No Information"/>
    <n v="0"/>
    <n v="0"/>
    <n v="0"/>
    <n v="0"/>
    <n v="0"/>
    <n v="0"/>
    <n v="0"/>
    <n v="0"/>
    <n v="0"/>
    <n v="0"/>
    <n v="0"/>
    <n v="1"/>
    <n v="0"/>
    <n v="0"/>
    <s v="None"/>
    <n v="0"/>
    <n v="0"/>
    <n v="0"/>
    <n v="1"/>
    <n v="0"/>
    <n v="0"/>
    <n v="0"/>
    <n v="0"/>
    <s v="62008"/>
  </r>
  <r>
    <d v="2018-10-28T00:00:00"/>
    <x v="6"/>
    <x v="11"/>
    <s v="28"/>
    <s v="28 October 2018: A health vehicle was obstructed."/>
    <s v="OPT"/>
    <s v="PSE"/>
    <x v="3"/>
    <s v="No Information"/>
    <x v="2"/>
    <s v="No Information on the Weapon Used"/>
    <s v="No Information"/>
    <n v="0"/>
    <n v="0"/>
    <n v="0"/>
    <n v="0"/>
    <n v="0"/>
    <n v="0"/>
    <n v="0"/>
    <n v="0"/>
    <n v="0"/>
    <n v="1"/>
    <n v="0"/>
    <n v="0"/>
    <n v="0"/>
    <n v="0"/>
    <s v="None"/>
    <n v="0"/>
    <n v="0"/>
    <n v="0"/>
    <n v="1"/>
    <n v="0"/>
    <n v="0"/>
    <n v="0"/>
    <n v="0"/>
    <s v="57359"/>
  </r>
  <r>
    <d v="2018-10-27T00:00:00"/>
    <x v="6"/>
    <x v="11"/>
    <s v="27"/>
    <s v="October 2018: A hospital was damaged including the intensive care unit and a power shutdown triggered by a bombing (indirect hit) by Israeli warplanes whilst the hospital had health workers and volunteers inside. "/>
    <s v="OPT"/>
    <s v="PSE"/>
    <x v="0"/>
    <s v="Host Government: Military"/>
    <x v="0"/>
    <s v="Aerial Bomb: Plane"/>
    <s v="Health Building"/>
    <n v="0"/>
    <n v="0"/>
    <n v="0"/>
    <n v="0"/>
    <n v="1"/>
    <n v="0"/>
    <n v="0"/>
    <n v="0"/>
    <n v="0"/>
    <n v="0"/>
    <n v="0"/>
    <n v="0"/>
    <n v="0"/>
    <n v="0"/>
    <s v="None"/>
    <n v="0"/>
    <n v="0"/>
    <n v="0"/>
    <n v="1"/>
    <n v="0"/>
    <n v="0"/>
    <n v="0"/>
    <n v="0"/>
    <s v="24127"/>
  </r>
  <r>
    <d v="2018-10-27T00:00:00"/>
    <x v="6"/>
    <x v="11"/>
    <s v="27"/>
    <s v="October 2018: Health officials in Gaza said the Indonesian Hospital was badly damaged by Israeli air strikes. No Israelis were reported injured. "/>
    <s v="OPT"/>
    <s v="PSE"/>
    <x v="0"/>
    <s v="Host Government: Military"/>
    <x v="0"/>
    <s v="Aerial Bomb: Plane"/>
    <s v="Health Building"/>
    <n v="0"/>
    <n v="1"/>
    <n v="0"/>
    <n v="0"/>
    <n v="0"/>
    <n v="0"/>
    <n v="0"/>
    <n v="0"/>
    <n v="0"/>
    <n v="0"/>
    <n v="0"/>
    <n v="0"/>
    <n v="0"/>
    <n v="0"/>
    <s v="None"/>
    <n v="0"/>
    <n v="0"/>
    <n v="0"/>
    <n v="1"/>
    <n v="0"/>
    <n v="0"/>
    <n v="0"/>
    <n v="0"/>
    <s v="37445"/>
  </r>
  <r>
    <d v="2018-10-26T00:00:00"/>
    <x v="6"/>
    <x v="11"/>
    <s v="26"/>
    <s v="October 2018: Three female paramedics were injured while at the demonstration in the east of Al-Bureij refugee camp."/>
    <s v="OPT"/>
    <s v="PSE"/>
    <x v="0"/>
    <s v="Host Government: Military"/>
    <x v="0"/>
    <s v="Firearms"/>
    <s v="Open Space"/>
    <n v="0"/>
    <n v="0"/>
    <n v="0"/>
    <n v="0"/>
    <n v="0"/>
    <n v="0"/>
    <n v="0"/>
    <n v="0"/>
    <n v="0"/>
    <n v="0"/>
    <n v="0"/>
    <n v="3"/>
    <n v="0"/>
    <n v="0"/>
    <s v="None"/>
    <n v="0"/>
    <n v="0"/>
    <n v="0"/>
    <n v="1"/>
    <n v="0"/>
    <n v="0"/>
    <n v="0"/>
    <n v="0"/>
    <s v="37362"/>
  </r>
  <r>
    <d v="2018-10-26T00:00:00"/>
    <x v="6"/>
    <x v="11"/>
    <s v="26"/>
    <s v="October 2018: A paramedic was injured by shrapnel from live fire in both legs at a demonstration and an LNGO ambulance was damaged by Israeli forces."/>
    <s v="OPT"/>
    <s v="PSE"/>
    <x v="0"/>
    <s v="Host Government: Military"/>
    <x v="0"/>
    <s v="Firearms"/>
    <s v="Open Space"/>
    <n v="0"/>
    <n v="0"/>
    <n v="0"/>
    <n v="0"/>
    <n v="0"/>
    <n v="0"/>
    <n v="1"/>
    <n v="0"/>
    <n v="0"/>
    <n v="0"/>
    <n v="0"/>
    <n v="1"/>
    <n v="0"/>
    <n v="0"/>
    <s v="None"/>
    <n v="0"/>
    <n v="0"/>
    <n v="0"/>
    <n v="1"/>
    <n v="0"/>
    <n v="0"/>
    <n v="0"/>
    <n v="0"/>
    <s v="37361"/>
  </r>
  <r>
    <d v="2018-10-25T00:00:00"/>
    <x v="6"/>
    <x v="11"/>
    <s v="25"/>
    <s v="October 2018: A volunteer paramedic was injured by shrapnel from live fire in the chest and neck at the demonstration."/>
    <s v="OPT"/>
    <s v="PSE"/>
    <x v="0"/>
    <s v="Host Government: Military"/>
    <x v="0"/>
    <s v="Firearms"/>
    <s v="Open Space"/>
    <n v="0"/>
    <n v="0"/>
    <n v="0"/>
    <n v="0"/>
    <n v="0"/>
    <n v="0"/>
    <n v="0"/>
    <n v="0"/>
    <n v="0"/>
    <n v="0"/>
    <n v="0"/>
    <n v="1"/>
    <n v="0"/>
    <n v="0"/>
    <s v="None"/>
    <n v="0"/>
    <n v="0"/>
    <n v="0"/>
    <n v="1"/>
    <n v="0"/>
    <n v="0"/>
    <n v="0"/>
    <n v="0"/>
    <s v="37360"/>
  </r>
  <r>
    <d v="2018-10-19T00:00:00"/>
    <x v="6"/>
    <x v="11"/>
    <s v="19"/>
    <s v="19 October 2018: A health worker was injured."/>
    <s v="OPT"/>
    <s v="PSE"/>
    <x v="3"/>
    <s v="No Information"/>
    <x v="2"/>
    <s v="No Information on the Weapon Used"/>
    <s v="No Information"/>
    <n v="0"/>
    <n v="0"/>
    <n v="0"/>
    <n v="0"/>
    <n v="0"/>
    <n v="0"/>
    <n v="0"/>
    <n v="0"/>
    <n v="0"/>
    <n v="0"/>
    <n v="0"/>
    <n v="1"/>
    <n v="0"/>
    <n v="0"/>
    <s v="None"/>
    <n v="0"/>
    <n v="0"/>
    <n v="0"/>
    <n v="1"/>
    <n v="0"/>
    <n v="0"/>
    <n v="0"/>
    <n v="0"/>
    <s v="61976"/>
  </r>
  <r>
    <d v="2018-10-19T00:00:00"/>
    <x v="6"/>
    <x v="11"/>
    <s v="19"/>
    <s v="19 October 2018: A health worker was injured."/>
    <s v="OPT"/>
    <s v="PSE"/>
    <x v="3"/>
    <s v="No Information"/>
    <x v="2"/>
    <s v="No Information on the Weapon Used"/>
    <s v="No Information"/>
    <n v="0"/>
    <n v="0"/>
    <n v="0"/>
    <n v="0"/>
    <n v="0"/>
    <n v="0"/>
    <n v="0"/>
    <n v="0"/>
    <n v="0"/>
    <n v="0"/>
    <n v="0"/>
    <n v="1"/>
    <n v="0"/>
    <n v="0"/>
    <s v="None"/>
    <n v="0"/>
    <n v="0"/>
    <n v="0"/>
    <n v="1"/>
    <n v="0"/>
    <n v="0"/>
    <n v="0"/>
    <n v="0"/>
    <s v="61977"/>
  </r>
  <r>
    <d v="2018-10-19T00:00:00"/>
    <x v="6"/>
    <x v="11"/>
    <s v="19"/>
    <s v="October 2018: A volunteer paramedic was hit with a live bullet in the right leg."/>
    <s v="OPT"/>
    <s v="PSE"/>
    <x v="0"/>
    <s v="Host Government: Military"/>
    <x v="0"/>
    <s v="Firearms"/>
    <s v="Open Space"/>
    <n v="0"/>
    <n v="0"/>
    <n v="0"/>
    <n v="0"/>
    <n v="0"/>
    <n v="0"/>
    <n v="0"/>
    <n v="0"/>
    <n v="0"/>
    <n v="0"/>
    <n v="0"/>
    <n v="1"/>
    <n v="0"/>
    <n v="0"/>
    <s v="None"/>
    <n v="0"/>
    <n v="0"/>
    <n v="0"/>
    <n v="1"/>
    <n v="0"/>
    <n v="0"/>
    <n v="0"/>
    <n v="0"/>
    <s v="37359"/>
  </r>
  <r>
    <d v="2018-10-18T00:00:00"/>
    <x v="6"/>
    <x v="11"/>
    <s v="18"/>
    <s v="18 October 2018: A health vehicle was attacked. _x000d__x000a_"/>
    <s v="OPT"/>
    <s v="PSE"/>
    <x v="3"/>
    <s v="No Information"/>
    <x v="2"/>
    <s v="No Information on the Weapon Used"/>
    <s v="No Information"/>
    <n v="0"/>
    <n v="0"/>
    <n v="0"/>
    <n v="0"/>
    <n v="0"/>
    <n v="0"/>
    <n v="0"/>
    <n v="0"/>
    <n v="0"/>
    <n v="0"/>
    <n v="0"/>
    <n v="0"/>
    <n v="0"/>
    <n v="0"/>
    <s v="None"/>
    <n v="0"/>
    <n v="0"/>
    <n v="0"/>
    <n v="1"/>
    <n v="0"/>
    <n v="0"/>
    <n v="0"/>
    <n v="0"/>
    <s v="57260"/>
  </r>
  <r>
    <d v="2018-10-18T00:00:00"/>
    <x v="6"/>
    <x v="11"/>
    <s v="18"/>
    <s v="18 October 2018: A health vehicle was attacked. _x000d__x000a_"/>
    <s v="OPT"/>
    <s v="PSE"/>
    <x v="3"/>
    <s v="No Information"/>
    <x v="2"/>
    <s v="No Information on the Weapon Used"/>
    <s v="No Information"/>
    <n v="0"/>
    <n v="0"/>
    <n v="0"/>
    <n v="0"/>
    <n v="0"/>
    <n v="0"/>
    <n v="0"/>
    <n v="0"/>
    <n v="0"/>
    <n v="0"/>
    <n v="0"/>
    <n v="0"/>
    <n v="0"/>
    <n v="0"/>
    <s v="None"/>
    <n v="0"/>
    <n v="0"/>
    <n v="0"/>
    <n v="1"/>
    <n v="0"/>
    <n v="0"/>
    <n v="0"/>
    <n v="0"/>
    <s v="57259"/>
  </r>
  <r>
    <d v="2018-10-17T00:00:00"/>
    <x v="6"/>
    <x v="11"/>
    <s v="17"/>
    <s v="17 October 2018: A health vehicle was obstructed."/>
    <s v="OPT"/>
    <s v="PSE"/>
    <x v="3"/>
    <s v="No Information"/>
    <x v="2"/>
    <s v="No Information on the Weapon Used"/>
    <s v="No Information"/>
    <n v="0"/>
    <n v="0"/>
    <n v="0"/>
    <n v="0"/>
    <n v="0"/>
    <n v="0"/>
    <n v="0"/>
    <n v="0"/>
    <n v="0"/>
    <n v="1"/>
    <n v="0"/>
    <n v="0"/>
    <n v="0"/>
    <n v="0"/>
    <s v="None"/>
    <n v="0"/>
    <n v="0"/>
    <n v="0"/>
    <n v="1"/>
    <n v="0"/>
    <n v="0"/>
    <n v="0"/>
    <n v="0"/>
    <s v="57358"/>
  </r>
  <r>
    <d v="2018-10-17T00:00:00"/>
    <x v="6"/>
    <x v="11"/>
    <s v="17"/>
    <s v="17 October 2018: A health vehicle was obstructed."/>
    <s v="OPT"/>
    <s v="PSE"/>
    <x v="3"/>
    <s v="No Information"/>
    <x v="2"/>
    <s v="No Information on the Weapon Used"/>
    <s v="No Information"/>
    <n v="0"/>
    <n v="0"/>
    <n v="0"/>
    <n v="0"/>
    <n v="0"/>
    <n v="0"/>
    <n v="0"/>
    <n v="0"/>
    <n v="0"/>
    <n v="1"/>
    <n v="0"/>
    <n v="0"/>
    <n v="0"/>
    <n v="0"/>
    <s v="None"/>
    <n v="0"/>
    <n v="0"/>
    <n v="0"/>
    <n v="1"/>
    <n v="0"/>
    <n v="0"/>
    <n v="0"/>
    <n v="0"/>
    <s v="57357"/>
  </r>
  <r>
    <d v="2018-10-15T00:00:00"/>
    <x v="6"/>
    <x v="11"/>
    <s v="15"/>
    <s v="15 October 2018: A health vehicle was attacked. _x000d__x000a_"/>
    <s v="OPT"/>
    <s v="PSE"/>
    <x v="3"/>
    <s v="No Information"/>
    <x v="2"/>
    <s v="No Information on the Weapon Used"/>
    <s v="No Information"/>
    <n v="0"/>
    <n v="0"/>
    <n v="0"/>
    <n v="0"/>
    <n v="0"/>
    <n v="0"/>
    <n v="0"/>
    <n v="0"/>
    <n v="0"/>
    <n v="0"/>
    <n v="0"/>
    <n v="0"/>
    <n v="0"/>
    <n v="0"/>
    <s v="None"/>
    <n v="0"/>
    <n v="0"/>
    <n v="0"/>
    <n v="1"/>
    <n v="0"/>
    <n v="0"/>
    <n v="0"/>
    <n v="0"/>
    <s v="57258"/>
  </r>
  <r>
    <d v="2018-10-15T00:00:00"/>
    <x v="6"/>
    <x v="11"/>
    <s v="15"/>
    <s v="15 October 2018: A health worker was injured."/>
    <s v="OPT"/>
    <s v="PSE"/>
    <x v="3"/>
    <s v="No Information"/>
    <x v="2"/>
    <s v="No Information on the Weapon Used"/>
    <s v="No Information"/>
    <n v="0"/>
    <n v="0"/>
    <n v="0"/>
    <n v="0"/>
    <n v="0"/>
    <n v="0"/>
    <n v="0"/>
    <n v="0"/>
    <n v="0"/>
    <n v="0"/>
    <n v="0"/>
    <n v="1"/>
    <n v="0"/>
    <n v="0"/>
    <s v="None"/>
    <n v="0"/>
    <n v="0"/>
    <n v="0"/>
    <n v="1"/>
    <n v="0"/>
    <n v="0"/>
    <n v="0"/>
    <n v="0"/>
    <s v="61975"/>
  </r>
  <r>
    <d v="2018-10-12T00:00:00"/>
    <x v="6"/>
    <x v="11"/>
    <s v="12"/>
    <s v="12 October 2018: Two health workers were injured."/>
    <s v="OPT"/>
    <s v="PSE"/>
    <x v="3"/>
    <s v="No Information"/>
    <x v="2"/>
    <s v="No Information on the Weapon Used"/>
    <s v="No Information"/>
    <n v="0"/>
    <n v="0"/>
    <n v="0"/>
    <n v="0"/>
    <n v="0"/>
    <n v="0"/>
    <n v="0"/>
    <n v="0"/>
    <n v="0"/>
    <n v="0"/>
    <n v="0"/>
    <n v="2"/>
    <n v="0"/>
    <n v="0"/>
    <s v="None"/>
    <n v="0"/>
    <n v="0"/>
    <n v="0"/>
    <n v="1"/>
    <n v="0"/>
    <n v="0"/>
    <n v="0"/>
    <n v="0"/>
    <s v="61942"/>
  </r>
  <r>
    <d v="2018-10-12T00:00:00"/>
    <x v="6"/>
    <x v="11"/>
    <s v="12"/>
    <s v="October 2018: In an undisclosed location, five health workers were injured._x000d__x000a_ "/>
    <s v="OPT"/>
    <s v="PSE"/>
    <x v="3"/>
    <s v="No Information"/>
    <x v="2"/>
    <s v="No Information on the Weapon Used"/>
    <s v="No Information"/>
    <n v="0"/>
    <n v="0"/>
    <n v="0"/>
    <n v="0"/>
    <n v="0"/>
    <n v="0"/>
    <n v="0"/>
    <n v="0"/>
    <n v="0"/>
    <n v="0"/>
    <n v="0"/>
    <n v="5"/>
    <n v="0"/>
    <n v="0"/>
    <s v="None"/>
    <n v="0"/>
    <n v="0"/>
    <n v="0"/>
    <n v="1"/>
    <n v="0"/>
    <n v="0"/>
    <n v="0"/>
    <n v="0"/>
    <s v="63040"/>
  </r>
  <r>
    <d v="2018-10-12T00:00:00"/>
    <x v="6"/>
    <x v="11"/>
    <s v="12"/>
    <s v="October 2018: In an undisclosed location, two health workers were injured._x000d__x000a_ "/>
    <s v="OPT"/>
    <s v="PSE"/>
    <x v="3"/>
    <s v="No Information"/>
    <x v="2"/>
    <s v="No Information on the Weapon Used"/>
    <s v="No Information"/>
    <n v="0"/>
    <n v="0"/>
    <n v="0"/>
    <n v="0"/>
    <n v="0"/>
    <n v="0"/>
    <n v="0"/>
    <n v="0"/>
    <n v="0"/>
    <n v="0"/>
    <n v="0"/>
    <n v="2"/>
    <n v="0"/>
    <n v="0"/>
    <s v="None"/>
    <n v="0"/>
    <n v="0"/>
    <n v="0"/>
    <n v="1"/>
    <n v="0"/>
    <n v="0"/>
    <n v="0"/>
    <n v="0"/>
    <s v="63039"/>
  </r>
  <r>
    <d v="2018-10-12T00:00:00"/>
    <x v="6"/>
    <x v="11"/>
    <s v="12"/>
    <s v="October 2018: In an undisclosed location, two health workers were injured._x000d__x000a_ "/>
    <s v="OPT"/>
    <s v="PSE"/>
    <x v="3"/>
    <s v="No Information"/>
    <x v="2"/>
    <s v="No Information on the Weapon Used"/>
    <s v="No Information"/>
    <n v="0"/>
    <n v="0"/>
    <n v="0"/>
    <n v="0"/>
    <n v="0"/>
    <n v="0"/>
    <n v="0"/>
    <n v="0"/>
    <n v="0"/>
    <n v="0"/>
    <n v="0"/>
    <n v="2"/>
    <n v="0"/>
    <n v="0"/>
    <s v="None"/>
    <n v="0"/>
    <n v="0"/>
    <n v="0"/>
    <n v="1"/>
    <n v="0"/>
    <n v="0"/>
    <n v="0"/>
    <n v="0"/>
    <s v="63038"/>
  </r>
  <r>
    <d v="2018-10-12T00:00:00"/>
    <x v="6"/>
    <x v="11"/>
    <s v="12"/>
    <s v="October 2018: A paramedic was injured by a tear gas gun grenade."/>
    <s v="OPT"/>
    <s v="PSE"/>
    <x v="0"/>
    <s v="Host Government: Military"/>
    <x v="0"/>
    <s v="Firearms"/>
    <s v="Open Space"/>
    <n v="0"/>
    <n v="0"/>
    <n v="0"/>
    <n v="0"/>
    <n v="0"/>
    <n v="0"/>
    <n v="0"/>
    <n v="0"/>
    <n v="0"/>
    <n v="0"/>
    <n v="0"/>
    <n v="1"/>
    <n v="0"/>
    <n v="0"/>
    <s v="None"/>
    <n v="0"/>
    <n v="0"/>
    <n v="0"/>
    <n v="1"/>
    <n v="0"/>
    <n v="0"/>
    <n v="0"/>
    <n v="0"/>
    <s v="37358"/>
  </r>
  <r>
    <d v="2018-10-08T00:00:00"/>
    <x v="6"/>
    <x v="11"/>
    <s v="08"/>
    <s v="08 October 2018: A health vehicle was attacked. _x000d__x000a_"/>
    <s v="OPT"/>
    <s v="PSE"/>
    <x v="3"/>
    <s v="No Information"/>
    <x v="2"/>
    <s v="No Information on the Weapon Used"/>
    <s v="No Information"/>
    <n v="0"/>
    <n v="0"/>
    <n v="0"/>
    <n v="0"/>
    <n v="0"/>
    <n v="0"/>
    <n v="0"/>
    <n v="0"/>
    <n v="0"/>
    <n v="0"/>
    <n v="0"/>
    <n v="0"/>
    <n v="0"/>
    <n v="0"/>
    <s v="None"/>
    <n v="0"/>
    <n v="0"/>
    <n v="0"/>
    <n v="1"/>
    <n v="0"/>
    <n v="0"/>
    <n v="0"/>
    <n v="0"/>
    <s v="57257"/>
  </r>
  <r>
    <d v="2018-10-05T00:00:00"/>
    <x v="6"/>
    <x v="11"/>
    <s v="05"/>
    <s v="October 2018: A volunteer paramedic was hit by a tear gas canister in the right foot. In addition, a thirty-year-old volunteer paramedic was hit by a tear gas canister in the head."/>
    <s v="OPT"/>
    <s v="PSE"/>
    <x v="0"/>
    <s v="Host Government: Military"/>
    <x v="0"/>
    <s v="Firearms"/>
    <s v="Open Space"/>
    <n v="0"/>
    <n v="0"/>
    <n v="0"/>
    <n v="0"/>
    <n v="0"/>
    <n v="0"/>
    <n v="0"/>
    <n v="0"/>
    <n v="0"/>
    <n v="0"/>
    <n v="0"/>
    <n v="2"/>
    <n v="0"/>
    <n v="0"/>
    <s v="None"/>
    <n v="0"/>
    <n v="0"/>
    <n v="0"/>
    <n v="1"/>
    <n v="0"/>
    <n v="0"/>
    <n v="0"/>
    <n v="0"/>
    <s v="37323"/>
  </r>
  <r>
    <d v="2018-10-05T00:00:00"/>
    <x v="6"/>
    <x v="11"/>
    <s v="05"/>
    <s v="October 2018: A volunteering paramedic, was shot with a live bullet in the chest at the demonstration."/>
    <s v="OPT"/>
    <s v="PSE"/>
    <x v="0"/>
    <s v="Host Government: Military"/>
    <x v="0"/>
    <s v="Firearms"/>
    <s v="Open Space"/>
    <n v="0"/>
    <n v="0"/>
    <n v="0"/>
    <n v="0"/>
    <n v="0"/>
    <n v="0"/>
    <n v="0"/>
    <n v="0"/>
    <n v="0"/>
    <n v="0"/>
    <n v="0"/>
    <n v="1"/>
    <n v="0"/>
    <n v="0"/>
    <s v="None"/>
    <n v="0"/>
    <n v="0"/>
    <n v="0"/>
    <n v="1"/>
    <n v="0"/>
    <n v="0"/>
    <n v="0"/>
    <n v="0"/>
    <s v="37322"/>
  </r>
  <r>
    <d v="2018-10-05T00:00:00"/>
    <x v="6"/>
    <x v="11"/>
    <s v="05"/>
    <s v="October 2018: A paramedic was hit by a tear gas canister in the foot. In addition, the window of a Palestinian Medical Services ambulance was shattered by Israeli forcesâ€™ shooting in eastern Gaza City."/>
    <s v="OPT"/>
    <s v="PSE"/>
    <x v="0"/>
    <s v="Host Government: Military"/>
    <x v="0"/>
    <s v="Firearms"/>
    <s v="Open Space"/>
    <n v="0"/>
    <n v="0"/>
    <n v="0"/>
    <n v="0"/>
    <n v="0"/>
    <n v="0"/>
    <n v="1"/>
    <n v="0"/>
    <n v="0"/>
    <n v="0"/>
    <n v="0"/>
    <n v="1"/>
    <n v="0"/>
    <n v="0"/>
    <s v="None"/>
    <n v="0"/>
    <n v="0"/>
    <n v="0"/>
    <n v="1"/>
    <n v="0"/>
    <n v="0"/>
    <n v="0"/>
    <n v="0"/>
    <s v="37324"/>
  </r>
  <r>
    <d v="2018-10-03T00:00:00"/>
    <x v="6"/>
    <x v="11"/>
    <s v="03"/>
    <s v="03 October 2018: A health vehicle was attacked. _x000d__x000a_"/>
    <s v="OPT"/>
    <s v="PSE"/>
    <x v="3"/>
    <s v="No Information"/>
    <x v="2"/>
    <s v="No Information on the Weapon Used"/>
    <s v="No Information"/>
    <n v="0"/>
    <n v="0"/>
    <n v="0"/>
    <n v="0"/>
    <n v="0"/>
    <n v="0"/>
    <n v="0"/>
    <n v="0"/>
    <n v="0"/>
    <n v="0"/>
    <n v="0"/>
    <n v="0"/>
    <n v="0"/>
    <n v="0"/>
    <s v="None"/>
    <n v="0"/>
    <n v="0"/>
    <n v="0"/>
    <n v="1"/>
    <n v="0"/>
    <n v="0"/>
    <n v="0"/>
    <n v="0"/>
    <s v="57256"/>
  </r>
  <r>
    <d v="2018-10-03T00:00:00"/>
    <x v="6"/>
    <x v="11"/>
    <s v="03"/>
    <s v="03 October 2018: A health vehicle was attacked. _x000d__x000a_"/>
    <s v="OPT"/>
    <s v="PSE"/>
    <x v="3"/>
    <s v="No Information"/>
    <x v="2"/>
    <s v="No Information on the Weapon Used"/>
    <s v="No Information"/>
    <n v="0"/>
    <n v="0"/>
    <n v="0"/>
    <n v="0"/>
    <n v="0"/>
    <n v="0"/>
    <n v="0"/>
    <n v="0"/>
    <n v="0"/>
    <n v="0"/>
    <n v="0"/>
    <n v="0"/>
    <n v="0"/>
    <n v="0"/>
    <s v="None"/>
    <n v="0"/>
    <n v="0"/>
    <n v="0"/>
    <n v="1"/>
    <n v="0"/>
    <n v="0"/>
    <n v="0"/>
    <n v="0"/>
    <s v="57223"/>
  </r>
  <r>
    <d v="2018-10-01T00:00:00"/>
    <x v="6"/>
    <x v="11"/>
    <s v="01"/>
    <s v="October 2018: Dozens of people whose jobs have recently been cut or reduced protested outside a hotel where UN international staff were meeting and 10 were forced to cross into Israel. Following a series of similar security incidents and harrasment affecting its personnel, the organisation temporarily withdraw part of its international staff from the enclave"/>
    <s v="OPT"/>
    <s v="PSE"/>
    <x v="0"/>
    <s v="Civilian"/>
    <x v="14"/>
    <s v="Unarmed Perpetrator"/>
    <s v="Open Space"/>
    <n v="0"/>
    <n v="0"/>
    <n v="0"/>
    <n v="0"/>
    <n v="0"/>
    <n v="0"/>
    <n v="0"/>
    <n v="0"/>
    <n v="0"/>
    <n v="1"/>
    <n v="0"/>
    <n v="0"/>
    <n v="0"/>
    <n v="0"/>
    <s v="None"/>
    <n v="0"/>
    <n v="0"/>
    <n v="0"/>
    <n v="0"/>
    <n v="0"/>
    <n v="0"/>
    <n v="0"/>
    <n v="0"/>
    <s v="24101"/>
  </r>
  <r>
    <d v="2018-10-01T00:00:00"/>
    <x v="6"/>
    <x v="11"/>
    <s v="01"/>
    <s v="October 2018: In an undisclosed location, two health workers were injured._x000d__x000a_ "/>
    <s v="OPT"/>
    <s v="PSE"/>
    <x v="3"/>
    <s v="No Information"/>
    <x v="2"/>
    <s v="No Information on the Weapon Used"/>
    <s v="No Information"/>
    <n v="0"/>
    <n v="0"/>
    <n v="0"/>
    <n v="0"/>
    <n v="0"/>
    <n v="0"/>
    <n v="0"/>
    <n v="0"/>
    <n v="0"/>
    <n v="0"/>
    <n v="0"/>
    <n v="2"/>
    <n v="0"/>
    <n v="0"/>
    <s v="None"/>
    <n v="0"/>
    <n v="0"/>
    <n v="0"/>
    <n v="1"/>
    <n v="0"/>
    <n v="0"/>
    <n v="0"/>
    <n v="0"/>
    <s v="63037"/>
  </r>
  <r>
    <d v="2018-09-28T00:00:00"/>
    <x v="6"/>
    <x v="0"/>
    <s v="28"/>
    <s v="September 2018: Four paramedics were attacked and hospitalized by Israeli forces during the Great Return March."/>
    <s v="OPT"/>
    <s v="PSE"/>
    <x v="0"/>
    <s v="Host Government: Military"/>
    <x v="0"/>
    <s v="No Information on the Weapon Used"/>
    <s v="Open Space"/>
    <n v="0"/>
    <n v="0"/>
    <n v="0"/>
    <n v="0"/>
    <n v="0"/>
    <n v="0"/>
    <n v="0"/>
    <n v="0"/>
    <n v="0"/>
    <n v="0"/>
    <n v="0"/>
    <n v="4"/>
    <n v="0"/>
    <n v="0"/>
    <s v="None"/>
    <n v="0"/>
    <n v="0"/>
    <n v="0"/>
    <n v="1"/>
    <n v="0"/>
    <n v="0"/>
    <n v="0"/>
    <n v="0"/>
    <s v="37122"/>
  </r>
  <r>
    <d v="2018-09-28T00:00:00"/>
    <x v="6"/>
    <x v="0"/>
    <s v="28"/>
    <s v="September 2018: A paramedic with the medical services was wounded by a live bullet in the foot while working."/>
    <s v="OPT"/>
    <s v="PSE"/>
    <x v="0"/>
    <s v="Host Government: Military"/>
    <x v="0"/>
    <s v="Firearms"/>
    <s v="Open Space"/>
    <n v="0"/>
    <n v="0"/>
    <n v="0"/>
    <n v="0"/>
    <n v="0"/>
    <n v="0"/>
    <n v="0"/>
    <n v="0"/>
    <n v="0"/>
    <n v="0"/>
    <n v="0"/>
    <n v="1"/>
    <n v="0"/>
    <n v="0"/>
    <s v="None"/>
    <n v="0"/>
    <n v="0"/>
    <n v="0"/>
    <n v="1"/>
    <n v="0"/>
    <n v="0"/>
    <n v="0"/>
    <n v="0"/>
    <s v="37120"/>
  </r>
  <r>
    <d v="2018-09-28T00:00:00"/>
    <x v="6"/>
    <x v="0"/>
    <s v="28"/>
    <s v="September 2018: Two paramedics injured by a tear gas gun grenade. "/>
    <s v="OPT"/>
    <s v="PSE"/>
    <x v="0"/>
    <s v="Host Government: Military"/>
    <x v="0"/>
    <s v="Tasers, Live and Rubber Bullets"/>
    <s v="Open Space"/>
    <n v="0"/>
    <n v="0"/>
    <n v="0"/>
    <n v="0"/>
    <n v="0"/>
    <n v="0"/>
    <n v="0"/>
    <n v="0"/>
    <n v="0"/>
    <n v="0"/>
    <n v="0"/>
    <n v="1"/>
    <n v="0"/>
    <n v="0"/>
    <s v="None"/>
    <n v="0"/>
    <n v="0"/>
    <n v="0"/>
    <n v="1"/>
    <n v="0"/>
    <n v="0"/>
    <n v="0"/>
    <n v="0"/>
    <s v="37121"/>
  </r>
  <r>
    <d v="2018-09-27T00:00:00"/>
    <x v="6"/>
    <x v="0"/>
    <s v="27"/>
    <s v="27 September 2018: A health vehicle was obstructed."/>
    <s v="OPT"/>
    <s v="PSE"/>
    <x v="3"/>
    <s v="No Information"/>
    <x v="2"/>
    <s v="No Information on the Weapon Used"/>
    <s v="No Information"/>
    <n v="0"/>
    <n v="0"/>
    <n v="0"/>
    <n v="0"/>
    <n v="0"/>
    <n v="0"/>
    <n v="0"/>
    <n v="0"/>
    <n v="0"/>
    <n v="1"/>
    <n v="0"/>
    <n v="0"/>
    <n v="0"/>
    <n v="0"/>
    <s v="None"/>
    <n v="0"/>
    <n v="0"/>
    <n v="0"/>
    <n v="1"/>
    <n v="0"/>
    <n v="0"/>
    <n v="0"/>
    <n v="0"/>
    <s v="57356"/>
  </r>
  <r>
    <d v="2018-09-24T00:00:00"/>
    <x v="6"/>
    <x v="0"/>
    <s v="24"/>
    <s v="September 2018: In an undisclosed location, a health vehicle was attacked. "/>
    <s v="OPT"/>
    <s v="PSE"/>
    <x v="3"/>
    <s v="No Information"/>
    <x v="2"/>
    <s v="No Information on the Weapon Used"/>
    <s v="No Information"/>
    <n v="0"/>
    <n v="0"/>
    <n v="0"/>
    <n v="0"/>
    <n v="0"/>
    <n v="0"/>
    <n v="0"/>
    <n v="0"/>
    <n v="0"/>
    <n v="0"/>
    <n v="0"/>
    <n v="0"/>
    <n v="0"/>
    <n v="0"/>
    <s v="None"/>
    <n v="0"/>
    <n v="0"/>
    <n v="0"/>
    <n v="1"/>
    <n v="0"/>
    <n v="0"/>
    <n v="0"/>
    <n v="0"/>
    <s v="63041"/>
  </r>
  <r>
    <d v="2018-09-21T00:00:00"/>
    <x v="6"/>
    <x v="0"/>
    <s v="21"/>
    <s v="September 2018: A paramedic was shot in the left leg with a live bullet while at the demonstration. "/>
    <s v="OPT"/>
    <s v="PSE"/>
    <x v="0"/>
    <s v="Host Government: Military"/>
    <x v="0"/>
    <s v="Firearms"/>
    <s v="No Information"/>
    <n v="0"/>
    <n v="0"/>
    <n v="0"/>
    <n v="0"/>
    <n v="0"/>
    <n v="0"/>
    <n v="0"/>
    <n v="0"/>
    <n v="0"/>
    <n v="0"/>
    <n v="0"/>
    <n v="1"/>
    <n v="0"/>
    <n v="0"/>
    <s v="None"/>
    <n v="0"/>
    <n v="0"/>
    <n v="0"/>
    <n v="1"/>
    <n v="0"/>
    <n v="0"/>
    <n v="0"/>
    <n v="0"/>
    <s v="37089"/>
  </r>
  <r>
    <d v="2018-09-20T00:00:00"/>
    <x v="6"/>
    <x v="0"/>
    <s v="20"/>
    <s v="September 2018: Two paramedics were injured by a tear gas gun grenade."/>
    <s v="OPT"/>
    <s v="PSE"/>
    <x v="0"/>
    <s v="Host Government: Military"/>
    <x v="0"/>
    <s v="Firearms"/>
    <s v="Open Space"/>
    <n v="0"/>
    <n v="0"/>
    <n v="0"/>
    <n v="0"/>
    <n v="0"/>
    <n v="0"/>
    <n v="0"/>
    <n v="0"/>
    <n v="0"/>
    <n v="0"/>
    <n v="0"/>
    <n v="2"/>
    <n v="0"/>
    <n v="0"/>
    <s v="None"/>
    <n v="0"/>
    <n v="0"/>
    <n v="0"/>
    <n v="1"/>
    <n v="0"/>
    <n v="0"/>
    <n v="0"/>
    <n v="0"/>
    <s v="37088"/>
  </r>
  <r>
    <d v="2018-09-19T00:00:00"/>
    <x v="6"/>
    <x v="0"/>
    <s v="19"/>
    <s v="19 September 2018: A health vehicle was attacked. _x000d__x000a_"/>
    <s v="OPT"/>
    <s v="PSE"/>
    <x v="3"/>
    <s v="No Information"/>
    <x v="2"/>
    <s v="No Information on the Weapon Used"/>
    <s v="No Information"/>
    <n v="0"/>
    <n v="0"/>
    <n v="0"/>
    <n v="0"/>
    <n v="0"/>
    <n v="0"/>
    <n v="0"/>
    <n v="0"/>
    <n v="0"/>
    <n v="0"/>
    <n v="0"/>
    <n v="0"/>
    <n v="0"/>
    <n v="0"/>
    <s v="None"/>
    <n v="0"/>
    <n v="0"/>
    <n v="0"/>
    <n v="1"/>
    <n v="0"/>
    <n v="0"/>
    <n v="0"/>
    <n v="0"/>
    <s v="57193"/>
  </r>
  <r>
    <d v="2018-09-18T00:00:00"/>
    <x v="6"/>
    <x v="0"/>
    <s v="18"/>
    <s v="September 2018: A paramedic was hit in the head with a tear gas canister. In addition, the rear window of the LNGO ambulance was smashed after Israeli forces fired a tear gas canister at it. "/>
    <s v="OPT"/>
    <s v="PSE"/>
    <x v="0"/>
    <s v="Host Government: Military"/>
    <x v="0"/>
    <s v="Shelling"/>
    <s v="No Information"/>
    <n v="0"/>
    <n v="0"/>
    <n v="0"/>
    <n v="0"/>
    <n v="0"/>
    <n v="0"/>
    <n v="1"/>
    <n v="0"/>
    <n v="0"/>
    <n v="0"/>
    <n v="0"/>
    <n v="1"/>
    <n v="0"/>
    <n v="0"/>
    <s v="None"/>
    <n v="0"/>
    <n v="0"/>
    <n v="0"/>
    <n v="1"/>
    <n v="0"/>
    <n v="0"/>
    <n v="0"/>
    <n v="0"/>
    <s v="37087"/>
  </r>
  <r>
    <d v="2018-09-17T00:00:00"/>
    <x v="6"/>
    <x v="0"/>
    <s v="17"/>
    <s v="September 2018: Two medics sustained minor injuries when Israeli forces opened fire at an ambulance."/>
    <s v="OPT"/>
    <s v="PSE"/>
    <x v="1"/>
    <s v="Host Government: Military"/>
    <x v="0"/>
    <s v="Firearms"/>
    <s v="No Information"/>
    <n v="0"/>
    <n v="0"/>
    <n v="0"/>
    <n v="0"/>
    <n v="0"/>
    <n v="0"/>
    <n v="0"/>
    <n v="0"/>
    <n v="0"/>
    <n v="0"/>
    <n v="0"/>
    <n v="2"/>
    <n v="0"/>
    <n v="0"/>
    <s v="None"/>
    <n v="0"/>
    <n v="0"/>
    <n v="0"/>
    <n v="1"/>
    <n v="0"/>
    <n v="0"/>
    <n v="0"/>
    <n v="0"/>
    <s v="37086"/>
  </r>
  <r>
    <d v="2018-09-14T00:00:00"/>
    <x v="6"/>
    <x v="0"/>
    <s v="14"/>
    <s v="September 2018: A volunteer paramedic was directly hit on his left thigh by a tear gas canister. "/>
    <s v="OPT"/>
    <s v="PSE"/>
    <x v="0"/>
    <s v="Host Government: Military"/>
    <x v="0"/>
    <s v="Shelling"/>
    <s v="IDP/Refugee Camp"/>
    <n v="0"/>
    <n v="0"/>
    <n v="0"/>
    <n v="0"/>
    <n v="0"/>
    <n v="0"/>
    <n v="0"/>
    <n v="0"/>
    <n v="0"/>
    <n v="0"/>
    <n v="0"/>
    <n v="1"/>
    <n v="0"/>
    <n v="0"/>
    <s v="None"/>
    <n v="0"/>
    <n v="0"/>
    <n v="0"/>
    <n v="1"/>
    <n v="0"/>
    <n v="0"/>
    <n v="0"/>
    <n v="0"/>
    <s v="37085"/>
  </r>
  <r>
    <d v="2018-09-14T00:00:00"/>
    <x v="6"/>
    <x v="0"/>
    <s v="14"/>
    <s v="September 2018: A paramedic was shot with a live bullet in the right leg. "/>
    <s v="OPT"/>
    <s v="PSE"/>
    <x v="0"/>
    <s v="Host Government: Military"/>
    <x v="0"/>
    <s v="Firearms"/>
    <s v="No Information"/>
    <n v="0"/>
    <n v="0"/>
    <n v="0"/>
    <n v="0"/>
    <n v="0"/>
    <n v="0"/>
    <n v="0"/>
    <n v="0"/>
    <n v="0"/>
    <n v="0"/>
    <n v="0"/>
    <n v="1"/>
    <n v="0"/>
    <n v="0"/>
    <s v="None"/>
    <n v="0"/>
    <n v="0"/>
    <n v="0"/>
    <n v="1"/>
    <n v="0"/>
    <n v="0"/>
    <n v="0"/>
    <n v="0"/>
    <s v="37084"/>
  </r>
  <r>
    <d v="2018-09-14T00:00:00"/>
    <x v="6"/>
    <x v="0"/>
    <s v="14"/>
    <s v="September 2018: During a protest, a female paramedic and a female Volunteer Paramedic were directly hit by a tear gas canister. In addition, a paramedic was shot with a live bullet in the left arm. "/>
    <s v="OPT"/>
    <s v="PSE"/>
    <x v="0"/>
    <s v="Host Government: Military"/>
    <x v="0"/>
    <s v="Tasers, Live and Rubber Bullets"/>
    <s v="No Information"/>
    <n v="0"/>
    <n v="0"/>
    <n v="0"/>
    <n v="0"/>
    <n v="0"/>
    <n v="0"/>
    <n v="0"/>
    <n v="0"/>
    <n v="0"/>
    <n v="0"/>
    <n v="0"/>
    <n v="3"/>
    <n v="0"/>
    <n v="0"/>
    <s v="None"/>
    <n v="0"/>
    <n v="0"/>
    <n v="0"/>
    <n v="1"/>
    <n v="0"/>
    <n v="0"/>
    <n v="0"/>
    <n v="0"/>
    <s v="37069"/>
  </r>
  <r>
    <d v="2018-09-10T00:00:00"/>
    <x v="6"/>
    <x v="0"/>
    <s v="10"/>
    <s v="September 2018: Access was denied to a mobile health clinic to the community."/>
    <s v="OPT"/>
    <s v="PSE"/>
    <x v="2"/>
    <s v="Host Government: Military"/>
    <x v="0"/>
    <s v="No Information on the Weapon Used"/>
    <s v="Home"/>
    <n v="0"/>
    <n v="0"/>
    <n v="0"/>
    <n v="0"/>
    <n v="0"/>
    <n v="0"/>
    <n v="0"/>
    <n v="0"/>
    <n v="0"/>
    <n v="1"/>
    <n v="0"/>
    <n v="0"/>
    <n v="0"/>
    <n v="0"/>
    <s v="None"/>
    <n v="0"/>
    <n v="0"/>
    <n v="0"/>
    <n v="1"/>
    <n v="0"/>
    <n v="0"/>
    <n v="0"/>
    <n v="0"/>
    <s v="37068"/>
  </r>
  <r>
    <d v="2018-09-07T00:00:00"/>
    <x v="6"/>
    <x v="0"/>
    <s v="07"/>
    <s v="September 2018: A thirty-eight-year-old paramedic was shot with a live bullet. In addition, a twenty-four-year-old and a twenty-six-year-old paramedic were hit with a tear gas canister."/>
    <s v="OPT"/>
    <s v="PSE"/>
    <x v="1"/>
    <s v="Host Government: Military"/>
    <x v="0"/>
    <s v="Shelling"/>
    <s v="No Information"/>
    <n v="0"/>
    <n v="0"/>
    <n v="0"/>
    <n v="0"/>
    <n v="0"/>
    <n v="0"/>
    <n v="0"/>
    <n v="0"/>
    <n v="0"/>
    <n v="0"/>
    <n v="0"/>
    <n v="3"/>
    <n v="0"/>
    <n v="0"/>
    <s v="None"/>
    <n v="0"/>
    <n v="0"/>
    <n v="0"/>
    <n v="1"/>
    <n v="0"/>
    <n v="0"/>
    <n v="0"/>
    <n v="0"/>
    <s v="37027"/>
  </r>
  <r>
    <d v="2018-09-07T00:00:00"/>
    <x v="6"/>
    <x v="0"/>
    <s v="07"/>
    <s v="September 2018: A paramedic was hit in his right leg with shrapnel from live fire."/>
    <s v="OPT"/>
    <s v="PSE"/>
    <x v="0"/>
    <s v="Host Government: Military"/>
    <x v="0"/>
    <s v="Firearms"/>
    <s v="Project Site"/>
    <n v="0"/>
    <n v="0"/>
    <n v="0"/>
    <n v="0"/>
    <n v="0"/>
    <n v="0"/>
    <n v="0"/>
    <n v="0"/>
    <n v="0"/>
    <n v="0"/>
    <n v="0"/>
    <n v="1"/>
    <n v="0"/>
    <n v="0"/>
    <s v="None"/>
    <n v="0"/>
    <n v="0"/>
    <n v="0"/>
    <n v="1"/>
    <n v="0"/>
    <n v="0"/>
    <n v="0"/>
    <n v="0"/>
    <s v="37065"/>
  </r>
  <r>
    <d v="2018-09-06T00:00:00"/>
    <x v="6"/>
    <x v="0"/>
    <s v="06"/>
    <s v="06 September 2018: A health vehicle was obstructed.  _x000d__x000a_"/>
    <s v="OPT"/>
    <s v="PSE"/>
    <x v="3"/>
    <s v="No Information"/>
    <x v="2"/>
    <s v="No Information on the Weapon Used"/>
    <s v="No Information"/>
    <n v="0"/>
    <n v="0"/>
    <n v="0"/>
    <n v="0"/>
    <n v="0"/>
    <n v="0"/>
    <n v="0"/>
    <n v="0"/>
    <n v="0"/>
    <n v="1"/>
    <n v="0"/>
    <n v="0"/>
    <n v="0"/>
    <n v="0"/>
    <s v="None"/>
    <n v="0"/>
    <n v="0"/>
    <n v="0"/>
    <n v="1"/>
    <n v="0"/>
    <n v="0"/>
    <n v="0"/>
    <n v="0"/>
    <s v="57355"/>
  </r>
  <r>
    <d v="2018-08-31T00:00:00"/>
    <x v="6"/>
    <x v="1"/>
    <s v="31"/>
    <s v="August 2018: A female paramedic is in critical condition after two paramedics were injured by Israeli forces."/>
    <s v="OPT"/>
    <s v="PSE"/>
    <x v="0"/>
    <s v="Host Government: Military"/>
    <x v="0"/>
    <s v="Firearms"/>
    <s v="Open Space"/>
    <n v="0"/>
    <n v="0"/>
    <n v="0"/>
    <n v="0"/>
    <n v="0"/>
    <n v="0"/>
    <n v="0"/>
    <n v="0"/>
    <n v="0"/>
    <n v="0"/>
    <n v="0"/>
    <n v="2"/>
    <n v="0"/>
    <n v="0"/>
    <s v="None"/>
    <n v="0"/>
    <n v="0"/>
    <n v="0"/>
    <n v="1"/>
    <n v="0"/>
    <n v="0"/>
    <n v="0"/>
    <n v="0"/>
    <s v="38437"/>
  </r>
  <r>
    <d v="2018-08-31T00:00:00"/>
    <x v="6"/>
    <x v="1"/>
    <s v="31"/>
    <s v="August 2018: In an undisclosed location, a health worker was injured._x000d__x000a_ "/>
    <s v="OPT"/>
    <s v="PSE"/>
    <x v="3"/>
    <s v="No Information"/>
    <x v="2"/>
    <s v="No Information on the Weapon Used"/>
    <s v="No Information"/>
    <n v="0"/>
    <n v="0"/>
    <n v="0"/>
    <n v="0"/>
    <n v="0"/>
    <n v="0"/>
    <n v="0"/>
    <n v="0"/>
    <n v="0"/>
    <n v="0"/>
    <n v="0"/>
    <n v="1"/>
    <n v="0"/>
    <n v="0"/>
    <s v="None"/>
    <n v="0"/>
    <n v="0"/>
    <n v="0"/>
    <n v="1"/>
    <n v="0"/>
    <n v="0"/>
    <n v="0"/>
    <n v="0"/>
    <s v="62973"/>
  </r>
  <r>
    <d v="2018-08-31T00:00:00"/>
    <x v="6"/>
    <x v="1"/>
    <s v="31"/>
    <s v="August 2018: In an undisclosed location, a health worker was injured._x000d__x000a_ "/>
    <s v="OPT"/>
    <s v="PSE"/>
    <x v="3"/>
    <s v="No Information"/>
    <x v="2"/>
    <s v="No Information on the Weapon Used"/>
    <s v="No Information"/>
    <n v="0"/>
    <n v="0"/>
    <n v="0"/>
    <n v="0"/>
    <n v="0"/>
    <n v="0"/>
    <n v="0"/>
    <n v="0"/>
    <n v="0"/>
    <n v="0"/>
    <n v="0"/>
    <n v="1"/>
    <n v="0"/>
    <n v="0"/>
    <s v="None"/>
    <n v="0"/>
    <n v="0"/>
    <n v="0"/>
    <n v="1"/>
    <n v="0"/>
    <n v="0"/>
    <n v="0"/>
    <n v="0"/>
    <s v="62970"/>
  </r>
  <r>
    <d v="2018-08-31T00:00:00"/>
    <x v="6"/>
    <x v="1"/>
    <s v="31"/>
    <s v="August 2018: In an undisclosed location, a health worker was injured._x000d__x000a_ "/>
    <s v="OPT"/>
    <s v="PSE"/>
    <x v="3"/>
    <s v="No Information"/>
    <x v="2"/>
    <s v="No Information on the Weapon Used"/>
    <s v="No Information"/>
    <n v="0"/>
    <n v="0"/>
    <n v="0"/>
    <n v="0"/>
    <n v="0"/>
    <n v="0"/>
    <n v="0"/>
    <n v="0"/>
    <n v="0"/>
    <n v="0"/>
    <n v="0"/>
    <n v="1"/>
    <n v="0"/>
    <n v="0"/>
    <s v="None"/>
    <n v="0"/>
    <n v="0"/>
    <n v="0"/>
    <n v="1"/>
    <n v="0"/>
    <n v="0"/>
    <n v="0"/>
    <n v="0"/>
    <s v="62971"/>
  </r>
  <r>
    <d v="2018-08-31T00:00:00"/>
    <x v="6"/>
    <x v="1"/>
    <s v="31"/>
    <s v="August 2018: In an undisclosed location, a health worker was injured._x000d__x000a_ "/>
    <s v="OPT"/>
    <s v="PSE"/>
    <x v="3"/>
    <s v="No Information"/>
    <x v="2"/>
    <s v="No Information on the Weapon Used"/>
    <s v="No Information"/>
    <n v="0"/>
    <n v="0"/>
    <n v="0"/>
    <n v="0"/>
    <n v="0"/>
    <n v="0"/>
    <n v="0"/>
    <n v="0"/>
    <n v="0"/>
    <n v="0"/>
    <n v="0"/>
    <n v="1"/>
    <n v="0"/>
    <n v="0"/>
    <s v="None"/>
    <n v="0"/>
    <n v="0"/>
    <n v="0"/>
    <n v="1"/>
    <n v="0"/>
    <n v="0"/>
    <n v="0"/>
    <n v="0"/>
    <s v="62975"/>
  </r>
  <r>
    <d v="2018-08-31T00:00:00"/>
    <x v="6"/>
    <x v="1"/>
    <s v="31"/>
    <s v="August 2018: In an undisclosed location, a health worker was injured._x000d__x000a_ "/>
    <s v="OPT"/>
    <s v="PSE"/>
    <x v="3"/>
    <s v="No Information"/>
    <x v="2"/>
    <s v="No Information on the Weapon Used"/>
    <s v="No Information"/>
    <n v="0"/>
    <n v="0"/>
    <n v="0"/>
    <n v="0"/>
    <n v="0"/>
    <n v="0"/>
    <n v="0"/>
    <n v="0"/>
    <n v="0"/>
    <n v="0"/>
    <n v="0"/>
    <n v="1"/>
    <n v="0"/>
    <n v="0"/>
    <s v="None"/>
    <n v="0"/>
    <n v="0"/>
    <n v="0"/>
    <n v="1"/>
    <n v="0"/>
    <n v="0"/>
    <n v="0"/>
    <n v="0"/>
    <s v="62974"/>
  </r>
  <r>
    <d v="2018-08-31T00:00:00"/>
    <x v="6"/>
    <x v="1"/>
    <s v="31"/>
    <s v="August 2018: In an undisclosed location, a health worker was injured._x000d__x000a_ "/>
    <s v="OPT"/>
    <s v="PSE"/>
    <x v="3"/>
    <s v="No Information"/>
    <x v="2"/>
    <s v="No Information on the Weapon Used"/>
    <s v="No Information"/>
    <n v="0"/>
    <n v="0"/>
    <n v="0"/>
    <n v="0"/>
    <n v="0"/>
    <n v="0"/>
    <n v="0"/>
    <n v="0"/>
    <n v="0"/>
    <n v="0"/>
    <n v="0"/>
    <n v="1"/>
    <n v="0"/>
    <n v="0"/>
    <s v="None"/>
    <n v="0"/>
    <n v="0"/>
    <n v="0"/>
    <n v="1"/>
    <n v="0"/>
    <n v="0"/>
    <n v="0"/>
    <n v="0"/>
    <s v="62969"/>
  </r>
  <r>
    <d v="2018-08-31T00:00:00"/>
    <x v="6"/>
    <x v="1"/>
    <s v="31"/>
    <s v="August 2018: In an undisclosed location, a health worker was injured._x000d__x000a_ "/>
    <s v="OPT"/>
    <s v="PSE"/>
    <x v="3"/>
    <s v="No Information"/>
    <x v="2"/>
    <s v="No Information on the Weapon Used"/>
    <s v="No Information"/>
    <n v="0"/>
    <n v="0"/>
    <n v="0"/>
    <n v="0"/>
    <n v="0"/>
    <n v="0"/>
    <n v="0"/>
    <n v="0"/>
    <n v="0"/>
    <n v="0"/>
    <n v="0"/>
    <n v="1"/>
    <n v="0"/>
    <n v="0"/>
    <s v="None"/>
    <n v="0"/>
    <n v="0"/>
    <n v="0"/>
    <n v="1"/>
    <n v="0"/>
    <n v="0"/>
    <n v="0"/>
    <n v="0"/>
    <s v="62972"/>
  </r>
  <r>
    <d v="2018-08-30T00:00:00"/>
    <x v="6"/>
    <x v="1"/>
    <s v="30"/>
    <s v="August 2018: A UN headquarters had all its funding cut by the US government resulting in job cuts and reductions in many services, including mental health. "/>
    <s v="OPT"/>
    <s v="PSE"/>
    <x v="0"/>
    <s v="Donor Government"/>
    <x v="20"/>
    <s v="Not Applicable: No Direct Violence"/>
    <s v="Administration"/>
    <n v="0"/>
    <n v="0"/>
    <n v="0"/>
    <n v="0"/>
    <n v="0"/>
    <n v="0"/>
    <n v="0"/>
    <n v="0"/>
    <n v="0"/>
    <n v="0"/>
    <n v="0"/>
    <n v="0"/>
    <n v="0"/>
    <n v="0"/>
    <s v="None"/>
    <n v="0"/>
    <n v="0"/>
    <n v="0"/>
    <n v="1"/>
    <n v="1"/>
    <n v="0"/>
    <n v="0"/>
    <n v="0"/>
    <s v="24106"/>
  </r>
  <r>
    <d v="2018-08-29T00:00:00"/>
    <x v="6"/>
    <x v="1"/>
    <s v="29"/>
    <s v="29 August 2018: A health vehicle was obstructed.  _x000d__x000a_"/>
    <s v="OPT"/>
    <s v="PSE"/>
    <x v="3"/>
    <s v="No Information"/>
    <x v="2"/>
    <s v="No Information on the Weapon Used"/>
    <s v="No Information"/>
    <n v="0"/>
    <n v="0"/>
    <n v="0"/>
    <n v="0"/>
    <n v="0"/>
    <n v="0"/>
    <n v="0"/>
    <n v="0"/>
    <n v="0"/>
    <n v="1"/>
    <n v="0"/>
    <n v="0"/>
    <n v="0"/>
    <n v="0"/>
    <s v="None"/>
    <n v="0"/>
    <n v="0"/>
    <n v="0"/>
    <n v="1"/>
    <n v="0"/>
    <n v="0"/>
    <n v="0"/>
    <n v="0"/>
    <s v="57333"/>
  </r>
  <r>
    <d v="2018-08-25T00:00:00"/>
    <x v="6"/>
    <x v="1"/>
    <s v="25"/>
    <s v="Reported on 25 August 2018: An INGO aid worker was shot and killed by Israeli forces. The worker had shot and thrown grenades at soldiers, having bought weapons with his own money."/>
    <s v="OPT"/>
    <s v="PSE"/>
    <x v="0"/>
    <s v="Host Government: Military"/>
    <x v="0"/>
    <s v="Firearms"/>
    <s v="Open Space"/>
    <n v="0"/>
    <n v="0"/>
    <n v="0"/>
    <n v="0"/>
    <n v="0"/>
    <n v="0"/>
    <n v="0"/>
    <n v="0"/>
    <n v="0"/>
    <n v="0"/>
    <n v="1"/>
    <n v="0"/>
    <n v="0"/>
    <n v="0"/>
    <s v="None"/>
    <n v="0"/>
    <n v="0"/>
    <n v="0"/>
    <n v="1"/>
    <n v="0"/>
    <n v="0"/>
    <n v="0"/>
    <n v="0"/>
    <s v="39424"/>
  </r>
  <r>
    <d v="2018-08-24T00:00:00"/>
    <x v="6"/>
    <x v="1"/>
    <s v="24"/>
    <s v="24 August 2018: A health vehicle was attacked. _x000d__x000a_"/>
    <s v="OPT"/>
    <s v="PSE"/>
    <x v="3"/>
    <s v="No Information"/>
    <x v="2"/>
    <s v="No Information on the Weapon Used"/>
    <s v="No Information"/>
    <n v="0"/>
    <n v="0"/>
    <n v="0"/>
    <n v="0"/>
    <n v="0"/>
    <n v="0"/>
    <n v="0"/>
    <n v="0"/>
    <n v="0"/>
    <n v="0"/>
    <n v="0"/>
    <n v="0"/>
    <n v="0"/>
    <n v="0"/>
    <s v="None"/>
    <n v="0"/>
    <n v="0"/>
    <n v="0"/>
    <n v="1"/>
    <n v="0"/>
    <n v="0"/>
    <n v="0"/>
    <n v="0"/>
    <s v="57191"/>
  </r>
  <r>
    <d v="2018-08-24T00:00:00"/>
    <x v="6"/>
    <x v="1"/>
    <s v="24"/>
    <s v="August 2018: In an undisclosed location, a health worker was injured._x000d__x000a_ "/>
    <s v="OPT"/>
    <s v="PSE"/>
    <x v="3"/>
    <s v="No Information"/>
    <x v="2"/>
    <s v="No Information on the Weapon Used"/>
    <s v="No Information"/>
    <n v="0"/>
    <n v="0"/>
    <n v="0"/>
    <n v="0"/>
    <n v="0"/>
    <n v="0"/>
    <n v="0"/>
    <n v="0"/>
    <n v="0"/>
    <n v="0"/>
    <n v="0"/>
    <n v="1"/>
    <n v="0"/>
    <n v="0"/>
    <s v="None"/>
    <n v="0"/>
    <n v="0"/>
    <n v="0"/>
    <n v="1"/>
    <n v="0"/>
    <n v="0"/>
    <n v="0"/>
    <n v="0"/>
    <s v="62967"/>
  </r>
  <r>
    <d v="2018-08-24T00:00:00"/>
    <x v="6"/>
    <x v="1"/>
    <s v="24"/>
    <s v="August 2018: In an undisclosed location, a health worker was injured._x000d__x000a_ "/>
    <s v="OPT"/>
    <s v="PSE"/>
    <x v="3"/>
    <s v="No Information"/>
    <x v="2"/>
    <s v="No Information on the Weapon Used"/>
    <s v="No Information"/>
    <n v="0"/>
    <n v="0"/>
    <n v="0"/>
    <n v="0"/>
    <n v="0"/>
    <n v="0"/>
    <n v="0"/>
    <n v="0"/>
    <n v="0"/>
    <n v="0"/>
    <n v="0"/>
    <n v="1"/>
    <n v="0"/>
    <n v="0"/>
    <s v="None"/>
    <n v="0"/>
    <n v="0"/>
    <n v="0"/>
    <n v="1"/>
    <n v="0"/>
    <n v="0"/>
    <n v="0"/>
    <n v="0"/>
    <s v="62966"/>
  </r>
  <r>
    <d v="2018-08-24T00:00:00"/>
    <x v="6"/>
    <x v="1"/>
    <s v="24"/>
    <s v="August 2018: In an undisclosed location, three health workers were injured._x000d__x000a_ "/>
    <s v="OPT"/>
    <s v="PSE"/>
    <x v="3"/>
    <s v="No Information"/>
    <x v="2"/>
    <s v="No Information on the Weapon Used"/>
    <s v="No Information"/>
    <n v="0"/>
    <n v="0"/>
    <n v="0"/>
    <n v="0"/>
    <n v="0"/>
    <n v="0"/>
    <n v="0"/>
    <n v="0"/>
    <n v="0"/>
    <n v="0"/>
    <n v="0"/>
    <n v="3"/>
    <n v="0"/>
    <n v="0"/>
    <s v="None"/>
    <n v="0"/>
    <n v="0"/>
    <n v="0"/>
    <n v="1"/>
    <n v="0"/>
    <n v="0"/>
    <n v="0"/>
    <n v="0"/>
    <s v="63033"/>
  </r>
  <r>
    <d v="2018-08-24T00:00:00"/>
    <x v="6"/>
    <x v="1"/>
    <s v="24"/>
    <s v="August 2018: In an undisclosed location, a health worker was injured._x000d__x000a_ "/>
    <s v="OPT"/>
    <s v="PSE"/>
    <x v="3"/>
    <s v="No Information"/>
    <x v="2"/>
    <s v="No Information on the Weapon Used"/>
    <s v="No Information"/>
    <n v="0"/>
    <n v="0"/>
    <n v="0"/>
    <n v="0"/>
    <n v="0"/>
    <n v="0"/>
    <n v="0"/>
    <n v="0"/>
    <n v="0"/>
    <n v="0"/>
    <n v="0"/>
    <n v="1"/>
    <n v="0"/>
    <n v="0"/>
    <s v="None"/>
    <n v="0"/>
    <n v="0"/>
    <n v="0"/>
    <n v="1"/>
    <n v="0"/>
    <n v="0"/>
    <n v="0"/>
    <n v="0"/>
    <s v="62968"/>
  </r>
  <r>
    <d v="2018-08-24T00:00:00"/>
    <x v="6"/>
    <x v="1"/>
    <s v="24"/>
    <s v="August 2018: In an undisclosed location, three health workers were injured._x000d__x000a_ "/>
    <s v="OPT"/>
    <s v="PSE"/>
    <x v="3"/>
    <s v="No Information"/>
    <x v="2"/>
    <s v="No Information on the Weapon Used"/>
    <s v="No Information"/>
    <n v="0"/>
    <n v="0"/>
    <n v="0"/>
    <n v="0"/>
    <n v="0"/>
    <n v="0"/>
    <n v="0"/>
    <n v="0"/>
    <n v="0"/>
    <n v="0"/>
    <n v="0"/>
    <n v="3"/>
    <n v="0"/>
    <n v="0"/>
    <s v="None"/>
    <n v="0"/>
    <n v="0"/>
    <n v="0"/>
    <n v="1"/>
    <n v="0"/>
    <n v="0"/>
    <n v="0"/>
    <n v="0"/>
    <s v="63034"/>
  </r>
  <r>
    <d v="2018-08-20T00:00:00"/>
    <x v="6"/>
    <x v="1"/>
    <s v="20"/>
    <s v="August 2018: An INGO aid worker was shot dead by Israeli soldiers who claimed they had allegedly approached the border fence before shooting a gun and throwing a grenade at them."/>
    <s v="OPT"/>
    <s v="PSE"/>
    <x v="0"/>
    <s v="Host Government: Military"/>
    <x v="0"/>
    <s v="Firearms"/>
    <s v="Other"/>
    <n v="0"/>
    <n v="0"/>
    <n v="0"/>
    <n v="0"/>
    <n v="0"/>
    <n v="0"/>
    <n v="0"/>
    <n v="0"/>
    <n v="0"/>
    <n v="0"/>
    <n v="1"/>
    <n v="0"/>
    <n v="0"/>
    <n v="0"/>
    <s v="None"/>
    <n v="0"/>
    <n v="0"/>
    <n v="0"/>
    <n v="1"/>
    <n v="0"/>
    <n v="0"/>
    <n v="0"/>
    <n v="0"/>
    <s v="22873"/>
  </r>
  <r>
    <d v="2018-08-19T00:00:00"/>
    <x v="6"/>
    <x v="1"/>
    <s v="19"/>
    <s v="August 2018: A patient died in the context of continued refusal by Israeli authorities to process timely exit-permits for patients. The patient was not allowed to cross the border to have necessary treatment. "/>
    <s v="OPT"/>
    <s v="PSE"/>
    <x v="0"/>
    <s v="Host Government/Self-Declared Host Government"/>
    <x v="8"/>
    <s v="Unarmed Perpetrator"/>
    <s v="Administration"/>
    <n v="0"/>
    <n v="0"/>
    <n v="0"/>
    <n v="0"/>
    <n v="0"/>
    <n v="0"/>
    <n v="0"/>
    <n v="0"/>
    <n v="0"/>
    <n v="1"/>
    <n v="0"/>
    <n v="0"/>
    <n v="0"/>
    <n v="0"/>
    <s v="None"/>
    <n v="0"/>
    <n v="0"/>
    <n v="0"/>
    <n v="1"/>
    <n v="0"/>
    <n v="0"/>
    <n v="0"/>
    <n v="0"/>
    <s v="38172"/>
  </r>
  <r>
    <d v="2018-08-17T00:00:00"/>
    <x v="6"/>
    <x v="1"/>
    <s v="17"/>
    <s v="August 2018: A volunteer paramedic was hit in the right hand with a tear gas canister."/>
    <s v="OPT"/>
    <s v="PSE"/>
    <x v="0"/>
    <s v="Host Government: Military"/>
    <x v="0"/>
    <s v="Firearms"/>
    <s v="Open Space"/>
    <n v="0"/>
    <n v="0"/>
    <n v="0"/>
    <n v="0"/>
    <n v="0"/>
    <n v="0"/>
    <n v="0"/>
    <n v="0"/>
    <n v="0"/>
    <n v="0"/>
    <n v="0"/>
    <n v="1"/>
    <n v="0"/>
    <n v="0"/>
    <s v="None"/>
    <n v="0"/>
    <n v="0"/>
    <n v="0"/>
    <n v="1"/>
    <n v="0"/>
    <n v="0"/>
    <n v="0"/>
    <n v="0"/>
    <s v="38293"/>
  </r>
  <r>
    <d v="2018-08-17T00:00:00"/>
    <x v="6"/>
    <x v="1"/>
    <s v="17"/>
    <s v="August 2018: A volunteer paramedic was hit in the right knee with shrapnel during demonstrations."/>
    <s v="OPT"/>
    <s v="PSE"/>
    <x v="0"/>
    <s v="Host Government: Military"/>
    <x v="0"/>
    <s v="Firearms"/>
    <s v="Open Space"/>
    <n v="0"/>
    <n v="0"/>
    <n v="0"/>
    <n v="0"/>
    <n v="0"/>
    <n v="0"/>
    <n v="0"/>
    <n v="0"/>
    <n v="0"/>
    <n v="0"/>
    <n v="0"/>
    <n v="1"/>
    <n v="0"/>
    <n v="0"/>
    <s v="None"/>
    <n v="0"/>
    <n v="0"/>
    <n v="0"/>
    <n v="1"/>
    <n v="0"/>
    <n v="0"/>
    <n v="0"/>
    <n v="0"/>
    <s v="38327"/>
  </r>
  <r>
    <d v="2018-08-13T00:00:00"/>
    <x v="6"/>
    <x v="1"/>
    <s v="13"/>
    <s v="August 2018: A four-by-four vehicle serving a mobile health clinic was seized by Israeli authorities."/>
    <s v="OPT"/>
    <s v="PSE"/>
    <x v="2"/>
    <s v="Police"/>
    <x v="12"/>
    <s v="Firearms"/>
    <s v="Health Building"/>
    <n v="0"/>
    <n v="0"/>
    <n v="0"/>
    <n v="0"/>
    <n v="0"/>
    <n v="0"/>
    <n v="0"/>
    <n v="1"/>
    <n v="0"/>
    <n v="1"/>
    <n v="0"/>
    <n v="0"/>
    <n v="0"/>
    <n v="0"/>
    <s v="None"/>
    <n v="0"/>
    <n v="0"/>
    <n v="0"/>
    <n v="1"/>
    <n v="0"/>
    <n v="0"/>
    <n v="0"/>
    <n v="0"/>
    <s v="39605"/>
  </r>
  <r>
    <d v="2018-08-10T00:00:00"/>
    <x v="6"/>
    <x v="1"/>
    <s v="10"/>
    <s v="August 2018: A first responder was fatally shot while providing care to a man who had been shot by Israeli forces."/>
    <s v="OPT"/>
    <s v="PSE"/>
    <x v="0"/>
    <s v="Host Government: Military"/>
    <x v="0"/>
    <s v="Firearms"/>
    <s v="Open Space"/>
    <n v="0"/>
    <n v="0"/>
    <n v="0"/>
    <n v="0"/>
    <n v="0"/>
    <n v="0"/>
    <n v="0"/>
    <n v="0"/>
    <n v="0"/>
    <n v="0"/>
    <n v="1"/>
    <n v="0"/>
    <n v="0"/>
    <n v="0"/>
    <s v="None"/>
    <n v="0"/>
    <n v="0"/>
    <n v="0"/>
    <n v="1"/>
    <n v="0"/>
    <n v="0"/>
    <n v="0"/>
    <n v="0"/>
    <s v="39379"/>
  </r>
  <r>
    <d v="2018-08-10T00:00:00"/>
    <x v="6"/>
    <x v="1"/>
    <s v="10"/>
    <s v="August 2018: A LNGO first-responder was shot and killed whilst treating a protester who had been shot by Israeli forces. "/>
    <s v="OPT"/>
    <s v="PSE"/>
    <x v="0"/>
    <s v="Host Government: Military"/>
    <x v="0"/>
    <s v="Firearms"/>
    <s v="Open Space"/>
    <n v="0"/>
    <n v="0"/>
    <n v="0"/>
    <n v="0"/>
    <n v="0"/>
    <n v="0"/>
    <n v="0"/>
    <n v="0"/>
    <n v="0"/>
    <n v="0"/>
    <n v="1"/>
    <n v="0"/>
    <n v="0"/>
    <n v="0"/>
    <s v="None"/>
    <n v="0"/>
    <n v="0"/>
    <n v="0"/>
    <n v="1"/>
    <n v="0"/>
    <n v="0"/>
    <n v="0"/>
    <n v="0"/>
    <s v="39426"/>
  </r>
  <r>
    <d v="2018-08-10T00:00:00"/>
    <x v="6"/>
    <x v="1"/>
    <s v="10"/>
    <s v="August 2018: A paramedic was hit in the back with a tear-gas canister in the demonstration."/>
    <s v="OPT"/>
    <s v="PSE"/>
    <x v="0"/>
    <s v="Host Government: Military"/>
    <x v="0"/>
    <s v="Firearms"/>
    <s v="Open Space"/>
    <n v="0"/>
    <n v="0"/>
    <n v="0"/>
    <n v="0"/>
    <n v="0"/>
    <n v="0"/>
    <n v="0"/>
    <n v="0"/>
    <n v="0"/>
    <n v="0"/>
    <n v="0"/>
    <n v="1"/>
    <n v="0"/>
    <n v="0"/>
    <s v="None"/>
    <n v="0"/>
    <n v="0"/>
    <n v="0"/>
    <n v="1"/>
    <n v="0"/>
    <n v="0"/>
    <n v="0"/>
    <n v="0"/>
    <s v="37919"/>
  </r>
  <r>
    <d v="2018-08-10T00:00:00"/>
    <x v="6"/>
    <x v="1"/>
    <s v="10"/>
    <s v="August 2018: An ambulance was damaged from live fire by Israeli forces."/>
    <s v="OPT"/>
    <s v="PSE"/>
    <x v="7"/>
    <s v="Host Government: Military"/>
    <x v="0"/>
    <s v="Firearms"/>
    <s v="Road"/>
    <n v="0"/>
    <n v="0"/>
    <n v="0"/>
    <n v="0"/>
    <n v="0"/>
    <n v="0"/>
    <n v="1"/>
    <n v="0"/>
    <n v="0"/>
    <n v="0"/>
    <n v="0"/>
    <n v="0"/>
    <n v="0"/>
    <n v="0"/>
    <s v="None"/>
    <n v="0"/>
    <n v="0"/>
    <n v="0"/>
    <n v="1"/>
    <n v="0"/>
    <n v="0"/>
    <n v="0"/>
    <n v="0"/>
    <s v="38170"/>
  </r>
  <r>
    <d v="2018-08-10T00:00:00"/>
    <x v="6"/>
    <x v="1"/>
    <s v="10"/>
    <s v="August 2018: Three paramedics were injured by Israeli forces during a demonstration. "/>
    <s v="OPT"/>
    <s v="PSE"/>
    <x v="0"/>
    <s v="Host Government: Military"/>
    <x v="0"/>
    <s v="Firearms"/>
    <s v="Open Space"/>
    <n v="0"/>
    <n v="0"/>
    <n v="0"/>
    <n v="0"/>
    <n v="0"/>
    <n v="0"/>
    <n v="0"/>
    <n v="0"/>
    <n v="0"/>
    <n v="0"/>
    <n v="0"/>
    <n v="3"/>
    <n v="0"/>
    <n v="0"/>
    <s v="None"/>
    <n v="0"/>
    <n v="0"/>
    <n v="0"/>
    <n v="1"/>
    <n v="0"/>
    <n v="0"/>
    <n v="0"/>
    <n v="0"/>
    <s v="38120"/>
  </r>
  <r>
    <d v="2018-08-03T00:00:00"/>
    <x v="6"/>
    <x v="1"/>
    <s v="03"/>
    <s v="August 2018: In an undisclosed location, a health worker was injured._x000d__x000a_ "/>
    <s v="OPT"/>
    <s v="PSE"/>
    <x v="3"/>
    <s v="No Information"/>
    <x v="2"/>
    <s v="No Information on the Weapon Used"/>
    <s v="No Information"/>
    <n v="0"/>
    <n v="0"/>
    <n v="0"/>
    <n v="0"/>
    <n v="0"/>
    <n v="0"/>
    <n v="0"/>
    <n v="0"/>
    <n v="0"/>
    <n v="0"/>
    <n v="0"/>
    <n v="1"/>
    <n v="0"/>
    <n v="0"/>
    <s v="None"/>
    <n v="0"/>
    <n v="0"/>
    <n v="0"/>
    <n v="1"/>
    <n v="0"/>
    <n v="0"/>
    <n v="0"/>
    <n v="0"/>
    <s v="61713"/>
  </r>
  <r>
    <d v="2018-07-28T00:00:00"/>
    <x v="6"/>
    <x v="2"/>
    <s v="28"/>
    <s v="28 July 2018: A health vehicle was obstructed."/>
    <s v="OPT"/>
    <s v="PSE"/>
    <x v="3"/>
    <s v="No Information"/>
    <x v="2"/>
    <s v="No Information on the Weapon Used"/>
    <s v="No Information"/>
    <n v="0"/>
    <n v="0"/>
    <n v="0"/>
    <n v="0"/>
    <n v="0"/>
    <n v="0"/>
    <n v="0"/>
    <n v="0"/>
    <n v="0"/>
    <n v="1"/>
    <n v="0"/>
    <n v="0"/>
    <n v="0"/>
    <n v="0"/>
    <s v="None"/>
    <n v="0"/>
    <n v="0"/>
    <n v="0"/>
    <n v="1"/>
    <n v="0"/>
    <n v="0"/>
    <n v="0"/>
    <n v="0"/>
    <s v="57332"/>
  </r>
  <r>
    <d v="2018-07-27T00:00:00"/>
    <x v="6"/>
    <x v="2"/>
    <s v="27"/>
    <s v="27 July 2018: A health vehicle was obstructed."/>
    <s v="OPT"/>
    <s v="PSE"/>
    <x v="3"/>
    <s v="No Information"/>
    <x v="2"/>
    <s v="No Information on the Weapon Used"/>
    <s v="No Information"/>
    <n v="0"/>
    <n v="0"/>
    <n v="0"/>
    <n v="0"/>
    <n v="0"/>
    <n v="0"/>
    <n v="0"/>
    <n v="0"/>
    <n v="0"/>
    <n v="1"/>
    <n v="0"/>
    <n v="0"/>
    <n v="0"/>
    <n v="0"/>
    <s v="None"/>
    <n v="0"/>
    <n v="0"/>
    <n v="0"/>
    <n v="1"/>
    <n v="0"/>
    <n v="0"/>
    <n v="0"/>
    <n v="0"/>
    <s v="57331"/>
  </r>
  <r>
    <d v="2018-07-27T00:00:00"/>
    <x v="6"/>
    <x v="2"/>
    <s v="27"/>
    <s v="July 2018: In an undisclosed location, a health worker was injured._x000d__x000a_ "/>
    <s v="OPT"/>
    <s v="PSE"/>
    <x v="3"/>
    <s v="No Information"/>
    <x v="2"/>
    <s v="No Information on the Weapon Used"/>
    <s v="No Information"/>
    <n v="0"/>
    <n v="0"/>
    <n v="0"/>
    <n v="0"/>
    <n v="0"/>
    <n v="0"/>
    <n v="0"/>
    <n v="0"/>
    <n v="0"/>
    <n v="0"/>
    <n v="0"/>
    <n v="1"/>
    <n v="0"/>
    <n v="0"/>
    <s v="None"/>
    <n v="0"/>
    <n v="0"/>
    <n v="0"/>
    <n v="1"/>
    <n v="0"/>
    <n v="0"/>
    <n v="0"/>
    <n v="0"/>
    <s v="62980"/>
  </r>
  <r>
    <d v="2018-07-27T00:00:00"/>
    <x v="6"/>
    <x v="2"/>
    <s v="27"/>
    <s v="July 2018: In an undisclosed location, a health worker was injured._x000d__x000a_ "/>
    <s v="OPT"/>
    <s v="PSE"/>
    <x v="3"/>
    <s v="No Information"/>
    <x v="2"/>
    <s v="No Information on the Weapon Used"/>
    <s v="No Information"/>
    <n v="0"/>
    <n v="0"/>
    <n v="0"/>
    <n v="0"/>
    <n v="0"/>
    <n v="0"/>
    <n v="0"/>
    <n v="0"/>
    <n v="0"/>
    <n v="0"/>
    <n v="0"/>
    <n v="1"/>
    <n v="0"/>
    <n v="0"/>
    <s v="None"/>
    <n v="0"/>
    <n v="0"/>
    <n v="0"/>
    <n v="1"/>
    <n v="0"/>
    <n v="0"/>
    <n v="0"/>
    <n v="0"/>
    <s v="62981"/>
  </r>
  <r>
    <d v="2018-07-27T00:00:00"/>
    <x v="6"/>
    <x v="2"/>
    <s v="27"/>
    <s v="July 2018: In an undisclosed location, a health worker was injured._x000d__x000a_ "/>
    <s v="OPT"/>
    <s v="PSE"/>
    <x v="3"/>
    <s v="No Information"/>
    <x v="2"/>
    <s v="No Information on the Weapon Used"/>
    <s v="No Information"/>
    <n v="0"/>
    <n v="0"/>
    <n v="0"/>
    <n v="0"/>
    <n v="0"/>
    <n v="0"/>
    <n v="0"/>
    <n v="0"/>
    <n v="0"/>
    <n v="0"/>
    <n v="0"/>
    <n v="1"/>
    <n v="0"/>
    <n v="0"/>
    <s v="None"/>
    <n v="0"/>
    <n v="0"/>
    <n v="0"/>
    <n v="1"/>
    <n v="0"/>
    <n v="0"/>
    <n v="0"/>
    <n v="0"/>
    <s v="62982"/>
  </r>
  <r>
    <d v="2018-07-27T00:00:00"/>
    <x v="6"/>
    <x v="2"/>
    <s v="27"/>
    <s v="July 2018: In an undisclosed location, a health worker was injured._x000d__x000a_ "/>
    <s v="OPT"/>
    <s v="PSE"/>
    <x v="3"/>
    <s v="No Information"/>
    <x v="2"/>
    <s v="No Information on the Weapon Used"/>
    <s v="No Information"/>
    <n v="0"/>
    <n v="0"/>
    <n v="0"/>
    <n v="0"/>
    <n v="0"/>
    <n v="0"/>
    <n v="0"/>
    <n v="0"/>
    <n v="0"/>
    <n v="0"/>
    <n v="0"/>
    <n v="1"/>
    <n v="0"/>
    <n v="0"/>
    <s v="None"/>
    <n v="0"/>
    <n v="0"/>
    <n v="0"/>
    <n v="1"/>
    <n v="0"/>
    <n v="0"/>
    <n v="0"/>
    <n v="0"/>
    <s v="62998"/>
  </r>
  <r>
    <d v="2018-07-27T00:00:00"/>
    <x v="6"/>
    <x v="2"/>
    <s v="27"/>
    <s v="July 2018: In an undisclosed location, three health workers were injured._x000d__x000a_ "/>
    <s v="OPT"/>
    <s v="PSE"/>
    <x v="3"/>
    <s v="No Information"/>
    <x v="2"/>
    <s v="No Information on the Weapon Used"/>
    <s v="No Information"/>
    <n v="0"/>
    <n v="0"/>
    <n v="0"/>
    <n v="0"/>
    <n v="0"/>
    <n v="0"/>
    <n v="0"/>
    <n v="0"/>
    <n v="0"/>
    <n v="0"/>
    <n v="0"/>
    <n v="3"/>
    <n v="0"/>
    <n v="0"/>
    <s v="None"/>
    <n v="0"/>
    <n v="0"/>
    <n v="0"/>
    <n v="1"/>
    <n v="0"/>
    <n v="0"/>
    <n v="0"/>
    <n v="0"/>
    <s v="63032"/>
  </r>
  <r>
    <d v="2018-07-27T00:00:00"/>
    <x v="6"/>
    <x v="2"/>
    <s v="27"/>
    <s v="27 July 2018: A health vehicle was obstructed."/>
    <s v="OPT"/>
    <s v="PSE"/>
    <x v="3"/>
    <s v="No Information"/>
    <x v="2"/>
    <s v="No Information on the Weapon Used"/>
    <s v="No Information"/>
    <n v="0"/>
    <n v="0"/>
    <n v="0"/>
    <n v="0"/>
    <n v="0"/>
    <n v="0"/>
    <n v="0"/>
    <n v="0"/>
    <n v="0"/>
    <n v="1"/>
    <n v="0"/>
    <n v="0"/>
    <n v="0"/>
    <n v="0"/>
    <s v="None"/>
    <n v="0"/>
    <n v="0"/>
    <n v="0"/>
    <n v="1"/>
    <n v="0"/>
    <n v="0"/>
    <n v="0"/>
    <n v="0"/>
    <s v="57330"/>
  </r>
  <r>
    <d v="2018-07-24T00:00:00"/>
    <x v="6"/>
    <x v="2"/>
    <s v="24"/>
    <s v="24 July 2018: A health vehicle was obstructed."/>
    <s v="OPT"/>
    <s v="PSE"/>
    <x v="3"/>
    <s v="No Information"/>
    <x v="2"/>
    <s v="No Information on the Weapon Used"/>
    <s v="No Information"/>
    <n v="0"/>
    <n v="0"/>
    <n v="0"/>
    <n v="0"/>
    <n v="0"/>
    <n v="0"/>
    <n v="0"/>
    <n v="0"/>
    <n v="0"/>
    <n v="1"/>
    <n v="0"/>
    <n v="0"/>
    <n v="0"/>
    <n v="0"/>
    <s v="None"/>
    <n v="0"/>
    <n v="0"/>
    <n v="0"/>
    <n v="1"/>
    <n v="0"/>
    <n v="0"/>
    <n v="0"/>
    <n v="0"/>
    <s v="57328"/>
  </r>
  <r>
    <d v="2018-07-20T00:00:00"/>
    <x v="6"/>
    <x v="2"/>
    <s v="20"/>
    <s v="July 2018: In an undisclosed location, a health worker was injured._x000d__x000a_ "/>
    <s v="OPT"/>
    <s v="PSE"/>
    <x v="3"/>
    <s v="No Information"/>
    <x v="2"/>
    <s v="No Information on the Weapon Used"/>
    <s v="No Information"/>
    <n v="0"/>
    <n v="0"/>
    <n v="0"/>
    <n v="0"/>
    <n v="0"/>
    <n v="0"/>
    <n v="0"/>
    <n v="0"/>
    <n v="0"/>
    <n v="0"/>
    <n v="0"/>
    <n v="1"/>
    <n v="0"/>
    <n v="0"/>
    <s v="None"/>
    <n v="0"/>
    <n v="0"/>
    <n v="0"/>
    <n v="1"/>
    <n v="0"/>
    <n v="0"/>
    <n v="0"/>
    <n v="0"/>
    <s v="62979"/>
  </r>
  <r>
    <d v="2018-07-20T00:00:00"/>
    <x v="6"/>
    <x v="2"/>
    <s v="20"/>
    <s v="20 July 2018: A health vehicle was attacked. _x000d__x000a_"/>
    <s v="OPT"/>
    <s v="PSE"/>
    <x v="3"/>
    <s v="No Information"/>
    <x v="2"/>
    <s v="No Information on the Weapon Used"/>
    <s v="No Information"/>
    <n v="0"/>
    <n v="0"/>
    <n v="0"/>
    <n v="0"/>
    <n v="0"/>
    <n v="0"/>
    <n v="0"/>
    <n v="0"/>
    <n v="0"/>
    <n v="0"/>
    <n v="0"/>
    <n v="0"/>
    <n v="0"/>
    <n v="0"/>
    <s v="None"/>
    <n v="0"/>
    <n v="0"/>
    <n v="0"/>
    <n v="1"/>
    <n v="0"/>
    <n v="0"/>
    <n v="0"/>
    <n v="0"/>
    <s v="57161"/>
  </r>
  <r>
    <d v="2018-07-20T00:00:00"/>
    <x v="6"/>
    <x v="2"/>
    <s v="20"/>
    <s v="July 2018: In an undisclosed location, a health worker was injured._x000d__x000a_ "/>
    <s v="OPT"/>
    <s v="PSE"/>
    <x v="3"/>
    <s v="No Information"/>
    <x v="2"/>
    <s v="No Information on the Weapon Used"/>
    <s v="No Information"/>
    <n v="0"/>
    <n v="0"/>
    <n v="0"/>
    <n v="0"/>
    <n v="0"/>
    <n v="0"/>
    <n v="0"/>
    <n v="0"/>
    <n v="0"/>
    <n v="0"/>
    <n v="0"/>
    <n v="1"/>
    <n v="0"/>
    <n v="0"/>
    <s v="None"/>
    <n v="0"/>
    <n v="0"/>
    <n v="0"/>
    <n v="1"/>
    <n v="0"/>
    <n v="0"/>
    <n v="0"/>
    <n v="0"/>
    <s v="62978"/>
  </r>
  <r>
    <d v="2018-07-14T00:00:00"/>
    <x v="6"/>
    <x v="2"/>
    <s v="14"/>
    <s v="July 2018: A paramedic injured by tear gas gun grenade. "/>
    <s v="OPT"/>
    <s v="PSE"/>
    <x v="0"/>
    <s v="Host Government: Military"/>
    <x v="0"/>
    <s v="Firearms"/>
    <s v="Project Site"/>
    <n v="0"/>
    <n v="0"/>
    <n v="0"/>
    <n v="0"/>
    <n v="0"/>
    <n v="0"/>
    <n v="0"/>
    <n v="0"/>
    <n v="0"/>
    <n v="0"/>
    <n v="0"/>
    <n v="1"/>
    <n v="0"/>
    <n v="0"/>
    <s v="None"/>
    <n v="0"/>
    <n v="0"/>
    <n v="0"/>
    <n v="1"/>
    <n v="0"/>
    <n v="0"/>
    <n v="0"/>
    <n v="0"/>
    <s v="37625"/>
  </r>
  <r>
    <d v="2018-07-14T00:00:00"/>
    <x v="6"/>
    <x v="2"/>
    <s v="14"/>
    <s v="July 2018:  A central ambulance station and a Foundation Cerebral Palsy Center were damaged in and airstrike. Fifteen vehicles were also damaged. Of the vehicles, one ambulance was completely destroyed and there was partial damage to nine ambulances; three medical supply trucks and two transport vehicles were also damaged"/>
    <s v="OPT"/>
    <s v="PSE"/>
    <x v="0"/>
    <s v="Host Government: Military"/>
    <x v="0"/>
    <s v="Aerial Bomb: Plane"/>
    <s v="Health Building"/>
    <n v="0"/>
    <n v="2"/>
    <n v="0"/>
    <n v="0"/>
    <n v="0"/>
    <n v="1"/>
    <n v="14"/>
    <n v="0"/>
    <n v="0"/>
    <n v="0"/>
    <n v="0"/>
    <n v="0"/>
    <n v="0"/>
    <n v="0"/>
    <s v="None"/>
    <n v="0"/>
    <n v="0"/>
    <n v="0"/>
    <n v="1"/>
    <n v="0"/>
    <n v="0"/>
    <n v="0"/>
    <n v="0"/>
    <s v="38356"/>
  </r>
  <r>
    <d v="2018-07-13T00:00:00"/>
    <x v="6"/>
    <x v="2"/>
    <s v="13"/>
    <s v="July 2018: A female volunteer health worker at the Ministry of Health was directly hit by gas canisters in the head, neck, and hand. _x000a__x000a_"/>
    <s v="OPT"/>
    <s v="PSE"/>
    <x v="0"/>
    <s v="Host Government: Military"/>
    <x v="0"/>
    <s v="Firearms"/>
    <s v="No Information"/>
    <n v="0"/>
    <n v="0"/>
    <n v="0"/>
    <n v="0"/>
    <n v="0"/>
    <n v="0"/>
    <n v="0"/>
    <n v="0"/>
    <n v="0"/>
    <n v="0"/>
    <n v="0"/>
    <n v="1"/>
    <n v="0"/>
    <n v="0"/>
    <s v="None"/>
    <n v="0"/>
    <n v="0"/>
    <n v="0"/>
    <n v="1"/>
    <n v="0"/>
    <n v="0"/>
    <n v="0"/>
    <n v="0"/>
    <s v="37869"/>
  </r>
  <r>
    <d v="2018-07-13T00:00:00"/>
    <x v="6"/>
    <x v="2"/>
    <s v="13"/>
    <s v="July 2018: A donor-funded caravan used to operate a kindergarten, womenâ€™s centre and mobile health clinic was demolished by Israeli forces."/>
    <s v="OPT"/>
    <s v="PSE"/>
    <x v="2"/>
    <s v="Host Government: Military"/>
    <x v="0"/>
    <s v="Unspecified Explosive"/>
    <s v="Project Site"/>
    <n v="1"/>
    <n v="0"/>
    <n v="0"/>
    <n v="0"/>
    <n v="0"/>
    <n v="0"/>
    <n v="0"/>
    <n v="0"/>
    <n v="0"/>
    <n v="0"/>
    <n v="0"/>
    <n v="0"/>
    <n v="0"/>
    <n v="0"/>
    <s v="None"/>
    <n v="0"/>
    <n v="0"/>
    <n v="0"/>
    <n v="1"/>
    <n v="0"/>
    <n v="0"/>
    <n v="0"/>
    <n v="0"/>
    <s v="38121"/>
  </r>
  <r>
    <d v="2018-07-13T00:00:00"/>
    <x v="6"/>
    <x v="2"/>
    <s v="13"/>
    <s v="July 2018: Three paramedics and two journalists were injured as Israeli forces targeted them directly with live ammunition, plastic-coated steel bullets, and tear-gas canisters."/>
    <s v="OPT"/>
    <s v="PSE"/>
    <x v="0"/>
    <s v="Host Government: Military"/>
    <x v="0"/>
    <s v="Firearms"/>
    <s v="No Information"/>
    <n v="0"/>
    <n v="0"/>
    <n v="0"/>
    <n v="0"/>
    <n v="0"/>
    <n v="0"/>
    <n v="0"/>
    <n v="0"/>
    <n v="0"/>
    <n v="0"/>
    <n v="0"/>
    <n v="3"/>
    <n v="0"/>
    <n v="0"/>
    <s v="None"/>
    <n v="0"/>
    <n v="0"/>
    <n v="0"/>
    <n v="1"/>
    <n v="0"/>
    <n v="0"/>
    <n v="0"/>
    <n v="0"/>
    <s v="37805"/>
  </r>
  <r>
    <d v="2018-07-13T00:00:00"/>
    <x v="6"/>
    <x v="2"/>
    <s v="13"/>
    <s v="July 2018: A male paramedic was directly hit in the shoulder with a gas canister. The incident happened whilst  he was attempting to treat an injured person._x000a__x000a__x000a__x000a_"/>
    <s v="OPT"/>
    <s v="PSE"/>
    <x v="1"/>
    <s v="Host Government: Military"/>
    <x v="0"/>
    <s v="Tasers, Live and Rubber Bullets"/>
    <s v="Open Space"/>
    <n v="0"/>
    <n v="0"/>
    <n v="0"/>
    <n v="0"/>
    <n v="0"/>
    <n v="0"/>
    <n v="0"/>
    <n v="0"/>
    <n v="0"/>
    <n v="0"/>
    <n v="0"/>
    <n v="1"/>
    <n v="0"/>
    <n v="0"/>
    <s v="None"/>
    <n v="0"/>
    <n v="0"/>
    <n v="0"/>
    <n v="1"/>
    <n v="0"/>
    <n v="0"/>
    <n v="0"/>
    <n v="0"/>
    <s v="37545"/>
  </r>
  <r>
    <d v="2018-07-13T00:00:00"/>
    <x v="6"/>
    <x v="2"/>
    <s v="13"/>
    <s v="July 2018: A paramedic was directly hit with a gas canister in the neck. The victim was targeted by personnel from military jeeps. The medics at the scene suffered from tear gas inhalation._x000a__x000a__x000a__x000a_"/>
    <s v="OPT"/>
    <s v="PSE"/>
    <x v="0"/>
    <s v="Host Government: Military"/>
    <x v="0"/>
    <s v="Firearms"/>
    <s v="No Information"/>
    <n v="0"/>
    <n v="0"/>
    <n v="0"/>
    <n v="0"/>
    <n v="0"/>
    <n v="0"/>
    <n v="0"/>
    <n v="0"/>
    <n v="0"/>
    <n v="0"/>
    <n v="0"/>
    <n v="4"/>
    <n v="0"/>
    <n v="0"/>
    <s v="None"/>
    <n v="0"/>
    <n v="0"/>
    <n v="0"/>
    <n v="1"/>
    <n v="0"/>
    <n v="0"/>
    <n v="0"/>
    <n v="0"/>
    <s v="37871"/>
  </r>
  <r>
    <d v="2018-07-10T00:00:00"/>
    <x v="6"/>
    <x v="2"/>
    <s v="10"/>
    <s v="10 July 2018: A health vehicle was obstructed."/>
    <s v="OPT"/>
    <s v="PSE"/>
    <x v="3"/>
    <s v="No Information"/>
    <x v="2"/>
    <s v="No Information on the Weapon Used"/>
    <s v="No Information"/>
    <n v="0"/>
    <n v="0"/>
    <n v="0"/>
    <n v="0"/>
    <n v="0"/>
    <n v="0"/>
    <n v="0"/>
    <n v="0"/>
    <n v="0"/>
    <n v="1"/>
    <n v="0"/>
    <n v="0"/>
    <n v="0"/>
    <n v="0"/>
    <s v="None"/>
    <n v="0"/>
    <n v="0"/>
    <n v="0"/>
    <n v="1"/>
    <n v="0"/>
    <n v="0"/>
    <n v="0"/>
    <n v="0"/>
    <s v="57325"/>
  </r>
  <r>
    <d v="2018-07-08T00:00:00"/>
    <x v="6"/>
    <x v="2"/>
    <s v="08"/>
    <s v="08 July 2018: A health vehicle was obstructed."/>
    <s v="OPT"/>
    <s v="PSE"/>
    <x v="3"/>
    <s v="No Information"/>
    <x v="2"/>
    <s v="No Information on the Weapon Used"/>
    <s v="No Information"/>
    <n v="0"/>
    <n v="0"/>
    <n v="0"/>
    <n v="0"/>
    <n v="0"/>
    <n v="0"/>
    <n v="0"/>
    <n v="0"/>
    <n v="0"/>
    <n v="1"/>
    <n v="0"/>
    <n v="0"/>
    <n v="0"/>
    <n v="0"/>
    <s v="None"/>
    <n v="0"/>
    <n v="0"/>
    <n v="0"/>
    <n v="1"/>
    <n v="0"/>
    <n v="0"/>
    <n v="0"/>
    <n v="0"/>
    <s v="57323"/>
  </r>
  <r>
    <d v="2018-07-06T00:00:00"/>
    <x v="6"/>
    <x v="2"/>
    <s v="06"/>
    <s v="July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37"/>
  </r>
  <r>
    <d v="2018-07-06T00:00:00"/>
    <x v="6"/>
    <x v="2"/>
    <s v="06"/>
    <s v="July 2018: In an undisclosed location, a health worker was injured._x000d__x000a_ "/>
    <s v="OPT"/>
    <s v="PSE"/>
    <x v="3"/>
    <s v="No Information"/>
    <x v="2"/>
    <s v="No Information on the Weapon Used"/>
    <s v="No Information"/>
    <n v="0"/>
    <n v="0"/>
    <n v="0"/>
    <n v="0"/>
    <n v="0"/>
    <n v="0"/>
    <n v="0"/>
    <n v="0"/>
    <n v="0"/>
    <n v="0"/>
    <n v="0"/>
    <n v="1"/>
    <n v="0"/>
    <n v="0"/>
    <s v="None"/>
    <n v="0"/>
    <n v="0"/>
    <n v="0"/>
    <n v="1"/>
    <n v="0"/>
    <n v="0"/>
    <n v="0"/>
    <n v="0"/>
    <s v="62977"/>
  </r>
  <r>
    <d v="2018-07-06T00:00:00"/>
    <x v="6"/>
    <x v="2"/>
    <s v="06"/>
    <s v="July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33"/>
  </r>
  <r>
    <d v="2018-07-06T00:00:00"/>
    <x v="6"/>
    <x v="2"/>
    <s v="06"/>
    <s v="July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34"/>
  </r>
  <r>
    <d v="2018-07-06T00:00:00"/>
    <x v="6"/>
    <x v="2"/>
    <s v="06"/>
    <s v="July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35"/>
  </r>
  <r>
    <d v="2018-07-06T00:00:00"/>
    <x v="6"/>
    <x v="2"/>
    <s v="06"/>
    <s v="July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36"/>
  </r>
  <r>
    <d v="2018-07-06T00:00:00"/>
    <x v="6"/>
    <x v="2"/>
    <s v="06"/>
    <s v="July 2018: In an undisclosed location, a health worker was injured._x000d__x000a_ "/>
    <s v="OPT"/>
    <s v="PSE"/>
    <x v="3"/>
    <s v="No Information"/>
    <x v="2"/>
    <s v="No Information on the Weapon Used"/>
    <s v="No Information"/>
    <n v="0"/>
    <n v="0"/>
    <n v="0"/>
    <n v="0"/>
    <n v="0"/>
    <n v="0"/>
    <n v="0"/>
    <n v="0"/>
    <n v="0"/>
    <n v="0"/>
    <n v="0"/>
    <n v="1"/>
    <n v="0"/>
    <n v="0"/>
    <s v="None"/>
    <n v="0"/>
    <n v="0"/>
    <n v="0"/>
    <n v="1"/>
    <n v="0"/>
    <n v="0"/>
    <n v="0"/>
    <n v="0"/>
    <s v="62976"/>
  </r>
  <r>
    <d v="2018-07-06T00:00:00"/>
    <x v="6"/>
    <x v="2"/>
    <s v="06"/>
    <s v="July 2018: In an undisclosed location, three health workers were injured._x000d__x000a_ "/>
    <s v="OPT"/>
    <s v="PSE"/>
    <x v="3"/>
    <s v="No Information"/>
    <x v="2"/>
    <s v="No Information on the Weapon Used"/>
    <s v="No Information"/>
    <n v="0"/>
    <n v="0"/>
    <n v="0"/>
    <n v="0"/>
    <n v="0"/>
    <n v="0"/>
    <n v="0"/>
    <n v="0"/>
    <n v="0"/>
    <n v="0"/>
    <n v="0"/>
    <n v="3"/>
    <n v="0"/>
    <n v="0"/>
    <s v="None"/>
    <n v="0"/>
    <n v="0"/>
    <n v="0"/>
    <n v="1"/>
    <n v="0"/>
    <n v="0"/>
    <n v="0"/>
    <n v="0"/>
    <s v="63031"/>
  </r>
  <r>
    <d v="2018-07-06T00:00:00"/>
    <x v="6"/>
    <x v="2"/>
    <s v="06"/>
    <s v="July 2018: In an undisclosed location, ten health workers were injured._x000d__x000a_ "/>
    <s v="OPT"/>
    <s v="PSE"/>
    <x v="3"/>
    <s v="No Information"/>
    <x v="2"/>
    <s v="No Information on the Weapon Used"/>
    <s v="No Information"/>
    <n v="0"/>
    <n v="0"/>
    <n v="0"/>
    <n v="0"/>
    <n v="0"/>
    <n v="0"/>
    <n v="0"/>
    <n v="0"/>
    <n v="0"/>
    <n v="0"/>
    <n v="0"/>
    <n v="10"/>
    <n v="0"/>
    <n v="0"/>
    <s v="None"/>
    <n v="0"/>
    <n v="0"/>
    <n v="0"/>
    <n v="1"/>
    <n v="0"/>
    <n v="0"/>
    <n v="0"/>
    <n v="0"/>
    <s v="63035"/>
  </r>
  <r>
    <d v="2018-07-06T00:00:00"/>
    <x v="6"/>
    <x v="2"/>
    <s v="06"/>
    <s v="July 2018: Five paramedics and one journalist were injured as they were targeted directly with live ammunition and tear-gas canisters."/>
    <s v="OPT"/>
    <s v="PSE"/>
    <x v="0"/>
    <s v="Host Government: Military"/>
    <x v="0"/>
    <s v="Firearms"/>
    <s v="Communication"/>
    <n v="0"/>
    <n v="0"/>
    <n v="0"/>
    <n v="0"/>
    <n v="0"/>
    <n v="0"/>
    <n v="0"/>
    <n v="0"/>
    <n v="0"/>
    <n v="0"/>
    <n v="0"/>
    <n v="5"/>
    <n v="0"/>
    <n v="0"/>
    <s v="None"/>
    <n v="0"/>
    <n v="0"/>
    <n v="0"/>
    <n v="1"/>
    <n v="0"/>
    <n v="0"/>
    <n v="0"/>
    <n v="0"/>
    <s v="37398"/>
  </r>
  <r>
    <d v="2018-07-05T00:00:00"/>
    <x v="6"/>
    <x v="2"/>
    <s v="05"/>
    <s v="July 2018: The only health provider in the area, a local NGO, were left with no access to the community due to Israeli  forces declaring the area as a closed military area. A team of doctors, nurses and first aid volunteers used a sewage pipe to enter the community and provide the essential healthcare, but were prevented from taking medication."/>
    <s v="OPT"/>
    <s v="PSE"/>
    <x v="2"/>
    <s v="Host Government: Military"/>
    <x v="0"/>
    <s v="Firearms"/>
    <s v="Administration"/>
    <n v="0"/>
    <n v="0"/>
    <n v="0"/>
    <n v="0"/>
    <n v="0"/>
    <n v="0"/>
    <n v="0"/>
    <n v="0"/>
    <n v="0"/>
    <n v="1"/>
    <n v="0"/>
    <n v="0"/>
    <n v="0"/>
    <n v="0"/>
    <s v="None"/>
    <n v="0"/>
    <n v="0"/>
    <n v="0"/>
    <n v="1"/>
    <n v="0"/>
    <n v="0"/>
    <n v="0"/>
    <n v="0"/>
    <s v="37402"/>
  </r>
  <r>
    <d v="2018-07-03T00:00:00"/>
    <x v="6"/>
    <x v="2"/>
    <s v="03"/>
    <s v="July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30"/>
  </r>
  <r>
    <d v="2018-07-03T00:00:00"/>
    <x v="6"/>
    <x v="2"/>
    <s v="03"/>
    <s v="July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29"/>
  </r>
  <r>
    <d v="2018-07-03T00:00:00"/>
    <x v="6"/>
    <x v="2"/>
    <s v="03"/>
    <s v="July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31"/>
  </r>
  <r>
    <d v="2018-07-03T00:00:00"/>
    <x v="6"/>
    <x v="2"/>
    <s v="03"/>
    <s v="July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32"/>
  </r>
  <r>
    <d v="2018-06-29T00:00:00"/>
    <x v="6"/>
    <x v="3"/>
    <s v="29"/>
    <s v="June 2018: An unspecifed number of paramedics were injured by tear gas gun grenade."/>
    <s v="OPT"/>
    <s v="PSE"/>
    <x v="0"/>
    <s v="No Information"/>
    <x v="6"/>
    <s v="Tasers, Live and Rubber Bullets"/>
    <s v="Open Space"/>
    <n v="0"/>
    <n v="0"/>
    <n v="0"/>
    <n v="0"/>
    <n v="0"/>
    <n v="0"/>
    <n v="0"/>
    <n v="0"/>
    <n v="0"/>
    <n v="0"/>
    <n v="0"/>
    <n v="0"/>
    <n v="0"/>
    <n v="0"/>
    <s v="None"/>
    <n v="0"/>
    <n v="0"/>
    <n v="0"/>
    <n v="1"/>
    <n v="0"/>
    <n v="0"/>
    <n v="0"/>
    <n v="0"/>
    <s v="39739"/>
  </r>
  <r>
    <d v="2018-06-29T00:00:00"/>
    <x v="6"/>
    <x v="3"/>
    <s v="29"/>
    <s v="June 2018: Two paramedics were directly struck with tear gas canisters while providing medical care to casualties."/>
    <s v="OPT"/>
    <s v="PSE"/>
    <x v="0"/>
    <s v="No Information"/>
    <x v="6"/>
    <s v="Tasers, Live and Rubber Bullets"/>
    <s v="Open Space"/>
    <n v="0"/>
    <n v="0"/>
    <n v="0"/>
    <n v="0"/>
    <n v="0"/>
    <n v="0"/>
    <n v="0"/>
    <n v="0"/>
    <n v="0"/>
    <n v="0"/>
    <n v="0"/>
    <n v="0"/>
    <n v="0"/>
    <n v="0"/>
    <s v="None"/>
    <n v="0"/>
    <n v="0"/>
    <n v="0"/>
    <n v="1"/>
    <n v="0"/>
    <n v="0"/>
    <n v="0"/>
    <n v="0"/>
    <s v="39870"/>
  </r>
  <r>
    <d v="2018-06-29T00:00:00"/>
    <x v="6"/>
    <x v="3"/>
    <s v="29"/>
    <s v="June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28"/>
  </r>
  <r>
    <d v="2018-06-22T00:00:00"/>
    <x v="6"/>
    <x v="3"/>
    <s v="22"/>
    <s v="June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27"/>
  </r>
  <r>
    <d v="2018-06-22T00:00:00"/>
    <x v="6"/>
    <x v="3"/>
    <s v="22"/>
    <s v="22 June 2018: A health vehicle was attacked. _x000d__x000a_"/>
    <s v="OPT"/>
    <s v="PSE"/>
    <x v="3"/>
    <s v="No Information"/>
    <x v="2"/>
    <s v="No Information on the Weapon Used"/>
    <s v="No Information"/>
    <n v="0"/>
    <n v="0"/>
    <n v="0"/>
    <n v="0"/>
    <n v="0"/>
    <n v="0"/>
    <n v="0"/>
    <n v="0"/>
    <n v="0"/>
    <n v="0"/>
    <n v="0"/>
    <n v="0"/>
    <n v="0"/>
    <n v="0"/>
    <s v="None"/>
    <n v="0"/>
    <n v="0"/>
    <n v="0"/>
    <n v="1"/>
    <n v="0"/>
    <n v="0"/>
    <n v="0"/>
    <n v="0"/>
    <s v="57159"/>
  </r>
  <r>
    <d v="2018-06-22T00:00:00"/>
    <x v="6"/>
    <x v="3"/>
    <s v="22"/>
    <s v="June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25"/>
  </r>
  <r>
    <d v="2018-06-22T00:00:00"/>
    <x v="6"/>
    <x v="3"/>
    <s v="22"/>
    <s v="June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26"/>
  </r>
  <r>
    <d v="2018-06-19T00:00:00"/>
    <x v="6"/>
    <x v="3"/>
    <s v="19"/>
    <s v="19 June 2018: A health vehicle was obstructed."/>
    <s v="OPT"/>
    <s v="PSE"/>
    <x v="3"/>
    <s v="No Information"/>
    <x v="2"/>
    <s v="No Information on the Weapon Used"/>
    <s v="No Information"/>
    <n v="0"/>
    <n v="0"/>
    <n v="0"/>
    <n v="0"/>
    <n v="0"/>
    <n v="0"/>
    <n v="0"/>
    <n v="0"/>
    <n v="0"/>
    <n v="1"/>
    <n v="0"/>
    <n v="0"/>
    <n v="0"/>
    <n v="0"/>
    <s v="None"/>
    <n v="0"/>
    <n v="0"/>
    <n v="0"/>
    <n v="1"/>
    <n v="0"/>
    <n v="0"/>
    <n v="0"/>
    <n v="0"/>
    <s v="57289"/>
  </r>
  <r>
    <d v="2018-06-10T00:00:00"/>
    <x v="6"/>
    <x v="3"/>
    <s v="10"/>
    <s v="10 June 2018: A health vehicle was obstructed."/>
    <s v="OPT"/>
    <s v="PSE"/>
    <x v="3"/>
    <s v="No Information"/>
    <x v="2"/>
    <s v="No Information on the Weapon Used"/>
    <s v="No Information"/>
    <n v="0"/>
    <n v="0"/>
    <n v="0"/>
    <n v="0"/>
    <n v="0"/>
    <n v="0"/>
    <n v="0"/>
    <n v="0"/>
    <n v="0"/>
    <n v="1"/>
    <n v="0"/>
    <n v="0"/>
    <n v="0"/>
    <n v="0"/>
    <s v="None"/>
    <n v="0"/>
    <n v="0"/>
    <n v="0"/>
    <n v="1"/>
    <n v="0"/>
    <n v="0"/>
    <n v="0"/>
    <n v="0"/>
    <s v="57224"/>
  </r>
  <r>
    <d v="2018-06-08T00:00:00"/>
    <x v="6"/>
    <x v="3"/>
    <s v="08"/>
    <s v="June 2018: A volunteer paramedic, was injured by a teargas canister that hit his right hand as he was evacuating casualties.  A forty-two-year old paramedic, was shot with a live bullet in his right hand."/>
    <s v="OPT"/>
    <s v="PSE"/>
    <x v="0"/>
    <s v="Host Government: Military"/>
    <x v="0"/>
    <s v="Firearms"/>
    <s v="Open Space"/>
    <n v="0"/>
    <n v="0"/>
    <n v="0"/>
    <n v="0"/>
    <n v="0"/>
    <n v="0"/>
    <n v="0"/>
    <n v="0"/>
    <n v="0"/>
    <n v="0"/>
    <n v="0"/>
    <n v="1"/>
    <n v="0"/>
    <n v="0"/>
    <s v="None"/>
    <n v="0"/>
    <n v="0"/>
    <n v="0"/>
    <n v="1"/>
    <n v="0"/>
    <n v="0"/>
    <n v="0"/>
    <n v="0"/>
    <s v="39737"/>
  </r>
  <r>
    <d v="2018-06-08T00:00:00"/>
    <x v="6"/>
    <x v="3"/>
    <s v="08"/>
    <s v="June 2018: A female paramedic was hit by shrapnel of a live bullet in her left hand while she was providing medical services. In the same district, an ambulance was damaged when it was hit with a teargas canister."/>
    <s v="OPT"/>
    <s v="PSE"/>
    <x v="0"/>
    <s v="Host Government: Military"/>
    <x v="0"/>
    <s v="Firearms"/>
    <s v="Open Space"/>
    <n v="0"/>
    <n v="0"/>
    <n v="0"/>
    <n v="0"/>
    <n v="0"/>
    <n v="0"/>
    <n v="1"/>
    <n v="0"/>
    <n v="0"/>
    <n v="0"/>
    <n v="0"/>
    <n v="1"/>
    <n v="0"/>
    <n v="0"/>
    <s v="None"/>
    <n v="0"/>
    <n v="0"/>
    <n v="0"/>
    <n v="1"/>
    <n v="0"/>
    <n v="0"/>
    <n v="0"/>
    <n v="0"/>
    <s v="39738"/>
  </r>
  <r>
    <d v="2018-06-02T00:00:00"/>
    <x v="6"/>
    <x v="3"/>
    <s v="02"/>
    <s v="02 June 2018: A health vehicle was obstructed."/>
    <s v="OPT"/>
    <s v="PSE"/>
    <x v="3"/>
    <s v="No Information"/>
    <x v="2"/>
    <s v="No Information on the Weapon Used"/>
    <s v="No Information"/>
    <n v="0"/>
    <n v="0"/>
    <n v="0"/>
    <n v="0"/>
    <n v="0"/>
    <n v="0"/>
    <n v="0"/>
    <n v="0"/>
    <n v="0"/>
    <n v="1"/>
    <n v="0"/>
    <n v="0"/>
    <n v="0"/>
    <n v="0"/>
    <s v="None"/>
    <n v="0"/>
    <n v="0"/>
    <n v="0"/>
    <n v="1"/>
    <n v="0"/>
    <n v="0"/>
    <n v="0"/>
    <n v="0"/>
    <s v="57194"/>
  </r>
  <r>
    <d v="2018-06-01T00:00:00"/>
    <x v="6"/>
    <x v="3"/>
    <s v="01"/>
    <s v="June 2018: Paramedics injured by live ammunition, rubber bullet and shrapnel."/>
    <s v="OPT"/>
    <s v="PSE"/>
    <x v="0"/>
    <s v="Host Government: Military"/>
    <x v="0"/>
    <s v="Firearms"/>
    <s v="Open Space"/>
    <n v="0"/>
    <n v="0"/>
    <n v="0"/>
    <n v="0"/>
    <n v="0"/>
    <n v="0"/>
    <n v="0"/>
    <n v="0"/>
    <n v="0"/>
    <n v="0"/>
    <n v="0"/>
    <n v="0"/>
    <n v="0"/>
    <n v="0"/>
    <s v="None"/>
    <n v="0"/>
    <n v="0"/>
    <n v="0"/>
    <n v="1"/>
    <n v="0"/>
    <n v="0"/>
    <n v="0"/>
    <n v="0"/>
    <s v="39718"/>
  </r>
  <r>
    <d v="2018-06-01T00:00:00"/>
    <x v="6"/>
    <x v="3"/>
    <s v="01"/>
    <s v="June 2018: A female LNGO medical volunteer was shot and killed by the Israel Defense Forces (IDF) during a protest. According to witness reports and mobile phone footage, she was moving (with her hands up and identification card displayed) toward a protestor who had been severely affected by tear gas and was close to the border fence. "/>
    <s v="OPT"/>
    <s v="PSE"/>
    <x v="0"/>
    <s v="Host Government: Military"/>
    <x v="0"/>
    <s v="Firearms"/>
    <s v="Open Space"/>
    <n v="0"/>
    <n v="0"/>
    <n v="0"/>
    <n v="0"/>
    <n v="0"/>
    <n v="0"/>
    <n v="0"/>
    <n v="0"/>
    <n v="0"/>
    <n v="0"/>
    <n v="1"/>
    <n v="4"/>
    <n v="0"/>
    <n v="0"/>
    <s v="None"/>
    <n v="0"/>
    <n v="0"/>
    <n v="0"/>
    <n v="1"/>
    <n v="0"/>
    <n v="0"/>
    <n v="0"/>
    <n v="0"/>
    <s v="22491"/>
  </r>
  <r>
    <d v="2018-05-23T00:00:00"/>
    <x v="6"/>
    <x v="4"/>
    <s v="23"/>
    <s v="May 2018: Two trucks with medical supplies were refused entry to the Gaza Strip through the Kerem Shalom crossing which was meant for casualties of the Gaza border fence riots. UN and Palestinian Authority trucks containing medical supplies entered the strip. "/>
    <s v="OPT"/>
    <s v="PSE"/>
    <x v="0"/>
    <s v="Other"/>
    <x v="21"/>
    <s v="Firearms"/>
    <s v="Checkpoint"/>
    <n v="0"/>
    <n v="0"/>
    <n v="0"/>
    <n v="0"/>
    <n v="0"/>
    <n v="0"/>
    <n v="0"/>
    <n v="0"/>
    <n v="0"/>
    <n v="0"/>
    <n v="0"/>
    <n v="0"/>
    <n v="0"/>
    <n v="0"/>
    <s v="None"/>
    <n v="0"/>
    <n v="0"/>
    <n v="0"/>
    <n v="1"/>
    <n v="1"/>
    <n v="0"/>
    <n v="0"/>
    <n v="0"/>
    <s v="22391"/>
  </r>
  <r>
    <d v="2018-05-14T00:00:00"/>
    <x v="6"/>
    <x v="4"/>
    <s v="14"/>
    <s v="May 2018: A paramedic was shot and killed while trying to evacuate wounded demonstrators._x000d__x000a__x000d__x000a_"/>
    <s v="OPT"/>
    <s v="PSE"/>
    <x v="0"/>
    <s v="Host Government: Military"/>
    <x v="0"/>
    <s v="Firearms"/>
    <s v="Open Space"/>
    <n v="0"/>
    <n v="0"/>
    <n v="0"/>
    <n v="0"/>
    <n v="0"/>
    <n v="0"/>
    <n v="0"/>
    <n v="0"/>
    <n v="0"/>
    <n v="0"/>
    <n v="1"/>
    <n v="0"/>
    <n v="0"/>
    <n v="0"/>
    <s v="None"/>
    <n v="0"/>
    <n v="0"/>
    <n v="0"/>
    <n v="1"/>
    <n v="0"/>
    <n v="0"/>
    <n v="0"/>
    <n v="0"/>
    <s v="44189"/>
  </r>
  <r>
    <d v="2018-04-28T00:00:00"/>
    <x v="6"/>
    <x v="5"/>
    <s v="28"/>
    <s v="April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21"/>
  </r>
  <r>
    <d v="2018-04-28T00:00:00"/>
    <x v="6"/>
    <x v="5"/>
    <s v="28"/>
    <s v="April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20"/>
  </r>
  <r>
    <d v="2018-04-28T00:00:00"/>
    <x v="6"/>
    <x v="5"/>
    <s v="28"/>
    <s v="April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24"/>
  </r>
  <r>
    <d v="2018-04-28T00:00:00"/>
    <x v="6"/>
    <x v="5"/>
    <s v="28"/>
    <s v="April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23"/>
  </r>
  <r>
    <d v="2018-04-27T00:00:00"/>
    <x v="6"/>
    <x v="5"/>
    <s v="27"/>
    <s v="April 2018: A paramedic sustained injuries in both legs by live fire as they were evacuating casualties. "/>
    <s v="OPT"/>
    <s v="PSE"/>
    <x v="0"/>
    <s v="Host Government: Military"/>
    <x v="0"/>
    <s v="Firearms"/>
    <s v="Project Site"/>
    <n v="0"/>
    <n v="0"/>
    <n v="0"/>
    <n v="0"/>
    <n v="0"/>
    <n v="0"/>
    <n v="0"/>
    <n v="0"/>
    <n v="0"/>
    <n v="0"/>
    <n v="0"/>
    <n v="1"/>
    <n v="0"/>
    <n v="0"/>
    <s v="None"/>
    <n v="0"/>
    <n v="0"/>
    <n v="0"/>
    <n v="1"/>
    <n v="0"/>
    <n v="0"/>
    <n v="0"/>
    <n v="0"/>
    <s v="46069"/>
  </r>
  <r>
    <d v="2018-04-27T00:00:00"/>
    <x v="6"/>
    <x v="5"/>
    <s v="27"/>
    <s v="April 2018: Israeli forces fired tear gas canisters towards a field-based medical unit in a refugee camp. Four paramedics inhaled tear gas and the work of the unit was interrupted."/>
    <s v="OPT"/>
    <s v="PSE"/>
    <x v="0"/>
    <s v="Host Government: Military"/>
    <x v="0"/>
    <s v="Firearms"/>
    <s v="IDP/Refugee Camp"/>
    <n v="0"/>
    <n v="0"/>
    <n v="0"/>
    <n v="0"/>
    <n v="0"/>
    <n v="0"/>
    <n v="0"/>
    <n v="0"/>
    <n v="0"/>
    <n v="0"/>
    <n v="0"/>
    <n v="4"/>
    <n v="0"/>
    <n v="0"/>
    <s v="None"/>
    <n v="0"/>
    <n v="0"/>
    <n v="0"/>
    <n v="1"/>
    <n v="0"/>
    <n v="0"/>
    <n v="0"/>
    <n v="0"/>
    <s v="46068"/>
  </r>
  <r>
    <d v="2018-04-26T00:00:00"/>
    <x v="6"/>
    <x v="5"/>
    <s v="26"/>
    <s v="April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19"/>
  </r>
  <r>
    <d v="2018-04-23T00:00:00"/>
    <x v="6"/>
    <x v="5"/>
    <s v="23"/>
    <s v="23 April 2018: A health vehicle was obstructed."/>
    <s v="OPT"/>
    <s v="PSE"/>
    <x v="3"/>
    <s v="No Information"/>
    <x v="2"/>
    <s v="No Information on the Weapon Used"/>
    <s v="No Information"/>
    <n v="0"/>
    <n v="0"/>
    <n v="0"/>
    <n v="0"/>
    <n v="0"/>
    <n v="0"/>
    <n v="0"/>
    <n v="0"/>
    <n v="0"/>
    <n v="1"/>
    <n v="0"/>
    <n v="0"/>
    <n v="0"/>
    <n v="0"/>
    <s v="None"/>
    <n v="0"/>
    <n v="0"/>
    <n v="0"/>
    <n v="1"/>
    <n v="0"/>
    <n v="0"/>
    <n v="0"/>
    <n v="0"/>
    <s v="57192"/>
  </r>
  <r>
    <d v="2018-04-22T00:00:00"/>
    <x v="6"/>
    <x v="5"/>
    <s v="22"/>
    <s v="April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22"/>
  </r>
  <r>
    <d v="2018-04-20T00:00:00"/>
    <x v="6"/>
    <x v="5"/>
    <s v="20"/>
    <s v="April 2018: Two paramedics were inured when Israeli forces opened fire at Palestinians demonstrators. "/>
    <s v="OPT"/>
    <s v="PSE"/>
    <x v="0"/>
    <s v="Host Government: Military"/>
    <x v="0"/>
    <s v="Firearms"/>
    <s v="No Information"/>
    <n v="0"/>
    <n v="0"/>
    <n v="0"/>
    <n v="0"/>
    <n v="0"/>
    <n v="0"/>
    <n v="0"/>
    <n v="0"/>
    <n v="0"/>
    <n v="0"/>
    <n v="0"/>
    <n v="2"/>
    <n v="0"/>
    <n v="0"/>
    <s v="None"/>
    <n v="0"/>
    <n v="0"/>
    <n v="0"/>
    <n v="1"/>
    <n v="0"/>
    <n v="0"/>
    <n v="0"/>
    <n v="0"/>
    <s v="46067"/>
  </r>
  <r>
    <d v="2018-04-20T00:00:00"/>
    <x v="6"/>
    <x v="5"/>
    <s v="20"/>
    <s v="April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18"/>
  </r>
  <r>
    <d v="2018-04-13T00:00:00"/>
    <x v="6"/>
    <x v="5"/>
    <s v="13"/>
    <s v="April 2018: Seven Palestinians including a paramedic were injured in clashes with Israeli forces."/>
    <s v="OPT"/>
    <s v="PSE"/>
    <x v="1"/>
    <s v="Host Government: Military"/>
    <x v="0"/>
    <s v="Firearms"/>
    <s v="Project Site"/>
    <n v="0"/>
    <n v="0"/>
    <n v="0"/>
    <n v="0"/>
    <n v="0"/>
    <n v="0"/>
    <n v="0"/>
    <n v="0"/>
    <n v="0"/>
    <n v="0"/>
    <n v="0"/>
    <n v="1"/>
    <n v="0"/>
    <n v="0"/>
    <s v="None"/>
    <n v="0"/>
    <n v="0"/>
    <n v="0"/>
    <n v="1"/>
    <n v="0"/>
    <n v="0"/>
    <n v="0"/>
    <n v="0"/>
    <s v="46159"/>
  </r>
  <r>
    <d v="2018-04-13T00:00:00"/>
    <x v="6"/>
    <x v="5"/>
    <s v="13"/>
    <s v="April 2018: Israeli forces launched tear gas grenades at the field-based medical clinic established by the Ministry of Health; ten medical staff were affected by the tear gas, and the clinic was evacuated and temporarily ceased operation. "/>
    <s v="OPT"/>
    <s v="PSE"/>
    <x v="0"/>
    <s v="Host Government: Military"/>
    <x v="0"/>
    <s v="Firearms"/>
    <s v="Health Building"/>
    <n v="0"/>
    <n v="1"/>
    <n v="0"/>
    <n v="0"/>
    <n v="0"/>
    <n v="0"/>
    <n v="0"/>
    <n v="0"/>
    <n v="0"/>
    <n v="0"/>
    <n v="0"/>
    <n v="10"/>
    <n v="0"/>
    <n v="0"/>
    <s v="None"/>
    <n v="0"/>
    <n v="0"/>
    <n v="0"/>
    <n v="1"/>
    <n v="0"/>
    <n v="0"/>
    <n v="0"/>
    <n v="0"/>
    <s v="45993"/>
  </r>
  <r>
    <d v="2018-04-13T00:00:00"/>
    <x v="6"/>
    <x v="5"/>
    <s v="13"/>
    <s v="April 2018: Israel forces opened fire at dozens of protesters, injuring a 35-year-old paramedic working for an INGO, hitting him in the right leg. One-hundered-and-forty-six protesters were injured in Rafah, including eight paramedics."/>
    <s v="OPT"/>
    <s v="PSE"/>
    <x v="0"/>
    <s v="Host Government: Military"/>
    <x v="0"/>
    <s v="Firearms"/>
    <s v="No Information"/>
    <n v="0"/>
    <n v="0"/>
    <n v="0"/>
    <n v="0"/>
    <n v="0"/>
    <n v="0"/>
    <n v="0"/>
    <n v="0"/>
    <n v="0"/>
    <n v="0"/>
    <n v="0"/>
    <n v="8"/>
    <n v="0"/>
    <n v="0"/>
    <s v="None"/>
    <n v="0"/>
    <n v="0"/>
    <n v="0"/>
    <n v="1"/>
    <n v="0"/>
    <n v="0"/>
    <n v="0"/>
    <n v="0"/>
    <s v="45995"/>
  </r>
  <r>
    <d v="2018-04-09T00:00:00"/>
    <x v="6"/>
    <x v="5"/>
    <s v="09"/>
    <s v="April 2018: In Al-Bureij refugee camp, whilst evacuating wounded demonstrators, a thirty-four year old paramedic suffered a leg injury that required surgery due to vein cuts."/>
    <s v="OPT"/>
    <s v="PSE"/>
    <x v="0"/>
    <s v="Host Government: Military"/>
    <x v="0"/>
    <s v="Firearms"/>
    <s v="Road"/>
    <n v="0"/>
    <n v="0"/>
    <n v="0"/>
    <n v="0"/>
    <n v="0"/>
    <n v="0"/>
    <n v="0"/>
    <n v="0"/>
    <n v="0"/>
    <n v="0"/>
    <n v="0"/>
    <n v="1"/>
    <n v="0"/>
    <n v="0"/>
    <s v="None"/>
    <n v="0"/>
    <n v="0"/>
    <n v="0"/>
    <n v="1"/>
    <n v="0"/>
    <n v="0"/>
    <n v="0"/>
    <n v="0"/>
    <s v="45990"/>
  </r>
  <r>
    <d v="2018-04-06T00:00:00"/>
    <x v="6"/>
    <x v="5"/>
    <s v="06"/>
    <s v="April 2018: An INGO paramedic was injured whilst attending to a patient who had passed out due to tear gas inhalation. In the ambulance the paramedic was forced to stop treating the injured patient. "/>
    <s v="OPT"/>
    <s v="PSE"/>
    <x v="0"/>
    <s v="Host Government: Military"/>
    <x v="0"/>
    <s v="Firearms"/>
    <s v="Other"/>
    <n v="0"/>
    <n v="0"/>
    <n v="0"/>
    <n v="0"/>
    <n v="0"/>
    <n v="0"/>
    <n v="0"/>
    <n v="0"/>
    <n v="0"/>
    <n v="0"/>
    <n v="0"/>
    <n v="1"/>
    <n v="0"/>
    <n v="0"/>
    <s v="None"/>
    <n v="0"/>
    <n v="0"/>
    <n v="0"/>
    <n v="1"/>
    <n v="0"/>
    <n v="0"/>
    <n v="0"/>
    <n v="0"/>
    <s v="45988"/>
  </r>
  <r>
    <d v="2018-04-06T00:00:00"/>
    <x v="6"/>
    <x v="5"/>
    <s v="06"/>
    <s v="April 2018: Israeli forces injured three paramedics."/>
    <s v="OPT"/>
    <s v="PSE"/>
    <x v="0"/>
    <s v="Host Government: Military"/>
    <x v="0"/>
    <s v="Firearms"/>
    <s v="Other"/>
    <n v="0"/>
    <n v="0"/>
    <n v="0"/>
    <n v="0"/>
    <n v="0"/>
    <n v="0"/>
    <n v="0"/>
    <n v="0"/>
    <n v="0"/>
    <n v="0"/>
    <n v="0"/>
    <n v="3"/>
    <n v="0"/>
    <n v="0"/>
    <s v="None"/>
    <n v="0"/>
    <n v="0"/>
    <n v="0"/>
    <n v="1"/>
    <n v="0"/>
    <n v="0"/>
    <n v="0"/>
    <n v="0"/>
    <s v="45989"/>
  </r>
  <r>
    <d v="2018-04-06T00:00:00"/>
    <x v="6"/>
    <x v="5"/>
    <s v="06"/>
    <s v="April 2018: Numerous damages and injuries reported during mass demonstrations. Five ambulances targeted and damaged with live ammunition and tear gas. Twenty-nine healthcare personnel suffered tear gas inhalation."/>
    <s v="OPT"/>
    <s v="PSE"/>
    <x v="0"/>
    <s v="Host Government: Military"/>
    <x v="0"/>
    <s v="Firearms"/>
    <s v="Other"/>
    <n v="0"/>
    <n v="0"/>
    <n v="0"/>
    <n v="0"/>
    <n v="0"/>
    <n v="0"/>
    <n v="5"/>
    <n v="0"/>
    <n v="0"/>
    <n v="0"/>
    <n v="0"/>
    <n v="30"/>
    <n v="0"/>
    <n v="0"/>
    <s v="None"/>
    <n v="0"/>
    <n v="0"/>
    <n v="0"/>
    <n v="1"/>
    <n v="0"/>
    <n v="0"/>
    <n v="0"/>
    <n v="0"/>
    <s v="45987"/>
  </r>
  <r>
    <d v="2018-04-06T00:00:00"/>
    <x v="6"/>
    <x v="5"/>
    <s v="06"/>
    <s v="April 2018: A fifty-five year old male paramedic was directly hit on the head with a gas canister whilst attending to injured protesters. The victim was targeted inside an ambulance."/>
    <s v="OPT"/>
    <s v="PSE"/>
    <x v="0"/>
    <s v="Host Government: Military"/>
    <x v="0"/>
    <s v="Firearms"/>
    <s v="Other"/>
    <n v="0"/>
    <n v="0"/>
    <n v="0"/>
    <n v="0"/>
    <n v="0"/>
    <n v="0"/>
    <n v="0"/>
    <n v="0"/>
    <n v="0"/>
    <n v="0"/>
    <n v="0"/>
    <n v="1"/>
    <n v="0"/>
    <n v="0"/>
    <s v="None"/>
    <n v="0"/>
    <n v="0"/>
    <n v="0"/>
    <n v="1"/>
    <n v="0"/>
    <n v="0"/>
    <n v="0"/>
    <n v="0"/>
    <s v="45985"/>
  </r>
  <r>
    <d v="2018-04-04T00:00:00"/>
    <x v="6"/>
    <x v="5"/>
    <s v="04"/>
    <s v="04 April 2018: A health vehicle was obstructed."/>
    <s v="OPT"/>
    <s v="PSE"/>
    <x v="3"/>
    <s v="No Information"/>
    <x v="2"/>
    <s v="No Information on the Weapon Used"/>
    <s v="No Information"/>
    <n v="0"/>
    <n v="0"/>
    <n v="0"/>
    <n v="0"/>
    <n v="0"/>
    <n v="0"/>
    <n v="0"/>
    <n v="0"/>
    <n v="0"/>
    <n v="1"/>
    <n v="0"/>
    <n v="0"/>
    <n v="0"/>
    <n v="0"/>
    <s v="None"/>
    <n v="0"/>
    <n v="0"/>
    <n v="0"/>
    <n v="1"/>
    <n v="0"/>
    <n v="0"/>
    <n v="0"/>
    <n v="0"/>
    <s v="57190"/>
  </r>
  <r>
    <d v="2018-04-02T00:00:00"/>
    <x v="6"/>
    <x v="5"/>
    <s v="02"/>
    <s v="April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17"/>
  </r>
  <r>
    <d v="2018-04-01T00:00:00"/>
    <x v="6"/>
    <x v="5"/>
    <s v="01"/>
    <s v="01 April 2018: A health vehicle was obstructed."/>
    <s v="OPT"/>
    <s v="PSE"/>
    <x v="3"/>
    <s v="No Information"/>
    <x v="2"/>
    <s v="No Information on the Weapon Used"/>
    <s v="No Information"/>
    <n v="0"/>
    <n v="0"/>
    <n v="0"/>
    <n v="0"/>
    <n v="0"/>
    <n v="0"/>
    <n v="0"/>
    <n v="0"/>
    <n v="0"/>
    <n v="1"/>
    <n v="0"/>
    <n v="0"/>
    <n v="0"/>
    <n v="0"/>
    <s v="None"/>
    <n v="0"/>
    <n v="0"/>
    <n v="0"/>
    <n v="1"/>
    <n v="0"/>
    <n v="0"/>
    <n v="0"/>
    <n v="0"/>
    <s v="57162"/>
  </r>
  <r>
    <d v="2018-03-30T00:00:00"/>
    <x v="6"/>
    <x v="6"/>
    <s v="30"/>
    <s v="March 2018: In an undisclosed location, 10 health workers were injured. "/>
    <s v="OPT"/>
    <s v="PSE"/>
    <x v="3"/>
    <s v="No Information"/>
    <x v="2"/>
    <s v="No Information on the Weapon Used"/>
    <s v="No Information"/>
    <n v="0"/>
    <n v="0"/>
    <n v="0"/>
    <n v="0"/>
    <n v="0"/>
    <n v="0"/>
    <n v="0"/>
    <n v="0"/>
    <n v="0"/>
    <n v="0"/>
    <n v="0"/>
    <n v="10"/>
    <n v="0"/>
    <n v="0"/>
    <s v="None"/>
    <n v="0"/>
    <n v="0"/>
    <n v="0"/>
    <n v="1"/>
    <n v="0"/>
    <n v="0"/>
    <n v="0"/>
    <n v="0"/>
    <s v="65311"/>
  </r>
  <r>
    <d v="2018-03-30T00:00:00"/>
    <x v="6"/>
    <x v="6"/>
    <s v="30"/>
    <s v="March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16"/>
  </r>
  <r>
    <d v="2018-03-30T00:00:00"/>
    <x v="6"/>
    <x v="6"/>
    <s v="30"/>
    <s v="March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12"/>
  </r>
  <r>
    <d v="2018-03-30T00:00:00"/>
    <x v="6"/>
    <x v="6"/>
    <s v="30"/>
    <s v="March 2018: In an undisclosed location, five health workers were injured. "/>
    <s v="OPT"/>
    <s v="PSE"/>
    <x v="3"/>
    <s v="No Information"/>
    <x v="2"/>
    <s v="No Information on the Weapon Used"/>
    <s v="No Information"/>
    <n v="0"/>
    <n v="0"/>
    <n v="0"/>
    <n v="0"/>
    <n v="0"/>
    <n v="0"/>
    <n v="0"/>
    <n v="0"/>
    <n v="0"/>
    <n v="0"/>
    <n v="0"/>
    <n v="5"/>
    <n v="0"/>
    <n v="0"/>
    <s v="None"/>
    <n v="0"/>
    <n v="0"/>
    <n v="0"/>
    <n v="1"/>
    <n v="0"/>
    <n v="0"/>
    <n v="0"/>
    <n v="0"/>
    <s v="65313"/>
  </r>
  <r>
    <d v="2018-03-30T00:00:00"/>
    <x v="6"/>
    <x v="6"/>
    <s v="30"/>
    <s v="March 2018: In an undisclosed location, 17 health workers were injured. "/>
    <s v="OPT"/>
    <s v="PSE"/>
    <x v="3"/>
    <s v="No Information"/>
    <x v="2"/>
    <s v="No Information on the Weapon Used"/>
    <s v="No Information"/>
    <n v="0"/>
    <n v="0"/>
    <n v="0"/>
    <n v="0"/>
    <n v="0"/>
    <n v="0"/>
    <n v="0"/>
    <n v="0"/>
    <n v="0"/>
    <n v="0"/>
    <n v="0"/>
    <n v="17"/>
    <n v="0"/>
    <n v="0"/>
    <s v="None"/>
    <n v="0"/>
    <n v="0"/>
    <n v="0"/>
    <n v="1"/>
    <n v="0"/>
    <n v="0"/>
    <n v="0"/>
    <n v="0"/>
    <s v="65310"/>
  </r>
  <r>
    <d v="2018-03-30T00:00:00"/>
    <x v="6"/>
    <x v="6"/>
    <s v="30"/>
    <s v="March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5314"/>
  </r>
  <r>
    <d v="2018-03-30T00:00:00"/>
    <x v="6"/>
    <x v="6"/>
    <s v="30"/>
    <s v="30 March 2018: A health vehicle was attacked. _x000d__x000a_"/>
    <s v="OPT"/>
    <s v="PSE"/>
    <x v="3"/>
    <s v="No Information"/>
    <x v="2"/>
    <s v="No Information on the Weapon Used"/>
    <s v="No Information"/>
    <n v="0"/>
    <n v="0"/>
    <n v="0"/>
    <n v="0"/>
    <n v="0"/>
    <n v="0"/>
    <n v="0"/>
    <n v="0"/>
    <n v="0"/>
    <n v="0"/>
    <n v="0"/>
    <n v="0"/>
    <n v="0"/>
    <n v="0"/>
    <s v="None"/>
    <n v="0"/>
    <n v="0"/>
    <n v="0"/>
    <n v="1"/>
    <n v="0"/>
    <n v="0"/>
    <n v="0"/>
    <n v="0"/>
    <s v="57158"/>
  </r>
  <r>
    <d v="2018-03-30T00:00:00"/>
    <x v="6"/>
    <x v="6"/>
    <s v="30"/>
    <s v="30 March 2018: A health vehicle was attacked. _x000d__x000a_"/>
    <s v="OPT"/>
    <s v="PSE"/>
    <x v="3"/>
    <s v="No Information"/>
    <x v="2"/>
    <s v="No Information on the Weapon Used"/>
    <s v="No Information"/>
    <n v="0"/>
    <n v="0"/>
    <n v="0"/>
    <n v="0"/>
    <n v="0"/>
    <n v="0"/>
    <n v="0"/>
    <n v="0"/>
    <n v="0"/>
    <n v="0"/>
    <n v="0"/>
    <n v="0"/>
    <n v="0"/>
    <n v="0"/>
    <s v="None"/>
    <n v="0"/>
    <n v="0"/>
    <n v="0"/>
    <n v="1"/>
    <n v="0"/>
    <n v="0"/>
    <n v="0"/>
    <n v="0"/>
    <s v="57124"/>
  </r>
  <r>
    <d v="2018-03-30T00:00:00"/>
    <x v="6"/>
    <x v="6"/>
    <s v="30"/>
    <s v="March 2018: In an undisclosed location, five health workers were injured. "/>
    <s v="OPT"/>
    <s v="PSE"/>
    <x v="3"/>
    <s v="No Information"/>
    <x v="2"/>
    <s v="No Information on the Weapon Used"/>
    <s v="No Information"/>
    <n v="0"/>
    <n v="0"/>
    <n v="0"/>
    <n v="0"/>
    <n v="0"/>
    <n v="0"/>
    <n v="0"/>
    <n v="0"/>
    <n v="0"/>
    <n v="0"/>
    <n v="0"/>
    <n v="5"/>
    <n v="0"/>
    <n v="0"/>
    <s v="None"/>
    <n v="0"/>
    <n v="0"/>
    <n v="0"/>
    <n v="1"/>
    <n v="0"/>
    <n v="0"/>
    <n v="0"/>
    <n v="0"/>
    <s v="65315"/>
  </r>
  <r>
    <d v="2018-03-25T00:00:00"/>
    <x v="6"/>
    <x v="6"/>
    <s v="25"/>
    <s v="25 March 2018: A health vehicle was obstructed."/>
    <s v="OPT"/>
    <s v="PSE"/>
    <x v="3"/>
    <s v="No Information"/>
    <x v="2"/>
    <s v="No Information on the Weapon Used"/>
    <s v="No Information"/>
    <n v="0"/>
    <n v="0"/>
    <n v="0"/>
    <n v="0"/>
    <n v="0"/>
    <n v="0"/>
    <n v="0"/>
    <n v="0"/>
    <n v="0"/>
    <n v="1"/>
    <n v="0"/>
    <n v="0"/>
    <n v="0"/>
    <n v="0"/>
    <s v="None"/>
    <n v="0"/>
    <n v="0"/>
    <n v="0"/>
    <n v="1"/>
    <n v="0"/>
    <n v="0"/>
    <n v="0"/>
    <n v="0"/>
    <s v="57160"/>
  </r>
  <r>
    <d v="2018-03-24T00:00:00"/>
    <x v="6"/>
    <x v="6"/>
    <s v="24"/>
    <s v="24 March 2018: A health vehicle was obstructed."/>
    <s v="OPT"/>
    <s v="PSE"/>
    <x v="3"/>
    <s v="No Information"/>
    <x v="2"/>
    <s v="No Information on the Weapon Used"/>
    <s v="No Information"/>
    <n v="0"/>
    <n v="0"/>
    <n v="0"/>
    <n v="0"/>
    <n v="0"/>
    <n v="0"/>
    <n v="0"/>
    <n v="0"/>
    <n v="0"/>
    <n v="1"/>
    <n v="0"/>
    <n v="0"/>
    <n v="0"/>
    <n v="0"/>
    <s v="None"/>
    <n v="0"/>
    <n v="0"/>
    <n v="0"/>
    <n v="1"/>
    <n v="0"/>
    <n v="0"/>
    <n v="0"/>
    <n v="0"/>
    <s v="57157"/>
  </r>
  <r>
    <d v="2018-03-12T00:00:00"/>
    <x v="6"/>
    <x v="6"/>
    <s v="12"/>
    <s v="March 2018: In an undisclosed location, five health workers were injured. "/>
    <s v="OPT"/>
    <s v="PSE"/>
    <x v="3"/>
    <s v="No Information"/>
    <x v="2"/>
    <s v="No Information on the Weapon Used"/>
    <s v="No Information"/>
    <n v="0"/>
    <n v="0"/>
    <n v="0"/>
    <n v="0"/>
    <n v="0"/>
    <n v="0"/>
    <n v="0"/>
    <n v="0"/>
    <n v="0"/>
    <n v="0"/>
    <n v="0"/>
    <n v="5"/>
    <n v="0"/>
    <n v="0"/>
    <s v="None"/>
    <n v="0"/>
    <n v="0"/>
    <n v="0"/>
    <n v="1"/>
    <n v="0"/>
    <n v="0"/>
    <n v="0"/>
    <n v="0"/>
    <s v="65309"/>
  </r>
  <r>
    <d v="2018-03-01T00:00:00"/>
    <x v="6"/>
    <x v="6"/>
    <s v="01"/>
    <s v="01 March 2018: A health vehicle was obstructed."/>
    <s v="OPT"/>
    <s v="PSE"/>
    <x v="3"/>
    <s v="No Information"/>
    <x v="2"/>
    <s v="No Information on the Weapon Used"/>
    <s v="No Information"/>
    <n v="0"/>
    <n v="0"/>
    <n v="0"/>
    <n v="0"/>
    <n v="0"/>
    <n v="0"/>
    <n v="0"/>
    <n v="0"/>
    <n v="0"/>
    <n v="1"/>
    <n v="0"/>
    <n v="0"/>
    <n v="0"/>
    <n v="0"/>
    <s v="None"/>
    <n v="0"/>
    <n v="0"/>
    <n v="0"/>
    <n v="1"/>
    <n v="0"/>
    <n v="0"/>
    <n v="0"/>
    <n v="0"/>
    <s v="57125"/>
  </r>
  <r>
    <d v="2018-02-17T00:00:00"/>
    <x v="6"/>
    <x v="7"/>
    <s v="17"/>
    <s v="17 February 2018: A health vehicle was obstructed."/>
    <s v="OPT"/>
    <s v="PSE"/>
    <x v="3"/>
    <s v="No Information"/>
    <x v="2"/>
    <s v="No Information on the Weapon Used"/>
    <s v="No Information"/>
    <n v="0"/>
    <n v="0"/>
    <n v="0"/>
    <n v="0"/>
    <n v="0"/>
    <n v="0"/>
    <n v="0"/>
    <n v="0"/>
    <n v="0"/>
    <n v="1"/>
    <n v="0"/>
    <n v="0"/>
    <n v="0"/>
    <n v="0"/>
    <s v="None"/>
    <n v="0"/>
    <n v="0"/>
    <n v="0"/>
    <n v="1"/>
    <n v="0"/>
    <n v="0"/>
    <n v="0"/>
    <n v="0"/>
    <s v="57091"/>
  </r>
  <r>
    <d v="2018-02-09T00:00:00"/>
    <x v="6"/>
    <x v="7"/>
    <s v="09"/>
    <s v="February 2018: In an undisclosed location, a health vehicle was attacked. _x000d__x000a_"/>
    <s v="OPT"/>
    <s v="PSE"/>
    <x v="3"/>
    <s v="No Information"/>
    <x v="2"/>
    <s v="No Information on the Weapon Used"/>
    <s v="No Information"/>
    <n v="0"/>
    <n v="0"/>
    <n v="0"/>
    <n v="0"/>
    <n v="0"/>
    <n v="0"/>
    <n v="0"/>
    <n v="0"/>
    <n v="0"/>
    <n v="0"/>
    <n v="0"/>
    <n v="0"/>
    <n v="0"/>
    <n v="0"/>
    <s v="None"/>
    <n v="0"/>
    <n v="0"/>
    <n v="0"/>
    <n v="1"/>
    <n v="0"/>
    <n v="0"/>
    <n v="0"/>
    <n v="0"/>
    <s v="57063"/>
  </r>
  <r>
    <d v="2018-02-09T00:00:00"/>
    <x v="6"/>
    <x v="7"/>
    <s v="09"/>
    <s v="February 2018: In an undisclosed location, a health worker was injured. "/>
    <s v="OPT"/>
    <s v="PSE"/>
    <x v="3"/>
    <s v="No Information"/>
    <x v="2"/>
    <s v="No Information on the Weapon Used"/>
    <s v="No Information"/>
    <n v="0"/>
    <n v="0"/>
    <n v="0"/>
    <n v="0"/>
    <n v="0"/>
    <n v="0"/>
    <n v="0"/>
    <n v="0"/>
    <n v="0"/>
    <n v="0"/>
    <n v="0"/>
    <n v="1"/>
    <n v="0"/>
    <n v="0"/>
    <s v="None"/>
    <n v="0"/>
    <n v="0"/>
    <n v="0"/>
    <n v="1"/>
    <n v="0"/>
    <n v="0"/>
    <n v="0"/>
    <n v="0"/>
    <s v="61712"/>
  </r>
  <r>
    <d v="2018-01-23T00:00:00"/>
    <x v="6"/>
    <x v="8"/>
    <s v="23"/>
    <s v="January 2018: In an undisclosed location, a health vehicle was obstructed.  _x000d__x000a_"/>
    <s v="OPT"/>
    <s v="PSE"/>
    <x v="3"/>
    <s v="No Information"/>
    <x v="2"/>
    <s v="No Information on the Weapon Used"/>
    <s v="No Information"/>
    <n v="0"/>
    <n v="0"/>
    <n v="0"/>
    <n v="0"/>
    <n v="0"/>
    <n v="0"/>
    <n v="0"/>
    <n v="0"/>
    <n v="0"/>
    <n v="1"/>
    <n v="0"/>
    <n v="0"/>
    <n v="0"/>
    <n v="0"/>
    <s v="None"/>
    <n v="0"/>
    <n v="0"/>
    <n v="0"/>
    <n v="1"/>
    <n v="0"/>
    <n v="0"/>
    <n v="0"/>
    <n v="0"/>
    <s v="57065"/>
  </r>
  <r>
    <d v="2018-01-20T00:00:00"/>
    <x v="6"/>
    <x v="8"/>
    <s v="20"/>
    <s v="January 2018: A Palestinian paramedic was shot in the head and injured by Israeli forces with a rubber-coated steel bullet during a protest."/>
    <s v="OPT"/>
    <s v="PSE"/>
    <x v="1"/>
    <s v="Host Government: Military"/>
    <x v="0"/>
    <s v="Firearms"/>
    <s v="Open Space"/>
    <n v="0"/>
    <n v="0"/>
    <n v="0"/>
    <n v="0"/>
    <n v="0"/>
    <n v="0"/>
    <n v="0"/>
    <n v="0"/>
    <n v="0"/>
    <n v="0"/>
    <n v="0"/>
    <n v="1"/>
    <n v="0"/>
    <n v="0"/>
    <s v="None"/>
    <n v="0"/>
    <n v="0"/>
    <n v="0"/>
    <n v="1"/>
    <n v="0"/>
    <n v="0"/>
    <n v="0"/>
    <n v="0"/>
    <s v="36747"/>
  </r>
  <r>
    <d v="2017-12-29T00:00:00"/>
    <x v="7"/>
    <x v="9"/>
    <s v="29"/>
    <s v="December 2017: A nine-year-old girl was delayed in accessing urgent medical treatment whilst passing through checkpoints in an ambulance. The journey took ninety minutes instead of fifteen, and the girl was pronounced dead on arrival at the hospital. "/>
    <s v="OPT"/>
    <s v="PSE"/>
    <x v="1"/>
    <s v="Police"/>
    <x v="13"/>
    <s v="Firearms"/>
    <s v="Checkpoint"/>
    <n v="0"/>
    <n v="0"/>
    <n v="0"/>
    <n v="0"/>
    <n v="0"/>
    <n v="0"/>
    <n v="0"/>
    <n v="0"/>
    <n v="0"/>
    <n v="1"/>
    <n v="0"/>
    <n v="0"/>
    <n v="0"/>
    <n v="0"/>
    <s v="None"/>
    <n v="0"/>
    <n v="0"/>
    <n v="0"/>
    <n v="1"/>
    <n v="0"/>
    <n v="0"/>
    <n v="0"/>
    <n v="0"/>
    <s v="46312"/>
  </r>
  <r>
    <d v="2017-12-22T00:00:00"/>
    <x v="7"/>
    <x v="9"/>
    <s v="22"/>
    <s v="December 2017: An NGO ambulance was damaged whilst treating an injured protester. "/>
    <s v="OPT"/>
    <s v="PSE"/>
    <x v="0"/>
    <s v="Police"/>
    <x v="13"/>
    <s v="Firearms"/>
    <s v="Other"/>
    <n v="0"/>
    <n v="0"/>
    <n v="0"/>
    <n v="0"/>
    <n v="0"/>
    <n v="0"/>
    <n v="1"/>
    <n v="0"/>
    <n v="0"/>
    <n v="0"/>
    <n v="0"/>
    <n v="0"/>
    <n v="0"/>
    <n v="0"/>
    <s v="None"/>
    <n v="0"/>
    <n v="0"/>
    <n v="0"/>
    <n v="1"/>
    <n v="0"/>
    <n v="0"/>
    <n v="0"/>
    <n v="0"/>
    <s v="46368"/>
  </r>
  <r>
    <d v="2017-12-22T00:00:00"/>
    <x v="7"/>
    <x v="9"/>
    <s v="22"/>
    <s v="December 2017: Five paramedics suffered tear gas inhalation while trying to help protesters."/>
    <s v="OPT"/>
    <s v="PSE"/>
    <x v="0"/>
    <s v="Police"/>
    <x v="13"/>
    <s v="Firearms"/>
    <s v="Other"/>
    <n v="0"/>
    <n v="0"/>
    <n v="0"/>
    <n v="0"/>
    <n v="0"/>
    <n v="0"/>
    <n v="0"/>
    <n v="0"/>
    <n v="0"/>
    <n v="0"/>
    <n v="0"/>
    <n v="5"/>
    <n v="0"/>
    <n v="0"/>
    <s v="None"/>
    <n v="0"/>
    <n v="0"/>
    <n v="0"/>
    <n v="1"/>
    <n v="0"/>
    <n v="0"/>
    <n v="0"/>
    <n v="0"/>
    <s v="46367"/>
  </r>
  <r>
    <d v="2017-12-13T00:00:00"/>
    <x v="7"/>
    <x v="9"/>
    <s v="13"/>
    <s v="December 2017: Israeli forces arrested a tear gas sufferer with her companion from inside the ambulance while covering the clashes of Halhul Bridge. "/>
    <s v="OPT"/>
    <s v="PSE"/>
    <x v="1"/>
    <s v="Host Government: Military"/>
    <x v="0"/>
    <s v="Firearms"/>
    <s v="Road"/>
    <n v="0"/>
    <n v="0"/>
    <n v="0"/>
    <n v="0"/>
    <n v="0"/>
    <n v="0"/>
    <n v="0"/>
    <n v="0"/>
    <n v="0"/>
    <n v="0"/>
    <n v="0"/>
    <n v="0"/>
    <n v="0"/>
    <n v="0"/>
    <s v="None"/>
    <n v="0"/>
    <n v="0"/>
    <n v="0"/>
    <n v="1"/>
    <n v="0"/>
    <n v="0"/>
    <n v="0"/>
    <n v="0"/>
    <s v="46371"/>
  </r>
  <r>
    <d v="2017-03-26T00:00:00"/>
    <x v="7"/>
    <x v="6"/>
    <s v="26"/>
    <s v="March 2017: Seventy-nine patients missed medical appointments and the delivery of aid into Gaza was seriously impacted when Hamas partially closed the Erez border crossing. The UN decided not to send staff to Gaza until further notice in response. "/>
    <s v="OPT"/>
    <s v="PSE"/>
    <x v="0"/>
    <s v="Other"/>
    <x v="21"/>
    <s v="Not Applicable: No Direct Violence"/>
    <s v="Administration"/>
    <n v="0"/>
    <n v="0"/>
    <n v="0"/>
    <n v="0"/>
    <n v="0"/>
    <n v="0"/>
    <n v="0"/>
    <n v="0"/>
    <n v="0"/>
    <n v="1"/>
    <n v="0"/>
    <n v="0"/>
    <n v="0"/>
    <n v="0"/>
    <s v="None"/>
    <n v="0"/>
    <n v="0"/>
    <n v="0"/>
    <n v="1"/>
    <n v="0"/>
    <n v="0"/>
    <n v="0"/>
    <n v="0"/>
    <s v="2333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8">
  <r>
    <d v="2024-09-02T00:00:00"/>
    <s v="2024"/>
    <s v="09"/>
    <s v="02"/>
    <s v="As reported on 02 September 2024: A private hospital faced considerable operational limitations due to shortages of fuel and supplies"/>
    <s v="OPT"/>
    <s v="PSE"/>
    <s v="Gaza Strip"/>
    <x v="0"/>
    <s v="Israeli Defence Forces"/>
    <s v="Not Applicable: No Direct Violence"/>
    <x v="0"/>
    <n v="0"/>
    <n v="0"/>
    <n v="0"/>
    <n v="0"/>
    <n v="0"/>
    <n v="0"/>
    <n v="0"/>
    <n v="0"/>
    <n v="0"/>
    <n v="0"/>
    <n v="0"/>
    <n v="0"/>
    <n v="0"/>
    <n v="0"/>
    <s v="None"/>
    <n v="0"/>
    <n v="0"/>
    <n v="0"/>
    <n v="1"/>
    <n v="0"/>
    <n v="0"/>
    <n v="0"/>
    <n v="0"/>
    <s v="77453"/>
  </r>
  <r>
    <d v="2024-09-02T00:00:00"/>
    <s v="2024"/>
    <s v="09"/>
    <s v="02"/>
    <s v="As reported on 02 September 2024: In Jabalia Refugee Camp, an NGO supported hospital was at risk of suspending maternity services and daily surgeries, including C-sections, due to fuel shortages."/>
    <s v="OPT"/>
    <s v="PSE"/>
    <s v="Gaza Strip"/>
    <x v="0"/>
    <s v="Israeli Defence Forces"/>
    <s v="Not Applicable: No Direct Violence"/>
    <x v="0"/>
    <n v="0"/>
    <n v="0"/>
    <n v="0"/>
    <n v="0"/>
    <n v="0"/>
    <n v="0"/>
    <n v="0"/>
    <n v="0"/>
    <n v="0"/>
    <n v="0"/>
    <n v="0"/>
    <n v="0"/>
    <n v="0"/>
    <n v="0"/>
    <s v="None"/>
    <n v="0"/>
    <n v="0"/>
    <n v="0"/>
    <n v="1"/>
    <n v="0"/>
    <n v="0"/>
    <n v="0"/>
    <n v="0"/>
    <s v="77452"/>
  </r>
  <r>
    <d v="2024-09-01T00:00:00"/>
    <s v="2024"/>
    <s v="09"/>
    <s v="01"/>
    <s v="01 September 2024: The vicinity of an NGO-supported hospital was hit in an Israeli airstrike, killing two Palestinian and injuring several others. "/>
    <s v="OPT"/>
    <s v="PSE"/>
    <s v="Gaza Strip"/>
    <x v="0"/>
    <s v="Israeli Defence Forces"/>
    <s v="Aerial Bomb: Plane"/>
    <x v="1"/>
    <n v="0"/>
    <n v="0"/>
    <n v="0"/>
    <n v="0"/>
    <n v="1"/>
    <n v="0"/>
    <n v="0"/>
    <n v="0"/>
    <n v="0"/>
    <n v="0"/>
    <n v="0"/>
    <n v="0"/>
    <n v="0"/>
    <n v="0"/>
    <s v="None"/>
    <n v="0"/>
    <n v="0"/>
    <n v="0"/>
    <n v="1"/>
    <n v="0"/>
    <n v="0"/>
    <n v="0"/>
    <n v="0"/>
    <s v="77419"/>
  </r>
  <r>
    <d v="2024-08-31T00:00:00"/>
    <s v="2024"/>
    <s v="08"/>
    <s v="31"/>
    <s v="31 August 2024: In Jenin Refugee Camp, a PRCS ambulance was fired upon by Israeli forces despite prior coordination for its entry into the camp."/>
    <s v="OPT"/>
    <s v="PSE"/>
    <s v="West Bank"/>
    <x v="0"/>
    <s v="Israeli Defence Forces"/>
    <s v="Firearms"/>
    <x v="2"/>
    <n v="0"/>
    <n v="0"/>
    <n v="0"/>
    <n v="0"/>
    <n v="0"/>
    <n v="0"/>
    <n v="1"/>
    <n v="0"/>
    <n v="0"/>
    <n v="0"/>
    <n v="0"/>
    <n v="0"/>
    <n v="0"/>
    <n v="0"/>
    <s v="None"/>
    <n v="0"/>
    <n v="0"/>
    <n v="0"/>
    <n v="1"/>
    <n v="0"/>
    <n v="0"/>
    <n v="0"/>
    <n v="0"/>
    <s v="79005"/>
  </r>
  <r>
    <d v="2024-08-31T00:00:00"/>
    <s v="2024"/>
    <s v="08"/>
    <s v="31"/>
    <s v="31 August 2024: A doctor, his brother and two sisters were killed after an Israeli airstrike hit their home."/>
    <s v="OPT"/>
    <s v="PSE"/>
    <s v="Gaza Strip"/>
    <x v="0"/>
    <s v="Israeli Defence Forces"/>
    <s v="Aerial Bomb: Plane"/>
    <x v="3"/>
    <n v="0"/>
    <n v="0"/>
    <n v="0"/>
    <n v="0"/>
    <n v="0"/>
    <n v="0"/>
    <n v="0"/>
    <n v="0"/>
    <n v="0"/>
    <n v="0"/>
    <n v="1"/>
    <n v="0"/>
    <n v="0"/>
    <n v="0"/>
    <s v="None"/>
    <n v="0"/>
    <n v="0"/>
    <n v="0"/>
    <n v="1"/>
    <n v="0"/>
    <n v="0"/>
    <n v="0"/>
    <n v="0"/>
    <s v="77353"/>
  </r>
  <r>
    <d v="2024-08-31T00:00:00"/>
    <s v="2024"/>
    <s v="08"/>
    <s v="31"/>
    <s v="31 August 2024: In Jenin Refugee Camp, ambulance teams were prevented from reaching an unspecified number of individuals killed by Israeli forces during a military operation inside the camp. _x000d__x000a_"/>
    <s v="OPT"/>
    <s v="PSE"/>
    <s v="West Bank"/>
    <x v="0"/>
    <s v="Israeli Defence Forces"/>
    <s v="Firearms"/>
    <x v="2"/>
    <n v="0"/>
    <n v="0"/>
    <n v="0"/>
    <n v="0"/>
    <n v="0"/>
    <n v="0"/>
    <n v="0"/>
    <n v="0"/>
    <n v="0"/>
    <n v="1"/>
    <n v="0"/>
    <n v="0"/>
    <n v="0"/>
    <n v="0"/>
    <s v="None"/>
    <n v="0"/>
    <n v="0"/>
    <n v="0"/>
    <n v="1"/>
    <n v="0"/>
    <n v="0"/>
    <n v="0"/>
    <n v="0"/>
    <s v="79004"/>
  </r>
  <r>
    <d v="2024-08-31T00:00:00"/>
    <s v="2024"/>
    <s v="08"/>
    <s v="31"/>
    <s v="31 August 2024: Ambulances carrying patients were prevented from reaching a hospital by Israeli forces._x000d__x000a_"/>
    <s v="OPT"/>
    <s v="PSE"/>
    <s v="West Bank"/>
    <x v="0"/>
    <s v="Israeli Defence Forces"/>
    <s v="Firearms"/>
    <x v="4"/>
    <n v="0"/>
    <n v="0"/>
    <n v="0"/>
    <n v="0"/>
    <n v="0"/>
    <n v="0"/>
    <n v="0"/>
    <n v="0"/>
    <n v="0"/>
    <n v="1"/>
    <n v="0"/>
    <n v="0"/>
    <n v="0"/>
    <n v="0"/>
    <s v="None"/>
    <n v="0"/>
    <n v="0"/>
    <n v="0"/>
    <n v="1"/>
    <n v="0"/>
    <n v="0"/>
    <n v="0"/>
    <n v="0"/>
    <s v="79003"/>
  </r>
  <r>
    <d v="2024-08-31T00:00:00"/>
    <s v="2024"/>
    <s v="08"/>
    <s v="31"/>
    <s v="31 August 2024: The vicinity of a UN-agency clinic was hit in an Israeli air strike, killing a woman. _x000d__x000a_"/>
    <s v="OPT"/>
    <s v="PSE"/>
    <s v="Gaza Strip"/>
    <x v="0"/>
    <s v="Israeli Defence Forces"/>
    <s v="Aerial Bomb: Plane"/>
    <x v="1"/>
    <n v="0"/>
    <n v="0"/>
    <n v="0"/>
    <n v="0"/>
    <n v="1"/>
    <n v="0"/>
    <n v="0"/>
    <n v="0"/>
    <n v="0"/>
    <n v="0"/>
    <n v="0"/>
    <n v="0"/>
    <n v="0"/>
    <n v="0"/>
    <s v="None"/>
    <n v="0"/>
    <n v="0"/>
    <n v="0"/>
    <n v="1"/>
    <n v="0"/>
    <n v="0"/>
    <n v="0"/>
    <n v="0"/>
    <s v="77386"/>
  </r>
  <r>
    <d v="2024-08-30T00:00:00"/>
    <s v="2024"/>
    <s v="08"/>
    <s v="30"/>
    <s v="30 August 2024: A doctor and two paramedics were injured when a PRCS ambulance was fired at by Israeli forces, damaging it."/>
    <s v="OPT"/>
    <s v="PSE"/>
    <s v="West Bank"/>
    <x v="0"/>
    <s v="Israeli Defence Forces"/>
    <s v="Firearms"/>
    <x v="5"/>
    <n v="0"/>
    <n v="0"/>
    <n v="0"/>
    <n v="0"/>
    <n v="0"/>
    <n v="0"/>
    <n v="1"/>
    <n v="0"/>
    <n v="0"/>
    <n v="0"/>
    <n v="0"/>
    <n v="3"/>
    <n v="0"/>
    <n v="0"/>
    <s v="None"/>
    <n v="0"/>
    <n v="0"/>
    <n v="0"/>
    <n v="1"/>
    <n v="0"/>
    <n v="0"/>
    <n v="0"/>
    <n v="0"/>
    <s v="78937"/>
  </r>
  <r>
    <d v="2024-08-30T00:00:00"/>
    <s v="2024"/>
    <s v="08"/>
    <s v="30"/>
    <s v="Between 30 August - 01 September 2024: The movement of ambulances and medical teams was impeded and delayed by Israeli forces during a military operation."/>
    <s v="OPT"/>
    <s v="PSE"/>
    <s v="Judea and Samaria"/>
    <x v="0"/>
    <s v="Israeli Defence Forces"/>
    <s v="Firearms"/>
    <x v="4"/>
    <n v="0"/>
    <n v="0"/>
    <n v="0"/>
    <n v="0"/>
    <n v="0"/>
    <n v="0"/>
    <n v="0"/>
    <n v="0"/>
    <n v="0"/>
    <n v="1"/>
    <n v="0"/>
    <n v="0"/>
    <n v="0"/>
    <n v="0"/>
    <s v="None"/>
    <n v="0"/>
    <n v="0"/>
    <n v="0"/>
    <n v="1"/>
    <n v="0"/>
    <n v="0"/>
    <n v="0"/>
    <n v="0"/>
    <s v="78938"/>
  </r>
  <r>
    <d v="2024-08-29T00:00:00"/>
    <s v="2024"/>
    <s v="08"/>
    <s v="29"/>
    <s v="29 August 2024: A Red Cross central operations room lost all contact with one of their ambulance centres and crews amidst a Israeli operation. Cellular and landline networks and the internet were cut off and wireless transmission devices did not work."/>
    <s v="OPT"/>
    <s v="PSE"/>
    <s v="West Bank"/>
    <x v="0"/>
    <s v="Israeli Defence Forces"/>
    <s v="Not Applicable: No Direct Violence"/>
    <x v="0"/>
    <n v="0"/>
    <n v="0"/>
    <n v="0"/>
    <n v="0"/>
    <n v="0"/>
    <n v="0"/>
    <n v="0"/>
    <n v="0"/>
    <n v="0"/>
    <n v="0"/>
    <n v="0"/>
    <n v="0"/>
    <n v="0"/>
    <n v="0"/>
    <s v="None"/>
    <n v="0"/>
    <n v="0"/>
    <n v="0"/>
    <n v="1"/>
    <n v="0"/>
    <n v="0"/>
    <n v="0"/>
    <n v="0"/>
    <s v="79103"/>
  </r>
  <r>
    <d v="2024-08-28T00:00:00"/>
    <s v="2024"/>
    <s v="08"/>
    <s v="28"/>
    <s v="28 August 2024: In Jenin Refugee Camp, a hospital was surrounded by Israeli forces who threatened to raid the facility during an operation in the camp, and ambulances and medical teams outside were inspected and obstructed from reaching the hospital. Ambulances carrying patients continued to be obstructed the following day."/>
    <s v="OPT"/>
    <s v="PSE"/>
    <s v="West Bank"/>
    <x v="0"/>
    <s v="Israeli Defence Forces"/>
    <s v="Firearms"/>
    <x v="2"/>
    <n v="0"/>
    <n v="0"/>
    <n v="0"/>
    <n v="0"/>
    <n v="0"/>
    <n v="0"/>
    <n v="0"/>
    <n v="0"/>
    <n v="0"/>
    <n v="1"/>
    <n v="0"/>
    <n v="0"/>
    <n v="0"/>
    <n v="0"/>
    <s v="None"/>
    <n v="1"/>
    <n v="0"/>
    <n v="0"/>
    <n v="1"/>
    <n v="0"/>
    <n v="0"/>
    <n v="0"/>
    <n v="0"/>
    <s v="78574"/>
  </r>
  <r>
    <d v="2024-08-28T00:00:00"/>
    <s v="2024"/>
    <s v="08"/>
    <s v="28"/>
    <s v="28 August 2024: In al Far’a Refugee Camp, Red Cross ambulances were blocked from accessing the area and reaching the casualties killed by Israeli forces in a drone strike."/>
    <s v="OPT"/>
    <s v="PSE"/>
    <s v="West Bank"/>
    <x v="0"/>
    <s v="Israeli Defence Forces"/>
    <s v="Firearms"/>
    <x v="2"/>
    <n v="0"/>
    <n v="0"/>
    <n v="0"/>
    <n v="0"/>
    <n v="0"/>
    <n v="0"/>
    <n v="1"/>
    <n v="0"/>
    <n v="0"/>
    <n v="1"/>
    <n v="0"/>
    <n v="0"/>
    <n v="0"/>
    <n v="0"/>
    <s v="None"/>
    <n v="0"/>
    <n v="0"/>
    <n v="0"/>
    <n v="1"/>
    <n v="0"/>
    <n v="0"/>
    <n v="0"/>
    <n v="0"/>
    <s v="79069"/>
  </r>
  <r>
    <d v="2024-08-28T00:00:00"/>
    <s v="2024"/>
    <s v="08"/>
    <s v="28"/>
    <s v="28 August 2024: In al Far’a Refugee Camp, the PRCS's medical centre was stormed and raided by Israeli forces who assaulted the director of the facility, detained the team and cut off all communication. Shots were fired inside the building. The IDF withdrew after a few hours."/>
    <s v="OPT"/>
    <s v="PSE"/>
    <s v="West Bank"/>
    <x v="0"/>
    <s v="Israeli Defence Forces"/>
    <s v="Firearms"/>
    <x v="2"/>
    <n v="0"/>
    <n v="1"/>
    <n v="1"/>
    <n v="0"/>
    <n v="0"/>
    <n v="0"/>
    <n v="0"/>
    <n v="0"/>
    <n v="0"/>
    <n v="0"/>
    <n v="0"/>
    <n v="1"/>
    <n v="0"/>
    <n v="1"/>
    <s v="Freed"/>
    <n v="0"/>
    <n v="1"/>
    <n v="0"/>
    <n v="1"/>
    <n v="0"/>
    <n v="0"/>
    <n v="0"/>
    <n v="0"/>
    <s v="79036"/>
  </r>
  <r>
    <d v="2024-08-28T00:00:00"/>
    <s v="2024"/>
    <s v="08"/>
    <s v="28"/>
    <s v="27-28 August 2024: The headquarters of a health INGO was besieged by Israeli forces."/>
    <s v="OPT"/>
    <s v="PSE"/>
    <s v="West Bank"/>
    <x v="0"/>
    <s v="Israeli Defence Forces"/>
    <s v="Firearms"/>
    <x v="6"/>
    <n v="0"/>
    <n v="0"/>
    <n v="0"/>
    <n v="0"/>
    <n v="0"/>
    <n v="0"/>
    <n v="0"/>
    <n v="0"/>
    <n v="0"/>
    <n v="1"/>
    <n v="0"/>
    <n v="0"/>
    <n v="0"/>
    <n v="0"/>
    <s v="None"/>
    <n v="0"/>
    <n v="0"/>
    <n v="0"/>
    <n v="1"/>
    <n v="0"/>
    <n v="0"/>
    <n v="0"/>
    <n v="0"/>
    <s v="78575"/>
  </r>
  <r>
    <d v="2024-08-27T00:00:00"/>
    <s v="2024"/>
    <s v="08"/>
    <s v="27"/>
    <s v="Between 27 - 28 August 2024: A hospital was surrounded by Israeli military vehicles who imposed a blockade, hindering ambulance movements."/>
    <s v="OPT"/>
    <s v="PSE"/>
    <s v="West Bank"/>
    <x v="0"/>
    <s v="Israeli Defence Forces"/>
    <s v="Other Weapon"/>
    <x v="1"/>
    <n v="0"/>
    <n v="0"/>
    <n v="0"/>
    <n v="0"/>
    <n v="0"/>
    <n v="0"/>
    <n v="0"/>
    <n v="0"/>
    <n v="0"/>
    <n v="1"/>
    <n v="0"/>
    <n v="0"/>
    <n v="0"/>
    <n v="0"/>
    <s v="None"/>
    <n v="0"/>
    <n v="0"/>
    <n v="0"/>
    <n v="1"/>
    <n v="0"/>
    <n v="0"/>
    <n v="0"/>
    <n v="0"/>
    <s v="78511"/>
  </r>
  <r>
    <d v="2024-08-27T00:00:00"/>
    <s v="2024"/>
    <s v="08"/>
    <s v="27"/>
    <s v="27-28 August 2024: The headquarters of the Red Cross was besieged by Israeli forces."/>
    <s v="OPT"/>
    <s v="PSE"/>
    <s v="West Bank"/>
    <x v="0"/>
    <s v="Israeli Defence Forces"/>
    <s v="Firearms"/>
    <x v="6"/>
    <n v="0"/>
    <n v="0"/>
    <n v="0"/>
    <n v="0"/>
    <n v="0"/>
    <n v="0"/>
    <n v="0"/>
    <n v="0"/>
    <n v="0"/>
    <n v="1"/>
    <n v="0"/>
    <n v="0"/>
    <n v="0"/>
    <n v="0"/>
    <s v="None"/>
    <n v="0"/>
    <n v="0"/>
    <n v="0"/>
    <n v="1"/>
    <n v="0"/>
    <n v="0"/>
    <n v="0"/>
    <n v="0"/>
    <s v="78543"/>
  </r>
  <r>
    <d v="2024-08-27T00:00:00"/>
    <s v="2024"/>
    <s v="08"/>
    <s v="27"/>
    <s v="Between 27 - 28 August 2024: In Jenin Refugee Camp, a hospital was surrounded by Israeli forces who blocked roads to the facility with earth mounds during an operation in the camp."/>
    <s v="OPT"/>
    <s v="PSE"/>
    <s v="West Bank"/>
    <x v="0"/>
    <s v="Israeli Defence Forces"/>
    <s v="Firearms"/>
    <x v="2"/>
    <n v="0"/>
    <n v="0"/>
    <n v="0"/>
    <n v="0"/>
    <n v="0"/>
    <n v="0"/>
    <n v="0"/>
    <n v="0"/>
    <n v="0"/>
    <n v="0"/>
    <n v="0"/>
    <n v="0"/>
    <n v="0"/>
    <n v="0"/>
    <s v="None"/>
    <n v="0"/>
    <n v="0"/>
    <n v="0"/>
    <n v="1"/>
    <n v="0"/>
    <n v="0"/>
    <n v="0"/>
    <n v="0"/>
    <s v="78542"/>
  </r>
  <r>
    <d v="2024-08-27T00:00:00"/>
    <s v="2024"/>
    <s v="08"/>
    <s v="27"/>
    <s v="Between 27 - 28 August 2024: A hospital was surrounded by Israeli military vehicles who imposed a blockade, hindering ambulance movements."/>
    <s v="OPT"/>
    <s v="PSE"/>
    <s v="West Bank"/>
    <x v="0"/>
    <s v="Israeli Defence Forces"/>
    <s v="Other Weapon"/>
    <x v="1"/>
    <n v="0"/>
    <n v="0"/>
    <n v="0"/>
    <n v="0"/>
    <n v="0"/>
    <n v="0"/>
    <n v="0"/>
    <n v="0"/>
    <n v="0"/>
    <n v="1"/>
    <n v="0"/>
    <n v="0"/>
    <n v="0"/>
    <n v="0"/>
    <s v="None"/>
    <n v="0"/>
    <n v="0"/>
    <n v="0"/>
    <n v="1"/>
    <n v="0"/>
    <n v="0"/>
    <n v="0"/>
    <n v="0"/>
    <s v="78541"/>
  </r>
  <r>
    <d v="2024-08-26T00:00:00"/>
    <s v="2024"/>
    <s v="08"/>
    <s v="26"/>
    <s v="26 August 2024: Over 500 people within an NGO-supported hospital fled due to close proximity to the latest evacuation areas and an explosion that occurred 250 metres from the hospital. The NGO considered temporarily suspending wound care while trying to maintain life-saving treatment._x000d__x000a_"/>
    <s v="OPT"/>
    <s v="PSE"/>
    <s v="Gaza Strip"/>
    <x v="0"/>
    <s v="Israeli Defence Forces"/>
    <s v="Unspecified Explosive"/>
    <x v="7"/>
    <n v="0"/>
    <n v="0"/>
    <n v="0"/>
    <n v="0"/>
    <n v="0"/>
    <n v="0"/>
    <n v="0"/>
    <n v="0"/>
    <n v="0"/>
    <n v="0"/>
    <n v="0"/>
    <n v="0"/>
    <n v="0"/>
    <n v="0"/>
    <s v="None"/>
    <n v="0"/>
    <n v="0"/>
    <n v="0"/>
    <n v="1"/>
    <n v="0"/>
    <n v="0"/>
    <n v="0"/>
    <n v="0"/>
    <s v="77320"/>
  </r>
  <r>
    <d v="2024-08-25T00:00:00"/>
    <s v="2024"/>
    <s v="08"/>
    <s v="25"/>
    <s v="25 August 2023: The vicinity of an NGO hospital was hit by suspected Israeli bombing."/>
    <s v="OPT"/>
    <s v="PSE"/>
    <s v="Gaza Strip"/>
    <x v="0"/>
    <s v="Israeli Defence Forces"/>
    <s v="Unspecified Explosive"/>
    <x v="1"/>
    <n v="0"/>
    <n v="0"/>
    <n v="0"/>
    <n v="0"/>
    <n v="1"/>
    <n v="0"/>
    <n v="0"/>
    <n v="0"/>
    <n v="0"/>
    <n v="0"/>
    <n v="0"/>
    <n v="0"/>
    <n v="0"/>
    <n v="0"/>
    <s v="None"/>
    <n v="0"/>
    <n v="0"/>
    <n v="0"/>
    <n v="1"/>
    <n v="0"/>
    <n v="0"/>
    <n v="0"/>
    <n v="0"/>
    <s v="77287"/>
  </r>
  <r>
    <d v="2024-08-24T00:00:00"/>
    <s v="2024"/>
    <s v="08"/>
    <s v="24"/>
    <s v="24 August 2024: The second floor of the rehabilitation department at a PRCS hospital was fired upon by Israeli drones. "/>
    <s v="OPT"/>
    <s v="PSE"/>
    <s v="Gaza Strip"/>
    <x v="0"/>
    <s v="Israeli Defence Forces"/>
    <s v="Aerial Bomb: Drone"/>
    <x v="1"/>
    <n v="0"/>
    <n v="1"/>
    <n v="0"/>
    <n v="0"/>
    <n v="0"/>
    <n v="0"/>
    <n v="0"/>
    <n v="0"/>
    <n v="0"/>
    <n v="0"/>
    <n v="0"/>
    <n v="0"/>
    <n v="0"/>
    <n v="0"/>
    <s v="None"/>
    <n v="0"/>
    <n v="0"/>
    <n v="0"/>
    <n v="1"/>
    <n v="0"/>
    <n v="0"/>
    <n v="0"/>
    <n v="0"/>
    <s v="77254"/>
  </r>
  <r>
    <d v="2024-08-22T00:00:00"/>
    <s v="2024"/>
    <s v="08"/>
    <s v="22"/>
    <s v="22 August 2024: A clinic was demolished by Israeli tanks during a military operation. "/>
    <s v="OPT"/>
    <s v="PSE"/>
    <s v="West Bank"/>
    <x v="0"/>
    <s v="Israeli Defence Forces"/>
    <s v="Other Weapon"/>
    <x v="1"/>
    <n v="1"/>
    <n v="0"/>
    <n v="0"/>
    <n v="0"/>
    <n v="0"/>
    <n v="0"/>
    <n v="0"/>
    <n v="0"/>
    <n v="0"/>
    <n v="0"/>
    <n v="0"/>
    <n v="0"/>
    <n v="0"/>
    <n v="0"/>
    <s v="None"/>
    <n v="0"/>
    <n v="0"/>
    <n v="0"/>
    <n v="1"/>
    <n v="0"/>
    <n v="0"/>
    <n v="0"/>
    <n v="0"/>
    <s v="78510"/>
  </r>
  <r>
    <d v="2024-08-21T00:00:00"/>
    <s v="2024"/>
    <s v="08"/>
    <s v="21"/>
    <s v="21 August 2024: An INGO's compound used to house their Emergency Medical Team was damaged by shelling, rendering it uninhabitable. "/>
    <s v="OPT"/>
    <s v="PSE"/>
    <s v="Gaza Strip"/>
    <x v="0"/>
    <s v="Israeli Defence Forces"/>
    <s v="Shelling"/>
    <x v="6"/>
    <n v="0"/>
    <n v="0"/>
    <n v="0"/>
    <n v="0"/>
    <n v="0"/>
    <n v="0"/>
    <n v="0"/>
    <n v="0"/>
    <n v="0"/>
    <n v="0"/>
    <n v="0"/>
    <n v="0"/>
    <n v="0"/>
    <n v="0"/>
    <s v="None"/>
    <n v="0"/>
    <n v="0"/>
    <n v="0"/>
    <n v="1"/>
    <n v="0"/>
    <n v="0"/>
    <n v="0"/>
    <n v="0"/>
    <s v="77222"/>
  </r>
  <r>
    <d v="2024-08-18T00:00:00"/>
    <s v="2024"/>
    <s v="08"/>
    <s v="18"/>
    <s v="As reported on 18 August 2024: Conditions were critical at a hospital, where fuel and medical supply shortages were reportedly threatening to cease operations in the next 24 hours."/>
    <s v="OPT"/>
    <s v="PSE"/>
    <s v="Gaza Strip"/>
    <x v="0"/>
    <s v="Israeli Defence Forces"/>
    <s v="Not Applicable: No Direct Violence"/>
    <x v="0"/>
    <n v="0"/>
    <n v="0"/>
    <n v="0"/>
    <n v="0"/>
    <n v="0"/>
    <n v="0"/>
    <n v="0"/>
    <n v="0"/>
    <n v="0"/>
    <n v="0"/>
    <n v="0"/>
    <n v="0"/>
    <n v="0"/>
    <n v="0"/>
    <s v="None"/>
    <n v="0"/>
    <n v="0"/>
    <n v="0"/>
    <n v="1"/>
    <n v="0"/>
    <n v="0"/>
    <n v="0"/>
    <n v="0"/>
    <s v="70589"/>
  </r>
  <r>
    <d v="2024-08-18T00:00:00"/>
    <s v="2024"/>
    <s v="08"/>
    <s v="18"/>
    <s v="18 August 2024: The PRCS reported that its ambulances, emergency medical clinics, and relief services were at risk of being halted due to the lack of fuel, with its teams already operating at minimum capacity and only two out of eight ambulances functioning across two governorates."/>
    <s v="OPT"/>
    <s v="PSE"/>
    <s v="No Information"/>
    <x v="0"/>
    <s v="Israeli Defence Forces"/>
    <s v="Not Applicable: No Direct Violence"/>
    <x v="0"/>
    <n v="0"/>
    <n v="0"/>
    <n v="0"/>
    <n v="0"/>
    <n v="0"/>
    <n v="0"/>
    <n v="0"/>
    <n v="0"/>
    <n v="0"/>
    <n v="0"/>
    <n v="0"/>
    <n v="0"/>
    <n v="0"/>
    <n v="0"/>
    <s v="None"/>
    <n v="0"/>
    <n v="0"/>
    <n v="0"/>
    <n v="1"/>
    <n v="0"/>
    <n v="0"/>
    <n v="0"/>
    <n v="0"/>
    <s v="70588"/>
  </r>
  <r>
    <d v="2024-08-17T00:00:00"/>
    <s v="2024"/>
    <s v="08"/>
    <s v="17"/>
    <s v="17 August 2024: In Jabalia Refugee Camp, an NGO hospital faced a critical fuel shortage due to severe restrictions on fuel deliveries by Israeli forces, warning of closure within 24 hours. On 19th, all surgery operations had been postponed"/>
    <s v="OPT"/>
    <s v="PSE"/>
    <s v="Gaza Strip"/>
    <x v="0"/>
    <s v="Israeli Defence Forces"/>
    <s v="Not Applicable: No Direct Violence"/>
    <x v="0"/>
    <n v="0"/>
    <n v="0"/>
    <n v="0"/>
    <n v="0"/>
    <n v="0"/>
    <n v="0"/>
    <n v="0"/>
    <n v="0"/>
    <n v="0"/>
    <n v="0"/>
    <n v="0"/>
    <n v="0"/>
    <n v="0"/>
    <n v="0"/>
    <s v="None"/>
    <n v="0"/>
    <n v="0"/>
    <n v="0"/>
    <n v="1"/>
    <n v="0"/>
    <n v="0"/>
    <n v="0"/>
    <n v="0"/>
    <s v="70557"/>
  </r>
  <r>
    <d v="2024-08-15T00:00:00"/>
    <s v="2024"/>
    <s v="08"/>
    <s v="15"/>
    <s v="15 August 2024: In Jabalia Refugee Camp, the parents and sisters of a Palestinian paramedic were killed after an Israeli airstrike struck his family’s home. In total, seven people were killed and an unspecified numbers injured._x000d__x000a_"/>
    <s v="OPT"/>
    <s v="PSE"/>
    <s v="Gaza Strip"/>
    <x v="0"/>
    <s v="Israeli Defence Forces"/>
    <s v="Aerial Bomb: Plane"/>
    <x v="2"/>
    <n v="0"/>
    <n v="0"/>
    <n v="0"/>
    <n v="0"/>
    <n v="0"/>
    <n v="0"/>
    <n v="0"/>
    <n v="0"/>
    <n v="0"/>
    <n v="0"/>
    <n v="0"/>
    <n v="0"/>
    <n v="0"/>
    <n v="0"/>
    <s v="None"/>
    <n v="0"/>
    <n v="0"/>
    <n v="0"/>
    <n v="1"/>
    <n v="0"/>
    <n v="0"/>
    <n v="0"/>
    <n v="0"/>
    <s v="70556"/>
  </r>
  <r>
    <d v="2024-08-13T00:00:00"/>
    <s v="2024"/>
    <s v="08"/>
    <s v="13"/>
    <s v="13 August 2024: Palestinian paramedics were prevented from approaching an 18-year-old boy who was shot and killed by Israeli forces. _x000d__x000a_"/>
    <s v="OPT"/>
    <s v="PSE"/>
    <s v="West Bank"/>
    <x v="0"/>
    <s v="Israeli Defence Forces"/>
    <s v="Firearms"/>
    <x v="5"/>
    <n v="0"/>
    <n v="0"/>
    <n v="0"/>
    <n v="0"/>
    <n v="0"/>
    <n v="0"/>
    <n v="0"/>
    <n v="0"/>
    <n v="0"/>
    <n v="1"/>
    <n v="0"/>
    <n v="0"/>
    <n v="0"/>
    <n v="0"/>
    <s v="None"/>
    <n v="0"/>
    <n v="0"/>
    <n v="0"/>
    <n v="1"/>
    <n v="0"/>
    <n v="0"/>
    <n v="0"/>
    <n v="0"/>
    <s v="71282"/>
  </r>
  <r>
    <d v="2024-08-13T00:00:00"/>
    <s v="2024"/>
    <s v="08"/>
    <s v="13"/>
    <s v="13 August 2024: A pharmacist and her three-day old twins were killed after an Israeli airstrike struck their apartment located within the Israeli designated humanitarian zone."/>
    <s v="OPT"/>
    <s v="PSE"/>
    <s v="Gaza Strip"/>
    <x v="0"/>
    <s v="Israeli Defence Forces"/>
    <s v="Aerial Bomb: Plane"/>
    <x v="3"/>
    <n v="0"/>
    <n v="0"/>
    <n v="0"/>
    <n v="0"/>
    <n v="0"/>
    <n v="0"/>
    <n v="0"/>
    <n v="0"/>
    <n v="0"/>
    <n v="0"/>
    <n v="1"/>
    <n v="0"/>
    <n v="0"/>
    <n v="0"/>
    <s v="None"/>
    <n v="0"/>
    <n v="0"/>
    <n v="0"/>
    <n v="1"/>
    <n v="0"/>
    <n v="0"/>
    <n v="0"/>
    <n v="0"/>
    <s v="70555"/>
  </r>
  <r>
    <d v="2024-08-11T00:00:00"/>
    <s v="2024"/>
    <s v="08"/>
    <s v="11"/>
    <s v="11 August 2024: A paramedic, along with his sister and other relatives, were killed by an Israeli airstrike. "/>
    <s v="OPT"/>
    <s v="PSE"/>
    <s v="Gaza Strip"/>
    <x v="0"/>
    <s v="Israeli Defence Forces"/>
    <s v="Aerial Bomb: Plane"/>
    <x v="5"/>
    <n v="0"/>
    <n v="0"/>
    <n v="0"/>
    <n v="0"/>
    <n v="0"/>
    <n v="0"/>
    <n v="0"/>
    <n v="0"/>
    <n v="0"/>
    <n v="0"/>
    <n v="1"/>
    <n v="0"/>
    <n v="0"/>
    <n v="0"/>
    <s v="None"/>
    <n v="0"/>
    <n v="0"/>
    <n v="0"/>
    <n v="1"/>
    <n v="0"/>
    <n v="0"/>
    <n v="0"/>
    <n v="0"/>
    <s v="68322"/>
  </r>
  <r>
    <d v="2024-08-10T00:00:00"/>
    <s v="2024"/>
    <s v="08"/>
    <s v="10"/>
    <s v="10 August 2024: Two doctors who were brother and sister, and their mother were killed when their house in the vicinity of a school was hit by Israeli forces bombing. Rescue teams evacuated at least 25 people from the vicinity of the school, including pupils."/>
    <s v="OPT"/>
    <s v="PSE"/>
    <s v="Gaza Strip"/>
    <x v="0"/>
    <s v="Israeli Defence Forces"/>
    <s v="Unspecified Explosive"/>
    <x v="3"/>
    <n v="0"/>
    <n v="0"/>
    <n v="0"/>
    <n v="0"/>
    <n v="0"/>
    <n v="0"/>
    <n v="0"/>
    <n v="0"/>
    <n v="0"/>
    <n v="0"/>
    <n v="2"/>
    <n v="0"/>
    <n v="0"/>
    <n v="0"/>
    <s v="None"/>
    <n v="0"/>
    <n v="0"/>
    <n v="0"/>
    <n v="1"/>
    <n v="0"/>
    <n v="0"/>
    <n v="0"/>
    <n v="0"/>
    <s v="78904"/>
  </r>
  <r>
    <d v="2024-08-10T00:00:00"/>
    <s v="2024"/>
    <s v="08"/>
    <s v="10"/>
    <s v="10 August 2024: Ambulance vehicles carrying injured civilians were obstructed and searched at a checkpoint by Israeli forces, causing a delay in emergency and medical services. "/>
    <s v="OPT"/>
    <s v="PSE"/>
    <s v="West Bank"/>
    <x v="0"/>
    <s v="Israeli Defence Forces"/>
    <s v="Firearms"/>
    <x v="8"/>
    <n v="0"/>
    <n v="0"/>
    <n v="0"/>
    <n v="0"/>
    <n v="0"/>
    <n v="0"/>
    <n v="0"/>
    <n v="0"/>
    <n v="0"/>
    <n v="1"/>
    <n v="0"/>
    <n v="0"/>
    <n v="0"/>
    <n v="0"/>
    <s v="None"/>
    <n v="0"/>
    <n v="0"/>
    <n v="0"/>
    <n v="1"/>
    <n v="0"/>
    <n v="0"/>
    <n v="0"/>
    <n v="0"/>
    <s v="71281"/>
  </r>
  <r>
    <d v="2024-08-06T00:00:00"/>
    <s v="2024"/>
    <s v="08"/>
    <s v="06"/>
    <s v="06 August 2024: PRCS ambulance vehicles were fired upon and prevented by Israeli forces from reaching the bombardment area, despite numerous casualties reported in the vicinity. _x000d__x000a_"/>
    <s v="OPT"/>
    <s v="PSE"/>
    <s v="West Bank"/>
    <x v="0"/>
    <s v="Israeli Defence Forces"/>
    <s v="Firearms"/>
    <x v="9"/>
    <n v="0"/>
    <n v="0"/>
    <n v="0"/>
    <n v="0"/>
    <n v="0"/>
    <n v="0"/>
    <n v="0"/>
    <n v="0"/>
    <n v="0"/>
    <n v="1"/>
    <n v="0"/>
    <n v="0"/>
    <n v="0"/>
    <n v="0"/>
    <s v="None"/>
    <n v="0"/>
    <n v="0"/>
    <n v="0"/>
    <n v="1"/>
    <n v="0"/>
    <n v="0"/>
    <n v="0"/>
    <n v="0"/>
    <s v="64748"/>
  </r>
  <r>
    <d v="2024-08-06T00:00:00"/>
    <s v="2024"/>
    <s v="08"/>
    <s v="06"/>
    <s v="06 August 2024: Red Cross medics were physically assaulted, had their phones seized and were beaten at the back of their ambulance at gunpoint by Israeli forces when they arrived to assist a man who had just been shot and killed by the latter."/>
    <s v="OPT"/>
    <s v="PSE"/>
    <s v="West Bank"/>
    <x v="0"/>
    <s v="Israeli Defence Forces"/>
    <s v="Firearms"/>
    <x v="9"/>
    <n v="0"/>
    <n v="0"/>
    <n v="0"/>
    <n v="0"/>
    <n v="0"/>
    <n v="0"/>
    <n v="0"/>
    <n v="0"/>
    <n v="0"/>
    <n v="0"/>
    <n v="0"/>
    <n v="1"/>
    <n v="0"/>
    <n v="0"/>
    <s v="None"/>
    <n v="1"/>
    <n v="1"/>
    <n v="0"/>
    <n v="1"/>
    <n v="0"/>
    <n v="0"/>
    <n v="0"/>
    <n v="0"/>
    <s v="71249"/>
  </r>
  <r>
    <d v="2024-08-06T00:00:00"/>
    <s v="2024"/>
    <s v="08"/>
    <s v="06"/>
    <s v="06 August 2024: A volunteer paramedic was killed by an Israeli drone strike. _x000d__x000a_"/>
    <s v="OPT"/>
    <s v="PSE"/>
    <s v="West Bank"/>
    <x v="0"/>
    <s v="Israeli Defence Forces"/>
    <s v="Aerial Bomb: Drone"/>
    <x v="5"/>
    <n v="0"/>
    <n v="0"/>
    <n v="0"/>
    <n v="0"/>
    <n v="0"/>
    <n v="0"/>
    <n v="0"/>
    <n v="0"/>
    <n v="0"/>
    <n v="0"/>
    <n v="1"/>
    <n v="0"/>
    <n v="0"/>
    <n v="0"/>
    <s v="None"/>
    <n v="0"/>
    <n v="0"/>
    <n v="0"/>
    <n v="1"/>
    <n v="0"/>
    <n v="0"/>
    <n v="0"/>
    <n v="0"/>
    <s v="64750"/>
  </r>
  <r>
    <d v="2024-08-05T00:00:00"/>
    <s v="2024"/>
    <s v="08"/>
    <s v="05"/>
    <s v="05 August 2024: A hospital was entered by Israeli forces during an operation in the town, prompting Palestinians to throw stones at them. Israeli forces retaliated with live ammunition, killing a young boy in the vicinity of the hospital. "/>
    <s v="OPT"/>
    <s v="PSE"/>
    <s v="West Bank"/>
    <x v="1"/>
    <s v="Israeli Defence Forces, Local population"/>
    <s v="Firearms, Stones, Sticks and Gravel"/>
    <x v="1"/>
    <n v="0"/>
    <n v="0"/>
    <n v="1"/>
    <n v="0"/>
    <n v="0"/>
    <n v="0"/>
    <n v="0"/>
    <n v="0"/>
    <n v="0"/>
    <n v="0"/>
    <n v="0"/>
    <n v="0"/>
    <n v="0"/>
    <n v="0"/>
    <s v="None"/>
    <n v="0"/>
    <n v="0"/>
    <n v="0"/>
    <n v="1"/>
    <n v="0"/>
    <n v="0"/>
    <n v="0"/>
    <n v="0"/>
    <s v="64714"/>
  </r>
  <r>
    <d v="2024-08-04T00:00:00"/>
    <s v="2024"/>
    <s v="08"/>
    <s v="04"/>
    <s v="04 August 2024: Two displaced Palestinian tents inside a hospital yard were struck by Israeli drones, killing at least five people and injuring 18 others. "/>
    <s v="OPT"/>
    <s v="PSE"/>
    <s v="Gaza Strip"/>
    <x v="0"/>
    <s v="Israeli Defence Forces"/>
    <s v="Aerial Bomb: Drone"/>
    <x v="1"/>
    <n v="0"/>
    <n v="0"/>
    <n v="0"/>
    <n v="0"/>
    <n v="0"/>
    <n v="0"/>
    <n v="0"/>
    <n v="0"/>
    <n v="0"/>
    <n v="0"/>
    <n v="0"/>
    <n v="0"/>
    <n v="0"/>
    <n v="0"/>
    <s v="None"/>
    <n v="0"/>
    <n v="0"/>
    <n v="0"/>
    <n v="1"/>
    <n v="0"/>
    <n v="0"/>
    <n v="0"/>
    <n v="0"/>
    <s v="64780"/>
  </r>
  <r>
    <d v="2024-08-04T00:00:00"/>
    <s v="2024"/>
    <s v="08"/>
    <s v="04"/>
    <s v="04 August 2024: An ambulance vehicle was fired at by Israeli forces when it arrived to treat an injured Palestinian. _x000d__x000a_"/>
    <s v="OPT"/>
    <s v="PSE"/>
    <s v="West Bank"/>
    <x v="0"/>
    <s v="Israeli Defence Forces"/>
    <s v="Firearms"/>
    <x v="9"/>
    <n v="0"/>
    <n v="0"/>
    <n v="0"/>
    <n v="0"/>
    <n v="0"/>
    <n v="0"/>
    <n v="0"/>
    <n v="0"/>
    <n v="0"/>
    <n v="0"/>
    <n v="0"/>
    <n v="0"/>
    <n v="0"/>
    <n v="0"/>
    <s v="None"/>
    <n v="0"/>
    <n v="0"/>
    <n v="0"/>
    <n v="1"/>
    <n v="0"/>
    <n v="0"/>
    <n v="0"/>
    <n v="0"/>
    <s v="71248"/>
  </r>
  <r>
    <d v="2024-08-03T00:00:00"/>
    <s v="2024"/>
    <s v="08"/>
    <s v="03"/>
    <s v="As reported on 03 August 2024: The vicinity of an NGO-supported hospital was massively damaged by the Israeli military offensive in the city."/>
    <s v="OPT"/>
    <s v="PSE"/>
    <s v="Gaza Strip"/>
    <x v="0"/>
    <s v="Israeli Defence Forces"/>
    <s v="Firearms"/>
    <x v="1"/>
    <n v="0"/>
    <n v="1"/>
    <n v="0"/>
    <n v="0"/>
    <n v="0"/>
    <n v="0"/>
    <n v="0"/>
    <n v="0"/>
    <n v="0"/>
    <n v="0"/>
    <n v="0"/>
    <n v="0"/>
    <n v="0"/>
    <n v="0"/>
    <s v="None"/>
    <n v="0"/>
    <n v="0"/>
    <n v="0"/>
    <n v="1"/>
    <n v="0"/>
    <n v="0"/>
    <n v="0"/>
    <n v="0"/>
    <s v="64651"/>
  </r>
  <r>
    <d v="2024-08-03T00:00:00"/>
    <s v="2024"/>
    <s v="08"/>
    <s v="03"/>
    <s v="03 August 2024: A school was hit for a second time by Israeli airstrikes while paramedics and civilians were recovering casualties and wounded from the first strike."/>
    <s v="OPT"/>
    <s v="PSE"/>
    <s v="Gaza Strip"/>
    <x v="0"/>
    <s v="Israeli Defence Forces"/>
    <s v="Aerial Bomb: Plane"/>
    <x v="10"/>
    <n v="0"/>
    <n v="0"/>
    <n v="0"/>
    <n v="0"/>
    <n v="0"/>
    <n v="0"/>
    <n v="0"/>
    <n v="0"/>
    <n v="0"/>
    <n v="0"/>
    <n v="0"/>
    <n v="0"/>
    <n v="0"/>
    <n v="0"/>
    <s v="None"/>
    <n v="1"/>
    <n v="0"/>
    <n v="0"/>
    <n v="1"/>
    <n v="0"/>
    <n v="0"/>
    <n v="0"/>
    <n v="0"/>
    <s v="64652"/>
  </r>
  <r>
    <d v="2024-08-03T00:00:00"/>
    <s v="2024"/>
    <s v="08"/>
    <s v="03"/>
    <s v="03 August 2024: Medical teams and fire brigades were prevented by armed Israeli forces from reaching the injured and putting out the fire from their attack in the village alongside Israeli settlers."/>
    <s v="OPT"/>
    <s v="PSE"/>
    <s v="West Bank"/>
    <x v="0"/>
    <s v="Israeli Defence Forces"/>
    <s v="Firearms"/>
    <x v="9"/>
    <n v="0"/>
    <n v="0"/>
    <n v="0"/>
    <n v="0"/>
    <n v="0"/>
    <n v="0"/>
    <n v="0"/>
    <n v="0"/>
    <n v="0"/>
    <n v="1"/>
    <n v="0"/>
    <n v="0"/>
    <n v="0"/>
    <n v="0"/>
    <s v="None"/>
    <n v="0"/>
    <n v="0"/>
    <n v="0"/>
    <n v="1"/>
    <n v="0"/>
    <n v="0"/>
    <n v="0"/>
    <n v="0"/>
    <s v="64654"/>
  </r>
  <r>
    <d v="2024-07-30T00:00:00"/>
    <s v="2024"/>
    <s v="07"/>
    <s v="30"/>
    <s v="30 July 2024: A medical clinic was raided by Israeli forces; the main door was blown up, cash was stolen, and all medicines and medical tools were damaged. An employee of the clinic was detained for several hours during the raid. _x000d__x000a_"/>
    <s v="OPT"/>
    <s v="PSE"/>
    <s v="West Bank"/>
    <x v="0"/>
    <s v="Israeli Defence Forces"/>
    <s v="Unspecified Explosive"/>
    <x v="1"/>
    <n v="0"/>
    <n v="1"/>
    <n v="1"/>
    <n v="0"/>
    <n v="0"/>
    <n v="0"/>
    <n v="0"/>
    <n v="0"/>
    <n v="0"/>
    <n v="0"/>
    <n v="0"/>
    <n v="0"/>
    <n v="0"/>
    <n v="1"/>
    <s v="Freed"/>
    <n v="0"/>
    <n v="0"/>
    <n v="0"/>
    <n v="1"/>
    <n v="0"/>
    <n v="0"/>
    <n v="0"/>
    <n v="0"/>
    <s v="64649"/>
  </r>
  <r>
    <d v="2024-07-27T00:00:00"/>
    <s v="2024"/>
    <s v="07"/>
    <s v="27"/>
    <s v="As reported on 27 July 2024: A health centre was forced out of service after Israeli forces issued an evacuation order for the area._x000d__x000a_"/>
    <s v="OPT"/>
    <s v="PSE"/>
    <s v="Gaza Strip"/>
    <x v="0"/>
    <s v="Israeli Defence Forces"/>
    <s v="Not Applicable: No Direct Violence"/>
    <x v="0"/>
    <n v="0"/>
    <n v="0"/>
    <n v="0"/>
    <n v="0"/>
    <n v="0"/>
    <n v="0"/>
    <n v="0"/>
    <n v="0"/>
    <n v="0"/>
    <n v="1"/>
    <n v="0"/>
    <n v="0"/>
    <n v="0"/>
    <n v="0"/>
    <s v="None"/>
    <n v="0"/>
    <n v="0"/>
    <n v="0"/>
    <n v="1"/>
    <n v="0"/>
    <n v="0"/>
    <n v="0"/>
    <n v="0"/>
    <s v="64417"/>
  </r>
  <r>
    <d v="2024-07-27T00:00:00"/>
    <s v="2024"/>
    <s v="07"/>
    <s v="27"/>
    <s v="As reported on 27 July 2024: A health centre was forced out of service after Israeli forces issued an evacuation order for the area._x000d__x000a_"/>
    <s v="OPT"/>
    <s v="PSE"/>
    <s v="Gaza Strip"/>
    <x v="0"/>
    <s v="Israeli Defence Forces"/>
    <s v="Not Applicable: No Direct Violence"/>
    <x v="0"/>
    <n v="0"/>
    <n v="0"/>
    <n v="0"/>
    <n v="0"/>
    <n v="0"/>
    <n v="0"/>
    <n v="0"/>
    <n v="0"/>
    <n v="0"/>
    <n v="1"/>
    <n v="0"/>
    <n v="0"/>
    <n v="0"/>
    <n v="0"/>
    <s v="None"/>
    <n v="0"/>
    <n v="0"/>
    <n v="0"/>
    <n v="1"/>
    <n v="0"/>
    <n v="0"/>
    <n v="0"/>
    <n v="0"/>
    <s v="64393"/>
  </r>
  <r>
    <d v="2024-07-27T00:00:00"/>
    <s v="2024"/>
    <s v="07"/>
    <s v="27"/>
    <s v="27 July 2024: The vicinity of a hospital was hit by Israeli airstrikes. "/>
    <s v="OPT"/>
    <s v="PSE"/>
    <s v="Gaza Strip"/>
    <x v="0"/>
    <s v="Israeli Defence Forces"/>
    <s v="Aerial Bomb: Plane"/>
    <x v="1"/>
    <n v="0"/>
    <n v="0"/>
    <n v="0"/>
    <n v="0"/>
    <n v="1"/>
    <n v="0"/>
    <n v="0"/>
    <n v="0"/>
    <n v="0"/>
    <n v="0"/>
    <n v="0"/>
    <n v="0"/>
    <n v="0"/>
    <n v="0"/>
    <s v="None"/>
    <n v="0"/>
    <n v="0"/>
    <n v="0"/>
    <n v="1"/>
    <n v="0"/>
    <n v="0"/>
    <n v="0"/>
    <n v="0"/>
    <s v="64391"/>
  </r>
  <r>
    <d v="2024-07-27T00:00:00"/>
    <s v="2024"/>
    <s v="07"/>
    <s v="27"/>
    <s v="27 July 2024: In Balata Refugee Camp, a volunteer PRCS paramedic and eight others were injured and a Palestinian youth killed in an Israeli drone strike on the camp. Two were left in critical condition. The paramedic succumbed to his wounds on 2nd August._x000d__x000a_"/>
    <s v="OPT"/>
    <s v="PSE"/>
    <s v="West Bank"/>
    <x v="0"/>
    <s v="Israeli Defence Forces"/>
    <s v="Aerial Bomb: Drone"/>
    <x v="2"/>
    <n v="0"/>
    <n v="0"/>
    <n v="0"/>
    <n v="0"/>
    <n v="0"/>
    <n v="0"/>
    <n v="0"/>
    <n v="0"/>
    <n v="0"/>
    <n v="0"/>
    <n v="1"/>
    <n v="0"/>
    <n v="0"/>
    <n v="0"/>
    <s v="None"/>
    <n v="0"/>
    <n v="0"/>
    <n v="0"/>
    <n v="1"/>
    <n v="0"/>
    <n v="0"/>
    <n v="0"/>
    <n v="0"/>
    <s v="64619"/>
  </r>
  <r>
    <d v="2024-07-27T00:00:00"/>
    <s v="2024"/>
    <s v="07"/>
    <s v="27"/>
    <s v="27 July 2024: A field hospital within a school was hit in an Israeli airstrike, killing 31 Palestinians and injuring over 100 others. The facility, situated in a supposedly safe area, shelters thousands of displaced individuals."/>
    <s v="OPT"/>
    <s v="PSE"/>
    <s v="Gaza Strip"/>
    <x v="0"/>
    <s v="Israeli Defence Forces"/>
    <s v="Aerial Bomb: Plane"/>
    <x v="10"/>
    <n v="0"/>
    <n v="0"/>
    <n v="0"/>
    <n v="0"/>
    <n v="0"/>
    <n v="0"/>
    <n v="0"/>
    <n v="0"/>
    <n v="0"/>
    <n v="0"/>
    <n v="0"/>
    <n v="0"/>
    <n v="0"/>
    <n v="0"/>
    <s v="None"/>
    <n v="0"/>
    <n v="0"/>
    <n v="0"/>
    <n v="1"/>
    <n v="0"/>
    <n v="0"/>
    <n v="0"/>
    <n v="0"/>
    <s v="64390"/>
  </r>
  <r>
    <d v="2024-07-27T00:00:00"/>
    <s v="2024"/>
    <s v="07"/>
    <s v="27"/>
    <s v="As reported on 27 July 2024: A health centre was forced out of service after Israeli forces issued an evacuation order for the area._x000d__x000a_"/>
    <s v="OPT"/>
    <s v="PSE"/>
    <s v="Gaza Strip"/>
    <x v="0"/>
    <s v="Israeli Defence Forces"/>
    <s v="Not Applicable: No Direct Violence"/>
    <x v="0"/>
    <n v="0"/>
    <n v="0"/>
    <n v="0"/>
    <n v="0"/>
    <n v="0"/>
    <n v="0"/>
    <n v="0"/>
    <n v="0"/>
    <n v="0"/>
    <n v="1"/>
    <n v="0"/>
    <n v="0"/>
    <n v="0"/>
    <n v="0"/>
    <s v="None"/>
    <n v="0"/>
    <n v="0"/>
    <n v="0"/>
    <n v="1"/>
    <n v="0"/>
    <n v="0"/>
    <n v="0"/>
    <n v="0"/>
    <s v="64418"/>
  </r>
  <r>
    <d v="2024-07-25T00:00:00"/>
    <s v="2024"/>
    <s v="07"/>
    <s v="25"/>
    <s v="25 July 2024: The vicinity of a hospital was hit by suspected Israeli forces. Three people were killed."/>
    <s v="OPT"/>
    <s v="PSE"/>
    <s v="Gaza Strip"/>
    <x v="0"/>
    <s v="Israeli Defence Forces"/>
    <s v="Unspecified Explosive"/>
    <x v="1"/>
    <n v="0"/>
    <n v="0"/>
    <n v="0"/>
    <n v="0"/>
    <n v="1"/>
    <n v="0"/>
    <n v="0"/>
    <n v="0"/>
    <n v="0"/>
    <n v="0"/>
    <n v="0"/>
    <n v="0"/>
    <n v="0"/>
    <n v="0"/>
    <s v="None"/>
    <n v="0"/>
    <n v="0"/>
    <n v="0"/>
    <n v="1"/>
    <n v="0"/>
    <n v="0"/>
    <n v="0"/>
    <n v="0"/>
    <s v="64389"/>
  </r>
  <r>
    <d v="2024-07-25T00:00:00"/>
    <s v="2024"/>
    <s v="07"/>
    <s v="25"/>
    <s v="25 July 2024: A PRCS ambulance was hit by Israeli live bullets while the crew was evacuating an injured civilian. "/>
    <s v="OPT"/>
    <s v="PSE"/>
    <s v="Gaza Strip"/>
    <x v="0"/>
    <s v="Israeli Defence Forces"/>
    <s v="Firearms"/>
    <x v="4"/>
    <n v="0"/>
    <n v="0"/>
    <n v="0"/>
    <n v="0"/>
    <n v="0"/>
    <n v="0"/>
    <n v="1"/>
    <n v="0"/>
    <n v="0"/>
    <n v="0"/>
    <n v="0"/>
    <n v="0"/>
    <n v="0"/>
    <n v="0"/>
    <s v="None"/>
    <n v="0"/>
    <n v="0"/>
    <n v="0"/>
    <n v="1"/>
    <n v="0"/>
    <n v="0"/>
    <n v="0"/>
    <n v="0"/>
    <s v="64386"/>
  </r>
  <r>
    <d v="2024-07-24T00:00:00"/>
    <s v="2024"/>
    <s v="07"/>
    <s v="24"/>
    <s v="24 July 2024: A PRCS ambulance was fired upon by Israeli forces while en route to assist an injured civilian."/>
    <s v="OPT"/>
    <s v="PSE"/>
    <s v="West Bank"/>
    <x v="0"/>
    <s v="Israeli Defence Forces"/>
    <s v="Firearms"/>
    <x v="4"/>
    <n v="0"/>
    <n v="0"/>
    <n v="0"/>
    <n v="0"/>
    <n v="0"/>
    <n v="0"/>
    <n v="0"/>
    <n v="0"/>
    <n v="0"/>
    <n v="0"/>
    <n v="0"/>
    <n v="0"/>
    <n v="0"/>
    <n v="0"/>
    <s v="None"/>
    <n v="0"/>
    <n v="0"/>
    <n v="0"/>
    <n v="1"/>
    <n v="0"/>
    <n v="0"/>
    <n v="0"/>
    <n v="0"/>
    <s v="64516"/>
  </r>
  <r>
    <d v="2024-07-24T00:00:00"/>
    <s v="2024"/>
    <s v="07"/>
    <s v="24"/>
    <s v="24 July 2024: In Qalandiya Refugee Camp, a PRCS crew was assaulted, forced to remove their protective vests, and prevented from reaching a patient by Israeli forces. _x000d__x000a_"/>
    <s v="OPT"/>
    <s v="PSE"/>
    <s v="Judea and Samaria"/>
    <x v="0"/>
    <s v="Israeli Defence Forces"/>
    <s v="Firearms"/>
    <x v="2"/>
    <n v="0"/>
    <n v="0"/>
    <n v="0"/>
    <n v="0"/>
    <n v="0"/>
    <n v="0"/>
    <n v="0"/>
    <n v="0"/>
    <n v="0"/>
    <n v="1"/>
    <n v="0"/>
    <n v="1"/>
    <n v="0"/>
    <n v="0"/>
    <s v="None"/>
    <n v="1"/>
    <n v="1"/>
    <n v="0"/>
    <n v="1"/>
    <n v="0"/>
    <n v="0"/>
    <n v="0"/>
    <n v="0"/>
    <s v="64549"/>
  </r>
  <r>
    <d v="2024-07-24T00:00:00"/>
    <s v="2024"/>
    <s v="07"/>
    <s v="24"/>
    <s v="24 July 2024: The Red Cross was prevented by Israeli forces from reaching the body of a customs officer and evacuating an injured officer, both of whom had been shot by undercover Israeli agents."/>
    <s v="OPT"/>
    <s v="PSE"/>
    <s v="West Bank"/>
    <x v="0"/>
    <s v="Israeli Defence Forces"/>
    <s v="Firearms"/>
    <x v="9"/>
    <n v="0"/>
    <n v="0"/>
    <n v="0"/>
    <n v="0"/>
    <n v="0"/>
    <n v="0"/>
    <n v="0"/>
    <n v="0"/>
    <n v="0"/>
    <n v="1"/>
    <n v="0"/>
    <n v="0"/>
    <n v="0"/>
    <n v="0"/>
    <s v="None"/>
    <n v="0"/>
    <n v="0"/>
    <n v="0"/>
    <n v="1"/>
    <n v="0"/>
    <n v="0"/>
    <n v="0"/>
    <n v="0"/>
    <s v="65341"/>
  </r>
  <r>
    <d v="2024-07-23T00:00:00"/>
    <s v="2024"/>
    <s v="07"/>
    <s v="23"/>
    <s v="23 July 2024: A female paramedic and a male civilian were shot and killed by Israeli forces."/>
    <s v="OPT"/>
    <s v="PSE"/>
    <s v="West Bank"/>
    <x v="0"/>
    <s v="Israeli Defence Forces"/>
    <s v="Firearms"/>
    <x v="5"/>
    <n v="0"/>
    <n v="0"/>
    <n v="0"/>
    <n v="0"/>
    <n v="0"/>
    <n v="0"/>
    <n v="0"/>
    <n v="0"/>
    <n v="0"/>
    <n v="0"/>
    <n v="1"/>
    <n v="0"/>
    <n v="0"/>
    <n v="0"/>
    <s v="None"/>
    <n v="0"/>
    <n v="0"/>
    <n v="0"/>
    <n v="1"/>
    <n v="0"/>
    <n v="0"/>
    <n v="0"/>
    <n v="0"/>
    <s v="61151"/>
  </r>
  <r>
    <d v="2024-07-23T00:00:00"/>
    <s v="2024"/>
    <s v="07"/>
    <s v="23"/>
    <s v="23 July 2024: In Tulkarem Refugee Camp, ambulance crews were blocked by Israeli forces from accessing civilians killed or injured in the camp."/>
    <s v="OPT"/>
    <s v="PSE"/>
    <s v="West Bank"/>
    <x v="0"/>
    <s v="Israeli Defence Forces"/>
    <s v="Firearms"/>
    <x v="2"/>
    <n v="0"/>
    <n v="0"/>
    <n v="0"/>
    <n v="0"/>
    <n v="0"/>
    <n v="0"/>
    <n v="0"/>
    <n v="0"/>
    <n v="0"/>
    <n v="1"/>
    <n v="0"/>
    <n v="0"/>
    <n v="0"/>
    <n v="0"/>
    <s v="None"/>
    <n v="0"/>
    <n v="0"/>
    <n v="0"/>
    <n v="1"/>
    <n v="0"/>
    <n v="0"/>
    <n v="0"/>
    <n v="0"/>
    <s v="61150"/>
  </r>
  <r>
    <d v="2024-07-23T00:00:00"/>
    <s v="2024"/>
    <s v="07"/>
    <s v="23"/>
    <s v="23 July 2024: In Tulkarem Refugee Camp, PRCS crews were blocked by Israeli forces from accessing civilians killed or injured in an Israeli explosive attack."/>
    <s v="OPT"/>
    <s v="PSE"/>
    <s v="West Bank"/>
    <x v="0"/>
    <s v="Israeli Defence Forces"/>
    <s v="Firearms"/>
    <x v="2"/>
    <n v="0"/>
    <n v="0"/>
    <n v="0"/>
    <n v="0"/>
    <n v="0"/>
    <n v="0"/>
    <n v="0"/>
    <n v="0"/>
    <n v="0"/>
    <n v="1"/>
    <n v="0"/>
    <n v="0"/>
    <n v="0"/>
    <n v="0"/>
    <s v="None"/>
    <n v="0"/>
    <n v="0"/>
    <n v="0"/>
    <n v="1"/>
    <n v="0"/>
    <n v="0"/>
    <n v="0"/>
    <n v="0"/>
    <s v="61148"/>
  </r>
  <r>
    <d v="2024-07-22T00:00:00"/>
    <s v="2024"/>
    <s v="07"/>
    <s v="22"/>
    <s v="22 July 2024: A Red Cross supported clinic was forced out of service after Israeli forces issued an evacuation order for the area and carried out a raid._x000d__x000a_"/>
    <s v="OPT"/>
    <s v="PSE"/>
    <s v="Gaza Strip"/>
    <x v="0"/>
    <s v="Israeli Defence Forces"/>
    <s v="Not Applicable: No Direct Violence"/>
    <x v="0"/>
    <n v="0"/>
    <n v="0"/>
    <n v="0"/>
    <n v="0"/>
    <n v="0"/>
    <n v="0"/>
    <n v="0"/>
    <n v="0"/>
    <n v="0"/>
    <n v="1"/>
    <n v="0"/>
    <n v="0"/>
    <n v="0"/>
    <n v="0"/>
    <s v="None"/>
    <n v="0"/>
    <n v="0"/>
    <n v="0"/>
    <n v="1"/>
    <n v="0"/>
    <n v="0"/>
    <n v="0"/>
    <n v="0"/>
    <s v="61089"/>
  </r>
  <r>
    <d v="2024-07-22T00:00:00"/>
    <s v="2024"/>
    <s v="07"/>
    <s v="22"/>
    <s v="22 July 2024: A Red Cross supported clinic, run by a UN agency, was forced out of service after Israeli forces issued an evacuation order for the area and carried out a raid._x000d__x000a_"/>
    <s v="OPT"/>
    <s v="PSE"/>
    <s v="Gaza Strip"/>
    <x v="0"/>
    <s v="Israeli Defence Forces"/>
    <s v="Not Applicable: No Direct Violence"/>
    <x v="0"/>
    <n v="0"/>
    <n v="0"/>
    <n v="0"/>
    <n v="0"/>
    <n v="0"/>
    <n v="0"/>
    <n v="0"/>
    <n v="0"/>
    <n v="0"/>
    <n v="1"/>
    <n v="0"/>
    <n v="0"/>
    <n v="0"/>
    <n v="0"/>
    <s v="None"/>
    <n v="0"/>
    <n v="0"/>
    <n v="0"/>
    <n v="1"/>
    <n v="0"/>
    <n v="0"/>
    <n v="0"/>
    <n v="0"/>
    <s v="61088"/>
  </r>
  <r>
    <d v="2024-07-22T00:00:00"/>
    <s v="2024"/>
    <s v="07"/>
    <s v="22"/>
    <s v="22 July 2024: The grounds of a hospital were hit by an Israeli drone that reportedly targeted a journalists tent. Two people were killed, namely a journalist and a political researcher, and an unspecified number of people injured."/>
    <s v="OPT"/>
    <s v="PSE"/>
    <s v="Gaza Strip"/>
    <x v="0"/>
    <s v="Israeli Defence Forces"/>
    <s v="Aerial Bomb: Drone"/>
    <x v="1"/>
    <n v="0"/>
    <n v="1"/>
    <n v="0"/>
    <n v="0"/>
    <n v="0"/>
    <n v="0"/>
    <n v="0"/>
    <n v="0"/>
    <n v="0"/>
    <n v="0"/>
    <n v="0"/>
    <n v="0"/>
    <n v="0"/>
    <n v="0"/>
    <s v="None"/>
    <n v="0"/>
    <n v="0"/>
    <n v="0"/>
    <n v="1"/>
    <n v="0"/>
    <n v="0"/>
    <n v="0"/>
    <n v="0"/>
    <s v="61086"/>
  </r>
  <r>
    <d v="2024-07-15T00:00:00"/>
    <s v="2024"/>
    <s v="07"/>
    <s v="15"/>
    <s v="15 July 2024: A hospital was raided and turned into a military base by Israeli forces."/>
    <s v="OPT"/>
    <s v="PSE"/>
    <s v="Gaza Strip"/>
    <x v="0"/>
    <s v="Israeli Defence Forces"/>
    <s v="Firearms"/>
    <x v="1"/>
    <n v="0"/>
    <n v="0"/>
    <n v="1"/>
    <n v="1"/>
    <n v="0"/>
    <n v="0"/>
    <n v="0"/>
    <n v="0"/>
    <n v="0"/>
    <n v="0"/>
    <n v="0"/>
    <n v="0"/>
    <n v="0"/>
    <n v="0"/>
    <s v="None"/>
    <n v="0"/>
    <n v="0"/>
    <n v="0"/>
    <n v="1"/>
    <n v="0"/>
    <n v="0"/>
    <n v="0"/>
    <n v="0"/>
    <s v="60670"/>
  </r>
  <r>
    <d v="2024-07-13T00:00:00"/>
    <s v="2024"/>
    <s v="07"/>
    <s v="13"/>
    <s v="13 July 2024: A hospital was forced to suspend operations due to numbers of casualties and severe shortages of medical supplies, beds and personnel, after receiving the majority of victims of an airstrike."/>
    <s v="OPT"/>
    <s v="PSE"/>
    <s v="Gaza Strip"/>
    <x v="0"/>
    <s v="Israeli Defence Forces"/>
    <s v="Not Applicable: No Direct Violence"/>
    <x v="0"/>
    <n v="0"/>
    <n v="0"/>
    <n v="0"/>
    <n v="0"/>
    <n v="0"/>
    <n v="0"/>
    <n v="0"/>
    <n v="0"/>
    <n v="0"/>
    <n v="0"/>
    <n v="0"/>
    <n v="0"/>
    <n v="0"/>
    <n v="0"/>
    <s v="None"/>
    <n v="0"/>
    <n v="0"/>
    <n v="0"/>
    <n v="1"/>
    <n v="0"/>
    <n v="0"/>
    <n v="0"/>
    <n v="0"/>
    <s v="60668"/>
  </r>
  <r>
    <d v="2024-07-12T00:00:00"/>
    <s v="2024"/>
    <s v="07"/>
    <s v="12"/>
    <s v="As reported on 12 July 2024: An NGO-supported hospital was raided and destroyed for the second time by Israeli forces after recently being restored and reopened. _x000d__x000a_"/>
    <s v="OPT"/>
    <s v="PSE"/>
    <s v="Gaza Strip"/>
    <x v="0"/>
    <s v="Israeli Defence Forces"/>
    <s v="Unspecified Explosive"/>
    <x v="1"/>
    <n v="1"/>
    <n v="0"/>
    <n v="1"/>
    <n v="0"/>
    <n v="0"/>
    <n v="0"/>
    <n v="0"/>
    <n v="0"/>
    <n v="0"/>
    <n v="0"/>
    <n v="0"/>
    <n v="0"/>
    <n v="0"/>
    <n v="0"/>
    <s v="None"/>
    <n v="0"/>
    <n v="0"/>
    <n v="0"/>
    <n v="1"/>
    <n v="0"/>
    <n v="0"/>
    <n v="0"/>
    <n v="0"/>
    <s v="60666"/>
  </r>
  <r>
    <d v="2024-07-12T00:00:00"/>
    <s v="2024"/>
    <s v="07"/>
    <s v="12"/>
    <s v="12 July 2024: Near Balata Refugee Camp, an ambulance was fired at by Israeli forces._x000d__x000a_"/>
    <s v="OPT"/>
    <s v="PSE"/>
    <s v="West Bank"/>
    <x v="0"/>
    <s v="Israeli Defence Forces"/>
    <s v="Firearms"/>
    <x v="5"/>
    <n v="0"/>
    <n v="0"/>
    <n v="0"/>
    <n v="0"/>
    <n v="0"/>
    <n v="0"/>
    <n v="0"/>
    <n v="0"/>
    <n v="0"/>
    <n v="0"/>
    <n v="0"/>
    <n v="0"/>
    <n v="0"/>
    <n v="0"/>
    <s v="None"/>
    <n v="0"/>
    <n v="0"/>
    <n v="0"/>
    <n v="1"/>
    <n v="0"/>
    <n v="0"/>
    <n v="0"/>
    <n v="0"/>
    <s v="61146"/>
  </r>
  <r>
    <d v="2024-07-11T00:00:00"/>
    <s v="2024"/>
    <s v="07"/>
    <s v="11"/>
    <s v="As reported on 11 July 2024: A clinic was destroyed by Israeli forces."/>
    <s v="OPT"/>
    <s v="PSE"/>
    <s v="Gaza Strip"/>
    <x v="0"/>
    <s v="Israeli Defence Forces"/>
    <s v="No Information on the Weapon Used"/>
    <x v="1"/>
    <n v="1"/>
    <n v="0"/>
    <n v="0"/>
    <n v="0"/>
    <n v="0"/>
    <n v="0"/>
    <n v="0"/>
    <n v="0"/>
    <n v="0"/>
    <n v="0"/>
    <n v="0"/>
    <n v="0"/>
    <n v="0"/>
    <n v="0"/>
    <s v="None"/>
    <n v="0"/>
    <n v="0"/>
    <n v="0"/>
    <n v="1"/>
    <n v="0"/>
    <n v="0"/>
    <n v="0"/>
    <n v="0"/>
    <s v="60665"/>
  </r>
  <r>
    <d v="2024-07-11T00:00:00"/>
    <s v="2024"/>
    <s v="07"/>
    <s v="11"/>
    <s v="As reported on 11 July 2024: A clinic containing a pharmaceutical warehouse and public health laboratory was destroyed by Israeli forces."/>
    <s v="OPT"/>
    <s v="PSE"/>
    <s v="Gaza Strip"/>
    <x v="0"/>
    <s v="Israeli Defence Forces"/>
    <s v="No Information on the Weapon Used"/>
    <x v="1"/>
    <n v="1"/>
    <n v="0"/>
    <n v="0"/>
    <n v="0"/>
    <n v="0"/>
    <n v="0"/>
    <n v="0"/>
    <n v="0"/>
    <n v="0"/>
    <n v="0"/>
    <n v="0"/>
    <n v="0"/>
    <n v="0"/>
    <n v="0"/>
    <s v="None"/>
    <n v="0"/>
    <n v="0"/>
    <n v="0"/>
    <n v="1"/>
    <n v="0"/>
    <n v="0"/>
    <n v="0"/>
    <n v="0"/>
    <s v="60662"/>
  </r>
  <r>
    <d v="2024-07-10T00:00:00"/>
    <s v="2024"/>
    <s v="07"/>
    <s v="10"/>
    <s v="10 July 2024: An MSF health facility was forced to temporarily close after Israeli forces issued an evacuation order for Gaza city. _x000d__x000a_"/>
    <s v="OPT"/>
    <s v="PSE"/>
    <s v="Gaza Strip"/>
    <x v="0"/>
    <s v="Israeli Defence Forces"/>
    <s v="Not Applicable: No Direct Violence"/>
    <x v="0"/>
    <n v="0"/>
    <n v="0"/>
    <n v="0"/>
    <n v="0"/>
    <n v="0"/>
    <n v="0"/>
    <n v="0"/>
    <n v="0"/>
    <n v="0"/>
    <n v="1"/>
    <n v="0"/>
    <n v="0"/>
    <n v="0"/>
    <n v="0"/>
    <s v="None"/>
    <n v="0"/>
    <n v="0"/>
    <n v="0"/>
    <n v="1"/>
    <n v="0"/>
    <n v="0"/>
    <n v="0"/>
    <n v="0"/>
    <s v="60660"/>
  </r>
  <r>
    <d v="2024-07-09T00:00:00"/>
    <s v="2024"/>
    <s v="07"/>
    <s v="09"/>
    <s v="09 July 2024: A hospital was surrounded by two Israeli military vehicles."/>
    <s v="OPT"/>
    <s v="PSE"/>
    <s v="West Bank"/>
    <x v="0"/>
    <s v="Israeli Defence Forces"/>
    <s v="Firearms"/>
    <x v="1"/>
    <n v="0"/>
    <n v="0"/>
    <n v="0"/>
    <n v="0"/>
    <n v="0"/>
    <n v="0"/>
    <n v="0"/>
    <n v="0"/>
    <n v="0"/>
    <n v="0"/>
    <n v="0"/>
    <n v="0"/>
    <n v="0"/>
    <n v="0"/>
    <s v="None"/>
    <n v="0"/>
    <n v="0"/>
    <n v="0"/>
    <n v="1"/>
    <n v="0"/>
    <n v="0"/>
    <n v="0"/>
    <n v="0"/>
    <s v="57834"/>
  </r>
  <r>
    <d v="2024-07-09T00:00:00"/>
    <s v="2024"/>
    <s v="07"/>
    <s v="09"/>
    <s v="09 July 2024: The PRCS were unable to respond to emergency calls due to heavy Israeli bombing in the area."/>
    <s v="OPT"/>
    <s v="PSE"/>
    <s v="Gaza Strip"/>
    <x v="0"/>
    <s v="Israeli Defence Forces"/>
    <s v="Unspecified Explosive"/>
    <x v="7"/>
    <n v="0"/>
    <n v="0"/>
    <n v="0"/>
    <n v="0"/>
    <n v="0"/>
    <n v="0"/>
    <n v="0"/>
    <n v="0"/>
    <n v="0"/>
    <n v="0"/>
    <n v="0"/>
    <n v="0"/>
    <n v="0"/>
    <n v="0"/>
    <s v="None"/>
    <n v="0"/>
    <n v="0"/>
    <n v="0"/>
    <n v="1"/>
    <n v="0"/>
    <n v="0"/>
    <n v="0"/>
    <n v="0"/>
    <s v="60659"/>
  </r>
  <r>
    <d v="2024-07-09T00:00:00"/>
    <s v="2024"/>
    <s v="07"/>
    <s v="09"/>
    <s v="09 July 2023: A doctor was killed when Israeli forces reportedly targeted a nearby hospital."/>
    <s v="OPT"/>
    <s v="PSE"/>
    <s v="Gaza Strip"/>
    <x v="0"/>
    <s v="Israeli Defence Forces"/>
    <s v="Unspecified Explosive"/>
    <x v="1"/>
    <n v="0"/>
    <n v="0"/>
    <n v="0"/>
    <n v="0"/>
    <n v="0"/>
    <n v="0"/>
    <n v="0"/>
    <n v="0"/>
    <n v="0"/>
    <n v="0"/>
    <n v="1"/>
    <n v="0"/>
    <n v="0"/>
    <n v="0"/>
    <s v="None"/>
    <n v="0"/>
    <n v="0"/>
    <n v="0"/>
    <n v="1"/>
    <n v="0"/>
    <n v="0"/>
    <n v="0"/>
    <n v="0"/>
    <s v="76562"/>
  </r>
  <r>
    <d v="2024-07-09T00:00:00"/>
    <s v="2024"/>
    <s v="07"/>
    <s v="09"/>
    <s v="As reported on 09 July 2024: All PRCS medical points and emergency clinics in the governorate were out of service due to forced evacuation by Israeli forces of surrounding areas."/>
    <s v="OPT"/>
    <s v="PSE"/>
    <s v="Gaza Strip"/>
    <x v="0"/>
    <s v="Israeli Defence Forces"/>
    <s v="Not Applicable: No Direct Violence"/>
    <x v="0"/>
    <n v="0"/>
    <n v="0"/>
    <n v="0"/>
    <n v="0"/>
    <n v="0"/>
    <n v="0"/>
    <n v="0"/>
    <n v="0"/>
    <n v="0"/>
    <n v="0"/>
    <n v="0"/>
    <n v="0"/>
    <n v="0"/>
    <n v="0"/>
    <s v="None"/>
    <n v="0"/>
    <n v="0"/>
    <n v="0"/>
    <n v="1"/>
    <n v="0"/>
    <n v="0"/>
    <n v="0"/>
    <n v="0"/>
    <s v="57397"/>
  </r>
  <r>
    <d v="2024-07-08T00:00:00"/>
    <s v="2024"/>
    <s v="07"/>
    <s v="08"/>
    <s v="08 July 2024: Ambulance and civil defence teams were unable to reach the wounded or dead from under the rubble amidst a military operation by Israeli forces._x000d__x000a_"/>
    <s v="OPT"/>
    <s v="PSE"/>
    <s v="Gaza Strip"/>
    <x v="0"/>
    <s v="Israeli Defence Forces"/>
    <s v="Firearms"/>
    <x v="5"/>
    <n v="0"/>
    <n v="0"/>
    <n v="0"/>
    <n v="0"/>
    <n v="0"/>
    <n v="0"/>
    <n v="0"/>
    <n v="0"/>
    <n v="0"/>
    <n v="1"/>
    <n v="0"/>
    <n v="0"/>
    <n v="0"/>
    <n v="0"/>
    <s v="None"/>
    <n v="0"/>
    <n v="0"/>
    <n v="0"/>
    <n v="1"/>
    <n v="0"/>
    <n v="0"/>
    <n v="0"/>
    <n v="0"/>
    <s v="57393"/>
  </r>
  <r>
    <d v="2024-07-08T00:00:00"/>
    <s v="2024"/>
    <s v="07"/>
    <s v="08"/>
    <s v="As of 08 July 2024: An NGO-supported hospital was evacuated in fear of intensified military activities."/>
    <s v="OPT"/>
    <s v="PSE"/>
    <s v="Gaza Strip"/>
    <x v="0"/>
    <s v="Israeli Defence Forces"/>
    <s v="Not Applicable: No Direct Violence"/>
    <x v="7"/>
    <n v="0"/>
    <n v="0"/>
    <n v="0"/>
    <n v="0"/>
    <n v="0"/>
    <n v="0"/>
    <n v="0"/>
    <n v="0"/>
    <n v="0"/>
    <n v="0"/>
    <n v="0"/>
    <n v="0"/>
    <n v="0"/>
    <n v="0"/>
    <s v="None"/>
    <n v="0"/>
    <n v="0"/>
    <n v="0"/>
    <n v="1"/>
    <n v="0"/>
    <n v="0"/>
    <n v="0"/>
    <n v="0"/>
    <s v="57392"/>
  </r>
  <r>
    <d v="2024-07-08T00:00:00"/>
    <s v="2024"/>
    <s v="07"/>
    <s v="08"/>
    <s v="08 July 2024: An IDF paramedic was reportedly severely injured by mortar fire."/>
    <s v="OPT"/>
    <s v="PSE"/>
    <s v="Gaza Strip"/>
    <x v="2"/>
    <s v="Unidentified Armed Actor"/>
    <s v="Mortar"/>
    <x v="5"/>
    <n v="0"/>
    <n v="0"/>
    <n v="0"/>
    <n v="0"/>
    <n v="0"/>
    <n v="0"/>
    <n v="0"/>
    <n v="0"/>
    <n v="0"/>
    <n v="0"/>
    <n v="0"/>
    <n v="1"/>
    <n v="0"/>
    <n v="0"/>
    <s v="None"/>
    <n v="0"/>
    <n v="0"/>
    <n v="0"/>
    <n v="1"/>
    <n v="0"/>
    <n v="0"/>
    <n v="0"/>
    <n v="0"/>
    <s v="69735"/>
  </r>
  <r>
    <d v="2024-07-07T00:00:00"/>
    <s v="2024"/>
    <s v="07"/>
    <s v="07"/>
    <s v="07 July 2024: Health workers evacuated patients from an NGO-supported hospital in response to Israeli forces declaring the surrounding area a 'red zone'. The hospital partially resumed activities on 11 July."/>
    <s v="OPT"/>
    <s v="PSE"/>
    <s v="Gaza Strip"/>
    <x v="0"/>
    <s v="Israeli Defence Forces"/>
    <s v="Not Applicable: No Direct Violence"/>
    <x v="0"/>
    <n v="0"/>
    <n v="0"/>
    <n v="0"/>
    <n v="0"/>
    <n v="0"/>
    <n v="0"/>
    <n v="0"/>
    <n v="0"/>
    <n v="0"/>
    <n v="0"/>
    <n v="0"/>
    <n v="0"/>
    <n v="0"/>
    <n v="0"/>
    <s v="None"/>
    <n v="0"/>
    <n v="0"/>
    <n v="0"/>
    <n v="1"/>
    <n v="0"/>
    <n v="0"/>
    <n v="0"/>
    <n v="0"/>
    <s v="57389"/>
  </r>
  <r>
    <d v="2024-07-07T00:00:00"/>
    <s v="2024"/>
    <s v="07"/>
    <s v="07"/>
    <s v="07 July 2024: The vicinity of an NGO-supported hospital was hit by Israeli fire drones. Subsequently, the area was declared a red zone by Israeli forces._x000d__x000a_"/>
    <s v="OPT"/>
    <s v="PSE"/>
    <s v="Gaza Strip"/>
    <x v="0"/>
    <s v="Israeli Defence Forces"/>
    <s v="Aerial Bomb: Drone"/>
    <x v="1"/>
    <n v="0"/>
    <n v="0"/>
    <n v="0"/>
    <n v="0"/>
    <n v="1"/>
    <n v="0"/>
    <n v="0"/>
    <n v="0"/>
    <n v="0"/>
    <n v="0"/>
    <n v="0"/>
    <n v="0"/>
    <n v="0"/>
    <n v="0"/>
    <s v="None"/>
    <n v="0"/>
    <n v="0"/>
    <n v="0"/>
    <n v="1"/>
    <n v="0"/>
    <n v="0"/>
    <n v="0"/>
    <n v="0"/>
    <s v="57390"/>
  </r>
  <r>
    <d v="2024-07-05T00:00:00"/>
    <s v="2024"/>
    <s v="07"/>
    <s v="05"/>
    <s v="05 July 2024: A PRCS emergency medical crew was assaulted by Israeli forces while on duty during the clashes. _x000d__x000a_"/>
    <s v="OPT"/>
    <s v="PSE"/>
    <s v="West Bank"/>
    <x v="0"/>
    <s v="Israeli Defence Forces"/>
    <s v="Firearms"/>
    <x v="5"/>
    <n v="0"/>
    <n v="0"/>
    <n v="0"/>
    <n v="0"/>
    <n v="0"/>
    <n v="0"/>
    <n v="0"/>
    <n v="0"/>
    <n v="0"/>
    <n v="0"/>
    <n v="0"/>
    <n v="1"/>
    <n v="0"/>
    <n v="0"/>
    <s v="None"/>
    <n v="0"/>
    <n v="1"/>
    <n v="0"/>
    <n v="1"/>
    <n v="0"/>
    <n v="0"/>
    <n v="0"/>
    <n v="0"/>
    <s v="57833"/>
  </r>
  <r>
    <d v="2024-07-05T00:00:00"/>
    <s v="2024"/>
    <s v="07"/>
    <s v="05"/>
    <s v="As reported on 05 July 2024: A UN-agency and its partners were forced to direct limited fuel supplies to key hospitals due to continued Israeli restrictions._x000d__x000a_"/>
    <s v="OPT"/>
    <s v="PSE"/>
    <s v="Gaza Strip"/>
    <x v="0"/>
    <s v="Israeli Defence Forces"/>
    <s v="Not Applicable: No Direct Violence"/>
    <x v="0"/>
    <n v="0"/>
    <n v="0"/>
    <n v="0"/>
    <n v="0"/>
    <n v="0"/>
    <n v="0"/>
    <n v="0"/>
    <n v="0"/>
    <n v="0"/>
    <n v="0"/>
    <n v="0"/>
    <n v="0"/>
    <n v="0"/>
    <n v="0"/>
    <s v="None"/>
    <n v="0"/>
    <n v="0"/>
    <n v="0"/>
    <n v="1"/>
    <n v="0"/>
    <n v="0"/>
    <n v="0"/>
    <n v="0"/>
    <s v="56979"/>
  </r>
  <r>
    <d v="2024-07-05T00:00:00"/>
    <s v="2024"/>
    <s v="07"/>
    <s v="05"/>
    <s v="05 July 2024: A psychotherapist was killed after an attack by Israeli forces."/>
    <s v="OPT"/>
    <s v="PSE"/>
    <s v="Gaza Strip"/>
    <x v="0"/>
    <s v="Israeli Defence Forces"/>
    <s v="Firearms"/>
    <x v="5"/>
    <n v="0"/>
    <n v="0"/>
    <n v="0"/>
    <n v="0"/>
    <n v="0"/>
    <n v="0"/>
    <n v="0"/>
    <n v="0"/>
    <n v="0"/>
    <n v="0"/>
    <n v="1"/>
    <n v="0"/>
    <n v="0"/>
    <n v="0"/>
    <s v="None"/>
    <n v="0"/>
    <n v="0"/>
    <n v="0"/>
    <n v="1"/>
    <n v="0"/>
    <n v="0"/>
    <n v="0"/>
    <n v="0"/>
    <s v="68311"/>
  </r>
  <r>
    <d v="2024-07-05T00:00:00"/>
    <s v="2024"/>
    <s v="07"/>
    <s v="05"/>
    <s v="05 July 2024: In Nuseirat Refugee Camp, the vicinity of a pharmacy was hit by suspected Israeli forces, killing six Palestinians and injuring an unspecified number, including children."/>
    <s v="OPT"/>
    <s v="PSE"/>
    <s v="Gaza Strip"/>
    <x v="0"/>
    <s v="Israeli Defence Forces"/>
    <s v="Unspecified Explosive"/>
    <x v="2"/>
    <n v="0"/>
    <n v="0"/>
    <n v="0"/>
    <n v="0"/>
    <n v="1"/>
    <n v="0"/>
    <n v="0"/>
    <n v="0"/>
    <n v="0"/>
    <n v="0"/>
    <n v="0"/>
    <n v="0"/>
    <n v="0"/>
    <n v="0"/>
    <s v="None"/>
    <n v="0"/>
    <n v="0"/>
    <n v="0"/>
    <n v="1"/>
    <n v="0"/>
    <n v="0"/>
    <n v="0"/>
    <n v="0"/>
    <s v="56980"/>
  </r>
  <r>
    <d v="2024-07-03T00:00:00"/>
    <s v="2024"/>
    <s v="07"/>
    <s v="03"/>
    <s v="03 July 2024: In Khan Yunis Camp, the vicinity of a hospital was hit by Israeli explosives, killing at least one Palestinian and injuring 10."/>
    <s v="OPT"/>
    <s v="PSE"/>
    <s v="Gaza Strip"/>
    <x v="0"/>
    <s v="Israeli Defence Forces"/>
    <s v="Unspecified Explosive"/>
    <x v="2"/>
    <n v="0"/>
    <n v="0"/>
    <n v="0"/>
    <n v="0"/>
    <n v="1"/>
    <n v="0"/>
    <n v="0"/>
    <n v="0"/>
    <n v="0"/>
    <n v="0"/>
    <n v="0"/>
    <n v="0"/>
    <n v="0"/>
    <n v="0"/>
    <s v="None"/>
    <n v="0"/>
    <n v="0"/>
    <n v="0"/>
    <n v="1"/>
    <n v="0"/>
    <n v="0"/>
    <n v="0"/>
    <n v="0"/>
    <s v="56977"/>
  </r>
  <r>
    <d v="2024-07-02T00:00:00"/>
    <s v="2024"/>
    <s v="07"/>
    <s v="02"/>
    <s v="02 July 2024: The head of a hospital's burns and plastic surgery department was killed along with 11 others, including family members, when an Israeli airstrike hit a house."/>
    <s v="OPT"/>
    <s v="PSE"/>
    <s v="Gaza Strip"/>
    <x v="0"/>
    <s v="Israeli Defence Forces"/>
    <s v="Aerial Bomb: Plane"/>
    <x v="5"/>
    <n v="0"/>
    <n v="0"/>
    <n v="0"/>
    <n v="0"/>
    <n v="0"/>
    <n v="0"/>
    <n v="0"/>
    <n v="0"/>
    <n v="0"/>
    <n v="0"/>
    <n v="1"/>
    <n v="0"/>
    <n v="0"/>
    <n v="0"/>
    <s v="None"/>
    <n v="0"/>
    <n v="0"/>
    <n v="0"/>
    <n v="1"/>
    <n v="0"/>
    <n v="0"/>
    <n v="0"/>
    <n v="0"/>
    <s v="56598"/>
  </r>
  <r>
    <d v="2024-07-02T00:00:00"/>
    <s v="2024"/>
    <s v="07"/>
    <s v="02"/>
    <s v="02 July 2024: Medical staff and patients fled a hospital in fear that it would become non-functional based on past experiences of hospitals located in evacuation areas. The majority of patients were referred to another hospital which reached full capacity. On 27th July, the Gaza MoH stated that they were no longer able to restore the functionality of the hospital."/>
    <s v="OPT"/>
    <s v="PSE"/>
    <s v="Gaza Strip"/>
    <x v="0"/>
    <s v="Israeli Defence Forces"/>
    <s v="Not Applicable: No Direct Violence"/>
    <x v="7"/>
    <n v="0"/>
    <n v="0"/>
    <n v="0"/>
    <n v="0"/>
    <n v="0"/>
    <n v="0"/>
    <n v="0"/>
    <n v="0"/>
    <n v="0"/>
    <n v="0"/>
    <n v="0"/>
    <n v="0"/>
    <n v="0"/>
    <n v="0"/>
    <s v="None"/>
    <n v="0"/>
    <n v="0"/>
    <n v="0"/>
    <n v="1"/>
    <n v="0"/>
    <n v="0"/>
    <n v="0"/>
    <n v="0"/>
    <s v="56629"/>
  </r>
  <r>
    <d v="2024-07-02T00:00:00"/>
    <s v="2024"/>
    <s v="07"/>
    <s v="02"/>
    <s v="02 July 2024: The ICRC transferred its medical-surgical team from a hospital to a Red Cross field hospital. On 27th July, the Gaza MoH stated that they were no longer able to restore the functionality of the hospital."/>
    <s v="OPT"/>
    <s v="PSE"/>
    <s v="Gaza Strip"/>
    <x v="0"/>
    <s v="Israeli Defence Forces"/>
    <s v="Not Applicable: No Direct Violence"/>
    <x v="7"/>
    <n v="0"/>
    <n v="0"/>
    <n v="0"/>
    <n v="0"/>
    <n v="0"/>
    <n v="0"/>
    <n v="0"/>
    <n v="0"/>
    <n v="0"/>
    <n v="0"/>
    <n v="0"/>
    <n v="0"/>
    <n v="0"/>
    <n v="0"/>
    <s v="None"/>
    <n v="0"/>
    <n v="0"/>
    <n v="0"/>
    <n v="1"/>
    <n v="0"/>
    <n v="0"/>
    <n v="0"/>
    <n v="0"/>
    <s v="56662"/>
  </r>
  <r>
    <d v="2024-06-29T00:00:00"/>
    <s v="2024"/>
    <s v="06"/>
    <s v="29"/>
    <s v="29 June 2024: Ambulances were fired at by Israeli tanks as they attempted to reach wounded people during an Israeli raid on the area._x000d__x000a_"/>
    <s v="OPT"/>
    <s v="PSE"/>
    <s v="Gaza Strip"/>
    <x v="0"/>
    <s v="Israeli Defence Forces"/>
    <s v="Unspecified Explosive"/>
    <x v="5"/>
    <n v="0"/>
    <n v="0"/>
    <n v="0"/>
    <n v="0"/>
    <n v="0"/>
    <n v="0"/>
    <n v="0"/>
    <n v="0"/>
    <n v="0"/>
    <n v="0"/>
    <n v="0"/>
    <n v="0"/>
    <n v="0"/>
    <n v="0"/>
    <s v="None"/>
    <n v="0"/>
    <n v="0"/>
    <n v="0"/>
    <n v="1"/>
    <n v="0"/>
    <n v="0"/>
    <n v="0"/>
    <n v="0"/>
    <s v="56597"/>
  </r>
  <r>
    <d v="2024-06-29T00:00:00"/>
    <s v="2024"/>
    <s v="06"/>
    <s v="29"/>
    <s v="29 June 2024: Ambulances were fired at by Israeli tanks as they attempted to reach wounded people during an Israeli raid on the area._x000d__x000a_"/>
    <s v="OPT"/>
    <s v="PSE"/>
    <s v="Gaza Strip"/>
    <x v="0"/>
    <s v="Israeli Defence Forces"/>
    <s v="Unspecified Explosive"/>
    <x v="5"/>
    <n v="0"/>
    <n v="0"/>
    <n v="0"/>
    <n v="0"/>
    <n v="0"/>
    <n v="0"/>
    <n v="0"/>
    <n v="0"/>
    <n v="0"/>
    <n v="0"/>
    <n v="0"/>
    <n v="0"/>
    <n v="0"/>
    <n v="0"/>
    <s v="None"/>
    <n v="0"/>
    <n v="0"/>
    <n v="0"/>
    <n v="1"/>
    <n v="0"/>
    <n v="0"/>
    <n v="0"/>
    <n v="0"/>
    <s v="56596"/>
  </r>
  <r>
    <d v="2024-06-29T00:00:00"/>
    <s v="2024"/>
    <s v="06"/>
    <s v="29"/>
    <s v="29 June 2024: The PRCS's temporary administrative headquarters was hit by shrapnel from Israeli shelling. Consequently, the building was fully evacuated."/>
    <s v="OPT"/>
    <s v="PSE"/>
    <s v="Gaza Strip"/>
    <x v="0"/>
    <s v="Israeli Defence Forces"/>
    <s v="Shelling"/>
    <x v="6"/>
    <n v="0"/>
    <n v="0"/>
    <n v="0"/>
    <n v="0"/>
    <n v="1"/>
    <n v="0"/>
    <n v="0"/>
    <n v="0"/>
    <n v="0"/>
    <n v="0"/>
    <n v="0"/>
    <n v="0"/>
    <n v="0"/>
    <n v="0"/>
    <s v="None"/>
    <n v="0"/>
    <n v="0"/>
    <n v="0"/>
    <n v="1"/>
    <n v="0"/>
    <n v="0"/>
    <n v="0"/>
    <n v="0"/>
    <s v="56572"/>
  </r>
  <r>
    <d v="2024-06-28T00:00:00"/>
    <s v="2024"/>
    <s v="06"/>
    <s v="28"/>
    <s v="28 June 2024: In Nuseirat Refugee Camp, a civil defence station was hit by Israeli airstrikes and artillery, damaging at least one vehicle and other equipment. At least three civil defence personnel were killed."/>
    <s v="OPT"/>
    <s v="PSE"/>
    <s v="Gaza Strip"/>
    <x v="0"/>
    <s v="Israeli Defence Forces"/>
    <s v="Aerial Bomb: Plane"/>
    <x v="2"/>
    <n v="0"/>
    <n v="0"/>
    <n v="0"/>
    <n v="0"/>
    <n v="0"/>
    <n v="0"/>
    <n v="1"/>
    <n v="0"/>
    <n v="0"/>
    <n v="0"/>
    <n v="0"/>
    <n v="0"/>
    <n v="0"/>
    <n v="0"/>
    <s v="None"/>
    <n v="0"/>
    <n v="0"/>
    <n v="0"/>
    <n v="1"/>
    <n v="0"/>
    <n v="0"/>
    <n v="0"/>
    <n v="0"/>
    <s v="56574"/>
  </r>
  <r>
    <d v="2024-06-27T00:00:00"/>
    <s v="2024"/>
    <s v="06"/>
    <s v="27"/>
    <s v="27 June 2024: PRCS warned of a decline in ambulance and emergency services as 36% of its ambulances were out of service due to fuel shortages caused by Israeli restrictions."/>
    <s v="OPT"/>
    <s v="PSE"/>
    <s v="Gaza Strip"/>
    <x v="0"/>
    <s v="Israeli Defence Forces"/>
    <s v="Not Applicable: No Direct Violence"/>
    <x v="0"/>
    <n v="0"/>
    <n v="0"/>
    <n v="0"/>
    <n v="0"/>
    <n v="0"/>
    <n v="0"/>
    <n v="0"/>
    <n v="0"/>
    <n v="0"/>
    <n v="0"/>
    <n v="0"/>
    <n v="0"/>
    <n v="0"/>
    <n v="0"/>
    <s v="None"/>
    <n v="0"/>
    <n v="0"/>
    <n v="0"/>
    <n v="1"/>
    <n v="0"/>
    <n v="0"/>
    <n v="0"/>
    <n v="0"/>
    <s v="56571"/>
  </r>
  <r>
    <d v="2024-06-26T00:00:00"/>
    <s v="2024"/>
    <s v="06"/>
    <s v="26"/>
    <s v="26 June 2024: A hospital was raided by Israeli forces and Israeli snipers were stationed on nearby buildings. "/>
    <s v="OPT"/>
    <s v="PSE"/>
    <s v="West Bank"/>
    <x v="0"/>
    <s v="Israeli Defence Forces"/>
    <s v="Firearms"/>
    <x v="1"/>
    <n v="0"/>
    <n v="0"/>
    <n v="1"/>
    <n v="0"/>
    <n v="0"/>
    <n v="0"/>
    <n v="0"/>
    <n v="0"/>
    <n v="0"/>
    <n v="0"/>
    <n v="0"/>
    <n v="0"/>
    <n v="0"/>
    <n v="0"/>
    <s v="None"/>
    <n v="0"/>
    <n v="0"/>
    <n v="0"/>
    <n v="1"/>
    <n v="0"/>
    <n v="0"/>
    <n v="0"/>
    <n v="0"/>
    <s v="57454"/>
  </r>
  <r>
    <d v="2024-06-26T00:00:00"/>
    <s v="2024"/>
    <s v="06"/>
    <s v="26"/>
    <s v="As reported on 26 June 2024: A paramedic was fired at and arrested from a building by Israeli forces, despite wearing medical uniform, and taken to a detention centre where he was beaten and threatened. He was released around 26 June 2024."/>
    <s v="OPT"/>
    <s v="PSE"/>
    <s v="Gaza Strip"/>
    <x v="0"/>
    <s v="Israeli Defence Forces"/>
    <s v="Firearms"/>
    <x v="11"/>
    <n v="0"/>
    <n v="0"/>
    <n v="0"/>
    <n v="0"/>
    <n v="0"/>
    <n v="0"/>
    <n v="0"/>
    <n v="0"/>
    <n v="0"/>
    <n v="0"/>
    <n v="0"/>
    <n v="0"/>
    <n v="0"/>
    <n v="1"/>
    <s v="Freed"/>
    <n v="0"/>
    <n v="0"/>
    <n v="0"/>
    <n v="1"/>
    <n v="0"/>
    <n v="0"/>
    <n v="0"/>
    <n v="0"/>
    <s v="56570"/>
  </r>
  <r>
    <d v="2024-06-26T00:00:00"/>
    <s v="2024"/>
    <s v="06"/>
    <s v="26"/>
    <s v="26 June 2024: In Rafah Refugee Camp, an INGO health centre was completely destroyed, likely by Israeli forces."/>
    <s v="OPT"/>
    <s v="PSE"/>
    <s v="Gaza Strip"/>
    <x v="0"/>
    <s v="Israeli Defence Forces"/>
    <s v="No Information on the Weapon Used"/>
    <x v="2"/>
    <n v="1"/>
    <n v="0"/>
    <n v="0"/>
    <n v="0"/>
    <n v="0"/>
    <n v="0"/>
    <n v="0"/>
    <n v="0"/>
    <n v="0"/>
    <n v="0"/>
    <n v="0"/>
    <n v="0"/>
    <n v="0"/>
    <n v="0"/>
    <s v="None"/>
    <n v="0"/>
    <n v="0"/>
    <n v="0"/>
    <n v="1"/>
    <n v="0"/>
    <n v="0"/>
    <n v="0"/>
    <n v="0"/>
    <s v="56332"/>
  </r>
  <r>
    <d v="2024-06-25T00:00:00"/>
    <s v="2024"/>
    <s v="06"/>
    <s v="25"/>
    <s v="25 June 2024: An INGO physiotherapist was killed by Israeli forces while cycling near to the INGO clinic where he worked."/>
    <s v="OPT"/>
    <s v="PSE"/>
    <s v="Gaza Strip"/>
    <x v="0"/>
    <s v="Israeli Defence Forces"/>
    <s v="Unspecified Explosive"/>
    <x v="4"/>
    <n v="0"/>
    <n v="0"/>
    <n v="0"/>
    <n v="0"/>
    <n v="1"/>
    <n v="0"/>
    <n v="0"/>
    <n v="0"/>
    <n v="0"/>
    <n v="0"/>
    <n v="1"/>
    <n v="0"/>
    <n v="0"/>
    <n v="0"/>
    <s v="None"/>
    <n v="0"/>
    <n v="0"/>
    <n v="0"/>
    <n v="1"/>
    <n v="0"/>
    <n v="0"/>
    <n v="0"/>
    <n v="0"/>
    <s v="54056"/>
  </r>
  <r>
    <d v="2024-06-25T00:00:00"/>
    <s v="2024"/>
    <s v="06"/>
    <s v="25"/>
    <s v="25 June 2024: The vicinity of a clinic was hit by Israeli airstrikes. _x000d__x000a_"/>
    <s v="OPT"/>
    <s v="PSE"/>
    <s v="Gaza Strip"/>
    <x v="0"/>
    <s v="Israeli Defence Forces"/>
    <s v="Aerial Bomb: Plane"/>
    <x v="1"/>
    <n v="0"/>
    <n v="0"/>
    <n v="0"/>
    <n v="0"/>
    <n v="1"/>
    <n v="0"/>
    <n v="0"/>
    <n v="0"/>
    <n v="0"/>
    <n v="0"/>
    <n v="0"/>
    <n v="0"/>
    <n v="0"/>
    <n v="0"/>
    <s v="None"/>
    <n v="0"/>
    <n v="0"/>
    <n v="0"/>
    <n v="1"/>
    <n v="0"/>
    <n v="0"/>
    <n v="0"/>
    <n v="0"/>
    <s v="54055"/>
  </r>
  <r>
    <d v="2024-06-24T00:00:00"/>
    <s v="2024"/>
    <s v="06"/>
    <s v="24"/>
    <s v="As reported on 24 June 2024: In Jabalia Refugee Camp, a UNRWA health centre was set on fire and put out of service by Israeli forces during a military offensive inside the camp."/>
    <s v="OPT"/>
    <s v="PSE"/>
    <s v="Gaza Strip"/>
    <x v="0"/>
    <s v="Israeli Defence Forces"/>
    <s v="Arson"/>
    <x v="2"/>
    <n v="1"/>
    <n v="0"/>
    <n v="0"/>
    <n v="0"/>
    <n v="0"/>
    <n v="0"/>
    <n v="0"/>
    <n v="0"/>
    <n v="0"/>
    <n v="0"/>
    <n v="0"/>
    <n v="0"/>
    <n v="0"/>
    <n v="0"/>
    <s v="None"/>
    <n v="0"/>
    <n v="0"/>
    <n v="0"/>
    <n v="1"/>
    <n v="0"/>
    <n v="0"/>
    <n v="0"/>
    <n v="0"/>
    <s v="54022"/>
  </r>
  <r>
    <d v="2024-06-23T00:00:00"/>
    <s v="2024"/>
    <s v="06"/>
    <s v="23"/>
    <s v="23 June 2024: The main generator of a field hospital stopped functioning due to lack of fuel. The facility, which received more than 1,500 patients per day, relied on a secondary generator to maintain its operations. _x000d__x000a_"/>
    <s v="OPT"/>
    <s v="PSE"/>
    <s v="Gaza Strip"/>
    <x v="0"/>
    <s v="Israeli Defence Forces"/>
    <s v="Not Applicable: No Direct Violence"/>
    <x v="0"/>
    <n v="0"/>
    <n v="0"/>
    <n v="0"/>
    <n v="0"/>
    <n v="0"/>
    <n v="0"/>
    <n v="0"/>
    <n v="0"/>
    <n v="0"/>
    <n v="0"/>
    <n v="0"/>
    <n v="0"/>
    <n v="0"/>
    <n v="0"/>
    <s v="None"/>
    <n v="0"/>
    <n v="0"/>
    <n v="0"/>
    <n v="1"/>
    <n v="0"/>
    <n v="0"/>
    <n v="0"/>
    <n v="0"/>
    <s v="53989"/>
  </r>
  <r>
    <d v="2024-06-23T00:00:00"/>
    <s v="2024"/>
    <s v="06"/>
    <s v="23"/>
    <s v="23 June 2024: A nurse was killed alongside his wife, children and brother by Israeli forces."/>
    <s v="OPT"/>
    <s v="PSE"/>
    <s v="Gaza Strip"/>
    <x v="0"/>
    <s v="Israeli Defence Forces"/>
    <s v="Firearms"/>
    <x v="5"/>
    <n v="0"/>
    <n v="0"/>
    <n v="0"/>
    <n v="0"/>
    <n v="0"/>
    <n v="0"/>
    <n v="0"/>
    <n v="0"/>
    <n v="0"/>
    <n v="0"/>
    <n v="1"/>
    <n v="0"/>
    <n v="0"/>
    <n v="0"/>
    <s v="None"/>
    <n v="0"/>
    <n v="0"/>
    <n v="0"/>
    <n v="1"/>
    <n v="0"/>
    <n v="0"/>
    <n v="0"/>
    <n v="0"/>
    <s v="72271"/>
  </r>
  <r>
    <d v="2024-06-23T00:00:00"/>
    <s v="2024"/>
    <s v="06"/>
    <s v="23"/>
    <s v="23 June 2024: Two health workers were killed, including the director of emergency and ambulance services, when a clinic was hit by an Israeli airstrike."/>
    <s v="OPT"/>
    <s v="PSE"/>
    <s v="Gaza Strip"/>
    <x v="0"/>
    <s v="Israeli Defence Forces"/>
    <s v="Aerial Bomb: Plane"/>
    <x v="1"/>
    <n v="0"/>
    <n v="1"/>
    <n v="0"/>
    <n v="0"/>
    <n v="0"/>
    <n v="0"/>
    <n v="0"/>
    <n v="0"/>
    <n v="0"/>
    <n v="0"/>
    <n v="2"/>
    <n v="0"/>
    <n v="0"/>
    <n v="0"/>
    <s v="None"/>
    <n v="0"/>
    <n v="0"/>
    <n v="0"/>
    <n v="1"/>
    <n v="0"/>
    <n v="0"/>
    <n v="0"/>
    <n v="0"/>
    <s v="53958"/>
  </r>
  <r>
    <d v="2024-06-22T00:00:00"/>
    <s v="2024"/>
    <s v="06"/>
    <s v="22"/>
    <s v="22 June 2024: A Red Cross crew were prevented from providing medical care to an injured civilian by Israeli forces who had placed the person on the front of a military jeep. The crew were eventually allowed to transport him to hospital. _x000d__x000a_"/>
    <s v="OPT"/>
    <s v="PSE"/>
    <s v="West Bank"/>
    <x v="0"/>
    <s v="Israeli Defence Forces"/>
    <s v="Firearms"/>
    <x v="5"/>
    <n v="0"/>
    <n v="0"/>
    <n v="0"/>
    <n v="0"/>
    <n v="0"/>
    <n v="0"/>
    <n v="0"/>
    <n v="0"/>
    <n v="0"/>
    <n v="1"/>
    <n v="0"/>
    <n v="0"/>
    <n v="0"/>
    <n v="0"/>
    <s v="None"/>
    <n v="0"/>
    <n v="0"/>
    <n v="0"/>
    <n v="1"/>
    <n v="0"/>
    <n v="0"/>
    <n v="0"/>
    <n v="0"/>
    <s v="54126"/>
  </r>
  <r>
    <d v="2024-06-21T00:00:00"/>
    <s v="2024"/>
    <s v="06"/>
    <s v="21"/>
    <s v="As reported on 21 June 2024: An INGO reduced the frequency of dressing changes for patients with severe burns at a hospital it supports."/>
    <s v="OPT"/>
    <s v="PSE"/>
    <s v="Gaza Strip"/>
    <x v="0"/>
    <s v="Israeli Defence Forces"/>
    <s v="Not Applicable: No Direct Violence"/>
    <x v="0"/>
    <n v="0"/>
    <n v="0"/>
    <n v="0"/>
    <n v="0"/>
    <n v="0"/>
    <n v="0"/>
    <n v="0"/>
    <n v="0"/>
    <n v="0"/>
    <n v="0"/>
    <n v="0"/>
    <n v="0"/>
    <n v="0"/>
    <n v="0"/>
    <s v="None"/>
    <n v="0"/>
    <n v="0"/>
    <n v="0"/>
    <n v="1"/>
    <n v="0"/>
    <n v="0"/>
    <n v="0"/>
    <n v="0"/>
    <s v="56299"/>
  </r>
  <r>
    <d v="2024-06-21T00:00:00"/>
    <s v="2024"/>
    <s v="06"/>
    <s v="21"/>
    <s v="As reported on 21 June 2024: An INGO reduced the frequency of dressing changes for patients with severe burns at a hospital it supports."/>
    <s v="OPT"/>
    <s v="PSE"/>
    <s v="Gaza Strip"/>
    <x v="0"/>
    <s v="Israeli Defence Forces"/>
    <s v="Not Applicable: No Direct Violence"/>
    <x v="0"/>
    <n v="0"/>
    <n v="0"/>
    <n v="0"/>
    <n v="0"/>
    <n v="0"/>
    <n v="0"/>
    <n v="0"/>
    <n v="0"/>
    <n v="0"/>
    <n v="0"/>
    <n v="0"/>
    <n v="0"/>
    <n v="0"/>
    <n v="0"/>
    <s v="None"/>
    <n v="0"/>
    <n v="0"/>
    <n v="0"/>
    <n v="1"/>
    <n v="0"/>
    <n v="0"/>
    <n v="0"/>
    <n v="0"/>
    <s v="56300"/>
  </r>
  <r>
    <d v="2024-06-21T00:00:00"/>
    <s v="2024"/>
    <s v="06"/>
    <s v="21"/>
    <s v="21 June 2024: In Qaddoura Refugee Camp, a Red Cross crew was prevented from reaching a Palestinian man who had been shot and injured during a military raid by Israeli forces. _x000d__x000a_"/>
    <s v="OPT"/>
    <s v="PSE"/>
    <s v="West Bank"/>
    <x v="0"/>
    <s v="Israeli Defence Forces"/>
    <s v="Firearms"/>
    <x v="2"/>
    <n v="0"/>
    <n v="0"/>
    <n v="0"/>
    <n v="0"/>
    <n v="0"/>
    <n v="0"/>
    <n v="0"/>
    <n v="0"/>
    <n v="0"/>
    <n v="1"/>
    <n v="0"/>
    <n v="0"/>
    <n v="0"/>
    <n v="0"/>
    <s v="None"/>
    <n v="0"/>
    <n v="0"/>
    <n v="0"/>
    <n v="1"/>
    <n v="0"/>
    <n v="0"/>
    <n v="0"/>
    <n v="0"/>
    <s v="54125"/>
  </r>
  <r>
    <d v="2024-06-21T00:00:00"/>
    <s v="2024"/>
    <s v="06"/>
    <s v="21"/>
    <s v="21 June 2024: A Red Cross office, also being used as a makeshift IDP camp, was damaged by nearby suspected Israeli forces shelling. The walls were damaged, 24 people were killed and 49 injured, including two children of Red Cross staffers. "/>
    <s v="OPT"/>
    <s v="PSE"/>
    <s v="Gaza Strip"/>
    <x v="0"/>
    <s v="Israeli Defence Forces"/>
    <s v="Shelling"/>
    <x v="2"/>
    <n v="0"/>
    <n v="1"/>
    <n v="0"/>
    <n v="0"/>
    <n v="0"/>
    <n v="0"/>
    <n v="0"/>
    <n v="0"/>
    <n v="0"/>
    <n v="0"/>
    <n v="0"/>
    <n v="0"/>
    <n v="0"/>
    <n v="0"/>
    <s v="None"/>
    <n v="0"/>
    <n v="0"/>
    <n v="0"/>
    <n v="1"/>
    <n v="0"/>
    <n v="0"/>
    <n v="0"/>
    <n v="0"/>
    <s v="53957"/>
  </r>
  <r>
    <d v="2024-06-21T00:00:00"/>
    <s v="2024"/>
    <s v="06"/>
    <s v="21"/>
    <s v="As reported on 21 June 2024: An INGO was unable to bring in supplies and was forced to temporarily suspend operations at one of its health centres. _x000d__x000a_"/>
    <s v="OPT"/>
    <s v="PSE"/>
    <s v="Gaza Strip"/>
    <x v="0"/>
    <s v="Israeli Defence Forces"/>
    <s v="Not Applicable: No Direct Violence"/>
    <x v="0"/>
    <n v="0"/>
    <n v="0"/>
    <n v="0"/>
    <n v="0"/>
    <n v="0"/>
    <n v="0"/>
    <n v="0"/>
    <n v="0"/>
    <n v="0"/>
    <n v="0"/>
    <n v="0"/>
    <n v="0"/>
    <n v="0"/>
    <n v="0"/>
    <s v="None"/>
    <n v="0"/>
    <n v="0"/>
    <n v="0"/>
    <n v="1"/>
    <n v="0"/>
    <n v="0"/>
    <n v="0"/>
    <n v="0"/>
    <s v="56269"/>
  </r>
  <r>
    <d v="2024-06-20T00:00:00"/>
    <s v="2024"/>
    <s v="06"/>
    <s v="20"/>
    <s v="20 June 2024: The vicinity of a hospital was hit by Israeli airstrikes. _x000d__x000a_"/>
    <s v="OPT"/>
    <s v="PSE"/>
    <s v="Gaza Strip"/>
    <x v="0"/>
    <s v="Israeli Defence Forces"/>
    <s v="Aerial Bomb: Plane"/>
    <x v="1"/>
    <n v="0"/>
    <n v="0"/>
    <n v="0"/>
    <n v="0"/>
    <n v="1"/>
    <n v="0"/>
    <n v="0"/>
    <n v="0"/>
    <n v="0"/>
    <n v="0"/>
    <n v="0"/>
    <n v="0"/>
    <n v="0"/>
    <n v="0"/>
    <s v="None"/>
    <n v="0"/>
    <n v="0"/>
    <n v="0"/>
    <n v="1"/>
    <n v="0"/>
    <n v="0"/>
    <n v="0"/>
    <n v="0"/>
    <s v="53890"/>
  </r>
  <r>
    <d v="2024-06-20T00:00:00"/>
    <s v="2024"/>
    <s v="06"/>
    <s v="20"/>
    <s v="20 June 2024: An ambulance was obstructed from transporting a patient to hospital by Israeli forces with firearms."/>
    <s v="OPT"/>
    <s v="PSE"/>
    <s v="Judea and Samaria"/>
    <x v="0"/>
    <s v="Israeli Defence Forces"/>
    <s v="Firearms"/>
    <x v="4"/>
    <n v="0"/>
    <n v="0"/>
    <n v="0"/>
    <n v="0"/>
    <n v="0"/>
    <n v="0"/>
    <n v="0"/>
    <n v="0"/>
    <n v="0"/>
    <n v="1"/>
    <n v="0"/>
    <n v="0"/>
    <n v="0"/>
    <n v="0"/>
    <s v="None"/>
    <n v="0"/>
    <n v="0"/>
    <n v="0"/>
    <n v="1"/>
    <n v="0"/>
    <n v="0"/>
    <n v="0"/>
    <n v="0"/>
    <s v="54124"/>
  </r>
  <r>
    <d v="2024-06-20T00:00:00"/>
    <s v="2024"/>
    <s v="06"/>
    <s v="20"/>
    <s v="20 June 2024: The vicinity of a hospital was hit by Israeli airstrikes. "/>
    <s v="OPT"/>
    <s v="PSE"/>
    <s v="Gaza Strip"/>
    <x v="0"/>
    <s v="Israeli Defence Forces"/>
    <s v="Aerial Bomb: Plane"/>
    <x v="1"/>
    <n v="0"/>
    <n v="0"/>
    <n v="0"/>
    <n v="0"/>
    <n v="1"/>
    <n v="0"/>
    <n v="0"/>
    <n v="0"/>
    <n v="0"/>
    <n v="0"/>
    <n v="0"/>
    <n v="0"/>
    <n v="0"/>
    <n v="0"/>
    <s v="None"/>
    <n v="0"/>
    <n v="0"/>
    <n v="0"/>
    <n v="1"/>
    <n v="0"/>
    <n v="0"/>
    <n v="0"/>
    <n v="0"/>
    <s v="45637"/>
  </r>
  <r>
    <d v="2024-06-19T00:00:00"/>
    <s v="2024"/>
    <s v="06"/>
    <s v="19"/>
    <s v="19 June 2024: The vicinity of an NGO-supported hospital was hit by Israeli forces artillery. _x000d__x000a_"/>
    <s v="OPT"/>
    <s v="PSE"/>
    <s v="Gaza Strip"/>
    <x v="0"/>
    <s v="Israeli Defence Forces"/>
    <s v="Artillery"/>
    <x v="1"/>
    <n v="0"/>
    <n v="0"/>
    <n v="0"/>
    <n v="0"/>
    <n v="1"/>
    <n v="0"/>
    <n v="0"/>
    <n v="0"/>
    <n v="0"/>
    <n v="0"/>
    <n v="0"/>
    <n v="0"/>
    <n v="0"/>
    <n v="0"/>
    <s v="None"/>
    <n v="0"/>
    <n v="0"/>
    <n v="0"/>
    <n v="1"/>
    <n v="0"/>
    <n v="0"/>
    <n v="0"/>
    <n v="0"/>
    <s v="53859"/>
  </r>
  <r>
    <d v="2024-06-17T00:00:00"/>
    <s v="2024"/>
    <s v="06"/>
    <s v="17"/>
    <s v="17 June 2024: An ambulance was vandalised by Israeli settlers. "/>
    <s v="OPT"/>
    <s v="PSE"/>
    <s v="West Bank"/>
    <x v="3"/>
    <s v="Israeli settlers"/>
    <s v="Firearms"/>
    <x v="5"/>
    <n v="0"/>
    <n v="0"/>
    <n v="0"/>
    <n v="0"/>
    <n v="0"/>
    <n v="0"/>
    <n v="1"/>
    <n v="0"/>
    <n v="0"/>
    <n v="0"/>
    <n v="0"/>
    <n v="0"/>
    <n v="0"/>
    <n v="0"/>
    <s v="None"/>
    <n v="0"/>
    <n v="0"/>
    <n v="0"/>
    <n v="1"/>
    <n v="0"/>
    <n v="0"/>
    <n v="0"/>
    <n v="0"/>
    <s v="54123"/>
  </r>
  <r>
    <d v="2024-06-16T00:00:00"/>
    <s v="2024"/>
    <s v="06"/>
    <s v="16"/>
    <s v="16 June 2024: An ambulance was damaged after Israeli forces opened fire whilst they were attempting to provide medical care to Palestinian casualties. "/>
    <s v="OPT"/>
    <s v="PSE"/>
    <s v="Gaza Strip"/>
    <x v="0"/>
    <s v="Israeli Defence Forces"/>
    <s v="Firearms"/>
    <x v="5"/>
    <n v="0"/>
    <n v="0"/>
    <n v="0"/>
    <n v="0"/>
    <n v="0"/>
    <n v="0"/>
    <n v="0"/>
    <n v="0"/>
    <n v="0"/>
    <n v="0"/>
    <n v="0"/>
    <n v="0"/>
    <n v="0"/>
    <n v="0"/>
    <s v="None"/>
    <n v="0"/>
    <n v="0"/>
    <n v="0"/>
    <n v="1"/>
    <n v="0"/>
    <n v="0"/>
    <n v="0"/>
    <n v="0"/>
    <s v="53858"/>
  </r>
  <r>
    <d v="2024-06-14T00:00:00"/>
    <s v="2024"/>
    <s v="06"/>
    <s v="14"/>
    <s v="14 June 2024: In the vicinity of a hospital, tear gas canisters were fired by Israeli forces at Palestinians._x000d__x000a_"/>
    <s v="OPT"/>
    <s v="PSE"/>
    <s v="West Bank"/>
    <x v="0"/>
    <s v="Israeli Defence Forces"/>
    <s v="Tasers, Live and Rubber Bullets"/>
    <x v="1"/>
    <n v="0"/>
    <n v="0"/>
    <n v="0"/>
    <n v="0"/>
    <n v="1"/>
    <n v="0"/>
    <n v="0"/>
    <n v="0"/>
    <n v="0"/>
    <n v="0"/>
    <n v="0"/>
    <n v="0"/>
    <n v="0"/>
    <n v="0"/>
    <s v="None"/>
    <n v="0"/>
    <n v="0"/>
    <n v="0"/>
    <n v="1"/>
    <n v="0"/>
    <n v="0"/>
    <n v="0"/>
    <n v="0"/>
    <s v="54122"/>
  </r>
  <r>
    <d v="2024-06-14T00:00:00"/>
    <s v="2024"/>
    <s v="06"/>
    <s v="14"/>
    <s v="14 June 2024: A UN-agency school near a field hospital was hit by Israeli artillery."/>
    <s v="OPT"/>
    <s v="PSE"/>
    <s v="Gaza Strip"/>
    <x v="0"/>
    <s v="Israeli Defence Forces"/>
    <s v="Artillery"/>
    <x v="10"/>
    <n v="0"/>
    <n v="0"/>
    <n v="0"/>
    <n v="0"/>
    <n v="1"/>
    <n v="0"/>
    <n v="0"/>
    <n v="0"/>
    <n v="0"/>
    <n v="0"/>
    <n v="0"/>
    <n v="0"/>
    <n v="0"/>
    <n v="0"/>
    <s v="None"/>
    <n v="0"/>
    <n v="0"/>
    <n v="0"/>
    <n v="1"/>
    <n v="0"/>
    <n v="0"/>
    <n v="0"/>
    <n v="0"/>
    <s v="53851"/>
  </r>
  <r>
    <d v="2024-06-13T00:00:00"/>
    <s v="2024"/>
    <s v="06"/>
    <s v="13"/>
    <s v="13 June 2024: The work of medical and administrative teams at a hospital was hindered due to Israeli blockades on the streets leading to the hospital. Dialysis patients and ambulances were prevented from reaching the facility."/>
    <s v="OPT"/>
    <s v="PSE"/>
    <s v="West Bank"/>
    <x v="0"/>
    <s v="Israeli Defence Forces"/>
    <s v="Firearms"/>
    <x v="1"/>
    <n v="0"/>
    <n v="0"/>
    <n v="0"/>
    <n v="0"/>
    <n v="0"/>
    <n v="0"/>
    <n v="0"/>
    <n v="0"/>
    <n v="0"/>
    <n v="1"/>
    <n v="0"/>
    <n v="0"/>
    <n v="0"/>
    <n v="0"/>
    <s v="None"/>
    <n v="0"/>
    <n v="0"/>
    <n v="0"/>
    <n v="1"/>
    <n v="0"/>
    <n v="0"/>
    <n v="0"/>
    <n v="0"/>
    <s v="54121"/>
  </r>
  <r>
    <d v="2024-06-13T00:00:00"/>
    <s v="2024"/>
    <s v="06"/>
    <s v="13"/>
    <s v="13 June 2024: At least one ambulance was prevented from entering the town during a military raid by Israeli forces. "/>
    <s v="OPT"/>
    <s v="PSE"/>
    <s v="West Bank"/>
    <x v="0"/>
    <s v="Israeli Defence Forces"/>
    <s v="Firearms"/>
    <x v="4"/>
    <n v="0"/>
    <n v="0"/>
    <n v="0"/>
    <n v="0"/>
    <n v="0"/>
    <n v="0"/>
    <n v="0"/>
    <n v="0"/>
    <n v="0"/>
    <n v="1"/>
    <n v="0"/>
    <n v="0"/>
    <n v="0"/>
    <n v="0"/>
    <s v="None"/>
    <n v="0"/>
    <n v="0"/>
    <n v="0"/>
    <n v="1"/>
    <n v="0"/>
    <n v="0"/>
    <n v="0"/>
    <n v="0"/>
    <s v="54089"/>
  </r>
  <r>
    <d v="2024-06-13T00:00:00"/>
    <s v="2024"/>
    <s v="06"/>
    <s v="13"/>
    <s v="13 June 2024: A Red Cross ambulance was prevented from evacuating an injured Palestinian during a military raid at the neighbouring refugee camp by Israeli forces."/>
    <s v="OPT"/>
    <s v="PSE"/>
    <s v="West Bank"/>
    <x v="0"/>
    <s v="Israeli Defence Forces"/>
    <s v="Firearms"/>
    <x v="4"/>
    <n v="0"/>
    <n v="0"/>
    <n v="0"/>
    <n v="0"/>
    <n v="0"/>
    <n v="0"/>
    <n v="0"/>
    <n v="0"/>
    <n v="0"/>
    <n v="1"/>
    <n v="0"/>
    <n v="0"/>
    <n v="0"/>
    <n v="0"/>
    <s v="None"/>
    <n v="0"/>
    <n v="0"/>
    <n v="0"/>
    <n v="1"/>
    <n v="0"/>
    <n v="0"/>
    <n v="0"/>
    <n v="0"/>
    <s v="54091"/>
  </r>
  <r>
    <d v="2024-06-13T00:00:00"/>
    <s v="2024"/>
    <s v="06"/>
    <s v="13"/>
    <s v="13 June 2024: A Palestinian Red Cross paramedic was physically assaulted and injured by Israeli forces."/>
    <s v="OPT"/>
    <s v="PSE"/>
    <s v="West Bank"/>
    <x v="0"/>
    <s v="Israeli Defence Forces"/>
    <s v="No Information on the Weapon Used"/>
    <x v="5"/>
    <n v="0"/>
    <n v="0"/>
    <n v="0"/>
    <n v="0"/>
    <n v="0"/>
    <n v="0"/>
    <n v="0"/>
    <n v="0"/>
    <n v="0"/>
    <n v="0"/>
    <n v="0"/>
    <n v="1"/>
    <n v="0"/>
    <n v="0"/>
    <s v="None"/>
    <n v="0"/>
    <n v="1"/>
    <n v="0"/>
    <n v="1"/>
    <n v="0"/>
    <n v="0"/>
    <n v="0"/>
    <n v="0"/>
    <s v="54092"/>
  </r>
  <r>
    <d v="2024-06-11T00:00:00"/>
    <s v="2024"/>
    <s v="06"/>
    <s v="11"/>
    <s v="11 June 2024: Medical aid was obstructed by Israeli forces from reaching a shot Palestinian, causing him to bleed to death. "/>
    <s v="OPT"/>
    <s v="PSE"/>
    <s v="West Bank"/>
    <x v="0"/>
    <s v="Israeli Defence Forces"/>
    <s v="Firearms"/>
    <x v="4"/>
    <n v="0"/>
    <n v="0"/>
    <n v="0"/>
    <n v="0"/>
    <n v="0"/>
    <n v="0"/>
    <n v="0"/>
    <n v="0"/>
    <n v="0"/>
    <n v="1"/>
    <n v="0"/>
    <n v="0"/>
    <n v="0"/>
    <n v="0"/>
    <s v="None"/>
    <n v="0"/>
    <n v="0"/>
    <n v="0"/>
    <n v="1"/>
    <n v="0"/>
    <n v="0"/>
    <n v="0"/>
    <n v="0"/>
    <s v="50361"/>
  </r>
  <r>
    <d v="2024-06-11T00:00:00"/>
    <s v="2024"/>
    <s v="06"/>
    <s v="11"/>
    <s v="11 June 2024: A Red Cross ambulance transporting six casualties, including a 17-year-old boy, was obstructed and shot at during a military raid by Israeli forces."/>
    <s v="OPT"/>
    <s v="PSE"/>
    <s v="West Bank"/>
    <x v="0"/>
    <s v="Israeli Defence Forces"/>
    <s v="Firearms"/>
    <x v="4"/>
    <n v="0"/>
    <n v="0"/>
    <n v="0"/>
    <n v="0"/>
    <n v="0"/>
    <n v="0"/>
    <n v="0"/>
    <n v="0"/>
    <n v="0"/>
    <n v="1"/>
    <n v="0"/>
    <n v="0"/>
    <n v="0"/>
    <n v="0"/>
    <s v="None"/>
    <n v="0"/>
    <n v="0"/>
    <n v="0"/>
    <n v="1"/>
    <n v="0"/>
    <n v="0"/>
    <n v="0"/>
    <n v="0"/>
    <s v="54088"/>
  </r>
  <r>
    <d v="2024-06-10T00:00:00"/>
    <s v="2024"/>
    <s v="06"/>
    <s v="10"/>
    <s v="10 June 2024: Red Cross medics were denied access by Israeli forces for at least two hours to evacuate injured Palestinians._x000d__x000a_"/>
    <s v="OPT"/>
    <s v="PSE"/>
    <s v="West Bank"/>
    <x v="0"/>
    <s v="Israeli Defence Forces"/>
    <s v="Firearms"/>
    <x v="4"/>
    <n v="0"/>
    <n v="0"/>
    <n v="0"/>
    <n v="0"/>
    <n v="0"/>
    <n v="0"/>
    <n v="0"/>
    <n v="0"/>
    <n v="0"/>
    <n v="1"/>
    <n v="0"/>
    <n v="0"/>
    <n v="0"/>
    <n v="0"/>
    <s v="None"/>
    <n v="0"/>
    <n v="0"/>
    <n v="0"/>
    <n v="1"/>
    <n v="0"/>
    <n v="0"/>
    <n v="0"/>
    <n v="0"/>
    <s v="50335"/>
  </r>
  <r>
    <d v="2024-06-10T00:00:00"/>
    <s v="2024"/>
    <s v="06"/>
    <s v="10"/>
    <s v="10 June 2024: The tyres of a Red Crross ambulance were punctured by Israeli forces’ live ammunition as it attempted to reach injured Palestinians."/>
    <s v="OPT"/>
    <s v="PSE"/>
    <s v="West Bank"/>
    <x v="0"/>
    <s v="Israeli Defence Forces"/>
    <s v="Firearms"/>
    <x v="4"/>
    <n v="0"/>
    <n v="0"/>
    <n v="0"/>
    <n v="0"/>
    <n v="0"/>
    <n v="0"/>
    <n v="1"/>
    <n v="0"/>
    <n v="0"/>
    <n v="0"/>
    <n v="0"/>
    <n v="0"/>
    <n v="0"/>
    <n v="0"/>
    <s v="None"/>
    <n v="0"/>
    <n v="0"/>
    <n v="0"/>
    <n v="1"/>
    <n v="0"/>
    <n v="0"/>
    <n v="0"/>
    <n v="0"/>
    <s v="50360"/>
  </r>
  <r>
    <d v="2024-06-10T00:00:00"/>
    <s v="2024"/>
    <s v="06"/>
    <s v="10"/>
    <s v="10 June 2024: A Red Cross ambulance was shot at by Israeli forces and obstructed from evacuating a boy injured in a military operation._x000d__x000a_"/>
    <s v="OPT"/>
    <s v="PSE"/>
    <s v="West Bank"/>
    <x v="0"/>
    <s v="Israeli Defence Forces"/>
    <s v="Firearms"/>
    <x v="4"/>
    <n v="0"/>
    <n v="0"/>
    <n v="0"/>
    <n v="0"/>
    <n v="0"/>
    <n v="0"/>
    <n v="0"/>
    <n v="0"/>
    <n v="0"/>
    <n v="1"/>
    <n v="0"/>
    <n v="0"/>
    <n v="0"/>
    <n v="0"/>
    <s v="None"/>
    <n v="0"/>
    <n v="0"/>
    <n v="0"/>
    <n v="1"/>
    <n v="0"/>
    <n v="0"/>
    <n v="0"/>
    <n v="0"/>
    <s v="50334"/>
  </r>
  <r>
    <d v="2024-06-09T00:00:00"/>
    <s v="2024"/>
    <s v="06"/>
    <s v="09"/>
    <s v="09 June 2024: Ambulances were prevented by Israeli drones and airstrikes from reaching Palestinian casualties following an attack on the area. "/>
    <s v="OPT"/>
    <s v="PSE"/>
    <s v="Gaza Strip"/>
    <x v="0"/>
    <s v="Israeli Defence Forces"/>
    <s v="Aerial Bomb: Drone"/>
    <x v="4"/>
    <n v="0"/>
    <n v="0"/>
    <n v="0"/>
    <n v="0"/>
    <n v="0"/>
    <n v="0"/>
    <n v="0"/>
    <n v="0"/>
    <n v="0"/>
    <n v="1"/>
    <n v="0"/>
    <n v="0"/>
    <n v="0"/>
    <n v="0"/>
    <s v="None"/>
    <n v="0"/>
    <n v="0"/>
    <n v="0"/>
    <n v="1"/>
    <n v="0"/>
    <n v="0"/>
    <n v="0"/>
    <n v="0"/>
    <s v="50129"/>
  </r>
  <r>
    <d v="2024-06-09T00:00:00"/>
    <s v="2024"/>
    <s v="06"/>
    <s v="09"/>
    <s v="09 June 2024: Two Palestinian PRCS ambulances were obstructed and detained by Israeli forces while transporting injured people._x000d__x000a_"/>
    <s v="OPT"/>
    <s v="PSE"/>
    <s v="West Bank"/>
    <x v="0"/>
    <s v="Israeli Defence Forces"/>
    <s v="Firearms"/>
    <x v="8"/>
    <n v="0"/>
    <n v="0"/>
    <n v="0"/>
    <n v="0"/>
    <n v="0"/>
    <n v="0"/>
    <n v="0"/>
    <n v="0"/>
    <n v="0"/>
    <n v="1"/>
    <n v="0"/>
    <n v="0"/>
    <n v="0"/>
    <n v="1"/>
    <s v="Freed"/>
    <n v="0"/>
    <n v="0"/>
    <n v="0"/>
    <n v="1"/>
    <n v="0"/>
    <n v="0"/>
    <n v="0"/>
    <n v="0"/>
    <s v="50333"/>
  </r>
  <r>
    <d v="2024-06-09T00:00:00"/>
    <s v="2024"/>
    <s v="06"/>
    <s v="09"/>
    <s v="09 June 2024: The vicinity of an NGO hospital was hit by Hamas fired mortar rounds targeting Israeli forces."/>
    <s v="OPT"/>
    <s v="PSE"/>
    <s v="Gaza Strip"/>
    <x v="4"/>
    <s v="Qassam Brigades"/>
    <s v="Mortar"/>
    <x v="1"/>
    <n v="0"/>
    <n v="0"/>
    <n v="0"/>
    <n v="0"/>
    <n v="1"/>
    <n v="0"/>
    <n v="0"/>
    <n v="0"/>
    <n v="0"/>
    <n v="0"/>
    <n v="0"/>
    <n v="0"/>
    <n v="0"/>
    <n v="0"/>
    <s v="None"/>
    <n v="0"/>
    <n v="0"/>
    <n v="0"/>
    <n v="1"/>
    <n v="0"/>
    <n v="0"/>
    <n v="0"/>
    <n v="0"/>
    <s v="53692"/>
  </r>
  <r>
    <d v="2024-06-08T00:00:00"/>
    <s v="2024"/>
    <s v="06"/>
    <s v="08"/>
    <s v="08 June 2024: The vicinity of a hospital was hit by an Israeli airstrike."/>
    <s v="OPT"/>
    <s v="PSE"/>
    <s v="Gaza Strip"/>
    <x v="0"/>
    <s v="Israeli Defence Forces"/>
    <s v="Aerial Bomb: Plane"/>
    <x v="1"/>
    <n v="0"/>
    <n v="0"/>
    <n v="0"/>
    <n v="0"/>
    <n v="1"/>
    <n v="0"/>
    <n v="0"/>
    <n v="0"/>
    <n v="0"/>
    <n v="0"/>
    <n v="0"/>
    <n v="0"/>
    <n v="0"/>
    <n v="0"/>
    <s v="None"/>
    <n v="0"/>
    <n v="0"/>
    <n v="0"/>
    <n v="1"/>
    <n v="0"/>
    <n v="0"/>
    <n v="0"/>
    <n v="0"/>
    <s v="50107"/>
  </r>
  <r>
    <d v="2024-06-08T00:00:00"/>
    <s v="2024"/>
    <s v="06"/>
    <s v="08"/>
    <s v="08 June 2024: An NGO-supported hospital caught fire during Israeli forces shelling."/>
    <s v="OPT"/>
    <s v="PSE"/>
    <s v="Gaza Strip"/>
    <x v="0"/>
    <s v="Israeli Defence Forces"/>
    <s v="Shelling"/>
    <x v="1"/>
    <n v="0"/>
    <n v="1"/>
    <n v="0"/>
    <n v="0"/>
    <n v="0"/>
    <n v="0"/>
    <n v="0"/>
    <n v="0"/>
    <n v="0"/>
    <n v="0"/>
    <n v="0"/>
    <n v="0"/>
    <n v="0"/>
    <n v="0"/>
    <s v="None"/>
    <n v="0"/>
    <n v="0"/>
    <n v="0"/>
    <n v="1"/>
    <n v="0"/>
    <n v="0"/>
    <n v="0"/>
    <n v="0"/>
    <s v="50106"/>
  </r>
  <r>
    <d v="2024-06-08T00:00:00"/>
    <s v="2024"/>
    <s v="06"/>
    <s v="08"/>
    <s v="08 July 2024: The vicinity of a hospital was hit by Israeli airstrikes._x000d__x000a_"/>
    <s v="OPT"/>
    <s v="PSE"/>
    <s v="Gaza Strip"/>
    <x v="0"/>
    <s v="Israeli Defence Forces"/>
    <s v="Aerial Bomb: Plane"/>
    <x v="1"/>
    <n v="0"/>
    <n v="0"/>
    <n v="0"/>
    <n v="0"/>
    <n v="1"/>
    <n v="0"/>
    <n v="0"/>
    <n v="0"/>
    <n v="0"/>
    <n v="0"/>
    <n v="0"/>
    <n v="0"/>
    <n v="0"/>
    <n v="0"/>
    <s v="None"/>
    <n v="0"/>
    <n v="0"/>
    <n v="0"/>
    <n v="1"/>
    <n v="0"/>
    <n v="0"/>
    <n v="0"/>
    <n v="0"/>
    <s v="57395"/>
  </r>
  <r>
    <d v="2024-06-08T00:00:00"/>
    <s v="2024"/>
    <s v="06"/>
    <s v="08"/>
    <s v="08 June 2024: In Nuseirat Refugee Camp, a doctor and his family were shot and killed by Israeli forces who broke into their home."/>
    <s v="OPT"/>
    <s v="PSE"/>
    <s v="Gaza Strip"/>
    <x v="0"/>
    <s v="Israeli Defence Forces"/>
    <s v="Firearms"/>
    <x v="2"/>
    <n v="0"/>
    <n v="0"/>
    <n v="0"/>
    <n v="0"/>
    <n v="0"/>
    <n v="0"/>
    <n v="0"/>
    <n v="0"/>
    <n v="0"/>
    <n v="0"/>
    <n v="1"/>
    <n v="0"/>
    <n v="0"/>
    <n v="0"/>
    <s v="None"/>
    <n v="0"/>
    <n v="0"/>
    <n v="0"/>
    <n v="1"/>
    <n v="0"/>
    <n v="0"/>
    <n v="0"/>
    <n v="0"/>
    <s v="50128"/>
  </r>
  <r>
    <d v="2024-06-08T00:00:00"/>
    <s v="2024"/>
    <s v="06"/>
    <s v="08"/>
    <s v="08 June 2024: A hospital received bomb threats from Israeli forces following airstrikes in the vicinity, causing panic amongst displaced people sheltering inside."/>
    <s v="OPT"/>
    <s v="PSE"/>
    <s v="Gaza Strip"/>
    <x v="0"/>
    <s v="Israeli Defence Forces"/>
    <s v="Not Applicable: No Direct Violence"/>
    <x v="12"/>
    <n v="0"/>
    <n v="0"/>
    <n v="0"/>
    <n v="0"/>
    <n v="0"/>
    <n v="0"/>
    <n v="0"/>
    <n v="0"/>
    <n v="0"/>
    <n v="0"/>
    <n v="0"/>
    <n v="0"/>
    <n v="0"/>
    <n v="0"/>
    <s v="None"/>
    <n v="0"/>
    <n v="0"/>
    <n v="0"/>
    <n v="1"/>
    <n v="0"/>
    <n v="0"/>
    <n v="0"/>
    <n v="0"/>
    <s v="50108"/>
  </r>
  <r>
    <d v="2024-06-07T00:00:00"/>
    <s v="2024"/>
    <s v="06"/>
    <s v="07"/>
    <s v="As reported on 07 June 2024: The director of a health organisation was killed, alongside several relatives, when an Israeli airstrike hit their home."/>
    <s v="OPT"/>
    <s v="PSE"/>
    <s v="Gaza Strip"/>
    <x v="0"/>
    <s v="Israeli Defence Forces"/>
    <s v="Aerial Bomb: Plane"/>
    <x v="3"/>
    <n v="0"/>
    <n v="0"/>
    <n v="0"/>
    <n v="0"/>
    <n v="0"/>
    <n v="0"/>
    <n v="0"/>
    <n v="0"/>
    <n v="0"/>
    <n v="0"/>
    <n v="1"/>
    <n v="0"/>
    <n v="0"/>
    <n v="0"/>
    <s v="None"/>
    <n v="0"/>
    <n v="0"/>
    <n v="0"/>
    <n v="1"/>
    <n v="0"/>
    <n v="0"/>
    <n v="0"/>
    <n v="0"/>
    <s v="53660"/>
  </r>
  <r>
    <d v="2024-06-06T00:00:00"/>
    <s v="2024"/>
    <s v="06"/>
    <s v="06"/>
    <s v="06 June 2024: The vicinity of a hospital was hit by Israeli warplanes, killing one person in a nearby house. _x000d__x000a_"/>
    <s v="OPT"/>
    <s v="PSE"/>
    <s v="Gaza Strip"/>
    <x v="0"/>
    <s v="Israeli Defence Forces"/>
    <s v="Aerial Bomb: Plane"/>
    <x v="1"/>
    <n v="0"/>
    <n v="0"/>
    <n v="0"/>
    <n v="0"/>
    <n v="1"/>
    <n v="0"/>
    <n v="0"/>
    <n v="0"/>
    <n v="0"/>
    <n v="0"/>
    <n v="0"/>
    <n v="0"/>
    <n v="0"/>
    <n v="0"/>
    <s v="None"/>
    <n v="0"/>
    <n v="0"/>
    <n v="0"/>
    <n v="1"/>
    <n v="0"/>
    <n v="0"/>
    <n v="0"/>
    <n v="0"/>
    <s v="53659"/>
  </r>
  <r>
    <d v="2024-06-06T00:00:00"/>
    <s v="2024"/>
    <s v="06"/>
    <s v="06"/>
    <s v="06 June 2024: In al Maghazi Refugee Camp, a UN health clinic was hit by an Israeli airstrike, killing and injuring an unspecified number of people. "/>
    <s v="OPT"/>
    <s v="PSE"/>
    <s v="Gaza Strip"/>
    <x v="0"/>
    <s v="Israeli Defence Forces"/>
    <s v="Aerial Bomb: Plane"/>
    <x v="2"/>
    <n v="0"/>
    <n v="1"/>
    <n v="0"/>
    <n v="0"/>
    <n v="0"/>
    <n v="0"/>
    <n v="0"/>
    <n v="0"/>
    <n v="0"/>
    <n v="0"/>
    <n v="0"/>
    <n v="0"/>
    <n v="0"/>
    <n v="0"/>
    <s v="None"/>
    <n v="0"/>
    <n v="0"/>
    <n v="0"/>
    <n v="1"/>
    <n v="0"/>
    <n v="0"/>
    <n v="0"/>
    <n v="0"/>
    <s v="58413"/>
  </r>
  <r>
    <d v="2024-06-06T00:00:00"/>
    <s v="2024"/>
    <s v="06"/>
    <s v="06"/>
    <s v="06 June 2024: A PRCS emergency medical services came under Israeli fire while providing medical care to an injured person._x000d__x000a_"/>
    <s v="OPT"/>
    <s v="PSE"/>
    <s v="West Bank"/>
    <x v="0"/>
    <s v="Israeli Defence Forces"/>
    <s v="Firearms"/>
    <x v="4"/>
    <n v="0"/>
    <n v="0"/>
    <n v="0"/>
    <n v="0"/>
    <n v="0"/>
    <n v="0"/>
    <n v="0"/>
    <n v="0"/>
    <n v="0"/>
    <n v="0"/>
    <n v="0"/>
    <n v="0"/>
    <n v="0"/>
    <n v="0"/>
    <s v="None"/>
    <n v="6"/>
    <n v="0"/>
    <n v="0"/>
    <n v="1"/>
    <n v="0"/>
    <n v="0"/>
    <n v="0"/>
    <n v="0"/>
    <s v="50331"/>
  </r>
  <r>
    <d v="2024-06-06T00:00:00"/>
    <s v="2024"/>
    <s v="06"/>
    <s v="06"/>
    <s v="Between 01-13 June 2024: A humanitarian mission delivering critical medical supplies to hospitals and transferring a patient faced a delay of over five hours at a checkpoint."/>
    <s v="OPT"/>
    <s v="PSE"/>
    <s v="Gaza Strip"/>
    <x v="0"/>
    <s v="Israeli Defence Forces"/>
    <s v="Firearms"/>
    <x v="8"/>
    <n v="0"/>
    <n v="0"/>
    <n v="0"/>
    <n v="0"/>
    <n v="0"/>
    <n v="0"/>
    <n v="0"/>
    <n v="0"/>
    <n v="0"/>
    <n v="1"/>
    <n v="0"/>
    <n v="0"/>
    <n v="0"/>
    <n v="0"/>
    <s v="None"/>
    <n v="0"/>
    <n v="0"/>
    <n v="0"/>
    <n v="1"/>
    <n v="0"/>
    <n v="0"/>
    <n v="0"/>
    <n v="0"/>
    <s v="53725"/>
  </r>
  <r>
    <d v="2024-06-05T00:00:00"/>
    <s v="2024"/>
    <s v="06"/>
    <s v="05"/>
    <s v="As reported on 05 June 2024: In Jabalia Refugee Camp, a Red Cross medical point, within a UN-agency health centre, was burnt by Israeli forces during a military offensive in the area, destroying medical supplies inside."/>
    <s v="OPT"/>
    <s v="PSE"/>
    <s v="Gaza Strip"/>
    <x v="0"/>
    <s v="Israeli Defence Forces"/>
    <s v="Arson"/>
    <x v="2"/>
    <n v="0"/>
    <n v="1"/>
    <n v="0"/>
    <n v="0"/>
    <n v="0"/>
    <n v="0"/>
    <n v="0"/>
    <n v="0"/>
    <n v="0"/>
    <n v="0"/>
    <n v="0"/>
    <n v="0"/>
    <n v="0"/>
    <n v="0"/>
    <s v="None"/>
    <n v="0"/>
    <n v="0"/>
    <n v="0"/>
    <n v="1"/>
    <n v="0"/>
    <n v="0"/>
    <n v="0"/>
    <n v="0"/>
    <s v="54286"/>
  </r>
  <r>
    <d v="2024-06-05T00:00:00"/>
    <s v="2024"/>
    <s v="06"/>
    <s v="05"/>
    <s v="05 June 2024: A hospital ran on one generator to produce electricity, with another one out of service, putting the lives of patients in intensive care units and premature babies on ventilators, at risk. On 08 June, the hospital's director warned that if the generator should breakdown, in addition to the shortages of fuel and medicines, the hospital would cease operations."/>
    <s v="OPT"/>
    <s v="PSE"/>
    <s v="Gaza Strip"/>
    <x v="0"/>
    <s v="Israeli Defence Forces"/>
    <s v="Not Applicable: No Direct Violence"/>
    <x v="0"/>
    <n v="0"/>
    <n v="0"/>
    <n v="0"/>
    <n v="0"/>
    <n v="0"/>
    <n v="0"/>
    <n v="0"/>
    <n v="0"/>
    <n v="0"/>
    <n v="0"/>
    <n v="0"/>
    <n v="0"/>
    <n v="0"/>
    <n v="0"/>
    <s v="None"/>
    <n v="0"/>
    <n v="0"/>
    <n v="0"/>
    <n v="1"/>
    <n v="0"/>
    <n v="0"/>
    <n v="0"/>
    <n v="0"/>
    <s v="50100"/>
  </r>
  <r>
    <d v="2024-06-04T00:00:00"/>
    <s v="2024"/>
    <s v="06"/>
    <s v="04"/>
    <s v="04 June 2024: Israeli quadcopters dropped bombs at the gates of a hospital."/>
    <s v="OPT"/>
    <s v="PSE"/>
    <s v="Gaza Strip"/>
    <x v="0"/>
    <s v="Israeli Defence Forces"/>
    <s v="Aerial Bomb: Plane"/>
    <x v="1"/>
    <n v="0"/>
    <n v="0"/>
    <n v="0"/>
    <n v="0"/>
    <n v="0"/>
    <n v="0"/>
    <n v="0"/>
    <n v="0"/>
    <n v="0"/>
    <n v="0"/>
    <n v="0"/>
    <n v="0"/>
    <n v="0"/>
    <n v="0"/>
    <s v="None"/>
    <n v="0"/>
    <n v="0"/>
    <n v="0"/>
    <n v="1"/>
    <n v="0"/>
    <n v="0"/>
    <n v="0"/>
    <n v="0"/>
    <s v="49999"/>
  </r>
  <r>
    <d v="2024-06-04T00:00:00"/>
    <s v="2024"/>
    <s v="06"/>
    <s v="04"/>
    <s v="04 June 2024: In Nuseirat Refugee Camp, the vicinity of an NGO hospital was hit by Israeli drones."/>
    <s v="OPT"/>
    <s v="PSE"/>
    <s v="Gaza Strip"/>
    <x v="0"/>
    <s v="Israeli Defence Forces"/>
    <s v="Aerial Bomb: Drone"/>
    <x v="2"/>
    <n v="0"/>
    <n v="0"/>
    <n v="0"/>
    <n v="0"/>
    <n v="1"/>
    <n v="0"/>
    <n v="0"/>
    <n v="0"/>
    <n v="0"/>
    <n v="0"/>
    <n v="0"/>
    <n v="0"/>
    <n v="0"/>
    <n v="0"/>
    <s v="None"/>
    <n v="0"/>
    <n v="0"/>
    <n v="0"/>
    <n v="1"/>
    <n v="0"/>
    <n v="0"/>
    <n v="0"/>
    <n v="0"/>
    <s v="53633"/>
  </r>
  <r>
    <d v="2024-06-04T00:00:00"/>
    <s v="2024"/>
    <s v="06"/>
    <s v="04"/>
    <s v="04 June 2024: An INGO field hospital was completely evacuated and its equipment moved to a secondary location, leaving no operational hospital or basic medical facility in the city."/>
    <s v="OPT"/>
    <s v="PSE"/>
    <s v="Gaza Strip"/>
    <x v="0"/>
    <s v="Israeli Defence Forces"/>
    <s v="Firearms"/>
    <x v="7"/>
    <n v="0"/>
    <n v="0"/>
    <n v="0"/>
    <n v="0"/>
    <n v="0"/>
    <n v="0"/>
    <n v="0"/>
    <n v="0"/>
    <n v="0"/>
    <n v="0"/>
    <n v="0"/>
    <n v="0"/>
    <n v="0"/>
    <n v="0"/>
    <s v="None"/>
    <n v="0"/>
    <n v="0"/>
    <n v="0"/>
    <n v="1"/>
    <n v="0"/>
    <n v="0"/>
    <n v="0"/>
    <n v="0"/>
    <s v="50098"/>
  </r>
  <r>
    <d v="2024-06-03T00:00:00"/>
    <s v="2024"/>
    <s v="06"/>
    <s v="03"/>
    <s v="03 June 2024: An ambulance was damaged when Israeli settlers threw stones at it while it was travelling."/>
    <s v="OPT"/>
    <s v="PSE"/>
    <s v="Judea and Samaria"/>
    <x v="3"/>
    <s v="Israeli settlers"/>
    <s v="Stones, Sticks and Gravel"/>
    <x v="4"/>
    <n v="0"/>
    <n v="0"/>
    <n v="0"/>
    <n v="0"/>
    <n v="0"/>
    <n v="0"/>
    <n v="1"/>
    <n v="0"/>
    <n v="0"/>
    <n v="0"/>
    <n v="0"/>
    <n v="0"/>
    <n v="0"/>
    <n v="0"/>
    <s v="None"/>
    <n v="0"/>
    <n v="0"/>
    <n v="0"/>
    <n v="1"/>
    <n v="0"/>
    <n v="0"/>
    <n v="0"/>
    <n v="0"/>
    <s v="50327"/>
  </r>
  <r>
    <d v="2024-06-03T00:00:00"/>
    <s v="2024"/>
    <s v="06"/>
    <s v="03"/>
    <s v="03 June 2024: The vicinity of a hospital was hit by Israeli airstrikes."/>
    <s v="OPT"/>
    <s v="PSE"/>
    <s v="Gaza Strip"/>
    <x v="0"/>
    <s v="Israeli Defence Forces"/>
    <s v="Aerial Bomb: Plane"/>
    <x v="1"/>
    <n v="0"/>
    <n v="0"/>
    <n v="0"/>
    <n v="0"/>
    <n v="1"/>
    <n v="0"/>
    <n v="0"/>
    <n v="0"/>
    <n v="0"/>
    <n v="0"/>
    <n v="0"/>
    <n v="0"/>
    <n v="0"/>
    <n v="0"/>
    <s v="None"/>
    <n v="0"/>
    <n v="0"/>
    <n v="0"/>
    <n v="1"/>
    <n v="0"/>
    <n v="0"/>
    <n v="0"/>
    <n v="0"/>
    <s v="49997"/>
  </r>
  <r>
    <d v="2024-06-03T00:00:00"/>
    <s v="2024"/>
    <s v="06"/>
    <s v="03"/>
    <s v="03 June 2024: Two ambulance and medical crews were obstructed and prevented by Israeli forces from carrying out their work during a raid on the area"/>
    <s v="OPT"/>
    <s v="PSE"/>
    <s v="West Bank"/>
    <x v="0"/>
    <s v="Israeli Defence Forces"/>
    <s v="Firearms"/>
    <x v="4"/>
    <n v="0"/>
    <n v="0"/>
    <n v="0"/>
    <n v="0"/>
    <n v="0"/>
    <n v="0"/>
    <n v="0"/>
    <n v="0"/>
    <n v="0"/>
    <n v="1"/>
    <n v="0"/>
    <n v="0"/>
    <n v="0"/>
    <n v="0"/>
    <s v="None"/>
    <n v="0"/>
    <n v="0"/>
    <n v="0"/>
    <n v="1"/>
    <n v="0"/>
    <n v="0"/>
    <n v="0"/>
    <n v="0"/>
    <s v="50194"/>
  </r>
  <r>
    <d v="2024-06-03T00:00:00"/>
    <s v="2024"/>
    <s v="06"/>
    <s v="03"/>
    <s v="As reported on 03 June 2024: A hospital was impacted by shelling by suspected Israeli forces."/>
    <s v="OPT"/>
    <s v="PSE"/>
    <s v="Gaza Strip"/>
    <x v="0"/>
    <s v="Israeli Defence Forces"/>
    <s v="Shelling"/>
    <x v="1"/>
    <n v="0"/>
    <n v="0"/>
    <n v="0"/>
    <n v="0"/>
    <n v="0"/>
    <n v="0"/>
    <n v="0"/>
    <n v="0"/>
    <n v="0"/>
    <n v="0"/>
    <n v="0"/>
    <n v="0"/>
    <n v="0"/>
    <n v="0"/>
    <s v="None"/>
    <n v="0"/>
    <n v="0"/>
    <n v="0"/>
    <n v="1"/>
    <n v="0"/>
    <n v="0"/>
    <n v="0"/>
    <n v="0"/>
    <s v="49998"/>
  </r>
  <r>
    <d v="2024-06-03T00:00:00"/>
    <s v="2024"/>
    <s v="06"/>
    <s v="03"/>
    <s v="03 June 2024: In Balata Refugee Camp, a Red Cross ambulance was was stopped by Israeli forces who arrested the patient."/>
    <s v="OPT"/>
    <s v="PSE"/>
    <s v="West Bank"/>
    <x v="0"/>
    <s v="Israeli Defence Forces"/>
    <s v="Firearms"/>
    <x v="2"/>
    <n v="0"/>
    <n v="0"/>
    <n v="0"/>
    <n v="0"/>
    <n v="0"/>
    <n v="0"/>
    <n v="0"/>
    <n v="0"/>
    <n v="0"/>
    <n v="1"/>
    <n v="0"/>
    <n v="0"/>
    <n v="0"/>
    <n v="0"/>
    <s v="None"/>
    <n v="0"/>
    <n v="0"/>
    <n v="0"/>
    <n v="1"/>
    <n v="0"/>
    <n v="0"/>
    <n v="0"/>
    <n v="0"/>
    <s v="50161"/>
  </r>
  <r>
    <d v="2024-06-03T00:00:00"/>
    <s v="2024"/>
    <s v="06"/>
    <s v="03"/>
    <s v="03 June 2024: The driver and crew of an ambulance were detained for over half an hour by Israeli forces at a checkpoint."/>
    <s v="OPT"/>
    <s v="PSE"/>
    <s v="West Bank"/>
    <x v="0"/>
    <s v="Israeli Defence Forces"/>
    <s v="Firearms"/>
    <x v="8"/>
    <n v="0"/>
    <n v="0"/>
    <n v="0"/>
    <n v="0"/>
    <n v="0"/>
    <n v="0"/>
    <n v="0"/>
    <n v="0"/>
    <n v="0"/>
    <n v="0"/>
    <n v="0"/>
    <n v="0"/>
    <n v="0"/>
    <n v="2"/>
    <s v="Freed"/>
    <n v="0"/>
    <n v="0"/>
    <n v="0"/>
    <n v="1"/>
    <n v="0"/>
    <n v="0"/>
    <n v="0"/>
    <n v="0"/>
    <s v="50328"/>
  </r>
  <r>
    <d v="2024-06-02T00:00:00"/>
    <s v="2024"/>
    <s v="06"/>
    <s v="02"/>
    <s v="02 June 2024: In Jabalia Refugee Camp, the wreckage of a second PRCS ambulance was found following the withdrawal of Israeli forces. _x000d__x000a_"/>
    <s v="OPT"/>
    <s v="PSE"/>
    <s v="Gaza Strip"/>
    <x v="0"/>
    <s v="Israeli Defence Forces"/>
    <s v="Unspecified Explosive"/>
    <x v="2"/>
    <n v="0"/>
    <n v="0"/>
    <n v="0"/>
    <n v="0"/>
    <n v="0"/>
    <n v="1"/>
    <n v="0"/>
    <n v="0"/>
    <n v="0"/>
    <n v="0"/>
    <n v="0"/>
    <n v="0"/>
    <n v="0"/>
    <n v="0"/>
    <s v="None"/>
    <n v="0"/>
    <n v="0"/>
    <n v="0"/>
    <n v="1"/>
    <n v="0"/>
    <n v="0"/>
    <n v="0"/>
    <n v="0"/>
    <s v="52802"/>
  </r>
  <r>
    <d v="2024-06-02T00:00:00"/>
    <s v="2024"/>
    <s v="06"/>
    <s v="02"/>
    <s v="02 June 2024: The last operational field hospital in the city was ordered to evacuate by Israeli forces. "/>
    <s v="OPT"/>
    <s v="PSE"/>
    <s v="Gaza Strip"/>
    <x v="0"/>
    <s v="Israeli Defence Forces"/>
    <s v="Not Applicable: No Direct Violence"/>
    <x v="0"/>
    <n v="0"/>
    <n v="0"/>
    <n v="0"/>
    <n v="0"/>
    <n v="0"/>
    <n v="0"/>
    <n v="0"/>
    <n v="0"/>
    <n v="0"/>
    <n v="1"/>
    <n v="0"/>
    <n v="0"/>
    <n v="0"/>
    <n v="0"/>
    <s v="None"/>
    <n v="0"/>
    <n v="0"/>
    <n v="0"/>
    <n v="1"/>
    <n v="0"/>
    <n v="0"/>
    <n v="0"/>
    <n v="0"/>
    <s v="49996"/>
  </r>
  <r>
    <d v="2024-05-31T00:00:00"/>
    <s v="2024"/>
    <s v="05"/>
    <s v="31"/>
    <s v="As reported on 31 May 2024: A hospital and its medical equipment was severely damaged when two floors of the hospital were burnt upon Israeli withdrawal."/>
    <s v="OPT"/>
    <s v="PSE"/>
    <s v="Gaza Strip"/>
    <x v="0"/>
    <s v="Israeli Defence Forces"/>
    <s v="Arson"/>
    <x v="1"/>
    <n v="0"/>
    <n v="1"/>
    <n v="0"/>
    <n v="0"/>
    <n v="0"/>
    <n v="0"/>
    <n v="0"/>
    <n v="0"/>
    <n v="0"/>
    <n v="0"/>
    <n v="0"/>
    <n v="0"/>
    <n v="0"/>
    <n v="0"/>
    <s v="None"/>
    <n v="0"/>
    <n v="0"/>
    <n v="0"/>
    <n v="1"/>
    <n v="0"/>
    <n v="0"/>
    <n v="0"/>
    <n v="0"/>
    <s v="49855"/>
  </r>
  <r>
    <d v="2024-05-31T00:00:00"/>
    <s v="2024"/>
    <s v="05"/>
    <s v="31"/>
    <s v="As reported on 31 May 2024: A Malnutrition Stabilisation Centre completely ceased operations, with efforts to relocate its services to another location._x000d__x000a_"/>
    <s v="OPT"/>
    <s v="PSE"/>
    <s v="Gaza Strip"/>
    <x v="0"/>
    <s v="Israeli Defence Forces"/>
    <s v="No Information on the Weapon Used"/>
    <x v="7"/>
    <n v="0"/>
    <n v="0"/>
    <n v="0"/>
    <n v="0"/>
    <n v="0"/>
    <n v="0"/>
    <n v="0"/>
    <n v="0"/>
    <n v="0"/>
    <n v="0"/>
    <n v="0"/>
    <n v="0"/>
    <n v="0"/>
    <n v="0"/>
    <s v="None"/>
    <n v="0"/>
    <n v="0"/>
    <n v="0"/>
    <n v="1"/>
    <n v="0"/>
    <n v="0"/>
    <n v="0"/>
    <n v="0"/>
    <s v="49850"/>
  </r>
  <r>
    <d v="2024-05-31T00:00:00"/>
    <s v="2024"/>
    <s v="05"/>
    <s v="31"/>
    <s v="As reported on 31 May 2024: In Jabalia Refugee Camp, the fifth floor of an NGO hospital was completely destroyed."/>
    <s v="OPT"/>
    <s v="PSE"/>
    <s v="Gaza Strip"/>
    <x v="0"/>
    <s v="Israeli Defence Forces"/>
    <s v="Unspecified Explosive"/>
    <x v="2"/>
    <n v="0"/>
    <n v="1"/>
    <n v="0"/>
    <n v="0"/>
    <n v="0"/>
    <n v="0"/>
    <n v="0"/>
    <n v="0"/>
    <n v="0"/>
    <n v="0"/>
    <n v="0"/>
    <n v="0"/>
    <n v="0"/>
    <n v="0"/>
    <s v="None"/>
    <n v="0"/>
    <n v="0"/>
    <n v="0"/>
    <n v="1"/>
    <n v="0"/>
    <n v="0"/>
    <n v="0"/>
    <n v="0"/>
    <s v="49857"/>
  </r>
  <r>
    <d v="2024-05-31T00:00:00"/>
    <s v="2024"/>
    <s v="05"/>
    <s v="31"/>
    <s v="31 May 2024: A PRCS employee was killed by Israeli bombardment on his home. _x000d__x000a_"/>
    <s v="OPT"/>
    <s v="PSE"/>
    <s v="Gaza Strip"/>
    <x v="0"/>
    <s v="Israeli Defence Forces"/>
    <s v="Unspecified Explosive"/>
    <x v="3"/>
    <n v="0"/>
    <n v="0"/>
    <n v="0"/>
    <n v="0"/>
    <n v="0"/>
    <n v="0"/>
    <n v="0"/>
    <n v="0"/>
    <n v="0"/>
    <n v="0"/>
    <n v="1"/>
    <n v="0"/>
    <n v="0"/>
    <n v="0"/>
    <s v="None"/>
    <n v="0"/>
    <n v="0"/>
    <n v="0"/>
    <n v="1"/>
    <n v="0"/>
    <n v="0"/>
    <n v="0"/>
    <n v="0"/>
    <s v="49858"/>
  </r>
  <r>
    <d v="2024-05-31T00:00:00"/>
    <s v="2024"/>
    <s v="05"/>
    <s v="31"/>
    <s v="As reported on 31 May 2024: A hospital was repurposed into an Israeli military base and command centre."/>
    <s v="OPT"/>
    <s v="PSE"/>
    <s v="Gaza Strip"/>
    <x v="0"/>
    <s v="Israeli Defence Forces"/>
    <s v="Firearms"/>
    <x v="1"/>
    <n v="0"/>
    <n v="0"/>
    <n v="0"/>
    <n v="1"/>
    <n v="0"/>
    <n v="0"/>
    <n v="0"/>
    <n v="0"/>
    <n v="0"/>
    <n v="0"/>
    <n v="0"/>
    <n v="0"/>
    <n v="0"/>
    <n v="0"/>
    <s v="None"/>
    <n v="0"/>
    <n v="0"/>
    <n v="0"/>
    <n v="1"/>
    <n v="0"/>
    <n v="0"/>
    <n v="0"/>
    <n v="0"/>
    <s v="49854"/>
  </r>
  <r>
    <d v="2024-05-31T00:00:00"/>
    <s v="2024"/>
    <s v="05"/>
    <s v="31"/>
    <s v="As reported on 31 May 2024: In Jabalia Refugee Camp, the wreckage of a PRCS ambulance was discovered following the withdrawal of Israeli forces from the camp."/>
    <s v="OPT"/>
    <s v="PSE"/>
    <s v="Gaza Strip"/>
    <x v="0"/>
    <s v="Israeli Defence Forces"/>
    <s v="Unspecified Explosive"/>
    <x v="2"/>
    <n v="0"/>
    <n v="0"/>
    <n v="0"/>
    <n v="0"/>
    <n v="0"/>
    <n v="1"/>
    <n v="0"/>
    <n v="0"/>
    <n v="0"/>
    <n v="0"/>
    <n v="0"/>
    <n v="0"/>
    <n v="0"/>
    <n v="0"/>
    <s v="None"/>
    <n v="0"/>
    <n v="0"/>
    <n v="0"/>
    <n v="1"/>
    <n v="0"/>
    <n v="0"/>
    <n v="0"/>
    <n v="0"/>
    <s v="52801"/>
  </r>
  <r>
    <d v="2024-05-30T00:00:00"/>
    <s v="2024"/>
    <s v="05"/>
    <s v="30"/>
    <s v="May 2024: In Al Maghazi Refugee Camp, a UN-agency clinic was hit by Israeli artillery."/>
    <s v="OPT"/>
    <s v="PSE"/>
    <s v="Gaza Strip"/>
    <x v="0"/>
    <s v="Israeli Defence Forces"/>
    <s v="Artillery"/>
    <x v="2"/>
    <n v="0"/>
    <n v="1"/>
    <n v="0"/>
    <n v="0"/>
    <n v="0"/>
    <n v="0"/>
    <n v="0"/>
    <n v="0"/>
    <n v="0"/>
    <n v="0"/>
    <n v="0"/>
    <n v="0"/>
    <n v="0"/>
    <n v="0"/>
    <s v="None"/>
    <n v="0"/>
    <n v="0"/>
    <n v="0"/>
    <n v="1"/>
    <n v="0"/>
    <n v="0"/>
    <n v="0"/>
    <n v="0"/>
    <s v="49845"/>
  </r>
  <r>
    <d v="2024-05-30T00:00:00"/>
    <s v="2024"/>
    <s v="05"/>
    <s v="30"/>
    <s v="30 May 2024: In Jabalia Refugee Camp, the vicinity of a hospital was hit by Israeli airstrikes. _x000d__x000a_"/>
    <s v="OPT"/>
    <s v="PSE"/>
    <s v="Gaza Strip"/>
    <x v="0"/>
    <s v="Israeli Defence Forces"/>
    <s v="Artillery"/>
    <x v="2"/>
    <n v="0"/>
    <n v="0"/>
    <n v="0"/>
    <n v="0"/>
    <n v="1"/>
    <n v="0"/>
    <n v="0"/>
    <n v="0"/>
    <n v="0"/>
    <n v="0"/>
    <n v="0"/>
    <n v="0"/>
    <n v="0"/>
    <n v="0"/>
    <s v="None"/>
    <n v="0"/>
    <n v="0"/>
    <n v="0"/>
    <n v="1"/>
    <n v="0"/>
    <n v="0"/>
    <n v="0"/>
    <n v="0"/>
    <s v="49852"/>
  </r>
  <r>
    <d v="2024-05-30T00:00:00"/>
    <s v="2024"/>
    <s v="05"/>
    <s v="30"/>
    <s v="30 May 2024: An ambulance transporting a patient and her family was stopped by Israeli forces at a checkpoint for over 30 minutes. The husband was arrested. Israeli forces also detained the ambulance crew, seized their ID cards and phones and prevented them from communicating with anyone."/>
    <s v="OPT"/>
    <s v="PSE"/>
    <s v="West Bank"/>
    <x v="0"/>
    <s v="Israeli Defence Forces"/>
    <s v="Firearms"/>
    <x v="8"/>
    <n v="0"/>
    <n v="0"/>
    <n v="0"/>
    <n v="0"/>
    <n v="0"/>
    <n v="0"/>
    <n v="0"/>
    <n v="0"/>
    <n v="0"/>
    <n v="1"/>
    <n v="0"/>
    <n v="0"/>
    <n v="0"/>
    <n v="1"/>
    <s v="NoInformation"/>
    <n v="0"/>
    <n v="0"/>
    <n v="0"/>
    <n v="1"/>
    <n v="0"/>
    <n v="0"/>
    <n v="0"/>
    <n v="0"/>
    <s v="50130"/>
  </r>
  <r>
    <d v="2024-05-30T00:00:00"/>
    <s v="2024"/>
    <s v="05"/>
    <s v="30"/>
    <s v="30 May 2024: An INGO primary care centre was forced to close due to Israeli military operations in the area."/>
    <s v="OPT"/>
    <s v="PSE"/>
    <s v="Gaza Strip"/>
    <x v="0"/>
    <s v="Israeli Defence Forces"/>
    <s v="No Information on the Weapon Used"/>
    <x v="7"/>
    <n v="0"/>
    <n v="0"/>
    <n v="0"/>
    <n v="0"/>
    <n v="0"/>
    <n v="0"/>
    <n v="0"/>
    <n v="0"/>
    <n v="0"/>
    <n v="0"/>
    <n v="0"/>
    <n v="0"/>
    <n v="0"/>
    <n v="0"/>
    <s v="None"/>
    <n v="0"/>
    <n v="0"/>
    <n v="0"/>
    <n v="1"/>
    <n v="0"/>
    <n v="0"/>
    <n v="0"/>
    <n v="0"/>
    <s v="49851"/>
  </r>
  <r>
    <d v="2024-05-29T00:00:00"/>
    <s v="2024"/>
    <s v="05"/>
    <s v="29"/>
    <s v="29 May 2024: PRCS ambulance crews were fired at by Israeli troops as they tried to extinguish a fire caused by an Israeli airstrike on one of the three ambulances in their crew, forcing them to withdraw."/>
    <s v="OPT"/>
    <s v="PSE"/>
    <s v="Gaza Strip"/>
    <x v="0"/>
    <s v="Israeli Defence Forces"/>
    <s v="Aerial Bomb: Plane"/>
    <x v="4"/>
    <n v="0"/>
    <n v="0"/>
    <n v="0"/>
    <n v="0"/>
    <n v="0"/>
    <n v="0"/>
    <n v="0"/>
    <n v="0"/>
    <n v="0"/>
    <n v="0"/>
    <n v="0"/>
    <n v="0"/>
    <n v="0"/>
    <n v="0"/>
    <s v="None"/>
    <n v="1"/>
    <n v="0"/>
    <n v="0"/>
    <n v="1"/>
    <n v="0"/>
    <n v="0"/>
    <n v="0"/>
    <n v="0"/>
    <s v="49849"/>
  </r>
  <r>
    <d v="2024-05-29T00:00:00"/>
    <s v="2024"/>
    <s v="05"/>
    <s v="29"/>
    <s v="29 May 2024: A Palestinian man was injured in the vicinity of an INGO-supported hospital in an Israeli attack."/>
    <s v="OPT"/>
    <s v="PSE"/>
    <s v="Gaza Strip"/>
    <x v="0"/>
    <s v="Israeli Defence Forces"/>
    <s v="Firearms"/>
    <x v="1"/>
    <n v="0"/>
    <n v="0"/>
    <n v="0"/>
    <n v="0"/>
    <n v="1"/>
    <n v="0"/>
    <n v="0"/>
    <n v="0"/>
    <n v="0"/>
    <n v="0"/>
    <n v="0"/>
    <n v="0"/>
    <n v="0"/>
    <n v="0"/>
    <s v="None"/>
    <n v="0"/>
    <n v="0"/>
    <n v="0"/>
    <n v="1"/>
    <n v="0"/>
    <n v="0"/>
    <n v="0"/>
    <n v="0"/>
    <s v="47917"/>
  </r>
  <r>
    <d v="2024-05-29T00:00:00"/>
    <s v="2024"/>
    <s v="05"/>
    <s v="29"/>
    <s v="As reported on 29 May 2024: A WHO mission was unable to visit a hospital due to delays at a checkpoint."/>
    <s v="OPT"/>
    <s v="PSE"/>
    <s v="Gaza Strip"/>
    <x v="0"/>
    <s v="Israeli Defence Forces"/>
    <s v="Firearms"/>
    <x v="8"/>
    <n v="0"/>
    <n v="0"/>
    <n v="0"/>
    <n v="0"/>
    <n v="0"/>
    <n v="0"/>
    <n v="0"/>
    <n v="0"/>
    <n v="0"/>
    <n v="1"/>
    <n v="0"/>
    <n v="0"/>
    <n v="0"/>
    <n v="0"/>
    <s v="None"/>
    <n v="0"/>
    <n v="0"/>
    <n v="0"/>
    <n v="1"/>
    <n v="0"/>
    <n v="0"/>
    <n v="0"/>
    <n v="0"/>
    <s v="47884"/>
  </r>
  <r>
    <d v="2024-05-29T00:00:00"/>
    <s v="2024"/>
    <s v="05"/>
    <s v="29"/>
    <s v="29 May 2024: Two PRCS paramedics were killed in an Israeli airstrike which hit their ambulance while heading to evacuate wounded Palestinians."/>
    <s v="OPT"/>
    <s v="PSE"/>
    <s v="Gaza Strip"/>
    <x v="0"/>
    <s v="Israeli Defence Forces"/>
    <s v="Aerial Bomb: Plane"/>
    <x v="4"/>
    <n v="0"/>
    <n v="0"/>
    <n v="0"/>
    <n v="0"/>
    <n v="0"/>
    <n v="0"/>
    <n v="0"/>
    <n v="0"/>
    <n v="0"/>
    <n v="0"/>
    <n v="2"/>
    <n v="0"/>
    <n v="0"/>
    <n v="0"/>
    <s v="None"/>
    <n v="0"/>
    <n v="0"/>
    <n v="0"/>
    <n v="1"/>
    <n v="0"/>
    <n v="0"/>
    <n v="0"/>
    <n v="0"/>
    <s v="47818"/>
  </r>
  <r>
    <d v="2024-05-28T00:00:00"/>
    <s v="2024"/>
    <s v="05"/>
    <s v="28"/>
    <s v="28 May 2024: A clinicl was bombed by Israeli artillery shelling. Health workers and patients were trapped inside."/>
    <s v="OPT"/>
    <s v="PSE"/>
    <s v="Gaza Strip"/>
    <x v="0"/>
    <s v="Israeli Defence Forces"/>
    <s v="Artillery"/>
    <x v="1"/>
    <n v="0"/>
    <n v="1"/>
    <n v="0"/>
    <n v="0"/>
    <n v="0"/>
    <n v="0"/>
    <n v="0"/>
    <n v="0"/>
    <n v="0"/>
    <n v="0"/>
    <n v="0"/>
    <n v="0"/>
    <n v="0"/>
    <n v="0"/>
    <s v="None"/>
    <n v="0"/>
    <n v="0"/>
    <n v="0"/>
    <n v="1"/>
    <n v="0"/>
    <n v="0"/>
    <n v="0"/>
    <n v="0"/>
    <s v="47456"/>
  </r>
  <r>
    <d v="2024-05-28T00:00:00"/>
    <s v="2024"/>
    <s v="05"/>
    <s v="28"/>
    <s v="28 May 2024: A doctor and at least five Palestinians, including a child, were shot and killed and an unspecified number injured by Israeli forces near a hospital._x000d__x000a_"/>
    <s v="OPT"/>
    <s v="PSE"/>
    <s v="Gaza Strip"/>
    <x v="0"/>
    <s v="Israeli Defence Forces"/>
    <s v="Firearms"/>
    <x v="4"/>
    <n v="0"/>
    <n v="0"/>
    <n v="0"/>
    <n v="0"/>
    <n v="1"/>
    <n v="0"/>
    <n v="0"/>
    <n v="0"/>
    <n v="0"/>
    <n v="0"/>
    <n v="1"/>
    <n v="0"/>
    <n v="0"/>
    <n v="0"/>
    <s v="None"/>
    <n v="0"/>
    <n v="0"/>
    <n v="0"/>
    <n v="1"/>
    <n v="0"/>
    <n v="0"/>
    <n v="0"/>
    <n v="0"/>
    <s v="47521"/>
  </r>
  <r>
    <d v="2024-05-28T00:00:00"/>
    <s v="2024"/>
    <s v="05"/>
    <s v="28"/>
    <s v="28 May 2024: In Bureij Camp, a Red Cross hospital staff member was killed when an Israeli bomb hit his house."/>
    <s v="OPT"/>
    <s v="PSE"/>
    <s v="Gaza Strip"/>
    <x v="0"/>
    <s v="Israeli Defence Forces"/>
    <s v="Unspecified Explosive"/>
    <x v="2"/>
    <n v="0"/>
    <n v="0"/>
    <n v="0"/>
    <n v="0"/>
    <n v="0"/>
    <n v="0"/>
    <n v="0"/>
    <n v="0"/>
    <n v="0"/>
    <n v="0"/>
    <n v="0"/>
    <n v="0"/>
    <n v="0"/>
    <n v="0"/>
    <s v="None"/>
    <n v="0"/>
    <n v="0"/>
    <n v="0"/>
    <n v="1"/>
    <n v="0"/>
    <n v="0"/>
    <n v="0"/>
    <n v="0"/>
    <s v="48795"/>
  </r>
  <r>
    <d v="2024-05-28T00:00:00"/>
    <s v="2024"/>
    <s v="05"/>
    <s v="28"/>
    <s v="28 May 2024: An ambulance evacuating wounded Palestinians was fired at by Israeli tanks._x000d__x000a_"/>
    <s v="OPT"/>
    <s v="PSE"/>
    <s v="Gaza Strip"/>
    <x v="0"/>
    <s v="Israeli Defence Forces"/>
    <s v="Artillery"/>
    <x v="4"/>
    <n v="0"/>
    <n v="0"/>
    <n v="0"/>
    <n v="0"/>
    <n v="0"/>
    <n v="0"/>
    <n v="0"/>
    <n v="0"/>
    <n v="0"/>
    <n v="0"/>
    <n v="0"/>
    <n v="0"/>
    <n v="0"/>
    <n v="0"/>
    <s v="None"/>
    <n v="0"/>
    <n v="0"/>
    <n v="0"/>
    <n v="1"/>
    <n v="0"/>
    <n v="0"/>
    <n v="0"/>
    <n v="0"/>
    <s v="47785"/>
  </r>
  <r>
    <d v="2024-05-28T00:00:00"/>
    <s v="2024"/>
    <s v="05"/>
    <s v="28"/>
    <s v="28 May 2024: An internal medicine and rheumatology consultant was arrested at his home by Israel forces._x000d__x000a_"/>
    <s v="OPT"/>
    <s v="PSE"/>
    <s v="West Bank"/>
    <x v="0"/>
    <s v="Israeli Defence Forces"/>
    <s v="Firearms"/>
    <x v="3"/>
    <n v="0"/>
    <n v="0"/>
    <n v="0"/>
    <n v="0"/>
    <n v="0"/>
    <n v="0"/>
    <n v="0"/>
    <n v="0"/>
    <n v="0"/>
    <n v="0"/>
    <n v="0"/>
    <n v="0"/>
    <n v="0"/>
    <n v="1"/>
    <s v="NoInformation"/>
    <n v="0"/>
    <n v="0"/>
    <n v="0"/>
    <n v="1"/>
    <n v="0"/>
    <n v="0"/>
    <n v="0"/>
    <n v="0"/>
    <s v="48381"/>
  </r>
  <r>
    <d v="2024-05-28T00:00:00"/>
    <s v="2024"/>
    <s v="05"/>
    <s v="28"/>
    <s v="28 May 2024: Red Cross teams were forced to evacuate their field hospital due to growing insecurity, including artillery and air bombardments, and evacuation of residents by Israeli forces."/>
    <s v="OPT"/>
    <s v="PSE"/>
    <s v="Gaza Strip"/>
    <x v="0"/>
    <s v="Israeli Defence Forces"/>
    <s v="No Information on the Weapon Used"/>
    <x v="7"/>
    <n v="0"/>
    <n v="0"/>
    <n v="0"/>
    <n v="0"/>
    <n v="0"/>
    <n v="0"/>
    <n v="0"/>
    <n v="0"/>
    <n v="0"/>
    <n v="0"/>
    <n v="0"/>
    <n v="0"/>
    <n v="0"/>
    <n v="0"/>
    <s v="None"/>
    <n v="0"/>
    <n v="0"/>
    <n v="0"/>
    <n v="1"/>
    <n v="0"/>
    <n v="0"/>
    <n v="0"/>
    <n v="0"/>
    <s v="47819"/>
  </r>
  <r>
    <d v="2024-05-28T00:00:00"/>
    <s v="2024"/>
    <s v="05"/>
    <s v="28"/>
    <s v="28 May 2024: The main electricity generator at a hospital was completely destroyed by an Israeli strike."/>
    <s v="OPT"/>
    <s v="PSE"/>
    <s v="Gaza Strip"/>
    <x v="0"/>
    <s v="Israeli Defence Forces"/>
    <s v="Unspecified Explosive"/>
    <x v="1"/>
    <n v="0"/>
    <n v="0"/>
    <n v="0"/>
    <n v="0"/>
    <n v="0"/>
    <n v="0"/>
    <n v="0"/>
    <n v="0"/>
    <n v="0"/>
    <n v="0"/>
    <n v="0"/>
    <n v="0"/>
    <n v="0"/>
    <n v="0"/>
    <s v="None"/>
    <n v="0"/>
    <n v="0"/>
    <n v="0"/>
    <n v="1"/>
    <n v="0"/>
    <n v="0"/>
    <n v="0"/>
    <n v="0"/>
    <s v="49856"/>
  </r>
  <r>
    <d v="2024-05-28T00:00:00"/>
    <s v="2024"/>
    <s v="05"/>
    <s v="28"/>
    <s v="28 May 2024: The upper floor of a field hospital was bombed by Israeli artillery shelling. Health workers and patients were trapped inside."/>
    <s v="OPT"/>
    <s v="PSE"/>
    <s v="Gaza Strip"/>
    <x v="0"/>
    <s v="Israeli Defence Forces"/>
    <s v="Artillery"/>
    <x v="1"/>
    <n v="0"/>
    <n v="1"/>
    <n v="0"/>
    <n v="0"/>
    <n v="0"/>
    <n v="0"/>
    <n v="0"/>
    <n v="0"/>
    <n v="0"/>
    <n v="0"/>
    <n v="0"/>
    <n v="0"/>
    <n v="0"/>
    <n v="0"/>
    <s v="None"/>
    <n v="0"/>
    <n v="0"/>
    <n v="0"/>
    <n v="1"/>
    <n v="0"/>
    <n v="0"/>
    <n v="0"/>
    <n v="0"/>
    <s v="47455"/>
  </r>
  <r>
    <d v="2024-05-27T00:00:00"/>
    <s v="2024"/>
    <s v="05"/>
    <s v="27"/>
    <s v="27 May 2024: Health workers and patients at an INGO-supported stabilisation point were forced to flee due to intensified hostilities. All medical activities ceased at the facility."/>
    <s v="OPT"/>
    <s v="PSE"/>
    <s v="Gaza Strip"/>
    <x v="0"/>
    <s v="Israeli Defence Forces"/>
    <s v="No Information on the Weapon Used"/>
    <x v="7"/>
    <n v="0"/>
    <n v="0"/>
    <n v="0"/>
    <n v="0"/>
    <n v="0"/>
    <n v="0"/>
    <n v="0"/>
    <n v="0"/>
    <n v="0"/>
    <n v="0"/>
    <n v="0"/>
    <n v="0"/>
    <n v="0"/>
    <n v="0"/>
    <s v="None"/>
    <n v="0"/>
    <n v="0"/>
    <n v="0"/>
    <n v="1"/>
    <n v="0"/>
    <n v="0"/>
    <n v="0"/>
    <n v="0"/>
    <s v="47159"/>
  </r>
  <r>
    <d v="2024-05-27T00:00:00"/>
    <s v="2024"/>
    <s v="05"/>
    <s v="27"/>
    <s v="27 May 2024: The entrance of an NGO-supported hospital was hit by Israeli drone strikes, killing two staff members and injuring another. As a result, the hospital was forced to cease all operations."/>
    <s v="OPT"/>
    <s v="PSE"/>
    <s v="Gaza Strip"/>
    <x v="0"/>
    <s v="Israeli Defence Forces"/>
    <s v="Aerial Bomb: Drone"/>
    <x v="1"/>
    <n v="0"/>
    <n v="0"/>
    <n v="0"/>
    <n v="0"/>
    <n v="0"/>
    <n v="0"/>
    <n v="0"/>
    <n v="0"/>
    <n v="0"/>
    <n v="0"/>
    <n v="2"/>
    <n v="1"/>
    <n v="0"/>
    <n v="0"/>
    <s v="None"/>
    <n v="0"/>
    <n v="0"/>
    <n v="0"/>
    <n v="1"/>
    <n v="0"/>
    <n v="0"/>
    <n v="0"/>
    <n v="0"/>
    <s v="47157"/>
  </r>
  <r>
    <d v="2024-05-27T00:00:00"/>
    <s v="2024"/>
    <s v="05"/>
    <s v="27"/>
    <s v="27 May 2024: The vicinity of an INGO-supported field hospital was hit by Israeli artillery. "/>
    <s v="OPT"/>
    <s v="PSE"/>
    <s v="Gaza Strip"/>
    <x v="0"/>
    <s v="Israeli Defence Forces"/>
    <s v="Artillery"/>
    <x v="1"/>
    <n v="0"/>
    <n v="0"/>
    <n v="0"/>
    <n v="0"/>
    <n v="1"/>
    <n v="0"/>
    <n v="0"/>
    <n v="0"/>
    <n v="0"/>
    <n v="0"/>
    <n v="0"/>
    <n v="0"/>
    <n v="0"/>
    <n v="0"/>
    <s v="None"/>
    <n v="0"/>
    <n v="0"/>
    <n v="0"/>
    <n v="1"/>
    <n v="0"/>
    <n v="0"/>
    <n v="0"/>
    <n v="0"/>
    <s v="47191"/>
  </r>
  <r>
    <d v="2024-05-27T00:00:00"/>
    <s v="2024"/>
    <s v="05"/>
    <s v="27"/>
    <s v="As reported on 27 May 2024: In Jabalia Refugee Camp, Israeli forces repurposed a dialysis hospital into a military base and operational centre."/>
    <s v="OPT"/>
    <s v="PSE"/>
    <s v="Gaza Strip"/>
    <x v="0"/>
    <s v="Israeli Defence Forces"/>
    <s v="Firearms"/>
    <x v="2"/>
    <n v="0"/>
    <n v="0"/>
    <n v="0"/>
    <n v="1"/>
    <n v="0"/>
    <n v="0"/>
    <n v="0"/>
    <n v="0"/>
    <n v="0"/>
    <n v="0"/>
    <n v="0"/>
    <n v="0"/>
    <n v="0"/>
    <n v="0"/>
    <s v="None"/>
    <n v="0"/>
    <n v="0"/>
    <n v="0"/>
    <n v="1"/>
    <n v="0"/>
    <n v="0"/>
    <n v="0"/>
    <n v="0"/>
    <s v="47224"/>
  </r>
  <r>
    <d v="2024-05-26T00:00:00"/>
    <s v="2024"/>
    <s v="05"/>
    <s v="26"/>
    <s v="26 May 2024: The vicinity of an NGO-supported hospital was hit by Israeli airstrikes."/>
    <s v="OPT"/>
    <s v="PSE"/>
    <s v="Gaza Strip"/>
    <x v="0"/>
    <s v="Israeli Defence Forces"/>
    <s v="Aerial Bomb: Plane"/>
    <x v="1"/>
    <n v="0"/>
    <n v="0"/>
    <n v="0"/>
    <n v="0"/>
    <n v="1"/>
    <n v="0"/>
    <n v="0"/>
    <n v="0"/>
    <n v="0"/>
    <n v="0"/>
    <n v="0"/>
    <n v="0"/>
    <n v="0"/>
    <n v="0"/>
    <s v="None"/>
    <n v="0"/>
    <n v="0"/>
    <n v="0"/>
    <n v="1"/>
    <n v="0"/>
    <n v="0"/>
    <n v="0"/>
    <n v="0"/>
    <s v="47147"/>
  </r>
  <r>
    <d v="2024-05-26T00:00:00"/>
    <s v="2024"/>
    <s v="05"/>
    <s v="26"/>
    <s v="26 May 2024: In Jenin Refugee Camp, a PRCS emergency station was raided by Israeli forces._x000d__x000a_"/>
    <s v="OPT"/>
    <s v="PSE"/>
    <s v="West Bank"/>
    <x v="0"/>
    <s v="Israeli Defence Forces"/>
    <s v="Firearms"/>
    <x v="2"/>
    <n v="0"/>
    <n v="0"/>
    <n v="1"/>
    <n v="0"/>
    <n v="0"/>
    <n v="0"/>
    <n v="0"/>
    <n v="0"/>
    <n v="0"/>
    <n v="0"/>
    <n v="0"/>
    <n v="0"/>
    <n v="0"/>
    <n v="0"/>
    <s v="None"/>
    <n v="0"/>
    <n v="0"/>
    <n v="0"/>
    <n v="1"/>
    <n v="0"/>
    <n v="0"/>
    <n v="0"/>
    <n v="0"/>
    <s v="48251"/>
  </r>
  <r>
    <d v="2024-05-26T00:00:00"/>
    <s v="2024"/>
    <s v="05"/>
    <s v="26"/>
    <s v="26 May 2024: Following an Israeli airstrike on a displacement camp at a UN-agency site, health workers were unable to transport casualties and injured civilians due to the lack of a hospitals in the area."/>
    <s v="OPT"/>
    <s v="PSE"/>
    <s v="Gaza Strip"/>
    <x v="0"/>
    <s v="Israeli Defence Forces"/>
    <s v="Aerial Bomb: Plane"/>
    <x v="9"/>
    <n v="0"/>
    <n v="0"/>
    <n v="0"/>
    <n v="0"/>
    <n v="0"/>
    <n v="0"/>
    <n v="0"/>
    <n v="0"/>
    <n v="0"/>
    <n v="0"/>
    <n v="0"/>
    <n v="0"/>
    <n v="0"/>
    <n v="0"/>
    <s v="None"/>
    <n v="0"/>
    <n v="0"/>
    <n v="0"/>
    <n v="1"/>
    <n v="0"/>
    <n v="0"/>
    <n v="0"/>
    <n v="0"/>
    <s v="47158"/>
  </r>
  <r>
    <d v="2024-05-26T00:00:00"/>
    <s v="2024"/>
    <s v="05"/>
    <s v="26"/>
    <s v="26 May 2024: Ambulance crews were prevented by Israeli soldiers from reaching a boy who was shot by the soldiers. The boy died from his injuries."/>
    <s v="OPT"/>
    <s v="PSE"/>
    <s v="West Bank"/>
    <x v="0"/>
    <s v="Israeli Defence Forces"/>
    <s v="Firearms"/>
    <x v="4"/>
    <n v="0"/>
    <n v="0"/>
    <n v="0"/>
    <n v="0"/>
    <n v="0"/>
    <n v="0"/>
    <n v="0"/>
    <n v="0"/>
    <n v="0"/>
    <n v="1"/>
    <n v="0"/>
    <n v="0"/>
    <n v="0"/>
    <n v="0"/>
    <s v="None"/>
    <n v="0"/>
    <n v="0"/>
    <n v="0"/>
    <n v="1"/>
    <n v="0"/>
    <n v="0"/>
    <n v="0"/>
    <n v="0"/>
    <s v="48280"/>
  </r>
  <r>
    <d v="2024-05-26T00:00:00"/>
    <s v="2024"/>
    <s v="05"/>
    <s v="26"/>
    <s v="26 May 2024: A besieged hospital was unable to transfer or treat patients due to lack of medical equipment."/>
    <s v="OPT"/>
    <s v="PSE"/>
    <s v="Gaza Strip"/>
    <x v="0"/>
    <s v="Israeli Defence Forces"/>
    <s v="Not Applicable: No Direct Violence"/>
    <x v="0"/>
    <n v="0"/>
    <n v="0"/>
    <n v="0"/>
    <n v="0"/>
    <n v="0"/>
    <n v="0"/>
    <n v="0"/>
    <n v="0"/>
    <n v="0"/>
    <n v="0"/>
    <n v="0"/>
    <n v="0"/>
    <n v="0"/>
    <n v="0"/>
    <s v="None"/>
    <n v="0"/>
    <n v="0"/>
    <n v="0"/>
    <n v="1"/>
    <n v="0"/>
    <n v="0"/>
    <n v="0"/>
    <n v="0"/>
    <s v="47076"/>
  </r>
  <r>
    <d v="2024-05-25T00:00:00"/>
    <s v="2024"/>
    <s v="05"/>
    <s v="25"/>
    <s v="25 May 2024: A UN inter-agency mission to deliver fuel and ambulances to two hospitals was delayed at a checkpoint, where Israeli soldiers demanded physical and vehicular searches as well as biometric checks. The mission was consequently aborted."/>
    <s v="OPT"/>
    <s v="PSE"/>
    <s v="Gaza Strip"/>
    <x v="0"/>
    <s v="Israeli Defence Forces"/>
    <s v="Firearms"/>
    <x v="8"/>
    <n v="0"/>
    <n v="0"/>
    <n v="0"/>
    <n v="0"/>
    <n v="0"/>
    <n v="0"/>
    <n v="0"/>
    <n v="0"/>
    <n v="0"/>
    <n v="1"/>
    <n v="0"/>
    <n v="0"/>
    <n v="0"/>
    <n v="0"/>
    <s v="None"/>
    <n v="1"/>
    <n v="0"/>
    <n v="0"/>
    <n v="1"/>
    <n v="0"/>
    <n v="0"/>
    <n v="0"/>
    <n v="0"/>
    <s v="47146"/>
  </r>
  <r>
    <d v="2024-05-25T00:00:00"/>
    <s v="2024"/>
    <s v="05"/>
    <s v="25"/>
    <s v="25 May 2024: An ambulance was stopped and searched by Israeli forces during a raid on the village."/>
    <s v="OPT"/>
    <s v="PSE"/>
    <s v="West Bank"/>
    <x v="0"/>
    <s v="Israeli Defence Forces"/>
    <s v="Firearms"/>
    <x v="4"/>
    <n v="0"/>
    <n v="0"/>
    <n v="0"/>
    <n v="0"/>
    <n v="0"/>
    <n v="0"/>
    <n v="0"/>
    <n v="0"/>
    <n v="0"/>
    <n v="1"/>
    <n v="0"/>
    <n v="0"/>
    <n v="0"/>
    <n v="0"/>
    <s v="None"/>
    <n v="1"/>
    <n v="0"/>
    <n v="0"/>
    <n v="1"/>
    <n v="0"/>
    <n v="0"/>
    <n v="0"/>
    <n v="0"/>
    <s v="48249"/>
  </r>
  <r>
    <d v="2024-05-24T00:00:00"/>
    <s v="2024"/>
    <s v="05"/>
    <s v="24"/>
    <s v="May 2024: Delays caused by Israeli forces in allowing fuel to reach a Hospital endangered the lives of 20 newborns."/>
    <s v="OPT"/>
    <s v="PSE"/>
    <s v="Gaza Strip"/>
    <x v="0"/>
    <s v="Israeli Defence Forces"/>
    <s v="Not Applicable: No Direct Violence"/>
    <x v="0"/>
    <n v="0"/>
    <n v="0"/>
    <n v="0"/>
    <n v="0"/>
    <n v="0"/>
    <n v="0"/>
    <n v="0"/>
    <n v="0"/>
    <n v="0"/>
    <n v="0"/>
    <n v="0"/>
    <n v="0"/>
    <n v="0"/>
    <n v="0"/>
    <s v="None"/>
    <n v="0"/>
    <n v="0"/>
    <n v="0"/>
    <n v="1"/>
    <n v="0"/>
    <n v="0"/>
    <n v="0"/>
    <n v="0"/>
    <s v="53629"/>
  </r>
  <r>
    <d v="2024-05-24T00:00:00"/>
    <s v="2024"/>
    <s v="05"/>
    <s v="24"/>
    <s v="24 May 2024: Palestinian civilians in the vicinity of a hospital were fired at by Israeli quadcoptors."/>
    <s v="OPT"/>
    <s v="PSE"/>
    <s v="Gaza Strip"/>
    <x v="0"/>
    <s v="Israeli Defence Forces"/>
    <s v="Aerial Bomb: Drone"/>
    <x v="1"/>
    <n v="0"/>
    <n v="0"/>
    <n v="0"/>
    <n v="0"/>
    <n v="1"/>
    <n v="0"/>
    <n v="0"/>
    <n v="0"/>
    <n v="0"/>
    <n v="0"/>
    <n v="0"/>
    <n v="0"/>
    <n v="0"/>
    <n v="0"/>
    <s v="None"/>
    <n v="0"/>
    <n v="0"/>
    <n v="0"/>
    <n v="1"/>
    <n v="0"/>
    <n v="0"/>
    <n v="0"/>
    <n v="0"/>
    <s v="47143"/>
  </r>
  <r>
    <d v="2024-05-24T00:00:00"/>
    <s v="2024"/>
    <s v="05"/>
    <s v="24"/>
    <s v="24 May 2024: The vicinity of an NGO-supported hospital was hit by Israeli artillery."/>
    <s v="OPT"/>
    <s v="PSE"/>
    <s v="Gaza Strip"/>
    <x v="0"/>
    <s v="Israeli Defence Forces"/>
    <s v="Artillery"/>
    <x v="1"/>
    <n v="0"/>
    <n v="0"/>
    <n v="0"/>
    <n v="0"/>
    <n v="1"/>
    <n v="0"/>
    <n v="0"/>
    <n v="0"/>
    <n v="0"/>
    <n v="0"/>
    <n v="0"/>
    <n v="0"/>
    <n v="0"/>
    <n v="0"/>
    <s v="None"/>
    <n v="0"/>
    <n v="0"/>
    <n v="0"/>
    <n v="1"/>
    <n v="0"/>
    <n v="0"/>
    <n v="0"/>
    <n v="0"/>
    <s v="47077"/>
  </r>
  <r>
    <d v="2024-05-24T00:00:00"/>
    <s v="2024"/>
    <s v="05"/>
    <s v="24"/>
    <s v="24 May 2024: A UN-agency reported that, due to the closure and disruption of two crossings, its health centres did not receive any medical supplies for the past 12 days, affecting medicine stocks, especially antibiotics for children and epilepsy patients. Certain laboratory and dental items and vaccines were out of stock. "/>
    <s v="OPT"/>
    <s v="PSE"/>
    <s v="Gaza Strip"/>
    <x v="0"/>
    <s v="Israeli Defence Forces"/>
    <s v="Not Applicable: No Direct Violence"/>
    <x v="0"/>
    <n v="0"/>
    <n v="0"/>
    <n v="0"/>
    <n v="0"/>
    <n v="0"/>
    <n v="0"/>
    <n v="0"/>
    <n v="0"/>
    <n v="0"/>
    <n v="0"/>
    <n v="0"/>
    <n v="0"/>
    <n v="0"/>
    <n v="0"/>
    <s v="None"/>
    <n v="0"/>
    <n v="0"/>
    <n v="0"/>
    <n v="1"/>
    <n v="0"/>
    <n v="0"/>
    <n v="0"/>
    <n v="0"/>
    <s v="47145"/>
  </r>
  <r>
    <d v="2024-05-24T00:00:00"/>
    <s v="2024"/>
    <s v="05"/>
    <s v="24"/>
    <s v="24 May 2024: The vicinity of a hospital was hit by Israeli artillery."/>
    <s v="OPT"/>
    <s v="PSE"/>
    <s v="Gaza Strip"/>
    <x v="0"/>
    <s v="Israeli Defence Forces"/>
    <s v="Artillery"/>
    <x v="1"/>
    <n v="0"/>
    <n v="0"/>
    <n v="0"/>
    <n v="0"/>
    <n v="1"/>
    <n v="0"/>
    <n v="0"/>
    <n v="0"/>
    <n v="0"/>
    <n v="0"/>
    <n v="0"/>
    <n v="0"/>
    <n v="0"/>
    <n v="0"/>
    <s v="None"/>
    <n v="0"/>
    <n v="0"/>
    <n v="0"/>
    <n v="1"/>
    <n v="0"/>
    <n v="0"/>
    <n v="0"/>
    <n v="0"/>
    <s v="47144"/>
  </r>
  <r>
    <d v="2024-05-23T00:00:00"/>
    <s v="2024"/>
    <s v="05"/>
    <s v="23"/>
    <s v="23 May 2024: A PRCS mental health volunteer and his wife were killed after Israeli forces bombed their house._x000d__x000a_"/>
    <s v="OPT"/>
    <s v="PSE"/>
    <s v="Gaza Strip"/>
    <x v="0"/>
    <s v="Israeli Defence Forces"/>
    <s v="Unspecified Explosive"/>
    <x v="3"/>
    <n v="0"/>
    <n v="0"/>
    <n v="0"/>
    <n v="0"/>
    <n v="0"/>
    <n v="0"/>
    <n v="0"/>
    <n v="0"/>
    <n v="0"/>
    <n v="0"/>
    <n v="1"/>
    <n v="0"/>
    <n v="0"/>
    <n v="0"/>
    <s v="None"/>
    <n v="0"/>
    <n v="0"/>
    <n v="0"/>
    <n v="1"/>
    <n v="0"/>
    <n v="0"/>
    <n v="0"/>
    <n v="0"/>
    <s v="47134"/>
  </r>
  <r>
    <d v="2024-05-23T00:00:00"/>
    <s v="2024"/>
    <s v="05"/>
    <s v="23"/>
    <s v="23 May 2024: Electricity at a hospital was largely cut off in the night due to the depletion of fuel to operate generators, putting at risk the lives of more than 1,200 wounded and sick patients, particularly in ICU, newborns in incubators, and around 600 patients requiring dialysis treatment. "/>
    <s v="OPT"/>
    <s v="PSE"/>
    <s v="Gaza Strip"/>
    <x v="0"/>
    <s v="Israeli Defence Forces"/>
    <s v="Not Applicable: No Direct Violence"/>
    <x v="0"/>
    <n v="0"/>
    <n v="0"/>
    <n v="0"/>
    <n v="0"/>
    <n v="0"/>
    <n v="0"/>
    <n v="0"/>
    <n v="0"/>
    <n v="0"/>
    <n v="0"/>
    <n v="0"/>
    <n v="0"/>
    <n v="0"/>
    <n v="0"/>
    <s v="None"/>
    <n v="0"/>
    <n v="0"/>
    <n v="0"/>
    <n v="1"/>
    <n v="0"/>
    <n v="0"/>
    <n v="0"/>
    <n v="0"/>
    <s v="47133"/>
  </r>
  <r>
    <d v="2024-05-22T00:00:00"/>
    <s v="2024"/>
    <s v="05"/>
    <s v="22"/>
    <s v="22 May 2024: After being damaged by live ammunition, a Red Cross ambulance transporting the body of a Palestinian killed by Israeli forces was detained by Israeli forces."/>
    <s v="OPT"/>
    <s v="PSE"/>
    <s v="West Bank"/>
    <x v="0"/>
    <s v="Israeli Defence Forces"/>
    <s v="Firearms"/>
    <x v="4"/>
    <n v="0"/>
    <n v="0"/>
    <n v="0"/>
    <n v="0"/>
    <n v="0"/>
    <n v="0"/>
    <n v="1"/>
    <n v="0"/>
    <n v="0"/>
    <n v="1"/>
    <n v="0"/>
    <n v="0"/>
    <n v="0"/>
    <n v="0"/>
    <s v="None"/>
    <n v="0"/>
    <n v="0"/>
    <n v="0"/>
    <n v="1"/>
    <n v="0"/>
    <n v="0"/>
    <n v="0"/>
    <n v="0"/>
    <s v="48247"/>
  </r>
  <r>
    <d v="2024-05-22T00:00:00"/>
    <s v="2024"/>
    <s v="05"/>
    <s v="22"/>
    <s v="22 May 2024: In Jabalia Refugee Camp, the Israeli military raided an NGO-supported hospital. Almost all staff, patients, and their companions evacuated. 12 staff, including the director, 14 patients and eight companions remained. The supporting NGO reported that the hospital was forced to close the next day after a four-day siege. _x000d__x000a_"/>
    <s v="OPT"/>
    <s v="PSE"/>
    <s v="Gaza Strip"/>
    <x v="0"/>
    <s v="Israeli Defence Forces"/>
    <s v="Firearms"/>
    <x v="2"/>
    <n v="0"/>
    <n v="0"/>
    <n v="1"/>
    <n v="0"/>
    <n v="0"/>
    <n v="0"/>
    <n v="0"/>
    <n v="0"/>
    <n v="0"/>
    <n v="0"/>
    <n v="0"/>
    <n v="0"/>
    <n v="0"/>
    <n v="0"/>
    <s v="None"/>
    <n v="0"/>
    <n v="0"/>
    <n v="0"/>
    <n v="1"/>
    <n v="0"/>
    <n v="0"/>
    <n v="0"/>
    <n v="0"/>
    <s v="47078"/>
  </r>
  <r>
    <d v="2024-05-21T00:00:00"/>
    <s v="2024"/>
    <s v="05"/>
    <s v="21"/>
    <s v="21 May 2024: In Jenin Refugee Camp, a surgical specialist was shot and killed by Israeli forces on his way to work"/>
    <s v="OPT"/>
    <s v="PSE"/>
    <s v="West Bank"/>
    <x v="0"/>
    <s v="Israeli Defence Forces"/>
    <s v="Firearms"/>
    <x v="2"/>
    <n v="0"/>
    <n v="0"/>
    <n v="0"/>
    <n v="0"/>
    <n v="0"/>
    <n v="0"/>
    <n v="0"/>
    <n v="0"/>
    <n v="0"/>
    <n v="0"/>
    <n v="1"/>
    <n v="0"/>
    <n v="0"/>
    <n v="0"/>
    <s v="None"/>
    <n v="0"/>
    <n v="0"/>
    <n v="0"/>
    <n v="1"/>
    <n v="0"/>
    <n v="0"/>
    <n v="0"/>
    <n v="0"/>
    <s v="48202"/>
  </r>
  <r>
    <d v="2024-05-21T00:00:00"/>
    <s v="2024"/>
    <s v="05"/>
    <s v="21"/>
    <s v="21 May 2024: In Jenin Refugee Camp, a female paramedic sustained shrapnel injuries from Israeli gunfire."/>
    <s v="OPT"/>
    <s v="PSE"/>
    <s v="West Bank"/>
    <x v="0"/>
    <s v="Israeli Defence Forces"/>
    <s v="Firearms"/>
    <x v="2"/>
    <n v="0"/>
    <n v="0"/>
    <n v="0"/>
    <n v="0"/>
    <n v="0"/>
    <n v="0"/>
    <n v="0"/>
    <n v="0"/>
    <n v="0"/>
    <n v="0"/>
    <n v="0"/>
    <n v="1"/>
    <n v="0"/>
    <n v="0"/>
    <s v="None"/>
    <n v="0"/>
    <n v="0"/>
    <n v="0"/>
    <n v="1"/>
    <n v="0"/>
    <n v="0"/>
    <n v="0"/>
    <n v="0"/>
    <s v="48201"/>
  </r>
  <r>
    <d v="2024-05-21T00:00:00"/>
    <s v="2024"/>
    <s v="05"/>
    <s v="21"/>
    <s v="21 May 2024: A female nurse was severely beaten by Israeli forces at a checkpoint_x000d__x000a_"/>
    <s v="OPT"/>
    <s v="PSE"/>
    <s v="Judea and Samaria"/>
    <x v="0"/>
    <s v="Israeli Defence Forces"/>
    <s v="Fist and Foot"/>
    <x v="8"/>
    <n v="0"/>
    <n v="0"/>
    <n v="0"/>
    <n v="0"/>
    <n v="0"/>
    <n v="0"/>
    <n v="0"/>
    <n v="0"/>
    <n v="0"/>
    <n v="0"/>
    <n v="0"/>
    <n v="1"/>
    <n v="0"/>
    <n v="0"/>
    <s v="None"/>
    <n v="0"/>
    <n v="1"/>
    <n v="0"/>
    <n v="1"/>
    <n v="0"/>
    <n v="0"/>
    <n v="0"/>
    <n v="0"/>
    <s v="48200"/>
  </r>
  <r>
    <d v="2024-05-21T00:00:00"/>
    <s v="2024"/>
    <s v="05"/>
    <s v="21"/>
    <s v="21 May 2024: The entrance of the Emergency Department at a hospital was hit by two Israeli missiles, followed by a third missile that hit a nearby building, forcing health workers to move patients to the street. Throughout the day, the hospital was hit a further three times, resulting in damage to the intensive care unit, reception, administration and roof. Patients and health workers were evacuated. The hospital was no longer functional. "/>
    <s v="OPT"/>
    <s v="PSE"/>
    <s v="Gaza Strip"/>
    <x v="0"/>
    <s v="Israeli Defence Forces"/>
    <s v="Missile"/>
    <x v="1"/>
    <n v="1"/>
    <n v="0"/>
    <n v="0"/>
    <n v="0"/>
    <n v="0"/>
    <n v="0"/>
    <n v="0"/>
    <n v="0"/>
    <n v="0"/>
    <n v="0"/>
    <n v="0"/>
    <n v="0"/>
    <n v="0"/>
    <n v="0"/>
    <s v="None"/>
    <n v="0"/>
    <n v="0"/>
    <n v="0"/>
    <n v="1"/>
    <n v="0"/>
    <n v="0"/>
    <n v="0"/>
    <n v="0"/>
    <s v="47075"/>
  </r>
  <r>
    <d v="2024-05-21T00:00:00"/>
    <s v="2024"/>
    <s v="05"/>
    <s v="21"/>
    <s v="21 May 2024: In Jabalia camp, the vicinity of a hospital was hit by Israeli airstrikes."/>
    <s v="OPT"/>
    <s v="PSE"/>
    <s v="Gaza Strip"/>
    <x v="0"/>
    <s v="Israeli Defence Forces"/>
    <s v="Aerial Bomb: Plane"/>
    <x v="1"/>
    <n v="0"/>
    <n v="0"/>
    <n v="0"/>
    <n v="0"/>
    <n v="1"/>
    <n v="0"/>
    <n v="0"/>
    <n v="0"/>
    <n v="0"/>
    <n v="0"/>
    <n v="0"/>
    <n v="0"/>
    <n v="0"/>
    <n v="0"/>
    <s v="None"/>
    <n v="0"/>
    <n v="0"/>
    <n v="0"/>
    <n v="1"/>
    <n v="0"/>
    <n v="0"/>
    <n v="0"/>
    <n v="0"/>
    <s v="47074"/>
  </r>
  <r>
    <d v="2024-05-21T00:00:00"/>
    <s v="2024"/>
    <s v="05"/>
    <s v="21"/>
    <s v="21 May 2024: In Jenin Refugee Camp, emergency medical teams were denied access by Israeli forces to several areas inside the camp during an operation while it took up to two hours to be granted access to other areas."/>
    <s v="OPT"/>
    <s v="PSE"/>
    <s v="West Bank"/>
    <x v="0"/>
    <s v="Israeli Defence Forces"/>
    <s v="Firearms"/>
    <x v="2"/>
    <n v="0"/>
    <n v="0"/>
    <n v="0"/>
    <n v="0"/>
    <n v="0"/>
    <n v="0"/>
    <n v="0"/>
    <n v="0"/>
    <n v="0"/>
    <n v="1"/>
    <n v="0"/>
    <n v="0"/>
    <n v="0"/>
    <n v="0"/>
    <s v="None"/>
    <n v="0"/>
    <n v="0"/>
    <n v="0"/>
    <n v="1"/>
    <n v="0"/>
    <n v="0"/>
    <n v="0"/>
    <n v="0"/>
    <s v="48204"/>
  </r>
  <r>
    <d v="2024-05-20T00:00:00"/>
    <s v="2024"/>
    <s v="05"/>
    <s v="20"/>
    <s v="20 May 2024: The vicinity of a hospital was hit by Israeli airstrikes."/>
    <s v="OPT"/>
    <s v="PSE"/>
    <s v="Gaza Strip"/>
    <x v="0"/>
    <s v="Israeli Defence Forces"/>
    <s v="Aerial Bomb: Plane"/>
    <x v="1"/>
    <n v="0"/>
    <n v="0"/>
    <n v="0"/>
    <n v="0"/>
    <n v="1"/>
    <n v="0"/>
    <n v="0"/>
    <n v="0"/>
    <n v="0"/>
    <n v="0"/>
    <n v="0"/>
    <n v="0"/>
    <n v="0"/>
    <n v="0"/>
    <s v="None"/>
    <n v="0"/>
    <n v="0"/>
    <n v="0"/>
    <n v="1"/>
    <n v="0"/>
    <n v="0"/>
    <n v="0"/>
    <n v="0"/>
    <s v="47057"/>
  </r>
  <r>
    <d v="2024-05-20T00:00:00"/>
    <s v="2024"/>
    <s v="05"/>
    <s v="20"/>
    <s v="20 May 2024: In Jabalia Refugee Camp, medical personnel inside a besieged NGO hospital reported artillery shelling hitting the fifth floor, where the administration department is located. "/>
    <s v="OPT"/>
    <s v="PSE"/>
    <s v="Gaza Strip"/>
    <x v="0"/>
    <s v="Israeli Defence Forces"/>
    <s v="Artillery"/>
    <x v="2"/>
    <n v="0"/>
    <n v="1"/>
    <n v="0"/>
    <n v="0"/>
    <n v="0"/>
    <n v="0"/>
    <n v="0"/>
    <n v="0"/>
    <n v="0"/>
    <n v="0"/>
    <n v="0"/>
    <n v="0"/>
    <n v="0"/>
    <n v="0"/>
    <s v="None"/>
    <n v="0"/>
    <n v="0"/>
    <n v="0"/>
    <n v="1"/>
    <n v="0"/>
    <n v="0"/>
    <n v="0"/>
    <n v="0"/>
    <s v="47059"/>
  </r>
  <r>
    <d v="2024-05-20T00:00:00"/>
    <s v="2024"/>
    <s v="05"/>
    <s v="20"/>
    <s v="20 May 2024: In Jabalia Refugee Camp, medical personnel inside a besieged NGO hospital reported snipers aiming at the building. _x000d__x000a_"/>
    <s v="OPT"/>
    <s v="PSE"/>
    <s v="Gaza Strip"/>
    <x v="0"/>
    <s v="Israeli Defence Forces"/>
    <s v="Firearms"/>
    <x v="2"/>
    <n v="0"/>
    <n v="0"/>
    <n v="0"/>
    <n v="0"/>
    <n v="0"/>
    <n v="0"/>
    <n v="0"/>
    <n v="0"/>
    <n v="0"/>
    <n v="0"/>
    <n v="0"/>
    <n v="0"/>
    <n v="0"/>
    <n v="0"/>
    <s v="None"/>
    <n v="0"/>
    <n v="0"/>
    <n v="0"/>
    <n v="1"/>
    <n v="0"/>
    <n v="0"/>
    <n v="0"/>
    <n v="0"/>
    <s v="47058"/>
  </r>
  <r>
    <d v="2024-05-19T00:00:00"/>
    <s v="2024"/>
    <s v="05"/>
    <s v="19"/>
    <s v="19 May 2024: A hospital was damaged by Israeli airstrikes in its vicinity."/>
    <s v="OPT"/>
    <s v="PSE"/>
    <s v="Gaza Strip"/>
    <x v="0"/>
    <s v="Israeli Defence Forces"/>
    <s v="Aerial Bomb: Plane"/>
    <x v="1"/>
    <n v="0"/>
    <n v="0"/>
    <n v="0"/>
    <n v="0"/>
    <n v="1"/>
    <n v="0"/>
    <n v="0"/>
    <n v="0"/>
    <n v="0"/>
    <n v="0"/>
    <n v="0"/>
    <n v="0"/>
    <n v="0"/>
    <n v="0"/>
    <s v="None"/>
    <n v="0"/>
    <n v="0"/>
    <n v="0"/>
    <n v="1"/>
    <n v="0"/>
    <n v="0"/>
    <n v="0"/>
    <n v="0"/>
    <s v="47032"/>
  </r>
  <r>
    <d v="2024-05-19T00:00:00"/>
    <s v="2024"/>
    <s v="05"/>
    <s v="19"/>
    <s v="19 May 2024: An NGO hospital was hit with shells and besieged by Israeli forces, preventing movements of medical teams and civilians. 148 hospital staff, and 22 patients and companions were trapped inside. Areas around the hospital were reportedly bulldozed."/>
    <s v="OPT"/>
    <s v="PSE"/>
    <s v="Gaza Strip"/>
    <x v="0"/>
    <s v="Israeli Defence Forces"/>
    <s v="Artillery"/>
    <x v="1"/>
    <n v="0"/>
    <n v="1"/>
    <n v="0"/>
    <n v="0"/>
    <n v="0"/>
    <n v="0"/>
    <n v="0"/>
    <n v="0"/>
    <n v="0"/>
    <n v="1"/>
    <n v="0"/>
    <n v="0"/>
    <n v="0"/>
    <n v="0"/>
    <s v="None"/>
    <n v="0"/>
    <n v="0"/>
    <n v="0"/>
    <n v="1"/>
    <n v="0"/>
    <n v="0"/>
    <n v="0"/>
    <n v="0"/>
    <s v="47033"/>
  </r>
  <r>
    <d v="2024-05-19T00:00:00"/>
    <s v="2024"/>
    <s v="05"/>
    <s v="19"/>
    <s v="19 May 2024: Ambulance and medical teams were blocked from reaching a man killed by Israeli forces. His body was later handed over to the Red Cross and transported to hospital."/>
    <s v="OPT"/>
    <s v="PSE"/>
    <s v="Judea and Samaria"/>
    <x v="0"/>
    <s v="Israeli Defence Forces"/>
    <s v="Firearms"/>
    <x v="8"/>
    <n v="0"/>
    <n v="0"/>
    <n v="0"/>
    <n v="0"/>
    <n v="0"/>
    <n v="0"/>
    <n v="0"/>
    <n v="0"/>
    <n v="0"/>
    <n v="1"/>
    <n v="0"/>
    <n v="0"/>
    <n v="0"/>
    <n v="0"/>
    <s v="None"/>
    <n v="0"/>
    <n v="0"/>
    <n v="0"/>
    <n v="1"/>
    <n v="0"/>
    <n v="0"/>
    <n v="0"/>
    <n v="0"/>
    <s v="48198"/>
  </r>
  <r>
    <d v="2024-05-18T00:00:00"/>
    <s v="2024"/>
    <s v="05"/>
    <s v="18"/>
    <s v="As reported on, 18 May 2024: In the vicinity of a NGO hospital, an unspecified number of Palestinians were injured by Israeli forces live fire._x000d__x000a_"/>
    <s v="OPT"/>
    <s v="PSE"/>
    <s v="Gaza Strip"/>
    <x v="0"/>
    <s v="Israeli Defence Forces"/>
    <s v="Firearms"/>
    <x v="1"/>
    <n v="0"/>
    <n v="0"/>
    <n v="0"/>
    <n v="0"/>
    <n v="1"/>
    <n v="0"/>
    <n v="0"/>
    <n v="0"/>
    <n v="0"/>
    <n v="0"/>
    <n v="0"/>
    <n v="0"/>
    <n v="0"/>
    <n v="0"/>
    <s v="None"/>
    <n v="0"/>
    <n v="0"/>
    <n v="0"/>
    <n v="1"/>
    <n v="0"/>
    <n v="0"/>
    <n v="0"/>
    <n v="0"/>
    <s v="47030"/>
  </r>
  <r>
    <d v="2024-05-18T00:00:00"/>
    <s v="2024"/>
    <s v="05"/>
    <s v="18"/>
    <s v="18 May 2024: In Jabalia Refugee Camp, an Israeli airstrike hit the vicinity of an UN-agency health clinic, injuring 13 Palestinians."/>
    <s v="OPT"/>
    <s v="PSE"/>
    <s v="Gaza Strip"/>
    <x v="0"/>
    <s v="Israeli Defence Forces"/>
    <s v="Aerial Bomb: Plane"/>
    <x v="2"/>
    <n v="0"/>
    <n v="0"/>
    <n v="0"/>
    <n v="0"/>
    <n v="1"/>
    <n v="0"/>
    <n v="0"/>
    <n v="0"/>
    <n v="0"/>
    <n v="0"/>
    <n v="0"/>
    <n v="0"/>
    <n v="0"/>
    <n v="0"/>
    <s v="None"/>
    <n v="0"/>
    <n v="0"/>
    <n v="0"/>
    <n v="1"/>
    <n v="0"/>
    <n v="0"/>
    <n v="0"/>
    <n v="0"/>
    <s v="47031"/>
  </r>
  <r>
    <d v="2024-05-18T00:00:00"/>
    <s v="2024"/>
    <s v="05"/>
    <s v="18"/>
    <s v="18 May 2024: Israeli airstrikes were reported in the vicinity of a INGO-supported field hospital, injuring at least three people"/>
    <s v="OPT"/>
    <s v="PSE"/>
    <s v="Gaza Strip"/>
    <x v="0"/>
    <s v="Israeli Defence Forces"/>
    <s v="Aerial Bomb: Plane"/>
    <x v="1"/>
    <n v="0"/>
    <n v="0"/>
    <n v="0"/>
    <n v="0"/>
    <n v="1"/>
    <n v="0"/>
    <n v="0"/>
    <n v="0"/>
    <n v="0"/>
    <n v="0"/>
    <n v="0"/>
    <n v="0"/>
    <n v="0"/>
    <n v="0"/>
    <s v="None"/>
    <n v="0"/>
    <n v="0"/>
    <n v="0"/>
    <n v="1"/>
    <n v="0"/>
    <n v="0"/>
    <n v="0"/>
    <n v="0"/>
    <s v="47027"/>
  </r>
  <r>
    <d v="2024-05-18T00:00:00"/>
    <s v="2024"/>
    <s v="05"/>
    <s v="18"/>
    <s v="18 May 2024: The vicinity of a hospital was hit when Israeli quadcopters opened fire at a residential square. 28 Palestinians, including ten women and ten children, were reportedly killed and an unspecified number injured. "/>
    <s v="OPT"/>
    <s v="PSE"/>
    <s v="Gaza Strip"/>
    <x v="0"/>
    <s v="Israeli Defence Forces"/>
    <s v="Aerial Bomb: Drone"/>
    <x v="1"/>
    <n v="0"/>
    <n v="0"/>
    <n v="0"/>
    <n v="0"/>
    <n v="1"/>
    <n v="0"/>
    <n v="0"/>
    <n v="0"/>
    <n v="0"/>
    <n v="0"/>
    <n v="0"/>
    <n v="0"/>
    <n v="0"/>
    <n v="0"/>
    <s v="None"/>
    <n v="0"/>
    <n v="0"/>
    <n v="0"/>
    <n v="1"/>
    <n v="0"/>
    <n v="0"/>
    <n v="0"/>
    <n v="0"/>
    <s v="47028"/>
  </r>
  <r>
    <d v="2024-05-18T00:00:00"/>
    <s v="2024"/>
    <s v="05"/>
    <s v="18"/>
    <s v="A paramedic was shot and injured by Israeli sniper fire while attempting to assist a wounded individual. "/>
    <s v="OPT"/>
    <s v="PSE"/>
    <s v="West Bank"/>
    <x v="0"/>
    <s v="Israeli Defence Forces"/>
    <s v="Firearms"/>
    <x v="2"/>
    <n v="0"/>
    <n v="0"/>
    <n v="0"/>
    <n v="0"/>
    <n v="0"/>
    <n v="0"/>
    <n v="0"/>
    <n v="0"/>
    <n v="0"/>
    <n v="0"/>
    <n v="0"/>
    <n v="1"/>
    <n v="0"/>
    <n v="0"/>
    <s v="None"/>
    <n v="0"/>
    <n v="0"/>
    <n v="0"/>
    <n v="1"/>
    <n v="0"/>
    <n v="0"/>
    <n v="0"/>
    <n v="0"/>
    <s v="50595"/>
  </r>
  <r>
    <d v="2024-05-17T00:00:00"/>
    <s v="2024"/>
    <s v="05"/>
    <s v="17"/>
    <s v="17 May 2024: Ambulance crews were prevented from assisting a man who was shot and injured by Israeli soldiers. _x000d__x000a_"/>
    <s v="OPT"/>
    <s v="PSE"/>
    <s v="West Bank"/>
    <x v="0"/>
    <s v="Israeli Defence Forces"/>
    <s v="Firearms"/>
    <x v="4"/>
    <n v="0"/>
    <n v="0"/>
    <n v="0"/>
    <n v="0"/>
    <n v="0"/>
    <n v="0"/>
    <n v="0"/>
    <n v="0"/>
    <n v="0"/>
    <n v="1"/>
    <n v="0"/>
    <n v="0"/>
    <n v="0"/>
    <n v="0"/>
    <s v="None"/>
    <n v="0"/>
    <n v="0"/>
    <n v="0"/>
    <n v="1"/>
    <n v="0"/>
    <n v="0"/>
    <n v="0"/>
    <n v="0"/>
    <s v="48194"/>
  </r>
  <r>
    <d v="2024-05-17T00:00:00"/>
    <s v="2024"/>
    <s v="05"/>
    <s v="17"/>
    <s v="17 May 2024: Ambulances were prevented from entering the city by Israeli forces during a military operation."/>
    <s v="OPT"/>
    <s v="PSE"/>
    <s v="West Bank"/>
    <x v="0"/>
    <s v="Israeli Defence Forces"/>
    <s v="Firearms"/>
    <x v="4"/>
    <n v="0"/>
    <n v="0"/>
    <n v="0"/>
    <n v="0"/>
    <n v="0"/>
    <n v="0"/>
    <n v="0"/>
    <n v="0"/>
    <n v="0"/>
    <n v="1"/>
    <n v="0"/>
    <n v="0"/>
    <n v="0"/>
    <n v="0"/>
    <s v="None"/>
    <n v="0"/>
    <n v="0"/>
    <n v="0"/>
    <n v="1"/>
    <n v="0"/>
    <n v="0"/>
    <n v="0"/>
    <n v="0"/>
    <s v="48196"/>
  </r>
  <r>
    <d v="2024-05-16T00:00:00"/>
    <s v="2024"/>
    <s v="05"/>
    <s v="16"/>
    <s v="16 June 2024: The vicinity of an NGO-supported hospital was hit by Israeli forces artillery. _x000d__x000a_"/>
    <s v="OPT"/>
    <s v="PSE"/>
    <s v="Gaza Strip"/>
    <x v="0"/>
    <s v="Israeli Defence Forces"/>
    <s v="Artillery"/>
    <x v="1"/>
    <n v="0"/>
    <n v="0"/>
    <n v="0"/>
    <n v="0"/>
    <n v="1"/>
    <n v="0"/>
    <n v="0"/>
    <n v="0"/>
    <n v="0"/>
    <n v="0"/>
    <n v="0"/>
    <n v="0"/>
    <n v="0"/>
    <n v="0"/>
    <s v="None"/>
    <n v="0"/>
    <n v="0"/>
    <n v="0"/>
    <n v="1"/>
    <n v="0"/>
    <n v="0"/>
    <n v="0"/>
    <n v="0"/>
    <s v="53857"/>
  </r>
  <r>
    <d v="2024-05-16T00:00:00"/>
    <s v="2024"/>
    <s v="05"/>
    <s v="16"/>
    <s v="16 May 2024: In Nuseirat Refugee Camp, four displaced persons and a Red Cross-hospital worker were killed, and an unspecified number injured, when an Israeli airstrike hit a school sheltering displaced people."/>
    <s v="OPT"/>
    <s v="PSE"/>
    <s v="Gaza Strip"/>
    <x v="0"/>
    <s v="Israeli Defence Forces"/>
    <s v="Aerial Bomb: Plane"/>
    <x v="2"/>
    <n v="0"/>
    <n v="0"/>
    <n v="0"/>
    <n v="0"/>
    <n v="0"/>
    <n v="0"/>
    <n v="0"/>
    <n v="0"/>
    <n v="0"/>
    <n v="0"/>
    <n v="1"/>
    <n v="0"/>
    <n v="0"/>
    <n v="0"/>
    <s v="None"/>
    <n v="0"/>
    <n v="0"/>
    <n v="0"/>
    <n v="1"/>
    <n v="0"/>
    <n v="0"/>
    <n v="0"/>
    <n v="0"/>
    <s v="47014"/>
  </r>
  <r>
    <d v="2024-05-16T00:00:00"/>
    <s v="2024"/>
    <s v="05"/>
    <s v="16"/>
    <s v="16 May 2024: An unspecified number of ambulances were fired upon by Israeli forces. "/>
    <s v="OPT"/>
    <s v="PSE"/>
    <s v="West Bank"/>
    <x v="0"/>
    <s v="Israeli Defence Forces"/>
    <s v="Unspecified Explosive"/>
    <x v="4"/>
    <n v="0"/>
    <n v="0"/>
    <n v="0"/>
    <n v="0"/>
    <n v="0"/>
    <n v="0"/>
    <n v="0"/>
    <n v="0"/>
    <n v="0"/>
    <n v="0"/>
    <n v="0"/>
    <n v="0"/>
    <n v="0"/>
    <n v="0"/>
    <s v="None"/>
    <n v="0"/>
    <n v="0"/>
    <n v="0"/>
    <n v="1"/>
    <n v="0"/>
    <n v="0"/>
    <n v="0"/>
    <n v="0"/>
    <s v="48192"/>
  </r>
  <r>
    <d v="2024-05-15T00:00:00"/>
    <s v="2024"/>
    <s v="05"/>
    <s v="15"/>
    <s v="15 May 2024: In Jabalia Refugee Camp, an ambulance was hit in an Israeli airstrike, resulting in an unspecified number of casualties._x000d__x000a_"/>
    <s v="OPT"/>
    <s v="PSE"/>
    <s v="Gaza Strip"/>
    <x v="0"/>
    <s v="Israeli Defence Forces"/>
    <s v="Aerial Bomb: Plane"/>
    <x v="2"/>
    <n v="0"/>
    <n v="0"/>
    <n v="0"/>
    <n v="0"/>
    <n v="0"/>
    <n v="1"/>
    <n v="0"/>
    <n v="0"/>
    <n v="0"/>
    <n v="0"/>
    <n v="0"/>
    <n v="0"/>
    <n v="0"/>
    <n v="0"/>
    <s v="None"/>
    <n v="0"/>
    <n v="0"/>
    <n v="0"/>
    <n v="1"/>
    <n v="0"/>
    <n v="0"/>
    <n v="0"/>
    <n v="0"/>
    <s v="47008"/>
  </r>
  <r>
    <d v="2024-05-15T00:00:00"/>
    <s v="2024"/>
    <s v="05"/>
    <s v="15"/>
    <s v="15 May 2024: A nurse was killed when an Israeli airstrike hit her home. "/>
    <s v="OPT"/>
    <s v="PSE"/>
    <s v="Gaza Strip"/>
    <x v="0"/>
    <s v="Israeli Defence Forces"/>
    <s v="Aerial Bomb: Plane"/>
    <x v="3"/>
    <n v="0"/>
    <n v="0"/>
    <n v="0"/>
    <n v="0"/>
    <n v="0"/>
    <n v="0"/>
    <n v="0"/>
    <n v="0"/>
    <n v="0"/>
    <n v="0"/>
    <n v="1"/>
    <n v="0"/>
    <n v="0"/>
    <n v="0"/>
    <s v="None"/>
    <n v="0"/>
    <n v="0"/>
    <n v="0"/>
    <n v="1"/>
    <n v="0"/>
    <n v="0"/>
    <n v="0"/>
    <n v="0"/>
    <s v="47009"/>
  </r>
  <r>
    <d v="2024-05-15T00:00:00"/>
    <s v="2024"/>
    <s v="05"/>
    <s v="15"/>
    <s v="15 May 2024: A UN-agency clinic was raided by Israeli forces who forcibly evacuated displaced Palestinians and wounded. The clinic was also hit by Israeli airstrikes, leaving it non-operational. 14 were killed."/>
    <s v="OPT"/>
    <s v="PSE"/>
    <s v="Gaza Strip"/>
    <x v="0"/>
    <s v="Israeli Defence Forces"/>
    <s v="Aerial Bomb: Plane"/>
    <x v="1"/>
    <n v="1"/>
    <n v="0"/>
    <n v="0"/>
    <n v="0"/>
    <n v="0"/>
    <n v="0"/>
    <n v="0"/>
    <n v="0"/>
    <n v="0"/>
    <n v="0"/>
    <n v="0"/>
    <n v="0"/>
    <n v="0"/>
    <n v="0"/>
    <s v="None"/>
    <n v="0"/>
    <n v="0"/>
    <n v="0"/>
    <n v="1"/>
    <n v="0"/>
    <n v="0"/>
    <n v="0"/>
    <n v="0"/>
    <s v="47010"/>
  </r>
  <r>
    <d v="2024-05-15T00:00:00"/>
    <s v="2024"/>
    <s v="05"/>
    <s v="15"/>
    <s v="15 May 2024: Electricity generators at a hospital stopped working after running out of fuel due to the seizure and closure of two border crossings by Israeli authorities. As a result, the facility was unable to operate any of its machines, surgery wards and emergency wards."/>
    <s v="OPT"/>
    <s v="PSE"/>
    <s v="Gaza Strip"/>
    <x v="0"/>
    <s v="Israeli Defence Forces"/>
    <s v="Not Applicable: No Direct Violence"/>
    <x v="0"/>
    <n v="0"/>
    <n v="0"/>
    <n v="0"/>
    <n v="0"/>
    <n v="0"/>
    <n v="0"/>
    <n v="0"/>
    <n v="0"/>
    <n v="0"/>
    <n v="0"/>
    <n v="0"/>
    <n v="0"/>
    <n v="0"/>
    <n v="0"/>
    <s v="None"/>
    <n v="0"/>
    <n v="0"/>
    <n v="0"/>
    <n v="1"/>
    <n v="0"/>
    <n v="0"/>
    <n v="0"/>
    <n v="0"/>
    <s v="47012"/>
  </r>
  <r>
    <d v="2024-05-15T00:00:00"/>
    <s v="2024"/>
    <s v="05"/>
    <s v="15"/>
    <s v="15 May 2024: Israeli soldiers prevented paramedics from a Palestinian youth who was shot and injured by Israeli forces, causing him to bleed to death."/>
    <s v="OPT"/>
    <s v="PSE"/>
    <s v="Judea and Samaria"/>
    <x v="0"/>
    <s v="Israeli Defence Forces"/>
    <s v="Firearms"/>
    <x v="4"/>
    <n v="0"/>
    <n v="0"/>
    <n v="0"/>
    <n v="0"/>
    <n v="0"/>
    <n v="0"/>
    <n v="0"/>
    <n v="0"/>
    <n v="0"/>
    <n v="1"/>
    <n v="0"/>
    <n v="0"/>
    <n v="0"/>
    <n v="0"/>
    <s v="None"/>
    <n v="0"/>
    <n v="0"/>
    <n v="0"/>
    <n v="1"/>
    <n v="0"/>
    <n v="0"/>
    <n v="0"/>
    <n v="0"/>
    <s v="47950"/>
  </r>
  <r>
    <d v="2024-05-15T00:00:00"/>
    <s v="2024"/>
    <s v="05"/>
    <s v="15"/>
    <s v="15 May 2024: In Jabalia Camp, displaced persons were injured after being hit by Israeli snipers while leaving a UN-agency clinic._x000d__x000a_"/>
    <s v="OPT"/>
    <s v="PSE"/>
    <s v="Gaza Strip"/>
    <x v="0"/>
    <s v="Israeli Defence Forces"/>
    <s v="Firearms"/>
    <x v="2"/>
    <n v="0"/>
    <n v="0"/>
    <n v="0"/>
    <n v="0"/>
    <n v="1"/>
    <n v="0"/>
    <n v="0"/>
    <n v="0"/>
    <n v="0"/>
    <n v="0"/>
    <n v="0"/>
    <n v="0"/>
    <n v="0"/>
    <n v="0"/>
    <s v="None"/>
    <n v="0"/>
    <n v="0"/>
    <n v="0"/>
    <n v="1"/>
    <n v="0"/>
    <n v="0"/>
    <n v="0"/>
    <n v="0"/>
    <s v="47007"/>
  </r>
  <r>
    <d v="2024-05-15T00:00:00"/>
    <s v="2024"/>
    <s v="05"/>
    <s v="15"/>
    <s v="Around 15 May 2024: A medical centre was destroyed during an Israeli ground operation in the area. "/>
    <s v="OPT"/>
    <s v="PSE"/>
    <s v="Gaza Strip"/>
    <x v="0"/>
    <s v="Israeli Defence Forces"/>
    <s v="Unspecified Explosive"/>
    <x v="1"/>
    <n v="1"/>
    <n v="0"/>
    <n v="0"/>
    <n v="0"/>
    <n v="0"/>
    <n v="0"/>
    <n v="0"/>
    <n v="0"/>
    <n v="0"/>
    <n v="0"/>
    <n v="0"/>
    <n v="0"/>
    <n v="0"/>
    <n v="0"/>
    <s v="None"/>
    <n v="0"/>
    <n v="0"/>
    <n v="0"/>
    <n v="1"/>
    <n v="0"/>
    <n v="0"/>
    <n v="0"/>
    <n v="0"/>
    <s v="47024"/>
  </r>
  <r>
    <d v="2024-05-14T00:00:00"/>
    <s v="2024"/>
    <s v="05"/>
    <s v="14"/>
    <s v="14 May 2024:  A field hospital was evacuated following the issuance of an evacuation order for the area where the hospital was located, becoming non-functional."/>
    <s v="OPT"/>
    <s v="PSE"/>
    <s v="Gaza Strip"/>
    <x v="0"/>
    <s v="Israeli Defence Forces"/>
    <s v="Not Applicable: No Direct Violence"/>
    <x v="0"/>
    <n v="0"/>
    <n v="0"/>
    <n v="0"/>
    <n v="0"/>
    <n v="0"/>
    <n v="0"/>
    <n v="0"/>
    <n v="0"/>
    <n v="0"/>
    <n v="1"/>
    <n v="0"/>
    <n v="0"/>
    <n v="0"/>
    <n v="0"/>
    <s v="None"/>
    <n v="0"/>
    <n v="0"/>
    <n v="0"/>
    <n v="1"/>
    <n v="0"/>
    <n v="0"/>
    <n v="0"/>
    <n v="0"/>
    <s v="46959"/>
  </r>
  <r>
    <d v="2024-05-14T00:00:00"/>
    <s v="2024"/>
    <s v="05"/>
    <s v="14"/>
    <s v="14 May 2024: Israeli army tanks advanced close to a NGO-supported hospital."/>
    <s v="OPT"/>
    <s v="PSE"/>
    <s v="Gaza Strip"/>
    <x v="0"/>
    <s v="Israeli Defence Forces"/>
    <s v="Other Weapon"/>
    <x v="7"/>
    <n v="0"/>
    <n v="0"/>
    <n v="0"/>
    <n v="0"/>
    <n v="0"/>
    <n v="0"/>
    <n v="0"/>
    <n v="0"/>
    <n v="0"/>
    <n v="0"/>
    <n v="0"/>
    <n v="0"/>
    <n v="0"/>
    <n v="0"/>
    <s v="None"/>
    <n v="0"/>
    <n v="0"/>
    <n v="0"/>
    <n v="1"/>
    <n v="0"/>
    <n v="0"/>
    <n v="0"/>
    <n v="0"/>
    <s v="46820"/>
  </r>
  <r>
    <d v="2024-05-13T00:00:00"/>
    <s v="2024"/>
    <s v="05"/>
    <s v="13"/>
    <s v="13 May 2024: The outer walls of a UN-agency health centre was damaged by Israeli bulldozers. "/>
    <s v="OPT"/>
    <s v="PSE"/>
    <s v="Gaza Strip"/>
    <x v="0"/>
    <s v="Israeli Defence Forces"/>
    <s v="Firearms"/>
    <x v="1"/>
    <n v="0"/>
    <n v="1"/>
    <n v="0"/>
    <n v="0"/>
    <n v="0"/>
    <n v="0"/>
    <n v="0"/>
    <n v="0"/>
    <n v="0"/>
    <n v="0"/>
    <n v="0"/>
    <n v="0"/>
    <n v="0"/>
    <n v="0"/>
    <s v="None"/>
    <n v="0"/>
    <n v="0"/>
    <n v="0"/>
    <n v="1"/>
    <n v="0"/>
    <n v="0"/>
    <n v="0"/>
    <n v="0"/>
    <s v="47011"/>
  </r>
  <r>
    <d v="2024-05-13T00:00:00"/>
    <s v="2024"/>
    <s v="05"/>
    <s v="13"/>
    <s v="13 May 2024: 17 American health workers, including 10 from an INGO, were trapped in the Gaza Strip after providing medical services to a hospital as part of a UN-organised mission due to a border closure. On 17 May, the health workers managed to safely get out of the Gaza Strip."/>
    <s v="OPT"/>
    <s v="PSE"/>
    <s v="Gaza Strip"/>
    <x v="0"/>
    <s v="Israeli Defence Forces"/>
    <s v="Not Applicable: No Direct Violence"/>
    <x v="0"/>
    <n v="0"/>
    <n v="0"/>
    <n v="0"/>
    <n v="0"/>
    <n v="0"/>
    <n v="0"/>
    <n v="0"/>
    <n v="0"/>
    <n v="0"/>
    <n v="1"/>
    <n v="0"/>
    <n v="0"/>
    <n v="0"/>
    <n v="0"/>
    <s v="None"/>
    <n v="0"/>
    <n v="0"/>
    <n v="0"/>
    <n v="1"/>
    <n v="0"/>
    <n v="0"/>
    <n v="0"/>
    <n v="0"/>
    <s v="47013"/>
  </r>
  <r>
    <d v="2024-05-13T00:00:00"/>
    <s v="2024"/>
    <s v="05"/>
    <s v="13"/>
    <s v="13 May 2024: A marked UN-agency vehicle came under Israeli fire on the way to a hospital, killing the Palestinian driver and an international staff member."/>
    <s v="OPT"/>
    <s v="PSE"/>
    <s v="Gaza Strip"/>
    <x v="0"/>
    <s v="Israeli Defence Forces"/>
    <s v="Unspecified Explosive"/>
    <x v="4"/>
    <n v="0"/>
    <n v="0"/>
    <n v="0"/>
    <n v="0"/>
    <n v="0"/>
    <n v="0"/>
    <n v="1"/>
    <n v="0"/>
    <n v="0"/>
    <n v="0"/>
    <n v="1"/>
    <n v="1"/>
    <n v="0"/>
    <n v="0"/>
    <s v="None"/>
    <n v="0"/>
    <n v="0"/>
    <n v="0"/>
    <n v="1"/>
    <n v="0"/>
    <n v="0"/>
    <n v="0"/>
    <n v="0"/>
    <s v="46811"/>
  </r>
  <r>
    <d v="2024-05-13T00:00:00"/>
    <s v="2024"/>
    <s v="05"/>
    <s v="13"/>
    <s v="13 May 2024: An NGO hospital was ordered to evacuate by Israeli forces."/>
    <s v="OPT"/>
    <s v="PSE"/>
    <s v="Gaza Strip"/>
    <x v="0"/>
    <s v="Israeli Defence Forces"/>
    <s v="Not Applicable: No Direct Violence"/>
    <x v="12"/>
    <n v="0"/>
    <n v="0"/>
    <n v="0"/>
    <n v="0"/>
    <n v="0"/>
    <n v="0"/>
    <n v="0"/>
    <n v="0"/>
    <n v="0"/>
    <n v="1"/>
    <n v="0"/>
    <n v="0"/>
    <n v="0"/>
    <n v="0"/>
    <s v="None"/>
    <n v="0"/>
    <n v="0"/>
    <n v="0"/>
    <n v="1"/>
    <n v="0"/>
    <n v="0"/>
    <n v="0"/>
    <n v="0"/>
    <s v="46816"/>
  </r>
  <r>
    <d v="2024-05-13T00:00:00"/>
    <s v="2024"/>
    <s v="05"/>
    <s v="13"/>
    <s v="13 May 2024: Red Cross headquarters were was by Israeli shelling. _x000d__x000a_"/>
    <s v="OPT"/>
    <s v="PSE"/>
    <s v="Gaza Strip"/>
    <x v="0"/>
    <s v="Israeli Defence Forces"/>
    <s v="Shelling"/>
    <x v="6"/>
    <n v="0"/>
    <n v="1"/>
    <n v="0"/>
    <n v="0"/>
    <n v="0"/>
    <n v="0"/>
    <n v="0"/>
    <n v="0"/>
    <n v="0"/>
    <n v="0"/>
    <n v="0"/>
    <n v="0"/>
    <n v="0"/>
    <n v="0"/>
    <s v="None"/>
    <n v="0"/>
    <n v="0"/>
    <n v="0"/>
    <n v="1"/>
    <n v="0"/>
    <n v="0"/>
    <n v="0"/>
    <n v="0"/>
    <s v="46814"/>
  </r>
  <r>
    <d v="2024-05-12T00:00:00"/>
    <s v="2024"/>
    <s v="05"/>
    <s v="12"/>
    <s v="12 May 2024: Israeli artillery hit the vicinity of a health centre. "/>
    <s v="OPT"/>
    <s v="PSE"/>
    <s v="Gaza Strip"/>
    <x v="0"/>
    <s v="Israeli Defence Forces"/>
    <s v="Artillery"/>
    <x v="1"/>
    <n v="0"/>
    <n v="0"/>
    <n v="0"/>
    <n v="0"/>
    <n v="1"/>
    <n v="0"/>
    <n v="0"/>
    <n v="0"/>
    <n v="0"/>
    <n v="0"/>
    <n v="0"/>
    <n v="0"/>
    <n v="0"/>
    <n v="0"/>
    <s v="None"/>
    <n v="0"/>
    <n v="0"/>
    <n v="0"/>
    <n v="1"/>
    <n v="0"/>
    <n v="0"/>
    <n v="0"/>
    <n v="0"/>
    <s v="46957"/>
  </r>
  <r>
    <d v="2024-05-12T00:00:00"/>
    <s v="2024"/>
    <s v="05"/>
    <s v="12"/>
    <s v="12 May 2024: In Jabalia Refugee Camp, medical teams were fired at by Israeli tanks and armoured vehicles, preventing them from reaching killed and injured people during an Israeli military raid."/>
    <s v="OPT"/>
    <s v="PSE"/>
    <s v="Gaza Strip"/>
    <x v="0"/>
    <s v="Israeli Defence Forces"/>
    <s v="Unspecified Explosive"/>
    <x v="2"/>
    <n v="0"/>
    <n v="0"/>
    <n v="0"/>
    <n v="0"/>
    <n v="0"/>
    <n v="0"/>
    <n v="0"/>
    <n v="0"/>
    <n v="0"/>
    <n v="1"/>
    <n v="0"/>
    <n v="0"/>
    <n v="0"/>
    <n v="0"/>
    <s v="None"/>
    <n v="1"/>
    <n v="0"/>
    <n v="0"/>
    <n v="1"/>
    <n v="0"/>
    <n v="0"/>
    <n v="0"/>
    <n v="0"/>
    <s v="46809"/>
  </r>
  <r>
    <d v="2024-05-12T00:00:00"/>
    <s v="2024"/>
    <s v="05"/>
    <s v="12"/>
    <s v="12 May 2024: In Bureij Refugee Camp, a medical centre was hit and destroyed by Israeli airstrikes. An unspecified number of people were injured. "/>
    <s v="OPT"/>
    <s v="PSE"/>
    <s v="Gaza Strip"/>
    <x v="0"/>
    <s v="Israeli Defence Forces"/>
    <s v="Aerial Bomb: Plane"/>
    <x v="2"/>
    <n v="1"/>
    <n v="0"/>
    <n v="0"/>
    <n v="0"/>
    <n v="0"/>
    <n v="0"/>
    <n v="0"/>
    <n v="0"/>
    <n v="0"/>
    <n v="0"/>
    <n v="0"/>
    <n v="0"/>
    <n v="0"/>
    <n v="0"/>
    <s v="None"/>
    <n v="0"/>
    <n v="0"/>
    <n v="0"/>
    <n v="1"/>
    <n v="0"/>
    <n v="0"/>
    <n v="0"/>
    <n v="0"/>
    <s v="46760"/>
  </r>
  <r>
    <d v="2024-05-12T00:00:00"/>
    <s v="2024"/>
    <s v="05"/>
    <s v="12"/>
    <s v="12 May 2024: In Brazil Camp, ambulances arriving at the scene were shot at by Israeli drones."/>
    <s v="OPT"/>
    <s v="PSE"/>
    <s v="Gaza Strip"/>
    <x v="0"/>
    <s v="Israeli Defence Forces"/>
    <s v="Aerial Bomb: Drone"/>
    <x v="2"/>
    <n v="0"/>
    <n v="0"/>
    <n v="0"/>
    <n v="0"/>
    <n v="0"/>
    <n v="0"/>
    <n v="0"/>
    <n v="0"/>
    <n v="0"/>
    <n v="0"/>
    <n v="0"/>
    <n v="0"/>
    <n v="0"/>
    <n v="0"/>
    <s v="None"/>
    <n v="0"/>
    <n v="0"/>
    <n v="0"/>
    <n v="1"/>
    <n v="0"/>
    <n v="0"/>
    <n v="0"/>
    <n v="0"/>
    <s v="53395"/>
  </r>
  <r>
    <d v="2024-05-11T00:00:00"/>
    <s v="2024"/>
    <s v="05"/>
    <s v="11"/>
    <s v="11 May 2024: In Jabalia Refugee Camp, Israeli drones opened fire on ambulances near a UN clinic and congregated displaced people."/>
    <s v="OPT"/>
    <s v="PSE"/>
    <s v="Gaza Strip"/>
    <x v="0"/>
    <s v="Israeli Defence Forces"/>
    <s v="Aerial Bomb: Drone"/>
    <x v="2"/>
    <n v="0"/>
    <n v="0"/>
    <n v="0"/>
    <n v="0"/>
    <n v="1"/>
    <n v="0"/>
    <n v="0"/>
    <n v="0"/>
    <n v="0"/>
    <n v="0"/>
    <n v="0"/>
    <n v="0"/>
    <n v="0"/>
    <n v="0"/>
    <s v="None"/>
    <n v="0"/>
    <n v="0"/>
    <n v="0"/>
    <n v="1"/>
    <n v="0"/>
    <n v="0"/>
    <n v="0"/>
    <n v="0"/>
    <s v="46810"/>
  </r>
  <r>
    <d v="2024-05-11T00:00:00"/>
    <s v="2024"/>
    <s v="05"/>
    <s v="11"/>
    <s v="11 May 2024: A paediatric surgeon and a dentist were killed in an Israeli airstrike._x000d__x000a_"/>
    <s v="OPT"/>
    <s v="PSE"/>
    <s v="Gaza Strip"/>
    <x v="0"/>
    <s v="Israeli Defence Forces"/>
    <s v="Aerial Bomb: Plane"/>
    <x v="5"/>
    <n v="0"/>
    <n v="0"/>
    <n v="0"/>
    <n v="0"/>
    <n v="0"/>
    <n v="0"/>
    <n v="0"/>
    <n v="0"/>
    <n v="0"/>
    <n v="0"/>
    <n v="2"/>
    <n v="0"/>
    <n v="0"/>
    <n v="0"/>
    <s v="None"/>
    <n v="0"/>
    <n v="0"/>
    <n v="0"/>
    <n v="1"/>
    <n v="0"/>
    <n v="0"/>
    <n v="0"/>
    <n v="0"/>
    <s v="46955"/>
  </r>
  <r>
    <d v="2024-05-10T00:00:00"/>
    <s v="2024"/>
    <s v="05"/>
    <s v="10"/>
    <s v="As reported on 10 May 2024: A UN-agency and its partners were forced to stop evacuations of patients from the north due to fuel shortages and limited bed capacity at health facilities in the south._x000d__x000a_"/>
    <s v="OPT"/>
    <s v="PSE"/>
    <s v="Gaza Strip"/>
    <x v="0"/>
    <s v="Israeli Defence Forces"/>
    <s v="Not Applicable: No Direct Violence"/>
    <x v="0"/>
    <n v="0"/>
    <n v="0"/>
    <n v="0"/>
    <n v="0"/>
    <n v="0"/>
    <n v="0"/>
    <n v="0"/>
    <n v="0"/>
    <n v="0"/>
    <n v="0"/>
    <n v="0"/>
    <n v="0"/>
    <n v="0"/>
    <n v="0"/>
    <s v="None"/>
    <n v="0"/>
    <n v="0"/>
    <n v="0"/>
    <n v="1"/>
    <n v="0"/>
    <n v="0"/>
    <n v="0"/>
    <n v="0"/>
    <s v="46759"/>
  </r>
  <r>
    <d v="2024-05-10T00:00:00"/>
    <s v="2024"/>
    <s v="05"/>
    <s v="10"/>
    <s v="10 May 2024: A medical centre was hit by Israeli artillery shells, causing a fire. Two Palestinians were killed. "/>
    <s v="OPT"/>
    <s v="PSE"/>
    <s v="Gaza Strip"/>
    <x v="0"/>
    <s v="Israeli Defence Forces"/>
    <s v="Artillery"/>
    <x v="1"/>
    <n v="0"/>
    <n v="1"/>
    <n v="0"/>
    <n v="0"/>
    <n v="0"/>
    <n v="0"/>
    <n v="0"/>
    <n v="0"/>
    <n v="0"/>
    <n v="0"/>
    <n v="0"/>
    <n v="0"/>
    <n v="0"/>
    <n v="0"/>
    <s v="None"/>
    <n v="0"/>
    <n v="0"/>
    <n v="0"/>
    <n v="1"/>
    <n v="0"/>
    <n v="0"/>
    <n v="0"/>
    <n v="0"/>
    <s v="46954"/>
  </r>
  <r>
    <d v="2024-05-09T00:00:00"/>
    <s v="2024"/>
    <s v="05"/>
    <s v="09"/>
    <s v="09 May 2024: Only one mission of a UN-agency was carried out amid growing insecurity and delays during an Israeli military operation."/>
    <s v="OPT"/>
    <s v="PSE"/>
    <s v="Gaza Strip"/>
    <x v="0"/>
    <s v="Israeli Defence Forces"/>
    <s v="Unspecified Explosive"/>
    <x v="7"/>
    <n v="0"/>
    <n v="0"/>
    <n v="0"/>
    <n v="0"/>
    <n v="0"/>
    <n v="0"/>
    <n v="0"/>
    <n v="0"/>
    <n v="0"/>
    <n v="0"/>
    <n v="0"/>
    <n v="0"/>
    <n v="0"/>
    <n v="0"/>
    <s v="None"/>
    <n v="0"/>
    <n v="0"/>
    <n v="0"/>
    <n v="1"/>
    <n v="0"/>
    <n v="0"/>
    <n v="0"/>
    <n v="0"/>
    <s v="46949"/>
  </r>
  <r>
    <d v="2024-05-08T00:00:00"/>
    <s v="2024"/>
    <s v="05"/>
    <s v="08"/>
    <s v="08 May 2024: Israeli forces fired shells in the vicinity of a hospital. _x000d__x000a_"/>
    <s v="OPT"/>
    <s v="PSE"/>
    <s v="Gaza Strip"/>
    <x v="0"/>
    <s v="Israeli Defence Forces"/>
    <s v="Shelling"/>
    <x v="1"/>
    <n v="0"/>
    <n v="0"/>
    <n v="0"/>
    <n v="0"/>
    <n v="1"/>
    <n v="0"/>
    <n v="0"/>
    <n v="0"/>
    <n v="0"/>
    <n v="0"/>
    <n v="0"/>
    <n v="0"/>
    <n v="0"/>
    <n v="0"/>
    <s v="None"/>
    <n v="0"/>
    <n v="0"/>
    <n v="0"/>
    <n v="1"/>
    <n v="0"/>
    <n v="0"/>
    <n v="0"/>
    <n v="0"/>
    <s v="46689"/>
  </r>
  <r>
    <d v="2024-05-08T00:00:00"/>
    <s v="2024"/>
    <s v="05"/>
    <s v="08"/>
    <s v="08 May 2024: A dental clinic was hit, killing 13 Palestinians and injuring an unspecified number."/>
    <s v="OPT"/>
    <s v="PSE"/>
    <s v="Gaza Strip"/>
    <x v="0"/>
    <s v="Israeli Defence Forces"/>
    <s v="Unspecified Explosive"/>
    <x v="1"/>
    <n v="0"/>
    <n v="1"/>
    <n v="0"/>
    <n v="0"/>
    <n v="0"/>
    <n v="0"/>
    <n v="0"/>
    <n v="0"/>
    <n v="0"/>
    <n v="0"/>
    <n v="0"/>
    <n v="0"/>
    <n v="0"/>
    <n v="0"/>
    <s v="None"/>
    <n v="0"/>
    <n v="0"/>
    <n v="0"/>
    <n v="1"/>
    <n v="0"/>
    <n v="0"/>
    <n v="0"/>
    <n v="0"/>
    <s v="46688"/>
  </r>
  <r>
    <d v="2024-05-08T00:00:00"/>
    <s v="2024"/>
    <s v="05"/>
    <s v="08"/>
    <s v="08 May 2024: An INGO announced it was handing over its activities at a hospital to the Ministry of Health and relocating its staff to another hospital to continue supporting maternity services in a safer area."/>
    <s v="OPT"/>
    <s v="PSE"/>
    <s v="Gaza Strip"/>
    <x v="0"/>
    <s v="Israeli Defence Forces"/>
    <s v="Not Applicable: No Direct Violence"/>
    <x v="7"/>
    <n v="0"/>
    <n v="0"/>
    <n v="0"/>
    <n v="0"/>
    <n v="0"/>
    <n v="0"/>
    <n v="0"/>
    <n v="0"/>
    <n v="0"/>
    <n v="0"/>
    <n v="0"/>
    <n v="0"/>
    <n v="0"/>
    <n v="0"/>
    <s v="None"/>
    <n v="0"/>
    <n v="0"/>
    <n v="0"/>
    <n v="1"/>
    <n v="0"/>
    <n v="0"/>
    <n v="0"/>
    <n v="0"/>
    <s v="46687"/>
  </r>
  <r>
    <d v="2024-05-08T00:00:00"/>
    <s v="2024"/>
    <s v="05"/>
    <s v="08"/>
    <s v="08 May 2024: An INGO suspended its activities at a clinic, where over 8,200 consultations had been provided in April alone."/>
    <s v="OPT"/>
    <s v="PSE"/>
    <s v="Gaza Strip"/>
    <x v="0"/>
    <s v="Israeli Defence Forces"/>
    <s v="Not Applicable: No Direct Violence"/>
    <x v="7"/>
    <n v="0"/>
    <n v="0"/>
    <n v="0"/>
    <n v="0"/>
    <n v="0"/>
    <n v="0"/>
    <n v="0"/>
    <n v="0"/>
    <n v="0"/>
    <n v="0"/>
    <n v="0"/>
    <n v="0"/>
    <n v="0"/>
    <n v="0"/>
    <s v="None"/>
    <n v="0"/>
    <n v="0"/>
    <n v="0"/>
    <n v="1"/>
    <n v="0"/>
    <n v="0"/>
    <n v="0"/>
    <n v="0"/>
    <s v="46686"/>
  </r>
  <r>
    <d v="2024-05-07T00:00:00"/>
    <s v="2024"/>
    <s v="05"/>
    <s v="07"/>
    <s v="07 May 2024: An INGO discharged patients able to walk from their clinic inside a government hospital in preparation for a potential medical evacuation. On 12 May, the INGO announced its withdrawal from the hospital, following the advancing offensive. The remaining 22 patients were referred to other facilities."/>
    <s v="OPT"/>
    <s v="PSE"/>
    <s v="Gaza Strip"/>
    <x v="0"/>
    <s v="Israeli Defence Forces"/>
    <s v="Not Applicable: No Direct Violence"/>
    <x v="7"/>
    <n v="0"/>
    <n v="0"/>
    <n v="0"/>
    <n v="0"/>
    <n v="0"/>
    <n v="0"/>
    <n v="0"/>
    <n v="0"/>
    <n v="0"/>
    <n v="0"/>
    <n v="0"/>
    <n v="0"/>
    <n v="0"/>
    <n v="0"/>
    <s v="None"/>
    <n v="0"/>
    <n v="0"/>
    <n v="0"/>
    <n v="1"/>
    <n v="0"/>
    <n v="0"/>
    <n v="0"/>
    <n v="0"/>
    <s v="46685"/>
  </r>
  <r>
    <d v="2024-05-07T00:00:00"/>
    <s v="2024"/>
    <s v="05"/>
    <s v="07"/>
    <s v="07 May 2024: The entry of fuel, all medical supplies and medical evacuations of patients through a border crossing was stopped after it was closed by Israeli forces. 159 critical patients, including cancer cases, were prevented from leaving to receive treatment. As of 25 June, the number of patients prevented from leaving was about 2000."/>
    <s v="OPT"/>
    <s v="PSE"/>
    <s v="Gaza Strip"/>
    <x v="0"/>
    <s v="Israeli Defence Forces"/>
    <s v="Not Applicable: No Direct Violence"/>
    <x v="0"/>
    <n v="0"/>
    <n v="0"/>
    <n v="0"/>
    <n v="0"/>
    <n v="0"/>
    <n v="0"/>
    <n v="0"/>
    <n v="0"/>
    <n v="0"/>
    <n v="1"/>
    <n v="0"/>
    <n v="0"/>
    <n v="0"/>
    <n v="0"/>
    <s v="None"/>
    <n v="0"/>
    <n v="0"/>
    <n v="0"/>
    <n v="1"/>
    <n v="0"/>
    <n v="0"/>
    <n v="0"/>
    <n v="0"/>
    <s v="46663"/>
  </r>
  <r>
    <d v="2024-05-07T00:00:00"/>
    <s v="2024"/>
    <s v="05"/>
    <s v="07"/>
    <s v="07 May 2024: Access to a hospital, where patients were being referred for surgery, was cut off by Israeli forces, making it difficult for ambulances to reach the facility. As a result, and following the evacuation of another nearby hospital, the governorate does not have any substantial medical services._x000d__x000a_"/>
    <s v="OPT"/>
    <s v="PSE"/>
    <s v="Gaza Strip"/>
    <x v="0"/>
    <s v="Israeli Defence Forces"/>
    <s v="Not Applicable: No Direct Violence"/>
    <x v="0"/>
    <n v="0"/>
    <n v="0"/>
    <n v="0"/>
    <n v="0"/>
    <n v="0"/>
    <n v="0"/>
    <n v="0"/>
    <n v="0"/>
    <n v="0"/>
    <n v="1"/>
    <n v="0"/>
    <n v="0"/>
    <n v="0"/>
    <n v="0"/>
    <s v="None"/>
    <n v="0"/>
    <n v="0"/>
    <n v="0"/>
    <n v="1"/>
    <n v="0"/>
    <n v="0"/>
    <n v="0"/>
    <n v="0"/>
    <s v="46682"/>
  </r>
  <r>
    <d v="2024-05-06T00:00:00"/>
    <s v="2024"/>
    <s v="05"/>
    <s v="06"/>
    <s v="06 May 2024: A hospital’s entrances were surrounded by Israeli forces during a security operation on the city and neighbouring refugee camps."/>
    <s v="OPT"/>
    <s v="PSE"/>
    <s v="West Bank"/>
    <x v="0"/>
    <s v="Israeli Defence Forces"/>
    <s v="Firearms"/>
    <x v="2"/>
    <n v="0"/>
    <n v="0"/>
    <n v="0"/>
    <n v="0"/>
    <n v="0"/>
    <n v="0"/>
    <n v="0"/>
    <n v="0"/>
    <n v="0"/>
    <n v="1"/>
    <n v="0"/>
    <n v="0"/>
    <n v="0"/>
    <n v="0"/>
    <s v="None"/>
    <n v="0"/>
    <n v="0"/>
    <n v="0"/>
    <n v="1"/>
    <n v="0"/>
    <n v="0"/>
    <n v="0"/>
    <n v="0"/>
    <s v="46883"/>
  </r>
  <r>
    <d v="2024-05-06T00:00:00"/>
    <s v="2024"/>
    <s v="05"/>
    <s v="06"/>
    <s v="06 May 2024: An INGO was forced to close its medical unit due to being in the evacuation zone."/>
    <s v="OPT"/>
    <s v="PSE"/>
    <s v="Gaza Strip"/>
    <x v="0"/>
    <s v="Israeli Defence Forces"/>
    <s v="Not Applicable: No Direct Violence"/>
    <x v="0"/>
    <n v="0"/>
    <n v="0"/>
    <n v="0"/>
    <n v="0"/>
    <n v="0"/>
    <n v="0"/>
    <n v="0"/>
    <n v="0"/>
    <n v="0"/>
    <n v="1"/>
    <n v="0"/>
    <n v="0"/>
    <n v="0"/>
    <n v="0"/>
    <s v="None"/>
    <n v="0"/>
    <n v="0"/>
    <n v="0"/>
    <n v="1"/>
    <n v="0"/>
    <n v="0"/>
    <n v="0"/>
    <n v="0"/>
    <s v="46660"/>
  </r>
  <r>
    <d v="2024-05-06T00:00:00"/>
    <s v="2024"/>
    <s v="05"/>
    <s v="06"/>
    <s v="06 May 2024: An INGO reduced their operating hours at its static clinic in a displacement site as health workers prepared for potential evacuations. A medical unit belonging to the INGO was forced to evacuate earlier that day. "/>
    <s v="OPT"/>
    <s v="PSE"/>
    <s v="Gaza Strip"/>
    <x v="0"/>
    <s v="Israeli Defence Forces"/>
    <s v="Not Applicable: No Direct Violence"/>
    <x v="7"/>
    <n v="0"/>
    <n v="0"/>
    <n v="0"/>
    <n v="0"/>
    <n v="0"/>
    <n v="0"/>
    <n v="0"/>
    <n v="0"/>
    <n v="0"/>
    <n v="0"/>
    <n v="0"/>
    <n v="0"/>
    <n v="0"/>
    <n v="0"/>
    <s v="None"/>
    <n v="0"/>
    <n v="0"/>
    <n v="0"/>
    <n v="1"/>
    <n v="0"/>
    <n v="0"/>
    <n v="0"/>
    <n v="0"/>
    <s v="46661"/>
  </r>
  <r>
    <d v="2024-05-06T00:00:00"/>
    <s v="2024"/>
    <s v="05"/>
    <s v="06"/>
    <s v="06 May 2024: Surgical staff of an INGO due to support a hospital were denied entry at a border crossing due to its closure."/>
    <s v="OPT"/>
    <s v="PSE"/>
    <s v="Gaza Strip"/>
    <x v="0"/>
    <s v="Israeli Defence Forces"/>
    <s v="Firearms"/>
    <x v="13"/>
    <n v="0"/>
    <n v="0"/>
    <n v="0"/>
    <n v="0"/>
    <n v="0"/>
    <n v="0"/>
    <n v="0"/>
    <n v="0"/>
    <n v="0"/>
    <n v="1"/>
    <n v="0"/>
    <n v="0"/>
    <n v="0"/>
    <n v="0"/>
    <s v="None"/>
    <n v="0"/>
    <n v="0"/>
    <n v="0"/>
    <n v="1"/>
    <n v="0"/>
    <n v="0"/>
    <n v="0"/>
    <n v="0"/>
    <s v="46662"/>
  </r>
  <r>
    <d v="2024-05-06T00:00:00"/>
    <s v="2024"/>
    <s v="05"/>
    <s v="06"/>
    <s v="06 May 2024: In Tulkarem Refugee Camp, an INGO-supported stabilisation point was stormed during a raid by Israeli forces. Volunteer paramedics trained by the INGO were harassed and do not feel safe providing care to patients."/>
    <s v="OPT"/>
    <s v="PSE"/>
    <s v="West Bank"/>
    <x v="0"/>
    <s v="Israeli Defence Forces"/>
    <s v="Firearms"/>
    <x v="2"/>
    <n v="0"/>
    <n v="1"/>
    <n v="1"/>
    <n v="0"/>
    <n v="0"/>
    <n v="0"/>
    <n v="0"/>
    <n v="0"/>
    <n v="0"/>
    <n v="0"/>
    <n v="0"/>
    <n v="1"/>
    <n v="0"/>
    <n v="0"/>
    <s v="None"/>
    <n v="1"/>
    <n v="1"/>
    <n v="0"/>
    <n v="1"/>
    <n v="0"/>
    <n v="0"/>
    <n v="0"/>
    <n v="0"/>
    <s v="46749"/>
  </r>
  <r>
    <d v="2024-05-06T00:00:00"/>
    <s v="2024"/>
    <s v="05"/>
    <s v="06"/>
    <s v="As reported on 06 May 2024: A hospital was ordered to evacuate by Israeli forces."/>
    <s v="OPT"/>
    <s v="PSE"/>
    <s v="Gaza Strip"/>
    <x v="0"/>
    <s v="Israeli Defence Forces"/>
    <s v="Not Applicable: No Direct Violence"/>
    <x v="0"/>
    <n v="0"/>
    <n v="0"/>
    <n v="0"/>
    <n v="0"/>
    <n v="0"/>
    <n v="0"/>
    <n v="0"/>
    <n v="0"/>
    <n v="0"/>
    <n v="1"/>
    <n v="0"/>
    <n v="0"/>
    <n v="0"/>
    <n v="0"/>
    <s v="None"/>
    <n v="0"/>
    <n v="0"/>
    <n v="0"/>
    <n v="1"/>
    <n v="0"/>
    <n v="0"/>
    <n v="0"/>
    <n v="0"/>
    <s v="53626"/>
  </r>
  <r>
    <d v="2024-05-06T00:00:00"/>
    <s v="2024"/>
    <s v="05"/>
    <s v="06"/>
    <s v="06 May 2024: A hospital was affected by Israeli evacuation orders in the area. It was evacuated the following day. The dialysis department, the only one in Gaza, reportedly remained open."/>
    <s v="OPT"/>
    <s v="PSE"/>
    <s v="Gaza Strip"/>
    <x v="0"/>
    <s v="Israeli Defence Forces"/>
    <s v="Not Applicable: No Direct Violence"/>
    <x v="0"/>
    <n v="0"/>
    <n v="0"/>
    <n v="0"/>
    <n v="0"/>
    <n v="0"/>
    <n v="0"/>
    <n v="0"/>
    <n v="0"/>
    <n v="0"/>
    <n v="1"/>
    <n v="0"/>
    <n v="0"/>
    <n v="0"/>
    <n v="0"/>
    <s v="None"/>
    <n v="0"/>
    <n v="0"/>
    <n v="0"/>
    <n v="1"/>
    <n v="0"/>
    <n v="0"/>
    <n v="0"/>
    <n v="0"/>
    <s v="46404"/>
  </r>
  <r>
    <d v="2024-05-06T00:00:00"/>
    <s v="2024"/>
    <s v="05"/>
    <s v="06"/>
    <s v="06 May 2024: In Tulkarm Camp, ambulance crews were prevented from reaching and transporting people injured by Israeli forces during a raid on the camp. A woman injured by shrapnel was eventually handed to the Red Cross at an Israeli checkpoint."/>
    <s v="OPT"/>
    <s v="PSE"/>
    <s v="West Bank"/>
    <x v="0"/>
    <s v="Israeli Defence Forces"/>
    <s v="Firearms"/>
    <x v="2"/>
    <n v="0"/>
    <n v="0"/>
    <n v="0"/>
    <n v="0"/>
    <n v="0"/>
    <n v="0"/>
    <n v="0"/>
    <n v="0"/>
    <n v="0"/>
    <n v="1"/>
    <n v="0"/>
    <n v="0"/>
    <n v="0"/>
    <n v="0"/>
    <s v="None"/>
    <n v="0"/>
    <n v="0"/>
    <n v="0"/>
    <n v="1"/>
    <n v="0"/>
    <n v="0"/>
    <n v="0"/>
    <n v="0"/>
    <s v="46869"/>
  </r>
  <r>
    <d v="2024-05-06T00:00:00"/>
    <s v="2024"/>
    <s v="05"/>
    <s v="06"/>
    <s v="06 May 2024: In Tulkarm Refugee Camp, Red Cross volunteers inside a house were surrounded by Israeli forces who damaged the facades of the house."/>
    <s v="OPT"/>
    <s v="PSE"/>
    <s v="West Bank"/>
    <x v="0"/>
    <s v="Israeli Defence Forces"/>
    <s v="Firearms"/>
    <x v="2"/>
    <n v="0"/>
    <n v="0"/>
    <n v="0"/>
    <n v="0"/>
    <n v="0"/>
    <n v="0"/>
    <n v="0"/>
    <n v="0"/>
    <n v="0"/>
    <n v="0"/>
    <n v="0"/>
    <n v="0"/>
    <n v="0"/>
    <n v="0"/>
    <s v="None"/>
    <n v="2"/>
    <n v="0"/>
    <n v="0"/>
    <n v="1"/>
    <n v="0"/>
    <n v="0"/>
    <n v="0"/>
    <n v="0"/>
    <s v="46870"/>
  </r>
  <r>
    <d v="2024-05-06T00:00:00"/>
    <s v="2024"/>
    <s v="05"/>
    <s v="06"/>
    <s v="06 May 2024: An ambulance was obstructed from providing emergency services by Israeli soldiers._x000d__x000a_"/>
    <s v="OPT"/>
    <s v="PSE"/>
    <s v="West Bank"/>
    <x v="0"/>
    <s v="Israeli Defence Forces"/>
    <s v="Firearms"/>
    <x v="4"/>
    <n v="0"/>
    <n v="0"/>
    <n v="0"/>
    <n v="0"/>
    <n v="0"/>
    <n v="0"/>
    <n v="0"/>
    <n v="0"/>
    <n v="0"/>
    <n v="1"/>
    <n v="0"/>
    <n v="0"/>
    <n v="0"/>
    <n v="0"/>
    <s v="None"/>
    <n v="0"/>
    <n v="0"/>
    <n v="0"/>
    <n v="1"/>
    <n v="0"/>
    <n v="0"/>
    <n v="0"/>
    <n v="0"/>
    <s v="46409"/>
  </r>
  <r>
    <d v="2024-05-06T00:00:00"/>
    <s v="2024"/>
    <s v="05"/>
    <s v="06"/>
    <s v="06 May 2024: In Tulkarm Refugee Camp, a PRCS medical point was destroyed by Israeli explosives, rendering it out of service and destroying medical equipment."/>
    <s v="OPT"/>
    <s v="PSE"/>
    <s v="West Bank"/>
    <x v="0"/>
    <s v="Israeli Defence Forces"/>
    <s v="Unspecified Explosive"/>
    <x v="2"/>
    <n v="1"/>
    <n v="0"/>
    <n v="0"/>
    <n v="0"/>
    <n v="0"/>
    <n v="0"/>
    <n v="0"/>
    <n v="0"/>
    <n v="0"/>
    <n v="0"/>
    <n v="0"/>
    <n v="0"/>
    <n v="0"/>
    <n v="0"/>
    <s v="None"/>
    <n v="0"/>
    <n v="0"/>
    <n v="0"/>
    <n v="1"/>
    <n v="0"/>
    <n v="0"/>
    <n v="0"/>
    <n v="0"/>
    <s v="46871"/>
  </r>
  <r>
    <d v="2024-05-06T00:00:00"/>
    <s v="2024"/>
    <s v="05"/>
    <s v="06"/>
    <s v="06 May 2024: In Nur Shams Refugee Camp, ambulance crews were prevented from reaching and transporting people injured by Israeli forces during a raid on the camp."/>
    <s v="OPT"/>
    <s v="PSE"/>
    <s v="West Bank"/>
    <x v="0"/>
    <s v="Israeli Defence Forces"/>
    <s v="Firearms"/>
    <x v="2"/>
    <n v="0"/>
    <n v="0"/>
    <n v="0"/>
    <n v="0"/>
    <n v="0"/>
    <n v="0"/>
    <n v="0"/>
    <n v="0"/>
    <n v="0"/>
    <n v="1"/>
    <n v="0"/>
    <n v="0"/>
    <n v="0"/>
    <n v="0"/>
    <s v="None"/>
    <n v="0"/>
    <n v="0"/>
    <n v="0"/>
    <n v="1"/>
    <n v="0"/>
    <n v="0"/>
    <n v="0"/>
    <n v="0"/>
    <s v="46878"/>
  </r>
  <r>
    <d v="2024-05-04T00:00:00"/>
    <s v="2024"/>
    <s v="05"/>
    <s v="04"/>
    <s v="04 May 2024: Ambulance teams were prevented from reaching at least one Palestinian man who was shot and killed by Israeli forces whilst attempting to get out from under the rubble of his demolished home._x000d__x000a_"/>
    <s v="OPT"/>
    <s v="PSE"/>
    <s v="West Bank"/>
    <x v="0"/>
    <s v="Israeli Defence Forces"/>
    <s v="Firearms"/>
    <x v="4"/>
    <n v="0"/>
    <n v="0"/>
    <n v="0"/>
    <n v="0"/>
    <n v="0"/>
    <n v="0"/>
    <n v="0"/>
    <n v="0"/>
    <n v="0"/>
    <n v="1"/>
    <n v="0"/>
    <n v="0"/>
    <n v="0"/>
    <n v="0"/>
    <s v="None"/>
    <n v="0"/>
    <n v="0"/>
    <n v="0"/>
    <n v="1"/>
    <n v="0"/>
    <n v="0"/>
    <n v="0"/>
    <n v="0"/>
    <s v="46433"/>
  </r>
  <r>
    <d v="2024-04-26T00:00:00"/>
    <s v="2024"/>
    <s v="04"/>
    <s v="26"/>
    <s v="26 April 2024: An Israeli airstrike struck the vicinity of a UN-run clinic killing a woman, her husband and their two babies in their residential apartment."/>
    <s v="OPT"/>
    <s v="PSE"/>
    <s v="Gaza Strip"/>
    <x v="0"/>
    <s v="Israeli Defence Forces"/>
    <s v="Unspecified Explosive"/>
    <x v="1"/>
    <n v="0"/>
    <n v="0"/>
    <n v="0"/>
    <n v="0"/>
    <n v="1"/>
    <n v="0"/>
    <n v="0"/>
    <n v="0"/>
    <n v="0"/>
    <n v="0"/>
    <n v="0"/>
    <n v="0"/>
    <n v="0"/>
    <n v="0"/>
    <s v="None"/>
    <n v="0"/>
    <n v="0"/>
    <n v="0"/>
    <n v="1"/>
    <n v="0"/>
    <n v="0"/>
    <n v="0"/>
    <n v="0"/>
    <s v="46361"/>
  </r>
  <r>
    <d v="2024-04-25T00:00:00"/>
    <s v="2024"/>
    <s v="04"/>
    <s v="25"/>
    <s v="25 April 2024: An ambulance was obstructed by Israeli soldiers._x000d__x000a_"/>
    <s v="OPT"/>
    <s v="PSE"/>
    <s v="Judea and Samaria"/>
    <x v="0"/>
    <s v="Israeli Defence Forces"/>
    <s v="Firearms"/>
    <x v="4"/>
    <n v="0"/>
    <n v="0"/>
    <n v="0"/>
    <n v="0"/>
    <n v="0"/>
    <n v="0"/>
    <n v="0"/>
    <n v="0"/>
    <n v="0"/>
    <n v="1"/>
    <n v="0"/>
    <n v="0"/>
    <n v="0"/>
    <n v="0"/>
    <s v="None"/>
    <n v="0"/>
    <n v="0"/>
    <n v="0"/>
    <n v="1"/>
    <n v="0"/>
    <n v="0"/>
    <n v="0"/>
    <n v="0"/>
    <s v="46408"/>
  </r>
  <r>
    <d v="2024-04-25T00:00:00"/>
    <s v="2024"/>
    <s v="04"/>
    <s v="25"/>
    <s v="As reported on 25 April 2024: A doctor of an UN-agency clinic was killed alongside his father, brother and either his or his brothers son by Israeli forces."/>
    <s v="OPT"/>
    <s v="PSE"/>
    <s v="Gaza Strip"/>
    <x v="0"/>
    <s v="Israeli Defence Forces"/>
    <s v="Firearms"/>
    <x v="5"/>
    <n v="0"/>
    <n v="0"/>
    <n v="0"/>
    <n v="0"/>
    <n v="0"/>
    <n v="0"/>
    <n v="0"/>
    <n v="0"/>
    <n v="0"/>
    <n v="0"/>
    <n v="1"/>
    <n v="0"/>
    <n v="0"/>
    <n v="0"/>
    <s v="None"/>
    <n v="0"/>
    <n v="0"/>
    <n v="0"/>
    <n v="1"/>
    <n v="0"/>
    <n v="0"/>
    <n v="0"/>
    <n v="0"/>
    <s v="71875"/>
  </r>
  <r>
    <d v="2024-04-25T00:00:00"/>
    <s v="2024"/>
    <s v="04"/>
    <s v="25"/>
    <s v="25 April 2024: Three Palestinian children were reportedly killed and two injured in strikes near a hospital._x000d__x000a_"/>
    <s v="OPT"/>
    <s v="PSE"/>
    <s v="Gaza Strip"/>
    <x v="0"/>
    <s v="Israeli Defence Forces"/>
    <s v="Aerial Bomb: No Information on Platform Type"/>
    <x v="1"/>
    <n v="0"/>
    <n v="0"/>
    <n v="0"/>
    <n v="0"/>
    <n v="1"/>
    <n v="0"/>
    <n v="0"/>
    <n v="0"/>
    <n v="0"/>
    <n v="0"/>
    <n v="0"/>
    <n v="0"/>
    <n v="0"/>
    <n v="0"/>
    <s v="None"/>
    <n v="0"/>
    <n v="0"/>
    <n v="0"/>
    <n v="1"/>
    <n v="0"/>
    <n v="0"/>
    <n v="0"/>
    <n v="0"/>
    <s v="46360"/>
  </r>
  <r>
    <d v="2024-04-24T00:00:00"/>
    <s v="2024"/>
    <s v="04"/>
    <s v="24"/>
    <s v="24 April 2024: A female nursing student was shot and killed by Israeli forces at a checkpoint._x000d__x000a_"/>
    <s v="OPT"/>
    <s v="PSE"/>
    <s v="West Bank"/>
    <x v="0"/>
    <s v="Israeli Defence Forces"/>
    <s v="Firearms"/>
    <x v="8"/>
    <n v="0"/>
    <n v="0"/>
    <n v="0"/>
    <n v="0"/>
    <n v="0"/>
    <n v="0"/>
    <n v="0"/>
    <n v="0"/>
    <n v="0"/>
    <n v="0"/>
    <n v="1"/>
    <n v="0"/>
    <n v="0"/>
    <n v="0"/>
    <s v="None"/>
    <n v="0"/>
    <n v="0"/>
    <n v="0"/>
    <n v="1"/>
    <n v="0"/>
    <n v="0"/>
    <n v="0"/>
    <n v="0"/>
    <s v="46407"/>
  </r>
  <r>
    <d v="2024-04-24T00:00:00"/>
    <s v="2024"/>
    <s v="04"/>
    <s v="24"/>
    <s v="24 April 2024: The vicinity of a hospital was hit with artillery shells._x000d__x000a_"/>
    <s v="OPT"/>
    <s v="PSE"/>
    <s v="Gaza Strip"/>
    <x v="0"/>
    <s v="Israeli Defence Forces"/>
    <s v="Artillery"/>
    <x v="1"/>
    <n v="0"/>
    <n v="0"/>
    <n v="0"/>
    <n v="0"/>
    <n v="1"/>
    <n v="0"/>
    <n v="0"/>
    <n v="0"/>
    <n v="0"/>
    <n v="0"/>
    <n v="0"/>
    <n v="0"/>
    <n v="0"/>
    <n v="0"/>
    <s v="None"/>
    <n v="0"/>
    <n v="0"/>
    <n v="0"/>
    <n v="1"/>
    <n v="0"/>
    <n v="0"/>
    <n v="0"/>
    <n v="0"/>
    <s v="46353"/>
  </r>
  <r>
    <d v="2024-04-22T00:00:00"/>
    <s v="2024"/>
    <s v="04"/>
    <s v="22"/>
    <s v="22 April 2024: A clinic sheltering IDPs was hit by Israeli airstrikes, injuring and killing an unspecified number of Palestinians."/>
    <s v="OPT"/>
    <s v="PSE"/>
    <s v="Gaza Strip"/>
    <x v="0"/>
    <s v="Israeli Defence Forces"/>
    <s v="Aerial Bomb: Plane"/>
    <x v="1"/>
    <n v="0"/>
    <n v="1"/>
    <n v="0"/>
    <n v="0"/>
    <n v="0"/>
    <n v="0"/>
    <n v="0"/>
    <n v="0"/>
    <n v="0"/>
    <n v="0"/>
    <n v="0"/>
    <n v="0"/>
    <n v="0"/>
    <n v="0"/>
    <s v="None"/>
    <n v="0"/>
    <n v="0"/>
    <n v="0"/>
    <n v="1"/>
    <n v="0"/>
    <n v="0"/>
    <n v="0"/>
    <n v="0"/>
    <s v="46330"/>
  </r>
  <r>
    <d v="2024-04-22T00:00:00"/>
    <s v="2024"/>
    <s v="04"/>
    <s v="22"/>
    <s v="22 April 2024: In Nuseirat Refugee Camp, the fifth floor and roof of the administration building of an NGO hospital was hit by an Israeli drone strike, disrupting the facility’s solar energy system and damaging water and fuel tanks. The hospital offers maternity and survivors of gender-based violence services."/>
    <s v="OPT"/>
    <s v="PSE"/>
    <s v="Gaza Strip"/>
    <x v="0"/>
    <s v="Israeli Defence Forces"/>
    <s v="Aerial Bomb: Drone"/>
    <x v="2"/>
    <n v="0"/>
    <n v="1"/>
    <n v="0"/>
    <n v="0"/>
    <n v="0"/>
    <n v="0"/>
    <n v="0"/>
    <n v="0"/>
    <n v="0"/>
    <n v="0"/>
    <n v="0"/>
    <n v="0"/>
    <n v="0"/>
    <n v="0"/>
    <s v="None"/>
    <n v="0"/>
    <n v="0"/>
    <n v="0"/>
    <n v="1"/>
    <n v="0"/>
    <n v="0"/>
    <n v="0"/>
    <n v="0"/>
    <s v="46333"/>
  </r>
  <r>
    <d v="2024-04-21T00:00:00"/>
    <s v="2024"/>
    <s v="04"/>
    <s v="21"/>
    <s v="21 April 2024: Israeli airstrikes were reported in the vicinity of a PRCS medical point."/>
    <s v="OPT"/>
    <s v="PSE"/>
    <s v="Gaza Strip"/>
    <x v="0"/>
    <s v="Israeli Defence Forces"/>
    <s v="Shelling"/>
    <x v="1"/>
    <n v="0"/>
    <n v="0"/>
    <n v="0"/>
    <n v="0"/>
    <n v="1"/>
    <n v="0"/>
    <n v="0"/>
    <n v="0"/>
    <n v="0"/>
    <n v="0"/>
    <n v="0"/>
    <n v="0"/>
    <n v="0"/>
    <n v="0"/>
    <s v="None"/>
    <n v="0"/>
    <n v="0"/>
    <n v="0"/>
    <n v="1"/>
    <n v="0"/>
    <n v="0"/>
    <n v="0"/>
    <n v="0"/>
    <s v="46329"/>
  </r>
  <r>
    <d v="2024-04-21T00:00:00"/>
    <s v="2024"/>
    <s v="04"/>
    <s v="21"/>
    <s v="21 April 2024: Ambulance teams were prevented from reaching a Palestinian woman shot by Israeli soldiers. The woman died from her injuries. _x000d__x000a_"/>
    <s v="OPT"/>
    <s v="PSE"/>
    <s v="West Bank"/>
    <x v="0"/>
    <s v="Israeli Defence Forces"/>
    <s v="Firearms"/>
    <x v="8"/>
    <n v="0"/>
    <n v="0"/>
    <n v="0"/>
    <n v="0"/>
    <n v="0"/>
    <n v="0"/>
    <n v="0"/>
    <n v="0"/>
    <n v="0"/>
    <n v="1"/>
    <n v="0"/>
    <n v="0"/>
    <n v="0"/>
    <n v="0"/>
    <s v="None"/>
    <n v="0"/>
    <n v="0"/>
    <n v="0"/>
    <n v="1"/>
    <n v="0"/>
    <n v="0"/>
    <n v="0"/>
    <n v="0"/>
    <s v="46405"/>
  </r>
  <r>
    <d v="2024-04-20T00:00:00"/>
    <s v="2024"/>
    <s v="04"/>
    <s v="20"/>
    <s v="20 April 2024: A PRCS ambulance was prevented by Israeli forces from transporting wounded Palestinians during clashes in the town."/>
    <s v="OPT"/>
    <s v="PSE"/>
    <s v="West Bank"/>
    <x v="0"/>
    <s v="Israeli Defence Forces"/>
    <s v="Firearms"/>
    <x v="4"/>
    <n v="0"/>
    <n v="0"/>
    <n v="0"/>
    <n v="0"/>
    <n v="0"/>
    <n v="0"/>
    <n v="0"/>
    <n v="0"/>
    <n v="0"/>
    <n v="1"/>
    <n v="0"/>
    <n v="0"/>
    <n v="0"/>
    <n v="0"/>
    <s v="None"/>
    <n v="0"/>
    <n v="0"/>
    <n v="0"/>
    <n v="1"/>
    <n v="0"/>
    <n v="0"/>
    <n v="0"/>
    <n v="0"/>
    <s v="46402"/>
  </r>
  <r>
    <d v="2024-04-20T00:00:00"/>
    <s v="2024"/>
    <s v="04"/>
    <s v="20"/>
    <s v="20 April 2024: In Nur Sham Refugee Camp, Israeli forces opened fire at an ambulance as it was trying to enter the camp._x000d__x000a_"/>
    <s v="OPT"/>
    <s v="PSE"/>
    <s v="West Bank"/>
    <x v="0"/>
    <s v="Israeli Defence Forces"/>
    <s v="Firearms"/>
    <x v="2"/>
    <n v="0"/>
    <n v="0"/>
    <n v="0"/>
    <n v="0"/>
    <n v="0"/>
    <n v="0"/>
    <n v="0"/>
    <n v="0"/>
    <n v="0"/>
    <n v="0"/>
    <n v="0"/>
    <n v="0"/>
    <n v="0"/>
    <n v="0"/>
    <s v="None"/>
    <n v="0"/>
    <n v="0"/>
    <n v="0"/>
    <n v="1"/>
    <n v="0"/>
    <n v="0"/>
    <n v="0"/>
    <n v="0"/>
    <s v="46400"/>
  </r>
  <r>
    <d v="2024-04-20T00:00:00"/>
    <s v="2024"/>
    <s v="04"/>
    <s v="20"/>
    <s v="20 April 2024: A PRCS ambulance crew was detained at the entrance of a hospital._x000d__x000a_"/>
    <s v="OPT"/>
    <s v="PSE"/>
    <s v="West Bank"/>
    <x v="0"/>
    <s v="Israeli Defence Forces"/>
    <s v="Firearms"/>
    <x v="1"/>
    <n v="0"/>
    <n v="0"/>
    <n v="0"/>
    <n v="0"/>
    <n v="0"/>
    <n v="0"/>
    <n v="0"/>
    <n v="0"/>
    <n v="0"/>
    <n v="0"/>
    <n v="0"/>
    <n v="0"/>
    <n v="0"/>
    <n v="2"/>
    <s v="NoInformation"/>
    <n v="0"/>
    <n v="0"/>
    <n v="0"/>
    <n v="1"/>
    <n v="0"/>
    <n v="0"/>
    <n v="0"/>
    <n v="0"/>
    <s v="46398"/>
  </r>
  <r>
    <d v="2024-04-20T00:00:00"/>
    <s v="2024"/>
    <s v="04"/>
    <s v="20"/>
    <s v="20 April 2024: A PRCS paramedic and driver of an ambulance was shot and killed when his ambulance was fired upon while transporting two wounded Palestinians, by Israeli settlers, under the protection of Israeli forces, when they raided the village. "/>
    <s v="OPT"/>
    <s v="PSE"/>
    <s v="West Bank"/>
    <x v="1"/>
    <s v="Israeli Defence Forces, Israeli settlers"/>
    <s v="Firearms"/>
    <x v="4"/>
    <n v="0"/>
    <n v="0"/>
    <n v="0"/>
    <n v="0"/>
    <n v="0"/>
    <n v="0"/>
    <n v="1"/>
    <n v="0"/>
    <n v="0"/>
    <n v="0"/>
    <n v="1"/>
    <n v="0"/>
    <n v="0"/>
    <n v="0"/>
    <s v="None"/>
    <n v="0"/>
    <n v="0"/>
    <n v="0"/>
    <n v="1"/>
    <n v="0"/>
    <n v="0"/>
    <n v="0"/>
    <n v="0"/>
    <s v="46395"/>
  </r>
  <r>
    <d v="2024-04-20T00:00:00"/>
    <s v="2024"/>
    <s v="04"/>
    <s v="20"/>
    <s v="20 April 2024: A planned mission by WHO and its partners to a hospital was only partially completed due to delays at checkpoints and ongoing fighting. Consequently, fuel and medical supplies did not reach the facility for the second time in a week."/>
    <s v="OPT"/>
    <s v="PSE"/>
    <s v="Gaza Strip"/>
    <x v="0"/>
    <s v="Israeli Defence Forces"/>
    <s v="Unspecified Explosive"/>
    <x v="7"/>
    <n v="0"/>
    <n v="0"/>
    <n v="0"/>
    <n v="0"/>
    <n v="0"/>
    <n v="0"/>
    <n v="0"/>
    <n v="0"/>
    <n v="0"/>
    <n v="1"/>
    <n v="0"/>
    <n v="0"/>
    <n v="0"/>
    <n v="0"/>
    <s v="None"/>
    <n v="0"/>
    <n v="0"/>
    <n v="0"/>
    <n v="1"/>
    <n v="0"/>
    <n v="0"/>
    <n v="0"/>
    <n v="0"/>
    <s v="46350"/>
  </r>
  <r>
    <d v="2024-04-20T00:00:00"/>
    <s v="2024"/>
    <s v="04"/>
    <s v="20"/>
    <s v="20 April 2024: WHO and its partners were unable to assess needs at an NGO hospital to support restoration of services, increasing the health risks of critical patients being treated there."/>
    <s v="OPT"/>
    <s v="PSE"/>
    <s v="Gaza Strip"/>
    <x v="0"/>
    <s v="Israeli Defence Forces"/>
    <s v="Unspecified Explosive"/>
    <x v="7"/>
    <n v="0"/>
    <n v="0"/>
    <n v="0"/>
    <n v="0"/>
    <n v="0"/>
    <n v="0"/>
    <n v="0"/>
    <n v="0"/>
    <n v="0"/>
    <n v="1"/>
    <n v="0"/>
    <n v="0"/>
    <n v="0"/>
    <n v="0"/>
    <s v="None"/>
    <n v="0"/>
    <n v="0"/>
    <n v="0"/>
    <n v="1"/>
    <n v="0"/>
    <n v="0"/>
    <n v="0"/>
    <n v="0"/>
    <s v="46352"/>
  </r>
  <r>
    <d v="2024-04-20T00:00:00"/>
    <s v="2024"/>
    <s v="04"/>
    <s v="20"/>
    <s v="20 April 2024: A pharmaceutical factory and warehouse was destroyed after being hit by an Israeli airstrike. "/>
    <s v="OPT"/>
    <s v="PSE"/>
    <s v="Gaza Strip"/>
    <x v="0"/>
    <s v="Israeli Defence Forces"/>
    <s v="Aerial Bomb: Plane"/>
    <x v="14"/>
    <n v="1"/>
    <n v="0"/>
    <n v="0"/>
    <n v="0"/>
    <n v="0"/>
    <n v="0"/>
    <n v="0"/>
    <n v="0"/>
    <n v="0"/>
    <n v="0"/>
    <n v="0"/>
    <n v="0"/>
    <n v="0"/>
    <n v="0"/>
    <s v="None"/>
    <n v="0"/>
    <n v="0"/>
    <n v="0"/>
    <n v="1"/>
    <n v="0"/>
    <n v="0"/>
    <n v="0"/>
    <n v="0"/>
    <s v="46328"/>
  </r>
  <r>
    <d v="2024-04-20T00:00:00"/>
    <s v="2024"/>
    <s v="04"/>
    <s v="20"/>
    <s v="20 April 2024: In Bureij Refugee Camp, a doctor and consultant obstetrics and gynaecologist was killed when an Israeli airstrike hit his private clinic._x000d__x000a_"/>
    <s v="OPT"/>
    <s v="PSE"/>
    <s v="Gaza Strip"/>
    <x v="0"/>
    <s v="Israeli Defence Forces"/>
    <s v="Aerial Bomb: Plane"/>
    <x v="2"/>
    <n v="0"/>
    <n v="1"/>
    <n v="0"/>
    <n v="0"/>
    <n v="0"/>
    <n v="0"/>
    <n v="0"/>
    <n v="0"/>
    <n v="0"/>
    <n v="0"/>
    <n v="1"/>
    <n v="0"/>
    <n v="0"/>
    <n v="0"/>
    <s v="None"/>
    <n v="0"/>
    <n v="0"/>
    <n v="0"/>
    <n v="1"/>
    <n v="0"/>
    <n v="0"/>
    <n v="0"/>
    <n v="0"/>
    <s v="46324"/>
  </r>
  <r>
    <d v="2024-04-19T00:00:00"/>
    <s v="2024"/>
    <s v="04"/>
    <s v="19"/>
    <s v="Around 19 April 2024: Fuel and medical supplies did not reach a hospital due to checkpoint delays and onoing fighting. A second attempt on 20 April was only partially completed."/>
    <s v="OPT"/>
    <s v="PSE"/>
    <s v="Gaza Strip"/>
    <x v="0"/>
    <s v="Israeli Defence Forces"/>
    <s v="Unspecified Explosive"/>
    <x v="7"/>
    <n v="0"/>
    <n v="0"/>
    <n v="0"/>
    <n v="0"/>
    <n v="0"/>
    <n v="0"/>
    <n v="0"/>
    <n v="0"/>
    <n v="0"/>
    <n v="1"/>
    <n v="0"/>
    <n v="0"/>
    <n v="0"/>
    <n v="0"/>
    <s v="None"/>
    <n v="0"/>
    <n v="0"/>
    <n v="0"/>
    <n v="1"/>
    <n v="0"/>
    <n v="0"/>
    <n v="0"/>
    <n v="0"/>
    <s v="46351"/>
  </r>
  <r>
    <d v="2024-04-19T00:00:00"/>
    <s v="2024"/>
    <s v="04"/>
    <s v="19"/>
    <s v="19 April 2024: PRCS ambulances were prevented from reaching Nur Shams Camp for several hours by Israeli soldiers during a three-day security operation on the camp. At least one elderly man died as a result of delays in reaching the hospital. "/>
    <s v="OPT"/>
    <s v="PSE"/>
    <s v="West Bank"/>
    <x v="0"/>
    <s v="Israeli Defence Forces"/>
    <s v="Firearms"/>
    <x v="2"/>
    <n v="0"/>
    <n v="0"/>
    <n v="0"/>
    <n v="0"/>
    <n v="0"/>
    <n v="0"/>
    <n v="0"/>
    <n v="0"/>
    <n v="0"/>
    <n v="1"/>
    <n v="0"/>
    <n v="0"/>
    <n v="0"/>
    <n v="0"/>
    <s v="None"/>
    <n v="0"/>
    <n v="0"/>
    <n v="0"/>
    <n v="1"/>
    <n v="0"/>
    <n v="0"/>
    <n v="0"/>
    <n v="0"/>
    <s v="46390"/>
  </r>
  <r>
    <d v="2024-04-19T00:00:00"/>
    <s v="2024"/>
    <s v="04"/>
    <s v="19"/>
    <s v="19 April 2024: In Nur Sham Refugee Camp, a PRCS volunteer medic was injured by Israeli sniper fire while working at a first aid point. Colleagues who attempted to reach him were also fired at over the course of 12 hours. "/>
    <s v="OPT"/>
    <s v="PSE"/>
    <s v="West Bank"/>
    <x v="0"/>
    <s v="Israeli Defence Forces"/>
    <s v="Firearms"/>
    <x v="2"/>
    <n v="0"/>
    <n v="0"/>
    <n v="0"/>
    <n v="0"/>
    <n v="0"/>
    <n v="0"/>
    <n v="0"/>
    <n v="0"/>
    <n v="0"/>
    <n v="0"/>
    <n v="0"/>
    <n v="1"/>
    <n v="0"/>
    <n v="0"/>
    <s v="None"/>
    <n v="1"/>
    <n v="0"/>
    <n v="0"/>
    <n v="1"/>
    <n v="0"/>
    <n v="0"/>
    <n v="0"/>
    <n v="0"/>
    <s v="46391"/>
  </r>
  <r>
    <d v="2024-04-19T00:00:00"/>
    <s v="2024"/>
    <s v="04"/>
    <s v="19"/>
    <s v="19 April 2024: In Nur Sham Refugee Camp, a Red Cross emergency medical team was detained for about half an hour._x000d__x000a_"/>
    <s v="OPT"/>
    <s v="PSE"/>
    <s v="West Bank"/>
    <x v="0"/>
    <s v="Israeli Defence Forces"/>
    <s v="Firearms"/>
    <x v="2"/>
    <n v="0"/>
    <n v="0"/>
    <n v="0"/>
    <n v="0"/>
    <n v="0"/>
    <n v="0"/>
    <n v="0"/>
    <n v="0"/>
    <n v="0"/>
    <n v="1"/>
    <n v="0"/>
    <n v="0"/>
    <n v="0"/>
    <n v="2"/>
    <s v="Freed"/>
    <n v="0"/>
    <n v="0"/>
    <n v="0"/>
    <n v="1"/>
    <n v="0"/>
    <n v="0"/>
    <n v="0"/>
    <n v="0"/>
    <s v="46392"/>
  </r>
  <r>
    <d v="2024-04-18T00:00:00"/>
    <s v="2024"/>
    <s v="04"/>
    <s v="18"/>
    <s v="18 April 2023: In either Tulkarem or Nur Shams refugee camp, an INGO-trained paramedical volunteer was shot in the leg while on duty during a three-day incursion across the camps."/>
    <s v="OPT"/>
    <s v="PSE"/>
    <s v="West Bank"/>
    <x v="0"/>
    <s v="Israeli Defence Forces"/>
    <s v="Firearms"/>
    <x v="2"/>
    <n v="0"/>
    <n v="0"/>
    <n v="0"/>
    <n v="0"/>
    <n v="0"/>
    <n v="0"/>
    <n v="0"/>
    <n v="0"/>
    <n v="0"/>
    <n v="0"/>
    <n v="0"/>
    <n v="1"/>
    <n v="0"/>
    <n v="0"/>
    <s v="None"/>
    <n v="0"/>
    <n v="0"/>
    <n v="0"/>
    <n v="1"/>
    <n v="0"/>
    <n v="0"/>
    <n v="0"/>
    <n v="0"/>
    <s v="46716"/>
  </r>
  <r>
    <d v="2024-04-13T00:00:00"/>
    <s v="2024"/>
    <s v="04"/>
    <s v="13"/>
    <s v="13 April 2024: A PRCS ambulance was attacked by Israeli forces who smashed the vehicle’s windows. "/>
    <s v="OPT"/>
    <s v="PSE"/>
    <s v="West Bank"/>
    <x v="0"/>
    <s v="Israeli Defence Forces"/>
    <s v="No Information on the Weapon Used"/>
    <x v="5"/>
    <n v="0"/>
    <n v="0"/>
    <n v="0"/>
    <n v="0"/>
    <n v="0"/>
    <n v="0"/>
    <n v="1"/>
    <n v="0"/>
    <n v="0"/>
    <n v="0"/>
    <n v="0"/>
    <n v="0"/>
    <n v="0"/>
    <n v="0"/>
    <s v="None"/>
    <n v="0"/>
    <n v="0"/>
    <n v="0"/>
    <n v="1"/>
    <n v="0"/>
    <n v="0"/>
    <n v="0"/>
    <n v="0"/>
    <s v="46297"/>
  </r>
  <r>
    <d v="2024-04-12T00:00:00"/>
    <s v="2024"/>
    <s v="04"/>
    <s v="12"/>
    <s v="12 April 2024: In al Far’a refugee camp, Israeli forces opened fire at a PRCS ambulance responding to reports of casualties. A paramedic inside the vehicle was beaten and arrested. He was later released and transferred to a hospital. "/>
    <s v="OPT"/>
    <s v="PSE"/>
    <s v="West Bank"/>
    <x v="0"/>
    <s v="Israeli Defence Forces"/>
    <s v="Fist and Foot"/>
    <x v="2"/>
    <n v="0"/>
    <n v="0"/>
    <n v="0"/>
    <n v="0"/>
    <n v="0"/>
    <n v="0"/>
    <n v="1"/>
    <n v="0"/>
    <n v="0"/>
    <n v="0"/>
    <n v="0"/>
    <n v="1"/>
    <n v="0"/>
    <n v="1"/>
    <s v="Freed"/>
    <n v="0"/>
    <n v="1"/>
    <n v="0"/>
    <n v="1"/>
    <n v="0"/>
    <n v="0"/>
    <n v="0"/>
    <n v="0"/>
    <s v="46289"/>
  </r>
  <r>
    <d v="2024-04-12T00:00:00"/>
    <s v="2024"/>
    <s v="04"/>
    <s v="12"/>
    <s v="12 April 2024: Israeli settlers opened fire on a PRCS ambulance attempting to reach individuals wounded in an attack on the village by Israeli settlers. "/>
    <s v="OPT"/>
    <s v="PSE"/>
    <s v="West Bank"/>
    <x v="3"/>
    <s v="Israeli settlers"/>
    <s v="Firearms"/>
    <x v="4"/>
    <n v="0"/>
    <n v="0"/>
    <n v="0"/>
    <n v="0"/>
    <n v="0"/>
    <n v="0"/>
    <n v="1"/>
    <n v="0"/>
    <n v="0"/>
    <n v="0"/>
    <n v="0"/>
    <n v="0"/>
    <n v="0"/>
    <n v="0"/>
    <s v="None"/>
    <n v="1"/>
    <n v="0"/>
    <n v="0"/>
    <n v="1"/>
    <n v="0"/>
    <n v="0"/>
    <n v="0"/>
    <n v="0"/>
    <s v="46295"/>
  </r>
  <r>
    <d v="2024-04-10T00:00:00"/>
    <s v="2024"/>
    <s v="04"/>
    <s v="10"/>
    <s v="10 April 2024: A UN inter-agency assessment following the withdrawal of Israeli troops from the area reported that a UN warehouse, and its medications and supplies, was significantly damaged."/>
    <s v="OPT"/>
    <s v="PSE"/>
    <s v="Gaza Strip"/>
    <x v="0"/>
    <s v="Israeli Defence Forces"/>
    <s v="Firearms"/>
    <x v="14"/>
    <n v="0"/>
    <n v="1"/>
    <n v="0"/>
    <n v="0"/>
    <n v="0"/>
    <n v="0"/>
    <n v="0"/>
    <n v="0"/>
    <n v="0"/>
    <n v="0"/>
    <n v="0"/>
    <n v="0"/>
    <n v="0"/>
    <n v="0"/>
    <s v="None"/>
    <n v="0"/>
    <n v="0"/>
    <n v="0"/>
    <n v="1"/>
    <n v="0"/>
    <n v="0"/>
    <n v="0"/>
    <n v="0"/>
    <s v="46280"/>
  </r>
  <r>
    <d v="2024-04-10T00:00:00"/>
    <s v="2024"/>
    <s v="04"/>
    <s v="10"/>
    <s v="As reported on 10 April 2024: Following the withdrawal of Israeli forces from the city, a hospital was left inoperable due to extensive damage, with no functional equipment, nor oxygen supply, water or electricity. The hospital could not provide maternity services due to the influx of trauma patients."/>
    <s v="OPT"/>
    <s v="PSE"/>
    <s v="Gaza Strip"/>
    <x v="0"/>
    <s v="Israeli Defence Forces"/>
    <s v="Unspecified Explosive"/>
    <x v="1"/>
    <n v="0"/>
    <n v="1"/>
    <n v="1"/>
    <n v="0"/>
    <n v="0"/>
    <n v="0"/>
    <n v="0"/>
    <n v="0"/>
    <n v="0"/>
    <n v="0"/>
    <n v="0"/>
    <n v="0"/>
    <n v="0"/>
    <n v="0"/>
    <s v="None"/>
    <n v="0"/>
    <n v="0"/>
    <n v="0"/>
    <n v="1"/>
    <n v="0"/>
    <n v="0"/>
    <n v="0"/>
    <n v="0"/>
    <s v="46323"/>
  </r>
  <r>
    <d v="2024-04-10T00:00:00"/>
    <s v="2024"/>
    <s v="04"/>
    <s v="10"/>
    <s v="As reported on 10 April 2024: Following the withdrawal of Israeli forces from the city, an NGO hospital was left inoperable due to extensive damage, with no functional equipment, nor oxygen supply, water or electricity. "/>
    <s v="OPT"/>
    <s v="PSE"/>
    <s v="Gaza Strip"/>
    <x v="0"/>
    <s v="Israeli Defence Forces"/>
    <s v="Unspecified Explosive"/>
    <x v="1"/>
    <n v="0"/>
    <n v="1"/>
    <n v="1"/>
    <n v="0"/>
    <n v="0"/>
    <n v="0"/>
    <n v="0"/>
    <n v="0"/>
    <n v="0"/>
    <n v="0"/>
    <n v="0"/>
    <n v="0"/>
    <n v="0"/>
    <n v="0"/>
    <s v="None"/>
    <n v="0"/>
    <n v="0"/>
    <n v="0"/>
    <n v="1"/>
    <n v="0"/>
    <n v="0"/>
    <n v="0"/>
    <n v="0"/>
    <s v="46281"/>
  </r>
  <r>
    <d v="2024-04-09T00:00:00"/>
    <s v="2024"/>
    <s v="04"/>
    <s v="09"/>
    <s v="09 April 2024: A fire of unidentified origin broke out in a warehouse of a hospital that supplied other hospitals in the south. A UN inter-agency assessment reported the warehouse and its supplies were significantly damaged. "/>
    <s v="OPT"/>
    <s v="PSE"/>
    <s v="Gaza Strip"/>
    <x v="2"/>
    <s v="No Information"/>
    <s v="Arson"/>
    <x v="14"/>
    <n v="0"/>
    <n v="1"/>
    <n v="0"/>
    <n v="0"/>
    <n v="0"/>
    <n v="0"/>
    <n v="0"/>
    <n v="0"/>
    <n v="0"/>
    <n v="0"/>
    <n v="0"/>
    <n v="0"/>
    <n v="0"/>
    <n v="0"/>
    <s v="None"/>
    <n v="0"/>
    <n v="0"/>
    <n v="0"/>
    <n v="1"/>
    <n v="0"/>
    <n v="0"/>
    <n v="0"/>
    <n v="0"/>
    <s v="46278"/>
  </r>
  <r>
    <d v="2024-04-08T00:00:00"/>
    <s v="2024"/>
    <s v="04"/>
    <s v="08"/>
    <s v="08 April 2024: In Al-Maghazi Refugee Camp, five Palestinians, including the mayor of Al-Maghazi and a nurse, were killed when an Israeli airstrike hit a building. "/>
    <s v="OPT"/>
    <s v="PSE"/>
    <s v="Gaza Strip"/>
    <x v="0"/>
    <s v="Israeli Defence Forces"/>
    <s v="Aerial Bomb: Plane"/>
    <x v="2"/>
    <n v="0"/>
    <n v="0"/>
    <n v="0"/>
    <n v="0"/>
    <n v="0"/>
    <n v="0"/>
    <n v="0"/>
    <n v="0"/>
    <n v="0"/>
    <n v="0"/>
    <n v="1"/>
    <n v="0"/>
    <n v="0"/>
    <n v="0"/>
    <s v="None"/>
    <n v="0"/>
    <n v="0"/>
    <n v="0"/>
    <n v="1"/>
    <n v="0"/>
    <n v="0"/>
    <n v="0"/>
    <n v="0"/>
    <s v="46580"/>
  </r>
  <r>
    <d v="2024-04-08T00:00:00"/>
    <s v="2024"/>
    <s v="04"/>
    <s v="08"/>
    <s v="08 April 2024: A doctor was killed by an Israeli airstrike._x000d__x000a_"/>
    <s v="OPT"/>
    <s v="PSE"/>
    <s v="Gaza Strip"/>
    <x v="0"/>
    <s v="Israeli Defence Forces"/>
    <s v="Aerial Bomb: Plane"/>
    <x v="4"/>
    <n v="0"/>
    <n v="0"/>
    <n v="0"/>
    <n v="0"/>
    <n v="0"/>
    <n v="0"/>
    <n v="0"/>
    <n v="0"/>
    <n v="0"/>
    <n v="0"/>
    <n v="1"/>
    <n v="0"/>
    <n v="0"/>
    <n v="0"/>
    <s v="None"/>
    <n v="0"/>
    <n v="0"/>
    <n v="0"/>
    <n v="1"/>
    <n v="0"/>
    <n v="0"/>
    <n v="0"/>
    <n v="0"/>
    <s v="46274"/>
  </r>
  <r>
    <d v="2024-04-07T00:00:00"/>
    <s v="2024"/>
    <s v="04"/>
    <s v="07"/>
    <s v="Around 07 April 2024: A PRCS ambulance stationed at a PRCS hospital was reported missing following the withdrawal of Israeli forces from the facility."/>
    <s v="OPT"/>
    <s v="PSE"/>
    <s v="Gaza Strip"/>
    <x v="2"/>
    <s v="No Information"/>
    <s v="Firearms"/>
    <x v="1"/>
    <n v="0"/>
    <n v="0"/>
    <n v="0"/>
    <n v="0"/>
    <n v="0"/>
    <n v="0"/>
    <n v="0"/>
    <n v="0"/>
    <n v="0"/>
    <n v="0"/>
    <n v="0"/>
    <n v="0"/>
    <n v="0"/>
    <n v="0"/>
    <s v="None"/>
    <n v="0"/>
    <n v="0"/>
    <n v="0"/>
    <n v="1"/>
    <n v="0"/>
    <n v="0"/>
    <n v="0"/>
    <n v="0"/>
    <s v="46322"/>
  </r>
  <r>
    <d v="2024-04-06T00:00:00"/>
    <s v="2024"/>
    <s v="04"/>
    <s v="06"/>
    <s v="As reported on 06 April 2024: The body of a hospital's engineering director was discovered with 15 bullets shortly after Israeli forces withdrew from the hospital after a two week raid."/>
    <s v="OPT"/>
    <s v="PSE"/>
    <s v="Gaza Strip"/>
    <x v="0"/>
    <s v="Israeli Defence Forces"/>
    <s v="Firearms"/>
    <x v="1"/>
    <n v="0"/>
    <n v="0"/>
    <n v="0"/>
    <n v="0"/>
    <n v="0"/>
    <n v="0"/>
    <n v="0"/>
    <n v="0"/>
    <n v="0"/>
    <n v="0"/>
    <n v="1"/>
    <n v="0"/>
    <n v="0"/>
    <n v="0"/>
    <s v="None"/>
    <n v="0"/>
    <n v="0"/>
    <n v="0"/>
    <n v="1"/>
    <n v="0"/>
    <n v="0"/>
    <n v="0"/>
    <n v="0"/>
    <s v="46272"/>
  </r>
  <r>
    <d v="2024-04-05T00:00:00"/>
    <s v="2024"/>
    <s v="04"/>
    <s v="05"/>
    <s v="05 April 2024: A supply truck driver who was part of a WHO-led convoy to two hospitals was detained for over an hour at a separate location, out of view of the mission team. Eventually the mission was aborted due to safety concerns."/>
    <s v="OPT"/>
    <s v="PSE"/>
    <s v="Gaza Strip"/>
    <x v="0"/>
    <s v="Israeli Defence Forces"/>
    <s v="Firearms"/>
    <x v="4"/>
    <n v="0"/>
    <n v="0"/>
    <n v="0"/>
    <n v="0"/>
    <n v="0"/>
    <n v="0"/>
    <n v="0"/>
    <n v="0"/>
    <n v="0"/>
    <n v="1"/>
    <n v="0"/>
    <n v="0"/>
    <n v="0"/>
    <n v="1"/>
    <s v="Freed"/>
    <n v="0"/>
    <n v="0"/>
    <n v="0"/>
    <n v="1"/>
    <n v="0"/>
    <n v="0"/>
    <n v="0"/>
    <n v="0"/>
    <s v="46271"/>
  </r>
  <r>
    <d v="2024-04-05T00:00:00"/>
    <s v="2024"/>
    <s v="04"/>
    <s v="05"/>
    <s v="05 April 2024: A WHO-led mission to deliver fuel, medical personnel and supplies to two hospitals was aborted due to safety considerations, following delays and the detention of a supply truck driver."/>
    <s v="OPT"/>
    <s v="PSE"/>
    <s v="Gaza Strip"/>
    <x v="0"/>
    <s v="Israeli Defence Forces"/>
    <s v="No Information on the Weapon Used"/>
    <x v="7"/>
    <n v="0"/>
    <n v="0"/>
    <n v="0"/>
    <n v="0"/>
    <n v="0"/>
    <n v="0"/>
    <n v="0"/>
    <n v="0"/>
    <n v="0"/>
    <n v="0"/>
    <n v="0"/>
    <n v="0"/>
    <n v="0"/>
    <n v="0"/>
    <s v="None"/>
    <n v="0"/>
    <n v="0"/>
    <n v="0"/>
    <n v="1"/>
    <n v="0"/>
    <n v="0"/>
    <n v="0"/>
    <n v="0"/>
    <s v="46270"/>
  </r>
  <r>
    <d v="2024-04-04T00:00:00"/>
    <s v="2024"/>
    <s v="04"/>
    <s v="04"/>
    <s v="04 April 2024: A paramedic was killed and three injured in an airstrike while trying to evacuate civilian victims of an earlier hit where three Palestinians were killed."/>
    <s v="OPT"/>
    <s v="PSE"/>
    <s v="Gaza Strip"/>
    <x v="0"/>
    <s v="Israeli Defence Forces"/>
    <s v="Aerial Bomb: Plane"/>
    <x v="9"/>
    <n v="0"/>
    <n v="0"/>
    <n v="0"/>
    <n v="0"/>
    <n v="0"/>
    <n v="0"/>
    <n v="0"/>
    <n v="0"/>
    <n v="0"/>
    <n v="0"/>
    <n v="1"/>
    <n v="3"/>
    <n v="0"/>
    <n v="0"/>
    <s v="None"/>
    <n v="0"/>
    <n v="0"/>
    <n v="0"/>
    <n v="1"/>
    <n v="0"/>
    <n v="0"/>
    <n v="0"/>
    <n v="0"/>
    <s v="46268"/>
  </r>
  <r>
    <d v="2024-04-04T00:00:00"/>
    <s v="2024"/>
    <s v="04"/>
    <s v="04"/>
    <s v="04 April 2024: Israeli airstrikes were reported in the vicinity of a Red Cross hospital."/>
    <s v="OPT"/>
    <s v="PSE"/>
    <s v="Gaza Strip"/>
    <x v="0"/>
    <s v="Israeli Defence Forces"/>
    <s v="Aerial Bomb: Plane"/>
    <x v="1"/>
    <n v="0"/>
    <n v="0"/>
    <n v="0"/>
    <n v="0"/>
    <n v="1"/>
    <n v="0"/>
    <n v="0"/>
    <n v="0"/>
    <n v="0"/>
    <n v="0"/>
    <n v="0"/>
    <n v="0"/>
    <n v="0"/>
    <n v="0"/>
    <s v="None"/>
    <n v="0"/>
    <n v="0"/>
    <n v="0"/>
    <n v="1"/>
    <n v="0"/>
    <n v="0"/>
    <n v="0"/>
    <n v="0"/>
    <s v="46267"/>
  </r>
  <r>
    <d v="2024-04-04T00:00:00"/>
    <s v="2024"/>
    <s v="04"/>
    <s v="04"/>
    <s v="04 April 2024: Israeli airstrikes were reported in the vicinity of a medical complex, resulting in an unspecified number of injuries._x000d__x000a_"/>
    <s v="OPT"/>
    <s v="PSE"/>
    <s v="Gaza Strip"/>
    <x v="0"/>
    <s v="Israeli Defence Forces"/>
    <s v="Aerial Bomb: Plane"/>
    <x v="1"/>
    <n v="0"/>
    <n v="0"/>
    <n v="0"/>
    <n v="0"/>
    <n v="1"/>
    <n v="0"/>
    <n v="0"/>
    <n v="0"/>
    <n v="0"/>
    <n v="0"/>
    <n v="0"/>
    <n v="0"/>
    <n v="0"/>
    <n v="0"/>
    <s v="None"/>
    <n v="0"/>
    <n v="0"/>
    <n v="0"/>
    <n v="1"/>
    <n v="0"/>
    <n v="0"/>
    <n v="0"/>
    <n v="0"/>
    <s v="46266"/>
  </r>
  <r>
    <d v="2024-04-04T00:00:00"/>
    <s v="2024"/>
    <s v="04"/>
    <s v="04"/>
    <s v="04 April 2024: Ambulance crews were prevented from reaching a man who was shot by Israeli soldiers surrounding his home. The man died from his injuries._x000d__x000a_"/>
    <s v="OPT"/>
    <s v="PSE"/>
    <s v="West Bank"/>
    <x v="0"/>
    <s v="Israeli Defence Forces"/>
    <s v="Firearms"/>
    <x v="4"/>
    <n v="0"/>
    <n v="0"/>
    <n v="0"/>
    <n v="0"/>
    <n v="0"/>
    <n v="0"/>
    <n v="0"/>
    <n v="0"/>
    <n v="0"/>
    <n v="1"/>
    <n v="0"/>
    <n v="0"/>
    <n v="0"/>
    <n v="0"/>
    <s v="None"/>
    <n v="0"/>
    <n v="0"/>
    <n v="0"/>
    <n v="1"/>
    <n v="0"/>
    <n v="0"/>
    <n v="0"/>
    <n v="0"/>
    <s v="46288"/>
  </r>
  <r>
    <d v="2024-04-02T00:00:00"/>
    <s v="2024"/>
    <s v="04"/>
    <s v="02"/>
    <s v="02 April 2024: Israeli airstrikes were reported in the vicinity of a medical complex. At least one person was killed and an unspecified number injured. _x000d__x000a_"/>
    <s v="OPT"/>
    <s v="PSE"/>
    <s v="Gaza Strip"/>
    <x v="0"/>
    <s v="Israeli Defence Forces"/>
    <s v="Aerial Bomb: Plane"/>
    <x v="1"/>
    <n v="0"/>
    <n v="0"/>
    <n v="0"/>
    <n v="0"/>
    <n v="1"/>
    <n v="0"/>
    <n v="0"/>
    <n v="0"/>
    <n v="0"/>
    <n v="0"/>
    <n v="0"/>
    <n v="0"/>
    <n v="0"/>
    <n v="0"/>
    <s v="None"/>
    <n v="0"/>
    <n v="0"/>
    <n v="0"/>
    <n v="1"/>
    <n v="0"/>
    <n v="0"/>
    <n v="0"/>
    <n v="0"/>
    <s v="46265"/>
  </r>
  <r>
    <d v="2024-04-01T00:00:00"/>
    <s v="2024"/>
    <s v="04"/>
    <s v="01"/>
    <s v="As reported on, 01 April 2024: The bodies of a female doctor and her surgeon son were found with bullet holes following the withdrawal of Israeli soldiers from a hospital."/>
    <s v="OPT"/>
    <s v="PSE"/>
    <s v="Gaza Strip"/>
    <x v="0"/>
    <s v="Israeli Defence Forces"/>
    <s v="Firearms"/>
    <x v="7"/>
    <n v="0"/>
    <n v="0"/>
    <n v="0"/>
    <n v="0"/>
    <n v="0"/>
    <n v="0"/>
    <n v="0"/>
    <n v="0"/>
    <n v="0"/>
    <n v="0"/>
    <n v="2"/>
    <n v="0"/>
    <n v="0"/>
    <n v="0"/>
    <s v="None"/>
    <n v="0"/>
    <n v="0"/>
    <n v="0"/>
    <n v="1"/>
    <n v="0"/>
    <n v="0"/>
    <n v="0"/>
    <n v="0"/>
    <s v="45657"/>
  </r>
  <r>
    <d v="2024-04-01T00:00:00"/>
    <s v="2024"/>
    <s v="04"/>
    <s v="01"/>
    <s v="As reported, 01 April 2024: An INGO clinic in the vicinity of a hospital was badly damaged during the 14-day long operation by Israeli forces in and around the hospital._x000d__x000a_"/>
    <s v="OPT"/>
    <s v="PSE"/>
    <s v="Gaza Strip"/>
    <x v="0"/>
    <s v="Israeli Defence Forces"/>
    <s v="Unspecified Explosive"/>
    <x v="1"/>
    <n v="0"/>
    <n v="1"/>
    <n v="0"/>
    <n v="0"/>
    <n v="1"/>
    <n v="0"/>
    <n v="0"/>
    <n v="0"/>
    <n v="0"/>
    <n v="0"/>
    <n v="0"/>
    <n v="0"/>
    <n v="0"/>
    <n v="0"/>
    <s v="None"/>
    <n v="0"/>
    <n v="0"/>
    <n v="0"/>
    <n v="1"/>
    <n v="0"/>
    <n v="0"/>
    <n v="0"/>
    <n v="0"/>
    <s v="46715"/>
  </r>
  <r>
    <d v="2024-03-31T00:00:00"/>
    <s v="2024"/>
    <s v="03"/>
    <s v="31"/>
    <s v="As reported 31 March 2024: A consultant paediatrician and former Director General of a hospital was killed alongside at least four of her family members, including her two doctor sisters, when their house was hit during the Israeli forces bombing of a nearby hospital._x000d__x000a_"/>
    <s v="OPT"/>
    <s v="PSE"/>
    <s v="Gaza Strip"/>
    <x v="0"/>
    <s v="Israeli Defence Forces"/>
    <s v="Unspecified Explosive"/>
    <x v="3"/>
    <n v="0"/>
    <n v="0"/>
    <n v="0"/>
    <n v="0"/>
    <n v="0"/>
    <n v="0"/>
    <n v="0"/>
    <n v="0"/>
    <n v="0"/>
    <n v="0"/>
    <n v="3"/>
    <n v="0"/>
    <n v="0"/>
    <n v="0"/>
    <s v="None"/>
    <n v="0"/>
    <n v="0"/>
    <n v="0"/>
    <n v="1"/>
    <n v="0"/>
    <n v="0"/>
    <n v="0"/>
    <n v="0"/>
    <s v="71314"/>
  </r>
  <r>
    <d v="2024-03-31T00:00:00"/>
    <s v="2024"/>
    <s v="03"/>
    <s v="31"/>
    <s v="31 March 2024: In Balata Refugee camp, an ambulance was obstructed by Israeli soldiers during a raid on the camp."/>
    <s v="OPT"/>
    <s v="PSE"/>
    <s v="West Bank"/>
    <x v="0"/>
    <s v="Israeli Defence Forces"/>
    <s v="Firearms"/>
    <x v="4"/>
    <n v="0"/>
    <n v="0"/>
    <n v="0"/>
    <n v="0"/>
    <n v="0"/>
    <n v="0"/>
    <n v="0"/>
    <n v="0"/>
    <n v="0"/>
    <n v="1"/>
    <n v="0"/>
    <n v="0"/>
    <n v="0"/>
    <n v="0"/>
    <s v="None"/>
    <n v="0"/>
    <n v="0"/>
    <n v="0"/>
    <n v="1"/>
    <n v="0"/>
    <n v="0"/>
    <n v="0"/>
    <n v="0"/>
    <s v="45666"/>
  </r>
  <r>
    <d v="2024-03-31T00:00:00"/>
    <s v="2024"/>
    <s v="03"/>
    <s v="31"/>
    <s v="31 March 2024: A number of displaced people tents inside an INGO-supported hospital compound were hit by Israeli drone strikes, killing four people and injuring 17, including eight journalists. The INGO partially suspended their activities at the hospital. A UN-agency team was present at the time of the strike."/>
    <s v="OPT"/>
    <s v="PSE"/>
    <s v="Gaza Strip"/>
    <x v="0"/>
    <s v="Israeli Defence Forces"/>
    <s v="Aerial Bomb: Drone"/>
    <x v="1"/>
    <n v="0"/>
    <n v="1"/>
    <n v="0"/>
    <n v="0"/>
    <n v="0"/>
    <n v="0"/>
    <n v="0"/>
    <n v="0"/>
    <n v="0"/>
    <n v="0"/>
    <n v="0"/>
    <n v="0"/>
    <n v="0"/>
    <n v="0"/>
    <s v="None"/>
    <n v="0"/>
    <n v="0"/>
    <n v="0"/>
    <n v="1"/>
    <n v="0"/>
    <n v="0"/>
    <n v="0"/>
    <n v="0"/>
    <s v="45655"/>
  </r>
  <r>
    <d v="2024-03-30T00:00:00"/>
    <s v="2024"/>
    <s v="03"/>
    <s v="30"/>
    <s v="30 March 2024: The vicinity of a hospital was hit by Israeli airstrikes and artillery."/>
    <s v="OPT"/>
    <s v="PSE"/>
    <s v="Gaza Strip"/>
    <x v="0"/>
    <s v="Israeli Defence Forces"/>
    <s v="Aerial Bomb: Plane"/>
    <x v="1"/>
    <n v="0"/>
    <n v="0"/>
    <n v="0"/>
    <n v="0"/>
    <n v="1"/>
    <n v="0"/>
    <n v="0"/>
    <n v="0"/>
    <n v="0"/>
    <n v="0"/>
    <n v="0"/>
    <n v="0"/>
    <n v="0"/>
    <n v="0"/>
    <s v="None"/>
    <n v="0"/>
    <n v="0"/>
    <n v="0"/>
    <n v="1"/>
    <n v="0"/>
    <n v="0"/>
    <n v="0"/>
    <n v="0"/>
    <s v="45654"/>
  </r>
  <r>
    <d v="2024-03-30T00:00:00"/>
    <s v="2024"/>
    <s v="03"/>
    <s v="30"/>
    <s v="30 March 2024: Ambulance crews were obstructed by Israeli forces as they attempted to transport wounded individuals to hospital during a raid on the town, including a child."/>
    <s v="OPT"/>
    <s v="PSE"/>
    <s v="West Bank"/>
    <x v="0"/>
    <s v="Israeli Defence Forces"/>
    <s v="Firearms"/>
    <x v="4"/>
    <n v="0"/>
    <n v="0"/>
    <n v="0"/>
    <n v="0"/>
    <n v="0"/>
    <n v="0"/>
    <n v="0"/>
    <n v="0"/>
    <n v="0"/>
    <n v="1"/>
    <n v="0"/>
    <n v="0"/>
    <n v="0"/>
    <n v="0"/>
    <s v="None"/>
    <n v="0"/>
    <n v="0"/>
    <n v="0"/>
    <n v="1"/>
    <n v="0"/>
    <n v="0"/>
    <n v="0"/>
    <n v="0"/>
    <s v="45664"/>
  </r>
  <r>
    <d v="2024-03-28T00:00:00"/>
    <s v="2024"/>
    <s v="03"/>
    <s v="28"/>
    <s v="As reported on 28 March 2024: A PRCS volunteer was injured by Israeli shelling after a house next to the shelter centre he was in was hit."/>
    <s v="OPT"/>
    <s v="PSE"/>
    <s v="Gaza Strip"/>
    <x v="0"/>
    <s v="Israeli Defence Forces"/>
    <s v="Unspecified Explosive"/>
    <x v="2"/>
    <n v="0"/>
    <n v="0"/>
    <n v="0"/>
    <n v="0"/>
    <n v="0"/>
    <n v="0"/>
    <n v="0"/>
    <n v="0"/>
    <n v="0"/>
    <n v="0"/>
    <n v="0"/>
    <n v="1"/>
    <n v="0"/>
    <n v="0"/>
    <s v="None"/>
    <n v="0"/>
    <n v="0"/>
    <n v="0"/>
    <n v="1"/>
    <n v="0"/>
    <n v="0"/>
    <n v="0"/>
    <n v="0"/>
    <s v="45647"/>
  </r>
  <r>
    <d v="2024-03-27T00:00:00"/>
    <s v="2024"/>
    <s v="03"/>
    <s v="27"/>
    <s v="27 March 2024: Ambulance and civil defence crews were unable to reach people injured when residential buildings near a hospital were hit by Israeli tank fire. "/>
    <s v="OPT"/>
    <s v="PSE"/>
    <s v="Gaza Strip"/>
    <x v="0"/>
    <s v="Israeli Defence Forces"/>
    <s v="Unspecified Explosive"/>
    <x v="7"/>
    <n v="0"/>
    <n v="0"/>
    <n v="0"/>
    <n v="0"/>
    <n v="0"/>
    <n v="0"/>
    <n v="0"/>
    <n v="0"/>
    <n v="0"/>
    <n v="0"/>
    <n v="0"/>
    <n v="0"/>
    <n v="0"/>
    <n v="0"/>
    <s v="None"/>
    <n v="0"/>
    <n v="0"/>
    <n v="0"/>
    <n v="1"/>
    <n v="0"/>
    <n v="0"/>
    <n v="0"/>
    <n v="0"/>
    <s v="45646"/>
  </r>
  <r>
    <d v="2024-03-27T00:00:00"/>
    <s v="2024"/>
    <s v="03"/>
    <s v="27"/>
    <s v="As reported on 27 March 2024: Health workers and patients were confined to the human resources building of a hospital by Israeli forces during an ongoing raid on the facility."/>
    <s v="OPT"/>
    <s v="PSE"/>
    <s v="Gaza Strip"/>
    <x v="0"/>
    <s v="Israeli Defence Forces"/>
    <s v="Firearms"/>
    <x v="1"/>
    <n v="0"/>
    <n v="0"/>
    <n v="0"/>
    <n v="0"/>
    <n v="0"/>
    <n v="0"/>
    <n v="0"/>
    <n v="0"/>
    <n v="0"/>
    <n v="0"/>
    <n v="0"/>
    <n v="0"/>
    <n v="0"/>
    <n v="1"/>
    <s v="StillInCaptivity"/>
    <n v="0"/>
    <n v="0"/>
    <n v="0"/>
    <n v="1"/>
    <n v="0"/>
    <n v="0"/>
    <n v="0"/>
    <n v="0"/>
    <s v="45645"/>
  </r>
  <r>
    <d v="2024-03-27T00:00:00"/>
    <s v="2024"/>
    <s v="03"/>
    <s v="27"/>
    <s v="27 March 2024: The vicinity of a hospital was hit by Israeli airstrikes."/>
    <s v="OPT"/>
    <s v="PSE"/>
    <s v="Gaza Strip"/>
    <x v="0"/>
    <s v="Israeli Defence Forces"/>
    <s v="Aerial Bomb: Plane"/>
    <x v="1"/>
    <n v="0"/>
    <n v="0"/>
    <n v="0"/>
    <n v="0"/>
    <n v="1"/>
    <n v="0"/>
    <n v="0"/>
    <n v="0"/>
    <n v="0"/>
    <n v="0"/>
    <n v="0"/>
    <n v="0"/>
    <n v="0"/>
    <n v="0"/>
    <s v="None"/>
    <n v="0"/>
    <n v="0"/>
    <n v="0"/>
    <n v="1"/>
    <n v="0"/>
    <n v="0"/>
    <n v="0"/>
    <n v="0"/>
    <s v="45643"/>
  </r>
  <r>
    <d v="2024-03-27T00:00:00"/>
    <s v="2024"/>
    <s v="03"/>
    <s v="27"/>
    <s v="27 March 2024: A hospital was raided by Israeli forces who detained an unspecified number of health workers and displaced people sheltering inside. Some civilians were ordered to evacuate. By 10 April, Israeli forces had withdrawn, leaving the hospital inoperable due to extensive damage, with no oxygen supply, water or electricity. Most equipment and machinery was damaged, and a UN-partnered limb reconstruction centre was in ruins. Upon withdrawal, hundreds of bodies were recovered in a mass grave, some reportedly with their hands tied, stripped of their clothes and with bullet wounds."/>
    <s v="OPT"/>
    <s v="PSE"/>
    <s v="Gaza Strip"/>
    <x v="0"/>
    <s v="Israeli Defence Forces"/>
    <s v="Firearms"/>
    <x v="1"/>
    <n v="0"/>
    <n v="1"/>
    <n v="1"/>
    <n v="0"/>
    <n v="0"/>
    <n v="0"/>
    <n v="0"/>
    <n v="0"/>
    <n v="0"/>
    <n v="0"/>
    <n v="0"/>
    <n v="0"/>
    <n v="0"/>
    <n v="1"/>
    <s v="NoInformation"/>
    <n v="0"/>
    <n v="0"/>
    <n v="0"/>
    <n v="1"/>
    <n v="0"/>
    <n v="0"/>
    <n v="0"/>
    <n v="0"/>
    <s v="45639"/>
  </r>
  <r>
    <d v="2024-03-27T00:00:00"/>
    <s v="2024"/>
    <s v="03"/>
    <s v="27"/>
    <s v="27 March 2024: A hospital was hit by Israeli forces heavy gunfire and artillery shelling. _x000d__x000a_"/>
    <s v="OPT"/>
    <s v="PSE"/>
    <s v="Gaza Strip"/>
    <x v="0"/>
    <s v="Israeli Defence Forces"/>
    <s v="Artillery"/>
    <x v="1"/>
    <n v="0"/>
    <n v="1"/>
    <n v="0"/>
    <n v="0"/>
    <n v="0"/>
    <n v="0"/>
    <n v="0"/>
    <n v="0"/>
    <n v="0"/>
    <n v="0"/>
    <n v="0"/>
    <n v="0"/>
    <n v="0"/>
    <n v="0"/>
    <s v="None"/>
    <n v="0"/>
    <n v="0"/>
    <n v="0"/>
    <n v="1"/>
    <n v="0"/>
    <n v="0"/>
    <n v="0"/>
    <n v="0"/>
    <s v="45644"/>
  </r>
  <r>
    <d v="2024-03-27T00:00:00"/>
    <s v="2024"/>
    <s v="03"/>
    <s v="27"/>
    <s v="27 March 2024: In Al-Shaboura Refugee Camp, an airstrike hit a greenhouse near an INGO-supported clinic. Several people were reportedly killed, despite a UN resolution requiring a ceasefire being passed on 25 March."/>
    <s v="OPT"/>
    <s v="PSE"/>
    <s v="Gaza Strip"/>
    <x v="0"/>
    <s v="Israeli Defence Forces"/>
    <s v="Aerial Bomb: Plane"/>
    <x v="2"/>
    <n v="0"/>
    <n v="0"/>
    <n v="0"/>
    <n v="0"/>
    <n v="1"/>
    <n v="0"/>
    <n v="0"/>
    <n v="0"/>
    <n v="0"/>
    <n v="0"/>
    <n v="0"/>
    <n v="0"/>
    <n v="0"/>
    <n v="0"/>
    <s v="None"/>
    <n v="0"/>
    <n v="0"/>
    <n v="0"/>
    <n v="1"/>
    <n v="0"/>
    <n v="0"/>
    <n v="0"/>
    <n v="0"/>
    <s v="46714"/>
  </r>
  <r>
    <d v="2024-03-27T00:00:00"/>
    <s v="2024"/>
    <s v="03"/>
    <s v="27"/>
    <s v="27 March 2024: In Khan Yunis Camp, a nurse was killed at the gates of Nasser Hospital while trying to help two infants. "/>
    <s v="OPT"/>
    <s v="PSE"/>
    <s v="Gaza Strip"/>
    <x v="0"/>
    <s v="Israeli Defence Forces"/>
    <s v="Firearms"/>
    <x v="2"/>
    <n v="0"/>
    <n v="0"/>
    <n v="0"/>
    <n v="0"/>
    <n v="0"/>
    <n v="0"/>
    <n v="0"/>
    <n v="0"/>
    <n v="0"/>
    <n v="0"/>
    <n v="1"/>
    <n v="0"/>
    <n v="0"/>
    <n v="0"/>
    <s v="None"/>
    <n v="0"/>
    <n v="0"/>
    <n v="0"/>
    <n v="1"/>
    <n v="0"/>
    <n v="0"/>
    <n v="0"/>
    <n v="0"/>
    <s v="72404"/>
  </r>
  <r>
    <d v="2024-03-26T00:00:00"/>
    <s v="2024"/>
    <s v="03"/>
    <s v="26"/>
    <s v="26 March 2024: The Red Cross headquarters ceased functioning. The nearby Red Cross hospital, which was under siege by Israeli forces for more than 40 days, also ceased functioning."/>
    <s v="OPT"/>
    <s v="PSE"/>
    <s v="Gaza Strip"/>
    <x v="0"/>
    <s v="Israeli Defence Forces"/>
    <s v="Firearms"/>
    <x v="7"/>
    <n v="0"/>
    <n v="0"/>
    <n v="0"/>
    <n v="0"/>
    <n v="0"/>
    <n v="0"/>
    <n v="0"/>
    <n v="0"/>
    <n v="0"/>
    <n v="0"/>
    <n v="0"/>
    <n v="0"/>
    <n v="0"/>
    <n v="0"/>
    <s v="None"/>
    <n v="0"/>
    <n v="0"/>
    <n v="0"/>
    <n v="1"/>
    <n v="0"/>
    <n v="0"/>
    <n v="0"/>
    <n v="0"/>
    <s v="45618"/>
  </r>
  <r>
    <d v="2024-03-26T00:00:00"/>
    <s v="2024"/>
    <s v="03"/>
    <s v="26"/>
    <s v="26 March 2024: Footage recorded from inside a hospital shows that Israeli soldiers have repurposed the facility into a military base. Palestinian detainees are seen tied and blindfolded in its corridors"/>
    <s v="OPT"/>
    <s v="PSE"/>
    <s v="Gaza Strip"/>
    <x v="0"/>
    <s v="Israeli Defence Forces"/>
    <s v="Firearms"/>
    <x v="1"/>
    <n v="0"/>
    <n v="0"/>
    <n v="0"/>
    <n v="1"/>
    <n v="0"/>
    <n v="0"/>
    <n v="0"/>
    <n v="0"/>
    <n v="0"/>
    <n v="0"/>
    <n v="0"/>
    <n v="0"/>
    <n v="0"/>
    <n v="0"/>
    <s v="None"/>
    <n v="0"/>
    <n v="0"/>
    <n v="0"/>
    <n v="1"/>
    <n v="0"/>
    <n v="0"/>
    <n v="0"/>
    <n v="0"/>
    <s v="45635"/>
  </r>
  <r>
    <d v="2024-03-25T00:00:00"/>
    <s v="2024"/>
    <s v="03"/>
    <s v="25"/>
    <s v="As reported on 25 March 2024: Israeli bombardment and ground operations as well as heavy fighting between Israeli forces and Palestinian armed groups were reported in the vicinity of a Red Cross hospital."/>
    <s v="OPT"/>
    <s v="PSE"/>
    <s v="Gaza Strip"/>
    <x v="1"/>
    <s v="Unidentified Armed Actor"/>
    <s v="Firearms"/>
    <x v="1"/>
    <n v="0"/>
    <n v="0"/>
    <n v="0"/>
    <n v="0"/>
    <n v="1"/>
    <n v="0"/>
    <n v="0"/>
    <n v="0"/>
    <n v="0"/>
    <n v="0"/>
    <n v="0"/>
    <n v="0"/>
    <n v="0"/>
    <n v="0"/>
    <s v="None"/>
    <n v="0"/>
    <n v="0"/>
    <n v="0"/>
    <n v="1"/>
    <n v="0"/>
    <n v="0"/>
    <n v="0"/>
    <n v="0"/>
    <s v="45629"/>
  </r>
  <r>
    <d v="2024-03-25T00:00:00"/>
    <s v="2024"/>
    <s v="03"/>
    <s v="25"/>
    <s v="25 March 2024: The upper floor of the main building of a hospital was hit by Israeli tank fire, damaging it. "/>
    <s v="OPT"/>
    <s v="PSE"/>
    <s v="Gaza Strip"/>
    <x v="0"/>
    <s v="Israeli Defence Forces"/>
    <s v="Shelling"/>
    <x v="1"/>
    <n v="0"/>
    <n v="1"/>
    <n v="0"/>
    <n v="0"/>
    <n v="0"/>
    <n v="0"/>
    <n v="0"/>
    <n v="0"/>
    <n v="0"/>
    <n v="0"/>
    <n v="0"/>
    <n v="0"/>
    <n v="0"/>
    <n v="0"/>
    <s v="None"/>
    <n v="0"/>
    <n v="0"/>
    <n v="0"/>
    <n v="1"/>
    <n v="0"/>
    <n v="0"/>
    <n v="0"/>
    <n v="0"/>
    <s v="45621"/>
  </r>
  <r>
    <d v="2024-03-25T00:00:00"/>
    <s v="2024"/>
    <s v="03"/>
    <s v="25"/>
    <s v="As reported on 25 March 2024: Around 7,000 displaced people and patients were ordered to evacuate from a besieged hospital by Israeli forces during their continued raid on the facility."/>
    <s v="OPT"/>
    <s v="PSE"/>
    <s v="Gaza Strip"/>
    <x v="0"/>
    <s v="Israeli Defence Forces"/>
    <s v="Not Applicable: No Direct Violence"/>
    <x v="1"/>
    <n v="0"/>
    <n v="0"/>
    <n v="0"/>
    <n v="0"/>
    <n v="0"/>
    <n v="0"/>
    <n v="0"/>
    <n v="0"/>
    <n v="0"/>
    <n v="1"/>
    <n v="0"/>
    <n v="0"/>
    <n v="0"/>
    <n v="0"/>
    <s v="None"/>
    <n v="0"/>
    <n v="0"/>
    <n v="0"/>
    <n v="1"/>
    <n v="0"/>
    <n v="0"/>
    <n v="0"/>
    <n v="0"/>
    <s v="45622"/>
  </r>
  <r>
    <d v="2024-03-25T00:00:00"/>
    <s v="2024"/>
    <s v="03"/>
    <s v="25"/>
    <s v="25 March 2024: A residential building in the vicinity of a hospital was hit by Israeli airstrikes, killing five civilians."/>
    <s v="OPT"/>
    <s v="PSE"/>
    <s v="Gaza Strip"/>
    <x v="0"/>
    <s v="Israeli Defence Forces"/>
    <s v="Aerial Bomb: Plane"/>
    <x v="1"/>
    <n v="0"/>
    <n v="0"/>
    <n v="0"/>
    <n v="0"/>
    <n v="1"/>
    <n v="0"/>
    <n v="0"/>
    <n v="0"/>
    <n v="0"/>
    <n v="0"/>
    <n v="0"/>
    <n v="0"/>
    <n v="0"/>
    <n v="0"/>
    <s v="None"/>
    <n v="0"/>
    <n v="0"/>
    <n v="0"/>
    <n v="1"/>
    <n v="0"/>
    <n v="0"/>
    <n v="0"/>
    <n v="0"/>
    <s v="45625"/>
  </r>
  <r>
    <d v="2024-03-25T00:00:00"/>
    <s v="2024"/>
    <s v="03"/>
    <s v="25"/>
    <s v="25 March 2024: An unspecified number of displaced people sheltering inside a besieged hospital were arrested by Israeli forces and a number of women were forcefully evacuated."/>
    <s v="OPT"/>
    <s v="PSE"/>
    <s v="Gaza Strip"/>
    <x v="0"/>
    <s v="Israeli Defence Forces"/>
    <s v="Firearms"/>
    <x v="1"/>
    <n v="0"/>
    <n v="0"/>
    <n v="1"/>
    <n v="0"/>
    <n v="0"/>
    <n v="0"/>
    <n v="0"/>
    <n v="0"/>
    <n v="0"/>
    <n v="0"/>
    <n v="0"/>
    <n v="0"/>
    <n v="0"/>
    <n v="0"/>
    <s v="None"/>
    <n v="0"/>
    <n v="0"/>
    <n v="0"/>
    <n v="1"/>
    <n v="0"/>
    <n v="0"/>
    <n v="0"/>
    <n v="0"/>
    <s v="45626"/>
  </r>
  <r>
    <d v="2024-03-25T00:00:00"/>
    <s v="2024"/>
    <s v="03"/>
    <s v="25"/>
    <s v="As reported on 25 March 2024: Israeli bombardment and ground operations as well as heavy fighting between Israeli forces and Palestinian armed groups were reported in the vicinity  a hospital."/>
    <s v="OPT"/>
    <s v="PSE"/>
    <s v="Gaza Strip"/>
    <x v="1"/>
    <s v="Unidentified Armed Actor"/>
    <s v="Firearms"/>
    <x v="1"/>
    <n v="0"/>
    <n v="0"/>
    <n v="0"/>
    <n v="0"/>
    <n v="1"/>
    <n v="0"/>
    <n v="0"/>
    <n v="0"/>
    <n v="0"/>
    <n v="0"/>
    <n v="0"/>
    <n v="0"/>
    <n v="0"/>
    <n v="0"/>
    <s v="None"/>
    <n v="0"/>
    <n v="0"/>
    <n v="0"/>
    <n v="1"/>
    <n v="0"/>
    <n v="0"/>
    <n v="0"/>
    <n v="0"/>
    <s v="45628"/>
  </r>
  <r>
    <d v="2024-03-24T00:00:00"/>
    <s v="2024"/>
    <s v="03"/>
    <s v="24"/>
    <s v="As reported on 24 March 2024: Displaced civilians and patients inside a besieged hospital were used as human shields."/>
    <s v="OPT"/>
    <s v="PSE"/>
    <s v="Gaza Strip"/>
    <x v="0"/>
    <s v="Israeli Defence Forces"/>
    <s v="Firearms"/>
    <x v="1"/>
    <n v="0"/>
    <n v="0"/>
    <n v="0"/>
    <n v="0"/>
    <n v="0"/>
    <n v="0"/>
    <n v="0"/>
    <n v="0"/>
    <n v="0"/>
    <n v="0"/>
    <n v="0"/>
    <n v="0"/>
    <n v="0"/>
    <n v="0"/>
    <s v="None"/>
    <n v="0"/>
    <n v="0"/>
    <n v="0"/>
    <n v="1"/>
    <n v="0"/>
    <n v="0"/>
    <n v="0"/>
    <n v="0"/>
    <s v="45607"/>
  </r>
  <r>
    <d v="2024-03-24T00:00:00"/>
    <s v="2024"/>
    <s v="03"/>
    <s v="24"/>
    <s v="24 March 2024: Israeli forces surrounded a Red Cross hospital, closed its gates with dirt barriers and fired smoke bombs towards its building to force medical staff, patients and displaced people to leave naked. A Red Cross emergency staff member and a patient were killed by gunfire during the raid and an EMT and a volunteer paramedic were arrested. In response, displaced people and patients were evacuated, with only special Red Cross crews, nine patients and 10 of their companions, and a family with children with special conditions remaining. On 26th, the hospital suspended it's operations after more than a 40 day siege. The emergency department was re-opened on 15 April. On 13 May, the EMT and volunteer paramedic were released."/>
    <s v="OPT"/>
    <s v="PSE"/>
    <s v="Gaza Strip"/>
    <x v="0"/>
    <s v="Israeli Defence Forces"/>
    <s v="Firearms"/>
    <x v="1"/>
    <n v="0"/>
    <n v="1"/>
    <n v="0"/>
    <n v="0"/>
    <n v="0"/>
    <n v="0"/>
    <n v="0"/>
    <n v="0"/>
    <n v="0"/>
    <n v="0"/>
    <n v="1"/>
    <n v="0"/>
    <n v="0"/>
    <n v="2"/>
    <s v="Freed"/>
    <n v="0"/>
    <n v="0"/>
    <n v="1"/>
    <n v="1"/>
    <n v="0"/>
    <n v="0"/>
    <n v="0"/>
    <n v="0"/>
    <s v="45612"/>
  </r>
  <r>
    <d v="2024-03-24T00:00:00"/>
    <s v="2024"/>
    <s v="03"/>
    <s v="24"/>
    <s v="24 March 2024: PRCS lost contact with its staff in a PRCS hospital due to the VHF radio wave service being out of service. The hospital was earlier surrounded by Israeli forces."/>
    <s v="OPT"/>
    <s v="PSE"/>
    <s v="Gaza Strip"/>
    <x v="0"/>
    <s v="Israeli Defence Forces"/>
    <s v="Not Applicable: No Direct Violence"/>
    <x v="0"/>
    <n v="0"/>
    <n v="0"/>
    <n v="0"/>
    <n v="0"/>
    <n v="0"/>
    <n v="0"/>
    <n v="0"/>
    <n v="0"/>
    <n v="0"/>
    <n v="0"/>
    <n v="0"/>
    <n v="0"/>
    <n v="0"/>
    <n v="0"/>
    <s v="None"/>
    <n v="0"/>
    <n v="0"/>
    <n v="0"/>
    <n v="1"/>
    <n v="0"/>
    <n v="0"/>
    <n v="0"/>
    <n v="0"/>
    <s v="45616"/>
  </r>
  <r>
    <d v="2024-03-24T00:00:00"/>
    <s v="2024"/>
    <s v="03"/>
    <s v="24"/>
    <s v="24 March 2024: Following an Israeli forced evacuation from a Red Cross hospital, staff and patients could not pass the military checkpoint due to extensive bulldozing and destruction in the area. Two Red Cross staff were injured by Israeli open gunfire as they tried to remove the rubble. One was evacuated, a paramedic, while the second, an anaesthesia technician, could not be reached. Teams were then forced to return to the hospital but found the gates were closed, leaving them in the street. The Red Cross crews eventually reached the city with patients after being trapped inside ambulances outside the hospital for 20 hours. On April 7th, the body of the anaesthesia technician staff member who Red Cross were unable to reach, was found. On 11th April, the paramedic succumbed to his injuries."/>
    <s v="OPT"/>
    <s v="PSE"/>
    <s v="Gaza Strip"/>
    <x v="0"/>
    <s v="Israeli Defence Forces"/>
    <s v="Firearms"/>
    <x v="4"/>
    <n v="0"/>
    <n v="0"/>
    <n v="0"/>
    <n v="0"/>
    <n v="0"/>
    <n v="0"/>
    <n v="0"/>
    <n v="0"/>
    <n v="0"/>
    <n v="1"/>
    <n v="2"/>
    <n v="0"/>
    <n v="0"/>
    <n v="0"/>
    <s v="None"/>
    <n v="0"/>
    <n v="0"/>
    <n v="0"/>
    <n v="1"/>
    <n v="0"/>
    <n v="0"/>
    <n v="0"/>
    <n v="0"/>
    <s v="45617"/>
  </r>
  <r>
    <d v="2024-03-24T00:00:00"/>
    <s v="2024"/>
    <s v="03"/>
    <s v="24"/>
    <s v="24 March 2024: A hospital was surrounded by Israeli vehicles amidst heavy gunfire and shelling. "/>
    <s v="OPT"/>
    <s v="PSE"/>
    <s v="Gaza Strip"/>
    <x v="0"/>
    <s v="Israeli Defence Forces"/>
    <s v="Shelling"/>
    <x v="1"/>
    <n v="0"/>
    <n v="0"/>
    <n v="0"/>
    <n v="0"/>
    <n v="0"/>
    <n v="0"/>
    <n v="0"/>
    <n v="0"/>
    <n v="0"/>
    <n v="0"/>
    <n v="0"/>
    <n v="0"/>
    <n v="0"/>
    <n v="0"/>
    <s v="None"/>
    <n v="0"/>
    <n v="0"/>
    <n v="0"/>
    <n v="1"/>
    <n v="0"/>
    <n v="0"/>
    <n v="0"/>
    <n v="0"/>
    <s v="45619"/>
  </r>
  <r>
    <d v="2024-03-24T00:00:00"/>
    <s v="2024"/>
    <s v="03"/>
    <s v="24"/>
    <s v="24 March 2024: Clashes between unnamed Palestinian armed groups and Israeli forces were reported near a hospital."/>
    <s v="OPT"/>
    <s v="PSE"/>
    <s v="Gaza Strip"/>
    <x v="1"/>
    <s v="Unidentified Armed Actor"/>
    <s v="Firearms"/>
    <x v="1"/>
    <n v="0"/>
    <n v="0"/>
    <n v="0"/>
    <n v="0"/>
    <n v="1"/>
    <n v="0"/>
    <n v="0"/>
    <n v="0"/>
    <n v="0"/>
    <n v="0"/>
    <n v="0"/>
    <n v="0"/>
    <n v="0"/>
    <n v="0"/>
    <s v="None"/>
    <n v="0"/>
    <n v="0"/>
    <n v="0"/>
    <n v="1"/>
    <n v="0"/>
    <n v="0"/>
    <n v="0"/>
    <n v="0"/>
    <s v="45620"/>
  </r>
  <r>
    <d v="2024-03-24T00:00:00"/>
    <s v="2024"/>
    <s v="03"/>
    <s v="24"/>
    <s v="24 March 2024: Ambulance crews were prevented from reaching Palestinians injured by Israeli soldiers."/>
    <s v="OPT"/>
    <s v="PSE"/>
    <s v="West Bank"/>
    <x v="0"/>
    <s v="Israeli Defence Forces"/>
    <s v="Firearms"/>
    <x v="4"/>
    <n v="0"/>
    <n v="0"/>
    <n v="0"/>
    <n v="0"/>
    <n v="0"/>
    <n v="0"/>
    <n v="0"/>
    <n v="0"/>
    <n v="0"/>
    <n v="1"/>
    <n v="0"/>
    <n v="0"/>
    <n v="0"/>
    <n v="0"/>
    <s v="None"/>
    <n v="0"/>
    <n v="0"/>
    <n v="0"/>
    <n v="1"/>
    <n v="0"/>
    <n v="0"/>
    <n v="0"/>
    <n v="0"/>
    <s v="45663"/>
  </r>
  <r>
    <d v="2024-03-24T00:00:00"/>
    <s v="2024"/>
    <s v="03"/>
    <s v="24"/>
    <s v="24 March 2024: In Khan Yunis Refugee Camp, a Palestinian general surgeon was detained by Israeli forces from a hospital and has since been held in conditions that amount to enforced disappearance. _x000d__x000a_"/>
    <s v="OPT"/>
    <s v="PSE"/>
    <s v="Gaza Strip"/>
    <x v="0"/>
    <s v="Israeli Defence Forces"/>
    <s v="Firearms"/>
    <x v="1"/>
    <n v="0"/>
    <n v="0"/>
    <n v="0"/>
    <n v="0"/>
    <n v="0"/>
    <n v="0"/>
    <n v="0"/>
    <n v="0"/>
    <n v="0"/>
    <n v="0"/>
    <n v="0"/>
    <n v="0"/>
    <n v="0"/>
    <n v="1"/>
    <s v="StillInCaptivity"/>
    <n v="0"/>
    <n v="0"/>
    <n v="0"/>
    <n v="1"/>
    <n v="0"/>
    <n v="0"/>
    <n v="0"/>
    <n v="0"/>
    <s v="57398"/>
  </r>
  <r>
    <d v="2024-03-24T00:00:00"/>
    <s v="2024"/>
    <s v="03"/>
    <s v="24"/>
    <s v="24 March 2024: The Government Media Office in Gaza stated that five doctors and nurses were killed inside and around a hospital, one of whom was shot on 23rd March."/>
    <s v="OPT"/>
    <s v="PSE"/>
    <s v="Gaza Strip"/>
    <x v="0"/>
    <s v="Israeli Defence Forces"/>
    <s v="Firearms"/>
    <x v="1"/>
    <n v="0"/>
    <n v="0"/>
    <n v="0"/>
    <n v="0"/>
    <n v="0"/>
    <n v="0"/>
    <n v="0"/>
    <n v="0"/>
    <n v="0"/>
    <n v="0"/>
    <n v="4"/>
    <n v="0"/>
    <n v="0"/>
    <n v="0"/>
    <s v="None"/>
    <n v="0"/>
    <n v="0"/>
    <n v="0"/>
    <n v="1"/>
    <n v="0"/>
    <n v="0"/>
    <n v="0"/>
    <n v="0"/>
    <s v="46638"/>
  </r>
  <r>
    <d v="2024-03-23T00:00:00"/>
    <s v="2024"/>
    <s v="03"/>
    <s v="23"/>
    <s v="As reported on 23 March 2024: An anaesthesiologist was injured by an Israeli quadcoptor and later succumbed to his injuries._x000d__x000a_"/>
    <s v="OPT"/>
    <s v="PSE"/>
    <s v="Gaza Strip"/>
    <x v="0"/>
    <s v="Israeli Defence Forces"/>
    <s v="Aerial Bomb: Drone"/>
    <x v="5"/>
    <n v="0"/>
    <n v="0"/>
    <n v="0"/>
    <n v="0"/>
    <n v="0"/>
    <n v="0"/>
    <n v="0"/>
    <n v="0"/>
    <n v="0"/>
    <n v="0"/>
    <n v="1"/>
    <n v="1"/>
    <n v="0"/>
    <n v="0"/>
    <s v="None"/>
    <n v="0"/>
    <n v="0"/>
    <n v="0"/>
    <n v="1"/>
    <n v="0"/>
    <n v="0"/>
    <n v="0"/>
    <n v="0"/>
    <s v="61227"/>
  </r>
  <r>
    <d v="2024-03-23T00:00:00"/>
    <s v="2024"/>
    <s v="03"/>
    <s v="23"/>
    <s v="23 March 2024: A nursing student was killed by Israeli forces. "/>
    <s v="OPT"/>
    <s v="PSE"/>
    <s v="Gaza Strip"/>
    <x v="0"/>
    <s v="Israeli Defence Forces"/>
    <s v="Firearms"/>
    <x v="5"/>
    <n v="0"/>
    <n v="0"/>
    <n v="0"/>
    <n v="0"/>
    <n v="0"/>
    <n v="0"/>
    <n v="0"/>
    <n v="0"/>
    <n v="0"/>
    <n v="0"/>
    <n v="1"/>
    <n v="0"/>
    <n v="0"/>
    <n v="0"/>
    <s v="None"/>
    <n v="0"/>
    <n v="0"/>
    <n v="0"/>
    <n v="1"/>
    <n v="0"/>
    <n v="0"/>
    <n v="0"/>
    <n v="0"/>
    <s v="75472"/>
  </r>
  <r>
    <d v="2024-03-23T00:00:00"/>
    <s v="2024"/>
    <s v="03"/>
    <s v="23"/>
    <s v="As reported on 23 March 2024: A doctor was shot and killed inside a hospital during an ongoing raid by Israeli forces after refusing to leave the hospital to continue treating patients. "/>
    <s v="OPT"/>
    <s v="PSE"/>
    <s v="Gaza Strip"/>
    <x v="0"/>
    <s v="Israeli Defence Forces"/>
    <s v="Firearms"/>
    <x v="1"/>
    <n v="0"/>
    <n v="0"/>
    <n v="0"/>
    <n v="0"/>
    <n v="0"/>
    <n v="0"/>
    <n v="0"/>
    <n v="0"/>
    <n v="0"/>
    <n v="0"/>
    <n v="1"/>
    <n v="0"/>
    <n v="0"/>
    <n v="0"/>
    <s v="None"/>
    <n v="0"/>
    <n v="0"/>
    <n v="0"/>
    <n v="1"/>
    <n v="0"/>
    <n v="0"/>
    <n v="0"/>
    <n v="0"/>
    <s v="45604"/>
  </r>
  <r>
    <d v="2024-03-23T00:00:00"/>
    <s v="2024"/>
    <s v="03"/>
    <s v="23"/>
    <s v="23 March 2024: Health workers inside a besieged hospital reported that Israeli forces threatened to bomb the hospital with medical staff, patients and displaced people inside. "/>
    <s v="OPT"/>
    <s v="PSE"/>
    <s v="Gaza Strip"/>
    <x v="0"/>
    <s v="Israeli Defence Forces"/>
    <s v="Firearms"/>
    <x v="1"/>
    <n v="0"/>
    <n v="0"/>
    <n v="0"/>
    <n v="0"/>
    <n v="0"/>
    <n v="0"/>
    <n v="0"/>
    <n v="0"/>
    <n v="0"/>
    <n v="0"/>
    <n v="0"/>
    <n v="0"/>
    <n v="0"/>
    <n v="0"/>
    <s v="None"/>
    <n v="0"/>
    <n v="0"/>
    <n v="0"/>
    <n v="1"/>
    <n v="0"/>
    <n v="0"/>
    <n v="0"/>
    <n v="0"/>
    <s v="45602"/>
  </r>
  <r>
    <d v="2024-03-23T00:00:00"/>
    <s v="2024"/>
    <s v="03"/>
    <s v="23"/>
    <s v="23 March 2024: A private international hospital was hit by Israeli bombing, damaging several rooms and injuring an unspecified number of patients."/>
    <s v="OPT"/>
    <s v="PSE"/>
    <s v="Gaza Strip"/>
    <x v="0"/>
    <s v="Israeli Defence Forces"/>
    <s v="Unspecified Explosive"/>
    <x v="1"/>
    <n v="0"/>
    <n v="1"/>
    <n v="0"/>
    <n v="0"/>
    <n v="0"/>
    <n v="0"/>
    <n v="0"/>
    <n v="0"/>
    <n v="0"/>
    <n v="0"/>
    <n v="0"/>
    <n v="0"/>
    <n v="0"/>
    <n v="0"/>
    <s v="None"/>
    <n v="0"/>
    <n v="0"/>
    <n v="0"/>
    <n v="1"/>
    <n v="0"/>
    <n v="0"/>
    <n v="0"/>
    <n v="0"/>
    <s v="45610"/>
  </r>
  <r>
    <d v="2024-03-22T00:00:00"/>
    <s v="2024"/>
    <s v="03"/>
    <s v="22"/>
    <s v="22 March 2024: A displaced woman was reportedly raped by Israeli forces inside a besieged hospital. Her husband, children and other men were forced to watch the attack. "/>
    <s v="OPT"/>
    <s v="PSE"/>
    <s v="Gaza Strip"/>
    <x v="0"/>
    <s v="Israeli Defence Forces"/>
    <s v="Firearms"/>
    <x v="1"/>
    <n v="0"/>
    <n v="0"/>
    <n v="0"/>
    <n v="0"/>
    <n v="0"/>
    <n v="0"/>
    <n v="0"/>
    <n v="0"/>
    <n v="0"/>
    <n v="0"/>
    <n v="0"/>
    <n v="0"/>
    <n v="0"/>
    <n v="0"/>
    <s v="None"/>
    <n v="0"/>
    <n v="0"/>
    <n v="0"/>
    <n v="1"/>
    <n v="0"/>
    <n v="0"/>
    <n v="0"/>
    <n v="0"/>
    <s v="45598"/>
  </r>
  <r>
    <d v="2024-03-22T00:00:00"/>
    <s v="2024"/>
    <s v="03"/>
    <s v="22"/>
    <s v="22 March 2024: The vascular surgery department and the medicine stores at a hospital were burnt by Israeli soldiers._x000d__x000a_"/>
    <s v="OPT"/>
    <s v="PSE"/>
    <s v="Gaza Strip"/>
    <x v="0"/>
    <s v="Israeli Defence Forces"/>
    <s v="Arson"/>
    <x v="1"/>
    <n v="0"/>
    <n v="1"/>
    <n v="0"/>
    <n v="0"/>
    <n v="0"/>
    <n v="0"/>
    <n v="0"/>
    <n v="0"/>
    <n v="0"/>
    <n v="0"/>
    <n v="0"/>
    <n v="0"/>
    <n v="0"/>
    <n v="0"/>
    <s v="None"/>
    <n v="0"/>
    <n v="0"/>
    <n v="0"/>
    <n v="1"/>
    <n v="0"/>
    <n v="0"/>
    <n v="0"/>
    <n v="0"/>
    <s v="45595"/>
  </r>
  <r>
    <d v="2024-03-22T00:00:00"/>
    <s v="2024"/>
    <s v="03"/>
    <s v="22"/>
    <s v="22 March 2024: An unspecified number of health workers were arrested inside a hospital on the fourth day of the raid."/>
    <s v="OPT"/>
    <s v="PSE"/>
    <s v="Gaza Strip"/>
    <x v="0"/>
    <s v="Israeli Defence Forces"/>
    <s v="Firearms"/>
    <x v="1"/>
    <n v="0"/>
    <n v="0"/>
    <n v="0"/>
    <n v="0"/>
    <n v="0"/>
    <n v="0"/>
    <n v="0"/>
    <n v="0"/>
    <n v="0"/>
    <n v="0"/>
    <n v="0"/>
    <n v="0"/>
    <n v="0"/>
    <n v="1"/>
    <s v="NoInformation"/>
    <n v="0"/>
    <n v="0"/>
    <n v="0"/>
    <n v="1"/>
    <n v="0"/>
    <n v="0"/>
    <n v="0"/>
    <n v="0"/>
    <s v="45593"/>
  </r>
  <r>
    <d v="2024-03-22T00:00:00"/>
    <s v="2024"/>
    <s v="03"/>
    <s v="22"/>
    <s v="22 March 2024: The yard of a hospital was severely damaged by an Israeli bulldozer."/>
    <s v="OPT"/>
    <s v="PSE"/>
    <s v="Gaza Strip"/>
    <x v="0"/>
    <s v="Israeli Defence Forces"/>
    <s v="Other Weapon"/>
    <x v="1"/>
    <n v="0"/>
    <n v="1"/>
    <n v="0"/>
    <n v="0"/>
    <n v="0"/>
    <n v="0"/>
    <n v="0"/>
    <n v="0"/>
    <n v="0"/>
    <n v="0"/>
    <n v="0"/>
    <n v="0"/>
    <n v="0"/>
    <n v="0"/>
    <s v="None"/>
    <n v="0"/>
    <n v="0"/>
    <n v="0"/>
    <n v="1"/>
    <n v="0"/>
    <n v="0"/>
    <n v="0"/>
    <n v="0"/>
    <s v="45592"/>
  </r>
  <r>
    <d v="2024-03-21T00:00:00"/>
    <s v="2024"/>
    <s v="03"/>
    <s v="21"/>
    <s v="21 March 2024: A planned WHO mission to a besieged hospital was cancelled due to insecurity."/>
    <s v="OPT"/>
    <s v="PSE"/>
    <s v="Gaza Strip"/>
    <x v="0"/>
    <s v="Israeli Defence Forces"/>
    <s v="Firearms"/>
    <x v="7"/>
    <n v="0"/>
    <n v="0"/>
    <n v="0"/>
    <n v="0"/>
    <n v="0"/>
    <n v="0"/>
    <n v="0"/>
    <n v="0"/>
    <n v="0"/>
    <n v="0"/>
    <n v="0"/>
    <n v="0"/>
    <n v="0"/>
    <n v="0"/>
    <s v="None"/>
    <n v="0"/>
    <n v="0"/>
    <n v="0"/>
    <n v="1"/>
    <n v="0"/>
    <n v="0"/>
    <n v="0"/>
    <n v="0"/>
    <s v="45591"/>
  </r>
  <r>
    <d v="2024-03-21T00:00:00"/>
    <s v="2024"/>
    <s v="03"/>
    <s v="21"/>
    <s v="21 March 2024: Red Cross crews were prevented from entering Nur Shams camp to assist two men shot and injured by Israeli soldiers during a raid on the camp. "/>
    <s v="OPT"/>
    <s v="PSE"/>
    <s v="West Bank"/>
    <x v="0"/>
    <s v="Israeli Defence Forces"/>
    <s v="Firearms"/>
    <x v="2"/>
    <n v="0"/>
    <n v="0"/>
    <n v="0"/>
    <n v="0"/>
    <n v="0"/>
    <n v="0"/>
    <n v="0"/>
    <n v="0"/>
    <n v="0"/>
    <n v="1"/>
    <n v="0"/>
    <n v="0"/>
    <n v="0"/>
    <n v="0"/>
    <s v="None"/>
    <n v="0"/>
    <n v="0"/>
    <n v="0"/>
    <n v="1"/>
    <n v="0"/>
    <n v="0"/>
    <n v="0"/>
    <n v="0"/>
    <s v="45660"/>
  </r>
  <r>
    <d v="2024-03-21T00:00:00"/>
    <s v="2024"/>
    <s v="03"/>
    <s v="21"/>
    <s v="21 March 2024: WHO staff and their partners lost contact with hospital personnel. _x000d__x000a_"/>
    <s v="OPT"/>
    <s v="PSE"/>
    <s v="Gaza Strip"/>
    <x v="0"/>
    <s v="Israeli Defence Forces"/>
    <s v="Not Applicable: No Direct Violence"/>
    <x v="0"/>
    <n v="0"/>
    <n v="0"/>
    <n v="0"/>
    <n v="0"/>
    <n v="0"/>
    <n v="0"/>
    <n v="0"/>
    <n v="0"/>
    <n v="0"/>
    <n v="0"/>
    <n v="0"/>
    <n v="0"/>
    <n v="0"/>
    <n v="0"/>
    <s v="None"/>
    <n v="0"/>
    <n v="0"/>
    <n v="0"/>
    <n v="1"/>
    <n v="0"/>
    <n v="0"/>
    <n v="0"/>
    <n v="0"/>
    <s v="45590"/>
  </r>
  <r>
    <d v="2024-03-21T00:00:00"/>
    <s v="2024"/>
    <s v="03"/>
    <s v="21"/>
    <s v="21 March 2024: Israeli snipers surrounded a hospital and threatened to shoot anyone seen moving in the facility until they free Israeli captives."/>
    <s v="OPT"/>
    <s v="PSE"/>
    <s v="Gaza Strip"/>
    <x v="0"/>
    <s v="Israeli Defence Forces"/>
    <s v="Firearms"/>
    <x v="1"/>
    <n v="0"/>
    <n v="0"/>
    <n v="0"/>
    <n v="0"/>
    <n v="0"/>
    <n v="0"/>
    <n v="0"/>
    <n v="0"/>
    <n v="0"/>
    <n v="0"/>
    <n v="0"/>
    <n v="0"/>
    <n v="0"/>
    <n v="0"/>
    <s v="None"/>
    <n v="0"/>
    <n v="0"/>
    <n v="0"/>
    <n v="1"/>
    <n v="0"/>
    <n v="0"/>
    <n v="0"/>
    <n v="0"/>
    <s v="45589"/>
  </r>
  <r>
    <d v="2024-03-21T00:00:00"/>
    <s v="2024"/>
    <s v="03"/>
    <s v="21"/>
    <s v="21 March 2024: Red Cross ambulance crews were unable to approach or transport the body of a Palestinian man shot and killed by Israeli soldiers. "/>
    <s v="OPT"/>
    <s v="PSE"/>
    <s v="West Bank"/>
    <x v="0"/>
    <s v="Israeli Defence Forces"/>
    <s v="Firearms"/>
    <x v="4"/>
    <n v="0"/>
    <n v="0"/>
    <n v="0"/>
    <n v="0"/>
    <n v="0"/>
    <n v="0"/>
    <n v="0"/>
    <n v="0"/>
    <n v="0"/>
    <n v="1"/>
    <n v="0"/>
    <n v="0"/>
    <n v="0"/>
    <n v="0"/>
    <s v="None"/>
    <n v="0"/>
    <n v="0"/>
    <n v="0"/>
    <n v="1"/>
    <n v="0"/>
    <n v="0"/>
    <n v="0"/>
    <n v="0"/>
    <s v="45662"/>
  </r>
  <r>
    <d v="2024-03-21T00:00:00"/>
    <s v="2024"/>
    <s v="03"/>
    <s v="21"/>
    <s v="21 March 2024: The gates of an NGO Orphanage were hit by Israeli airstrikes. _x000d__x000a_"/>
    <s v="OPT"/>
    <s v="PSE"/>
    <s v="Gaza Strip"/>
    <x v="0"/>
    <s v="Israeli Defence Forces"/>
    <s v="Aerial Bomb: Plane"/>
    <x v="13"/>
    <n v="0"/>
    <n v="0"/>
    <n v="0"/>
    <n v="0"/>
    <n v="0"/>
    <n v="0"/>
    <n v="0"/>
    <n v="0"/>
    <n v="0"/>
    <n v="0"/>
    <n v="0"/>
    <n v="0"/>
    <n v="0"/>
    <n v="0"/>
    <s v="None"/>
    <n v="0"/>
    <n v="0"/>
    <n v="0"/>
    <n v="1"/>
    <n v="0"/>
    <n v="0"/>
    <n v="0"/>
    <n v="0"/>
    <s v="45609"/>
  </r>
  <r>
    <d v="2024-03-20T00:00:00"/>
    <s v="2024"/>
    <s v="03"/>
    <s v="20"/>
    <s v="As reported on 20 March 2024: Israeli forces are refusing to cooperate with international bodies, including the Red Cross, to allow civil defence teams to rescue injured civilians in the vicinity of a hospital."/>
    <s v="OPT"/>
    <s v="PSE"/>
    <s v="Gaza Strip"/>
    <x v="0"/>
    <s v="Israeli Defence Forces"/>
    <s v="Not Applicable: No Direct Violence"/>
    <x v="0"/>
    <n v="0"/>
    <n v="0"/>
    <n v="0"/>
    <n v="0"/>
    <n v="0"/>
    <n v="0"/>
    <n v="0"/>
    <n v="0"/>
    <n v="0"/>
    <n v="1"/>
    <n v="0"/>
    <n v="0"/>
    <n v="0"/>
    <n v="0"/>
    <s v="None"/>
    <n v="0"/>
    <n v="0"/>
    <n v="0"/>
    <n v="1"/>
    <n v="0"/>
    <n v="0"/>
    <n v="0"/>
    <n v="0"/>
    <s v="45583"/>
  </r>
  <r>
    <d v="2024-03-20T00:00:00"/>
    <s v="2024"/>
    <s v="03"/>
    <s v="20"/>
    <s v="20 March 2024: Two Palestinian patients died from oxygen depletion after a hospital generator stopped working due to Israeli blockades."/>
    <s v="OPT"/>
    <s v="PSE"/>
    <s v="Gaza Strip"/>
    <x v="0"/>
    <s v="Israeli Defence Forces"/>
    <s v="Not Applicable: No Direct Violence"/>
    <x v="0"/>
    <n v="0"/>
    <n v="0"/>
    <n v="0"/>
    <n v="0"/>
    <n v="0"/>
    <n v="0"/>
    <n v="0"/>
    <n v="0"/>
    <n v="0"/>
    <n v="0"/>
    <n v="0"/>
    <n v="0"/>
    <n v="0"/>
    <n v="0"/>
    <s v="None"/>
    <n v="0"/>
    <n v="0"/>
    <n v="0"/>
    <n v="1"/>
    <n v="0"/>
    <n v="0"/>
    <n v="0"/>
    <n v="0"/>
    <s v="45582"/>
  </r>
  <r>
    <d v="2024-03-18T00:00:00"/>
    <s v="2024"/>
    <s v="03"/>
    <s v="18"/>
    <s v="18 March 2024: A doctor was arrested after his home was stormed by the Israeli forces. "/>
    <s v="OPT"/>
    <s v="PSE"/>
    <s v="West Bank"/>
    <x v="0"/>
    <s v="Israeli Defence Forces"/>
    <s v="Firearms"/>
    <x v="3"/>
    <n v="0"/>
    <n v="0"/>
    <n v="0"/>
    <n v="0"/>
    <n v="0"/>
    <n v="0"/>
    <n v="0"/>
    <n v="0"/>
    <n v="0"/>
    <n v="0"/>
    <n v="0"/>
    <n v="0"/>
    <n v="0"/>
    <n v="1"/>
    <s v="NoInformation"/>
    <n v="0"/>
    <n v="0"/>
    <n v="0"/>
    <n v="1"/>
    <n v="0"/>
    <n v="0"/>
    <n v="0"/>
    <n v="0"/>
    <s v="64318"/>
  </r>
  <r>
    <d v="2024-03-18T00:00:00"/>
    <s v="2024"/>
    <s v="03"/>
    <s v="18"/>
    <s v="18 March 2024: An unspecified number of men were stripped to their underwear inside a hospital after it was raided by Israeli forces. The men were then forced to deliver evacuation orders to the surrounding buildings of the hospital."/>
    <s v="OPT"/>
    <s v="PSE"/>
    <s v="Gaza Strip"/>
    <x v="0"/>
    <s v="Israeli Defence Forces"/>
    <s v="Firearms"/>
    <x v="1"/>
    <n v="0"/>
    <n v="0"/>
    <n v="1"/>
    <n v="0"/>
    <n v="0"/>
    <n v="0"/>
    <n v="0"/>
    <n v="0"/>
    <n v="0"/>
    <n v="0"/>
    <n v="0"/>
    <n v="0"/>
    <n v="0"/>
    <n v="0"/>
    <s v="None"/>
    <n v="0"/>
    <n v="0"/>
    <n v="0"/>
    <n v="1"/>
    <n v="0"/>
    <n v="0"/>
    <n v="0"/>
    <n v="0"/>
    <s v="47060"/>
  </r>
  <r>
    <d v="2024-03-18T00:00:00"/>
    <s v="2024"/>
    <s v="03"/>
    <s v="18"/>
    <s v="18 March 2024: A police officer in charge of securing the entry of aid trucks was killed during a raid on a hospital."/>
    <s v="OPT"/>
    <s v="PSE"/>
    <s v="Gaza Strip"/>
    <x v="2"/>
    <s v="No Information"/>
    <s v="Firearms"/>
    <x v="1"/>
    <n v="0"/>
    <n v="0"/>
    <n v="0"/>
    <n v="0"/>
    <n v="0"/>
    <n v="0"/>
    <n v="0"/>
    <n v="0"/>
    <n v="0"/>
    <n v="0"/>
    <n v="0"/>
    <n v="0"/>
    <n v="0"/>
    <n v="0"/>
    <s v="None"/>
    <n v="0"/>
    <n v="0"/>
    <n v="0"/>
    <n v="1"/>
    <n v="0"/>
    <n v="0"/>
    <n v="0"/>
    <n v="0"/>
    <s v="45581"/>
  </r>
  <r>
    <d v="2024-03-18T00:00:00"/>
    <s v="2024"/>
    <s v="03"/>
    <s v="18"/>
    <s v="18 March 2024: Communication was completely cut off with a hospital after it was stormed by Israeli forces earlier that day."/>
    <s v="OPT"/>
    <s v="PSE"/>
    <s v="Gaza Strip"/>
    <x v="0"/>
    <s v="Israeli Defence Forces"/>
    <s v="Not Applicable: No Direct Violence"/>
    <x v="0"/>
    <n v="0"/>
    <n v="0"/>
    <n v="0"/>
    <n v="0"/>
    <n v="0"/>
    <n v="0"/>
    <n v="0"/>
    <n v="0"/>
    <n v="0"/>
    <n v="0"/>
    <n v="0"/>
    <n v="0"/>
    <n v="0"/>
    <n v="0"/>
    <s v="None"/>
    <n v="0"/>
    <n v="0"/>
    <n v="0"/>
    <n v="1"/>
    <n v="0"/>
    <n v="0"/>
    <n v="0"/>
    <n v="0"/>
    <s v="45447"/>
  </r>
  <r>
    <d v="2024-03-18T00:00:00"/>
    <s v="2024"/>
    <s v="03"/>
    <s v="18"/>
    <s v="18 March 2024: A hospital was raided by Israeli forces for the fourth time since 07 October 2023 on the belief that the hospital is connected to a tunnel network used as a base for Hamas and other Palestinian fighters. The surgery building with medical staff, patients and displaced individuals trapped inside was hit with explosives and Israeli army vehicles and tanks were stationed inside the hospital’s courtyard. Those seen moving inside the building were shot at. People inside the hospital and surrounding areas were ordered to evacuate. Israeli soldiers claimed an exchange of fire with Hamas fighters inside the hospital. As of 25th March, IDF claimed that 170 armed Palestinians killed and some 500 suspects were detained. An image published on 15th May showed that some of the detained were doctors and a head of department. The IDF withdrew in the early hours of April 1st. The buildings of the hospital were extensively damaged and the hospital is no longer operable. All medical equipment was destroyed. On 01 September, the emergency department was officially reopened. "/>
    <s v="OPT"/>
    <s v="PSE"/>
    <s v="Gaza Strip"/>
    <x v="0"/>
    <s v="Israeli Defence Forces"/>
    <s v="Missile"/>
    <x v="1"/>
    <n v="0"/>
    <n v="1"/>
    <n v="1"/>
    <n v="0"/>
    <n v="0"/>
    <n v="0"/>
    <n v="0"/>
    <n v="0"/>
    <n v="0"/>
    <n v="0"/>
    <n v="0"/>
    <n v="0"/>
    <n v="0"/>
    <n v="2"/>
    <s v="NoInformation"/>
    <n v="0"/>
    <n v="0"/>
    <n v="0"/>
    <n v="1"/>
    <n v="0"/>
    <n v="0"/>
    <n v="0"/>
    <n v="0"/>
    <s v="45438"/>
  </r>
  <r>
    <d v="2024-03-17T00:00:00"/>
    <s v="2024"/>
    <s v="03"/>
    <s v="17"/>
    <s v="17 March 2024: In Nuseirat Camp, two nurse, a husband and wife, and their children were killed when their home was hit by Israeli forces. "/>
    <s v="OPT"/>
    <s v="PSE"/>
    <s v="Gaza Strip"/>
    <x v="0"/>
    <s v="Israeli Defence Forces"/>
    <s v="Firearms"/>
    <x v="2"/>
    <n v="0"/>
    <n v="0"/>
    <n v="0"/>
    <n v="0"/>
    <n v="0"/>
    <n v="0"/>
    <n v="0"/>
    <n v="0"/>
    <n v="0"/>
    <n v="0"/>
    <n v="2"/>
    <n v="0"/>
    <n v="0"/>
    <n v="0"/>
    <s v="None"/>
    <n v="0"/>
    <n v="0"/>
    <n v="0"/>
    <n v="1"/>
    <n v="0"/>
    <n v="0"/>
    <n v="0"/>
    <n v="0"/>
    <s v="64582"/>
  </r>
  <r>
    <d v="2024-03-16T00:00:00"/>
    <s v="2024"/>
    <s v="03"/>
    <s v="16"/>
    <s v="16 March 2024: Ambulance crews were prevented by Israeli forces from reaching a man who they had shot, leading to his death."/>
    <s v="OPT"/>
    <s v="PSE"/>
    <s v="West Bank"/>
    <x v="0"/>
    <s v="Israeli Defence Forces"/>
    <s v="Firearms"/>
    <x v="4"/>
    <n v="0"/>
    <n v="0"/>
    <n v="0"/>
    <n v="0"/>
    <n v="0"/>
    <n v="0"/>
    <n v="0"/>
    <n v="0"/>
    <n v="0"/>
    <n v="1"/>
    <n v="0"/>
    <n v="0"/>
    <n v="0"/>
    <n v="0"/>
    <s v="None"/>
    <n v="0"/>
    <n v="0"/>
    <n v="0"/>
    <n v="1"/>
    <n v="0"/>
    <n v="0"/>
    <n v="0"/>
    <n v="0"/>
    <s v="45497"/>
  </r>
  <r>
    <d v="2024-03-15T00:00:00"/>
    <s v="2024"/>
    <s v="03"/>
    <s v="15"/>
    <s v="15 March 2024: PRCS teams were prevented from providing medical services and setting up their equipment at a mosque by Israeli soldiers on the first Friday prayer of Ramadan."/>
    <s v="OPT"/>
    <s v="PSE"/>
    <s v="Jerusalem District"/>
    <x v="0"/>
    <s v="Israeli Defence Forces"/>
    <s v="Firearms"/>
    <x v="11"/>
    <n v="0"/>
    <n v="0"/>
    <n v="0"/>
    <n v="0"/>
    <n v="0"/>
    <n v="0"/>
    <n v="0"/>
    <n v="0"/>
    <n v="0"/>
    <n v="1"/>
    <n v="0"/>
    <n v="0"/>
    <n v="0"/>
    <n v="0"/>
    <s v="None"/>
    <n v="0"/>
    <n v="0"/>
    <n v="0"/>
    <n v="1"/>
    <n v="0"/>
    <n v="0"/>
    <n v="0"/>
    <n v="0"/>
    <s v="45493"/>
  </r>
  <r>
    <d v="2024-03-15T00:00:00"/>
    <s v="2024"/>
    <s v="03"/>
    <s v="15"/>
    <s v="March 2024: At a military Checkpoint, an INGO's ambulance crews were prevented by soldiers to provide medical services to worshippers."/>
    <s v="OPT"/>
    <s v="PSE"/>
    <s v="Jerusalem District"/>
    <x v="0"/>
    <s v="Israeli Defence Forces"/>
    <s v="Firearms"/>
    <x v="8"/>
    <n v="0"/>
    <n v="0"/>
    <n v="0"/>
    <n v="0"/>
    <n v="0"/>
    <n v="0"/>
    <n v="0"/>
    <n v="0"/>
    <n v="0"/>
    <n v="1"/>
    <n v="0"/>
    <n v="0"/>
    <n v="0"/>
    <n v="0"/>
    <s v="None"/>
    <n v="0"/>
    <n v="0"/>
    <n v="0"/>
    <n v="1"/>
    <n v="0"/>
    <n v="0"/>
    <n v="0"/>
    <n v="0"/>
    <s v="46325"/>
  </r>
  <r>
    <d v="2024-03-14T00:00:00"/>
    <s v="2024"/>
    <s v="03"/>
    <s v="14"/>
    <s v="As reported on 14 March 2024: Kidney failure patients are rapidly deteriorating due to lack of medical services. 60 patients are at risk of death and 20 have already died. New patients struggle to register for follow-up treatment."/>
    <s v="OPT"/>
    <s v="PSE"/>
    <s v="Gaza Strip"/>
    <x v="0"/>
    <s v="Israeli Defence Forces"/>
    <s v="Not Applicable: No Direct Violence"/>
    <x v="0"/>
    <n v="0"/>
    <n v="0"/>
    <n v="0"/>
    <n v="0"/>
    <n v="0"/>
    <n v="0"/>
    <n v="0"/>
    <n v="0"/>
    <n v="0"/>
    <n v="0"/>
    <n v="0"/>
    <n v="0"/>
    <n v="0"/>
    <n v="0"/>
    <s v="None"/>
    <n v="0"/>
    <n v="0"/>
    <n v="0"/>
    <n v="1"/>
    <n v="0"/>
    <n v="0"/>
    <n v="0"/>
    <n v="0"/>
    <s v="45030"/>
  </r>
  <r>
    <d v="2024-03-14T00:00:00"/>
    <s v="2024"/>
    <s v="03"/>
    <s v="14"/>
    <s v="14 March 2024: In Nuseirat Camp, an aid distribution centre was hit by Israeli airstrikes, killing eight Palestinians, including a university nurse, and injuring dozens of others."/>
    <s v="OPT"/>
    <s v="PSE"/>
    <s v="Gaza Strip"/>
    <x v="0"/>
    <s v="Israeli Defence Forces"/>
    <s v="Aerial Bomb: Plane"/>
    <x v="2"/>
    <n v="0"/>
    <n v="1"/>
    <n v="0"/>
    <n v="0"/>
    <n v="0"/>
    <n v="0"/>
    <n v="0"/>
    <n v="0"/>
    <n v="1"/>
    <n v="0"/>
    <n v="1"/>
    <n v="0"/>
    <n v="0"/>
    <n v="0"/>
    <s v="None"/>
    <n v="0"/>
    <n v="0"/>
    <n v="0"/>
    <n v="1"/>
    <n v="0"/>
    <n v="0"/>
    <n v="0"/>
    <n v="0"/>
    <s v="46298"/>
  </r>
  <r>
    <d v="2024-03-13T00:00:00"/>
    <s v="2024"/>
    <s v="03"/>
    <s v="13"/>
    <s v="13 March 2024: The solar panels of an NGO hospital were destroyed when boxes of airdropped aid fell on them._x000d__x000a_"/>
    <s v="OPT"/>
    <s v="PSE"/>
    <s v="Gaza Strip"/>
    <x v="2"/>
    <s v="No Information"/>
    <s v="Other Weapon"/>
    <x v="1"/>
    <n v="0"/>
    <n v="1"/>
    <n v="0"/>
    <n v="0"/>
    <n v="0"/>
    <n v="0"/>
    <n v="0"/>
    <n v="0"/>
    <n v="0"/>
    <n v="0"/>
    <n v="0"/>
    <n v="0"/>
    <n v="0"/>
    <n v="0"/>
    <s v="None"/>
    <n v="0"/>
    <n v="0"/>
    <n v="0"/>
    <n v="1"/>
    <n v="0"/>
    <n v="0"/>
    <n v="0"/>
    <n v="0"/>
    <s v="45036"/>
  </r>
  <r>
    <d v="2024-03-13T00:00:00"/>
    <s v="2024"/>
    <s v="03"/>
    <s v="13"/>
    <s v="13 March 2024: In Jenin refugee camp, people standing in the courtyard of an INGO-supported hospital were fired at by Israeli forces during a military operation. Six people were wounded, two of whom later died."/>
    <s v="OPT"/>
    <s v="PSE"/>
    <s v="West Bank"/>
    <x v="0"/>
    <s v="Israeli Defence Forces"/>
    <s v="Firearms"/>
    <x v="2"/>
    <n v="0"/>
    <n v="0"/>
    <n v="0"/>
    <n v="0"/>
    <n v="0"/>
    <n v="0"/>
    <n v="0"/>
    <n v="0"/>
    <n v="0"/>
    <n v="0"/>
    <n v="0"/>
    <n v="0"/>
    <n v="0"/>
    <n v="0"/>
    <s v="None"/>
    <n v="0"/>
    <n v="0"/>
    <n v="0"/>
    <n v="1"/>
    <n v="0"/>
    <n v="0"/>
    <n v="0"/>
    <n v="0"/>
    <s v="45488"/>
  </r>
  <r>
    <d v="2024-03-13T00:00:00"/>
    <s v="2024"/>
    <s v="03"/>
    <s v="13"/>
    <s v="13 March 2024: Medical aid was prevented from reaching a Palestinian youth who had been shot by Israel forces. As a result, he bled to death. _x000d__x000a_"/>
    <s v="OPT"/>
    <s v="PSE"/>
    <s v="West Bank"/>
    <x v="0"/>
    <s v="Israeli Defence Forces"/>
    <s v="Firearms"/>
    <x v="4"/>
    <n v="0"/>
    <n v="0"/>
    <n v="0"/>
    <n v="0"/>
    <n v="0"/>
    <n v="0"/>
    <n v="0"/>
    <n v="0"/>
    <n v="0"/>
    <n v="1"/>
    <n v="0"/>
    <n v="0"/>
    <n v="0"/>
    <n v="0"/>
    <s v="None"/>
    <n v="0"/>
    <n v="0"/>
    <n v="0"/>
    <n v="1"/>
    <n v="0"/>
    <n v="0"/>
    <n v="0"/>
    <n v="0"/>
    <s v="45490"/>
  </r>
  <r>
    <d v="2024-03-13T00:00:00"/>
    <s v="2024"/>
    <s v="03"/>
    <s v="13"/>
    <s v="13 March 2024: Israeli soldiers fired four artillery shells in the vicinity of a Red Cross hospital. Five people were killed and others injured._x000d__x000a_"/>
    <s v="OPT"/>
    <s v="PSE"/>
    <s v="Gaza Strip"/>
    <x v="0"/>
    <s v="Israeli Defence Forces"/>
    <s v="Artillery"/>
    <x v="1"/>
    <n v="0"/>
    <n v="0"/>
    <n v="0"/>
    <n v="0"/>
    <n v="1"/>
    <n v="0"/>
    <n v="0"/>
    <n v="0"/>
    <n v="0"/>
    <n v="0"/>
    <n v="0"/>
    <n v="0"/>
    <n v="0"/>
    <n v="0"/>
    <s v="None"/>
    <n v="0"/>
    <n v="0"/>
    <n v="0"/>
    <n v="1"/>
    <n v="0"/>
    <n v="0"/>
    <n v="0"/>
    <n v="0"/>
    <s v="45034"/>
  </r>
  <r>
    <d v="2024-03-13T00:00:00"/>
    <s v="2024"/>
    <s v="03"/>
    <s v="13"/>
    <s v="13 March 2024: An Israeli strike was reported in the vicinity of an NGO hospital. _x000d__x000a_"/>
    <s v="OPT"/>
    <s v="PSE"/>
    <s v="Gaza Strip"/>
    <x v="0"/>
    <s v="Israeli Defence Forces"/>
    <s v="Unspecified Explosive"/>
    <x v="1"/>
    <n v="0"/>
    <n v="0"/>
    <n v="0"/>
    <n v="0"/>
    <n v="1"/>
    <n v="0"/>
    <n v="0"/>
    <n v="0"/>
    <n v="0"/>
    <n v="0"/>
    <n v="0"/>
    <n v="0"/>
    <n v="0"/>
    <n v="0"/>
    <s v="None"/>
    <n v="0"/>
    <n v="0"/>
    <n v="0"/>
    <n v="1"/>
    <n v="0"/>
    <n v="0"/>
    <n v="0"/>
    <n v="0"/>
    <s v="45039"/>
  </r>
  <r>
    <d v="2024-03-11T00:00:00"/>
    <s v="2024"/>
    <s v="03"/>
    <s v="11"/>
    <s v="11 March 2024: Red Cross ambulances attempting to evacuate casualties were delayed for 30 minutes by Israeli forces, leading to the death of one man."/>
    <s v="OPT"/>
    <s v="PSE"/>
    <s v="West Bank"/>
    <x v="0"/>
    <s v="Israeli Defence Forces"/>
    <s v="Firearms"/>
    <x v="4"/>
    <n v="0"/>
    <n v="0"/>
    <n v="0"/>
    <n v="0"/>
    <n v="0"/>
    <n v="0"/>
    <n v="0"/>
    <n v="0"/>
    <n v="0"/>
    <n v="1"/>
    <n v="0"/>
    <n v="0"/>
    <n v="0"/>
    <n v="0"/>
    <s v="None"/>
    <n v="0"/>
    <n v="0"/>
    <n v="0"/>
    <n v="1"/>
    <n v="0"/>
    <n v="0"/>
    <n v="0"/>
    <n v="0"/>
    <s v="45485"/>
  </r>
  <r>
    <d v="2024-03-09T00:00:00"/>
    <s v="2024"/>
    <s v="03"/>
    <s v="09"/>
    <s v="09 March 2024: In Nur Shams Refugee Camp, Israeli forces opened fire on a Red Cross ambulance, causing damage."/>
    <s v="OPT"/>
    <s v="PSE"/>
    <s v="West Bank"/>
    <x v="0"/>
    <s v="Israeli Defence Forces"/>
    <s v="Firearms"/>
    <x v="2"/>
    <n v="0"/>
    <n v="0"/>
    <n v="0"/>
    <n v="0"/>
    <n v="0"/>
    <n v="0"/>
    <n v="1"/>
    <n v="0"/>
    <n v="0"/>
    <n v="0"/>
    <n v="0"/>
    <n v="0"/>
    <n v="0"/>
    <n v="0"/>
    <s v="None"/>
    <n v="0"/>
    <n v="0"/>
    <n v="0"/>
    <n v="1"/>
    <n v="0"/>
    <n v="0"/>
    <n v="0"/>
    <n v="0"/>
    <s v="45658"/>
  </r>
  <r>
    <d v="2024-03-08T00:00:00"/>
    <s v="2024"/>
    <s v="03"/>
    <s v="08"/>
    <s v="08 March 2024: The vicinity of a hospital was hit by Israeli shells, injuring seven people."/>
    <s v="OPT"/>
    <s v="PSE"/>
    <s v="Gaza Strip"/>
    <x v="0"/>
    <s v="Israeli Defence Forces"/>
    <s v="Shelling"/>
    <x v="1"/>
    <n v="0"/>
    <n v="0"/>
    <n v="0"/>
    <n v="0"/>
    <n v="1"/>
    <n v="0"/>
    <n v="0"/>
    <n v="0"/>
    <n v="0"/>
    <n v="0"/>
    <n v="0"/>
    <n v="0"/>
    <n v="0"/>
    <n v="0"/>
    <s v="None"/>
    <n v="0"/>
    <n v="0"/>
    <n v="0"/>
    <n v="1"/>
    <n v="0"/>
    <n v="0"/>
    <n v="0"/>
    <n v="0"/>
    <s v="45032"/>
  </r>
  <r>
    <d v="2024-03-08T00:00:00"/>
    <s v="2024"/>
    <s v="03"/>
    <s v="08"/>
    <s v="08 March 2024:  A Magen David Adom volunteer was killed during fighting."/>
    <s v="OPT"/>
    <s v="PSE"/>
    <s v="Gaza Strip"/>
    <x v="2"/>
    <s v="No Information"/>
    <s v="Firearms"/>
    <x v="5"/>
    <n v="0"/>
    <n v="0"/>
    <n v="0"/>
    <n v="0"/>
    <n v="0"/>
    <n v="0"/>
    <n v="0"/>
    <n v="0"/>
    <n v="0"/>
    <n v="0"/>
    <n v="1"/>
    <n v="0"/>
    <n v="0"/>
    <n v="0"/>
    <s v="None"/>
    <n v="0"/>
    <n v="0"/>
    <n v="0"/>
    <n v="1"/>
    <n v="0"/>
    <n v="0"/>
    <n v="0"/>
    <n v="0"/>
    <s v="45580"/>
  </r>
  <r>
    <d v="2024-03-08T00:00:00"/>
    <s v="2024"/>
    <s v="03"/>
    <s v="08"/>
    <s v="As of 08 March 2024: An NGO maternity hospital was under-staffed and under-fuelled, with extreme shortages of oxygen and anaesthetics. Staff performed C-sections with local anaesthetics._x000d__x000a_"/>
    <s v="OPT"/>
    <s v="PSE"/>
    <s v="Gaza Strip"/>
    <x v="0"/>
    <s v="Israeli Defence Forces"/>
    <s v="Not Applicable: No Direct Violence"/>
    <x v="0"/>
    <n v="0"/>
    <n v="0"/>
    <n v="0"/>
    <n v="0"/>
    <n v="0"/>
    <n v="0"/>
    <n v="0"/>
    <n v="0"/>
    <n v="0"/>
    <n v="0"/>
    <n v="0"/>
    <n v="0"/>
    <n v="0"/>
    <n v="0"/>
    <s v="None"/>
    <n v="0"/>
    <n v="0"/>
    <n v="0"/>
    <n v="1"/>
    <n v="0"/>
    <n v="0"/>
    <n v="0"/>
    <n v="0"/>
    <s v="45031"/>
  </r>
  <r>
    <d v="2024-03-07T00:00:00"/>
    <s v="2024"/>
    <s v="03"/>
    <s v="07"/>
    <s v="07 March 2024: Red Cross crews were prevented from reaching civilians who were injured by Israeli soldiers._x000d__x000a_"/>
    <s v="OPT"/>
    <s v="PSE"/>
    <s v="West Bank"/>
    <x v="0"/>
    <s v="Israeli Defence Forces"/>
    <s v="Firearms"/>
    <x v="4"/>
    <n v="0"/>
    <n v="0"/>
    <n v="0"/>
    <n v="0"/>
    <n v="0"/>
    <n v="0"/>
    <n v="0"/>
    <n v="0"/>
    <n v="0"/>
    <n v="1"/>
    <n v="0"/>
    <n v="0"/>
    <n v="0"/>
    <n v="0"/>
    <s v="None"/>
    <n v="0"/>
    <n v="0"/>
    <n v="0"/>
    <n v="1"/>
    <n v="0"/>
    <n v="0"/>
    <n v="0"/>
    <n v="0"/>
    <s v="45481"/>
  </r>
  <r>
    <d v="2024-03-06T00:00:00"/>
    <s v="2024"/>
    <s v="03"/>
    <s v="06"/>
    <s v="06 March 2024: A dentist was killed in Israeli airstrikes."/>
    <s v="OPT"/>
    <s v="PSE"/>
    <s v="Gaza Strip"/>
    <x v="0"/>
    <s v="Israeli Defence Forces"/>
    <s v="Firearms"/>
    <x v="5"/>
    <n v="0"/>
    <n v="0"/>
    <n v="0"/>
    <n v="0"/>
    <n v="0"/>
    <n v="0"/>
    <n v="0"/>
    <n v="0"/>
    <n v="0"/>
    <n v="0"/>
    <n v="1"/>
    <n v="0"/>
    <n v="0"/>
    <n v="0"/>
    <s v="None"/>
    <n v="0"/>
    <n v="0"/>
    <n v="0"/>
    <n v="1"/>
    <n v="0"/>
    <n v="0"/>
    <n v="0"/>
    <n v="0"/>
    <s v="45019"/>
  </r>
  <r>
    <d v="2024-03-05T00:00:00"/>
    <s v="2024"/>
    <s v="03"/>
    <s v="05"/>
    <s v="05 March 2024: A pharmacy student was killed by an Israeli attack."/>
    <s v="OPT"/>
    <s v="PSE"/>
    <s v="Gaza Strip"/>
    <x v="0"/>
    <s v="Israeli Defence Forces"/>
    <s v="Firearms"/>
    <x v="5"/>
    <n v="0"/>
    <n v="0"/>
    <n v="0"/>
    <n v="0"/>
    <n v="0"/>
    <n v="0"/>
    <n v="0"/>
    <n v="0"/>
    <n v="0"/>
    <n v="0"/>
    <n v="1"/>
    <n v="0"/>
    <n v="0"/>
    <n v="0"/>
    <s v="None"/>
    <n v="0"/>
    <n v="0"/>
    <n v="0"/>
    <n v="1"/>
    <n v="0"/>
    <n v="0"/>
    <n v="0"/>
    <n v="0"/>
    <s v="75077"/>
  </r>
  <r>
    <d v="2024-03-05T00:00:00"/>
    <s v="2024"/>
    <s v="03"/>
    <s v="05"/>
    <s v="05 March 2024: Ambulance crews were prevented from reaching a boy who was shot by Israeli soldiers. The boy died from his injuries._x000d__x000a_"/>
    <s v="OPT"/>
    <s v="PSE"/>
    <s v="West Bank"/>
    <x v="0"/>
    <s v="Israeli Defence Forces"/>
    <s v="Firearms"/>
    <x v="4"/>
    <n v="0"/>
    <n v="0"/>
    <n v="0"/>
    <n v="0"/>
    <n v="0"/>
    <n v="0"/>
    <n v="0"/>
    <n v="0"/>
    <n v="0"/>
    <n v="1"/>
    <n v="0"/>
    <n v="0"/>
    <n v="0"/>
    <n v="0"/>
    <s v="None"/>
    <n v="0"/>
    <n v="0"/>
    <n v="0"/>
    <n v="1"/>
    <n v="0"/>
    <n v="0"/>
    <n v="0"/>
    <n v="0"/>
    <s v="45474"/>
  </r>
  <r>
    <d v="2024-03-04T00:00:00"/>
    <s v="2024"/>
    <s v="03"/>
    <s v="04"/>
    <s v="04 March 2024: The vicinity of a hospital was hit, killing 17 Palestinians._x000d__x000a_"/>
    <s v="OPT"/>
    <s v="PSE"/>
    <s v="Gaza Strip"/>
    <x v="0"/>
    <s v="Israeli Defence Forces"/>
    <s v="Unspecified Explosive"/>
    <x v="1"/>
    <n v="0"/>
    <n v="0"/>
    <n v="0"/>
    <n v="0"/>
    <n v="1"/>
    <n v="0"/>
    <n v="0"/>
    <n v="0"/>
    <n v="0"/>
    <n v="0"/>
    <n v="0"/>
    <n v="0"/>
    <n v="0"/>
    <n v="0"/>
    <s v="None"/>
    <n v="0"/>
    <n v="0"/>
    <n v="0"/>
    <n v="1"/>
    <n v="0"/>
    <n v="0"/>
    <n v="0"/>
    <n v="0"/>
    <s v="45015"/>
  </r>
  <r>
    <d v="2024-03-04T00:00:00"/>
    <s v="2024"/>
    <s v="03"/>
    <s v="04"/>
    <s v="Around 04 March 2024: An obstetrics and gynaecology specialist went missing. On 04 March, he was found dead, most likely killed by Israeli forces."/>
    <s v="OPT"/>
    <s v="PSE"/>
    <s v="Gaza Strip"/>
    <x v="0"/>
    <s v="Israeli Defence Forces"/>
    <s v="Firearms"/>
    <x v="5"/>
    <n v="0"/>
    <n v="0"/>
    <n v="0"/>
    <n v="0"/>
    <n v="0"/>
    <n v="0"/>
    <n v="0"/>
    <n v="0"/>
    <n v="0"/>
    <n v="0"/>
    <n v="1"/>
    <n v="0"/>
    <n v="0"/>
    <n v="0"/>
    <s v="Killed"/>
    <n v="0"/>
    <n v="0"/>
    <n v="0"/>
    <n v="1"/>
    <n v="0"/>
    <n v="0"/>
    <n v="0"/>
    <n v="0"/>
    <s v="71283"/>
  </r>
  <r>
    <d v="2024-03-03T00:00:00"/>
    <s v="2024"/>
    <s v="03"/>
    <s v="03"/>
    <s v="03 March 2024: An INGO nurse and seven of his relatives were killed in an Israeli airstrike on their home. "/>
    <s v="OPT"/>
    <s v="PSE"/>
    <s v="Gaza Strip"/>
    <x v="0"/>
    <s v="Israeli Defence Forces"/>
    <s v="Aerial Bomb: Plane"/>
    <x v="3"/>
    <n v="0"/>
    <n v="0"/>
    <n v="0"/>
    <n v="0"/>
    <n v="0"/>
    <n v="0"/>
    <n v="0"/>
    <n v="0"/>
    <n v="0"/>
    <n v="0"/>
    <n v="1"/>
    <n v="0"/>
    <n v="0"/>
    <n v="0"/>
    <s v="None"/>
    <n v="0"/>
    <n v="0"/>
    <n v="0"/>
    <n v="1"/>
    <n v="0"/>
    <n v="0"/>
    <n v="0"/>
    <n v="0"/>
    <s v="45014"/>
  </r>
  <r>
    <d v="2024-03-02T00:00:00"/>
    <s v="2024"/>
    <s v="03"/>
    <s v="02"/>
    <s v="March 2024: Israeli airstrike hit displaced peoples tents in front of an INGO-supported hospital, killing at least 11 people, including children and an on-duty paramedic. "/>
    <s v="OPT"/>
    <s v="PSE"/>
    <s v="Gaza Strip"/>
    <x v="0"/>
    <s v="Israeli Defence Forces"/>
    <s v="Aerial Bomb: Plane"/>
    <x v="1"/>
    <n v="0"/>
    <n v="0"/>
    <n v="0"/>
    <n v="0"/>
    <n v="1"/>
    <n v="0"/>
    <n v="0"/>
    <n v="0"/>
    <n v="0"/>
    <n v="0"/>
    <n v="1"/>
    <n v="0"/>
    <n v="0"/>
    <n v="0"/>
    <s v="None"/>
    <n v="0"/>
    <n v="0"/>
    <n v="0"/>
    <n v="1"/>
    <n v="0"/>
    <n v="0"/>
    <n v="0"/>
    <n v="0"/>
    <s v="44666"/>
  </r>
  <r>
    <d v="2024-03-02T00:00:00"/>
    <s v="2024"/>
    <s v="03"/>
    <s v="02"/>
    <s v="March 2024: Israeli soldiers planted explosives inside a health centre and detonated them. The incident was recorded and published online by an Israeli soldier. "/>
    <s v="OPT"/>
    <s v="PSE"/>
    <s v="Gaza Strip"/>
    <x v="0"/>
    <s v="Israeli Defence Forces"/>
    <s v="Unspecified Explosive"/>
    <x v="1"/>
    <n v="1"/>
    <n v="0"/>
    <n v="1"/>
    <n v="0"/>
    <n v="0"/>
    <n v="0"/>
    <n v="0"/>
    <n v="0"/>
    <n v="0"/>
    <n v="0"/>
    <n v="0"/>
    <n v="0"/>
    <n v="0"/>
    <n v="0"/>
    <s v="None"/>
    <n v="0"/>
    <n v="0"/>
    <n v="0"/>
    <n v="1"/>
    <n v="0"/>
    <n v="0"/>
    <n v="0"/>
    <n v="0"/>
    <s v="44669"/>
  </r>
  <r>
    <d v="2024-03-02T00:00:00"/>
    <s v="2024"/>
    <s v="03"/>
    <s v="02"/>
    <s v="March 2024: Israeli soldiers planted explosives inside UNRWA medical clinic. "/>
    <s v="OPT"/>
    <s v="PSE"/>
    <s v="Gaza Strip"/>
    <x v="0"/>
    <s v="Israeli Defence Forces"/>
    <s v="Unspecified Explosive"/>
    <x v="1"/>
    <n v="0"/>
    <n v="0"/>
    <n v="0"/>
    <n v="0"/>
    <n v="0"/>
    <n v="0"/>
    <n v="0"/>
    <n v="0"/>
    <n v="0"/>
    <n v="0"/>
    <n v="0"/>
    <n v="0"/>
    <n v="0"/>
    <n v="0"/>
    <s v="None"/>
    <n v="0"/>
    <n v="0"/>
    <n v="0"/>
    <n v="1"/>
    <n v="0"/>
    <n v="0"/>
    <n v="0"/>
    <n v="0"/>
    <s v="44667"/>
  </r>
  <r>
    <d v="2024-03-01T00:00:00"/>
    <s v="2024"/>
    <s v="03"/>
    <s v="01"/>
    <s v="March 2024: Israeli airstrikes were reported in the vicinity of a hospital. "/>
    <s v="OPT"/>
    <s v="PSE"/>
    <s v="Gaza Strip"/>
    <x v="0"/>
    <s v="Israeli Defence Forces"/>
    <s v="Aerial Bomb: Plane"/>
    <x v="1"/>
    <n v="0"/>
    <n v="0"/>
    <n v="0"/>
    <n v="0"/>
    <n v="1"/>
    <n v="0"/>
    <n v="0"/>
    <n v="0"/>
    <n v="0"/>
    <n v="0"/>
    <n v="0"/>
    <n v="0"/>
    <n v="0"/>
    <n v="0"/>
    <s v="None"/>
    <n v="0"/>
    <n v="0"/>
    <n v="0"/>
    <n v="1"/>
    <n v="0"/>
    <n v="0"/>
    <n v="0"/>
    <n v="0"/>
    <s v="44670"/>
  </r>
  <r>
    <d v="2024-02-29T00:00:00"/>
    <s v="2024"/>
    <s v="02"/>
    <s v="29"/>
    <s v="February 2024: Israeli soldiers prevented ambulances and medical teams from reaching killed and injured Palestinians who had gathered around an aid truck when Israeli soldiers fired live rounds and tank shells at them. _x000d__x000a_"/>
    <s v="OPT"/>
    <s v="PSE"/>
    <s v="Gaza Strip"/>
    <x v="0"/>
    <s v="Israeli Defence Forces"/>
    <s v="Firearms"/>
    <x v="9"/>
    <n v="0"/>
    <n v="0"/>
    <n v="0"/>
    <n v="0"/>
    <n v="0"/>
    <n v="0"/>
    <n v="0"/>
    <n v="0"/>
    <n v="0"/>
    <n v="1"/>
    <n v="0"/>
    <n v="0"/>
    <n v="0"/>
    <n v="0"/>
    <s v="None"/>
    <n v="0"/>
    <n v="0"/>
    <n v="0"/>
    <n v="1"/>
    <n v="0"/>
    <n v="0"/>
    <n v="0"/>
    <n v="0"/>
    <s v="44673"/>
  </r>
  <r>
    <d v="2024-02-29T00:00:00"/>
    <s v="2024"/>
    <s v="02"/>
    <s v="29"/>
    <s v="February 2024: Israeli soldiers fired live bullets at an ambulance. "/>
    <s v="OPT"/>
    <s v="PSE"/>
    <s v="West Bank"/>
    <x v="0"/>
    <s v="Israeli Defence Forces"/>
    <s v="Firearms"/>
    <x v="4"/>
    <n v="0"/>
    <n v="0"/>
    <n v="0"/>
    <n v="0"/>
    <n v="0"/>
    <n v="0"/>
    <n v="1"/>
    <n v="0"/>
    <n v="0"/>
    <n v="0"/>
    <n v="0"/>
    <n v="0"/>
    <n v="0"/>
    <n v="0"/>
    <s v="None"/>
    <n v="0"/>
    <n v="0"/>
    <n v="0"/>
    <n v="1"/>
    <n v="0"/>
    <n v="0"/>
    <n v="0"/>
    <n v="0"/>
    <s v="44658"/>
  </r>
  <r>
    <d v="2024-02-29T00:00:00"/>
    <s v="2024"/>
    <s v="02"/>
    <s v="29"/>
    <s v="29 February 2024: A Magen David Adom volunteer was killed during fighting. _x000a_"/>
    <s v="OPT"/>
    <s v="PSE"/>
    <s v="Gaza Strip"/>
    <x v="2"/>
    <s v="Unidentified Armed Actor"/>
    <s v="Firearms"/>
    <x v="5"/>
    <n v="0"/>
    <n v="0"/>
    <n v="0"/>
    <n v="0"/>
    <n v="0"/>
    <n v="0"/>
    <n v="0"/>
    <n v="0"/>
    <n v="0"/>
    <n v="0"/>
    <n v="1"/>
    <n v="0"/>
    <n v="0"/>
    <n v="0"/>
    <s v="None"/>
    <n v="0"/>
    <n v="0"/>
    <n v="0"/>
    <n v="1"/>
    <n v="0"/>
    <n v="0"/>
    <n v="0"/>
    <n v="0"/>
    <s v="45579"/>
  </r>
  <r>
    <d v="2024-02-29T00:00:00"/>
    <s v="2024"/>
    <s v="02"/>
    <s v="29"/>
    <s v="February 2024: Israeli soldiers broke into a medical centre during a raid on the town. "/>
    <s v="OPT"/>
    <s v="PSE"/>
    <s v="West Bank"/>
    <x v="0"/>
    <s v="Israeli Defence Forces"/>
    <s v="Firearms"/>
    <x v="1"/>
    <n v="0"/>
    <n v="0"/>
    <n v="1"/>
    <n v="0"/>
    <n v="0"/>
    <n v="0"/>
    <n v="0"/>
    <n v="0"/>
    <n v="0"/>
    <n v="0"/>
    <n v="0"/>
    <n v="0"/>
    <n v="0"/>
    <n v="0"/>
    <s v="None"/>
    <n v="0"/>
    <n v="0"/>
    <n v="0"/>
    <n v="1"/>
    <n v="0"/>
    <n v="0"/>
    <n v="0"/>
    <n v="0"/>
    <s v="44659"/>
  </r>
  <r>
    <d v="2024-02-29T00:00:00"/>
    <s v="2024"/>
    <s v="02"/>
    <s v="29"/>
    <s v="29 February 2024: A dental student was killed in Nuseirat refugee camp."/>
    <s v="OPT"/>
    <s v="PSE"/>
    <s v="Gaza Strip"/>
    <x v="0"/>
    <s v="Israeli Defence Forces"/>
    <s v="Firearms"/>
    <x v="2"/>
    <n v="0"/>
    <n v="0"/>
    <n v="0"/>
    <n v="0"/>
    <n v="0"/>
    <n v="0"/>
    <n v="0"/>
    <n v="0"/>
    <n v="0"/>
    <n v="0"/>
    <n v="1"/>
    <n v="0"/>
    <n v="0"/>
    <n v="0"/>
    <s v="None"/>
    <n v="0"/>
    <n v="0"/>
    <n v="0"/>
    <n v="1"/>
    <n v="0"/>
    <n v="0"/>
    <n v="0"/>
    <n v="0"/>
    <s v="75012"/>
  </r>
  <r>
    <d v="2024-02-28T00:00:00"/>
    <s v="2024"/>
    <s v="02"/>
    <s v="28"/>
    <s v="As reported on 28 February 2024: A paramedic was killed by Israeli forces._x000d__x000a_"/>
    <s v="OPT"/>
    <s v="PSE"/>
    <s v="Gaza Strip"/>
    <x v="0"/>
    <s v="Israeli Defence Forces"/>
    <s v="Firearms"/>
    <x v="5"/>
    <n v="0"/>
    <n v="0"/>
    <n v="0"/>
    <n v="0"/>
    <n v="0"/>
    <n v="0"/>
    <n v="0"/>
    <n v="0"/>
    <n v="0"/>
    <n v="0"/>
    <n v="1"/>
    <n v="0"/>
    <n v="0"/>
    <n v="0"/>
    <s v="None"/>
    <n v="0"/>
    <n v="0"/>
    <n v="0"/>
    <n v="1"/>
    <n v="0"/>
    <n v="0"/>
    <n v="0"/>
    <n v="0"/>
    <s v="61109"/>
  </r>
  <r>
    <d v="2024-02-28T00:00:00"/>
    <s v="2024"/>
    <s v="02"/>
    <s v="28"/>
    <s v="28 February 2024: An NGO hospital announced the complete suspension of all its medical services due to severe shortages of fuel and medical supplies, as Israeli forces had reportedly not approved their entry,"/>
    <s v="OPT"/>
    <s v="PSE"/>
    <s v="Gaza Strip"/>
    <x v="0"/>
    <s v="Israeli Defence Forces"/>
    <s v="Not Applicable: No Direct Violence"/>
    <x v="1"/>
    <n v="0"/>
    <n v="0"/>
    <n v="0"/>
    <n v="0"/>
    <n v="0"/>
    <n v="0"/>
    <n v="0"/>
    <n v="0"/>
    <n v="0"/>
    <n v="0"/>
    <n v="0"/>
    <n v="0"/>
    <n v="0"/>
    <n v="0"/>
    <s v="None"/>
    <n v="0"/>
    <n v="0"/>
    <n v="0"/>
    <n v="1"/>
    <n v="0"/>
    <n v="0"/>
    <n v="0"/>
    <n v="0"/>
    <s v="44709"/>
  </r>
  <r>
    <d v="2024-02-28T00:00:00"/>
    <s v="2024"/>
    <s v="02"/>
    <s v="28"/>
    <s v="February 2024: In Jenin Refugee Camp, an ambulance volunteer was arrested by Israeli soldiers during a raid on the camp. "/>
    <s v="OPT"/>
    <s v="PSE"/>
    <s v="West Bank"/>
    <x v="0"/>
    <s v="Israeli Defence Forces"/>
    <s v="Firearms"/>
    <x v="2"/>
    <n v="0"/>
    <n v="0"/>
    <n v="0"/>
    <n v="0"/>
    <n v="0"/>
    <n v="0"/>
    <n v="0"/>
    <n v="0"/>
    <n v="0"/>
    <n v="0"/>
    <n v="0"/>
    <n v="0"/>
    <n v="0"/>
    <n v="1"/>
    <s v="NoInformation"/>
    <n v="0"/>
    <n v="0"/>
    <n v="0"/>
    <n v="1"/>
    <n v="0"/>
    <n v="0"/>
    <n v="0"/>
    <n v="0"/>
    <s v="44660"/>
  </r>
  <r>
    <d v="2024-02-28T00:00:00"/>
    <s v="2024"/>
    <s v="02"/>
    <s v="28"/>
    <s v="February 2024: Israeli forces attacked a PRCS ambulance crew whilst they were attempting to provide medical treatment to a man who had been injured by Israeli soldiers. "/>
    <s v="OPT"/>
    <s v="PSE"/>
    <s v="West Bank"/>
    <x v="0"/>
    <s v="Israeli Defence Forces"/>
    <s v="Firearms"/>
    <x v="9"/>
    <n v="0"/>
    <n v="0"/>
    <n v="0"/>
    <n v="0"/>
    <n v="0"/>
    <n v="0"/>
    <n v="0"/>
    <n v="0"/>
    <n v="0"/>
    <n v="1"/>
    <n v="0"/>
    <n v="0"/>
    <n v="0"/>
    <n v="0"/>
    <s v="None"/>
    <n v="0"/>
    <n v="0"/>
    <n v="0"/>
    <n v="1"/>
    <n v="0"/>
    <n v="0"/>
    <n v="0"/>
    <n v="0"/>
    <s v="44657"/>
  </r>
  <r>
    <d v="2024-02-28T00:00:00"/>
    <s v="2024"/>
    <s v="02"/>
    <s v="28"/>
    <s v="February 2024: A hospital building caught fire after the third floor of the hospital was hit by Israeli gunfire."/>
    <s v="OPT"/>
    <s v="PSE"/>
    <s v="Gaza Strip"/>
    <x v="0"/>
    <s v="Israeli Defence Forces"/>
    <s v="Arson"/>
    <x v="1"/>
    <n v="0"/>
    <n v="1"/>
    <n v="0"/>
    <n v="0"/>
    <n v="0"/>
    <n v="0"/>
    <n v="0"/>
    <n v="0"/>
    <n v="0"/>
    <n v="0"/>
    <n v="0"/>
    <n v="0"/>
    <n v="0"/>
    <n v="0"/>
    <s v="None"/>
    <n v="0"/>
    <n v="0"/>
    <n v="0"/>
    <n v="1"/>
    <n v="0"/>
    <n v="0"/>
    <n v="0"/>
    <n v="0"/>
    <s v="44707"/>
  </r>
  <r>
    <d v="2024-02-28T00:00:00"/>
    <s v="2024"/>
    <s v="02"/>
    <s v="28"/>
    <s v="February 2024: The primary hospital serving children and offering maternal health services in northern Gaza, was rendered out of service due to the lack of electricity and generator fuel. "/>
    <s v="OPT"/>
    <s v="PSE"/>
    <s v="Gaza Strip"/>
    <x v="0"/>
    <s v="Israeli Defence Forces"/>
    <s v="Not Applicable: No Direct Violence"/>
    <x v="0"/>
    <n v="0"/>
    <n v="0"/>
    <n v="0"/>
    <n v="0"/>
    <n v="0"/>
    <n v="0"/>
    <n v="0"/>
    <n v="0"/>
    <n v="0"/>
    <n v="0"/>
    <n v="0"/>
    <n v="0"/>
    <n v="0"/>
    <n v="0"/>
    <s v="None"/>
    <n v="0"/>
    <n v="0"/>
    <n v="0"/>
    <n v="1"/>
    <n v="0"/>
    <n v="0"/>
    <n v="0"/>
    <n v="0"/>
    <s v="44708"/>
  </r>
  <r>
    <d v="2024-02-27T00:00:00"/>
    <s v="2024"/>
    <s v="02"/>
    <s v="27"/>
    <s v="February 2024: Civilian was shot by Israeli soldiers and left to bleed to death. Israeli soldiers prevented ambulance crews from reaching the man. "/>
    <s v="OPT"/>
    <s v="PSE"/>
    <s v="West Bank"/>
    <x v="0"/>
    <s v="Israeli Defence Forces"/>
    <s v="Firearms"/>
    <x v="7"/>
    <n v="0"/>
    <n v="0"/>
    <n v="0"/>
    <n v="0"/>
    <n v="0"/>
    <n v="0"/>
    <n v="0"/>
    <n v="0"/>
    <n v="0"/>
    <n v="1"/>
    <n v="0"/>
    <n v="0"/>
    <n v="0"/>
    <n v="0"/>
    <s v="None"/>
    <n v="0"/>
    <n v="0"/>
    <n v="0"/>
    <n v="1"/>
    <n v="0"/>
    <n v="0"/>
    <n v="0"/>
    <n v="0"/>
    <s v="44665"/>
  </r>
  <r>
    <d v="2024-02-27T00:00:00"/>
    <s v="2024"/>
    <s v="02"/>
    <s v="27"/>
    <s v="February 2024: In Al-Faraa Refugee Camp, Tubas governorate, Israeli soldiers prevented PRCS ambulances from transporting the body of a Palestinian man who had been shot and killed, to hospital during an Israeli security operation in the camp."/>
    <s v="OPT"/>
    <s v="PSE"/>
    <s v="West Bank"/>
    <x v="0"/>
    <s v="Israeli Defence Forces"/>
    <s v="Firearms"/>
    <x v="2"/>
    <n v="0"/>
    <n v="0"/>
    <n v="0"/>
    <n v="0"/>
    <n v="0"/>
    <n v="0"/>
    <n v="0"/>
    <n v="0"/>
    <n v="0"/>
    <n v="1"/>
    <n v="0"/>
    <n v="0"/>
    <n v="0"/>
    <n v="0"/>
    <s v="None"/>
    <n v="0"/>
    <n v="0"/>
    <n v="0"/>
    <n v="1"/>
    <n v="0"/>
    <n v="0"/>
    <n v="0"/>
    <n v="0"/>
    <s v="44579"/>
  </r>
  <r>
    <d v="2024-02-26T00:00:00"/>
    <s v="2024"/>
    <s v="02"/>
    <s v="26"/>
    <s v="February 2024: Israeli airstrikes were reported in the vicinity of an NGO hospital, killing eight Palestinians including three children and injuring an unspecified number of others, when a nearby house was hit."/>
    <s v="OPT"/>
    <s v="PSE"/>
    <s v="Gaza Strip"/>
    <x v="0"/>
    <s v="Israeli Defence Forces"/>
    <s v="Aerial Bomb: Plane"/>
    <x v="1"/>
    <n v="0"/>
    <n v="0"/>
    <n v="0"/>
    <n v="0"/>
    <n v="1"/>
    <n v="0"/>
    <n v="0"/>
    <n v="0"/>
    <n v="0"/>
    <n v="0"/>
    <n v="0"/>
    <n v="0"/>
    <n v="0"/>
    <n v="0"/>
    <s v="None"/>
    <n v="0"/>
    <n v="0"/>
    <n v="0"/>
    <n v="1"/>
    <n v="0"/>
    <n v="0"/>
    <n v="0"/>
    <n v="0"/>
    <s v="44711"/>
  </r>
  <r>
    <d v="2024-02-26T00:00:00"/>
    <s v="2024"/>
    <s v="02"/>
    <s v="26"/>
    <s v="February 2024: Israeli airstrikes were reported in the vicinity of a hospital. "/>
    <s v="OPT"/>
    <s v="PSE"/>
    <s v="Gaza Strip"/>
    <x v="0"/>
    <s v="Israeli Defence Forces"/>
    <s v="Aerial Bomb: Plane"/>
    <x v="1"/>
    <n v="0"/>
    <n v="0"/>
    <n v="0"/>
    <n v="0"/>
    <n v="1"/>
    <n v="0"/>
    <n v="0"/>
    <n v="0"/>
    <n v="0"/>
    <n v="0"/>
    <n v="0"/>
    <n v="0"/>
    <n v="0"/>
    <n v="0"/>
    <s v="None"/>
    <n v="0"/>
    <n v="0"/>
    <n v="0"/>
    <n v="1"/>
    <n v="0"/>
    <n v="0"/>
    <n v="0"/>
    <n v="0"/>
    <s v="44712"/>
  </r>
  <r>
    <d v="2024-02-26T00:00:00"/>
    <s v="2024"/>
    <s v="02"/>
    <s v="26"/>
    <s v="26 February 2024: PRCS halted all coordination of medical missions for 48 hours, citing its inability to guarantee the safety of crews, patients, and facilities due to ongoing Israeli attacks and targeting of its medical teams and facilities. "/>
    <s v="OPT"/>
    <s v="PSE"/>
    <s v="Gaza Strip"/>
    <x v="0"/>
    <s v="Israeli Defence Forces"/>
    <s v="Unspecified Explosive"/>
    <x v="7"/>
    <n v="0"/>
    <n v="0"/>
    <n v="0"/>
    <n v="0"/>
    <n v="0"/>
    <n v="0"/>
    <n v="0"/>
    <n v="0"/>
    <n v="0"/>
    <n v="0"/>
    <n v="0"/>
    <n v="0"/>
    <n v="0"/>
    <n v="0"/>
    <s v="None"/>
    <n v="0"/>
    <n v="0"/>
    <n v="0"/>
    <n v="1"/>
    <n v="0"/>
    <n v="0"/>
    <n v="0"/>
    <n v="0"/>
    <s v="44690"/>
  </r>
  <r>
    <d v="2024-02-26T00:00:00"/>
    <s v="2024"/>
    <s v="02"/>
    <s v="26"/>
    <s v="February 2024: A UN staff member and a PRCS volunteer paramedic were reportedly killed."/>
    <s v="OPT"/>
    <s v="PSE"/>
    <s v="Gaza Strip"/>
    <x v="0"/>
    <s v="Israeli Defence Forces"/>
    <s v="Firearms"/>
    <x v="5"/>
    <n v="0"/>
    <n v="0"/>
    <n v="0"/>
    <n v="0"/>
    <n v="0"/>
    <n v="0"/>
    <n v="0"/>
    <n v="0"/>
    <n v="0"/>
    <n v="0"/>
    <n v="1"/>
    <n v="0"/>
    <n v="0"/>
    <n v="0"/>
    <s v="None"/>
    <n v="0"/>
    <n v="0"/>
    <n v="0"/>
    <n v="1"/>
    <n v="0"/>
    <n v="0"/>
    <n v="0"/>
    <n v="0"/>
    <s v="44580"/>
  </r>
  <r>
    <d v="2024-02-26T00:00:00"/>
    <s v="2024"/>
    <s v="02"/>
    <s v="26"/>
    <s v="February 2024: an Israeli airstrike was reported in the vicinity of a hospital, killing at least eight Palestinians and injuring an unspecified number of others. "/>
    <s v="OPT"/>
    <s v="PSE"/>
    <s v="Gaza Strip"/>
    <x v="0"/>
    <s v="Israeli Defence Forces"/>
    <s v="Aerial Bomb: Plane"/>
    <x v="1"/>
    <n v="0"/>
    <n v="0"/>
    <n v="0"/>
    <n v="0"/>
    <n v="1"/>
    <n v="0"/>
    <n v="0"/>
    <n v="0"/>
    <n v="0"/>
    <n v="0"/>
    <n v="0"/>
    <n v="0"/>
    <n v="0"/>
    <n v="0"/>
    <s v="None"/>
    <n v="0"/>
    <n v="0"/>
    <n v="0"/>
    <n v="1"/>
    <n v="0"/>
    <n v="0"/>
    <n v="0"/>
    <n v="0"/>
    <s v="44713"/>
  </r>
  <r>
    <d v="2024-02-26T00:00:00"/>
    <s v="2024"/>
    <s v="02"/>
    <s v="26"/>
    <s v="February 2024: the PRCS, supported by OCHA and WHO evacuated 72 critical cases from Nasser Hospital to hospitals in Deir al Balah, Khan Yunis, and Rafah and included two newborn babies whose mothers had been killed or died. "/>
    <s v="OPT"/>
    <s v="PSE"/>
    <s v="Gaza Strip"/>
    <x v="0"/>
    <s v="Israeli Defence Forces"/>
    <s v="Firearms"/>
    <x v="1"/>
    <n v="0"/>
    <n v="0"/>
    <n v="0"/>
    <n v="0"/>
    <n v="0"/>
    <n v="0"/>
    <n v="0"/>
    <n v="0"/>
    <n v="0"/>
    <n v="0"/>
    <n v="0"/>
    <n v="0"/>
    <n v="0"/>
    <n v="0"/>
    <s v="None"/>
    <n v="0"/>
    <n v="0"/>
    <n v="0"/>
    <n v="1"/>
    <n v="0"/>
    <n v="0"/>
    <n v="0"/>
    <n v="0"/>
    <s v="44581"/>
  </r>
  <r>
    <d v="2024-02-26T00:00:00"/>
    <s v="2024"/>
    <s v="02"/>
    <s v="26"/>
    <s v="26 February 2024: Clashes between Israeli soldiers and Palestinian fighters were reported in the vicinity of a hospital. Medics trying to assist the injured were attacked by Israeli soldiers inside the facility, forcing them to go to medical centres outside the city. _x000d__x000a_"/>
    <s v="OPT"/>
    <s v="PSE"/>
    <s v="Gaza Strip"/>
    <x v="0"/>
    <s v="Israeli Defence Forces"/>
    <s v="Unspecified Explosive"/>
    <x v="1"/>
    <n v="0"/>
    <n v="0"/>
    <n v="0"/>
    <n v="0"/>
    <n v="1"/>
    <n v="0"/>
    <n v="0"/>
    <n v="0"/>
    <n v="0"/>
    <n v="0"/>
    <n v="0"/>
    <n v="1"/>
    <n v="0"/>
    <n v="0"/>
    <s v="None"/>
    <n v="0"/>
    <n v="1"/>
    <n v="0"/>
    <n v="1"/>
    <n v="0"/>
    <n v="0"/>
    <n v="0"/>
    <n v="0"/>
    <s v="44689"/>
  </r>
  <r>
    <d v="2024-02-25T00:00:00"/>
    <s v="2024"/>
    <s v="02"/>
    <s v="25"/>
    <s v="25 February 2024: A Red Cross and UN evacuation convoy carrying patients from a Red Cross hospital was blocked by Israeli forces, despite prior coordination with Israeli authorities. Patients and staff were forced from ambulances, paramedics were stripped, and three Red Cross paramedics were detained at a checkpoint, delaying the convoy for over seven hours. One paramedic was released soon after. The other two paramedics were only released on April 15th."/>
    <s v="OPT"/>
    <s v="PSE"/>
    <s v="Gaza Strip"/>
    <x v="0"/>
    <s v="Israeli Defence Forces"/>
    <s v="Firearms"/>
    <x v="8"/>
    <n v="0"/>
    <n v="0"/>
    <n v="0"/>
    <n v="0"/>
    <n v="0"/>
    <n v="0"/>
    <n v="0"/>
    <n v="0"/>
    <n v="0"/>
    <n v="0"/>
    <n v="0"/>
    <n v="0"/>
    <n v="0"/>
    <n v="3"/>
    <s v="Freed"/>
    <n v="0"/>
    <n v="0"/>
    <n v="3"/>
    <n v="1"/>
    <n v="0"/>
    <n v="0"/>
    <n v="0"/>
    <n v="0"/>
    <s v="44706"/>
  </r>
  <r>
    <d v="2024-02-25T00:00:00"/>
    <s v="2024"/>
    <s v="02"/>
    <s v="25"/>
    <s v="As reported on, 25 February 2024: Israeli soldiers graffitied walls of a hospital with &quot;the land of Israel to the people of Israel&quot; in addition to death calls. "/>
    <s v="OPT"/>
    <s v="PSE"/>
    <s v="Gaza Strip"/>
    <x v="0"/>
    <s v="Israeli Defence Forces"/>
    <s v="Not Applicable: No Direct Violence"/>
    <x v="1"/>
    <n v="0"/>
    <n v="1"/>
    <n v="0"/>
    <n v="0"/>
    <n v="0"/>
    <n v="0"/>
    <n v="0"/>
    <n v="0"/>
    <n v="0"/>
    <n v="0"/>
    <n v="0"/>
    <n v="0"/>
    <n v="0"/>
    <n v="0"/>
    <s v="None"/>
    <n v="0"/>
    <n v="0"/>
    <n v="0"/>
    <n v="1"/>
    <n v="0"/>
    <n v="0"/>
    <n v="0"/>
    <n v="0"/>
    <s v="44688"/>
  </r>
  <r>
    <d v="2024-02-25T00:00:00"/>
    <s v="2024"/>
    <s v="02"/>
    <s v="25"/>
    <s v="25 February 2024: Five people were killed in the vicinity of a hospital after Israeli military fired on their car. "/>
    <s v="OPT"/>
    <s v="PSE"/>
    <s v="Gaza Strip"/>
    <x v="0"/>
    <s v="Israeli Defence Forces"/>
    <s v="Firearms"/>
    <x v="1"/>
    <n v="0"/>
    <n v="0"/>
    <n v="0"/>
    <n v="0"/>
    <n v="1"/>
    <n v="0"/>
    <n v="0"/>
    <n v="0"/>
    <n v="0"/>
    <n v="0"/>
    <n v="0"/>
    <n v="0"/>
    <n v="0"/>
    <n v="0"/>
    <s v="None"/>
    <n v="0"/>
    <n v="0"/>
    <n v="0"/>
    <n v="1"/>
    <n v="0"/>
    <n v="0"/>
    <n v="0"/>
    <n v="0"/>
    <s v="44692"/>
  </r>
  <r>
    <d v="2024-02-25T00:00:00"/>
    <s v="2024"/>
    <s v="02"/>
    <s v="25"/>
    <s v="25 February 2024: An NGO hospital, which managed to perform 13 operations per day and cater to 300 outpatients, ran at only 30% capacity due to the lack of fuel and power. As of 08 March, the hospital was still in urgent need of fuel and specialist equipment, however staff were able to perform general surgery, limited neurology, and ENT services. Only two surgeons are on staff, and the hospital is relying on volunteers. By 13 April, the facility remained over-capacity, in dire need of additional beds, essential medicines and supplies, and urgently required an international emergency medical team to support surgeries. "/>
    <s v="OPT"/>
    <s v="PSE"/>
    <s v="Gaza Strip"/>
    <x v="0"/>
    <s v="Israeli Defence Forces"/>
    <s v="Not Applicable: No Direct Violence"/>
    <x v="0"/>
    <n v="0"/>
    <n v="0"/>
    <n v="0"/>
    <n v="0"/>
    <n v="0"/>
    <n v="0"/>
    <n v="0"/>
    <n v="0"/>
    <n v="0"/>
    <n v="0"/>
    <n v="0"/>
    <n v="0"/>
    <n v="0"/>
    <n v="0"/>
    <s v="None"/>
    <n v="0"/>
    <n v="0"/>
    <n v="0"/>
    <n v="1"/>
    <n v="0"/>
    <n v="0"/>
    <n v="0"/>
    <n v="0"/>
    <s v="44703"/>
  </r>
  <r>
    <d v="2024-02-25T00:00:00"/>
    <s v="2024"/>
    <s v="02"/>
    <s v="25"/>
    <s v="25 February 2024: The gate of a clinic was hit by Israeli forces, killing and injuring an unspecified number of civilians."/>
    <s v="OPT"/>
    <s v="PSE"/>
    <s v="Gaza Strip"/>
    <x v="0"/>
    <s v="Israeli Defence Forces"/>
    <s v="Unspecified Explosive"/>
    <x v="1"/>
    <n v="0"/>
    <n v="1"/>
    <n v="0"/>
    <n v="0"/>
    <n v="0"/>
    <n v="0"/>
    <n v="0"/>
    <n v="0"/>
    <n v="0"/>
    <n v="0"/>
    <n v="0"/>
    <n v="0"/>
    <n v="0"/>
    <n v="0"/>
    <s v="None"/>
    <n v="0"/>
    <n v="0"/>
    <n v="0"/>
    <n v="1"/>
    <n v="0"/>
    <n v="0"/>
    <n v="0"/>
    <n v="0"/>
    <s v="44714"/>
  </r>
  <r>
    <d v="2024-02-25T00:00:00"/>
    <s v="2024"/>
    <s v="02"/>
    <s v="25"/>
    <s v="25 February 2024: Hospitals are running out of fuel. Ambulances, civil defence and medical services vehicles are out of service due to lack of fuel. Kidney dialysis and intensive care patients are at risk of death due to lack of fuel for generators, ambulances, and medicines."/>
    <s v="OPT"/>
    <s v="PSE"/>
    <s v="Gaza Strip"/>
    <x v="0"/>
    <s v="Israeli Defence Forces"/>
    <s v="Not Applicable: No Direct Violence"/>
    <x v="0"/>
    <n v="0"/>
    <n v="0"/>
    <n v="0"/>
    <n v="0"/>
    <n v="0"/>
    <n v="0"/>
    <n v="0"/>
    <n v="0"/>
    <n v="0"/>
    <n v="1"/>
    <n v="0"/>
    <n v="0"/>
    <n v="0"/>
    <n v="0"/>
    <s v="None"/>
    <n v="0"/>
    <n v="0"/>
    <n v="0"/>
    <n v="1"/>
    <n v="0"/>
    <n v="0"/>
    <n v="0"/>
    <n v="0"/>
    <s v="44704"/>
  </r>
  <r>
    <d v="2024-02-25T00:00:00"/>
    <s v="2024"/>
    <s v="02"/>
    <s v="25"/>
    <s v="25 February 2024: A nurse and his family members were killed when an Israeli missile hit their home. "/>
    <s v="OPT"/>
    <s v="PSE"/>
    <s v="Gaza Strip"/>
    <x v="0"/>
    <s v="Israeli Defence Forces"/>
    <s v="Aerial Bomb: Plane"/>
    <x v="3"/>
    <n v="0"/>
    <n v="0"/>
    <n v="0"/>
    <n v="0"/>
    <n v="0"/>
    <n v="0"/>
    <n v="0"/>
    <n v="0"/>
    <n v="0"/>
    <n v="0"/>
    <n v="1"/>
    <n v="0"/>
    <n v="0"/>
    <n v="0"/>
    <s v="None"/>
    <n v="0"/>
    <n v="0"/>
    <n v="0"/>
    <n v="1"/>
    <n v="0"/>
    <n v="0"/>
    <n v="0"/>
    <n v="0"/>
    <s v="44710"/>
  </r>
  <r>
    <d v="2024-02-24T00:00:00"/>
    <s v="2024"/>
    <s v="02"/>
    <s v="24"/>
    <s v="24 February 2024: The evacuation of patients from a hospital was hindered due to Israeli tanks surrounding the facility. "/>
    <s v="OPT"/>
    <s v="PSE"/>
    <s v="Gaza Strip"/>
    <x v="0"/>
    <s v="Israeli Defence Forces"/>
    <s v="Firearms"/>
    <x v="7"/>
    <n v="0"/>
    <n v="0"/>
    <n v="0"/>
    <n v="0"/>
    <n v="0"/>
    <n v="0"/>
    <n v="0"/>
    <n v="0"/>
    <n v="0"/>
    <n v="1"/>
    <n v="0"/>
    <n v="0"/>
    <n v="0"/>
    <n v="0"/>
    <s v="None"/>
    <n v="0"/>
    <n v="0"/>
    <n v="0"/>
    <n v="1"/>
    <n v="0"/>
    <n v="0"/>
    <n v="0"/>
    <n v="0"/>
    <s v="44684"/>
  </r>
  <r>
    <d v="2024-02-24T00:00:00"/>
    <s v="2024"/>
    <s v="02"/>
    <s v="24"/>
    <s v="24 February 2024: The entrance of a clinic sheltering displaced people was bombed by Israeli forces, injuring nine people. "/>
    <s v="OPT"/>
    <s v="PSE"/>
    <s v="Gaza Strip"/>
    <x v="0"/>
    <s v="Israeli Defence Forces"/>
    <s v="Aerial Bomb: Plane"/>
    <x v="1"/>
    <n v="0"/>
    <n v="1"/>
    <n v="0"/>
    <n v="0"/>
    <n v="0"/>
    <n v="0"/>
    <n v="0"/>
    <n v="0"/>
    <n v="0"/>
    <n v="0"/>
    <n v="0"/>
    <n v="0"/>
    <n v="0"/>
    <n v="0"/>
    <s v="None"/>
    <n v="0"/>
    <n v="0"/>
    <n v="0"/>
    <n v="1"/>
    <n v="0"/>
    <n v="0"/>
    <n v="0"/>
    <n v="0"/>
    <s v="44702"/>
  </r>
  <r>
    <d v="2024-02-24T00:00:00"/>
    <s v="2024"/>
    <s v="02"/>
    <s v="24"/>
    <s v="24 February 2024: A nurse was killed after an attack by Israeli forces."/>
    <s v="OPT"/>
    <s v="PSE"/>
    <s v="Gaza Strip"/>
    <x v="0"/>
    <s v="Israeli Defence Forces"/>
    <s v="Firearms"/>
    <x v="5"/>
    <n v="0"/>
    <n v="0"/>
    <n v="0"/>
    <n v="0"/>
    <n v="0"/>
    <n v="0"/>
    <n v="0"/>
    <n v="0"/>
    <n v="0"/>
    <n v="0"/>
    <n v="1"/>
    <n v="0"/>
    <n v="0"/>
    <n v="0"/>
    <s v="None"/>
    <n v="0"/>
    <n v="0"/>
    <n v="0"/>
    <n v="1"/>
    <n v="0"/>
    <n v="0"/>
    <n v="0"/>
    <n v="0"/>
    <s v="74251"/>
  </r>
  <r>
    <d v="2024-02-23T00:00:00"/>
    <s v="2024"/>
    <s v="02"/>
    <s v="23"/>
    <s v="23 February 2024: A dentist was killed after an attack by Israeli bombing."/>
    <s v="OPT"/>
    <s v="PSE"/>
    <s v="Gaza Strip"/>
    <x v="0"/>
    <s v="Israeli Defence Forces"/>
    <s v="Unspecified Explosive"/>
    <x v="3"/>
    <n v="0"/>
    <n v="0"/>
    <n v="0"/>
    <n v="0"/>
    <n v="0"/>
    <n v="0"/>
    <n v="0"/>
    <n v="0"/>
    <n v="0"/>
    <n v="0"/>
    <n v="1"/>
    <n v="0"/>
    <n v="0"/>
    <n v="0"/>
    <s v="None"/>
    <n v="0"/>
    <n v="0"/>
    <n v="0"/>
    <n v="1"/>
    <n v="0"/>
    <n v="0"/>
    <n v="0"/>
    <n v="0"/>
    <s v="68641"/>
  </r>
  <r>
    <d v="2024-02-23T00:00:00"/>
    <s v="2024"/>
    <s v="02"/>
    <s v="23"/>
    <s v="As reported on, 23 February 2024: Only five beds remained for deliveries at a maternity hospital. Despite the lack of basics, the facility delivered 78 babies in one night, some of which were forced to share incubators. As of 28th March, the hospital still faced shortages of basic supplies and ran over capacity."/>
    <s v="OPT"/>
    <s v="PSE"/>
    <s v="Gaza Strip"/>
    <x v="0"/>
    <s v="Israeli Defence Forces"/>
    <s v="Not Applicable: No Direct Violence"/>
    <x v="0"/>
    <n v="0"/>
    <n v="0"/>
    <n v="0"/>
    <n v="0"/>
    <n v="0"/>
    <n v="0"/>
    <n v="0"/>
    <n v="0"/>
    <n v="0"/>
    <n v="0"/>
    <n v="0"/>
    <n v="0"/>
    <n v="0"/>
    <n v="0"/>
    <s v="None"/>
    <n v="0"/>
    <n v="0"/>
    <n v="0"/>
    <n v="1"/>
    <n v="0"/>
    <n v="0"/>
    <n v="0"/>
    <n v="0"/>
    <s v="44701"/>
  </r>
  <r>
    <d v="2024-02-23T00:00:00"/>
    <s v="2024"/>
    <s v="02"/>
    <s v="23"/>
    <s v="23 February 2024: The vicinity of a PRCS hospital was hit by Israeli airstrikes, causing extensive damage to the facility. "/>
    <s v="OPT"/>
    <s v="PSE"/>
    <s v="Gaza Strip"/>
    <x v="0"/>
    <s v="Israeli Defence Forces"/>
    <s v="Aerial Bomb: Plane"/>
    <x v="1"/>
    <n v="0"/>
    <n v="1"/>
    <n v="0"/>
    <n v="0"/>
    <n v="1"/>
    <n v="0"/>
    <n v="0"/>
    <n v="0"/>
    <n v="0"/>
    <n v="0"/>
    <n v="0"/>
    <n v="0"/>
    <n v="0"/>
    <n v="0"/>
    <s v="None"/>
    <n v="0"/>
    <n v="0"/>
    <n v="0"/>
    <n v="1"/>
    <n v="0"/>
    <n v="0"/>
    <n v="0"/>
    <n v="0"/>
    <s v="44687"/>
  </r>
  <r>
    <d v="2024-02-23T00:00:00"/>
    <s v="2024"/>
    <s v="02"/>
    <s v="23"/>
    <s v="23 February 2024: A Red Cross volunteer paramedic and five others including two women and two children were killed when an Israeli airstrike hit his family home._x000a_"/>
    <s v="OPT"/>
    <s v="PSE"/>
    <s v="Gaza Strip"/>
    <x v="0"/>
    <s v="Israeli Defence Forces"/>
    <s v="Aerial Bomb: Plane"/>
    <x v="3"/>
    <n v="0"/>
    <n v="0"/>
    <n v="0"/>
    <n v="0"/>
    <n v="0"/>
    <n v="0"/>
    <n v="0"/>
    <n v="0"/>
    <n v="0"/>
    <n v="0"/>
    <n v="1"/>
    <n v="0"/>
    <n v="0"/>
    <n v="0"/>
    <s v="None"/>
    <n v="0"/>
    <n v="0"/>
    <n v="0"/>
    <n v="1"/>
    <n v="0"/>
    <n v="0"/>
    <n v="0"/>
    <n v="0"/>
    <s v="44693"/>
  </r>
  <r>
    <d v="2024-02-22T00:00:00"/>
    <s v="2024"/>
    <s v="02"/>
    <s v="22"/>
    <s v="22 February 2024: PRCS’s VHF system stopped working when shrapnel from nearby artillery shelling hit the PRCS hospital, causing challenges for communicating with field teams, in particular ambulances. "/>
    <s v="OPT"/>
    <s v="PSE"/>
    <s v="Gaza Strip"/>
    <x v="0"/>
    <s v="Israeli Defence Forces"/>
    <s v="Artillery"/>
    <x v="1"/>
    <n v="0"/>
    <n v="1"/>
    <n v="0"/>
    <n v="0"/>
    <n v="0"/>
    <n v="0"/>
    <n v="0"/>
    <n v="0"/>
    <n v="0"/>
    <n v="1"/>
    <n v="0"/>
    <n v="0"/>
    <n v="0"/>
    <n v="0"/>
    <s v="None"/>
    <n v="0"/>
    <n v="0"/>
    <n v="0"/>
    <n v="1"/>
    <n v="0"/>
    <n v="0"/>
    <n v="0"/>
    <n v="0"/>
    <s v="44674"/>
  </r>
  <r>
    <d v="2024-02-22T00:00:00"/>
    <s v="2024"/>
    <s v="02"/>
    <s v="22"/>
    <s v="22 February 2024: Ambulances could not reach people shot and injured by Israeli soldiers as they attempted to evacuate south, due to Israeli soldiers reportedly firing at anyone moving in the area."/>
    <s v="OPT"/>
    <s v="PSE"/>
    <s v="Gaza Strip"/>
    <x v="0"/>
    <s v="Israeli Defence Forces"/>
    <s v="Firearms"/>
    <x v="7"/>
    <n v="0"/>
    <n v="0"/>
    <n v="0"/>
    <n v="0"/>
    <n v="0"/>
    <n v="0"/>
    <n v="0"/>
    <n v="0"/>
    <n v="0"/>
    <n v="0"/>
    <n v="0"/>
    <n v="0"/>
    <n v="0"/>
    <n v="0"/>
    <s v="None"/>
    <n v="0"/>
    <n v="0"/>
    <n v="0"/>
    <n v="1"/>
    <n v="0"/>
    <n v="0"/>
    <n v="0"/>
    <n v="0"/>
    <s v="44681"/>
  </r>
  <r>
    <d v="2024-02-22T00:00:00"/>
    <s v="2024"/>
    <s v="02"/>
    <s v="22"/>
    <s v="As reported on, 22 February 2024: An oncology hospital in was flattened by an Israeli bulldozer after three months of occupation. "/>
    <s v="OPT"/>
    <s v="PSE"/>
    <s v="Gaza Strip"/>
    <x v="0"/>
    <s v="Israeli Defence Forces"/>
    <s v="Other Weapon"/>
    <x v="1"/>
    <n v="1"/>
    <n v="0"/>
    <n v="0"/>
    <n v="0"/>
    <n v="0"/>
    <n v="0"/>
    <n v="0"/>
    <n v="0"/>
    <n v="0"/>
    <n v="0"/>
    <n v="0"/>
    <n v="0"/>
    <n v="0"/>
    <n v="0"/>
    <s v="None"/>
    <n v="0"/>
    <n v="0"/>
    <n v="0"/>
    <n v="1"/>
    <n v="0"/>
    <n v="0"/>
    <n v="0"/>
    <n v="0"/>
    <s v="44676"/>
  </r>
  <r>
    <d v="2024-02-22T00:00:00"/>
    <s v="2024"/>
    <s v="02"/>
    <s v="22"/>
    <s v="22 February 2024: A volunteer doctor was killed by Israeli airstrikes. _x000d__x000a_"/>
    <s v="OPT"/>
    <s v="PSE"/>
    <s v="Gaza Strip"/>
    <x v="0"/>
    <s v="Israeli Defence Forces"/>
    <s v="Aerial Bomb: Plane"/>
    <x v="5"/>
    <n v="0"/>
    <n v="0"/>
    <n v="0"/>
    <n v="0"/>
    <n v="0"/>
    <n v="0"/>
    <n v="0"/>
    <n v="0"/>
    <n v="0"/>
    <n v="0"/>
    <n v="1"/>
    <n v="0"/>
    <n v="0"/>
    <n v="0"/>
    <s v="None"/>
    <n v="0"/>
    <n v="0"/>
    <n v="0"/>
    <n v="1"/>
    <n v="0"/>
    <n v="0"/>
    <n v="0"/>
    <n v="0"/>
    <s v="44671"/>
  </r>
  <r>
    <d v="2024-02-22T00:00:00"/>
    <s v="2024"/>
    <s v="02"/>
    <s v="22"/>
    <s v="22 February 2024: An orthopaedics surgery resident was injured, detained and then killed by Israeli forces at a checkpoint during an operation. _x000d__x000a_"/>
    <s v="OPT"/>
    <s v="PSE"/>
    <s v="Judea and Samaria"/>
    <x v="0"/>
    <s v="Israeli Defence Forces"/>
    <s v="Firearms"/>
    <x v="8"/>
    <n v="0"/>
    <n v="0"/>
    <n v="0"/>
    <n v="0"/>
    <n v="0"/>
    <n v="0"/>
    <n v="0"/>
    <n v="0"/>
    <n v="0"/>
    <n v="0"/>
    <n v="1"/>
    <n v="1"/>
    <n v="0"/>
    <n v="1"/>
    <s v="Killed"/>
    <n v="0"/>
    <n v="0"/>
    <n v="0"/>
    <n v="1"/>
    <n v="0"/>
    <n v="0"/>
    <n v="0"/>
    <n v="0"/>
    <s v="70548"/>
  </r>
  <r>
    <d v="2024-02-21T00:00:00"/>
    <s v="2024"/>
    <s v="02"/>
    <s v="21"/>
    <s v="February 2024: An ambulance was denied access to an boy shot and killed by Israeli forces for around 20 minutes. "/>
    <s v="OPT"/>
    <s v="PSE"/>
    <s v="West Bank"/>
    <x v="0"/>
    <s v="Israeli Defence Forces"/>
    <s v="Firearms"/>
    <x v="9"/>
    <n v="0"/>
    <n v="0"/>
    <n v="0"/>
    <n v="0"/>
    <n v="0"/>
    <n v="0"/>
    <n v="0"/>
    <n v="0"/>
    <n v="0"/>
    <n v="1"/>
    <n v="0"/>
    <n v="0"/>
    <n v="0"/>
    <n v="0"/>
    <s v="None"/>
    <n v="0"/>
    <n v="0"/>
    <n v="0"/>
    <n v="1"/>
    <n v="0"/>
    <n v="0"/>
    <n v="0"/>
    <n v="0"/>
    <s v="44578"/>
  </r>
  <r>
    <d v="2024-02-20T00:00:00"/>
    <s v="2024"/>
    <s v="02"/>
    <s v="20"/>
    <s v="February 2024: In Jenin refugee camp, PRCS ambulance teams were prevented from reaching the camp to assist injured persons by Israeli soldiers during a security operation in the camp. _x000d__x000a_"/>
    <s v="OPT"/>
    <s v="PSE"/>
    <s v="West Bank"/>
    <x v="0"/>
    <s v="Israeli Defence Forces"/>
    <s v="Firearms"/>
    <x v="2"/>
    <n v="0"/>
    <n v="0"/>
    <n v="0"/>
    <n v="0"/>
    <n v="0"/>
    <n v="0"/>
    <n v="0"/>
    <n v="0"/>
    <n v="0"/>
    <n v="1"/>
    <n v="0"/>
    <n v="0"/>
    <n v="0"/>
    <n v="0"/>
    <s v="None"/>
    <n v="0"/>
    <n v="0"/>
    <n v="0"/>
    <n v="1"/>
    <n v="0"/>
    <n v="0"/>
    <n v="0"/>
    <n v="0"/>
    <s v="44577"/>
  </r>
  <r>
    <d v="2024-02-20T00:00:00"/>
    <s v="2024"/>
    <s v="02"/>
    <s v="20"/>
    <s v="20 February 2024: A building sheltering NGO staff was fired upon by an Israeli tank. The daughter-in-law and wife of a staff member was killed. Seven people, including five women and children, were injured. Helicopters hovered over the facility. _x000d__x000a_"/>
    <s v="OPT"/>
    <s v="PSE"/>
    <s v="Gaza Strip"/>
    <x v="0"/>
    <s v="Israeli Defence Forces"/>
    <s v="Unspecified Explosive"/>
    <x v="13"/>
    <n v="0"/>
    <n v="0"/>
    <n v="0"/>
    <n v="0"/>
    <n v="0"/>
    <n v="0"/>
    <n v="0"/>
    <n v="0"/>
    <n v="0"/>
    <n v="0"/>
    <n v="0"/>
    <n v="0"/>
    <n v="0"/>
    <n v="0"/>
    <s v="None"/>
    <n v="0"/>
    <n v="0"/>
    <n v="0"/>
    <n v="1"/>
    <n v="0"/>
    <n v="0"/>
    <n v="0"/>
    <n v="0"/>
    <s v="44582"/>
  </r>
  <r>
    <d v="2024-02-20T00:00:00"/>
    <s v="2024"/>
    <s v="02"/>
    <s v="20"/>
    <s v="20 February 2024: The Dean of a nursing university was killed, along with seven members of his family, in an Israeli airstrike on his house._x000d__x000a_"/>
    <s v="OPT"/>
    <s v="PSE"/>
    <s v="Gaza Strip"/>
    <x v="0"/>
    <s v="Israeli Defence Forces"/>
    <s v="Aerial Bomb: Plane"/>
    <x v="3"/>
    <n v="0"/>
    <n v="0"/>
    <n v="0"/>
    <n v="0"/>
    <n v="0"/>
    <n v="0"/>
    <n v="0"/>
    <n v="0"/>
    <n v="0"/>
    <n v="0"/>
    <n v="1"/>
    <n v="0"/>
    <n v="0"/>
    <n v="0"/>
    <s v="None"/>
    <n v="0"/>
    <n v="0"/>
    <n v="0"/>
    <n v="1"/>
    <n v="0"/>
    <n v="0"/>
    <n v="0"/>
    <n v="0"/>
    <s v="44584"/>
  </r>
  <r>
    <d v="2024-02-20T00:00:00"/>
    <s v="2024"/>
    <s v="02"/>
    <s v="20"/>
    <s v="20 February 2024: A PRCS hospital was damaged by artillery shelling, causing damage, and injuring three patient companions._x000d__x000a_"/>
    <s v="OPT"/>
    <s v="PSE"/>
    <s v="Gaza Strip"/>
    <x v="0"/>
    <s v="Israeli Defence Forces"/>
    <s v="Artillery"/>
    <x v="1"/>
    <n v="0"/>
    <n v="1"/>
    <n v="0"/>
    <n v="0"/>
    <n v="0"/>
    <n v="0"/>
    <n v="0"/>
    <n v="0"/>
    <n v="0"/>
    <n v="0"/>
    <n v="0"/>
    <n v="0"/>
    <n v="0"/>
    <n v="0"/>
    <s v="None"/>
    <n v="0"/>
    <n v="0"/>
    <n v="0"/>
    <n v="1"/>
    <n v="0"/>
    <n v="0"/>
    <n v="0"/>
    <n v="0"/>
    <s v="44585"/>
  </r>
  <r>
    <d v="2024-02-20T00:00:00"/>
    <s v="2024"/>
    <s v="02"/>
    <s v="20"/>
    <s v="20 February 2024: A medical student was killed in Nuseirat refugee camp."/>
    <s v="OPT"/>
    <s v="PSE"/>
    <s v="Gaza Strip"/>
    <x v="0"/>
    <s v="Israeli Defence Forces"/>
    <s v="Firearms"/>
    <x v="2"/>
    <n v="0"/>
    <n v="0"/>
    <n v="0"/>
    <n v="0"/>
    <n v="0"/>
    <n v="0"/>
    <n v="0"/>
    <n v="0"/>
    <n v="0"/>
    <n v="0"/>
    <n v="1"/>
    <n v="0"/>
    <n v="0"/>
    <n v="0"/>
    <s v="None"/>
    <n v="0"/>
    <n v="0"/>
    <n v="0"/>
    <n v="1"/>
    <n v="0"/>
    <n v="0"/>
    <n v="0"/>
    <n v="0"/>
    <s v="75278"/>
  </r>
  <r>
    <d v="2024-02-20T00:00:00"/>
    <s v="2024"/>
    <s v="02"/>
    <s v="20"/>
    <s v="20 February 2024: In Nuseirat Camp, a nurse, her father, brother, two-day-old daughter, uncle, his three daughters, and a number of other family members were killed when their home was hit by Israeli forces. "/>
    <s v="OPT"/>
    <s v="PSE"/>
    <s v="Gaza Strip"/>
    <x v="0"/>
    <s v="Israeli Defence Forces"/>
    <s v="Unspecified Explosive"/>
    <x v="2"/>
    <n v="0"/>
    <n v="0"/>
    <n v="0"/>
    <n v="0"/>
    <n v="0"/>
    <n v="0"/>
    <n v="0"/>
    <n v="0"/>
    <n v="0"/>
    <n v="0"/>
    <n v="1"/>
    <n v="0"/>
    <n v="0"/>
    <n v="0"/>
    <s v="None"/>
    <n v="0"/>
    <n v="0"/>
    <n v="0"/>
    <n v="1"/>
    <n v="0"/>
    <n v="0"/>
    <n v="0"/>
    <n v="0"/>
    <s v="64846"/>
  </r>
  <r>
    <d v="2024-02-19T00:00:00"/>
    <s v="2024"/>
    <s v="02"/>
    <s v="19"/>
    <s v="19 February 2024: Multiple Israeli bombardments near a hospital damaged the building. The third floor of the hospital sustained damage by artillery shelling and the destruction of the central maintenance room. "/>
    <s v="OPT"/>
    <s v="PSE"/>
    <s v="Gaza Strip"/>
    <x v="0"/>
    <s v="Israeli Defence Forces"/>
    <s v="Shelling"/>
    <x v="1"/>
    <n v="0"/>
    <n v="1"/>
    <n v="0"/>
    <n v="0"/>
    <n v="0"/>
    <n v="0"/>
    <n v="0"/>
    <n v="0"/>
    <n v="0"/>
    <n v="0"/>
    <n v="0"/>
    <n v="0"/>
    <n v="0"/>
    <n v="0"/>
    <s v="None"/>
    <n v="0"/>
    <n v="0"/>
    <n v="0"/>
    <n v="1"/>
    <n v="0"/>
    <n v="0"/>
    <n v="0"/>
    <n v="0"/>
    <s v="44606"/>
  </r>
  <r>
    <d v="2024-02-19T00:00:00"/>
    <s v="2024"/>
    <s v="02"/>
    <s v="19"/>
    <s v="19 February 2024: Israeli drones near a hospital shot and killed a Palestinian. "/>
    <s v="OPT"/>
    <s v="PSE"/>
    <s v="Gaza Strip"/>
    <x v="0"/>
    <s v="Israeli Defence Forces"/>
    <s v="Firearms"/>
    <x v="1"/>
    <n v="0"/>
    <n v="0"/>
    <n v="0"/>
    <n v="0"/>
    <n v="1"/>
    <n v="0"/>
    <n v="0"/>
    <n v="0"/>
    <n v="0"/>
    <n v="0"/>
    <n v="0"/>
    <n v="0"/>
    <n v="0"/>
    <n v="0"/>
    <s v="None"/>
    <n v="0"/>
    <n v="0"/>
    <n v="0"/>
    <n v="1"/>
    <n v="0"/>
    <n v="0"/>
    <n v="0"/>
    <n v="0"/>
    <s v="44605"/>
  </r>
  <r>
    <d v="2024-02-19T00:00:00"/>
    <s v="2024"/>
    <s v="02"/>
    <s v="19"/>
    <s v="19 February 2024: The water desalination station in a hospital was no longer functional after being hit by Israeli forces. Available drinking water is only sufficient for three days. "/>
    <s v="OPT"/>
    <s v="PSE"/>
    <s v="Gaza Strip"/>
    <x v="0"/>
    <s v="Israeli Defence Forces"/>
    <s v="Aerial Bomb: Plane"/>
    <x v="1"/>
    <n v="1"/>
    <n v="0"/>
    <n v="0"/>
    <n v="0"/>
    <n v="0"/>
    <n v="0"/>
    <n v="0"/>
    <n v="0"/>
    <n v="0"/>
    <n v="0"/>
    <n v="0"/>
    <n v="0"/>
    <n v="0"/>
    <n v="0"/>
    <s v="None"/>
    <n v="0"/>
    <n v="0"/>
    <n v="0"/>
    <n v="1"/>
    <n v="0"/>
    <n v="0"/>
    <n v="0"/>
    <n v="0"/>
    <s v="44607"/>
  </r>
  <r>
    <d v="2024-02-19T00:00:00"/>
    <s v="2024"/>
    <s v="02"/>
    <s v="19"/>
    <s v="19 February 2024: Israeli vehicles broke into the vicinity of a hospital."/>
    <s v="OPT"/>
    <s v="PSE"/>
    <s v="Gaza Strip"/>
    <x v="0"/>
    <s v="Israeli Defence Forces"/>
    <s v="Firearms"/>
    <x v="1"/>
    <n v="0"/>
    <n v="1"/>
    <n v="1"/>
    <n v="0"/>
    <n v="0"/>
    <n v="0"/>
    <n v="0"/>
    <n v="0"/>
    <n v="0"/>
    <n v="0"/>
    <n v="0"/>
    <n v="0"/>
    <n v="0"/>
    <n v="0"/>
    <s v="None"/>
    <n v="0"/>
    <n v="0"/>
    <n v="0"/>
    <n v="1"/>
    <n v="0"/>
    <n v="0"/>
    <n v="0"/>
    <n v="0"/>
    <s v="44608"/>
  </r>
  <r>
    <d v="2024-02-18T00:00:00"/>
    <s v="2024"/>
    <s v="02"/>
    <s v="18"/>
    <s v="18 February 2024: PRCS ambulance teams were prevented from assisting injured persons, including a 16-year-old boy, by Israeli forces."/>
    <s v="OPT"/>
    <s v="PSE"/>
    <s v="West Bank"/>
    <x v="0"/>
    <s v="Israeli Defence Forces"/>
    <s v="Firearms"/>
    <x v="7"/>
    <n v="0"/>
    <n v="0"/>
    <n v="0"/>
    <n v="0"/>
    <n v="0"/>
    <n v="0"/>
    <n v="0"/>
    <n v="0"/>
    <n v="0"/>
    <n v="1"/>
    <n v="0"/>
    <n v="0"/>
    <n v="0"/>
    <n v="0"/>
    <s v="None"/>
    <n v="0"/>
    <n v="0"/>
    <n v="0"/>
    <n v="1"/>
    <n v="0"/>
    <n v="0"/>
    <n v="0"/>
    <n v="0"/>
    <s v="44358"/>
  </r>
  <r>
    <d v="2024-02-18T00:00:00"/>
    <s v="2024"/>
    <s v="02"/>
    <s v="18"/>
    <s v="18 February 2024: Israeli military stated that it had discovered weapons and a vehicle, taken from an Israeli kibbutz on 07 October, inside a hospital. They also claimed to be providing medical supplies and resources to the hospital."/>
    <s v="OPT"/>
    <s v="PSE"/>
    <s v="Gaza Strip"/>
    <x v="0"/>
    <s v="Israeli Defence Forces"/>
    <s v="Not Applicable: No Direct Violence"/>
    <x v="12"/>
    <n v="0"/>
    <n v="0"/>
    <n v="0"/>
    <n v="0"/>
    <n v="0"/>
    <n v="0"/>
    <n v="0"/>
    <n v="0"/>
    <n v="0"/>
    <n v="0"/>
    <n v="0"/>
    <n v="0"/>
    <n v="0"/>
    <n v="0"/>
    <s v="None"/>
    <n v="0"/>
    <n v="0"/>
    <n v="0"/>
    <n v="1"/>
    <n v="0"/>
    <n v="0"/>
    <n v="0"/>
    <n v="0"/>
    <s v="44468"/>
  </r>
  <r>
    <d v="2024-02-18T00:00:00"/>
    <s v="2024"/>
    <s v="02"/>
    <s v="18"/>
    <s v="18 February 2024: The third floor of a PRCS hospital was hit by Israeli artillery shelling. The hospital has been under siege for 27 consecutive days. _x000d__x000a_"/>
    <s v="OPT"/>
    <s v="PSE"/>
    <s v="Gaza Strip"/>
    <x v="0"/>
    <s v="Israeli Defence Forces"/>
    <s v="Artillery"/>
    <x v="1"/>
    <n v="0"/>
    <n v="1"/>
    <n v="0"/>
    <n v="0"/>
    <n v="0"/>
    <n v="0"/>
    <n v="0"/>
    <n v="0"/>
    <n v="0"/>
    <n v="0"/>
    <n v="0"/>
    <n v="0"/>
    <n v="0"/>
    <n v="0"/>
    <s v="None"/>
    <n v="0"/>
    <n v="0"/>
    <n v="0"/>
    <n v="1"/>
    <n v="0"/>
    <n v="0"/>
    <n v="0"/>
    <n v="0"/>
    <s v="44414"/>
  </r>
  <r>
    <d v="2024-02-17T00:00:00"/>
    <s v="2024"/>
    <s v="02"/>
    <s v="17"/>
    <s v="17 February 2024: Israeli tank fire was reported in the vicinity of a PRCS hospital. "/>
    <s v="OPT"/>
    <s v="PSE"/>
    <s v="Gaza Strip"/>
    <x v="0"/>
    <s v="Israeli Defence Forces"/>
    <s v="Unspecified Explosive"/>
    <x v="1"/>
    <n v="0"/>
    <n v="0"/>
    <n v="0"/>
    <n v="0"/>
    <n v="1"/>
    <n v="0"/>
    <n v="0"/>
    <n v="0"/>
    <n v="0"/>
    <n v="0"/>
    <n v="0"/>
    <n v="0"/>
    <n v="0"/>
    <n v="0"/>
    <s v="None"/>
    <n v="0"/>
    <n v="0"/>
    <n v="0"/>
    <n v="1"/>
    <n v="0"/>
    <n v="0"/>
    <n v="0"/>
    <n v="0"/>
    <s v="44413"/>
  </r>
  <r>
    <d v="2024-02-17T00:00:00"/>
    <s v="2024"/>
    <s v="02"/>
    <s v="17"/>
    <s v="17 February 2024: Israeli tanks and drones reportedly shot anyone moving inside the courtyards or departments of a hospital during the continued raid on the facility."/>
    <s v="OPT"/>
    <s v="PSE"/>
    <s v="Gaza Strip"/>
    <x v="0"/>
    <s v="Israeli Defence Forces"/>
    <s v="Aerial Bomb: Plane"/>
    <x v="1"/>
    <n v="0"/>
    <n v="0"/>
    <n v="1"/>
    <n v="0"/>
    <n v="0"/>
    <n v="0"/>
    <n v="0"/>
    <n v="0"/>
    <n v="0"/>
    <n v="0"/>
    <n v="0"/>
    <n v="0"/>
    <n v="0"/>
    <n v="0"/>
    <s v="None"/>
    <n v="0"/>
    <n v="0"/>
    <n v="0"/>
    <n v="1"/>
    <n v="0"/>
    <n v="0"/>
    <n v="0"/>
    <n v="0"/>
    <s v="44564"/>
  </r>
  <r>
    <d v="2024-02-17T00:00:00"/>
    <s v="2024"/>
    <s v="02"/>
    <s v="17"/>
    <s v="17 February 2024: Israeli airstrikes were reported near a hospital. _x000d__x000a_"/>
    <s v="OPT"/>
    <s v="PSE"/>
    <s v="Gaza Strip"/>
    <x v="0"/>
    <s v="Israeli Defence Forces"/>
    <s v="Aerial Bomb: Plane"/>
    <x v="1"/>
    <n v="0"/>
    <n v="0"/>
    <n v="0"/>
    <n v="0"/>
    <n v="1"/>
    <n v="0"/>
    <n v="0"/>
    <n v="0"/>
    <n v="0"/>
    <n v="0"/>
    <n v="0"/>
    <n v="0"/>
    <n v="0"/>
    <n v="0"/>
    <s v="None"/>
    <n v="0"/>
    <n v="0"/>
    <n v="0"/>
    <n v="1"/>
    <n v="0"/>
    <n v="0"/>
    <n v="0"/>
    <n v="0"/>
    <s v="44411"/>
  </r>
  <r>
    <d v="2024-02-17T00:00:00"/>
    <s v="2024"/>
    <s v="02"/>
    <s v="17"/>
    <s v="17 February 2024: WHO were denied entry into a hospital for the second time, following a week-long raid on the facility."/>
    <s v="OPT"/>
    <s v="PSE"/>
    <s v="Gaza Strip"/>
    <x v="0"/>
    <s v="Israeli Defence Forces"/>
    <s v="Not Applicable: No Direct Violence"/>
    <x v="0"/>
    <n v="0"/>
    <n v="0"/>
    <n v="0"/>
    <n v="0"/>
    <n v="0"/>
    <n v="0"/>
    <n v="0"/>
    <n v="0"/>
    <n v="0"/>
    <n v="1"/>
    <n v="0"/>
    <n v="0"/>
    <n v="0"/>
    <n v="0"/>
    <s v="None"/>
    <n v="0"/>
    <n v="0"/>
    <n v="0"/>
    <n v="1"/>
    <n v="0"/>
    <n v="0"/>
    <n v="0"/>
    <n v="0"/>
    <s v="44551"/>
  </r>
  <r>
    <d v="2024-02-16T00:00:00"/>
    <s v="2024"/>
    <s v="02"/>
    <s v="16"/>
    <s v="16 February 2024: WHO requested entry into a hospital after a week-long raid to assess the condition of patients and critical medical needs after they reached the hospital to deliver fuel. The team was refused entry by Israeli forces."/>
    <s v="OPT"/>
    <s v="PSE"/>
    <s v="Gaza Strip"/>
    <x v="0"/>
    <s v="Israeli Defence Forces"/>
    <s v="Not Applicable: No Direct Violence"/>
    <x v="0"/>
    <n v="0"/>
    <n v="0"/>
    <n v="0"/>
    <n v="0"/>
    <n v="0"/>
    <n v="0"/>
    <n v="0"/>
    <n v="0"/>
    <n v="0"/>
    <n v="1"/>
    <n v="0"/>
    <n v="0"/>
    <n v="0"/>
    <n v="0"/>
    <s v="None"/>
    <n v="0"/>
    <n v="0"/>
    <n v="0"/>
    <n v="1"/>
    <n v="0"/>
    <n v="0"/>
    <n v="0"/>
    <n v="0"/>
    <s v="44412"/>
  </r>
  <r>
    <d v="2024-02-16T00:00:00"/>
    <s v="2024"/>
    <s v="02"/>
    <s v="16"/>
    <s v="16 February 2024: The second floor of a PRCS hospital was hit by Israeli tank fire, damaging two nurses’ stations. "/>
    <s v="OPT"/>
    <s v="PSE"/>
    <s v="Gaza Strip"/>
    <x v="0"/>
    <s v="Israeli Defence Forces"/>
    <s v="Unspecified Explosive"/>
    <x v="1"/>
    <n v="0"/>
    <n v="1"/>
    <n v="0"/>
    <n v="0"/>
    <n v="0"/>
    <n v="0"/>
    <n v="0"/>
    <n v="0"/>
    <n v="0"/>
    <n v="0"/>
    <n v="0"/>
    <n v="0"/>
    <n v="0"/>
    <n v="0"/>
    <s v="None"/>
    <n v="0"/>
    <n v="0"/>
    <n v="0"/>
    <n v="1"/>
    <n v="0"/>
    <n v="0"/>
    <n v="0"/>
    <n v="0"/>
    <s v="44402"/>
  </r>
  <r>
    <d v="2024-02-16T00:00:00"/>
    <s v="2024"/>
    <s v="02"/>
    <s v="16"/>
    <s v="16 February 2024: A WHO two-truck convoy of fuel and food was detained for at least seven hours by Israeli soldiers, near a hospital. Israeli bulldozers destroyed roads in front of and behind the aid convoy, preventing it from accessing the hospital. _x000a_"/>
    <s v="OPT"/>
    <s v="PSE"/>
    <s v="Gaza Strip"/>
    <x v="0"/>
    <s v="Israeli Defence Forces"/>
    <s v="Firearms"/>
    <x v="4"/>
    <n v="0"/>
    <n v="0"/>
    <n v="0"/>
    <n v="0"/>
    <n v="0"/>
    <n v="0"/>
    <n v="0"/>
    <n v="0"/>
    <n v="0"/>
    <n v="1"/>
    <n v="0"/>
    <n v="0"/>
    <n v="0"/>
    <n v="0"/>
    <s v="None"/>
    <n v="1"/>
    <n v="0"/>
    <n v="0"/>
    <n v="1"/>
    <n v="0"/>
    <n v="0"/>
    <n v="0"/>
    <n v="0"/>
    <s v="44397"/>
  </r>
  <r>
    <d v="2024-02-15T00:00:00"/>
    <s v="2024"/>
    <s v="02"/>
    <s v="15"/>
    <s v="February 2024: an educational facility was destroyed."/>
    <s v="OPT"/>
    <s v="PSE"/>
    <s v="Gaza Strip"/>
    <x v="0"/>
    <s v="Israeli Defence Forces"/>
    <s v="No Information on the Weapon Used"/>
    <x v="1"/>
    <n v="1"/>
    <n v="0"/>
    <n v="0"/>
    <n v="0"/>
    <n v="0"/>
    <n v="0"/>
    <n v="0"/>
    <n v="0"/>
    <n v="0"/>
    <n v="0"/>
    <n v="0"/>
    <n v="0"/>
    <n v="0"/>
    <n v="0"/>
    <s v="None"/>
    <n v="0"/>
    <n v="0"/>
    <n v="0"/>
    <n v="1"/>
    <n v="0"/>
    <n v="0"/>
    <n v="0"/>
    <n v="0"/>
    <s v="45881"/>
  </r>
  <r>
    <d v="2024-02-15T00:00:00"/>
    <s v="2024"/>
    <s v="02"/>
    <s v="15"/>
    <s v="15 February 2024: A hospital, including the maternity department, was raided and turned into a military base by Israeli forces on allegations that Hamas militants were hiding inside, and had held Israeli hostages or their bodies there. At least 70 health workers were arrested during the raid. Additionally, 95 health workers, 11 of their family members, 191 patients, and 165 patient companions were forcibly moved to an old building within the compound where they lacked food and water. The southern wall of the hospital was demolished and two ambulances were destroyed. The following day, Israeli forces forcibly moved, for the second time, male patients and their companions from the old building to the maternity building. On 18, 19 and 20 February, WHO evacuated around 43 patients in critical condition with the support of Red Cross and UN. The transfer was requested by hospital staff. As of 20 February, the ICU was no longer functioning and the remaining ICU patient was transferred to a different part of the complex where other patients still receive basic care. 110 patients and around 15 doctors and nurses remained at the hospital. On 22 February, IDF reportedly withdrew from the hospital. although they continue to impose a siege on the facility, severely restricting movement to and from the complex. On 27 February, 120 patients required medical evacuation from the now non-functional hospital. On 8th April, a doctor was released."/>
    <s v="OPT"/>
    <s v="PSE"/>
    <s v="Gaza Strip"/>
    <x v="0"/>
    <s v="Israeli Defence Forces"/>
    <s v="Firearms"/>
    <x v="1"/>
    <n v="0"/>
    <n v="1"/>
    <n v="1"/>
    <n v="1"/>
    <n v="0"/>
    <n v="2"/>
    <n v="0"/>
    <n v="0"/>
    <n v="0"/>
    <n v="0"/>
    <n v="0"/>
    <n v="0"/>
    <n v="0"/>
    <n v="70"/>
    <s v="StillInCaptivity"/>
    <n v="0"/>
    <n v="0"/>
    <n v="0"/>
    <n v="1"/>
    <n v="0"/>
    <n v="0"/>
    <n v="0"/>
    <n v="0"/>
    <s v="44380"/>
  </r>
  <r>
    <d v="2024-02-15T00:00:00"/>
    <s v="2024"/>
    <s v="02"/>
    <s v="15"/>
    <s v="15 February 2024: A hospital was shelled, killing and wounding an unspecified number of people. INGO staff fled the facility, one staff was unaccounted for. On 14th May, the INGO staff returned to the hospital to resume inpatient and outpatient services, and will resume maternity services in the coming days."/>
    <s v="OPT"/>
    <s v="PSE"/>
    <s v="Gaza Strip"/>
    <x v="0"/>
    <s v="Israeli Defence Forces"/>
    <s v="Shelling"/>
    <x v="1"/>
    <n v="0"/>
    <n v="1"/>
    <n v="0"/>
    <n v="0"/>
    <n v="0"/>
    <n v="0"/>
    <n v="0"/>
    <n v="0"/>
    <n v="0"/>
    <n v="0"/>
    <n v="0"/>
    <n v="0"/>
    <n v="0"/>
    <n v="0"/>
    <s v="Missing"/>
    <n v="0"/>
    <n v="0"/>
    <n v="0"/>
    <n v="1"/>
    <n v="0"/>
    <n v="0"/>
    <n v="0"/>
    <n v="0"/>
    <s v="44408"/>
  </r>
  <r>
    <d v="2024-02-15T00:00:00"/>
    <s v="2024"/>
    <s v="02"/>
    <s v="15"/>
    <s v="15 February 2024: Following the raid on a hospital earlier that day, Israeli forces cut off the power in the facility. Consequently, generators stopped working, leading to the death of five patients and putting the lives of six ICU patients and three premature babies at risk. As of 22 February, 13 ICU patients have died from lack of oxygen."/>
    <s v="OPT"/>
    <s v="PSE"/>
    <s v="Gaza Strip"/>
    <x v="0"/>
    <s v="Israeli Defence Forces"/>
    <s v="Not Applicable: No Direct Violence"/>
    <x v="0"/>
    <n v="0"/>
    <n v="0"/>
    <n v="0"/>
    <n v="0"/>
    <n v="0"/>
    <n v="0"/>
    <n v="0"/>
    <n v="0"/>
    <n v="0"/>
    <n v="0"/>
    <n v="0"/>
    <n v="0"/>
    <n v="0"/>
    <n v="0"/>
    <s v="None"/>
    <n v="0"/>
    <n v="0"/>
    <n v="0"/>
    <n v="1"/>
    <n v="0"/>
    <n v="0"/>
    <n v="0"/>
    <n v="0"/>
    <s v="44547"/>
  </r>
  <r>
    <d v="2024-02-15T00:00:00"/>
    <s v="2024"/>
    <s v="02"/>
    <s v="15"/>
    <s v="15 February 2024: Ambulance and rescue crews were prevented from reaching civilians injured by Israeli airstrikes due to indiscriminate shooting by Israeli drones._x000d__x000a_"/>
    <s v="OPT"/>
    <s v="PSE"/>
    <s v="Gaza Strip"/>
    <x v="0"/>
    <s v="Israeli Defence Forces"/>
    <s v="Firearms"/>
    <x v="7"/>
    <n v="0"/>
    <n v="0"/>
    <n v="0"/>
    <n v="0"/>
    <n v="0"/>
    <n v="0"/>
    <n v="0"/>
    <n v="0"/>
    <n v="0"/>
    <n v="1"/>
    <n v="0"/>
    <n v="0"/>
    <n v="0"/>
    <n v="0"/>
    <s v="None"/>
    <n v="0"/>
    <n v="0"/>
    <n v="0"/>
    <n v="1"/>
    <n v="0"/>
    <n v="0"/>
    <n v="0"/>
    <n v="0"/>
    <s v="44401"/>
  </r>
  <r>
    <d v="2024-02-14T00:00:00"/>
    <s v="2024"/>
    <s v="02"/>
    <s v="14"/>
    <s v="14 February 2024: A WHO mission to a hospital was denied."/>
    <s v="OPT"/>
    <s v="PSE"/>
    <s v="Gaza Strip"/>
    <x v="0"/>
    <s v="Israeli Defence Forces"/>
    <s v="Not Applicable: No Direct Violence"/>
    <x v="0"/>
    <n v="0"/>
    <n v="0"/>
    <n v="0"/>
    <n v="0"/>
    <n v="0"/>
    <n v="0"/>
    <n v="0"/>
    <n v="0"/>
    <n v="0"/>
    <n v="1"/>
    <n v="0"/>
    <n v="0"/>
    <n v="0"/>
    <n v="0"/>
    <s v="None"/>
    <n v="0"/>
    <n v="0"/>
    <n v="0"/>
    <n v="1"/>
    <n v="0"/>
    <n v="0"/>
    <n v="0"/>
    <n v="0"/>
    <s v="44375"/>
  </r>
  <r>
    <d v="2024-02-14T00:00:00"/>
    <s v="2024"/>
    <s v="02"/>
    <s v="14"/>
    <s v="14 February 2024: The area behind a hospital was hit, killing six and injuring 18."/>
    <s v="OPT"/>
    <s v="PSE"/>
    <s v="Gaza Strip"/>
    <x v="0"/>
    <s v="Israeli Defence Forces"/>
    <s v="Unspecified Explosive"/>
    <x v="1"/>
    <n v="0"/>
    <n v="0"/>
    <n v="0"/>
    <n v="0"/>
    <n v="1"/>
    <n v="0"/>
    <n v="0"/>
    <n v="0"/>
    <n v="0"/>
    <n v="0"/>
    <n v="0"/>
    <n v="0"/>
    <n v="0"/>
    <n v="0"/>
    <s v="None"/>
    <n v="0"/>
    <n v="0"/>
    <n v="0"/>
    <n v="1"/>
    <n v="0"/>
    <n v="0"/>
    <n v="0"/>
    <n v="0"/>
    <s v="44449"/>
  </r>
  <r>
    <d v="2024-02-14T00:00:00"/>
    <s v="2024"/>
    <s v="02"/>
    <s v="14"/>
    <s v="As reported on 14 February 2024: A PRCS ambulance was hit by Israeli gunfire whilst attempting to transfer oxygen cylinders from one hospital to another. An unspecified number of PRCS staff members were injured. "/>
    <s v="OPT"/>
    <s v="PSE"/>
    <s v="Gaza Strip"/>
    <x v="0"/>
    <s v="Israeli Defence Forces"/>
    <s v="Firearms"/>
    <x v="4"/>
    <n v="0"/>
    <n v="0"/>
    <n v="0"/>
    <n v="0"/>
    <n v="0"/>
    <n v="0"/>
    <n v="1"/>
    <n v="0"/>
    <n v="0"/>
    <n v="0"/>
    <n v="0"/>
    <n v="2"/>
    <n v="0"/>
    <n v="0"/>
    <s v="None"/>
    <n v="0"/>
    <n v="0"/>
    <n v="0"/>
    <n v="1"/>
    <n v="0"/>
    <n v="0"/>
    <n v="0"/>
    <n v="0"/>
    <s v="44369"/>
  </r>
  <r>
    <d v="2024-02-14T00:00:00"/>
    <s v="2024"/>
    <s v="02"/>
    <s v="14"/>
    <s v="February 2024: In Al-Shati Refugee camp, at least 13 men were arrested and stripped by Israeli soldiers in front of the UN Clinic. The clinic and a UN vehicle were damaged."/>
    <s v="OPT"/>
    <s v="PSE"/>
    <s v="Gaza Strip"/>
    <x v="0"/>
    <s v="Israeli Defence Forces"/>
    <s v="Firearms"/>
    <x v="2"/>
    <n v="0"/>
    <n v="1"/>
    <n v="1"/>
    <n v="0"/>
    <n v="0"/>
    <n v="0"/>
    <n v="1"/>
    <n v="0"/>
    <n v="0"/>
    <n v="0"/>
    <n v="0"/>
    <n v="0"/>
    <n v="0"/>
    <n v="0"/>
    <s v="None"/>
    <n v="0"/>
    <n v="0"/>
    <n v="0"/>
    <n v="1"/>
    <n v="0"/>
    <n v="0"/>
    <n v="0"/>
    <n v="0"/>
    <s v="45033"/>
  </r>
  <r>
    <d v="2024-02-14T00:00:00"/>
    <s v="2024"/>
    <s v="02"/>
    <s v="14"/>
    <s v="14 February 2024: A doctor was shot and injured on the third floor of a hospital by an Israeli sniper."/>
    <s v="OPT"/>
    <s v="PSE"/>
    <s v="Gaza Strip"/>
    <x v="0"/>
    <s v="Israeli Defence Forces"/>
    <s v="Firearms"/>
    <x v="1"/>
    <n v="0"/>
    <n v="0"/>
    <n v="0"/>
    <n v="0"/>
    <n v="0"/>
    <n v="0"/>
    <n v="0"/>
    <n v="0"/>
    <n v="0"/>
    <n v="0"/>
    <n v="0"/>
    <n v="1"/>
    <n v="0"/>
    <n v="0"/>
    <s v="None"/>
    <n v="0"/>
    <n v="0"/>
    <n v="0"/>
    <n v="1"/>
    <n v="0"/>
    <n v="0"/>
    <n v="0"/>
    <n v="0"/>
    <s v="44356"/>
  </r>
  <r>
    <d v="2024-02-14T00:00:00"/>
    <s v="2024"/>
    <s v="02"/>
    <s v="14"/>
    <s v="14 February 2024: In Khan Yunis Refugee Camp, the orthopaedic department of a hospital was hit by Israeli bombardments, killing one patient and injuring many others. "/>
    <s v="OPT"/>
    <s v="PSE"/>
    <s v="Gaza Strip"/>
    <x v="0"/>
    <s v="Israeli Defence Forces"/>
    <s v="Unspecified Explosive"/>
    <x v="2"/>
    <n v="0"/>
    <n v="1"/>
    <n v="0"/>
    <n v="0"/>
    <n v="0"/>
    <n v="0"/>
    <n v="0"/>
    <n v="0"/>
    <n v="0"/>
    <n v="0"/>
    <n v="0"/>
    <n v="0"/>
    <n v="0"/>
    <n v="0"/>
    <s v="None"/>
    <n v="0"/>
    <n v="0"/>
    <n v="0"/>
    <n v="1"/>
    <n v="0"/>
    <n v="0"/>
    <n v="0"/>
    <n v="0"/>
    <s v="44370"/>
  </r>
  <r>
    <d v="2024-02-14T00:00:00"/>
    <s v="2024"/>
    <s v="02"/>
    <s v="14"/>
    <s v="14 February 2024: WHO staff lost contact with hospital personnel. _x000d__x000a_"/>
    <s v="OPT"/>
    <s v="PSE"/>
    <s v="Gaza Strip"/>
    <x v="0"/>
    <s v="Israeli Defence Forces"/>
    <s v="Not Applicable: No Direct Violence"/>
    <x v="0"/>
    <n v="0"/>
    <n v="0"/>
    <n v="0"/>
    <n v="0"/>
    <n v="0"/>
    <n v="0"/>
    <n v="0"/>
    <n v="0"/>
    <n v="0"/>
    <n v="0"/>
    <n v="0"/>
    <n v="0"/>
    <n v="0"/>
    <n v="0"/>
    <s v="None"/>
    <n v="0"/>
    <n v="0"/>
    <n v="0"/>
    <n v="1"/>
    <n v="0"/>
    <n v="0"/>
    <n v="0"/>
    <n v="0"/>
    <s v="44373"/>
  </r>
  <r>
    <d v="2024-02-14T00:00:00"/>
    <s v="2024"/>
    <s v="02"/>
    <s v="14"/>
    <s v="Between 14-15 February: A PRCS hospital was damaged by shelling in the vicinity of the building. "/>
    <s v="OPT"/>
    <s v="PSE"/>
    <s v="Gaza Strip"/>
    <x v="0"/>
    <s v="Israeli Defence Forces"/>
    <s v="Shelling"/>
    <x v="1"/>
    <n v="0"/>
    <n v="1"/>
    <n v="0"/>
    <n v="0"/>
    <n v="1"/>
    <n v="0"/>
    <n v="0"/>
    <n v="0"/>
    <n v="0"/>
    <n v="0"/>
    <n v="0"/>
    <n v="0"/>
    <n v="0"/>
    <n v="0"/>
    <s v="None"/>
    <n v="0"/>
    <n v="0"/>
    <n v="0"/>
    <n v="1"/>
    <n v="0"/>
    <n v="0"/>
    <n v="0"/>
    <n v="0"/>
    <s v="44374"/>
  </r>
  <r>
    <d v="2024-02-14T00:00:00"/>
    <s v="2024"/>
    <s v="02"/>
    <s v="14"/>
    <s v="14 February 2024: A dental student was killed."/>
    <s v="OPT"/>
    <s v="PSE"/>
    <s v="Gaza Strip"/>
    <x v="0"/>
    <s v="Israeli Defence Forces"/>
    <s v="Firearms"/>
    <x v="5"/>
    <n v="0"/>
    <n v="0"/>
    <n v="0"/>
    <n v="0"/>
    <n v="0"/>
    <n v="0"/>
    <n v="0"/>
    <n v="0"/>
    <n v="0"/>
    <n v="0"/>
    <n v="1"/>
    <n v="0"/>
    <n v="0"/>
    <n v="0"/>
    <s v="None"/>
    <n v="0"/>
    <n v="0"/>
    <n v="0"/>
    <n v="1"/>
    <n v="0"/>
    <n v="0"/>
    <n v="0"/>
    <n v="0"/>
    <s v="75277"/>
  </r>
  <r>
    <d v="2024-02-14T00:00:00"/>
    <s v="2024"/>
    <s v="02"/>
    <s v="14"/>
    <s v="14 February 2024: A dental student was killed."/>
    <s v="OPT"/>
    <s v="PSE"/>
    <s v="Gaza Strip"/>
    <x v="0"/>
    <s v="Israeli Defence Forces"/>
    <s v="Firearms"/>
    <x v="5"/>
    <n v="0"/>
    <n v="0"/>
    <n v="0"/>
    <n v="0"/>
    <n v="0"/>
    <n v="0"/>
    <n v="0"/>
    <n v="0"/>
    <n v="0"/>
    <n v="0"/>
    <n v="1"/>
    <n v="0"/>
    <n v="0"/>
    <n v="0"/>
    <s v="None"/>
    <n v="0"/>
    <n v="0"/>
    <n v="0"/>
    <n v="1"/>
    <n v="0"/>
    <n v="0"/>
    <n v="0"/>
    <n v="0"/>
    <s v="75276"/>
  </r>
  <r>
    <d v="2024-02-13T00:00:00"/>
    <s v="2024"/>
    <s v="02"/>
    <s v="13"/>
    <s v="13 February 2024: A hospital was called for evacuation by Israeli forces, endangering the lives of 300 medical personnel, 450 wounded, and some 10,000 IDPs, The first person to leave the hospital was reportedly targeted. The following day, civilians, including pregnant women and the elderly, were seen evacuating the hospital waving white flags, amid heavy gunfire in the area. Thousands of people remain inside. "/>
    <s v="OPT"/>
    <s v="PSE"/>
    <s v="Gaza Strip"/>
    <x v="0"/>
    <s v="Israeli Defence Forces"/>
    <s v="Firearms"/>
    <x v="1"/>
    <n v="0"/>
    <n v="0"/>
    <n v="0"/>
    <n v="0"/>
    <n v="0"/>
    <n v="0"/>
    <n v="0"/>
    <n v="0"/>
    <n v="0"/>
    <n v="0"/>
    <n v="0"/>
    <n v="0"/>
    <n v="0"/>
    <n v="0"/>
    <s v="None"/>
    <n v="0"/>
    <n v="0"/>
    <n v="0"/>
    <n v="1"/>
    <n v="0"/>
    <n v="0"/>
    <n v="0"/>
    <n v="0"/>
    <s v="44346"/>
  </r>
  <r>
    <d v="2024-02-13T00:00:00"/>
    <s v="2024"/>
    <s v="02"/>
    <s v="13"/>
    <s v="13 February 2024: Two warehouses of a hospital burned down as a result of Israeli forces setting fire to nearby schools. "/>
    <s v="OPT"/>
    <s v="PSE"/>
    <s v="Gaza Strip"/>
    <x v="0"/>
    <s v="Israeli Defence Forces"/>
    <s v="Arson"/>
    <x v="1"/>
    <n v="1"/>
    <n v="1"/>
    <n v="0"/>
    <n v="0"/>
    <n v="0"/>
    <n v="0"/>
    <n v="0"/>
    <n v="0"/>
    <n v="0"/>
    <n v="0"/>
    <n v="0"/>
    <n v="0"/>
    <n v="0"/>
    <n v="0"/>
    <s v="None"/>
    <n v="0"/>
    <n v="0"/>
    <n v="0"/>
    <n v="1"/>
    <n v="0"/>
    <n v="0"/>
    <n v="0"/>
    <n v="0"/>
    <s v="44340"/>
  </r>
  <r>
    <d v="2024-02-13T00:00:00"/>
    <s v="2024"/>
    <s v="02"/>
    <s v="13"/>
    <s v="13 February 2024: In Khan Yunis Refugee Camp, Israeli forces demolished the northern wall of a hospital. "/>
    <s v="OPT"/>
    <s v="PSE"/>
    <s v="Gaza Strip"/>
    <x v="0"/>
    <s v="Israeli Defence Forces"/>
    <s v="Firearms"/>
    <x v="2"/>
    <n v="0"/>
    <n v="1"/>
    <n v="0"/>
    <n v="0"/>
    <n v="0"/>
    <n v="0"/>
    <n v="0"/>
    <n v="0"/>
    <n v="0"/>
    <n v="0"/>
    <n v="0"/>
    <n v="0"/>
    <n v="0"/>
    <n v="0"/>
    <s v="None"/>
    <n v="0"/>
    <n v="0"/>
    <n v="0"/>
    <n v="1"/>
    <n v="0"/>
    <n v="0"/>
    <n v="0"/>
    <n v="0"/>
    <s v="44339"/>
  </r>
  <r>
    <d v="2024-02-13T00:00:00"/>
    <s v="2024"/>
    <s v="02"/>
    <s v="13"/>
    <s v="13 February 2024: In Khan Yunis Refugee Camp, three people were killed and 10 others injured, including a doctor, nurse and two young boys, inside a medical complex by Israeli sniper fire. "/>
    <s v="OPT"/>
    <s v="PSE"/>
    <s v="Gaza Strip"/>
    <x v="0"/>
    <s v="Israeli Defence Forces"/>
    <s v="Firearms"/>
    <x v="2"/>
    <n v="0"/>
    <n v="0"/>
    <n v="0"/>
    <n v="0"/>
    <n v="0"/>
    <n v="0"/>
    <n v="0"/>
    <n v="0"/>
    <n v="0"/>
    <n v="0"/>
    <n v="0"/>
    <n v="2"/>
    <n v="0"/>
    <n v="0"/>
    <s v="None"/>
    <n v="0"/>
    <n v="0"/>
    <n v="0"/>
    <n v="1"/>
    <n v="0"/>
    <n v="0"/>
    <n v="0"/>
    <n v="0"/>
    <s v="44363"/>
  </r>
  <r>
    <d v="2024-02-13T00:00:00"/>
    <s v="2024"/>
    <s v="02"/>
    <s v="13"/>
    <s v="13 February 2024: The diesel generators of a hospital reportedly ceased working, leading to the death of a child."/>
    <s v="OPT"/>
    <s v="PSE"/>
    <s v="Gaza Strip"/>
    <x v="0"/>
    <s v="Israeli Defence Forces"/>
    <s v="Not Applicable: No Direct Violence"/>
    <x v="0"/>
    <n v="0"/>
    <n v="0"/>
    <n v="0"/>
    <n v="0"/>
    <n v="0"/>
    <n v="0"/>
    <n v="0"/>
    <n v="0"/>
    <n v="0"/>
    <n v="1"/>
    <n v="0"/>
    <n v="0"/>
    <n v="0"/>
    <n v="0"/>
    <s v="None"/>
    <n v="0"/>
    <n v="0"/>
    <n v="0"/>
    <n v="1"/>
    <n v="0"/>
    <n v="0"/>
    <n v="0"/>
    <n v="0"/>
    <s v="44366"/>
  </r>
  <r>
    <d v="2024-02-13T00:00:00"/>
    <s v="2024"/>
    <s v="02"/>
    <s v="13"/>
    <s v="13 February 2024: In Khan Yunis Refugee Camp, displaced individuals sheltering in a hospital were threatened to evacuate by a handcuffed Palestinian detainee who was allegedly sent by Israeli forces. The man was later shot and killed. _x000d__x000a_"/>
    <s v="OPT"/>
    <s v="PSE"/>
    <s v="Gaza Strip"/>
    <x v="0"/>
    <s v="Israeli Defence Forces"/>
    <s v="Not Applicable: No Direct Violence"/>
    <x v="2"/>
    <n v="0"/>
    <n v="0"/>
    <n v="0"/>
    <n v="0"/>
    <n v="0"/>
    <n v="0"/>
    <n v="0"/>
    <n v="0"/>
    <n v="0"/>
    <n v="0"/>
    <n v="0"/>
    <n v="0"/>
    <n v="0"/>
    <n v="0"/>
    <s v="None"/>
    <n v="0"/>
    <n v="0"/>
    <n v="0"/>
    <n v="1"/>
    <n v="0"/>
    <n v="0"/>
    <n v="0"/>
    <n v="0"/>
    <s v="44367"/>
  </r>
  <r>
    <d v="2024-02-13T00:00:00"/>
    <s v="2024"/>
    <s v="02"/>
    <s v="13"/>
    <s v="As reported on 13 February 2024: Patients and health workers evacuated an NGO hospital._x000d__x000a_"/>
    <s v="OPT"/>
    <s v="PSE"/>
    <s v="Gaza Strip"/>
    <x v="0"/>
    <s v="Israeli Defence Forces"/>
    <s v="Firearms"/>
    <x v="7"/>
    <n v="0"/>
    <n v="0"/>
    <n v="0"/>
    <n v="0"/>
    <n v="0"/>
    <n v="0"/>
    <n v="0"/>
    <n v="0"/>
    <n v="0"/>
    <n v="0"/>
    <n v="0"/>
    <n v="0"/>
    <n v="0"/>
    <n v="0"/>
    <s v="None"/>
    <n v="0"/>
    <n v="0"/>
    <n v="0"/>
    <n v="1"/>
    <n v="0"/>
    <n v="0"/>
    <n v="0"/>
    <n v="0"/>
    <s v="44368"/>
  </r>
  <r>
    <d v="2024-02-12T00:00:00"/>
    <s v="2024"/>
    <s v="02"/>
    <s v="12"/>
    <s v="As reported 12 February 2024: At least six ambulances and four vehicles were damaged by Israeli forces who fired at the vehicles parked in a hospital's courtyard."/>
    <s v="OPT"/>
    <s v="PSE"/>
    <s v="Gaza Strip"/>
    <x v="0"/>
    <s v="Israeli Defence Forces"/>
    <s v="Firearms"/>
    <x v="1"/>
    <n v="0"/>
    <n v="0"/>
    <n v="0"/>
    <n v="0"/>
    <n v="0"/>
    <n v="0"/>
    <n v="10"/>
    <n v="0"/>
    <n v="0"/>
    <n v="0"/>
    <n v="0"/>
    <n v="0"/>
    <n v="0"/>
    <n v="0"/>
    <s v="None"/>
    <n v="0"/>
    <n v="0"/>
    <n v="0"/>
    <n v="1"/>
    <n v="0"/>
    <n v="0"/>
    <n v="0"/>
    <n v="0"/>
    <s v="44328"/>
  </r>
  <r>
    <d v="2024-02-12T00:00:00"/>
    <s v="2024"/>
    <s v="02"/>
    <s v="12"/>
    <s v="Around, 12 February 2024: The offices of a health INGO were destroyed by Israeli forces. No staff was inside the building at the time and the NGO did not receive any warning about the attack. The attacked was reportedly deliberate, and condemned by the NGO."/>
    <s v="OPT"/>
    <s v="PSE"/>
    <s v="Gaza Strip"/>
    <x v="0"/>
    <s v="Israeli Defence Forces"/>
    <s v="Firearms"/>
    <x v="6"/>
    <n v="1"/>
    <n v="0"/>
    <n v="0"/>
    <n v="0"/>
    <n v="0"/>
    <n v="0"/>
    <n v="0"/>
    <n v="0"/>
    <n v="0"/>
    <n v="0"/>
    <n v="0"/>
    <n v="0"/>
    <n v="0"/>
    <n v="0"/>
    <s v="None"/>
    <n v="0"/>
    <n v="0"/>
    <n v="0"/>
    <n v="1"/>
    <n v="0"/>
    <n v="0"/>
    <n v="0"/>
    <n v="0"/>
    <s v="44331"/>
  </r>
  <r>
    <d v="2024-02-12T00:00:00"/>
    <s v="2024"/>
    <s v="02"/>
    <s v="12"/>
    <s v="As reported 12 February 2024: A health INGO staff member and his family took refuge inside the NGO’s premises. They sealed themselves off and refused to leave for fear of being targeted by Israeli gunfire. "/>
    <s v="OPT"/>
    <s v="PSE"/>
    <s v="Gaza Strip"/>
    <x v="0"/>
    <s v="Israeli Defence Forces"/>
    <s v="Firearms"/>
    <x v="7"/>
    <n v="0"/>
    <n v="0"/>
    <n v="0"/>
    <n v="0"/>
    <n v="0"/>
    <n v="0"/>
    <n v="0"/>
    <n v="0"/>
    <n v="0"/>
    <n v="0"/>
    <n v="0"/>
    <n v="0"/>
    <n v="0"/>
    <n v="0"/>
    <s v="None"/>
    <n v="0"/>
    <n v="0"/>
    <n v="0"/>
    <n v="1"/>
    <n v="0"/>
    <n v="0"/>
    <n v="0"/>
    <n v="0"/>
    <s v="44361"/>
  </r>
  <r>
    <d v="2024-02-12T00:00:00"/>
    <s v="2024"/>
    <s v="02"/>
    <s v="12"/>
    <s v="As reported 12 February 2024: The offices of a health INGO were surrounded by Israeli gunfire and explosives. An unspecified number of civilians were killed at the bottom of the building."/>
    <s v="OPT"/>
    <s v="PSE"/>
    <s v="Gaza Strip"/>
    <x v="0"/>
    <s v="Israeli Defence Forces"/>
    <s v="Unspecified Explosive"/>
    <x v="6"/>
    <n v="0"/>
    <n v="0"/>
    <n v="0"/>
    <n v="0"/>
    <n v="1"/>
    <n v="0"/>
    <n v="0"/>
    <n v="0"/>
    <n v="0"/>
    <n v="0"/>
    <n v="0"/>
    <n v="0"/>
    <n v="0"/>
    <n v="0"/>
    <s v="None"/>
    <n v="0"/>
    <n v="0"/>
    <n v="0"/>
    <n v="1"/>
    <n v="0"/>
    <n v="0"/>
    <n v="0"/>
    <n v="0"/>
    <s v="44360"/>
  </r>
  <r>
    <d v="2024-02-12T00:00:00"/>
    <s v="2024"/>
    <s v="02"/>
    <s v="12"/>
    <s v="12 February 2024: Residential buildings near to a Red Cross building were hit with Israeli missiles."/>
    <s v="OPT"/>
    <s v="PSE"/>
    <s v="Gaza Strip"/>
    <x v="0"/>
    <s v="Israeli Defence Forces"/>
    <s v="Missile"/>
    <x v="6"/>
    <n v="0"/>
    <n v="0"/>
    <n v="0"/>
    <n v="0"/>
    <n v="1"/>
    <n v="0"/>
    <n v="0"/>
    <n v="0"/>
    <n v="0"/>
    <n v="0"/>
    <n v="0"/>
    <n v="0"/>
    <n v="0"/>
    <n v="0"/>
    <s v="None"/>
    <n v="0"/>
    <n v="0"/>
    <n v="0"/>
    <n v="1"/>
    <n v="0"/>
    <n v="0"/>
    <n v="0"/>
    <n v="0"/>
    <s v="45002"/>
  </r>
  <r>
    <d v="2024-02-12T00:00:00"/>
    <s v="2024"/>
    <s v="02"/>
    <s v="12"/>
    <s v="12 February 2024: In Rafah Refugee Camp, Israeli airstrikes and fire belts were reported in the vicinity of a hospital._x000a_"/>
    <s v="OPT"/>
    <s v="PSE"/>
    <s v="Gaza Strip"/>
    <x v="0"/>
    <s v="Israeli Defence Forces"/>
    <s v="Aerial Bomb: Plane"/>
    <x v="2"/>
    <n v="0"/>
    <n v="0"/>
    <n v="0"/>
    <n v="0"/>
    <n v="1"/>
    <n v="0"/>
    <n v="0"/>
    <n v="0"/>
    <n v="0"/>
    <n v="0"/>
    <n v="0"/>
    <n v="0"/>
    <n v="0"/>
    <n v="0"/>
    <s v="None"/>
    <n v="0"/>
    <n v="0"/>
    <n v="0"/>
    <n v="1"/>
    <n v="0"/>
    <n v="0"/>
    <n v="0"/>
    <n v="0"/>
    <s v="44333"/>
  </r>
  <r>
    <d v="2024-02-12T00:00:00"/>
    <s v="2024"/>
    <s v="02"/>
    <s v="12"/>
    <s v="12 February 2024: In Khan Yunis Refugee Camp, sewage water leaked into a medical complex's emergency department after Israeli airstrikes destroyed sewage networks, hindering the work of the medical teams. Technical staff were unable to conduct repairs due to threats by Israeli snipers in the vicinity of the hospital. As of 22 February, the hospital was still flooded and repairs to water tanks and sewage system hindered by Israeli forces."/>
    <s v="OPT"/>
    <s v="PSE"/>
    <s v="Gaza Strip"/>
    <x v="0"/>
    <s v="Israeli Defence Forces"/>
    <s v="Aerial Bomb: Plane"/>
    <x v="2"/>
    <n v="0"/>
    <n v="1"/>
    <n v="0"/>
    <n v="0"/>
    <n v="0"/>
    <n v="0"/>
    <n v="0"/>
    <n v="0"/>
    <n v="0"/>
    <n v="0"/>
    <n v="0"/>
    <n v="0"/>
    <n v="0"/>
    <n v="0"/>
    <s v="None"/>
    <n v="0"/>
    <n v="0"/>
    <n v="0"/>
    <n v="1"/>
    <n v="0"/>
    <n v="0"/>
    <n v="0"/>
    <n v="0"/>
    <s v="44335"/>
  </r>
  <r>
    <d v="2024-02-12T00:00:00"/>
    <s v="2024"/>
    <s v="02"/>
    <s v="12"/>
    <s v="12 February 2024: In Khan Yunis Refugee Camp, Israeli snipers positioned around a medical complex prevented people from moving in the facility's courtyards. In total at least seven civilians were killed and 14 others injured."/>
    <s v="OPT"/>
    <s v="PSE"/>
    <s v="Gaza Strip"/>
    <x v="0"/>
    <s v="Israeli Defence Forces"/>
    <s v="Firearms"/>
    <x v="2"/>
    <n v="0"/>
    <n v="0"/>
    <n v="0"/>
    <n v="0"/>
    <n v="1"/>
    <n v="0"/>
    <n v="0"/>
    <n v="0"/>
    <n v="0"/>
    <n v="1"/>
    <n v="0"/>
    <n v="0"/>
    <n v="0"/>
    <n v="0"/>
    <s v="None"/>
    <n v="0"/>
    <n v="0"/>
    <n v="0"/>
    <n v="1"/>
    <n v="0"/>
    <n v="0"/>
    <n v="0"/>
    <n v="0"/>
    <s v="44337"/>
  </r>
  <r>
    <d v="2024-02-12T00:00:00"/>
    <s v="2024"/>
    <s v="02"/>
    <s v="12"/>
    <s v="12 February 2024: In Khan Yunis Refugee Camp, the ceilings in the accommodation and operations departments of a medical complex fell during ongoing Israeli shelling and shootings around the facility. "/>
    <s v="OPT"/>
    <s v="PSE"/>
    <s v="Gaza Strip"/>
    <x v="0"/>
    <s v="Israeli Defence Forces"/>
    <s v="Shelling"/>
    <x v="2"/>
    <n v="0"/>
    <n v="1"/>
    <n v="0"/>
    <n v="0"/>
    <n v="0"/>
    <n v="0"/>
    <n v="0"/>
    <n v="0"/>
    <n v="0"/>
    <n v="0"/>
    <n v="0"/>
    <n v="0"/>
    <n v="0"/>
    <n v="0"/>
    <s v="None"/>
    <n v="0"/>
    <n v="0"/>
    <n v="0"/>
    <n v="1"/>
    <n v="0"/>
    <n v="0"/>
    <n v="0"/>
    <n v="0"/>
    <s v="44338"/>
  </r>
  <r>
    <d v="2024-02-12T00:00:00"/>
    <s v="2024"/>
    <s v="02"/>
    <s v="12"/>
    <s v="12 February 2024: A physiotherapist was killed by an Israeli attack."/>
    <s v="OPT"/>
    <s v="PSE"/>
    <s v="Gaza Strip"/>
    <x v="0"/>
    <s v="Israeli Defence Forces"/>
    <s v="Firearms"/>
    <x v="5"/>
    <n v="0"/>
    <n v="0"/>
    <n v="0"/>
    <n v="0"/>
    <n v="0"/>
    <n v="0"/>
    <n v="0"/>
    <n v="0"/>
    <n v="0"/>
    <n v="0"/>
    <n v="1"/>
    <n v="0"/>
    <n v="0"/>
    <n v="0"/>
    <s v="None"/>
    <n v="0"/>
    <n v="0"/>
    <n v="0"/>
    <n v="1"/>
    <n v="0"/>
    <n v="0"/>
    <n v="0"/>
    <n v="0"/>
    <s v="69235"/>
  </r>
  <r>
    <d v="2024-02-11T00:00:00"/>
    <s v="2024"/>
    <s v="02"/>
    <s v="11"/>
    <s v="11 February 2024: In Khan Yunis Refugee Camp, an Israeli sniper shot and killed a journalist reporting from a hospital. _x000a_"/>
    <s v="OPT"/>
    <s v="PSE"/>
    <s v="Gaza Strip"/>
    <x v="0"/>
    <s v="Israeli Defence Forces"/>
    <s v="Firearms"/>
    <x v="2"/>
    <n v="0"/>
    <n v="0"/>
    <n v="1"/>
    <n v="0"/>
    <n v="0"/>
    <n v="0"/>
    <n v="0"/>
    <n v="0"/>
    <n v="0"/>
    <n v="0"/>
    <n v="0"/>
    <n v="0"/>
    <n v="0"/>
    <n v="0"/>
    <s v="None"/>
    <n v="0"/>
    <n v="0"/>
    <n v="0"/>
    <n v="1"/>
    <n v="0"/>
    <n v="0"/>
    <n v="0"/>
    <n v="0"/>
    <s v="44318"/>
  </r>
  <r>
    <d v="2024-02-11T00:00:00"/>
    <s v="2024"/>
    <s v="02"/>
    <s v="11"/>
    <s v="11 February 2024: Several fatalities were lying on the ground around a hospital for several days and were unreachable due to continued attacks in the hospital’s vicinity. "/>
    <s v="OPT"/>
    <s v="PSE"/>
    <s v="Gaza Strip"/>
    <x v="0"/>
    <s v="Israeli Defence Forces"/>
    <s v="Unspecified Explosive"/>
    <x v="7"/>
    <n v="0"/>
    <n v="0"/>
    <n v="0"/>
    <n v="0"/>
    <n v="0"/>
    <n v="0"/>
    <n v="0"/>
    <n v="0"/>
    <n v="0"/>
    <n v="0"/>
    <n v="0"/>
    <n v="0"/>
    <n v="0"/>
    <n v="0"/>
    <s v="None"/>
    <n v="0"/>
    <n v="0"/>
    <n v="0"/>
    <n v="1"/>
    <n v="0"/>
    <n v="0"/>
    <n v="0"/>
    <n v="0"/>
    <s v="44315"/>
  </r>
  <r>
    <d v="2024-02-11T00:00:00"/>
    <s v="2024"/>
    <s v="02"/>
    <s v="11"/>
    <s v="11 February 2024: The entrance of a PRCS hospital and its one remaining vehicle were damaged by Israeli forces. All other vehicles had been destroyed in a previous raid. "/>
    <s v="OPT"/>
    <s v="PSE"/>
    <s v="Gaza Strip"/>
    <x v="0"/>
    <s v="Israeli Defence Forces"/>
    <s v="Unspecified Explosive"/>
    <x v="1"/>
    <n v="0"/>
    <n v="1"/>
    <n v="0"/>
    <n v="0"/>
    <n v="0"/>
    <n v="1"/>
    <n v="0"/>
    <n v="0"/>
    <n v="0"/>
    <n v="0"/>
    <n v="0"/>
    <n v="0"/>
    <n v="0"/>
    <n v="0"/>
    <s v="None"/>
    <n v="0"/>
    <n v="0"/>
    <n v="0"/>
    <n v="1"/>
    <n v="0"/>
    <n v="0"/>
    <n v="0"/>
    <n v="0"/>
    <s v="44327"/>
  </r>
  <r>
    <d v="2024-02-11T00:00:00"/>
    <s v="2024"/>
    <s v="02"/>
    <s v="11"/>
    <s v="11 February 2024: In Khan Yunis Refugee Camp, two Palestinians were reportedly shot and killed in front of the gate of a hospital._x000a_"/>
    <s v="OPT"/>
    <s v="PSE"/>
    <s v="Gaza Strip"/>
    <x v="0"/>
    <s v="Israeli Defence Forces"/>
    <s v="Firearms"/>
    <x v="2"/>
    <n v="0"/>
    <n v="0"/>
    <n v="0"/>
    <n v="0"/>
    <n v="0"/>
    <n v="0"/>
    <n v="0"/>
    <n v="0"/>
    <n v="0"/>
    <n v="0"/>
    <n v="0"/>
    <n v="0"/>
    <n v="0"/>
    <n v="0"/>
    <s v="None"/>
    <n v="0"/>
    <n v="0"/>
    <n v="0"/>
    <n v="1"/>
    <n v="0"/>
    <n v="0"/>
    <n v="0"/>
    <n v="0"/>
    <s v="44313"/>
  </r>
  <r>
    <d v="2024-02-11T00:00:00"/>
    <s v="2024"/>
    <s v="02"/>
    <s v="11"/>
    <s v="11 February 2024: In Khan Yunis Refugee Camp, an Israeli sniper shot and injured a displaced elderly man at Nasser Medical Complexâ€™s emergency department. Sources: Quds News Network and Personal Communication_x000d__x000a_"/>
    <s v="OPT"/>
    <s v="PSE"/>
    <s v="Gaza Strip"/>
    <x v="0"/>
    <s v="Israeli Defence Forces"/>
    <s v="Firearms"/>
    <x v="2"/>
    <n v="0"/>
    <n v="0"/>
    <n v="0"/>
    <n v="0"/>
    <n v="0"/>
    <n v="0"/>
    <n v="0"/>
    <n v="0"/>
    <n v="0"/>
    <n v="0"/>
    <n v="0"/>
    <n v="0"/>
    <n v="0"/>
    <n v="0"/>
    <s v="None"/>
    <n v="0"/>
    <n v="0"/>
    <n v="0"/>
    <n v="1"/>
    <n v="0"/>
    <n v="0"/>
    <n v="0"/>
    <n v="0"/>
    <s v="44329"/>
  </r>
  <r>
    <d v="2024-02-11T00:00:00"/>
    <s v="2024"/>
    <s v="02"/>
    <s v="11"/>
    <s v="11 February 2024: Israeli tanks and armoured vehicles were stationed by a field hospital."/>
    <s v="OPT"/>
    <s v="PSE"/>
    <s v="Gaza Strip"/>
    <x v="0"/>
    <s v="Israeli Defence Forces"/>
    <s v="Firearms"/>
    <x v="1"/>
    <n v="0"/>
    <n v="0"/>
    <n v="0"/>
    <n v="0"/>
    <n v="1"/>
    <n v="0"/>
    <n v="0"/>
    <n v="0"/>
    <n v="0"/>
    <n v="0"/>
    <n v="0"/>
    <n v="0"/>
    <n v="0"/>
    <n v="0"/>
    <s v="None"/>
    <n v="0"/>
    <n v="0"/>
    <n v="0"/>
    <n v="1"/>
    <n v="0"/>
    <n v="0"/>
    <n v="0"/>
    <n v="0"/>
    <s v="44319"/>
  </r>
  <r>
    <d v="2024-02-11T00:00:00"/>
    <s v="2024"/>
    <s v="02"/>
    <s v="11"/>
    <s v="11 February 2024: Israeli forces prevented PRCS teams from transferring a 35-year-old man who was shot and injured, to a nearby hospital. The man died from his wounds. The PRCS were eventually allowed to take his body to a nearby hospital. "/>
    <s v="OPT"/>
    <s v="PSE"/>
    <s v="West Bank"/>
    <x v="0"/>
    <s v="Israeli Defence Forces"/>
    <s v="Firearms"/>
    <x v="4"/>
    <n v="0"/>
    <n v="0"/>
    <n v="0"/>
    <n v="0"/>
    <n v="0"/>
    <n v="0"/>
    <n v="0"/>
    <n v="0"/>
    <n v="0"/>
    <n v="1"/>
    <n v="0"/>
    <n v="0"/>
    <n v="0"/>
    <n v="0"/>
    <s v="None"/>
    <n v="0"/>
    <n v="0"/>
    <n v="0"/>
    <n v="1"/>
    <n v="0"/>
    <n v="0"/>
    <n v="0"/>
    <n v="0"/>
    <s v="44427"/>
  </r>
  <r>
    <d v="2024-02-10T00:00:00"/>
    <s v="2024"/>
    <s v="02"/>
    <s v="10"/>
    <s v="10 February 2024: In Khan Yunis Refugee Camp, Israeli army tanks and bulldozers surrounded a medical complex. Medical staff inside were afraid to move within and around the hospital due to fear of being shot at. _x000a_"/>
    <s v="OPT"/>
    <s v="PSE"/>
    <s v="Gaza Strip"/>
    <x v="0"/>
    <s v="Israeli Defence Forces"/>
    <s v="Firearms"/>
    <x v="2"/>
    <n v="0"/>
    <n v="0"/>
    <n v="1"/>
    <n v="0"/>
    <n v="0"/>
    <n v="0"/>
    <n v="0"/>
    <n v="0"/>
    <n v="0"/>
    <n v="0"/>
    <n v="0"/>
    <n v="0"/>
    <n v="0"/>
    <n v="0"/>
    <s v="None"/>
    <n v="0"/>
    <n v="0"/>
    <n v="0"/>
    <n v="1"/>
    <n v="0"/>
    <n v="0"/>
    <n v="0"/>
    <n v="0"/>
    <s v="44306"/>
  </r>
  <r>
    <d v="2024-02-10T00:00:00"/>
    <s v="2024"/>
    <s v="02"/>
    <s v="10"/>
    <s v="10 February 2024: An NGO hospital was burnt down by Israeli forces and rendered out of service."/>
    <s v="OPT"/>
    <s v="PSE"/>
    <s v="Gaza Strip"/>
    <x v="0"/>
    <s v="Israeli Defence Forces"/>
    <s v="Arson"/>
    <x v="1"/>
    <n v="1"/>
    <n v="0"/>
    <n v="0"/>
    <n v="0"/>
    <n v="0"/>
    <n v="0"/>
    <n v="0"/>
    <n v="0"/>
    <n v="0"/>
    <n v="0"/>
    <n v="0"/>
    <n v="0"/>
    <n v="0"/>
    <n v="0"/>
    <s v="None"/>
    <n v="0"/>
    <n v="0"/>
    <n v="0"/>
    <n v="1"/>
    <n v="0"/>
    <n v="0"/>
    <n v="0"/>
    <n v="0"/>
    <s v="44289"/>
  </r>
  <r>
    <d v="2024-02-10T00:00:00"/>
    <s v="2024"/>
    <s v="02"/>
    <s v="10"/>
    <s v="10 February 2024: A UN-agency mission to a hospital was denied."/>
    <s v="OPT"/>
    <s v="PSE"/>
    <s v="Gaza Strip"/>
    <x v="0"/>
    <s v="Israeli Defence Forces"/>
    <s v="Not Applicable: No Direct Violence"/>
    <x v="0"/>
    <n v="0"/>
    <n v="0"/>
    <n v="0"/>
    <n v="0"/>
    <n v="0"/>
    <n v="0"/>
    <n v="0"/>
    <n v="0"/>
    <n v="0"/>
    <n v="1"/>
    <n v="0"/>
    <n v="0"/>
    <n v="0"/>
    <n v="0"/>
    <s v="None"/>
    <n v="0"/>
    <n v="0"/>
    <n v="0"/>
    <n v="1"/>
    <n v="0"/>
    <n v="0"/>
    <n v="0"/>
    <n v="0"/>
    <s v="44307"/>
  </r>
  <r>
    <d v="2024-02-10T00:00:00"/>
    <s v="2024"/>
    <s v="02"/>
    <s v="10"/>
    <s v="10 February 2024: In Khan Yunis Refugee Camp, four IDPs iside a hospital were allegedly shot and killed in the hospitals courtyard. "/>
    <s v="OPT"/>
    <s v="PSE"/>
    <s v="Gaza Strip"/>
    <x v="0"/>
    <s v="Israeli Defence Forces"/>
    <s v="Firearms"/>
    <x v="2"/>
    <n v="0"/>
    <n v="0"/>
    <n v="1"/>
    <n v="0"/>
    <n v="0"/>
    <n v="0"/>
    <n v="0"/>
    <n v="0"/>
    <n v="0"/>
    <n v="0"/>
    <n v="0"/>
    <n v="0"/>
    <n v="0"/>
    <n v="0"/>
    <s v="None"/>
    <n v="0"/>
    <n v="0"/>
    <n v="0"/>
    <n v="1"/>
    <n v="0"/>
    <n v="0"/>
    <n v="0"/>
    <n v="0"/>
    <s v="44308"/>
  </r>
  <r>
    <d v="2024-02-10T00:00:00"/>
    <s v="2024"/>
    <s v="02"/>
    <s v="10"/>
    <s v="10 February 2024: Two national PRCS aid workers were killed when the ambulance they were in was hit. "/>
    <s v="OPT"/>
    <s v="PSE"/>
    <s v="Gaza Strip"/>
    <x v="0"/>
    <s v="Israeli Defence Forces"/>
    <s v="Unspecified Explosive"/>
    <x v="4"/>
    <n v="0"/>
    <n v="0"/>
    <n v="0"/>
    <n v="0"/>
    <n v="0"/>
    <n v="0"/>
    <n v="0"/>
    <n v="0"/>
    <n v="0"/>
    <n v="0"/>
    <n v="2"/>
    <n v="0"/>
    <n v="0"/>
    <n v="0"/>
    <s v="None"/>
    <n v="0"/>
    <n v="0"/>
    <n v="0"/>
    <n v="1"/>
    <n v="0"/>
    <n v="0"/>
    <n v="0"/>
    <n v="0"/>
    <s v="61228"/>
  </r>
  <r>
    <d v="2024-02-09T00:00:00"/>
    <s v="2024"/>
    <s v="02"/>
    <s v="09"/>
    <s v="9 February 2024: Red Cross ambulances were obstructed by Israeli forces from entering the town to assist civilians who had been shot by Israeli forces during a raid. "/>
    <s v="OPT"/>
    <s v="PSE"/>
    <s v="West Bank"/>
    <x v="0"/>
    <s v="Israeli Defence Forces"/>
    <s v="Firearms"/>
    <x v="7"/>
    <n v="0"/>
    <n v="0"/>
    <n v="0"/>
    <n v="0"/>
    <n v="0"/>
    <n v="0"/>
    <n v="0"/>
    <n v="0"/>
    <n v="0"/>
    <n v="1"/>
    <n v="0"/>
    <n v="0"/>
    <n v="0"/>
    <n v="0"/>
    <s v="None"/>
    <n v="0"/>
    <n v="0"/>
    <n v="0"/>
    <n v="1"/>
    <n v="0"/>
    <n v="0"/>
    <n v="0"/>
    <n v="0"/>
    <s v="44357"/>
  </r>
  <r>
    <d v="2024-02-09T00:00:00"/>
    <s v="2024"/>
    <s v="02"/>
    <s v="09"/>
    <s v="09 February 2024: PRCS were unable to reach and communicate with their staff following the raid by Israeli soldiers on their hospital._x000d__x000a_"/>
    <s v="OPT"/>
    <s v="PSE"/>
    <s v="Gaza Strip"/>
    <x v="0"/>
    <s v="Israeli Defence Forces"/>
    <s v="Not Applicable: No Direct Violence"/>
    <x v="0"/>
    <n v="0"/>
    <n v="0"/>
    <n v="0"/>
    <n v="0"/>
    <n v="0"/>
    <n v="0"/>
    <n v="0"/>
    <n v="0"/>
    <n v="0"/>
    <n v="0"/>
    <n v="0"/>
    <n v="0"/>
    <n v="0"/>
    <n v="0"/>
    <s v="None"/>
    <n v="0"/>
    <n v="0"/>
    <n v="0"/>
    <n v="1"/>
    <n v="0"/>
    <n v="0"/>
    <n v="0"/>
    <n v="0"/>
    <s v="44288"/>
  </r>
  <r>
    <d v="2024-02-09T00:00:00"/>
    <s v="2024"/>
    <s v="02"/>
    <s v="09"/>
    <s v="09 February 2024: Nine PRCS staff members, four patients and five family members of patients were arrested by Israeli soldiers during a ten-hour raid on a PRCS hospital. Soldiers destroyed several medical devices; seized money, laptops and walkie-talkies; stole the key of ambulance and administrative vehicles and locked the steering wheels, preventing medical staff from operating the vehicles. On 16 February, two of the doctors were released and reported torture. On 28 March, the remaining seven PRCS staff, including the Director of Ambulance and Emergency Services in Gaza, were released after being detained for 47 days."/>
    <s v="OPT"/>
    <s v="PSE"/>
    <s v="Gaza Strip"/>
    <x v="0"/>
    <s v="Israeli Defence Forces"/>
    <s v="Firearms"/>
    <x v="1"/>
    <n v="0"/>
    <n v="0"/>
    <n v="1"/>
    <n v="0"/>
    <n v="0"/>
    <n v="0"/>
    <n v="0"/>
    <n v="0"/>
    <n v="1"/>
    <n v="1"/>
    <n v="0"/>
    <n v="0"/>
    <n v="0"/>
    <n v="9"/>
    <s v="Freed"/>
    <n v="0"/>
    <n v="0"/>
    <n v="0"/>
    <n v="1"/>
    <n v="0"/>
    <n v="0"/>
    <n v="0"/>
    <n v="0"/>
    <s v="44287"/>
  </r>
  <r>
    <d v="2024-02-09T00:00:00"/>
    <s v="2024"/>
    <s v="02"/>
    <s v="09"/>
    <s v="09 February 2024: In Rafah Refugee Camp, a residential building near an NGO hospital was struck, killing eight Palestinians, including three children."/>
    <s v="OPT"/>
    <s v="PSE"/>
    <s v="Gaza Strip"/>
    <x v="0"/>
    <s v="Israeli Defence Forces"/>
    <s v="Unspecified Explosive"/>
    <x v="2"/>
    <n v="0"/>
    <n v="0"/>
    <n v="0"/>
    <n v="0"/>
    <n v="1"/>
    <n v="0"/>
    <n v="0"/>
    <n v="0"/>
    <n v="0"/>
    <n v="0"/>
    <n v="0"/>
    <n v="0"/>
    <n v="0"/>
    <n v="0"/>
    <s v="None"/>
    <n v="0"/>
    <n v="0"/>
    <n v="0"/>
    <n v="1"/>
    <n v="0"/>
    <n v="0"/>
    <n v="0"/>
    <n v="0"/>
    <s v="44448"/>
  </r>
  <r>
    <d v="2024-02-09T00:00:00"/>
    <s v="2024"/>
    <s v="02"/>
    <s v="09"/>
    <s v="09 February 2024: In Khan Yunis Refugee Camp, two Palestinians were killed by a suspected Israeli sniper near a hospital."/>
    <s v="OPT"/>
    <s v="PSE"/>
    <s v="Gaza Strip"/>
    <x v="0"/>
    <s v="Israeli Defence Forces"/>
    <s v="Firearms"/>
    <x v="2"/>
    <n v="0"/>
    <n v="0"/>
    <n v="0"/>
    <n v="0"/>
    <n v="1"/>
    <n v="0"/>
    <n v="0"/>
    <n v="0"/>
    <n v="0"/>
    <n v="0"/>
    <n v="0"/>
    <n v="0"/>
    <n v="0"/>
    <n v="0"/>
    <s v="None"/>
    <n v="0"/>
    <n v="0"/>
    <n v="0"/>
    <n v="1"/>
    <n v="0"/>
    <n v="0"/>
    <n v="0"/>
    <n v="0"/>
    <s v="44290"/>
  </r>
  <r>
    <d v="2024-02-08T00:00:00"/>
    <s v="2024"/>
    <s v="02"/>
    <s v="08"/>
    <s v="08 February 2024: In Khan Yunis Refugee Camp, two men were shot and killed by Israeli snipers in front of a hospital during the continuous siege, airstrikes and artillery shelling._x000d__x000a_"/>
    <s v="OPT"/>
    <s v="PSE"/>
    <s v="Gaza Strip"/>
    <x v="0"/>
    <s v="Israeli Defence Forces"/>
    <s v="Aerial Bomb: Plane"/>
    <x v="2"/>
    <n v="0"/>
    <n v="0"/>
    <n v="0"/>
    <n v="0"/>
    <n v="1"/>
    <n v="0"/>
    <n v="0"/>
    <n v="0"/>
    <n v="0"/>
    <n v="0"/>
    <n v="0"/>
    <n v="0"/>
    <n v="0"/>
    <n v="0"/>
    <s v="None"/>
    <n v="0"/>
    <n v="0"/>
    <n v="0"/>
    <n v="1"/>
    <n v="0"/>
    <n v="0"/>
    <n v="0"/>
    <n v="0"/>
    <s v="44281"/>
  </r>
  <r>
    <d v="2024-02-08T00:00:00"/>
    <s v="2024"/>
    <s v="02"/>
    <s v="08"/>
    <s v="08 February 2024: In Khan Yunis Refugee Camp, a nurse was shot and injured by an Israeli sniper while he was working inside the operating theatre at a medical complex. "/>
    <s v="OPT"/>
    <s v="PSE"/>
    <s v="Gaza Strip"/>
    <x v="0"/>
    <s v="Israeli Defence Forces"/>
    <s v="Firearms"/>
    <x v="2"/>
    <n v="0"/>
    <n v="0"/>
    <n v="0"/>
    <n v="0"/>
    <n v="0"/>
    <n v="0"/>
    <n v="0"/>
    <n v="0"/>
    <n v="0"/>
    <n v="0"/>
    <n v="0"/>
    <n v="1"/>
    <n v="0"/>
    <n v="0"/>
    <s v="None"/>
    <n v="0"/>
    <n v="0"/>
    <n v="0"/>
    <n v="1"/>
    <n v="0"/>
    <n v="0"/>
    <n v="0"/>
    <n v="0"/>
    <s v="44269"/>
  </r>
  <r>
    <d v="2024-02-08T00:00:00"/>
    <s v="2024"/>
    <s v="02"/>
    <s v="08"/>
    <s v="08 February 2024: Ambulances were prevented from reaching civilians who had been killed and injured in the street by Israeli drones._x000d__x000a_"/>
    <s v="OPT"/>
    <s v="PSE"/>
    <s v="Gaza Strip"/>
    <x v="0"/>
    <s v="Israeli Defence Forces"/>
    <s v="Firearms"/>
    <x v="4"/>
    <n v="0"/>
    <n v="0"/>
    <n v="0"/>
    <n v="0"/>
    <n v="0"/>
    <n v="0"/>
    <n v="0"/>
    <n v="0"/>
    <n v="0"/>
    <n v="1"/>
    <n v="0"/>
    <n v="0"/>
    <n v="0"/>
    <n v="0"/>
    <s v="None"/>
    <n v="0"/>
    <n v="0"/>
    <n v="0"/>
    <n v="1"/>
    <n v="0"/>
    <n v="0"/>
    <n v="0"/>
    <n v="0"/>
    <s v="44261"/>
  </r>
  <r>
    <d v="2024-02-08T00:00:00"/>
    <s v="2024"/>
    <s v="02"/>
    <s v="08"/>
    <s v="8 February 2024: Israeli forces prevented ambulance crews from assisting two Palestinians who had been shot. One of the men bled to death as a result. "/>
    <s v="OPT"/>
    <s v="PSE"/>
    <s v="West Bank"/>
    <x v="0"/>
    <s v="Israeli Defence Forces"/>
    <s v="Firearms"/>
    <x v="8"/>
    <n v="0"/>
    <n v="0"/>
    <n v="0"/>
    <n v="0"/>
    <n v="0"/>
    <n v="0"/>
    <n v="0"/>
    <n v="0"/>
    <n v="0"/>
    <n v="1"/>
    <n v="0"/>
    <n v="0"/>
    <n v="0"/>
    <n v="0"/>
    <s v="None"/>
    <n v="0"/>
    <n v="0"/>
    <n v="0"/>
    <n v="1"/>
    <n v="0"/>
    <n v="0"/>
    <n v="0"/>
    <n v="0"/>
    <s v="44349"/>
  </r>
  <r>
    <d v="2024-02-08T00:00:00"/>
    <s v="2024"/>
    <s v="02"/>
    <s v="08"/>
    <s v="08 February 2024: A hospital's maintenance room was hit by Israeli airstrikes. At least five civilians were killed and an unspecified number injured. "/>
    <s v="OPT"/>
    <s v="PSE"/>
    <s v="Gaza Strip"/>
    <x v="0"/>
    <s v="Israeli Defence Forces"/>
    <s v="Aerial Bomb: Plane"/>
    <x v="1"/>
    <n v="0"/>
    <n v="1"/>
    <n v="0"/>
    <n v="0"/>
    <n v="0"/>
    <n v="0"/>
    <n v="0"/>
    <n v="0"/>
    <n v="0"/>
    <n v="0"/>
    <n v="0"/>
    <n v="0"/>
    <n v="0"/>
    <n v="0"/>
    <s v="None"/>
    <n v="0"/>
    <n v="0"/>
    <n v="0"/>
    <n v="1"/>
    <n v="0"/>
    <n v="0"/>
    <n v="0"/>
    <n v="0"/>
    <s v="44265"/>
  </r>
  <r>
    <d v="2024-02-08T00:00:00"/>
    <s v="2024"/>
    <s v="02"/>
    <s v="08"/>
    <s v="08 February 2024: A PRCS hospital was hit by shrapnel from nearby Israeli artillery shelling. "/>
    <s v="OPT"/>
    <s v="PSE"/>
    <s v="Gaza Strip"/>
    <x v="0"/>
    <s v="Israeli Defence Forces"/>
    <s v="Artillery"/>
    <x v="1"/>
    <n v="0"/>
    <n v="1"/>
    <n v="0"/>
    <n v="0"/>
    <n v="1"/>
    <n v="0"/>
    <n v="0"/>
    <n v="0"/>
    <n v="0"/>
    <n v="0"/>
    <n v="0"/>
    <n v="0"/>
    <n v="0"/>
    <n v="0"/>
    <s v="None"/>
    <n v="0"/>
    <n v="0"/>
    <n v="0"/>
    <n v="1"/>
    <n v="0"/>
    <n v="0"/>
    <n v="0"/>
    <n v="0"/>
    <s v="44270"/>
  </r>
  <r>
    <d v="2024-02-08T00:00:00"/>
    <s v="2024"/>
    <s v="02"/>
    <s v="08"/>
    <s v="08 February 2024: A hospital, which had recently resumed some services, reverted to minimal functionality following days of intense hostilities in the vicinity. "/>
    <s v="OPT"/>
    <s v="PSE"/>
    <s v="Gaza Strip"/>
    <x v="0"/>
    <s v="Israeli Defence Forces"/>
    <s v="Unspecified Explosive"/>
    <x v="7"/>
    <n v="0"/>
    <n v="0"/>
    <n v="0"/>
    <n v="0"/>
    <n v="0"/>
    <n v="0"/>
    <n v="0"/>
    <n v="0"/>
    <n v="0"/>
    <n v="0"/>
    <n v="0"/>
    <n v="0"/>
    <n v="0"/>
    <n v="0"/>
    <s v="None"/>
    <n v="0"/>
    <n v="0"/>
    <n v="0"/>
    <n v="1"/>
    <n v="0"/>
    <n v="0"/>
    <n v="0"/>
    <n v="0"/>
    <s v="44271"/>
  </r>
  <r>
    <d v="2024-02-08T00:00:00"/>
    <s v="2024"/>
    <s v="02"/>
    <s v="08"/>
    <s v="08 February 2024: In Khan Yunis Refugee Camp, a  group of men on the upper floor of a hospital were shot by Israeli drones as they tried to access internet connection. One was killed and an unspecified number injured. _x000a_"/>
    <s v="OPT"/>
    <s v="PSE"/>
    <s v="Gaza Strip"/>
    <x v="0"/>
    <s v="Israeli Defence Forces"/>
    <s v="Aerial Bomb: Drone"/>
    <x v="2"/>
    <n v="0"/>
    <n v="0"/>
    <n v="0"/>
    <n v="0"/>
    <n v="0"/>
    <n v="0"/>
    <n v="0"/>
    <n v="0"/>
    <n v="0"/>
    <n v="0"/>
    <n v="0"/>
    <n v="0"/>
    <n v="0"/>
    <n v="0"/>
    <s v="None"/>
    <n v="0"/>
    <n v="0"/>
    <n v="0"/>
    <n v="1"/>
    <n v="0"/>
    <n v="0"/>
    <n v="0"/>
    <n v="0"/>
    <s v="44272"/>
  </r>
  <r>
    <d v="2024-02-08T00:00:00"/>
    <s v="2024"/>
    <s v="02"/>
    <s v="08"/>
    <s v="08 February 2024: In Khan Yunis Refugee Camp, two groups of people, at the entrance and in the vicinity of a hospital, were fired at by Israeli forces, killing four and three Palestinians respectively. "/>
    <s v="OPT"/>
    <s v="PSE"/>
    <s v="Gaza Strip"/>
    <x v="0"/>
    <s v="Israeli Defence Forces"/>
    <s v="Firearms"/>
    <x v="2"/>
    <n v="0"/>
    <n v="0"/>
    <n v="0"/>
    <n v="0"/>
    <n v="1"/>
    <n v="0"/>
    <n v="0"/>
    <n v="0"/>
    <n v="0"/>
    <n v="0"/>
    <n v="0"/>
    <n v="0"/>
    <n v="0"/>
    <n v="0"/>
    <s v="None"/>
    <n v="0"/>
    <n v="0"/>
    <n v="0"/>
    <n v="1"/>
    <n v="0"/>
    <n v="0"/>
    <n v="0"/>
    <n v="0"/>
    <s v="44283"/>
  </r>
  <r>
    <d v="2024-02-08T00:00:00"/>
    <s v="2024"/>
    <s v="02"/>
    <s v="08"/>
    <s v="08 February 2024: Two PRCS volunteers were arrested by Israeli soldiers during the evacuation of displaced people from a besieged PRCS hospital during a Red Cross humanitarian corridor. The hospital continues to be besieged for the twenty-first day in a row. On March 16, one of the volunteers was released. _x000d__x000a_"/>
    <s v="OPT"/>
    <s v="PSE"/>
    <s v="Gaza Strip"/>
    <x v="0"/>
    <s v="Israeli Defence Forces"/>
    <s v="Firearms"/>
    <x v="1"/>
    <n v="0"/>
    <n v="0"/>
    <n v="1"/>
    <n v="0"/>
    <n v="0"/>
    <n v="0"/>
    <n v="0"/>
    <n v="0"/>
    <n v="1"/>
    <n v="1"/>
    <n v="0"/>
    <n v="0"/>
    <n v="0"/>
    <n v="2"/>
    <s v="Freed, StillInCaptivity"/>
    <n v="0"/>
    <n v="0"/>
    <n v="0"/>
    <n v="1"/>
    <n v="0"/>
    <n v="0"/>
    <n v="0"/>
    <n v="0"/>
    <s v="46637"/>
  </r>
  <r>
    <d v="2024-02-07T00:00:00"/>
    <s v="2024"/>
    <s v="02"/>
    <s v="07"/>
    <s v="07 February 2024: A PRCS paramedic was killed, and two paramedics injured when an ambulance team deployed to evacuate injured Palestinians was hit. A woman and her three injured children were inside the ambulance and the crew trapped for at least an hour. "/>
    <s v="OPT"/>
    <s v="PSE"/>
    <s v="Gaza Strip"/>
    <x v="0"/>
    <s v="Israeli Defence Forces"/>
    <s v="Firearms"/>
    <x v="4"/>
    <n v="0"/>
    <n v="0"/>
    <n v="0"/>
    <n v="0"/>
    <n v="0"/>
    <n v="0"/>
    <n v="1"/>
    <n v="0"/>
    <n v="0"/>
    <n v="0"/>
    <n v="1"/>
    <n v="2"/>
    <n v="0"/>
    <n v="0"/>
    <s v="None"/>
    <n v="0"/>
    <n v="0"/>
    <n v="0"/>
    <n v="1"/>
    <n v="0"/>
    <n v="0"/>
    <n v="0"/>
    <n v="0"/>
    <s v="44260"/>
  </r>
  <r>
    <d v="2024-02-07T00:00:00"/>
    <s v="2024"/>
    <s v="02"/>
    <s v="07"/>
    <s v="07 February 2024: Israeli forces opened fire on civilians in front of a hospital."/>
    <s v="OPT"/>
    <s v="PSE"/>
    <s v="West Bank"/>
    <x v="0"/>
    <s v="Israeli Defence Forces"/>
    <s v="Firearms"/>
    <x v="1"/>
    <n v="0"/>
    <n v="0"/>
    <n v="0"/>
    <n v="0"/>
    <n v="0"/>
    <n v="0"/>
    <n v="0"/>
    <n v="0"/>
    <n v="0"/>
    <n v="1"/>
    <n v="0"/>
    <n v="0"/>
    <n v="0"/>
    <n v="0"/>
    <s v="None"/>
    <n v="0"/>
    <n v="0"/>
    <n v="0"/>
    <n v="1"/>
    <n v="0"/>
    <n v="0"/>
    <n v="0"/>
    <n v="0"/>
    <s v="44232"/>
  </r>
  <r>
    <d v="2024-02-07T00:00:00"/>
    <s v="2024"/>
    <s v="02"/>
    <s v="07"/>
    <s v="7 February 2024: Israeli bulldozers destroyed infrastructure in the vicinity of a hospital. "/>
    <s v="OPT"/>
    <s v="PSE"/>
    <s v="Gaza Strip"/>
    <x v="0"/>
    <s v="Israeli Defence Forces"/>
    <s v="Other Weapon"/>
    <x v="1"/>
    <n v="1"/>
    <n v="0"/>
    <n v="0"/>
    <n v="0"/>
    <n v="1"/>
    <n v="0"/>
    <n v="0"/>
    <n v="0"/>
    <n v="0"/>
    <n v="1"/>
    <n v="0"/>
    <n v="0"/>
    <n v="0"/>
    <n v="0"/>
    <s v="None"/>
    <n v="0"/>
    <n v="0"/>
    <n v="0"/>
    <n v="1"/>
    <n v="0"/>
    <n v="0"/>
    <n v="0"/>
    <n v="0"/>
    <s v="44347"/>
  </r>
  <r>
    <d v="2024-02-07T00:00:00"/>
    <s v="2024"/>
    <s v="02"/>
    <s v="07"/>
    <s v="07 February 2024: A patient and his companion were shot by Israeli forces positioned in-front of a Red Cross hospital."/>
    <s v="OPT"/>
    <s v="PSE"/>
    <s v="Gaza Strip"/>
    <x v="0"/>
    <s v="Israeli Defence Forces"/>
    <s v="Firearms"/>
    <x v="1"/>
    <n v="0"/>
    <n v="0"/>
    <n v="1"/>
    <n v="0"/>
    <n v="0"/>
    <n v="0"/>
    <n v="0"/>
    <n v="0"/>
    <n v="0"/>
    <n v="0"/>
    <n v="0"/>
    <n v="0"/>
    <n v="0"/>
    <n v="0"/>
    <s v="None"/>
    <n v="0"/>
    <n v="0"/>
    <n v="0"/>
    <n v="1"/>
    <n v="0"/>
    <n v="0"/>
    <n v="0"/>
    <n v="0"/>
    <s v="44259"/>
  </r>
  <r>
    <d v="2024-02-07T00:00:00"/>
    <s v="2024"/>
    <s v="02"/>
    <s v="07"/>
    <s v="07 February 2024: Israeli forces prevented ambulance crews from entering the camp to assist two people who had been shot during a raid on the camp. "/>
    <s v="OPT"/>
    <s v="PSE"/>
    <s v="West Bank"/>
    <x v="0"/>
    <s v="Israeli Defence Forces"/>
    <s v="Firearms"/>
    <x v="2"/>
    <n v="0"/>
    <n v="0"/>
    <n v="0"/>
    <n v="0"/>
    <n v="0"/>
    <n v="0"/>
    <n v="0"/>
    <n v="0"/>
    <n v="0"/>
    <n v="1"/>
    <n v="0"/>
    <n v="0"/>
    <n v="0"/>
    <n v="0"/>
    <s v="None"/>
    <n v="0"/>
    <n v="0"/>
    <n v="0"/>
    <n v="1"/>
    <n v="0"/>
    <n v="0"/>
    <n v="0"/>
    <n v="0"/>
    <s v="44273"/>
  </r>
  <r>
    <d v="2024-02-07T00:00:00"/>
    <s v="2024"/>
    <s v="02"/>
    <s v="07"/>
    <s v="07 February 2024: A woman heading to fill water in front of a medical complex was shot and killed by an Israeli sniper. _x000a_"/>
    <s v="OPT"/>
    <s v="PSE"/>
    <s v="Gaza Strip"/>
    <x v="0"/>
    <s v="Israeli Defence Forces"/>
    <s v="Firearms"/>
    <x v="2"/>
    <n v="0"/>
    <n v="0"/>
    <n v="0"/>
    <n v="0"/>
    <n v="1"/>
    <n v="0"/>
    <n v="0"/>
    <n v="0"/>
    <n v="0"/>
    <n v="0"/>
    <n v="0"/>
    <n v="0"/>
    <n v="0"/>
    <n v="0"/>
    <s v="None"/>
    <n v="0"/>
    <n v="0"/>
    <n v="0"/>
    <n v="1"/>
    <n v="0"/>
    <n v="0"/>
    <n v="0"/>
    <n v="0"/>
    <s v="44256"/>
  </r>
  <r>
    <d v="2024-02-06T00:00:00"/>
    <s v="2024"/>
    <s v="02"/>
    <s v="06"/>
    <s v="06 February 2024: Israeli tanks were reportedly positioned 200m away and facing the main entrance of a hospital. "/>
    <s v="OPT"/>
    <s v="PSE"/>
    <s v="Gaza Strip"/>
    <x v="0"/>
    <s v="Israeli Defence Forces"/>
    <s v="Other Weapon"/>
    <x v="1"/>
    <n v="0"/>
    <n v="0"/>
    <n v="0"/>
    <n v="0"/>
    <n v="0"/>
    <n v="0"/>
    <n v="0"/>
    <n v="0"/>
    <n v="0"/>
    <n v="0"/>
    <n v="0"/>
    <n v="0"/>
    <n v="0"/>
    <n v="0"/>
    <s v="None"/>
    <n v="0"/>
    <n v="0"/>
    <n v="0"/>
    <n v="1"/>
    <n v="0"/>
    <n v="0"/>
    <n v="0"/>
    <n v="0"/>
    <s v="44239"/>
  </r>
  <r>
    <d v="2024-02-06T00:00:00"/>
    <s v="2024"/>
    <s v="02"/>
    <s v="06"/>
    <s v="06 February 2024: In Khan Yunis Refugee Camp, Israeli forces intensified their siege on a hospital, endangering the lives of 300 medical personnel, 450 wounded, and around 10,000 displaced people taking refuge in the hospital compound. "/>
    <s v="OPT"/>
    <s v="PSE"/>
    <s v="Gaza Strip"/>
    <x v="0"/>
    <s v="Israeli Defence Forces"/>
    <s v="Firearms"/>
    <x v="2"/>
    <n v="0"/>
    <n v="0"/>
    <n v="0"/>
    <n v="0"/>
    <n v="1"/>
    <n v="0"/>
    <n v="0"/>
    <n v="0"/>
    <n v="0"/>
    <n v="0"/>
    <n v="0"/>
    <n v="0"/>
    <n v="0"/>
    <n v="0"/>
    <s v="None"/>
    <n v="0"/>
    <n v="0"/>
    <n v="0"/>
    <n v="1"/>
    <n v="0"/>
    <n v="0"/>
    <n v="0"/>
    <n v="0"/>
    <s v="44125"/>
  </r>
  <r>
    <d v="2024-02-06T00:00:00"/>
    <s v="2024"/>
    <s v="02"/>
    <s v="06"/>
    <s v="06 February 2024: Ambulances were prevented from reaching a Palestinian and withheld his body after Israeli forces shot him. The victim had allegedly opened fire at soldiers near a checkpoint."/>
    <s v="OPT"/>
    <s v="PSE"/>
    <s v="West Bank"/>
    <x v="0"/>
    <s v="Israeli Defence Forces"/>
    <s v="Firearms"/>
    <x v="8"/>
    <n v="0"/>
    <n v="0"/>
    <n v="0"/>
    <n v="0"/>
    <n v="0"/>
    <n v="0"/>
    <n v="0"/>
    <n v="0"/>
    <n v="0"/>
    <n v="1"/>
    <n v="0"/>
    <n v="0"/>
    <n v="0"/>
    <n v="0"/>
    <s v="None"/>
    <n v="0"/>
    <n v="0"/>
    <n v="0"/>
    <n v="1"/>
    <n v="0"/>
    <n v="0"/>
    <n v="0"/>
    <n v="0"/>
    <s v="44151"/>
  </r>
  <r>
    <d v="2024-02-06T00:00:00"/>
    <s v="2024"/>
    <s v="02"/>
    <s v="06"/>
    <s v="06 February 2024: A hospital suffered a severe shortage of surgical supplies and an estimated four days left of fuel needed to power the hospital’s generators. On 08 February, Ministry of Health reported that medical staff, wounded and displaced people at the hospital are exposed to a health and humanitarian catastrophe due to the shortages."/>
    <s v="OPT"/>
    <s v="PSE"/>
    <s v="Gaza Strip"/>
    <x v="0"/>
    <s v="Israeli Defence Forces"/>
    <s v="Not Applicable: No Direct Violence"/>
    <x v="0"/>
    <n v="0"/>
    <n v="0"/>
    <n v="0"/>
    <n v="0"/>
    <n v="0"/>
    <n v="0"/>
    <n v="0"/>
    <n v="0"/>
    <n v="0"/>
    <n v="0"/>
    <n v="0"/>
    <n v="0"/>
    <n v="0"/>
    <n v="0"/>
    <s v="None"/>
    <n v="0"/>
    <n v="0"/>
    <n v="0"/>
    <n v="1"/>
    <n v="0"/>
    <n v="0"/>
    <n v="0"/>
    <n v="0"/>
    <s v="44152"/>
  </r>
  <r>
    <d v="2024-02-06T00:00:00"/>
    <s v="2024"/>
    <s v="02"/>
    <s v="06"/>
    <s v="06 February 2024: In Jabalia Refugee Camp, a director of private medicine, along with ten members of his family, was killed after an Israeli missile hit their home. Ten other family members, mostly women and children, were also injured. "/>
    <s v="OPT"/>
    <s v="PSE"/>
    <s v="Gaza Strip"/>
    <x v="0"/>
    <s v="Israeli Defence Forces"/>
    <s v="Aerial Bomb: Missile"/>
    <x v="2"/>
    <n v="0"/>
    <n v="0"/>
    <n v="0"/>
    <n v="0"/>
    <n v="0"/>
    <n v="0"/>
    <n v="0"/>
    <n v="0"/>
    <n v="0"/>
    <n v="0"/>
    <n v="1"/>
    <n v="0"/>
    <n v="0"/>
    <n v="0"/>
    <s v="None"/>
    <n v="0"/>
    <n v="0"/>
    <n v="0"/>
    <n v="1"/>
    <n v="0"/>
    <n v="0"/>
    <n v="0"/>
    <n v="0"/>
    <s v="44241"/>
  </r>
  <r>
    <d v="2024-02-06T00:00:00"/>
    <s v="2024"/>
    <s v="02"/>
    <s v="06"/>
    <s v="06 February 2024: A Red Cross hospital was subjected to violent bombardments and continuous gunfire in its vicinity, resulting in shrapnel flying into the hospital."/>
    <s v="OPT"/>
    <s v="PSE"/>
    <s v="Gaza Strip"/>
    <x v="0"/>
    <s v="Israeli Defence Forces"/>
    <s v="Unspecified Explosive"/>
    <x v="1"/>
    <n v="0"/>
    <n v="1"/>
    <n v="0"/>
    <n v="0"/>
    <n v="1"/>
    <n v="0"/>
    <n v="0"/>
    <n v="0"/>
    <n v="0"/>
    <n v="0"/>
    <n v="0"/>
    <n v="0"/>
    <n v="0"/>
    <n v="0"/>
    <s v="None"/>
    <n v="0"/>
    <n v="0"/>
    <n v="0"/>
    <n v="1"/>
    <n v="0"/>
    <n v="0"/>
    <n v="0"/>
    <n v="0"/>
    <s v="44240"/>
  </r>
  <r>
    <d v="2024-02-06T00:00:00"/>
    <s v="2024"/>
    <s v="02"/>
    <s v="06"/>
    <s v="06 February 2024: A doctor was killed by Israeli forces bombing._x000d__x000a_"/>
    <s v="OPT"/>
    <s v="PSE"/>
    <s v="Gaza Strip"/>
    <x v="0"/>
    <s v="Israeli Defence Forces"/>
    <s v="Unspecified Explosive"/>
    <x v="5"/>
    <n v="0"/>
    <n v="0"/>
    <n v="0"/>
    <n v="0"/>
    <n v="0"/>
    <n v="0"/>
    <n v="0"/>
    <n v="0"/>
    <n v="0"/>
    <n v="0"/>
    <n v="1"/>
    <n v="0"/>
    <n v="0"/>
    <n v="0"/>
    <s v="None"/>
    <n v="0"/>
    <n v="0"/>
    <n v="0"/>
    <n v="1"/>
    <n v="0"/>
    <n v="0"/>
    <n v="0"/>
    <n v="0"/>
    <s v="72569"/>
  </r>
  <r>
    <d v="2024-02-05T00:00:00"/>
    <s v="2024"/>
    <s v="02"/>
    <s v="05"/>
    <s v="05 February 2024: Thousands of patients and IDPs evacuated a PRCS hospital after it was given an evacuation order by Israeli forces, who guaranteed safe passage, earlier that day,"/>
    <s v="OPT"/>
    <s v="PSE"/>
    <s v="Gaza Strip"/>
    <x v="0"/>
    <s v="Israeli Defence Forces"/>
    <s v="Not Applicable: No Direct Violence"/>
    <x v="0"/>
    <n v="0"/>
    <n v="0"/>
    <n v="0"/>
    <n v="0"/>
    <n v="0"/>
    <n v="0"/>
    <n v="0"/>
    <n v="0"/>
    <n v="0"/>
    <n v="1"/>
    <n v="0"/>
    <n v="0"/>
    <n v="0"/>
    <n v="0"/>
    <s v="None"/>
    <n v="0"/>
    <n v="0"/>
    <n v="0"/>
    <n v="1"/>
    <n v="0"/>
    <n v="0"/>
    <n v="0"/>
    <n v="0"/>
    <s v="44293"/>
  </r>
  <r>
    <d v="2024-02-05T00:00:00"/>
    <s v="2024"/>
    <s v="02"/>
    <s v="05"/>
    <s v="05 February 2024: A Red Cross worker and another health worker were detained by Israeli forces and taken to an unknown location, after an agreement was reached with Israel to provide a safe passage for evacuation."/>
    <s v="OPT"/>
    <s v="PSE"/>
    <s v="Gaza Strip"/>
    <x v="0"/>
    <s v="Israeli Defence Forces"/>
    <s v="Firearms"/>
    <x v="5"/>
    <n v="0"/>
    <n v="0"/>
    <n v="0"/>
    <n v="0"/>
    <n v="0"/>
    <n v="0"/>
    <n v="0"/>
    <n v="0"/>
    <n v="0"/>
    <n v="0"/>
    <n v="0"/>
    <n v="0"/>
    <n v="0"/>
    <n v="2"/>
    <s v="NoInformation"/>
    <n v="0"/>
    <n v="0"/>
    <n v="0"/>
    <n v="1"/>
    <n v="0"/>
    <n v="0"/>
    <n v="0"/>
    <n v="0"/>
    <s v="44124"/>
  </r>
  <r>
    <d v="2024-02-05T00:00:00"/>
    <s v="2024"/>
    <s v="02"/>
    <s v="05"/>
    <s v="05 February 2024: Two PRCS volunteers were arrested while passing through the humanitarian corridor set up by the Israeli military."/>
    <s v="OPT"/>
    <s v="PSE"/>
    <s v="Gaza Strip"/>
    <x v="0"/>
    <s v="Israeli Defence Forces"/>
    <s v="Firearms"/>
    <x v="4"/>
    <n v="0"/>
    <n v="0"/>
    <n v="0"/>
    <n v="0"/>
    <n v="0"/>
    <n v="0"/>
    <n v="0"/>
    <n v="0"/>
    <n v="0"/>
    <n v="0"/>
    <n v="0"/>
    <n v="0"/>
    <n v="0"/>
    <n v="2"/>
    <s v="NoInformation"/>
    <n v="0"/>
    <n v="0"/>
    <n v="0"/>
    <n v="1"/>
    <n v="0"/>
    <n v="0"/>
    <n v="0"/>
    <n v="0"/>
    <s v="44126"/>
  </r>
  <r>
    <d v="2024-02-05T00:00:00"/>
    <s v="2024"/>
    <s v="02"/>
    <s v="05"/>
    <s v="05 February 2024: Displaced people sheltering inside the Red Cross Headquarters were fired at by Israeli forces, forcing them to leave. "/>
    <s v="OPT"/>
    <s v="PSE"/>
    <s v="Gaza Strip"/>
    <x v="0"/>
    <s v="Israeli Defence Forces"/>
    <s v="Firearms"/>
    <x v="6"/>
    <n v="0"/>
    <n v="0"/>
    <n v="0"/>
    <n v="0"/>
    <n v="0"/>
    <n v="0"/>
    <n v="0"/>
    <n v="0"/>
    <n v="0"/>
    <n v="0"/>
    <n v="0"/>
    <n v="0"/>
    <n v="0"/>
    <n v="0"/>
    <s v="None"/>
    <n v="0"/>
    <n v="0"/>
    <n v="0"/>
    <n v="1"/>
    <n v="0"/>
    <n v="0"/>
    <n v="0"/>
    <n v="0"/>
    <s v="44127"/>
  </r>
  <r>
    <d v="2024-02-05T00:00:00"/>
    <s v="2024"/>
    <s v="02"/>
    <s v="05"/>
    <s v="05 February 2024: Displaced people sheltering inside a Red Cross hospital were fired at by Israeli forces, forcing them to leave. "/>
    <s v="OPT"/>
    <s v="PSE"/>
    <s v="Gaza Strip"/>
    <x v="0"/>
    <s v="Israeli Defence Forces"/>
    <s v="Firearms"/>
    <x v="1"/>
    <n v="0"/>
    <n v="0"/>
    <n v="1"/>
    <n v="0"/>
    <n v="0"/>
    <n v="0"/>
    <n v="0"/>
    <n v="0"/>
    <n v="0"/>
    <n v="0"/>
    <n v="0"/>
    <n v="0"/>
    <n v="0"/>
    <n v="0"/>
    <s v="None"/>
    <n v="0"/>
    <n v="0"/>
    <n v="0"/>
    <n v="1"/>
    <n v="0"/>
    <n v="0"/>
    <n v="0"/>
    <n v="0"/>
    <s v="44128"/>
  </r>
  <r>
    <d v="2024-02-05T00:00:00"/>
    <s v="2024"/>
    <s v="02"/>
    <s v="05"/>
    <s v="05 February 2024: Thousands of patients and IDPs evacuated the PRCS Headquarters after it was given an evacuation order by Israeli forces, who guaranteed safe passage, earlier that day,"/>
    <s v="OPT"/>
    <s v="PSE"/>
    <s v="Gaza Strip"/>
    <x v="0"/>
    <s v="Israeli Defence Forces"/>
    <s v="Not Applicable: No Direct Violence"/>
    <x v="0"/>
    <n v="0"/>
    <n v="0"/>
    <n v="0"/>
    <n v="0"/>
    <n v="0"/>
    <n v="0"/>
    <n v="0"/>
    <n v="0"/>
    <n v="0"/>
    <n v="1"/>
    <n v="0"/>
    <n v="0"/>
    <n v="0"/>
    <n v="0"/>
    <s v="None"/>
    <n v="0"/>
    <n v="0"/>
    <n v="0"/>
    <n v="1"/>
    <n v="0"/>
    <n v="0"/>
    <n v="0"/>
    <n v="0"/>
    <s v="44295"/>
  </r>
  <r>
    <d v="2024-02-04T00:00:00"/>
    <s v="2024"/>
    <s v="02"/>
    <s v="04"/>
    <s v="04 February 2024: The 4th floor of a the PRCS headquarters was hit with Israeli forces artillery shelling. "/>
    <s v="OPT"/>
    <s v="PSE"/>
    <s v="Gaza Strip"/>
    <x v="0"/>
    <s v="Israeli Defence Forces"/>
    <s v="Shelling"/>
    <x v="6"/>
    <n v="0"/>
    <n v="1"/>
    <n v="0"/>
    <n v="0"/>
    <n v="0"/>
    <n v="0"/>
    <n v="0"/>
    <n v="0"/>
    <n v="0"/>
    <n v="0"/>
    <n v="0"/>
    <n v="0"/>
    <n v="0"/>
    <n v="0"/>
    <s v="None"/>
    <n v="0"/>
    <n v="0"/>
    <n v="0"/>
    <n v="1"/>
    <n v="0"/>
    <n v="0"/>
    <n v="0"/>
    <n v="0"/>
    <s v="44095"/>
  </r>
  <r>
    <d v="2024-02-03T00:00:00"/>
    <s v="2024"/>
    <s v="02"/>
    <s v="03"/>
    <s v="03 February 2024: The yard of a hospital was struck with Israeli airstrikes, resulting in the injury of a displaced person and damage to hospital departments. _x000d__x000a_"/>
    <s v="OPT"/>
    <s v="PSE"/>
    <s v="Gaza Strip"/>
    <x v="0"/>
    <s v="Israeli Defence Forces"/>
    <s v="Aerial Bomb: Plane"/>
    <x v="1"/>
    <n v="0"/>
    <n v="1"/>
    <n v="0"/>
    <n v="0"/>
    <n v="0"/>
    <n v="0"/>
    <n v="0"/>
    <n v="0"/>
    <n v="0"/>
    <n v="0"/>
    <n v="0"/>
    <n v="0"/>
    <n v="0"/>
    <n v="0"/>
    <s v="None"/>
    <n v="0"/>
    <n v="0"/>
    <n v="0"/>
    <n v="1"/>
    <n v="0"/>
    <n v="0"/>
    <n v="0"/>
    <n v="0"/>
    <s v="44062"/>
  </r>
  <r>
    <d v="2024-02-03T00:00:00"/>
    <s v="2024"/>
    <s v="02"/>
    <s v="03"/>
    <s v="03 February 2024: 11 displaced people inside the PRCS headquarters were injured after Israeli forces targeted them with smoke bombs."/>
    <s v="OPT"/>
    <s v="PSE"/>
    <s v="Gaza Strip"/>
    <x v="0"/>
    <s v="Israeli Defence Forces"/>
    <s v="Tasers, Live and Rubber Bullets"/>
    <x v="6"/>
    <n v="0"/>
    <n v="0"/>
    <n v="0"/>
    <n v="0"/>
    <n v="0"/>
    <n v="0"/>
    <n v="0"/>
    <n v="0"/>
    <n v="0"/>
    <n v="0"/>
    <n v="0"/>
    <n v="0"/>
    <n v="0"/>
    <n v="0"/>
    <s v="None"/>
    <n v="0"/>
    <n v="0"/>
    <n v="0"/>
    <n v="1"/>
    <n v="0"/>
    <n v="0"/>
    <n v="0"/>
    <n v="0"/>
    <s v="44063"/>
  </r>
  <r>
    <d v="2024-02-03T00:00:00"/>
    <s v="2024"/>
    <s v="02"/>
    <s v="03"/>
    <s v="As reported on 03 February 2024: The vicinity of the Red Cross hospital continued to be hit by Israeli bombardments, blocking access of ambulance and civil defence teams. The Red Cross called for an urgent humanitarian corridor to evacuate displaced people and wounded still inside."/>
    <s v="OPT"/>
    <s v="PSE"/>
    <s v="Gaza Strip"/>
    <x v="0"/>
    <s v="Israeli Defence Forces"/>
    <s v="Unspecified Explosive"/>
    <x v="1"/>
    <n v="0"/>
    <n v="0"/>
    <n v="0"/>
    <n v="0"/>
    <n v="1"/>
    <n v="0"/>
    <n v="0"/>
    <n v="0"/>
    <n v="0"/>
    <n v="1"/>
    <n v="0"/>
    <n v="0"/>
    <n v="0"/>
    <n v="0"/>
    <s v="None"/>
    <n v="0"/>
    <n v="0"/>
    <n v="0"/>
    <n v="1"/>
    <n v="0"/>
    <n v="0"/>
    <n v="0"/>
    <n v="0"/>
    <s v="44118"/>
  </r>
  <r>
    <d v="2024-02-03T00:00:00"/>
    <s v="2024"/>
    <s v="02"/>
    <s v="03"/>
    <s v="03 February 2024: Ambulances and civil defence crews were unable to reach over 20 Palestinians trapped under residential rubble due to ongoing fighting."/>
    <s v="OPT"/>
    <s v="PSE"/>
    <s v="Gaza Strip"/>
    <x v="0"/>
    <s v="Israeli Defence Forces"/>
    <s v="Firearms"/>
    <x v="7"/>
    <n v="0"/>
    <n v="0"/>
    <n v="0"/>
    <n v="0"/>
    <n v="0"/>
    <n v="0"/>
    <n v="0"/>
    <n v="0"/>
    <n v="0"/>
    <n v="1"/>
    <n v="0"/>
    <n v="0"/>
    <n v="0"/>
    <n v="0"/>
    <s v="None"/>
    <n v="0"/>
    <n v="0"/>
    <n v="0"/>
    <n v="1"/>
    <n v="0"/>
    <n v="0"/>
    <n v="0"/>
    <n v="0"/>
    <s v="44121"/>
  </r>
  <r>
    <d v="2024-02-03T00:00:00"/>
    <s v="2024"/>
    <s v="02"/>
    <s v="03"/>
    <s v="As reported on 03 February 2024: The vicinity of the Red Cross Headquarters building continued to be hit by Israeli bombardments, blocking access of ambulance and civil defence teams. They have called for an urgent humanitarian corridor to evacuate the displaced people and wounded still inside the facility."/>
    <s v="OPT"/>
    <s v="PSE"/>
    <s v="Gaza Strip"/>
    <x v="0"/>
    <s v="Israeli Defence Forces"/>
    <s v="Unspecified Explosive"/>
    <x v="6"/>
    <n v="0"/>
    <n v="0"/>
    <n v="0"/>
    <n v="0"/>
    <n v="0"/>
    <n v="0"/>
    <n v="0"/>
    <n v="0"/>
    <n v="0"/>
    <n v="0"/>
    <n v="0"/>
    <n v="0"/>
    <n v="0"/>
    <n v="0"/>
    <s v="None"/>
    <n v="0"/>
    <n v="0"/>
    <n v="0"/>
    <n v="1"/>
    <n v="0"/>
    <n v="0"/>
    <n v="0"/>
    <n v="0"/>
    <s v="44122"/>
  </r>
  <r>
    <d v="2024-02-03T00:00:00"/>
    <s v="2024"/>
    <s v="02"/>
    <s v="03"/>
    <s v="03 February 2024: An office belonging to a health INGO was raided by Israeli forces who removed people from inside, including the elderly, women and children. All of the men present were forced to strip naked before being removed. _x000d__x000a_"/>
    <s v="OPT"/>
    <s v="PSE"/>
    <s v="Gaza Strip"/>
    <x v="0"/>
    <s v="Israeli Defence Forces"/>
    <s v="Firearms"/>
    <x v="6"/>
    <n v="0"/>
    <n v="0"/>
    <n v="1"/>
    <n v="0"/>
    <n v="0"/>
    <n v="0"/>
    <n v="0"/>
    <n v="0"/>
    <n v="0"/>
    <n v="0"/>
    <n v="0"/>
    <n v="0"/>
    <n v="0"/>
    <n v="0"/>
    <s v="None"/>
    <n v="0"/>
    <n v="0"/>
    <n v="0"/>
    <n v="1"/>
    <n v="0"/>
    <n v="0"/>
    <n v="0"/>
    <n v="0"/>
    <s v="44379"/>
  </r>
  <r>
    <d v="2024-02-02T00:00:00"/>
    <s v="2024"/>
    <s v="02"/>
    <s v="02"/>
    <s v="02 February 2024: The vicinity of a hospital was bombed by Israeli warplanes. "/>
    <s v="OPT"/>
    <s v="PSE"/>
    <s v="Gaza Strip"/>
    <x v="0"/>
    <s v="Israeli Defence Forces"/>
    <s v="Aerial Bomb: Plane"/>
    <x v="1"/>
    <n v="0"/>
    <n v="0"/>
    <n v="0"/>
    <n v="0"/>
    <n v="1"/>
    <n v="0"/>
    <n v="0"/>
    <n v="0"/>
    <n v="0"/>
    <n v="0"/>
    <n v="0"/>
    <n v="0"/>
    <n v="0"/>
    <n v="0"/>
    <s v="None"/>
    <n v="0"/>
    <n v="0"/>
    <n v="0"/>
    <n v="1"/>
    <n v="0"/>
    <n v="0"/>
    <n v="0"/>
    <n v="0"/>
    <s v="43995"/>
  </r>
  <r>
    <d v="2024-02-02T00:00:00"/>
    <s v="2024"/>
    <s v="02"/>
    <s v="02"/>
    <s v="02 February 2024: A central medicine warehouse was bombed, killing and injuring an unspecified number of people."/>
    <s v="OPT"/>
    <s v="PSE"/>
    <s v="Gaza Strip"/>
    <x v="0"/>
    <s v="Israeli Defence Forces"/>
    <s v="Unspecified Explosive"/>
    <x v="14"/>
    <n v="0"/>
    <n v="1"/>
    <n v="0"/>
    <n v="0"/>
    <n v="0"/>
    <n v="0"/>
    <n v="0"/>
    <n v="0"/>
    <n v="0"/>
    <n v="0"/>
    <n v="0"/>
    <n v="0"/>
    <n v="0"/>
    <n v="0"/>
    <s v="None"/>
    <n v="0"/>
    <n v="0"/>
    <n v="0"/>
    <n v="1"/>
    <n v="0"/>
    <n v="0"/>
    <n v="0"/>
    <n v="0"/>
    <s v="44000"/>
  </r>
  <r>
    <d v="2024-02-02T00:00:00"/>
    <s v="2024"/>
    <s v="02"/>
    <s v="02"/>
    <s v="02 February 2024: A Red Cross youth-department director was killed by Israeli gunfire on the Red Cross headquarters."/>
    <s v="OPT"/>
    <s v="PSE"/>
    <s v="Gaza Strip"/>
    <x v="0"/>
    <s v="Israeli Defence Forces"/>
    <s v="Shelling"/>
    <x v="6"/>
    <n v="0"/>
    <n v="0"/>
    <n v="0"/>
    <n v="0"/>
    <n v="0"/>
    <n v="0"/>
    <n v="0"/>
    <n v="0"/>
    <n v="0"/>
    <n v="1"/>
    <n v="1"/>
    <n v="0"/>
    <n v="0"/>
    <n v="0"/>
    <s v="None"/>
    <n v="0"/>
    <n v="0"/>
    <n v="0"/>
    <n v="1"/>
    <n v="0"/>
    <n v="0"/>
    <n v="0"/>
    <n v="0"/>
    <s v="43998"/>
  </r>
  <r>
    <d v="2024-02-02T00:00:00"/>
    <s v="2024"/>
    <s v="02"/>
    <s v="02"/>
    <s v="02 February 2024: Patients of a Red Cross hospital with kidney diseases have entered a critical stage due to the difficulty of transferring them to other hospitals amid the ongoing Israeli blockade."/>
    <s v="OPT"/>
    <s v="PSE"/>
    <s v="Gaza Strip"/>
    <x v="0"/>
    <s v="Israeli Defence Forces"/>
    <s v="Unspecified Explosive"/>
    <x v="7"/>
    <n v="0"/>
    <n v="0"/>
    <n v="0"/>
    <n v="0"/>
    <n v="0"/>
    <n v="0"/>
    <n v="0"/>
    <n v="0"/>
    <n v="0"/>
    <n v="1"/>
    <n v="0"/>
    <n v="0"/>
    <n v="0"/>
    <n v="0"/>
    <s v="None"/>
    <n v="0"/>
    <n v="0"/>
    <n v="0"/>
    <n v="1"/>
    <n v="0"/>
    <n v="0"/>
    <n v="0"/>
    <n v="0"/>
    <s v="43994"/>
  </r>
  <r>
    <d v="2024-02-01T00:00:00"/>
    <s v="2024"/>
    <s v="02"/>
    <s v="01"/>
    <s v="01 February 2024: A female Red Cross aid worker was shot and killed by Israeli forces. "/>
    <s v="OPT"/>
    <s v="PSE"/>
    <s v="Gaza Strip"/>
    <x v="0"/>
    <s v="Israeli Defence Forces"/>
    <s v="Firearms"/>
    <x v="9"/>
    <n v="0"/>
    <n v="0"/>
    <n v="0"/>
    <n v="0"/>
    <n v="0"/>
    <n v="0"/>
    <n v="0"/>
    <n v="0"/>
    <n v="0"/>
    <n v="0"/>
    <n v="1"/>
    <n v="0"/>
    <n v="0"/>
    <n v="0"/>
    <s v="None"/>
    <n v="0"/>
    <n v="0"/>
    <n v="0"/>
    <n v="1"/>
    <n v="0"/>
    <n v="0"/>
    <n v="0"/>
    <n v="0"/>
    <s v="44091"/>
  </r>
  <r>
    <d v="2024-02-01T00:00:00"/>
    <s v="2024"/>
    <s v="02"/>
    <s v="01"/>
    <s v="01 February 2024: A hospital reported a serious shortage of oxygen. The facility sought to share supplies with another hospital, who were also suffering from a shortage, in order to save lives."/>
    <s v="OPT"/>
    <s v="PSE"/>
    <s v="Gaza Strip"/>
    <x v="0"/>
    <s v="Israeli Defence Forces"/>
    <s v="Not Applicable: No Direct Violence"/>
    <x v="0"/>
    <n v="0"/>
    <n v="0"/>
    <n v="0"/>
    <n v="0"/>
    <n v="0"/>
    <n v="0"/>
    <n v="0"/>
    <n v="0"/>
    <n v="0"/>
    <n v="1"/>
    <n v="0"/>
    <n v="0"/>
    <n v="0"/>
    <n v="0"/>
    <s v="None"/>
    <n v="0"/>
    <n v="0"/>
    <n v="0"/>
    <n v="1"/>
    <n v="0"/>
    <n v="0"/>
    <n v="0"/>
    <n v="0"/>
    <s v="44023"/>
  </r>
  <r>
    <d v="2024-02-01T00:00:00"/>
    <s v="2024"/>
    <s v="02"/>
    <s v="01"/>
    <s v="01 February 2024: The courtyard of a Red Cross hospital was stormed for the third time by Israeli forces who opened fire on the facility. Five vehicles, including three ambulance vehicles were damaged. They later withdrew."/>
    <s v="OPT"/>
    <s v="PSE"/>
    <s v="Gaza Strip"/>
    <x v="0"/>
    <s v="Israeli Defence Forces"/>
    <s v="Firearms"/>
    <x v="1"/>
    <n v="0"/>
    <n v="1"/>
    <n v="1"/>
    <n v="0"/>
    <n v="0"/>
    <n v="0"/>
    <n v="3"/>
    <n v="0"/>
    <n v="0"/>
    <n v="0"/>
    <n v="0"/>
    <n v="0"/>
    <n v="0"/>
    <n v="0"/>
    <s v="None"/>
    <n v="0"/>
    <n v="0"/>
    <n v="0"/>
    <n v="1"/>
    <n v="0"/>
    <n v="0"/>
    <n v="0"/>
    <n v="0"/>
    <s v="44016"/>
  </r>
  <r>
    <d v="2024-02-01T00:00:00"/>
    <s v="2024"/>
    <s v="02"/>
    <s v="01"/>
    <s v="01 February 2024: Five people were buried in a Red Cross hospital’s courtyard, as they were unable to access the cemetery amid continued fighting and bombardment."/>
    <s v="OPT"/>
    <s v="PSE"/>
    <s v="Gaza Strip"/>
    <x v="0"/>
    <s v="Israeli Defence Forces"/>
    <s v="Unspecified Explosive"/>
    <x v="7"/>
    <n v="0"/>
    <n v="0"/>
    <n v="0"/>
    <n v="0"/>
    <n v="0"/>
    <n v="0"/>
    <n v="0"/>
    <n v="0"/>
    <n v="0"/>
    <n v="0"/>
    <n v="0"/>
    <n v="0"/>
    <n v="0"/>
    <n v="0"/>
    <s v="None"/>
    <n v="0"/>
    <n v="0"/>
    <n v="0"/>
    <n v="1"/>
    <n v="0"/>
    <n v="0"/>
    <n v="0"/>
    <n v="0"/>
    <s v="44015"/>
  </r>
  <r>
    <d v="2024-02-01T00:00:00"/>
    <s v="2024"/>
    <s v="02"/>
    <s v="01"/>
    <s v="01 February 2024: A PRCS ambulance driver, his pregnant wife and his brother were arrested by Israeli forces._x000a_"/>
    <s v="OPT"/>
    <s v="PSE"/>
    <s v="West Bank"/>
    <x v="0"/>
    <s v="Israeli Defence Forces"/>
    <s v="Firearms"/>
    <x v="5"/>
    <n v="0"/>
    <n v="0"/>
    <n v="0"/>
    <n v="0"/>
    <n v="0"/>
    <n v="0"/>
    <n v="0"/>
    <n v="0"/>
    <n v="0"/>
    <n v="0"/>
    <n v="0"/>
    <n v="0"/>
    <n v="0"/>
    <n v="2"/>
    <s v="NoInformation"/>
    <n v="0"/>
    <n v="0"/>
    <n v="0"/>
    <n v="1"/>
    <n v="0"/>
    <n v="0"/>
    <n v="0"/>
    <n v="0"/>
    <s v="44147"/>
  </r>
  <r>
    <d v="2024-02-01T00:00:00"/>
    <s v="2024"/>
    <s v="02"/>
    <s v="01"/>
    <s v="01 February 2024: A Red Cross hospital reported a serious shortage of oxygen and yesterday borrowed 25 oxygen cylinders from a neighbouring hospital who were also struggling. As of 11 February, four patients had died, medical teams were unable to perform surgeries, the surgical department had come to a standstill and only one operating room was functional. As of 19 February, Israeli forces continued to prevent food, medical supplies and fuel from reaching the facility. "/>
    <s v="OPT"/>
    <s v="PSE"/>
    <s v="Gaza Strip"/>
    <x v="0"/>
    <s v="Israeli Defence Forces"/>
    <s v="Not Applicable: No Direct Violence"/>
    <x v="0"/>
    <n v="0"/>
    <n v="0"/>
    <n v="0"/>
    <n v="0"/>
    <n v="0"/>
    <n v="0"/>
    <n v="0"/>
    <n v="0"/>
    <n v="0"/>
    <n v="1"/>
    <n v="0"/>
    <n v="0"/>
    <n v="0"/>
    <n v="0"/>
    <s v="None"/>
    <n v="0"/>
    <n v="0"/>
    <n v="0"/>
    <n v="1"/>
    <n v="0"/>
    <n v="0"/>
    <n v="0"/>
    <n v="0"/>
    <s v="44025"/>
  </r>
  <r>
    <d v="2024-02-01T00:00:00"/>
    <s v="2024"/>
    <s v="02"/>
    <s v="01"/>
    <s v="01 February 2024: Israeli airstrikes were reported in the vicinity of Red Cross headquarters for the 11th consecutive day. "/>
    <s v="OPT"/>
    <s v="PSE"/>
    <s v="Gaza Strip"/>
    <x v="0"/>
    <s v="Israeli Defence Forces"/>
    <s v="Aerial Bomb: Plane"/>
    <x v="6"/>
    <n v="0"/>
    <n v="0"/>
    <n v="0"/>
    <n v="0"/>
    <n v="0"/>
    <n v="0"/>
    <n v="0"/>
    <n v="0"/>
    <n v="0"/>
    <n v="0"/>
    <n v="0"/>
    <n v="0"/>
    <n v="0"/>
    <n v="0"/>
    <s v="None"/>
    <n v="0"/>
    <n v="0"/>
    <n v="0"/>
    <n v="1"/>
    <n v="0"/>
    <n v="0"/>
    <n v="0"/>
    <n v="0"/>
    <s v="44114"/>
  </r>
  <r>
    <d v="2024-02-01T00:00:00"/>
    <s v="2024"/>
    <s v="02"/>
    <s v="01"/>
    <s v="01 February 2024: Israeli airstrikes were reported in the vicinity of a Red Cross hospital  for the 11th day in a row. _x000d__x000a_"/>
    <s v="OPT"/>
    <s v="PSE"/>
    <s v="Gaza Strip"/>
    <x v="0"/>
    <s v="Israeli Defence Forces"/>
    <s v="Aerial Bomb: Plane"/>
    <x v="1"/>
    <n v="0"/>
    <n v="0"/>
    <n v="0"/>
    <n v="0"/>
    <n v="1"/>
    <n v="0"/>
    <n v="0"/>
    <n v="0"/>
    <n v="0"/>
    <n v="0"/>
    <n v="0"/>
    <n v="0"/>
    <n v="0"/>
    <n v="0"/>
    <s v="None"/>
    <n v="0"/>
    <n v="0"/>
    <n v="0"/>
    <n v="1"/>
    <n v="0"/>
    <n v="0"/>
    <n v="0"/>
    <n v="0"/>
    <s v="44113"/>
  </r>
  <r>
    <d v="2024-01-31T00:00:00"/>
    <s v="2024"/>
    <s v="01"/>
    <s v="31"/>
    <s v="31 January 2024: Two male PRCS paramedics were killed after reportedly being targeted and directly fired upon by Israeli forces near the gate a PRCS hospital."/>
    <s v="OPT"/>
    <s v="PSE"/>
    <s v="Gaza Strip"/>
    <x v="0"/>
    <s v="Israeli Defence Forces"/>
    <s v="Firearms"/>
    <x v="1"/>
    <n v="0"/>
    <n v="0"/>
    <n v="0"/>
    <n v="0"/>
    <n v="0"/>
    <n v="0"/>
    <n v="0"/>
    <n v="0"/>
    <n v="0"/>
    <n v="0"/>
    <n v="2"/>
    <n v="0"/>
    <n v="0"/>
    <n v="0"/>
    <s v="None"/>
    <n v="0"/>
    <n v="0"/>
    <n v="0"/>
    <n v="1"/>
    <n v="0"/>
    <n v="0"/>
    <n v="0"/>
    <n v="0"/>
    <s v="61480"/>
  </r>
  <r>
    <d v="2024-01-31T00:00:00"/>
    <s v="2024"/>
    <s v="01"/>
    <s v="31"/>
    <s v="31 January 2024: A hospital ran out of food supplies. "/>
    <s v="OPT"/>
    <s v="PSE"/>
    <s v="Gaza Strip"/>
    <x v="0"/>
    <s v="Israeli Defence Forces"/>
    <s v="Not Applicable: No Direct Violence"/>
    <x v="1"/>
    <n v="0"/>
    <n v="0"/>
    <n v="0"/>
    <n v="0"/>
    <n v="0"/>
    <n v="0"/>
    <n v="0"/>
    <n v="0"/>
    <n v="0"/>
    <n v="0"/>
    <n v="0"/>
    <n v="0"/>
    <n v="0"/>
    <n v="0"/>
    <s v="None"/>
    <n v="0"/>
    <n v="0"/>
    <n v="0"/>
    <n v="1"/>
    <n v="0"/>
    <n v="0"/>
    <n v="0"/>
    <n v="0"/>
    <s v="43991"/>
  </r>
  <r>
    <d v="2024-01-31T00:00:00"/>
    <s v="2024"/>
    <s v="01"/>
    <s v="31"/>
    <s v="31 January 2024: A Red Cross hospital ran out of food supplies."/>
    <s v="OPT"/>
    <s v="PSE"/>
    <s v="Gaza Strip"/>
    <x v="0"/>
    <s v="Israeli Defence Forces"/>
    <s v="Not Applicable: No Direct Violence"/>
    <x v="0"/>
    <n v="0"/>
    <n v="0"/>
    <n v="0"/>
    <n v="0"/>
    <n v="0"/>
    <n v="0"/>
    <n v="0"/>
    <n v="0"/>
    <n v="0"/>
    <n v="0"/>
    <n v="0"/>
    <n v="0"/>
    <n v="0"/>
    <n v="0"/>
    <s v="None"/>
    <n v="0"/>
    <n v="0"/>
    <n v="0"/>
    <n v="1"/>
    <n v="0"/>
    <n v="0"/>
    <n v="0"/>
    <n v="0"/>
    <s v="43992"/>
  </r>
  <r>
    <d v="2024-01-31T00:00:00"/>
    <s v="2024"/>
    <s v="01"/>
    <s v="31"/>
    <s v="31 January 2024: In Jabalia Refugee camp, an NGO hospital was bombed for the third time by the Israeli military within 48 hours, again hitting the fourth floor which belongs to another NGO. "/>
    <s v="OPT"/>
    <s v="PSE"/>
    <s v="Gaza Strip"/>
    <x v="0"/>
    <s v="Israeli Defence Forces"/>
    <s v="Artillery"/>
    <x v="2"/>
    <n v="0"/>
    <n v="1"/>
    <n v="0"/>
    <n v="0"/>
    <n v="0"/>
    <n v="0"/>
    <n v="0"/>
    <n v="0"/>
    <n v="0"/>
    <n v="0"/>
    <n v="0"/>
    <n v="0"/>
    <n v="0"/>
    <n v="0"/>
    <s v="None"/>
    <n v="0"/>
    <n v="0"/>
    <n v="0"/>
    <n v="1"/>
    <n v="0"/>
    <n v="0"/>
    <n v="0"/>
    <n v="0"/>
    <s v="43967"/>
  </r>
  <r>
    <d v="2024-01-31T00:00:00"/>
    <s v="2024"/>
    <s v="01"/>
    <s v="31"/>
    <s v="31 January 2024: A Red Cross security guard and a hospital staff member were shot and killed by Israeli forces."/>
    <s v="OPT"/>
    <s v="PSE"/>
    <s v="Gaza Strip"/>
    <x v="0"/>
    <s v="Israeli Defence Forces"/>
    <s v="Firearms"/>
    <x v="1"/>
    <n v="0"/>
    <n v="0"/>
    <n v="0"/>
    <n v="0"/>
    <n v="1"/>
    <n v="0"/>
    <n v="0"/>
    <n v="0"/>
    <n v="0"/>
    <n v="0"/>
    <n v="2"/>
    <n v="0"/>
    <n v="0"/>
    <n v="0"/>
    <s v="None"/>
    <n v="0"/>
    <n v="0"/>
    <n v="0"/>
    <n v="1"/>
    <n v="0"/>
    <n v="0"/>
    <n v="0"/>
    <n v="0"/>
    <s v="43970"/>
  </r>
  <r>
    <d v="2024-01-31T00:00:00"/>
    <s v="2024"/>
    <s v="01"/>
    <s v="31"/>
    <s v="31 January 2024: A hospital's courtyard was raided by Israeli forces. Vehicles were stationed in front of the reception and emergency department and firing heavily. The tanks later withdrew but continued to fire at anyone attempting to enter or exit the facility. "/>
    <s v="OPT"/>
    <s v="PSE"/>
    <s v="Gaza Strip"/>
    <x v="0"/>
    <s v="Israeli Defence Forces"/>
    <s v="Firearms"/>
    <x v="1"/>
    <n v="0"/>
    <n v="0"/>
    <n v="1"/>
    <n v="0"/>
    <n v="0"/>
    <n v="0"/>
    <n v="0"/>
    <n v="0"/>
    <n v="0"/>
    <n v="0"/>
    <n v="0"/>
    <n v="0"/>
    <n v="0"/>
    <n v="0"/>
    <s v="None"/>
    <n v="0"/>
    <n v="0"/>
    <n v="0"/>
    <n v="1"/>
    <n v="0"/>
    <n v="0"/>
    <n v="0"/>
    <n v="0"/>
    <s v="44031"/>
  </r>
  <r>
    <d v="2024-01-31T00:00:00"/>
    <s v="2024"/>
    <s v="01"/>
    <s v="31"/>
    <s v="31 January 2024: Several Palestinians seeking refuge were killed when the Israeli military opened fire inside the UN Headquarters."/>
    <s v="OPT"/>
    <s v="PSE"/>
    <s v="Gaza Strip"/>
    <x v="0"/>
    <s v="Israeli Defence Forces"/>
    <s v="Firearms"/>
    <x v="6"/>
    <n v="0"/>
    <n v="1"/>
    <n v="1"/>
    <n v="0"/>
    <n v="0"/>
    <n v="0"/>
    <n v="0"/>
    <n v="0"/>
    <n v="0"/>
    <n v="0"/>
    <n v="0"/>
    <n v="0"/>
    <n v="0"/>
    <n v="0"/>
    <s v="None"/>
    <n v="0"/>
    <n v="0"/>
    <n v="0"/>
    <n v="1"/>
    <n v="0"/>
    <n v="0"/>
    <n v="0"/>
    <n v="0"/>
    <s v="44029"/>
  </r>
  <r>
    <d v="2024-01-31T00:00:00"/>
    <s v="2024"/>
    <s v="01"/>
    <s v="31"/>
    <s v="31 January 2024: A hospital remained under siege by Israeli forces."/>
    <s v="OPT"/>
    <s v="PSE"/>
    <s v="Gaza Strip"/>
    <x v="0"/>
    <s v="Israeli Defence Forces"/>
    <s v="Firearms"/>
    <x v="1"/>
    <n v="0"/>
    <n v="0"/>
    <n v="0"/>
    <n v="0"/>
    <n v="0"/>
    <n v="0"/>
    <n v="0"/>
    <n v="0"/>
    <n v="0"/>
    <n v="1"/>
    <n v="0"/>
    <n v="0"/>
    <n v="0"/>
    <n v="0"/>
    <s v="None"/>
    <n v="0"/>
    <n v="0"/>
    <n v="0"/>
    <n v="1"/>
    <n v="0"/>
    <n v="0"/>
    <n v="0"/>
    <n v="0"/>
    <s v="43987"/>
  </r>
  <r>
    <d v="2024-01-31T00:00:00"/>
    <s v="2024"/>
    <s v="01"/>
    <s v="31"/>
    <s v="31 January 2024: An older woman and an infant died in a hospital due to the lack of oxygen supplies. "/>
    <s v="OPT"/>
    <s v="PSE"/>
    <s v="Gaza Strip"/>
    <x v="0"/>
    <s v="Israeli Defence Forces"/>
    <s v="No Information on the Weapon Used"/>
    <x v="1"/>
    <n v="0"/>
    <n v="0"/>
    <n v="0"/>
    <n v="0"/>
    <n v="0"/>
    <n v="0"/>
    <n v="0"/>
    <n v="0"/>
    <n v="0"/>
    <n v="1"/>
    <n v="0"/>
    <n v="0"/>
    <n v="0"/>
    <n v="0"/>
    <s v="None"/>
    <n v="0"/>
    <n v="0"/>
    <n v="0"/>
    <n v="1"/>
    <n v="0"/>
    <n v="0"/>
    <n v="0"/>
    <n v="0"/>
    <s v="43989"/>
  </r>
  <r>
    <d v="2024-01-31T00:00:00"/>
    <s v="2024"/>
    <s v="01"/>
    <s v="31"/>
    <s v="31 January 2024: A hospital was stormed by Israeli forces. Several Palestinians were killed in the maternity ward. The facility hosts displaced people seeking safety. "/>
    <s v="OPT"/>
    <s v="PSE"/>
    <s v="Gaza Strip"/>
    <x v="0"/>
    <s v="Israeli Defence Forces"/>
    <s v="Firearms"/>
    <x v="1"/>
    <n v="0"/>
    <n v="0"/>
    <n v="1"/>
    <n v="0"/>
    <n v="0"/>
    <n v="0"/>
    <n v="0"/>
    <n v="0"/>
    <n v="0"/>
    <n v="0"/>
    <n v="0"/>
    <n v="0"/>
    <n v="0"/>
    <n v="0"/>
    <s v="None"/>
    <n v="0"/>
    <n v="0"/>
    <n v="0"/>
    <n v="1"/>
    <n v="0"/>
    <n v="0"/>
    <n v="0"/>
    <n v="0"/>
    <s v="44027"/>
  </r>
  <r>
    <d v="2024-01-30T00:00:00"/>
    <s v="2024"/>
    <s v="01"/>
    <s v="30"/>
    <s v="30 January 2024: A WHO food delivery was unable to reach a hospital, where a serious food shortage has been reported, due to looting by civilians near a checkpoint. "/>
    <s v="OPT"/>
    <s v="PSE"/>
    <s v="Gaza Strip"/>
    <x v="5"/>
    <s v="Local population"/>
    <s v="Firearms"/>
    <x v="8"/>
    <n v="0"/>
    <n v="0"/>
    <n v="0"/>
    <n v="0"/>
    <n v="0"/>
    <n v="0"/>
    <n v="0"/>
    <n v="0"/>
    <n v="1"/>
    <n v="0"/>
    <n v="0"/>
    <n v="0"/>
    <n v="0"/>
    <n v="0"/>
    <s v="None"/>
    <n v="0"/>
    <n v="0"/>
    <n v="0"/>
    <n v="1"/>
    <n v="0"/>
    <n v="0"/>
    <n v="0"/>
    <n v="0"/>
    <s v="43895"/>
  </r>
  <r>
    <d v="2024-01-30T00:00:00"/>
    <s v="2024"/>
    <s v="01"/>
    <s v="30"/>
    <s v="30 January 2024: PRCS staff and IDPs within a hospital were fired at with Israeli live ammunition and smoke grenades."/>
    <s v="OPT"/>
    <s v="PSE"/>
    <s v="Gaza Strip"/>
    <x v="0"/>
    <s v="Israeli Defence Forces"/>
    <s v="Firearms"/>
    <x v="1"/>
    <n v="0"/>
    <n v="0"/>
    <n v="0"/>
    <n v="0"/>
    <n v="0"/>
    <n v="0"/>
    <n v="0"/>
    <n v="0"/>
    <n v="0"/>
    <n v="0"/>
    <n v="0"/>
    <n v="0"/>
    <n v="0"/>
    <n v="0"/>
    <s v="None"/>
    <n v="4"/>
    <n v="0"/>
    <n v="0"/>
    <n v="1"/>
    <n v="0"/>
    <n v="0"/>
    <n v="0"/>
    <n v="0"/>
    <s v="43887"/>
  </r>
  <r>
    <d v="2024-01-30T00:00:00"/>
    <s v="2024"/>
    <s v="01"/>
    <s v="30"/>
    <s v="30 January 2024: In Jabalia Refugee camp, an NGO hospital was bombed for the second time by the Israeli military. The fourth floor, which belongs to another NGO, was hit"/>
    <s v="OPT"/>
    <s v="PSE"/>
    <s v="Gaza Strip"/>
    <x v="0"/>
    <s v="Israeli Defence Forces"/>
    <s v="Shelling"/>
    <x v="2"/>
    <n v="0"/>
    <n v="1"/>
    <n v="0"/>
    <n v="0"/>
    <n v="0"/>
    <n v="0"/>
    <n v="0"/>
    <n v="0"/>
    <n v="0"/>
    <n v="0"/>
    <n v="0"/>
    <n v="0"/>
    <n v="0"/>
    <n v="0"/>
    <s v="None"/>
    <n v="0"/>
    <n v="0"/>
    <n v="0"/>
    <n v="1"/>
    <n v="0"/>
    <n v="0"/>
    <n v="0"/>
    <n v="0"/>
    <s v="43968"/>
  </r>
  <r>
    <d v="2024-01-30T00:00:00"/>
    <s v="2024"/>
    <s v="01"/>
    <s v="30"/>
    <s v="30 January 2024: In Khan Yunis Camp, Israeli warplanes struck homes in the vicinity of a medical complex. Palestinian casualties were reported. _x000a_"/>
    <s v="OPT"/>
    <s v="PSE"/>
    <s v="Gaza Strip"/>
    <x v="0"/>
    <s v="Israeli Defence Forces"/>
    <s v="Aerial Bomb: Plane"/>
    <x v="1"/>
    <n v="0"/>
    <n v="0"/>
    <n v="0"/>
    <n v="0"/>
    <n v="1"/>
    <n v="0"/>
    <n v="0"/>
    <n v="0"/>
    <n v="0"/>
    <n v="0"/>
    <n v="0"/>
    <n v="0"/>
    <n v="0"/>
    <n v="0"/>
    <s v="None"/>
    <n v="0"/>
    <n v="0"/>
    <n v="0"/>
    <n v="1"/>
    <n v="0"/>
    <n v="0"/>
    <n v="0"/>
    <n v="0"/>
    <s v="43966"/>
  </r>
  <r>
    <d v="2024-01-30T00:00:00"/>
    <s v="2024"/>
    <s v="01"/>
    <s v="30"/>
    <s v="30 January 2024: Three male patients were shot by Israeli forces disguised as doctors and civilians as they slept in hospital. A nurse and security guard were assaulted. "/>
    <s v="OPT"/>
    <s v="PSE"/>
    <s v="West Bank"/>
    <x v="0"/>
    <s v="Israeli Defence Forces"/>
    <s v="Firearms"/>
    <x v="1"/>
    <n v="0"/>
    <n v="0"/>
    <n v="1"/>
    <n v="0"/>
    <n v="0"/>
    <n v="0"/>
    <n v="0"/>
    <n v="0"/>
    <n v="0"/>
    <n v="0"/>
    <n v="0"/>
    <n v="2"/>
    <n v="0"/>
    <n v="0"/>
    <s v="None"/>
    <n v="0"/>
    <n v="2"/>
    <n v="0"/>
    <n v="1"/>
    <n v="0"/>
    <n v="0"/>
    <n v="0"/>
    <n v="0"/>
    <s v="43863"/>
  </r>
  <r>
    <d v="2024-01-30T00:00:00"/>
    <s v="2024"/>
    <s v="01"/>
    <s v="30"/>
    <s v="30 January 2024: The yard of the PRCS building and hospital was stormed by Israeli forces, who demanded IDPs and PRCS staff to evacuate under the threat of arms. Fires also broke out in displaced tents, allegedly by israeli soldiers._x000a_"/>
    <s v="OPT"/>
    <s v="PSE"/>
    <s v="Gaza Strip"/>
    <x v="0"/>
    <s v="Israeli Defence Forces"/>
    <s v="Shelling"/>
    <x v="1"/>
    <n v="0"/>
    <n v="0"/>
    <n v="1"/>
    <n v="0"/>
    <n v="0"/>
    <n v="0"/>
    <n v="0"/>
    <n v="0"/>
    <n v="0"/>
    <n v="0"/>
    <n v="0"/>
    <n v="0"/>
    <n v="0"/>
    <n v="0"/>
    <s v="None"/>
    <n v="3"/>
    <n v="0"/>
    <n v="0"/>
    <n v="1"/>
    <n v="0"/>
    <n v="0"/>
    <n v="0"/>
    <n v="0"/>
    <s v="43866"/>
  </r>
  <r>
    <d v="2024-01-30T00:00:00"/>
    <s v="2024"/>
    <s v="01"/>
    <s v="30"/>
    <s v="30 January 2024: A PRCS hospital and adjacent headquarters was hit with shrapnel, resulting in one fatality and nine injuries among IDPs taking refuge there. _x000d__x000a_"/>
    <s v="OPT"/>
    <s v="PSE"/>
    <s v="Gaza Strip"/>
    <x v="0"/>
    <s v="Israeli Defence Forces"/>
    <s v="Unspecified Explosive"/>
    <x v="1"/>
    <n v="0"/>
    <n v="0"/>
    <n v="0"/>
    <n v="0"/>
    <n v="1"/>
    <n v="0"/>
    <n v="0"/>
    <n v="0"/>
    <n v="0"/>
    <n v="0"/>
    <n v="0"/>
    <n v="0"/>
    <n v="0"/>
    <n v="0"/>
    <s v="None"/>
    <n v="0"/>
    <n v="0"/>
    <n v="0"/>
    <n v="1"/>
    <n v="0"/>
    <n v="0"/>
    <n v="0"/>
    <n v="0"/>
    <s v="43897"/>
  </r>
  <r>
    <d v="2024-01-29T00:00:00"/>
    <s v="2024"/>
    <s v="01"/>
    <s v="29"/>
    <s v="29 January 2024: A PRCS ambulance crew were missing for at least 89 hours after they set out to rescue a trapped child. The bodies of the two paramedics were found with their bombed ambulance on 10 February, a few metres away from the vehicle the child was trapped in."/>
    <s v="OPT"/>
    <s v="PSE"/>
    <s v="Gaza Strip"/>
    <x v="0"/>
    <s v="Israeli Defence Forces"/>
    <s v="Unspecified Explosive"/>
    <x v="5"/>
    <n v="0"/>
    <n v="0"/>
    <n v="0"/>
    <n v="0"/>
    <n v="0"/>
    <n v="1"/>
    <n v="0"/>
    <n v="0"/>
    <n v="0"/>
    <n v="0"/>
    <n v="2"/>
    <n v="0"/>
    <n v="0"/>
    <n v="0"/>
    <s v="Killed"/>
    <n v="0"/>
    <n v="0"/>
    <n v="0"/>
    <n v="1"/>
    <n v="0"/>
    <n v="0"/>
    <n v="0"/>
    <n v="0"/>
    <s v="43867"/>
  </r>
  <r>
    <d v="2024-01-29T00:00:00"/>
    <s v="2024"/>
    <s v="01"/>
    <s v="29"/>
    <s v="29 January 2024: Israeli vehicles fired at a PRCS medical point"/>
    <s v="OPT"/>
    <s v="PSE"/>
    <s v="Gaza Strip"/>
    <x v="0"/>
    <s v="Israeli Defence Forces"/>
    <s v="Firearms"/>
    <x v="1"/>
    <n v="0"/>
    <n v="0"/>
    <n v="0"/>
    <n v="0"/>
    <n v="0"/>
    <n v="0"/>
    <n v="0"/>
    <n v="0"/>
    <n v="0"/>
    <n v="0"/>
    <n v="0"/>
    <n v="0"/>
    <n v="0"/>
    <n v="0"/>
    <s v="None"/>
    <n v="0"/>
    <n v="0"/>
    <n v="0"/>
    <n v="1"/>
    <n v="0"/>
    <n v="0"/>
    <n v="0"/>
    <n v="0"/>
    <s v="43833"/>
  </r>
  <r>
    <d v="2024-01-29T00:00:00"/>
    <s v="2024"/>
    <s v="01"/>
    <s v="29"/>
    <s v="29 January 2024: An NGO hospital was hit in Israeli fighter jets shelling, injuring five people"/>
    <s v="OPT"/>
    <s v="PSE"/>
    <s v="Gaza Strip"/>
    <x v="0"/>
    <s v="Israeli Defence Forces"/>
    <s v="Aerial Bomb: Plane"/>
    <x v="1"/>
    <n v="0"/>
    <n v="1"/>
    <n v="0"/>
    <n v="0"/>
    <n v="0"/>
    <n v="0"/>
    <n v="0"/>
    <n v="0"/>
    <n v="0"/>
    <n v="0"/>
    <n v="0"/>
    <n v="0"/>
    <n v="0"/>
    <n v="0"/>
    <s v="None"/>
    <n v="0"/>
    <n v="0"/>
    <n v="0"/>
    <n v="1"/>
    <n v="0"/>
    <n v="0"/>
    <n v="0"/>
    <n v="0"/>
    <s v="43834"/>
  </r>
  <r>
    <d v="2024-01-29T00:00:00"/>
    <s v="2024"/>
    <s v="01"/>
    <s v="29"/>
    <s v="29 January 2024: PRCS ambulances were unable to reach a six-year-old girl who was trapped in a car for at least three hours after Israeli shelling hit the vehicle killing her father and four siblings. Soldiers reportedly targeted anyone attempting to move in the area. The body of the girl was found on 10th February, along with the bodies of two PRCS medics who had tried to rescue her. "/>
    <s v="OPT"/>
    <s v="PSE"/>
    <s v="Gaza Strip"/>
    <x v="0"/>
    <s v="Israeli Defence Forces"/>
    <s v="Firearms"/>
    <x v="0"/>
    <n v="0"/>
    <n v="0"/>
    <n v="0"/>
    <n v="0"/>
    <n v="0"/>
    <n v="0"/>
    <n v="0"/>
    <n v="0"/>
    <n v="0"/>
    <n v="1"/>
    <n v="0"/>
    <n v="0"/>
    <n v="0"/>
    <n v="0"/>
    <s v="None"/>
    <n v="0"/>
    <n v="0"/>
    <n v="0"/>
    <n v="1"/>
    <n v="0"/>
    <n v="0"/>
    <n v="0"/>
    <n v="0"/>
    <s v="43847"/>
  </r>
  <r>
    <d v="2024-01-29T00:00:00"/>
    <s v="2024"/>
    <s v="01"/>
    <s v="29"/>
    <s v="29 January 2024: Ambulance crews were prevented from reaching a 16-year-old student who was shot by Israeli soldiers. As a result the boy died from his injuries. "/>
    <s v="OPT"/>
    <s v="PSE"/>
    <s v="West Bank"/>
    <x v="0"/>
    <s v="Israeli Defence Forces"/>
    <s v="Firearms"/>
    <x v="9"/>
    <n v="0"/>
    <n v="0"/>
    <n v="0"/>
    <n v="0"/>
    <n v="0"/>
    <n v="0"/>
    <n v="0"/>
    <n v="0"/>
    <n v="0"/>
    <n v="1"/>
    <n v="0"/>
    <n v="0"/>
    <n v="0"/>
    <n v="0"/>
    <s v="None"/>
    <n v="0"/>
    <n v="0"/>
    <n v="0"/>
    <n v="1"/>
    <n v="0"/>
    <n v="0"/>
    <n v="0"/>
    <n v="0"/>
    <s v="43851"/>
  </r>
  <r>
    <d v="2024-01-29T00:00:00"/>
    <s v="2024"/>
    <s v="01"/>
    <s v="29"/>
    <s v="29 January 2024: A volunteer paramedic was beaten and detained by Israeli forces during an ongoing night raid in the area. "/>
    <s v="OPT"/>
    <s v="PSE"/>
    <s v="West Bank"/>
    <x v="0"/>
    <s v="Israeli Defence Forces"/>
    <s v="Firearms"/>
    <x v="9"/>
    <n v="0"/>
    <n v="0"/>
    <n v="0"/>
    <n v="0"/>
    <n v="0"/>
    <n v="0"/>
    <n v="0"/>
    <n v="0"/>
    <n v="0"/>
    <n v="0"/>
    <n v="0"/>
    <n v="1"/>
    <n v="0"/>
    <n v="1"/>
    <s v="NoInformation"/>
    <n v="0"/>
    <n v="1"/>
    <n v="0"/>
    <n v="1"/>
    <n v="0"/>
    <n v="0"/>
    <n v="0"/>
    <n v="0"/>
    <s v="43835"/>
  </r>
  <r>
    <d v="2024-01-29T00:00:00"/>
    <s v="2024"/>
    <s v="01"/>
    <s v="29"/>
    <s v="29 January 2024: A hospital continues to be surrounded by Israeli forces for the eighth consecutive day. "/>
    <s v="OPT"/>
    <s v="PSE"/>
    <s v="Gaza Strip"/>
    <x v="0"/>
    <s v="Israeli Defence Forces"/>
    <s v="Firearms"/>
    <x v="1"/>
    <n v="0"/>
    <n v="0"/>
    <n v="0"/>
    <n v="0"/>
    <n v="1"/>
    <n v="0"/>
    <n v="0"/>
    <n v="0"/>
    <n v="0"/>
    <n v="0"/>
    <n v="0"/>
    <n v="0"/>
    <n v="0"/>
    <n v="0"/>
    <s v="None"/>
    <n v="0"/>
    <n v="0"/>
    <n v="0"/>
    <n v="1"/>
    <n v="0"/>
    <n v="0"/>
    <n v="0"/>
    <n v="0"/>
    <s v="43846"/>
  </r>
  <r>
    <d v="2024-01-29T00:00:00"/>
    <s v="2024"/>
    <s v="01"/>
    <s v="29"/>
    <s v="29 January 2024: Ambulances and emergency teams were unable to transfer injured and killed individuals to a besieged hospital, amid ongoing fighting causing casualties among displaced persons inside the hospital."/>
    <s v="OPT"/>
    <s v="PSE"/>
    <s v="Gaza Strip"/>
    <x v="0"/>
    <s v="Israeli Defence Forces"/>
    <s v="Aerial Bomb: Plane"/>
    <x v="1"/>
    <n v="0"/>
    <n v="1"/>
    <n v="0"/>
    <n v="0"/>
    <n v="1"/>
    <n v="0"/>
    <n v="0"/>
    <n v="0"/>
    <n v="0"/>
    <n v="1"/>
    <n v="0"/>
    <n v="0"/>
    <n v="0"/>
    <n v="0"/>
    <s v="None"/>
    <n v="0"/>
    <n v="0"/>
    <n v="0"/>
    <n v="1"/>
    <n v="0"/>
    <n v="0"/>
    <n v="0"/>
    <n v="0"/>
    <s v="43843"/>
  </r>
  <r>
    <d v="2024-01-29T00:00:00"/>
    <s v="2024"/>
    <s v="01"/>
    <s v="29"/>
    <s v="29 January 2024: Two ambulances were hit by two Israeli missiles, killing and injuring an unspecified number of people."/>
    <s v="OPT"/>
    <s v="PSE"/>
    <s v="Gaza Strip"/>
    <x v="0"/>
    <s v="Israeli Defence Forces"/>
    <s v="Aerial Bomb: Missile"/>
    <x v="4"/>
    <n v="0"/>
    <n v="0"/>
    <n v="0"/>
    <n v="0"/>
    <n v="0"/>
    <n v="0"/>
    <n v="2"/>
    <n v="0"/>
    <n v="0"/>
    <n v="0"/>
    <n v="0"/>
    <n v="0"/>
    <n v="0"/>
    <n v="0"/>
    <s v="None"/>
    <n v="0"/>
    <n v="0"/>
    <n v="0"/>
    <n v="1"/>
    <n v="0"/>
    <n v="0"/>
    <n v="0"/>
    <n v="0"/>
    <s v="43849"/>
  </r>
  <r>
    <d v="2024-01-29T00:00:00"/>
    <s v="2024"/>
    <s v="01"/>
    <s v="29"/>
    <s v="29 January 2024: Emergency teams couldn’t reach a female victim who was killed by Israeli forces metres from a hospital, as well as others injured in the vicinity, due to heavy Israeli fire. "/>
    <s v="OPT"/>
    <s v="PSE"/>
    <s v="Gaza Strip"/>
    <x v="0"/>
    <s v="Israeli Defence Forces"/>
    <s v="Aerial Bomb: Plane"/>
    <x v="4"/>
    <n v="0"/>
    <n v="0"/>
    <n v="0"/>
    <n v="0"/>
    <n v="0"/>
    <n v="0"/>
    <n v="0"/>
    <n v="0"/>
    <n v="0"/>
    <n v="1"/>
    <n v="0"/>
    <n v="0"/>
    <n v="0"/>
    <n v="0"/>
    <s v="None"/>
    <n v="0"/>
    <n v="0"/>
    <n v="0"/>
    <n v="1"/>
    <n v="0"/>
    <n v="0"/>
    <n v="0"/>
    <n v="0"/>
    <s v="43845"/>
  </r>
  <r>
    <d v="2024-01-29T00:00:00"/>
    <s v="2024"/>
    <s v="01"/>
    <s v="29"/>
    <s v="29 January 2024: Israeli forces fatally shot a 16-year-old boy on his way to school, and subsequently prevented medical teams from reaching him. "/>
    <s v="OPT"/>
    <s v="PSE"/>
    <s v="West Bank"/>
    <x v="0"/>
    <s v="Israeli Defence Forces"/>
    <s v="Firearms"/>
    <x v="4"/>
    <n v="0"/>
    <n v="0"/>
    <n v="0"/>
    <n v="0"/>
    <n v="0"/>
    <n v="0"/>
    <n v="0"/>
    <n v="0"/>
    <n v="0"/>
    <n v="1"/>
    <n v="0"/>
    <n v="0"/>
    <n v="0"/>
    <n v="0"/>
    <s v="None"/>
    <n v="0"/>
    <n v="0"/>
    <n v="0"/>
    <n v="1"/>
    <n v="0"/>
    <n v="0"/>
    <n v="0"/>
    <n v="0"/>
    <s v="43956"/>
  </r>
  <r>
    <d v="2024-01-29T00:00:00"/>
    <s v="2024"/>
    <s v="01"/>
    <s v="29"/>
    <s v="29 January 2024: Blood, gas and electrolyte tests were suspended due to a shortage of the specific solutions needed. "/>
    <s v="OPT"/>
    <s v="PSE"/>
    <s v="Gaza Strip"/>
    <x v="0"/>
    <s v="Israeli Defence Forces"/>
    <s v="Not Applicable: No Direct Violence"/>
    <x v="0"/>
    <n v="0"/>
    <n v="0"/>
    <n v="0"/>
    <n v="0"/>
    <n v="0"/>
    <n v="0"/>
    <n v="0"/>
    <n v="0"/>
    <n v="0"/>
    <n v="0"/>
    <n v="0"/>
    <n v="0"/>
    <n v="0"/>
    <n v="0"/>
    <s v="None"/>
    <n v="0"/>
    <n v="0"/>
    <n v="0"/>
    <n v="1"/>
    <n v="0"/>
    <n v="0"/>
    <n v="0"/>
    <n v="0"/>
    <s v="43965"/>
  </r>
  <r>
    <d v="2024-01-29T00:00:00"/>
    <s v="2024"/>
    <s v="01"/>
    <s v="29"/>
    <s v="29 January 2024: The surgical ward of a PRCS hospital completely ceased operations due to the depletion of oxygen supplies. Israeli forces continue to besiege the hospital for the eighth consecutive day._x000d__x000a_"/>
    <s v="OPT"/>
    <s v="PSE"/>
    <s v="Gaza Strip"/>
    <x v="0"/>
    <s v="Israeli Defence Forces"/>
    <s v="Shelling"/>
    <x v="7"/>
    <n v="0"/>
    <n v="0"/>
    <n v="0"/>
    <n v="0"/>
    <n v="0"/>
    <n v="0"/>
    <n v="0"/>
    <n v="0"/>
    <n v="0"/>
    <n v="1"/>
    <n v="0"/>
    <n v="0"/>
    <n v="0"/>
    <n v="0"/>
    <s v="None"/>
    <n v="0"/>
    <n v="0"/>
    <n v="0"/>
    <n v="1"/>
    <n v="0"/>
    <n v="0"/>
    <n v="0"/>
    <n v="0"/>
    <s v="43844"/>
  </r>
  <r>
    <d v="2024-01-29T00:00:00"/>
    <s v="2024"/>
    <s v="01"/>
    <s v="29"/>
    <s v="29 January 2024: The maternity ward of a hospital was fired at during an ongoing raid on the city and nearby camp. Windows were damaged and glass shattered, causing panic among the patients."/>
    <s v="OPT"/>
    <s v="PSE"/>
    <s v="West Bank"/>
    <x v="0"/>
    <s v="Israeli Defence Forces"/>
    <s v="Firearms"/>
    <x v="1"/>
    <n v="0"/>
    <n v="1"/>
    <n v="0"/>
    <n v="0"/>
    <n v="0"/>
    <n v="0"/>
    <n v="0"/>
    <n v="0"/>
    <n v="0"/>
    <n v="0"/>
    <n v="0"/>
    <n v="0"/>
    <n v="0"/>
    <n v="0"/>
    <s v="None"/>
    <n v="0"/>
    <n v="0"/>
    <n v="0"/>
    <n v="1"/>
    <n v="0"/>
    <n v="0"/>
    <n v="0"/>
    <n v="0"/>
    <s v="43853"/>
  </r>
  <r>
    <d v="2024-01-29T00:00:00"/>
    <s v="2024"/>
    <s v="01"/>
    <s v="29"/>
    <s v="29 January 2024: A maternity hospital was only responding to the most urgent and life-threatening deliveries, as it struggled to cope with three times the number of deliveries it handled before the hostilities. "/>
    <s v="OPT"/>
    <s v="PSE"/>
    <s v="Gaza Strip"/>
    <x v="0"/>
    <s v="Israeli Defence Forces"/>
    <s v="Not Applicable: No Direct Violence"/>
    <x v="0"/>
    <n v="0"/>
    <n v="0"/>
    <n v="0"/>
    <n v="0"/>
    <n v="0"/>
    <n v="0"/>
    <n v="0"/>
    <n v="0"/>
    <n v="0"/>
    <n v="1"/>
    <n v="0"/>
    <n v="0"/>
    <n v="0"/>
    <n v="0"/>
    <s v="None"/>
    <n v="0"/>
    <n v="0"/>
    <n v="0"/>
    <n v="1"/>
    <n v="0"/>
    <n v="0"/>
    <n v="0"/>
    <n v="0"/>
    <s v="43900"/>
  </r>
  <r>
    <d v="2024-01-28T00:00:00"/>
    <s v="2024"/>
    <s v="01"/>
    <s v="28"/>
    <s v="28 January 2024: An ambulance stationed inside a hospital courtyard was fired at by Israeli soldiers who were stationed outside the hospital in military tanks."/>
    <s v="OPT"/>
    <s v="PSE"/>
    <s v="Gaza Strip"/>
    <x v="0"/>
    <s v="Israeli Defence Forces"/>
    <s v="Firearms"/>
    <x v="1"/>
    <n v="0"/>
    <n v="0"/>
    <n v="0"/>
    <n v="0"/>
    <n v="1"/>
    <n v="0"/>
    <n v="0"/>
    <n v="0"/>
    <n v="0"/>
    <n v="0"/>
    <n v="0"/>
    <n v="0"/>
    <n v="0"/>
    <n v="0"/>
    <s v="None"/>
    <n v="0"/>
    <n v="0"/>
    <n v="0"/>
    <n v="1"/>
    <n v="0"/>
    <n v="0"/>
    <n v="0"/>
    <n v="0"/>
    <s v="43850"/>
  </r>
  <r>
    <d v="2024-01-28T00:00:00"/>
    <s v="2024"/>
    <s v="01"/>
    <s v="28"/>
    <s v="28 January 2024: The vicinity of the a hospital was fired at with Israeli shells amid intense fighting in the area. Casualties reported."/>
    <s v="OPT"/>
    <s v="PSE"/>
    <s v="Gaza Strip"/>
    <x v="0"/>
    <s v="Israeli Defence Forces"/>
    <s v="Shelling"/>
    <x v="1"/>
    <n v="0"/>
    <n v="0"/>
    <n v="0"/>
    <n v="0"/>
    <n v="1"/>
    <n v="0"/>
    <n v="0"/>
    <n v="0"/>
    <n v="0"/>
    <n v="0"/>
    <n v="0"/>
    <n v="0"/>
    <n v="0"/>
    <n v="0"/>
    <s v="None"/>
    <n v="0"/>
    <n v="0"/>
    <n v="0"/>
    <n v="1"/>
    <n v="0"/>
    <n v="0"/>
    <n v="0"/>
    <n v="0"/>
    <s v="43915"/>
  </r>
  <r>
    <d v="2024-01-28T00:00:00"/>
    <s v="2024"/>
    <s v="01"/>
    <s v="28"/>
    <s v="28 January 2024: Three windows of a hospital were fired through by Israeli forces, damaging a dialysis machine, during a raid in the city. "/>
    <s v="OPT"/>
    <s v="PSE"/>
    <s v="West Bank"/>
    <x v="0"/>
    <s v="Israeli Defence Forces"/>
    <s v="Firearms"/>
    <x v="1"/>
    <n v="0"/>
    <n v="1"/>
    <n v="0"/>
    <n v="0"/>
    <n v="0"/>
    <n v="0"/>
    <n v="0"/>
    <n v="0"/>
    <n v="0"/>
    <n v="0"/>
    <n v="0"/>
    <n v="0"/>
    <n v="0"/>
    <n v="0"/>
    <s v="None"/>
    <n v="0"/>
    <n v="0"/>
    <n v="0"/>
    <n v="1"/>
    <n v="0"/>
    <n v="0"/>
    <n v="0"/>
    <n v="0"/>
    <s v="43855"/>
  </r>
  <r>
    <d v="2024-01-28T00:00:00"/>
    <s v="2024"/>
    <s v="01"/>
    <s v="28"/>
    <s v="28 January 2024: In Al-Shati (Beach) Refugee Camp, at least 10 Palestinians were killed, including a nurse of a children's hospital, after a residential building was struck at about 19:00. "/>
    <s v="OPT"/>
    <s v="PSE"/>
    <s v="Gaza Strip"/>
    <x v="0"/>
    <s v="Israeli Defence Forces"/>
    <s v="Firearms"/>
    <x v="2"/>
    <n v="0"/>
    <n v="0"/>
    <n v="0"/>
    <n v="0"/>
    <n v="0"/>
    <n v="0"/>
    <n v="0"/>
    <n v="0"/>
    <n v="0"/>
    <n v="0"/>
    <n v="1"/>
    <n v="0"/>
    <n v="0"/>
    <n v="0"/>
    <s v="None"/>
    <n v="0"/>
    <n v="0"/>
    <n v="0"/>
    <n v="1"/>
    <n v="0"/>
    <n v="0"/>
    <n v="0"/>
    <n v="0"/>
    <s v="43937"/>
  </r>
  <r>
    <d v="2024-01-27T00:00:00"/>
    <s v="2024"/>
    <s v="01"/>
    <s v="27"/>
    <s v="27 January 2024: A PRCS hospital denied claims by Israeli forces of the presence of armed individuals inside the facility and appealed to the international community to intervene."/>
    <s v="OPT"/>
    <s v="PSE"/>
    <s v="Gaza Strip"/>
    <x v="0"/>
    <s v="Israeli Defence Forces"/>
    <s v="Not Applicable: No Direct Violence"/>
    <x v="12"/>
    <n v="0"/>
    <n v="0"/>
    <n v="0"/>
    <n v="0"/>
    <n v="0"/>
    <n v="0"/>
    <n v="0"/>
    <n v="0"/>
    <n v="0"/>
    <n v="0"/>
    <n v="0"/>
    <n v="0"/>
    <n v="0"/>
    <n v="0"/>
    <s v="None"/>
    <n v="0"/>
    <n v="0"/>
    <n v="0"/>
    <n v="1"/>
    <n v="0"/>
    <n v="0"/>
    <n v="0"/>
    <n v="0"/>
    <s v="43917"/>
  </r>
  <r>
    <d v="2024-01-27T00:00:00"/>
    <s v="2024"/>
    <s v="01"/>
    <s v="27"/>
    <s v="27 January 2024: The vicinity of PRCS headquarters continued to be bombarded by Israeli forces."/>
    <s v="OPT"/>
    <s v="PSE"/>
    <s v="Gaza Strip"/>
    <x v="0"/>
    <s v="Israeli Defence Forces"/>
    <s v="Unspecified Explosive"/>
    <x v="1"/>
    <n v="0"/>
    <n v="0"/>
    <n v="0"/>
    <n v="0"/>
    <n v="1"/>
    <n v="0"/>
    <n v="0"/>
    <n v="0"/>
    <n v="0"/>
    <n v="0"/>
    <n v="0"/>
    <n v="0"/>
    <n v="0"/>
    <n v="0"/>
    <s v="None"/>
    <n v="0"/>
    <n v="0"/>
    <n v="0"/>
    <n v="1"/>
    <n v="0"/>
    <n v="0"/>
    <n v="0"/>
    <n v="0"/>
    <s v="43916"/>
  </r>
  <r>
    <d v="2024-01-27T00:00:00"/>
    <s v="2024"/>
    <s v="01"/>
    <s v="27"/>
    <s v="27 January 2024: Houses in the vicinity of a hospital were hit by Israeli airstrikes."/>
    <s v="OPT"/>
    <s v="PSE"/>
    <s v="Gaza Strip"/>
    <x v="0"/>
    <s v="Israeli Defence Forces"/>
    <s v="Aerial Bomb: Plane"/>
    <x v="1"/>
    <n v="0"/>
    <n v="0"/>
    <n v="0"/>
    <n v="0"/>
    <n v="1"/>
    <n v="0"/>
    <n v="0"/>
    <n v="0"/>
    <n v="0"/>
    <n v="0"/>
    <n v="0"/>
    <n v="0"/>
    <n v="0"/>
    <n v="0"/>
    <s v="None"/>
    <n v="0"/>
    <n v="0"/>
    <n v="0"/>
    <n v="1"/>
    <n v="0"/>
    <n v="0"/>
    <n v="0"/>
    <n v="0"/>
    <s v="43787"/>
  </r>
  <r>
    <d v="2024-01-27T00:00:00"/>
    <s v="2024"/>
    <s v="01"/>
    <s v="27"/>
    <s v="27 January 2024: A displaced person was shot and killed in the vicinity of a besieged PRCS hospital."/>
    <s v="OPT"/>
    <s v="PSE"/>
    <s v="Gaza Strip"/>
    <x v="0"/>
    <s v="Israeli Defence Forces"/>
    <s v="Firearms"/>
    <x v="1"/>
    <n v="0"/>
    <n v="0"/>
    <n v="0"/>
    <n v="0"/>
    <n v="1"/>
    <n v="0"/>
    <n v="0"/>
    <n v="0"/>
    <n v="0"/>
    <n v="0"/>
    <n v="0"/>
    <n v="0"/>
    <n v="0"/>
    <n v="0"/>
    <s v="None"/>
    <n v="0"/>
    <n v="0"/>
    <n v="0"/>
    <n v="1"/>
    <n v="0"/>
    <n v="0"/>
    <n v="0"/>
    <n v="0"/>
    <s v="43889"/>
  </r>
  <r>
    <d v="2024-01-27T00:00:00"/>
    <s v="2024"/>
    <s v="01"/>
    <s v="27"/>
    <s v="27 January 2024: Shelling in the vicinity of a hospital was reported. "/>
    <s v="OPT"/>
    <s v="PSE"/>
    <s v="Gaza Strip"/>
    <x v="0"/>
    <s v="Israeli Defence Forces"/>
    <s v="Shelling"/>
    <x v="1"/>
    <n v="0"/>
    <n v="0"/>
    <n v="0"/>
    <n v="0"/>
    <n v="1"/>
    <n v="0"/>
    <n v="0"/>
    <n v="0"/>
    <n v="0"/>
    <n v="1"/>
    <n v="0"/>
    <n v="0"/>
    <n v="0"/>
    <n v="0"/>
    <s v="None"/>
    <n v="0"/>
    <n v="0"/>
    <n v="0"/>
    <n v="1"/>
    <n v="0"/>
    <n v="0"/>
    <n v="0"/>
    <n v="0"/>
    <s v="43986"/>
  </r>
  <r>
    <d v="2024-01-26T00:00:00"/>
    <s v="2024"/>
    <s v="01"/>
    <s v="26"/>
    <s v="26 January 2024: Israeli airstrikes and artillery shelling was reported in the vicinity of a medical complex. Structures and the yards of the complex were also fired upon by Israeli drone fire."/>
    <s v="OPT"/>
    <s v="PSE"/>
    <s v="Gaza Strip"/>
    <x v="0"/>
    <s v="Israeli Defence Forces"/>
    <s v="Aerial Bomb: Drone"/>
    <x v="1"/>
    <n v="0"/>
    <n v="1"/>
    <n v="0"/>
    <n v="0"/>
    <n v="1"/>
    <n v="0"/>
    <n v="0"/>
    <n v="0"/>
    <n v="0"/>
    <n v="0"/>
    <n v="0"/>
    <n v="0"/>
    <n v="0"/>
    <n v="0"/>
    <s v="None"/>
    <n v="0"/>
    <n v="0"/>
    <n v="0"/>
    <n v="1"/>
    <n v="0"/>
    <n v="0"/>
    <n v="0"/>
    <n v="0"/>
    <s v="43832"/>
  </r>
  <r>
    <d v="2024-01-26T00:00:00"/>
    <s v="2024"/>
    <s v="01"/>
    <s v="26"/>
    <s v="26 January 2024: Civilians inside a hospital were forced to leave by Isreli forces who surrounded the hospital with tanks. Journalists and displaced individuals attempting to leave the hospital, however, were reportedly fired at. Between 300 and 350 patients remained at the hospital, unable to evacuate due to the danger."/>
    <s v="OPT"/>
    <s v="PSE"/>
    <s v="Gaza Strip"/>
    <x v="0"/>
    <s v="Israeli Defence Forces"/>
    <s v="Firearms"/>
    <x v="1"/>
    <n v="0"/>
    <n v="0"/>
    <n v="0"/>
    <n v="0"/>
    <n v="1"/>
    <n v="0"/>
    <n v="0"/>
    <n v="0"/>
    <n v="0"/>
    <n v="0"/>
    <n v="0"/>
    <n v="0"/>
    <n v="0"/>
    <n v="0"/>
    <s v="None"/>
    <n v="0"/>
    <n v="0"/>
    <n v="0"/>
    <n v="1"/>
    <n v="0"/>
    <n v="0"/>
    <n v="0"/>
    <n v="0"/>
    <s v="43893"/>
  </r>
  <r>
    <d v="2024-01-26T00:00:00"/>
    <s v="2024"/>
    <s v="01"/>
    <s v="26"/>
    <s v="26 January 2024: Israeli forces continued to besiege a hospital, restricting all movement in the area. "/>
    <s v="OPT"/>
    <s v="PSE"/>
    <s v="Gaza Strip"/>
    <x v="0"/>
    <s v="Israeli Defence Forces"/>
    <s v="Firearms"/>
    <x v="1"/>
    <n v="0"/>
    <n v="0"/>
    <n v="0"/>
    <n v="0"/>
    <n v="0"/>
    <n v="0"/>
    <n v="0"/>
    <n v="0"/>
    <n v="0"/>
    <n v="1"/>
    <n v="0"/>
    <n v="0"/>
    <n v="0"/>
    <n v="0"/>
    <s v="None"/>
    <n v="0"/>
    <n v="0"/>
    <n v="0"/>
    <n v="1"/>
    <n v="0"/>
    <n v="0"/>
    <n v="0"/>
    <n v="0"/>
    <s v="43984"/>
  </r>
  <r>
    <d v="2024-01-26T00:00:00"/>
    <s v="2024"/>
    <s v="01"/>
    <s v="26"/>
    <s v="26 January 2024: The vicinity of a hospital was hit by Israeli military strikes, fragments of artillery shelling scattered inside it. Medical teams were unable to reach the casualties. "/>
    <s v="OPT"/>
    <s v="PSE"/>
    <s v="Gaza Strip"/>
    <x v="0"/>
    <s v="Israeli Defence Forces"/>
    <s v="Shelling"/>
    <x v="1"/>
    <n v="0"/>
    <n v="0"/>
    <n v="0"/>
    <n v="0"/>
    <n v="1"/>
    <n v="0"/>
    <n v="0"/>
    <n v="0"/>
    <n v="0"/>
    <n v="0"/>
    <n v="0"/>
    <n v="0"/>
    <n v="0"/>
    <n v="0"/>
    <s v="None"/>
    <n v="0"/>
    <n v="0"/>
    <n v="0"/>
    <n v="1"/>
    <n v="0"/>
    <n v="0"/>
    <n v="0"/>
    <n v="0"/>
    <s v="43810"/>
  </r>
  <r>
    <d v="2024-01-26T00:00:00"/>
    <s v="2024"/>
    <s v="01"/>
    <s v="26"/>
    <s v="26 January 2024: A hospital suffered a complete power outage due to fuel shortages."/>
    <s v="OPT"/>
    <s v="PSE"/>
    <s v="Gaza Strip"/>
    <x v="0"/>
    <s v="Israeli Defence Forces"/>
    <s v="Not Applicable: No Direct Violence"/>
    <x v="1"/>
    <n v="0"/>
    <n v="0"/>
    <n v="0"/>
    <n v="0"/>
    <n v="0"/>
    <n v="0"/>
    <n v="0"/>
    <n v="0"/>
    <n v="0"/>
    <n v="0"/>
    <n v="0"/>
    <n v="0"/>
    <n v="0"/>
    <n v="0"/>
    <s v="None"/>
    <n v="0"/>
    <n v="0"/>
    <n v="0"/>
    <n v="1"/>
    <n v="0"/>
    <n v="0"/>
    <n v="0"/>
    <n v="0"/>
    <s v="43919"/>
  </r>
  <r>
    <d v="2024-01-25T00:00:00"/>
    <s v="2024"/>
    <s v="01"/>
    <s v="25"/>
    <s v="As reported on, 25 January 2024: A multi UN-agency team were unable to evacuate all victims of an attack on a training centre to hospital due to intense fighting. One patient died en route. "/>
    <s v="OPT"/>
    <s v="PSE"/>
    <s v="Gaza Strip"/>
    <x v="0"/>
    <s v="Israeli Defence Forces"/>
    <s v="Shelling"/>
    <x v="7"/>
    <n v="0"/>
    <n v="0"/>
    <n v="0"/>
    <n v="0"/>
    <n v="0"/>
    <n v="0"/>
    <n v="0"/>
    <n v="0"/>
    <n v="0"/>
    <n v="1"/>
    <n v="0"/>
    <n v="0"/>
    <n v="0"/>
    <n v="0"/>
    <s v="None"/>
    <n v="0"/>
    <n v="0"/>
    <n v="0"/>
    <n v="1"/>
    <n v="0"/>
    <n v="0"/>
    <n v="0"/>
    <n v="0"/>
    <s v="44061"/>
  </r>
  <r>
    <d v="2024-01-25T00:00:00"/>
    <s v="2024"/>
    <s v="01"/>
    <s v="25"/>
    <s v="25 January 2024: A hospital, which was previously designated as minimally functioning, was no longer operational, with reports of patients, who had just undergone critical operations, having to flee the facility. "/>
    <s v="OPT"/>
    <s v="PSE"/>
    <s v="Gaza Strip"/>
    <x v="0"/>
    <s v="Israeli Defence Forces"/>
    <s v="Aerial Bomb: Plane"/>
    <x v="1"/>
    <n v="0"/>
    <n v="0"/>
    <n v="0"/>
    <n v="0"/>
    <n v="1"/>
    <n v="0"/>
    <n v="0"/>
    <n v="0"/>
    <n v="0"/>
    <n v="1"/>
    <n v="0"/>
    <n v="0"/>
    <n v="0"/>
    <n v="0"/>
    <s v="None"/>
    <n v="0"/>
    <n v="0"/>
    <n v="0"/>
    <n v="1"/>
    <n v="0"/>
    <n v="0"/>
    <n v="0"/>
    <n v="0"/>
    <s v="44039"/>
  </r>
  <r>
    <d v="2024-01-25T00:00:00"/>
    <s v="2024"/>
    <s v="01"/>
    <s v="25"/>
    <s v="25 January 2024: An Israeli quadcopter opened fire in the backyard of a hospital."/>
    <s v="OPT"/>
    <s v="PSE"/>
    <s v="Gaza Strip"/>
    <x v="0"/>
    <s v="Israeli Defence Forces"/>
    <s v="Aerial Bomb: Drone"/>
    <x v="1"/>
    <n v="0"/>
    <n v="0"/>
    <n v="0"/>
    <n v="0"/>
    <n v="1"/>
    <n v="0"/>
    <n v="0"/>
    <n v="0"/>
    <n v="0"/>
    <n v="0"/>
    <n v="0"/>
    <n v="0"/>
    <n v="0"/>
    <n v="0"/>
    <s v="None"/>
    <n v="0"/>
    <n v="0"/>
    <n v="0"/>
    <n v="1"/>
    <n v="0"/>
    <n v="0"/>
    <n v="0"/>
    <n v="0"/>
    <s v="43786"/>
  </r>
  <r>
    <d v="2024-01-25T00:00:00"/>
    <s v="2024"/>
    <s v="01"/>
    <s v="25"/>
    <s v="25 January 2024: The vicinity of a hospital was subjected to intense Israeli artillery shelling, and Israeli drones firing in the courtyards and towards the buildings."/>
    <s v="OPT"/>
    <s v="PSE"/>
    <s v="Gaza Strip"/>
    <x v="0"/>
    <s v="Israeli Defence Forces"/>
    <s v="Aerial Bomb: Drone"/>
    <x v="1"/>
    <n v="0"/>
    <n v="0"/>
    <n v="0"/>
    <n v="0"/>
    <n v="1"/>
    <n v="0"/>
    <n v="0"/>
    <n v="0"/>
    <n v="0"/>
    <n v="0"/>
    <n v="0"/>
    <n v="0"/>
    <n v="0"/>
    <n v="0"/>
    <s v="None"/>
    <n v="0"/>
    <n v="0"/>
    <n v="0"/>
    <n v="1"/>
    <n v="0"/>
    <n v="0"/>
    <n v="0"/>
    <n v="0"/>
    <s v="43790"/>
  </r>
  <r>
    <d v="2024-01-25T00:00:00"/>
    <s v="2024"/>
    <s v="01"/>
    <s v="25"/>
    <s v="25 January 2024: A hospital was operating at 10% of its capacity due to the Israeli siege and bombardment. The hospital has run out of anaesthesia drugs, painkillers, and food. "/>
    <s v="OPT"/>
    <s v="PSE"/>
    <s v="Gaza Strip"/>
    <x v="0"/>
    <s v="Israeli Defence Forces"/>
    <s v="Aerial Bomb: Plane"/>
    <x v="1"/>
    <n v="0"/>
    <n v="0"/>
    <n v="0"/>
    <n v="0"/>
    <n v="0"/>
    <n v="0"/>
    <n v="0"/>
    <n v="0"/>
    <n v="0"/>
    <n v="0"/>
    <n v="0"/>
    <n v="0"/>
    <n v="0"/>
    <n v="0"/>
    <s v="None"/>
    <n v="0"/>
    <n v="0"/>
    <n v="0"/>
    <n v="1"/>
    <n v="0"/>
    <n v="0"/>
    <n v="0"/>
    <n v="0"/>
    <s v="43959"/>
  </r>
  <r>
    <d v="2024-01-25T00:00:00"/>
    <s v="2024"/>
    <s v="01"/>
    <s v="25"/>
    <s v="25 January 2024: A paediatrics and neonatology specialist for a Red Cross hospital was killed alongside his daughter and son by Israeli forces."/>
    <s v="OPT"/>
    <s v="PSE"/>
    <s v="Gaza Strip"/>
    <x v="0"/>
    <s v="Israeli Defence Forces"/>
    <s v="Firearms"/>
    <x v="5"/>
    <n v="0"/>
    <n v="0"/>
    <n v="0"/>
    <n v="0"/>
    <n v="0"/>
    <n v="0"/>
    <n v="0"/>
    <n v="0"/>
    <n v="0"/>
    <n v="0"/>
    <n v="1"/>
    <n v="0"/>
    <n v="0"/>
    <n v="0"/>
    <s v="None"/>
    <n v="0"/>
    <n v="0"/>
    <n v="0"/>
    <n v="1"/>
    <n v="0"/>
    <n v="0"/>
    <n v="0"/>
    <n v="0"/>
    <s v="70547"/>
  </r>
  <r>
    <d v="2024-01-24T00:00:00"/>
    <s v="2024"/>
    <s v="01"/>
    <s v="24"/>
    <s v="24 January 2024: No one could enter or exit a hospital due to ongoing bombardments in the vicinity, including 400 dialysis patients in need of support."/>
    <s v="OPT"/>
    <s v="PSE"/>
    <s v="Gaza Strip"/>
    <x v="0"/>
    <s v="Israeli Defence Forces"/>
    <s v="Aerial Bomb: Plane"/>
    <x v="1"/>
    <n v="0"/>
    <n v="0"/>
    <n v="0"/>
    <n v="0"/>
    <n v="1"/>
    <n v="0"/>
    <n v="0"/>
    <n v="0"/>
    <n v="0"/>
    <n v="1"/>
    <n v="0"/>
    <n v="0"/>
    <n v="0"/>
    <n v="0"/>
    <s v="None"/>
    <n v="0"/>
    <n v="0"/>
    <n v="0"/>
    <n v="1"/>
    <n v="0"/>
    <n v="0"/>
    <n v="0"/>
    <n v="0"/>
    <s v="43948"/>
  </r>
  <r>
    <d v="2024-01-24T00:00:00"/>
    <s v="2024"/>
    <s v="01"/>
    <s v="24"/>
    <s v="24 January 2024: One of only three hospitals in the area providing maternity services was not able to receive patients or supplies due to the presence of Israeli military in the area. The NGO-supported hospital was providing minimal services only for those within its compounds. "/>
    <s v="OPT"/>
    <s v="PSE"/>
    <s v="Gaza Strip"/>
    <x v="0"/>
    <s v="Israeli Defence Forces"/>
    <s v="Firearms"/>
    <x v="1"/>
    <n v="0"/>
    <n v="0"/>
    <n v="0"/>
    <n v="0"/>
    <n v="0"/>
    <n v="0"/>
    <n v="0"/>
    <n v="0"/>
    <n v="0"/>
    <n v="1"/>
    <n v="0"/>
    <n v="0"/>
    <n v="0"/>
    <n v="0"/>
    <s v="None"/>
    <n v="0"/>
    <n v="0"/>
    <n v="0"/>
    <n v="1"/>
    <n v="0"/>
    <n v="0"/>
    <n v="0"/>
    <n v="0"/>
    <s v="43957"/>
  </r>
  <r>
    <d v="2024-01-24T00:00:00"/>
    <s v="2024"/>
    <s v="01"/>
    <s v="24"/>
    <s v="24 January 2024: A hospital was at risk of closure due to the issuance of evacuation orders in adjacent areas and the ongoing conduct of hostilities nearby. "/>
    <s v="OPT"/>
    <s v="PSE"/>
    <s v="Gaza Strip"/>
    <x v="0"/>
    <s v="Israeli Defence Forces"/>
    <s v="Aerial Bomb: Plane"/>
    <x v="1"/>
    <n v="0"/>
    <n v="0"/>
    <n v="0"/>
    <n v="0"/>
    <n v="0"/>
    <n v="0"/>
    <n v="0"/>
    <n v="0"/>
    <n v="0"/>
    <n v="1"/>
    <n v="0"/>
    <n v="0"/>
    <n v="0"/>
    <n v="0"/>
    <s v="None"/>
    <n v="0"/>
    <n v="0"/>
    <n v="0"/>
    <n v="1"/>
    <n v="0"/>
    <n v="0"/>
    <n v="0"/>
    <n v="0"/>
    <s v="43964"/>
  </r>
  <r>
    <d v="2024-01-24T00:00:00"/>
    <s v="2024"/>
    <s v="01"/>
    <s v="24"/>
    <s v="25 January 2024: An ambulance driver and three civilians were injured after being assaulted by Israeli forces who stormed the village, raided several homes and converted their rooftops into military observation points and attacked residents. "/>
    <s v="OPT"/>
    <s v="PSE"/>
    <s v="West Bank"/>
    <x v="0"/>
    <s v="Israeli Defence Forces"/>
    <s v="Firearms"/>
    <x v="9"/>
    <n v="0"/>
    <n v="0"/>
    <n v="0"/>
    <n v="0"/>
    <n v="0"/>
    <n v="0"/>
    <n v="0"/>
    <n v="0"/>
    <n v="0"/>
    <n v="0"/>
    <n v="0"/>
    <n v="1"/>
    <n v="0"/>
    <n v="0"/>
    <s v="None"/>
    <n v="0"/>
    <n v="0"/>
    <n v="0"/>
    <n v="1"/>
    <n v="0"/>
    <n v="0"/>
    <n v="0"/>
    <n v="0"/>
    <s v="43789"/>
  </r>
  <r>
    <d v="2024-01-24T00:00:00"/>
    <s v="2024"/>
    <s v="01"/>
    <s v="24"/>
    <s v="24 January 2024: An orthopaedic surgeon was arrested by Israeli forces. He was released on 01 July. "/>
    <s v="OPT"/>
    <s v="PSE"/>
    <s v="Gaza Strip"/>
    <x v="0"/>
    <s v="Israeli Defence Forces"/>
    <s v="Firearms"/>
    <x v="5"/>
    <n v="0"/>
    <n v="0"/>
    <n v="0"/>
    <n v="0"/>
    <n v="0"/>
    <n v="0"/>
    <n v="0"/>
    <n v="0"/>
    <n v="0"/>
    <n v="0"/>
    <n v="0"/>
    <n v="0"/>
    <n v="0"/>
    <n v="1"/>
    <s v="Freed"/>
    <n v="0"/>
    <n v="0"/>
    <n v="0"/>
    <n v="1"/>
    <n v="0"/>
    <n v="0"/>
    <n v="0"/>
    <n v="0"/>
    <s v="43788"/>
  </r>
  <r>
    <d v="2024-01-24T00:00:00"/>
    <s v="2024"/>
    <s v="01"/>
    <s v="24"/>
    <s v="24 January 2024: Three displaced people were killed and two others were injured when Israeli forces hit the front of the northern gate of the PRCS headquarters. "/>
    <s v="OPT"/>
    <s v="PSE"/>
    <s v="Gaza Strip"/>
    <x v="0"/>
    <s v="Israeli Defence Forces"/>
    <s v="No Information on the Weapon Used"/>
    <x v="6"/>
    <n v="0"/>
    <n v="0"/>
    <n v="0"/>
    <n v="0"/>
    <n v="0"/>
    <n v="0"/>
    <n v="0"/>
    <n v="0"/>
    <n v="0"/>
    <n v="0"/>
    <n v="0"/>
    <n v="0"/>
    <n v="0"/>
    <n v="0"/>
    <s v="None"/>
    <n v="0"/>
    <n v="0"/>
    <n v="0"/>
    <n v="1"/>
    <n v="0"/>
    <n v="0"/>
    <n v="0"/>
    <n v="0"/>
    <s v="43785"/>
  </r>
  <r>
    <d v="2024-01-24T00:00:00"/>
    <s v="2024"/>
    <s v="01"/>
    <s v="24"/>
    <s v="24 January 2024: Israeli forces shelled the vicinity of a hospital. "/>
    <s v="OPT"/>
    <s v="PSE"/>
    <s v="Gaza Strip"/>
    <x v="0"/>
    <s v="Israeli Defence Forces"/>
    <s v="Shelling"/>
    <x v="1"/>
    <n v="0"/>
    <n v="0"/>
    <n v="0"/>
    <n v="0"/>
    <n v="1"/>
    <n v="0"/>
    <n v="0"/>
    <n v="0"/>
    <n v="0"/>
    <n v="0"/>
    <n v="0"/>
    <n v="0"/>
    <n v="0"/>
    <n v="0"/>
    <s v="None"/>
    <n v="0"/>
    <n v="0"/>
    <n v="0"/>
    <n v="1"/>
    <n v="0"/>
    <n v="0"/>
    <n v="0"/>
    <n v="0"/>
    <s v="43784"/>
  </r>
  <r>
    <d v="2024-01-24T00:00:00"/>
    <s v="2024"/>
    <s v="01"/>
    <s v="24"/>
    <s v="24 January 2024: A hospital was at risk of closure due to the issuance of evacuation orders in adjacent areas and the ongoing conduct of hostilities nearby. Together with another hospital, it was one of the only two referral hospitals that could provide advanced surgical and medical emergency services with large bed capacities."/>
    <s v="OPT"/>
    <s v="PSE"/>
    <s v="Gaza Strip"/>
    <x v="0"/>
    <s v="Israeli Defence Forces"/>
    <s v="Aerial Bomb: Plane"/>
    <x v="1"/>
    <n v="0"/>
    <n v="0"/>
    <n v="0"/>
    <n v="0"/>
    <n v="0"/>
    <n v="0"/>
    <n v="0"/>
    <n v="0"/>
    <n v="0"/>
    <n v="0"/>
    <n v="0"/>
    <n v="0"/>
    <n v="0"/>
    <n v="0"/>
    <s v="None"/>
    <n v="0"/>
    <n v="0"/>
    <n v="0"/>
    <n v="1"/>
    <n v="0"/>
    <n v="0"/>
    <n v="0"/>
    <n v="0"/>
    <s v="44041"/>
  </r>
  <r>
    <d v="2024-01-24T00:00:00"/>
    <s v="2024"/>
    <s v="01"/>
    <s v="24"/>
    <s v="24 January 2024: Movement around a Red Cross hospital and headquarters was restricted and enforced with a curfew."/>
    <s v="OPT"/>
    <s v="PSE"/>
    <s v="Gaza Strip"/>
    <x v="0"/>
    <s v="Israeli Defence Forces"/>
    <s v="Not Applicable: No Direct Violence"/>
    <x v="0"/>
    <n v="0"/>
    <n v="0"/>
    <n v="0"/>
    <n v="0"/>
    <n v="0"/>
    <n v="0"/>
    <n v="0"/>
    <n v="0"/>
    <n v="0"/>
    <n v="1"/>
    <n v="0"/>
    <n v="0"/>
    <n v="0"/>
    <n v="0"/>
    <s v="None"/>
    <n v="0"/>
    <n v="0"/>
    <n v="0"/>
    <n v="1"/>
    <n v="0"/>
    <n v="0"/>
    <n v="0"/>
    <n v="0"/>
    <s v="44049"/>
  </r>
  <r>
    <d v="2024-01-24T00:00:00"/>
    <s v="2024"/>
    <s v="01"/>
    <s v="24"/>
    <s v="As reported on 24 January 2024: A bus belonging to a cancer LNGO was crushed by Israeli forces. "/>
    <s v="OPT"/>
    <s v="PSE"/>
    <s v="No Information"/>
    <x v="0"/>
    <s v="Israeli Defence Forces"/>
    <s v="Other Weapon"/>
    <x v="4"/>
    <n v="0"/>
    <n v="0"/>
    <n v="0"/>
    <n v="0"/>
    <n v="0"/>
    <n v="1"/>
    <n v="0"/>
    <n v="0"/>
    <n v="0"/>
    <n v="0"/>
    <n v="0"/>
    <n v="0"/>
    <n v="0"/>
    <n v="0"/>
    <s v="None"/>
    <n v="0"/>
    <n v="0"/>
    <n v="0"/>
    <n v="1"/>
    <n v="0"/>
    <n v="0"/>
    <n v="0"/>
    <n v="0"/>
    <s v="44153"/>
  </r>
  <r>
    <d v="2024-01-23T00:00:00"/>
    <s v="2024"/>
    <s v="01"/>
    <s v="23"/>
    <s v="23 January 2024: The vicinity of a hospital was hit by Israeli forces."/>
    <s v="OPT"/>
    <s v="PSE"/>
    <s v="Gaza Strip"/>
    <x v="0"/>
    <s v="Israeli Defence Forces"/>
    <s v="Unspecified Explosive"/>
    <x v="1"/>
    <n v="0"/>
    <n v="0"/>
    <n v="0"/>
    <n v="0"/>
    <n v="1"/>
    <n v="0"/>
    <n v="0"/>
    <n v="0"/>
    <n v="0"/>
    <n v="0"/>
    <n v="0"/>
    <n v="0"/>
    <n v="0"/>
    <n v="0"/>
    <s v="None"/>
    <n v="0"/>
    <n v="0"/>
    <n v="0"/>
    <n v="1"/>
    <n v="0"/>
    <n v="0"/>
    <n v="0"/>
    <n v="0"/>
    <s v="43766"/>
  </r>
  <r>
    <d v="2024-01-23T00:00:00"/>
    <s v="2024"/>
    <s v="01"/>
    <s v="23"/>
    <s v="23 January 2024: A hospital was surrounded by Israeli tanks. _x000d__x000a_"/>
    <s v="OPT"/>
    <s v="PSE"/>
    <s v="Gaza Strip"/>
    <x v="0"/>
    <s v="Israeli Defence Forces"/>
    <s v="Other Weapon"/>
    <x v="1"/>
    <n v="0"/>
    <n v="0"/>
    <n v="0"/>
    <n v="0"/>
    <n v="0"/>
    <n v="0"/>
    <n v="0"/>
    <n v="0"/>
    <n v="0"/>
    <n v="0"/>
    <n v="0"/>
    <n v="0"/>
    <n v="0"/>
    <n v="0"/>
    <s v="None"/>
    <n v="0"/>
    <n v="0"/>
    <n v="0"/>
    <n v="1"/>
    <n v="0"/>
    <n v="0"/>
    <n v="0"/>
    <n v="0"/>
    <s v="43769"/>
  </r>
  <r>
    <d v="2024-01-23T00:00:00"/>
    <s v="2024"/>
    <s v="01"/>
    <s v="23"/>
    <s v="23 January 2024: The PRCSs headquarters was hit with Israeli artillery shelling and gunfire from Israeli drones, resulting in injuries among displaced individuals who sought safety at the premises."/>
    <s v="OPT"/>
    <s v="PSE"/>
    <s v="Gaza Strip"/>
    <x v="0"/>
    <s v="Israeli Defence Forces"/>
    <s v="Artillery"/>
    <x v="1"/>
    <n v="0"/>
    <n v="1"/>
    <n v="0"/>
    <n v="0"/>
    <n v="0"/>
    <n v="0"/>
    <n v="0"/>
    <n v="0"/>
    <n v="0"/>
    <n v="0"/>
    <n v="0"/>
    <n v="0"/>
    <n v="0"/>
    <n v="0"/>
    <s v="None"/>
    <n v="0"/>
    <n v="0"/>
    <n v="0"/>
    <n v="1"/>
    <n v="0"/>
    <n v="0"/>
    <n v="0"/>
    <n v="0"/>
    <s v="43744"/>
  </r>
  <r>
    <d v="2024-01-23T00:00:00"/>
    <s v="2024"/>
    <s v="01"/>
    <s v="23"/>
    <s v="23 January 2024: PRCS ambulances were unable to reach the injured in the area due to continued gunfire from Israeli drones targeting anyone moving around the PRCS Hospital._x000a_"/>
    <s v="OPT"/>
    <s v="PSE"/>
    <s v="Gaza Strip"/>
    <x v="0"/>
    <s v="Israeli Defence Forces"/>
    <s v="Aerial Bomb: Drone"/>
    <x v="4"/>
    <n v="0"/>
    <n v="0"/>
    <n v="0"/>
    <n v="0"/>
    <n v="1"/>
    <n v="0"/>
    <n v="0"/>
    <n v="0"/>
    <n v="0"/>
    <n v="1"/>
    <n v="0"/>
    <n v="0"/>
    <n v="0"/>
    <n v="0"/>
    <s v="None"/>
    <n v="0"/>
    <n v="0"/>
    <n v="0"/>
    <n v="1"/>
    <n v="0"/>
    <n v="0"/>
    <n v="0"/>
    <n v="0"/>
    <s v="43745"/>
  </r>
  <r>
    <d v="2024-01-23T00:00:00"/>
    <s v="2024"/>
    <s v="01"/>
    <s v="23"/>
    <s v="23 January 2024: The vicinity of a PRCS hospital continued to be bombarded by Israeli forces."/>
    <s v="OPT"/>
    <s v="PSE"/>
    <s v="Gaza Strip"/>
    <x v="0"/>
    <s v="Israeli Defence Forces"/>
    <s v="Unspecified Explosive"/>
    <x v="1"/>
    <n v="0"/>
    <n v="0"/>
    <n v="0"/>
    <n v="0"/>
    <n v="1"/>
    <n v="0"/>
    <n v="0"/>
    <n v="0"/>
    <n v="0"/>
    <n v="0"/>
    <n v="0"/>
    <n v="0"/>
    <n v="0"/>
    <n v="0"/>
    <s v="None"/>
    <n v="0"/>
    <n v="0"/>
    <n v="0"/>
    <n v="1"/>
    <n v="0"/>
    <n v="0"/>
    <n v="0"/>
    <n v="0"/>
    <s v="43753"/>
  </r>
  <r>
    <d v="2024-01-23T00:00:00"/>
    <s v="2024"/>
    <s v="01"/>
    <s v="23"/>
    <s v="23 January 2024: In an unspecified location in the Gaza Strip, a male psychology professor was shot and killed by an Israeli sniper. "/>
    <s v="OPT"/>
    <s v="PSE"/>
    <s v="Gaza Strip"/>
    <x v="0"/>
    <s v="Israeli Defence Forces"/>
    <s v="Firearms"/>
    <x v="5"/>
    <n v="0"/>
    <n v="0"/>
    <n v="0"/>
    <n v="0"/>
    <n v="0"/>
    <n v="0"/>
    <n v="0"/>
    <n v="0"/>
    <n v="0"/>
    <n v="0"/>
    <n v="1"/>
    <n v="0"/>
    <n v="0"/>
    <n v="0"/>
    <s v="None"/>
    <n v="0"/>
    <n v="0"/>
    <n v="0"/>
    <n v="1"/>
    <n v="0"/>
    <n v="0"/>
    <n v="0"/>
    <n v="0"/>
    <s v="43783"/>
  </r>
  <r>
    <d v="2024-01-23T00:00:00"/>
    <s v="2024"/>
    <s v="01"/>
    <s v="23"/>
    <s v="23 January 2024: Heavy fighting was reported in proximity to a hospital."/>
    <s v="OPT"/>
    <s v="PSE"/>
    <s v="Gaza Strip"/>
    <x v="0"/>
    <s v="Israeli Defence Forces"/>
    <s v="Firearms"/>
    <x v="1"/>
    <n v="0"/>
    <n v="0"/>
    <n v="0"/>
    <n v="0"/>
    <n v="1"/>
    <n v="0"/>
    <n v="0"/>
    <n v="0"/>
    <n v="0"/>
    <n v="0"/>
    <n v="0"/>
    <n v="0"/>
    <n v="0"/>
    <n v="0"/>
    <s v="None"/>
    <n v="0"/>
    <n v="0"/>
    <n v="0"/>
    <n v="1"/>
    <n v="0"/>
    <n v="0"/>
    <n v="0"/>
    <n v="0"/>
    <s v="43782"/>
  </r>
  <r>
    <d v="2024-01-23T00:00:00"/>
    <s v="2024"/>
    <s v="01"/>
    <s v="23"/>
    <s v="23 January 2024: A hospital was marked for evacuation by Israeli military orders, despite ongoing fighting and roads to and from the building being inaccessible or too dangerous. "/>
    <s v="OPT"/>
    <s v="PSE"/>
    <s v="Gaza Strip"/>
    <x v="0"/>
    <s v="Israeli Defence Forces"/>
    <s v="Not Applicable: No Direct Violence"/>
    <x v="12"/>
    <n v="0"/>
    <n v="0"/>
    <n v="0"/>
    <n v="0"/>
    <n v="0"/>
    <n v="0"/>
    <n v="0"/>
    <n v="0"/>
    <n v="0"/>
    <n v="0"/>
    <n v="0"/>
    <n v="0"/>
    <n v="0"/>
    <n v="0"/>
    <s v="None"/>
    <n v="0"/>
    <n v="0"/>
    <n v="0"/>
    <n v="1"/>
    <n v="0"/>
    <n v="0"/>
    <n v="0"/>
    <n v="0"/>
    <s v="43767"/>
  </r>
  <r>
    <d v="2024-01-23T00:00:00"/>
    <s v="2024"/>
    <s v="01"/>
    <s v="23"/>
    <s v="23 January 2024: Medical teams working at a hospital had debris falling on them from nearby attacks. Civilians had no access to the hospital. _x000d__x000a_"/>
    <s v="OPT"/>
    <s v="PSE"/>
    <s v="Gaza Strip"/>
    <x v="0"/>
    <s v="Israeli Defence Forces"/>
    <s v="Aerial Bomb: No Information on Platform Type"/>
    <x v="1"/>
    <n v="0"/>
    <n v="0"/>
    <n v="0"/>
    <n v="0"/>
    <n v="1"/>
    <n v="0"/>
    <n v="0"/>
    <n v="0"/>
    <n v="0"/>
    <n v="1"/>
    <n v="0"/>
    <n v="0"/>
    <n v="0"/>
    <n v="0"/>
    <s v="None"/>
    <n v="2"/>
    <n v="0"/>
    <n v="0"/>
    <n v="1"/>
    <n v="0"/>
    <n v="0"/>
    <n v="0"/>
    <n v="0"/>
    <s v="43780"/>
  </r>
  <r>
    <d v="2024-01-23T00:00:00"/>
    <s v="2024"/>
    <s v="01"/>
    <s v="23"/>
    <s v="23 January 2024:The vicinity of a hospital was threatened when nearby schools were hit by Israeli artillery."/>
    <s v="OPT"/>
    <s v="PSE"/>
    <s v="Gaza Strip"/>
    <x v="0"/>
    <s v="Israeli Defence Forces"/>
    <s v="Artillery"/>
    <x v="1"/>
    <n v="0"/>
    <n v="0"/>
    <n v="0"/>
    <n v="0"/>
    <n v="1"/>
    <n v="0"/>
    <n v="0"/>
    <n v="0"/>
    <n v="0"/>
    <n v="0"/>
    <n v="0"/>
    <n v="0"/>
    <n v="0"/>
    <n v="0"/>
    <s v="None"/>
    <n v="0"/>
    <n v="0"/>
    <n v="0"/>
    <n v="1"/>
    <n v="0"/>
    <n v="0"/>
    <n v="0"/>
    <n v="0"/>
    <s v="43775"/>
  </r>
  <r>
    <d v="2024-01-23T00:00:00"/>
    <s v="2024"/>
    <s v="01"/>
    <s v="23"/>
    <s v="23 January 2024: Buildings inside a hospital were fired at by Israeli tanks._x000d__x000a_"/>
    <s v="OPT"/>
    <s v="PSE"/>
    <s v="Gaza Strip"/>
    <x v="0"/>
    <s v="Israeli Defence Forces"/>
    <s v="Firearms"/>
    <x v="1"/>
    <n v="0"/>
    <n v="1"/>
    <n v="0"/>
    <n v="0"/>
    <n v="0"/>
    <n v="0"/>
    <n v="0"/>
    <n v="0"/>
    <n v="0"/>
    <n v="0"/>
    <n v="0"/>
    <n v="0"/>
    <n v="0"/>
    <n v="0"/>
    <s v="None"/>
    <n v="0"/>
    <n v="0"/>
    <n v="0"/>
    <n v="1"/>
    <n v="0"/>
    <n v="0"/>
    <n v="0"/>
    <n v="0"/>
    <s v="43773"/>
  </r>
  <r>
    <d v="2024-01-23T00:00:00"/>
    <s v="2024"/>
    <s v="01"/>
    <s v="23"/>
    <s v="23 January 2024: The entrance of a PRCS hospital was hit with drone gunfire, killing a civilian."/>
    <s v="OPT"/>
    <s v="PSE"/>
    <s v="Gaza Strip"/>
    <x v="0"/>
    <s v="Israeli Defence Forces"/>
    <s v="Aerial Bomb: Drone"/>
    <x v="1"/>
    <n v="0"/>
    <n v="0"/>
    <n v="0"/>
    <n v="0"/>
    <n v="0"/>
    <n v="0"/>
    <n v="0"/>
    <n v="0"/>
    <n v="0"/>
    <n v="0"/>
    <n v="0"/>
    <n v="0"/>
    <n v="0"/>
    <n v="0"/>
    <s v="None"/>
    <n v="0"/>
    <n v="0"/>
    <n v="0"/>
    <n v="1"/>
    <n v="0"/>
    <n v="0"/>
    <n v="0"/>
    <n v="0"/>
    <s v="43755"/>
  </r>
  <r>
    <d v="2024-01-23T00:00:00"/>
    <s v="2024"/>
    <s v="01"/>
    <s v="23"/>
    <s v="23 January 2024: Displaced people continued to be targeted by Israeli forces within and around a PRCS hospital._x000d__x000a_"/>
    <s v="OPT"/>
    <s v="PSE"/>
    <s v="Gaza Strip"/>
    <x v="0"/>
    <s v="Israeli Defence Forces"/>
    <s v="Firearms"/>
    <x v="1"/>
    <n v="0"/>
    <n v="0"/>
    <n v="0"/>
    <n v="0"/>
    <n v="1"/>
    <n v="0"/>
    <n v="0"/>
    <n v="0"/>
    <n v="0"/>
    <n v="0"/>
    <n v="0"/>
    <n v="0"/>
    <n v="0"/>
    <n v="0"/>
    <s v="None"/>
    <n v="0"/>
    <n v="0"/>
    <n v="0"/>
    <n v="1"/>
    <n v="0"/>
    <n v="0"/>
    <n v="0"/>
    <n v="0"/>
    <s v="43754"/>
  </r>
  <r>
    <d v="2024-01-23T00:00:00"/>
    <s v="2024"/>
    <s v="01"/>
    <s v="23"/>
    <s v="23 January 2024: The upper floors of the specialised surgery building at a hospital was targeted by Israeli tanks."/>
    <s v="OPT"/>
    <s v="PSE"/>
    <s v="Gaza Strip"/>
    <x v="0"/>
    <s v="Israeli Defence Forces"/>
    <s v="Unspecified Explosive"/>
    <x v="1"/>
    <n v="0"/>
    <n v="1"/>
    <n v="0"/>
    <n v="0"/>
    <n v="0"/>
    <n v="0"/>
    <n v="0"/>
    <n v="0"/>
    <n v="0"/>
    <n v="0"/>
    <n v="0"/>
    <n v="0"/>
    <n v="0"/>
    <n v="0"/>
    <s v="None"/>
    <n v="0"/>
    <n v="0"/>
    <n v="0"/>
    <n v="1"/>
    <n v="0"/>
    <n v="0"/>
    <n v="0"/>
    <n v="0"/>
    <s v="43771"/>
  </r>
  <r>
    <d v="2024-01-22T00:00:00"/>
    <s v="2024"/>
    <s v="01"/>
    <s v="22"/>
    <s v="22 January 2024: A PRCS hospital reported Israeli tanks in it's vicinity. PRCS reportedly lost contact with their teams in the city due to the ground invasion."/>
    <s v="OPT"/>
    <s v="PSE"/>
    <s v="Gaza Strip"/>
    <x v="0"/>
    <s v="Israeli Defence Forces"/>
    <s v="Firearms"/>
    <x v="1"/>
    <n v="0"/>
    <n v="0"/>
    <n v="0"/>
    <n v="0"/>
    <n v="1"/>
    <n v="0"/>
    <n v="0"/>
    <n v="0"/>
    <n v="0"/>
    <n v="0"/>
    <n v="0"/>
    <n v="0"/>
    <n v="0"/>
    <n v="0"/>
    <s v="None"/>
    <n v="0"/>
    <n v="0"/>
    <n v="0"/>
    <n v="1"/>
    <n v="0"/>
    <n v="0"/>
    <n v="0"/>
    <n v="0"/>
    <s v="43689"/>
  </r>
  <r>
    <d v="2024-01-22T00:00:00"/>
    <s v="2024"/>
    <s v="01"/>
    <s v="22"/>
    <s v="22 January 2024: The PRCS ambulance centre was besieged by Israeli forces who targeted anyone attempting to move in the area. Ambulances were unable to reach the wounded."/>
    <s v="OPT"/>
    <s v="PSE"/>
    <s v="Gaza Strip"/>
    <x v="0"/>
    <s v="Israeli Defence Forces"/>
    <s v="Firearms"/>
    <x v="1"/>
    <n v="0"/>
    <n v="0"/>
    <n v="0"/>
    <n v="0"/>
    <n v="0"/>
    <n v="0"/>
    <n v="0"/>
    <n v="0"/>
    <n v="0"/>
    <n v="1"/>
    <n v="0"/>
    <n v="0"/>
    <n v="0"/>
    <n v="0"/>
    <s v="None"/>
    <n v="0"/>
    <n v="0"/>
    <n v="0"/>
    <n v="1"/>
    <n v="0"/>
    <n v="0"/>
    <n v="0"/>
    <n v="0"/>
    <s v="43691"/>
  </r>
  <r>
    <d v="2024-01-22T00:00:00"/>
    <s v="2024"/>
    <s v="01"/>
    <s v="22"/>
    <s v="22 January 2024: Health staff were forced to dig graves on hospital grounds due to tanks surrounding the facility and ongoing bombardments. No-one is able to enter or exit the facility."/>
    <s v="OPT"/>
    <s v="PSE"/>
    <s v="Gaza Strip"/>
    <x v="0"/>
    <s v="Israeli Defence Forces"/>
    <s v="Unspecified Explosive"/>
    <x v="7"/>
    <n v="0"/>
    <n v="0"/>
    <n v="0"/>
    <n v="0"/>
    <n v="0"/>
    <n v="0"/>
    <n v="0"/>
    <n v="0"/>
    <n v="0"/>
    <n v="0"/>
    <n v="0"/>
    <n v="0"/>
    <n v="0"/>
    <n v="0"/>
    <s v="None"/>
    <n v="0"/>
    <n v="0"/>
    <n v="0"/>
    <n v="1"/>
    <n v="0"/>
    <n v="0"/>
    <n v="0"/>
    <n v="0"/>
    <s v="43781"/>
  </r>
  <r>
    <d v="2024-01-22T00:00:00"/>
    <s v="2024"/>
    <s v="01"/>
    <s v="22"/>
    <s v="22 January 2024: The road leading to a NGO-supported hospital was cut off by Israeli forces."/>
    <s v="OPT"/>
    <s v="PSE"/>
    <s v="Gaza Strip"/>
    <x v="0"/>
    <s v="Israeli Defence Forces"/>
    <s v="Firearms"/>
    <x v="4"/>
    <n v="0"/>
    <n v="0"/>
    <n v="0"/>
    <n v="0"/>
    <n v="0"/>
    <n v="0"/>
    <n v="0"/>
    <n v="0"/>
    <n v="0"/>
    <n v="1"/>
    <n v="0"/>
    <n v="0"/>
    <n v="0"/>
    <n v="0"/>
    <s v="None"/>
    <n v="0"/>
    <n v="0"/>
    <n v="0"/>
    <n v="1"/>
    <n v="0"/>
    <n v="0"/>
    <n v="0"/>
    <n v="0"/>
    <s v="43741"/>
  </r>
  <r>
    <d v="2024-01-22T00:00:00"/>
    <s v="2024"/>
    <s v="01"/>
    <s v="22"/>
    <s v="22 January 2024: The road to a hospital was cut off by Israeli forces, leaving no safe route to evacuate patients. Communication was also cut off."/>
    <s v="OPT"/>
    <s v="PSE"/>
    <s v="Gaza Strip"/>
    <x v="0"/>
    <s v="Israeli Defence Forces"/>
    <s v="Firearms"/>
    <x v="4"/>
    <n v="0"/>
    <n v="0"/>
    <n v="0"/>
    <n v="0"/>
    <n v="0"/>
    <n v="0"/>
    <n v="0"/>
    <n v="0"/>
    <n v="0"/>
    <n v="1"/>
    <n v="0"/>
    <n v="0"/>
    <n v="0"/>
    <n v="0"/>
    <s v="None"/>
    <n v="0"/>
    <n v="0"/>
    <n v="0"/>
    <n v="1"/>
    <n v="0"/>
    <n v="0"/>
    <n v="0"/>
    <n v="0"/>
    <s v="43738"/>
  </r>
  <r>
    <d v="2024-01-22T00:00:00"/>
    <s v="2024"/>
    <s v="01"/>
    <s v="22"/>
    <s v="22 January 2024: The vicinity of a PRCS hospital was hit with a series of intense Israeli strikes. Casualties reported. Patients, wounded people, and IDPs who had taken shelter in the hospital were unable to leave._x000a_"/>
    <s v="OPT"/>
    <s v="PSE"/>
    <s v="Gaza Strip"/>
    <x v="0"/>
    <s v="Israeli Defence Forces"/>
    <s v="Unspecified Explosive"/>
    <x v="1"/>
    <n v="0"/>
    <n v="0"/>
    <n v="0"/>
    <n v="0"/>
    <n v="1"/>
    <n v="0"/>
    <n v="0"/>
    <n v="0"/>
    <n v="0"/>
    <n v="1"/>
    <n v="0"/>
    <n v="0"/>
    <n v="0"/>
    <n v="0"/>
    <s v="None"/>
    <n v="0"/>
    <n v="0"/>
    <n v="0"/>
    <n v="1"/>
    <n v="0"/>
    <n v="0"/>
    <n v="0"/>
    <n v="0"/>
    <s v="43694"/>
  </r>
  <r>
    <d v="2024-01-22T00:00:00"/>
    <s v="2024"/>
    <s v="01"/>
    <s v="22"/>
    <s v="22 January 2024: NGO staff at a government hospital reported they could feel the ground shaking and that there was a sense of panic among staff, patients and displaced people sheltering inside the building. "/>
    <s v="OPT"/>
    <s v="PSE"/>
    <s v="Gaza Strip"/>
    <x v="0"/>
    <s v="Israeli Defence Forces"/>
    <s v="Unspecified Explosive"/>
    <x v="1"/>
    <n v="0"/>
    <n v="0"/>
    <n v="0"/>
    <n v="0"/>
    <n v="1"/>
    <n v="0"/>
    <n v="0"/>
    <n v="0"/>
    <n v="0"/>
    <n v="0"/>
    <n v="0"/>
    <n v="0"/>
    <n v="0"/>
    <n v="0"/>
    <s v="None"/>
    <n v="0"/>
    <n v="0"/>
    <n v="0"/>
    <n v="1"/>
    <n v="0"/>
    <n v="0"/>
    <n v="0"/>
    <n v="0"/>
    <s v="43743"/>
  </r>
  <r>
    <d v="2024-01-22T00:00:00"/>
    <s v="2024"/>
    <s v="01"/>
    <s v="22"/>
    <s v="22 January 2024: PRCS ambulance teams faced significant difficulties in reaching wounded and injured due to continuous Israeli bombardment in the governorate. Ongoing interference and continuous disruptions in wireless communication reported."/>
    <s v="OPT"/>
    <s v="PSE"/>
    <s v="Gaza Strip"/>
    <x v="0"/>
    <s v="Israeli Defence Forces"/>
    <s v="Firearms"/>
    <x v="4"/>
    <n v="0"/>
    <n v="0"/>
    <n v="0"/>
    <n v="0"/>
    <n v="0"/>
    <n v="0"/>
    <n v="0"/>
    <n v="0"/>
    <n v="0"/>
    <n v="1"/>
    <n v="0"/>
    <n v="0"/>
    <n v="0"/>
    <n v="0"/>
    <s v="None"/>
    <n v="0"/>
    <n v="0"/>
    <n v="0"/>
    <n v="1"/>
    <n v="0"/>
    <n v="0"/>
    <n v="0"/>
    <n v="0"/>
    <s v="43690"/>
  </r>
  <r>
    <d v="2024-01-22T00:00:00"/>
    <s v="2024"/>
    <s v="01"/>
    <s v="22"/>
    <s v="22 January 2024: A NGO-supported hospital was stormed by Israeli forces who detained an unspecified number of health workers. Women and children were ordered to evacuate, with no alternatives for medical assistance in the area."/>
    <s v="OPT"/>
    <s v="PSE"/>
    <s v="Gaza Strip"/>
    <x v="0"/>
    <s v="Israeli Defence Forces"/>
    <s v="Firearms"/>
    <x v="1"/>
    <n v="0"/>
    <n v="0"/>
    <n v="1"/>
    <n v="0"/>
    <n v="0"/>
    <n v="0"/>
    <n v="0"/>
    <n v="0"/>
    <n v="0"/>
    <n v="0"/>
    <n v="0"/>
    <n v="0"/>
    <n v="0"/>
    <n v="1"/>
    <s v="NoInformation"/>
    <n v="0"/>
    <n v="0"/>
    <n v="0"/>
    <n v="1"/>
    <n v="0"/>
    <n v="0"/>
    <n v="0"/>
    <n v="0"/>
    <s v="43742"/>
  </r>
  <r>
    <d v="2024-01-22T00:00:00"/>
    <s v="2024"/>
    <s v="01"/>
    <s v="22"/>
    <s v="22 January 2024: Israeli forces stormed a NGO-supported hospital before burning a tower next to it."/>
    <s v="OPT"/>
    <s v="PSE"/>
    <s v="Gaza Strip"/>
    <x v="0"/>
    <s v="Israeli Defence Forces"/>
    <s v="Arson"/>
    <x v="1"/>
    <n v="0"/>
    <n v="0"/>
    <n v="1"/>
    <n v="0"/>
    <n v="0"/>
    <n v="0"/>
    <n v="0"/>
    <n v="0"/>
    <n v="0"/>
    <n v="0"/>
    <n v="0"/>
    <n v="0"/>
    <n v="0"/>
    <n v="0"/>
    <s v="None"/>
    <n v="0"/>
    <n v="0"/>
    <n v="0"/>
    <n v="1"/>
    <n v="0"/>
    <n v="0"/>
    <n v="0"/>
    <n v="0"/>
    <s v="43936"/>
  </r>
  <r>
    <d v="2024-01-22T00:00:00"/>
    <s v="2024"/>
    <s v="01"/>
    <s v="22"/>
    <s v="22 January 2024: Israeli forces prevented ambulances from reaching a boy injured during an Israeli raid. He later died. "/>
    <s v="OPT"/>
    <s v="PSE"/>
    <s v="West Bank"/>
    <x v="0"/>
    <s v="Israeli Defence Forces"/>
    <s v="Firearms"/>
    <x v="9"/>
    <n v="0"/>
    <n v="0"/>
    <n v="0"/>
    <n v="0"/>
    <n v="0"/>
    <n v="0"/>
    <n v="0"/>
    <n v="0"/>
    <n v="0"/>
    <n v="1"/>
    <n v="0"/>
    <n v="0"/>
    <n v="0"/>
    <n v="0"/>
    <s v="None"/>
    <n v="0"/>
    <n v="0"/>
    <n v="0"/>
    <n v="1"/>
    <n v="0"/>
    <n v="0"/>
    <n v="0"/>
    <n v="0"/>
    <s v="43792"/>
  </r>
  <r>
    <d v="2024-01-22T00:00:00"/>
    <s v="2024"/>
    <s v="01"/>
    <s v="22"/>
    <s v="22 January 2024: A lab technician was killed by an Israeli attack."/>
    <s v="OPT"/>
    <s v="PSE"/>
    <s v="Gaza Strip"/>
    <x v="0"/>
    <s v="Israeli Defence Forces"/>
    <s v="Firearms"/>
    <x v="5"/>
    <n v="0"/>
    <n v="0"/>
    <n v="0"/>
    <n v="0"/>
    <n v="0"/>
    <n v="0"/>
    <n v="0"/>
    <n v="0"/>
    <n v="0"/>
    <n v="0"/>
    <n v="1"/>
    <n v="0"/>
    <n v="0"/>
    <n v="0"/>
    <s v="None"/>
    <n v="0"/>
    <n v="0"/>
    <n v="0"/>
    <n v="1"/>
    <n v="0"/>
    <n v="0"/>
    <n v="0"/>
    <n v="0"/>
    <s v="69251"/>
  </r>
  <r>
    <d v="2024-01-22T00:00:00"/>
    <s v="2024"/>
    <s v="01"/>
    <s v="22"/>
    <s v="22 January 2024: A nurse was killed after an attack by Israeli forces."/>
    <s v="OPT"/>
    <s v="PSE"/>
    <s v="Gaza Strip"/>
    <x v="0"/>
    <s v="Israeli Defence Forces"/>
    <s v="Firearms"/>
    <x v="5"/>
    <n v="0"/>
    <n v="0"/>
    <n v="0"/>
    <n v="0"/>
    <n v="0"/>
    <n v="0"/>
    <n v="0"/>
    <n v="0"/>
    <n v="0"/>
    <n v="0"/>
    <n v="1"/>
    <n v="0"/>
    <n v="0"/>
    <n v="0"/>
    <s v="None"/>
    <n v="0"/>
    <n v="0"/>
    <n v="0"/>
    <n v="1"/>
    <n v="0"/>
    <n v="0"/>
    <n v="0"/>
    <n v="0"/>
    <s v="74252"/>
  </r>
  <r>
    <d v="2024-01-21T00:00:00"/>
    <s v="2024"/>
    <s v="01"/>
    <s v="21"/>
    <s v="21 January 2024: A PRCS hospital was surrounded by Israeli fire belts."/>
    <s v="OPT"/>
    <s v="PSE"/>
    <s v="Gaza Strip"/>
    <x v="0"/>
    <s v="Israeli Defence Forces"/>
    <s v="Unspecified Explosive"/>
    <x v="1"/>
    <n v="0"/>
    <n v="0"/>
    <n v="0"/>
    <n v="0"/>
    <n v="1"/>
    <n v="0"/>
    <n v="0"/>
    <n v="0"/>
    <n v="0"/>
    <n v="0"/>
    <n v="0"/>
    <n v="0"/>
    <n v="0"/>
    <n v="0"/>
    <s v="None"/>
    <n v="0"/>
    <n v="0"/>
    <n v="0"/>
    <n v="1"/>
    <n v="0"/>
    <n v="0"/>
    <n v="0"/>
    <n v="0"/>
    <s v="43683"/>
  </r>
  <r>
    <d v="2024-01-21T00:00:00"/>
    <s v="2024"/>
    <s v="01"/>
    <s v="21"/>
    <s v="21 January 2024: The vicinity of a hospital was under threat from surrounding Israeli airstrikes and artillery during their advancement. "/>
    <s v="OPT"/>
    <s v="PSE"/>
    <s v="Gaza Strip"/>
    <x v="0"/>
    <s v="Israeli Defence Forces"/>
    <s v="Aerial Bomb: Plane"/>
    <x v="1"/>
    <n v="0"/>
    <n v="0"/>
    <n v="0"/>
    <n v="0"/>
    <n v="1"/>
    <n v="0"/>
    <n v="0"/>
    <n v="0"/>
    <n v="0"/>
    <n v="0"/>
    <n v="0"/>
    <n v="0"/>
    <n v="0"/>
    <n v="0"/>
    <s v="None"/>
    <n v="0"/>
    <n v="0"/>
    <n v="0"/>
    <n v="1"/>
    <n v="0"/>
    <n v="0"/>
    <n v="0"/>
    <n v="0"/>
    <s v="43684"/>
  </r>
  <r>
    <d v="2024-01-21T00:00:00"/>
    <s v="2024"/>
    <s v="01"/>
    <s v="21"/>
    <s v="21 January 2024: The head of a Pathology Department was hit by a drone rocket and left to bleed to death. Medics were unable to reach him."/>
    <s v="OPT"/>
    <s v="PSE"/>
    <s v="Gaza Strip"/>
    <x v="0"/>
    <s v="Israeli Defence Forces"/>
    <s v="Rocket"/>
    <x v="4"/>
    <n v="0"/>
    <n v="0"/>
    <n v="0"/>
    <n v="0"/>
    <n v="0"/>
    <n v="0"/>
    <n v="0"/>
    <n v="0"/>
    <n v="0"/>
    <n v="0"/>
    <n v="1"/>
    <n v="0"/>
    <n v="0"/>
    <n v="0"/>
    <s v="None"/>
    <n v="0"/>
    <n v="0"/>
    <n v="0"/>
    <n v="1"/>
    <n v="0"/>
    <n v="0"/>
    <n v="0"/>
    <n v="0"/>
    <s v="43686"/>
  </r>
  <r>
    <d v="2024-01-20T00:00:00"/>
    <s v="2024"/>
    <s v="01"/>
    <s v="20"/>
    <s v="20 January 2024: The vicinity of a PRCS hospital was hit with a series of airstrikes and artillery shelling. casualties reported."/>
    <s v="OPT"/>
    <s v="PSE"/>
    <s v="Gaza Strip"/>
    <x v="0"/>
    <s v="Israeli Defence Forces"/>
    <s v="Aerial Bomb: Plane"/>
    <x v="1"/>
    <n v="0"/>
    <n v="0"/>
    <n v="0"/>
    <n v="0"/>
    <n v="1"/>
    <n v="0"/>
    <n v="0"/>
    <n v="0"/>
    <n v="0"/>
    <n v="0"/>
    <n v="0"/>
    <n v="0"/>
    <n v="0"/>
    <n v="0"/>
    <s v="None"/>
    <n v="0"/>
    <n v="0"/>
    <n v="0"/>
    <n v="1"/>
    <n v="0"/>
    <n v="0"/>
    <n v="0"/>
    <n v="0"/>
    <s v="43682"/>
  </r>
  <r>
    <d v="2024-01-20T00:00:00"/>
    <s v="2024"/>
    <s v="01"/>
    <s v="20"/>
    <s v="20 January 2024: The vicinity of a hospital continued to be hit with IDF air-raids and artillery attacks."/>
    <s v="OPT"/>
    <s v="PSE"/>
    <s v="Gaza Strip"/>
    <x v="0"/>
    <s v="Israeli Defence Forces"/>
    <s v="Aerial Bomb: Plane"/>
    <x v="1"/>
    <n v="0"/>
    <n v="0"/>
    <n v="0"/>
    <n v="0"/>
    <n v="1"/>
    <n v="0"/>
    <n v="0"/>
    <n v="0"/>
    <n v="0"/>
    <n v="0"/>
    <n v="0"/>
    <n v="0"/>
    <n v="0"/>
    <n v="0"/>
    <s v="None"/>
    <n v="0"/>
    <n v="0"/>
    <n v="0"/>
    <n v="1"/>
    <n v="0"/>
    <n v="0"/>
    <n v="0"/>
    <n v="0"/>
    <s v="43762"/>
  </r>
  <r>
    <d v="2024-01-20T00:00:00"/>
    <s v="2024"/>
    <s v="01"/>
    <s v="20"/>
    <s v="20 January 2024: The vicinity of a hospital was hit by Israeli forces. Casualties reported."/>
    <s v="OPT"/>
    <s v="PSE"/>
    <s v="Gaza Strip"/>
    <x v="0"/>
    <s v="Israeli Defence Forces"/>
    <s v="Firearms"/>
    <x v="1"/>
    <n v="0"/>
    <n v="0"/>
    <n v="0"/>
    <n v="0"/>
    <n v="1"/>
    <n v="0"/>
    <n v="0"/>
    <n v="0"/>
    <n v="0"/>
    <n v="0"/>
    <n v="0"/>
    <n v="0"/>
    <n v="0"/>
    <n v="0"/>
    <s v="None"/>
    <n v="0"/>
    <n v="0"/>
    <n v="0"/>
    <n v="1"/>
    <n v="0"/>
    <n v="0"/>
    <n v="0"/>
    <n v="0"/>
    <s v="43760"/>
  </r>
  <r>
    <d v="2024-01-19T00:00:00"/>
    <s v="2024"/>
    <s v="01"/>
    <s v="19"/>
    <s v="19 January 2024: The vicinity of a PRCS hospital came under attack by Israeli forces. One Palestinian was reportedly killed."/>
    <s v="OPT"/>
    <s v="PSE"/>
    <s v="Gaza Strip"/>
    <x v="0"/>
    <s v="Israeli Defence Forces"/>
    <s v="Firearms"/>
    <x v="1"/>
    <n v="0"/>
    <n v="0"/>
    <n v="0"/>
    <n v="0"/>
    <n v="1"/>
    <n v="0"/>
    <n v="0"/>
    <n v="0"/>
    <n v="0"/>
    <n v="0"/>
    <n v="0"/>
    <n v="0"/>
    <n v="0"/>
    <n v="0"/>
    <s v="None"/>
    <n v="0"/>
    <n v="0"/>
    <n v="0"/>
    <n v="1"/>
    <n v="0"/>
    <n v="0"/>
    <n v="0"/>
    <n v="0"/>
    <s v="43759"/>
  </r>
  <r>
    <d v="2024-01-19T00:00:00"/>
    <s v="2024"/>
    <s v="01"/>
    <s v="19"/>
    <s v="19 January 2024: Displaced individuals were injured due to intense gunfire from Israeli drones towards citizens at a hospital."/>
    <s v="OPT"/>
    <s v="PSE"/>
    <s v="Gaza Strip"/>
    <x v="0"/>
    <s v="Israeli Defence Forces"/>
    <s v="Firearms"/>
    <x v="1"/>
    <n v="0"/>
    <n v="0"/>
    <n v="0"/>
    <n v="0"/>
    <n v="1"/>
    <n v="0"/>
    <n v="0"/>
    <n v="0"/>
    <n v="0"/>
    <n v="0"/>
    <n v="0"/>
    <n v="0"/>
    <n v="0"/>
    <n v="0"/>
    <s v="None"/>
    <n v="0"/>
    <n v="0"/>
    <n v="0"/>
    <n v="1"/>
    <n v="0"/>
    <n v="0"/>
    <n v="0"/>
    <n v="0"/>
    <s v="43651"/>
  </r>
  <r>
    <d v="2024-01-19T00:00:00"/>
    <s v="2024"/>
    <s v="01"/>
    <s v="19"/>
    <s v="19 January 2024: Displaced individuals were injured due to Israeli drone gunfire towards citizens at the PRCSâ€™s headquarters."/>
    <s v="OPT"/>
    <s v="PSE"/>
    <s v="Gaza Strip"/>
    <x v="0"/>
    <s v="Israeli Defence Forces"/>
    <s v="Aerial Bomb: Drone"/>
    <x v="6"/>
    <n v="0"/>
    <n v="0"/>
    <n v="0"/>
    <n v="0"/>
    <n v="0"/>
    <n v="0"/>
    <n v="0"/>
    <n v="0"/>
    <n v="0"/>
    <n v="0"/>
    <n v="0"/>
    <n v="0"/>
    <n v="0"/>
    <n v="0"/>
    <s v="None"/>
    <n v="0"/>
    <n v="0"/>
    <n v="0"/>
    <n v="1"/>
    <n v="0"/>
    <n v="0"/>
    <n v="0"/>
    <n v="0"/>
    <s v="43652"/>
  </r>
  <r>
    <d v="2024-01-19T00:00:00"/>
    <s v="2024"/>
    <s v="01"/>
    <s v="19"/>
    <s v="19 January 2024: The vicinity of a hospital was shelled by Israeli forces."/>
    <s v="OPT"/>
    <s v="PSE"/>
    <s v="Gaza Strip"/>
    <x v="0"/>
    <s v="Israeli Defence Forces"/>
    <s v="Aerial Bomb: Plane"/>
    <x v="1"/>
    <n v="0"/>
    <n v="0"/>
    <n v="0"/>
    <n v="0"/>
    <n v="1"/>
    <n v="0"/>
    <n v="0"/>
    <n v="0"/>
    <n v="0"/>
    <n v="0"/>
    <n v="0"/>
    <n v="0"/>
    <n v="0"/>
    <n v="0"/>
    <s v="None"/>
    <n v="0"/>
    <n v="0"/>
    <n v="0"/>
    <n v="1"/>
    <n v="0"/>
    <n v="0"/>
    <n v="0"/>
    <n v="0"/>
    <s v="43678"/>
  </r>
  <r>
    <d v="2024-01-19T00:00:00"/>
    <s v="2024"/>
    <s v="01"/>
    <s v="19"/>
    <s v="19 January 2024: In the vicinity of a hospital, a home was hit by Israeli shelling, killing 15 people and injuring others."/>
    <s v="OPT"/>
    <s v="PSE"/>
    <s v="Gaza Strip"/>
    <x v="0"/>
    <s v="Israeli Defence Forces"/>
    <s v="Aerial Bomb: Plane"/>
    <x v="1"/>
    <n v="0"/>
    <n v="0"/>
    <n v="0"/>
    <n v="0"/>
    <n v="1"/>
    <n v="0"/>
    <n v="0"/>
    <n v="0"/>
    <n v="0"/>
    <n v="0"/>
    <n v="0"/>
    <n v="0"/>
    <n v="0"/>
    <n v="0"/>
    <s v="None"/>
    <n v="0"/>
    <n v="0"/>
    <n v="0"/>
    <n v="1"/>
    <n v="0"/>
    <n v="0"/>
    <n v="0"/>
    <n v="0"/>
    <s v="43681"/>
  </r>
  <r>
    <d v="2024-01-19T00:00:00"/>
    <s v="2024"/>
    <s v="01"/>
    <s v="19"/>
    <s v="19 January 2024: Medical supplies, including oxygen cylinders and anaesthetics for hospitals, are being prevented from crossing the border by Israeli authorities. "/>
    <s v="OPT"/>
    <s v="PSE"/>
    <s v="Gaza Strip"/>
    <x v="6"/>
    <s v="Government of Israel"/>
    <s v="Not Applicable: No Direct Violence"/>
    <x v="8"/>
    <n v="0"/>
    <n v="0"/>
    <n v="0"/>
    <n v="0"/>
    <n v="0"/>
    <n v="0"/>
    <n v="0"/>
    <n v="0"/>
    <n v="0"/>
    <n v="1"/>
    <n v="0"/>
    <n v="0"/>
    <n v="0"/>
    <n v="0"/>
    <s v="None"/>
    <n v="0"/>
    <n v="0"/>
    <n v="0"/>
    <n v="1"/>
    <n v="0"/>
    <n v="0"/>
    <n v="0"/>
    <n v="0"/>
    <s v="43935"/>
  </r>
  <r>
    <d v="2024-01-18T00:00:00"/>
    <s v="2024"/>
    <s v="01"/>
    <s v="18"/>
    <s v="18 January 2024: In Tulkarm Refugee Camp, Israeli forces prevented PRCS teams from retrieving the body of a Palestinian shot inside the camp. An additional Palestinian was shot with live ammunition and was later pronounced dead. "/>
    <s v="OPT"/>
    <s v="PSE"/>
    <s v="West Bank"/>
    <x v="0"/>
    <s v="Israeli Defence Forces"/>
    <s v="Firearms"/>
    <x v="2"/>
    <n v="0"/>
    <n v="0"/>
    <n v="0"/>
    <n v="0"/>
    <n v="0"/>
    <n v="0"/>
    <n v="0"/>
    <n v="0"/>
    <n v="0"/>
    <n v="1"/>
    <n v="0"/>
    <n v="0"/>
    <n v="0"/>
    <n v="0"/>
    <s v="None"/>
    <n v="0"/>
    <n v="0"/>
    <n v="0"/>
    <n v="1"/>
    <n v="0"/>
    <n v="0"/>
    <n v="0"/>
    <n v="0"/>
    <s v="43809"/>
  </r>
  <r>
    <d v="2024-01-18T00:00:00"/>
    <s v="2024"/>
    <s v="01"/>
    <s v="18"/>
    <s v="18 January 2024: An INGO compound, housing various medical staff, was severely damaged as a result of a missile strike. A number of team members and the compounds security guard were injured. Following the strike, they were evacuated."/>
    <s v="OPT"/>
    <s v="PSE"/>
    <s v="Gaza Strip"/>
    <x v="0"/>
    <s v="Israeli Defence Forces"/>
    <s v="Missile"/>
    <x v="6"/>
    <n v="0"/>
    <n v="0"/>
    <n v="0"/>
    <n v="0"/>
    <n v="0"/>
    <n v="0"/>
    <n v="0"/>
    <n v="0"/>
    <n v="0"/>
    <n v="0"/>
    <n v="0"/>
    <n v="3"/>
    <n v="0"/>
    <n v="0"/>
    <s v="None"/>
    <n v="0"/>
    <n v="0"/>
    <n v="0"/>
    <n v="1"/>
    <n v="0"/>
    <n v="0"/>
    <n v="0"/>
    <n v="0"/>
    <s v="43650"/>
  </r>
  <r>
    <d v="2024-01-18T00:00:00"/>
    <s v="2024"/>
    <s v="01"/>
    <s v="18"/>
    <s v="18 January 2024: The vicinity of a PRCS hospital was hit by Israeli artillery."/>
    <s v="OPT"/>
    <s v="PSE"/>
    <s v="Gaza Strip"/>
    <x v="0"/>
    <s v="Israeli Defence Forces"/>
    <s v="Artillery"/>
    <x v="1"/>
    <n v="0"/>
    <n v="0"/>
    <n v="0"/>
    <n v="0"/>
    <n v="1"/>
    <n v="0"/>
    <n v="0"/>
    <n v="0"/>
    <n v="0"/>
    <n v="0"/>
    <n v="0"/>
    <n v="0"/>
    <n v="0"/>
    <n v="0"/>
    <s v="None"/>
    <n v="0"/>
    <n v="0"/>
    <n v="0"/>
    <n v="1"/>
    <n v="0"/>
    <n v="0"/>
    <n v="0"/>
    <n v="0"/>
    <s v="43648"/>
  </r>
  <r>
    <d v="2024-01-18T00:00:00"/>
    <s v="2024"/>
    <s v="01"/>
    <s v="18"/>
    <s v="18 January 2024: Israeli forces were operating in the vicinity of a hospital."/>
    <s v="OPT"/>
    <s v="PSE"/>
    <s v="Gaza Strip"/>
    <x v="0"/>
    <s v="Israeli Defence Forces"/>
    <s v="Firearms"/>
    <x v="1"/>
    <n v="0"/>
    <n v="0"/>
    <n v="0"/>
    <n v="0"/>
    <n v="1"/>
    <n v="0"/>
    <n v="0"/>
    <n v="0"/>
    <n v="0"/>
    <n v="0"/>
    <n v="0"/>
    <n v="0"/>
    <n v="0"/>
    <n v="0"/>
    <s v="None"/>
    <n v="0"/>
    <n v="0"/>
    <n v="0"/>
    <n v="1"/>
    <n v="0"/>
    <n v="0"/>
    <n v="0"/>
    <n v="0"/>
    <s v="43649"/>
  </r>
  <r>
    <d v="2024-01-17T00:00:00"/>
    <s v="2024"/>
    <s v="01"/>
    <s v="17"/>
    <s v="17 January 2024: In Balata Refugee Camp, Israeli forces prevented PRCS ambulances from accessing the camp to retrieve the bodies of five Palestinians shot, and opened fire at them. According to the Israeli authorities, a vehicle that carried Palestinians accused of conducting attacks against Israelis was targeted. "/>
    <s v="OPT"/>
    <s v="PSE"/>
    <s v="West Bank"/>
    <x v="0"/>
    <s v="Israeli Defence Forces"/>
    <s v="Firearms"/>
    <x v="2"/>
    <n v="0"/>
    <n v="0"/>
    <n v="0"/>
    <n v="0"/>
    <n v="0"/>
    <n v="0"/>
    <n v="0"/>
    <n v="0"/>
    <n v="0"/>
    <n v="1"/>
    <n v="0"/>
    <n v="0"/>
    <n v="0"/>
    <n v="0"/>
    <s v="None"/>
    <n v="0"/>
    <n v="0"/>
    <n v="0"/>
    <n v="1"/>
    <n v="0"/>
    <n v="0"/>
    <n v="0"/>
    <n v="0"/>
    <s v="43808"/>
  </r>
  <r>
    <d v="2024-01-17T00:00:00"/>
    <s v="2024"/>
    <s v="01"/>
    <s v="17"/>
    <s v="17 January 2024: Israeli forces prevented ambulances and firefighters from reaching three civilians who were injured when the car they were travelling in was hit by an Israeli airstrike. All three people burned to death and Israeli soldiers reportedly took away their bodies. "/>
    <s v="OPT"/>
    <s v="PSE"/>
    <s v="West Bank"/>
    <x v="0"/>
    <s v="Israeli Defence Forces"/>
    <s v="Firearms"/>
    <x v="9"/>
    <n v="0"/>
    <n v="0"/>
    <n v="0"/>
    <n v="0"/>
    <n v="0"/>
    <n v="0"/>
    <n v="0"/>
    <n v="0"/>
    <n v="0"/>
    <n v="1"/>
    <n v="0"/>
    <n v="0"/>
    <n v="0"/>
    <n v="0"/>
    <s v="None"/>
    <n v="0"/>
    <n v="0"/>
    <n v="0"/>
    <n v="1"/>
    <n v="0"/>
    <n v="0"/>
    <n v="0"/>
    <n v="0"/>
    <s v="43807"/>
  </r>
  <r>
    <d v="2024-01-17T00:00:00"/>
    <s v="2024"/>
    <s v="01"/>
    <s v="17"/>
    <s v="17 January 2024: A hospital, housing at least 7000 displaced Palestinians, was hit with flares amid intensive bombardment of its vicinity."/>
    <s v="OPT"/>
    <s v="PSE"/>
    <s v="Gaza Strip"/>
    <x v="0"/>
    <s v="Israeli Defence Forces"/>
    <s v="Firearms"/>
    <x v="1"/>
    <n v="0"/>
    <n v="0"/>
    <n v="0"/>
    <n v="0"/>
    <n v="1"/>
    <n v="0"/>
    <n v="0"/>
    <n v="0"/>
    <n v="0"/>
    <n v="0"/>
    <n v="0"/>
    <n v="0"/>
    <n v="0"/>
    <n v="0"/>
    <s v="None"/>
    <n v="0"/>
    <n v="0"/>
    <n v="0"/>
    <n v="1"/>
    <n v="0"/>
    <n v="0"/>
    <n v="0"/>
    <n v="0"/>
    <s v="43646"/>
  </r>
  <r>
    <d v="2024-01-17T00:00:00"/>
    <s v="2024"/>
    <s v="01"/>
    <s v="17"/>
    <s v="17 January 2024: A UNWRA clinic was struck by a missile."/>
    <s v="OPT"/>
    <s v="PSE"/>
    <s v="Gaza Strip"/>
    <x v="0"/>
    <s v="Israeli Defence Forces"/>
    <s v="Missile"/>
    <x v="1"/>
    <n v="0"/>
    <n v="1"/>
    <n v="0"/>
    <n v="0"/>
    <n v="0"/>
    <n v="0"/>
    <n v="0"/>
    <n v="0"/>
    <n v="0"/>
    <n v="0"/>
    <n v="0"/>
    <n v="0"/>
    <n v="0"/>
    <n v="0"/>
    <s v="None"/>
    <n v="0"/>
    <n v="0"/>
    <n v="0"/>
    <n v="1"/>
    <n v="0"/>
    <n v="0"/>
    <n v="0"/>
    <n v="0"/>
    <s v="43647"/>
  </r>
  <r>
    <d v="2024-01-17T00:00:00"/>
    <s v="2024"/>
    <s v="01"/>
    <s v="17"/>
    <s v="17 January 2024: In Tulkarm Refugee Camp, a PRCS ambulance responding to victims injured during a raid into the camp was blocked by Israeli forces._x000d__x000a_"/>
    <s v="OPT"/>
    <s v="PSE"/>
    <s v="West Bank"/>
    <x v="0"/>
    <s v="Israeli Defence Forces"/>
    <s v="Other Weapon"/>
    <x v="2"/>
    <n v="0"/>
    <n v="0"/>
    <n v="0"/>
    <n v="0"/>
    <n v="0"/>
    <n v="0"/>
    <n v="0"/>
    <n v="0"/>
    <n v="0"/>
    <n v="1"/>
    <n v="0"/>
    <n v="0"/>
    <n v="0"/>
    <n v="0"/>
    <s v="None"/>
    <n v="0"/>
    <n v="0"/>
    <n v="0"/>
    <n v="1"/>
    <n v="0"/>
    <n v="0"/>
    <n v="0"/>
    <n v="0"/>
    <s v="43799"/>
  </r>
  <r>
    <d v="2024-01-17T00:00:00"/>
    <s v="2024"/>
    <s v="01"/>
    <s v="17"/>
    <s v="17 January 2024: In Tulkarm Refugee Camp, hospitals were surrounded by Israeli forces and medical crews were obstructed."/>
    <s v="OPT"/>
    <s v="PSE"/>
    <s v="West Bank"/>
    <x v="0"/>
    <s v="Israeli Defence Forces"/>
    <s v="Other Weapon"/>
    <x v="2"/>
    <n v="0"/>
    <n v="0"/>
    <n v="0"/>
    <n v="0"/>
    <n v="0"/>
    <n v="0"/>
    <n v="0"/>
    <n v="0"/>
    <n v="0"/>
    <n v="0"/>
    <n v="0"/>
    <n v="0"/>
    <n v="0"/>
    <n v="0"/>
    <s v="None"/>
    <n v="0"/>
    <n v="0"/>
    <n v="0"/>
    <n v="1"/>
    <n v="0"/>
    <n v="0"/>
    <n v="0"/>
    <n v="0"/>
    <s v="43797"/>
  </r>
  <r>
    <d v="2024-01-17T00:00:00"/>
    <s v="2024"/>
    <s v="01"/>
    <s v="17"/>
    <s v="17 January 2024: In Tulkarm Refugee Camp, a male and a female PRCS paramedic were injured when an Israeli airstrike hit an ambulance."/>
    <s v="OPT"/>
    <s v="PSE"/>
    <s v="West Bank"/>
    <x v="0"/>
    <s v="Israeli Defence Forces"/>
    <s v="Aerial Bomb: Plane"/>
    <x v="2"/>
    <n v="0"/>
    <n v="0"/>
    <n v="0"/>
    <n v="0"/>
    <n v="0"/>
    <n v="0"/>
    <n v="1"/>
    <n v="0"/>
    <n v="0"/>
    <n v="0"/>
    <n v="0"/>
    <n v="2"/>
    <n v="0"/>
    <n v="0"/>
    <s v="None"/>
    <n v="0"/>
    <n v="0"/>
    <n v="0"/>
    <n v="1"/>
    <n v="0"/>
    <n v="0"/>
    <n v="0"/>
    <n v="0"/>
    <s v="43796"/>
  </r>
  <r>
    <d v="2024-01-17T00:00:00"/>
    <s v="2024"/>
    <s v="01"/>
    <s v="17"/>
    <s v="17 January 2024: In Tulkarm Refugee Camp, a PRCS ambulance was damaged by shrapnel in an Israeli airstrike on a group of individuals in the camp. At least four Palestinians, including two children, were killed in the airstrike. "/>
    <s v="OPT"/>
    <s v="PSE"/>
    <s v="West Bank"/>
    <x v="0"/>
    <s v="Israeli Defence Forces"/>
    <s v="Aerial Bomb: Plane"/>
    <x v="2"/>
    <n v="0"/>
    <n v="0"/>
    <n v="0"/>
    <n v="0"/>
    <n v="0"/>
    <n v="0"/>
    <n v="1"/>
    <n v="0"/>
    <n v="0"/>
    <n v="0"/>
    <n v="0"/>
    <n v="0"/>
    <n v="0"/>
    <n v="0"/>
    <s v="None"/>
    <n v="0"/>
    <n v="0"/>
    <n v="0"/>
    <n v="1"/>
    <n v="0"/>
    <n v="0"/>
    <n v="0"/>
    <n v="0"/>
    <s v="43795"/>
  </r>
  <r>
    <d v="2024-01-17T00:00:00"/>
    <s v="2024"/>
    <s v="01"/>
    <s v="17"/>
    <s v="17 January 2024: In Tulkarm Refugee Camp, three PRCS staff members were detained by Israeli forces  while they were working. "/>
    <s v="OPT"/>
    <s v="PSE"/>
    <s v="West Bank"/>
    <x v="0"/>
    <s v="Israeli Defence Forces"/>
    <s v="Firearms"/>
    <x v="2"/>
    <n v="0"/>
    <n v="0"/>
    <n v="0"/>
    <n v="0"/>
    <n v="0"/>
    <n v="0"/>
    <n v="0"/>
    <n v="0"/>
    <n v="0"/>
    <n v="0"/>
    <n v="0"/>
    <n v="0"/>
    <n v="0"/>
    <n v="3"/>
    <s v="NoInformation"/>
    <n v="0"/>
    <n v="0"/>
    <n v="0"/>
    <n v="1"/>
    <n v="0"/>
    <n v="0"/>
    <n v="0"/>
    <n v="0"/>
    <s v="43791"/>
  </r>
  <r>
    <d v="2024-01-17T00:00:00"/>
    <s v="2024"/>
    <s v="01"/>
    <s v="17"/>
    <s v="17 January 2024: The vicinity of a hospital was fired at by an Israeli quadcopter."/>
    <s v="OPT"/>
    <s v="PSE"/>
    <s v="Gaza Strip"/>
    <x v="0"/>
    <s v="Israeli Defence Forces"/>
    <s v="Aerial Bomb: Drone"/>
    <x v="1"/>
    <n v="0"/>
    <n v="0"/>
    <n v="0"/>
    <n v="0"/>
    <n v="1"/>
    <n v="0"/>
    <n v="0"/>
    <n v="0"/>
    <n v="0"/>
    <n v="0"/>
    <n v="0"/>
    <n v="0"/>
    <n v="0"/>
    <n v="0"/>
    <s v="None"/>
    <n v="0"/>
    <n v="0"/>
    <n v="0"/>
    <n v="1"/>
    <n v="0"/>
    <n v="0"/>
    <n v="0"/>
    <n v="0"/>
    <s v="43645"/>
  </r>
  <r>
    <d v="2024-01-16T00:00:00"/>
    <s v="2024"/>
    <s v="01"/>
    <s v="16"/>
    <s v="16 January 2024: The vicinity of a hospital was shelled, causing severe damage and panic among patients, medical staff, and displaced individuals seeking refuge there."/>
    <s v="OPT"/>
    <s v="PSE"/>
    <s v="Gaza Strip"/>
    <x v="0"/>
    <s v="Israeli Defence Forces"/>
    <s v="Shelling"/>
    <x v="1"/>
    <n v="0"/>
    <n v="1"/>
    <n v="0"/>
    <n v="0"/>
    <n v="1"/>
    <n v="0"/>
    <n v="0"/>
    <n v="0"/>
    <n v="0"/>
    <n v="0"/>
    <n v="0"/>
    <n v="0"/>
    <n v="0"/>
    <n v="0"/>
    <s v="None"/>
    <n v="0"/>
    <n v="0"/>
    <n v="0"/>
    <n v="1"/>
    <n v="0"/>
    <n v="0"/>
    <n v="0"/>
    <n v="0"/>
    <s v="43621"/>
  </r>
  <r>
    <d v="2024-01-16T00:00:00"/>
    <s v="2024"/>
    <s v="01"/>
    <s v="16"/>
    <s v="16 January 2024: The vicinity of a hospital was hit by Israeli airstrikes. The second hit that evening."/>
    <s v="OPT"/>
    <s v="PSE"/>
    <s v="Gaza Strip"/>
    <x v="0"/>
    <s v="Israeli Defence Forces"/>
    <s v="Aerial Bomb: Plane"/>
    <x v="1"/>
    <n v="0"/>
    <n v="0"/>
    <n v="0"/>
    <n v="0"/>
    <n v="1"/>
    <n v="0"/>
    <n v="0"/>
    <n v="0"/>
    <n v="0"/>
    <n v="0"/>
    <n v="0"/>
    <n v="0"/>
    <n v="0"/>
    <n v="0"/>
    <s v="None"/>
    <n v="0"/>
    <n v="0"/>
    <n v="0"/>
    <n v="1"/>
    <n v="0"/>
    <n v="0"/>
    <n v="0"/>
    <n v="0"/>
    <s v="43642"/>
  </r>
  <r>
    <d v="2024-01-16T00:00:00"/>
    <s v="2024"/>
    <s v="01"/>
    <s v="16"/>
    <s v="16 January 2024: The vicinity of a hospital was hit by continuous artillery shelling, with some munitions falling inside the compound. "/>
    <s v="OPT"/>
    <s v="PSE"/>
    <s v="Gaza Strip"/>
    <x v="0"/>
    <s v="Israeli Defence Forces"/>
    <s v="Artillery"/>
    <x v="1"/>
    <n v="0"/>
    <n v="0"/>
    <n v="0"/>
    <n v="0"/>
    <n v="1"/>
    <n v="0"/>
    <n v="0"/>
    <n v="0"/>
    <n v="0"/>
    <n v="0"/>
    <n v="0"/>
    <n v="0"/>
    <n v="0"/>
    <n v="0"/>
    <s v="None"/>
    <n v="0"/>
    <n v="0"/>
    <n v="0"/>
    <n v="1"/>
    <n v="0"/>
    <n v="0"/>
    <n v="0"/>
    <n v="0"/>
    <s v="43643"/>
  </r>
  <r>
    <d v="2024-01-16T00:00:00"/>
    <s v="2024"/>
    <s v="01"/>
    <s v="16"/>
    <s v="16 January 2024: Medical teams attempting to re-open a hospital were threatened to leave immediately. "/>
    <s v="OPT"/>
    <s v="PSE"/>
    <s v="Gaza Strip"/>
    <x v="0"/>
    <s v="Israeli Defence Forces"/>
    <s v="Not Applicable: No Direct Violence"/>
    <x v="5"/>
    <n v="0"/>
    <n v="0"/>
    <n v="0"/>
    <n v="0"/>
    <n v="0"/>
    <n v="0"/>
    <n v="0"/>
    <n v="0"/>
    <n v="0"/>
    <n v="0"/>
    <n v="0"/>
    <n v="0"/>
    <n v="0"/>
    <n v="0"/>
    <s v="None"/>
    <n v="3"/>
    <n v="0"/>
    <n v="0"/>
    <n v="1"/>
    <n v="0"/>
    <n v="0"/>
    <n v="0"/>
    <n v="0"/>
    <s v="43644"/>
  </r>
  <r>
    <d v="2024-01-16T00:00:00"/>
    <s v="2024"/>
    <s v="01"/>
    <s v="16"/>
    <s v="16 January 2024: A hospital was targeted by Israeli fire-belts."/>
    <s v="OPT"/>
    <s v="PSE"/>
    <s v="Gaza Strip"/>
    <x v="0"/>
    <s v="Israeli Defence Forces"/>
    <s v="Unspecified Explosive"/>
    <x v="1"/>
    <n v="0"/>
    <n v="0"/>
    <n v="0"/>
    <n v="0"/>
    <n v="0"/>
    <n v="0"/>
    <n v="0"/>
    <n v="0"/>
    <n v="0"/>
    <n v="0"/>
    <n v="0"/>
    <n v="0"/>
    <n v="0"/>
    <n v="0"/>
    <s v="None"/>
    <n v="0"/>
    <n v="0"/>
    <n v="0"/>
    <n v="1"/>
    <n v="0"/>
    <n v="0"/>
    <n v="0"/>
    <n v="0"/>
    <s v="43632"/>
  </r>
  <r>
    <d v="2024-01-15T00:00:00"/>
    <s v="2024"/>
    <s v="01"/>
    <s v="15"/>
    <s v="15 January 2024: A doctor was forced to amputate his daughter's leg without anaesthesia on the dining table in his home, surrounded by tanks, just 10 metres away from a hospital."/>
    <s v="OPT"/>
    <s v="PSE"/>
    <s v="Gaza Strip"/>
    <x v="0"/>
    <s v="Israeli Defence Forces"/>
    <s v="Firearms"/>
    <x v="3"/>
    <n v="0"/>
    <n v="0"/>
    <n v="0"/>
    <n v="0"/>
    <n v="0"/>
    <n v="0"/>
    <n v="0"/>
    <n v="0"/>
    <n v="0"/>
    <n v="1"/>
    <n v="0"/>
    <n v="0"/>
    <n v="0"/>
    <n v="0"/>
    <s v="None"/>
    <n v="0"/>
    <n v="0"/>
    <n v="0"/>
    <n v="1"/>
    <n v="0"/>
    <n v="0"/>
    <n v="0"/>
    <n v="0"/>
    <s v="43673"/>
  </r>
  <r>
    <d v="2024-01-15T00:00:00"/>
    <s v="2024"/>
    <s v="01"/>
    <s v="15"/>
    <s v="15 January 2024: The vicinity of the Civil Defence headquarters was hit during an Israeli airstrike. Eight people, including civil defence members, were killed. _x000d__x000a_"/>
    <s v="OPT"/>
    <s v="PSE"/>
    <s v="Gaza Strip"/>
    <x v="0"/>
    <s v="Israeli Defence Forces"/>
    <s v="Aerial Bomb: Plane"/>
    <x v="6"/>
    <n v="0"/>
    <n v="0"/>
    <n v="0"/>
    <n v="0"/>
    <n v="1"/>
    <n v="0"/>
    <n v="0"/>
    <n v="0"/>
    <n v="0"/>
    <n v="0"/>
    <n v="1"/>
    <n v="0"/>
    <n v="0"/>
    <n v="0"/>
    <s v="None"/>
    <n v="0"/>
    <n v="0"/>
    <n v="0"/>
    <n v="1"/>
    <n v="0"/>
    <n v="0"/>
    <n v="0"/>
    <n v="0"/>
    <s v="45902"/>
  </r>
  <r>
    <d v="2024-01-15T00:00:00"/>
    <s v="2024"/>
    <s v="01"/>
    <s v="15"/>
    <s v="15 January 2024: Medical teams and residents were unable to reach a Palestinian who had been shot by Israeli forces during a raid on the city. Israeli soldiers reportedly targeted anyone who tried to approach him. "/>
    <s v="OPT"/>
    <s v="PSE"/>
    <s v="West Bank"/>
    <x v="0"/>
    <s v="Israeli Defence Forces"/>
    <s v="Firearms"/>
    <x v="4"/>
    <n v="0"/>
    <n v="0"/>
    <n v="0"/>
    <n v="0"/>
    <n v="0"/>
    <n v="0"/>
    <n v="0"/>
    <n v="0"/>
    <n v="0"/>
    <n v="1"/>
    <n v="0"/>
    <n v="0"/>
    <n v="0"/>
    <n v="0"/>
    <s v="None"/>
    <n v="2"/>
    <n v="0"/>
    <n v="0"/>
    <n v="1"/>
    <n v="0"/>
    <n v="0"/>
    <n v="0"/>
    <n v="0"/>
    <s v="43688"/>
  </r>
  <r>
    <d v="2024-01-15T00:00:00"/>
    <s v="2024"/>
    <s v="01"/>
    <s v="15"/>
    <s v="15 January 2024: In Khan Yunis Refugee Camp, the grounds of a hospital was hit by Israeli shelling, killing eight Palestinians and injuring numerous others. "/>
    <s v="OPT"/>
    <s v="PSE"/>
    <s v="Gaza Strip"/>
    <x v="0"/>
    <s v="Israeli Defence Forces"/>
    <s v="Shelling"/>
    <x v="2"/>
    <n v="0"/>
    <n v="1"/>
    <n v="0"/>
    <n v="0"/>
    <n v="0"/>
    <n v="0"/>
    <n v="0"/>
    <n v="0"/>
    <n v="0"/>
    <n v="0"/>
    <n v="0"/>
    <n v="0"/>
    <n v="0"/>
    <n v="0"/>
    <s v="None"/>
    <n v="0"/>
    <n v="0"/>
    <n v="0"/>
    <n v="1"/>
    <n v="0"/>
    <n v="0"/>
    <n v="0"/>
    <n v="0"/>
    <s v="43620"/>
  </r>
  <r>
    <d v="2024-01-13T00:00:00"/>
    <s v="2024"/>
    <s v="01"/>
    <s v="13"/>
    <s v="13 January 2024: In Al-Faraâ€™a Refugee Camp, an Israeli army vehicle crashed into an ambulance causing partial damage."/>
    <s v="OPT"/>
    <s v="PSE"/>
    <s v="West Bank"/>
    <x v="0"/>
    <s v="Israeli Defence Forces"/>
    <s v="Firearms"/>
    <x v="2"/>
    <n v="0"/>
    <n v="0"/>
    <n v="0"/>
    <n v="0"/>
    <n v="0"/>
    <n v="0"/>
    <n v="1"/>
    <n v="0"/>
    <n v="0"/>
    <n v="0"/>
    <n v="0"/>
    <n v="0"/>
    <n v="0"/>
    <n v="0"/>
    <s v="None"/>
    <n v="0"/>
    <n v="0"/>
    <n v="0"/>
    <n v="1"/>
    <n v="0"/>
    <n v="0"/>
    <n v="0"/>
    <n v="0"/>
    <s v="43435"/>
  </r>
  <r>
    <d v="2024-01-13T00:00:00"/>
    <s v="2024"/>
    <s v="01"/>
    <s v="13"/>
    <s v="13 January 2024: Israeli forces bombed the vicinity of a hospital amid a total telecommunication outage in the entire Strip."/>
    <s v="OPT"/>
    <s v="PSE"/>
    <s v="Gaza Strip"/>
    <x v="0"/>
    <s v="Israeli Defence Forces"/>
    <s v="Aerial Bomb: Plane"/>
    <x v="1"/>
    <n v="0"/>
    <n v="0"/>
    <n v="0"/>
    <n v="0"/>
    <n v="1"/>
    <n v="0"/>
    <n v="0"/>
    <n v="0"/>
    <n v="0"/>
    <n v="0"/>
    <n v="0"/>
    <n v="0"/>
    <n v="0"/>
    <n v="0"/>
    <s v="None"/>
    <n v="0"/>
    <n v="0"/>
    <n v="0"/>
    <n v="1"/>
    <n v="0"/>
    <n v="0"/>
    <n v="0"/>
    <n v="0"/>
    <s v="43447"/>
  </r>
  <r>
    <d v="2024-01-13T00:00:00"/>
    <s v="2024"/>
    <s v="01"/>
    <s v="13"/>
    <s v="13 January 2024: Israeli artillery was reported in the vicinity of a hospital."/>
    <s v="OPT"/>
    <s v="PSE"/>
    <s v="Gaza Strip"/>
    <x v="0"/>
    <s v="Israeli Defence Forces"/>
    <s v="Artillery"/>
    <x v="1"/>
    <n v="0"/>
    <n v="0"/>
    <n v="0"/>
    <n v="0"/>
    <n v="1"/>
    <n v="0"/>
    <n v="0"/>
    <n v="0"/>
    <n v="0"/>
    <n v="0"/>
    <n v="0"/>
    <n v="0"/>
    <n v="0"/>
    <n v="0"/>
    <s v="None"/>
    <n v="0"/>
    <n v="0"/>
    <n v="0"/>
    <n v="1"/>
    <n v="0"/>
    <n v="0"/>
    <n v="0"/>
    <n v="0"/>
    <s v="43453"/>
  </r>
  <r>
    <d v="2024-01-13T00:00:00"/>
    <s v="2024"/>
    <s v="01"/>
    <s v="13"/>
    <s v="13 January 2024: Israeli forces prevented an ambulance from reaching a Palestinian man who had been beaten by the soldiers."/>
    <s v="OPT"/>
    <s v="PSE"/>
    <s v="West Bank"/>
    <x v="0"/>
    <s v="Israeli Defence Forces"/>
    <s v="Firearms"/>
    <x v="9"/>
    <n v="0"/>
    <n v="0"/>
    <n v="0"/>
    <n v="0"/>
    <n v="0"/>
    <n v="0"/>
    <n v="0"/>
    <n v="0"/>
    <n v="0"/>
    <n v="1"/>
    <n v="0"/>
    <n v="0"/>
    <n v="0"/>
    <n v="0"/>
    <s v="None"/>
    <n v="0"/>
    <n v="0"/>
    <n v="0"/>
    <n v="1"/>
    <n v="0"/>
    <n v="0"/>
    <n v="0"/>
    <n v="0"/>
    <s v="43436"/>
  </r>
  <r>
    <d v="2024-01-13T00:00:00"/>
    <s v="2024"/>
    <s v="01"/>
    <s v="13"/>
    <s v="13 January 2024: In Al-Faraâ€™a Refugee Camp, Israeli soldiers stopped and searched an ambulance during a raid on the camp"/>
    <s v="OPT"/>
    <s v="PSE"/>
    <s v="West Bank"/>
    <x v="0"/>
    <s v="Israeli Defence Forces"/>
    <s v="Firearms"/>
    <x v="2"/>
    <n v="0"/>
    <n v="0"/>
    <n v="0"/>
    <n v="0"/>
    <n v="0"/>
    <n v="0"/>
    <n v="0"/>
    <n v="0"/>
    <n v="0"/>
    <n v="1"/>
    <n v="0"/>
    <n v="0"/>
    <n v="0"/>
    <n v="0"/>
    <s v="None"/>
    <n v="0"/>
    <n v="0"/>
    <n v="0"/>
    <n v="1"/>
    <n v="0"/>
    <n v="0"/>
    <n v="0"/>
    <n v="0"/>
    <s v="43434"/>
  </r>
  <r>
    <d v="2024-01-13T00:00:00"/>
    <s v="2024"/>
    <s v="01"/>
    <s v="13"/>
    <s v="13 January 2024: In Jenin Refugee Camp, Israeli forces stopped and searched an ambulance near Ja hospital."/>
    <s v="OPT"/>
    <s v="PSE"/>
    <s v="West Bank"/>
    <x v="0"/>
    <s v="Israeli Defence Forces"/>
    <s v="Firearms"/>
    <x v="2"/>
    <n v="0"/>
    <n v="0"/>
    <n v="0"/>
    <n v="0"/>
    <n v="0"/>
    <n v="0"/>
    <n v="0"/>
    <n v="0"/>
    <n v="0"/>
    <n v="1"/>
    <n v="0"/>
    <n v="0"/>
    <n v="0"/>
    <n v="0"/>
    <s v="None"/>
    <n v="0"/>
    <n v="0"/>
    <n v="0"/>
    <n v="1"/>
    <n v="0"/>
    <n v="0"/>
    <n v="0"/>
    <n v="0"/>
    <s v="43437"/>
  </r>
  <r>
    <d v="2024-01-13T00:00:00"/>
    <s v="2024"/>
    <s v="01"/>
    <s v="13"/>
    <s v="13 January 2024: A woman was shot dead by an Israeli sniper while inside a hospital."/>
    <s v="OPT"/>
    <s v="PSE"/>
    <s v="Gaza Strip"/>
    <x v="0"/>
    <s v="Israeli Defence Forces"/>
    <s v="Firearms"/>
    <x v="1"/>
    <n v="0"/>
    <n v="0"/>
    <n v="1"/>
    <n v="0"/>
    <n v="0"/>
    <n v="0"/>
    <n v="0"/>
    <n v="0"/>
    <n v="0"/>
    <n v="0"/>
    <n v="0"/>
    <n v="0"/>
    <n v="0"/>
    <n v="0"/>
    <s v="None"/>
    <n v="0"/>
    <n v="0"/>
    <n v="0"/>
    <n v="1"/>
    <n v="0"/>
    <n v="0"/>
    <n v="0"/>
    <n v="0"/>
    <s v="43458"/>
  </r>
  <r>
    <d v="2024-01-13T00:00:00"/>
    <s v="2024"/>
    <s v="01"/>
    <s v="13"/>
    <s v="13 January 2024: In Al-Faraâ€™a Refugee Camp, Israeli soldiers prevented medical and ambulance teams from reaching injured persons during a raid on the camp."/>
    <s v="OPT"/>
    <s v="PSE"/>
    <s v="West Bank"/>
    <x v="0"/>
    <s v="Israeli Defence Forces"/>
    <s v="Firearms"/>
    <x v="2"/>
    <n v="0"/>
    <n v="0"/>
    <n v="0"/>
    <n v="0"/>
    <n v="0"/>
    <n v="0"/>
    <n v="0"/>
    <n v="0"/>
    <n v="0"/>
    <n v="1"/>
    <n v="0"/>
    <n v="0"/>
    <n v="0"/>
    <n v="0"/>
    <s v="None"/>
    <n v="0"/>
    <n v="0"/>
    <n v="0"/>
    <n v="1"/>
    <n v="0"/>
    <n v="0"/>
    <n v="0"/>
    <n v="0"/>
    <s v="43433"/>
  </r>
  <r>
    <d v="2024-01-12T00:00:00"/>
    <s v="2024"/>
    <s v="01"/>
    <s v="12"/>
    <s v="As reported on 12 January 2024: A physiotherapist was killed after an attack by Israeli forces."/>
    <s v="OPT"/>
    <s v="PSE"/>
    <s v="Gaza Strip"/>
    <x v="0"/>
    <s v="Israeli Defence Forces"/>
    <s v="Firearms"/>
    <x v="5"/>
    <n v="0"/>
    <n v="0"/>
    <n v="0"/>
    <n v="0"/>
    <n v="0"/>
    <n v="0"/>
    <n v="0"/>
    <n v="0"/>
    <n v="0"/>
    <n v="0"/>
    <n v="1"/>
    <n v="0"/>
    <n v="0"/>
    <n v="0"/>
    <s v="None"/>
    <n v="0"/>
    <n v="0"/>
    <n v="0"/>
    <n v="1"/>
    <n v="0"/>
    <n v="0"/>
    <n v="0"/>
    <n v="0"/>
    <s v="69070"/>
  </r>
  <r>
    <d v="2024-01-12T00:00:00"/>
    <s v="2024"/>
    <s v="01"/>
    <s v="12"/>
    <s v="12 January 2024: A complete power outage was reported at a hospital due to a fuel depletion caused by the Israeli blockade on Gaza. The hospital has many patients in the ICU, including incubator babies, who are in grave need of electricity, putting their lives at risk."/>
    <s v="OPT"/>
    <s v="PSE"/>
    <s v="Gaza Strip"/>
    <x v="6"/>
    <s v="Government of Israel"/>
    <s v="Not Applicable: No Direct Violence"/>
    <x v="1"/>
    <n v="0"/>
    <n v="0"/>
    <n v="0"/>
    <n v="0"/>
    <n v="0"/>
    <n v="0"/>
    <n v="0"/>
    <n v="0"/>
    <n v="0"/>
    <n v="1"/>
    <n v="0"/>
    <n v="0"/>
    <n v="0"/>
    <n v="0"/>
    <s v="None"/>
    <n v="0"/>
    <n v="0"/>
    <n v="0"/>
    <n v="1"/>
    <n v="0"/>
    <n v="0"/>
    <n v="0"/>
    <n v="0"/>
    <s v="43451"/>
  </r>
  <r>
    <d v="2024-01-12T00:00:00"/>
    <s v="2024"/>
    <s v="01"/>
    <s v="12"/>
    <s v="12 January 2024: Israeli soldiers prevented ambulances from reaching injured Palestinians during a raid on the town. Ambulance crews were only able to evacuate the injured to a hospital after the Israeli army withdrew from the town"/>
    <s v="OPT"/>
    <s v="PSE"/>
    <s v="West Bank"/>
    <x v="0"/>
    <s v="Israeli Defence Forces"/>
    <s v="Firearms"/>
    <x v="9"/>
    <n v="0"/>
    <n v="0"/>
    <n v="0"/>
    <n v="0"/>
    <n v="0"/>
    <n v="0"/>
    <n v="0"/>
    <n v="0"/>
    <n v="0"/>
    <n v="1"/>
    <n v="0"/>
    <n v="0"/>
    <n v="0"/>
    <n v="0"/>
    <s v="None"/>
    <n v="0"/>
    <n v="0"/>
    <n v="0"/>
    <n v="1"/>
    <n v="0"/>
    <n v="0"/>
    <n v="0"/>
    <n v="0"/>
    <s v="43438"/>
  </r>
  <r>
    <d v="2024-01-12T00:00:00"/>
    <s v="2024"/>
    <s v="01"/>
    <s v="12"/>
    <s v="12 January 2024: Israeli forces advanced towards a hospital. Heavy shooting was heard in the area. "/>
    <s v="OPT"/>
    <s v="PSE"/>
    <s v="Gaza Strip"/>
    <x v="0"/>
    <s v="Israeli Defence Forces"/>
    <s v="Firearms"/>
    <x v="1"/>
    <n v="0"/>
    <n v="0"/>
    <n v="0"/>
    <n v="0"/>
    <n v="1"/>
    <n v="0"/>
    <n v="0"/>
    <n v="0"/>
    <n v="0"/>
    <n v="0"/>
    <n v="0"/>
    <n v="0"/>
    <n v="0"/>
    <n v="0"/>
    <s v="None"/>
    <n v="0"/>
    <n v="0"/>
    <n v="0"/>
    <n v="1"/>
    <n v="0"/>
    <n v="0"/>
    <n v="0"/>
    <n v="0"/>
    <s v="43444"/>
  </r>
  <r>
    <d v="2024-01-12T00:00:00"/>
    <s v="2024"/>
    <s v="01"/>
    <s v="12"/>
    <s v="12 January 2024: Communication was completely cut off with PRCS teams in Gaza due to Israeli forces cutting communication and internet services. This disruption increases the challenges facing the PRCS's emergency services in reaching the wounded and injured promptly. Services were able to resume on 15 January 2023 after about 72 hours. "/>
    <s v="OPT"/>
    <s v="PSE"/>
    <s v="Gaza Strip"/>
    <x v="6"/>
    <s v="Government of Israel"/>
    <s v="Not Applicable: No Direct Violence"/>
    <x v="12"/>
    <n v="0"/>
    <n v="0"/>
    <n v="0"/>
    <n v="0"/>
    <n v="0"/>
    <n v="0"/>
    <n v="0"/>
    <n v="0"/>
    <n v="0"/>
    <n v="1"/>
    <n v="0"/>
    <n v="0"/>
    <n v="0"/>
    <n v="0"/>
    <s v="None"/>
    <n v="0"/>
    <n v="0"/>
    <n v="0"/>
    <n v="1"/>
    <n v="0"/>
    <n v="0"/>
    <n v="0"/>
    <n v="0"/>
    <s v="43446"/>
  </r>
  <r>
    <d v="2024-01-12T00:00:00"/>
    <s v="2024"/>
    <s v="01"/>
    <s v="12"/>
    <s v="12 January 2024: Injured people and their companions were evacuated from a hospital by the Red Cross. A total of 28 patients were evacuated from three facilities."/>
    <s v="OPT"/>
    <s v="PSE"/>
    <s v="Gaza Strip"/>
    <x v="0"/>
    <s v="Israeli Defence Forces"/>
    <s v="Firearms"/>
    <x v="7"/>
    <n v="0"/>
    <n v="0"/>
    <n v="0"/>
    <n v="0"/>
    <n v="0"/>
    <n v="0"/>
    <n v="0"/>
    <n v="0"/>
    <n v="0"/>
    <n v="0"/>
    <n v="0"/>
    <n v="0"/>
    <n v="0"/>
    <n v="0"/>
    <s v="None"/>
    <n v="0"/>
    <n v="0"/>
    <n v="0"/>
    <n v="1"/>
    <n v="0"/>
    <n v="0"/>
    <n v="0"/>
    <n v="0"/>
    <s v="44040"/>
  </r>
  <r>
    <d v="2024-01-12T00:00:00"/>
    <s v="2024"/>
    <s v="01"/>
    <s v="12"/>
    <s v="12 January 2024: Injured people and their companions were evacuated from a hospital by the Red Cross. A total of 28 patients were evacuated from three facilities."/>
    <s v="OPT"/>
    <s v="PSE"/>
    <s v="Gaza Strip"/>
    <x v="0"/>
    <s v="Israeli Defence Forces"/>
    <s v="Firearms"/>
    <x v="7"/>
    <n v="0"/>
    <n v="0"/>
    <n v="0"/>
    <n v="0"/>
    <n v="0"/>
    <n v="0"/>
    <n v="0"/>
    <n v="0"/>
    <n v="0"/>
    <n v="0"/>
    <n v="0"/>
    <n v="0"/>
    <n v="0"/>
    <n v="0"/>
    <s v="None"/>
    <n v="0"/>
    <n v="0"/>
    <n v="0"/>
    <n v="1"/>
    <n v="0"/>
    <n v="0"/>
    <n v="0"/>
    <n v="0"/>
    <s v="44042"/>
  </r>
  <r>
    <d v="2024-01-12T00:00:00"/>
    <s v="2024"/>
    <s v="01"/>
    <s v="12"/>
    <s v="12 January 2024: Injured people and their companions were evacuated from a medical point by the Red Cross. A total of 28 patients were evacuated from three facilities."/>
    <s v="OPT"/>
    <s v="PSE"/>
    <s v="Gaza Strip"/>
    <x v="0"/>
    <s v="Israeli Defence Forces"/>
    <s v="Firearms"/>
    <x v="7"/>
    <n v="0"/>
    <n v="0"/>
    <n v="0"/>
    <n v="0"/>
    <n v="0"/>
    <n v="0"/>
    <n v="0"/>
    <n v="0"/>
    <n v="0"/>
    <n v="0"/>
    <n v="0"/>
    <n v="0"/>
    <n v="0"/>
    <n v="0"/>
    <s v="None"/>
    <n v="0"/>
    <n v="0"/>
    <n v="0"/>
    <n v="1"/>
    <n v="0"/>
    <n v="0"/>
    <n v="0"/>
    <n v="0"/>
    <s v="44043"/>
  </r>
  <r>
    <d v="2024-01-11T00:00:00"/>
    <s v="2024"/>
    <s v="01"/>
    <s v="11"/>
    <s v="11 January 2024: A female doctor was killed in an Israeli airstrike."/>
    <s v="OPT"/>
    <s v="PSE"/>
    <s v="Gaza Strip"/>
    <x v="0"/>
    <s v="Israeli Defence Forces"/>
    <s v="Aerial Bomb: Plane"/>
    <x v="5"/>
    <n v="0"/>
    <n v="0"/>
    <n v="0"/>
    <n v="0"/>
    <n v="0"/>
    <n v="0"/>
    <n v="0"/>
    <n v="0"/>
    <n v="0"/>
    <n v="0"/>
    <n v="1"/>
    <n v="0"/>
    <n v="0"/>
    <n v="0"/>
    <s v="None"/>
    <n v="0"/>
    <n v="0"/>
    <n v="0"/>
    <n v="1"/>
    <n v="0"/>
    <n v="0"/>
    <n v="0"/>
    <n v="0"/>
    <s v="43443"/>
  </r>
  <r>
    <d v="2024-01-11T00:00:00"/>
    <s v="2024"/>
    <s v="01"/>
    <s v="11"/>
    <s v="11 January 2024: A civil defence team was targeted when evacuating casualties by Israeli forces. "/>
    <s v="OPT"/>
    <s v="PSE"/>
    <s v="Gaza Strip"/>
    <x v="0"/>
    <s v="Israeli Defence Forces"/>
    <s v="Unspecified Explosive"/>
    <x v="9"/>
    <n v="0"/>
    <n v="0"/>
    <n v="0"/>
    <n v="0"/>
    <n v="0"/>
    <n v="0"/>
    <n v="0"/>
    <n v="0"/>
    <n v="0"/>
    <n v="0"/>
    <n v="0"/>
    <n v="1"/>
    <n v="0"/>
    <n v="0"/>
    <s v="None"/>
    <n v="0"/>
    <n v="0"/>
    <n v="0"/>
    <n v="1"/>
    <n v="0"/>
    <n v="0"/>
    <n v="0"/>
    <n v="0"/>
    <s v="45900"/>
  </r>
  <r>
    <d v="2024-01-11T00:00:00"/>
    <s v="2024"/>
    <s v="01"/>
    <s v="11"/>
    <s v="11 January 2024: Israeli warplanes hit the vicinity of a hospital. "/>
    <s v="OPT"/>
    <s v="PSE"/>
    <s v="Gaza Strip"/>
    <x v="0"/>
    <s v="Israeli Defence Forces"/>
    <s v="Aerial Bomb: Plane"/>
    <x v="1"/>
    <n v="0"/>
    <n v="0"/>
    <n v="0"/>
    <n v="0"/>
    <n v="1"/>
    <n v="0"/>
    <n v="0"/>
    <n v="0"/>
    <n v="0"/>
    <n v="0"/>
    <n v="0"/>
    <n v="0"/>
    <n v="0"/>
    <n v="0"/>
    <s v="None"/>
    <n v="0"/>
    <n v="0"/>
    <n v="0"/>
    <n v="1"/>
    <n v="0"/>
    <n v="0"/>
    <n v="0"/>
    <n v="0"/>
    <s v="43442"/>
  </r>
  <r>
    <d v="2024-01-10T00:00:00"/>
    <s v="2024"/>
    <s v="01"/>
    <s v="10"/>
    <s v="10 January 2024: In Maghazi Refugee Camp, four PRCS ambulance crew members were killed and two injured by Israeli bombing while travelling inside an ambulance transporting wounded civilians. All passengers, including a photographer who joined to document the scene, were killed."/>
    <s v="OPT"/>
    <s v="PSE"/>
    <s v="Gaza Strip"/>
    <x v="0"/>
    <s v="Israeli Defence Forces"/>
    <s v="Aerial Bomb: Plane"/>
    <x v="2"/>
    <n v="0"/>
    <n v="0"/>
    <n v="0"/>
    <n v="0"/>
    <n v="0"/>
    <n v="0"/>
    <n v="1"/>
    <n v="0"/>
    <n v="0"/>
    <n v="0"/>
    <n v="4"/>
    <n v="0"/>
    <n v="0"/>
    <n v="0"/>
    <s v="None"/>
    <n v="0"/>
    <n v="0"/>
    <n v="0"/>
    <n v="1"/>
    <n v="0"/>
    <n v="0"/>
    <n v="0"/>
    <n v="0"/>
    <s v="43430"/>
  </r>
  <r>
    <d v="2024-01-10T00:00:00"/>
    <s v="2024"/>
    <s v="01"/>
    <s v="10"/>
    <s v="10 January 2024: An Israeli army sniper was reportedly firing at people in the vicinity of a hospital."/>
    <s v="OPT"/>
    <s v="PSE"/>
    <s v="Gaza Strip"/>
    <x v="0"/>
    <s v="Israeli Defence Forces"/>
    <s v="Firearms"/>
    <x v="1"/>
    <n v="0"/>
    <n v="0"/>
    <n v="0"/>
    <n v="0"/>
    <n v="1"/>
    <n v="0"/>
    <n v="0"/>
    <n v="0"/>
    <n v="0"/>
    <n v="1"/>
    <n v="0"/>
    <n v="0"/>
    <n v="0"/>
    <n v="0"/>
    <s v="None"/>
    <n v="0"/>
    <n v="0"/>
    <n v="0"/>
    <n v="1"/>
    <n v="0"/>
    <n v="0"/>
    <n v="0"/>
    <n v="0"/>
    <s v="43192"/>
  </r>
  <r>
    <d v="2024-01-10T00:00:00"/>
    <s v="2024"/>
    <s v="01"/>
    <s v="10"/>
    <s v="10 January 2024: An Israeli airstrike hit the entrance a hospital, killing at least 40 Palestinians and injuring an unspecified number. "/>
    <s v="OPT"/>
    <s v="PSE"/>
    <s v="Gaza Strip"/>
    <x v="0"/>
    <s v="Israeli Defence Forces"/>
    <s v="Aerial Bomb: Plane"/>
    <x v="1"/>
    <n v="0"/>
    <n v="1"/>
    <n v="0"/>
    <n v="0"/>
    <n v="1"/>
    <n v="0"/>
    <n v="0"/>
    <n v="0"/>
    <n v="0"/>
    <n v="0"/>
    <n v="0"/>
    <n v="0"/>
    <n v="0"/>
    <n v="0"/>
    <s v="None"/>
    <n v="0"/>
    <n v="0"/>
    <n v="0"/>
    <n v="1"/>
    <n v="0"/>
    <n v="0"/>
    <n v="0"/>
    <n v="0"/>
    <s v="43440"/>
  </r>
  <r>
    <d v="2024-01-10T00:00:00"/>
    <s v="2024"/>
    <s v="01"/>
    <s v="10"/>
    <s v="10 January 2024: Israeli forces raided a health clinic and destroyed medical equipment."/>
    <s v="OPT"/>
    <s v="PSE"/>
    <s v="West Bank"/>
    <x v="0"/>
    <s v="Israeli Defence Forces"/>
    <s v="Firearms"/>
    <x v="1"/>
    <n v="0"/>
    <n v="0"/>
    <n v="1"/>
    <n v="0"/>
    <n v="0"/>
    <n v="0"/>
    <n v="0"/>
    <n v="0"/>
    <n v="0"/>
    <n v="0"/>
    <n v="0"/>
    <n v="0"/>
    <n v="0"/>
    <n v="0"/>
    <s v="None"/>
    <n v="0"/>
    <n v="0"/>
    <n v="0"/>
    <n v="1"/>
    <n v="0"/>
    <n v="0"/>
    <n v="0"/>
    <n v="0"/>
    <s v="43189"/>
  </r>
  <r>
    <d v="2024-01-09T00:00:00"/>
    <s v="2024"/>
    <s v="01"/>
    <s v="09"/>
    <s v="As reported on 09 January 2024: In Al-Bureij refugee camp, an Israeli military medic and Red Cross volunteer was killed by explosives intended to demolish an underground tunnel. "/>
    <s v="OPT"/>
    <s v="PSE"/>
    <s v="Gaza Strip"/>
    <x v="0"/>
    <s v="Israeli Defence Forces"/>
    <s v="Unspecified Explosive"/>
    <x v="2"/>
    <n v="0"/>
    <n v="0"/>
    <n v="0"/>
    <n v="0"/>
    <n v="0"/>
    <n v="0"/>
    <n v="0"/>
    <n v="0"/>
    <n v="0"/>
    <n v="0"/>
    <n v="1"/>
    <n v="0"/>
    <n v="0"/>
    <n v="0"/>
    <s v="None"/>
    <n v="0"/>
    <n v="0"/>
    <n v="0"/>
    <n v="1"/>
    <n v="0"/>
    <n v="0"/>
    <n v="0"/>
    <n v="0"/>
    <s v="45165"/>
  </r>
  <r>
    <d v="2024-01-09T00:00:00"/>
    <s v="2024"/>
    <s v="01"/>
    <s v="09"/>
    <s v="09 January 2024: An Israeli combat medic and NGO volunteer was killed during active fighting. "/>
    <s v="OPT"/>
    <s v="PSE"/>
    <s v="Gaza Strip"/>
    <x v="2"/>
    <s v="Unidentified Armed Actor"/>
    <s v="Firearms"/>
    <x v="7"/>
    <n v="0"/>
    <n v="0"/>
    <n v="0"/>
    <n v="0"/>
    <n v="0"/>
    <n v="0"/>
    <n v="0"/>
    <n v="0"/>
    <n v="0"/>
    <n v="0"/>
    <n v="1"/>
    <n v="0"/>
    <n v="0"/>
    <n v="0"/>
    <s v="None"/>
    <n v="0"/>
    <n v="0"/>
    <n v="0"/>
    <n v="1"/>
    <n v="0"/>
    <n v="0"/>
    <n v="0"/>
    <n v="0"/>
    <s v="45164"/>
  </r>
  <r>
    <d v="2024-01-09T00:00:00"/>
    <s v="2024"/>
    <s v="01"/>
    <s v="09"/>
    <s v="09 January 2024: In Askar Refugee Camp, Israeli forces obstructed the passage of an ambulance attempting to reach people in need during a morning raid on the camp."/>
    <s v="OPT"/>
    <s v="PSE"/>
    <s v="West Bank"/>
    <x v="0"/>
    <s v="Israeli Defence Forces"/>
    <s v="Firearms"/>
    <x v="2"/>
    <n v="0"/>
    <n v="0"/>
    <n v="0"/>
    <n v="0"/>
    <n v="0"/>
    <n v="0"/>
    <n v="0"/>
    <n v="0"/>
    <n v="0"/>
    <n v="1"/>
    <n v="0"/>
    <n v="0"/>
    <n v="0"/>
    <n v="0"/>
    <s v="None"/>
    <n v="0"/>
    <n v="0"/>
    <n v="0"/>
    <n v="1"/>
    <n v="0"/>
    <n v="0"/>
    <n v="0"/>
    <n v="0"/>
    <s v="43408"/>
  </r>
  <r>
    <d v="2024-01-09T00:00:00"/>
    <s v="2024"/>
    <s v="01"/>
    <s v="09"/>
    <s v="09 January 2024: In Al-Maghazi Refugee Camp,  a school sheltering IDPs was struck. Although casualties were reported, no ambulance or civil defense teams were able to reach the injured in the camp."/>
    <s v="OPT"/>
    <s v="PSE"/>
    <s v="Gaza Strip"/>
    <x v="0"/>
    <s v="Israeli Defence Forces"/>
    <s v="No Information on the Weapon Used"/>
    <x v="2"/>
    <n v="0"/>
    <n v="0"/>
    <n v="0"/>
    <n v="0"/>
    <n v="0"/>
    <n v="0"/>
    <n v="0"/>
    <n v="0"/>
    <n v="0"/>
    <n v="1"/>
    <n v="0"/>
    <n v="0"/>
    <n v="0"/>
    <n v="0"/>
    <s v="None"/>
    <n v="0"/>
    <n v="0"/>
    <n v="0"/>
    <n v="1"/>
    <n v="0"/>
    <n v="0"/>
    <n v="0"/>
    <n v="0"/>
    <s v="43671"/>
  </r>
  <r>
    <d v="2024-01-09T00:00:00"/>
    <s v="2024"/>
    <s v="01"/>
    <s v="09"/>
    <s v="09 January 2024: A male nurse was killed, likely by Israeli force._x000d__x000a_"/>
    <s v="OPT"/>
    <s v="PSE"/>
    <s v="No Information"/>
    <x v="0"/>
    <s v="Israeli Defence Forces"/>
    <s v="Firearms"/>
    <x v="5"/>
    <n v="0"/>
    <n v="0"/>
    <n v="0"/>
    <n v="0"/>
    <n v="0"/>
    <n v="0"/>
    <n v="0"/>
    <n v="0"/>
    <n v="0"/>
    <n v="0"/>
    <n v="1"/>
    <n v="0"/>
    <n v="0"/>
    <n v="0"/>
    <s v="None"/>
    <n v="0"/>
    <n v="0"/>
    <n v="0"/>
    <n v="1"/>
    <n v="0"/>
    <n v="0"/>
    <n v="0"/>
    <n v="0"/>
    <s v="72667"/>
  </r>
  <r>
    <d v="2024-01-09T00:00:00"/>
    <s v="2024"/>
    <s v="01"/>
    <s v="09"/>
    <s v="09 January 2024: A physiotherapist was killed after her house was hit by an Israeli airstrike."/>
    <s v="OPT"/>
    <s v="PSE"/>
    <s v="Gaza Strip"/>
    <x v="0"/>
    <s v="Israeli Defence Forces"/>
    <s v="Aerial Bomb: Plane"/>
    <x v="3"/>
    <n v="0"/>
    <n v="0"/>
    <n v="0"/>
    <n v="0"/>
    <n v="0"/>
    <n v="0"/>
    <n v="0"/>
    <n v="0"/>
    <n v="0"/>
    <n v="0"/>
    <n v="1"/>
    <n v="0"/>
    <n v="0"/>
    <n v="0"/>
    <s v="None"/>
    <n v="0"/>
    <n v="0"/>
    <n v="0"/>
    <n v="1"/>
    <n v="0"/>
    <n v="0"/>
    <n v="0"/>
    <n v="0"/>
    <s v="69210"/>
  </r>
  <r>
    <d v="2024-01-08T00:00:00"/>
    <s v="2024"/>
    <s v="01"/>
    <s v="08"/>
    <s v="08 January 2024: An Israeli drone opened fire in the courtyard of ta hospital."/>
    <s v="OPT"/>
    <s v="PSE"/>
    <s v="Gaza Strip"/>
    <x v="0"/>
    <s v="Israeli Defence Forces"/>
    <s v="Aerial Bomb: Drone"/>
    <x v="1"/>
    <n v="0"/>
    <n v="1"/>
    <n v="0"/>
    <n v="0"/>
    <n v="0"/>
    <n v="0"/>
    <n v="0"/>
    <n v="0"/>
    <n v="0"/>
    <n v="0"/>
    <n v="0"/>
    <n v="0"/>
    <n v="0"/>
    <n v="0"/>
    <s v="None"/>
    <n v="0"/>
    <n v="0"/>
    <n v="0"/>
    <n v="1"/>
    <n v="0"/>
    <n v="0"/>
    <n v="0"/>
    <n v="0"/>
    <s v="43193"/>
  </r>
  <r>
    <d v="2024-01-08T00:00:00"/>
    <s v="2024"/>
    <s v="01"/>
    <s v="08"/>
    <s v="08 January 2024: Israeli airstrikes were reported in the vicinity of a health facility."/>
    <s v="OPT"/>
    <s v="PSE"/>
    <s v="Gaza Strip"/>
    <x v="0"/>
    <s v="Israeli Defence Forces"/>
    <s v="Aerial Bomb: Plane"/>
    <x v="1"/>
    <n v="0"/>
    <n v="0"/>
    <n v="0"/>
    <n v="0"/>
    <n v="1"/>
    <n v="0"/>
    <n v="0"/>
    <n v="0"/>
    <n v="0"/>
    <n v="0"/>
    <n v="0"/>
    <n v="0"/>
    <n v="0"/>
    <n v="0"/>
    <s v="None"/>
    <n v="0"/>
    <n v="0"/>
    <n v="0"/>
    <n v="1"/>
    <n v="0"/>
    <n v="0"/>
    <n v="0"/>
    <n v="0"/>
    <s v="43194"/>
  </r>
  <r>
    <d v="2024-01-08T00:00:00"/>
    <s v="2024"/>
    <s v="01"/>
    <s v="08"/>
    <s v="08 January 2024: A health INGOs shelter was hit by Israeli shelling which housed more than 100 employees and their families. At least four people were injured, including the five-year-old daughter of an employee, who died the next day. The INGO then relocated staff and their families and confirmed that they had not received orders to evacuate before the hit."/>
    <s v="OPT"/>
    <s v="PSE"/>
    <s v="Gaza Strip"/>
    <x v="0"/>
    <s v="Israeli Defence Forces"/>
    <s v="Shelling"/>
    <x v="1"/>
    <n v="0"/>
    <n v="1"/>
    <n v="0"/>
    <n v="0"/>
    <n v="0"/>
    <n v="0"/>
    <n v="0"/>
    <n v="0"/>
    <n v="0"/>
    <n v="0"/>
    <n v="0"/>
    <n v="0"/>
    <n v="0"/>
    <n v="0"/>
    <s v="None"/>
    <n v="0"/>
    <n v="0"/>
    <n v="0"/>
    <n v="1"/>
    <n v="0"/>
    <n v="0"/>
    <n v="0"/>
    <n v="0"/>
    <s v="43332"/>
  </r>
  <r>
    <d v="2024-01-08T00:00:00"/>
    <s v="2024"/>
    <s v="01"/>
    <s v="08"/>
    <s v="08 January 2024: Ambulance and rescue teams were unable to reach injured individuals or dead bodies due to continuous Israeli bombardment. "/>
    <s v="OPT"/>
    <s v="PSE"/>
    <s v="Gaza Strip"/>
    <x v="0"/>
    <s v="Israeli Defence Forces"/>
    <s v="Aerial Bomb: Plane"/>
    <x v="9"/>
    <n v="0"/>
    <n v="0"/>
    <n v="0"/>
    <n v="0"/>
    <n v="0"/>
    <n v="0"/>
    <n v="0"/>
    <n v="0"/>
    <n v="0"/>
    <n v="1"/>
    <n v="0"/>
    <n v="0"/>
    <n v="0"/>
    <n v="0"/>
    <s v="None"/>
    <n v="0"/>
    <n v="0"/>
    <n v="0"/>
    <n v="1"/>
    <n v="0"/>
    <n v="0"/>
    <n v="0"/>
    <n v="0"/>
    <s v="43333"/>
  </r>
  <r>
    <d v="2024-01-08T00:00:00"/>
    <s v="2024"/>
    <s v="01"/>
    <s v="08"/>
    <s v="08 January 2024: An Israeli forces Jeep ran over a young man after shooting him along with two other young men. Israeli soldiers then prevented paramedics from reaching the young men, leaving him to bleed to death. "/>
    <s v="OPT"/>
    <s v="PSE"/>
    <s v="West Bank"/>
    <x v="0"/>
    <s v="Israeli Defence Forces"/>
    <s v="Firearms"/>
    <x v="4"/>
    <n v="0"/>
    <n v="0"/>
    <n v="0"/>
    <n v="0"/>
    <n v="0"/>
    <n v="0"/>
    <n v="0"/>
    <n v="0"/>
    <n v="0"/>
    <n v="1"/>
    <n v="0"/>
    <n v="0"/>
    <n v="0"/>
    <n v="0"/>
    <s v="None"/>
    <n v="0"/>
    <n v="0"/>
    <n v="0"/>
    <n v="1"/>
    <n v="0"/>
    <n v="0"/>
    <n v="0"/>
    <n v="0"/>
    <s v="43429"/>
  </r>
  <r>
    <d v="2024-01-07T00:00:00"/>
    <s v="2024"/>
    <s v="01"/>
    <s v="07"/>
    <s v="07 January 2024:  Israeli authorities denied an IO request  to deliver urgent medical supplies t"/>
    <s v="OPT"/>
    <s v="PSE"/>
    <s v="Gaza Strip"/>
    <x v="6"/>
    <s v="Government of Israel"/>
    <s v="Not Applicable: No Direct Violence"/>
    <x v="0"/>
    <n v="0"/>
    <n v="0"/>
    <n v="0"/>
    <n v="0"/>
    <n v="0"/>
    <n v="0"/>
    <n v="0"/>
    <n v="0"/>
    <n v="0"/>
    <n v="1"/>
    <n v="0"/>
    <n v="0"/>
    <n v="0"/>
    <n v="0"/>
    <s v="None"/>
    <n v="0"/>
    <n v="0"/>
    <n v="0"/>
    <n v="1"/>
    <n v="0"/>
    <n v="0"/>
    <n v="0"/>
    <n v="0"/>
    <s v="43669"/>
  </r>
  <r>
    <d v="2024-01-07T00:00:00"/>
    <s v="2024"/>
    <s v="01"/>
    <s v="07"/>
    <s v="07 January 2024: An evacuation order imposed by Israel forced 600 patients and staff to leave a hospital amid an influx of injured people arriving at the facility."/>
    <s v="OPT"/>
    <s v="PSE"/>
    <s v="Gaza Strip"/>
    <x v="0"/>
    <s v="Israeli Defence Forces"/>
    <s v="Not Applicable: No Direct Violence"/>
    <x v="12"/>
    <n v="0"/>
    <n v="0"/>
    <n v="0"/>
    <n v="0"/>
    <n v="0"/>
    <n v="0"/>
    <n v="0"/>
    <n v="0"/>
    <n v="0"/>
    <n v="1"/>
    <n v="0"/>
    <n v="0"/>
    <n v="0"/>
    <n v="0"/>
    <s v="None"/>
    <n v="0"/>
    <n v="0"/>
    <n v="0"/>
    <n v="1"/>
    <n v="0"/>
    <n v="0"/>
    <n v="0"/>
    <n v="0"/>
    <s v="43331"/>
  </r>
  <r>
    <d v="2024-01-07T00:00:00"/>
    <s v="2024"/>
    <s v="01"/>
    <s v="07"/>
    <s v="07 January 2024: The WHO cancelled a planned mission to a hospital and the central drug store for the fourth time since 26 December because they did not receive deconfliction and safety guarantees. The mission planned to move urgently needed medical supplies to sustain the operations of five hospitals in the north, including this hospital. It has been 12 days since the WHO were last able to reach northern Gaza. The team were able to reach one of the hospitals on 12 January 2024."/>
    <s v="OPT"/>
    <s v="PSE"/>
    <s v="Gaza Strip"/>
    <x v="6"/>
    <s v="Government of Israel"/>
    <s v="Not Applicable: No Direct Violence"/>
    <x v="0"/>
    <n v="0"/>
    <n v="0"/>
    <n v="0"/>
    <n v="0"/>
    <n v="0"/>
    <n v="0"/>
    <n v="0"/>
    <n v="0"/>
    <n v="0"/>
    <n v="1"/>
    <n v="0"/>
    <n v="0"/>
    <n v="0"/>
    <n v="0"/>
    <s v="None"/>
    <n v="0"/>
    <n v="0"/>
    <n v="0"/>
    <n v="1"/>
    <n v="0"/>
    <n v="0"/>
    <n v="0"/>
    <n v="0"/>
    <s v="43329"/>
  </r>
  <r>
    <d v="2024-01-07T00:00:00"/>
    <s v="2024"/>
    <s v="01"/>
    <s v="07"/>
    <s v="07 January 2024: Israeli drones opened fire towards the administration building of a hospital."/>
    <s v="OPT"/>
    <s v="PSE"/>
    <s v="Gaza Strip"/>
    <x v="0"/>
    <s v="Israeli Defence Forces"/>
    <s v="Aerial Bomb: Drone"/>
    <x v="1"/>
    <n v="0"/>
    <n v="1"/>
    <n v="0"/>
    <n v="0"/>
    <n v="0"/>
    <n v="0"/>
    <n v="0"/>
    <n v="0"/>
    <n v="0"/>
    <n v="0"/>
    <n v="0"/>
    <n v="0"/>
    <n v="0"/>
    <n v="0"/>
    <s v="None"/>
    <n v="0"/>
    <n v="0"/>
    <n v="0"/>
    <n v="1"/>
    <n v="0"/>
    <n v="0"/>
    <n v="0"/>
    <n v="0"/>
    <s v="43327"/>
  </r>
  <r>
    <d v="2024-01-07T00:00:00"/>
    <s v="2024"/>
    <s v="01"/>
    <s v="07"/>
    <s v="07 January 2024: Israeli soldiers prevented Palestinian ambulances at a checkpoint from transferring three Palestinians, including a four-year-old girl, who had been shot and killed to a hospital.  "/>
    <s v="OPT"/>
    <s v="PSE"/>
    <s v="West Bank"/>
    <x v="0"/>
    <s v="Israeli Defence Forces"/>
    <s v="Firearms"/>
    <x v="8"/>
    <n v="0"/>
    <n v="0"/>
    <n v="0"/>
    <n v="0"/>
    <n v="0"/>
    <n v="0"/>
    <n v="0"/>
    <n v="0"/>
    <n v="0"/>
    <n v="1"/>
    <n v="0"/>
    <n v="0"/>
    <n v="0"/>
    <n v="0"/>
    <s v="None"/>
    <n v="0"/>
    <n v="0"/>
    <n v="0"/>
    <n v="1"/>
    <n v="0"/>
    <n v="0"/>
    <n v="0"/>
    <n v="0"/>
    <s v="43409"/>
  </r>
  <r>
    <d v="2024-01-07T00:00:00"/>
    <s v="2024"/>
    <s v="01"/>
    <s v="07"/>
    <s v="07 January 2024: A doctor and a nurse - both male - were arrested during a raid by Israeli forces. "/>
    <s v="OPT"/>
    <s v="PSE"/>
    <s v="West Bank"/>
    <x v="0"/>
    <s v="Israeli Defence Forces"/>
    <s v="Firearms"/>
    <x v="5"/>
    <n v="0"/>
    <n v="0"/>
    <n v="0"/>
    <n v="0"/>
    <n v="0"/>
    <n v="0"/>
    <n v="0"/>
    <n v="0"/>
    <n v="0"/>
    <n v="0"/>
    <n v="0"/>
    <n v="0"/>
    <n v="0"/>
    <n v="2"/>
    <s v="NoInformation"/>
    <n v="0"/>
    <n v="0"/>
    <n v="0"/>
    <n v="1"/>
    <n v="0"/>
    <n v="0"/>
    <n v="0"/>
    <n v="0"/>
    <s v="43190"/>
  </r>
  <r>
    <d v="2024-01-07T00:00:00"/>
    <s v="2024"/>
    <s v="01"/>
    <s v="07"/>
    <s v="07 January 2024: An Israeli airstrike was reported in the vicinity of a hospital. "/>
    <s v="OPT"/>
    <s v="PSE"/>
    <s v="Gaza Strip"/>
    <x v="0"/>
    <s v="Israeli Defence Forces"/>
    <s v="Aerial Bomb: Drone"/>
    <x v="1"/>
    <n v="0"/>
    <n v="0"/>
    <n v="0"/>
    <n v="0"/>
    <n v="1"/>
    <n v="0"/>
    <n v="0"/>
    <n v="0"/>
    <n v="0"/>
    <n v="0"/>
    <n v="0"/>
    <n v="0"/>
    <n v="0"/>
    <n v="0"/>
    <s v="None"/>
    <n v="0"/>
    <n v="0"/>
    <n v="0"/>
    <n v="1"/>
    <n v="0"/>
    <n v="0"/>
    <n v="0"/>
    <n v="0"/>
    <s v="43195"/>
  </r>
  <r>
    <d v="2024-01-07T00:00:00"/>
    <s v="2024"/>
    <s v="01"/>
    <s v="07"/>
    <s v="07 January 2024: A health INGO and the ICRCs emergency medical teams were forced to cease life-saving and other critical activities at the a hospital and leave the facility, as a result of increasing Israeli military activity."/>
    <s v="OPT"/>
    <s v="PSE"/>
    <s v="Gaza Strip"/>
    <x v="0"/>
    <s v="Israeli Defence Forces"/>
    <s v="Firearms"/>
    <x v="1"/>
    <n v="0"/>
    <n v="0"/>
    <n v="0"/>
    <n v="0"/>
    <n v="0"/>
    <n v="0"/>
    <n v="0"/>
    <n v="0"/>
    <n v="0"/>
    <n v="0"/>
    <n v="0"/>
    <n v="0"/>
    <n v="0"/>
    <n v="0"/>
    <s v="None"/>
    <n v="0"/>
    <n v="0"/>
    <n v="0"/>
    <n v="1"/>
    <n v="0"/>
    <n v="0"/>
    <n v="0"/>
    <n v="0"/>
    <s v="43334"/>
  </r>
  <r>
    <d v="2024-01-06T00:00:00"/>
    <s v="2024"/>
    <s v="01"/>
    <s v="06"/>
    <s v="06 January 2024: A doctor was injured and his granddaughter killed when Israeli airstrikes hit the house they were sheltering in. "/>
    <s v="OPT"/>
    <s v="PSE"/>
    <s v="Gaza Strip"/>
    <x v="0"/>
    <s v="Israeli Defence Forces"/>
    <s v="Aerial Bomb: Plane"/>
    <x v="3"/>
    <n v="0"/>
    <n v="0"/>
    <n v="0"/>
    <n v="0"/>
    <n v="0"/>
    <n v="0"/>
    <n v="0"/>
    <n v="0"/>
    <n v="0"/>
    <n v="0"/>
    <n v="0"/>
    <n v="1"/>
    <n v="0"/>
    <n v="0"/>
    <s v="None"/>
    <n v="0"/>
    <n v="0"/>
    <n v="0"/>
    <n v="1"/>
    <n v="0"/>
    <n v="0"/>
    <n v="0"/>
    <n v="0"/>
    <s v="43188"/>
  </r>
  <r>
    <d v="2024-01-06T00:00:00"/>
    <s v="2024"/>
    <s v="01"/>
    <s v="06"/>
    <s v="06 January 2024: In Al-Maghazi Refugee Camp, Israeli soldiers fired live ammunition directly at ambulances who were attempting to reach injured civilians in an airstrike which hit a UNRWA shelter centre. "/>
    <s v="OPT"/>
    <s v="PSE"/>
    <s v="Gaza Strip"/>
    <x v="0"/>
    <s v="Israeli Defence Forces"/>
    <s v="Firearms"/>
    <x v="2"/>
    <n v="0"/>
    <n v="0"/>
    <n v="0"/>
    <n v="0"/>
    <n v="0"/>
    <n v="0"/>
    <n v="0"/>
    <n v="0"/>
    <n v="0"/>
    <n v="0"/>
    <n v="0"/>
    <n v="0"/>
    <n v="0"/>
    <n v="0"/>
    <s v="None"/>
    <n v="0"/>
    <n v="0"/>
    <n v="0"/>
    <n v="1"/>
    <n v="0"/>
    <n v="0"/>
    <n v="0"/>
    <n v="0"/>
    <s v="43063"/>
  </r>
  <r>
    <d v="2024-01-06T00:00:00"/>
    <s v="2024"/>
    <s v="01"/>
    <s v="06"/>
    <s v="06 January 2024: Two sisters - a doctor and a dentist - and their father, a doctor, were killed when Israeli airstrikes hit the house which they were sheltering in."/>
    <s v="OPT"/>
    <s v="PSE"/>
    <s v="Gaza Strip"/>
    <x v="0"/>
    <s v="Israeli Defence Forces"/>
    <s v="Aerial Bomb: Plane"/>
    <x v="3"/>
    <n v="0"/>
    <n v="0"/>
    <n v="0"/>
    <n v="0"/>
    <n v="0"/>
    <n v="0"/>
    <n v="0"/>
    <n v="0"/>
    <n v="0"/>
    <n v="0"/>
    <n v="3"/>
    <n v="0"/>
    <n v="0"/>
    <n v="0"/>
    <s v="None"/>
    <n v="0"/>
    <n v="0"/>
    <n v="0"/>
    <n v="1"/>
    <n v="0"/>
    <n v="0"/>
    <n v="0"/>
    <n v="0"/>
    <s v="43187"/>
  </r>
  <r>
    <d v="2024-01-06T00:00:00"/>
    <s v="2024"/>
    <s v="01"/>
    <s v="06"/>
    <s v="06 January 2024: Ambulance and rescue teams were unable to reach people injured from an Israeli airstrike due to ongoing bombardments. "/>
    <s v="OPT"/>
    <s v="PSE"/>
    <s v="Gaza Strip"/>
    <x v="0"/>
    <s v="Israeli Defence Forces"/>
    <s v="Aerial Bomb: Plane"/>
    <x v="4"/>
    <n v="0"/>
    <n v="0"/>
    <n v="0"/>
    <n v="0"/>
    <n v="0"/>
    <n v="0"/>
    <n v="0"/>
    <n v="0"/>
    <n v="0"/>
    <n v="1"/>
    <n v="0"/>
    <n v="0"/>
    <n v="0"/>
    <n v="0"/>
    <s v="None"/>
    <n v="0"/>
    <n v="0"/>
    <n v="0"/>
    <n v="1"/>
    <n v="0"/>
    <n v="0"/>
    <n v="0"/>
    <n v="0"/>
    <s v="43307"/>
  </r>
  <r>
    <d v="2024-01-06T00:00:00"/>
    <s v="2024"/>
    <s v="01"/>
    <s v="06"/>
    <s v="06 January 2024: A health INGO evacuated staff and their families from the area after days of artillery fighting and following late morning evacuation order flyers dropped by Israeli forces for neighbourhoods around the hospital where the INGO works."/>
    <s v="OPT"/>
    <s v="PSE"/>
    <s v="Gaza Strip"/>
    <x v="0"/>
    <s v="Israeli Defence Forces"/>
    <s v="Not Applicable: No Direct Violence"/>
    <x v="12"/>
    <n v="0"/>
    <n v="0"/>
    <n v="0"/>
    <n v="0"/>
    <n v="0"/>
    <n v="0"/>
    <n v="0"/>
    <n v="0"/>
    <n v="0"/>
    <n v="0"/>
    <n v="0"/>
    <n v="0"/>
    <n v="0"/>
    <n v="0"/>
    <s v="None"/>
    <n v="0"/>
    <n v="0"/>
    <n v="0"/>
    <n v="1"/>
    <n v="0"/>
    <n v="0"/>
    <n v="0"/>
    <n v="0"/>
    <s v="43306"/>
  </r>
  <r>
    <d v="2024-01-06T00:00:00"/>
    <s v="2024"/>
    <s v="01"/>
    <s v="06"/>
    <s v="06 January 2024: A displaced person was shot by a sniper at the entrance of a hospital."/>
    <s v="OPT"/>
    <s v="PSE"/>
    <s v="Gaza Strip"/>
    <x v="0"/>
    <s v="Israeli Defence Forces"/>
    <s v="Firearms"/>
    <x v="1"/>
    <n v="0"/>
    <n v="0"/>
    <n v="0"/>
    <n v="0"/>
    <n v="0"/>
    <n v="0"/>
    <n v="0"/>
    <n v="0"/>
    <n v="0"/>
    <n v="0"/>
    <n v="0"/>
    <n v="0"/>
    <n v="0"/>
    <n v="0"/>
    <s v="None"/>
    <n v="0"/>
    <n v="0"/>
    <n v="0"/>
    <n v="1"/>
    <n v="0"/>
    <n v="0"/>
    <n v="0"/>
    <n v="0"/>
    <s v="43305"/>
  </r>
  <r>
    <d v="2024-01-06T00:00:00"/>
    <s v="2024"/>
    <s v="01"/>
    <s v="06"/>
    <s v="06 January 2024: Israeli artillery and drones continued to shell the vicinity of a hospital. Shrapnel from the shelling scattered on the building and was accompanied by gunfire from Israeli drones and snipers."/>
    <s v="OPT"/>
    <s v="PSE"/>
    <s v="Gaza Strip"/>
    <x v="0"/>
    <s v="Israeli Defence Forces"/>
    <s v="Shelling"/>
    <x v="1"/>
    <n v="0"/>
    <n v="1"/>
    <n v="0"/>
    <n v="0"/>
    <n v="1"/>
    <n v="0"/>
    <n v="0"/>
    <n v="0"/>
    <n v="0"/>
    <n v="0"/>
    <n v="0"/>
    <n v="0"/>
    <n v="0"/>
    <n v="0"/>
    <s v="None"/>
    <n v="0"/>
    <n v="0"/>
    <n v="0"/>
    <n v="1"/>
    <n v="0"/>
    <n v="0"/>
    <n v="0"/>
    <n v="0"/>
    <s v="43304"/>
  </r>
  <r>
    <d v="2024-01-06T00:00:00"/>
    <s v="2024"/>
    <s v="01"/>
    <s v="06"/>
    <s v="06 January 2024: In Nuseirat Refugee Camp, a cardiology nurse was killed alongside his brother when an Israeli airstrike hit their family home."/>
    <s v="OPT"/>
    <s v="PSE"/>
    <s v="Gaza Strip"/>
    <x v="0"/>
    <s v="Israeli Defence Forces"/>
    <s v="Aerial Bomb: Plane"/>
    <x v="2"/>
    <n v="0"/>
    <n v="0"/>
    <n v="0"/>
    <n v="0"/>
    <n v="0"/>
    <n v="0"/>
    <n v="0"/>
    <n v="0"/>
    <n v="0"/>
    <n v="0"/>
    <n v="1"/>
    <n v="0"/>
    <n v="0"/>
    <n v="0"/>
    <s v="None"/>
    <n v="0"/>
    <n v="0"/>
    <n v="0"/>
    <n v="0"/>
    <n v="0"/>
    <n v="0"/>
    <n v="0"/>
    <n v="0"/>
    <s v="72701"/>
  </r>
  <r>
    <d v="2024-01-05T00:00:00"/>
    <s v="2024"/>
    <s v="01"/>
    <s v="05"/>
    <s v="05 January 2024: A surgery resident doctor was killed by Israeli forces."/>
    <s v="OPT"/>
    <s v="PSE"/>
    <s v="Gaza Strip"/>
    <x v="0"/>
    <s v="Israeli Defence Forces"/>
    <s v="Firearms"/>
    <x v="5"/>
    <n v="0"/>
    <n v="0"/>
    <n v="0"/>
    <n v="0"/>
    <n v="0"/>
    <n v="0"/>
    <n v="0"/>
    <n v="0"/>
    <n v="0"/>
    <n v="0"/>
    <n v="1"/>
    <n v="0"/>
    <n v="0"/>
    <n v="0"/>
    <s v="None"/>
    <n v="0"/>
    <n v="0"/>
    <n v="0"/>
    <n v="1"/>
    <n v="0"/>
    <n v="0"/>
    <n v="0"/>
    <n v="0"/>
    <s v="74713"/>
  </r>
  <r>
    <d v="2024-01-05T00:00:00"/>
    <s v="2024"/>
    <s v="01"/>
    <s v="05"/>
    <s v="05 January 2024: In Al Arroub Refugee Camp, Israeli forces opened fire at a PRCS ambulance. "/>
    <s v="OPT"/>
    <s v="PSE"/>
    <s v="West Bank"/>
    <x v="0"/>
    <s v="Israeli Defence Forces"/>
    <s v="Firearms"/>
    <x v="2"/>
    <n v="0"/>
    <n v="0"/>
    <n v="0"/>
    <n v="0"/>
    <n v="0"/>
    <n v="0"/>
    <n v="0"/>
    <n v="0"/>
    <n v="0"/>
    <n v="0"/>
    <n v="0"/>
    <n v="0"/>
    <n v="0"/>
    <n v="0"/>
    <s v="None"/>
    <n v="0"/>
    <n v="0"/>
    <n v="0"/>
    <n v="1"/>
    <n v="0"/>
    <n v="0"/>
    <n v="0"/>
    <n v="0"/>
    <s v="43411"/>
  </r>
  <r>
    <d v="2024-01-05T00:00:00"/>
    <s v="2024"/>
    <s v="01"/>
    <s v="05"/>
    <s v="05 January 2024: Israeli artillery and drones were reported in the vicinity of a hospital."/>
    <s v="OPT"/>
    <s v="PSE"/>
    <s v="Gaza Strip"/>
    <x v="0"/>
    <s v="Israeli Defence Forces"/>
    <s v="Artillery"/>
    <x v="1"/>
    <n v="0"/>
    <n v="0"/>
    <n v="0"/>
    <n v="0"/>
    <n v="1"/>
    <n v="0"/>
    <n v="0"/>
    <n v="0"/>
    <n v="0"/>
    <n v="0"/>
    <n v="0"/>
    <n v="0"/>
    <n v="0"/>
    <n v="0"/>
    <s v="None"/>
    <n v="0"/>
    <n v="0"/>
    <n v="0"/>
    <n v="1"/>
    <n v="0"/>
    <n v="0"/>
    <n v="0"/>
    <n v="0"/>
    <s v="43299"/>
  </r>
  <r>
    <d v="2024-01-05T00:00:00"/>
    <s v="2024"/>
    <s v="01"/>
    <s v="05"/>
    <s v="05 January 2024: In Balata Refugee Camp, Israeli forces raided the camp, shooting and injuring two Palestinians. Several homes were searched and Israeli bulldozers destroyed infrastructure in the camp. Violent confrontations between residents and Israeli forces erupted as a result. Ambulances were also fired at, preventing them reaching the injured."/>
    <s v="OPT"/>
    <s v="PSE"/>
    <s v="West Bank"/>
    <x v="1"/>
    <s v="Israeli Defence Forces, Refugees/IDPs"/>
    <s v="Firearms, No Information on the Weapon Used"/>
    <x v="2"/>
    <n v="0"/>
    <n v="0"/>
    <n v="0"/>
    <n v="0"/>
    <n v="0"/>
    <n v="0"/>
    <n v="2"/>
    <n v="0"/>
    <n v="0"/>
    <n v="1"/>
    <n v="0"/>
    <n v="0"/>
    <n v="0"/>
    <n v="0"/>
    <s v="None"/>
    <n v="0"/>
    <n v="0"/>
    <n v="0"/>
    <n v="1"/>
    <n v="0"/>
    <n v="0"/>
    <n v="0"/>
    <n v="0"/>
    <s v="43605"/>
  </r>
  <r>
    <d v="2024-01-05T00:00:00"/>
    <s v="2024"/>
    <s v="01"/>
    <s v="05"/>
    <s v="05 January 2024: Israeli drones launched a missile towards a group of civilians near a hospital killing at least one person and injuring an unspecified number. "/>
    <s v="OPT"/>
    <s v="PSE"/>
    <s v="Gaza Strip"/>
    <x v="0"/>
    <s v="Israeli Defence Forces"/>
    <s v="Aerial Bomb: Drone"/>
    <x v="1"/>
    <n v="0"/>
    <n v="0"/>
    <n v="0"/>
    <n v="0"/>
    <n v="1"/>
    <n v="0"/>
    <n v="0"/>
    <n v="0"/>
    <n v="0"/>
    <n v="0"/>
    <n v="0"/>
    <n v="0"/>
    <n v="0"/>
    <n v="0"/>
    <s v="None"/>
    <n v="0"/>
    <n v="0"/>
    <n v="0"/>
    <n v="1"/>
    <n v="0"/>
    <n v="0"/>
    <n v="0"/>
    <n v="0"/>
    <s v="43300"/>
  </r>
  <r>
    <d v="2024-01-05T00:00:00"/>
    <s v="2024"/>
    <s v="01"/>
    <s v="05"/>
    <s v="05 January 2024: Israeli soldiers opened fire at a hospital. A bullet heavily penetrated a wall in a hospital intensive care unit at 13:30. CCTV cameras and the electrical generator were also hit by bullets. "/>
    <s v="OPT"/>
    <s v="PSE"/>
    <s v="Gaza Strip"/>
    <x v="0"/>
    <s v="Israeli Defence Forces"/>
    <s v="Firearms"/>
    <x v="1"/>
    <n v="0"/>
    <n v="1"/>
    <n v="0"/>
    <n v="0"/>
    <n v="0"/>
    <n v="0"/>
    <n v="0"/>
    <n v="0"/>
    <n v="0"/>
    <n v="0"/>
    <n v="0"/>
    <n v="0"/>
    <n v="0"/>
    <n v="0"/>
    <s v="None"/>
    <n v="0"/>
    <n v="0"/>
    <n v="0"/>
    <n v="1"/>
    <n v="0"/>
    <n v="0"/>
    <n v="0"/>
    <n v="0"/>
    <s v="43062"/>
  </r>
  <r>
    <d v="2024-01-05T00:00:00"/>
    <s v="2024"/>
    <s v="01"/>
    <s v="05"/>
    <s v="05 January 2024: In Balata Refugee Camp, Israeli soldiers opened fire at PRCS ambulances preventing them from reaching injured persons in the camp."/>
    <s v="OPT"/>
    <s v="PSE"/>
    <s v="West Bank"/>
    <x v="0"/>
    <s v="Israeli Defence Forces"/>
    <s v="Firearms"/>
    <x v="2"/>
    <n v="0"/>
    <n v="0"/>
    <n v="0"/>
    <n v="0"/>
    <n v="0"/>
    <n v="0"/>
    <n v="0"/>
    <n v="0"/>
    <n v="0"/>
    <n v="1"/>
    <n v="0"/>
    <n v="0"/>
    <n v="0"/>
    <n v="0"/>
    <s v="None"/>
    <n v="0"/>
    <n v="0"/>
    <n v="0"/>
    <n v="1"/>
    <n v="0"/>
    <n v="0"/>
    <n v="0"/>
    <n v="0"/>
    <s v="43428"/>
  </r>
  <r>
    <d v="2024-01-05T00:00:00"/>
    <s v="2024"/>
    <s v="01"/>
    <s v="05"/>
    <s v="05 January 2024: Since the early morning, Israeli forces had reportedly intensified their attacks in the vicinity of a hospital."/>
    <s v="OPT"/>
    <s v="PSE"/>
    <s v="Gaza Strip"/>
    <x v="0"/>
    <s v="Israeli Defence Forces"/>
    <s v="Unspecified Explosive"/>
    <x v="1"/>
    <n v="0"/>
    <n v="0"/>
    <n v="0"/>
    <n v="0"/>
    <n v="1"/>
    <n v="0"/>
    <n v="0"/>
    <n v="0"/>
    <n v="0"/>
    <n v="0"/>
    <n v="0"/>
    <n v="0"/>
    <n v="0"/>
    <n v="0"/>
    <s v="None"/>
    <n v="0"/>
    <n v="0"/>
    <n v="0"/>
    <n v="1"/>
    <n v="0"/>
    <n v="0"/>
    <n v="0"/>
    <n v="0"/>
    <s v="43301"/>
  </r>
  <r>
    <d v="2024-01-05T00:00:00"/>
    <s v="2024"/>
    <s v="01"/>
    <s v="05"/>
    <s v="05 January 2024: Israeli artillery and drone fire was reported in the vicinity of a hospital since the early morning. "/>
    <s v="OPT"/>
    <s v="PSE"/>
    <s v="Gaza Strip"/>
    <x v="0"/>
    <s v="Israeli Defence Forces"/>
    <s v="Artillery"/>
    <x v="1"/>
    <n v="0"/>
    <n v="0"/>
    <n v="0"/>
    <n v="0"/>
    <n v="1"/>
    <n v="0"/>
    <n v="0"/>
    <n v="0"/>
    <n v="0"/>
    <n v="0"/>
    <n v="0"/>
    <n v="0"/>
    <n v="0"/>
    <n v="0"/>
    <s v="None"/>
    <n v="0"/>
    <n v="0"/>
    <n v="0"/>
    <n v="1"/>
    <n v="0"/>
    <n v="0"/>
    <n v="0"/>
    <n v="0"/>
    <s v="43302"/>
  </r>
  <r>
    <d v="2024-01-05T00:00:00"/>
    <s v="2024"/>
    <s v="01"/>
    <s v="05"/>
    <s v="05 January 2024: Lack of adequate medical supplies (due to the ongoing siege on Gaza) has led to the death of many injured civilians due to infection."/>
    <s v="OPT"/>
    <s v="PSE"/>
    <s v="Gaza Strip"/>
    <x v="6"/>
    <s v="Government of Israel"/>
    <s v="Not Applicable: No Direct Violence"/>
    <x v="0"/>
    <n v="0"/>
    <n v="0"/>
    <n v="0"/>
    <n v="0"/>
    <n v="0"/>
    <n v="0"/>
    <n v="0"/>
    <n v="0"/>
    <n v="0"/>
    <n v="1"/>
    <n v="0"/>
    <n v="0"/>
    <n v="0"/>
    <n v="0"/>
    <s v="None"/>
    <n v="0"/>
    <n v="0"/>
    <n v="0"/>
    <n v="1"/>
    <n v="0"/>
    <n v="0"/>
    <n v="0"/>
    <n v="0"/>
    <s v="43303"/>
  </r>
  <r>
    <d v="2024-01-04T00:00:00"/>
    <s v="2024"/>
    <s v="01"/>
    <s v="04"/>
    <s v="04 January 2024: In Nur Shams Refugee Camp, Israeli forces blocked an unspecified number of ambulances from entering the camp during a 30-hour security operation on the camp. "/>
    <s v="OPT"/>
    <s v="PSE"/>
    <s v="West Bank"/>
    <x v="0"/>
    <s v="Israeli Defence Forces"/>
    <s v="Firearms"/>
    <x v="2"/>
    <n v="0"/>
    <n v="0"/>
    <n v="0"/>
    <n v="0"/>
    <n v="0"/>
    <n v="0"/>
    <n v="0"/>
    <n v="0"/>
    <n v="0"/>
    <n v="0"/>
    <n v="0"/>
    <n v="0"/>
    <n v="0"/>
    <n v="0"/>
    <s v="None"/>
    <n v="0"/>
    <n v="0"/>
    <n v="0"/>
    <n v="1"/>
    <n v="0"/>
    <n v="0"/>
    <n v="0"/>
    <n v="0"/>
    <s v="43417"/>
  </r>
  <r>
    <d v="2024-01-04T00:00:00"/>
    <s v="2024"/>
    <s v="01"/>
    <s v="04"/>
    <s v="04 January 2024: A nurse was killed alongside his wife, his brother's wife and her children in an attack on a 'residential city' by Israeli forces."/>
    <s v="OPT"/>
    <s v="PSE"/>
    <s v="Gaza Strip"/>
    <x v="0"/>
    <s v="Israeli Defence Forces"/>
    <s v="Firearms"/>
    <x v="3"/>
    <n v="0"/>
    <n v="0"/>
    <n v="0"/>
    <n v="0"/>
    <n v="0"/>
    <n v="0"/>
    <n v="0"/>
    <n v="0"/>
    <n v="0"/>
    <n v="0"/>
    <n v="1"/>
    <n v="0"/>
    <n v="0"/>
    <n v="0"/>
    <s v="None"/>
    <n v="0"/>
    <n v="0"/>
    <n v="0"/>
    <n v="1"/>
    <n v="0"/>
    <n v="0"/>
    <n v="0"/>
    <n v="0"/>
    <s v="43598"/>
  </r>
  <r>
    <d v="2024-01-04T00:00:00"/>
    <s v="2024"/>
    <s v="01"/>
    <s v="04"/>
    <s v="04 January 2024: In Al-Maghazi Refugee Camp, the home of a health worker was hit, likely by Israeli airstrikes. At least two people were killed and five injured, whilst an unspecified number of people were still under the rubble."/>
    <s v="OPT"/>
    <s v="PSE"/>
    <s v="Gaza Strip"/>
    <x v="0"/>
    <s v="Israeli Defence Forces"/>
    <s v="Aerial Bomb: Plane"/>
    <x v="2"/>
    <n v="0"/>
    <n v="0"/>
    <n v="0"/>
    <n v="0"/>
    <n v="0"/>
    <n v="0"/>
    <n v="0"/>
    <n v="0"/>
    <n v="0"/>
    <n v="0"/>
    <n v="0"/>
    <n v="0"/>
    <n v="0"/>
    <n v="0"/>
    <s v="None"/>
    <n v="1"/>
    <n v="0"/>
    <n v="0"/>
    <n v="1"/>
    <n v="0"/>
    <n v="0"/>
    <n v="0"/>
    <n v="0"/>
    <s v="43298"/>
  </r>
  <r>
    <d v="2024-01-04T00:00:00"/>
    <s v="2024"/>
    <s v="01"/>
    <s v="04"/>
    <s v="04 January 2024: Israeli forces hit a PRCS ambulance while evacuating injuries. Gunfire was reportedly directly aimed at the ambulance. "/>
    <s v="OPT"/>
    <s v="PSE"/>
    <s v="Gaza Strip"/>
    <x v="0"/>
    <s v="Israeli Defence Forces"/>
    <s v="Firearms"/>
    <x v="4"/>
    <n v="0"/>
    <n v="0"/>
    <n v="0"/>
    <n v="0"/>
    <n v="0"/>
    <n v="0"/>
    <n v="1"/>
    <n v="0"/>
    <n v="0"/>
    <n v="0"/>
    <n v="0"/>
    <n v="0"/>
    <n v="0"/>
    <n v="0"/>
    <s v="None"/>
    <n v="0"/>
    <n v="0"/>
    <n v="0"/>
    <n v="1"/>
    <n v="0"/>
    <n v="0"/>
    <n v="0"/>
    <n v="0"/>
    <s v="43058"/>
  </r>
  <r>
    <d v="2024-01-04T00:00:00"/>
    <s v="2024"/>
    <s v="01"/>
    <s v="04"/>
    <s v="04 January 2024: Israeli airstrikes were reported in the vicinity of a hospital, killing one person and injuring an unspecified number of people."/>
    <s v="OPT"/>
    <s v="PSE"/>
    <s v="Gaza Strip"/>
    <x v="0"/>
    <s v="Israeli Defence Forces"/>
    <s v="Aerial Bomb: Plane"/>
    <x v="1"/>
    <n v="0"/>
    <n v="0"/>
    <n v="0"/>
    <n v="0"/>
    <n v="1"/>
    <n v="0"/>
    <n v="0"/>
    <n v="0"/>
    <n v="0"/>
    <n v="0"/>
    <n v="0"/>
    <n v="0"/>
    <n v="0"/>
    <n v="0"/>
    <s v="None"/>
    <n v="0"/>
    <n v="0"/>
    <n v="0"/>
    <n v="1"/>
    <n v="0"/>
    <n v="0"/>
    <n v="0"/>
    <n v="0"/>
    <s v="43297"/>
  </r>
  <r>
    <d v="2024-01-04T00:00:00"/>
    <s v="2024"/>
    <s v="01"/>
    <s v="04"/>
    <s v="04 January 2024: A doctor and two of his cousins were shot and killed by an Israeli sniper. "/>
    <s v="OPT"/>
    <s v="PSE"/>
    <s v="Gaza Strip"/>
    <x v="0"/>
    <s v="Israeli Defence Forces"/>
    <s v="Firearms"/>
    <x v="5"/>
    <n v="0"/>
    <n v="0"/>
    <n v="0"/>
    <n v="0"/>
    <n v="0"/>
    <n v="0"/>
    <n v="0"/>
    <n v="0"/>
    <n v="0"/>
    <n v="0"/>
    <n v="1"/>
    <n v="0"/>
    <n v="0"/>
    <n v="0"/>
    <s v="None"/>
    <n v="0"/>
    <n v="0"/>
    <n v="0"/>
    <n v="1"/>
    <n v="0"/>
    <n v="0"/>
    <n v="0"/>
    <n v="0"/>
    <s v="43055"/>
  </r>
  <r>
    <d v="2024-01-04T00:00:00"/>
    <s v="2024"/>
    <s v="01"/>
    <s v="04"/>
    <s v="04 January 2024: Israeli forces struck the fifth floor of the PRCS building, killing one and injuring an unspecified number."/>
    <s v="OPT"/>
    <s v="PSE"/>
    <s v="Gaza Strip"/>
    <x v="0"/>
    <s v="Israeli Defence Forces"/>
    <s v="Shelling"/>
    <x v="6"/>
    <n v="0"/>
    <n v="1"/>
    <n v="0"/>
    <n v="0"/>
    <n v="1"/>
    <n v="0"/>
    <n v="0"/>
    <n v="0"/>
    <n v="0"/>
    <n v="0"/>
    <n v="0"/>
    <n v="0"/>
    <n v="0"/>
    <n v="0"/>
    <s v="None"/>
    <n v="0"/>
    <n v="0"/>
    <n v="0"/>
    <n v="1"/>
    <n v="0"/>
    <n v="0"/>
    <n v="0"/>
    <n v="0"/>
    <s v="42923"/>
  </r>
  <r>
    <d v="2024-01-03T00:00:00"/>
    <s v="2024"/>
    <s v="01"/>
    <s v="03"/>
    <s v="03 January 2024: In Nur Shams Refugee Camp, Israeli forces blocked an ambulance from reaching a patient inside the camp"/>
    <s v="OPT"/>
    <s v="PSE"/>
    <s v="West Bank"/>
    <x v="0"/>
    <s v="Israeli Defence Forces"/>
    <s v="Firearms"/>
    <x v="2"/>
    <n v="0"/>
    <n v="0"/>
    <n v="0"/>
    <n v="0"/>
    <n v="0"/>
    <n v="0"/>
    <n v="0"/>
    <n v="0"/>
    <n v="0"/>
    <n v="1"/>
    <n v="0"/>
    <n v="0"/>
    <n v="0"/>
    <n v="0"/>
    <s v="None"/>
    <n v="0"/>
    <n v="0"/>
    <n v="0"/>
    <n v="1"/>
    <n v="0"/>
    <n v="0"/>
    <n v="0"/>
    <n v="0"/>
    <s v="43412"/>
  </r>
  <r>
    <d v="2024-01-03T00:00:00"/>
    <s v="2024"/>
    <s v="01"/>
    <s v="03"/>
    <s v="03 January 2024: Israeli forces stopped and conducted ID checks on two nurses who were on their way to work."/>
    <s v="OPT"/>
    <s v="PSE"/>
    <s v="West Bank"/>
    <x v="0"/>
    <s v="Israeli Defence Forces"/>
    <s v="Firearms"/>
    <x v="4"/>
    <n v="0"/>
    <n v="0"/>
    <n v="0"/>
    <n v="0"/>
    <n v="0"/>
    <n v="0"/>
    <n v="0"/>
    <n v="0"/>
    <n v="0"/>
    <n v="0"/>
    <n v="0"/>
    <n v="0"/>
    <n v="0"/>
    <n v="2"/>
    <s v="Freed"/>
    <n v="0"/>
    <n v="0"/>
    <n v="0"/>
    <n v="1"/>
    <n v="0"/>
    <n v="0"/>
    <n v="0"/>
    <n v="0"/>
    <s v="43416"/>
  </r>
  <r>
    <d v="2024-01-03T00:00:00"/>
    <s v="2024"/>
    <s v="01"/>
    <s v="03"/>
    <s v="03 January 2024: In Nur Shams Refugee Camp, a UNRWA health clinic was damaged by Israeli forces during a raid on the camp."/>
    <s v="OPT"/>
    <s v="PSE"/>
    <s v="West Bank"/>
    <x v="0"/>
    <s v="Israeli Defence Forces"/>
    <s v="Firearms"/>
    <x v="2"/>
    <n v="0"/>
    <n v="1"/>
    <n v="0"/>
    <n v="0"/>
    <n v="0"/>
    <n v="0"/>
    <n v="0"/>
    <n v="0"/>
    <n v="0"/>
    <n v="0"/>
    <n v="0"/>
    <n v="0"/>
    <n v="0"/>
    <n v="0"/>
    <s v="None"/>
    <n v="0"/>
    <n v="0"/>
    <n v="0"/>
    <n v="1"/>
    <n v="0"/>
    <n v="0"/>
    <n v="0"/>
    <n v="0"/>
    <s v="43415"/>
  </r>
  <r>
    <d v="2024-01-03T00:00:00"/>
    <s v="2024"/>
    <s v="01"/>
    <s v="03"/>
    <s v="03 January 2024: Israeli soldiers and military vehicles surrounded a hospital."/>
    <s v="OPT"/>
    <s v="PSE"/>
    <s v="West Bank"/>
    <x v="0"/>
    <s v="Israeli Defence Forces"/>
    <s v="Firearms"/>
    <x v="1"/>
    <n v="0"/>
    <n v="0"/>
    <n v="0"/>
    <n v="0"/>
    <n v="1"/>
    <n v="0"/>
    <n v="0"/>
    <n v="0"/>
    <n v="0"/>
    <n v="0"/>
    <n v="0"/>
    <n v="0"/>
    <n v="0"/>
    <n v="0"/>
    <s v="None"/>
    <n v="0"/>
    <n v="0"/>
    <n v="0"/>
    <n v="1"/>
    <n v="0"/>
    <n v="0"/>
    <n v="0"/>
    <n v="0"/>
    <s v="43414"/>
  </r>
  <r>
    <d v="2024-01-03T00:00:00"/>
    <s v="2024"/>
    <s v="01"/>
    <s v="03"/>
    <s v="03 January 2024: Israeli soldiers and military vehicles surrounded the Martyr Thabet Thabet Government Hospital and prevented journalists from covering the raid on the nearby Nur Sham Refugee camp. "/>
    <s v="OPT"/>
    <s v="PSE"/>
    <s v="West Bank"/>
    <x v="0"/>
    <s v="Israeli Defence Forces"/>
    <s v="Firearms"/>
    <x v="1"/>
    <n v="0"/>
    <n v="0"/>
    <n v="0"/>
    <n v="0"/>
    <n v="1"/>
    <n v="0"/>
    <n v="0"/>
    <n v="0"/>
    <n v="0"/>
    <n v="0"/>
    <n v="0"/>
    <n v="0"/>
    <n v="0"/>
    <n v="0"/>
    <s v="None"/>
    <n v="0"/>
    <n v="0"/>
    <n v="0"/>
    <n v="1"/>
    <n v="0"/>
    <n v="0"/>
    <n v="0"/>
    <n v="0"/>
    <s v="43413"/>
  </r>
  <r>
    <d v="2024-01-03T00:00:00"/>
    <s v="2024"/>
    <s v="01"/>
    <s v="03"/>
    <s v="03 January 2024: Israeli forces surveillance aircraft was reported hovering above a hospital."/>
    <s v="OPT"/>
    <s v="PSE"/>
    <s v="Gaza Strip"/>
    <x v="0"/>
    <s v="Israeli Defence Forces"/>
    <s v="Other Weapon"/>
    <x v="1"/>
    <n v="0"/>
    <n v="0"/>
    <n v="0"/>
    <n v="0"/>
    <n v="0"/>
    <n v="0"/>
    <n v="0"/>
    <n v="0"/>
    <n v="0"/>
    <n v="0"/>
    <n v="0"/>
    <n v="0"/>
    <n v="0"/>
    <n v="0"/>
    <s v="None"/>
    <n v="0"/>
    <n v="0"/>
    <n v="0"/>
    <n v="1"/>
    <n v="0"/>
    <n v="0"/>
    <n v="0"/>
    <n v="0"/>
    <s v="42940"/>
  </r>
  <r>
    <d v="2024-01-03T00:00:00"/>
    <s v="2024"/>
    <s v="01"/>
    <s v="03"/>
    <s v="03 January 2024: Israeli soldiers prevented an ambulance from providing medical assistance to a Palestinian man who was shot and injured. The man was subsequently detained and prevented from being taken to hospital. "/>
    <s v="OPT"/>
    <s v="PSE"/>
    <s v="West Bank"/>
    <x v="0"/>
    <s v="Israeli Defence Forces"/>
    <s v="Firearms"/>
    <x v="9"/>
    <n v="0"/>
    <n v="0"/>
    <n v="0"/>
    <n v="0"/>
    <n v="0"/>
    <n v="0"/>
    <n v="0"/>
    <n v="0"/>
    <n v="0"/>
    <n v="1"/>
    <n v="0"/>
    <n v="0"/>
    <n v="0"/>
    <n v="0"/>
    <s v="None"/>
    <n v="0"/>
    <n v="0"/>
    <n v="0"/>
    <n v="1"/>
    <n v="0"/>
    <n v="0"/>
    <n v="0"/>
    <n v="0"/>
    <s v="43410"/>
  </r>
  <r>
    <d v="2024-01-03T00:00:00"/>
    <s v="2024"/>
    <s v="01"/>
    <s v="03"/>
    <s v="03 January 2024: In Al-Maghazi Refugee Camp, the vicinity of a health clinic was hit by Israeli airstrikes and fire belts on the camp."/>
    <s v="OPT"/>
    <s v="PSE"/>
    <s v="Gaza Strip"/>
    <x v="0"/>
    <s v="Israeli Defence Forces"/>
    <s v="Aerial Bomb: Plane"/>
    <x v="2"/>
    <n v="0"/>
    <n v="0"/>
    <n v="0"/>
    <n v="0"/>
    <n v="1"/>
    <n v="0"/>
    <n v="0"/>
    <n v="0"/>
    <n v="0"/>
    <n v="0"/>
    <n v="0"/>
    <n v="0"/>
    <n v="0"/>
    <n v="0"/>
    <s v="None"/>
    <n v="0"/>
    <n v="0"/>
    <n v="0"/>
    <n v="1"/>
    <n v="0"/>
    <n v="0"/>
    <n v="0"/>
    <n v="0"/>
    <s v="43267"/>
  </r>
  <r>
    <d v="2024-01-03T00:00:00"/>
    <s v="2024"/>
    <s v="01"/>
    <s v="03"/>
    <s v="03 January 2024: In Jabalia Refugee Camp, a doctor and physiotherapist was killed by Israeli forces airstrikes. _x000d__x000a_"/>
    <s v="OPT"/>
    <s v="PSE"/>
    <s v="Gaza Strip"/>
    <x v="0"/>
    <s v="Israeli Defence Forces"/>
    <s v="Aerial Bomb: Plane"/>
    <x v="2"/>
    <n v="0"/>
    <n v="0"/>
    <n v="0"/>
    <n v="0"/>
    <n v="0"/>
    <n v="0"/>
    <n v="0"/>
    <n v="0"/>
    <n v="0"/>
    <n v="0"/>
    <n v="0"/>
    <n v="0"/>
    <n v="0"/>
    <n v="0"/>
    <s v="None"/>
    <n v="0"/>
    <n v="0"/>
    <n v="0"/>
    <n v="1"/>
    <n v="0"/>
    <n v="0"/>
    <n v="0"/>
    <n v="0"/>
    <s v="44186"/>
  </r>
  <r>
    <d v="2024-01-03T00:00:00"/>
    <s v="2024"/>
    <s v="01"/>
    <s v="03"/>
    <s v="03 January 2024:  Israeli forces ransacked a rehabilitation centre  and snipers took positions on the buildingâ€™s rooftops. "/>
    <s v="OPT"/>
    <s v="PSE"/>
    <s v="West Bank"/>
    <x v="0"/>
    <s v="Israeli Defence Forces"/>
    <s v="Firearms"/>
    <x v="1"/>
    <n v="0"/>
    <n v="1"/>
    <n v="1"/>
    <n v="1"/>
    <n v="0"/>
    <n v="0"/>
    <n v="0"/>
    <n v="0"/>
    <n v="1"/>
    <n v="0"/>
    <n v="0"/>
    <n v="0"/>
    <n v="0"/>
    <n v="0"/>
    <s v="None"/>
    <n v="0"/>
    <n v="0"/>
    <n v="0"/>
    <n v="1"/>
    <n v="0"/>
    <n v="0"/>
    <n v="0"/>
    <n v="0"/>
    <s v="43739"/>
  </r>
  <r>
    <d v="2024-01-03T00:00:00"/>
    <s v="2024"/>
    <s v="01"/>
    <s v="03"/>
    <s v="Between 02 and 03 January 2024: In Nur Shams Refugee camp, the Israeli military carried out a ten-hour raid on the camp. An exchange of fire between Israeli forces and Palestinians and the use of explosive devices by the latter were reported. Israeli forces damaged several residential houses and multiple roads, and access to the Tulkarm Hospital was restricted. A drone also fired a missile on the camp which caused a fire to break out. An unspecified number of people were injured, including a child, and dozens of Palestinians were detained. "/>
    <s v="OPT"/>
    <s v="PSE"/>
    <s v="West Bank"/>
    <x v="1"/>
    <s v="Unidentified Armed Actor"/>
    <s v="Aerial Bomb: Drone, Unspecified Explosive"/>
    <x v="2"/>
    <n v="0"/>
    <n v="0"/>
    <n v="0"/>
    <n v="0"/>
    <n v="0"/>
    <n v="0"/>
    <n v="0"/>
    <n v="0"/>
    <n v="0"/>
    <n v="1"/>
    <n v="0"/>
    <n v="0"/>
    <n v="0"/>
    <n v="0"/>
    <s v="None"/>
    <n v="0"/>
    <n v="0"/>
    <n v="0"/>
    <n v="1"/>
    <n v="0"/>
    <n v="0"/>
    <n v="0"/>
    <n v="0"/>
    <s v="44018"/>
  </r>
  <r>
    <d v="2024-01-03T00:00:00"/>
    <s v="2024"/>
    <s v="01"/>
    <s v="03"/>
    <s v="03 January 2024: Israeli artillery shelling hit several residential buildings less than 100 metres from a hospital"/>
    <s v="OPT"/>
    <s v="PSE"/>
    <s v="Gaza Strip"/>
    <x v="0"/>
    <s v="Israeli Defence Forces"/>
    <s v="Artillery"/>
    <x v="1"/>
    <n v="0"/>
    <n v="0"/>
    <n v="0"/>
    <n v="0"/>
    <n v="1"/>
    <n v="0"/>
    <n v="0"/>
    <n v="0"/>
    <n v="0"/>
    <n v="0"/>
    <n v="0"/>
    <n v="0"/>
    <n v="0"/>
    <n v="0"/>
    <s v="None"/>
    <n v="0"/>
    <n v="0"/>
    <n v="0"/>
    <n v="1"/>
    <n v="0"/>
    <n v="0"/>
    <n v="0"/>
    <n v="0"/>
    <s v="42942"/>
  </r>
  <r>
    <d v="2024-01-02T00:00:00"/>
    <s v="2024"/>
    <s v="01"/>
    <s v="02"/>
    <s v="02 January 2024: Ambulances were prevented from reaching a young man who had been shot and wounded during a raid by Israeli forces who also shot at health workers. Israeli soldiers reportedly dragged the injured man to the ground and kicked him in the head and shoulders. "/>
    <s v="OPT"/>
    <s v="PSE"/>
    <s v="West Bank"/>
    <x v="0"/>
    <s v="Israeli Defence Forces"/>
    <s v="Firearms"/>
    <x v="5"/>
    <n v="0"/>
    <n v="0"/>
    <n v="0"/>
    <n v="0"/>
    <n v="0"/>
    <n v="0"/>
    <n v="0"/>
    <n v="0"/>
    <n v="0"/>
    <n v="1"/>
    <n v="0"/>
    <n v="0"/>
    <n v="0"/>
    <n v="0"/>
    <s v="None"/>
    <n v="2"/>
    <n v="0"/>
    <n v="0"/>
    <n v="1"/>
    <n v="0"/>
    <n v="0"/>
    <n v="0"/>
    <n v="0"/>
    <s v="43264"/>
  </r>
  <r>
    <d v="2024-01-02T00:00:00"/>
    <s v="2024"/>
    <s v="01"/>
    <s v="02"/>
    <s v="02 January 2024: Ambulances were obstructed from reaching injured civilians due to the intensity of Israeli bombings which destroyed many roads. "/>
    <s v="OPT"/>
    <s v="PSE"/>
    <s v="Gaza Strip"/>
    <x v="0"/>
    <s v="Israeli Defence Forces"/>
    <s v="Aerial Bomb: Plane"/>
    <x v="4"/>
    <n v="0"/>
    <n v="0"/>
    <n v="0"/>
    <n v="0"/>
    <n v="0"/>
    <n v="0"/>
    <n v="0"/>
    <n v="0"/>
    <n v="0"/>
    <n v="1"/>
    <n v="0"/>
    <n v="0"/>
    <n v="0"/>
    <n v="0"/>
    <s v="None"/>
    <n v="0"/>
    <n v="0"/>
    <n v="0"/>
    <n v="1"/>
    <n v="0"/>
    <n v="0"/>
    <n v="0"/>
    <n v="0"/>
    <s v="42943"/>
  </r>
  <r>
    <d v="2024-01-02T00:00:00"/>
    <s v="2024"/>
    <s v="01"/>
    <s v="02"/>
    <s v="02 January 2024: The PRCS headquarters located within a hospital was hit by Israeli bombing, killing five, including a five-day-old newborn baby, and injuring three among the displaced individuals seeking refuge at the PRCS premises. A volunteer first-responder was among the injured."/>
    <s v="OPT"/>
    <s v="PSE"/>
    <s v="Gaza Strip"/>
    <x v="0"/>
    <s v="Israeli Defence Forces"/>
    <s v="Aerial Bomb: Plane"/>
    <x v="1"/>
    <n v="0"/>
    <n v="1"/>
    <n v="0"/>
    <n v="0"/>
    <n v="0"/>
    <n v="0"/>
    <n v="0"/>
    <n v="0"/>
    <n v="0"/>
    <n v="0"/>
    <n v="0"/>
    <n v="1"/>
    <n v="0"/>
    <n v="0"/>
    <s v="None"/>
    <n v="0"/>
    <n v="0"/>
    <n v="0"/>
    <n v="1"/>
    <n v="0"/>
    <n v="0"/>
    <n v="0"/>
    <n v="0"/>
    <s v="43049"/>
  </r>
  <r>
    <d v="2024-01-01T00:00:00"/>
    <s v="2024"/>
    <s v="01"/>
    <s v="01"/>
    <s v="01 January 2024: An orthopaedic specialist and three of his children were killed when Israeli military tanks fired shells and bullets at his home. The soldiers then raided his house and detained two of his other children who later handed over to the Red Cross and received medical treatment at a hospital."/>
    <s v="OPT"/>
    <s v="PSE"/>
    <s v="Gaza Strip"/>
    <x v="0"/>
    <s v="Israeli Defence Forces"/>
    <s v="Artillery"/>
    <x v="3"/>
    <n v="0"/>
    <n v="0"/>
    <n v="0"/>
    <n v="0"/>
    <n v="0"/>
    <n v="0"/>
    <n v="0"/>
    <n v="0"/>
    <n v="0"/>
    <n v="0"/>
    <n v="1"/>
    <n v="0"/>
    <n v="0"/>
    <n v="0"/>
    <s v="None"/>
    <n v="0"/>
    <n v="0"/>
    <n v="0"/>
    <n v="1"/>
    <n v="0"/>
    <n v="0"/>
    <n v="0"/>
    <n v="0"/>
    <s v="43040"/>
  </r>
  <r>
    <d v="2024-01-01T00:00:00"/>
    <s v="2024"/>
    <s v="01"/>
    <s v="01"/>
    <s v="01 January 2024: Palestinian medics were prevented by Israeli forces from reaching a man they had shot and injured. The injured man was detained and reportedly taken away by an Israeli ambulance. "/>
    <s v="OPT"/>
    <s v="PSE"/>
    <s v="West Bank"/>
    <x v="0"/>
    <s v="Israeli Defence Forces"/>
    <s v="Firearms"/>
    <x v="5"/>
    <n v="0"/>
    <n v="0"/>
    <n v="0"/>
    <n v="0"/>
    <n v="0"/>
    <n v="0"/>
    <n v="0"/>
    <n v="0"/>
    <n v="0"/>
    <n v="1"/>
    <n v="0"/>
    <n v="0"/>
    <n v="0"/>
    <n v="0"/>
    <s v="None"/>
    <n v="0"/>
    <n v="0"/>
    <n v="0"/>
    <n v="1"/>
    <n v="0"/>
    <n v="0"/>
    <n v="0"/>
    <n v="0"/>
    <s v="43123"/>
  </r>
  <r>
    <d v="2023-12-31T00:00:00"/>
    <s v="2023"/>
    <s v="12"/>
    <s v="31"/>
    <s v="31 December 2023: A PRCS ambulance near a hospital was obstructed by Israeli soldiers."/>
    <s v="OPT"/>
    <s v="PSE"/>
    <s v="West Bank"/>
    <x v="0"/>
    <s v="Israeli Defence Forces"/>
    <s v="Firearms"/>
    <x v="1"/>
    <n v="0"/>
    <n v="0"/>
    <n v="0"/>
    <n v="0"/>
    <n v="0"/>
    <n v="0"/>
    <n v="0"/>
    <n v="0"/>
    <n v="0"/>
    <n v="1"/>
    <n v="0"/>
    <n v="0"/>
    <n v="0"/>
    <n v="0"/>
    <s v="None"/>
    <n v="0"/>
    <n v="0"/>
    <n v="0"/>
    <n v="1"/>
    <n v="0"/>
    <n v="0"/>
    <n v="0"/>
    <n v="0"/>
    <s v="43093"/>
  </r>
  <r>
    <d v="2023-12-31T00:00:00"/>
    <s v="2023"/>
    <s v="12"/>
    <s v="31"/>
    <s v="31 December 2023: A hospital was surrounded by Israeli soldiers."/>
    <s v="OPT"/>
    <s v="PSE"/>
    <s v="West Bank"/>
    <x v="0"/>
    <s v="Israeli Defence Forces"/>
    <s v="Firearms"/>
    <x v="1"/>
    <n v="0"/>
    <n v="0"/>
    <n v="0"/>
    <n v="0"/>
    <n v="0"/>
    <n v="0"/>
    <n v="0"/>
    <n v="0"/>
    <n v="0"/>
    <n v="1"/>
    <n v="0"/>
    <n v="0"/>
    <n v="0"/>
    <n v="0"/>
    <s v="None"/>
    <n v="0"/>
    <n v="0"/>
    <n v="0"/>
    <n v="1"/>
    <n v="0"/>
    <n v="0"/>
    <n v="0"/>
    <n v="0"/>
    <s v="44054"/>
  </r>
  <r>
    <d v="2023-12-31T00:00:00"/>
    <s v="2023"/>
    <s v="12"/>
    <s v="31"/>
    <s v="31 December 2023: A hospital was surrounded by Israeli soldiers. "/>
    <s v="OPT"/>
    <s v="PSE"/>
    <s v="West Bank"/>
    <x v="0"/>
    <s v="Israeli Defence Forces"/>
    <s v="Firearms"/>
    <x v="1"/>
    <n v="0"/>
    <n v="0"/>
    <n v="0"/>
    <n v="0"/>
    <n v="0"/>
    <n v="0"/>
    <n v="0"/>
    <n v="0"/>
    <n v="0"/>
    <n v="1"/>
    <n v="0"/>
    <n v="0"/>
    <n v="0"/>
    <n v="0"/>
    <s v="None"/>
    <n v="0"/>
    <n v="0"/>
    <n v="0"/>
    <n v="1"/>
    <n v="0"/>
    <n v="0"/>
    <n v="0"/>
    <n v="0"/>
    <s v="44053"/>
  </r>
  <r>
    <d v="2023-12-31T00:00:00"/>
    <s v="2023"/>
    <s v="12"/>
    <s v="31"/>
    <s v="31 December 2023: Ambulances were blocked by Israeli soldiers from entering the Nur Shams Camp."/>
    <s v="OPT"/>
    <s v="PSE"/>
    <s v="West Bank"/>
    <x v="0"/>
    <s v="Israeli Defence Forces"/>
    <s v="Firearms"/>
    <x v="2"/>
    <n v="0"/>
    <n v="0"/>
    <n v="0"/>
    <n v="0"/>
    <n v="0"/>
    <n v="0"/>
    <n v="0"/>
    <n v="0"/>
    <n v="0"/>
    <n v="1"/>
    <n v="0"/>
    <n v="0"/>
    <n v="0"/>
    <n v="0"/>
    <s v="None"/>
    <n v="0"/>
    <n v="0"/>
    <n v="0"/>
    <n v="1"/>
    <n v="0"/>
    <n v="0"/>
    <n v="0"/>
    <n v="0"/>
    <s v="43262"/>
  </r>
  <r>
    <d v="2023-12-31T00:00:00"/>
    <s v="2023"/>
    <s v="12"/>
    <s v="31"/>
    <s v="31 December 2023: Israeli shelling was reported in the vicinity of a hospital."/>
    <s v="OPT"/>
    <s v="PSE"/>
    <s v="Gaza Strip"/>
    <x v="0"/>
    <s v="Israeli Defence Forces"/>
    <s v="Shelling"/>
    <x v="1"/>
    <n v="0"/>
    <n v="0"/>
    <n v="0"/>
    <n v="0"/>
    <n v="1"/>
    <n v="0"/>
    <n v="0"/>
    <n v="0"/>
    <n v="0"/>
    <n v="0"/>
    <n v="0"/>
    <n v="0"/>
    <n v="0"/>
    <n v="0"/>
    <s v="None"/>
    <n v="0"/>
    <n v="0"/>
    <n v="0"/>
    <n v="1"/>
    <n v="0"/>
    <n v="0"/>
    <n v="0"/>
    <n v="0"/>
    <s v="43356"/>
  </r>
  <r>
    <d v="2023-12-31T00:00:00"/>
    <s v="2023"/>
    <s v="12"/>
    <s v="31"/>
    <s v="31 December 2023: In Maghazi Refugee Camp, a member of the civil defence was killed whilst on duty."/>
    <s v="OPT"/>
    <s v="PSE"/>
    <s v="Gaza Strip"/>
    <x v="0"/>
    <s v="Israeli Defence Forces"/>
    <s v="Firearms"/>
    <x v="2"/>
    <n v="0"/>
    <n v="0"/>
    <n v="0"/>
    <n v="0"/>
    <n v="0"/>
    <n v="0"/>
    <n v="0"/>
    <n v="0"/>
    <n v="0"/>
    <n v="0"/>
    <n v="1"/>
    <n v="0"/>
    <n v="0"/>
    <n v="0"/>
    <s v="None"/>
    <n v="0"/>
    <n v="0"/>
    <n v="0"/>
    <n v="1"/>
    <n v="0"/>
    <n v="0"/>
    <n v="0"/>
    <n v="0"/>
    <s v="43666"/>
  </r>
  <r>
    <d v="2023-12-31T00:00:00"/>
    <s v="2023"/>
    <s v="12"/>
    <s v="31"/>
    <s v="31 December 2023: In Maghazi Refugee Camp, a member of the civil defence was killed whilst on duty. "/>
    <s v="OPT"/>
    <s v="PSE"/>
    <s v="Gaza Strip"/>
    <x v="0"/>
    <s v="Israeli Defence Forces"/>
    <s v="Firearms"/>
    <x v="2"/>
    <n v="0"/>
    <n v="0"/>
    <n v="0"/>
    <n v="0"/>
    <n v="0"/>
    <n v="0"/>
    <n v="0"/>
    <n v="0"/>
    <n v="0"/>
    <n v="0"/>
    <n v="1"/>
    <n v="0"/>
    <n v="0"/>
    <n v="0"/>
    <s v="None"/>
    <n v="0"/>
    <n v="0"/>
    <n v="0"/>
    <n v="1"/>
    <n v="0"/>
    <n v="0"/>
    <n v="0"/>
    <n v="0"/>
    <s v="43546"/>
  </r>
  <r>
    <d v="2023-12-31T00:00:00"/>
    <s v="2023"/>
    <s v="12"/>
    <s v="31"/>
    <s v="31 December 2023: In Nuseirat Refugee Camp, a paramedic was killed and another injured by Israeli airstrikes inside the camp whilst trying to reach injured Palestinian. "/>
    <s v="OPT"/>
    <s v="PSE"/>
    <s v="Gaza Strip"/>
    <x v="0"/>
    <s v="Israeli Defence Forces"/>
    <s v="Aerial Bomb: Plane"/>
    <x v="2"/>
    <n v="0"/>
    <n v="0"/>
    <n v="0"/>
    <n v="0"/>
    <n v="0"/>
    <n v="0"/>
    <n v="0"/>
    <n v="0"/>
    <n v="0"/>
    <n v="0"/>
    <n v="1"/>
    <n v="1"/>
    <n v="0"/>
    <n v="0"/>
    <s v="None"/>
    <n v="0"/>
    <n v="0"/>
    <n v="0"/>
    <n v="1"/>
    <n v="0"/>
    <n v="0"/>
    <n v="0"/>
    <n v="0"/>
    <s v="42936"/>
  </r>
  <r>
    <d v="2023-12-31T00:00:00"/>
    <s v="2023"/>
    <s v="12"/>
    <s v="31"/>
    <s v="31 December 2023: Israeli airstrikes were reported in the vicinity of a hospital."/>
    <s v="OPT"/>
    <s v="PSE"/>
    <s v="Gaza Strip"/>
    <x v="0"/>
    <s v="Israeli Defence Forces"/>
    <s v="Aerial Bomb: Plane"/>
    <x v="1"/>
    <n v="0"/>
    <n v="0"/>
    <n v="0"/>
    <n v="0"/>
    <n v="1"/>
    <n v="0"/>
    <n v="0"/>
    <n v="0"/>
    <n v="0"/>
    <n v="0"/>
    <n v="0"/>
    <n v="0"/>
    <n v="0"/>
    <n v="0"/>
    <s v="None"/>
    <n v="0"/>
    <n v="0"/>
    <n v="0"/>
    <n v="1"/>
    <n v="0"/>
    <n v="0"/>
    <n v="0"/>
    <n v="0"/>
    <s v="42938"/>
  </r>
  <r>
    <d v="2023-12-31T00:00:00"/>
    <s v="2023"/>
    <s v="12"/>
    <s v="31"/>
    <s v="31 December 2023: In Khan Younis governorate, Israeli shelling was reported in the vicinity of a hospital. While PRCS teams were responding to the injured, the area was hit again in a â€˜double-tapâ€™ operation"/>
    <s v="OPT"/>
    <s v="PSE"/>
    <s v="Gaza Strip"/>
    <x v="0"/>
    <s v="Israeli Defence Forces"/>
    <s v="Shelling"/>
    <x v="4"/>
    <n v="0"/>
    <n v="0"/>
    <n v="0"/>
    <n v="0"/>
    <n v="0"/>
    <n v="0"/>
    <n v="0"/>
    <n v="0"/>
    <n v="0"/>
    <n v="0"/>
    <n v="0"/>
    <n v="0"/>
    <n v="0"/>
    <n v="0"/>
    <s v="None"/>
    <n v="0"/>
    <n v="0"/>
    <n v="0"/>
    <n v="1"/>
    <n v="0"/>
    <n v="0"/>
    <n v="0"/>
    <n v="0"/>
    <s v="42939"/>
  </r>
  <r>
    <d v="2023-12-31T00:00:00"/>
    <s v="2023"/>
    <s v="12"/>
    <s v="31"/>
    <s v="31 December 2023: An ambulance was obstructed by Israeli soldiers near a hospital. "/>
    <s v="OPT"/>
    <s v="PSE"/>
    <s v="West Bank"/>
    <x v="0"/>
    <s v="Israeli Defence Forces"/>
    <s v="Firearms"/>
    <x v="1"/>
    <n v="0"/>
    <n v="0"/>
    <n v="0"/>
    <n v="0"/>
    <n v="0"/>
    <n v="0"/>
    <n v="0"/>
    <n v="0"/>
    <n v="0"/>
    <n v="1"/>
    <n v="0"/>
    <n v="0"/>
    <n v="0"/>
    <n v="0"/>
    <s v="None"/>
    <n v="0"/>
    <n v="0"/>
    <n v="0"/>
    <n v="1"/>
    <n v="0"/>
    <n v="0"/>
    <n v="0"/>
    <n v="0"/>
    <s v="43121"/>
  </r>
  <r>
    <d v="2023-12-30T00:00:00"/>
    <s v="2023"/>
    <s v="12"/>
    <s v="30"/>
    <s v="30 December 2023: An Israeli airstrike was reported in the vicinity of a hospital injuring an unconfirmed number of civilians and killing five people. "/>
    <s v="OPT"/>
    <s v="PSE"/>
    <s v="Gaza Strip"/>
    <x v="0"/>
    <s v="Israeli Defence Forces"/>
    <s v="Aerial Bomb: Plane"/>
    <x v="1"/>
    <n v="0"/>
    <n v="0"/>
    <n v="0"/>
    <n v="0"/>
    <n v="1"/>
    <n v="0"/>
    <n v="0"/>
    <n v="0"/>
    <n v="0"/>
    <n v="0"/>
    <n v="0"/>
    <n v="0"/>
    <n v="0"/>
    <n v="0"/>
    <s v="None"/>
    <n v="0"/>
    <n v="0"/>
    <n v="0"/>
    <n v="1"/>
    <n v="0"/>
    <n v="0"/>
    <n v="0"/>
    <n v="0"/>
    <s v="43039"/>
  </r>
  <r>
    <d v="2023-12-30T00:00:00"/>
    <s v="2023"/>
    <s v="12"/>
    <s v="30"/>
    <s v="30 December 2023: Across the Gaza strip, the WHO has warned of the increasing risk of infectious diseases due to the collapse of the health sector and the interruption of most medicines."/>
    <s v="OPT"/>
    <s v="PSE"/>
    <s v="Gaza Strip"/>
    <x v="6"/>
    <s v="Government of Israel"/>
    <s v="Not Applicable: No Direct Violence"/>
    <x v="0"/>
    <n v="0"/>
    <n v="0"/>
    <n v="0"/>
    <n v="0"/>
    <n v="0"/>
    <n v="0"/>
    <n v="0"/>
    <n v="0"/>
    <n v="0"/>
    <n v="1"/>
    <n v="0"/>
    <n v="0"/>
    <n v="0"/>
    <n v="0"/>
    <s v="None"/>
    <n v="0"/>
    <n v="0"/>
    <n v="0"/>
    <n v="1"/>
    <n v="0"/>
    <n v="0"/>
    <n v="0"/>
    <n v="0"/>
    <s v="42935"/>
  </r>
  <r>
    <d v="2023-12-30T00:00:00"/>
    <s v="2023"/>
    <s v="12"/>
    <s v="30"/>
    <s v="30 December 2023: In Jalazoun Refugee Camp, a wounded boy in an ambulance was arrested by Israeli soldiers during a security operation in the camp. "/>
    <s v="OPT"/>
    <s v="PSE"/>
    <s v="West Bank"/>
    <x v="0"/>
    <s v="Israeli Defence Forces"/>
    <s v="Firearms"/>
    <x v="2"/>
    <n v="0"/>
    <n v="0"/>
    <n v="0"/>
    <n v="0"/>
    <n v="0"/>
    <n v="0"/>
    <n v="0"/>
    <n v="0"/>
    <n v="0"/>
    <n v="0"/>
    <n v="0"/>
    <n v="0"/>
    <n v="0"/>
    <n v="0"/>
    <s v="None"/>
    <n v="0"/>
    <n v="0"/>
    <n v="0"/>
    <n v="1"/>
    <n v="0"/>
    <n v="0"/>
    <n v="0"/>
    <n v="0"/>
    <s v="43092"/>
  </r>
  <r>
    <d v="2023-12-30T00:00:00"/>
    <s v="2023"/>
    <s v="12"/>
    <s v="30"/>
    <s v="30 December 2023: Ambulances were reportedly obstructed at the entrance to a hospital by Israeli soldiers deployed near the hospital."/>
    <s v="OPT"/>
    <s v="PSE"/>
    <s v="West Bank"/>
    <x v="0"/>
    <s v="Israeli Defence Forces"/>
    <s v="Firearms"/>
    <x v="2"/>
    <n v="0"/>
    <n v="0"/>
    <n v="0"/>
    <n v="0"/>
    <n v="0"/>
    <n v="0"/>
    <n v="0"/>
    <n v="0"/>
    <n v="0"/>
    <n v="1"/>
    <n v="0"/>
    <n v="0"/>
    <n v="0"/>
    <n v="0"/>
    <s v="None"/>
    <n v="0"/>
    <n v="0"/>
    <n v="0"/>
    <n v="1"/>
    <n v="0"/>
    <n v="0"/>
    <n v="0"/>
    <n v="0"/>
    <s v="43066"/>
  </r>
  <r>
    <d v="2023-12-30T00:00:00"/>
    <s v="2023"/>
    <s v="12"/>
    <s v="30"/>
    <s v="30 December 2023: In Nur Shams Refugee Camp, a hospital had Israeli soldiers deployed nearby during a military operation inside the camp. Israeli snipers were reportedly positioned in the vicinity."/>
    <s v="OPT"/>
    <s v="PSE"/>
    <s v="West Bank"/>
    <x v="0"/>
    <s v="Israeli Defence Forces"/>
    <s v="Firearms"/>
    <x v="2"/>
    <n v="0"/>
    <n v="0"/>
    <n v="0"/>
    <n v="0"/>
    <n v="1"/>
    <n v="0"/>
    <n v="0"/>
    <n v="0"/>
    <n v="0"/>
    <n v="0"/>
    <n v="0"/>
    <n v="0"/>
    <n v="0"/>
    <n v="0"/>
    <s v="None"/>
    <n v="0"/>
    <n v="0"/>
    <n v="0"/>
    <n v="1"/>
    <n v="0"/>
    <n v="0"/>
    <n v="0"/>
    <n v="0"/>
    <s v="43090"/>
  </r>
  <r>
    <d v="2023-12-30T00:00:00"/>
    <s v="2023"/>
    <s v="12"/>
    <s v="30"/>
    <s v="30 December 2023: Medical and rescue teams were unable to reach areas hit by Israeli missiles and shelling due to constant Israeli bombing. "/>
    <s v="OPT"/>
    <s v="PSE"/>
    <s v="Gaza Strip"/>
    <x v="0"/>
    <s v="Israeli Defence Forces"/>
    <s v="Shelling"/>
    <x v="4"/>
    <n v="0"/>
    <n v="0"/>
    <n v="0"/>
    <n v="0"/>
    <n v="0"/>
    <n v="0"/>
    <n v="0"/>
    <n v="0"/>
    <n v="0"/>
    <n v="1"/>
    <n v="0"/>
    <n v="0"/>
    <n v="0"/>
    <n v="0"/>
    <s v="None"/>
    <n v="0"/>
    <n v="0"/>
    <n v="0"/>
    <n v="1"/>
    <n v="0"/>
    <n v="0"/>
    <n v="0"/>
    <n v="0"/>
    <s v="42934"/>
  </r>
  <r>
    <d v="2023-12-30T00:00:00"/>
    <s v="2023"/>
    <s v="12"/>
    <s v="30"/>
    <s v="30 December 2023: In Nur Shams Refugee Camp, ambulances were obstructed from transferring injured men to hospital by Israeli soldiers."/>
    <s v="OPT"/>
    <s v="PSE"/>
    <s v="West Bank"/>
    <x v="0"/>
    <s v="Israeli Defence Forces"/>
    <s v="Firearms"/>
    <x v="2"/>
    <n v="0"/>
    <n v="0"/>
    <n v="0"/>
    <n v="0"/>
    <n v="0"/>
    <n v="0"/>
    <n v="0"/>
    <n v="0"/>
    <n v="0"/>
    <n v="1"/>
    <n v="0"/>
    <n v="0"/>
    <n v="0"/>
    <n v="0"/>
    <s v="None"/>
    <n v="0"/>
    <n v="0"/>
    <n v="0"/>
    <n v="1"/>
    <n v="0"/>
    <n v="0"/>
    <n v="0"/>
    <n v="0"/>
    <s v="43091"/>
  </r>
  <r>
    <d v="2023-12-29T00:00:00"/>
    <s v="2023"/>
    <s v="12"/>
    <s v="29"/>
    <s v="29 December 2023: The vicinity of a hospital was struck by an Israeli airstrike, killing three Palestinians, and injuring five others. "/>
    <s v="OPT"/>
    <s v="PSE"/>
    <s v="Gaza Strip"/>
    <x v="0"/>
    <s v="Israeli Defence Forces"/>
    <s v="Aerial Bomb: Plane"/>
    <x v="1"/>
    <n v="0"/>
    <n v="0"/>
    <n v="0"/>
    <n v="0"/>
    <n v="1"/>
    <n v="0"/>
    <n v="0"/>
    <n v="0"/>
    <n v="0"/>
    <n v="0"/>
    <n v="0"/>
    <n v="0"/>
    <n v="0"/>
    <n v="0"/>
    <s v="None"/>
    <n v="0"/>
    <n v="0"/>
    <n v="0"/>
    <n v="1"/>
    <n v="0"/>
    <n v="0"/>
    <n v="0"/>
    <n v="0"/>
    <s v="43357"/>
  </r>
  <r>
    <d v="2023-12-29T00:00:00"/>
    <s v="2023"/>
    <s v="12"/>
    <s v="29"/>
    <s v="29 December 2023: Israeli forces bombed a residential apartment near a PRCS hospital. PRCS ambulances evacuated casualties and wounded individuals under ongoing Israeli bombardment."/>
    <s v="OPT"/>
    <s v="PSE"/>
    <s v="Gaza Strip"/>
    <x v="0"/>
    <s v="Israeli Defence Forces"/>
    <s v="Aerial Bomb: Plane"/>
    <x v="1"/>
    <n v="0"/>
    <n v="0"/>
    <n v="0"/>
    <n v="0"/>
    <n v="1"/>
    <n v="0"/>
    <n v="0"/>
    <n v="0"/>
    <n v="0"/>
    <n v="0"/>
    <n v="0"/>
    <n v="0"/>
    <n v="0"/>
    <n v="0"/>
    <s v="None"/>
    <n v="0"/>
    <n v="0"/>
    <n v="0"/>
    <n v="1"/>
    <n v="0"/>
    <n v="0"/>
    <n v="0"/>
    <n v="0"/>
    <s v="42933"/>
  </r>
  <r>
    <d v="2023-12-29T00:00:00"/>
    <s v="2023"/>
    <s v="12"/>
    <s v="29"/>
    <s v="29 December 2023: A critically wounded 17-year-old boy en route to a hospital was detained at a checkpoint from an ambulance by Israeli soldiers. The ambulance was en route from a hospital in Qalqilya to one in Nablus when the youth was detained. "/>
    <s v="OPT"/>
    <s v="PSE"/>
    <s v="West Bank"/>
    <x v="0"/>
    <s v="Israeli Defence Forces"/>
    <s v="Firearms"/>
    <x v="4"/>
    <n v="0"/>
    <n v="0"/>
    <n v="0"/>
    <n v="0"/>
    <n v="0"/>
    <n v="0"/>
    <n v="0"/>
    <n v="0"/>
    <n v="0"/>
    <n v="0"/>
    <n v="0"/>
    <n v="0"/>
    <n v="0"/>
    <n v="0"/>
    <s v="None"/>
    <n v="0"/>
    <n v="0"/>
    <n v="0"/>
    <n v="1"/>
    <n v="0"/>
    <n v="0"/>
    <n v="0"/>
    <n v="0"/>
    <s v="43064"/>
  </r>
  <r>
    <d v="2023-12-29T00:00:00"/>
    <s v="2023"/>
    <s v="12"/>
    <s v="29"/>
    <s v="29 December 2023: A young man in a PRCS ambulance transporting him to hospital was detained by Israeli soldiers. The man had been shot and injured during a military raid in Al-Faraâ€™a Refugee Camp. "/>
    <s v="OPT"/>
    <s v="PSE"/>
    <s v="West Bank"/>
    <x v="0"/>
    <s v="Israeli Defence Forces"/>
    <s v="Firearms"/>
    <x v="4"/>
    <n v="0"/>
    <n v="0"/>
    <n v="0"/>
    <n v="0"/>
    <n v="0"/>
    <n v="0"/>
    <n v="0"/>
    <n v="0"/>
    <n v="0"/>
    <n v="0"/>
    <n v="0"/>
    <n v="0"/>
    <n v="0"/>
    <n v="0"/>
    <s v="None"/>
    <n v="0"/>
    <n v="0"/>
    <n v="0"/>
    <n v="1"/>
    <n v="0"/>
    <n v="0"/>
    <n v="0"/>
    <n v="0"/>
    <s v="43038"/>
  </r>
  <r>
    <d v="2023-12-29T00:00:00"/>
    <s v="2023"/>
    <s v="12"/>
    <s v="29"/>
    <s v="29 December 2023: The vicinity of a hospital was hit by an Israeli airstrike, injuring ten people."/>
    <s v="OPT"/>
    <s v="PSE"/>
    <s v="Gaza Strip"/>
    <x v="0"/>
    <s v="Israeli Defence Forces"/>
    <s v="Aerial Bomb: Plane"/>
    <x v="1"/>
    <n v="0"/>
    <n v="0"/>
    <n v="0"/>
    <n v="0"/>
    <n v="1"/>
    <n v="0"/>
    <n v="0"/>
    <n v="0"/>
    <n v="0"/>
    <n v="0"/>
    <n v="0"/>
    <n v="0"/>
    <n v="0"/>
    <n v="0"/>
    <s v="None"/>
    <n v="0"/>
    <n v="0"/>
    <n v="0"/>
    <n v="1"/>
    <n v="0"/>
    <n v="0"/>
    <n v="0"/>
    <n v="0"/>
    <s v="43358"/>
  </r>
  <r>
    <d v="2023-12-29T00:00:00"/>
    <s v="2023"/>
    <s v="12"/>
    <s v="29"/>
    <s v="29 December 2023: A physiotherapist was killed after an attack by Israeli forces."/>
    <s v="OPT"/>
    <s v="PSE"/>
    <s v="Gaza Strip"/>
    <x v="0"/>
    <s v="Israeli Defence Forces"/>
    <s v="Firearms"/>
    <x v="5"/>
    <n v="0"/>
    <n v="0"/>
    <n v="0"/>
    <n v="0"/>
    <n v="0"/>
    <n v="0"/>
    <n v="0"/>
    <n v="0"/>
    <n v="0"/>
    <n v="0"/>
    <n v="1"/>
    <n v="0"/>
    <n v="0"/>
    <n v="0"/>
    <s v="None"/>
    <n v="0"/>
    <n v="0"/>
    <n v="0"/>
    <n v="1"/>
    <n v="0"/>
    <n v="0"/>
    <n v="0"/>
    <n v="0"/>
    <s v="69209"/>
  </r>
  <r>
    <d v="2023-12-29T00:00:00"/>
    <s v="2023"/>
    <s v="12"/>
    <s v="29"/>
    <s v="29 December 2023: A female paramedic, and head of a hospital's pharmacy department, was killed alongside her family members by Israeli forces._x000d__x000a_"/>
    <s v="OPT"/>
    <s v="PSE"/>
    <s v="Gaza Strip"/>
    <x v="0"/>
    <s v="Israeli Defence Forces"/>
    <s v="Firearms"/>
    <x v="5"/>
    <n v="0"/>
    <n v="0"/>
    <n v="0"/>
    <n v="0"/>
    <n v="0"/>
    <n v="0"/>
    <n v="0"/>
    <n v="0"/>
    <n v="0"/>
    <n v="0"/>
    <n v="1"/>
    <n v="0"/>
    <n v="0"/>
    <n v="0"/>
    <s v="None"/>
    <n v="0"/>
    <n v="0"/>
    <n v="0"/>
    <n v="1"/>
    <n v="0"/>
    <n v="0"/>
    <n v="0"/>
    <n v="0"/>
    <s v="61442"/>
  </r>
  <r>
    <d v="2023-12-29T00:00:00"/>
    <s v="2023"/>
    <s v="12"/>
    <s v="29"/>
    <s v="29 December 2023: A doctor and hospital intern was killed alongside his brother by Israeli forces while fleeing the area._x000d__x000a_"/>
    <s v="OPT"/>
    <s v="PSE"/>
    <s v="Gaza Strip"/>
    <x v="0"/>
    <s v="Israeli Defence Forces"/>
    <s v="Firearms"/>
    <x v="5"/>
    <n v="0"/>
    <n v="0"/>
    <n v="0"/>
    <n v="0"/>
    <n v="0"/>
    <n v="0"/>
    <n v="0"/>
    <n v="0"/>
    <n v="0"/>
    <n v="0"/>
    <n v="1"/>
    <n v="0"/>
    <n v="0"/>
    <n v="0"/>
    <s v="None"/>
    <n v="0"/>
    <n v="0"/>
    <n v="0"/>
    <n v="1"/>
    <n v="0"/>
    <n v="0"/>
    <n v="0"/>
    <n v="0"/>
    <s v="70546"/>
  </r>
  <r>
    <d v="2023-12-28T00:00:00"/>
    <s v="2023"/>
    <s v="12"/>
    <s v="28"/>
    <s v="28 December 2023: A paediatrician was killed alongside his daughter in a attack on the area by Israeli forces. "/>
    <s v="OPT"/>
    <s v="PSE"/>
    <s v="Gaza Strip"/>
    <x v="0"/>
    <s v="Israeli Defence Forces"/>
    <s v="Firearms"/>
    <x v="5"/>
    <n v="0"/>
    <n v="0"/>
    <n v="0"/>
    <n v="0"/>
    <n v="0"/>
    <n v="0"/>
    <n v="0"/>
    <n v="0"/>
    <n v="0"/>
    <n v="0"/>
    <n v="1"/>
    <n v="0"/>
    <n v="0"/>
    <n v="0"/>
    <s v="None"/>
    <n v="0"/>
    <n v="0"/>
    <n v="0"/>
    <n v="1"/>
    <n v="0"/>
    <n v="0"/>
    <n v="0"/>
    <n v="0"/>
    <s v="70545"/>
  </r>
  <r>
    <d v="2023-12-28T00:00:00"/>
    <s v="2023"/>
    <s v="12"/>
    <s v="28"/>
    <s v="28 December 2023: In Ein Al-Sultan Refugee Camp, ambulances were prevented from reaching a man who had been shot and injured during a military raid on the camp by Israeli soldiers. "/>
    <s v="OPT"/>
    <s v="PSE"/>
    <s v="West Bank"/>
    <x v="0"/>
    <s v="Israeli Defence Forces"/>
    <s v="Firearms"/>
    <x v="2"/>
    <n v="0"/>
    <n v="0"/>
    <n v="0"/>
    <n v="0"/>
    <n v="0"/>
    <n v="0"/>
    <n v="0"/>
    <n v="0"/>
    <n v="0"/>
    <n v="1"/>
    <n v="0"/>
    <n v="0"/>
    <n v="0"/>
    <n v="0"/>
    <s v="None"/>
    <n v="0"/>
    <n v="0"/>
    <n v="0"/>
    <n v="1"/>
    <n v="0"/>
    <n v="0"/>
    <n v="0"/>
    <n v="0"/>
    <s v="43035"/>
  </r>
  <r>
    <d v="2023-12-28T00:00:00"/>
    <s v="2023"/>
    <s v="12"/>
    <s v="28"/>
    <s v="28 December 2023: Israeli forces forced an unspecified number of children, women and elderly sheltering inside a UN health centre to leave."/>
    <s v="OPT"/>
    <s v="PSE"/>
    <s v="Gaza Strip"/>
    <x v="0"/>
    <s v="Israeli Defence Forces"/>
    <s v="Firearms"/>
    <x v="1"/>
    <n v="0"/>
    <n v="0"/>
    <n v="1"/>
    <n v="0"/>
    <n v="0"/>
    <n v="0"/>
    <n v="0"/>
    <n v="0"/>
    <n v="0"/>
    <n v="0"/>
    <n v="0"/>
    <n v="0"/>
    <n v="0"/>
    <n v="0"/>
    <s v="None"/>
    <n v="0"/>
    <n v="0"/>
    <n v="0"/>
    <n v="1"/>
    <n v="0"/>
    <n v="0"/>
    <n v="0"/>
    <n v="0"/>
    <s v="42932"/>
  </r>
  <r>
    <d v="2023-12-28T00:00:00"/>
    <s v="2023"/>
    <s v="12"/>
    <s v="28"/>
    <s v="28 December 2023: A home near a IO hospital was hit by an Israeli missile. At least 10 people were killed and over 12 injured. "/>
    <s v="OPT"/>
    <s v="PSE"/>
    <s v="Gaza Strip"/>
    <x v="0"/>
    <s v="Israeli Defence Forces"/>
    <s v="Aerial Bomb: Plane"/>
    <x v="1"/>
    <n v="0"/>
    <n v="0"/>
    <n v="0"/>
    <n v="0"/>
    <n v="1"/>
    <n v="0"/>
    <n v="0"/>
    <n v="0"/>
    <n v="0"/>
    <n v="0"/>
    <n v="0"/>
    <n v="0"/>
    <n v="0"/>
    <n v="0"/>
    <s v="None"/>
    <n v="0"/>
    <n v="0"/>
    <n v="0"/>
    <n v="1"/>
    <n v="0"/>
    <n v="0"/>
    <n v="0"/>
    <n v="0"/>
    <s v="42920"/>
  </r>
  <r>
    <d v="2023-12-28T00:00:00"/>
    <s v="2023"/>
    <s v="12"/>
    <s v="28"/>
    <s v="28 December 2023: 20 people were killed after an Israeli airstrike hit the vicinity of a NGO hospital."/>
    <s v="OPT"/>
    <s v="PSE"/>
    <s v="Gaza Strip"/>
    <x v="0"/>
    <s v="Israeli Defence Forces"/>
    <s v="Aerial Bomb: Plane"/>
    <x v="1"/>
    <n v="0"/>
    <n v="0"/>
    <n v="0"/>
    <n v="0"/>
    <n v="1"/>
    <n v="0"/>
    <n v="0"/>
    <n v="0"/>
    <n v="0"/>
    <n v="0"/>
    <n v="0"/>
    <n v="0"/>
    <n v="0"/>
    <n v="0"/>
    <s v="None"/>
    <n v="0"/>
    <n v="0"/>
    <n v="0"/>
    <n v="1"/>
    <n v="0"/>
    <n v="0"/>
    <n v="0"/>
    <n v="0"/>
    <s v="42914"/>
  </r>
  <r>
    <d v="2023-12-27T00:00:00"/>
    <s v="2023"/>
    <s v="12"/>
    <s v="27"/>
    <s v="27 December 2023: Israeli forces reportedly hit a UN health centre causing a fire in the premises. "/>
    <s v="OPT"/>
    <s v="PSE"/>
    <s v="Gaza Strip"/>
    <x v="0"/>
    <s v="Israeli Defence Forces"/>
    <s v="Unspecified Explosive"/>
    <x v="1"/>
    <n v="0"/>
    <n v="1"/>
    <n v="0"/>
    <n v="0"/>
    <n v="0"/>
    <n v="0"/>
    <n v="0"/>
    <n v="0"/>
    <n v="0"/>
    <n v="0"/>
    <n v="0"/>
    <n v="0"/>
    <n v="0"/>
    <n v="0"/>
    <s v="None"/>
    <n v="0"/>
    <n v="0"/>
    <n v="0"/>
    <n v="1"/>
    <n v="0"/>
    <n v="0"/>
    <n v="0"/>
    <n v="0"/>
    <s v="43265"/>
  </r>
  <r>
    <d v="2023-12-27T00:00:00"/>
    <s v="2023"/>
    <s v="12"/>
    <s v="27"/>
    <s v="27 December 2023: In Ein Al-Sultan Refugee Camp, a doctor was arrested by Israeli soldiers during a military raid on the camp. "/>
    <s v="OPT"/>
    <s v="PSE"/>
    <s v="West Bank"/>
    <x v="0"/>
    <s v="Israeli Defence Forces"/>
    <s v="Firearms"/>
    <x v="2"/>
    <n v="0"/>
    <n v="0"/>
    <n v="0"/>
    <n v="0"/>
    <n v="0"/>
    <n v="0"/>
    <n v="0"/>
    <n v="0"/>
    <n v="0"/>
    <n v="0"/>
    <n v="0"/>
    <n v="0"/>
    <n v="0"/>
    <n v="1"/>
    <s v="NoInformation"/>
    <n v="0"/>
    <n v="0"/>
    <n v="0"/>
    <n v="1"/>
    <n v="0"/>
    <n v="0"/>
    <n v="0"/>
    <n v="0"/>
    <s v="43061"/>
  </r>
  <r>
    <d v="2023-12-27T00:00:00"/>
    <s v="2023"/>
    <s v="12"/>
    <s v="27"/>
    <s v="27 December 2023: Israeli forces entered and searched a PRCS hospital and the PRCS building."/>
    <s v="OPT"/>
    <s v="PSE"/>
    <s v="Gaza Strip"/>
    <x v="0"/>
    <s v="Israeli Defence Forces"/>
    <s v="Firearms"/>
    <x v="1"/>
    <n v="0"/>
    <n v="0"/>
    <n v="1"/>
    <n v="0"/>
    <n v="0"/>
    <n v="0"/>
    <n v="0"/>
    <n v="0"/>
    <n v="0"/>
    <n v="0"/>
    <n v="0"/>
    <n v="0"/>
    <n v="0"/>
    <n v="0"/>
    <s v="None"/>
    <n v="0"/>
    <n v="0"/>
    <n v="0"/>
    <n v="1"/>
    <n v="0"/>
    <n v="0"/>
    <n v="0"/>
    <n v="0"/>
    <s v="42909"/>
  </r>
  <r>
    <d v="2023-12-27T00:00:00"/>
    <s v="2023"/>
    <s v="12"/>
    <s v="27"/>
    <s v="27 December 2023: In Nur Shams Refugee camp, ambulances were stopped from reaching wounded individuals for about an hour by Israeli soldiers, after a drone strike. One of the wounded was stabbed by an Israeli soldier inside an ambulance. Israeli forces also prevented the arrival of ambulances to a hospital for one hour, after the attack."/>
    <s v="OPT"/>
    <s v="PSE"/>
    <s v="West Bank"/>
    <x v="0"/>
    <s v="Israeli Defence Forces"/>
    <s v="Aerial Bomb: Drone"/>
    <x v="2"/>
    <n v="0"/>
    <n v="0"/>
    <n v="0"/>
    <n v="0"/>
    <n v="0"/>
    <n v="0"/>
    <n v="0"/>
    <n v="0"/>
    <n v="0"/>
    <n v="1"/>
    <n v="0"/>
    <n v="0"/>
    <n v="0"/>
    <n v="0"/>
    <s v="None"/>
    <n v="0"/>
    <n v="0"/>
    <n v="0"/>
    <n v="1"/>
    <n v="0"/>
    <n v="0"/>
    <n v="0"/>
    <n v="0"/>
    <s v="43029"/>
  </r>
  <r>
    <d v="2023-12-27T00:00:00"/>
    <s v="2023"/>
    <s v="12"/>
    <s v="27"/>
    <s v="27 December 2023: Israeli shelling was reported in the vicinity of a hospital and PRCS building causing widespread destruction. Emergency services were unable to reach the area due to the heavy bombing. "/>
    <s v="OPT"/>
    <s v="PSE"/>
    <s v="Gaza Strip"/>
    <x v="0"/>
    <s v="Israeli Defence Forces"/>
    <s v="Shelling"/>
    <x v="4"/>
    <n v="0"/>
    <n v="0"/>
    <n v="0"/>
    <n v="0"/>
    <n v="1"/>
    <n v="0"/>
    <n v="0"/>
    <n v="0"/>
    <n v="0"/>
    <n v="1"/>
    <n v="0"/>
    <n v="0"/>
    <n v="0"/>
    <n v="0"/>
    <s v="None"/>
    <n v="0"/>
    <n v="0"/>
    <n v="0"/>
    <n v="1"/>
    <n v="0"/>
    <n v="0"/>
    <n v="0"/>
    <n v="0"/>
    <s v="42911"/>
  </r>
  <r>
    <d v="2023-12-27T00:00:00"/>
    <s v="2023"/>
    <s v="12"/>
    <s v="27"/>
    <s v="27 December 2023: An ambulance was stopped by Israeli forces where an abandoned house had been shelled and a vehicle burned down, to check for injuries, forcing the paramedics to enter the house for inspection, before releasing them. "/>
    <s v="OPT"/>
    <s v="PSE"/>
    <s v="West Bank"/>
    <x v="0"/>
    <s v="Israeli Defence Forces"/>
    <s v="Firearms"/>
    <x v="3"/>
    <n v="0"/>
    <n v="0"/>
    <n v="0"/>
    <n v="0"/>
    <n v="0"/>
    <n v="0"/>
    <n v="0"/>
    <n v="0"/>
    <n v="0"/>
    <n v="1"/>
    <n v="0"/>
    <n v="0"/>
    <n v="0"/>
    <n v="0"/>
    <s v="None"/>
    <n v="0"/>
    <n v="0"/>
    <n v="0"/>
    <n v="1"/>
    <n v="0"/>
    <n v="0"/>
    <n v="0"/>
    <n v="0"/>
    <s v="43256"/>
  </r>
  <r>
    <d v="2023-12-27T00:00:00"/>
    <s v="2023"/>
    <s v="12"/>
    <s v="27"/>
    <s v="27 December 2023: In Nuseirat Refugee Camp, medical and rescue teams were unable to reach areas hit by Israeli missiles and shelling due to the constant bombing."/>
    <s v="OPT"/>
    <s v="PSE"/>
    <s v="Gaza Strip"/>
    <x v="0"/>
    <s v="Israeli Defence Forces"/>
    <s v="Missile"/>
    <x v="2"/>
    <n v="0"/>
    <n v="0"/>
    <n v="0"/>
    <n v="0"/>
    <n v="0"/>
    <n v="0"/>
    <n v="0"/>
    <n v="0"/>
    <n v="0"/>
    <n v="1"/>
    <n v="0"/>
    <n v="0"/>
    <n v="0"/>
    <n v="0"/>
    <s v="None"/>
    <n v="0"/>
    <n v="0"/>
    <n v="0"/>
    <n v="1"/>
    <n v="0"/>
    <n v="0"/>
    <n v="0"/>
    <n v="0"/>
    <s v="42904"/>
  </r>
  <r>
    <d v="2023-12-27T00:00:00"/>
    <s v="2023"/>
    <s v="12"/>
    <s v="27"/>
    <s v="27 December 2023: Telecommunication blackouts made it difficult for medics and hospitals to reach and receive information on casualties in these areas subjected to heavy Israeli bombings."/>
    <s v="OPT"/>
    <s v="PSE"/>
    <s v="Gaza Strip"/>
    <x v="6"/>
    <s v="Government of Israel"/>
    <s v="Not Applicable: No Direct Violence"/>
    <x v="12"/>
    <n v="0"/>
    <n v="0"/>
    <n v="0"/>
    <n v="0"/>
    <n v="0"/>
    <n v="0"/>
    <n v="0"/>
    <n v="0"/>
    <n v="0"/>
    <n v="1"/>
    <n v="0"/>
    <n v="0"/>
    <n v="0"/>
    <n v="0"/>
    <s v="None"/>
    <n v="0"/>
    <n v="0"/>
    <n v="0"/>
    <n v="1"/>
    <n v="0"/>
    <n v="0"/>
    <n v="0"/>
    <n v="0"/>
    <s v="42905"/>
  </r>
  <r>
    <d v="2023-12-27T00:00:00"/>
    <s v="2023"/>
    <s v="12"/>
    <s v="27"/>
    <s v="27 December 2023: Israeli shelling in front of a IO hospital killed 31 people and injured 25 others. This is the fourth time the hospital's surroundings were hit in less than a week."/>
    <s v="OPT"/>
    <s v="PSE"/>
    <s v="Gaza Strip"/>
    <x v="0"/>
    <s v="Israeli Defence Forces"/>
    <s v="Shelling"/>
    <x v="1"/>
    <n v="0"/>
    <n v="0"/>
    <n v="0"/>
    <n v="0"/>
    <n v="1"/>
    <n v="0"/>
    <n v="0"/>
    <n v="0"/>
    <n v="0"/>
    <n v="0"/>
    <n v="0"/>
    <n v="0"/>
    <n v="0"/>
    <n v="0"/>
    <s v="None"/>
    <n v="0"/>
    <n v="0"/>
    <n v="0"/>
    <n v="1"/>
    <n v="0"/>
    <n v="0"/>
    <n v="0"/>
    <n v="0"/>
    <s v="42906"/>
  </r>
  <r>
    <d v="2023-12-27T00:00:00"/>
    <s v="2023"/>
    <s v="12"/>
    <s v="27"/>
    <s v="27 December 2023:The Palestinian Health Ministry reported that Israeli bombings around a hospital were increasing. "/>
    <s v="OPT"/>
    <s v="PSE"/>
    <s v="Gaza Strip"/>
    <x v="0"/>
    <s v="Israeli Defence Forces"/>
    <s v="Aerial Bomb: Plane"/>
    <x v="1"/>
    <n v="0"/>
    <n v="0"/>
    <n v="0"/>
    <n v="0"/>
    <n v="1"/>
    <n v="0"/>
    <n v="0"/>
    <n v="0"/>
    <n v="0"/>
    <n v="0"/>
    <n v="0"/>
    <n v="0"/>
    <n v="0"/>
    <n v="0"/>
    <s v="None"/>
    <n v="0"/>
    <n v="0"/>
    <n v="0"/>
    <n v="1"/>
    <n v="0"/>
    <n v="0"/>
    <n v="0"/>
    <n v="0"/>
    <s v="42907"/>
  </r>
  <r>
    <d v="2023-12-27T00:00:00"/>
    <s v="2023"/>
    <s v="12"/>
    <s v="27"/>
    <s v="27 December 2023: A medical student was killed by an IDF sniper."/>
    <s v="OPT"/>
    <s v="PSE"/>
    <s v="Gaza Strip"/>
    <x v="0"/>
    <s v="Israeli Defence Forces"/>
    <s v="Firearms"/>
    <x v="5"/>
    <n v="0"/>
    <n v="0"/>
    <n v="0"/>
    <n v="0"/>
    <n v="0"/>
    <n v="0"/>
    <n v="0"/>
    <n v="0"/>
    <n v="0"/>
    <n v="0"/>
    <n v="1"/>
    <n v="0"/>
    <n v="0"/>
    <n v="0"/>
    <s v="None"/>
    <n v="0"/>
    <n v="0"/>
    <n v="0"/>
    <n v="1"/>
    <n v="0"/>
    <n v="0"/>
    <n v="0"/>
    <n v="0"/>
    <s v="75243"/>
  </r>
  <r>
    <d v="2023-12-26T00:00:00"/>
    <s v="2023"/>
    <s v="12"/>
    <s v="26"/>
    <s v="26 December 2023: In Al-Maghazi Refugee Camp, one male and one female general practitioner, who were siblings, we killed alongside their two other siblings and their mother during an Israeli forces attack on the camp. "/>
    <s v="OPT"/>
    <s v="PSE"/>
    <s v="Gaza Strip"/>
    <x v="0"/>
    <s v="Israeli Defence Forces"/>
    <s v="Firearms"/>
    <x v="2"/>
    <n v="0"/>
    <n v="0"/>
    <n v="0"/>
    <n v="0"/>
    <n v="0"/>
    <n v="0"/>
    <n v="0"/>
    <n v="0"/>
    <n v="0"/>
    <n v="0"/>
    <n v="2"/>
    <n v="0"/>
    <n v="0"/>
    <n v="0"/>
    <s v="None"/>
    <n v="0"/>
    <n v="0"/>
    <n v="0"/>
    <n v="1"/>
    <n v="0"/>
    <n v="0"/>
    <n v="0"/>
    <n v="0"/>
    <s v="70457"/>
  </r>
  <r>
    <d v="2023-12-26T00:00:00"/>
    <s v="2023"/>
    <s v="12"/>
    <s v="26"/>
    <s v="26 December 2023: A consultant haematologist, his wife, two of his sons, and a number of his grandchildren were killed as a result of the Israeli forces bombing of his home."/>
    <s v="OPT"/>
    <s v="PSE"/>
    <s v="Gaza Strip"/>
    <x v="0"/>
    <s v="Israeli Defence Forces"/>
    <s v="Unspecified Explosive"/>
    <x v="3"/>
    <n v="0"/>
    <n v="0"/>
    <n v="0"/>
    <n v="0"/>
    <n v="0"/>
    <n v="0"/>
    <n v="0"/>
    <n v="0"/>
    <n v="0"/>
    <n v="0"/>
    <n v="1"/>
    <n v="0"/>
    <n v="0"/>
    <n v="0"/>
    <s v="None"/>
    <n v="0"/>
    <n v="0"/>
    <n v="0"/>
    <n v="1"/>
    <n v="0"/>
    <n v="0"/>
    <n v="0"/>
    <n v="0"/>
    <s v="70458"/>
  </r>
  <r>
    <d v="2023-12-26T00:00:00"/>
    <s v="2023"/>
    <s v="12"/>
    <s v="26"/>
    <s v="26 December 2023: A doctor and co-founder of a pharmacy was killed by Israeli forces._x000d__x000a_"/>
    <s v="OPT"/>
    <s v="PSE"/>
    <s v="Gaza Strip"/>
    <x v="0"/>
    <s v="Israeli Defence Forces"/>
    <s v="Firearms"/>
    <x v="5"/>
    <n v="0"/>
    <n v="0"/>
    <n v="0"/>
    <n v="0"/>
    <n v="0"/>
    <n v="0"/>
    <n v="0"/>
    <n v="0"/>
    <n v="0"/>
    <n v="0"/>
    <n v="1"/>
    <n v="0"/>
    <n v="0"/>
    <n v="0"/>
    <s v="None"/>
    <n v="0"/>
    <n v="0"/>
    <n v="0"/>
    <n v="1"/>
    <n v="0"/>
    <n v="0"/>
    <n v="0"/>
    <n v="0"/>
    <s v="52803"/>
  </r>
  <r>
    <d v="2023-12-26T00:00:00"/>
    <s v="2023"/>
    <s v="12"/>
    <s v="26"/>
    <s v="26 December 2023: Israeli artillery shells struck the PRCS offices, destroying the upper floor. Several IDPs in the building got injured."/>
    <s v="OPT"/>
    <s v="PSE"/>
    <s v="Gaza Strip"/>
    <x v="0"/>
    <s v="Israeli Defence Forces"/>
    <s v="Artillery"/>
    <x v="6"/>
    <n v="0"/>
    <n v="1"/>
    <n v="0"/>
    <n v="0"/>
    <n v="0"/>
    <n v="0"/>
    <n v="0"/>
    <n v="0"/>
    <n v="0"/>
    <n v="0"/>
    <n v="0"/>
    <n v="0"/>
    <n v="0"/>
    <n v="0"/>
    <s v="None"/>
    <n v="0"/>
    <n v="0"/>
    <n v="0"/>
    <n v="1"/>
    <n v="0"/>
    <n v="0"/>
    <n v="0"/>
    <n v="0"/>
    <s v="43212"/>
  </r>
  <r>
    <d v="2023-12-26T00:00:00"/>
    <s v="2023"/>
    <s v="12"/>
    <s v="26"/>
    <s v="26 December 2023: Israeli forces struck and destroyed a UN medical clinic."/>
    <s v="OPT"/>
    <s v="PSE"/>
    <s v="Gaza Strip"/>
    <x v="0"/>
    <s v="Israeli Defence Forces"/>
    <s v="No Information on the Weapon Used"/>
    <x v="1"/>
    <n v="1"/>
    <n v="0"/>
    <n v="0"/>
    <n v="0"/>
    <n v="0"/>
    <n v="0"/>
    <n v="0"/>
    <n v="0"/>
    <n v="0"/>
    <n v="0"/>
    <n v="0"/>
    <n v="0"/>
    <n v="0"/>
    <n v="0"/>
    <s v="None"/>
    <n v="0"/>
    <n v="0"/>
    <n v="0"/>
    <n v="1"/>
    <n v="0"/>
    <n v="0"/>
    <n v="0"/>
    <n v="0"/>
    <s v="43224"/>
  </r>
  <r>
    <d v="2023-12-26T00:00:00"/>
    <s v="2023"/>
    <s v="12"/>
    <s v="26"/>
    <s v="26 December 2023: Israeli forces renewed attacks around the vicinity of a hospital. "/>
    <s v="OPT"/>
    <s v="PSE"/>
    <s v="Gaza Strip"/>
    <x v="0"/>
    <s v="Israeli Defence Forces"/>
    <s v="Unspecified Explosive"/>
    <x v="1"/>
    <n v="0"/>
    <n v="0"/>
    <n v="0"/>
    <n v="0"/>
    <n v="1"/>
    <n v="0"/>
    <n v="0"/>
    <n v="0"/>
    <n v="0"/>
    <n v="0"/>
    <n v="0"/>
    <n v="0"/>
    <n v="0"/>
    <n v="0"/>
    <s v="None"/>
    <n v="0"/>
    <n v="0"/>
    <n v="0"/>
    <n v="1"/>
    <n v="0"/>
    <n v="0"/>
    <n v="0"/>
    <n v="0"/>
    <s v="43360"/>
  </r>
  <r>
    <d v="2023-12-26T00:00:00"/>
    <s v="2023"/>
    <s v="12"/>
    <s v="26"/>
    <s v="26 December 2023: Israeli forces renewed attacks around the vicinity of a hospital."/>
    <s v="OPT"/>
    <s v="PSE"/>
    <s v="Gaza Strip"/>
    <x v="0"/>
    <s v="Israeli Defence Forces"/>
    <s v="Unspecified Explosive"/>
    <x v="1"/>
    <n v="0"/>
    <n v="0"/>
    <n v="0"/>
    <n v="0"/>
    <n v="1"/>
    <n v="0"/>
    <n v="0"/>
    <n v="0"/>
    <n v="0"/>
    <n v="0"/>
    <n v="0"/>
    <n v="0"/>
    <n v="0"/>
    <n v="0"/>
    <s v="None"/>
    <n v="0"/>
    <n v="0"/>
    <n v="0"/>
    <n v="1"/>
    <n v="0"/>
    <n v="0"/>
    <n v="0"/>
    <n v="0"/>
    <s v="43359"/>
  </r>
  <r>
    <d v="2023-12-26T00:00:00"/>
    <s v="2023"/>
    <s v="12"/>
    <s v="26"/>
    <s v="26 December 2023: A PRCS employee and his son were arrested at their home by Israeli soldiers."/>
    <s v="OPT"/>
    <s v="PSE"/>
    <s v="Gaza Strip"/>
    <x v="0"/>
    <s v="Israeli Defence Forces"/>
    <s v="Firearms"/>
    <x v="3"/>
    <n v="0"/>
    <n v="0"/>
    <n v="0"/>
    <n v="0"/>
    <n v="0"/>
    <n v="0"/>
    <n v="0"/>
    <n v="0"/>
    <n v="0"/>
    <n v="0"/>
    <n v="0"/>
    <n v="0"/>
    <n v="0"/>
    <n v="1"/>
    <s v="Missing"/>
    <n v="0"/>
    <n v="0"/>
    <n v="0"/>
    <n v="1"/>
    <n v="0"/>
    <n v="0"/>
    <n v="0"/>
    <n v="0"/>
    <s v="46321"/>
  </r>
  <r>
    <d v="2023-12-26T00:00:00"/>
    <s v="2023"/>
    <s v="12"/>
    <s v="26"/>
    <s v="26 December 2023: The upper floors of Red Cross headquarters, sheltering thousands of IDPs, was hit by Israeli artillery, injuring several displaced persons. The VHF radio network was damaged, posing challenges in reaching the wounded. A total loss of communication with their Gaza teams was reported."/>
    <s v="OPT"/>
    <s v="PSE"/>
    <s v="Gaza Strip"/>
    <x v="0"/>
    <s v="Israeli Defence Forces"/>
    <s v="Artillery"/>
    <x v="6"/>
    <n v="0"/>
    <n v="0"/>
    <n v="0"/>
    <n v="0"/>
    <n v="0"/>
    <n v="0"/>
    <n v="0"/>
    <n v="0"/>
    <n v="0"/>
    <n v="1"/>
    <n v="0"/>
    <n v="0"/>
    <n v="0"/>
    <n v="0"/>
    <s v="None"/>
    <n v="0"/>
    <n v="0"/>
    <n v="0"/>
    <n v="1"/>
    <n v="0"/>
    <n v="0"/>
    <n v="0"/>
    <n v="0"/>
    <s v="42874"/>
  </r>
  <r>
    <d v="2023-12-26T00:00:00"/>
    <s v="2023"/>
    <s v="12"/>
    <s v="26"/>
    <s v="26 December 2023: In Nur Shams refugee camp, ambulances were prevented from entering the camp by Israeli soldiers during armed confrontations between Palestinian fighters and Israeli soldiers inside the camp. "/>
    <s v="OPT"/>
    <s v="PSE"/>
    <s v="West Bank"/>
    <x v="0"/>
    <s v="Israeli Defence Forces"/>
    <s v="Firearms"/>
    <x v="2"/>
    <n v="0"/>
    <n v="0"/>
    <n v="0"/>
    <n v="0"/>
    <n v="0"/>
    <n v="0"/>
    <n v="0"/>
    <n v="0"/>
    <n v="0"/>
    <n v="1"/>
    <n v="0"/>
    <n v="0"/>
    <n v="0"/>
    <n v="0"/>
    <s v="None"/>
    <n v="0"/>
    <n v="0"/>
    <n v="0"/>
    <n v="1"/>
    <n v="0"/>
    <n v="0"/>
    <n v="0"/>
    <n v="0"/>
    <s v="42924"/>
  </r>
  <r>
    <d v="2023-12-26T00:00:00"/>
    <s v="2023"/>
    <s v="12"/>
    <s v="26"/>
    <s v="26 December 2023: A young man was shot and killed inside an ambulance by Israeli soldiers. "/>
    <s v="OPT"/>
    <s v="PSE"/>
    <s v="West Bank"/>
    <x v="0"/>
    <s v="Israeli Defence Forces"/>
    <s v="Firearms"/>
    <x v="4"/>
    <n v="0"/>
    <n v="0"/>
    <n v="0"/>
    <n v="0"/>
    <n v="0"/>
    <n v="0"/>
    <n v="0"/>
    <n v="0"/>
    <n v="0"/>
    <n v="0"/>
    <n v="0"/>
    <n v="0"/>
    <n v="0"/>
    <n v="0"/>
    <s v="None"/>
    <n v="0"/>
    <n v="0"/>
    <n v="0"/>
    <n v="1"/>
    <n v="0"/>
    <n v="0"/>
    <n v="0"/>
    <n v="0"/>
    <s v="42899"/>
  </r>
  <r>
    <d v="2023-12-26T00:00:00"/>
    <s v="2023"/>
    <s v="12"/>
    <s v="26"/>
    <s v="26 December 2023: The vicinity of a hospital was subjected to missiles and shells. 37 people were killed."/>
    <s v="OPT"/>
    <s v="PSE"/>
    <s v="Gaza Strip"/>
    <x v="0"/>
    <s v="Israeli Defence Forces"/>
    <s v="Missile"/>
    <x v="1"/>
    <n v="0"/>
    <n v="0"/>
    <n v="0"/>
    <n v="0"/>
    <n v="1"/>
    <n v="0"/>
    <n v="0"/>
    <n v="0"/>
    <n v="0"/>
    <n v="0"/>
    <n v="0"/>
    <n v="0"/>
    <n v="0"/>
    <n v="0"/>
    <s v="None"/>
    <n v="0"/>
    <n v="0"/>
    <n v="0"/>
    <n v="1"/>
    <n v="0"/>
    <n v="0"/>
    <n v="0"/>
    <n v="0"/>
    <s v="42880"/>
  </r>
  <r>
    <d v="2023-12-26T00:00:00"/>
    <s v="2023"/>
    <s v="12"/>
    <s v="26"/>
    <s v="26 December 2023: The vicinity of a hospital was subjected to Israeli missiles and shells."/>
    <s v="OPT"/>
    <s v="PSE"/>
    <s v="Gaza Strip"/>
    <x v="0"/>
    <s v="Israeli Defence Forces"/>
    <s v="Missile"/>
    <x v="1"/>
    <n v="0"/>
    <n v="0"/>
    <n v="0"/>
    <n v="0"/>
    <n v="1"/>
    <n v="0"/>
    <n v="0"/>
    <n v="0"/>
    <n v="0"/>
    <n v="0"/>
    <n v="0"/>
    <n v="0"/>
    <n v="0"/>
    <n v="0"/>
    <s v="None"/>
    <n v="0"/>
    <n v="0"/>
    <n v="0"/>
    <n v="1"/>
    <n v="0"/>
    <n v="0"/>
    <n v="0"/>
    <n v="0"/>
    <s v="42878"/>
  </r>
  <r>
    <d v="2023-12-26T00:00:00"/>
    <s v="2023"/>
    <s v="12"/>
    <s v="26"/>
    <s v="26 December 2023: Health workers were arrested from the Red Cross headquarters by Israeli soldiers and taken to an unknown destination. "/>
    <s v="OPT"/>
    <s v="PSE"/>
    <s v="Gaza Strip"/>
    <x v="0"/>
    <s v="Israeli Defence Forces"/>
    <s v="Firearms"/>
    <x v="6"/>
    <n v="0"/>
    <n v="0"/>
    <n v="0"/>
    <n v="0"/>
    <n v="0"/>
    <n v="0"/>
    <n v="0"/>
    <n v="0"/>
    <n v="0"/>
    <n v="0"/>
    <n v="0"/>
    <n v="0"/>
    <n v="0"/>
    <n v="2"/>
    <s v="NoInformation"/>
    <n v="0"/>
    <n v="0"/>
    <n v="0"/>
    <n v="1"/>
    <n v="0"/>
    <n v="0"/>
    <n v="0"/>
    <n v="0"/>
    <s v="42877"/>
  </r>
  <r>
    <d v="2023-12-25T00:00:00"/>
    <s v="2023"/>
    <s v="12"/>
    <s v="25"/>
    <s v="25 December 2023: The vicinity of a empty and non-operational hospital was hit and destroyed. After several months of closure due to extensive damage, the facility was rehabilitated and reopened to the public in May 2024."/>
    <s v="OPT"/>
    <s v="PSE"/>
    <s v="Gaza Strip"/>
    <x v="0"/>
    <s v="Israeli Defence Forces"/>
    <s v="Unspecified Explosive"/>
    <x v="1"/>
    <n v="0"/>
    <n v="1"/>
    <n v="0"/>
    <n v="0"/>
    <n v="1"/>
    <n v="0"/>
    <n v="0"/>
    <n v="0"/>
    <n v="0"/>
    <n v="0"/>
    <n v="0"/>
    <n v="0"/>
    <n v="0"/>
    <n v="0"/>
    <s v="None"/>
    <n v="0"/>
    <n v="0"/>
    <n v="0"/>
    <n v="1"/>
    <n v="0"/>
    <n v="0"/>
    <n v="0"/>
    <n v="0"/>
    <s v="42845"/>
  </r>
  <r>
    <d v="2023-12-25T00:00:00"/>
    <s v="2023"/>
    <s v="12"/>
    <s v="25"/>
    <s v="25 December 2023: In Jenin Refugee Camp, Israeli military vehicles were stationed around a hospital during a security operation in the camp."/>
    <s v="OPT"/>
    <s v="PSE"/>
    <s v="West Bank"/>
    <x v="0"/>
    <s v="Israeli Defence Forces"/>
    <s v="Firearms"/>
    <x v="2"/>
    <n v="0"/>
    <n v="0"/>
    <n v="0"/>
    <n v="0"/>
    <n v="1"/>
    <n v="0"/>
    <n v="0"/>
    <n v="0"/>
    <n v="0"/>
    <n v="0"/>
    <n v="0"/>
    <n v="0"/>
    <n v="0"/>
    <n v="0"/>
    <s v="None"/>
    <n v="0"/>
    <n v="0"/>
    <n v="0"/>
    <n v="1"/>
    <n v="0"/>
    <n v="0"/>
    <n v="0"/>
    <n v="0"/>
    <s v="42927"/>
  </r>
  <r>
    <d v="2023-12-25T00:00:00"/>
    <s v="2023"/>
    <s v="12"/>
    <s v="25"/>
    <s v="25 December 2023: In Jabalia refugee camp, an NGO-supported hospital was hit and destroyed by Israeli airstrikes. The hospital was empty and non-operational. "/>
    <s v="OPT"/>
    <s v="PSE"/>
    <s v="Gaza Strip"/>
    <x v="0"/>
    <s v="Israeli Defence Forces"/>
    <s v="Aerial Bomb: Plane"/>
    <x v="2"/>
    <n v="1"/>
    <n v="0"/>
    <n v="0"/>
    <n v="0"/>
    <n v="0"/>
    <n v="0"/>
    <n v="0"/>
    <n v="0"/>
    <n v="0"/>
    <n v="0"/>
    <n v="0"/>
    <n v="0"/>
    <n v="0"/>
    <n v="0"/>
    <s v="None"/>
    <n v="0"/>
    <n v="0"/>
    <n v="0"/>
    <n v="1"/>
    <n v="0"/>
    <n v="0"/>
    <n v="0"/>
    <n v="0"/>
    <s v="42843"/>
  </r>
  <r>
    <d v="2023-12-25T00:00:00"/>
    <s v="2023"/>
    <s v="12"/>
    <s v="25"/>
    <s v="25 December 2023: In Al Maghazi camp, a nurse was killed after an artillery attack by Israeli forces hit the clinic they were working in."/>
    <s v="OPT"/>
    <s v="PSE"/>
    <s v="Gaza Strip"/>
    <x v="0"/>
    <s v="Israeli Defence Forces"/>
    <s v="Artillery"/>
    <x v="2"/>
    <n v="0"/>
    <n v="1"/>
    <n v="0"/>
    <n v="0"/>
    <n v="0"/>
    <n v="0"/>
    <n v="0"/>
    <n v="0"/>
    <n v="0"/>
    <n v="0"/>
    <n v="1"/>
    <n v="0"/>
    <n v="0"/>
    <n v="0"/>
    <s v="None"/>
    <n v="0"/>
    <n v="0"/>
    <n v="0"/>
    <n v="1"/>
    <n v="0"/>
    <n v="0"/>
    <n v="0"/>
    <n v="0"/>
    <s v="74350"/>
  </r>
  <r>
    <d v="2023-12-24T00:00:00"/>
    <s v="2023"/>
    <s v="12"/>
    <s v="24"/>
    <s v="24 December 2023: The work of ambulances and rescue teams was hindered due to the closure of main roads because of Israeli airstrikes. "/>
    <s v="OPT"/>
    <s v="PSE"/>
    <s v="West Bank"/>
    <x v="0"/>
    <s v="Israeli Defence Forces"/>
    <s v="Aerial Bomb: Plane"/>
    <x v="4"/>
    <n v="0"/>
    <n v="0"/>
    <n v="0"/>
    <n v="0"/>
    <n v="0"/>
    <n v="0"/>
    <n v="0"/>
    <n v="0"/>
    <n v="0"/>
    <n v="1"/>
    <n v="0"/>
    <n v="0"/>
    <n v="0"/>
    <n v="0"/>
    <s v="None"/>
    <n v="0"/>
    <n v="0"/>
    <n v="0"/>
    <n v="1"/>
    <n v="0"/>
    <n v="0"/>
    <n v="0"/>
    <n v="0"/>
    <s v="42978"/>
  </r>
  <r>
    <d v="2023-12-24T00:00:00"/>
    <s v="2023"/>
    <s v="12"/>
    <s v="24"/>
    <s v="24 December 2023: An Israeli combat medic and Red Cross volunteer was killed during active fighting in the Gaza strip. "/>
    <s v="OPT"/>
    <s v="PSE"/>
    <s v="Gaza Strip"/>
    <x v="2"/>
    <s v="Unidentified Armed Actor"/>
    <s v="Firearms"/>
    <x v="7"/>
    <n v="0"/>
    <n v="0"/>
    <n v="0"/>
    <n v="0"/>
    <n v="0"/>
    <n v="0"/>
    <n v="0"/>
    <n v="0"/>
    <n v="0"/>
    <n v="0"/>
    <n v="1"/>
    <n v="0"/>
    <n v="0"/>
    <n v="0"/>
    <s v="None"/>
    <n v="0"/>
    <n v="0"/>
    <n v="0"/>
    <n v="1"/>
    <n v="0"/>
    <n v="0"/>
    <n v="0"/>
    <n v="0"/>
    <s v="45169"/>
  </r>
  <r>
    <d v="2023-12-24T00:00:00"/>
    <s v="2023"/>
    <s v="12"/>
    <s v="24"/>
    <s v="24 December 2023: An Israeli drone struck a IO hospital killing a 13-year-old boy."/>
    <s v="OPT"/>
    <s v="PSE"/>
    <s v="Gaza Strip"/>
    <x v="0"/>
    <s v="Israeli Defence Forces"/>
    <s v="Aerial Bomb: Drone"/>
    <x v="1"/>
    <n v="0"/>
    <n v="1"/>
    <n v="0"/>
    <n v="0"/>
    <n v="0"/>
    <n v="0"/>
    <n v="0"/>
    <n v="0"/>
    <n v="0"/>
    <n v="0"/>
    <n v="0"/>
    <n v="0"/>
    <n v="0"/>
    <n v="0"/>
    <s v="None"/>
    <n v="0"/>
    <n v="0"/>
    <n v="0"/>
    <n v="1"/>
    <n v="0"/>
    <n v="0"/>
    <n v="0"/>
    <n v="0"/>
    <s v="43209"/>
  </r>
  <r>
    <d v="2023-12-24T00:00:00"/>
    <s v="2023"/>
    <s v="12"/>
    <s v="24"/>
    <s v="24 December 2023: A displaced child was shot and killed by an Israeli drone while inside an IO hospital. "/>
    <s v="OPT"/>
    <s v="PSE"/>
    <s v="Gaza Strip"/>
    <x v="0"/>
    <s v="Israeli Defence Forces"/>
    <s v="Firearms"/>
    <x v="1"/>
    <n v="0"/>
    <n v="0"/>
    <n v="0"/>
    <n v="0"/>
    <n v="0"/>
    <n v="0"/>
    <n v="0"/>
    <n v="0"/>
    <n v="0"/>
    <n v="0"/>
    <n v="0"/>
    <n v="0"/>
    <n v="0"/>
    <n v="0"/>
    <s v="None"/>
    <n v="0"/>
    <n v="0"/>
    <n v="0"/>
    <n v="1"/>
    <n v="0"/>
    <n v="0"/>
    <n v="0"/>
    <n v="0"/>
    <s v="42839"/>
  </r>
  <r>
    <d v="2023-12-23T00:00:00"/>
    <s v="2023"/>
    <s v="12"/>
    <s v="23"/>
    <s v="23 December 2023: Medics were prevented from reaching the bodies of four pregnant women who were shot and bulldozed on their way to hospital."/>
    <s v="OPT"/>
    <s v="PSE"/>
    <s v="Gaza Strip"/>
    <x v="0"/>
    <s v="Israeli Defence Forces"/>
    <s v="Firearms"/>
    <x v="4"/>
    <n v="0"/>
    <n v="0"/>
    <n v="0"/>
    <n v="0"/>
    <n v="0"/>
    <n v="0"/>
    <n v="0"/>
    <n v="0"/>
    <n v="0"/>
    <n v="1"/>
    <n v="0"/>
    <n v="0"/>
    <n v="0"/>
    <n v="0"/>
    <s v="None"/>
    <n v="0"/>
    <n v="0"/>
    <n v="0"/>
    <n v="1"/>
    <n v="0"/>
    <n v="0"/>
    <n v="0"/>
    <n v="0"/>
    <s v="42836"/>
  </r>
  <r>
    <d v="2023-12-23T00:00:00"/>
    <s v="2023"/>
    <s v="12"/>
    <s v="23"/>
    <s v="23 December 2023: In Jenin Refugee Camp, Israeli military vehicles were deployed around a hospital during a military raid on the camp. "/>
    <s v="OPT"/>
    <s v="PSE"/>
    <s v="West Bank"/>
    <x v="0"/>
    <s v="Israeli Defence Forces"/>
    <s v="Firearms"/>
    <x v="2"/>
    <n v="0"/>
    <n v="0"/>
    <n v="0"/>
    <n v="0"/>
    <n v="0"/>
    <n v="0"/>
    <n v="0"/>
    <n v="0"/>
    <n v="0"/>
    <n v="0"/>
    <n v="0"/>
    <n v="0"/>
    <n v="0"/>
    <n v="0"/>
    <s v="None"/>
    <n v="0"/>
    <n v="0"/>
    <n v="0"/>
    <n v="1"/>
    <n v="0"/>
    <n v="0"/>
    <n v="0"/>
    <n v="0"/>
    <s v="42980"/>
  </r>
  <r>
    <d v="2023-12-23T00:00:00"/>
    <s v="2023"/>
    <s v="12"/>
    <s v="23"/>
    <s v="23 December 2023: Israeli soldiers bulldozed roads around a hospital."/>
    <s v="OPT"/>
    <s v="PSE"/>
    <s v="Gaza Strip"/>
    <x v="0"/>
    <s v="Israeli Defence Forces"/>
    <s v="Firearms"/>
    <x v="1"/>
    <n v="0"/>
    <n v="0"/>
    <n v="0"/>
    <n v="0"/>
    <n v="0"/>
    <n v="0"/>
    <n v="0"/>
    <n v="0"/>
    <n v="0"/>
    <n v="1"/>
    <n v="0"/>
    <n v="0"/>
    <n v="0"/>
    <n v="0"/>
    <s v="None"/>
    <n v="0"/>
    <n v="0"/>
    <n v="0"/>
    <n v="1"/>
    <n v="0"/>
    <n v="0"/>
    <n v="0"/>
    <n v="0"/>
    <s v="42852"/>
  </r>
  <r>
    <d v="2023-12-23T00:00:00"/>
    <s v="2023"/>
    <s v="12"/>
    <s v="23"/>
    <s v="23 December 2023: An Israeli combat medic and Red Cross volunteer was killed during active fighting in the Gaza strip. "/>
    <s v="OPT"/>
    <s v="PSE"/>
    <s v="Gaza Strip"/>
    <x v="2"/>
    <s v="Unidentified Armed Actor"/>
    <s v="Firearms"/>
    <x v="7"/>
    <n v="0"/>
    <n v="0"/>
    <n v="0"/>
    <n v="0"/>
    <n v="0"/>
    <n v="0"/>
    <n v="0"/>
    <n v="0"/>
    <n v="0"/>
    <n v="0"/>
    <n v="1"/>
    <n v="0"/>
    <n v="0"/>
    <n v="0"/>
    <s v="None"/>
    <n v="0"/>
    <n v="0"/>
    <n v="0"/>
    <n v="1"/>
    <n v="0"/>
    <n v="0"/>
    <n v="0"/>
    <n v="0"/>
    <s v="45168"/>
  </r>
  <r>
    <d v="2023-12-22T00:00:00"/>
    <s v="2023"/>
    <s v="12"/>
    <s v="22"/>
    <s v="22 December 2023: A doctor went missing on his way to hospital. His body was found a week later after reportedly being killed by an Israeli sniper."/>
    <s v="OPT"/>
    <s v="PSE"/>
    <s v="Gaza Strip"/>
    <x v="0"/>
    <s v="Israeli Defence Forces"/>
    <s v="Firearms"/>
    <x v="5"/>
    <n v="0"/>
    <n v="0"/>
    <n v="0"/>
    <n v="0"/>
    <n v="0"/>
    <n v="0"/>
    <n v="0"/>
    <n v="0"/>
    <n v="0"/>
    <n v="0"/>
    <n v="1"/>
    <n v="0"/>
    <n v="0"/>
    <n v="0"/>
    <s v="None"/>
    <n v="0"/>
    <n v="0"/>
    <n v="0"/>
    <n v="1"/>
    <n v="0"/>
    <n v="0"/>
    <n v="0"/>
    <n v="0"/>
    <s v="42841"/>
  </r>
  <r>
    <d v="2023-12-22T00:00:00"/>
    <s v="2023"/>
    <s v="12"/>
    <s v="22"/>
    <s v="22 December 2023: The front of a IO hospital was subjected to intense shelling."/>
    <s v="OPT"/>
    <s v="PSE"/>
    <s v="Gaza Strip"/>
    <x v="0"/>
    <s v="Israeli Defence Forces"/>
    <s v="Shelling"/>
    <x v="1"/>
    <n v="0"/>
    <n v="0"/>
    <n v="0"/>
    <n v="0"/>
    <n v="1"/>
    <n v="0"/>
    <n v="0"/>
    <n v="0"/>
    <n v="0"/>
    <n v="0"/>
    <n v="0"/>
    <n v="0"/>
    <n v="0"/>
    <n v="0"/>
    <s v="None"/>
    <n v="0"/>
    <n v="0"/>
    <n v="0"/>
    <n v="1"/>
    <n v="0"/>
    <n v="0"/>
    <n v="0"/>
    <n v="0"/>
    <s v="42835"/>
  </r>
  <r>
    <d v="2023-12-22T00:00:00"/>
    <s v="2023"/>
    <s v="12"/>
    <s v="22"/>
    <s v="22 December 2023: Israeli forces stormed the PRCS ambulance centre, where they arrested eight PRCS employees. The military also destroyed ambulances and part of the PRCS headquarters. "/>
    <s v="OPT"/>
    <s v="PSE"/>
    <s v="Gaza Strip"/>
    <x v="0"/>
    <s v="Israeli Defence Forces"/>
    <s v="Firearms"/>
    <x v="1"/>
    <n v="0"/>
    <n v="0"/>
    <n v="1"/>
    <n v="0"/>
    <n v="0"/>
    <n v="0"/>
    <n v="0"/>
    <n v="0"/>
    <n v="0"/>
    <n v="0"/>
    <n v="0"/>
    <n v="0"/>
    <n v="0"/>
    <n v="8"/>
    <s v="Missing"/>
    <n v="0"/>
    <n v="0"/>
    <n v="0"/>
    <n v="1"/>
    <n v="0"/>
    <n v="0"/>
    <n v="0"/>
    <n v="0"/>
    <s v="43206"/>
  </r>
  <r>
    <d v="2023-12-22T00:00:00"/>
    <s v="2023"/>
    <s v="12"/>
    <s v="22"/>
    <s v="22 December 2023: An ambulance was prevented from entering the town by Israeli soldiers during a security operation."/>
    <s v="OPT"/>
    <s v="PSE"/>
    <s v="West Bank"/>
    <x v="0"/>
    <s v="Israeli Defence Forces"/>
    <s v="Firearms"/>
    <x v="7"/>
    <n v="0"/>
    <n v="0"/>
    <n v="0"/>
    <n v="0"/>
    <n v="0"/>
    <n v="0"/>
    <n v="0"/>
    <n v="0"/>
    <n v="0"/>
    <n v="1"/>
    <n v="0"/>
    <n v="0"/>
    <n v="0"/>
    <n v="0"/>
    <s v="None"/>
    <n v="0"/>
    <n v="0"/>
    <n v="0"/>
    <n v="1"/>
    <n v="0"/>
    <n v="0"/>
    <n v="0"/>
    <n v="0"/>
    <s v="43024"/>
  </r>
  <r>
    <d v="2023-12-22T00:00:00"/>
    <s v="2023"/>
    <s v="12"/>
    <s v="22"/>
    <s v="22 December 2023: The General-Director of the Ministry of Health was injured after an Israeli bomb hit a residential building. His 13-year-old daughter and niece were also killed."/>
    <s v="OPT"/>
    <s v="PSE"/>
    <s v="Gaza Strip"/>
    <x v="0"/>
    <s v="Israeli Defence Forces"/>
    <s v="Aerial Bomb: Plane"/>
    <x v="3"/>
    <n v="0"/>
    <n v="0"/>
    <n v="0"/>
    <n v="0"/>
    <n v="0"/>
    <n v="0"/>
    <n v="0"/>
    <n v="0"/>
    <n v="0"/>
    <n v="0"/>
    <n v="0"/>
    <n v="1"/>
    <n v="0"/>
    <n v="0"/>
    <s v="None"/>
    <n v="0"/>
    <n v="0"/>
    <n v="0"/>
    <n v="1"/>
    <n v="0"/>
    <n v="0"/>
    <n v="0"/>
    <n v="0"/>
    <s v="42850"/>
  </r>
  <r>
    <d v="2023-12-22T00:00:00"/>
    <s v="2023"/>
    <s v="12"/>
    <s v="22"/>
    <s v="22 December 2023: Israeli soldiers reportedly repurposed a NGO hospital it had recently seized into a military barracks holding an unspecified number of health workers, patients and displaced persons inside."/>
    <s v="OPT"/>
    <s v="PSE"/>
    <s v="Gaza Strip"/>
    <x v="0"/>
    <s v="Israeli Defence Forces"/>
    <s v="Firearms"/>
    <x v="1"/>
    <n v="0"/>
    <n v="0"/>
    <n v="1"/>
    <n v="1"/>
    <n v="0"/>
    <n v="0"/>
    <n v="0"/>
    <n v="0"/>
    <n v="0"/>
    <n v="0"/>
    <n v="0"/>
    <n v="0"/>
    <n v="0"/>
    <n v="0"/>
    <s v="None"/>
    <n v="2"/>
    <n v="0"/>
    <n v="0"/>
    <n v="1"/>
    <n v="0"/>
    <n v="0"/>
    <n v="0"/>
    <n v="0"/>
    <s v="42849"/>
  </r>
  <r>
    <d v="2023-12-22T00:00:00"/>
    <s v="2023"/>
    <s v="12"/>
    <s v="22"/>
    <s v="22 December 2023: An Israeli sniper shot and killed a staff member at a NGO hospital."/>
    <s v="OPT"/>
    <s v="PSE"/>
    <s v="Gaza Strip"/>
    <x v="0"/>
    <s v="Israeli Defence Forces"/>
    <s v="Firearms"/>
    <x v="1"/>
    <n v="0"/>
    <n v="0"/>
    <n v="0"/>
    <n v="0"/>
    <n v="1"/>
    <n v="0"/>
    <n v="0"/>
    <n v="0"/>
    <n v="0"/>
    <n v="0"/>
    <n v="1"/>
    <n v="0"/>
    <n v="0"/>
    <n v="0"/>
    <s v="None"/>
    <n v="0"/>
    <n v="0"/>
    <n v="0"/>
    <n v="1"/>
    <n v="0"/>
    <n v="0"/>
    <n v="0"/>
    <n v="0"/>
    <s v="42848"/>
  </r>
  <r>
    <d v="2023-12-22T00:00:00"/>
    <s v="2023"/>
    <s v="12"/>
    <s v="22"/>
    <s v="22 December 2023: A female general practitioner was killed by Israeli forces. "/>
    <s v="OPT"/>
    <s v="PSE"/>
    <s v="Gaza Strip"/>
    <x v="0"/>
    <s v="Israeli Defence Forces"/>
    <s v="Firearms"/>
    <x v="5"/>
    <n v="0"/>
    <n v="0"/>
    <n v="0"/>
    <n v="0"/>
    <n v="0"/>
    <n v="0"/>
    <n v="0"/>
    <n v="0"/>
    <n v="0"/>
    <n v="0"/>
    <n v="1"/>
    <n v="0"/>
    <n v="0"/>
    <n v="0"/>
    <s v="None"/>
    <n v="0"/>
    <n v="0"/>
    <n v="0"/>
    <n v="1"/>
    <n v="0"/>
    <n v="0"/>
    <n v="0"/>
    <n v="0"/>
    <s v="70456"/>
  </r>
  <r>
    <d v="2023-12-21T00:00:00"/>
    <s v="2023"/>
    <s v="12"/>
    <s v="21"/>
    <s v="21 December 2023: A besieged ambulance centre was stormed by Israelli forces who arrested at least 14 team members and paramedics, taking them to an unknown location. Women were trapped alone inside the centre. The following day, some staff and paramedics were released after being beaten. Eight staff members remained in custody. The wireless communication system in the centre was also destroyed during the raid. On 19th January, one volunteer was released. Five others still remain in custody."/>
    <s v="OPT"/>
    <s v="PSE"/>
    <s v="Gaza Strip"/>
    <x v="0"/>
    <s v="Israeli Defence Forces"/>
    <s v="Firearms"/>
    <x v="1"/>
    <n v="0"/>
    <n v="0"/>
    <n v="1"/>
    <n v="0"/>
    <n v="0"/>
    <n v="0"/>
    <n v="0"/>
    <n v="0"/>
    <n v="0"/>
    <n v="1"/>
    <n v="0"/>
    <n v="0"/>
    <n v="0"/>
    <n v="14"/>
    <s v="Freed, NoInformation, StillInCaptivity"/>
    <n v="0"/>
    <n v="0"/>
    <n v="0"/>
    <n v="1"/>
    <n v="0"/>
    <n v="0"/>
    <n v="0"/>
    <n v="0"/>
    <s v="42825"/>
  </r>
  <r>
    <d v="2023-12-21T00:00:00"/>
    <s v="2023"/>
    <s v="12"/>
    <s v="21"/>
    <s v="21 December 2023: In Jabalia Refugee Camp, the General-Director of the Ministry of Health and his family were injured, and his daughter killed, when his sister's home was hit by Israeli airstrikes."/>
    <s v="OPT"/>
    <s v="PSE"/>
    <s v="Gaza Strip"/>
    <x v="0"/>
    <s v="Israeli Defence Forces"/>
    <s v="Aerial Bomb: Plane"/>
    <x v="2"/>
    <n v="0"/>
    <n v="0"/>
    <n v="0"/>
    <n v="0"/>
    <n v="0"/>
    <n v="0"/>
    <n v="0"/>
    <n v="0"/>
    <n v="0"/>
    <n v="0"/>
    <n v="0"/>
    <n v="1"/>
    <n v="0"/>
    <n v="0"/>
    <s v="None"/>
    <n v="0"/>
    <n v="0"/>
    <n v="0"/>
    <n v="1"/>
    <n v="0"/>
    <n v="0"/>
    <n v="0"/>
    <n v="0"/>
    <s v="42815"/>
  </r>
  <r>
    <d v="2023-12-21T00:00:00"/>
    <s v="2023"/>
    <s v="12"/>
    <s v="21"/>
    <s v="21 December 2023: A paediatrician returned to work at a hospital after 45 days of being detained and tortured by Israeli forces at a NGO hospital."/>
    <s v="OPT"/>
    <s v="PSE"/>
    <s v="Gaza Strip"/>
    <x v="0"/>
    <s v="Israeli Defence Forces"/>
    <s v="Firearms"/>
    <x v="1"/>
    <n v="0"/>
    <n v="0"/>
    <n v="0"/>
    <n v="0"/>
    <n v="0"/>
    <n v="0"/>
    <n v="0"/>
    <n v="0"/>
    <n v="0"/>
    <n v="0"/>
    <n v="0"/>
    <n v="1"/>
    <n v="0"/>
    <n v="1"/>
    <s v="Freed"/>
    <n v="0"/>
    <n v="0"/>
    <n v="0"/>
    <n v="1"/>
    <n v="0"/>
    <n v="0"/>
    <n v="0"/>
    <n v="0"/>
    <s v="44090"/>
  </r>
  <r>
    <d v="2023-12-21T00:00:00"/>
    <s v="2023"/>
    <s v="12"/>
    <s v="21"/>
    <s v="21 December 2023: In Jabalia Refugee Camp, a female nurse working at a NGO besieged hospital was shot by Israeli snipers. The hospital continues to be besieged after 17 days."/>
    <s v="OPT"/>
    <s v="PSE"/>
    <s v="Gaza Strip"/>
    <x v="0"/>
    <s v="Israeli Defence Forces"/>
    <s v="Firearms"/>
    <x v="2"/>
    <n v="0"/>
    <n v="0"/>
    <n v="0"/>
    <n v="0"/>
    <n v="0"/>
    <n v="0"/>
    <n v="0"/>
    <n v="0"/>
    <n v="0"/>
    <n v="0"/>
    <n v="1"/>
    <n v="0"/>
    <n v="0"/>
    <n v="0"/>
    <s v="None"/>
    <n v="0"/>
    <n v="0"/>
    <n v="0"/>
    <n v="1"/>
    <n v="0"/>
    <n v="0"/>
    <n v="0"/>
    <n v="0"/>
    <s v="42822"/>
  </r>
  <r>
    <d v="2023-12-21T00:00:00"/>
    <s v="2023"/>
    <s v="12"/>
    <s v="21"/>
    <s v="21 December 2023: The vicinity of a IO hospital was hit by nearby shell shrapnel, causing fear and panic among patients and displaced individuals. "/>
    <s v="OPT"/>
    <s v="PSE"/>
    <s v="Gaza Strip"/>
    <x v="0"/>
    <s v="Israeli Defence Forces"/>
    <s v="Shelling"/>
    <x v="1"/>
    <n v="0"/>
    <n v="0"/>
    <n v="0"/>
    <n v="0"/>
    <n v="1"/>
    <n v="0"/>
    <n v="0"/>
    <n v="0"/>
    <n v="0"/>
    <n v="0"/>
    <n v="0"/>
    <n v="0"/>
    <n v="0"/>
    <n v="0"/>
    <s v="None"/>
    <n v="0"/>
    <n v="0"/>
    <n v="0"/>
    <n v="1"/>
    <n v="0"/>
    <n v="0"/>
    <n v="0"/>
    <n v="0"/>
    <s v="42833"/>
  </r>
  <r>
    <d v="2023-12-21T00:00:00"/>
    <s v="2023"/>
    <s v="12"/>
    <s v="21"/>
    <s v="21 December 2023: The vicinity of the Red Cross ambulance centre was fired at by Israeli artillery shells and bullets."/>
    <s v="OPT"/>
    <s v="PSE"/>
    <s v="Gaza Strip"/>
    <x v="0"/>
    <s v="Israeli Defence Forces"/>
    <s v="Artillery"/>
    <x v="1"/>
    <n v="0"/>
    <n v="0"/>
    <n v="0"/>
    <n v="0"/>
    <n v="1"/>
    <n v="0"/>
    <n v="0"/>
    <n v="0"/>
    <n v="0"/>
    <n v="1"/>
    <n v="0"/>
    <n v="0"/>
    <n v="0"/>
    <n v="0"/>
    <s v="None"/>
    <n v="0"/>
    <n v="0"/>
    <n v="0"/>
    <n v="1"/>
    <n v="0"/>
    <n v="0"/>
    <n v="0"/>
    <n v="0"/>
    <s v="42821"/>
  </r>
  <r>
    <d v="2023-12-21T00:00:00"/>
    <s v="2023"/>
    <s v="12"/>
    <s v="21"/>
    <s v="21 December 2023: The vicinity of a hospital was struck. No casualties were reported. "/>
    <s v="OPT"/>
    <s v="PSE"/>
    <s v="Gaza Strip"/>
    <x v="0"/>
    <s v="Israeli Defence Forces"/>
    <s v="Unspecified Explosive"/>
    <x v="1"/>
    <n v="0"/>
    <n v="0"/>
    <n v="0"/>
    <n v="0"/>
    <n v="1"/>
    <n v="0"/>
    <n v="0"/>
    <n v="0"/>
    <n v="0"/>
    <n v="0"/>
    <n v="0"/>
    <n v="0"/>
    <n v="0"/>
    <n v="0"/>
    <s v="None"/>
    <n v="0"/>
    <n v="0"/>
    <n v="0"/>
    <n v="1"/>
    <n v="0"/>
    <n v="0"/>
    <n v="0"/>
    <n v="0"/>
    <s v="42834"/>
  </r>
  <r>
    <d v="2023-12-21T00:00:00"/>
    <s v="2023"/>
    <s v="12"/>
    <s v="21"/>
    <s v="21 December 2023: A doctor and his wife were dragged from their home and shot and killed. Their home was completely burned. _x000d__x000a_"/>
    <s v="OPT"/>
    <s v="PSE"/>
    <s v="Gaza Strip"/>
    <x v="0"/>
    <s v="Israeli Defence Forces"/>
    <s v="Firearms"/>
    <x v="3"/>
    <n v="0"/>
    <n v="0"/>
    <n v="0"/>
    <n v="0"/>
    <n v="0"/>
    <n v="0"/>
    <n v="0"/>
    <n v="0"/>
    <n v="0"/>
    <n v="0"/>
    <n v="1"/>
    <n v="0"/>
    <n v="0"/>
    <n v="0"/>
    <s v="None"/>
    <n v="0"/>
    <n v="0"/>
    <n v="0"/>
    <n v="1"/>
    <n v="0"/>
    <n v="0"/>
    <n v="0"/>
    <n v="0"/>
    <s v="42832"/>
  </r>
  <r>
    <d v="2023-12-21T00:00:00"/>
    <s v="2023"/>
    <s v="12"/>
    <s v="21"/>
    <s v="21 December 2023: A PRCS ambulance centre was bombed, and ambulances were set on fire, rendering it out of service. "/>
    <s v="OPT"/>
    <s v="PSE"/>
    <s v="Gaza Strip"/>
    <x v="0"/>
    <s v="Israeli Defence Forces"/>
    <s v="Shelling"/>
    <x v="1"/>
    <n v="0"/>
    <n v="1"/>
    <n v="0"/>
    <n v="0"/>
    <n v="0"/>
    <n v="0"/>
    <n v="2"/>
    <n v="0"/>
    <n v="0"/>
    <n v="0"/>
    <n v="0"/>
    <n v="0"/>
    <n v="0"/>
    <n v="0"/>
    <s v="None"/>
    <n v="0"/>
    <n v="0"/>
    <n v="0"/>
    <n v="1"/>
    <n v="0"/>
    <n v="0"/>
    <n v="0"/>
    <n v="0"/>
    <s v="42828"/>
  </r>
  <r>
    <d v="2023-12-21T00:00:00"/>
    <s v="2023"/>
    <s v="12"/>
    <s v="21"/>
    <s v="21 December 2023: A pharmacist was killed in an Israeli airstrike as he was walking in his neighbourhood. "/>
    <s v="OPT"/>
    <s v="PSE"/>
    <s v="Gaza Strip"/>
    <x v="0"/>
    <s v="Israeli Defence Forces"/>
    <s v="Aerial Bomb: Plane"/>
    <x v="4"/>
    <n v="0"/>
    <n v="0"/>
    <n v="0"/>
    <n v="0"/>
    <n v="0"/>
    <n v="0"/>
    <n v="0"/>
    <n v="0"/>
    <n v="0"/>
    <n v="0"/>
    <n v="1"/>
    <n v="0"/>
    <n v="0"/>
    <n v="0"/>
    <s v="None"/>
    <n v="0"/>
    <n v="0"/>
    <n v="0"/>
    <n v="1"/>
    <n v="0"/>
    <n v="0"/>
    <n v="0"/>
    <n v="0"/>
    <s v="43204"/>
  </r>
  <r>
    <d v="2023-12-20T00:00:00"/>
    <s v="2023"/>
    <s v="12"/>
    <s v="20"/>
    <s v="20 December 2023: A WHO-assessment team described a hospital as a place where people â€œare waiting to dieâ€ due to a lack of food, fuel and water. As of 21 December, the hospital was no longer admitting new patients."/>
    <s v="OPT"/>
    <s v="PSE"/>
    <s v="Gaza Strip"/>
    <x v="0"/>
    <s v="Israeli Defence Forces"/>
    <s v="Not Applicable: No Direct Violence"/>
    <x v="0"/>
    <n v="0"/>
    <n v="0"/>
    <n v="0"/>
    <n v="0"/>
    <n v="0"/>
    <n v="0"/>
    <n v="0"/>
    <n v="0"/>
    <n v="0"/>
    <n v="0"/>
    <n v="0"/>
    <n v="0"/>
    <n v="0"/>
    <n v="0"/>
    <s v="None"/>
    <n v="0"/>
    <n v="0"/>
    <n v="0"/>
    <n v="1"/>
    <n v="0"/>
    <n v="0"/>
    <n v="0"/>
    <n v="0"/>
    <s v="42811"/>
  </r>
  <r>
    <d v="2023-12-20T00:00:00"/>
    <s v="2023"/>
    <s v="12"/>
    <s v="20"/>
    <s v="20 December 2023: A male pharmaceutical sales representative en route to one of his clients was shot and killed by Israeli forces after turning around at the entrance of the town due to a checkpoint. "/>
    <s v="OPT"/>
    <s v="PSE"/>
    <s v="West Bank"/>
    <x v="0"/>
    <s v="Israeli Defence Forces"/>
    <s v="Firearms"/>
    <x v="8"/>
    <n v="0"/>
    <n v="0"/>
    <n v="0"/>
    <n v="0"/>
    <n v="0"/>
    <n v="0"/>
    <n v="0"/>
    <n v="0"/>
    <n v="0"/>
    <n v="0"/>
    <n v="1"/>
    <n v="0"/>
    <n v="0"/>
    <n v="0"/>
    <s v="None"/>
    <n v="0"/>
    <n v="0"/>
    <n v="0"/>
    <n v="1"/>
    <n v="0"/>
    <n v="0"/>
    <n v="0"/>
    <n v="0"/>
    <s v="43003"/>
  </r>
  <r>
    <d v="2023-12-20T00:00:00"/>
    <s v="2023"/>
    <s v="12"/>
    <s v="20"/>
    <s v="20 December 2023: The vicinity of a NGO hospital was hit by Israeli airstrikes, injuring an unspecified number including journalists."/>
    <s v="OPT"/>
    <s v="PSE"/>
    <s v="Gaza Strip"/>
    <x v="0"/>
    <s v="Israeli Defence Forces"/>
    <s v="Aerial Bomb: Plane"/>
    <x v="1"/>
    <n v="0"/>
    <n v="0"/>
    <n v="0"/>
    <n v="0"/>
    <n v="1"/>
    <n v="0"/>
    <n v="0"/>
    <n v="0"/>
    <n v="0"/>
    <n v="0"/>
    <n v="0"/>
    <n v="0"/>
    <n v="0"/>
    <n v="0"/>
    <s v="None"/>
    <n v="0"/>
    <n v="0"/>
    <n v="0"/>
    <n v="1"/>
    <n v="0"/>
    <n v="0"/>
    <n v="0"/>
    <n v="0"/>
    <s v="42814"/>
  </r>
  <r>
    <d v="2023-12-20T00:00:00"/>
    <s v="2023"/>
    <s v="12"/>
    <s v="20"/>
    <s v="20 December 2023: A hospital was hit, likely by Israeli bombing."/>
    <s v="OPT"/>
    <s v="PSE"/>
    <s v="Gaza Strip"/>
    <x v="0"/>
    <s v="Israeli Defence Forces"/>
    <s v="Unspecified Explosive"/>
    <x v="1"/>
    <n v="0"/>
    <n v="1"/>
    <n v="0"/>
    <n v="0"/>
    <n v="0"/>
    <n v="0"/>
    <n v="0"/>
    <n v="0"/>
    <n v="0"/>
    <n v="0"/>
    <n v="0"/>
    <n v="0"/>
    <n v="0"/>
    <n v="0"/>
    <s v="None"/>
    <n v="0"/>
    <n v="0"/>
    <n v="0"/>
    <n v="1"/>
    <n v="0"/>
    <n v="0"/>
    <n v="0"/>
    <n v="0"/>
    <s v="42813"/>
  </r>
  <r>
    <d v="2023-12-20T00:00:00"/>
    <s v="2023"/>
    <s v="12"/>
    <s v="20"/>
    <s v="20 December 2023: An NGO hospital are reportedly struggling to cope with no food, fuel or water. The WHO reported that there are no functioning hospitals in the north of Gaza and injured patients who need surgery and cannot be moved are â€œwaiting to dieâ€ As of 21 December, the hospital was no longer admitting new patients. "/>
    <s v="OPT"/>
    <s v="PSE"/>
    <s v="Gaza Strip"/>
    <x v="0"/>
    <s v="Israeli Defence Forces"/>
    <s v="Not Applicable: No Direct Violence"/>
    <x v="0"/>
    <n v="0"/>
    <n v="0"/>
    <n v="0"/>
    <n v="0"/>
    <n v="0"/>
    <n v="0"/>
    <n v="0"/>
    <n v="0"/>
    <n v="0"/>
    <n v="0"/>
    <n v="0"/>
    <n v="0"/>
    <n v="0"/>
    <n v="0"/>
    <s v="None"/>
    <n v="0"/>
    <n v="0"/>
    <n v="0"/>
    <n v="1"/>
    <n v="0"/>
    <n v="0"/>
    <n v="0"/>
    <n v="0"/>
    <s v="42806"/>
  </r>
  <r>
    <d v="2023-12-20T00:00:00"/>
    <s v="2023"/>
    <s v="12"/>
    <s v="20"/>
    <s v="20 December 2023: Red Cross emergency medical services were hindered by the interruption of communication and Internet services. "/>
    <s v="OPT"/>
    <s v="PSE"/>
    <s v="Gaza Strip"/>
    <x v="0"/>
    <s v="Israeli Defence Forces"/>
    <s v="Not Applicable: No Direct Violence"/>
    <x v="0"/>
    <n v="0"/>
    <n v="0"/>
    <n v="0"/>
    <n v="0"/>
    <n v="0"/>
    <n v="0"/>
    <n v="0"/>
    <n v="0"/>
    <n v="0"/>
    <n v="1"/>
    <n v="0"/>
    <n v="0"/>
    <n v="0"/>
    <n v="0"/>
    <s v="None"/>
    <n v="0"/>
    <n v="0"/>
    <n v="0"/>
    <n v="1"/>
    <n v="0"/>
    <n v="0"/>
    <n v="0"/>
    <n v="0"/>
    <s v="42800"/>
  </r>
  <r>
    <d v="2023-12-20T00:00:00"/>
    <s v="2023"/>
    <s v="12"/>
    <s v="20"/>
    <s v="20 December 2023: A group of people leaving a hospital were reportedly hit by Israeli artillery shelling."/>
    <s v="OPT"/>
    <s v="PSE"/>
    <s v="Gaza Strip"/>
    <x v="0"/>
    <s v="Israeli Defence Forces"/>
    <s v="Artillery"/>
    <x v="1"/>
    <n v="0"/>
    <n v="0"/>
    <n v="0"/>
    <n v="0"/>
    <n v="1"/>
    <n v="0"/>
    <n v="0"/>
    <n v="0"/>
    <n v="0"/>
    <n v="0"/>
    <n v="0"/>
    <n v="0"/>
    <n v="0"/>
    <n v="0"/>
    <s v="None"/>
    <n v="0"/>
    <n v="0"/>
    <n v="0"/>
    <n v="1"/>
    <n v="0"/>
    <n v="0"/>
    <n v="0"/>
    <n v="0"/>
    <s v="42799"/>
  </r>
  <r>
    <d v="2023-12-20T00:00:00"/>
    <s v="2023"/>
    <s v="12"/>
    <s v="20"/>
    <s v="20 December 2023: The vicinity of a field hospital was hit by Israel airstrikes, killing and injuring an unspecified number of people. _x000a_"/>
    <s v="OPT"/>
    <s v="PSE"/>
    <s v="Gaza Strip"/>
    <x v="0"/>
    <s v="Israeli Defence Forces"/>
    <s v="Aerial Bomb: Plane"/>
    <x v="1"/>
    <n v="0"/>
    <n v="0"/>
    <n v="0"/>
    <n v="0"/>
    <n v="1"/>
    <n v="0"/>
    <n v="0"/>
    <n v="0"/>
    <n v="0"/>
    <n v="0"/>
    <n v="0"/>
    <n v="0"/>
    <n v="0"/>
    <n v="0"/>
    <s v="None"/>
    <n v="0"/>
    <n v="0"/>
    <n v="0"/>
    <n v="1"/>
    <n v="0"/>
    <n v="0"/>
    <n v="0"/>
    <n v="0"/>
    <s v="42798"/>
  </r>
  <r>
    <d v="2023-12-20T00:00:00"/>
    <s v="2023"/>
    <s v="12"/>
    <s v="20"/>
    <s v="20 December 2023: The only functional maternity NGO hospital in northern Gaza was expected to run out of fuel due to insecurity in that area affecting fuel deliveries. As of 21 December, the hospital was no longer admitting new patients."/>
    <s v="OPT"/>
    <s v="PSE"/>
    <s v="Gaza Strip"/>
    <x v="0"/>
    <s v="Israeli Defence Forces"/>
    <s v="Not Applicable: No Direct Violence"/>
    <x v="0"/>
    <n v="0"/>
    <n v="0"/>
    <n v="0"/>
    <n v="0"/>
    <n v="0"/>
    <n v="0"/>
    <n v="0"/>
    <n v="0"/>
    <n v="0"/>
    <n v="0"/>
    <n v="0"/>
    <n v="0"/>
    <n v="0"/>
    <n v="0"/>
    <s v="None"/>
    <n v="0"/>
    <n v="0"/>
    <n v="0"/>
    <n v="1"/>
    <n v="0"/>
    <n v="0"/>
    <n v="0"/>
    <n v="0"/>
    <s v="42791"/>
  </r>
  <r>
    <d v="2023-12-20T00:00:00"/>
    <s v="2023"/>
    <s v="12"/>
    <s v="20"/>
    <s v="20 December 2023: In Jabalia Refugee Camp, the PRCS ambulance centre was surrounded by Israeli soldiers after they took control of the camp. 127 people, including 22 injured patients being treated by staff, were inside the building. Artillery shelling was reported in the vicinity of the centre and Israeli snipers were positioned on the roofs of surrounding buildings. "/>
    <s v="OPT"/>
    <s v="PSE"/>
    <s v="Gaza Strip"/>
    <x v="0"/>
    <s v="Israeli Defence Forces"/>
    <s v="Artillery"/>
    <x v="2"/>
    <n v="0"/>
    <n v="0"/>
    <n v="0"/>
    <n v="0"/>
    <n v="1"/>
    <n v="0"/>
    <n v="0"/>
    <n v="0"/>
    <n v="0"/>
    <n v="0"/>
    <n v="0"/>
    <n v="0"/>
    <n v="0"/>
    <n v="0"/>
    <s v="None"/>
    <n v="0"/>
    <n v="0"/>
    <n v="0"/>
    <n v="1"/>
    <n v="0"/>
    <n v="0"/>
    <n v="0"/>
    <n v="0"/>
    <s v="42789"/>
  </r>
  <r>
    <d v="2023-12-20T00:00:00"/>
    <s v="2023"/>
    <s v="12"/>
    <s v="20"/>
    <s v="20 December 2023: PRCS staff were amongst 12 injured when Israeli airstrikes hit the vicinity of a IO hospital and their headquarters."/>
    <s v="OPT"/>
    <s v="PSE"/>
    <s v="Gaza Strip"/>
    <x v="0"/>
    <s v="Israeli Defence Forces"/>
    <s v="Aerial Bomb: Plane"/>
    <x v="1"/>
    <n v="0"/>
    <n v="2"/>
    <n v="0"/>
    <n v="0"/>
    <n v="0"/>
    <n v="0"/>
    <n v="0"/>
    <n v="0"/>
    <n v="0"/>
    <n v="0"/>
    <n v="0"/>
    <n v="1"/>
    <n v="0"/>
    <n v="0"/>
    <s v="None"/>
    <n v="0"/>
    <n v="0"/>
    <n v="0"/>
    <n v="1"/>
    <n v="0"/>
    <n v="0"/>
    <n v="0"/>
    <n v="0"/>
    <s v="42767"/>
  </r>
  <r>
    <d v="2023-12-20T00:00:00"/>
    <s v="2023"/>
    <s v="12"/>
    <s v="20"/>
    <s v="20 December 2023: A dentist was killed when a residential house housing a number of displaced persons was hit by Israeli airstrikes. "/>
    <s v="OPT"/>
    <s v="PSE"/>
    <s v="Gaza Strip"/>
    <x v="0"/>
    <s v="Israeli Defence Forces"/>
    <s v="Aerial Bomb: Plane"/>
    <x v="2"/>
    <n v="0"/>
    <n v="0"/>
    <n v="0"/>
    <n v="0"/>
    <n v="0"/>
    <n v="0"/>
    <n v="0"/>
    <n v="0"/>
    <n v="0"/>
    <n v="0"/>
    <n v="1"/>
    <n v="0"/>
    <n v="0"/>
    <n v="0"/>
    <s v="None"/>
    <n v="0"/>
    <n v="0"/>
    <n v="0"/>
    <n v="1"/>
    <n v="0"/>
    <n v="0"/>
    <n v="0"/>
    <n v="0"/>
    <s v="76594"/>
  </r>
  <r>
    <d v="2023-12-19T00:00:00"/>
    <s v="2023"/>
    <s v="12"/>
    <s v="19"/>
    <s v="19 December 2023: An NGO hospital is reportedly out of essentials like general anaesthetic and oxygen. "/>
    <s v="OPT"/>
    <s v="PSE"/>
    <s v="Gaza Strip"/>
    <x v="0"/>
    <s v="Israeli Defence Forces"/>
    <s v="Not Applicable: No Direct Violence"/>
    <x v="2"/>
    <n v="0"/>
    <n v="0"/>
    <n v="0"/>
    <n v="0"/>
    <n v="0"/>
    <n v="0"/>
    <n v="0"/>
    <n v="0"/>
    <n v="0"/>
    <n v="0"/>
    <n v="0"/>
    <n v="0"/>
    <n v="0"/>
    <n v="0"/>
    <s v="None"/>
    <n v="0"/>
    <n v="0"/>
    <n v="0"/>
    <n v="1"/>
    <n v="0"/>
    <n v="0"/>
    <n v="0"/>
    <n v="0"/>
    <s v="42754"/>
  </r>
  <r>
    <d v="2023-12-19T00:00:00"/>
    <s v="2023"/>
    <s v="12"/>
    <s v="19"/>
    <s v="19 December 2023: A head of orthopaedics was arrested by Israeli forces from a NGO hospital. On 19th April, he died after being tortured to death in an Israeli prison."/>
    <s v="OPT"/>
    <s v="PSE"/>
    <s v="Gaza Strip"/>
    <x v="0"/>
    <s v="Israeli Defence Forces"/>
    <s v="Firearms"/>
    <x v="5"/>
    <n v="0"/>
    <n v="0"/>
    <n v="0"/>
    <n v="0"/>
    <n v="0"/>
    <n v="0"/>
    <n v="0"/>
    <n v="0"/>
    <n v="0"/>
    <n v="0"/>
    <n v="1"/>
    <n v="0"/>
    <n v="0"/>
    <n v="1"/>
    <s v="Killed"/>
    <n v="0"/>
    <n v="0"/>
    <n v="0"/>
    <n v="1"/>
    <n v="0"/>
    <n v="0"/>
    <n v="0"/>
    <n v="0"/>
    <s v="42755"/>
  </r>
  <r>
    <d v="2023-12-19T00:00:00"/>
    <s v="2023"/>
    <s v="12"/>
    <s v="19"/>
    <s v="19 December 2023: The windows of the PRCS ambulance centre were shattered when an Israeli airstrike hit a nearby building. "/>
    <s v="OPT"/>
    <s v="PSE"/>
    <s v="Gaza Strip"/>
    <x v="0"/>
    <s v="Israeli Defence Forces"/>
    <s v="Aerial Bomb: Plane"/>
    <x v="1"/>
    <n v="0"/>
    <n v="0"/>
    <n v="0"/>
    <n v="0"/>
    <n v="0"/>
    <n v="0"/>
    <n v="0"/>
    <n v="0"/>
    <n v="0"/>
    <n v="0"/>
    <n v="0"/>
    <n v="0"/>
    <n v="0"/>
    <n v="0"/>
    <s v="None"/>
    <n v="0"/>
    <n v="0"/>
    <n v="0"/>
    <n v="1"/>
    <n v="0"/>
    <n v="0"/>
    <n v="0"/>
    <n v="0"/>
    <s v="42753"/>
  </r>
  <r>
    <d v="2023-12-18T00:00:00"/>
    <s v="2023"/>
    <s v="12"/>
    <s v="18"/>
    <s v="18 December 2023: A hospital was struck for the third time by Israeli artillery shelling and gunfire. At least 26 Palestinians who were sheltering inside the hospital were killed and an unspecified number of others injured. "/>
    <s v="OPT"/>
    <s v="PSE"/>
    <s v="Gaza Strip"/>
    <x v="0"/>
    <s v="Israeli Defence Forces"/>
    <s v="Artillery"/>
    <x v="1"/>
    <n v="0"/>
    <n v="1"/>
    <n v="0"/>
    <n v="0"/>
    <n v="0"/>
    <n v="0"/>
    <n v="0"/>
    <n v="0"/>
    <n v="0"/>
    <n v="0"/>
    <n v="0"/>
    <n v="0"/>
    <n v="0"/>
    <n v="0"/>
    <s v="None"/>
    <n v="0"/>
    <n v="0"/>
    <n v="0"/>
    <n v="1"/>
    <n v="0"/>
    <n v="0"/>
    <n v="0"/>
    <n v="0"/>
    <s v="42734"/>
  </r>
  <r>
    <d v="2023-12-18T00:00:00"/>
    <s v="2023"/>
    <s v="12"/>
    <s v="18"/>
    <s v="18 December 2023: The vicinity of a hospital was hit by shelling and live ammunition, injuring an unspecified number of emergency workers. "/>
    <s v="OPT"/>
    <s v="PSE"/>
    <s v="Gaza Strip"/>
    <x v="0"/>
    <s v="Israeli Defence Forces"/>
    <s v="Shelling"/>
    <x v="1"/>
    <n v="0"/>
    <n v="0"/>
    <n v="0"/>
    <n v="0"/>
    <n v="1"/>
    <n v="0"/>
    <n v="0"/>
    <n v="0"/>
    <n v="0"/>
    <n v="0"/>
    <n v="0"/>
    <n v="0"/>
    <n v="0"/>
    <n v="0"/>
    <s v="None"/>
    <n v="0"/>
    <n v="0"/>
    <n v="0"/>
    <n v="1"/>
    <n v="0"/>
    <n v="0"/>
    <n v="0"/>
    <n v="0"/>
    <s v="42751"/>
  </r>
  <r>
    <d v="2023-12-18T00:00:00"/>
    <s v="2023"/>
    <s v="12"/>
    <s v="18"/>
    <s v="18 December 2023: A medical team was prevented from reaching a man who was shot and injured. The man was detained by the soldiers."/>
    <s v="OPT"/>
    <s v="PSE"/>
    <s v="West Bank"/>
    <x v="0"/>
    <s v="Israeli Defence Forces"/>
    <s v="Firearms"/>
    <x v="7"/>
    <n v="0"/>
    <n v="0"/>
    <n v="0"/>
    <n v="0"/>
    <n v="0"/>
    <n v="0"/>
    <n v="0"/>
    <n v="0"/>
    <n v="0"/>
    <n v="1"/>
    <n v="0"/>
    <n v="0"/>
    <n v="0"/>
    <n v="0"/>
    <s v="None"/>
    <n v="0"/>
    <n v="0"/>
    <n v="0"/>
    <n v="1"/>
    <n v="0"/>
    <n v="0"/>
    <n v="0"/>
    <n v="0"/>
    <s v="42981"/>
  </r>
  <r>
    <d v="2023-12-18T00:00:00"/>
    <s v="2023"/>
    <s v="12"/>
    <s v="18"/>
    <s v="18 December 2023: A NGO hospital was stormed and taken over by Israeli forces who destroyed the main entrance and ordered everyone, including medical staff, to leave. At least two doctors were arrested. The hospital is out of service."/>
    <s v="OPT"/>
    <s v="PSE"/>
    <s v="Gaza Strip"/>
    <x v="0"/>
    <s v="Israeli Defence Forces"/>
    <s v="Firearms"/>
    <x v="1"/>
    <n v="0"/>
    <n v="1"/>
    <n v="0"/>
    <n v="1"/>
    <n v="0"/>
    <n v="0"/>
    <n v="0"/>
    <n v="0"/>
    <n v="0"/>
    <n v="1"/>
    <n v="0"/>
    <n v="0"/>
    <n v="0"/>
    <n v="2"/>
    <s v="NoInformation"/>
    <n v="0"/>
    <n v="0"/>
    <n v="0"/>
    <n v="1"/>
    <n v="0"/>
    <n v="0"/>
    <n v="0"/>
    <n v="0"/>
    <s v="42740"/>
  </r>
  <r>
    <d v="2023-12-18T00:00:00"/>
    <s v="2023"/>
    <s v="12"/>
    <s v="18"/>
    <s v="18 December 2023: A hospital was hit by defective Israeli artillery shells, killing one person and injuring four others among thousands of displaced people seeking refuge inside."/>
    <s v="OPT"/>
    <s v="PSE"/>
    <s v="Gaza Strip"/>
    <x v="0"/>
    <s v="Israeli Defence Forces"/>
    <s v="Shelling"/>
    <x v="1"/>
    <n v="0"/>
    <n v="1"/>
    <n v="0"/>
    <n v="0"/>
    <n v="0"/>
    <n v="0"/>
    <n v="0"/>
    <n v="0"/>
    <n v="0"/>
    <n v="0"/>
    <n v="0"/>
    <n v="0"/>
    <n v="0"/>
    <n v="0"/>
    <s v="None"/>
    <n v="0"/>
    <n v="0"/>
    <n v="0"/>
    <n v="1"/>
    <n v="0"/>
    <n v="0"/>
    <n v="0"/>
    <n v="0"/>
    <s v="42752"/>
  </r>
  <r>
    <d v="2023-12-18T00:00:00"/>
    <s v="2023"/>
    <s v="12"/>
    <s v="18"/>
    <s v="18 December 2023: A hospital was raided and taken over by Israeli forces who cleared the hospital.The entrance gate and courtyard were hit by tank shells, while the surgery building was hit by an airstrike, killing five people including children. "/>
    <s v="OPT"/>
    <s v="PSE"/>
    <s v="Gaza Strip"/>
    <x v="0"/>
    <s v="Israeli Defence Forces"/>
    <s v="Shelling"/>
    <x v="1"/>
    <n v="0"/>
    <n v="1"/>
    <n v="0"/>
    <n v="1"/>
    <n v="0"/>
    <n v="0"/>
    <n v="0"/>
    <n v="0"/>
    <n v="0"/>
    <n v="0"/>
    <n v="0"/>
    <n v="0"/>
    <n v="0"/>
    <n v="0"/>
    <s v="None"/>
    <n v="0"/>
    <n v="0"/>
    <n v="0"/>
    <n v="1"/>
    <n v="0"/>
    <n v="0"/>
    <n v="0"/>
    <n v="0"/>
    <s v="42733"/>
  </r>
  <r>
    <d v="2023-12-17T00:00:00"/>
    <s v="2023"/>
    <s v="12"/>
    <s v="17"/>
    <s v="17 December 2023: An Emergency Centre was raided by Israeli forces and medical crews were prevented from entering the centre. "/>
    <s v="OPT"/>
    <s v="PSE"/>
    <s v="West Bank"/>
    <x v="0"/>
    <s v="Israeli Defence Forces"/>
    <s v="Firearms"/>
    <x v="1"/>
    <n v="0"/>
    <n v="0"/>
    <n v="1"/>
    <n v="0"/>
    <n v="0"/>
    <n v="0"/>
    <n v="0"/>
    <n v="0"/>
    <n v="0"/>
    <n v="1"/>
    <n v="0"/>
    <n v="0"/>
    <n v="0"/>
    <n v="0"/>
    <s v="None"/>
    <n v="0"/>
    <n v="0"/>
    <n v="0"/>
    <n v="1"/>
    <n v="0"/>
    <n v="0"/>
    <n v="0"/>
    <n v="0"/>
    <s v="42896"/>
  </r>
  <r>
    <d v="2023-12-17T00:00:00"/>
    <s v="2023"/>
    <s v="12"/>
    <s v="17"/>
    <s v="17 December 2023: In Nur Shams Refugee Camp, Israeli forces arrested a 16-year-old injured person who medical emergency teams were transporting from a shelled area. The child was detained briefly before being released back to the medical teams. "/>
    <s v="OPT"/>
    <s v="PSE"/>
    <s v="West Bank"/>
    <x v="0"/>
    <s v="Israeli Defence Forces"/>
    <s v="Firearms"/>
    <x v="2"/>
    <n v="0"/>
    <n v="0"/>
    <n v="0"/>
    <n v="0"/>
    <n v="0"/>
    <n v="0"/>
    <n v="0"/>
    <n v="0"/>
    <n v="0"/>
    <n v="1"/>
    <n v="0"/>
    <n v="0"/>
    <n v="0"/>
    <n v="0"/>
    <s v="None"/>
    <n v="0"/>
    <n v="0"/>
    <n v="0"/>
    <n v="1"/>
    <n v="0"/>
    <n v="0"/>
    <n v="0"/>
    <n v="0"/>
    <s v="43001"/>
  </r>
  <r>
    <d v="2023-12-17T00:00:00"/>
    <s v="2023"/>
    <s v="12"/>
    <s v="17"/>
    <s v="17 December 2023: 21 health workers, including six INGO staff and the director of a NGO hospital were detained by Israeli forces. They were stripped and interrogated before their release. The hospital director was taken away and his whereabouts are unclear."/>
    <s v="OPT"/>
    <s v="PSE"/>
    <s v="Gaza Strip"/>
    <x v="0"/>
    <s v="Israeli Defence Forces"/>
    <s v="Firearms"/>
    <x v="1"/>
    <n v="0"/>
    <n v="0"/>
    <n v="1"/>
    <n v="0"/>
    <n v="0"/>
    <n v="0"/>
    <n v="0"/>
    <n v="0"/>
    <n v="0"/>
    <n v="0"/>
    <n v="0"/>
    <n v="0"/>
    <n v="0"/>
    <n v="21"/>
    <s v="Freed, Missing"/>
    <n v="0"/>
    <n v="0"/>
    <n v="20"/>
    <n v="1"/>
    <n v="0"/>
    <n v="0"/>
    <n v="0"/>
    <n v="0"/>
    <s v="42689"/>
  </r>
  <r>
    <d v="2023-12-17T00:00:00"/>
    <s v="2023"/>
    <s v="12"/>
    <s v="17"/>
    <s v="17 December 2023: A PRCS volunteer was arrested by Israeli forces from an ambulance while heading to transport a medical case from the camp after obtaining coordination. "/>
    <s v="OPT"/>
    <s v="PSE"/>
    <s v="West Bank"/>
    <x v="0"/>
    <s v="Israeli Defence Forces"/>
    <s v="Firearms"/>
    <x v="2"/>
    <n v="0"/>
    <n v="0"/>
    <n v="0"/>
    <n v="0"/>
    <n v="0"/>
    <n v="0"/>
    <n v="0"/>
    <n v="0"/>
    <n v="0"/>
    <n v="0"/>
    <n v="0"/>
    <n v="0"/>
    <n v="0"/>
    <n v="1"/>
    <s v="NoInformation"/>
    <n v="0"/>
    <n v="0"/>
    <n v="0"/>
    <n v="1"/>
    <n v="0"/>
    <n v="0"/>
    <n v="0"/>
    <n v="0"/>
    <s v="42895"/>
  </r>
  <r>
    <d v="2023-12-17T00:00:00"/>
    <s v="2023"/>
    <s v="12"/>
    <s v="17"/>
    <s v="17 December 2023: An injured person died after Israeli forces prevented ambulance crews from entering a refugee camp to transfer the critically injured individual with a head injury."/>
    <s v="OPT"/>
    <s v="PSE"/>
    <s v="West Bank"/>
    <x v="0"/>
    <s v="Israeli Defence Forces"/>
    <s v="Firearms"/>
    <x v="2"/>
    <n v="0"/>
    <n v="0"/>
    <n v="0"/>
    <n v="0"/>
    <n v="0"/>
    <n v="0"/>
    <n v="0"/>
    <n v="0"/>
    <n v="0"/>
    <n v="1"/>
    <n v="0"/>
    <n v="0"/>
    <n v="0"/>
    <n v="0"/>
    <s v="None"/>
    <n v="0"/>
    <n v="0"/>
    <n v="0"/>
    <n v="1"/>
    <n v="0"/>
    <n v="0"/>
    <n v="0"/>
    <n v="0"/>
    <s v="42892"/>
  </r>
  <r>
    <d v="2023-12-17T00:00:00"/>
    <s v="2023"/>
    <s v="12"/>
    <s v="17"/>
    <s v="17 December 2023: 31 people were killed by Israeli snipers who fired at people inside a hospital compound."/>
    <s v="OPT"/>
    <s v="PSE"/>
    <s v="Gaza Strip"/>
    <x v="0"/>
    <s v="Israeli Defence Forces"/>
    <s v="Firearms"/>
    <x v="1"/>
    <n v="0"/>
    <n v="0"/>
    <n v="1"/>
    <n v="0"/>
    <n v="0"/>
    <n v="0"/>
    <n v="0"/>
    <n v="0"/>
    <n v="0"/>
    <n v="0"/>
    <n v="0"/>
    <n v="0"/>
    <n v="0"/>
    <n v="0"/>
    <s v="None"/>
    <n v="0"/>
    <n v="0"/>
    <n v="0"/>
    <n v="1"/>
    <n v="0"/>
    <n v="0"/>
    <n v="0"/>
    <n v="0"/>
    <s v="42729"/>
  </r>
  <r>
    <d v="2023-12-17T00:00:00"/>
    <s v="2023"/>
    <s v="12"/>
    <s v="17"/>
    <s v="17 December 2023: A nurse and his baby were killed when Israeli forces shelled a residential block. "/>
    <s v="OPT"/>
    <s v="PSE"/>
    <s v="Gaza Strip"/>
    <x v="0"/>
    <s v="Israeli Defence Forces"/>
    <s v="Shelling"/>
    <x v="3"/>
    <n v="0"/>
    <n v="0"/>
    <n v="0"/>
    <n v="0"/>
    <n v="0"/>
    <n v="0"/>
    <n v="0"/>
    <n v="0"/>
    <n v="0"/>
    <n v="0"/>
    <n v="1"/>
    <n v="0"/>
    <n v="0"/>
    <n v="0"/>
    <s v="None"/>
    <n v="0"/>
    <n v="0"/>
    <n v="0"/>
    <n v="1"/>
    <n v="0"/>
    <n v="0"/>
    <n v="0"/>
    <n v="0"/>
    <s v="42730"/>
  </r>
  <r>
    <d v="2023-12-17T00:00:00"/>
    <s v="2023"/>
    <s v="12"/>
    <s v="17"/>
    <s v="17 December 2023: A chief of emergency medicine, his wife who was a paediatrician and their five children were killed in an Israeli airstrike on a hospital."/>
    <s v="OPT"/>
    <s v="PSE"/>
    <s v="Gaza Strip"/>
    <x v="0"/>
    <s v="Israeli Defence Forces"/>
    <s v="Aerial Bomb: Plane"/>
    <x v="1"/>
    <n v="0"/>
    <n v="0"/>
    <n v="0"/>
    <n v="0"/>
    <n v="0"/>
    <n v="0"/>
    <n v="0"/>
    <n v="0"/>
    <n v="0"/>
    <n v="0"/>
    <n v="2"/>
    <n v="0"/>
    <n v="0"/>
    <n v="0"/>
    <s v="None"/>
    <n v="0"/>
    <n v="0"/>
    <n v="0"/>
    <n v="1"/>
    <n v="0"/>
    <n v="0"/>
    <n v="0"/>
    <n v="0"/>
    <s v="42731"/>
  </r>
  <r>
    <d v="2023-12-17T00:00:00"/>
    <s v="2023"/>
    <s v="12"/>
    <s v="17"/>
    <s v="17 December 2023: A health team were fired upon by Israeli forces while reporting on the recent attacks on a hospital."/>
    <s v="OPT"/>
    <s v="PSE"/>
    <s v="Gaza Strip"/>
    <x v="0"/>
    <s v="Israeli Defence Forces"/>
    <s v="Firearms"/>
    <x v="1"/>
    <n v="0"/>
    <n v="0"/>
    <n v="0"/>
    <n v="0"/>
    <n v="1"/>
    <n v="0"/>
    <n v="0"/>
    <n v="0"/>
    <n v="0"/>
    <n v="0"/>
    <n v="0"/>
    <n v="0"/>
    <n v="0"/>
    <n v="0"/>
    <s v="None"/>
    <n v="10"/>
    <n v="0"/>
    <n v="0"/>
    <n v="1"/>
    <n v="0"/>
    <n v="0"/>
    <n v="0"/>
    <n v="0"/>
    <s v="42698"/>
  </r>
  <r>
    <d v="2023-12-17T00:00:00"/>
    <s v="2023"/>
    <s v="12"/>
    <s v="17"/>
    <s v="17 December 2023: A hospital was damaged by Israeli tank artillery. A child patient was killed and an unspecified number of people injured."/>
    <s v="OPT"/>
    <s v="PSE"/>
    <s v="Gaza Strip"/>
    <x v="0"/>
    <s v="Israeli Defence Forces"/>
    <s v="Artillery"/>
    <x v="1"/>
    <n v="0"/>
    <n v="1"/>
    <n v="0"/>
    <n v="0"/>
    <n v="0"/>
    <n v="0"/>
    <n v="0"/>
    <n v="0"/>
    <n v="0"/>
    <n v="0"/>
    <n v="0"/>
    <n v="0"/>
    <n v="0"/>
    <n v="0"/>
    <s v="None"/>
    <n v="0"/>
    <n v="0"/>
    <n v="0"/>
    <n v="1"/>
    <n v="0"/>
    <n v="0"/>
    <n v="0"/>
    <n v="0"/>
    <s v="42702"/>
  </r>
  <r>
    <d v="2023-12-17T00:00:00"/>
    <s v="2023"/>
    <s v="12"/>
    <s v="17"/>
    <s v="17 December 2023: A temporary PRCS and NGO medical point was attacked by Israeli forces at a refugee camp."/>
    <s v="OPT"/>
    <s v="PSE"/>
    <s v="West Bank"/>
    <x v="0"/>
    <s v="Israeli Defence Forces"/>
    <s v="Firearms"/>
    <x v="2"/>
    <n v="0"/>
    <n v="1"/>
    <n v="0"/>
    <n v="0"/>
    <n v="0"/>
    <n v="0"/>
    <n v="0"/>
    <n v="0"/>
    <n v="0"/>
    <n v="0"/>
    <n v="0"/>
    <n v="0"/>
    <n v="0"/>
    <n v="0"/>
    <s v="None"/>
    <n v="0"/>
    <n v="0"/>
    <n v="0"/>
    <n v="1"/>
    <n v="0"/>
    <n v="0"/>
    <n v="0"/>
    <n v="0"/>
    <s v="42738"/>
  </r>
  <r>
    <d v="2023-12-17T00:00:00"/>
    <s v="2023"/>
    <s v="12"/>
    <s v="17"/>
    <s v="17 December 2023: A medical student was killed."/>
    <s v="OPT"/>
    <s v="PSE"/>
    <s v="Gaza Strip"/>
    <x v="0"/>
    <s v="Israeli Defence Forces"/>
    <s v="Firearms"/>
    <x v="5"/>
    <n v="0"/>
    <n v="0"/>
    <n v="0"/>
    <n v="0"/>
    <n v="0"/>
    <n v="0"/>
    <n v="0"/>
    <n v="0"/>
    <n v="0"/>
    <n v="0"/>
    <n v="1"/>
    <n v="0"/>
    <n v="0"/>
    <n v="0"/>
    <s v="None"/>
    <n v="0"/>
    <n v="0"/>
    <n v="0"/>
    <n v="1"/>
    <n v="0"/>
    <n v="0"/>
    <n v="0"/>
    <n v="0"/>
    <s v="75242"/>
  </r>
  <r>
    <d v="2023-12-17T00:00:00"/>
    <s v="2023"/>
    <s v="12"/>
    <s v="17"/>
    <s v="Around 17 December 2023: A PRCS volunteer was forcibly disappeared from a PRCS medical post by Israeli forces. _x000d__x000a_"/>
    <s v="OPT"/>
    <s v="PSE"/>
    <s v="Gaza Strip"/>
    <x v="0"/>
    <s v="Israeli Defence Forces"/>
    <s v="Firearms"/>
    <x v="1"/>
    <n v="0"/>
    <n v="0"/>
    <n v="0"/>
    <n v="0"/>
    <n v="0"/>
    <n v="0"/>
    <n v="0"/>
    <n v="0"/>
    <n v="0"/>
    <n v="0"/>
    <n v="0"/>
    <n v="0"/>
    <n v="0"/>
    <n v="1"/>
    <s v="Missing"/>
    <n v="0"/>
    <n v="0"/>
    <n v="0"/>
    <n v="1"/>
    <n v="0"/>
    <n v="0"/>
    <n v="0"/>
    <n v="0"/>
    <s v="53693"/>
  </r>
  <r>
    <d v="2023-12-16T00:00:00"/>
    <s v="2023"/>
    <s v="12"/>
    <s v="16"/>
    <s v="As reported on 16 December 2023: A paramedic was wounded by bombing during an Israeli raid. He died on 16 December of his wounds in hospital."/>
    <s v="OPT"/>
    <s v="PSE"/>
    <s v="Gaza Strip"/>
    <x v="0"/>
    <s v="Israeli Defence Forces"/>
    <s v="Unspecified Explosive"/>
    <x v="5"/>
    <n v="0"/>
    <n v="0"/>
    <n v="0"/>
    <n v="0"/>
    <n v="0"/>
    <n v="0"/>
    <n v="0"/>
    <n v="0"/>
    <n v="0"/>
    <n v="0"/>
    <n v="1"/>
    <n v="0"/>
    <n v="0"/>
    <n v="0"/>
    <s v="None"/>
    <n v="0"/>
    <n v="0"/>
    <n v="0"/>
    <n v="1"/>
    <n v="0"/>
    <n v="0"/>
    <n v="0"/>
    <n v="0"/>
    <s v="68323"/>
  </r>
  <r>
    <d v="2023-12-16T00:00:00"/>
    <s v="2023"/>
    <s v="12"/>
    <s v="16"/>
    <s v="16 December 2023: In Jabalia Camp, the director of a NGO hospital stated that medical aid had not reached the facility for the past 67 days, and that oxygen supplies and support for patients had run out. "/>
    <s v="OPT"/>
    <s v="PSE"/>
    <s v="Gaza Strip"/>
    <x v="0"/>
    <s v="Israeli Defence Forces"/>
    <s v="Not Applicable: No Direct Violence"/>
    <x v="0"/>
    <n v="0"/>
    <n v="0"/>
    <n v="0"/>
    <n v="0"/>
    <n v="0"/>
    <n v="0"/>
    <n v="0"/>
    <n v="0"/>
    <n v="0"/>
    <n v="1"/>
    <n v="0"/>
    <n v="0"/>
    <n v="0"/>
    <n v="0"/>
    <s v="None"/>
    <n v="0"/>
    <n v="0"/>
    <n v="0"/>
    <n v="1"/>
    <n v="0"/>
    <n v="0"/>
    <n v="0"/>
    <n v="0"/>
    <s v="42688"/>
  </r>
  <r>
    <d v="2023-12-16T00:00:00"/>
    <s v="2023"/>
    <s v="12"/>
    <s v="16"/>
    <s v="16 December 2023: An unspecified number of persons, including patients and injured displaced persons,  sheltering in a hospital were killed when Israeli forces bulldozed the courtyard. Following the incident, Israeli forces withdrew from the hospital after a four-day siege."/>
    <s v="OPT"/>
    <s v="PSE"/>
    <s v="Gaza Strip"/>
    <x v="0"/>
    <s v="Israeli Defence Forces"/>
    <s v="Other Weapon"/>
    <x v="1"/>
    <n v="0"/>
    <n v="1"/>
    <n v="0"/>
    <n v="0"/>
    <n v="0"/>
    <n v="0"/>
    <n v="0"/>
    <n v="0"/>
    <n v="0"/>
    <n v="0"/>
    <n v="0"/>
    <n v="0"/>
    <n v="0"/>
    <n v="0"/>
    <s v="None"/>
    <n v="0"/>
    <n v="0"/>
    <n v="0"/>
    <n v="1"/>
    <n v="0"/>
    <n v="0"/>
    <n v="0"/>
    <n v="0"/>
    <s v="42684"/>
  </r>
  <r>
    <d v="2023-12-16T00:00:00"/>
    <s v="2023"/>
    <s v="12"/>
    <s v="16"/>
    <s v="16 December 2023: A convent housing 54 disabled people was targeted by three Israeli rockets, destroying the generator and fuel stores and causing a fire. The facility was left uninhabitable."/>
    <s v="OPT"/>
    <s v="PSE"/>
    <s v="Gaza Strip"/>
    <x v="0"/>
    <s v="Israeli Defence Forces"/>
    <s v="Rocket"/>
    <x v="1"/>
    <n v="1"/>
    <n v="0"/>
    <n v="0"/>
    <n v="0"/>
    <n v="0"/>
    <n v="0"/>
    <n v="0"/>
    <n v="0"/>
    <n v="0"/>
    <n v="1"/>
    <n v="0"/>
    <n v="0"/>
    <n v="0"/>
    <n v="0"/>
    <s v="None"/>
    <n v="0"/>
    <n v="0"/>
    <n v="0"/>
    <n v="1"/>
    <n v="0"/>
    <n v="0"/>
    <n v="0"/>
    <n v="0"/>
    <s v="42728"/>
  </r>
  <r>
    <d v="2023-12-15T00:00:00"/>
    <s v="2023"/>
    <s v="12"/>
    <s v="15"/>
    <s v="15 December 2023: Israeli troops killed a health worker. "/>
    <s v="OPT"/>
    <s v="PSE"/>
    <s v="Gaza Strip"/>
    <x v="0"/>
    <s v="Israeli Defence Forces"/>
    <s v="Firearms"/>
    <x v="5"/>
    <n v="0"/>
    <n v="0"/>
    <n v="0"/>
    <n v="0"/>
    <n v="0"/>
    <n v="0"/>
    <n v="0"/>
    <n v="0"/>
    <n v="0"/>
    <n v="0"/>
    <n v="1"/>
    <n v="0"/>
    <n v="0"/>
    <n v="0"/>
    <s v="None"/>
    <n v="0"/>
    <n v="0"/>
    <n v="0"/>
    <n v="1"/>
    <n v="0"/>
    <n v="0"/>
    <n v="0"/>
    <n v="0"/>
    <s v="43630"/>
  </r>
  <r>
    <d v="2023-12-15T00:00:00"/>
    <s v="2023"/>
    <s v="12"/>
    <s v="15"/>
    <s v="15 December 2023: Ambulances were fired at as they tried to reach an injured journalist after Israeli forces targeted the latter with drone missiles."/>
    <s v="OPT"/>
    <s v="PSE"/>
    <s v="Gaza Strip"/>
    <x v="0"/>
    <s v="Israeli Defence Forces"/>
    <s v="Firearms"/>
    <x v="10"/>
    <n v="0"/>
    <n v="0"/>
    <n v="0"/>
    <n v="0"/>
    <n v="0"/>
    <n v="0"/>
    <n v="0"/>
    <n v="0"/>
    <n v="0"/>
    <n v="0"/>
    <n v="0"/>
    <n v="0"/>
    <n v="0"/>
    <n v="0"/>
    <s v="None"/>
    <n v="2"/>
    <n v="0"/>
    <n v="0"/>
    <n v="1"/>
    <n v="0"/>
    <n v="0"/>
    <n v="0"/>
    <n v="0"/>
    <s v="42680"/>
  </r>
  <r>
    <d v="2023-12-15T00:00:00"/>
    <s v="2023"/>
    <s v="12"/>
    <s v="15"/>
    <s v="As reported in December 2024: The Director of the Department of Surgery was arrested by Israeli forces during the storming of a hospital. He was freed after two months, during which he was tortured and stripped naked. Upon his release, he was left naked at a crossing and instructed to leave."/>
    <s v="OPT"/>
    <s v="PSE"/>
    <s v="Gaza Strip"/>
    <x v="0"/>
    <s v="Israeli Defence Forces"/>
    <s v="Firearms"/>
    <x v="1"/>
    <n v="0"/>
    <n v="0"/>
    <n v="1"/>
    <n v="0"/>
    <n v="0"/>
    <n v="0"/>
    <n v="0"/>
    <n v="0"/>
    <n v="0"/>
    <n v="0"/>
    <n v="0"/>
    <n v="0"/>
    <n v="0"/>
    <n v="1"/>
    <s v="Freed"/>
    <n v="0"/>
    <n v="0"/>
    <n v="0"/>
    <n v="1"/>
    <n v="0"/>
    <n v="0"/>
    <n v="0"/>
    <n v="0"/>
    <s v="44013"/>
  </r>
  <r>
    <d v="2023-12-15T00:00:00"/>
    <s v="2023"/>
    <s v="12"/>
    <s v="15"/>
    <s v="December 2023: A female trustee of an INGO was believed to be killed as she was sheltering with her family in their home. Exact circumstances and date of her death remain unclear. _x000d__x000a_"/>
    <s v="OPT"/>
    <s v="PSE"/>
    <s v="Gaza Strip"/>
    <x v="0"/>
    <s v="Israeli Defence Forces"/>
    <s v="Firearms"/>
    <x v="3"/>
    <n v="0"/>
    <n v="0"/>
    <n v="0"/>
    <n v="0"/>
    <n v="0"/>
    <n v="0"/>
    <n v="0"/>
    <n v="0"/>
    <n v="0"/>
    <n v="0"/>
    <n v="1"/>
    <n v="0"/>
    <n v="0"/>
    <n v="0"/>
    <s v="None"/>
    <n v="0"/>
    <n v="0"/>
    <n v="0"/>
    <n v="1"/>
    <n v="0"/>
    <n v="0"/>
    <n v="0"/>
    <n v="0"/>
    <s v="45578"/>
  </r>
  <r>
    <d v="2023-12-15T00:00:00"/>
    <s v="2023"/>
    <s v="12"/>
    <s v="15"/>
    <s v="December 2023: A fertility clinic was hit by an Israeli shell, destroying over 4,000 embryos and 1,000 specimens of sperm and unfertilised eggs."/>
    <s v="OPT"/>
    <s v="PSE"/>
    <s v="Gaza Strip"/>
    <x v="0"/>
    <s v="Israeli Defence Forces"/>
    <s v="Shelling"/>
    <x v="1"/>
    <n v="0"/>
    <n v="1"/>
    <n v="0"/>
    <n v="0"/>
    <n v="0"/>
    <n v="0"/>
    <n v="0"/>
    <n v="0"/>
    <n v="0"/>
    <n v="0"/>
    <n v="0"/>
    <n v="0"/>
    <n v="0"/>
    <n v="0"/>
    <s v="None"/>
    <n v="0"/>
    <n v="0"/>
    <n v="0"/>
    <n v="1"/>
    <n v="0"/>
    <n v="0"/>
    <n v="0"/>
    <n v="0"/>
    <s v="46320"/>
  </r>
  <r>
    <d v="2023-12-14T00:00:00"/>
    <s v="2023"/>
    <s v="12"/>
    <s v="14"/>
    <s v="14 December 2023: Ambulances carrying patients outside a hospital were stopped by Israeli forces. The paramedics and ambulance drivers were forced out of the ambulance, stripped and forced to kneel in the street. "/>
    <s v="OPT"/>
    <s v="PSE"/>
    <s v="West Bank"/>
    <x v="0"/>
    <s v="Israeli Defence Forces"/>
    <s v="Firearms"/>
    <x v="1"/>
    <n v="0"/>
    <n v="0"/>
    <n v="0"/>
    <n v="0"/>
    <n v="0"/>
    <n v="0"/>
    <n v="0"/>
    <n v="0"/>
    <n v="0"/>
    <n v="1"/>
    <n v="0"/>
    <n v="0"/>
    <n v="0"/>
    <n v="0"/>
    <s v="None"/>
    <n v="9"/>
    <n v="0"/>
    <n v="0"/>
    <n v="1"/>
    <n v="0"/>
    <n v="0"/>
    <n v="0"/>
    <n v="0"/>
    <s v="42846"/>
  </r>
  <r>
    <d v="2023-12-14T00:00:00"/>
    <s v="2023"/>
    <s v="12"/>
    <s v="14"/>
    <s v="14 December 2023: A 17-year-old Palestinian boy was shot and killed inside a hospital compound by Israeli forces. "/>
    <s v="OPT"/>
    <s v="PSE"/>
    <s v="West Bank"/>
    <x v="0"/>
    <s v="Israeli Defence Forces"/>
    <s v="Firearms"/>
    <x v="1"/>
    <n v="0"/>
    <n v="0"/>
    <n v="0"/>
    <n v="0"/>
    <n v="0"/>
    <n v="0"/>
    <n v="0"/>
    <n v="0"/>
    <n v="0"/>
    <n v="0"/>
    <n v="0"/>
    <n v="0"/>
    <n v="0"/>
    <n v="0"/>
    <s v="None"/>
    <n v="0"/>
    <n v="0"/>
    <n v="0"/>
    <n v="1"/>
    <n v="0"/>
    <n v="0"/>
    <n v="0"/>
    <n v="0"/>
    <s v="42998"/>
  </r>
  <r>
    <d v="2023-12-14T00:00:00"/>
    <s v="2023"/>
    <s v="12"/>
    <s v="14"/>
    <s v="14 December 2023: A hospital was raided by Israeli forces. All patients and companions were arrested, and forced to remove their clothes. Tear gas was also fired inside the hospital courtyard which entered the hospital. A number of premature babies were moved from their ward as there was a risk of them inhaling the gas. "/>
    <s v="OPT"/>
    <s v="PSE"/>
    <s v="West Bank"/>
    <x v="0"/>
    <s v="Israeli Defence Forces"/>
    <s v="Firearms"/>
    <x v="1"/>
    <n v="0"/>
    <n v="0"/>
    <n v="1"/>
    <n v="0"/>
    <n v="0"/>
    <n v="0"/>
    <n v="0"/>
    <n v="0"/>
    <n v="0"/>
    <n v="1"/>
    <n v="0"/>
    <n v="0"/>
    <n v="0"/>
    <n v="0"/>
    <s v="None"/>
    <n v="0"/>
    <n v="0"/>
    <n v="0"/>
    <n v="1"/>
    <n v="0"/>
    <n v="0"/>
    <n v="0"/>
    <n v="0"/>
    <s v="42999"/>
  </r>
  <r>
    <d v="2023-12-14T00:00:00"/>
    <s v="2023"/>
    <s v="12"/>
    <s v="14"/>
    <s v="14 December 2023: The pharmacy of a besieged hospital was burned and parts of the hospital were bulldozed including the laboratory and radiology departments. Hospital vehicles were crushed and staff cars destroyed. Five injured people were arrested. At least seven patients have died due to lack of medical provisions since the facility was besieged."/>
    <s v="OPT"/>
    <s v="PSE"/>
    <s v="Gaza Strip"/>
    <x v="0"/>
    <s v="Israeli Defence Forces"/>
    <s v="Arson"/>
    <x v="1"/>
    <n v="0"/>
    <n v="1"/>
    <n v="0"/>
    <n v="0"/>
    <n v="0"/>
    <n v="0"/>
    <n v="3"/>
    <n v="0"/>
    <n v="0"/>
    <n v="0"/>
    <n v="0"/>
    <n v="0"/>
    <n v="0"/>
    <n v="0"/>
    <s v="None"/>
    <n v="0"/>
    <n v="0"/>
    <n v="0"/>
    <n v="1"/>
    <n v="0"/>
    <n v="0"/>
    <n v="0"/>
    <n v="0"/>
    <s v="42670"/>
  </r>
  <r>
    <d v="2023-12-14T00:00:00"/>
    <s v="2023"/>
    <s v="12"/>
    <s v="14"/>
    <s v="14 December 2023: A health centre was reportedly hit, with severe damage caused to the centre and the vicinity.  "/>
    <s v="OPT"/>
    <s v="PSE"/>
    <s v="Gaza Strip"/>
    <x v="0"/>
    <s v="Israeli Defence Forces"/>
    <s v="Unspecified Explosive"/>
    <x v="1"/>
    <n v="0"/>
    <n v="1"/>
    <n v="0"/>
    <n v="0"/>
    <n v="0"/>
    <n v="0"/>
    <n v="0"/>
    <n v="0"/>
    <n v="0"/>
    <n v="0"/>
    <n v="0"/>
    <n v="0"/>
    <n v="0"/>
    <n v="0"/>
    <s v="None"/>
    <n v="0"/>
    <n v="0"/>
    <n v="0"/>
    <n v="1"/>
    <n v="0"/>
    <n v="0"/>
    <n v="0"/>
    <n v="0"/>
    <s v="42672"/>
  </r>
  <r>
    <d v="2023-12-14T00:00:00"/>
    <s v="2023"/>
    <s v="12"/>
    <s v="14"/>
    <s v="14 December 2023: The vicinity of a NGO hospital was hit by an Israeli airstrike, causing large amounts of damage._x000d__x000a_"/>
    <s v="OPT"/>
    <s v="PSE"/>
    <s v="Gaza Strip"/>
    <x v="0"/>
    <s v="Israeli Defence Forces"/>
    <s v="Aerial Bomb: Plane"/>
    <x v="1"/>
    <n v="0"/>
    <n v="1"/>
    <n v="0"/>
    <n v="0"/>
    <n v="1"/>
    <n v="0"/>
    <n v="0"/>
    <n v="0"/>
    <n v="0"/>
    <n v="0"/>
    <n v="0"/>
    <n v="0"/>
    <n v="0"/>
    <n v="0"/>
    <s v="None"/>
    <n v="0"/>
    <n v="0"/>
    <n v="0"/>
    <n v="1"/>
    <n v="0"/>
    <n v="0"/>
    <n v="0"/>
    <n v="0"/>
    <s v="42676"/>
  </r>
  <r>
    <d v="2023-12-14T00:00:00"/>
    <s v="2023"/>
    <s v="12"/>
    <s v="14"/>
    <s v="14 December 2023: The Red Cross completely lost contact with their operations room and teams due to the fifth telecommunication blackout."/>
    <s v="OPT"/>
    <s v="PSE"/>
    <s v="Gaza Strip"/>
    <x v="0"/>
    <s v="Israeli Defence Forces"/>
    <s v="Not Applicable: No Direct Violence"/>
    <x v="0"/>
    <n v="0"/>
    <n v="0"/>
    <n v="0"/>
    <n v="0"/>
    <n v="0"/>
    <n v="0"/>
    <n v="0"/>
    <n v="0"/>
    <n v="0"/>
    <n v="1"/>
    <n v="0"/>
    <n v="0"/>
    <n v="0"/>
    <n v="0"/>
    <s v="None"/>
    <n v="0"/>
    <n v="0"/>
    <n v="0"/>
    <n v="1"/>
    <n v="0"/>
    <n v="0"/>
    <n v="0"/>
    <n v="0"/>
    <s v="42678"/>
  </r>
  <r>
    <d v="2023-12-14T00:00:00"/>
    <s v="2023"/>
    <s v="12"/>
    <s v="14"/>
    <s v="14 December 2023: The Ministry of Health ran out of vaccinations."/>
    <s v="OPT"/>
    <s v="PSE"/>
    <s v="Gaza Strip"/>
    <x v="0"/>
    <s v="Israeli Defence Forces"/>
    <s v="Not Applicable: No Direct Violence"/>
    <x v="0"/>
    <n v="0"/>
    <n v="0"/>
    <n v="0"/>
    <n v="0"/>
    <n v="0"/>
    <n v="0"/>
    <n v="0"/>
    <n v="0"/>
    <n v="0"/>
    <n v="1"/>
    <n v="0"/>
    <n v="0"/>
    <n v="0"/>
    <n v="0"/>
    <s v="None"/>
    <n v="0"/>
    <n v="0"/>
    <n v="0"/>
    <n v="1"/>
    <n v="0"/>
    <n v="0"/>
    <n v="0"/>
    <n v="1"/>
    <s v="42679"/>
  </r>
  <r>
    <d v="2023-12-14T00:00:00"/>
    <s v="2023"/>
    <s v="12"/>
    <s v="14"/>
    <s v="14 December 2023: A doctor, and former director general of a hospital, was killed alongside a number of family members, including a dentist and at least three of her children, and her mother, as a result of an Israeli forces airstrike on their family home. "/>
    <s v="OPT"/>
    <s v="PSE"/>
    <s v="Gaza Strip"/>
    <x v="0"/>
    <s v="Israeli Defence Forces"/>
    <s v="Aerial Bomb: Plane"/>
    <x v="3"/>
    <n v="0"/>
    <n v="0"/>
    <n v="0"/>
    <n v="0"/>
    <n v="0"/>
    <n v="0"/>
    <n v="0"/>
    <n v="0"/>
    <n v="0"/>
    <n v="0"/>
    <n v="2"/>
    <n v="0"/>
    <n v="0"/>
    <n v="0"/>
    <s v="None"/>
    <n v="0"/>
    <n v="0"/>
    <n v="0"/>
    <n v="1"/>
    <n v="0"/>
    <n v="0"/>
    <n v="0"/>
    <n v="0"/>
    <s v="70425"/>
  </r>
  <r>
    <d v="2023-12-13T00:00:00"/>
    <s v="2023"/>
    <s v="12"/>
    <s v="13"/>
    <s v="13 December 2023: An UN agency medical centre was hit by an Israeli airstrike. "/>
    <s v="OPT"/>
    <s v="PSE"/>
    <s v="Gaza Strip"/>
    <x v="0"/>
    <s v="Israeli Defence Forces"/>
    <s v="Aerial Bomb: Plane"/>
    <x v="1"/>
    <n v="0"/>
    <n v="1"/>
    <n v="0"/>
    <n v="0"/>
    <n v="0"/>
    <n v="0"/>
    <n v="0"/>
    <n v="0"/>
    <n v="0"/>
    <n v="0"/>
    <n v="0"/>
    <n v="0"/>
    <n v="0"/>
    <n v="0"/>
    <s v="None"/>
    <n v="0"/>
    <n v="0"/>
    <n v="0"/>
    <n v="1"/>
    <n v="0"/>
    <n v="0"/>
    <n v="0"/>
    <n v="0"/>
    <s v="42655"/>
  </r>
  <r>
    <d v="2023-12-13T00:00:00"/>
    <s v="2023"/>
    <s v="12"/>
    <s v="13"/>
    <s v="13 December 2023: Five released detainee health workers were shot by Israeli forces while on their way back to a hospital after being kidnapped from there the previous day."/>
    <s v="OPT"/>
    <s v="PSE"/>
    <s v="Gaza Strip"/>
    <x v="0"/>
    <s v="Israeli Defence Forces"/>
    <s v="Firearms"/>
    <x v="4"/>
    <n v="0"/>
    <n v="0"/>
    <n v="0"/>
    <n v="0"/>
    <n v="0"/>
    <n v="0"/>
    <n v="0"/>
    <n v="0"/>
    <n v="0"/>
    <n v="0"/>
    <n v="0"/>
    <n v="5"/>
    <n v="0"/>
    <n v="0"/>
    <s v="None"/>
    <n v="0"/>
    <n v="0"/>
    <n v="0"/>
    <n v="1"/>
    <n v="0"/>
    <n v="0"/>
    <n v="0"/>
    <n v="0"/>
    <s v="42654"/>
  </r>
  <r>
    <d v="2023-12-13T00:00:00"/>
    <s v="2023"/>
    <s v="12"/>
    <s v="13"/>
    <s v="13 December 2023: A fourth year medical student was arrested by Israeli forces during a mass detainment campaign across northern Gaza. "/>
    <s v="OPT"/>
    <s v="PSE"/>
    <s v="Gaza Strip"/>
    <x v="0"/>
    <s v="Israeli Defence Forces"/>
    <s v="Firearms"/>
    <x v="5"/>
    <n v="0"/>
    <n v="0"/>
    <n v="0"/>
    <n v="0"/>
    <n v="0"/>
    <n v="0"/>
    <n v="0"/>
    <n v="0"/>
    <n v="0"/>
    <n v="0"/>
    <n v="0"/>
    <n v="0"/>
    <n v="0"/>
    <n v="1"/>
    <s v="NoInformation"/>
    <n v="0"/>
    <n v="0"/>
    <n v="0"/>
    <n v="1"/>
    <n v="0"/>
    <n v="0"/>
    <n v="0"/>
    <n v="0"/>
    <s v="42663"/>
  </r>
  <r>
    <d v="2023-12-13T00:00:00"/>
    <s v="2023"/>
    <s v="12"/>
    <s v="13"/>
    <s v="13 December 2023: The vicinity of a hospital was repeatedly bombarded, impeding the access of dozens of casualties. "/>
    <s v="OPT"/>
    <s v="PSE"/>
    <s v="Gaza Strip"/>
    <x v="0"/>
    <s v="Israeli Defence Forces"/>
    <s v="Firearms"/>
    <x v="1"/>
    <n v="0"/>
    <n v="0"/>
    <n v="0"/>
    <n v="0"/>
    <n v="1"/>
    <n v="0"/>
    <n v="0"/>
    <n v="0"/>
    <n v="0"/>
    <n v="0"/>
    <n v="0"/>
    <n v="0"/>
    <n v="0"/>
    <n v="0"/>
    <s v="None"/>
    <n v="0"/>
    <n v="0"/>
    <n v="0"/>
    <n v="1"/>
    <n v="0"/>
    <n v="0"/>
    <n v="0"/>
    <n v="0"/>
    <s v="42657"/>
  </r>
  <r>
    <d v="2023-12-13T00:00:00"/>
    <s v="2023"/>
    <s v="12"/>
    <s v="13"/>
    <s v="13 December 2023: A surgeon was arrested by Israeli forces during a mass detainment campaign across northern Gaza. "/>
    <s v="OPT"/>
    <s v="PSE"/>
    <s v="Gaza Strip"/>
    <x v="0"/>
    <s v="Israeli Defence Forces"/>
    <s v="Firearms"/>
    <x v="5"/>
    <n v="0"/>
    <n v="0"/>
    <n v="0"/>
    <n v="0"/>
    <n v="0"/>
    <n v="0"/>
    <n v="0"/>
    <n v="0"/>
    <n v="0"/>
    <n v="0"/>
    <n v="0"/>
    <n v="0"/>
    <n v="0"/>
    <n v="1"/>
    <s v="NoInformation"/>
    <n v="0"/>
    <n v="0"/>
    <n v="0"/>
    <n v="1"/>
    <n v="0"/>
    <n v="0"/>
    <n v="0"/>
    <n v="0"/>
    <s v="42658"/>
  </r>
  <r>
    <d v="2023-12-12T00:00:00"/>
    <s v="2023"/>
    <s v="12"/>
    <s v="12"/>
    <s v="12 December 2023: Around 2,500 displaced people sheltering in a hospital were reportedly forced to leave by Israeli soldiers during a siege on the hospital."/>
    <s v="OPT"/>
    <s v="PSE"/>
    <s v="Gaza Strip"/>
    <x v="0"/>
    <s v="Israeli Defence Forces"/>
    <s v="Firearms"/>
    <x v="1"/>
    <n v="0"/>
    <n v="0"/>
    <n v="0"/>
    <n v="0"/>
    <n v="0"/>
    <n v="0"/>
    <n v="0"/>
    <n v="0"/>
    <n v="0"/>
    <n v="1"/>
    <n v="0"/>
    <n v="0"/>
    <n v="0"/>
    <n v="0"/>
    <s v="None"/>
    <n v="0"/>
    <n v="0"/>
    <n v="0"/>
    <n v="1"/>
    <n v="0"/>
    <n v="0"/>
    <n v="0"/>
    <n v="0"/>
    <s v="42653"/>
  </r>
  <r>
    <d v="2023-12-12T00:00:00"/>
    <s v="2023"/>
    <s v="12"/>
    <s v="12"/>
    <s v="12 December 2023: A patient died after PRCS teams were prevented from transporting him to hospital for half an hour by Israeli forces. _x000a_"/>
    <s v="OPT"/>
    <s v="PSE"/>
    <s v="West Bank"/>
    <x v="0"/>
    <s v="Israeli Defence Forces"/>
    <s v="Firearms"/>
    <x v="4"/>
    <n v="0"/>
    <n v="0"/>
    <n v="0"/>
    <n v="0"/>
    <n v="0"/>
    <n v="0"/>
    <n v="0"/>
    <n v="0"/>
    <n v="0"/>
    <n v="1"/>
    <n v="0"/>
    <n v="0"/>
    <n v="0"/>
    <n v="0"/>
    <s v="None"/>
    <n v="0"/>
    <n v="0"/>
    <n v="0"/>
    <n v="1"/>
    <n v="0"/>
    <n v="0"/>
    <n v="0"/>
    <n v="0"/>
    <s v="42616"/>
  </r>
  <r>
    <d v="2023-12-12T00:00:00"/>
    <s v="2023"/>
    <s v="12"/>
    <s v="12"/>
    <s v="12 December 2023: Around 70 staff, including the hospital director, were forcibly removed from a besieged hospital and taken to an unknown location. Remaining staff were ordered to collect all patients and carers into one building, where they remain without electricity, water, or food, and evacuate the other buildings. "/>
    <s v="OPT"/>
    <s v="PSE"/>
    <s v="Gaza Strip"/>
    <x v="0"/>
    <s v="Israeli Defence Forces"/>
    <s v="Firearms"/>
    <x v="1"/>
    <n v="0"/>
    <n v="0"/>
    <n v="1"/>
    <n v="0"/>
    <n v="0"/>
    <n v="0"/>
    <n v="0"/>
    <n v="0"/>
    <n v="0"/>
    <n v="0"/>
    <n v="0"/>
    <n v="0"/>
    <n v="0"/>
    <n v="70"/>
    <s v="Freed, Missing"/>
    <n v="0"/>
    <n v="0"/>
    <n v="0"/>
    <n v="1"/>
    <n v="0"/>
    <n v="0"/>
    <n v="0"/>
    <n v="0"/>
    <s v="42614"/>
  </r>
  <r>
    <d v="2023-12-12T00:00:00"/>
    <s v="2023"/>
    <s v="12"/>
    <s v="12"/>
    <s v="12 December 2023 In Jenin Refugee Camp, PRCS teams were prevented from providing medical assistance to people injured during the on-going military raid on a camp. "/>
    <s v="OPT"/>
    <s v="PSE"/>
    <s v="West Bank"/>
    <x v="0"/>
    <s v="Israeli Defence Forces"/>
    <s v="Firearms"/>
    <x v="2"/>
    <n v="0"/>
    <n v="0"/>
    <n v="0"/>
    <n v="0"/>
    <n v="0"/>
    <n v="0"/>
    <n v="0"/>
    <n v="0"/>
    <n v="0"/>
    <n v="1"/>
    <n v="0"/>
    <n v="0"/>
    <n v="0"/>
    <n v="0"/>
    <s v="None"/>
    <n v="0"/>
    <n v="0"/>
    <n v="0"/>
    <n v="1"/>
    <n v="0"/>
    <n v="0"/>
    <n v="0"/>
    <n v="0"/>
    <s v="42619"/>
  </r>
  <r>
    <d v="2023-12-12T00:00:00"/>
    <s v="2023"/>
    <s v="12"/>
    <s v="12"/>
    <s v="12 December 2023: In Jabalia Camp, a patient of a NGO besieged hospital was forced to have her leg amputated due to lack of fuel. The facility will reportedly run out of food, medication and fuel in two days."/>
    <s v="OPT"/>
    <s v="PSE"/>
    <s v="Gaza Strip"/>
    <x v="0"/>
    <s v="Israeli Defence Forces"/>
    <s v="Not Applicable: No Direct Violence"/>
    <x v="0"/>
    <n v="0"/>
    <n v="0"/>
    <n v="0"/>
    <n v="0"/>
    <n v="0"/>
    <n v="0"/>
    <n v="0"/>
    <n v="0"/>
    <n v="0"/>
    <n v="0"/>
    <n v="0"/>
    <n v="0"/>
    <n v="0"/>
    <n v="0"/>
    <s v="None"/>
    <n v="0"/>
    <n v="0"/>
    <n v="0"/>
    <n v="1"/>
    <n v="0"/>
    <n v="0"/>
    <n v="0"/>
    <n v="0"/>
    <s v="42551"/>
  </r>
  <r>
    <d v="2023-12-12T00:00:00"/>
    <s v="2023"/>
    <s v="12"/>
    <s v="12"/>
    <s v="12 December 2023: In Jenin camp, an ambulance was obstructed by Israeli forces from providing medical assistance to people injured during their ongoing military raid on the camp. A paramedic said that Israeli soldiers were preventing them from evacuating wounded individuals without an ID number, ID copy or ID card. A man suffering from multiple gunshot wounds was prevented from being evacuated by Israeli soldiers, as a result, he died inside the ambulance. A 13-year-old boy also died as a result of Israeli soldiers preventing him from reaching a hospital."/>
    <s v="OPT"/>
    <s v="PSE"/>
    <s v="West Bank"/>
    <x v="0"/>
    <s v="Israeli Defence Forces"/>
    <s v="Firearms"/>
    <x v="2"/>
    <n v="0"/>
    <n v="0"/>
    <n v="0"/>
    <n v="0"/>
    <n v="0"/>
    <n v="0"/>
    <n v="0"/>
    <n v="0"/>
    <n v="0"/>
    <n v="1"/>
    <n v="0"/>
    <n v="0"/>
    <n v="0"/>
    <n v="0"/>
    <s v="None"/>
    <n v="0"/>
    <n v="0"/>
    <n v="0"/>
    <n v="1"/>
    <n v="0"/>
    <n v="0"/>
    <n v="0"/>
    <n v="0"/>
    <s v="42844"/>
  </r>
  <r>
    <d v="2023-12-12T00:00:00"/>
    <s v="2023"/>
    <s v="12"/>
    <s v="12"/>
    <s v="12 December 2023: A hospital was besieged by Israeli forces. "/>
    <s v="OPT"/>
    <s v="PSE"/>
    <s v="West Bank"/>
    <x v="0"/>
    <s v="Israeli Defence Forces"/>
    <s v="Firearms"/>
    <x v="1"/>
    <n v="0"/>
    <n v="0"/>
    <n v="1"/>
    <n v="0"/>
    <n v="0"/>
    <n v="0"/>
    <n v="0"/>
    <n v="0"/>
    <n v="0"/>
    <n v="0"/>
    <n v="0"/>
    <n v="0"/>
    <n v="0"/>
    <n v="0"/>
    <s v="None"/>
    <n v="0"/>
    <n v="0"/>
    <n v="0"/>
    <n v="1"/>
    <n v="0"/>
    <n v="0"/>
    <n v="0"/>
    <n v="0"/>
    <s v="42620"/>
  </r>
  <r>
    <d v="2023-12-11T00:00:00"/>
    <s v="2023"/>
    <s v="12"/>
    <s v="11"/>
    <s v="11 December 2023: Two PRCS paramedics were stopped, forced out of the ambulance and beaten by Israeli soldiers after confrontations broke out in the village."/>
    <s v="OPT"/>
    <s v="PSE"/>
    <s v="West Bank"/>
    <x v="0"/>
    <s v="Israeli Defence Forces"/>
    <s v="Firearms"/>
    <x v="4"/>
    <n v="0"/>
    <n v="0"/>
    <n v="0"/>
    <n v="0"/>
    <n v="0"/>
    <n v="0"/>
    <n v="0"/>
    <n v="0"/>
    <n v="0"/>
    <n v="1"/>
    <n v="0"/>
    <n v="2"/>
    <n v="0"/>
    <n v="0"/>
    <s v="None"/>
    <n v="0"/>
    <n v="2"/>
    <n v="0"/>
    <n v="1"/>
    <n v="0"/>
    <n v="0"/>
    <n v="0"/>
    <n v="0"/>
    <s v="42482"/>
  </r>
  <r>
    <d v="2023-12-11T00:00:00"/>
    <s v="2023"/>
    <s v="12"/>
    <s v="11"/>
    <s v="11 December 2023: The PRCS reported continued Israeli artillery shelling near their associationâ€™s headquarters sheltering around 13,000 displaced people."/>
    <s v="OPT"/>
    <s v="PSE"/>
    <s v="Gaza Strip"/>
    <x v="0"/>
    <s v="Israeli Defence Forces"/>
    <s v="Artillery"/>
    <x v="6"/>
    <n v="0"/>
    <n v="0"/>
    <n v="0"/>
    <n v="0"/>
    <n v="0"/>
    <n v="0"/>
    <n v="0"/>
    <n v="0"/>
    <n v="0"/>
    <n v="0"/>
    <n v="0"/>
    <n v="0"/>
    <n v="0"/>
    <n v="0"/>
    <s v="None"/>
    <n v="0"/>
    <n v="0"/>
    <n v="0"/>
    <n v="1"/>
    <n v="0"/>
    <n v="0"/>
    <n v="0"/>
    <n v="0"/>
    <s v="42486"/>
  </r>
  <r>
    <d v="2023-12-11T00:00:00"/>
    <s v="2023"/>
    <s v="12"/>
    <s v="11"/>
    <s v="11 December 2023: The vicinity of a IO hospital was hit by several airstrikes. "/>
    <s v="OPT"/>
    <s v="PSE"/>
    <s v="Gaza Strip"/>
    <x v="0"/>
    <s v="Israeli Defence Forces"/>
    <s v="Aerial Bomb: Plane"/>
    <x v="1"/>
    <n v="0"/>
    <n v="0"/>
    <n v="0"/>
    <n v="0"/>
    <n v="1"/>
    <n v="0"/>
    <n v="0"/>
    <n v="0"/>
    <n v="0"/>
    <n v="0"/>
    <n v="0"/>
    <n v="0"/>
    <n v="0"/>
    <n v="0"/>
    <s v="None"/>
    <n v="0"/>
    <n v="0"/>
    <n v="0"/>
    <n v="1"/>
    <n v="0"/>
    <n v="0"/>
    <n v="0"/>
    <n v="0"/>
    <s v="42492"/>
  </r>
  <r>
    <d v="2023-12-11T00:00:00"/>
    <s v="2023"/>
    <s v="12"/>
    <s v="11"/>
    <s v="11 December 2023: A hospital was surrounded by Israeli tanks trapping patients, including 12 children in the intensive care unit, medical staff and displaced people."/>
    <s v="OPT"/>
    <s v="PSE"/>
    <s v="Gaza Strip"/>
    <x v="0"/>
    <s v="Israeli Defence Forces"/>
    <s v="Artillery"/>
    <x v="1"/>
    <n v="0"/>
    <n v="0"/>
    <n v="0"/>
    <n v="0"/>
    <n v="0"/>
    <n v="0"/>
    <n v="0"/>
    <n v="0"/>
    <n v="0"/>
    <n v="1"/>
    <n v="0"/>
    <n v="0"/>
    <n v="0"/>
    <n v="0"/>
    <s v="None"/>
    <n v="0"/>
    <n v="0"/>
    <n v="0"/>
    <n v="1"/>
    <n v="0"/>
    <n v="0"/>
    <n v="0"/>
    <n v="0"/>
    <s v="42490"/>
  </r>
  <r>
    <d v="2023-12-11T00:00:00"/>
    <s v="2023"/>
    <s v="12"/>
    <s v="11"/>
    <s v="11 December 2023: In Jabalia Camp, an INGO surgeon was shot and injured by an Israeli sniper while at a besieged NGO hospital."/>
    <s v="OPT"/>
    <s v="PSE"/>
    <s v="Gaza Strip"/>
    <x v="0"/>
    <s v="Israeli Defence Forces"/>
    <s v="Firearms"/>
    <x v="1"/>
    <n v="0"/>
    <n v="0"/>
    <n v="0"/>
    <n v="0"/>
    <n v="0"/>
    <n v="0"/>
    <n v="0"/>
    <n v="0"/>
    <n v="0"/>
    <n v="0"/>
    <n v="0"/>
    <n v="1"/>
    <n v="0"/>
    <n v="0"/>
    <s v="None"/>
    <n v="0"/>
    <n v="0"/>
    <n v="0"/>
    <n v="1"/>
    <n v="0"/>
    <n v="0"/>
    <n v="0"/>
    <n v="0"/>
    <s v="42545"/>
  </r>
  <r>
    <d v="2023-12-11T00:00:00"/>
    <s v="2023"/>
    <s v="12"/>
    <s v="11"/>
    <s v="11 December 2023: The vicinity of a hospital was hit by Israeli forces."/>
    <s v="OPT"/>
    <s v="PSE"/>
    <s v="Gaza Strip"/>
    <x v="0"/>
    <s v="Israeli Defence Forces"/>
    <s v="Shelling"/>
    <x v="1"/>
    <n v="0"/>
    <n v="0"/>
    <n v="0"/>
    <n v="0"/>
    <n v="1"/>
    <n v="0"/>
    <n v="0"/>
    <n v="0"/>
    <n v="0"/>
    <n v="0"/>
    <n v="0"/>
    <n v="0"/>
    <n v="0"/>
    <n v="0"/>
    <s v="None"/>
    <n v="0"/>
    <n v="0"/>
    <n v="0"/>
    <n v="1"/>
    <n v="0"/>
    <n v="0"/>
    <n v="0"/>
    <n v="0"/>
    <s v="42491"/>
  </r>
  <r>
    <d v="2023-12-11T00:00:00"/>
    <s v="2023"/>
    <s v="12"/>
    <s v="11"/>
    <s v="11 December 2023: A hospital's maternity ward was hit by Israeli shelling, killing two women and their two children, and seriously injuring another woman. "/>
    <s v="OPT"/>
    <s v="PSE"/>
    <s v="Gaza Strip"/>
    <x v="0"/>
    <s v="Israeli Defence Forces"/>
    <s v="Shelling"/>
    <x v="1"/>
    <n v="0"/>
    <n v="1"/>
    <n v="0"/>
    <n v="0"/>
    <n v="0"/>
    <n v="0"/>
    <n v="0"/>
    <n v="0"/>
    <n v="0"/>
    <n v="0"/>
    <n v="0"/>
    <n v="0"/>
    <n v="0"/>
    <n v="0"/>
    <s v="None"/>
    <n v="0"/>
    <n v="0"/>
    <n v="0"/>
    <n v="1"/>
    <n v="0"/>
    <n v="0"/>
    <n v="0"/>
    <n v="0"/>
    <s v="42489"/>
  </r>
  <r>
    <d v="2023-12-11T00:00:00"/>
    <s v="2023"/>
    <s v="12"/>
    <s v="11"/>
    <s v="11 December 2023: A doctor was shot and injured by an Israeli sniper while he was working."/>
    <s v="OPT"/>
    <s v="PSE"/>
    <s v="Gaza Strip"/>
    <x v="0"/>
    <s v="Israeli Defence Forces"/>
    <s v="Firearms"/>
    <x v="5"/>
    <n v="0"/>
    <n v="0"/>
    <n v="0"/>
    <n v="0"/>
    <n v="0"/>
    <n v="0"/>
    <n v="0"/>
    <n v="0"/>
    <n v="0"/>
    <n v="0"/>
    <n v="0"/>
    <n v="1"/>
    <n v="0"/>
    <n v="0"/>
    <s v="None"/>
    <n v="0"/>
    <n v="0"/>
    <n v="0"/>
    <n v="1"/>
    <n v="0"/>
    <n v="0"/>
    <n v="0"/>
    <n v="0"/>
    <s v="42547"/>
  </r>
  <r>
    <d v="2023-12-11T00:00:00"/>
    <s v="2023"/>
    <s v="12"/>
    <s v="11"/>
    <s v="11 December 2023: A male nurse was killed after an attack by Israeli forces."/>
    <s v="OPT"/>
    <s v="PSE"/>
    <s v="Gaza Strip"/>
    <x v="0"/>
    <s v="Israeli Defence Forces"/>
    <s v="Firearms"/>
    <x v="5"/>
    <n v="0"/>
    <n v="0"/>
    <n v="0"/>
    <n v="0"/>
    <n v="0"/>
    <n v="0"/>
    <n v="0"/>
    <n v="0"/>
    <n v="0"/>
    <n v="0"/>
    <n v="1"/>
    <n v="0"/>
    <n v="0"/>
    <n v="0"/>
    <s v="None"/>
    <n v="0"/>
    <n v="0"/>
    <n v="0"/>
    <n v="1"/>
    <n v="0"/>
    <n v="0"/>
    <n v="0"/>
    <n v="0"/>
    <s v="74519"/>
  </r>
  <r>
    <d v="2023-12-11T00:00:00"/>
    <s v="2023"/>
    <s v="12"/>
    <s v="11"/>
    <s v="11 December 2023: A nurse was killed after an attack by Israeli forces."/>
    <s v="OPT"/>
    <s v="PSE"/>
    <s v="Gaza Strip"/>
    <x v="0"/>
    <s v="Israeli Defence Forces"/>
    <s v="Firearms"/>
    <x v="5"/>
    <n v="0"/>
    <n v="0"/>
    <n v="0"/>
    <n v="0"/>
    <n v="0"/>
    <n v="0"/>
    <n v="0"/>
    <n v="0"/>
    <n v="0"/>
    <n v="0"/>
    <n v="1"/>
    <n v="0"/>
    <n v="0"/>
    <n v="0"/>
    <s v="None"/>
    <n v="0"/>
    <n v="0"/>
    <n v="0"/>
    <n v="1"/>
    <n v="0"/>
    <n v="0"/>
    <n v="0"/>
    <n v="0"/>
    <s v="74416"/>
  </r>
  <r>
    <d v="2023-12-11T00:00:00"/>
    <s v="2023"/>
    <s v="12"/>
    <s v="11"/>
    <s v="11 December 2023: A nurse was killed by Israeli forces. On 06 March 2024, his body was recovered from under the rubble and transferred to a hospital._x000d__x000a_"/>
    <s v="OPT"/>
    <s v="PSE"/>
    <s v="Gaza Strip"/>
    <x v="0"/>
    <s v="Israeli Defence Forces"/>
    <s v="Firearms"/>
    <x v="5"/>
    <n v="0"/>
    <n v="0"/>
    <n v="0"/>
    <n v="0"/>
    <n v="0"/>
    <n v="0"/>
    <n v="0"/>
    <n v="0"/>
    <n v="0"/>
    <n v="0"/>
    <n v="1"/>
    <n v="0"/>
    <n v="0"/>
    <n v="0"/>
    <s v="None"/>
    <n v="0"/>
    <n v="0"/>
    <n v="0"/>
    <n v="1"/>
    <n v="0"/>
    <n v="0"/>
    <n v="0"/>
    <n v="0"/>
    <s v="72410"/>
  </r>
  <r>
    <d v="2023-12-10T00:00:00"/>
    <s v="2023"/>
    <s v="12"/>
    <s v="10"/>
    <s v="As reported on 10 December 2023: A nurse was killed after an attack by Israeli forces."/>
    <s v="OPT"/>
    <s v="PSE"/>
    <s v="Gaza Strip"/>
    <x v="0"/>
    <s v="Israeli Defence Forces"/>
    <s v="Firearms"/>
    <x v="5"/>
    <n v="0"/>
    <n v="0"/>
    <n v="0"/>
    <n v="0"/>
    <n v="0"/>
    <n v="0"/>
    <n v="0"/>
    <n v="0"/>
    <n v="0"/>
    <n v="0"/>
    <n v="1"/>
    <n v="0"/>
    <n v="0"/>
    <n v="0"/>
    <s v="None"/>
    <n v="0"/>
    <n v="0"/>
    <n v="0"/>
    <n v="1"/>
    <n v="0"/>
    <n v="0"/>
    <n v="0"/>
    <n v="0"/>
    <s v="74518"/>
  </r>
  <r>
    <d v="2023-12-10T00:00:00"/>
    <s v="2023"/>
    <s v="12"/>
    <s v="10"/>
    <s v="10 December 2023: The vicinity of a hospital was repeatedly bombarded, impeding the access of dozens of casualties."/>
    <s v="OPT"/>
    <s v="PSE"/>
    <s v="Gaza Strip"/>
    <x v="0"/>
    <s v="Israeli Defence Forces"/>
    <s v="Unspecified Explosive"/>
    <x v="1"/>
    <n v="0"/>
    <n v="1"/>
    <n v="0"/>
    <n v="0"/>
    <n v="1"/>
    <n v="0"/>
    <n v="0"/>
    <n v="0"/>
    <n v="0"/>
    <n v="0"/>
    <n v="0"/>
    <n v="0"/>
    <n v="0"/>
    <n v="0"/>
    <s v="None"/>
    <n v="0"/>
    <n v="0"/>
    <n v="0"/>
    <n v="1"/>
    <n v="0"/>
    <n v="0"/>
    <n v="0"/>
    <n v="0"/>
    <s v="42544"/>
  </r>
  <r>
    <d v="2023-12-10T00:00:00"/>
    <s v="2023"/>
    <s v="12"/>
    <s v="10"/>
    <s v="10 December 2023: In Jabalia Refugee Camp, a psychologist, who also worked with the Ministry of Education, his wife and children were killed by Israeli airstrikes."/>
    <s v="OPT"/>
    <s v="PSE"/>
    <s v="Gaza Strip"/>
    <x v="0"/>
    <s v="Israeli Defence Forces"/>
    <s v="Aerial Bomb: Plane"/>
    <x v="2"/>
    <n v="0"/>
    <n v="0"/>
    <n v="0"/>
    <n v="0"/>
    <n v="0"/>
    <n v="0"/>
    <n v="0"/>
    <n v="0"/>
    <n v="0"/>
    <n v="0"/>
    <n v="1"/>
    <n v="0"/>
    <n v="0"/>
    <n v="0"/>
    <s v="None"/>
    <n v="0"/>
    <n v="0"/>
    <n v="0"/>
    <n v="1"/>
    <n v="0"/>
    <n v="0"/>
    <n v="0"/>
    <n v="0"/>
    <s v="42542"/>
  </r>
  <r>
    <d v="2023-12-10T00:00:00"/>
    <s v="2023"/>
    <s v="12"/>
    <s v="10"/>
    <s v="10 December 2023: In Jabalia Refugee Camp, a PRCS team was surrounded by Israeli forces near the vicinity of a UN agency clinic in the camp."/>
    <s v="OPT"/>
    <s v="PSE"/>
    <s v="Gaza Strip"/>
    <x v="0"/>
    <s v="Israeli Defence Forces"/>
    <s v="Unspecified Explosive"/>
    <x v="2"/>
    <n v="0"/>
    <n v="0"/>
    <n v="0"/>
    <n v="0"/>
    <n v="0"/>
    <n v="0"/>
    <n v="0"/>
    <n v="0"/>
    <n v="0"/>
    <n v="1"/>
    <n v="0"/>
    <n v="0"/>
    <n v="0"/>
    <n v="0"/>
    <s v="None"/>
    <n v="9"/>
    <n v="0"/>
    <n v="0"/>
    <n v="1"/>
    <n v="0"/>
    <n v="0"/>
    <n v="0"/>
    <n v="0"/>
    <s v="42540"/>
  </r>
  <r>
    <d v="2023-12-10T00:00:00"/>
    <s v="2023"/>
    <s v="12"/>
    <s v="10"/>
    <s v="10 December 2023: A PRCS volunteer psychologist was killed during Israeli bombing."/>
    <s v="OPT"/>
    <s v="PSE"/>
    <s v="Gaza Strip"/>
    <x v="0"/>
    <s v="Israeli Defence Forces"/>
    <s v="Unspecified Explosive"/>
    <x v="5"/>
    <n v="0"/>
    <n v="0"/>
    <n v="0"/>
    <n v="0"/>
    <n v="0"/>
    <n v="0"/>
    <n v="0"/>
    <n v="0"/>
    <n v="0"/>
    <n v="0"/>
    <n v="1"/>
    <n v="0"/>
    <n v="0"/>
    <n v="0"/>
    <s v="None"/>
    <n v="0"/>
    <n v="0"/>
    <n v="0"/>
    <n v="1"/>
    <n v="0"/>
    <n v="0"/>
    <n v="0"/>
    <n v="0"/>
    <s v="42539"/>
  </r>
  <r>
    <d v="2023-12-10T00:00:00"/>
    <s v="2023"/>
    <s v="12"/>
    <s v="10"/>
    <s v="10 December 2023: The vicinity of a hospital was bombarded for the third consecutive day, impeding the access to health care of dozens of people injured. "/>
    <s v="OPT"/>
    <s v="PSE"/>
    <s v="Gaza Strip"/>
    <x v="0"/>
    <s v="Israeli Defence Forces"/>
    <s v="Unspecified Explosive"/>
    <x v="1"/>
    <n v="0"/>
    <n v="0"/>
    <n v="0"/>
    <n v="0"/>
    <n v="1"/>
    <n v="0"/>
    <n v="0"/>
    <n v="0"/>
    <n v="0"/>
    <n v="1"/>
    <n v="0"/>
    <n v="0"/>
    <n v="0"/>
    <n v="0"/>
    <s v="None"/>
    <n v="0"/>
    <n v="0"/>
    <n v="0"/>
    <n v="1"/>
    <n v="0"/>
    <n v="0"/>
    <n v="0"/>
    <n v="0"/>
    <s v="42536"/>
  </r>
  <r>
    <d v="2023-12-09T00:00:00"/>
    <s v="2023"/>
    <s v="12"/>
    <s v="09"/>
    <s v="09 December 2023: In Jabalia Camp, the water tanks at a NGO hospital were hit by Israeli airstrikes."/>
    <s v="OPT"/>
    <s v="PSE"/>
    <s v="Gaza Strip"/>
    <x v="0"/>
    <s v="Israeli Defence Forces"/>
    <s v="Aerial Bomb: Plane"/>
    <x v="1"/>
    <n v="0"/>
    <n v="1"/>
    <n v="0"/>
    <n v="0"/>
    <n v="0"/>
    <n v="0"/>
    <n v="0"/>
    <n v="0"/>
    <n v="0"/>
    <n v="0"/>
    <n v="0"/>
    <n v="0"/>
    <n v="0"/>
    <n v="0"/>
    <s v="None"/>
    <n v="0"/>
    <n v="0"/>
    <n v="0"/>
    <n v="1"/>
    <n v="0"/>
    <n v="0"/>
    <n v="0"/>
    <n v="0"/>
    <s v="42505"/>
  </r>
  <r>
    <d v="2023-12-09T00:00:00"/>
    <s v="2023"/>
    <s v="12"/>
    <s v="09"/>
    <s v="09 December 2023: A  Palestinian who had been shot, injured and arrested by Israeli soldiers during a military raid died of his injuries. The soldiers had prevented anyone from approaching him and providing medical treatment before he was arrested while still bleeding. "/>
    <s v="OPT"/>
    <s v="PSE"/>
    <s v="West Bank"/>
    <x v="0"/>
    <s v="Israeli Defence Forces"/>
    <s v="Firearms"/>
    <x v="4"/>
    <n v="0"/>
    <n v="0"/>
    <n v="0"/>
    <n v="0"/>
    <n v="0"/>
    <n v="0"/>
    <n v="0"/>
    <n v="0"/>
    <n v="0"/>
    <n v="1"/>
    <n v="0"/>
    <n v="0"/>
    <n v="0"/>
    <n v="0"/>
    <s v="None"/>
    <n v="0"/>
    <n v="0"/>
    <n v="0"/>
    <n v="1"/>
    <n v="0"/>
    <n v="0"/>
    <n v="0"/>
    <n v="0"/>
    <s v="42483"/>
  </r>
  <r>
    <d v="2023-12-09T00:00:00"/>
    <s v="2023"/>
    <s v="12"/>
    <s v="09"/>
    <s v="09 December 2023: The vicinity of a IO hospital was shelled by Israeli forces"/>
    <s v="OPT"/>
    <s v="PSE"/>
    <s v="Gaza Strip"/>
    <x v="0"/>
    <s v="Israeli Defence Forces"/>
    <s v="Shelling"/>
    <x v="1"/>
    <n v="0"/>
    <n v="0"/>
    <n v="0"/>
    <n v="0"/>
    <n v="1"/>
    <n v="0"/>
    <n v="0"/>
    <n v="0"/>
    <n v="0"/>
    <n v="0"/>
    <n v="0"/>
    <n v="0"/>
    <n v="0"/>
    <n v="0"/>
    <s v="None"/>
    <n v="0"/>
    <n v="0"/>
    <n v="0"/>
    <n v="1"/>
    <n v="0"/>
    <n v="0"/>
    <n v="0"/>
    <n v="0"/>
    <s v="42506"/>
  </r>
  <r>
    <d v="2023-12-09T00:00:00"/>
    <s v="2023"/>
    <s v="12"/>
    <s v="09"/>
    <s v="09 December 2023: The vicinity of the PRCS headquarters was shelled by Israeli forces."/>
    <s v="OPT"/>
    <s v="PSE"/>
    <s v="Gaza Strip"/>
    <x v="0"/>
    <s v="Israeli Defence Forces"/>
    <s v="Shelling"/>
    <x v="6"/>
    <n v="0"/>
    <n v="0"/>
    <n v="0"/>
    <n v="0"/>
    <n v="1"/>
    <n v="0"/>
    <n v="0"/>
    <n v="0"/>
    <n v="0"/>
    <n v="0"/>
    <n v="0"/>
    <n v="0"/>
    <n v="0"/>
    <n v="0"/>
    <s v="None"/>
    <n v="0"/>
    <n v="0"/>
    <n v="0"/>
    <n v="1"/>
    <n v="0"/>
    <n v="0"/>
    <n v="0"/>
    <n v="0"/>
    <s v="42507"/>
  </r>
  <r>
    <d v="2023-12-09T00:00:00"/>
    <s v="2023"/>
    <s v="12"/>
    <s v="09"/>
    <s v="09 December 2023: The vicinity of a hospital was shelled by Israeli forces for the second consecutive day."/>
    <s v="OPT"/>
    <s v="PSE"/>
    <s v="Gaza Strip"/>
    <x v="0"/>
    <s v="Israeli Defence Forces"/>
    <s v="Shelling"/>
    <x v="1"/>
    <n v="0"/>
    <n v="0"/>
    <n v="0"/>
    <n v="0"/>
    <n v="1"/>
    <n v="0"/>
    <n v="0"/>
    <n v="0"/>
    <n v="0"/>
    <n v="0"/>
    <n v="0"/>
    <n v="0"/>
    <n v="0"/>
    <n v="0"/>
    <s v="None"/>
    <n v="0"/>
    <n v="0"/>
    <n v="0"/>
    <n v="1"/>
    <n v="0"/>
    <n v="0"/>
    <n v="0"/>
    <n v="0"/>
    <s v="42508"/>
  </r>
  <r>
    <d v="2023-12-09T00:00:00"/>
    <s v="2023"/>
    <s v="12"/>
    <s v="09"/>
    <s v="09 December 2023: The vicinity of a hospital was shelled by Israeli forces, damaging equipment. "/>
    <s v="OPT"/>
    <s v="PSE"/>
    <s v="Gaza Strip"/>
    <x v="0"/>
    <s v="Israeli Defence Forces"/>
    <s v="Shelling"/>
    <x v="1"/>
    <n v="0"/>
    <n v="1"/>
    <n v="0"/>
    <n v="0"/>
    <n v="1"/>
    <n v="0"/>
    <n v="0"/>
    <n v="0"/>
    <n v="0"/>
    <n v="0"/>
    <n v="0"/>
    <n v="0"/>
    <n v="0"/>
    <n v="0"/>
    <s v="None"/>
    <n v="0"/>
    <n v="0"/>
    <n v="0"/>
    <n v="1"/>
    <n v="0"/>
    <n v="0"/>
    <n v="0"/>
    <n v="0"/>
    <s v="42509"/>
  </r>
  <r>
    <d v="2023-12-09T00:00:00"/>
    <s v="2023"/>
    <s v="12"/>
    <s v="09"/>
    <s v="09 December 2023: The vicinity of a hospital was shelled by Israeli forces, damaging equipment. "/>
    <s v="OPT"/>
    <s v="PSE"/>
    <s v="Gaza Strip"/>
    <x v="0"/>
    <s v="Israeli Defence Forces"/>
    <s v="Shelling"/>
    <x v="1"/>
    <n v="0"/>
    <n v="1"/>
    <n v="0"/>
    <n v="0"/>
    <n v="1"/>
    <n v="0"/>
    <n v="0"/>
    <n v="0"/>
    <n v="0"/>
    <n v="0"/>
    <n v="0"/>
    <n v="0"/>
    <n v="0"/>
    <n v="0"/>
    <s v="None"/>
    <n v="0"/>
    <n v="0"/>
    <n v="0"/>
    <n v="1"/>
    <n v="0"/>
    <n v="0"/>
    <n v="0"/>
    <n v="0"/>
    <s v="42510"/>
  </r>
  <r>
    <d v="2023-12-09T00:00:00"/>
    <s v="2023"/>
    <s v="12"/>
    <s v="09"/>
    <s v="09 December 2023: In Jabalia Refugee Camp, a hospital was shelled and civilians trying to enter the hospital were reportedly shot at by Israeli forces. Tents and cars of displaced people at the hospital were burned while people were inside, killing an unspecified number of disabled people and patients inside due to their inability to move. Injured civilians were also left without access to medical treatment. "/>
    <s v="OPT"/>
    <s v="PSE"/>
    <s v="Gaza Strip"/>
    <x v="0"/>
    <s v="Israeli Defence Forces"/>
    <s v="Shelling"/>
    <x v="2"/>
    <n v="0"/>
    <n v="1"/>
    <n v="0"/>
    <n v="0"/>
    <n v="0"/>
    <n v="0"/>
    <n v="0"/>
    <n v="0"/>
    <n v="0"/>
    <n v="1"/>
    <n v="0"/>
    <n v="0"/>
    <n v="0"/>
    <n v="0"/>
    <s v="None"/>
    <n v="0"/>
    <n v="0"/>
    <n v="0"/>
    <n v="1"/>
    <n v="0"/>
    <n v="0"/>
    <n v="0"/>
    <n v="0"/>
    <s v="42511"/>
  </r>
  <r>
    <d v="2023-12-09T00:00:00"/>
    <s v="2023"/>
    <s v="12"/>
    <s v="09"/>
    <s v="09 December 2023: The Director General of Pharmacy at the Ministry of Health, an ambulance driver, and a third person were shot and injured by Israeli forces sniper fire as they attempted to reach the MoHâ€™s warehouses to provide medical supplies to hospital and health facilities in northern Gaza and Gaza city. Two ambulances who arrived at the scene were also bombed. The Director General of Pharmacy died of his wounds."/>
    <s v="OPT"/>
    <s v="PSE"/>
    <s v="Gaza Strip"/>
    <x v="0"/>
    <s v="Israeli Defence Forces"/>
    <s v="Unspecified Explosive"/>
    <x v="4"/>
    <n v="0"/>
    <n v="0"/>
    <n v="0"/>
    <n v="0"/>
    <n v="0"/>
    <n v="0"/>
    <n v="3"/>
    <n v="0"/>
    <n v="0"/>
    <n v="0"/>
    <n v="1"/>
    <n v="3"/>
    <n v="0"/>
    <n v="0"/>
    <s v="None"/>
    <n v="0"/>
    <n v="0"/>
    <n v="0"/>
    <n v="1"/>
    <n v="0"/>
    <n v="0"/>
    <n v="0"/>
    <n v="0"/>
    <s v="42512"/>
  </r>
  <r>
    <d v="2023-12-09T00:00:00"/>
    <s v="2023"/>
    <s v="12"/>
    <s v="09"/>
    <s v="09 December 2023: An ambulance near a hospital came under fire reportedly by Israeli forces. Two paramedics were injured. "/>
    <s v="OPT"/>
    <s v="PSE"/>
    <s v="Gaza Strip"/>
    <x v="0"/>
    <s v="Israeli Defence Forces"/>
    <s v="Firearms"/>
    <x v="4"/>
    <n v="0"/>
    <n v="0"/>
    <n v="0"/>
    <n v="0"/>
    <n v="1"/>
    <n v="0"/>
    <n v="1"/>
    <n v="0"/>
    <n v="0"/>
    <n v="0"/>
    <n v="0"/>
    <n v="2"/>
    <n v="0"/>
    <n v="0"/>
    <s v="None"/>
    <n v="0"/>
    <n v="0"/>
    <n v="0"/>
    <n v="1"/>
    <n v="0"/>
    <n v="0"/>
    <n v="0"/>
    <n v="0"/>
    <s v="42514"/>
  </r>
  <r>
    <d v="2023-12-09T00:00:00"/>
    <s v="2023"/>
    <s v="12"/>
    <s v="09"/>
    <s v="09 December 2023: A convoy of six PRCS ambulances, accompanied by UN vehicles, was subjected to a two-hour inspection by Israeli forces whilst crossing a military checkpoint which separated the north of the strip from the south in order to evacuate critically ill patients from a hospital. Two paramedics were detained and released once the convoy was allowed to pass."/>
    <s v="OPT"/>
    <s v="PSE"/>
    <s v="Gaza Strip"/>
    <x v="0"/>
    <s v="Israeli Defence Forces"/>
    <s v="Firearms"/>
    <x v="8"/>
    <n v="0"/>
    <n v="0"/>
    <n v="0"/>
    <n v="0"/>
    <n v="0"/>
    <n v="0"/>
    <n v="0"/>
    <n v="0"/>
    <n v="0"/>
    <n v="0"/>
    <n v="0"/>
    <n v="0"/>
    <n v="0"/>
    <n v="2"/>
    <s v="Freed"/>
    <n v="0"/>
    <n v="0"/>
    <n v="0"/>
    <n v="1"/>
    <n v="0"/>
    <n v="0"/>
    <n v="0"/>
    <n v="0"/>
    <s v="42515"/>
  </r>
  <r>
    <d v="2023-12-09T00:00:00"/>
    <s v="2023"/>
    <s v="12"/>
    <s v="09"/>
    <s v="09 December 2023: As a convoy of six PRCS ambulances on its way to evacuate critically ill patients from a hospital left the Wadi Gaza checkpoint, Israeli soldiers opened fire on one of the ambulances, damaging the window."/>
    <s v="OPT"/>
    <s v="PSE"/>
    <s v="Gaza Strip"/>
    <x v="0"/>
    <s v="Israeli Defence Forces"/>
    <s v="Firearms"/>
    <x v="4"/>
    <n v="0"/>
    <n v="0"/>
    <n v="0"/>
    <n v="0"/>
    <n v="0"/>
    <n v="0"/>
    <n v="1"/>
    <n v="0"/>
    <n v="0"/>
    <n v="0"/>
    <n v="0"/>
    <n v="0"/>
    <n v="0"/>
    <n v="0"/>
    <s v="None"/>
    <n v="0"/>
    <n v="0"/>
    <n v="0"/>
    <n v="1"/>
    <n v="0"/>
    <n v="0"/>
    <n v="0"/>
    <n v="0"/>
    <s v="42516"/>
  </r>
  <r>
    <d v="2023-12-09T00:00:00"/>
    <s v="2023"/>
    <s v="12"/>
    <s v="09"/>
    <s v="09 December 2023: A PRCS convoy returning from a hospital was stopped and inspected at a checkpoint by Israeli soldiers. The convoy was carrying 19 critically injured patients and the delay led to the death of one of the patients who was being evacuated"/>
    <s v="OPT"/>
    <s v="PSE"/>
    <s v="Gaza Strip"/>
    <x v="0"/>
    <s v="Israeli Defence Forces"/>
    <s v="Firearms"/>
    <x v="8"/>
    <n v="0"/>
    <n v="0"/>
    <n v="0"/>
    <n v="0"/>
    <n v="0"/>
    <n v="0"/>
    <n v="0"/>
    <n v="0"/>
    <n v="0"/>
    <n v="0"/>
    <n v="0"/>
    <n v="0"/>
    <n v="0"/>
    <n v="0"/>
    <s v="None"/>
    <n v="0"/>
    <n v="0"/>
    <n v="0"/>
    <n v="1"/>
    <n v="0"/>
    <n v="0"/>
    <n v="0"/>
    <n v="0"/>
    <s v="42517"/>
  </r>
  <r>
    <d v="2023-12-09T00:00:00"/>
    <s v="2023"/>
    <s v="12"/>
    <s v="09"/>
    <s v="09 December 2023: During the inspection of a PRCS convoy returning from a hospital, a paramedic was detained for the second time by Israeli soldiers. He was beaten, threatened, stripped naked and handcuffed, and upon his release, was forced to walk over the checkpoint for more than two kms."/>
    <s v="OPT"/>
    <s v="PSE"/>
    <s v="Gaza Strip"/>
    <x v="0"/>
    <s v="Israeli Defence Forces"/>
    <s v="Firearms"/>
    <x v="8"/>
    <n v="0"/>
    <n v="0"/>
    <n v="0"/>
    <n v="0"/>
    <n v="0"/>
    <n v="0"/>
    <n v="0"/>
    <n v="0"/>
    <n v="0"/>
    <n v="0"/>
    <n v="0"/>
    <n v="1"/>
    <n v="0"/>
    <n v="1"/>
    <s v="Freed"/>
    <n v="1"/>
    <n v="1"/>
    <n v="1"/>
    <n v="1"/>
    <n v="0"/>
    <n v="0"/>
    <n v="0"/>
    <n v="0"/>
    <s v="42518"/>
  </r>
  <r>
    <d v="2023-12-09T00:00:00"/>
    <s v="2023"/>
    <s v="12"/>
    <s v="09"/>
    <s v="09 December 2023: Israeli bombing was reported in the vicinity of a NGO health centre. It was not possible to recover the bodies of the dead due to the presence of Israeli tanks in the area."/>
    <s v="OPT"/>
    <s v="PSE"/>
    <s v="Gaza Strip"/>
    <x v="0"/>
    <s v="Israeli Defence Forces"/>
    <s v="Unspecified Explosive"/>
    <x v="1"/>
    <n v="0"/>
    <n v="0"/>
    <n v="0"/>
    <n v="0"/>
    <n v="1"/>
    <n v="0"/>
    <n v="0"/>
    <n v="0"/>
    <n v="0"/>
    <n v="1"/>
    <n v="0"/>
    <n v="0"/>
    <n v="0"/>
    <n v="0"/>
    <s v="None"/>
    <n v="0"/>
    <n v="0"/>
    <n v="0"/>
    <n v="1"/>
    <n v="0"/>
    <n v="0"/>
    <n v="0"/>
    <n v="0"/>
    <s v="42519"/>
  </r>
  <r>
    <d v="2023-12-09T00:00:00"/>
    <s v="2023"/>
    <s v="12"/>
    <s v="09"/>
    <s v="09 December 2023: In Jabalia Camp, two health workers were reportedly shot and killed by Israeli forces during the continued siege of a NGO hospital."/>
    <s v="OPT"/>
    <s v="PSE"/>
    <s v="Gaza Strip"/>
    <x v="0"/>
    <s v="Israeli Defence Forces"/>
    <s v="Firearms"/>
    <x v="1"/>
    <n v="0"/>
    <n v="0"/>
    <n v="0"/>
    <n v="0"/>
    <n v="0"/>
    <n v="0"/>
    <n v="0"/>
    <n v="0"/>
    <n v="0"/>
    <n v="0"/>
    <n v="2"/>
    <n v="0"/>
    <n v="0"/>
    <n v="0"/>
    <s v="None"/>
    <n v="0"/>
    <n v="0"/>
    <n v="0"/>
    <n v="1"/>
    <n v="0"/>
    <n v="0"/>
    <n v="0"/>
    <n v="0"/>
    <s v="42534"/>
  </r>
  <r>
    <d v="2023-12-08T00:00:00"/>
    <s v="2023"/>
    <s v="12"/>
    <s v="08"/>
    <s v="08 December 2023: The PRCS headquarters was damaged when Israeli airstrikes hit a nearby house. "/>
    <s v="OPT"/>
    <s v="PSE"/>
    <s v="Gaza Strip"/>
    <x v="0"/>
    <s v="Israeli Defence Forces"/>
    <s v="Aerial Bomb: Plane"/>
    <x v="6"/>
    <n v="0"/>
    <n v="0"/>
    <n v="0"/>
    <n v="0"/>
    <n v="0"/>
    <n v="0"/>
    <n v="0"/>
    <n v="0"/>
    <n v="0"/>
    <n v="0"/>
    <n v="0"/>
    <n v="0"/>
    <n v="0"/>
    <n v="0"/>
    <s v="None"/>
    <n v="0"/>
    <n v="0"/>
    <n v="0"/>
    <n v="1"/>
    <n v="0"/>
    <n v="0"/>
    <n v="0"/>
    <n v="0"/>
    <s v="42487"/>
  </r>
  <r>
    <d v="2023-12-08T00:00:00"/>
    <s v="2023"/>
    <s v="12"/>
    <s v="08"/>
    <s v="08 December 2023: An Israeli combat medic and Red Cross volunteer was killed during active fighting in the Gaza strip. "/>
    <s v="OPT"/>
    <s v="PSE"/>
    <s v="Gaza Strip"/>
    <x v="2"/>
    <s v="Unidentified Armed Actor"/>
    <s v="Firearms"/>
    <x v="7"/>
    <n v="0"/>
    <n v="0"/>
    <n v="0"/>
    <n v="0"/>
    <n v="0"/>
    <n v="0"/>
    <n v="0"/>
    <n v="0"/>
    <n v="0"/>
    <n v="0"/>
    <n v="1"/>
    <n v="0"/>
    <n v="0"/>
    <n v="0"/>
    <s v="None"/>
    <n v="0"/>
    <n v="0"/>
    <n v="0"/>
    <n v="1"/>
    <n v="0"/>
    <n v="0"/>
    <n v="0"/>
    <n v="0"/>
    <s v="45166"/>
  </r>
  <r>
    <d v="2023-12-08T00:00:00"/>
    <s v="2023"/>
    <s v="12"/>
    <s v="08"/>
    <s v="08 December 2023: The vicinity of a hospital was hit by Israeli airstrikes. "/>
    <s v="OPT"/>
    <s v="PSE"/>
    <s v="Gaza Strip"/>
    <x v="0"/>
    <s v="Israeli Defence Forces"/>
    <s v="Aerial Bomb: Plane"/>
    <x v="1"/>
    <n v="0"/>
    <n v="0"/>
    <n v="0"/>
    <n v="0"/>
    <n v="1"/>
    <n v="0"/>
    <n v="0"/>
    <n v="0"/>
    <n v="0"/>
    <n v="0"/>
    <n v="0"/>
    <n v="0"/>
    <n v="0"/>
    <n v="0"/>
    <s v="None"/>
    <n v="0"/>
    <n v="0"/>
    <n v="0"/>
    <n v="1"/>
    <n v="0"/>
    <n v="0"/>
    <n v="0"/>
    <n v="0"/>
    <s v="42416"/>
  </r>
  <r>
    <d v="2023-12-08T00:00:00"/>
    <s v="2023"/>
    <s v="12"/>
    <s v="08"/>
    <s v="08 December 2023: An NGO hospital was damaged by Israeli forces, rendering it out of service. "/>
    <s v="OPT"/>
    <s v="PSE"/>
    <s v="Gaza Strip"/>
    <x v="0"/>
    <s v="Israeli Defence Forces"/>
    <s v="Aerial Bomb: Plane"/>
    <x v="1"/>
    <n v="0"/>
    <n v="1"/>
    <n v="0"/>
    <n v="0"/>
    <n v="0"/>
    <n v="0"/>
    <n v="0"/>
    <n v="0"/>
    <n v="0"/>
    <n v="0"/>
    <n v="0"/>
    <n v="0"/>
    <n v="0"/>
    <n v="0"/>
    <s v="None"/>
    <n v="0"/>
    <n v="0"/>
    <n v="0"/>
    <n v="1"/>
    <n v="0"/>
    <n v="0"/>
    <n v="0"/>
    <n v="0"/>
    <s v="42417"/>
  </r>
  <r>
    <d v="2023-12-08T00:00:00"/>
    <s v="2023"/>
    <s v="12"/>
    <s v="08"/>
    <s v="08 December 2023: A gynaecologist and head of the Obstetrics and Gynecology department of a hospital and her entire family were killed by an Israeli forces strike on their home."/>
    <s v="OPT"/>
    <s v="PSE"/>
    <s v="Gaza Strip"/>
    <x v="0"/>
    <s v="Israeli Defence Forces"/>
    <s v="Aerial Bomb: Plane"/>
    <x v="3"/>
    <n v="0"/>
    <n v="0"/>
    <n v="0"/>
    <n v="0"/>
    <n v="0"/>
    <n v="0"/>
    <n v="0"/>
    <n v="0"/>
    <n v="0"/>
    <n v="0"/>
    <n v="1"/>
    <n v="0"/>
    <n v="0"/>
    <n v="0"/>
    <s v="None"/>
    <n v="0"/>
    <n v="0"/>
    <n v="0"/>
    <n v="1"/>
    <n v="0"/>
    <n v="0"/>
    <n v="0"/>
    <n v="0"/>
    <s v="42418"/>
  </r>
  <r>
    <d v="2023-12-08T00:00:00"/>
    <s v="2023"/>
    <s v="12"/>
    <s v="08"/>
    <s v="08 December 2023: In Jabalia Refugee Camp, a hospital was damaged when Israeli tanks fired shells at the first and fourth floors of the facility. An unspecified number of people were killed."/>
    <s v="OPT"/>
    <s v="PSE"/>
    <s v="Gaza Strip"/>
    <x v="0"/>
    <s v="Israeli Defence Forces"/>
    <s v="Shelling"/>
    <x v="2"/>
    <n v="0"/>
    <n v="1"/>
    <n v="0"/>
    <n v="0"/>
    <n v="0"/>
    <n v="0"/>
    <n v="0"/>
    <n v="0"/>
    <n v="0"/>
    <n v="0"/>
    <n v="0"/>
    <n v="0"/>
    <n v="0"/>
    <n v="0"/>
    <s v="None"/>
    <n v="0"/>
    <n v="0"/>
    <n v="0"/>
    <n v="1"/>
    <n v="0"/>
    <n v="0"/>
    <n v="0"/>
    <n v="0"/>
    <s v="42419"/>
  </r>
  <r>
    <d v="2023-12-08T00:00:00"/>
    <s v="2023"/>
    <s v="12"/>
    <s v="08"/>
    <s v="08 December 2023: In Jabalia Refugee Camp, an unspecified number of IDPs were arrested from a hospital. "/>
    <s v="OPT"/>
    <s v="PSE"/>
    <s v="Gaza Strip"/>
    <x v="0"/>
    <s v="Israeli Defence Forces"/>
    <s v="Firearms"/>
    <x v="2"/>
    <n v="0"/>
    <n v="0"/>
    <n v="1"/>
    <n v="0"/>
    <n v="0"/>
    <n v="0"/>
    <n v="0"/>
    <n v="0"/>
    <n v="0"/>
    <n v="0"/>
    <n v="0"/>
    <n v="0"/>
    <n v="0"/>
    <n v="0"/>
    <s v="None"/>
    <n v="0"/>
    <n v="0"/>
    <n v="0"/>
    <n v="1"/>
    <n v="0"/>
    <n v="0"/>
    <n v="0"/>
    <n v="0"/>
    <s v="42818"/>
  </r>
  <r>
    <d v="2023-12-08T00:00:00"/>
    <s v="2023"/>
    <s v="12"/>
    <s v="08"/>
    <s v="08 December 2023: A NGO hospital worker was shot and killed by an Israeli sniper stationed around the hospital after he stood too close to a window. The son of another staff member was also shot and injured. "/>
    <s v="OPT"/>
    <s v="PSE"/>
    <s v="Gaza Strip"/>
    <x v="0"/>
    <s v="Israeli Defence Forces"/>
    <s v="Firearms"/>
    <x v="1"/>
    <n v="0"/>
    <n v="0"/>
    <n v="0"/>
    <n v="0"/>
    <n v="0"/>
    <n v="0"/>
    <n v="0"/>
    <n v="0"/>
    <n v="0"/>
    <n v="0"/>
    <n v="1"/>
    <n v="0"/>
    <n v="0"/>
    <n v="0"/>
    <s v="None"/>
    <n v="0"/>
    <n v="0"/>
    <n v="0"/>
    <n v="1"/>
    <n v="0"/>
    <n v="0"/>
    <n v="0"/>
    <n v="0"/>
    <s v="42533"/>
  </r>
  <r>
    <d v="2023-12-08T00:00:00"/>
    <s v="2023"/>
    <s v="12"/>
    <s v="08"/>
    <s v="08 December 2023: The cleaner of a NGO hospital was killed by an Israeli sniper stationed around the hospital."/>
    <s v="OPT"/>
    <s v="PSE"/>
    <s v="Gaza Strip"/>
    <x v="0"/>
    <s v="Israeli Defence Forces"/>
    <s v="Firearms"/>
    <x v="1"/>
    <n v="0"/>
    <n v="1"/>
    <n v="0"/>
    <n v="0"/>
    <n v="0"/>
    <n v="0"/>
    <n v="0"/>
    <n v="0"/>
    <n v="0"/>
    <n v="0"/>
    <n v="1"/>
    <n v="0"/>
    <n v="0"/>
    <n v="0"/>
    <s v="None"/>
    <n v="0"/>
    <n v="0"/>
    <n v="0"/>
    <n v="1"/>
    <n v="0"/>
    <n v="0"/>
    <n v="0"/>
    <n v="0"/>
    <s v="42477"/>
  </r>
  <r>
    <d v="2023-12-08T00:00:00"/>
    <s v="2023"/>
    <s v="12"/>
    <s v="08"/>
    <s v="08 December 2023: In Al-Fara Refugee Camp, a PRCS ambulances were obstructed from providing care to injured civilians by Israeli forces during a military raid in the camp."/>
    <s v="OPT"/>
    <s v="PSE"/>
    <s v="West Bank"/>
    <x v="0"/>
    <s v="Israeli Defence Forces"/>
    <s v="Firearms"/>
    <x v="2"/>
    <n v="0"/>
    <n v="0"/>
    <n v="0"/>
    <n v="0"/>
    <n v="0"/>
    <n v="0"/>
    <n v="0"/>
    <n v="0"/>
    <n v="0"/>
    <n v="1"/>
    <n v="0"/>
    <n v="0"/>
    <n v="0"/>
    <n v="0"/>
    <s v="None"/>
    <n v="0"/>
    <n v="0"/>
    <n v="0"/>
    <n v="1"/>
    <n v="0"/>
    <n v="0"/>
    <n v="0"/>
    <n v="0"/>
    <s v="42484"/>
  </r>
  <r>
    <d v="2023-12-08T00:00:00"/>
    <s v="2023"/>
    <s v="12"/>
    <s v="08"/>
    <s v="08 December 2023: A IO hospital was damaged when Israeli airstrikes hit a nearby house."/>
    <s v="OPT"/>
    <s v="PSE"/>
    <s v="Gaza Strip"/>
    <x v="0"/>
    <s v="Israeli Defence Forces"/>
    <s v="Aerial Bomb: Plane"/>
    <x v="1"/>
    <n v="0"/>
    <n v="1"/>
    <n v="0"/>
    <n v="0"/>
    <n v="1"/>
    <n v="0"/>
    <n v="0"/>
    <n v="0"/>
    <n v="0"/>
    <n v="0"/>
    <n v="0"/>
    <n v="0"/>
    <n v="0"/>
    <n v="0"/>
    <s v="None"/>
    <n v="0"/>
    <n v="0"/>
    <n v="0"/>
    <n v="1"/>
    <n v="0"/>
    <n v="0"/>
    <n v="0"/>
    <n v="0"/>
    <s v="42485"/>
  </r>
  <r>
    <d v="2023-12-08T00:00:00"/>
    <s v="2023"/>
    <s v="12"/>
    <s v="08"/>
    <s v="08 December 2023: In Jabalia Refugee Camp, a paediatric health worker was killed by an Israeli airstrike, along with his wife, children, mother and other family members. "/>
    <s v="OPT"/>
    <s v="PSE"/>
    <s v="Gaza Strip"/>
    <x v="0"/>
    <s v="Israeli Defence Forces"/>
    <s v="Aerial Bomb: Plane"/>
    <x v="2"/>
    <n v="0"/>
    <n v="0"/>
    <n v="0"/>
    <n v="0"/>
    <n v="0"/>
    <n v="0"/>
    <n v="0"/>
    <n v="0"/>
    <n v="0"/>
    <n v="0"/>
    <n v="1"/>
    <n v="0"/>
    <n v="0"/>
    <n v="0"/>
    <s v="None"/>
    <n v="0"/>
    <n v="0"/>
    <n v="0"/>
    <n v="1"/>
    <n v="0"/>
    <n v="0"/>
    <n v="0"/>
    <n v="0"/>
    <s v="42541"/>
  </r>
  <r>
    <d v="2023-12-07T00:00:00"/>
    <s v="2023"/>
    <s v="12"/>
    <s v="07"/>
    <s v="07 December 2023: An INGO health worker was killed by Israeli bombardments on his neighbourhood. _x000d__x000a_"/>
    <s v="OPT"/>
    <s v="PSE"/>
    <s v="No Information"/>
    <x v="0"/>
    <s v="Israeli Defence Forces"/>
    <s v="Unspecified Explosive"/>
    <x v="5"/>
    <n v="0"/>
    <n v="0"/>
    <n v="0"/>
    <n v="0"/>
    <n v="0"/>
    <n v="0"/>
    <n v="0"/>
    <n v="0"/>
    <n v="0"/>
    <n v="0"/>
    <n v="1"/>
    <n v="0"/>
    <n v="0"/>
    <n v="0"/>
    <s v="None"/>
    <n v="0"/>
    <n v="0"/>
    <n v="0"/>
    <n v="1"/>
    <n v="0"/>
    <n v="0"/>
    <n v="0"/>
    <n v="0"/>
    <s v="43675"/>
  </r>
  <r>
    <d v="2023-12-07T00:00:00"/>
    <s v="2023"/>
    <s v="12"/>
    <s v="07"/>
    <s v="07 December 2023: A hospital was hit by Israeli airstrikes."/>
    <s v="OPT"/>
    <s v="PSE"/>
    <s v="Gaza Strip"/>
    <x v="0"/>
    <s v="Israeli Defence Forces"/>
    <s v="Aerial Bomb: Plane"/>
    <x v="2"/>
    <n v="0"/>
    <n v="1"/>
    <n v="0"/>
    <n v="0"/>
    <n v="0"/>
    <n v="0"/>
    <n v="0"/>
    <n v="0"/>
    <n v="0"/>
    <n v="0"/>
    <n v="0"/>
    <n v="0"/>
    <n v="0"/>
    <n v="0"/>
    <s v="None"/>
    <n v="0"/>
    <n v="0"/>
    <n v="0"/>
    <n v="1"/>
    <n v="0"/>
    <n v="0"/>
    <n v="0"/>
    <n v="0"/>
    <s v="42525"/>
  </r>
  <r>
    <d v="2023-12-07T00:00:00"/>
    <s v="2023"/>
    <s v="12"/>
    <s v="07"/>
    <s v="07 December 2023: A medical imaging specialist, his wife and his son were killed in an Israeli bombing on their relatives home"/>
    <s v="OPT"/>
    <s v="PSE"/>
    <s v="Gaza Strip"/>
    <x v="0"/>
    <s v="Israeli Defence Forces"/>
    <s v="Unspecified Explosive"/>
    <x v="3"/>
    <n v="0"/>
    <n v="0"/>
    <n v="0"/>
    <n v="0"/>
    <n v="0"/>
    <n v="0"/>
    <n v="0"/>
    <n v="0"/>
    <n v="0"/>
    <n v="0"/>
    <n v="1"/>
    <n v="0"/>
    <n v="0"/>
    <n v="0"/>
    <s v="None"/>
    <n v="0"/>
    <n v="0"/>
    <n v="0"/>
    <n v="1"/>
    <n v="0"/>
    <n v="0"/>
    <n v="0"/>
    <n v="0"/>
    <s v="42428"/>
  </r>
  <r>
    <d v="2023-12-07T00:00:00"/>
    <s v="2023"/>
    <s v="12"/>
    <s v="07"/>
    <s v="07 December 2023: In Jabalia camp, Israeli forces opened fire at a NGO hospital, killing a senior medical nurse and an unspecified number of others. The hospital was also damaged by shells."/>
    <s v="OPT"/>
    <s v="PSE"/>
    <s v="Gaza Strip"/>
    <x v="0"/>
    <s v="Israeli Defence Forces"/>
    <s v="Shelling"/>
    <x v="1"/>
    <n v="0"/>
    <n v="1"/>
    <n v="0"/>
    <n v="0"/>
    <n v="0"/>
    <n v="0"/>
    <n v="0"/>
    <n v="0"/>
    <n v="0"/>
    <n v="0"/>
    <n v="1"/>
    <n v="0"/>
    <n v="0"/>
    <n v="0"/>
    <s v="None"/>
    <n v="0"/>
    <n v="0"/>
    <n v="0"/>
    <n v="1"/>
    <n v="0"/>
    <n v="0"/>
    <n v="0"/>
    <n v="0"/>
    <s v="42420"/>
  </r>
  <r>
    <d v="2023-12-07T00:00:00"/>
    <s v="2023"/>
    <s v="12"/>
    <s v="07"/>
    <s v="07 December 2023: A Red Cross ambulance centre was forced to halt its operations due to depletion of fuel and closure of hospitals, making it impossible to evacuate wounded people. "/>
    <s v="OPT"/>
    <s v="PSE"/>
    <s v="Gaza Strip"/>
    <x v="0"/>
    <s v="Israeli Defence Forces"/>
    <s v="Not Applicable: No Direct Violence"/>
    <x v="0"/>
    <n v="0"/>
    <n v="0"/>
    <n v="0"/>
    <n v="0"/>
    <n v="0"/>
    <n v="0"/>
    <n v="0"/>
    <n v="0"/>
    <n v="0"/>
    <n v="1"/>
    <n v="0"/>
    <n v="0"/>
    <n v="0"/>
    <n v="0"/>
    <s v="None"/>
    <n v="0"/>
    <n v="0"/>
    <n v="0"/>
    <n v="1"/>
    <n v="0"/>
    <n v="0"/>
    <n v="0"/>
    <n v="0"/>
    <s v="42397"/>
  </r>
  <r>
    <d v="2023-12-07T00:00:00"/>
    <s v="2023"/>
    <s v="12"/>
    <s v="07"/>
    <s v="07 December 2023: An anaesthesia specialist was killed in an Israeli bombing, possibly at the hospital in which he worked."/>
    <s v="OPT"/>
    <s v="PSE"/>
    <s v="Gaza Strip"/>
    <x v="0"/>
    <s v="Israeli Defence Forces"/>
    <s v="Aerial Bomb: Plane"/>
    <x v="5"/>
    <n v="0"/>
    <n v="0"/>
    <n v="0"/>
    <n v="0"/>
    <n v="0"/>
    <n v="0"/>
    <n v="0"/>
    <n v="0"/>
    <n v="0"/>
    <n v="0"/>
    <n v="1"/>
    <n v="0"/>
    <n v="0"/>
    <n v="0"/>
    <s v="None"/>
    <n v="0"/>
    <n v="0"/>
    <n v="0"/>
    <n v="1"/>
    <n v="0"/>
    <n v="0"/>
    <n v="0"/>
    <n v="0"/>
    <s v="42393"/>
  </r>
  <r>
    <d v="2023-12-07T00:00:00"/>
    <s v="2023"/>
    <s v="12"/>
    <s v="07"/>
    <s v="07 December 2023: An unspecified number of displaced people were killed by Israeli forces in a shelter centre in the vicinity of a hospital. "/>
    <s v="OPT"/>
    <s v="PSE"/>
    <s v="Gaza Strip"/>
    <x v="0"/>
    <s v="Israeli Defence Forces"/>
    <s v="Firearms"/>
    <x v="13"/>
    <n v="0"/>
    <n v="0"/>
    <n v="0"/>
    <n v="0"/>
    <n v="1"/>
    <n v="0"/>
    <n v="0"/>
    <n v="0"/>
    <n v="0"/>
    <n v="0"/>
    <n v="0"/>
    <n v="0"/>
    <n v="0"/>
    <n v="0"/>
    <s v="None"/>
    <n v="0"/>
    <n v="0"/>
    <n v="0"/>
    <n v="1"/>
    <n v="0"/>
    <n v="0"/>
    <n v="0"/>
    <n v="0"/>
    <s v="42392"/>
  </r>
  <r>
    <d v="2023-12-07T00:00:00"/>
    <s v="2023"/>
    <s v="12"/>
    <s v="07"/>
    <s v="07 December 2023: A medical student was killed."/>
    <s v="OPT"/>
    <s v="PSE"/>
    <s v="Gaza Strip"/>
    <x v="0"/>
    <s v="Israeli Defence Forces"/>
    <s v="Firearms"/>
    <x v="5"/>
    <n v="0"/>
    <n v="0"/>
    <n v="0"/>
    <n v="0"/>
    <n v="0"/>
    <n v="0"/>
    <n v="0"/>
    <n v="0"/>
    <n v="0"/>
    <n v="0"/>
    <n v="1"/>
    <n v="0"/>
    <n v="0"/>
    <n v="0"/>
    <s v="None"/>
    <n v="0"/>
    <n v="0"/>
    <n v="0"/>
    <n v="1"/>
    <n v="0"/>
    <n v="0"/>
    <n v="0"/>
    <n v="0"/>
    <s v="75142"/>
  </r>
  <r>
    <d v="2023-12-07T00:00:00"/>
    <s v="2023"/>
    <s v="12"/>
    <s v="07"/>
    <s v="07 December 2023: A medical student was killed."/>
    <s v="OPT"/>
    <s v="PSE"/>
    <s v="Gaza Strip"/>
    <x v="0"/>
    <s v="Israeli Defence Forces"/>
    <s v="Firearms"/>
    <x v="5"/>
    <n v="0"/>
    <n v="0"/>
    <n v="0"/>
    <n v="0"/>
    <n v="0"/>
    <n v="0"/>
    <n v="0"/>
    <n v="0"/>
    <n v="0"/>
    <n v="0"/>
    <n v="1"/>
    <n v="0"/>
    <n v="0"/>
    <n v="0"/>
    <s v="None"/>
    <n v="0"/>
    <n v="0"/>
    <n v="0"/>
    <n v="1"/>
    <n v="0"/>
    <n v="0"/>
    <n v="0"/>
    <n v="0"/>
    <s v="75209"/>
  </r>
  <r>
    <d v="2023-12-07T00:00:00"/>
    <s v="2023"/>
    <s v="12"/>
    <s v="07"/>
    <s v="07 December 2023: A medical student was killed."/>
    <s v="OPT"/>
    <s v="PSE"/>
    <s v="Gaza Strip"/>
    <x v="0"/>
    <s v="Israeli Defence Forces"/>
    <s v="Firearms"/>
    <x v="5"/>
    <n v="0"/>
    <n v="0"/>
    <n v="0"/>
    <n v="0"/>
    <n v="0"/>
    <n v="0"/>
    <n v="0"/>
    <n v="0"/>
    <n v="0"/>
    <n v="0"/>
    <n v="1"/>
    <n v="0"/>
    <n v="0"/>
    <n v="0"/>
    <s v="None"/>
    <n v="0"/>
    <n v="0"/>
    <n v="0"/>
    <n v="1"/>
    <n v="0"/>
    <n v="0"/>
    <n v="0"/>
    <n v="0"/>
    <s v="75208"/>
  </r>
  <r>
    <d v="2023-12-06T00:00:00"/>
    <s v="2023"/>
    <s v="12"/>
    <s v="06"/>
    <s v="As reported on 06 December 2023: A male nurse was arrested by Israeli forces while transferring patients from north Gaza to the south through the Israeli-designated safe route.  "/>
    <s v="OPT"/>
    <s v="PSE"/>
    <s v="Gaza Strip"/>
    <x v="0"/>
    <s v="Israeli Defence Forces"/>
    <s v="Firearms"/>
    <x v="7"/>
    <n v="0"/>
    <n v="0"/>
    <n v="0"/>
    <n v="0"/>
    <n v="0"/>
    <n v="0"/>
    <n v="0"/>
    <n v="0"/>
    <n v="0"/>
    <n v="0"/>
    <n v="0"/>
    <n v="0"/>
    <n v="0"/>
    <n v="1"/>
    <s v="StillInCaptivity"/>
    <n v="0"/>
    <n v="0"/>
    <n v="0"/>
    <n v="1"/>
    <n v="0"/>
    <n v="0"/>
    <n v="0"/>
    <n v="0"/>
    <s v="42356"/>
  </r>
  <r>
    <d v="2023-12-06T00:00:00"/>
    <s v="2023"/>
    <s v="12"/>
    <s v="06"/>
    <s v="06 December 2023: In Jabalia Refugee Camp, 22 relatives of a journalist were killed by an Israeli airstrike, including a pharmacy student, his parents who were both pharmacists and his sister who was a medical student."/>
    <s v="OPT"/>
    <s v="PSE"/>
    <s v="Gaza Strip"/>
    <x v="0"/>
    <s v="Israeli Defence Forces"/>
    <s v="Aerial Bomb: Plane"/>
    <x v="2"/>
    <n v="0"/>
    <n v="0"/>
    <n v="0"/>
    <n v="0"/>
    <n v="0"/>
    <n v="0"/>
    <n v="0"/>
    <n v="0"/>
    <n v="0"/>
    <n v="0"/>
    <n v="4"/>
    <n v="0"/>
    <n v="0"/>
    <n v="0"/>
    <s v="None"/>
    <n v="0"/>
    <n v="0"/>
    <n v="0"/>
    <n v="1"/>
    <n v="0"/>
    <n v="0"/>
    <n v="0"/>
    <n v="0"/>
    <s v="43455"/>
  </r>
  <r>
    <d v="2023-12-06T00:00:00"/>
    <s v="2023"/>
    <s v="12"/>
    <s v="06"/>
    <s v="As reported on 06 December 2023: In Jabalia Refugee Camp, windows and door of a NGO hospital were damaged due to Israeli bombing in the vicinity."/>
    <s v="OPT"/>
    <s v="PSE"/>
    <s v="Gaza Strip"/>
    <x v="0"/>
    <s v="Israeli Defence Forces"/>
    <s v="Unspecified Explosive"/>
    <x v="2"/>
    <n v="0"/>
    <n v="1"/>
    <n v="0"/>
    <n v="0"/>
    <n v="1"/>
    <n v="0"/>
    <n v="0"/>
    <n v="0"/>
    <n v="0"/>
    <n v="0"/>
    <n v="0"/>
    <n v="0"/>
    <n v="0"/>
    <n v="0"/>
    <s v="None"/>
    <n v="0"/>
    <n v="0"/>
    <n v="0"/>
    <n v="1"/>
    <n v="0"/>
    <n v="0"/>
    <n v="0"/>
    <n v="0"/>
    <s v="42396"/>
  </r>
  <r>
    <d v="2023-12-06T00:00:00"/>
    <s v="2023"/>
    <s v="12"/>
    <s v="06"/>
    <s v="06 December 2023: In Balata Refugee Camp, an ambulance was obstructed by Israeli forces during the ongoing Israeli raid on a camp. "/>
    <s v="OPT"/>
    <s v="PSE"/>
    <s v="West Bank"/>
    <x v="0"/>
    <s v="Israeli Defence Forces"/>
    <s v="Firearms"/>
    <x v="2"/>
    <n v="0"/>
    <n v="0"/>
    <n v="0"/>
    <n v="0"/>
    <n v="0"/>
    <n v="0"/>
    <n v="0"/>
    <n v="0"/>
    <n v="0"/>
    <n v="1"/>
    <n v="0"/>
    <n v="0"/>
    <n v="0"/>
    <n v="0"/>
    <s v="None"/>
    <n v="0"/>
    <n v="0"/>
    <n v="0"/>
    <n v="1"/>
    <n v="0"/>
    <n v="0"/>
    <n v="0"/>
    <n v="0"/>
    <s v="42389"/>
  </r>
  <r>
    <d v="2023-12-06T00:00:00"/>
    <s v="2023"/>
    <s v="12"/>
    <s v="06"/>
    <s v="06 December 2023: A UNRWAâ€™s health centre closed due to the escalation of hostilities."/>
    <s v="OPT"/>
    <s v="PSE"/>
    <s v="Gaza Strip"/>
    <x v="0"/>
    <s v="Israeli Defence Forces"/>
    <s v="Firearms"/>
    <x v="7"/>
    <n v="0"/>
    <n v="0"/>
    <n v="0"/>
    <n v="0"/>
    <n v="0"/>
    <n v="0"/>
    <n v="0"/>
    <n v="0"/>
    <n v="0"/>
    <n v="1"/>
    <n v="0"/>
    <n v="0"/>
    <n v="0"/>
    <n v="0"/>
    <s v="None"/>
    <n v="0"/>
    <n v="0"/>
    <n v="0"/>
    <n v="1"/>
    <n v="0"/>
    <n v="0"/>
    <n v="0"/>
    <n v="0"/>
    <s v="42520"/>
  </r>
  <r>
    <d v="2023-12-06T00:00:00"/>
    <s v="2023"/>
    <s v="12"/>
    <s v="06"/>
    <s v="06 December 2023: The vicinity of a hospital was subjected to Israeli forces after they withdrew from various locations. "/>
    <s v="OPT"/>
    <s v="PSE"/>
    <s v="Gaza Strip"/>
    <x v="0"/>
    <s v="Israeli Defence Forces"/>
    <s v="Firearms"/>
    <x v="1"/>
    <n v="0"/>
    <n v="0"/>
    <n v="0"/>
    <n v="0"/>
    <n v="1"/>
    <n v="0"/>
    <n v="0"/>
    <n v="0"/>
    <n v="0"/>
    <n v="0"/>
    <n v="0"/>
    <n v="0"/>
    <n v="0"/>
    <n v="0"/>
    <s v="None"/>
    <n v="0"/>
    <n v="0"/>
    <n v="0"/>
    <n v="1"/>
    <n v="0"/>
    <n v="0"/>
    <n v="0"/>
    <n v="0"/>
    <s v="42421"/>
  </r>
  <r>
    <d v="2023-12-06T00:00:00"/>
    <s v="2023"/>
    <s v="12"/>
    <s v="06"/>
    <s v="06 December 2023: A hospital largely stopped functioning and admitting new patients due to ongoing fighting. Patients and staff were evacuated. 20 patients could not be evacuated due to their situation."/>
    <s v="OPT"/>
    <s v="PSE"/>
    <s v="Gaza Strip"/>
    <x v="0"/>
    <s v="Israeli Defence Forces"/>
    <s v="Unspecified Explosive"/>
    <x v="7"/>
    <n v="0"/>
    <n v="0"/>
    <n v="0"/>
    <n v="0"/>
    <n v="0"/>
    <n v="0"/>
    <n v="0"/>
    <n v="0"/>
    <n v="0"/>
    <n v="0"/>
    <n v="0"/>
    <n v="0"/>
    <n v="0"/>
    <n v="0"/>
    <s v="None"/>
    <n v="0"/>
    <n v="0"/>
    <n v="0"/>
    <n v="1"/>
    <n v="0"/>
    <n v="0"/>
    <n v="0"/>
    <n v="0"/>
    <s v="42502"/>
  </r>
  <r>
    <d v="2023-12-05T00:00:00"/>
    <s v="2023"/>
    <s v="12"/>
    <s v="05"/>
    <s v="05 December 2023: A hospital was surrounded by Israeli forces. Gunfire and artillery shells were reported in the vicinity and anyone attempting to leave the facility was reportedly shot at by Israeli snipers."/>
    <s v="OPT"/>
    <s v="PSE"/>
    <s v="Gaza Strip"/>
    <x v="0"/>
    <s v="Israeli Defence Forces"/>
    <s v="Artillery"/>
    <x v="1"/>
    <n v="0"/>
    <n v="0"/>
    <n v="0"/>
    <n v="0"/>
    <n v="1"/>
    <n v="0"/>
    <n v="0"/>
    <n v="0"/>
    <n v="0"/>
    <n v="1"/>
    <n v="0"/>
    <n v="0"/>
    <n v="0"/>
    <n v="0"/>
    <s v="None"/>
    <n v="0"/>
    <n v="0"/>
    <n v="0"/>
    <n v="1"/>
    <n v="0"/>
    <n v="0"/>
    <n v="0"/>
    <n v="0"/>
    <s v="42439"/>
  </r>
  <r>
    <d v="2023-12-05T00:00:00"/>
    <s v="2023"/>
    <s v="12"/>
    <s v="05"/>
    <s v="05 December 2023: In Jabalia Camp, a woman trying to enter a maternity ward was shot and killed by Israeli snipers surrounding the NGO hospital. Her body remained on the streets outside as no one was able to retrieve it due to the threat of being shot themselves.  _x000d__x000a_"/>
    <s v="OPT"/>
    <s v="PSE"/>
    <s v="Gaza Strip"/>
    <x v="0"/>
    <s v="Israeli Defence Forces"/>
    <s v="Firearms"/>
    <x v="1"/>
    <n v="0"/>
    <n v="0"/>
    <n v="1"/>
    <n v="0"/>
    <n v="0"/>
    <n v="0"/>
    <n v="0"/>
    <n v="0"/>
    <n v="0"/>
    <n v="0"/>
    <n v="0"/>
    <n v="0"/>
    <n v="0"/>
    <n v="0"/>
    <s v="None"/>
    <n v="0"/>
    <n v="0"/>
    <n v="0"/>
    <n v="1"/>
    <n v="0"/>
    <n v="0"/>
    <n v="0"/>
    <n v="0"/>
    <s v="42473"/>
  </r>
  <r>
    <d v="2023-12-05T00:00:00"/>
    <s v="2023"/>
    <s v="12"/>
    <s v="05"/>
    <s v="05 December 2023: Two Red Cross ambulances were damaged by Israeli tank artillery while they were responding to casualties. A paramedic was injured."/>
    <s v="OPT"/>
    <s v="PSE"/>
    <s v="Gaza Strip"/>
    <x v="0"/>
    <s v="Israeli Defence Forces"/>
    <s v="Artillery"/>
    <x v="4"/>
    <n v="0"/>
    <n v="0"/>
    <n v="0"/>
    <n v="0"/>
    <n v="0"/>
    <n v="0"/>
    <n v="2"/>
    <n v="0"/>
    <n v="0"/>
    <n v="0"/>
    <n v="0"/>
    <n v="1"/>
    <n v="0"/>
    <n v="0"/>
    <s v="None"/>
    <n v="0"/>
    <n v="0"/>
    <n v="0"/>
    <n v="1"/>
    <n v="0"/>
    <n v="0"/>
    <n v="0"/>
    <n v="0"/>
    <s v="42423"/>
  </r>
  <r>
    <d v="2023-12-05T00:00:00"/>
    <s v="2023"/>
    <s v="12"/>
    <s v="05"/>
    <s v="05 December 2023: The vicinity of a hospital was bombed by Israeli forces"/>
    <s v="OPT"/>
    <s v="PSE"/>
    <s v="Gaza Strip"/>
    <x v="0"/>
    <s v="Israeli Defence Forces"/>
    <s v="Unspecified Explosive"/>
    <x v="1"/>
    <n v="0"/>
    <n v="0"/>
    <n v="0"/>
    <n v="0"/>
    <n v="1"/>
    <n v="0"/>
    <n v="0"/>
    <n v="0"/>
    <n v="0"/>
    <n v="0"/>
    <n v="0"/>
    <n v="0"/>
    <n v="0"/>
    <n v="0"/>
    <s v="None"/>
    <n v="0"/>
    <n v="0"/>
    <n v="0"/>
    <n v="1"/>
    <n v="0"/>
    <n v="0"/>
    <n v="0"/>
    <n v="0"/>
    <s v="42427"/>
  </r>
  <r>
    <d v="2023-12-05T00:00:00"/>
    <s v="2023"/>
    <s v="12"/>
    <s v="05"/>
    <s v="05 December 2023: The head of medical practice and 21 members of his family, including a dental technician and several children, were killed in their home during Israeli forces bombing in the area."/>
    <s v="OPT"/>
    <s v="PSE"/>
    <s v="Gaza Strip"/>
    <x v="0"/>
    <s v="Israeli Defence Forces"/>
    <s v="Unspecified Explosive"/>
    <x v="3"/>
    <n v="0"/>
    <n v="0"/>
    <n v="0"/>
    <n v="0"/>
    <n v="0"/>
    <n v="0"/>
    <n v="0"/>
    <n v="0"/>
    <n v="0"/>
    <n v="0"/>
    <n v="2"/>
    <n v="0"/>
    <n v="0"/>
    <n v="0"/>
    <s v="None"/>
    <n v="0"/>
    <n v="0"/>
    <n v="0"/>
    <n v="1"/>
    <n v="0"/>
    <n v="0"/>
    <n v="0"/>
    <n v="0"/>
    <s v="42425"/>
  </r>
  <r>
    <d v="2023-12-05T00:00:00"/>
    <s v="2023"/>
    <s v="12"/>
    <s v="05"/>
    <s v="05 December 2023: A NGO hospital with roughly 250 people inside was besieged by Israeli tanks and snipers, shooting at anyone trying to enter or leave the hospital. _x000d__x000a_"/>
    <s v="OPT"/>
    <s v="PSE"/>
    <s v="Gaza Strip"/>
    <x v="0"/>
    <s v="Israeli Defence Forces"/>
    <s v="Firearms"/>
    <x v="1"/>
    <n v="0"/>
    <n v="0"/>
    <n v="0"/>
    <n v="0"/>
    <n v="0"/>
    <n v="0"/>
    <n v="0"/>
    <n v="0"/>
    <n v="0"/>
    <n v="1"/>
    <n v="0"/>
    <n v="0"/>
    <n v="0"/>
    <n v="0"/>
    <s v="None"/>
    <n v="0"/>
    <n v="0"/>
    <n v="0"/>
    <n v="1"/>
    <n v="0"/>
    <n v="0"/>
    <n v="0"/>
    <n v="0"/>
    <s v="42394"/>
  </r>
  <r>
    <d v="2023-12-05T00:00:00"/>
    <s v="2023"/>
    <s v="12"/>
    <s v="05"/>
    <s v="As reported on 05 December 2023: An Israeli combat medic and Red Cross volunteer was killed during active fighting in the Gaza strip. "/>
    <s v="OPT"/>
    <s v="PSE"/>
    <s v="Gaza Strip"/>
    <x v="2"/>
    <s v="Unidentified Armed Actor"/>
    <s v="Firearms"/>
    <x v="7"/>
    <n v="0"/>
    <n v="0"/>
    <n v="0"/>
    <n v="0"/>
    <n v="0"/>
    <n v="0"/>
    <n v="0"/>
    <n v="0"/>
    <n v="0"/>
    <n v="0"/>
    <n v="1"/>
    <n v="0"/>
    <n v="0"/>
    <n v="0"/>
    <s v="None"/>
    <n v="0"/>
    <n v="0"/>
    <n v="0"/>
    <n v="1"/>
    <n v="0"/>
    <n v="0"/>
    <n v="0"/>
    <n v="0"/>
    <s v="45167"/>
  </r>
  <r>
    <d v="2023-12-05T00:00:00"/>
    <s v="2023"/>
    <s v="12"/>
    <s v="05"/>
    <s v="05 December 2023: A hospitals fuel supply ran out, putting the lives of premature babies and pregnant women at risk"/>
    <s v="OPT"/>
    <s v="PSE"/>
    <s v="Gaza Strip"/>
    <x v="0"/>
    <s v="Israeli Defence Forces"/>
    <s v="Not Applicable: No Direct Violence"/>
    <x v="0"/>
    <n v="0"/>
    <n v="0"/>
    <n v="0"/>
    <n v="0"/>
    <n v="0"/>
    <n v="0"/>
    <n v="0"/>
    <n v="0"/>
    <n v="0"/>
    <n v="0"/>
    <n v="0"/>
    <n v="0"/>
    <n v="0"/>
    <n v="0"/>
    <s v="None"/>
    <n v="0"/>
    <n v="0"/>
    <n v="0"/>
    <n v="1"/>
    <n v="0"/>
    <n v="0"/>
    <n v="0"/>
    <n v="0"/>
    <s v="42436"/>
  </r>
  <r>
    <d v="2023-12-05T00:00:00"/>
    <s v="2023"/>
    <s v="12"/>
    <s v="05"/>
    <s v="05 December 2023: In Jenin Refugee Camp, a Red Cross crew were assaulted by Israeli forces after coordination was made to transfer a medical case from inside the camp. "/>
    <s v="OPT"/>
    <s v="PSE"/>
    <s v="West Bank"/>
    <x v="0"/>
    <s v="Israeli Defence Forces"/>
    <s v="Fist and Foot"/>
    <x v="2"/>
    <n v="0"/>
    <n v="0"/>
    <n v="0"/>
    <n v="0"/>
    <n v="0"/>
    <n v="0"/>
    <n v="0"/>
    <n v="0"/>
    <n v="0"/>
    <n v="0"/>
    <n v="0"/>
    <n v="2"/>
    <n v="0"/>
    <n v="0"/>
    <s v="None"/>
    <n v="0"/>
    <n v="2"/>
    <n v="0"/>
    <n v="1"/>
    <n v="0"/>
    <n v="0"/>
    <n v="0"/>
    <n v="0"/>
    <s v="42391"/>
  </r>
  <r>
    <d v="2023-12-05T00:00:00"/>
    <s v="2023"/>
    <s v="12"/>
    <s v="05"/>
    <s v="05 December 2023: Twelve people were killed and a hospital's main generator was hit, rendering the hospital out of service, when the main door of a hospital and two nearby houses were hit by three artillery shells fired by an Israeli tank. "/>
    <s v="OPT"/>
    <s v="PSE"/>
    <s v="Gaza Strip"/>
    <x v="0"/>
    <s v="Israeli Defence Forces"/>
    <s v="Artillery"/>
    <x v="1"/>
    <n v="0"/>
    <n v="1"/>
    <n v="0"/>
    <n v="0"/>
    <n v="0"/>
    <n v="0"/>
    <n v="0"/>
    <n v="0"/>
    <n v="0"/>
    <n v="0"/>
    <n v="0"/>
    <n v="0"/>
    <n v="0"/>
    <n v="0"/>
    <s v="None"/>
    <n v="0"/>
    <n v="0"/>
    <n v="0"/>
    <n v="1"/>
    <n v="0"/>
    <n v="0"/>
    <n v="0"/>
    <n v="0"/>
    <s v="42438"/>
  </r>
  <r>
    <d v="2023-12-05T00:00:00"/>
    <s v="2023"/>
    <s v="12"/>
    <s v="05"/>
    <s v="05 December 2023: A nurse was killed after at a school shelter was attacked by Israeli forces."/>
    <s v="OPT"/>
    <s v="PSE"/>
    <s v="Gaza Strip"/>
    <x v="0"/>
    <s v="Israeli Defence Forces"/>
    <s v="Firearms"/>
    <x v="10"/>
    <n v="0"/>
    <n v="0"/>
    <n v="0"/>
    <n v="0"/>
    <n v="0"/>
    <n v="0"/>
    <n v="0"/>
    <n v="0"/>
    <n v="0"/>
    <n v="0"/>
    <n v="1"/>
    <n v="0"/>
    <n v="0"/>
    <n v="0"/>
    <s v="None"/>
    <n v="0"/>
    <n v="0"/>
    <n v="0"/>
    <n v="1"/>
    <n v="0"/>
    <n v="0"/>
    <n v="0"/>
    <n v="0"/>
    <s v="74522"/>
  </r>
  <r>
    <d v="2023-12-05T00:00:00"/>
    <s v="2023"/>
    <s v="12"/>
    <s v="05"/>
    <s v="05 December 2023: A pharmacist was killed by Israeli forces. "/>
    <s v="OPT"/>
    <s v="PSE"/>
    <s v="Gaza Strip"/>
    <x v="0"/>
    <s v="Israeli Defence Forces"/>
    <s v="Firearms"/>
    <x v="5"/>
    <n v="0"/>
    <n v="0"/>
    <n v="0"/>
    <n v="0"/>
    <n v="0"/>
    <n v="0"/>
    <n v="0"/>
    <n v="0"/>
    <n v="0"/>
    <n v="0"/>
    <n v="1"/>
    <n v="0"/>
    <n v="0"/>
    <n v="0"/>
    <s v="None"/>
    <n v="0"/>
    <n v="0"/>
    <n v="0"/>
    <n v="1"/>
    <n v="0"/>
    <n v="0"/>
    <n v="0"/>
    <n v="0"/>
    <s v="75637"/>
  </r>
  <r>
    <d v="2023-12-04T00:00:00"/>
    <s v="2023"/>
    <s v="12"/>
    <s v="04"/>
    <s v="04 December 2023: A general practitioner and his father, a consultant obstetrics and gynaecologist, were killed in the Israeli bombing of a private medical centre run by their family, in which they lived."/>
    <s v="OPT"/>
    <s v="PSE"/>
    <s v="Gaza Strip"/>
    <x v="0"/>
    <s v="Israeli Defence Forces"/>
    <s v="Unspecified Explosive"/>
    <x v="1"/>
    <n v="0"/>
    <n v="1"/>
    <n v="0"/>
    <n v="0"/>
    <n v="0"/>
    <n v="0"/>
    <n v="0"/>
    <n v="0"/>
    <n v="0"/>
    <n v="0"/>
    <n v="2"/>
    <n v="0"/>
    <n v="0"/>
    <n v="0"/>
    <s v="None"/>
    <n v="0"/>
    <n v="0"/>
    <n v="0"/>
    <n v="1"/>
    <n v="0"/>
    <n v="0"/>
    <n v="0"/>
    <n v="0"/>
    <s v="70423"/>
  </r>
  <r>
    <d v="2023-12-04T00:00:00"/>
    <s v="2023"/>
    <s v="12"/>
    <s v="04"/>
    <s v="04 December 2023: The head of a paediatrics department was killed alongside his three children, wife, mother, sister and her family by Israeli forces. "/>
    <s v="OPT"/>
    <s v="PSE"/>
    <s v="No Information"/>
    <x v="0"/>
    <s v="Israeli Defence Forces"/>
    <s v="Firearms"/>
    <x v="5"/>
    <n v="0"/>
    <n v="0"/>
    <n v="0"/>
    <n v="0"/>
    <n v="0"/>
    <n v="0"/>
    <n v="0"/>
    <n v="0"/>
    <n v="0"/>
    <n v="0"/>
    <n v="1"/>
    <n v="0"/>
    <n v="0"/>
    <n v="0"/>
    <s v="None"/>
    <n v="0"/>
    <n v="0"/>
    <n v="0"/>
    <n v="1"/>
    <n v="0"/>
    <n v="0"/>
    <n v="0"/>
    <n v="0"/>
    <s v="70424"/>
  </r>
  <r>
    <d v="2023-12-04T00:00:00"/>
    <s v="2023"/>
    <s v="12"/>
    <s v="04"/>
    <s v="04 December 2023: A dentist and a dental student were killed after an attack by Israeli bombing."/>
    <s v="OPT"/>
    <s v="PSE"/>
    <s v="Gaza Strip"/>
    <x v="0"/>
    <s v="Israeli Defence Forces"/>
    <s v="Unspecified Explosive"/>
    <x v="4"/>
    <n v="0"/>
    <n v="0"/>
    <n v="0"/>
    <n v="0"/>
    <n v="0"/>
    <n v="0"/>
    <n v="0"/>
    <n v="0"/>
    <n v="0"/>
    <n v="0"/>
    <n v="2"/>
    <n v="0"/>
    <n v="0"/>
    <n v="0"/>
    <s v="None"/>
    <n v="0"/>
    <n v="0"/>
    <n v="0"/>
    <n v="1"/>
    <n v="0"/>
    <n v="0"/>
    <n v="0"/>
    <n v="0"/>
    <s v="68608"/>
  </r>
  <r>
    <d v="2023-12-04T00:00:00"/>
    <s v="2023"/>
    <s v="12"/>
    <s v="04"/>
    <s v="04 December 2023: A paramedic and hospital radiologist, her husband who was also a radiologist, and their daughter were killed during Israeli bombing in their home. _x000d__x000a_"/>
    <s v="OPT"/>
    <s v="PSE"/>
    <s v="Gaza Strip"/>
    <x v="0"/>
    <s v="Israeli Defence Forces"/>
    <s v="Unspecified Explosive"/>
    <x v="3"/>
    <n v="0"/>
    <n v="0"/>
    <n v="0"/>
    <n v="0"/>
    <n v="0"/>
    <n v="0"/>
    <n v="0"/>
    <n v="0"/>
    <n v="0"/>
    <n v="0"/>
    <n v="2"/>
    <n v="0"/>
    <n v="0"/>
    <n v="0"/>
    <s v="None"/>
    <n v="0"/>
    <n v="0"/>
    <n v="0"/>
    <n v="1"/>
    <n v="0"/>
    <n v="0"/>
    <n v="0"/>
    <n v="0"/>
    <s v="61443"/>
  </r>
  <r>
    <d v="2023-12-04T00:00:00"/>
    <s v="2023"/>
    <s v="12"/>
    <s v="04"/>
    <s v="04 December 2023: A nurse was killed as a result of Israeli shelling and fire belt near the hospital he was working in."/>
    <s v="OPT"/>
    <s v="PSE"/>
    <s v="Gaza Strip"/>
    <x v="0"/>
    <s v="Israeli Defence Forces"/>
    <s v="Shelling"/>
    <x v="1"/>
    <n v="0"/>
    <n v="0"/>
    <n v="0"/>
    <n v="0"/>
    <n v="1"/>
    <n v="0"/>
    <n v="0"/>
    <n v="0"/>
    <n v="0"/>
    <n v="0"/>
    <n v="1"/>
    <n v="0"/>
    <n v="0"/>
    <n v="0"/>
    <s v="None"/>
    <n v="0"/>
    <n v="0"/>
    <n v="0"/>
    <n v="1"/>
    <n v="0"/>
    <n v="0"/>
    <n v="0"/>
    <n v="0"/>
    <s v="74516"/>
  </r>
  <r>
    <d v="2023-12-04T00:00:00"/>
    <s v="2023"/>
    <s v="12"/>
    <s v="04"/>
    <s v="04 December 2023: A nurse was killed by an Israeli attack."/>
    <s v="OPT"/>
    <s v="PSE"/>
    <s v="Gaza Strip"/>
    <x v="0"/>
    <s v="Israeli Defence Forces"/>
    <s v="Firearms"/>
    <x v="5"/>
    <n v="0"/>
    <n v="0"/>
    <n v="0"/>
    <n v="0"/>
    <n v="0"/>
    <n v="0"/>
    <n v="0"/>
    <n v="0"/>
    <n v="0"/>
    <n v="0"/>
    <n v="1"/>
    <n v="0"/>
    <n v="0"/>
    <n v="0"/>
    <s v="None"/>
    <n v="0"/>
    <n v="0"/>
    <n v="0"/>
    <n v="1"/>
    <n v="0"/>
    <n v="0"/>
    <n v="0"/>
    <n v="0"/>
    <s v="74548"/>
  </r>
  <r>
    <d v="2023-12-04T00:00:00"/>
    <s v="2023"/>
    <s v="12"/>
    <s v="04"/>
    <s v="04 December 2023: The vicinity of a NGO hospital was hit in Israeli bombing. "/>
    <s v="OPT"/>
    <s v="PSE"/>
    <s v="Gaza Strip"/>
    <x v="0"/>
    <s v="Israeli Defence Forces"/>
    <s v="Aerial Bomb: Plane"/>
    <x v="1"/>
    <n v="0"/>
    <n v="0"/>
    <n v="0"/>
    <n v="0"/>
    <n v="1"/>
    <n v="0"/>
    <n v="0"/>
    <n v="0"/>
    <n v="0"/>
    <n v="0"/>
    <n v="0"/>
    <n v="0"/>
    <n v="0"/>
    <n v="0"/>
    <s v="None"/>
    <n v="0"/>
    <n v="0"/>
    <n v="0"/>
    <n v="1"/>
    <n v="0"/>
    <n v="0"/>
    <n v="0"/>
    <n v="0"/>
    <s v="42444"/>
  </r>
  <r>
    <d v="2023-12-04T00:00:00"/>
    <s v="2023"/>
    <s v="12"/>
    <s v="04"/>
    <s v="04 December 2023: The vicinity of a hospital was hit in Israeli bombing. "/>
    <s v="OPT"/>
    <s v="PSE"/>
    <s v="Gaza Strip"/>
    <x v="0"/>
    <s v="Israeli Defence Forces"/>
    <s v="Aerial Bomb: Plane"/>
    <x v="1"/>
    <n v="0"/>
    <n v="0"/>
    <n v="0"/>
    <n v="0"/>
    <n v="1"/>
    <n v="0"/>
    <n v="0"/>
    <n v="0"/>
    <n v="0"/>
    <n v="0"/>
    <n v="0"/>
    <n v="0"/>
    <n v="0"/>
    <n v="0"/>
    <s v="None"/>
    <n v="0"/>
    <n v="0"/>
    <n v="0"/>
    <n v="1"/>
    <n v="0"/>
    <n v="0"/>
    <n v="0"/>
    <n v="0"/>
    <s v="42446"/>
  </r>
  <r>
    <d v="2023-12-04T00:00:00"/>
    <s v="2023"/>
    <s v="12"/>
    <s v="04"/>
    <s v="04 December 2023: The vicinity of a IO hospital was shelled by suspected Israeli forces. "/>
    <s v="OPT"/>
    <s v="PSE"/>
    <s v="Gaza Strip"/>
    <x v="0"/>
    <s v="Israeli Defence Forces"/>
    <s v="Shelling"/>
    <x v="1"/>
    <n v="0"/>
    <n v="0"/>
    <n v="0"/>
    <n v="0"/>
    <n v="1"/>
    <n v="0"/>
    <n v="0"/>
    <n v="0"/>
    <n v="0"/>
    <n v="0"/>
    <n v="0"/>
    <n v="0"/>
    <n v="0"/>
    <n v="0"/>
    <s v="None"/>
    <n v="0"/>
    <n v="0"/>
    <n v="0"/>
    <n v="1"/>
    <n v="0"/>
    <n v="0"/>
    <n v="0"/>
    <n v="0"/>
    <s v="42448"/>
  </r>
  <r>
    <d v="2023-12-04T00:00:00"/>
    <s v="2023"/>
    <s v="12"/>
    <s v="04"/>
    <s v="04 December 2023: The vicinity of PRCS headquarters was shelled by suspected Israeli forces. "/>
    <s v="OPT"/>
    <s v="PSE"/>
    <s v="Gaza Strip"/>
    <x v="0"/>
    <s v="Israeli Defence Forces"/>
    <s v="Shelling"/>
    <x v="6"/>
    <n v="0"/>
    <n v="0"/>
    <n v="0"/>
    <n v="0"/>
    <n v="0"/>
    <n v="0"/>
    <n v="0"/>
    <n v="0"/>
    <n v="0"/>
    <n v="0"/>
    <n v="0"/>
    <n v="0"/>
    <n v="0"/>
    <n v="0"/>
    <s v="None"/>
    <n v="0"/>
    <n v="0"/>
    <n v="0"/>
    <n v="1"/>
    <n v="0"/>
    <n v="0"/>
    <n v="0"/>
    <n v="0"/>
    <s v="42450"/>
  </r>
  <r>
    <d v="2023-12-04T00:00:00"/>
    <s v="2023"/>
    <s v="12"/>
    <s v="04"/>
    <s v="04 December 2023: PRCS completely lost contact with their operations room and their teams due to the fourth telecommunication blackout, disrupting their access to reach injured and wounded individuals. "/>
    <s v="OPT"/>
    <s v="PSE"/>
    <s v="Gaza Strip"/>
    <x v="6"/>
    <s v="Government of Israel"/>
    <s v="Not Applicable: No Direct Violence"/>
    <x v="12"/>
    <n v="0"/>
    <n v="0"/>
    <n v="0"/>
    <n v="0"/>
    <n v="0"/>
    <n v="0"/>
    <n v="0"/>
    <n v="0"/>
    <n v="0"/>
    <n v="1"/>
    <n v="0"/>
    <n v="0"/>
    <n v="0"/>
    <n v="0"/>
    <s v="None"/>
    <n v="0"/>
    <n v="0"/>
    <n v="0"/>
    <n v="1"/>
    <n v="0"/>
    <n v="0"/>
    <n v="0"/>
    <n v="0"/>
    <s v="42455"/>
  </r>
  <r>
    <d v="2023-12-04T00:00:00"/>
    <s v="2023"/>
    <s v="12"/>
    <s v="04"/>
    <s v="04 December 2023: The WHO were forced to transfer supplies from their warehouse after receiving a warning from the Israeli military."/>
    <s v="OPT"/>
    <s v="PSE"/>
    <s v="Gaza Strip"/>
    <x v="0"/>
    <s v="Israeli Defence Forces"/>
    <s v="Not Applicable: No Direct Violence"/>
    <x v="12"/>
    <n v="0"/>
    <n v="0"/>
    <n v="0"/>
    <n v="0"/>
    <n v="0"/>
    <n v="0"/>
    <n v="0"/>
    <n v="0"/>
    <n v="0"/>
    <n v="0"/>
    <n v="0"/>
    <n v="0"/>
    <n v="0"/>
    <n v="0"/>
    <s v="None"/>
    <n v="0"/>
    <n v="0"/>
    <n v="0"/>
    <n v="1"/>
    <n v="0"/>
    <n v="0"/>
    <n v="0"/>
    <n v="0"/>
    <s v="42481"/>
  </r>
  <r>
    <d v="2023-12-04T00:00:00"/>
    <s v="2023"/>
    <s v="12"/>
    <s v="04"/>
    <s v="04 December 2023: A civil defence member was killed in an Israeli bombing while trying to aid injured civilians. "/>
    <s v="OPT"/>
    <s v="PSE"/>
    <s v="Gaza Strip"/>
    <x v="0"/>
    <s v="Israeli Defence Forces"/>
    <s v="No Information on the Weapon Used"/>
    <x v="5"/>
    <n v="0"/>
    <n v="0"/>
    <n v="0"/>
    <n v="0"/>
    <n v="0"/>
    <n v="0"/>
    <n v="0"/>
    <n v="0"/>
    <n v="0"/>
    <n v="0"/>
    <n v="1"/>
    <n v="0"/>
    <n v="0"/>
    <n v="0"/>
    <s v="None"/>
    <n v="0"/>
    <n v="0"/>
    <n v="0"/>
    <n v="1"/>
    <n v="0"/>
    <n v="0"/>
    <n v="0"/>
    <n v="0"/>
    <s v="42817"/>
  </r>
  <r>
    <d v="2023-12-03T00:00:00"/>
    <s v="2023"/>
    <s v="12"/>
    <s v="03"/>
    <s v="03 December 2023: A dentist and his five-year-old son were killed when an Israeli airstrike hit the door of the house they were sheltering in. "/>
    <s v="OPT"/>
    <s v="PSE"/>
    <s v="Gaza Strip"/>
    <x v="0"/>
    <s v="Israeli Defence Forces"/>
    <s v="Aerial Bomb: Plane"/>
    <x v="3"/>
    <n v="0"/>
    <n v="0"/>
    <n v="0"/>
    <n v="0"/>
    <n v="0"/>
    <n v="0"/>
    <n v="0"/>
    <n v="0"/>
    <n v="0"/>
    <n v="0"/>
    <n v="1"/>
    <n v="0"/>
    <n v="0"/>
    <n v="0"/>
    <s v="None"/>
    <n v="0"/>
    <n v="0"/>
    <n v="0"/>
    <n v="1"/>
    <n v="0"/>
    <n v="0"/>
    <n v="0"/>
    <n v="0"/>
    <s v="42847"/>
  </r>
  <r>
    <d v="2023-12-03T00:00:00"/>
    <s v="2023"/>
    <s v="12"/>
    <s v="03"/>
    <s v="03 December 2023: In Jabalia Refugee Camp, an NGO hospital was hit by Israeli airstrikes, killing five people."/>
    <s v="OPT"/>
    <s v="PSE"/>
    <s v="Gaza Strip"/>
    <x v="0"/>
    <s v="Israeli Defence Forces"/>
    <s v="Aerial Bomb: Plane"/>
    <x v="2"/>
    <n v="0"/>
    <n v="1"/>
    <n v="0"/>
    <n v="0"/>
    <n v="0"/>
    <n v="0"/>
    <n v="0"/>
    <n v="0"/>
    <n v="0"/>
    <n v="0"/>
    <n v="0"/>
    <n v="0"/>
    <n v="0"/>
    <n v="0"/>
    <s v="None"/>
    <n v="0"/>
    <n v="0"/>
    <n v="0"/>
    <n v="1"/>
    <n v="0"/>
    <n v="0"/>
    <n v="0"/>
    <n v="0"/>
    <s v="42464"/>
  </r>
  <r>
    <d v="2023-12-03T00:00:00"/>
    <s v="2023"/>
    <s v="12"/>
    <s v="03"/>
    <s v="03 December 2023: Two PRCS paramedics and a patient were wounded when Israeli forces fired upon two ambulances. _x000d__x000a_"/>
    <s v="OPT"/>
    <s v="PSE"/>
    <s v="Gaza Strip"/>
    <x v="0"/>
    <s v="Israeli Defence Forces"/>
    <s v="Firearms"/>
    <x v="4"/>
    <n v="0"/>
    <n v="0"/>
    <n v="0"/>
    <n v="0"/>
    <n v="0"/>
    <n v="0"/>
    <n v="2"/>
    <n v="0"/>
    <n v="0"/>
    <n v="0"/>
    <n v="0"/>
    <n v="2"/>
    <n v="0"/>
    <n v="0"/>
    <s v="None"/>
    <n v="0"/>
    <n v="0"/>
    <n v="0"/>
    <n v="1"/>
    <n v="0"/>
    <n v="0"/>
    <n v="0"/>
    <n v="0"/>
    <s v="42462"/>
  </r>
  <r>
    <d v="2023-12-03T00:00:00"/>
    <s v="2023"/>
    <s v="12"/>
    <s v="03"/>
    <s v="03 December 2023: A PRCS first responder was killed in front of his home during Israeli bombardment. Another staff member was injured."/>
    <s v="OPT"/>
    <s v="PSE"/>
    <s v="Gaza Strip"/>
    <x v="0"/>
    <s v="Israeli Defence Forces"/>
    <s v="Unspecified Explosive"/>
    <x v="3"/>
    <n v="0"/>
    <n v="0"/>
    <n v="0"/>
    <n v="0"/>
    <n v="0"/>
    <n v="0"/>
    <n v="0"/>
    <n v="0"/>
    <n v="0"/>
    <n v="0"/>
    <n v="1"/>
    <n v="1"/>
    <n v="0"/>
    <n v="0"/>
    <s v="None"/>
    <n v="0"/>
    <n v="0"/>
    <n v="0"/>
    <n v="1"/>
    <n v="0"/>
    <n v="0"/>
    <n v="0"/>
    <n v="0"/>
    <s v="42454"/>
  </r>
  <r>
    <d v="2023-12-03T00:00:00"/>
    <s v="2023"/>
    <s v="12"/>
    <s v="03"/>
    <s v="03 December 2023: The vicinity of a hospital was hit during Israeli artillery shelling. Shrapnel reportedly fell inside the building."/>
    <s v="OPT"/>
    <s v="PSE"/>
    <s v="Gaza Strip"/>
    <x v="0"/>
    <s v="Israeli Defence Forces"/>
    <s v="Artillery"/>
    <x v="1"/>
    <n v="0"/>
    <n v="1"/>
    <n v="0"/>
    <n v="0"/>
    <n v="1"/>
    <n v="0"/>
    <n v="0"/>
    <n v="0"/>
    <n v="0"/>
    <n v="0"/>
    <n v="0"/>
    <n v="0"/>
    <n v="0"/>
    <n v="0"/>
    <s v="None"/>
    <n v="0"/>
    <n v="0"/>
    <n v="0"/>
    <n v="1"/>
    <n v="0"/>
    <n v="0"/>
    <n v="0"/>
    <n v="0"/>
    <s v="42449"/>
  </r>
  <r>
    <d v="2023-12-03T00:00:00"/>
    <s v="2023"/>
    <s v="12"/>
    <s v="03"/>
    <s v="03 December 2023: The entrance of a hospital was hit by two Israeli drone-launched missiles."/>
    <s v="OPT"/>
    <s v="PSE"/>
    <s v="Gaza Strip"/>
    <x v="0"/>
    <s v="Israeli Defence Forces"/>
    <s v="Aerial Bomb: Drone"/>
    <x v="1"/>
    <n v="0"/>
    <n v="1"/>
    <n v="0"/>
    <n v="0"/>
    <n v="0"/>
    <n v="0"/>
    <n v="0"/>
    <n v="0"/>
    <n v="0"/>
    <n v="0"/>
    <n v="0"/>
    <n v="0"/>
    <n v="0"/>
    <n v="0"/>
    <s v="None"/>
    <n v="0"/>
    <n v="0"/>
    <n v="0"/>
    <n v="1"/>
    <n v="0"/>
    <n v="0"/>
    <n v="0"/>
    <n v="0"/>
    <s v="42447"/>
  </r>
  <r>
    <d v="2023-12-03T00:00:00"/>
    <s v="2023"/>
    <s v="12"/>
    <s v="03"/>
    <s v="03 December 2023: A physiotherapist was killed after an attack by Israeli forces."/>
    <s v="OPT"/>
    <s v="PSE"/>
    <s v="Gaza Strip"/>
    <x v="0"/>
    <s v="Israeli Defence Forces"/>
    <s v="Firearms"/>
    <x v="5"/>
    <n v="0"/>
    <n v="0"/>
    <n v="0"/>
    <n v="0"/>
    <n v="0"/>
    <n v="0"/>
    <n v="0"/>
    <n v="0"/>
    <n v="0"/>
    <n v="0"/>
    <n v="1"/>
    <n v="0"/>
    <n v="0"/>
    <n v="0"/>
    <s v="None"/>
    <n v="0"/>
    <n v="0"/>
    <n v="0"/>
    <n v="1"/>
    <n v="0"/>
    <n v="0"/>
    <n v="0"/>
    <n v="0"/>
    <s v="69207"/>
  </r>
  <r>
    <d v="2023-12-03T00:00:00"/>
    <s v="2023"/>
    <s v="12"/>
    <s v="03"/>
    <s v="03 December 2023: A nurse was killed by an Israeli attack."/>
    <s v="OPT"/>
    <s v="PSE"/>
    <s v="Gaza Strip"/>
    <x v="0"/>
    <s v="Israeli Defence Forces"/>
    <s v="Firearms"/>
    <x v="5"/>
    <n v="0"/>
    <n v="0"/>
    <n v="0"/>
    <n v="0"/>
    <n v="0"/>
    <n v="0"/>
    <n v="0"/>
    <n v="0"/>
    <n v="0"/>
    <n v="0"/>
    <n v="1"/>
    <n v="0"/>
    <n v="0"/>
    <n v="0"/>
    <s v="None"/>
    <n v="0"/>
    <n v="0"/>
    <n v="0"/>
    <n v="1"/>
    <n v="0"/>
    <n v="0"/>
    <n v="0"/>
    <n v="0"/>
    <s v="74581"/>
  </r>
  <r>
    <d v="2023-12-02T00:00:00"/>
    <s v="2023"/>
    <s v="12"/>
    <s v="02"/>
    <s v="02 December 2023: Four paramedics were arrested at a checkpoint by Israeli forces while transferring patients through the Israeli-designated safe route."/>
    <s v="OPT"/>
    <s v="PSE"/>
    <s v="Gaza Strip"/>
    <x v="0"/>
    <s v="Israeli Defence Forces"/>
    <s v="Firearms"/>
    <x v="8"/>
    <n v="0"/>
    <n v="0"/>
    <n v="0"/>
    <n v="0"/>
    <n v="0"/>
    <n v="0"/>
    <n v="0"/>
    <n v="0"/>
    <n v="0"/>
    <n v="0"/>
    <n v="0"/>
    <n v="0"/>
    <n v="0"/>
    <n v="4"/>
    <s v="StillInCaptivity"/>
    <n v="0"/>
    <n v="0"/>
    <n v="0"/>
    <n v="1"/>
    <n v="0"/>
    <n v="0"/>
    <n v="0"/>
    <n v="0"/>
    <s v="42465"/>
  </r>
  <r>
    <d v="2023-12-02T00:00:00"/>
    <s v="2023"/>
    <s v="12"/>
    <s v="02"/>
    <s v="02 December 2023: A NGO maternity hospital announced that it had exhausted its fuel stock to run generators and ambulances, risking complete shutdown. "/>
    <s v="OPT"/>
    <s v="PSE"/>
    <s v="Gaza Strip"/>
    <x v="0"/>
    <s v="Israeli Defence Forces"/>
    <s v="Not Applicable: No Direct Violence"/>
    <x v="2"/>
    <n v="0"/>
    <n v="0"/>
    <n v="0"/>
    <n v="0"/>
    <n v="0"/>
    <n v="0"/>
    <n v="0"/>
    <n v="0"/>
    <n v="0"/>
    <n v="0"/>
    <n v="0"/>
    <n v="0"/>
    <n v="0"/>
    <n v="0"/>
    <s v="None"/>
    <n v="0"/>
    <n v="0"/>
    <n v="0"/>
    <n v="1"/>
    <n v="0"/>
    <n v="0"/>
    <n v="0"/>
    <n v="0"/>
    <s v="42352"/>
  </r>
  <r>
    <d v="2023-12-02T00:00:00"/>
    <s v="2023"/>
    <s v="12"/>
    <s v="02"/>
    <s v="02 December 2023: An IO ambulance was prevented from reaching a Palestinian man who was shot at a checkpoint by Israeli soldiers."/>
    <s v="OPT"/>
    <s v="PSE"/>
    <s v="West Bank"/>
    <x v="0"/>
    <s v="Israeli Defence Forces"/>
    <s v="Firearms"/>
    <x v="8"/>
    <n v="0"/>
    <n v="0"/>
    <n v="0"/>
    <n v="0"/>
    <n v="0"/>
    <n v="0"/>
    <n v="0"/>
    <n v="0"/>
    <n v="0"/>
    <n v="1"/>
    <n v="0"/>
    <n v="0"/>
    <n v="0"/>
    <n v="0"/>
    <s v="None"/>
    <n v="0"/>
    <n v="0"/>
    <n v="0"/>
    <n v="1"/>
    <n v="0"/>
    <n v="0"/>
    <n v="0"/>
    <n v="0"/>
    <s v="42349"/>
  </r>
  <r>
    <d v="2023-12-02T00:00:00"/>
    <s v="2023"/>
    <s v="12"/>
    <s v="02"/>
    <s v="02 December 2023: The vicinity of a hospital was hit during Israeli airstrikes, killing and injuring an unspecified number of people. "/>
    <s v="OPT"/>
    <s v="PSE"/>
    <s v="Gaza Strip"/>
    <x v="0"/>
    <s v="Israeli Defence Forces"/>
    <s v="Aerial Bomb: Plane"/>
    <x v="1"/>
    <n v="0"/>
    <n v="0"/>
    <n v="0"/>
    <n v="0"/>
    <n v="1"/>
    <n v="0"/>
    <n v="0"/>
    <n v="0"/>
    <n v="0"/>
    <n v="0"/>
    <n v="0"/>
    <n v="0"/>
    <n v="0"/>
    <n v="0"/>
    <s v="None"/>
    <n v="0"/>
    <n v="0"/>
    <n v="0"/>
    <n v="1"/>
    <n v="0"/>
    <n v="0"/>
    <n v="0"/>
    <n v="0"/>
    <s v="42371"/>
  </r>
  <r>
    <d v="2023-12-02T00:00:00"/>
    <s v="2023"/>
    <s v="12"/>
    <s v="02"/>
    <s v="02 December 2023: In Al-Maghazi Refugee Camp, a health team was impacted by violence by Israeli forces while they were working in a refugee camp."/>
    <s v="OPT"/>
    <s v="PSE"/>
    <s v="Gaza Strip"/>
    <x v="0"/>
    <s v="Israeli Defence Forces"/>
    <s v="Unspecified Explosive"/>
    <x v="2"/>
    <n v="0"/>
    <n v="0"/>
    <n v="0"/>
    <n v="0"/>
    <n v="0"/>
    <n v="0"/>
    <n v="0"/>
    <n v="0"/>
    <n v="0"/>
    <n v="0"/>
    <n v="0"/>
    <n v="0"/>
    <n v="0"/>
    <n v="0"/>
    <s v="None"/>
    <n v="2"/>
    <n v="0"/>
    <n v="0"/>
    <n v="1"/>
    <n v="0"/>
    <n v="0"/>
    <n v="0"/>
    <n v="0"/>
    <s v="42341"/>
  </r>
  <r>
    <d v="2023-12-02T00:00:00"/>
    <s v="2023"/>
    <s v="12"/>
    <s v="02"/>
    <s v="02 December 2023: A doctor was arrested by Israeli forces. "/>
    <s v="OPT"/>
    <s v="PSE"/>
    <s v="West Bank"/>
    <x v="0"/>
    <s v="Israeli Defence Forces"/>
    <s v="Firearms"/>
    <x v="7"/>
    <n v="0"/>
    <n v="0"/>
    <n v="0"/>
    <n v="0"/>
    <n v="0"/>
    <n v="0"/>
    <n v="0"/>
    <n v="0"/>
    <n v="0"/>
    <n v="0"/>
    <n v="0"/>
    <n v="0"/>
    <n v="0"/>
    <n v="1"/>
    <s v="StillInCaptivity"/>
    <n v="0"/>
    <n v="0"/>
    <n v="0"/>
    <n v="1"/>
    <n v="0"/>
    <n v="0"/>
    <n v="0"/>
    <n v="0"/>
    <s v="42357"/>
  </r>
  <r>
    <d v="2023-12-02T00:00:00"/>
    <s v="2023"/>
    <s v="12"/>
    <s v="02"/>
    <s v="02 December 2023: An unspecified number of health workers were injured by Israeli forces while providing medical assistance to people affected by Israeli airstrikes."/>
    <s v="OPT"/>
    <s v="PSE"/>
    <s v="Gaza Strip"/>
    <x v="0"/>
    <s v="Israeli Defence Forces"/>
    <s v="Firearms"/>
    <x v="5"/>
    <n v="0"/>
    <n v="0"/>
    <n v="0"/>
    <n v="0"/>
    <n v="0"/>
    <n v="0"/>
    <n v="0"/>
    <n v="0"/>
    <n v="0"/>
    <n v="0"/>
    <n v="0"/>
    <n v="2"/>
    <n v="0"/>
    <n v="0"/>
    <s v="None"/>
    <n v="0"/>
    <n v="0"/>
    <n v="0"/>
    <n v="1"/>
    <n v="0"/>
    <n v="0"/>
    <n v="0"/>
    <n v="0"/>
    <s v="42342"/>
  </r>
  <r>
    <d v="2023-12-02T00:00:00"/>
    <s v="2023"/>
    <s v="12"/>
    <s v="02"/>
    <s v="02 December 2023: A Palestinian academic, his son who was a GP, and his daughter who was a dentist, were killed in an Israeli airstrike in-front of their home."/>
    <s v="OPT"/>
    <s v="PSE"/>
    <s v="Gaza Strip"/>
    <x v="0"/>
    <s v="Israeli Defence Forces"/>
    <s v="Aerial Bomb: Plane"/>
    <x v="3"/>
    <n v="0"/>
    <n v="0"/>
    <n v="0"/>
    <n v="0"/>
    <n v="0"/>
    <n v="0"/>
    <n v="0"/>
    <n v="0"/>
    <n v="0"/>
    <n v="0"/>
    <n v="2"/>
    <n v="0"/>
    <n v="0"/>
    <n v="0"/>
    <s v="None"/>
    <n v="0"/>
    <n v="0"/>
    <n v="0"/>
    <n v="0"/>
    <n v="0"/>
    <n v="0"/>
    <n v="0"/>
    <n v="0"/>
    <s v="43151"/>
  </r>
  <r>
    <d v="2023-12-01T00:00:00"/>
    <s v="2023"/>
    <s v="12"/>
    <s v="01"/>
    <s v="01 December 2023: All organisations and entities were told that aid trucks from Egypt were prohibited to cross into Gaza until further notice. "/>
    <s v="OPT"/>
    <s v="PSE"/>
    <s v="Gaza Strip"/>
    <x v="0"/>
    <s v="Israeli Defence Forces"/>
    <s v="Firearms"/>
    <x v="0"/>
    <n v="0"/>
    <n v="0"/>
    <n v="0"/>
    <n v="0"/>
    <n v="0"/>
    <n v="0"/>
    <n v="0"/>
    <n v="0"/>
    <n v="0"/>
    <n v="1"/>
    <n v="0"/>
    <n v="0"/>
    <n v="0"/>
    <n v="0"/>
    <s v="None"/>
    <n v="0"/>
    <n v="0"/>
    <n v="0"/>
    <n v="1"/>
    <n v="0"/>
    <n v="0"/>
    <n v="0"/>
    <n v="0"/>
    <s v="42330"/>
  </r>
  <r>
    <d v="2023-12-01T00:00:00"/>
    <s v="2023"/>
    <s v="12"/>
    <s v="01"/>
    <s v="01 December 2023: Two paramedics were killed when Israeli forces hit an ambulance evacuating wounded people near to a hospital."/>
    <s v="OPT"/>
    <s v="PSE"/>
    <s v="Gaza Strip"/>
    <x v="0"/>
    <s v="Israeli Defence Forces"/>
    <s v="Firearms"/>
    <x v="4"/>
    <n v="0"/>
    <n v="0"/>
    <n v="0"/>
    <n v="0"/>
    <n v="0"/>
    <n v="0"/>
    <n v="1"/>
    <n v="0"/>
    <n v="0"/>
    <n v="0"/>
    <n v="2"/>
    <n v="0"/>
    <n v="0"/>
    <n v="0"/>
    <s v="None"/>
    <n v="0"/>
    <n v="0"/>
    <n v="0"/>
    <n v="1"/>
    <n v="0"/>
    <n v="0"/>
    <n v="0"/>
    <n v="0"/>
    <s v="42339"/>
  </r>
  <r>
    <d v="2023-12-01T00:00:00"/>
    <s v="2023"/>
    <s v="12"/>
    <s v="01"/>
    <s v="01 December 2023: The office of the director of a hospital was impacted by Israeli forces. "/>
    <s v="OPT"/>
    <s v="PSE"/>
    <s v="Gaza Strip"/>
    <x v="0"/>
    <s v="Israeli Defence Forces"/>
    <s v="Firearms"/>
    <x v="6"/>
    <n v="0"/>
    <n v="1"/>
    <n v="0"/>
    <n v="0"/>
    <n v="0"/>
    <n v="0"/>
    <n v="0"/>
    <n v="0"/>
    <n v="0"/>
    <n v="0"/>
    <n v="0"/>
    <n v="0"/>
    <n v="0"/>
    <n v="0"/>
    <s v="None"/>
    <n v="0"/>
    <n v="0"/>
    <n v="0"/>
    <n v="1"/>
    <n v="0"/>
    <n v="0"/>
    <n v="0"/>
    <n v="0"/>
    <s v="42351"/>
  </r>
  <r>
    <d v="2023-12-01T00:00:00"/>
    <s v="2023"/>
    <s v="12"/>
    <s v="01"/>
    <s v="01 December 2023: Two doctors, husband and wife, were killed in an Israeli bombing. "/>
    <s v="OPT"/>
    <s v="PSE"/>
    <s v="Gaza Strip"/>
    <x v="0"/>
    <s v="Israeli Defence Forces"/>
    <s v="Unspecified Explosive"/>
    <x v="5"/>
    <n v="0"/>
    <n v="0"/>
    <n v="0"/>
    <n v="0"/>
    <n v="0"/>
    <n v="0"/>
    <n v="0"/>
    <n v="0"/>
    <n v="0"/>
    <n v="0"/>
    <n v="2"/>
    <n v="0"/>
    <n v="0"/>
    <n v="0"/>
    <s v="None"/>
    <n v="0"/>
    <n v="0"/>
    <n v="0"/>
    <n v="1"/>
    <n v="0"/>
    <n v="0"/>
    <n v="0"/>
    <n v="0"/>
    <s v="42337"/>
  </r>
  <r>
    <d v="2023-12-01T00:00:00"/>
    <s v="2023"/>
    <s v="12"/>
    <s v="01"/>
    <s v="01 December 2023: An NGO hospital was damaged in Israeli bombing hours after the truce ended."/>
    <s v="OPT"/>
    <s v="PSE"/>
    <s v="Gaza Strip"/>
    <x v="0"/>
    <s v="Israeli Defence Forces"/>
    <s v="Shelling"/>
    <x v="1"/>
    <n v="0"/>
    <n v="1"/>
    <n v="0"/>
    <n v="0"/>
    <n v="0"/>
    <n v="0"/>
    <n v="0"/>
    <n v="0"/>
    <n v="0"/>
    <n v="0"/>
    <n v="0"/>
    <n v="0"/>
    <n v="0"/>
    <n v="0"/>
    <s v="None"/>
    <n v="0"/>
    <n v="0"/>
    <n v="0"/>
    <n v="1"/>
    <n v="0"/>
    <n v="0"/>
    <n v="0"/>
    <n v="0"/>
    <s v="42467"/>
  </r>
  <r>
    <d v="2023-12-01T00:00:00"/>
    <s v="2023"/>
    <s v="12"/>
    <s v="01"/>
    <s v="01 December 2023: The vicinity of the a hospital was bombed by Israeli warplanes."/>
    <s v="OPT"/>
    <s v="PSE"/>
    <s v="Gaza Strip"/>
    <x v="0"/>
    <s v="Israeli Defence Forces"/>
    <s v="Aerial Bomb: Plane"/>
    <x v="1"/>
    <n v="0"/>
    <n v="0"/>
    <n v="0"/>
    <n v="0"/>
    <n v="1"/>
    <n v="0"/>
    <n v="0"/>
    <n v="0"/>
    <n v="0"/>
    <n v="0"/>
    <n v="0"/>
    <n v="0"/>
    <n v="0"/>
    <n v="0"/>
    <s v="None"/>
    <n v="0"/>
    <n v="0"/>
    <n v="0"/>
    <n v="1"/>
    <n v="0"/>
    <n v="0"/>
    <n v="0"/>
    <n v="0"/>
    <s v="42336"/>
  </r>
  <r>
    <d v="2023-12-01T00:00:00"/>
    <s v="2023"/>
    <s v="12"/>
    <s v="01"/>
    <s v="01 December 2023: A fire belt bombardment was reported in the vicinity of a  IO hospital and headquarters. "/>
    <s v="OPT"/>
    <s v="PSE"/>
    <s v="Gaza Strip"/>
    <x v="0"/>
    <s v="Israeli Defence Forces"/>
    <s v="Unspecified Explosive"/>
    <x v="1"/>
    <n v="0"/>
    <n v="0"/>
    <n v="0"/>
    <n v="0"/>
    <n v="1"/>
    <n v="0"/>
    <n v="0"/>
    <n v="0"/>
    <n v="0"/>
    <n v="0"/>
    <n v="0"/>
    <n v="0"/>
    <n v="0"/>
    <n v="0"/>
    <s v="None"/>
    <n v="0"/>
    <n v="0"/>
    <n v="0"/>
    <n v="1"/>
    <n v="0"/>
    <n v="0"/>
    <n v="0"/>
    <n v="0"/>
    <s v="42373"/>
  </r>
  <r>
    <d v="2023-12-01T00:00:00"/>
    <s v="2023"/>
    <s v="12"/>
    <s v="01"/>
    <s v="01 December 2023: A university professor/journalist and his brother, a gastroenterology and endoscopy specialist, were killed alongside their family members when Israeli forces bombed their home."/>
    <s v="OPT"/>
    <s v="PSE"/>
    <s v="Gaza Strip"/>
    <x v="0"/>
    <s v="Israeli Defence Forces"/>
    <s v="Unspecified Explosive"/>
    <x v="3"/>
    <n v="0"/>
    <n v="0"/>
    <n v="0"/>
    <n v="0"/>
    <n v="0"/>
    <n v="0"/>
    <n v="0"/>
    <n v="0"/>
    <n v="0"/>
    <n v="0"/>
    <n v="1"/>
    <n v="0"/>
    <n v="0"/>
    <n v="0"/>
    <s v="None"/>
    <n v="0"/>
    <n v="0"/>
    <n v="0"/>
    <n v="1"/>
    <n v="0"/>
    <n v="0"/>
    <n v="0"/>
    <n v="0"/>
    <s v="43149"/>
  </r>
  <r>
    <d v="2023-12-01T00:00:00"/>
    <s v="2023"/>
    <s v="12"/>
    <s v="01"/>
    <s v="01 December 2023: Two nurses were killed by an Israeli attack on their home."/>
    <s v="OPT"/>
    <s v="PSE"/>
    <s v="Gaza Strip"/>
    <x v="0"/>
    <s v="Israeli Defence Forces"/>
    <s v="Firearms"/>
    <x v="3"/>
    <n v="0"/>
    <n v="0"/>
    <n v="0"/>
    <n v="0"/>
    <n v="0"/>
    <n v="0"/>
    <n v="0"/>
    <n v="0"/>
    <n v="0"/>
    <n v="0"/>
    <n v="2"/>
    <n v="0"/>
    <n v="0"/>
    <n v="0"/>
    <s v="None"/>
    <n v="0"/>
    <n v="0"/>
    <n v="0"/>
    <n v="1"/>
    <n v="0"/>
    <n v="0"/>
    <n v="0"/>
    <n v="0"/>
    <s v="74779"/>
  </r>
  <r>
    <d v="2023-12-01T00:00:00"/>
    <s v="2023"/>
    <s v="12"/>
    <s v="01"/>
    <s v="01 December 2023: A nurse and his children were killed and his wife who was a nurse was severely injured when their home was hit by Israeli bombing. The injured nurse died a few days later from her wounds. "/>
    <s v="OPT"/>
    <s v="PSE"/>
    <s v="Gaza Strip"/>
    <x v="0"/>
    <s v="Israeli Defence Forces"/>
    <s v="Unspecified Explosive"/>
    <x v="3"/>
    <n v="0"/>
    <n v="0"/>
    <n v="0"/>
    <n v="0"/>
    <n v="0"/>
    <n v="0"/>
    <n v="0"/>
    <n v="0"/>
    <n v="0"/>
    <n v="0"/>
    <n v="2"/>
    <n v="0"/>
    <n v="0"/>
    <n v="0"/>
    <s v="None"/>
    <n v="0"/>
    <n v="0"/>
    <n v="0"/>
    <n v="1"/>
    <n v="0"/>
    <n v="0"/>
    <n v="0"/>
    <n v="0"/>
    <s v="72304"/>
  </r>
  <r>
    <d v="2023-11-29T00:00:00"/>
    <s v="2023"/>
    <s v="11"/>
    <s v="29"/>
    <s v="29 November 2023: An ambulance was blocked from reaching people in need during an Israeli military offensive in the city."/>
    <s v="OPT"/>
    <s v="PSE"/>
    <s v="West Bank"/>
    <x v="0"/>
    <s v="Israeli Defence Forces"/>
    <s v="Firearms"/>
    <x v="4"/>
    <n v="0"/>
    <n v="0"/>
    <n v="0"/>
    <n v="0"/>
    <n v="0"/>
    <n v="0"/>
    <n v="0"/>
    <n v="0"/>
    <n v="0"/>
    <n v="1"/>
    <n v="0"/>
    <n v="0"/>
    <n v="0"/>
    <n v="0"/>
    <s v="None"/>
    <n v="0"/>
    <n v="0"/>
    <n v="0"/>
    <n v="1"/>
    <n v="0"/>
    <n v="0"/>
    <n v="0"/>
    <n v="0"/>
    <s v="42326"/>
  </r>
  <r>
    <d v="2023-11-29T00:00:00"/>
    <s v="2023"/>
    <s v="11"/>
    <s v="29"/>
    <s v="29 November 2023: A dialysis centre was raided and vandalised by Israeli forces after re-opening the same day. "/>
    <s v="OPT"/>
    <s v="PSE"/>
    <s v="Gaza Strip"/>
    <x v="0"/>
    <s v="Israeli Defence Forces"/>
    <s v="Firearms"/>
    <x v="2"/>
    <n v="0"/>
    <n v="1"/>
    <n v="1"/>
    <n v="0"/>
    <n v="0"/>
    <n v="0"/>
    <n v="0"/>
    <n v="0"/>
    <n v="0"/>
    <n v="0"/>
    <n v="0"/>
    <n v="0"/>
    <n v="0"/>
    <n v="0"/>
    <s v="None"/>
    <n v="0"/>
    <n v="0"/>
    <n v="0"/>
    <n v="1"/>
    <n v="0"/>
    <n v="0"/>
    <n v="0"/>
    <n v="0"/>
    <s v="42321"/>
  </r>
  <r>
    <d v="2023-11-29T00:00:00"/>
    <s v="2023"/>
    <s v="11"/>
    <s v="29"/>
    <s v="29 November 2023: An ambulance was searched by Israeli forces and prevented from working in the vicinity of a hospital."/>
    <s v="OPT"/>
    <s v="PSE"/>
    <s v="West Bank"/>
    <x v="0"/>
    <s v="Israeli Defence Forces"/>
    <s v="Firearms"/>
    <x v="4"/>
    <n v="0"/>
    <n v="0"/>
    <n v="0"/>
    <n v="0"/>
    <n v="0"/>
    <n v="0"/>
    <n v="0"/>
    <n v="0"/>
    <n v="0"/>
    <n v="1"/>
    <n v="0"/>
    <n v="0"/>
    <n v="0"/>
    <n v="0"/>
    <s v="None"/>
    <n v="0"/>
    <n v="0"/>
    <n v="0"/>
    <n v="1"/>
    <n v="0"/>
    <n v="0"/>
    <n v="0"/>
    <n v="0"/>
    <s v="42325"/>
  </r>
  <r>
    <d v="2023-11-29T00:00:00"/>
    <s v="2023"/>
    <s v="11"/>
    <s v="29"/>
    <s v="As reported on 29 November 2023: A nurse was killed after an attack by Israeli forces."/>
    <s v="OPT"/>
    <s v="PSE"/>
    <s v="Gaza Strip"/>
    <x v="0"/>
    <s v="Israeli Defence Forces"/>
    <s v="Firearms"/>
    <x v="5"/>
    <n v="0"/>
    <n v="0"/>
    <n v="0"/>
    <n v="0"/>
    <n v="0"/>
    <n v="0"/>
    <n v="0"/>
    <n v="0"/>
    <n v="0"/>
    <n v="0"/>
    <n v="1"/>
    <n v="0"/>
    <n v="0"/>
    <n v="0"/>
    <s v="None"/>
    <n v="0"/>
    <n v="0"/>
    <n v="0"/>
    <n v="1"/>
    <n v="0"/>
    <n v="0"/>
    <n v="0"/>
    <n v="0"/>
    <s v="74449"/>
  </r>
  <r>
    <d v="2023-11-28T00:00:00"/>
    <s v="2023"/>
    <s v="11"/>
    <s v="28"/>
    <s v="28 October 2023: A male nurse was killed by Israeli forces."/>
    <s v="OPT"/>
    <s v="PSE"/>
    <s v="Gaza Strip"/>
    <x v="0"/>
    <s v="Israeli Defence Forces"/>
    <s v="Firearms"/>
    <x v="5"/>
    <n v="0"/>
    <n v="0"/>
    <n v="0"/>
    <n v="0"/>
    <n v="0"/>
    <n v="0"/>
    <n v="0"/>
    <n v="0"/>
    <n v="0"/>
    <n v="0"/>
    <n v="1"/>
    <n v="0"/>
    <n v="0"/>
    <n v="0"/>
    <s v="None"/>
    <n v="0"/>
    <n v="0"/>
    <n v="0"/>
    <n v="1"/>
    <n v="0"/>
    <n v="0"/>
    <n v="0"/>
    <n v="0"/>
    <s v="74120"/>
  </r>
  <r>
    <d v="2023-11-28T00:00:00"/>
    <s v="2023"/>
    <s v="11"/>
    <s v="28"/>
    <s v="28 November 2023: An ophthalmologist was arrested from his home by Israeli forces."/>
    <s v="OPT"/>
    <s v="PSE"/>
    <s v="West Bank"/>
    <x v="0"/>
    <s v="Israeli Defence Forces"/>
    <s v="Firearms"/>
    <x v="3"/>
    <n v="0"/>
    <n v="0"/>
    <n v="0"/>
    <n v="0"/>
    <n v="0"/>
    <n v="0"/>
    <n v="0"/>
    <n v="0"/>
    <n v="0"/>
    <n v="0"/>
    <n v="0"/>
    <n v="0"/>
    <n v="0"/>
    <n v="1"/>
    <s v="NoInformation"/>
    <n v="0"/>
    <n v="0"/>
    <n v="0"/>
    <n v="1"/>
    <n v="0"/>
    <n v="0"/>
    <n v="0"/>
    <n v="0"/>
    <s v="42257"/>
  </r>
  <r>
    <d v="2023-11-28T00:00:00"/>
    <s v="2023"/>
    <s v="11"/>
    <s v="28"/>
    <s v="28 November 2023: PRCS emergency medical services team was detained by Israeli forces for 40 minutes in front of a hospital preventing them from transferring a gunshot wound in the leg to the hospital."/>
    <s v="OPT"/>
    <s v="PSE"/>
    <s v="West Bank"/>
    <x v="0"/>
    <s v="Israeli Defence Forces"/>
    <s v="Firearms"/>
    <x v="4"/>
    <n v="0"/>
    <n v="0"/>
    <n v="0"/>
    <n v="0"/>
    <n v="0"/>
    <n v="0"/>
    <n v="0"/>
    <n v="0"/>
    <n v="0"/>
    <n v="1"/>
    <n v="0"/>
    <n v="0"/>
    <n v="0"/>
    <n v="2"/>
    <s v="Freed"/>
    <n v="0"/>
    <n v="0"/>
    <n v="0"/>
    <n v="1"/>
    <n v="0"/>
    <n v="0"/>
    <n v="0"/>
    <n v="0"/>
    <s v="42255"/>
  </r>
  <r>
    <d v="2023-11-28T00:00:00"/>
    <s v="2023"/>
    <s v="11"/>
    <s v="28"/>
    <s v="28 November 2023: A PRCS ambulance was obstructed by Israeli forces from transporting an individual injured by live bullets."/>
    <s v="OPT"/>
    <s v="PSE"/>
    <s v="West Bank"/>
    <x v="0"/>
    <s v="Israeli Defence Forces"/>
    <s v="Firearms"/>
    <x v="4"/>
    <n v="0"/>
    <n v="0"/>
    <n v="0"/>
    <n v="0"/>
    <n v="0"/>
    <n v="0"/>
    <n v="0"/>
    <n v="0"/>
    <n v="0"/>
    <n v="1"/>
    <n v="0"/>
    <n v="0"/>
    <n v="0"/>
    <n v="0"/>
    <s v="None"/>
    <n v="0"/>
    <n v="0"/>
    <n v="0"/>
    <n v="1"/>
    <n v="0"/>
    <n v="0"/>
    <n v="0"/>
    <n v="0"/>
    <s v="42254"/>
  </r>
  <r>
    <d v="2023-11-28T00:00:00"/>
    <s v="2023"/>
    <s v="11"/>
    <s v="28"/>
    <s v="28 November 2023: The entrances of a hospital were blocked by Israeli forces impeding patients' access to services."/>
    <s v="OPT"/>
    <s v="PSE"/>
    <s v="West Bank"/>
    <x v="0"/>
    <s v="Israeli Defence Forces"/>
    <s v="Firearms"/>
    <x v="1"/>
    <n v="0"/>
    <n v="0"/>
    <n v="0"/>
    <n v="0"/>
    <n v="0"/>
    <n v="0"/>
    <n v="0"/>
    <n v="0"/>
    <n v="0"/>
    <n v="1"/>
    <n v="0"/>
    <n v="0"/>
    <n v="0"/>
    <n v="0"/>
    <s v="None"/>
    <n v="0"/>
    <n v="0"/>
    <n v="0"/>
    <n v="1"/>
    <n v="0"/>
    <n v="0"/>
    <n v="0"/>
    <n v="0"/>
    <s v="42252"/>
  </r>
  <r>
    <d v="2023-11-28T00:00:00"/>
    <s v="2023"/>
    <s v="11"/>
    <s v="28"/>
    <s v="28 November 2023: The entrances of a hospital were blocked by Israeli forces impeding patients' access to services."/>
    <s v="OPT"/>
    <s v="PSE"/>
    <s v="West Bank"/>
    <x v="0"/>
    <s v="Israeli Defence Forces"/>
    <s v="Firearms"/>
    <x v="1"/>
    <n v="0"/>
    <n v="0"/>
    <n v="0"/>
    <n v="0"/>
    <n v="0"/>
    <n v="0"/>
    <n v="0"/>
    <n v="0"/>
    <n v="0"/>
    <n v="1"/>
    <n v="0"/>
    <n v="0"/>
    <n v="0"/>
    <n v="0"/>
    <s v="None"/>
    <n v="0"/>
    <n v="0"/>
    <n v="0"/>
    <n v="1"/>
    <n v="0"/>
    <n v="0"/>
    <n v="0"/>
    <n v="0"/>
    <s v="42251"/>
  </r>
  <r>
    <d v="2023-11-28T00:00:00"/>
    <s v="2023"/>
    <s v="11"/>
    <s v="28"/>
    <s v="28 November 2023: Most of the roads leading to a hospital were blocked by Israeli forces impeding patients' access to services."/>
    <s v="OPT"/>
    <s v="PSE"/>
    <s v="West Bank"/>
    <x v="0"/>
    <s v="Israeli Defence Forces"/>
    <s v="Firearms"/>
    <x v="1"/>
    <n v="0"/>
    <n v="0"/>
    <n v="0"/>
    <n v="0"/>
    <n v="0"/>
    <n v="0"/>
    <n v="0"/>
    <n v="0"/>
    <n v="0"/>
    <n v="1"/>
    <n v="0"/>
    <n v="0"/>
    <n v="0"/>
    <n v="0"/>
    <s v="None"/>
    <n v="0"/>
    <n v="0"/>
    <n v="0"/>
    <n v="1"/>
    <n v="0"/>
    <n v="0"/>
    <n v="0"/>
    <n v="0"/>
    <s v="42249"/>
  </r>
  <r>
    <d v="2023-11-28T00:00:00"/>
    <s v="2023"/>
    <s v="11"/>
    <s v="28"/>
    <s v="28 November 2023: A wounded man was detained from inside an ambulance near a hospital by Israeli forces."/>
    <s v="OPT"/>
    <s v="PSE"/>
    <s v="West Bank"/>
    <x v="0"/>
    <s v="Israeli Defence Forces"/>
    <s v="Firearms"/>
    <x v="1"/>
    <n v="0"/>
    <n v="0"/>
    <n v="0"/>
    <n v="0"/>
    <n v="0"/>
    <n v="0"/>
    <n v="0"/>
    <n v="0"/>
    <n v="0"/>
    <n v="0"/>
    <n v="0"/>
    <n v="0"/>
    <n v="0"/>
    <n v="0"/>
    <s v="None"/>
    <n v="0"/>
    <n v="0"/>
    <n v="0"/>
    <n v="1"/>
    <n v="0"/>
    <n v="0"/>
    <n v="0"/>
    <n v="0"/>
    <s v="42246"/>
  </r>
  <r>
    <d v="2023-11-28T00:00:00"/>
    <s v="2023"/>
    <s v="11"/>
    <s v="28"/>
    <s v="28 November 2023: A hospital was stormed by Israeli forces. "/>
    <s v="OPT"/>
    <s v="PSE"/>
    <s v="West Bank"/>
    <x v="0"/>
    <s v="Israeli Defence Forces"/>
    <s v="Firearms"/>
    <x v="1"/>
    <n v="0"/>
    <n v="0"/>
    <n v="1"/>
    <n v="0"/>
    <n v="0"/>
    <n v="0"/>
    <n v="0"/>
    <n v="0"/>
    <n v="0"/>
    <n v="0"/>
    <n v="0"/>
    <n v="0"/>
    <n v="0"/>
    <n v="0"/>
    <s v="None"/>
    <n v="0"/>
    <n v="0"/>
    <n v="0"/>
    <n v="1"/>
    <n v="0"/>
    <n v="0"/>
    <n v="0"/>
    <n v="0"/>
    <s v="42244"/>
  </r>
  <r>
    <d v="2023-11-28T00:00:00"/>
    <s v="2023"/>
    <s v="11"/>
    <s v="28"/>
    <s v="28 November 2023: A nurse was injured by Israeli forces during a military raid near a hospital."/>
    <s v="OPT"/>
    <s v="PSE"/>
    <s v="West Bank"/>
    <x v="0"/>
    <s v="Israeli Defence Forces"/>
    <s v="Firearms"/>
    <x v="7"/>
    <n v="0"/>
    <n v="0"/>
    <n v="0"/>
    <n v="0"/>
    <n v="0"/>
    <n v="0"/>
    <n v="0"/>
    <n v="0"/>
    <n v="0"/>
    <n v="0"/>
    <n v="0"/>
    <n v="1"/>
    <n v="0"/>
    <n v="0"/>
    <s v="None"/>
    <n v="0"/>
    <n v="0"/>
    <n v="0"/>
    <n v="1"/>
    <n v="0"/>
    <n v="0"/>
    <n v="0"/>
    <n v="0"/>
    <s v="42243"/>
  </r>
  <r>
    <d v="2023-11-26T00:00:00"/>
    <s v="2023"/>
    <s v="11"/>
    <s v="26"/>
    <s v="26 November 2023: A wounded young man was arrested from an ambulance by Israeli forces during a military raid into the city."/>
    <s v="OPT"/>
    <s v="PSE"/>
    <s v="West Bank"/>
    <x v="0"/>
    <s v="Israeli Defence Forces"/>
    <s v="Firearms"/>
    <x v="4"/>
    <n v="0"/>
    <n v="0"/>
    <n v="0"/>
    <n v="0"/>
    <n v="0"/>
    <n v="0"/>
    <n v="0"/>
    <n v="0"/>
    <n v="0"/>
    <n v="0"/>
    <n v="0"/>
    <n v="0"/>
    <n v="0"/>
    <n v="0"/>
    <s v="None"/>
    <n v="0"/>
    <n v="0"/>
    <n v="0"/>
    <n v="1"/>
    <n v="0"/>
    <n v="0"/>
    <n v="0"/>
    <n v="0"/>
    <s v="42201"/>
  </r>
  <r>
    <d v="2023-11-26T00:00:00"/>
    <s v="2023"/>
    <s v="11"/>
    <s v="26"/>
    <s v="26 November 2023: Israeli forces obstructed ambulance from accessing a camp following Israeli gunfire."/>
    <s v="OPT"/>
    <s v="PSE"/>
    <s v="West Bank"/>
    <x v="0"/>
    <s v="Israeli Defence Forces"/>
    <s v="Firearms"/>
    <x v="2"/>
    <n v="0"/>
    <n v="0"/>
    <n v="0"/>
    <n v="0"/>
    <n v="0"/>
    <n v="0"/>
    <n v="0"/>
    <n v="0"/>
    <n v="0"/>
    <n v="1"/>
    <n v="0"/>
    <n v="0"/>
    <n v="0"/>
    <n v="0"/>
    <s v="None"/>
    <n v="0"/>
    <n v="0"/>
    <n v="0"/>
    <n v="1"/>
    <n v="0"/>
    <n v="0"/>
    <n v="0"/>
    <n v="0"/>
    <s v="42203"/>
  </r>
  <r>
    <d v="2023-11-26T00:00:00"/>
    <s v="2023"/>
    <s v="11"/>
    <s v="26"/>
    <s v="26 November 2023: A medical student was killed."/>
    <s v="OPT"/>
    <s v="PSE"/>
    <s v="Gaza Strip"/>
    <x v="0"/>
    <s v="Israeli Defence Forces"/>
    <s v="Firearms"/>
    <x v="5"/>
    <n v="0"/>
    <n v="0"/>
    <n v="0"/>
    <n v="0"/>
    <n v="0"/>
    <n v="0"/>
    <n v="0"/>
    <n v="0"/>
    <n v="0"/>
    <n v="0"/>
    <n v="1"/>
    <n v="0"/>
    <n v="0"/>
    <n v="0"/>
    <s v="None"/>
    <n v="0"/>
    <n v="0"/>
    <n v="0"/>
    <n v="1"/>
    <n v="0"/>
    <n v="0"/>
    <n v="0"/>
    <n v="0"/>
    <s v="74812"/>
  </r>
  <r>
    <d v="2023-11-25T00:00:00"/>
    <s v="2023"/>
    <s v="11"/>
    <s v="25"/>
    <s v="25 November 2023: A nurse was killed after an attack by Israeli forces."/>
    <s v="OPT"/>
    <s v="PSE"/>
    <s v="Gaza Strip"/>
    <x v="0"/>
    <s v="Israeli Defence Forces"/>
    <s v="Firearms"/>
    <x v="5"/>
    <n v="0"/>
    <n v="0"/>
    <n v="0"/>
    <n v="0"/>
    <n v="0"/>
    <n v="0"/>
    <n v="0"/>
    <n v="0"/>
    <n v="0"/>
    <n v="0"/>
    <n v="1"/>
    <n v="0"/>
    <n v="0"/>
    <n v="0"/>
    <s v="None"/>
    <n v="0"/>
    <n v="0"/>
    <n v="0"/>
    <n v="1"/>
    <n v="0"/>
    <n v="0"/>
    <n v="0"/>
    <n v="0"/>
    <s v="74317"/>
  </r>
  <r>
    <d v="2023-11-25T00:00:00"/>
    <s v="2023"/>
    <s v="11"/>
    <s v="25"/>
    <s v="25 November 2023: The entrance of a PRCS hospital was blocked by Israeli forces impeding patients' access to services. "/>
    <s v="OPT"/>
    <s v="PSE"/>
    <s v="Gaza Strip"/>
    <x v="0"/>
    <s v="Israeli Defence Forces"/>
    <s v="Firearms"/>
    <x v="1"/>
    <n v="0"/>
    <n v="0"/>
    <n v="0"/>
    <n v="0"/>
    <n v="0"/>
    <n v="0"/>
    <n v="0"/>
    <n v="0"/>
    <n v="0"/>
    <n v="1"/>
    <n v="0"/>
    <n v="0"/>
    <n v="0"/>
    <n v="0"/>
    <s v="None"/>
    <n v="0"/>
    <n v="0"/>
    <n v="0"/>
    <n v="1"/>
    <n v="0"/>
    <n v="0"/>
    <n v="0"/>
    <n v="0"/>
    <s v="42197"/>
  </r>
  <r>
    <d v="2023-11-25T00:00:00"/>
    <s v="2023"/>
    <s v="11"/>
    <s v="25"/>
    <s v="25 November 2023: IO ambulances were continuously inspected by Israeli forces to prevent them from reaching injured civilians."/>
    <s v="OPT"/>
    <s v="PSE"/>
    <s v="West Bank"/>
    <x v="0"/>
    <s v="Israeli Defence Forces"/>
    <s v="Firearms"/>
    <x v="2"/>
    <n v="0"/>
    <n v="0"/>
    <n v="0"/>
    <n v="0"/>
    <n v="0"/>
    <n v="0"/>
    <n v="0"/>
    <n v="0"/>
    <n v="0"/>
    <n v="1"/>
    <n v="0"/>
    <n v="0"/>
    <n v="0"/>
    <n v="0"/>
    <s v="None"/>
    <n v="0"/>
    <n v="0"/>
    <n v="0"/>
    <n v="1"/>
    <n v="0"/>
    <n v="0"/>
    <n v="0"/>
    <n v="0"/>
    <s v="42307"/>
  </r>
  <r>
    <d v="2023-11-25T00:00:00"/>
    <s v="2023"/>
    <s v="11"/>
    <s v="25"/>
    <s v="25 November 2023: A doctor was reportedly killed by Israeli forces. "/>
    <s v="OPT"/>
    <s v="PSE"/>
    <s v="West Bank"/>
    <x v="0"/>
    <s v="Israeli Defence Forces"/>
    <s v="Firearms"/>
    <x v="5"/>
    <n v="0"/>
    <n v="0"/>
    <n v="0"/>
    <n v="0"/>
    <n v="0"/>
    <n v="0"/>
    <n v="0"/>
    <n v="0"/>
    <n v="0"/>
    <n v="0"/>
    <n v="1"/>
    <n v="0"/>
    <n v="0"/>
    <n v="0"/>
    <s v="None"/>
    <n v="0"/>
    <n v="0"/>
    <n v="0"/>
    <n v="1"/>
    <n v="0"/>
    <n v="0"/>
    <n v="0"/>
    <n v="0"/>
    <s v="42195"/>
  </r>
  <r>
    <d v="2023-11-25T00:00:00"/>
    <s v="2023"/>
    <s v="11"/>
    <s v="25"/>
    <s v="25 November 2023: A hospital was surrounded by Israeli forces, impeding patients' access to services. "/>
    <s v="OPT"/>
    <s v="PSE"/>
    <s v="West Bank"/>
    <x v="0"/>
    <s v="Israeli Defence Forces"/>
    <s v="Firearms"/>
    <x v="1"/>
    <n v="0"/>
    <n v="0"/>
    <n v="0"/>
    <n v="0"/>
    <n v="0"/>
    <n v="0"/>
    <n v="0"/>
    <n v="0"/>
    <n v="0"/>
    <n v="1"/>
    <n v="0"/>
    <n v="0"/>
    <n v="0"/>
    <n v="0"/>
    <s v="None"/>
    <n v="0"/>
    <n v="0"/>
    <n v="0"/>
    <n v="1"/>
    <n v="0"/>
    <n v="0"/>
    <n v="0"/>
    <n v="0"/>
    <s v="42317"/>
  </r>
  <r>
    <d v="2023-11-25T00:00:00"/>
    <s v="2023"/>
    <s v="11"/>
    <s v="25"/>
    <s v="25 November 2023: A hospital was surrounded by Israeli forces, impeding patients' access to services. The hospital was still besieged four days later."/>
    <s v="OPT"/>
    <s v="PSE"/>
    <s v="West Bank"/>
    <x v="0"/>
    <s v="Israeli Defence Forces"/>
    <s v="Firearms"/>
    <x v="1"/>
    <n v="0"/>
    <n v="0"/>
    <n v="0"/>
    <n v="0"/>
    <n v="0"/>
    <n v="0"/>
    <n v="0"/>
    <n v="0"/>
    <n v="0"/>
    <n v="0"/>
    <n v="0"/>
    <n v="0"/>
    <n v="0"/>
    <n v="0"/>
    <s v="None"/>
    <n v="0"/>
    <n v="0"/>
    <n v="0"/>
    <n v="1"/>
    <n v="0"/>
    <n v="0"/>
    <n v="0"/>
    <n v="0"/>
    <s v="42308"/>
  </r>
  <r>
    <d v="2023-11-25T00:00:00"/>
    <s v="2023"/>
    <s v="11"/>
    <s v="25"/>
    <s v="25 November 2023: Two injured Palestinians were taken from a PRCS ambulance and detained by Israeli forces"/>
    <s v="OPT"/>
    <s v="PSE"/>
    <s v="West Bank"/>
    <x v="0"/>
    <s v="Israeli Defence Forces"/>
    <s v="Firearms"/>
    <x v="2"/>
    <n v="0"/>
    <n v="0"/>
    <n v="0"/>
    <n v="0"/>
    <n v="0"/>
    <n v="0"/>
    <n v="0"/>
    <n v="0"/>
    <n v="0"/>
    <n v="0"/>
    <n v="0"/>
    <n v="0"/>
    <n v="0"/>
    <n v="0"/>
    <s v="None"/>
    <n v="0"/>
    <n v="0"/>
    <n v="0"/>
    <n v="1"/>
    <n v="0"/>
    <n v="0"/>
    <n v="0"/>
    <n v="0"/>
    <s v="42179"/>
  </r>
  <r>
    <d v="2023-11-25T00:00:00"/>
    <s v="2023"/>
    <s v="11"/>
    <s v="25"/>
    <s v="25 November 2023: Israeli forces obstructed ambulance following a rocket attack."/>
    <s v="OPT"/>
    <s v="PSE"/>
    <s v="West Bank"/>
    <x v="0"/>
    <s v="Israeli Defence Forces"/>
    <s v="Firearms"/>
    <x v="4"/>
    <n v="0"/>
    <n v="0"/>
    <n v="0"/>
    <n v="0"/>
    <n v="0"/>
    <n v="0"/>
    <n v="0"/>
    <n v="0"/>
    <n v="0"/>
    <n v="1"/>
    <n v="0"/>
    <n v="0"/>
    <n v="0"/>
    <n v="0"/>
    <s v="None"/>
    <n v="0"/>
    <n v="0"/>
    <n v="0"/>
    <n v="1"/>
    <n v="0"/>
    <n v="0"/>
    <n v="0"/>
    <n v="0"/>
    <s v="42200"/>
  </r>
  <r>
    <d v="2023-11-25T00:00:00"/>
    <s v="2023"/>
    <s v="11"/>
    <s v="25"/>
    <s v="25 November 2023: A PRCS ambulance was fired at by Israeli forces, shattering the rear glass window."/>
    <s v="OPT"/>
    <s v="PSE"/>
    <s v="Judea and Samaria"/>
    <x v="0"/>
    <s v="Israeli Defence Forces"/>
    <s v="Firearms"/>
    <x v="13"/>
    <n v="0"/>
    <n v="0"/>
    <n v="0"/>
    <n v="0"/>
    <n v="0"/>
    <n v="0"/>
    <n v="1"/>
    <n v="0"/>
    <n v="0"/>
    <n v="0"/>
    <n v="0"/>
    <n v="0"/>
    <n v="0"/>
    <n v="0"/>
    <s v="None"/>
    <n v="0"/>
    <n v="0"/>
    <n v="0"/>
    <n v="1"/>
    <n v="0"/>
    <n v="0"/>
    <n v="0"/>
    <n v="0"/>
    <s v="42198"/>
  </r>
  <r>
    <d v="2023-11-25T00:00:00"/>
    <s v="2023"/>
    <s v="11"/>
    <s v="25"/>
    <s v="25 November 2023: A young man was detained by Israeli forces outside a hospital. "/>
    <s v="OPT"/>
    <s v="PSE"/>
    <s v="West Bank"/>
    <x v="0"/>
    <s v="Israeli Defence Forces"/>
    <s v="Firearms"/>
    <x v="1"/>
    <n v="0"/>
    <n v="0"/>
    <n v="0"/>
    <n v="0"/>
    <n v="0"/>
    <n v="0"/>
    <n v="0"/>
    <n v="0"/>
    <n v="0"/>
    <n v="0"/>
    <n v="0"/>
    <n v="0"/>
    <n v="0"/>
    <n v="0"/>
    <s v="None"/>
    <n v="0"/>
    <n v="0"/>
    <n v="0"/>
    <n v="1"/>
    <n v="0"/>
    <n v="0"/>
    <n v="0"/>
    <n v="0"/>
    <s v="42196"/>
  </r>
  <r>
    <d v="2023-11-24T00:00:00"/>
    <s v="2023"/>
    <s v="11"/>
    <s v="24"/>
    <s v="24 November 2023: NGO vehicles sent to evacuate a team stuck in a clinic were fired at by Israeli forces, forcing the evacuation to be cancelled. Two were destroyed by a tank. Staff later evacuated using vehicles of civilians also evacuating."/>
    <s v="OPT"/>
    <s v="PSE"/>
    <s v="Gaza Strip"/>
    <x v="0"/>
    <s v="Israeli Defence Forces"/>
    <s v="Firearms"/>
    <x v="4"/>
    <n v="0"/>
    <n v="0"/>
    <n v="0"/>
    <n v="0"/>
    <n v="0"/>
    <n v="2"/>
    <n v="0"/>
    <n v="0"/>
    <n v="0"/>
    <n v="1"/>
    <n v="0"/>
    <n v="0"/>
    <n v="0"/>
    <n v="0"/>
    <s v="None"/>
    <n v="0"/>
    <n v="0"/>
    <n v="0"/>
    <n v="1"/>
    <n v="0"/>
    <n v="0"/>
    <n v="0"/>
    <n v="0"/>
    <s v="42306"/>
  </r>
  <r>
    <d v="2023-11-24T00:00:00"/>
    <s v="2023"/>
    <s v="11"/>
    <s v="24"/>
    <s v="24 November 2023: Israeli forces fired in the vicinity of a hospital. "/>
    <s v="OPT"/>
    <s v="PSE"/>
    <s v="Gaza Strip"/>
    <x v="0"/>
    <s v="Israeli Defence Forces"/>
    <s v="No Information on the Weapon Used"/>
    <x v="1"/>
    <n v="0"/>
    <n v="0"/>
    <n v="0"/>
    <n v="0"/>
    <n v="1"/>
    <n v="0"/>
    <n v="0"/>
    <n v="0"/>
    <n v="0"/>
    <n v="0"/>
    <n v="0"/>
    <n v="0"/>
    <n v="0"/>
    <n v="0"/>
    <s v="None"/>
    <n v="0"/>
    <n v="0"/>
    <n v="0"/>
    <n v="1"/>
    <n v="0"/>
    <n v="0"/>
    <n v="0"/>
    <n v="0"/>
    <s v="42180"/>
  </r>
  <r>
    <d v="2023-11-24T00:00:00"/>
    <s v="2023"/>
    <s v="11"/>
    <s v="24"/>
    <s v="24 November 2023: A tunnel underneath a hospital, oxygen pipes and generators were destroyed by Israeli forces upon their withdrawal from the facility after nine days of occupation."/>
    <s v="OPT"/>
    <s v="PSE"/>
    <s v="Gaza Strip"/>
    <x v="0"/>
    <s v="Israeli Defence Forces"/>
    <s v="Unspecified Explosive"/>
    <x v="1"/>
    <n v="0"/>
    <n v="1"/>
    <n v="0"/>
    <n v="0"/>
    <n v="0"/>
    <n v="0"/>
    <n v="0"/>
    <n v="0"/>
    <n v="0"/>
    <n v="0"/>
    <n v="0"/>
    <n v="0"/>
    <n v="0"/>
    <n v="0"/>
    <s v="None"/>
    <n v="0"/>
    <n v="0"/>
    <n v="0"/>
    <n v="1"/>
    <n v="0"/>
    <n v="0"/>
    <n v="0"/>
    <n v="0"/>
    <s v="42303"/>
  </r>
  <r>
    <d v="2023-11-24T00:00:00"/>
    <s v="2023"/>
    <s v="11"/>
    <s v="24"/>
    <s v="24 November 2023: An INGO driver was killed along with other members of his family. "/>
    <s v="OPT"/>
    <s v="PSE"/>
    <s v="Gaza Strip"/>
    <x v="0"/>
    <s v="Israeli Defence Forces"/>
    <s v="Aerial Bomb: Plane"/>
    <x v="5"/>
    <n v="0"/>
    <n v="0"/>
    <n v="0"/>
    <n v="0"/>
    <n v="0"/>
    <n v="0"/>
    <n v="0"/>
    <n v="0"/>
    <n v="0"/>
    <n v="0"/>
    <n v="1"/>
    <n v="0"/>
    <n v="0"/>
    <n v="0"/>
    <s v="None"/>
    <n v="0"/>
    <n v="0"/>
    <n v="0"/>
    <n v="1"/>
    <n v="0"/>
    <n v="0"/>
    <n v="0"/>
    <n v="0"/>
    <s v="42320"/>
  </r>
  <r>
    <d v="2023-11-24T00:00:00"/>
    <s v="2023"/>
    <s v="11"/>
    <s v="24"/>
    <s v="24 November 2023: A nurse was killed after an attack by Israeli forces."/>
    <s v="OPT"/>
    <s v="PSE"/>
    <s v="Gaza Strip"/>
    <x v="0"/>
    <s v="Israeli Defence Forces"/>
    <s v="Firearms"/>
    <x v="5"/>
    <n v="0"/>
    <n v="0"/>
    <n v="0"/>
    <n v="0"/>
    <n v="0"/>
    <n v="0"/>
    <n v="0"/>
    <n v="0"/>
    <n v="0"/>
    <n v="0"/>
    <n v="1"/>
    <n v="0"/>
    <n v="0"/>
    <n v="0"/>
    <s v="None"/>
    <n v="0"/>
    <n v="0"/>
    <n v="0"/>
    <n v="1"/>
    <n v="0"/>
    <n v="0"/>
    <n v="0"/>
    <n v="0"/>
    <s v="74482"/>
  </r>
  <r>
    <d v="2023-11-23T00:00:00"/>
    <s v="2023"/>
    <s v="11"/>
    <s v="23"/>
    <s v="23 November 2023: In Jabalia Refugee Camp, a nurse and her young son were killed in their home by Israeli bombing._x000d__x000a_"/>
    <s v="OPT"/>
    <s v="PSE"/>
    <s v="Gaza Strip"/>
    <x v="0"/>
    <s v="Israeli Defence Forces"/>
    <s v="Unspecified Explosive"/>
    <x v="2"/>
    <n v="0"/>
    <n v="0"/>
    <n v="0"/>
    <n v="0"/>
    <n v="0"/>
    <n v="0"/>
    <n v="0"/>
    <n v="0"/>
    <n v="0"/>
    <n v="0"/>
    <n v="1"/>
    <n v="0"/>
    <n v="0"/>
    <n v="0"/>
    <s v="None"/>
    <n v="0"/>
    <n v="0"/>
    <n v="0"/>
    <n v="1"/>
    <n v="0"/>
    <n v="0"/>
    <n v="0"/>
    <n v="0"/>
    <s v="72412"/>
  </r>
  <r>
    <d v="2023-11-23T00:00:00"/>
    <s v="2023"/>
    <s v="11"/>
    <s v="23"/>
    <s v="23 November 2023: A physiotherapist was killed after an attack by Israeli forces."/>
    <s v="OPT"/>
    <s v="PSE"/>
    <s v="Gaza Strip"/>
    <x v="0"/>
    <s v="Israeli Defence Forces"/>
    <s v="Aerial Bomb: Plane"/>
    <x v="3"/>
    <n v="0"/>
    <n v="0"/>
    <n v="0"/>
    <n v="0"/>
    <n v="0"/>
    <n v="0"/>
    <n v="0"/>
    <n v="0"/>
    <n v="0"/>
    <n v="0"/>
    <n v="1"/>
    <n v="0"/>
    <n v="0"/>
    <n v="0"/>
    <s v="None"/>
    <n v="0"/>
    <n v="0"/>
    <n v="0"/>
    <n v="1"/>
    <n v="0"/>
    <n v="0"/>
    <n v="0"/>
    <n v="0"/>
    <s v="69204"/>
  </r>
  <r>
    <d v="2023-11-23T00:00:00"/>
    <s v="2023"/>
    <s v="11"/>
    <s v="23"/>
    <s v="23 November 2023: A physiotherapist student was killed after an attack by Israeli forces."/>
    <s v="OPT"/>
    <s v="PSE"/>
    <s v="Gaza Strip"/>
    <x v="0"/>
    <s v="Israeli Defence Forces"/>
    <s v="Firearms"/>
    <x v="5"/>
    <n v="0"/>
    <n v="0"/>
    <n v="0"/>
    <n v="0"/>
    <n v="0"/>
    <n v="0"/>
    <n v="0"/>
    <n v="0"/>
    <n v="0"/>
    <n v="0"/>
    <n v="1"/>
    <n v="0"/>
    <n v="0"/>
    <n v="0"/>
    <s v="None"/>
    <n v="0"/>
    <n v="0"/>
    <n v="0"/>
    <n v="1"/>
    <n v="0"/>
    <n v="0"/>
    <n v="0"/>
    <n v="0"/>
    <s v="69205"/>
  </r>
  <r>
    <d v="2023-11-23T00:00:00"/>
    <s v="2023"/>
    <s v="11"/>
    <s v="23"/>
    <s v="23 November 2023: A doctor and two nurses, travelling in a UN-convoy with patients, were detained at a checkpoint by Israeli forces. Following the incident, Gaza’s Ministry of Health stopped coordinating with the UN-agency regarding evacuations. _x000d__x000a_"/>
    <s v="OPT"/>
    <s v="PSE"/>
    <s v="Gaza Strip"/>
    <x v="0"/>
    <s v="Israeli Defence Forces"/>
    <s v="Firearms"/>
    <x v="8"/>
    <n v="0"/>
    <n v="0"/>
    <n v="0"/>
    <n v="0"/>
    <n v="0"/>
    <n v="0"/>
    <n v="0"/>
    <n v="0"/>
    <n v="0"/>
    <n v="1"/>
    <n v="0"/>
    <n v="0"/>
    <n v="0"/>
    <n v="3"/>
    <s v="NoInformation"/>
    <n v="0"/>
    <n v="0"/>
    <n v="0"/>
    <n v="1"/>
    <n v="0"/>
    <n v="0"/>
    <n v="0"/>
    <n v="0"/>
    <s v="44371"/>
  </r>
  <r>
    <d v="2023-11-23T00:00:00"/>
    <s v="2023"/>
    <s v="11"/>
    <s v="23"/>
    <s v="23 November 2023: A surgeon was arrested by Israeli forces following the Israeli-ordered evacuation of the hospital while he was travelling south to the Israeli-designated safe route. "/>
    <s v="OPT"/>
    <s v="PSE"/>
    <s v="Gaza Strip"/>
    <x v="0"/>
    <s v="Israeli Defence Forces"/>
    <s v="Firearms"/>
    <x v="7"/>
    <n v="0"/>
    <n v="0"/>
    <n v="0"/>
    <n v="0"/>
    <n v="0"/>
    <n v="0"/>
    <n v="0"/>
    <n v="0"/>
    <n v="0"/>
    <n v="0"/>
    <n v="0"/>
    <n v="0"/>
    <n v="0"/>
    <n v="1"/>
    <s v="StillInCaptivity"/>
    <n v="0"/>
    <n v="0"/>
    <n v="0"/>
    <n v="1"/>
    <n v="0"/>
    <n v="0"/>
    <n v="0"/>
    <n v="0"/>
    <s v="42358"/>
  </r>
  <r>
    <d v="2023-11-23T00:00:00"/>
    <s v="2023"/>
    <s v="11"/>
    <s v="23"/>
    <s v="23 November 2023: In Al-Bureij Refugee Camp, an ambulance transporting wounded individuals was hit by Israeli forces."/>
    <s v="OPT"/>
    <s v="PSE"/>
    <s v="Gaza Strip"/>
    <x v="0"/>
    <s v="Israeli Defence Forces"/>
    <s v="Firearms"/>
    <x v="2"/>
    <n v="0"/>
    <n v="0"/>
    <n v="0"/>
    <n v="0"/>
    <n v="0"/>
    <n v="0"/>
    <n v="1"/>
    <n v="0"/>
    <n v="0"/>
    <n v="0"/>
    <n v="0"/>
    <n v="0"/>
    <n v="0"/>
    <n v="0"/>
    <s v="None"/>
    <n v="0"/>
    <n v="0"/>
    <n v="0"/>
    <n v="1"/>
    <n v="0"/>
    <n v="0"/>
    <n v="0"/>
    <n v="0"/>
    <s v="42302"/>
  </r>
  <r>
    <d v="2023-11-23T00:00:00"/>
    <s v="2023"/>
    <s v="11"/>
    <s v="23"/>
    <s v="23 November 2023: In Al-Ein Refugee Camp, an UNRWA health centre in a refugee camp was closed as staff members were unable to reach the centre due to Israeli security operations in the area. "/>
    <s v="OPT"/>
    <s v="PSE"/>
    <s v="West Bank"/>
    <x v="0"/>
    <s v="Israeli Defence Forces"/>
    <s v="Firearms"/>
    <x v="2"/>
    <n v="0"/>
    <n v="0"/>
    <n v="0"/>
    <n v="0"/>
    <n v="1"/>
    <n v="0"/>
    <n v="0"/>
    <n v="0"/>
    <n v="0"/>
    <n v="1"/>
    <n v="0"/>
    <n v="0"/>
    <n v="0"/>
    <n v="0"/>
    <s v="None"/>
    <n v="0"/>
    <n v="0"/>
    <n v="0"/>
    <n v="1"/>
    <n v="0"/>
    <n v="0"/>
    <n v="0"/>
    <n v="0"/>
    <s v="42300"/>
  </r>
  <r>
    <d v="2023-11-23T00:00:00"/>
    <s v="2023"/>
    <s v="11"/>
    <s v="23"/>
    <s v="23 November 2023: In Askar Refugee Camp, a second UNRWA health centre was closed as staff members were unable to reach the centre due to Israeli security operations in the area. "/>
    <s v="OPT"/>
    <s v="PSE"/>
    <s v="West Bank"/>
    <x v="0"/>
    <s v="Israeli Defence Forces"/>
    <s v="Firearms"/>
    <x v="2"/>
    <n v="0"/>
    <n v="0"/>
    <n v="0"/>
    <n v="0"/>
    <n v="1"/>
    <n v="0"/>
    <n v="0"/>
    <n v="0"/>
    <n v="0"/>
    <n v="1"/>
    <n v="0"/>
    <n v="0"/>
    <n v="0"/>
    <n v="0"/>
    <s v="None"/>
    <n v="0"/>
    <n v="0"/>
    <n v="0"/>
    <n v="1"/>
    <n v="0"/>
    <n v="0"/>
    <n v="0"/>
    <n v="0"/>
    <s v="42299"/>
  </r>
  <r>
    <d v="2023-11-23T00:00:00"/>
    <s v="2023"/>
    <s v="11"/>
    <s v="23"/>
    <s v="23 November 2023: In Askar Refugee Camp, a UNRWA health centre was closed as staff members were unable to reach the centre due to Israeli security operations in the area. "/>
    <s v="OPT"/>
    <s v="PSE"/>
    <s v="West Bank"/>
    <x v="0"/>
    <s v="Israeli Defence Forces"/>
    <s v="Firearms"/>
    <x v="2"/>
    <n v="0"/>
    <n v="0"/>
    <n v="0"/>
    <n v="0"/>
    <n v="1"/>
    <n v="0"/>
    <n v="0"/>
    <n v="0"/>
    <n v="0"/>
    <n v="1"/>
    <n v="0"/>
    <n v="0"/>
    <n v="0"/>
    <n v="0"/>
    <s v="None"/>
    <n v="0"/>
    <n v="0"/>
    <n v="0"/>
    <n v="1"/>
    <n v="0"/>
    <n v="0"/>
    <n v="0"/>
    <n v="0"/>
    <s v="42298"/>
  </r>
  <r>
    <d v="2023-11-23T00:00:00"/>
    <s v="2023"/>
    <s v="11"/>
    <s v="23"/>
    <s v="23 November 2023: In Balata Refugee Camp, a UNRWA health centre was closed as staff members were unable to reach the centre due to Israeli security operations in the area. "/>
    <s v="OPT"/>
    <s v="PSE"/>
    <s v="West Bank"/>
    <x v="0"/>
    <s v="Israeli Defence Forces"/>
    <s v="Firearms"/>
    <x v="2"/>
    <n v="0"/>
    <n v="0"/>
    <n v="0"/>
    <n v="0"/>
    <n v="1"/>
    <n v="0"/>
    <n v="0"/>
    <n v="0"/>
    <n v="0"/>
    <n v="1"/>
    <n v="0"/>
    <n v="0"/>
    <n v="0"/>
    <n v="0"/>
    <s v="None"/>
    <n v="0"/>
    <n v="0"/>
    <n v="0"/>
    <n v="1"/>
    <n v="0"/>
    <n v="0"/>
    <n v="0"/>
    <n v="0"/>
    <s v="42297"/>
  </r>
  <r>
    <d v="2023-11-23T00:00:00"/>
    <s v="2023"/>
    <s v="11"/>
    <s v="23"/>
    <s v="23 November 2023: A hospital director was detained at checkpoint while travelling in a UN convoy with patients and held for questioning over Hamas ties. While held in an Israeli prison, the director had both arms broken and was forced to crawl with a chain around his neck. He was also prevented from sleeping after he refused to record a video accusing the resistance of using the hospital as a military headquarters. The Director was released via a crossing on 01 July 2024 without charges."/>
    <s v="OPT"/>
    <s v="PSE"/>
    <s v="Gaza Strip"/>
    <x v="0"/>
    <s v="Israeli Defence Forces"/>
    <s v="Firearms"/>
    <x v="8"/>
    <n v="0"/>
    <n v="0"/>
    <n v="0"/>
    <n v="0"/>
    <n v="0"/>
    <n v="0"/>
    <n v="0"/>
    <n v="0"/>
    <n v="0"/>
    <n v="0"/>
    <n v="0"/>
    <n v="0"/>
    <n v="0"/>
    <n v="1"/>
    <s v="Freed"/>
    <n v="0"/>
    <n v="0"/>
    <n v="0"/>
    <n v="1"/>
    <n v="0"/>
    <n v="0"/>
    <n v="0"/>
    <n v="0"/>
    <s v="42177"/>
  </r>
  <r>
    <d v="2023-11-23T00:00:00"/>
    <s v="2023"/>
    <s v="11"/>
    <s v="23"/>
    <s v="23 November 2023: Heavy tank fire in 15 minute intervals in the vicinity of a hospital. "/>
    <s v="OPT"/>
    <s v="PSE"/>
    <s v="Gaza Strip"/>
    <x v="0"/>
    <s v="Israeli Defence Forces"/>
    <s v="Unspecified Explosive"/>
    <x v="1"/>
    <n v="0"/>
    <n v="0"/>
    <n v="0"/>
    <n v="0"/>
    <n v="1"/>
    <n v="0"/>
    <n v="0"/>
    <n v="0"/>
    <n v="0"/>
    <n v="0"/>
    <n v="0"/>
    <n v="0"/>
    <n v="0"/>
    <n v="0"/>
    <s v="None"/>
    <n v="0"/>
    <n v="0"/>
    <n v="0"/>
    <n v="1"/>
    <n v="0"/>
    <n v="0"/>
    <n v="0"/>
    <n v="0"/>
    <s v="42151"/>
  </r>
  <r>
    <d v="2023-11-23T00:00:00"/>
    <s v="2023"/>
    <s v="11"/>
    <s v="23"/>
    <s v="23 November 2023: Hospital damaged by Israeli forces. Woman killed, three individuals injured and three others arrested. "/>
    <s v="OPT"/>
    <s v="PSE"/>
    <s v="Gaza Strip"/>
    <x v="0"/>
    <s v="Israeli Defence Forces"/>
    <s v="Firearms"/>
    <x v="1"/>
    <n v="0"/>
    <n v="1"/>
    <n v="1"/>
    <n v="0"/>
    <n v="0"/>
    <n v="0"/>
    <n v="0"/>
    <n v="0"/>
    <n v="0"/>
    <n v="0"/>
    <n v="0"/>
    <n v="0"/>
    <n v="0"/>
    <n v="0"/>
    <s v="None"/>
    <n v="0"/>
    <n v="0"/>
    <n v="0"/>
    <n v="1"/>
    <n v="0"/>
    <n v="0"/>
    <n v="0"/>
    <n v="0"/>
    <s v="42149"/>
  </r>
  <r>
    <d v="2023-11-22T00:00:00"/>
    <s v="2023"/>
    <s v="11"/>
    <s v="22"/>
    <s v="22 November 2023: Three paramedics and civilian were detained by Israeli soldiers at the checkpoint dividing north and south Gaza, while being transferred in the convoy that evacuated people from Shifa Hospital. Two paramedics and the civilian were later released whilst the third paramedic was released on 12 January 2024. "/>
    <s v="OPT"/>
    <s v="PSE"/>
    <s v="Gaza Strip"/>
    <x v="0"/>
    <s v="Israeli Defence Forces"/>
    <s v="Firearms"/>
    <x v="4"/>
    <n v="0"/>
    <n v="0"/>
    <n v="0"/>
    <n v="0"/>
    <n v="0"/>
    <n v="0"/>
    <n v="0"/>
    <n v="0"/>
    <n v="0"/>
    <n v="0"/>
    <n v="0"/>
    <n v="0"/>
    <n v="0"/>
    <n v="3"/>
    <s v="Freed"/>
    <n v="0"/>
    <n v="0"/>
    <n v="0"/>
    <n v="1"/>
    <n v="0"/>
    <n v="0"/>
    <n v="0"/>
    <n v="0"/>
    <s v="42148"/>
  </r>
  <r>
    <d v="2023-11-22T00:00:00"/>
    <s v="2023"/>
    <s v="11"/>
    <s v="22"/>
    <s v="22 November 2023: INGO convoy evacuating 190 patients, and medical teams from one hospital to another lasted 20 hours due to obstructions and inspections by Israeli soldiers."/>
    <s v="OPT"/>
    <s v="PSE"/>
    <s v="Gaza Strip"/>
    <x v="0"/>
    <s v="Israeli Defence Forces"/>
    <s v="Firearms"/>
    <x v="8"/>
    <n v="0"/>
    <n v="0"/>
    <n v="0"/>
    <n v="0"/>
    <n v="0"/>
    <n v="0"/>
    <n v="0"/>
    <n v="0"/>
    <n v="0"/>
    <n v="0"/>
    <n v="0"/>
    <n v="0"/>
    <n v="0"/>
    <n v="0"/>
    <s v="None"/>
    <n v="0"/>
    <n v="0"/>
    <n v="0"/>
    <n v="1"/>
    <n v="0"/>
    <n v="0"/>
    <n v="0"/>
    <n v="0"/>
    <s v="42147"/>
  </r>
  <r>
    <d v="2023-11-22T00:00:00"/>
    <s v="2023"/>
    <s v="11"/>
    <s v="22"/>
    <s v="22 November 2023: Israeli forces detained medical teams and confiscated keys and phones of medics as they attempted to reach wounded people during a military raid. "/>
    <s v="OPT"/>
    <s v="PSE"/>
    <s v="West Bank"/>
    <x v="0"/>
    <s v="Israeli Defence Forces"/>
    <s v="Firearms"/>
    <x v="2"/>
    <n v="0"/>
    <n v="0"/>
    <n v="0"/>
    <n v="0"/>
    <n v="0"/>
    <n v="0"/>
    <n v="0"/>
    <n v="0"/>
    <n v="0"/>
    <n v="1"/>
    <n v="0"/>
    <n v="0"/>
    <n v="0"/>
    <n v="0"/>
    <s v="None"/>
    <n v="5"/>
    <n v="0"/>
    <n v="0"/>
    <n v="1"/>
    <n v="0"/>
    <n v="0"/>
    <n v="0"/>
    <n v="0"/>
    <s v="42178"/>
  </r>
  <r>
    <d v="2023-11-22T00:00:00"/>
    <s v="2023"/>
    <s v="11"/>
    <s v="22"/>
    <s v="November 2023: A hospital was reportedly occupied and used as an Israeli military base. "/>
    <s v="OPT"/>
    <s v="PSE"/>
    <s v="Gaza Strip"/>
    <x v="0"/>
    <s v="Israeli Defence Forces"/>
    <s v="Firearms"/>
    <x v="1"/>
    <n v="0"/>
    <n v="0"/>
    <n v="0"/>
    <n v="1"/>
    <n v="0"/>
    <n v="0"/>
    <n v="0"/>
    <n v="0"/>
    <n v="0"/>
    <n v="0"/>
    <n v="0"/>
    <n v="0"/>
    <n v="0"/>
    <n v="0"/>
    <s v="None"/>
    <n v="0"/>
    <n v="0"/>
    <n v="0"/>
    <n v="1"/>
    <n v="0"/>
    <n v="0"/>
    <n v="0"/>
    <n v="0"/>
    <s v="44677"/>
  </r>
  <r>
    <d v="2023-11-22T00:00:00"/>
    <s v="2023"/>
    <s v="11"/>
    <s v="22"/>
    <s v="22 November 2023: Four Ministry of Health paramedics were arrested by Israeli forces while transferring patients through the Israeli-designated safe route. One of the medics, the ambulance driver, was released afters 32 days and reported being sexually assaulted during captivity."/>
    <s v="OPT"/>
    <s v="PSE"/>
    <s v="Gaza Strip"/>
    <x v="0"/>
    <s v="Israeli Defence Forces"/>
    <s v="Firearms"/>
    <x v="8"/>
    <n v="0"/>
    <n v="0"/>
    <n v="0"/>
    <n v="0"/>
    <n v="0"/>
    <n v="0"/>
    <n v="0"/>
    <n v="0"/>
    <n v="0"/>
    <n v="0"/>
    <n v="0"/>
    <n v="0"/>
    <n v="0"/>
    <n v="4"/>
    <s v="Freed, StillInCaptivity"/>
    <n v="0"/>
    <n v="0"/>
    <n v="0"/>
    <n v="1"/>
    <n v="0"/>
    <n v="0"/>
    <n v="0"/>
    <n v="0"/>
    <s v="42480"/>
  </r>
  <r>
    <d v="2023-11-22T00:00:00"/>
    <s v="2023"/>
    <s v="11"/>
    <s v="22"/>
    <s v="22 November 2023: An administrative hospital staff member was arrested by Israeli forces while he was travelling south to the Israeli-designated safe route. "/>
    <s v="OPT"/>
    <s v="PSE"/>
    <s v="Gaza Strip"/>
    <x v="0"/>
    <s v="Israeli Defence Forces"/>
    <s v="Firearms"/>
    <x v="7"/>
    <n v="0"/>
    <n v="0"/>
    <n v="0"/>
    <n v="0"/>
    <n v="0"/>
    <n v="0"/>
    <n v="0"/>
    <n v="0"/>
    <n v="0"/>
    <n v="0"/>
    <n v="0"/>
    <n v="0"/>
    <n v="0"/>
    <n v="1"/>
    <s v="StillInCaptivity"/>
    <n v="0"/>
    <n v="0"/>
    <n v="0"/>
    <n v="1"/>
    <n v="0"/>
    <n v="0"/>
    <n v="0"/>
    <n v="0"/>
    <s v="42359"/>
  </r>
  <r>
    <d v="2023-11-22T00:00:00"/>
    <s v="2023"/>
    <s v="11"/>
    <s v="22"/>
    <s v="22 November 2023: Three children, including an infant in an incubator, died due to the lack of fuel and subsequent electricity in a hospital. Medical teams were also forced to work in the dark using flashlights.  "/>
    <s v="OPT"/>
    <s v="PSE"/>
    <s v="Gaza Strip"/>
    <x v="0"/>
    <s v="Israeli Defence Forces"/>
    <s v="Not Applicable: No Direct Violence"/>
    <x v="0"/>
    <n v="0"/>
    <n v="0"/>
    <n v="0"/>
    <n v="0"/>
    <n v="0"/>
    <n v="0"/>
    <n v="0"/>
    <n v="0"/>
    <n v="0"/>
    <n v="0"/>
    <n v="0"/>
    <n v="0"/>
    <n v="0"/>
    <n v="0"/>
    <s v="None"/>
    <n v="0"/>
    <n v="0"/>
    <n v="0"/>
    <n v="1"/>
    <n v="0"/>
    <n v="0"/>
    <n v="0"/>
    <n v="0"/>
    <s v="42329"/>
  </r>
  <r>
    <d v="2023-11-22T00:00:00"/>
    <s v="2023"/>
    <s v="11"/>
    <s v="22"/>
    <s v="22 November 2023: A  male surgeon was arrested by Israeli forces following the Israeli-ordered evacuation of a hospital while he was travelling south to the Israeli-designated safe route. "/>
    <s v="OPT"/>
    <s v="PSE"/>
    <s v="Gaza Strip"/>
    <x v="0"/>
    <s v="Israeli Defence Forces"/>
    <s v="Firearms"/>
    <x v="7"/>
    <n v="0"/>
    <n v="0"/>
    <n v="0"/>
    <n v="0"/>
    <n v="0"/>
    <n v="0"/>
    <n v="0"/>
    <n v="0"/>
    <n v="0"/>
    <n v="0"/>
    <n v="0"/>
    <n v="0"/>
    <n v="0"/>
    <n v="1"/>
    <s v="StillInCaptivity"/>
    <n v="0"/>
    <n v="0"/>
    <n v="0"/>
    <n v="1"/>
    <n v="0"/>
    <n v="0"/>
    <n v="0"/>
    <n v="0"/>
    <s v="42361"/>
  </r>
  <r>
    <d v="2023-11-22T00:00:00"/>
    <s v="2023"/>
    <s v="11"/>
    <s v="22"/>
    <s v="22 November 2023: An orthopedician was arrested by Israeli forces following the Israeli-ordered evacuation of a hospital while he was travelling south to the Israeli-designated safe route. "/>
    <s v="OPT"/>
    <s v="PSE"/>
    <s v="Gaza Strip"/>
    <x v="0"/>
    <s v="Israeli Defence Forces"/>
    <s v="Firearms"/>
    <x v="7"/>
    <n v="0"/>
    <n v="0"/>
    <n v="0"/>
    <n v="0"/>
    <n v="0"/>
    <n v="0"/>
    <n v="0"/>
    <n v="0"/>
    <n v="0"/>
    <n v="0"/>
    <n v="0"/>
    <n v="0"/>
    <n v="0"/>
    <n v="1"/>
    <s v="StillInCaptivity"/>
    <n v="0"/>
    <n v="0"/>
    <n v="0"/>
    <n v="1"/>
    <n v="0"/>
    <n v="0"/>
    <n v="0"/>
    <n v="0"/>
    <s v="42360"/>
  </r>
  <r>
    <d v="2023-11-22T00:00:00"/>
    <s v="2023"/>
    <s v="11"/>
    <s v="22"/>
    <s v="22 November 2023: The vicinity of a hospital was heavily hit with artillery shells, likely by Israeli forces, resulting in dozens killed. "/>
    <s v="OPT"/>
    <s v="PSE"/>
    <s v="Gaza Strip"/>
    <x v="0"/>
    <s v="Israeli Defence Forces"/>
    <s v="Artillery"/>
    <x v="1"/>
    <n v="0"/>
    <n v="0"/>
    <n v="0"/>
    <n v="0"/>
    <n v="1"/>
    <n v="0"/>
    <n v="0"/>
    <n v="0"/>
    <n v="0"/>
    <n v="0"/>
    <n v="0"/>
    <n v="0"/>
    <n v="0"/>
    <n v="0"/>
    <s v="None"/>
    <n v="0"/>
    <n v="0"/>
    <n v="0"/>
    <n v="1"/>
    <n v="0"/>
    <n v="0"/>
    <n v="0"/>
    <n v="0"/>
    <s v="42229"/>
  </r>
  <r>
    <d v="2023-11-22T00:00:00"/>
    <s v="2023"/>
    <s v="11"/>
    <s v="22"/>
    <s v="22 November 2023: A pharmacist was killed."/>
    <s v="OPT"/>
    <s v="PSE"/>
    <s v="Gaza Strip"/>
    <x v="0"/>
    <s v="Israeli Defence Forces"/>
    <s v="Firearms"/>
    <x v="5"/>
    <n v="0"/>
    <n v="0"/>
    <n v="0"/>
    <n v="0"/>
    <n v="0"/>
    <n v="0"/>
    <n v="0"/>
    <n v="0"/>
    <n v="0"/>
    <n v="0"/>
    <n v="1"/>
    <n v="0"/>
    <n v="0"/>
    <n v="0"/>
    <s v="None"/>
    <n v="0"/>
    <n v="0"/>
    <n v="0"/>
    <n v="1"/>
    <n v="0"/>
    <n v="0"/>
    <n v="0"/>
    <n v="0"/>
    <s v="75285"/>
  </r>
  <r>
    <d v="2023-11-22T00:00:00"/>
    <s v="2023"/>
    <s v="11"/>
    <s v="22"/>
    <s v="22 November 2023: A nurse was shot and killed by an Israeli sniper as she left the besieged where she volunteered. "/>
    <s v="OPT"/>
    <s v="PSE"/>
    <s v="Gaza Strip"/>
    <x v="0"/>
    <s v="Israeli Defence Forces"/>
    <s v="Firearms"/>
    <x v="1"/>
    <n v="0"/>
    <n v="0"/>
    <n v="0"/>
    <n v="0"/>
    <n v="0"/>
    <n v="0"/>
    <n v="0"/>
    <n v="0"/>
    <n v="0"/>
    <n v="0"/>
    <n v="1"/>
    <n v="0"/>
    <n v="0"/>
    <n v="0"/>
    <s v="None"/>
    <n v="0"/>
    <n v="0"/>
    <n v="0"/>
    <n v="1"/>
    <n v="0"/>
    <n v="0"/>
    <n v="0"/>
    <n v="0"/>
    <s v="72635"/>
  </r>
  <r>
    <d v="2023-11-22T00:00:00"/>
    <s v="2023"/>
    <s v="11"/>
    <s v="22"/>
    <s v="22 November 2023: A nurse was killed by an Israeli attack."/>
    <s v="OPT"/>
    <s v="PSE"/>
    <s v="Gaza Strip"/>
    <x v="0"/>
    <s v="Israeli Defence Forces"/>
    <s v="Firearms"/>
    <x v="5"/>
    <n v="0"/>
    <n v="0"/>
    <n v="0"/>
    <n v="0"/>
    <n v="0"/>
    <n v="0"/>
    <n v="0"/>
    <n v="0"/>
    <n v="0"/>
    <n v="0"/>
    <n v="1"/>
    <n v="0"/>
    <n v="0"/>
    <n v="0"/>
    <s v="None"/>
    <n v="0"/>
    <n v="0"/>
    <n v="0"/>
    <n v="1"/>
    <n v="0"/>
    <n v="0"/>
    <n v="0"/>
    <n v="0"/>
    <s v="74582"/>
  </r>
  <r>
    <d v="2023-11-22T00:00:00"/>
    <s v="2023"/>
    <s v="11"/>
    <s v="22"/>
    <s v="As reported on 22 November 2023: A physiotherapist was killed after an attack by Israeli forces."/>
    <s v="OPT"/>
    <s v="PSE"/>
    <s v="Gaza Strip"/>
    <x v="0"/>
    <s v="Israeli Defence Forces"/>
    <s v="Firearms"/>
    <x v="5"/>
    <n v="0"/>
    <n v="0"/>
    <n v="0"/>
    <n v="0"/>
    <n v="0"/>
    <n v="0"/>
    <n v="0"/>
    <n v="0"/>
    <n v="0"/>
    <n v="0"/>
    <n v="1"/>
    <n v="0"/>
    <n v="0"/>
    <n v="0"/>
    <s v="None"/>
    <n v="0"/>
    <n v="0"/>
    <n v="0"/>
    <n v="1"/>
    <n v="0"/>
    <n v="0"/>
    <n v="0"/>
    <n v="0"/>
    <s v="69169"/>
  </r>
  <r>
    <d v="2023-11-22T00:00:00"/>
    <s v="2023"/>
    <s v="11"/>
    <s v="22"/>
    <s v="22 November 2023: A physiotherapist was killed after an attack by Israeli forces."/>
    <s v="OPT"/>
    <s v="PSE"/>
    <s v="Gaza Strip"/>
    <x v="0"/>
    <s v="Israeli Defence Forces"/>
    <s v="Firearms"/>
    <x v="5"/>
    <n v="0"/>
    <n v="0"/>
    <n v="0"/>
    <n v="0"/>
    <n v="0"/>
    <n v="0"/>
    <n v="0"/>
    <n v="0"/>
    <n v="0"/>
    <n v="0"/>
    <n v="1"/>
    <n v="0"/>
    <n v="0"/>
    <n v="0"/>
    <s v="None"/>
    <n v="0"/>
    <n v="0"/>
    <n v="0"/>
    <n v="1"/>
    <n v="0"/>
    <n v="0"/>
    <n v="0"/>
    <n v="0"/>
    <s v="69136"/>
  </r>
  <r>
    <d v="2023-11-21T00:00:00"/>
    <s v="2023"/>
    <s v="11"/>
    <s v="21"/>
    <s v="21 November 2023: A pharmacist was killed by an Israeli attack."/>
    <s v="OPT"/>
    <s v="PSE"/>
    <s v="Gaza Strip"/>
    <x v="0"/>
    <s v="Israeli Defence Forces"/>
    <s v="Firearms"/>
    <x v="5"/>
    <n v="0"/>
    <n v="0"/>
    <n v="0"/>
    <n v="0"/>
    <n v="0"/>
    <n v="0"/>
    <n v="0"/>
    <n v="0"/>
    <n v="0"/>
    <n v="0"/>
    <n v="1"/>
    <n v="0"/>
    <n v="0"/>
    <n v="0"/>
    <s v="None"/>
    <n v="0"/>
    <n v="0"/>
    <n v="0"/>
    <n v="1"/>
    <n v="0"/>
    <n v="0"/>
    <n v="0"/>
    <n v="0"/>
    <s v="69245"/>
  </r>
  <r>
    <d v="2023-11-21T00:00:00"/>
    <s v="2023"/>
    <s v="11"/>
    <s v="21"/>
    <s v="21 November 2023: A pharmacist and his two young children were killed in their home by Israeli forces bombing."/>
    <s v="OPT"/>
    <s v="PSE"/>
    <s v="Gaza Strip"/>
    <x v="0"/>
    <s v="Israeli Defence Forces"/>
    <s v="Unspecified Explosive"/>
    <x v="3"/>
    <n v="0"/>
    <n v="0"/>
    <n v="0"/>
    <n v="0"/>
    <n v="0"/>
    <n v="0"/>
    <n v="0"/>
    <n v="0"/>
    <n v="0"/>
    <n v="0"/>
    <n v="1"/>
    <n v="0"/>
    <n v="0"/>
    <n v="0"/>
    <s v="None"/>
    <n v="0"/>
    <n v="0"/>
    <n v="0"/>
    <n v="1"/>
    <n v="0"/>
    <n v="0"/>
    <n v="0"/>
    <n v="0"/>
    <s v="75604"/>
  </r>
  <r>
    <d v="2023-11-21T00:00:00"/>
    <s v="2023"/>
    <s v="11"/>
    <s v="21"/>
    <s v="21 November 2023: A male dentist was arrested by Israeli forces while heading south through the Israeli-designated safe route."/>
    <s v="OPT"/>
    <s v="PSE"/>
    <s v="Gaza Strip"/>
    <x v="0"/>
    <s v="Israeli Defence Forces"/>
    <s v="Firearms"/>
    <x v="7"/>
    <n v="0"/>
    <n v="0"/>
    <n v="0"/>
    <n v="0"/>
    <n v="0"/>
    <n v="0"/>
    <n v="0"/>
    <n v="0"/>
    <n v="0"/>
    <n v="0"/>
    <n v="0"/>
    <n v="0"/>
    <n v="0"/>
    <n v="1"/>
    <s v="StillInCaptivity"/>
    <n v="0"/>
    <n v="0"/>
    <n v="0"/>
    <n v="1"/>
    <n v="0"/>
    <n v="0"/>
    <n v="0"/>
    <n v="0"/>
    <s v="42366"/>
  </r>
  <r>
    <d v="2023-11-21T00:00:00"/>
    <s v="2023"/>
    <s v="11"/>
    <s v="21"/>
    <s v="21 November 2023: A hospital and its vicinity were hit by Israeli airstrikes."/>
    <s v="OPT"/>
    <s v="PSE"/>
    <s v="Gaza Strip"/>
    <x v="0"/>
    <s v="Israeli Defence Forces"/>
    <s v="Aerial Bomb: Plane"/>
    <x v="1"/>
    <n v="0"/>
    <n v="1"/>
    <n v="0"/>
    <n v="0"/>
    <n v="0"/>
    <n v="0"/>
    <n v="0"/>
    <n v="0"/>
    <n v="0"/>
    <n v="0"/>
    <n v="0"/>
    <n v="0"/>
    <n v="0"/>
    <n v="0"/>
    <s v="None"/>
    <n v="0"/>
    <n v="0"/>
    <n v="0"/>
    <n v="1"/>
    <n v="0"/>
    <n v="0"/>
    <n v="0"/>
    <n v="0"/>
    <s v="42304"/>
  </r>
  <r>
    <d v="2023-11-21T00:00:00"/>
    <s v="2023"/>
    <s v="11"/>
    <s v="21"/>
    <s v="21 November 2023: A severely injured patient was taken from inside an ambulance parked at a hospital and detained by Israeli soldiers. "/>
    <s v="OPT"/>
    <s v="PSE"/>
    <s v="West Bank"/>
    <x v="0"/>
    <s v="Israeli Defence Forces"/>
    <s v="Firearms"/>
    <x v="1"/>
    <n v="0"/>
    <n v="0"/>
    <n v="0"/>
    <n v="0"/>
    <n v="0"/>
    <n v="0"/>
    <n v="0"/>
    <n v="0"/>
    <n v="0"/>
    <n v="0"/>
    <n v="0"/>
    <n v="0"/>
    <n v="0"/>
    <n v="0"/>
    <s v="None"/>
    <n v="0"/>
    <n v="0"/>
    <n v="0"/>
    <n v="1"/>
    <n v="0"/>
    <n v="0"/>
    <n v="0"/>
    <n v="0"/>
    <s v="42126"/>
  </r>
  <r>
    <d v="2023-11-21T00:00:00"/>
    <s v="2023"/>
    <s v="11"/>
    <s v="21"/>
    <s v="21 November 2023: A WHO patient administrator was killed alongside her husband, their six-month old baby, and her two brothers when her parentsÃ¢â‚¬â„¢ house was bombed by Israeli forces. Reportedly, over 50 family and community members sheltering in the same house also died."/>
    <s v="OPT"/>
    <s v="PSE"/>
    <s v="Gaza Strip"/>
    <x v="0"/>
    <s v="Israeli Defence Forces"/>
    <s v="Unspecified Explosive"/>
    <x v="3"/>
    <n v="0"/>
    <n v="0"/>
    <n v="0"/>
    <n v="0"/>
    <n v="0"/>
    <n v="0"/>
    <n v="0"/>
    <n v="0"/>
    <n v="0"/>
    <n v="0"/>
    <n v="1"/>
    <n v="0"/>
    <n v="0"/>
    <n v="0"/>
    <s v="None"/>
    <n v="0"/>
    <n v="0"/>
    <n v="0"/>
    <n v="1"/>
    <n v="0"/>
    <n v="0"/>
    <n v="0"/>
    <n v="0"/>
    <s v="42193"/>
  </r>
  <r>
    <d v="2023-11-21T00:00:00"/>
    <s v="2023"/>
    <s v="11"/>
    <s v="21"/>
    <s v="21 November 2023: In Nuseirat Refugee Camp, the houses of a nurse, a surgeon and a Civil Defence staff member were hit by Israeli airstrikes."/>
    <s v="OPT"/>
    <s v="PSE"/>
    <s v="Gaza Strip"/>
    <x v="0"/>
    <s v="Israeli Defence Forces"/>
    <s v="Aerial Bomb: Plane"/>
    <x v="2"/>
    <n v="0"/>
    <n v="0"/>
    <n v="0"/>
    <n v="0"/>
    <n v="0"/>
    <n v="0"/>
    <n v="0"/>
    <n v="0"/>
    <n v="0"/>
    <n v="0"/>
    <n v="0"/>
    <n v="0"/>
    <n v="0"/>
    <n v="0"/>
    <s v="None"/>
    <n v="0"/>
    <n v="0"/>
    <n v="0"/>
    <n v="1"/>
    <n v="0"/>
    <n v="0"/>
    <n v="0"/>
    <n v="0"/>
    <s v="42048"/>
  </r>
  <r>
    <d v="2023-11-21T00:00:00"/>
    <s v="2023"/>
    <s v="11"/>
    <s v="21"/>
    <s v="21 November 2023: A doctor was arrested by Israeli forces following the Israeli-ordered evacuation of a hospital while he was travelling south to the Israeli-designated safe route. "/>
    <s v="OPT"/>
    <s v="PSE"/>
    <s v="Gaza Strip"/>
    <x v="0"/>
    <s v="Israeli Defence Forces"/>
    <s v="Firearms"/>
    <x v="7"/>
    <n v="0"/>
    <n v="0"/>
    <n v="0"/>
    <n v="0"/>
    <n v="0"/>
    <n v="0"/>
    <n v="0"/>
    <n v="0"/>
    <n v="0"/>
    <n v="0"/>
    <n v="0"/>
    <n v="0"/>
    <n v="0"/>
    <n v="1"/>
    <s v="StillInCaptivity"/>
    <n v="0"/>
    <n v="0"/>
    <n v="0"/>
    <n v="1"/>
    <n v="0"/>
    <n v="0"/>
    <n v="0"/>
    <n v="0"/>
    <s v="42365"/>
  </r>
  <r>
    <d v="2023-11-21T00:00:00"/>
    <s v="2023"/>
    <s v="11"/>
    <s v="21"/>
    <s v="21 November 2023: A doctor was arrested by Israeli forces following the Israeli-ordered evacuation of a hospital while he was travelling south to the Israeli-designated safe route. "/>
    <s v="OPT"/>
    <s v="PSE"/>
    <s v="Gaza Strip"/>
    <x v="0"/>
    <s v="Israeli Defence Forces"/>
    <s v="Firearms"/>
    <x v="7"/>
    <n v="0"/>
    <n v="0"/>
    <n v="0"/>
    <n v="0"/>
    <n v="0"/>
    <n v="0"/>
    <n v="0"/>
    <n v="0"/>
    <n v="0"/>
    <n v="0"/>
    <n v="0"/>
    <n v="0"/>
    <n v="0"/>
    <n v="1"/>
    <s v="StillInCaptivity"/>
    <n v="0"/>
    <n v="0"/>
    <n v="0"/>
    <n v="1"/>
    <n v="0"/>
    <n v="0"/>
    <n v="0"/>
    <n v="0"/>
    <s v="42364"/>
  </r>
  <r>
    <d v="2023-11-21T00:00:00"/>
    <s v="2023"/>
    <s v="11"/>
    <s v="21"/>
    <s v="21 November 2023: A doctor was arrested by Israeli forces following the Israeli-ordered evacuation of a hospital while he was travelling south to the Israeli-designated safe route. "/>
    <s v="OPT"/>
    <s v="PSE"/>
    <s v="Gaza Strip"/>
    <x v="0"/>
    <s v="Israeli Defence Forces"/>
    <s v="Firearms"/>
    <x v="7"/>
    <n v="0"/>
    <n v="0"/>
    <n v="0"/>
    <n v="0"/>
    <n v="0"/>
    <n v="0"/>
    <n v="0"/>
    <n v="0"/>
    <n v="0"/>
    <n v="0"/>
    <n v="0"/>
    <n v="0"/>
    <n v="0"/>
    <n v="1"/>
    <s v="StillInCaptivity"/>
    <n v="0"/>
    <n v="0"/>
    <n v="0"/>
    <n v="1"/>
    <n v="0"/>
    <n v="0"/>
    <n v="0"/>
    <n v="0"/>
    <s v="42362"/>
  </r>
  <r>
    <d v="2023-11-21T00:00:00"/>
    <s v="2023"/>
    <s v="11"/>
    <s v="21"/>
    <s v="21 November 2023: Israeli military ordered a housing approximately 1000 people, including patients, to be completely evacuated in four hours."/>
    <s v="OPT"/>
    <s v="PSE"/>
    <s v="Gaza Strip"/>
    <x v="0"/>
    <s v="Israeli Defence Forces"/>
    <s v="Firearms"/>
    <x v="1"/>
    <n v="0"/>
    <n v="0"/>
    <n v="0"/>
    <n v="0"/>
    <n v="0"/>
    <n v="0"/>
    <n v="0"/>
    <n v="0"/>
    <n v="0"/>
    <n v="1"/>
    <n v="0"/>
    <n v="0"/>
    <n v="0"/>
    <n v="0"/>
    <s v="None"/>
    <n v="0"/>
    <n v="0"/>
    <n v="0"/>
    <n v="1"/>
    <n v="0"/>
    <n v="0"/>
    <n v="0"/>
    <n v="0"/>
    <s v="42146"/>
  </r>
  <r>
    <d v="2023-11-21T00:00:00"/>
    <s v="2023"/>
    <s v="11"/>
    <s v="21"/>
    <s v="21 November 2023: An NGO hospital, supported by staff from a secondary INGO, was hit by an Israeli airstrike. Four doctors were killed and three medical staff injured. The day before, the facility's GPS coordinates were shared with Israeli authorities. The hospital closed due to the damage._x000d__x000a_"/>
    <s v="OPT"/>
    <s v="PSE"/>
    <s v="Gaza Strip"/>
    <x v="0"/>
    <s v="Israeli Defence Forces"/>
    <s v="Aerial Bomb: Plane"/>
    <x v="1"/>
    <n v="1"/>
    <n v="0"/>
    <n v="0"/>
    <n v="0"/>
    <n v="0"/>
    <n v="0"/>
    <n v="0"/>
    <n v="0"/>
    <n v="0"/>
    <n v="0"/>
    <n v="4"/>
    <n v="3"/>
    <n v="0"/>
    <n v="0"/>
    <s v="None"/>
    <n v="0"/>
    <n v="0"/>
    <n v="0"/>
    <n v="1"/>
    <n v="0"/>
    <n v="0"/>
    <n v="0"/>
    <n v="0"/>
    <s v="42124"/>
  </r>
  <r>
    <d v="2023-11-20T00:00:00"/>
    <s v="2023"/>
    <s v="11"/>
    <s v="20"/>
    <s v="20 November 2023: At least 12 people were killed by Israeli artillery fire on a hospital where patients and displaced people are taking shelter. "/>
    <s v="OPT"/>
    <s v="PSE"/>
    <s v="Gaza Strip"/>
    <x v="0"/>
    <s v="Israeli Defence Forces"/>
    <s v="Artillery"/>
    <x v="1"/>
    <n v="0"/>
    <n v="1"/>
    <n v="0"/>
    <n v="0"/>
    <n v="0"/>
    <n v="0"/>
    <n v="0"/>
    <n v="0"/>
    <n v="0"/>
    <n v="0"/>
    <n v="0"/>
    <n v="0"/>
    <n v="0"/>
    <n v="0"/>
    <s v="None"/>
    <n v="0"/>
    <n v="0"/>
    <n v="0"/>
    <n v="1"/>
    <n v="0"/>
    <n v="0"/>
    <n v="0"/>
    <n v="0"/>
    <s v="42046"/>
  </r>
  <r>
    <d v="2023-11-20T00:00:00"/>
    <s v="2023"/>
    <s v="11"/>
    <s v="20"/>
    <s v="20 November 2023: A NGO hospital was hit by Israeli artillery, causing damage to the electric engines. "/>
    <s v="OPT"/>
    <s v="PSE"/>
    <s v="Gaza Strip"/>
    <x v="0"/>
    <s v="Israeli Defence Forces"/>
    <s v="Artillery"/>
    <x v="1"/>
    <n v="0"/>
    <n v="1"/>
    <n v="0"/>
    <n v="0"/>
    <n v="0"/>
    <n v="0"/>
    <n v="0"/>
    <n v="0"/>
    <n v="0"/>
    <n v="0"/>
    <n v="0"/>
    <n v="0"/>
    <n v="0"/>
    <n v="0"/>
    <s v="None"/>
    <n v="0"/>
    <n v="0"/>
    <n v="0"/>
    <n v="1"/>
    <n v="0"/>
    <n v="0"/>
    <n v="0"/>
    <n v="0"/>
    <s v="42296"/>
  </r>
  <r>
    <d v="2023-11-20T00:00:00"/>
    <s v="2023"/>
    <s v="11"/>
    <s v="20"/>
    <s v="20 November 2023: Two junior doctors were detained by Israeli forces after they were forced to leave a hospital. "/>
    <s v="OPT"/>
    <s v="PSE"/>
    <s v="Gaza Strip"/>
    <x v="0"/>
    <s v="Israeli Defence Forces"/>
    <s v="Firearms"/>
    <x v="1"/>
    <n v="0"/>
    <n v="0"/>
    <n v="0"/>
    <n v="0"/>
    <n v="0"/>
    <n v="0"/>
    <n v="0"/>
    <n v="0"/>
    <n v="0"/>
    <n v="0"/>
    <n v="0"/>
    <n v="0"/>
    <n v="0"/>
    <n v="2"/>
    <s v="NoInformation"/>
    <n v="0"/>
    <n v="0"/>
    <n v="0"/>
    <n v="1"/>
    <n v="0"/>
    <n v="0"/>
    <n v="0"/>
    <n v="0"/>
    <s v="42647"/>
  </r>
  <r>
    <d v="2023-11-20T00:00:00"/>
    <s v="2023"/>
    <s v="11"/>
    <s v="20"/>
    <s v="20 November 2023: An INGO clinic was damaged by an Isreali bulldozer. An INGO staff member and their family were inside. Four vehicles were burned by tank fire and two were damaged by the bulldozer."/>
    <s v="OPT"/>
    <s v="PSE"/>
    <s v="Gaza Strip"/>
    <x v="0"/>
    <s v="Israeli Defence Forces"/>
    <s v="Unspecified Explosive"/>
    <x v="1"/>
    <n v="0"/>
    <n v="1"/>
    <n v="0"/>
    <n v="0"/>
    <n v="0"/>
    <n v="0"/>
    <n v="6"/>
    <n v="0"/>
    <n v="0"/>
    <n v="0"/>
    <n v="0"/>
    <n v="0"/>
    <n v="0"/>
    <n v="0"/>
    <s v="None"/>
    <n v="1"/>
    <n v="0"/>
    <n v="0"/>
    <n v="1"/>
    <n v="0"/>
    <n v="0"/>
    <n v="0"/>
    <n v="0"/>
    <s v="42042"/>
  </r>
  <r>
    <d v="2023-11-20T00:00:00"/>
    <s v="2023"/>
    <s v="11"/>
    <s v="20"/>
    <s v="20 November 2023: Two PRCS paramedics were detained, stripped naked and interrogated by Israeli forces at a checkpoint. They were released a few hours later. "/>
    <s v="OPT"/>
    <s v="PSE"/>
    <s v="Gaza Strip"/>
    <x v="0"/>
    <s v="Israeli Defence Forces"/>
    <s v="Firearms"/>
    <x v="8"/>
    <n v="0"/>
    <n v="0"/>
    <n v="0"/>
    <n v="0"/>
    <n v="0"/>
    <n v="0"/>
    <n v="0"/>
    <n v="0"/>
    <n v="0"/>
    <n v="0"/>
    <n v="0"/>
    <n v="0"/>
    <n v="0"/>
    <n v="2"/>
    <s v="Freed"/>
    <n v="0"/>
    <n v="0"/>
    <n v="0"/>
    <n v="1"/>
    <n v="0"/>
    <n v="0"/>
    <n v="0"/>
    <n v="0"/>
    <s v="42049"/>
  </r>
  <r>
    <d v="2023-11-20T00:00:00"/>
    <s v="2023"/>
    <s v="11"/>
    <s v="20"/>
    <s v="20 November 2023: A hospital was surrounded by Israeli tanks trapping about 700 people, including medical staff, patients and displaced civilians. Medical teams were unable to reach those wounded in an attack on two schools."/>
    <s v="OPT"/>
    <s v="PSE"/>
    <s v="Gaza Strip"/>
    <x v="0"/>
    <s v="Israeli Defence Forces"/>
    <s v="Firearms"/>
    <x v="1"/>
    <n v="0"/>
    <n v="0"/>
    <n v="0"/>
    <n v="0"/>
    <n v="0"/>
    <n v="0"/>
    <n v="0"/>
    <n v="0"/>
    <n v="0"/>
    <n v="1"/>
    <n v="0"/>
    <n v="0"/>
    <n v="0"/>
    <n v="0"/>
    <s v="None"/>
    <n v="5"/>
    <n v="0"/>
    <n v="0"/>
    <n v="1"/>
    <n v="0"/>
    <n v="0"/>
    <n v="0"/>
    <n v="0"/>
    <s v="42044"/>
  </r>
  <r>
    <d v="2023-11-20T00:00:00"/>
    <s v="2023"/>
    <s v="11"/>
    <s v="20"/>
    <s v="20 November 2023: An orthopaedic surgeon and journalist were injured after a hospital came under Israeli fire. _x000d__x000a_"/>
    <s v="OPT"/>
    <s v="PSE"/>
    <s v="Gaza Strip"/>
    <x v="0"/>
    <s v="Israeli Defence Forces"/>
    <s v="Aerial Bomb: Plane"/>
    <x v="1"/>
    <n v="0"/>
    <n v="1"/>
    <n v="0"/>
    <n v="0"/>
    <n v="0"/>
    <n v="0"/>
    <n v="0"/>
    <n v="0"/>
    <n v="0"/>
    <n v="0"/>
    <n v="0"/>
    <n v="1"/>
    <n v="0"/>
    <n v="0"/>
    <s v="None"/>
    <n v="0"/>
    <n v="0"/>
    <n v="0"/>
    <n v="1"/>
    <n v="0"/>
    <n v="0"/>
    <n v="0"/>
    <n v="0"/>
    <s v="42656"/>
  </r>
  <r>
    <d v="2023-11-20T00:00:00"/>
    <s v="2023"/>
    <s v="11"/>
    <s v="20"/>
    <s v="20 November 2023: Israeli military forces ordered a hospital to immediately and completely evacuate. "/>
    <s v="OPT"/>
    <s v="PSE"/>
    <s v="Gaza Strip"/>
    <x v="0"/>
    <s v="Israeli Defence Forces"/>
    <s v="No Information on the Weapon Used"/>
    <x v="1"/>
    <n v="0"/>
    <n v="0"/>
    <n v="0"/>
    <n v="0"/>
    <n v="0"/>
    <n v="0"/>
    <n v="0"/>
    <n v="0"/>
    <n v="0"/>
    <n v="1"/>
    <n v="0"/>
    <n v="0"/>
    <n v="0"/>
    <n v="0"/>
    <s v="None"/>
    <n v="0"/>
    <n v="0"/>
    <n v="0"/>
    <n v="1"/>
    <n v="0"/>
    <n v="0"/>
    <n v="0"/>
    <n v="0"/>
    <s v="42669"/>
  </r>
  <r>
    <d v="2023-11-20T00:00:00"/>
    <s v="2023"/>
    <s v="11"/>
    <s v="20"/>
    <s v="20 November 2023: In Jabalia Refugee Camp, a dialysis centre was damaged by Israeli forces. "/>
    <s v="OPT"/>
    <s v="PSE"/>
    <s v="Gaza Strip"/>
    <x v="0"/>
    <s v="Israeli Defence Forces"/>
    <s v="Firearms"/>
    <x v="2"/>
    <n v="0"/>
    <n v="1"/>
    <n v="0"/>
    <n v="0"/>
    <n v="0"/>
    <n v="0"/>
    <n v="0"/>
    <n v="0"/>
    <n v="0"/>
    <n v="0"/>
    <n v="0"/>
    <n v="0"/>
    <n v="0"/>
    <n v="0"/>
    <s v="None"/>
    <n v="0"/>
    <n v="0"/>
    <n v="0"/>
    <n v="1"/>
    <n v="0"/>
    <n v="0"/>
    <n v="0"/>
    <n v="0"/>
    <s v="42050"/>
  </r>
  <r>
    <d v="2023-11-20T00:00:00"/>
    <s v="2023"/>
    <s v="11"/>
    <s v="20"/>
    <s v="20 November 2023: A hospital was under an electrical power blackout due to lack of fuel. It also faced severe shortages of water, essential medicines, and supplies. "/>
    <s v="OPT"/>
    <s v="PSE"/>
    <s v="Gaza Strip"/>
    <x v="0"/>
    <s v="Israeli Defence Forces"/>
    <s v="Not Applicable: No Direct Violence"/>
    <x v="0"/>
    <n v="0"/>
    <n v="0"/>
    <n v="0"/>
    <n v="0"/>
    <n v="0"/>
    <n v="0"/>
    <n v="0"/>
    <n v="0"/>
    <n v="0"/>
    <n v="0"/>
    <n v="0"/>
    <n v="0"/>
    <n v="0"/>
    <n v="0"/>
    <s v="None"/>
    <n v="0"/>
    <n v="0"/>
    <n v="0"/>
    <n v="1"/>
    <n v="0"/>
    <n v="0"/>
    <n v="0"/>
    <n v="0"/>
    <s v="42332"/>
  </r>
  <r>
    <d v="2023-11-20T00:00:00"/>
    <s v="2023"/>
    <s v="11"/>
    <s v="20"/>
    <s v="20 November 2023: The head of physical therapy in the burns department of a hospital was killed alongside his family members in an Israeli bombing on their family home."/>
    <s v="OPT"/>
    <s v="PSE"/>
    <s v="Gaza Strip"/>
    <x v="0"/>
    <s v="Israeli Defence Forces"/>
    <s v="Unspecified Explosive"/>
    <x v="3"/>
    <n v="0"/>
    <n v="0"/>
    <n v="0"/>
    <n v="0"/>
    <n v="0"/>
    <n v="0"/>
    <n v="0"/>
    <n v="0"/>
    <n v="0"/>
    <n v="0"/>
    <n v="1"/>
    <n v="0"/>
    <n v="0"/>
    <n v="0"/>
    <s v="None"/>
    <n v="0"/>
    <n v="0"/>
    <n v="0"/>
    <n v="1"/>
    <n v="0"/>
    <n v="0"/>
    <n v="0"/>
    <n v="0"/>
    <s v="72239"/>
  </r>
  <r>
    <d v="2023-11-20T00:00:00"/>
    <s v="2023"/>
    <s v="11"/>
    <s v="20"/>
    <s v="20 November 2023: Two nurses were killed by an Israeli attack on their home."/>
    <s v="OPT"/>
    <s v="PSE"/>
    <s v="Gaza Strip"/>
    <x v="0"/>
    <s v="Israeli Defence Forces"/>
    <s v="Firearms"/>
    <x v="3"/>
    <n v="0"/>
    <n v="0"/>
    <n v="0"/>
    <n v="0"/>
    <n v="0"/>
    <n v="0"/>
    <n v="0"/>
    <n v="0"/>
    <n v="0"/>
    <n v="0"/>
    <n v="2"/>
    <n v="0"/>
    <n v="0"/>
    <n v="0"/>
    <s v="None"/>
    <n v="0"/>
    <n v="0"/>
    <n v="0"/>
    <n v="1"/>
    <n v="0"/>
    <n v="0"/>
    <n v="0"/>
    <n v="0"/>
    <s v="74911"/>
  </r>
  <r>
    <d v="2023-11-20T00:00:00"/>
    <s v="2023"/>
    <s v="11"/>
    <s v="20"/>
    <s v="As reported 20 November 2023: A school psychologist was killed in his home by Israeli shells."/>
    <s v="OPT"/>
    <s v="PSE"/>
    <s v="Gaza Strip"/>
    <x v="0"/>
    <s v="Israeli Defence Forces"/>
    <s v="Shelling"/>
    <x v="3"/>
    <n v="0"/>
    <n v="0"/>
    <n v="0"/>
    <n v="0"/>
    <n v="0"/>
    <n v="0"/>
    <n v="0"/>
    <n v="0"/>
    <n v="0"/>
    <n v="0"/>
    <n v="1"/>
    <n v="0"/>
    <n v="0"/>
    <n v="0"/>
    <s v="None"/>
    <n v="0"/>
    <n v="0"/>
    <n v="0"/>
    <n v="1"/>
    <n v="0"/>
    <n v="0"/>
    <n v="0"/>
    <n v="0"/>
    <s v="61229"/>
  </r>
  <r>
    <d v="2023-11-19T00:00:00"/>
    <s v="2023"/>
    <s v="11"/>
    <s v="19"/>
    <s v="19 November 2023: A nurse was killed after an attack by Israeli forces."/>
    <s v="OPT"/>
    <s v="PSE"/>
    <s v="Gaza Strip"/>
    <x v="0"/>
    <s v="Israeli Defence Forces"/>
    <s v="Firearms"/>
    <x v="5"/>
    <n v="0"/>
    <n v="0"/>
    <n v="0"/>
    <n v="0"/>
    <n v="0"/>
    <n v="0"/>
    <n v="0"/>
    <n v="0"/>
    <n v="0"/>
    <n v="0"/>
    <n v="1"/>
    <n v="0"/>
    <n v="0"/>
    <n v="0"/>
    <s v="None"/>
    <n v="0"/>
    <n v="0"/>
    <n v="0"/>
    <n v="1"/>
    <n v="0"/>
    <n v="0"/>
    <n v="0"/>
    <n v="0"/>
    <s v="74521"/>
  </r>
  <r>
    <d v="2023-11-19T00:00:00"/>
    <s v="2023"/>
    <s v="11"/>
    <s v="19"/>
    <s v="19 November 2023: A health care worker was killed after an attack by Israeli forces."/>
    <s v="OPT"/>
    <s v="PSE"/>
    <s v="Gaza Strip"/>
    <x v="0"/>
    <s v="Israeli Defence Forces"/>
    <s v="Firearms"/>
    <x v="5"/>
    <n v="0"/>
    <n v="0"/>
    <n v="0"/>
    <n v="0"/>
    <n v="0"/>
    <n v="0"/>
    <n v="0"/>
    <n v="0"/>
    <n v="0"/>
    <n v="0"/>
    <n v="1"/>
    <n v="0"/>
    <n v="0"/>
    <n v="0"/>
    <s v="None"/>
    <n v="0"/>
    <n v="0"/>
    <n v="0"/>
    <n v="1"/>
    <n v="0"/>
    <n v="0"/>
    <n v="0"/>
    <n v="0"/>
    <s v="68543"/>
  </r>
  <r>
    <d v="2023-11-19T00:00:00"/>
    <s v="2023"/>
    <s v="11"/>
    <s v="19"/>
    <s v="19 November 2023: An ambulance crew was prevented by Israeli soldiers from reaching a medical emergency. The crew was forced to exit the ambulance with their hands raised and made to kneel on the ground until the soldiers searched the ambulance. "/>
    <s v="OPT"/>
    <s v="PSE"/>
    <s v="West Bank"/>
    <x v="0"/>
    <s v="Israeli Defence Forces"/>
    <s v="Firearms"/>
    <x v="4"/>
    <n v="0"/>
    <n v="0"/>
    <n v="0"/>
    <n v="0"/>
    <n v="0"/>
    <n v="0"/>
    <n v="0"/>
    <n v="0"/>
    <n v="0"/>
    <n v="1"/>
    <n v="0"/>
    <n v="0"/>
    <n v="0"/>
    <n v="0"/>
    <s v="None"/>
    <n v="2"/>
    <n v="0"/>
    <n v="0"/>
    <n v="1"/>
    <n v="0"/>
    <n v="0"/>
    <n v="0"/>
    <n v="0"/>
    <s v="42674"/>
  </r>
  <r>
    <d v="2023-11-19T00:00:00"/>
    <s v="2023"/>
    <s v="11"/>
    <s v="19"/>
    <s v="19 November 2023: The head of a hospital's surgery department and a number of his children were killed after an Israeli airstrike hit their home. "/>
    <s v="OPT"/>
    <s v="PSE"/>
    <s v="Gaza Strip"/>
    <x v="0"/>
    <s v="Israeli Defence Forces"/>
    <s v="Aerial Bomb: Plane"/>
    <x v="3"/>
    <n v="0"/>
    <n v="0"/>
    <n v="0"/>
    <n v="0"/>
    <n v="0"/>
    <n v="0"/>
    <n v="0"/>
    <n v="0"/>
    <n v="0"/>
    <n v="0"/>
    <n v="1"/>
    <n v="0"/>
    <n v="0"/>
    <n v="0"/>
    <s v="None"/>
    <n v="0"/>
    <n v="0"/>
    <n v="0"/>
    <n v="1"/>
    <n v="0"/>
    <n v="0"/>
    <n v="0"/>
    <n v="0"/>
    <s v="42162"/>
  </r>
  <r>
    <d v="2023-11-19T00:00:00"/>
    <s v="2023"/>
    <s v="11"/>
    <s v="19"/>
    <s v="19 November 2023: An Israeli airstrike hit the paediatric section of a hospital. An unspecified number of casualties were reported. "/>
    <s v="OPT"/>
    <s v="PSE"/>
    <s v="Gaza Strip"/>
    <x v="0"/>
    <s v="Israeli Defence Forces"/>
    <s v="Aerial Bomb: Plane"/>
    <x v="1"/>
    <n v="0"/>
    <n v="1"/>
    <n v="0"/>
    <n v="0"/>
    <n v="0"/>
    <n v="0"/>
    <n v="0"/>
    <n v="0"/>
    <n v="0"/>
    <n v="0"/>
    <n v="0"/>
    <n v="0"/>
    <n v="0"/>
    <n v="0"/>
    <s v="None"/>
    <n v="0"/>
    <n v="0"/>
    <n v="0"/>
    <n v="1"/>
    <n v="0"/>
    <n v="0"/>
    <n v="0"/>
    <n v="0"/>
    <s v="42673"/>
  </r>
  <r>
    <d v="2023-11-18T00:00:00"/>
    <s v="2023"/>
    <s v="11"/>
    <s v="18"/>
    <s v="18 November 2023: An intensive care doctor was arrested by Israeli forces following the Israeli-ordered evacuation of a hospital while he was travelling south to the Israeli-designated safe route."/>
    <s v="OPT"/>
    <s v="PSE"/>
    <s v="Gaza Strip"/>
    <x v="0"/>
    <s v="Israeli Defence Forces"/>
    <s v="Firearms"/>
    <x v="7"/>
    <n v="0"/>
    <n v="0"/>
    <n v="0"/>
    <n v="0"/>
    <n v="0"/>
    <n v="0"/>
    <n v="0"/>
    <n v="0"/>
    <n v="0"/>
    <n v="0"/>
    <n v="0"/>
    <n v="0"/>
    <n v="0"/>
    <n v="1"/>
    <s v="StillInCaptivity"/>
    <n v="0"/>
    <n v="0"/>
    <n v="0"/>
    <n v="1"/>
    <n v="0"/>
    <n v="0"/>
    <n v="0"/>
    <n v="0"/>
    <s v="42368"/>
  </r>
  <r>
    <d v="2023-11-18T00:00:00"/>
    <s v="2023"/>
    <s v="11"/>
    <s v="18"/>
    <s v="18 November 2023: A clearly marked INGO health evacuation convoy was hit by Israeli gunfire. Two family members of staff member were killed. "/>
    <s v="OPT"/>
    <s v="PSE"/>
    <s v="Gaza Strip"/>
    <x v="0"/>
    <s v="Israeli Defence Forces"/>
    <s v="Firearms"/>
    <x v="4"/>
    <n v="0"/>
    <n v="0"/>
    <n v="0"/>
    <n v="0"/>
    <n v="0"/>
    <n v="0"/>
    <n v="0"/>
    <n v="0"/>
    <n v="0"/>
    <n v="0"/>
    <n v="0"/>
    <n v="0"/>
    <n v="0"/>
    <n v="0"/>
    <s v="None"/>
    <n v="0"/>
    <n v="0"/>
    <n v="0"/>
    <n v="1"/>
    <n v="0"/>
    <n v="0"/>
    <n v="0"/>
    <n v="0"/>
    <s v="42129"/>
  </r>
  <r>
    <d v="2023-11-18T00:00:00"/>
    <s v="2023"/>
    <s v="11"/>
    <s v="18"/>
    <s v="18 November 2023: INGO health staff members and families were denied evacuation at checkpoint, despite information exchanged with the Israeli army. They left a few hours later due to active gunfire. "/>
    <s v="OPT"/>
    <s v="PSE"/>
    <s v="Gaza Strip"/>
    <x v="0"/>
    <s v="Israeli Defence Forces"/>
    <s v="Firearms"/>
    <x v="8"/>
    <n v="0"/>
    <n v="0"/>
    <n v="0"/>
    <n v="0"/>
    <n v="0"/>
    <n v="0"/>
    <n v="0"/>
    <n v="0"/>
    <n v="0"/>
    <n v="1"/>
    <n v="0"/>
    <n v="0"/>
    <n v="0"/>
    <n v="0"/>
    <s v="None"/>
    <n v="0"/>
    <n v="0"/>
    <n v="0"/>
    <n v="1"/>
    <n v="0"/>
    <n v="0"/>
    <n v="0"/>
    <n v="0"/>
    <s v="42131"/>
  </r>
  <r>
    <d v="2023-11-18T00:00:00"/>
    <s v="2023"/>
    <s v="11"/>
    <s v="18"/>
    <s v="18 November 2023: A nurse and other medical workers were arrested at checkpoint by Israeli forces. The health workers were missing for at least four days"/>
    <s v="OPT"/>
    <s v="PSE"/>
    <s v="Gaza Strip"/>
    <x v="0"/>
    <s v="Israeli Defence Forces"/>
    <s v="Firearms"/>
    <x v="8"/>
    <n v="0"/>
    <n v="0"/>
    <n v="0"/>
    <n v="0"/>
    <n v="0"/>
    <n v="0"/>
    <n v="0"/>
    <n v="0"/>
    <n v="0"/>
    <n v="0"/>
    <n v="0"/>
    <n v="0"/>
    <n v="0"/>
    <n v="3"/>
    <s v="Missing"/>
    <n v="0"/>
    <n v="0"/>
    <n v="0"/>
    <n v="1"/>
    <n v="0"/>
    <n v="0"/>
    <n v="0"/>
    <n v="0"/>
    <s v="42479"/>
  </r>
  <r>
    <d v="2023-11-18T00:00:00"/>
    <s v="2023"/>
    <s v="11"/>
    <s v="18"/>
    <s v="18 November 2023: A hospital was hit by Israeli artillery shelling."/>
    <s v="OPT"/>
    <s v="PSE"/>
    <s v="Gaza Strip"/>
    <x v="0"/>
    <s v="Israeli Defence Forces"/>
    <s v="Artillery"/>
    <x v="1"/>
    <n v="0"/>
    <n v="1"/>
    <n v="0"/>
    <n v="0"/>
    <n v="0"/>
    <n v="0"/>
    <n v="0"/>
    <n v="0"/>
    <n v="0"/>
    <n v="0"/>
    <n v="0"/>
    <n v="0"/>
    <n v="0"/>
    <n v="0"/>
    <s v="None"/>
    <n v="0"/>
    <n v="0"/>
    <n v="0"/>
    <n v="1"/>
    <n v="0"/>
    <n v="0"/>
    <n v="0"/>
    <n v="0"/>
    <s v="42295"/>
  </r>
  <r>
    <d v="2023-11-18T00:00:00"/>
    <s v="2023"/>
    <s v="11"/>
    <s v="18"/>
    <s v="18 November 2023: Seven staff members of a field hospital were injured in Israeli airstrikes."/>
    <s v="OPT"/>
    <s v="PSE"/>
    <s v="Gaza Strip"/>
    <x v="0"/>
    <s v="Israeli Defence Forces"/>
    <s v="Aerial Bomb: Plane"/>
    <x v="1"/>
    <n v="0"/>
    <n v="0"/>
    <n v="0"/>
    <n v="0"/>
    <n v="0"/>
    <n v="0"/>
    <n v="0"/>
    <n v="0"/>
    <n v="0"/>
    <n v="0"/>
    <n v="0"/>
    <n v="7"/>
    <n v="0"/>
    <n v="0"/>
    <s v="None"/>
    <n v="0"/>
    <n v="0"/>
    <n v="0"/>
    <n v="1"/>
    <n v="0"/>
    <n v="0"/>
    <n v="0"/>
    <n v="0"/>
    <s v="42241"/>
  </r>
  <r>
    <d v="2023-11-18T00:00:00"/>
    <s v="2023"/>
    <s v="11"/>
    <s v="18"/>
    <s v="18 November 2023: 31 premature babies along with 16 staff and family members were evacuated from a hospital to another maternity hospital due to the facility no longer being functional. 25 health workers and 291 patients remain in the hospital but will be prioritised for the next evacuation."/>
    <s v="OPT"/>
    <s v="PSE"/>
    <s v="Gaza Strip"/>
    <x v="0"/>
    <s v="Israeli Defence Forces"/>
    <s v="Firearms"/>
    <x v="1"/>
    <n v="0"/>
    <n v="0"/>
    <n v="0"/>
    <n v="0"/>
    <n v="0"/>
    <n v="0"/>
    <n v="0"/>
    <n v="0"/>
    <n v="0"/>
    <n v="0"/>
    <n v="0"/>
    <n v="0"/>
    <n v="0"/>
    <n v="0"/>
    <s v="None"/>
    <n v="0"/>
    <n v="0"/>
    <n v="0"/>
    <n v="1"/>
    <n v="0"/>
    <n v="0"/>
    <n v="0"/>
    <n v="0"/>
    <s v="42194"/>
  </r>
  <r>
    <d v="2023-11-18T00:00:00"/>
    <s v="2023"/>
    <s v="11"/>
    <s v="18"/>
    <s v="18 November 2023: The head of an internal medicine department and his entire family was killed after Israeli airstrikes hit his home"/>
    <s v="OPT"/>
    <s v="PSE"/>
    <s v="Gaza Strip"/>
    <x v="0"/>
    <s v="Israeli Defence Forces"/>
    <s v="Aerial Bomb: Plane"/>
    <x v="3"/>
    <n v="0"/>
    <n v="0"/>
    <n v="0"/>
    <n v="0"/>
    <n v="0"/>
    <n v="0"/>
    <n v="0"/>
    <n v="0"/>
    <n v="0"/>
    <n v="0"/>
    <n v="1"/>
    <n v="0"/>
    <n v="0"/>
    <n v="0"/>
    <s v="None"/>
    <n v="0"/>
    <n v="0"/>
    <n v="0"/>
    <n v="1"/>
    <n v="0"/>
    <n v="0"/>
    <n v="0"/>
    <n v="0"/>
    <s v="42167"/>
  </r>
  <r>
    <d v="2023-11-18T00:00:00"/>
    <s v="2023"/>
    <s v="11"/>
    <s v="18"/>
    <s v="18 November 2023: Around 500 people were reportedly forced to evacuate a hospital at gunpoint. Patients  unable to move or in critical condition remained in the hospital. Israeli forces denied giving any order"/>
    <s v="OPT"/>
    <s v="PSE"/>
    <s v="Gaza Strip"/>
    <x v="0"/>
    <s v="Israeli Defence Forces"/>
    <s v="Firearms"/>
    <x v="1"/>
    <n v="0"/>
    <n v="0"/>
    <n v="1"/>
    <n v="0"/>
    <n v="0"/>
    <n v="0"/>
    <n v="0"/>
    <n v="0"/>
    <n v="0"/>
    <n v="0"/>
    <n v="0"/>
    <n v="0"/>
    <n v="0"/>
    <n v="0"/>
    <s v="None"/>
    <n v="0"/>
    <n v="0"/>
    <n v="0"/>
    <n v="1"/>
    <n v="0"/>
    <n v="0"/>
    <n v="0"/>
    <n v="0"/>
    <s v="42154"/>
  </r>
  <r>
    <d v="2023-11-18T00:00:00"/>
    <s v="2023"/>
    <s v="11"/>
    <s v="18"/>
    <s v="18 November 2023: An emergency department head was arrested by Israeli forces following the Israeli-ordered evacuation of a hospital while he was travelling south to the Israeli-designated safe route. "/>
    <s v="OPT"/>
    <s v="PSE"/>
    <s v="Gaza Strip"/>
    <x v="0"/>
    <s v="Israeli Defence Forces"/>
    <s v="Firearms"/>
    <x v="7"/>
    <n v="0"/>
    <n v="0"/>
    <n v="0"/>
    <n v="0"/>
    <n v="0"/>
    <n v="0"/>
    <n v="0"/>
    <n v="0"/>
    <n v="0"/>
    <n v="0"/>
    <n v="0"/>
    <n v="0"/>
    <n v="0"/>
    <n v="1"/>
    <s v="StillInCaptivity"/>
    <n v="0"/>
    <n v="0"/>
    <n v="0"/>
    <n v="1"/>
    <n v="0"/>
    <n v="0"/>
    <n v="0"/>
    <n v="0"/>
    <s v="42369"/>
  </r>
  <r>
    <d v="2023-11-18T00:00:00"/>
    <s v="2023"/>
    <s v="11"/>
    <s v="18"/>
    <s v="18 November 2023: In Bureij Refugee Camp, a rehabilitation centre for people with special needs was hit by an Israeli airstrike inside the camp. One person was killed and an unspecified number injured. "/>
    <s v="OPT"/>
    <s v="PSE"/>
    <s v="Gaza Strip"/>
    <x v="0"/>
    <s v="Israeli Defence Forces"/>
    <s v="Aerial Bomb: Plane"/>
    <x v="2"/>
    <n v="0"/>
    <n v="1"/>
    <n v="0"/>
    <n v="0"/>
    <n v="0"/>
    <n v="0"/>
    <n v="0"/>
    <n v="0"/>
    <n v="0"/>
    <n v="0"/>
    <n v="0"/>
    <n v="0"/>
    <n v="0"/>
    <n v="0"/>
    <s v="None"/>
    <n v="0"/>
    <n v="0"/>
    <n v="0"/>
    <n v="1"/>
    <n v="0"/>
    <n v="0"/>
    <n v="0"/>
    <n v="0"/>
    <s v="42153"/>
  </r>
  <r>
    <d v="2023-11-18T00:00:00"/>
    <s v="2023"/>
    <s v="11"/>
    <s v="18"/>
    <s v="18 November 2023: Six PCRS ambulances stopped operating due to fuel shortages."/>
    <s v="OPT"/>
    <s v="PSE"/>
    <s v="Gaza Strip"/>
    <x v="0"/>
    <s v="Israeli Defence Forces"/>
    <s v="Not Applicable: No Direct Violence"/>
    <x v="0"/>
    <n v="0"/>
    <n v="0"/>
    <n v="0"/>
    <n v="0"/>
    <n v="0"/>
    <n v="0"/>
    <n v="0"/>
    <n v="0"/>
    <n v="0"/>
    <n v="0"/>
    <n v="0"/>
    <n v="0"/>
    <n v="0"/>
    <n v="0"/>
    <s v="None"/>
    <n v="0"/>
    <n v="0"/>
    <n v="0"/>
    <n v="1"/>
    <n v="0"/>
    <n v="0"/>
    <n v="0"/>
    <n v="0"/>
    <s v="42152"/>
  </r>
  <r>
    <d v="2023-11-18T00:00:00"/>
    <s v="2023"/>
    <s v="11"/>
    <s v="18"/>
    <s v="18 November 2023: An emergency doctor was arrested by Israeli forces following the Israeli-ordered evacuation of a hospital while he was travelling south to the Israeli-designated safe route. "/>
    <s v="OPT"/>
    <s v="PSE"/>
    <s v="Gaza Strip"/>
    <x v="0"/>
    <s v="Israeli Defence Forces"/>
    <s v="Firearms"/>
    <x v="7"/>
    <n v="0"/>
    <n v="0"/>
    <n v="0"/>
    <n v="0"/>
    <n v="0"/>
    <n v="0"/>
    <n v="0"/>
    <n v="0"/>
    <n v="0"/>
    <n v="0"/>
    <n v="0"/>
    <n v="0"/>
    <n v="0"/>
    <n v="1"/>
    <s v="StillInCaptivity"/>
    <n v="0"/>
    <n v="0"/>
    <n v="0"/>
    <n v="1"/>
    <n v="0"/>
    <n v="0"/>
    <n v="0"/>
    <n v="0"/>
    <s v="42367"/>
  </r>
  <r>
    <d v="2023-11-17T00:00:00"/>
    <s v="2023"/>
    <s v="11"/>
    <s v="17"/>
    <s v="17 November 2023: The vicinity of a hospital was hit with Israeli smoke bombs."/>
    <s v="OPT"/>
    <s v="PSE"/>
    <s v="Gaza Strip"/>
    <x v="0"/>
    <s v="Israeli Defence Forces"/>
    <s v="Firearms"/>
    <x v="7"/>
    <n v="0"/>
    <n v="0"/>
    <n v="0"/>
    <n v="0"/>
    <n v="1"/>
    <n v="0"/>
    <n v="0"/>
    <n v="0"/>
    <n v="0"/>
    <n v="0"/>
    <n v="0"/>
    <n v="0"/>
    <n v="0"/>
    <n v="0"/>
    <s v="None"/>
    <n v="0"/>
    <n v="0"/>
    <n v="0"/>
    <n v="1"/>
    <n v="0"/>
    <n v="0"/>
    <n v="0"/>
    <n v="0"/>
    <s v="42081"/>
  </r>
  <r>
    <d v="2023-11-17T00:00:00"/>
    <s v="2023"/>
    <s v="11"/>
    <s v="17"/>
    <s v="17 November 2023: A hospital was partially occupied by Israeli soldiers. At least 7,000 people, including patients, medical personnel and other civilians are still trapped inside. Israeli forces withdrew on 24 November."/>
    <s v="OPT"/>
    <s v="PSE"/>
    <s v="Gaza Strip"/>
    <x v="0"/>
    <s v="Israeli Defence Forces"/>
    <s v="Firearms"/>
    <x v="1"/>
    <n v="0"/>
    <n v="0"/>
    <n v="0"/>
    <n v="1"/>
    <n v="0"/>
    <n v="0"/>
    <n v="0"/>
    <n v="0"/>
    <n v="0"/>
    <n v="0"/>
    <n v="0"/>
    <n v="0"/>
    <n v="0"/>
    <n v="0"/>
    <s v="None"/>
    <n v="0"/>
    <n v="0"/>
    <n v="0"/>
    <n v="1"/>
    <n v="0"/>
    <n v="0"/>
    <n v="0"/>
    <n v="0"/>
    <s v="42135"/>
  </r>
  <r>
    <d v="2023-11-17T00:00:00"/>
    <s v="2023"/>
    <s v="11"/>
    <s v="17"/>
    <s v="17 November 2023: The vicinity of a hospital was hit with Israeli bombs."/>
    <s v="OPT"/>
    <s v="PSE"/>
    <s v="Gaza Strip"/>
    <x v="0"/>
    <s v="Israeli Defence Forces"/>
    <s v="Unspecified Explosive"/>
    <x v="7"/>
    <n v="0"/>
    <n v="0"/>
    <n v="0"/>
    <n v="0"/>
    <n v="1"/>
    <n v="0"/>
    <n v="0"/>
    <n v="0"/>
    <n v="0"/>
    <n v="0"/>
    <n v="0"/>
    <n v="0"/>
    <n v="0"/>
    <n v="0"/>
    <s v="None"/>
    <n v="0"/>
    <n v="0"/>
    <n v="0"/>
    <n v="1"/>
    <n v="0"/>
    <n v="0"/>
    <n v="0"/>
    <n v="0"/>
    <s v="42134"/>
  </r>
  <r>
    <d v="2023-11-17T00:00:00"/>
    <s v="2023"/>
    <s v="11"/>
    <s v="17"/>
    <s v="17 November 2023: In Jenin Refugee Camp, an INGO-supported hospital was one of four hospitals to be surrounded by Israeli forces during a raid on the camp. "/>
    <s v="OPT"/>
    <s v="PSE"/>
    <s v="West Bank"/>
    <x v="0"/>
    <s v="Israeli Defence Forces"/>
    <s v="Firearms"/>
    <x v="2"/>
    <n v="0"/>
    <n v="0"/>
    <n v="0"/>
    <n v="0"/>
    <n v="0"/>
    <n v="0"/>
    <n v="0"/>
    <n v="0"/>
    <n v="0"/>
    <n v="1"/>
    <n v="0"/>
    <n v="0"/>
    <n v="0"/>
    <n v="0"/>
    <s v="None"/>
    <n v="0"/>
    <n v="0"/>
    <n v="0"/>
    <n v="1"/>
    <n v="0"/>
    <n v="0"/>
    <n v="0"/>
    <n v="0"/>
    <s v="42084"/>
  </r>
  <r>
    <d v="2023-11-17T00:00:00"/>
    <s v="2023"/>
    <s v="11"/>
    <s v="17"/>
    <s v="17 November 2023: The director of a health facility, who was also a dental anaesthesiologist, was killed and 15 others injured when an NGO hospital was hit by an Israeli airstrike. "/>
    <s v="OPT"/>
    <s v="PSE"/>
    <s v="Gaza Strip"/>
    <x v="0"/>
    <s v="Israeli Defence Forces"/>
    <s v="Aerial Bomb: Plane"/>
    <x v="1"/>
    <n v="0"/>
    <n v="1"/>
    <n v="0"/>
    <n v="0"/>
    <n v="0"/>
    <n v="0"/>
    <n v="0"/>
    <n v="0"/>
    <n v="0"/>
    <n v="0"/>
    <n v="1"/>
    <n v="0"/>
    <n v="0"/>
    <n v="0"/>
    <s v="None"/>
    <n v="0"/>
    <n v="0"/>
    <n v="0"/>
    <n v="1"/>
    <n v="0"/>
    <n v="0"/>
    <n v="0"/>
    <n v="0"/>
    <s v="42083"/>
  </r>
  <r>
    <d v="2023-11-17T00:00:00"/>
    <s v="2023"/>
    <s v="11"/>
    <s v="17"/>
    <s v="17 November 2023: Ambulances were prevented from reaching a hospital by Israel forces."/>
    <s v="OPT"/>
    <s v="PSE"/>
    <s v="West Bank"/>
    <x v="0"/>
    <s v="Israeli Defence Forces"/>
    <s v="Firearms"/>
    <x v="1"/>
    <n v="0"/>
    <n v="0"/>
    <n v="0"/>
    <n v="0"/>
    <n v="0"/>
    <n v="0"/>
    <n v="0"/>
    <n v="0"/>
    <n v="0"/>
    <n v="1"/>
    <n v="0"/>
    <n v="0"/>
    <n v="0"/>
    <n v="0"/>
    <s v="None"/>
    <n v="0"/>
    <n v="0"/>
    <n v="0"/>
    <n v="1"/>
    <n v="0"/>
    <n v="0"/>
    <n v="0"/>
    <n v="0"/>
    <s v="42136"/>
  </r>
  <r>
    <d v="2023-11-17T00:00:00"/>
    <s v="2023"/>
    <s v="11"/>
    <s v="17"/>
    <s v="17 November 2023: A hospital was ordered to evacuate by Israeli soldiers. Hospital staff refused out of fear. Israeli forces withdrew an hour later. "/>
    <s v="OPT"/>
    <s v="PSE"/>
    <s v="West Bank"/>
    <x v="0"/>
    <s v="Israeli Defence Forces"/>
    <s v="Firearms"/>
    <x v="1"/>
    <n v="0"/>
    <n v="0"/>
    <n v="0"/>
    <n v="0"/>
    <n v="0"/>
    <n v="0"/>
    <n v="0"/>
    <n v="0"/>
    <n v="0"/>
    <n v="1"/>
    <n v="0"/>
    <n v="0"/>
    <n v="0"/>
    <n v="0"/>
    <s v="None"/>
    <n v="0"/>
    <n v="0"/>
    <n v="0"/>
    <n v="1"/>
    <n v="0"/>
    <n v="0"/>
    <n v="0"/>
    <n v="0"/>
    <s v="42144"/>
  </r>
  <r>
    <d v="2023-11-17T00:00:00"/>
    <s v="2023"/>
    <s v="11"/>
    <s v="17"/>
    <s v="17 November 2023: Ambulance personnel were prevented by Israeli forces from reaching a person who was shot and injured. The youth died of his injuries."/>
    <s v="OPT"/>
    <s v="PSE"/>
    <s v="West Bank"/>
    <x v="0"/>
    <s v="Israeli Defence Forces"/>
    <s v="Firearms"/>
    <x v="7"/>
    <n v="0"/>
    <n v="0"/>
    <n v="0"/>
    <n v="0"/>
    <n v="0"/>
    <n v="0"/>
    <n v="0"/>
    <n v="0"/>
    <n v="0"/>
    <n v="1"/>
    <n v="0"/>
    <n v="0"/>
    <n v="0"/>
    <n v="0"/>
    <s v="None"/>
    <n v="0"/>
    <n v="0"/>
    <n v="0"/>
    <n v="1"/>
    <n v="0"/>
    <n v="0"/>
    <n v="0"/>
    <n v="0"/>
    <s v="42007"/>
  </r>
  <r>
    <d v="2023-11-17T00:00:00"/>
    <s v="2023"/>
    <s v="11"/>
    <s v="17"/>
    <s v="17 November 2023: In Jenin Refugee Camp, a hospital was among at least four hospitals that were surrounded by Israeli soldiers during an army raid. The soldiers turned up at the hospital asking the medical staff to evacuate the hospital. Two paramedics were arrested. _x000a_"/>
    <s v="OPT"/>
    <s v="PSE"/>
    <s v="West Bank"/>
    <x v="0"/>
    <s v="Israeli Defence Forces"/>
    <s v="Firearms"/>
    <x v="2"/>
    <n v="0"/>
    <n v="0"/>
    <n v="1"/>
    <n v="0"/>
    <n v="0"/>
    <n v="0"/>
    <n v="0"/>
    <n v="0"/>
    <n v="0"/>
    <n v="0"/>
    <n v="0"/>
    <n v="0"/>
    <n v="0"/>
    <n v="2"/>
    <s v="NoInformation"/>
    <n v="2"/>
    <n v="0"/>
    <n v="0"/>
    <n v="1"/>
    <n v="0"/>
    <n v="0"/>
    <n v="0"/>
    <n v="0"/>
    <s v="42006"/>
  </r>
  <r>
    <d v="2023-11-17T00:00:00"/>
    <s v="2023"/>
    <s v="11"/>
    <s v="17"/>
    <s v="17 November 2023: A health administrator was killed after an attack by Israeli forces."/>
    <s v="OPT"/>
    <s v="PSE"/>
    <s v="Gaza Strip"/>
    <x v="0"/>
    <s v="Israeli Defence Forces"/>
    <s v="Firearms"/>
    <x v="5"/>
    <n v="0"/>
    <n v="0"/>
    <n v="0"/>
    <n v="0"/>
    <n v="0"/>
    <n v="0"/>
    <n v="0"/>
    <n v="0"/>
    <n v="0"/>
    <n v="0"/>
    <n v="1"/>
    <n v="0"/>
    <n v="0"/>
    <n v="0"/>
    <s v="None"/>
    <n v="0"/>
    <n v="0"/>
    <n v="0"/>
    <n v="1"/>
    <n v="0"/>
    <n v="0"/>
    <n v="0"/>
    <n v="0"/>
    <s v="68312"/>
  </r>
  <r>
    <d v="2023-11-17T00:00:00"/>
    <s v="2023"/>
    <s v="11"/>
    <s v="17"/>
    <s v="17 November 2023: A medical student was was killed by Israeli forces in her home."/>
    <s v="OPT"/>
    <s v="PSE"/>
    <s v="Gaza Strip"/>
    <x v="0"/>
    <s v="Israeli Defence Forces"/>
    <s v="Unspecified Explosive"/>
    <x v="3"/>
    <n v="0"/>
    <n v="0"/>
    <n v="0"/>
    <n v="0"/>
    <n v="0"/>
    <n v="0"/>
    <n v="0"/>
    <n v="0"/>
    <n v="0"/>
    <n v="0"/>
    <n v="1"/>
    <n v="0"/>
    <n v="0"/>
    <n v="0"/>
    <s v="None"/>
    <n v="0"/>
    <n v="0"/>
    <n v="0"/>
    <n v="1"/>
    <n v="0"/>
    <n v="0"/>
    <n v="0"/>
    <n v="0"/>
    <s v="74680"/>
  </r>
  <r>
    <d v="2023-11-16T00:00:00"/>
    <s v="2023"/>
    <s v="11"/>
    <s v="16"/>
    <s v="16 November 2023: In Jabalia Refugee Camp, two nurses who were husband and wife were killed alongside their infant son, her mother and her sister by an Israeli attack on the camp. "/>
    <s v="OPT"/>
    <s v="PSE"/>
    <s v="Gaza Strip"/>
    <x v="0"/>
    <s v="Israeli Defence Forces"/>
    <s v="Firearms"/>
    <x v="2"/>
    <n v="0"/>
    <n v="0"/>
    <n v="0"/>
    <n v="0"/>
    <n v="0"/>
    <n v="0"/>
    <n v="0"/>
    <n v="0"/>
    <n v="0"/>
    <n v="0"/>
    <n v="2"/>
    <n v="0"/>
    <n v="0"/>
    <n v="0"/>
    <s v="None"/>
    <n v="0"/>
    <n v="0"/>
    <n v="0"/>
    <n v="1"/>
    <n v="0"/>
    <n v="0"/>
    <n v="0"/>
    <n v="0"/>
    <s v="72601"/>
  </r>
  <r>
    <d v="2023-11-16T00:00:00"/>
    <s v="2023"/>
    <s v="11"/>
    <s v="16"/>
    <s v="16 November 2023: A nurse was killed after an attack by Israeli forces."/>
    <s v="OPT"/>
    <s v="PSE"/>
    <s v="Gaza Strip"/>
    <x v="0"/>
    <s v="Israeli Defence Forces"/>
    <s v="Firearms"/>
    <x v="5"/>
    <n v="0"/>
    <n v="0"/>
    <n v="0"/>
    <n v="0"/>
    <n v="0"/>
    <n v="0"/>
    <n v="0"/>
    <n v="0"/>
    <n v="0"/>
    <n v="0"/>
    <n v="1"/>
    <n v="0"/>
    <n v="0"/>
    <n v="0"/>
    <s v="None"/>
    <n v="0"/>
    <n v="0"/>
    <n v="0"/>
    <n v="1"/>
    <n v="0"/>
    <n v="0"/>
    <n v="0"/>
    <n v="0"/>
    <s v="74383"/>
  </r>
  <r>
    <d v="2023-11-16T00:00:00"/>
    <s v="2023"/>
    <s v="11"/>
    <s v="16"/>
    <s v="November 2023: A senior nurse was arrested by Israeli forces after leaving a hospital during an Israeli raid and stripped down to his underwear by the soldiers. During his detention in prison the nurse was sexually assaulted."/>
    <s v="OPT"/>
    <s v="PSE"/>
    <s v="Gaza Strip"/>
    <x v="0"/>
    <s v="Israeli Defence Forces"/>
    <s v="Firearms"/>
    <x v="5"/>
    <n v="0"/>
    <n v="0"/>
    <n v="0"/>
    <n v="0"/>
    <n v="0"/>
    <n v="0"/>
    <n v="0"/>
    <n v="0"/>
    <n v="0"/>
    <n v="0"/>
    <n v="0"/>
    <n v="0"/>
    <n v="0"/>
    <n v="1"/>
    <s v="Freed"/>
    <n v="0"/>
    <n v="0"/>
    <n v="0"/>
    <n v="1"/>
    <n v="0"/>
    <n v="0"/>
    <n v="0"/>
    <n v="0"/>
    <s v="53630"/>
  </r>
  <r>
    <d v="2023-11-16T00:00:00"/>
    <s v="2023"/>
    <s v="11"/>
    <s v="16"/>
    <s v="16 November 2023: A pharmacist and an anaesthesiologist were killed when Israeli forces bombed the mosque they were inside of during prayer."/>
    <s v="OPT"/>
    <s v="PSE"/>
    <s v="Gaza Strip"/>
    <x v="0"/>
    <s v="Israeli Defence Forces"/>
    <s v="Unspecified Explosive"/>
    <x v="11"/>
    <n v="0"/>
    <n v="0"/>
    <n v="0"/>
    <n v="0"/>
    <n v="0"/>
    <n v="0"/>
    <n v="0"/>
    <n v="0"/>
    <n v="0"/>
    <n v="0"/>
    <n v="2"/>
    <n v="0"/>
    <n v="0"/>
    <n v="0"/>
    <s v="None"/>
    <n v="0"/>
    <n v="0"/>
    <n v="0"/>
    <n v="1"/>
    <n v="0"/>
    <n v="0"/>
    <n v="0"/>
    <n v="0"/>
    <s v="69796"/>
  </r>
  <r>
    <d v="2023-11-16T00:00:00"/>
    <s v="2023"/>
    <s v="11"/>
    <s v="16"/>
    <s v="16 November 2023: A nurse was killed, likely by Israeli forces._x000d__x000a_"/>
    <s v="OPT"/>
    <s v="PSE"/>
    <s v="No Information"/>
    <x v="0"/>
    <s v="Israeli Defence Forces"/>
    <s v="Firearms"/>
    <x v="5"/>
    <n v="0"/>
    <n v="0"/>
    <n v="0"/>
    <n v="0"/>
    <n v="0"/>
    <n v="0"/>
    <n v="0"/>
    <n v="0"/>
    <n v="0"/>
    <n v="0"/>
    <n v="1"/>
    <n v="0"/>
    <n v="0"/>
    <n v="0"/>
    <s v="None"/>
    <n v="0"/>
    <n v="0"/>
    <n v="0"/>
    <n v="1"/>
    <n v="0"/>
    <n v="0"/>
    <n v="0"/>
    <n v="0"/>
    <s v="73228"/>
  </r>
  <r>
    <d v="2023-11-16T00:00:00"/>
    <s v="2023"/>
    <s v="11"/>
    <s v="16"/>
    <s v="16 November 2023: A medical student was killed after an attack by Israeli forces."/>
    <s v="OPT"/>
    <s v="PSE"/>
    <s v="Gaza Strip"/>
    <x v="0"/>
    <s v="Israeli Defence Forces"/>
    <s v="Firearms"/>
    <x v="5"/>
    <n v="0"/>
    <n v="0"/>
    <n v="0"/>
    <n v="0"/>
    <n v="0"/>
    <n v="0"/>
    <n v="0"/>
    <n v="0"/>
    <n v="0"/>
    <n v="0"/>
    <n v="1"/>
    <n v="0"/>
    <n v="0"/>
    <n v="0"/>
    <s v="None"/>
    <n v="0"/>
    <n v="0"/>
    <n v="0"/>
    <n v="1"/>
    <n v="0"/>
    <n v="0"/>
    <n v="0"/>
    <n v="0"/>
    <s v="69004"/>
  </r>
  <r>
    <d v="2023-11-16T00:00:00"/>
    <s v="2023"/>
    <s v="11"/>
    <s v="16"/>
    <s v="16 November 2023: In Jenin Refugee Camp, a hospital was among at least four hospitals that were surrounded by Israeli soldiers during an army raid. "/>
    <s v="OPT"/>
    <s v="PSE"/>
    <s v="West Bank"/>
    <x v="0"/>
    <s v="Israeli Defence Forces"/>
    <s v="Firearms"/>
    <x v="2"/>
    <n v="0"/>
    <n v="0"/>
    <n v="0"/>
    <n v="0"/>
    <n v="0"/>
    <n v="0"/>
    <n v="0"/>
    <n v="0"/>
    <n v="0"/>
    <n v="0"/>
    <n v="0"/>
    <n v="0"/>
    <n v="0"/>
    <n v="0"/>
    <s v="None"/>
    <n v="0"/>
    <n v="0"/>
    <n v="0"/>
    <n v="1"/>
    <n v="0"/>
    <n v="0"/>
    <n v="0"/>
    <n v="0"/>
    <s v="42182"/>
  </r>
  <r>
    <d v="2023-11-16T00:00:00"/>
    <s v="2023"/>
    <s v="11"/>
    <s v="16"/>
    <s v="16 November 2023: In Jenin Refugee Camp, a hospital was among at least four hospitals that were surrounded by Israeli soldiers during an army raid. "/>
    <s v="OPT"/>
    <s v="PSE"/>
    <s v="West Bank"/>
    <x v="0"/>
    <s v="Israeli Defence Forces"/>
    <s v="Firearms"/>
    <x v="2"/>
    <n v="0"/>
    <n v="0"/>
    <n v="0"/>
    <n v="0"/>
    <n v="0"/>
    <n v="0"/>
    <n v="0"/>
    <n v="0"/>
    <n v="0"/>
    <n v="0"/>
    <n v="0"/>
    <n v="0"/>
    <n v="0"/>
    <n v="0"/>
    <s v="None"/>
    <n v="0"/>
    <n v="0"/>
    <n v="0"/>
    <n v="1"/>
    <n v="0"/>
    <n v="0"/>
    <n v="0"/>
    <n v="0"/>
    <s v="42165"/>
  </r>
  <r>
    <d v="2023-11-16T00:00:00"/>
    <s v="2023"/>
    <s v="11"/>
    <s v="16"/>
    <s v="16 November 2023: A PRCS paramedic was injured after his home was hit by an Israeli airstrike."/>
    <s v="OPT"/>
    <s v="PSE"/>
    <s v="Gaza Strip"/>
    <x v="0"/>
    <s v="Israeli Defence Forces"/>
    <s v="Aerial Bomb: Plane"/>
    <x v="3"/>
    <n v="0"/>
    <n v="0"/>
    <n v="0"/>
    <n v="0"/>
    <n v="0"/>
    <n v="0"/>
    <n v="0"/>
    <n v="0"/>
    <n v="0"/>
    <n v="0"/>
    <n v="0"/>
    <n v="1"/>
    <n v="0"/>
    <n v="0"/>
    <s v="None"/>
    <n v="0"/>
    <n v="0"/>
    <n v="0"/>
    <n v="1"/>
    <n v="0"/>
    <n v="0"/>
    <n v="0"/>
    <n v="0"/>
    <s v="42078"/>
  </r>
  <r>
    <d v="2023-11-16T00:00:00"/>
    <s v="2023"/>
    <s v="11"/>
    <s v="16"/>
    <s v="16 November 2023: A PRCS medical team was trapped in a NGO hospital due to Israeli tanks and intense gunfire and explosions in the area. The teams were unable to reach casualties in the hospital courtyard. "/>
    <s v="OPT"/>
    <s v="PSE"/>
    <s v="Gaza Strip"/>
    <x v="0"/>
    <s v="Israeli Defence Forces"/>
    <s v="Unspecified Explosive"/>
    <x v="1"/>
    <n v="0"/>
    <n v="0"/>
    <n v="0"/>
    <n v="0"/>
    <n v="1"/>
    <n v="0"/>
    <n v="0"/>
    <n v="0"/>
    <n v="0"/>
    <n v="1"/>
    <n v="0"/>
    <n v="0"/>
    <n v="0"/>
    <n v="0"/>
    <s v="None"/>
    <n v="10"/>
    <n v="0"/>
    <n v="0"/>
    <n v="1"/>
    <n v="0"/>
    <n v="0"/>
    <n v="0"/>
    <n v="0"/>
    <s v="42005"/>
  </r>
  <r>
    <d v="2023-11-16T00:00:00"/>
    <s v="2023"/>
    <s v="11"/>
    <s v="16"/>
    <s v="16 November 2023: A hospital was raided by Israeli forces for a second time. Bulldozers and tanks advanced into the complex, causing severe damage to multiple areas. Health workers were reportedly interrogated."/>
    <s v="OPT"/>
    <s v="PSE"/>
    <s v="Gaza Strip"/>
    <x v="0"/>
    <s v="Israeli Defence Forces"/>
    <s v="Firearms"/>
    <x v="1"/>
    <n v="0"/>
    <n v="1"/>
    <n v="1"/>
    <n v="0"/>
    <n v="0"/>
    <n v="0"/>
    <n v="0"/>
    <n v="0"/>
    <n v="0"/>
    <n v="0"/>
    <n v="0"/>
    <n v="0"/>
    <n v="0"/>
    <n v="0"/>
    <s v="None"/>
    <n v="3"/>
    <n v="0"/>
    <n v="0"/>
    <n v="1"/>
    <n v="0"/>
    <n v="0"/>
    <n v="0"/>
    <n v="0"/>
    <s v="42035"/>
  </r>
  <r>
    <d v="2023-11-16T00:00:00"/>
    <s v="2023"/>
    <s v="11"/>
    <s v="16"/>
    <s v="16 November 2023: The water pipes of a hospital were destroyed by Israeli forces. "/>
    <s v="OPT"/>
    <s v="PSE"/>
    <s v="Gaza Strip"/>
    <x v="0"/>
    <s v="Israeli Defence Forces"/>
    <s v="Unspecified Explosive"/>
    <x v="1"/>
    <n v="0"/>
    <n v="1"/>
    <n v="0"/>
    <n v="0"/>
    <n v="0"/>
    <n v="0"/>
    <n v="0"/>
    <n v="0"/>
    <n v="0"/>
    <n v="0"/>
    <n v="0"/>
    <n v="0"/>
    <n v="0"/>
    <n v="0"/>
    <s v="None"/>
    <n v="0"/>
    <n v="0"/>
    <n v="0"/>
    <n v="1"/>
    <n v="0"/>
    <n v="0"/>
    <n v="0"/>
    <n v="0"/>
    <s v="42079"/>
  </r>
  <r>
    <d v="2023-11-16T00:00:00"/>
    <s v="2023"/>
    <s v="11"/>
    <s v="16"/>
    <s v="16 November 2023: A patient who suffered from kidney failure died due to dialysis machines at a hospital not working."/>
    <s v="OPT"/>
    <s v="PSE"/>
    <s v="Gaza Strip"/>
    <x v="0"/>
    <s v="Israeli Defence Forces"/>
    <s v="Not Applicable: No Direct Violence"/>
    <x v="0"/>
    <n v="0"/>
    <n v="0"/>
    <n v="0"/>
    <n v="0"/>
    <n v="0"/>
    <n v="0"/>
    <n v="0"/>
    <n v="0"/>
    <n v="0"/>
    <n v="0"/>
    <n v="0"/>
    <n v="0"/>
    <n v="0"/>
    <n v="0"/>
    <s v="None"/>
    <n v="0"/>
    <n v="0"/>
    <n v="0"/>
    <n v="1"/>
    <n v="0"/>
    <n v="0"/>
    <n v="0"/>
    <n v="0"/>
    <s v="42192"/>
  </r>
  <r>
    <d v="2023-11-15T00:00:00"/>
    <s v="2023"/>
    <s v="11"/>
    <s v="15"/>
    <s v="15 November 2023: The medicine store room was bombed and medical equipment destroyed during a hospital raid."/>
    <s v="OPT"/>
    <s v="PSE"/>
    <s v="Gaza Strip"/>
    <x v="0"/>
    <s v="Israeli Defence Forces"/>
    <s v="Unspecified Explosive"/>
    <x v="1"/>
    <n v="0"/>
    <n v="1"/>
    <n v="1"/>
    <n v="0"/>
    <n v="0"/>
    <n v="0"/>
    <n v="0"/>
    <n v="0"/>
    <n v="0"/>
    <n v="0"/>
    <n v="0"/>
    <n v="0"/>
    <n v="0"/>
    <n v="0"/>
    <s v="None"/>
    <n v="0"/>
    <n v="0"/>
    <n v="0"/>
    <n v="1"/>
    <n v="0"/>
    <n v="0"/>
    <n v="0"/>
    <n v="0"/>
    <s v="44066"/>
  </r>
  <r>
    <d v="2023-11-15T00:00:00"/>
    <s v="2023"/>
    <s v="11"/>
    <s v="15"/>
    <s v="15 November 2023: Patients, displaced persons and health workers were detained, stripped naked, and blindfolded by Israeli forces and taken from a hospital to another location._x000d__x000a_"/>
    <s v="OPT"/>
    <s v="PSE"/>
    <s v="Gaza Strip"/>
    <x v="0"/>
    <s v="Israeli Defence Forces"/>
    <s v="Firearms"/>
    <x v="1"/>
    <n v="0"/>
    <n v="0"/>
    <n v="0"/>
    <n v="0"/>
    <n v="0"/>
    <n v="0"/>
    <n v="0"/>
    <n v="0"/>
    <n v="0"/>
    <n v="0"/>
    <n v="0"/>
    <n v="1"/>
    <n v="0"/>
    <n v="1"/>
    <s v="NoInformation"/>
    <n v="0"/>
    <n v="1"/>
    <n v="1"/>
    <n v="1"/>
    <n v="0"/>
    <n v="0"/>
    <n v="0"/>
    <n v="0"/>
    <s v="44064"/>
  </r>
  <r>
    <d v="2023-11-15T00:00:00"/>
    <s v="2023"/>
    <s v="11"/>
    <s v="15"/>
    <s v="15 November 2023: A hospital's technician, the only electrical generator mechanic technician and the only oxygen station technician at the facility, were arrested by Israeli military. "/>
    <s v="OPT"/>
    <s v="PSE"/>
    <s v="Gaza Strip"/>
    <x v="0"/>
    <s v="Israeli Defence Forces"/>
    <s v="Firearms"/>
    <x v="1"/>
    <n v="0"/>
    <n v="0"/>
    <n v="1"/>
    <n v="0"/>
    <n v="0"/>
    <n v="0"/>
    <n v="0"/>
    <n v="0"/>
    <n v="0"/>
    <n v="0"/>
    <n v="0"/>
    <n v="0"/>
    <n v="0"/>
    <n v="2"/>
    <s v="NoInformation"/>
    <n v="0"/>
    <n v="0"/>
    <n v="0"/>
    <n v="1"/>
    <n v="0"/>
    <n v="0"/>
    <n v="0"/>
    <n v="0"/>
    <s v="41934"/>
  </r>
  <r>
    <d v="2023-11-15T00:00:00"/>
    <s v="2023"/>
    <s v="11"/>
    <s v="15"/>
    <s v="15 November 2023: A hospital was raided by Israeli forces who claimed that they were carrying out an â€œoperation against Hamas in a specified areaâ€. They withdrew nine days later."/>
    <s v="OPT"/>
    <s v="PSE"/>
    <s v="Gaza Strip"/>
    <x v="0"/>
    <s v="Israeli Defence Forces"/>
    <s v="Firearms"/>
    <x v="1"/>
    <n v="0"/>
    <n v="0"/>
    <n v="1"/>
    <n v="0"/>
    <n v="0"/>
    <n v="0"/>
    <n v="0"/>
    <n v="0"/>
    <n v="0"/>
    <n v="0"/>
    <n v="0"/>
    <n v="0"/>
    <n v="0"/>
    <n v="0"/>
    <s v="None"/>
    <n v="0"/>
    <n v="0"/>
    <n v="0"/>
    <n v="1"/>
    <n v="0"/>
    <n v="0"/>
    <n v="0"/>
    <n v="0"/>
    <s v="42034"/>
  </r>
  <r>
    <d v="2023-11-15T00:00:00"/>
    <s v="2023"/>
    <s v="11"/>
    <s v="15"/>
    <s v="15 November 2023: The vicinity of a hospital was subjected to heavy Israeli bombing."/>
    <s v="OPT"/>
    <s v="PSE"/>
    <s v="Gaza Strip"/>
    <x v="0"/>
    <s v="Israeli Defence Forces"/>
    <s v="Unspecified Explosive"/>
    <x v="7"/>
    <n v="0"/>
    <n v="0"/>
    <n v="0"/>
    <n v="0"/>
    <n v="1"/>
    <n v="0"/>
    <n v="0"/>
    <n v="0"/>
    <n v="0"/>
    <n v="0"/>
    <n v="0"/>
    <n v="0"/>
    <n v="0"/>
    <n v="0"/>
    <s v="None"/>
    <n v="0"/>
    <n v="0"/>
    <n v="0"/>
    <n v="1"/>
    <n v="0"/>
    <n v="0"/>
    <n v="0"/>
    <n v="0"/>
    <s v="42077"/>
  </r>
  <r>
    <d v="2023-11-15T00:00:00"/>
    <s v="2023"/>
    <s v="11"/>
    <s v="15"/>
    <s v="15 November 2023: A field hospital was hit by an Israeli shell, injuring seven health workers. "/>
    <s v="OPT"/>
    <s v="PSE"/>
    <s v="Gaza Strip"/>
    <x v="0"/>
    <s v="Israeli Defence Forces"/>
    <s v="Shelling"/>
    <x v="1"/>
    <n v="0"/>
    <n v="1"/>
    <n v="0"/>
    <n v="0"/>
    <n v="0"/>
    <n v="0"/>
    <n v="0"/>
    <n v="0"/>
    <n v="0"/>
    <n v="0"/>
    <n v="0"/>
    <n v="7"/>
    <n v="0"/>
    <n v="0"/>
    <s v="None"/>
    <n v="0"/>
    <n v="0"/>
    <n v="0"/>
    <n v="1"/>
    <n v="0"/>
    <n v="0"/>
    <n v="0"/>
    <n v="0"/>
    <s v="42191"/>
  </r>
  <r>
    <d v="2023-11-15T00:00:00"/>
    <s v="2023"/>
    <s v="11"/>
    <s v="15"/>
    <s v="15 November 2023: A physiotherapist was killed after an airstrike by Israeli forces."/>
    <s v="OPT"/>
    <s v="PSE"/>
    <s v="Gaza Strip"/>
    <x v="0"/>
    <s v="Israeli Defence Forces"/>
    <s v="Aerial Bomb: Plane"/>
    <x v="5"/>
    <n v="0"/>
    <n v="0"/>
    <n v="0"/>
    <n v="0"/>
    <n v="0"/>
    <n v="0"/>
    <n v="0"/>
    <n v="0"/>
    <n v="0"/>
    <n v="0"/>
    <n v="1"/>
    <n v="0"/>
    <n v="0"/>
    <n v="0"/>
    <s v="None"/>
    <n v="0"/>
    <n v="0"/>
    <n v="0"/>
    <n v="1"/>
    <n v="0"/>
    <n v="0"/>
    <n v="0"/>
    <n v="0"/>
    <s v="69202"/>
  </r>
  <r>
    <d v="2023-11-14T00:00:00"/>
    <s v="2023"/>
    <s v="11"/>
    <s v="14"/>
    <s v="14 November 2023: A pharmacist and her husband were killed in the home they had fled to by Israeli forces bombing. "/>
    <s v="OPT"/>
    <s v="PSE"/>
    <s v="Gaza Strip"/>
    <x v="0"/>
    <s v="Israeli Defence Forces"/>
    <s v="Unspecified Explosive"/>
    <x v="3"/>
    <n v="0"/>
    <n v="0"/>
    <n v="0"/>
    <n v="0"/>
    <n v="0"/>
    <n v="0"/>
    <n v="0"/>
    <n v="0"/>
    <n v="0"/>
    <n v="0"/>
    <n v="1"/>
    <n v="0"/>
    <n v="0"/>
    <n v="0"/>
    <s v="None"/>
    <n v="0"/>
    <n v="0"/>
    <n v="0"/>
    <n v="1"/>
    <n v="0"/>
    <n v="0"/>
    <n v="0"/>
    <n v="0"/>
    <s v="75571"/>
  </r>
  <r>
    <d v="2023-11-14T00:00:00"/>
    <s v="2023"/>
    <s v="11"/>
    <s v="14"/>
    <s v="14 November 2023: An INGO health building near a hospital was reportedly hit with live ammunition."/>
    <s v="OPT"/>
    <s v="PSE"/>
    <s v="Gaza Strip"/>
    <x v="0"/>
    <s v="Israeli Defence Forces"/>
    <s v="Firearms"/>
    <x v="9"/>
    <n v="0"/>
    <n v="0"/>
    <n v="0"/>
    <n v="0"/>
    <n v="0"/>
    <n v="0"/>
    <n v="0"/>
    <n v="0"/>
    <n v="0"/>
    <n v="0"/>
    <n v="0"/>
    <n v="0"/>
    <n v="0"/>
    <n v="0"/>
    <s v="None"/>
    <n v="0"/>
    <n v="0"/>
    <n v="0"/>
    <n v="1"/>
    <n v="0"/>
    <n v="0"/>
    <n v="0"/>
    <n v="0"/>
    <s v="42023"/>
  </r>
  <r>
    <d v="2023-11-14T00:00:00"/>
    <s v="2023"/>
    <s v="11"/>
    <s v="14"/>
    <s v="14 November 2023: In Tulkarm Refugee Camp, a PRCS ambulance was surrounded and searched by Israeli military. The patient inside was detained."/>
    <s v="OPT"/>
    <s v="PSE"/>
    <s v="West Bank"/>
    <x v="0"/>
    <s v="Israeli Defence Forces"/>
    <s v="Firearms"/>
    <x v="2"/>
    <n v="0"/>
    <n v="0"/>
    <n v="0"/>
    <n v="0"/>
    <n v="0"/>
    <n v="0"/>
    <n v="0"/>
    <n v="0"/>
    <n v="0"/>
    <n v="1"/>
    <n v="0"/>
    <n v="0"/>
    <n v="0"/>
    <n v="0"/>
    <s v="None"/>
    <n v="0"/>
    <n v="0"/>
    <n v="0"/>
    <n v="1"/>
    <n v="0"/>
    <n v="0"/>
    <n v="0"/>
    <n v="0"/>
    <s v="42132"/>
  </r>
  <r>
    <d v="2023-11-13T00:00:00"/>
    <s v="2023"/>
    <s v="11"/>
    <s v="13"/>
    <s v="13 November 2023: A IO hospital's sole generator stopped working due to fuel shortages, threatening the lives of 90 patients."/>
    <s v="OPT"/>
    <s v="PSE"/>
    <s v="Gaza Strip"/>
    <x v="0"/>
    <s v="Israeli Defence Forces"/>
    <s v="Not Applicable: No Direct Violence"/>
    <x v="0"/>
    <n v="0"/>
    <n v="0"/>
    <n v="0"/>
    <n v="0"/>
    <n v="0"/>
    <n v="0"/>
    <n v="0"/>
    <n v="0"/>
    <n v="0"/>
    <n v="0"/>
    <n v="0"/>
    <n v="0"/>
    <n v="0"/>
    <n v="0"/>
    <s v="None"/>
    <n v="0"/>
    <n v="0"/>
    <n v="0"/>
    <n v="1"/>
    <n v="0"/>
    <n v="0"/>
    <n v="0"/>
    <n v="0"/>
    <s v="41931"/>
  </r>
  <r>
    <d v="2023-11-13T00:00:00"/>
    <s v="2023"/>
    <s v="11"/>
    <s v="13"/>
    <s v="13 November 2023: The upper floor of a NGO hospital was hit by Israeli airstrikes."/>
    <s v="OPT"/>
    <s v="PSE"/>
    <s v="Gaza Strip"/>
    <x v="0"/>
    <s v="Israeli Defence Forces"/>
    <s v="Aerial Bomb: Plane"/>
    <x v="1"/>
    <n v="0"/>
    <n v="1"/>
    <n v="0"/>
    <n v="0"/>
    <n v="0"/>
    <n v="0"/>
    <n v="0"/>
    <n v="0"/>
    <n v="0"/>
    <n v="0"/>
    <n v="0"/>
    <n v="0"/>
    <n v="0"/>
    <n v="0"/>
    <s v="None"/>
    <n v="0"/>
    <n v="0"/>
    <n v="0"/>
    <n v="1"/>
    <n v="0"/>
    <n v="0"/>
    <n v="0"/>
    <n v="0"/>
    <s v="42010"/>
  </r>
  <r>
    <d v="2023-11-13T00:00:00"/>
    <s v="2023"/>
    <s v="11"/>
    <s v="13"/>
    <s v="13 November 2023: In Shu'fat Refugee Camp, the gate of a UN health centre was damaged by explosives during an Israeli raid on a camp. Soldiers enter the courtyard of the facility."/>
    <s v="OPT"/>
    <s v="PSE"/>
    <s v="Jerusalem District"/>
    <x v="0"/>
    <s v="Israeli Defence Forces"/>
    <s v="Unspecified Explosive"/>
    <x v="2"/>
    <n v="0"/>
    <n v="1"/>
    <n v="1"/>
    <n v="0"/>
    <n v="0"/>
    <n v="0"/>
    <n v="0"/>
    <n v="0"/>
    <n v="0"/>
    <n v="0"/>
    <n v="0"/>
    <n v="0"/>
    <n v="0"/>
    <n v="0"/>
    <s v="None"/>
    <n v="0"/>
    <n v="0"/>
    <n v="0"/>
    <n v="1"/>
    <n v="0"/>
    <n v="0"/>
    <n v="0"/>
    <n v="0"/>
    <s v="42335"/>
  </r>
  <r>
    <d v="2023-11-13T00:00:00"/>
    <s v="2023"/>
    <s v="11"/>
    <s v="13"/>
    <s v="13 November 2023: A rescue team was targeted by Israeli warplanes are they tried to to reach people buried under rubble, causing injuries."/>
    <s v="OPT"/>
    <s v="PSE"/>
    <s v="Gaza Strip"/>
    <x v="0"/>
    <s v="Israeli Defence Forces"/>
    <s v="Aerial Bomb: Plane"/>
    <x v="4"/>
    <n v="0"/>
    <n v="0"/>
    <n v="0"/>
    <n v="0"/>
    <n v="0"/>
    <n v="0"/>
    <n v="1"/>
    <n v="0"/>
    <n v="0"/>
    <n v="0"/>
    <n v="0"/>
    <n v="3"/>
    <n v="0"/>
    <n v="0"/>
    <s v="None"/>
    <n v="0"/>
    <n v="0"/>
    <n v="0"/>
    <n v="1"/>
    <n v="0"/>
    <n v="0"/>
    <n v="0"/>
    <n v="0"/>
    <s v="41933"/>
  </r>
  <r>
    <d v="2023-11-13T00:00:00"/>
    <s v="2023"/>
    <s v="11"/>
    <s v="13"/>
    <s v="13 November 2023: A joint PRCS and ICRC convoy heading to a hospital was forced to turn back due to aerial bombardment and insecurity around the hospital."/>
    <s v="OPT"/>
    <s v="PSE"/>
    <s v="Gaza Strip"/>
    <x v="0"/>
    <s v="Israeli Defence Forces"/>
    <s v="Unspecified Explosive"/>
    <x v="4"/>
    <n v="0"/>
    <n v="0"/>
    <n v="0"/>
    <n v="0"/>
    <n v="0"/>
    <n v="0"/>
    <n v="0"/>
    <n v="0"/>
    <n v="0"/>
    <n v="0"/>
    <n v="0"/>
    <n v="0"/>
    <n v="0"/>
    <n v="0"/>
    <s v="None"/>
    <n v="0"/>
    <n v="0"/>
    <n v="0"/>
    <n v="1"/>
    <n v="0"/>
    <n v="0"/>
    <n v="0"/>
    <n v="0"/>
    <s v="42022"/>
  </r>
  <r>
    <d v="2023-11-13T00:00:00"/>
    <s v="2023"/>
    <s v="11"/>
    <s v="13"/>
    <s v="13 November 2023: In Shuâ€™fat Refugee Camp, an Israeli military raid was carried out. The gate of the UNRWA Health Centre was damaged by Israeli explosives, and soldiers entered the courtyard."/>
    <s v="OPT"/>
    <s v="PSE"/>
    <s v="Jerusalem District"/>
    <x v="0"/>
    <s v="Israeli Defence Forces"/>
    <s v="Unspecified Explosive"/>
    <x v="2"/>
    <n v="0"/>
    <n v="1"/>
    <n v="1"/>
    <n v="0"/>
    <n v="0"/>
    <n v="0"/>
    <n v="0"/>
    <n v="0"/>
    <n v="0"/>
    <n v="0"/>
    <n v="0"/>
    <n v="0"/>
    <n v="0"/>
    <n v="0"/>
    <s v="None"/>
    <n v="0"/>
    <n v="0"/>
    <n v="0"/>
    <n v="1"/>
    <n v="0"/>
    <n v="0"/>
    <n v="0"/>
    <n v="0"/>
    <s v="42760"/>
  </r>
  <r>
    <d v="2023-11-12T00:00:00"/>
    <s v="2023"/>
    <s v="11"/>
    <s v="12"/>
    <s v="12 November 2023: A PRCS hospital was forced to close due to depletion of available fuel and power outage."/>
    <s v="OPT"/>
    <s v="PSE"/>
    <s v="Gaza Strip"/>
    <x v="0"/>
    <s v="Israeli Defence Forces"/>
    <s v="Not Applicable: No Direct Violence"/>
    <x v="0"/>
    <n v="0"/>
    <n v="0"/>
    <n v="0"/>
    <n v="0"/>
    <n v="0"/>
    <n v="0"/>
    <n v="0"/>
    <n v="0"/>
    <n v="0"/>
    <n v="0"/>
    <n v="0"/>
    <n v="0"/>
    <n v="0"/>
    <n v="0"/>
    <s v="None"/>
    <n v="0"/>
    <n v="0"/>
    <n v="0"/>
    <n v="1"/>
    <n v="0"/>
    <n v="0"/>
    <n v="0"/>
    <n v="0"/>
    <s v="41928"/>
  </r>
  <r>
    <d v="2023-11-12T00:00:00"/>
    <s v="2023"/>
    <s v="11"/>
    <s v="12"/>
    <s v="12 November 2023: The sole kidney specialist in Gaza was killed along with his family members,  including his father-in-law who was the head of anaesthesiology, in an Israeli airstrike on their house."/>
    <s v="OPT"/>
    <s v="PSE"/>
    <s v="Gaza Strip"/>
    <x v="0"/>
    <s v="Israeli Defence Forces"/>
    <s v="Aerial Bomb: Plane"/>
    <x v="3"/>
    <n v="0"/>
    <n v="0"/>
    <n v="0"/>
    <n v="0"/>
    <n v="0"/>
    <n v="0"/>
    <n v="0"/>
    <n v="0"/>
    <n v="0"/>
    <n v="0"/>
    <n v="2"/>
    <n v="0"/>
    <n v="0"/>
    <n v="0"/>
    <s v="None"/>
    <n v="0"/>
    <n v="0"/>
    <n v="0"/>
    <n v="1"/>
    <n v="0"/>
    <n v="0"/>
    <n v="0"/>
    <n v="0"/>
    <s v="41957"/>
  </r>
  <r>
    <d v="2023-11-12T00:00:00"/>
    <s v="2023"/>
    <s v="11"/>
    <s v="12"/>
    <s v="12 November 2023: A dentist, her dad who was a gynaecologist, her medical student brother and her uncle gynaecologist were killed in an Israeli airstrike on their family's maternity hospital."/>
    <s v="OPT"/>
    <s v="PSE"/>
    <s v="Gaza Strip"/>
    <x v="0"/>
    <s v="Israeli Defence Forces"/>
    <s v="Aerial Bomb: Plane"/>
    <x v="1"/>
    <n v="0"/>
    <n v="1"/>
    <n v="0"/>
    <n v="0"/>
    <n v="0"/>
    <n v="0"/>
    <n v="0"/>
    <n v="0"/>
    <n v="0"/>
    <n v="0"/>
    <n v="4"/>
    <n v="0"/>
    <n v="0"/>
    <n v="0"/>
    <s v="None"/>
    <n v="0"/>
    <n v="0"/>
    <n v="0"/>
    <n v="1"/>
    <n v="0"/>
    <n v="0"/>
    <n v="0"/>
    <n v="0"/>
    <s v="41927"/>
  </r>
  <r>
    <d v="2023-11-12T00:00:00"/>
    <s v="2023"/>
    <s v="11"/>
    <s v="12"/>
    <s v="12 November 2023: The ICU, gynaecology and surgical departments of a hospital were hit and damaged by Israeli airstrikes. A fire also reportedly broke out near the department treating patients with kidney disorders. "/>
    <s v="OPT"/>
    <s v="PSE"/>
    <s v="Gaza Strip"/>
    <x v="0"/>
    <s v="Israeli Defence Forces"/>
    <s v="Aerial Bomb: Plane"/>
    <x v="1"/>
    <n v="0"/>
    <n v="1"/>
    <n v="0"/>
    <n v="0"/>
    <n v="0"/>
    <n v="0"/>
    <n v="0"/>
    <n v="0"/>
    <n v="0"/>
    <n v="0"/>
    <n v="0"/>
    <n v="0"/>
    <n v="0"/>
    <n v="0"/>
    <s v="None"/>
    <n v="0"/>
    <n v="0"/>
    <n v="0"/>
    <n v="1"/>
    <n v="0"/>
    <n v="0"/>
    <n v="0"/>
    <n v="0"/>
    <s v="42020"/>
  </r>
  <r>
    <d v="2023-11-12T00:00:00"/>
    <s v="2023"/>
    <s v="11"/>
    <s v="12"/>
    <s v="12 November 2023: A UN clinic was raided by Israeli forces. IDP families were interrogated and had their IDs checked. An elderly person and a woman were shot and shells were fired inside after the clinic was emptied."/>
    <s v="OPT"/>
    <s v="PSE"/>
    <s v="Gaza Strip"/>
    <x v="0"/>
    <s v="Israeli Defence Forces"/>
    <s v="Firearms"/>
    <x v="1"/>
    <n v="1"/>
    <n v="0"/>
    <n v="1"/>
    <n v="0"/>
    <n v="0"/>
    <n v="0"/>
    <n v="0"/>
    <n v="0"/>
    <n v="0"/>
    <n v="0"/>
    <n v="0"/>
    <n v="0"/>
    <n v="0"/>
    <n v="0"/>
    <s v="None"/>
    <n v="0"/>
    <n v="0"/>
    <n v="0"/>
    <n v="1"/>
    <n v="0"/>
    <n v="0"/>
    <n v="0"/>
    <n v="0"/>
    <s v="41955"/>
  </r>
  <r>
    <d v="2023-11-12T00:00:00"/>
    <s v="2023"/>
    <s v="11"/>
    <s v="12"/>
    <s v="12 November 2023: A health technician, a patient and an unspecified number of IDPs were shot at by Israeli snipers around a hospital during ongoing hostilities. "/>
    <s v="OPT"/>
    <s v="PSE"/>
    <s v="Gaza Strip"/>
    <x v="0"/>
    <s v="Israeli Defence Forces"/>
    <s v="Firearms"/>
    <x v="1"/>
    <n v="0"/>
    <n v="0"/>
    <n v="0"/>
    <n v="0"/>
    <n v="1"/>
    <n v="0"/>
    <n v="0"/>
    <n v="0"/>
    <n v="0"/>
    <n v="0"/>
    <n v="0"/>
    <n v="1"/>
    <n v="0"/>
    <n v="0"/>
    <s v="None"/>
    <n v="0"/>
    <n v="0"/>
    <n v="0"/>
    <n v="1"/>
    <n v="0"/>
    <n v="0"/>
    <n v="0"/>
    <n v="0"/>
    <s v="42021"/>
  </r>
  <r>
    <d v="2023-11-12T00:00:00"/>
    <s v="2023"/>
    <s v="11"/>
    <s v="12"/>
    <s v="12 November 2023: A nurses was killed by an Israeli attack on their home."/>
    <s v="OPT"/>
    <s v="PSE"/>
    <s v="Gaza Strip"/>
    <x v="0"/>
    <s v="Israeli Defence Forces"/>
    <s v="Firearms"/>
    <x v="3"/>
    <n v="0"/>
    <n v="0"/>
    <n v="0"/>
    <n v="0"/>
    <n v="0"/>
    <n v="0"/>
    <n v="0"/>
    <n v="0"/>
    <n v="0"/>
    <n v="0"/>
    <n v="1"/>
    <n v="0"/>
    <n v="0"/>
    <n v="0"/>
    <s v="None"/>
    <n v="0"/>
    <n v="0"/>
    <n v="0"/>
    <n v="1"/>
    <n v="0"/>
    <n v="0"/>
    <n v="0"/>
    <n v="0"/>
    <s v="74977"/>
  </r>
  <r>
    <d v="2023-11-11T00:00:00"/>
    <s v="2023"/>
    <s v="11"/>
    <s v="11"/>
    <s v="11 November 2023: A medical student was killed after an attack by Israeli bombing on the clinic they were working at."/>
    <s v="OPT"/>
    <s v="PSE"/>
    <s v="Gaza Strip"/>
    <x v="0"/>
    <s v="Israeli Defence Forces"/>
    <s v="Unspecified Explosive"/>
    <x v="1"/>
    <n v="0"/>
    <n v="1"/>
    <n v="0"/>
    <n v="0"/>
    <n v="0"/>
    <n v="0"/>
    <n v="0"/>
    <n v="0"/>
    <n v="0"/>
    <n v="0"/>
    <n v="1"/>
    <n v="0"/>
    <n v="0"/>
    <n v="0"/>
    <s v="None"/>
    <n v="0"/>
    <n v="0"/>
    <n v="0"/>
    <n v="1"/>
    <n v="0"/>
    <n v="0"/>
    <n v="0"/>
    <n v="0"/>
    <s v="68674"/>
  </r>
  <r>
    <d v="2023-11-11T00:00:00"/>
    <s v="2023"/>
    <s v="11"/>
    <s v="11"/>
    <s v="11 November 2023: A nurse was killed by an Israeli attack on their home."/>
    <s v="OPT"/>
    <s v="PSE"/>
    <s v="Gaza Strip"/>
    <x v="0"/>
    <s v="Israeli Defence Forces"/>
    <s v="Firearms"/>
    <x v="3"/>
    <n v="0"/>
    <n v="0"/>
    <n v="0"/>
    <n v="0"/>
    <n v="0"/>
    <n v="0"/>
    <n v="0"/>
    <n v="0"/>
    <n v="0"/>
    <n v="0"/>
    <n v="1"/>
    <n v="0"/>
    <n v="0"/>
    <n v="0"/>
    <s v="None"/>
    <n v="0"/>
    <n v="0"/>
    <n v="0"/>
    <n v="1"/>
    <n v="0"/>
    <n v="0"/>
    <n v="0"/>
    <n v="0"/>
    <s v="75010"/>
  </r>
  <r>
    <d v="2023-11-11T00:00:00"/>
    <s v="2023"/>
    <s v="11"/>
    <s v="11"/>
    <s v="11 November 2023: A pharmacist was killed by an Israeli attack."/>
    <s v="OPT"/>
    <s v="PSE"/>
    <s v="Gaza Strip"/>
    <x v="0"/>
    <s v="Israeli Defence Forces"/>
    <s v="Firearms"/>
    <x v="5"/>
    <n v="0"/>
    <n v="0"/>
    <n v="0"/>
    <n v="0"/>
    <n v="0"/>
    <n v="0"/>
    <n v="0"/>
    <n v="0"/>
    <n v="0"/>
    <n v="0"/>
    <n v="1"/>
    <n v="0"/>
    <n v="0"/>
    <n v="0"/>
    <s v="None"/>
    <n v="0"/>
    <n v="0"/>
    <n v="0"/>
    <n v="1"/>
    <n v="0"/>
    <n v="0"/>
    <n v="0"/>
    <n v="0"/>
    <s v="69241"/>
  </r>
  <r>
    <d v="2023-11-11T00:00:00"/>
    <s v="2023"/>
    <s v="11"/>
    <s v="11"/>
    <s v="11 November 2023: A PRCS hospital continued its operations despite Israeli shelling."/>
    <s v="OPT"/>
    <s v="PSE"/>
    <s v="Gaza Strip"/>
    <x v="0"/>
    <s v="Israeli Defence Forces"/>
    <s v="Shelling"/>
    <x v="1"/>
    <n v="0"/>
    <n v="0"/>
    <n v="0"/>
    <n v="0"/>
    <n v="1"/>
    <n v="0"/>
    <n v="0"/>
    <n v="0"/>
    <n v="0"/>
    <n v="0"/>
    <n v="0"/>
    <n v="0"/>
    <n v="0"/>
    <n v="0"/>
    <s v="None"/>
    <n v="0"/>
    <n v="0"/>
    <n v="0"/>
    <n v="1"/>
    <n v="0"/>
    <n v="0"/>
    <n v="0"/>
    <n v="0"/>
    <s v="41926"/>
  </r>
  <r>
    <d v="2023-11-11T00:00:00"/>
    <s v="2023"/>
    <s v="11"/>
    <s v="11"/>
    <s v="11 November 2023: A Swedish medical clinic in a refugee camp was destroyed by Israeli bombardment. More than 500 civilians were seeking refuge at the facility at the time of the attack. "/>
    <s v="OPT"/>
    <s v="PSE"/>
    <s v="Gaza Strip"/>
    <x v="0"/>
    <s v="Israeli Defence Forces"/>
    <s v="Aerial Bomb: Plane"/>
    <x v="2"/>
    <n v="1"/>
    <n v="0"/>
    <n v="0"/>
    <n v="0"/>
    <n v="0"/>
    <n v="0"/>
    <n v="0"/>
    <n v="0"/>
    <n v="0"/>
    <n v="0"/>
    <n v="0"/>
    <n v="0"/>
    <n v="0"/>
    <n v="0"/>
    <s v="None"/>
    <n v="0"/>
    <n v="0"/>
    <n v="0"/>
    <n v="1"/>
    <n v="0"/>
    <n v="0"/>
    <n v="0"/>
    <n v="0"/>
    <s v="41954"/>
  </r>
  <r>
    <d v="2023-11-11T00:00:00"/>
    <s v="2023"/>
    <s v="11"/>
    <s v="11"/>
    <s v="11 November 2023: Three nurses were killed amid bombardments and armed clashes around a hospital. "/>
    <s v="OPT"/>
    <s v="PSE"/>
    <s v="Gaza Strip"/>
    <x v="0"/>
    <s v="Israeli Defence Forces"/>
    <s v="Unspecified Explosive"/>
    <x v="1"/>
    <n v="0"/>
    <n v="0"/>
    <n v="0"/>
    <n v="0"/>
    <n v="1"/>
    <n v="0"/>
    <n v="0"/>
    <n v="0"/>
    <n v="0"/>
    <n v="0"/>
    <n v="3"/>
    <n v="0"/>
    <n v="0"/>
    <n v="0"/>
    <s v="None"/>
    <n v="0"/>
    <n v="0"/>
    <n v="0"/>
    <n v="1"/>
    <n v="0"/>
    <n v="0"/>
    <n v="0"/>
    <n v="0"/>
    <s v="41956"/>
  </r>
  <r>
    <d v="2023-11-11T00:00:00"/>
    <s v="2023"/>
    <s v="11"/>
    <s v="11"/>
    <s v="11 November 2023: A PRCS hospital was unable to fix its generator due to sniper fire. "/>
    <s v="OPT"/>
    <s v="PSE"/>
    <s v="Gaza Strip"/>
    <x v="0"/>
    <s v="Israeli Defence Forces"/>
    <s v="Firearms"/>
    <x v="1"/>
    <n v="0"/>
    <n v="0"/>
    <n v="0"/>
    <n v="0"/>
    <n v="0"/>
    <n v="0"/>
    <n v="0"/>
    <n v="0"/>
    <n v="0"/>
    <n v="0"/>
    <n v="0"/>
    <n v="0"/>
    <n v="0"/>
    <n v="0"/>
    <s v="None"/>
    <n v="0"/>
    <n v="0"/>
    <n v="0"/>
    <n v="1"/>
    <n v="0"/>
    <n v="0"/>
    <n v="0"/>
    <n v="0"/>
    <s v="42008"/>
  </r>
  <r>
    <d v="2023-11-11T00:00:00"/>
    <s v="2023"/>
    <s v="11"/>
    <s v="11"/>
    <s v="11 November 2023: Electricity in a hospital has been cut off leaving 39 premature babies reliant on incubators without oxygen. Medical workers are trying to supply the babies with manually-generated oxygen. By the evening two babies and at least five people who were on life support have died due to lack of ventilators. As of 19 November, 5 premature babies had died. "/>
    <s v="OPT"/>
    <s v="PSE"/>
    <s v="Gaza Strip"/>
    <x v="6"/>
    <s v="Government of Israel"/>
    <s v="Not Applicable: No Direct Violence"/>
    <x v="1"/>
    <n v="0"/>
    <n v="0"/>
    <n v="0"/>
    <n v="0"/>
    <n v="0"/>
    <n v="0"/>
    <n v="0"/>
    <n v="0"/>
    <n v="0"/>
    <n v="1"/>
    <n v="0"/>
    <n v="0"/>
    <n v="0"/>
    <n v="0"/>
    <s v="None"/>
    <n v="0"/>
    <n v="0"/>
    <n v="0"/>
    <n v="1"/>
    <n v="0"/>
    <n v="0"/>
    <n v="0"/>
    <n v="0"/>
    <s v="41807"/>
  </r>
  <r>
    <d v="2023-11-11T00:00:00"/>
    <s v="2023"/>
    <s v="11"/>
    <s v="11"/>
    <s v="11 November 2023: A hospital was surrounded by Israeli tanks trapping about 15,000 people who were still inside the hospital. Those who tried to leave were shot at. As a result, the facility no longer functioned as a hospital "/>
    <s v="OPT"/>
    <s v="PSE"/>
    <s v="Gaza Strip"/>
    <x v="0"/>
    <s v="Israeli Defence Forces"/>
    <s v="Unspecified Explosive"/>
    <x v="1"/>
    <n v="0"/>
    <n v="0"/>
    <n v="0"/>
    <n v="0"/>
    <n v="0"/>
    <n v="0"/>
    <n v="0"/>
    <n v="0"/>
    <n v="0"/>
    <n v="0"/>
    <n v="0"/>
    <n v="0"/>
    <n v="0"/>
    <n v="0"/>
    <s v="None"/>
    <n v="0"/>
    <n v="0"/>
    <n v="0"/>
    <n v="1"/>
    <n v="0"/>
    <n v="0"/>
    <n v="0"/>
    <n v="0"/>
    <s v="41899"/>
  </r>
  <r>
    <d v="2023-11-11T00:00:00"/>
    <s v="2023"/>
    <s v="11"/>
    <s v="11"/>
    <s v="11 November 2023: Ambulances outside of a hospital were prevented from entering or leaving the facility by Israeli forces._x000a_"/>
    <s v="OPT"/>
    <s v="PSE"/>
    <s v="Gaza Strip"/>
    <x v="0"/>
    <s v="Israeli Defence Forces"/>
    <s v="Unspecified Explosive"/>
    <x v="1"/>
    <n v="0"/>
    <n v="0"/>
    <n v="0"/>
    <n v="0"/>
    <n v="0"/>
    <n v="0"/>
    <n v="0"/>
    <n v="0"/>
    <n v="0"/>
    <n v="1"/>
    <n v="0"/>
    <n v="0"/>
    <n v="0"/>
    <n v="0"/>
    <s v="None"/>
    <n v="0"/>
    <n v="0"/>
    <n v="0"/>
    <n v="1"/>
    <n v="0"/>
    <n v="0"/>
    <n v="0"/>
    <n v="0"/>
    <s v="41784"/>
  </r>
  <r>
    <d v="2023-11-11T00:00:00"/>
    <s v="2023"/>
    <s v="11"/>
    <s v="11"/>
    <s v="11 November 2023: A PRCS hospital was surrounded by Israeli tanks with artillery shelling and shooting reported at the facility. "/>
    <s v="OPT"/>
    <s v="PSE"/>
    <s v="Gaza Strip"/>
    <x v="0"/>
    <s v="Israeli Defence Forces"/>
    <s v="Artillery"/>
    <x v="1"/>
    <n v="0"/>
    <n v="0"/>
    <n v="0"/>
    <n v="0"/>
    <n v="1"/>
    <n v="0"/>
    <n v="0"/>
    <n v="0"/>
    <n v="0"/>
    <n v="0"/>
    <n v="0"/>
    <n v="0"/>
    <n v="0"/>
    <n v="0"/>
    <s v="None"/>
    <n v="0"/>
    <n v="0"/>
    <n v="0"/>
    <n v="1"/>
    <n v="0"/>
    <n v="0"/>
    <n v="0"/>
    <n v="0"/>
    <s v="41851"/>
  </r>
  <r>
    <d v="2023-11-11T00:00:00"/>
    <s v="2023"/>
    <s v="11"/>
    <s v="11"/>
    <s v="11 November 2023: The vicinity of a hospital was hit with an Israeli 'firebelt'.  "/>
    <s v="OPT"/>
    <s v="PSE"/>
    <s v="Gaza Strip"/>
    <x v="0"/>
    <s v="Israeli Defence Forces"/>
    <s v="Aerial Bomb: Plane"/>
    <x v="1"/>
    <n v="0"/>
    <n v="0"/>
    <n v="0"/>
    <n v="0"/>
    <n v="1"/>
    <n v="0"/>
    <n v="0"/>
    <n v="0"/>
    <n v="0"/>
    <n v="0"/>
    <n v="0"/>
    <n v="0"/>
    <n v="0"/>
    <n v="0"/>
    <s v="None"/>
    <n v="0"/>
    <n v="0"/>
    <n v="0"/>
    <n v="1"/>
    <n v="0"/>
    <n v="0"/>
    <n v="0"/>
    <n v="0"/>
    <s v="41913"/>
  </r>
  <r>
    <d v="2023-11-11T00:00:00"/>
    <s v="2023"/>
    <s v="11"/>
    <s v="11"/>
    <s v="11 November 2023: INGO health staff and their families were trapped inside an INGO facility due to ongoing fighting. They were evacuated a week later."/>
    <s v="OPT"/>
    <s v="PSE"/>
    <s v="Gaza Strip"/>
    <x v="0"/>
    <s v="Israeli Defence Forces"/>
    <s v="Unspecified Explosive"/>
    <x v="1"/>
    <n v="0"/>
    <n v="0"/>
    <n v="0"/>
    <n v="0"/>
    <n v="1"/>
    <n v="0"/>
    <n v="0"/>
    <n v="0"/>
    <n v="0"/>
    <n v="0"/>
    <n v="0"/>
    <n v="0"/>
    <n v="0"/>
    <n v="0"/>
    <s v="None"/>
    <n v="5"/>
    <n v="0"/>
    <n v="0"/>
    <n v="1"/>
    <n v="0"/>
    <n v="0"/>
    <n v="0"/>
    <n v="0"/>
    <s v="42123"/>
  </r>
  <r>
    <d v="2023-11-11T00:00:00"/>
    <s v="2023"/>
    <s v="11"/>
    <s v="11"/>
    <s v="11 November 2023: A hospital was ordered to evacuate by Israeli military."/>
    <s v="OPT"/>
    <s v="PSE"/>
    <s v="Gaza Strip"/>
    <x v="0"/>
    <s v="Israeli Defence Forces"/>
    <s v="Not Applicable: No Direct Violence"/>
    <x v="12"/>
    <n v="0"/>
    <n v="0"/>
    <n v="0"/>
    <n v="0"/>
    <n v="0"/>
    <n v="0"/>
    <n v="0"/>
    <n v="0"/>
    <n v="0"/>
    <n v="0"/>
    <n v="0"/>
    <n v="0"/>
    <n v="0"/>
    <n v="0"/>
    <s v="None"/>
    <n v="0"/>
    <n v="0"/>
    <n v="0"/>
    <n v="1"/>
    <n v="0"/>
    <n v="0"/>
    <n v="0"/>
    <n v="0"/>
    <s v="41902"/>
  </r>
  <r>
    <d v="2023-11-11T00:00:00"/>
    <s v="2023"/>
    <s v="11"/>
    <s v="11"/>
    <s v="11 November 2023: The front gate of the main medical complex at a hospital was destroyed in bombing by Israeli forces. The hospital has been directly bombed numerous times since 09 November. Israeli military have said that they are not firing on the hospital but that there are clashes around the hospital."/>
    <s v="OPT"/>
    <s v="PSE"/>
    <s v="Gaza Strip"/>
    <x v="0"/>
    <s v="Israeli Defence Forces"/>
    <s v="Aerial Bomb: Plane"/>
    <x v="1"/>
    <n v="0"/>
    <n v="1"/>
    <n v="0"/>
    <n v="0"/>
    <n v="0"/>
    <n v="0"/>
    <n v="0"/>
    <n v="0"/>
    <n v="0"/>
    <n v="0"/>
    <n v="0"/>
    <n v="0"/>
    <n v="0"/>
    <n v="0"/>
    <s v="None"/>
    <n v="0"/>
    <n v="0"/>
    <n v="0"/>
    <n v="1"/>
    <n v="0"/>
    <n v="0"/>
    <n v="0"/>
    <n v="0"/>
    <s v="41856"/>
  </r>
  <r>
    <d v="2023-11-10T00:00:00"/>
    <s v="2023"/>
    <s v="11"/>
    <s v="10"/>
    <s v="10 November 2023: A children's hospital was forcefully evacuated by Israeli forces. Heath workers were forced to leave behind five premature babies, the bodies of which were found still in the hospital on 29 November during a ceasefire agreement."/>
    <s v="OPT"/>
    <s v="PSE"/>
    <s v="Gaza Strip"/>
    <x v="0"/>
    <s v="Israeli Defence Forces"/>
    <s v="Firearms"/>
    <x v="1"/>
    <n v="0"/>
    <n v="0"/>
    <n v="1"/>
    <n v="0"/>
    <n v="0"/>
    <n v="0"/>
    <n v="0"/>
    <n v="0"/>
    <n v="0"/>
    <n v="1"/>
    <n v="0"/>
    <n v="0"/>
    <n v="0"/>
    <n v="0"/>
    <s v="None"/>
    <n v="0"/>
    <n v="0"/>
    <n v="0"/>
    <n v="1"/>
    <n v="0"/>
    <n v="0"/>
    <n v="0"/>
    <n v="0"/>
    <s v="42327"/>
  </r>
  <r>
    <d v="2023-11-10T00:00:00"/>
    <s v="2023"/>
    <s v="11"/>
    <s v="10"/>
    <s v="10 November 2023: A hospital's outpatient clinic was struck by Israeli aerial and artillery attacks, resulting in at least six casualties and unspecified number of injuries."/>
    <s v="OPT"/>
    <s v="PSE"/>
    <s v="Gaza Strip"/>
    <x v="0"/>
    <s v="Israeli Defence Forces"/>
    <s v="Aerial Bomb: Plane"/>
    <x v="1"/>
    <n v="0"/>
    <n v="1"/>
    <n v="0"/>
    <n v="0"/>
    <n v="0"/>
    <n v="0"/>
    <n v="0"/>
    <n v="0"/>
    <n v="0"/>
    <n v="0"/>
    <n v="0"/>
    <n v="0"/>
    <n v="0"/>
    <n v="0"/>
    <s v="None"/>
    <n v="0"/>
    <n v="0"/>
    <n v="0"/>
    <n v="1"/>
    <n v="0"/>
    <n v="0"/>
    <n v="0"/>
    <n v="0"/>
    <s v="41776"/>
  </r>
  <r>
    <d v="2023-11-10T00:00:00"/>
    <s v="2023"/>
    <s v="11"/>
    <s v="10"/>
    <s v="10 November 2023: Only four sections of a hospital were operational due to fuel shortages."/>
    <s v="OPT"/>
    <s v="PSE"/>
    <s v="Gaza Strip"/>
    <x v="0"/>
    <s v="Israeli Defence Forces"/>
    <s v="No Information on the Weapon Used"/>
    <x v="0"/>
    <n v="0"/>
    <n v="0"/>
    <n v="0"/>
    <n v="0"/>
    <n v="0"/>
    <n v="0"/>
    <n v="0"/>
    <n v="0"/>
    <n v="0"/>
    <n v="0"/>
    <n v="0"/>
    <n v="0"/>
    <n v="0"/>
    <n v="0"/>
    <s v="None"/>
    <n v="0"/>
    <n v="0"/>
    <n v="0"/>
    <n v="1"/>
    <n v="0"/>
    <n v="0"/>
    <n v="0"/>
    <n v="0"/>
    <s v="41777"/>
  </r>
  <r>
    <d v="2023-11-10T00:00:00"/>
    <s v="2023"/>
    <s v="11"/>
    <s v="10"/>
    <s v="10 November 2023: Israeli snipers opened fire on the intensive care unit at a PRCS hospital, killing at least one person and injuring 20 others. "/>
    <s v="OPT"/>
    <s v="PSE"/>
    <s v="Gaza Strip"/>
    <x v="0"/>
    <s v="Israeli Defence Forces"/>
    <s v="Firearms"/>
    <x v="1"/>
    <n v="0"/>
    <n v="1"/>
    <n v="0"/>
    <n v="0"/>
    <n v="0"/>
    <n v="0"/>
    <n v="0"/>
    <n v="0"/>
    <n v="0"/>
    <n v="0"/>
    <n v="0"/>
    <n v="0"/>
    <n v="0"/>
    <n v="0"/>
    <s v="None"/>
    <n v="0"/>
    <n v="0"/>
    <n v="0"/>
    <n v="1"/>
    <n v="0"/>
    <n v="0"/>
    <n v="0"/>
    <n v="0"/>
    <s v="41858"/>
  </r>
  <r>
    <d v="2023-11-10T00:00:00"/>
    <s v="2023"/>
    <s v="11"/>
    <s v="10"/>
    <s v="10 November 2023: A hospital was surrounded by Israeli tanks, trapping thousands of patients, medical staff and displaced persons inside. "/>
    <s v="OPT"/>
    <s v="PSE"/>
    <s v="Gaza Strip"/>
    <x v="0"/>
    <s v="Israeli Defence Forces"/>
    <s v="Artillery"/>
    <x v="1"/>
    <n v="0"/>
    <n v="0"/>
    <n v="0"/>
    <n v="0"/>
    <n v="1"/>
    <n v="0"/>
    <n v="0"/>
    <n v="0"/>
    <n v="0"/>
    <n v="1"/>
    <n v="0"/>
    <n v="0"/>
    <n v="0"/>
    <n v="0"/>
    <s v="None"/>
    <n v="0"/>
    <n v="0"/>
    <n v="0"/>
    <n v="1"/>
    <n v="0"/>
    <n v="0"/>
    <n v="0"/>
    <n v="0"/>
    <s v="41861"/>
  </r>
  <r>
    <d v="2023-11-10T00:00:00"/>
    <s v="2023"/>
    <s v="11"/>
    <s v="10"/>
    <s v="10 November 2023: A hospital was surrounded by Israeli tanks, trapping thousands of patients, medical staff and displaced persons inside. "/>
    <s v="OPT"/>
    <s v="PSE"/>
    <s v="Gaza Strip"/>
    <x v="0"/>
    <s v="Israeli Defence Forces"/>
    <s v="Artillery"/>
    <x v="1"/>
    <n v="0"/>
    <n v="0"/>
    <n v="0"/>
    <n v="0"/>
    <n v="1"/>
    <n v="0"/>
    <n v="0"/>
    <n v="0"/>
    <n v="0"/>
    <n v="1"/>
    <n v="0"/>
    <n v="0"/>
    <n v="0"/>
    <n v="0"/>
    <s v="None"/>
    <n v="0"/>
    <n v="0"/>
    <n v="0"/>
    <n v="1"/>
    <n v="0"/>
    <n v="0"/>
    <n v="0"/>
    <n v="0"/>
    <s v="41862"/>
  </r>
  <r>
    <d v="2023-11-10T00:00:00"/>
    <s v="2023"/>
    <s v="11"/>
    <s v="10"/>
    <s v="10 November 2023: A hospital was surrounded by Israeli tanks, trapping thousands of patients, medical staff and displaced persons inside. People inside were given an order to evacuate however they have called for representatives from the Red Cross to guarantee their safety"/>
    <s v="OPT"/>
    <s v="PSE"/>
    <s v="Gaza Strip"/>
    <x v="0"/>
    <s v="Israeli Defence Forces"/>
    <s v="Artillery"/>
    <x v="1"/>
    <n v="0"/>
    <n v="0"/>
    <n v="0"/>
    <n v="0"/>
    <n v="1"/>
    <n v="0"/>
    <n v="0"/>
    <n v="0"/>
    <n v="0"/>
    <n v="1"/>
    <n v="0"/>
    <n v="0"/>
    <n v="0"/>
    <n v="0"/>
    <s v="None"/>
    <n v="0"/>
    <n v="0"/>
    <n v="0"/>
    <n v="1"/>
    <n v="0"/>
    <n v="0"/>
    <n v="0"/>
    <n v="0"/>
    <s v="41863"/>
  </r>
  <r>
    <d v="2023-11-10T00:00:00"/>
    <s v="2023"/>
    <s v="11"/>
    <s v="10"/>
    <s v="10 November 2023: In Aida Refugee Camp, a PRCS team were assaulted and prevented from reaching a  resident who was shot and killed by Israeli soldiers after they stormed the camp."/>
    <s v="OPT"/>
    <s v="PSE"/>
    <s v="West Bank"/>
    <x v="0"/>
    <s v="Israeli Defence Forces"/>
    <s v="Firearms"/>
    <x v="2"/>
    <n v="0"/>
    <n v="0"/>
    <n v="0"/>
    <n v="0"/>
    <n v="0"/>
    <n v="0"/>
    <n v="0"/>
    <n v="0"/>
    <n v="0"/>
    <n v="1"/>
    <n v="0"/>
    <n v="2"/>
    <n v="0"/>
    <n v="0"/>
    <s v="None"/>
    <n v="0"/>
    <n v="2"/>
    <n v="0"/>
    <n v="1"/>
    <n v="0"/>
    <n v="0"/>
    <n v="0"/>
    <n v="0"/>
    <s v="41866"/>
  </r>
  <r>
    <d v="2023-11-10T00:00:00"/>
    <s v="2023"/>
    <s v="11"/>
    <s v="10"/>
    <s v="10 November 2023: Ambulances were damaged in Israeli airstrikes that bombed the vicinity of a NGO hospital."/>
    <s v="OPT"/>
    <s v="PSE"/>
    <s v="Gaza Strip"/>
    <x v="0"/>
    <s v="Israeli Defence Forces"/>
    <s v="Aerial Bomb: Plane"/>
    <x v="1"/>
    <n v="0"/>
    <n v="0"/>
    <n v="0"/>
    <n v="0"/>
    <n v="1"/>
    <n v="0"/>
    <n v="4"/>
    <n v="0"/>
    <n v="0"/>
    <n v="0"/>
    <n v="0"/>
    <n v="0"/>
    <n v="0"/>
    <n v="0"/>
    <s v="None"/>
    <n v="0"/>
    <n v="0"/>
    <n v="0"/>
    <n v="1"/>
    <n v="0"/>
    <n v="0"/>
    <n v="0"/>
    <n v="0"/>
    <s v="41908"/>
  </r>
  <r>
    <d v="2023-11-10T00:00:00"/>
    <s v="2023"/>
    <s v="11"/>
    <s v="10"/>
    <s v="10 November 2023: A hospital stopped all surgical operations."/>
    <s v="OPT"/>
    <s v="PSE"/>
    <s v="Gaza Strip"/>
    <x v="0"/>
    <s v="Israeli Defence Forces"/>
    <s v="Aerial Bomb: Plane"/>
    <x v="1"/>
    <n v="0"/>
    <n v="0"/>
    <n v="0"/>
    <n v="0"/>
    <n v="0"/>
    <n v="0"/>
    <n v="0"/>
    <n v="0"/>
    <n v="0"/>
    <n v="0"/>
    <n v="0"/>
    <n v="0"/>
    <n v="0"/>
    <n v="0"/>
    <s v="None"/>
    <n v="0"/>
    <n v="0"/>
    <n v="0"/>
    <n v="1"/>
    <n v="0"/>
    <n v="0"/>
    <n v="0"/>
    <n v="0"/>
    <s v="41936"/>
  </r>
  <r>
    <d v="2023-11-10T00:00:00"/>
    <s v="2023"/>
    <s v="11"/>
    <s v="10"/>
    <s v="10 November 2023: A humanitarian organisation's headquarters was reportedly taken over by Israeli forces."/>
    <s v="OPT"/>
    <s v="PSE"/>
    <s v="Gaza Strip"/>
    <x v="0"/>
    <s v="Israeli Defence Forces"/>
    <s v="No Information on the Weapon Used"/>
    <x v="6"/>
    <n v="0"/>
    <n v="0"/>
    <n v="0"/>
    <n v="1"/>
    <n v="0"/>
    <n v="0"/>
    <n v="0"/>
    <n v="0"/>
    <n v="0"/>
    <n v="1"/>
    <n v="0"/>
    <n v="0"/>
    <n v="0"/>
    <n v="0"/>
    <s v="None"/>
    <n v="0"/>
    <n v="0"/>
    <n v="0"/>
    <n v="1"/>
    <n v="0"/>
    <n v="0"/>
    <n v="0"/>
    <n v="0"/>
    <s v="41938"/>
  </r>
  <r>
    <d v="2023-11-10T00:00:00"/>
    <s v="2023"/>
    <s v="11"/>
    <s v="10"/>
    <s v="10 November 2023: A volunteer doctor was killed on his way home by an Israeli strike alongside his uncle and cousin. His father was injured._x000d__x000a_"/>
    <s v="OPT"/>
    <s v="PSE"/>
    <s v="Gaza Strip"/>
    <x v="0"/>
    <s v="Israeli Defence Forces"/>
    <s v="Unspecified Explosive"/>
    <x v="4"/>
    <n v="0"/>
    <n v="0"/>
    <n v="0"/>
    <n v="0"/>
    <n v="0"/>
    <n v="0"/>
    <n v="0"/>
    <n v="0"/>
    <n v="0"/>
    <n v="0"/>
    <n v="1"/>
    <n v="0"/>
    <n v="0"/>
    <n v="0"/>
    <s v="None"/>
    <n v="0"/>
    <n v="0"/>
    <n v="0"/>
    <n v="1"/>
    <n v="0"/>
    <n v="0"/>
    <n v="0"/>
    <n v="0"/>
    <s v="69737"/>
  </r>
  <r>
    <d v="2023-11-10T00:00:00"/>
    <s v="2023"/>
    <s v="11"/>
    <s v="10"/>
    <s v="10 November 2023: In Al-Shati Refugee Camp, a medical student was killed with her family when their vehicle was hit by Israeli forces."/>
    <s v="OPT"/>
    <s v="PSE"/>
    <s v="Gaza Strip"/>
    <x v="0"/>
    <s v="Israeli Defence Forces"/>
    <s v="Firearms"/>
    <x v="2"/>
    <n v="0"/>
    <n v="0"/>
    <n v="0"/>
    <n v="0"/>
    <n v="0"/>
    <n v="0"/>
    <n v="0"/>
    <n v="0"/>
    <n v="0"/>
    <n v="0"/>
    <n v="1"/>
    <n v="0"/>
    <n v="0"/>
    <n v="0"/>
    <s v="None"/>
    <n v="0"/>
    <n v="0"/>
    <n v="0"/>
    <n v="1"/>
    <n v="0"/>
    <n v="0"/>
    <n v="0"/>
    <n v="0"/>
    <s v="74979"/>
  </r>
  <r>
    <d v="2023-11-10T00:00:00"/>
    <s v="2023"/>
    <s v="11"/>
    <s v="10"/>
    <s v="10 November 2023: In Al Bureij camp, a nurse was killed by an Israeli attack on their relatives' home."/>
    <s v="OPT"/>
    <s v="PSE"/>
    <s v="Gaza Strip"/>
    <x v="0"/>
    <s v="Israeli Defence Forces"/>
    <s v="Firearms"/>
    <x v="2"/>
    <n v="0"/>
    <n v="0"/>
    <n v="0"/>
    <n v="0"/>
    <n v="0"/>
    <n v="0"/>
    <n v="0"/>
    <n v="0"/>
    <n v="0"/>
    <n v="0"/>
    <n v="1"/>
    <n v="0"/>
    <n v="0"/>
    <n v="0"/>
    <s v="None"/>
    <n v="0"/>
    <n v="0"/>
    <n v="0"/>
    <n v="1"/>
    <n v="0"/>
    <n v="0"/>
    <n v="0"/>
    <n v="0"/>
    <s v="74980"/>
  </r>
  <r>
    <d v="2023-11-10T00:00:00"/>
    <s v="2023"/>
    <s v="11"/>
    <s v="10"/>
    <s v="10 November 2023: The director of a maternity department was arrested by Israeli forces at a checkpoint after receiving evacuation orders. He died in prison in Israeli a week later."/>
    <s v="OPT"/>
    <s v="PSE"/>
    <s v="Gaza Strip"/>
    <x v="0"/>
    <s v="Israeli Defence Forces"/>
    <s v="Firearms"/>
    <x v="8"/>
    <n v="0"/>
    <n v="0"/>
    <n v="0"/>
    <n v="0"/>
    <n v="0"/>
    <n v="0"/>
    <n v="0"/>
    <n v="0"/>
    <n v="0"/>
    <n v="0"/>
    <n v="1"/>
    <n v="0"/>
    <n v="0"/>
    <n v="1"/>
    <s v="Killed"/>
    <n v="0"/>
    <n v="0"/>
    <n v="0"/>
    <n v="1"/>
    <n v="0"/>
    <n v="0"/>
    <n v="0"/>
    <n v="0"/>
    <s v="53595"/>
  </r>
  <r>
    <d v="2023-11-10T00:00:00"/>
    <s v="2023"/>
    <s v="11"/>
    <s v="10"/>
    <s v="10 November 2023: A medical student and a pharmacist were killed in their home by Israeli forces."/>
    <s v="OPT"/>
    <s v="PSE"/>
    <s v="Gaza Strip"/>
    <x v="0"/>
    <s v="Israeli Defence Forces"/>
    <s v="Firearms"/>
    <x v="3"/>
    <n v="0"/>
    <n v="0"/>
    <n v="0"/>
    <n v="0"/>
    <n v="0"/>
    <n v="0"/>
    <n v="0"/>
    <n v="0"/>
    <n v="0"/>
    <n v="0"/>
    <n v="2"/>
    <n v="0"/>
    <n v="0"/>
    <n v="0"/>
    <s v="None"/>
    <n v="0"/>
    <n v="0"/>
    <n v="0"/>
    <n v="1"/>
    <n v="0"/>
    <n v="0"/>
    <n v="0"/>
    <n v="0"/>
    <s v="74944"/>
  </r>
  <r>
    <d v="2023-11-09T00:00:00"/>
    <s v="2023"/>
    <s v="11"/>
    <s v="09"/>
    <s v="09 November 2023: Ambulances attempting to reach a childrenâ€™s hospital, which has been under Israeli bombardment for three days, were unable to reach the hospital as a result of Israeli forces in the area."/>
    <s v="OPT"/>
    <s v="PSE"/>
    <s v="Gaza Strip"/>
    <x v="0"/>
    <s v="Israeli Defence Forces"/>
    <s v="Firearms"/>
    <x v="4"/>
    <n v="0"/>
    <n v="0"/>
    <n v="0"/>
    <n v="0"/>
    <n v="0"/>
    <n v="0"/>
    <n v="0"/>
    <n v="0"/>
    <n v="0"/>
    <n v="1"/>
    <n v="0"/>
    <n v="0"/>
    <n v="0"/>
    <n v="0"/>
    <s v="None"/>
    <n v="0"/>
    <n v="0"/>
    <n v="0"/>
    <n v="1"/>
    <n v="0"/>
    <n v="0"/>
    <n v="0"/>
    <n v="0"/>
    <s v="41895"/>
  </r>
  <r>
    <d v="2023-11-09T00:00:00"/>
    <s v="2023"/>
    <s v="11"/>
    <s v="09"/>
    <s v="09 November 2023: A children's hospital was hit twice by Israeli artillery shells, causing damaged the entrance and various departments. The hospital was rendered out of service. At least two were killed and an unspecified number injured. "/>
    <s v="OPT"/>
    <s v="PSE"/>
    <s v="Gaza Strip"/>
    <x v="0"/>
    <s v="Israeli Defence Forces"/>
    <s v="Artillery"/>
    <x v="1"/>
    <n v="0"/>
    <n v="1"/>
    <n v="0"/>
    <n v="0"/>
    <n v="0"/>
    <n v="0"/>
    <n v="0"/>
    <n v="0"/>
    <n v="0"/>
    <n v="0"/>
    <n v="0"/>
    <n v="0"/>
    <n v="0"/>
    <n v="0"/>
    <s v="None"/>
    <n v="0"/>
    <n v="0"/>
    <n v="0"/>
    <n v="1"/>
    <n v="0"/>
    <n v="0"/>
    <n v="0"/>
    <n v="0"/>
    <s v="41894"/>
  </r>
  <r>
    <d v="2023-11-09T00:00:00"/>
    <s v="2023"/>
    <s v="11"/>
    <s v="09"/>
    <s v="09 November 2023: People fleeing a children's hospital, including health workers, were attacked by Israeli armed drones during the hours provided for safe passage."/>
    <s v="OPT"/>
    <s v="PSE"/>
    <s v="Gaza Strip"/>
    <x v="0"/>
    <s v="Israeli Defence Forces"/>
    <s v="Aerial Bomb: Drone"/>
    <x v="1"/>
    <n v="0"/>
    <n v="0"/>
    <n v="0"/>
    <n v="0"/>
    <n v="0"/>
    <n v="0"/>
    <n v="0"/>
    <n v="0"/>
    <n v="0"/>
    <n v="1"/>
    <n v="0"/>
    <n v="0"/>
    <n v="0"/>
    <n v="0"/>
    <s v="None"/>
    <n v="0"/>
    <n v="0"/>
    <n v="0"/>
    <n v="1"/>
    <n v="0"/>
    <n v="0"/>
    <n v="0"/>
    <n v="0"/>
    <s v="41893"/>
  </r>
  <r>
    <d v="2023-11-09T00:00:00"/>
    <s v="2023"/>
    <s v="11"/>
    <s v="09"/>
    <s v="09 November 2023: The vicinity of a hospital was struck with missiles, damaging parts of the facility and killing and injuring civilians. "/>
    <s v="OPT"/>
    <s v="PSE"/>
    <s v="Gaza Strip"/>
    <x v="0"/>
    <s v="Israeli Defence Forces"/>
    <s v="Aerial Bomb: Missile"/>
    <x v="1"/>
    <n v="0"/>
    <n v="1"/>
    <n v="0"/>
    <n v="0"/>
    <n v="0"/>
    <n v="0"/>
    <n v="0"/>
    <n v="0"/>
    <n v="0"/>
    <n v="0"/>
    <n v="0"/>
    <n v="0"/>
    <n v="0"/>
    <n v="0"/>
    <s v="None"/>
    <n v="0"/>
    <n v="0"/>
    <n v="0"/>
    <n v="1"/>
    <n v="0"/>
    <n v="0"/>
    <n v="0"/>
    <n v="0"/>
    <s v="41880"/>
  </r>
  <r>
    <d v="2023-11-09T00:00:00"/>
    <s v="2023"/>
    <s v="11"/>
    <s v="09"/>
    <s v="November 2023: A PRCS volunteer paramedic was injured and two ambulances damaged and put out of service by Israeli forces bombing in the vicinity of a NGO hospital. "/>
    <s v="OPT"/>
    <s v="PSE"/>
    <s v="Gaza Strip"/>
    <x v="0"/>
    <s v="Israeli Defence Forces"/>
    <s v="Aerial Bomb: Plane"/>
    <x v="1"/>
    <n v="0"/>
    <n v="0"/>
    <n v="0"/>
    <n v="0"/>
    <n v="1"/>
    <n v="2"/>
    <n v="0"/>
    <n v="0"/>
    <n v="0"/>
    <n v="0"/>
    <n v="0"/>
    <n v="1"/>
    <n v="0"/>
    <n v="0"/>
    <s v="None"/>
    <n v="0"/>
    <n v="0"/>
    <n v="0"/>
    <n v="1"/>
    <n v="0"/>
    <n v="0"/>
    <n v="0"/>
    <n v="0"/>
    <s v="41877"/>
  </r>
  <r>
    <d v="2023-11-09T00:00:00"/>
    <s v="2023"/>
    <s v="11"/>
    <s v="09"/>
    <s v="09 November 2023: In Jenin Refugee Camp, Israeli forces surrounded a hospital and opened fire during a military raid on the camp."/>
    <s v="OPT"/>
    <s v="PSE"/>
    <s v="West Bank"/>
    <x v="0"/>
    <s v="Israeli Defence Forces"/>
    <s v="Firearms"/>
    <x v="2"/>
    <n v="0"/>
    <n v="0"/>
    <n v="0"/>
    <n v="0"/>
    <n v="0"/>
    <n v="0"/>
    <n v="0"/>
    <n v="0"/>
    <n v="0"/>
    <n v="0"/>
    <n v="0"/>
    <n v="0"/>
    <n v="0"/>
    <n v="0"/>
    <s v="None"/>
    <n v="0"/>
    <n v="0"/>
    <n v="0"/>
    <n v="1"/>
    <n v="0"/>
    <n v="0"/>
    <n v="0"/>
    <n v="0"/>
    <s v="41876"/>
  </r>
  <r>
    <d v="2023-11-09T00:00:00"/>
    <s v="2023"/>
    <s v="11"/>
    <s v="09"/>
    <s v="09 November 2023: In Jenin Refugee Camp, a paramedic was injured after they were shot inside an ambulance by Israeli soldiers. "/>
    <s v="OPT"/>
    <s v="PSE"/>
    <s v="West Bank"/>
    <x v="0"/>
    <s v="Israeli Defence Forces"/>
    <s v="Firearms"/>
    <x v="2"/>
    <n v="0"/>
    <n v="0"/>
    <n v="0"/>
    <n v="0"/>
    <n v="0"/>
    <n v="0"/>
    <n v="1"/>
    <n v="0"/>
    <n v="0"/>
    <n v="0"/>
    <n v="0"/>
    <n v="1"/>
    <n v="0"/>
    <n v="0"/>
    <s v="None"/>
    <n v="0"/>
    <n v="0"/>
    <n v="0"/>
    <n v="1"/>
    <n v="0"/>
    <n v="0"/>
    <n v="0"/>
    <n v="0"/>
    <s v="41874"/>
  </r>
  <r>
    <d v="2023-11-09T00:00:00"/>
    <s v="2023"/>
    <s v="11"/>
    <s v="09"/>
    <s v="09 November 2023: A NGO hospital was damaged following Israeli bombing in its vicinity. "/>
    <s v="OPT"/>
    <s v="PSE"/>
    <s v="Gaza Strip"/>
    <x v="0"/>
    <s v="Israeli Defence Forces"/>
    <s v="Aerial Bomb: Plane"/>
    <x v="1"/>
    <n v="0"/>
    <n v="1"/>
    <n v="0"/>
    <n v="0"/>
    <n v="1"/>
    <n v="0"/>
    <n v="0"/>
    <n v="0"/>
    <n v="0"/>
    <n v="0"/>
    <n v="0"/>
    <n v="0"/>
    <n v="0"/>
    <n v="0"/>
    <s v="None"/>
    <n v="0"/>
    <n v="0"/>
    <n v="0"/>
    <n v="1"/>
    <n v="0"/>
    <n v="0"/>
    <n v="0"/>
    <n v="0"/>
    <s v="41870"/>
  </r>
  <r>
    <d v="2023-11-09T00:00:00"/>
    <s v="2023"/>
    <s v="11"/>
    <s v="09"/>
    <s v="09 November 2023: The yard of a hospital was hit by Israeli airstrikes that targeted a car. "/>
    <s v="OPT"/>
    <s v="PSE"/>
    <s v="Gaza Strip"/>
    <x v="0"/>
    <s v="Israeli Defence Forces"/>
    <s v="Aerial Bomb: Plane"/>
    <x v="1"/>
    <n v="0"/>
    <n v="1"/>
    <n v="0"/>
    <n v="0"/>
    <n v="0"/>
    <n v="0"/>
    <n v="0"/>
    <n v="0"/>
    <n v="0"/>
    <n v="0"/>
    <n v="0"/>
    <n v="0"/>
    <n v="0"/>
    <n v="0"/>
    <s v="None"/>
    <n v="0"/>
    <n v="0"/>
    <n v="0"/>
    <n v="1"/>
    <n v="0"/>
    <n v="0"/>
    <n v="0"/>
    <n v="0"/>
    <s v="41774"/>
  </r>
  <r>
    <d v="2023-11-08T00:00:00"/>
    <s v="2023"/>
    <s v="11"/>
    <s v="08"/>
    <s v="08 November 2023: A children's hospital was damaged by Israeli shells which hit the hospital walls. Bombing was also reported in the vicinity of the hospital. "/>
    <s v="OPT"/>
    <s v="PSE"/>
    <s v="Gaza Strip"/>
    <x v="0"/>
    <s v="Israeli Defence Forces"/>
    <s v="Aerial Bomb: Plane"/>
    <x v="1"/>
    <n v="0"/>
    <n v="1"/>
    <n v="0"/>
    <n v="0"/>
    <n v="0"/>
    <n v="0"/>
    <n v="0"/>
    <n v="0"/>
    <n v="0"/>
    <n v="0"/>
    <n v="0"/>
    <n v="0"/>
    <n v="0"/>
    <n v="0"/>
    <s v="None"/>
    <n v="0"/>
    <n v="0"/>
    <n v="0"/>
    <n v="1"/>
    <n v="0"/>
    <n v="0"/>
    <n v="0"/>
    <n v="0"/>
    <s v="41871"/>
  </r>
  <r>
    <d v="2023-11-08T00:00:00"/>
    <s v="2023"/>
    <s v="11"/>
    <s v="08"/>
    <s v="08 November 2023: A medical student was killed.  _x000a_"/>
    <s v="OPT"/>
    <s v="PSE"/>
    <s v="Gaza Strip"/>
    <x v="0"/>
    <s v="Israeli Defence Forces"/>
    <s v="Unspecified Explosive"/>
    <x v="5"/>
    <n v="0"/>
    <n v="0"/>
    <n v="0"/>
    <n v="0"/>
    <n v="0"/>
    <n v="0"/>
    <n v="0"/>
    <n v="0"/>
    <n v="0"/>
    <n v="0"/>
    <n v="1"/>
    <n v="0"/>
    <n v="0"/>
    <n v="0"/>
    <s v="None"/>
    <n v="0"/>
    <n v="0"/>
    <n v="0"/>
    <n v="1"/>
    <n v="0"/>
    <n v="0"/>
    <n v="0"/>
    <n v="0"/>
    <s v="41903"/>
  </r>
  <r>
    <d v="2023-11-08T00:00:00"/>
    <s v="2023"/>
    <s v="11"/>
    <s v="08"/>
    <s v="08 November 2023: A hospital's radiology department was damaged in an Israeli airstrike. "/>
    <s v="OPT"/>
    <s v="PSE"/>
    <s v="Gaza Strip"/>
    <x v="0"/>
    <s v="Israeli Defence Forces"/>
    <s v="Aerial Bomb: Plane"/>
    <x v="1"/>
    <n v="0"/>
    <n v="1"/>
    <n v="0"/>
    <n v="0"/>
    <n v="0"/>
    <n v="0"/>
    <n v="0"/>
    <n v="0"/>
    <n v="0"/>
    <n v="0"/>
    <n v="0"/>
    <n v="0"/>
    <n v="0"/>
    <n v="0"/>
    <s v="None"/>
    <n v="0"/>
    <n v="0"/>
    <n v="0"/>
    <n v="1"/>
    <n v="0"/>
    <n v="0"/>
    <n v="0"/>
    <n v="0"/>
    <s v="41869"/>
  </r>
  <r>
    <d v="2023-11-08T00:00:00"/>
    <s v="2023"/>
    <s v="11"/>
    <s v="08"/>
    <s v="08 November 2023: Several departments of a hospital, including the X-Ray department, were damaged in Israel airstrikes in the hospitals vicinity. The main road leading to the hospital was also damaged. "/>
    <s v="OPT"/>
    <s v="PSE"/>
    <s v="Gaza Strip"/>
    <x v="0"/>
    <s v="Israeli Defence Forces"/>
    <s v="Aerial Bomb: Plane"/>
    <x v="1"/>
    <n v="0"/>
    <n v="1"/>
    <n v="0"/>
    <n v="0"/>
    <n v="0"/>
    <n v="0"/>
    <n v="0"/>
    <n v="0"/>
    <n v="0"/>
    <n v="0"/>
    <n v="0"/>
    <n v="0"/>
    <n v="0"/>
    <n v="0"/>
    <s v="None"/>
    <n v="0"/>
    <n v="0"/>
    <n v="0"/>
    <n v="1"/>
    <n v="0"/>
    <n v="0"/>
    <n v="0"/>
    <n v="0"/>
    <s v="41773"/>
  </r>
  <r>
    <d v="2023-11-08T00:00:00"/>
    <s v="2023"/>
    <s v="11"/>
    <s v="08"/>
    <s v="08 November 2023: In Jabalia Refugee Camp, a civilian car outside of a hospital was hit by Israeli forces._x000a_"/>
    <s v="OPT"/>
    <s v="PSE"/>
    <s v="Gaza Strip"/>
    <x v="0"/>
    <s v="Israeli Defence Forces"/>
    <s v="Unspecified Explosive"/>
    <x v="2"/>
    <n v="0"/>
    <n v="0"/>
    <n v="0"/>
    <n v="0"/>
    <n v="1"/>
    <n v="0"/>
    <n v="0"/>
    <n v="0"/>
    <n v="0"/>
    <n v="0"/>
    <n v="0"/>
    <n v="0"/>
    <n v="0"/>
    <n v="0"/>
    <s v="None"/>
    <n v="0"/>
    <n v="0"/>
    <n v="0"/>
    <n v="1"/>
    <n v="0"/>
    <n v="0"/>
    <n v="0"/>
    <n v="0"/>
    <s v="41892"/>
  </r>
  <r>
    <d v="2023-11-08T00:00:00"/>
    <s v="2023"/>
    <s v="11"/>
    <s v="08"/>
    <s v="08 November 2023: A PRCS hospital was forced to close most of its operations after running out of fuel due to fighting."/>
    <s v="OPT"/>
    <s v="PSE"/>
    <s v="Gaza Strip"/>
    <x v="0"/>
    <s v="Israeli Defence Forces"/>
    <s v="Not Applicable: No Direct Violence"/>
    <x v="0"/>
    <n v="0"/>
    <n v="0"/>
    <n v="0"/>
    <n v="0"/>
    <n v="0"/>
    <n v="0"/>
    <n v="0"/>
    <n v="0"/>
    <n v="0"/>
    <n v="1"/>
    <n v="0"/>
    <n v="0"/>
    <n v="0"/>
    <n v="0"/>
    <s v="None"/>
    <n v="0"/>
    <n v="0"/>
    <n v="0"/>
    <n v="1"/>
    <n v="0"/>
    <n v="0"/>
    <n v="0"/>
    <n v="0"/>
    <s v="41884"/>
  </r>
  <r>
    <d v="2023-11-08T00:00:00"/>
    <s v="2023"/>
    <s v="11"/>
    <s v="08"/>
    <s v="08 November 2023: An anesthesiologist was killed. "/>
    <s v="OPT"/>
    <s v="PSE"/>
    <s v="Gaza Strip"/>
    <x v="0"/>
    <s v="Israeli Defence Forces"/>
    <s v="Unspecified Explosive"/>
    <x v="5"/>
    <n v="0"/>
    <n v="0"/>
    <n v="0"/>
    <n v="0"/>
    <n v="0"/>
    <n v="0"/>
    <n v="0"/>
    <n v="0"/>
    <n v="0"/>
    <n v="0"/>
    <n v="1"/>
    <n v="0"/>
    <n v="0"/>
    <n v="0"/>
    <s v="None"/>
    <n v="0"/>
    <n v="0"/>
    <n v="0"/>
    <n v="1"/>
    <n v="0"/>
    <n v="0"/>
    <n v="0"/>
    <n v="0"/>
    <s v="41901"/>
  </r>
  <r>
    <d v="2023-11-08T00:00:00"/>
    <s v="2023"/>
    <s v="11"/>
    <s v="08"/>
    <s v="08 November 2023: In Jabalia Refugee Camp, North Gaza governorate, 20 Palestinians including a nurse were killed in an Israeli airstrike."/>
    <s v="OPT"/>
    <s v="PSE"/>
    <s v="Gaza Strip"/>
    <x v="0"/>
    <s v="Israeli Defence Forces"/>
    <s v="Aerial Bomb: Plane"/>
    <x v="2"/>
    <n v="0"/>
    <n v="0"/>
    <n v="0"/>
    <n v="0"/>
    <n v="0"/>
    <n v="0"/>
    <n v="0"/>
    <n v="0"/>
    <n v="0"/>
    <n v="0"/>
    <n v="1"/>
    <n v="0"/>
    <n v="0"/>
    <n v="0"/>
    <s v="None"/>
    <n v="0"/>
    <n v="0"/>
    <n v="0"/>
    <n v="1"/>
    <n v="0"/>
    <n v="0"/>
    <n v="0"/>
    <n v="0"/>
    <s v="42399"/>
  </r>
  <r>
    <d v="2023-11-08T00:00:00"/>
    <s v="2023"/>
    <s v="11"/>
    <s v="08"/>
    <s v="08 November 2023: A pharmacist was killed. "/>
    <s v="OPT"/>
    <s v="PSE"/>
    <s v="Gaza Strip"/>
    <x v="0"/>
    <s v="Israeli Defence Forces"/>
    <s v="Unspecified Explosive"/>
    <x v="5"/>
    <n v="0"/>
    <n v="0"/>
    <n v="0"/>
    <n v="0"/>
    <n v="0"/>
    <n v="0"/>
    <n v="0"/>
    <n v="0"/>
    <n v="0"/>
    <n v="0"/>
    <n v="1"/>
    <n v="0"/>
    <n v="0"/>
    <n v="0"/>
    <s v="None"/>
    <n v="0"/>
    <n v="0"/>
    <n v="0"/>
    <n v="1"/>
    <n v="0"/>
    <n v="0"/>
    <n v="0"/>
    <n v="0"/>
    <s v="41904"/>
  </r>
  <r>
    <d v="2023-11-08T00:00:00"/>
    <s v="2023"/>
    <s v="11"/>
    <s v="08"/>
    <s v="08 November 2023: A lab technician was killed.  _x000a_"/>
    <s v="OPT"/>
    <s v="PSE"/>
    <s v="Gaza Strip"/>
    <x v="0"/>
    <s v="Israeli Defence Forces"/>
    <s v="Unspecified Explosive"/>
    <x v="5"/>
    <n v="0"/>
    <n v="0"/>
    <n v="0"/>
    <n v="0"/>
    <n v="0"/>
    <n v="0"/>
    <n v="0"/>
    <n v="0"/>
    <n v="0"/>
    <n v="0"/>
    <n v="1"/>
    <n v="0"/>
    <n v="0"/>
    <n v="0"/>
    <s v="None"/>
    <n v="0"/>
    <n v="0"/>
    <n v="0"/>
    <n v="1"/>
    <n v="0"/>
    <n v="0"/>
    <n v="0"/>
    <n v="0"/>
    <s v="41905"/>
  </r>
  <r>
    <d v="2023-11-08T00:00:00"/>
    <s v="2023"/>
    <s v="11"/>
    <s v="08"/>
    <s v="08 November 2023: A dentist was killed."/>
    <s v="OPT"/>
    <s v="PSE"/>
    <s v="Gaza Strip"/>
    <x v="0"/>
    <s v="Israeli Defence Forces"/>
    <s v="Unspecified Explosive"/>
    <x v="5"/>
    <n v="0"/>
    <n v="0"/>
    <n v="0"/>
    <n v="0"/>
    <n v="0"/>
    <n v="0"/>
    <n v="0"/>
    <n v="0"/>
    <n v="0"/>
    <n v="0"/>
    <n v="1"/>
    <n v="0"/>
    <n v="0"/>
    <n v="0"/>
    <s v="None"/>
    <n v="0"/>
    <n v="0"/>
    <n v="0"/>
    <n v="1"/>
    <n v="0"/>
    <n v="0"/>
    <n v="0"/>
    <n v="0"/>
    <s v="41906"/>
  </r>
  <r>
    <d v="2023-11-08T00:00:00"/>
    <s v="2023"/>
    <s v="11"/>
    <s v="08"/>
    <s v="08 November 2023: An emergency medicine specialist and an internal medicine physician, who were brothers, and three of their family members were killed when the vehicle they were travelling in was hit by an Israeli strike."/>
    <s v="OPT"/>
    <s v="PSE"/>
    <s v="Gaza Strip"/>
    <x v="0"/>
    <s v="Israeli Defence Forces"/>
    <s v="Unspecified Explosive"/>
    <x v="4"/>
    <n v="0"/>
    <n v="0"/>
    <n v="0"/>
    <n v="0"/>
    <n v="0"/>
    <n v="0"/>
    <n v="0"/>
    <n v="0"/>
    <n v="0"/>
    <n v="0"/>
    <n v="2"/>
    <n v="0"/>
    <n v="0"/>
    <n v="0"/>
    <s v="None"/>
    <n v="0"/>
    <n v="0"/>
    <n v="0"/>
    <n v="1"/>
    <n v="0"/>
    <n v="0"/>
    <n v="0"/>
    <n v="0"/>
    <s v="69736"/>
  </r>
  <r>
    <d v="2023-11-08T00:00:00"/>
    <s v="2023"/>
    <s v="11"/>
    <s v="08"/>
    <s v="08 November 2023: In Jabalia Refugee Camp, a pharmacist was killed by Israeli forces. "/>
    <s v="OPT"/>
    <s v="PSE"/>
    <s v="Gaza Strip"/>
    <x v="0"/>
    <s v="Israeli Defence Forces"/>
    <s v="Firearms"/>
    <x v="2"/>
    <n v="0"/>
    <n v="0"/>
    <n v="0"/>
    <n v="0"/>
    <n v="0"/>
    <n v="0"/>
    <n v="0"/>
    <n v="0"/>
    <n v="0"/>
    <n v="0"/>
    <n v="1"/>
    <n v="0"/>
    <n v="0"/>
    <n v="0"/>
    <s v="None"/>
    <n v="0"/>
    <n v="0"/>
    <n v="0"/>
    <n v="1"/>
    <n v="0"/>
    <n v="0"/>
    <n v="0"/>
    <n v="0"/>
    <s v="75638"/>
  </r>
  <r>
    <d v="2023-11-07T00:00:00"/>
    <s v="2023"/>
    <s v="11"/>
    <s v="07"/>
    <s v="07 November 2023: Five UNRWA and WHO trucks, escorted by two vehicles of the ICRC, came under fire on their way to deliver medical supplies to two hospitals. Two trucks were damaged and a driver injured. The convoy ultimately reached one of the hospitals to deliver the medical supplies. "/>
    <s v="OPT"/>
    <s v="PSE"/>
    <s v="Gaza Strip"/>
    <x v="0"/>
    <s v="Israeli Defence Forces"/>
    <s v="Unspecified Explosive"/>
    <x v="4"/>
    <n v="0"/>
    <n v="0"/>
    <n v="0"/>
    <n v="0"/>
    <n v="0"/>
    <n v="0"/>
    <n v="2"/>
    <n v="0"/>
    <n v="0"/>
    <n v="0"/>
    <n v="0"/>
    <n v="1"/>
    <n v="0"/>
    <n v="0"/>
    <s v="None"/>
    <n v="0"/>
    <n v="0"/>
    <n v="0"/>
    <n v="1"/>
    <n v="0"/>
    <n v="0"/>
    <n v="0"/>
    <n v="0"/>
    <s v="41764"/>
  </r>
  <r>
    <d v="2023-11-07T00:00:00"/>
    <s v="2023"/>
    <s v="11"/>
    <s v="07"/>
    <s v="07 November 2023: A hospital and its equipment were damaged by Israeli forces. "/>
    <s v="OPT"/>
    <s v="PSE"/>
    <s v="Gaza Strip"/>
    <x v="0"/>
    <s v="Israeli Defence Forces"/>
    <s v="Unspecified Explosive"/>
    <x v="1"/>
    <n v="0"/>
    <n v="1"/>
    <n v="0"/>
    <n v="0"/>
    <n v="1"/>
    <n v="0"/>
    <n v="0"/>
    <n v="0"/>
    <n v="0"/>
    <n v="0"/>
    <n v="0"/>
    <n v="0"/>
    <n v="0"/>
    <n v="0"/>
    <s v="None"/>
    <n v="0"/>
    <n v="0"/>
    <n v="0"/>
    <n v="1"/>
    <n v="0"/>
    <n v="0"/>
    <n v="0"/>
    <n v="0"/>
    <s v="41886"/>
  </r>
  <r>
    <d v="2023-11-07T00:00:00"/>
    <s v="2023"/>
    <s v="11"/>
    <s v="07"/>
    <s v="07 November 2023: In Tulkarem Refugee Camp, an IDF military raid involving bulldozers resulted in damage to streets at the entrance to the camp, where some UNRWA girls' schools are located. IEDs were also detonated by unidentified armed perpetrators, and heavy exchanges of fire took place. An UNRWA health centre was damaged due to fire from a nearby electricity transformer. At least five people were injured by live ammunition or shrapnel. UNRWA services inside the camp were suspended."/>
    <s v="OPT"/>
    <s v="PSE"/>
    <s v="West Bank"/>
    <x v="1"/>
    <s v="Unidentified Armed Actor"/>
    <s v="Firearms, Unspecified IED"/>
    <x v="2"/>
    <n v="0"/>
    <n v="1"/>
    <n v="0"/>
    <n v="0"/>
    <n v="0"/>
    <n v="0"/>
    <n v="0"/>
    <n v="0"/>
    <n v="0"/>
    <n v="0"/>
    <n v="0"/>
    <n v="0"/>
    <n v="0"/>
    <n v="0"/>
    <s v="None"/>
    <n v="0"/>
    <n v="0"/>
    <n v="0"/>
    <n v="1"/>
    <n v="0"/>
    <n v="0"/>
    <n v="0"/>
    <n v="0"/>
    <s v="42742"/>
  </r>
  <r>
    <d v="2023-11-07T00:00:00"/>
    <s v="2023"/>
    <s v="11"/>
    <s v="07"/>
    <s v="07 November 2023: A hospital and its equipment was damaged by Israeli forces."/>
    <s v="OPT"/>
    <s v="PSE"/>
    <s v="Gaza Strip"/>
    <x v="0"/>
    <s v="Israeli Defence Forces"/>
    <s v="Unspecified Explosive"/>
    <x v="1"/>
    <n v="0"/>
    <n v="1"/>
    <n v="0"/>
    <n v="0"/>
    <n v="1"/>
    <n v="0"/>
    <n v="0"/>
    <n v="0"/>
    <n v="0"/>
    <n v="0"/>
    <n v="0"/>
    <n v="0"/>
    <n v="0"/>
    <n v="0"/>
    <s v="None"/>
    <n v="0"/>
    <n v="0"/>
    <n v="0"/>
    <n v="1"/>
    <n v="0"/>
    <n v="0"/>
    <n v="0"/>
    <n v="0"/>
    <s v="41883"/>
  </r>
  <r>
    <d v="2023-11-07T00:00:00"/>
    <s v="2023"/>
    <s v="11"/>
    <s v="07"/>
    <s v="07 November 2023: A children's hospital was ordered to evacuate for the second day in a row."/>
    <s v="OPT"/>
    <s v="PSE"/>
    <s v="Gaza Strip"/>
    <x v="0"/>
    <s v="Israeli Defence Forces"/>
    <s v="Not Applicable: No Direct Violence"/>
    <x v="12"/>
    <n v="0"/>
    <n v="0"/>
    <n v="0"/>
    <n v="0"/>
    <n v="0"/>
    <n v="0"/>
    <n v="0"/>
    <n v="0"/>
    <n v="0"/>
    <n v="0"/>
    <n v="0"/>
    <n v="0"/>
    <n v="0"/>
    <n v="0"/>
    <s v="None"/>
    <n v="0"/>
    <n v="0"/>
    <n v="0"/>
    <n v="1"/>
    <n v="0"/>
    <n v="0"/>
    <n v="0"/>
    <n v="0"/>
    <s v="41881"/>
  </r>
  <r>
    <d v="2023-11-07T00:00:00"/>
    <s v="2023"/>
    <s v="11"/>
    <s v="07"/>
    <s v="07 November 2023: A house next to a hospital and a water point was shelled by Israeli forces."/>
    <s v="OPT"/>
    <s v="PSE"/>
    <s v="Gaza Strip"/>
    <x v="0"/>
    <s v="Israeli Defence Forces"/>
    <s v="Aerial Bomb: Plane"/>
    <x v="1"/>
    <n v="0"/>
    <n v="0"/>
    <n v="0"/>
    <n v="0"/>
    <n v="1"/>
    <n v="0"/>
    <n v="0"/>
    <n v="0"/>
    <n v="0"/>
    <n v="0"/>
    <n v="0"/>
    <n v="0"/>
    <n v="0"/>
    <n v="0"/>
    <s v="None"/>
    <n v="0"/>
    <n v="0"/>
    <n v="0"/>
    <n v="1"/>
    <n v="0"/>
    <n v="0"/>
    <n v="0"/>
    <n v="0"/>
    <s v="41665"/>
  </r>
  <r>
    <d v="2023-11-06T00:00:00"/>
    <s v="2023"/>
    <s v="11"/>
    <s v="06"/>
    <s v="06 November 2023: An NGO hospital was used as a command centre by Israeli forces with snipers observed on its rooftop. Israeli authorities claimed that there is a Hamas tunnel under the hospital. This allegation has been disproved by Al Jazeera's digital investigation agency and Gaza officials have called for an investigation into the claim. The hospital had not been operational following Israeli airstrikes which severely damaged the building on 15 October. "/>
    <s v="OPT"/>
    <s v="PSE"/>
    <s v="Gaza Strip"/>
    <x v="0"/>
    <s v="Israeli Defence Forces"/>
    <s v="Firearms"/>
    <x v="1"/>
    <n v="0"/>
    <n v="0"/>
    <n v="1"/>
    <n v="1"/>
    <n v="0"/>
    <n v="0"/>
    <n v="0"/>
    <n v="0"/>
    <n v="0"/>
    <n v="0"/>
    <n v="0"/>
    <n v="0"/>
    <n v="0"/>
    <n v="0"/>
    <s v="None"/>
    <n v="0"/>
    <n v="0"/>
    <n v="0"/>
    <n v="1"/>
    <n v="0"/>
    <n v="0"/>
    <n v="0"/>
    <n v="0"/>
    <s v="41808"/>
  </r>
  <r>
    <d v="2023-11-06T00:00:00"/>
    <s v="2023"/>
    <s v="11"/>
    <s v="06"/>
    <s v="06 November 2023: A NGO hospital announced that its fuel stock would be exhausted within 30 hours and warned of an imminent closure. "/>
    <s v="OPT"/>
    <s v="PSE"/>
    <s v="Gaza Strip"/>
    <x v="0"/>
    <s v="Israeli Defence Forces"/>
    <s v="Not Applicable: No Direct Violence"/>
    <x v="0"/>
    <n v="0"/>
    <n v="0"/>
    <n v="0"/>
    <n v="0"/>
    <n v="0"/>
    <n v="0"/>
    <n v="0"/>
    <n v="0"/>
    <n v="0"/>
    <n v="0"/>
    <n v="0"/>
    <n v="0"/>
    <n v="0"/>
    <n v="0"/>
    <s v="None"/>
    <n v="0"/>
    <n v="0"/>
    <n v="0"/>
    <n v="1"/>
    <n v="0"/>
    <n v="0"/>
    <n v="0"/>
    <n v="0"/>
    <s v="41888"/>
  </r>
  <r>
    <d v="2023-11-06T00:00:00"/>
    <s v="2023"/>
    <s v="11"/>
    <s v="06"/>
    <s v="06 November 2023: Large sections of a hospital were plunged into darkness as electricity and power ran out. Only the operations department is operating. "/>
    <s v="OPT"/>
    <s v="PSE"/>
    <s v="Gaza Strip"/>
    <x v="6"/>
    <s v="Government of Israel"/>
    <s v="Not Applicable: No Direct Violence"/>
    <x v="0"/>
    <n v="0"/>
    <n v="0"/>
    <n v="0"/>
    <n v="0"/>
    <n v="0"/>
    <n v="0"/>
    <n v="0"/>
    <n v="0"/>
    <n v="0"/>
    <n v="1"/>
    <n v="0"/>
    <n v="0"/>
    <n v="0"/>
    <n v="0"/>
    <s v="None"/>
    <n v="0"/>
    <n v="0"/>
    <n v="0"/>
    <n v="1"/>
    <n v="0"/>
    <n v="0"/>
    <n v="0"/>
    <n v="0"/>
    <s v="41844"/>
  </r>
  <r>
    <d v="2023-11-06T00:00:00"/>
    <s v="2023"/>
    <s v="11"/>
    <s v="06"/>
    <s v="06 November 2023: An eye hospital was hit in Israeli airstrikes."/>
    <s v="OPT"/>
    <s v="PSE"/>
    <s v="Gaza Strip"/>
    <x v="0"/>
    <s v="Israeli Defence Forces"/>
    <s v="Aerial Bomb: Plane"/>
    <x v="1"/>
    <n v="0"/>
    <n v="1"/>
    <n v="0"/>
    <n v="0"/>
    <n v="1"/>
    <n v="0"/>
    <n v="0"/>
    <n v="0"/>
    <n v="0"/>
    <n v="0"/>
    <n v="0"/>
    <n v="0"/>
    <n v="0"/>
    <n v="0"/>
    <s v="None"/>
    <n v="0"/>
    <n v="0"/>
    <n v="0"/>
    <n v="1"/>
    <n v="0"/>
    <n v="0"/>
    <n v="0"/>
    <n v="0"/>
    <s v="41735"/>
  </r>
  <r>
    <d v="2023-11-06T00:00:00"/>
    <s v="2023"/>
    <s v="11"/>
    <s v="06"/>
    <s v="06 November 2023: The vicinity of a hospital was surrounded by flare bombs dropped by Israeli warplanes."/>
    <s v="OPT"/>
    <s v="PSE"/>
    <s v="Gaza Strip"/>
    <x v="0"/>
    <s v="Israeli Defence Forces"/>
    <s v="Aerial Bomb: Plane"/>
    <x v="1"/>
    <n v="0"/>
    <n v="0"/>
    <n v="0"/>
    <n v="0"/>
    <n v="1"/>
    <n v="0"/>
    <n v="0"/>
    <n v="0"/>
    <n v="0"/>
    <n v="0"/>
    <n v="0"/>
    <n v="0"/>
    <n v="0"/>
    <n v="0"/>
    <s v="None"/>
    <n v="0"/>
    <n v="0"/>
    <n v="0"/>
    <n v="1"/>
    <n v="0"/>
    <n v="0"/>
    <n v="0"/>
    <n v="0"/>
    <s v="41766"/>
  </r>
  <r>
    <d v="2023-11-06T00:00:00"/>
    <s v="2023"/>
    <s v="11"/>
    <s v="06"/>
    <s v="06 November 2023: In Al Shati Refugee Camp, a laboratory technician was killed along with several of his family members when the area they were in was bombed. "/>
    <s v="OPT"/>
    <s v="PSE"/>
    <s v="Gaza Strip"/>
    <x v="0"/>
    <s v="Israeli Defence Forces"/>
    <s v="Aerial Bomb: Plane"/>
    <x v="2"/>
    <n v="0"/>
    <n v="0"/>
    <n v="0"/>
    <n v="0"/>
    <n v="0"/>
    <n v="0"/>
    <n v="0"/>
    <n v="0"/>
    <n v="0"/>
    <n v="0"/>
    <n v="1"/>
    <n v="0"/>
    <n v="0"/>
    <n v="0"/>
    <s v="None"/>
    <n v="0"/>
    <n v="0"/>
    <n v="0"/>
    <n v="1"/>
    <n v="0"/>
    <n v="0"/>
    <n v="0"/>
    <n v="0"/>
    <s v="41763"/>
  </r>
  <r>
    <d v="2023-11-06T00:00:00"/>
    <s v="2023"/>
    <s v="11"/>
    <s v="06"/>
    <s v="06 November 2023: The fifth floor of a hospital was hit in Israeli suicide drone strikes, causing damages to its structure and solar panels and killing and injuring an unspecified number of people."/>
    <s v="OPT"/>
    <s v="PSE"/>
    <s v="Gaza Strip"/>
    <x v="0"/>
    <s v="Israeli Defence Forces"/>
    <s v="Aerial Bomb: Drone"/>
    <x v="1"/>
    <n v="0"/>
    <n v="1"/>
    <n v="0"/>
    <n v="0"/>
    <n v="0"/>
    <n v="0"/>
    <n v="0"/>
    <n v="0"/>
    <n v="0"/>
    <n v="0"/>
    <n v="0"/>
    <n v="0"/>
    <n v="0"/>
    <n v="0"/>
    <s v="None"/>
    <n v="0"/>
    <n v="0"/>
    <n v="0"/>
    <n v="1"/>
    <n v="0"/>
    <n v="0"/>
    <n v="0"/>
    <n v="0"/>
    <s v="41739"/>
  </r>
  <r>
    <d v="2023-11-06T00:00:00"/>
    <s v="2023"/>
    <s v="11"/>
    <s v="06"/>
    <s v="06 November 2023: Ambulances have encountered significant difficulties in reaching wounded civilians due to the closure of all roads leading to a hospital, where the ambulances are located. "/>
    <s v="OPT"/>
    <s v="PSE"/>
    <s v="Gaza Strip"/>
    <x v="0"/>
    <s v="Israeli Defence Forces"/>
    <s v="Aerial Bomb: Plane"/>
    <x v="4"/>
    <n v="0"/>
    <n v="0"/>
    <n v="0"/>
    <n v="0"/>
    <n v="0"/>
    <n v="0"/>
    <n v="0"/>
    <n v="0"/>
    <n v="0"/>
    <n v="1"/>
    <n v="0"/>
    <n v="0"/>
    <n v="0"/>
    <n v="0"/>
    <s v="None"/>
    <n v="0"/>
    <n v="0"/>
    <n v="0"/>
    <n v="1"/>
    <n v="0"/>
    <n v="0"/>
    <n v="0"/>
    <n v="0"/>
    <s v="41740"/>
  </r>
  <r>
    <d v="2023-11-06T00:00:00"/>
    <s v="2023"/>
    <s v="11"/>
    <s v="06"/>
    <s v="06 November 2023: A civil defence team were injured in an Israeli airstrike while responding to victims of a previous attack"/>
    <s v="OPT"/>
    <s v="PSE"/>
    <s v="Gaza Strip"/>
    <x v="0"/>
    <s v="Israeli Defence Forces"/>
    <s v="Aerial Bomb: Plane"/>
    <x v="9"/>
    <n v="0"/>
    <n v="0"/>
    <n v="0"/>
    <n v="0"/>
    <n v="0"/>
    <n v="0"/>
    <n v="0"/>
    <n v="0"/>
    <n v="0"/>
    <n v="0"/>
    <n v="0"/>
    <n v="4"/>
    <n v="0"/>
    <n v="0"/>
    <s v="None"/>
    <n v="0"/>
    <n v="0"/>
    <n v="0"/>
    <n v="1"/>
    <n v="0"/>
    <n v="0"/>
    <n v="0"/>
    <n v="0"/>
    <s v="41879"/>
  </r>
  <r>
    <d v="2023-11-06T00:00:00"/>
    <s v="2023"/>
    <s v="11"/>
    <s v="06"/>
    <s v="06 November 2023: A doctor, his wife and their three children were killed after their restaurant was hit in Israeli airstrikes."/>
    <s v="OPT"/>
    <s v="PSE"/>
    <s v="Gaza Strip"/>
    <x v="0"/>
    <s v="Israeli Defence Forces"/>
    <s v="Aerial Bomb: Plane"/>
    <x v="13"/>
    <n v="0"/>
    <n v="0"/>
    <n v="0"/>
    <n v="0"/>
    <n v="0"/>
    <n v="0"/>
    <n v="0"/>
    <n v="0"/>
    <n v="0"/>
    <n v="0"/>
    <n v="1"/>
    <n v="0"/>
    <n v="0"/>
    <n v="0"/>
    <s v="None"/>
    <n v="0"/>
    <n v="0"/>
    <n v="0"/>
    <n v="1"/>
    <n v="0"/>
    <n v="0"/>
    <n v="0"/>
    <n v="0"/>
    <s v="41811"/>
  </r>
  <r>
    <d v="2023-11-06T00:00:00"/>
    <s v="2023"/>
    <s v="11"/>
    <s v="06"/>
    <s v="06 November 2023: Israeli airstrikes were reported 50 metres away from a PRCS hospital's entrance. "/>
    <s v="OPT"/>
    <s v="PSE"/>
    <s v="Gaza Strip"/>
    <x v="0"/>
    <s v="Israeli Defence Forces"/>
    <s v="Aerial Bomb: Plane"/>
    <x v="1"/>
    <n v="0"/>
    <n v="0"/>
    <n v="0"/>
    <n v="0"/>
    <n v="1"/>
    <n v="0"/>
    <n v="0"/>
    <n v="0"/>
    <n v="0"/>
    <n v="1"/>
    <n v="0"/>
    <n v="0"/>
    <n v="0"/>
    <n v="0"/>
    <s v="None"/>
    <n v="0"/>
    <n v="0"/>
    <n v="0"/>
    <n v="1"/>
    <n v="0"/>
    <n v="0"/>
    <n v="0"/>
    <n v="0"/>
    <s v="41810"/>
  </r>
  <r>
    <d v="2023-11-06T00:00:00"/>
    <s v="2023"/>
    <s v="11"/>
    <s v="06"/>
    <s v="06 November 2023: A doctor's house was bombed whilst he was working at a hospital. His son was killed and the rest of his family are in critical condition."/>
    <s v="OPT"/>
    <s v="PSE"/>
    <s v="Gaza Strip"/>
    <x v="0"/>
    <s v="Israeli Defence Forces"/>
    <s v="Aerial Bomb: Plane"/>
    <x v="3"/>
    <n v="0"/>
    <n v="0"/>
    <n v="0"/>
    <n v="0"/>
    <n v="0"/>
    <n v="0"/>
    <n v="0"/>
    <n v="0"/>
    <n v="0"/>
    <n v="0"/>
    <n v="0"/>
    <n v="0"/>
    <n v="0"/>
    <n v="0"/>
    <s v="None"/>
    <n v="1"/>
    <n v="0"/>
    <n v="0"/>
    <n v="1"/>
    <n v="0"/>
    <n v="0"/>
    <n v="0"/>
    <n v="0"/>
    <s v="41809"/>
  </r>
  <r>
    <d v="2023-11-06T00:00:00"/>
    <s v="2023"/>
    <s v="11"/>
    <s v="06"/>
    <s v="06 November 2023: A physiotherapist student was killed after an airstrike by Israeli forces."/>
    <s v="OPT"/>
    <s v="PSE"/>
    <s v="Gaza Strip"/>
    <x v="0"/>
    <s v="Israeli Defence Forces"/>
    <s v="Aerial Bomb: Plane"/>
    <x v="5"/>
    <n v="0"/>
    <n v="0"/>
    <n v="0"/>
    <n v="0"/>
    <n v="0"/>
    <n v="0"/>
    <n v="0"/>
    <n v="0"/>
    <n v="0"/>
    <n v="0"/>
    <n v="1"/>
    <n v="0"/>
    <n v="0"/>
    <n v="0"/>
    <s v="None"/>
    <n v="0"/>
    <n v="0"/>
    <n v="0"/>
    <n v="1"/>
    <n v="0"/>
    <n v="0"/>
    <n v="0"/>
    <n v="0"/>
    <s v="69203"/>
  </r>
  <r>
    <d v="2023-11-06T00:00:00"/>
    <s v="2023"/>
    <s v="11"/>
    <s v="06"/>
    <s v="06 November 2023: A medical student was killed."/>
    <s v="OPT"/>
    <s v="PSE"/>
    <s v="Gaza Strip"/>
    <x v="0"/>
    <s v="Israeli Defence Forces"/>
    <s v="Firearms"/>
    <x v="5"/>
    <n v="0"/>
    <n v="0"/>
    <n v="0"/>
    <n v="0"/>
    <n v="0"/>
    <n v="0"/>
    <n v="0"/>
    <n v="0"/>
    <n v="0"/>
    <n v="0"/>
    <n v="1"/>
    <n v="0"/>
    <n v="0"/>
    <n v="0"/>
    <s v="None"/>
    <n v="0"/>
    <n v="0"/>
    <n v="0"/>
    <n v="1"/>
    <n v="0"/>
    <n v="0"/>
    <n v="0"/>
    <n v="0"/>
    <s v="75011"/>
  </r>
  <r>
    <d v="2023-11-06T00:00:00"/>
    <s v="2023"/>
    <s v="11"/>
    <s v="06"/>
    <s v="06 November 2023: A health care worker was killed after an attack by Israeli forces."/>
    <s v="OPT"/>
    <s v="PSE"/>
    <s v="Gaza Strip"/>
    <x v="0"/>
    <s v="Israeli Defence Forces"/>
    <s v="Firearms"/>
    <x v="5"/>
    <n v="0"/>
    <n v="0"/>
    <n v="0"/>
    <n v="0"/>
    <n v="0"/>
    <n v="0"/>
    <n v="0"/>
    <n v="0"/>
    <n v="0"/>
    <n v="0"/>
    <n v="1"/>
    <n v="0"/>
    <n v="0"/>
    <n v="0"/>
    <s v="None"/>
    <n v="0"/>
    <n v="0"/>
    <n v="0"/>
    <n v="1"/>
    <n v="0"/>
    <n v="0"/>
    <n v="0"/>
    <n v="0"/>
    <s v="68542"/>
  </r>
  <r>
    <d v="2023-11-06T00:00:00"/>
    <s v="2023"/>
    <s v="11"/>
    <s v="06"/>
    <s v="06 November 2023: A medical student was killed."/>
    <s v="OPT"/>
    <s v="PSE"/>
    <s v="Gaza Strip"/>
    <x v="0"/>
    <s v="Israeli Defence Forces"/>
    <s v="Firearms"/>
    <x v="5"/>
    <n v="0"/>
    <n v="0"/>
    <n v="0"/>
    <n v="0"/>
    <n v="0"/>
    <n v="0"/>
    <n v="0"/>
    <n v="0"/>
    <n v="0"/>
    <n v="0"/>
    <n v="1"/>
    <n v="0"/>
    <n v="0"/>
    <n v="0"/>
    <s v="None"/>
    <n v="0"/>
    <n v="0"/>
    <n v="0"/>
    <n v="1"/>
    <n v="0"/>
    <n v="0"/>
    <n v="0"/>
    <n v="0"/>
    <s v="74978"/>
  </r>
  <r>
    <d v="2023-11-06T00:00:00"/>
    <s v="2023"/>
    <s v="11"/>
    <s v="06"/>
    <s v="06 November 2023: A medical student was killed."/>
    <s v="OPT"/>
    <s v="PSE"/>
    <s v="Gaza Strip"/>
    <x v="0"/>
    <s v="Israeli Defence Forces"/>
    <s v="Firearms"/>
    <x v="5"/>
    <n v="0"/>
    <n v="0"/>
    <n v="0"/>
    <n v="0"/>
    <n v="0"/>
    <n v="0"/>
    <n v="0"/>
    <n v="0"/>
    <n v="0"/>
    <n v="0"/>
    <n v="1"/>
    <n v="0"/>
    <n v="0"/>
    <n v="0"/>
    <s v="None"/>
    <n v="0"/>
    <n v="0"/>
    <n v="0"/>
    <n v="1"/>
    <n v="0"/>
    <n v="0"/>
    <n v="0"/>
    <n v="0"/>
    <s v="74878"/>
  </r>
  <r>
    <d v="2023-11-05T00:00:00"/>
    <s v="2023"/>
    <s v="11"/>
    <s v="05"/>
    <s v="05 November 2023: Israeli heavy artillery and aerial bombardments damaged a PRCS hospital, injuring 12 displaced people and two patients inside. Thirty-five people in front of the hospital were also injured. The hospital remained operational."/>
    <s v="OPT"/>
    <s v="PSE"/>
    <s v="Gaza Strip"/>
    <x v="0"/>
    <s v="Israeli Defence Forces"/>
    <s v="Aerial Bomb: Plane"/>
    <x v="1"/>
    <n v="0"/>
    <n v="1"/>
    <n v="0"/>
    <n v="0"/>
    <n v="1"/>
    <n v="0"/>
    <n v="0"/>
    <n v="0"/>
    <n v="0"/>
    <n v="0"/>
    <n v="0"/>
    <n v="0"/>
    <n v="0"/>
    <n v="0"/>
    <s v="None"/>
    <n v="0"/>
    <n v="0"/>
    <n v="0"/>
    <n v="1"/>
    <n v="0"/>
    <n v="0"/>
    <n v="0"/>
    <n v="0"/>
    <s v="41685"/>
  </r>
  <r>
    <d v="2023-11-05T00:00:00"/>
    <s v="2023"/>
    <s v="11"/>
    <s v="05"/>
    <s v="05 November 2023: An INGO doctor and his sister, a dentist, were killed, alongside six members of their family, after two Israeli airstrikes hit their home. "/>
    <s v="OPT"/>
    <s v="PSE"/>
    <s v="Gaza Strip"/>
    <x v="0"/>
    <s v="Israeli Defence Forces"/>
    <s v="Aerial Bomb: Plane"/>
    <x v="3"/>
    <n v="0"/>
    <n v="0"/>
    <n v="0"/>
    <n v="0"/>
    <n v="0"/>
    <n v="0"/>
    <n v="0"/>
    <n v="0"/>
    <n v="0"/>
    <n v="0"/>
    <n v="2"/>
    <n v="0"/>
    <n v="0"/>
    <n v="0"/>
    <s v="None"/>
    <n v="0"/>
    <n v="0"/>
    <n v="0"/>
    <n v="1"/>
    <n v="0"/>
    <n v="0"/>
    <n v="0"/>
    <n v="0"/>
    <s v="44071"/>
  </r>
  <r>
    <d v="2023-11-05T00:00:00"/>
    <s v="2023"/>
    <s v="11"/>
    <s v="05"/>
    <s v="05 November 2023: A hospital was impacted by Israeli airstrikes for a third time. The grounds of the hospital, where ambulances were parked and displaced families had taken shelter, were damaged along with solar panels and water tanks affecting the hospitalâ€™s water supply."/>
    <s v="OPT"/>
    <s v="PSE"/>
    <s v="Gaza Strip"/>
    <x v="0"/>
    <s v="Israeli Defence Forces"/>
    <s v="Aerial Bomb: Plane"/>
    <x v="1"/>
    <n v="0"/>
    <n v="1"/>
    <n v="0"/>
    <n v="0"/>
    <n v="0"/>
    <n v="0"/>
    <n v="0"/>
    <n v="0"/>
    <n v="0"/>
    <n v="0"/>
    <n v="0"/>
    <n v="0"/>
    <n v="0"/>
    <n v="0"/>
    <s v="None"/>
    <n v="0"/>
    <n v="0"/>
    <n v="0"/>
    <n v="1"/>
    <n v="0"/>
    <n v="0"/>
    <n v="0"/>
    <n v="0"/>
    <s v="41761"/>
  </r>
  <r>
    <d v="2023-11-05T00:00:00"/>
    <s v="2023"/>
    <s v="11"/>
    <s v="05"/>
    <s v="05 November 2023: An unspecified number of health workers were wounded amongst 35 people when Israeli warplanes hit the area between the two hospitals on a medical complex, following a call for evacuation."/>
    <s v="OPT"/>
    <s v="PSE"/>
    <s v="Gaza Strip"/>
    <x v="0"/>
    <s v="Israeli Defence Forces"/>
    <s v="Aerial Bomb: Plane"/>
    <x v="1"/>
    <n v="0"/>
    <n v="1"/>
    <n v="0"/>
    <n v="0"/>
    <n v="0"/>
    <n v="0"/>
    <n v="0"/>
    <n v="0"/>
    <n v="0"/>
    <n v="0"/>
    <n v="0"/>
    <n v="3"/>
    <n v="0"/>
    <n v="0"/>
    <s v="None"/>
    <n v="0"/>
    <n v="0"/>
    <n v="0"/>
    <n v="1"/>
    <n v="0"/>
    <n v="0"/>
    <n v="0"/>
    <n v="0"/>
    <s v="41759"/>
  </r>
  <r>
    <d v="2023-11-05T00:00:00"/>
    <s v="2023"/>
    <s v="11"/>
    <s v="05"/>
    <s v="05 November 2023: A hospital was ordered to evacuate by Israeli military, warning they would create a fire belt around the hospital."/>
    <s v="OPT"/>
    <s v="PSE"/>
    <s v="Gaza Strip"/>
    <x v="0"/>
    <s v="Israeli Defence Forces"/>
    <s v="Not Applicable: No Direct Violence"/>
    <x v="12"/>
    <n v="0"/>
    <n v="0"/>
    <n v="0"/>
    <n v="0"/>
    <n v="0"/>
    <n v="0"/>
    <n v="0"/>
    <n v="0"/>
    <n v="0"/>
    <n v="0"/>
    <n v="0"/>
    <n v="0"/>
    <n v="0"/>
    <n v="0"/>
    <s v="None"/>
    <n v="0"/>
    <n v="0"/>
    <n v="0"/>
    <n v="1"/>
    <n v="0"/>
    <n v="0"/>
    <n v="0"/>
    <n v="0"/>
    <s v="41758"/>
  </r>
  <r>
    <d v="2023-11-05T00:00:00"/>
    <s v="2023"/>
    <s v="11"/>
    <s v="05"/>
    <s v="05 November 2023: A volunteer organisation lost contact with their teams during a third telecommunications blackout by Israel, impacting their ability to reach injured civilians. "/>
    <s v="OPT"/>
    <s v="PSE"/>
    <s v="Gaza Strip"/>
    <x v="6"/>
    <s v="Government of Israel"/>
    <s v="Not Applicable: No Direct Violence"/>
    <x v="0"/>
    <n v="0"/>
    <n v="0"/>
    <n v="0"/>
    <n v="0"/>
    <n v="0"/>
    <n v="0"/>
    <n v="0"/>
    <n v="0"/>
    <n v="0"/>
    <n v="0"/>
    <n v="0"/>
    <n v="0"/>
    <n v="0"/>
    <n v="0"/>
    <s v="None"/>
    <n v="0"/>
    <n v="0"/>
    <n v="0"/>
    <n v="1"/>
    <n v="0"/>
    <n v="0"/>
    <n v="0"/>
    <n v="0"/>
    <s v="41756"/>
  </r>
  <r>
    <d v="2023-11-05T00:00:00"/>
    <s v="2023"/>
    <s v="11"/>
    <s v="05"/>
    <s v="05 November 2023: The 3rd floor of a hospital was hit by Israeli jets, causing extensive damage to the third-floor paediatric cancer department.  Six people were killed, including children. The hospital remained operational."/>
    <s v="OPT"/>
    <s v="PSE"/>
    <s v="Gaza Strip"/>
    <x v="0"/>
    <s v="Israeli Defence Forces"/>
    <s v="Aerial Bomb: Plane"/>
    <x v="1"/>
    <n v="0"/>
    <n v="1"/>
    <n v="0"/>
    <n v="0"/>
    <n v="0"/>
    <n v="0"/>
    <n v="0"/>
    <n v="0"/>
    <n v="0"/>
    <n v="0"/>
    <n v="0"/>
    <n v="0"/>
    <n v="0"/>
    <n v="0"/>
    <s v="None"/>
    <n v="0"/>
    <n v="0"/>
    <n v="0"/>
    <n v="1"/>
    <n v="0"/>
    <n v="0"/>
    <n v="0"/>
    <n v="0"/>
    <s v="41684"/>
  </r>
  <r>
    <d v="2023-11-05T00:00:00"/>
    <s v="2023"/>
    <s v="11"/>
    <s v="05"/>
    <s v="05 November 2023: A hospital was hit by Israeli fighter jets, causing damage. The hospital stopped functioning after damages and health workers were forced to discharge inpatients and suspend services"/>
    <s v="OPT"/>
    <s v="PSE"/>
    <s v="Gaza Strip"/>
    <x v="0"/>
    <s v="Israeli Defence Forces"/>
    <s v="Aerial Bomb: Plane"/>
    <x v="1"/>
    <n v="0"/>
    <n v="1"/>
    <n v="0"/>
    <n v="0"/>
    <n v="0"/>
    <n v="0"/>
    <n v="0"/>
    <n v="0"/>
    <n v="0"/>
    <n v="0"/>
    <n v="0"/>
    <n v="0"/>
    <n v="0"/>
    <n v="0"/>
    <s v="None"/>
    <n v="0"/>
    <n v="0"/>
    <n v="0"/>
    <n v="1"/>
    <n v="0"/>
    <n v="0"/>
    <n v="0"/>
    <n v="0"/>
    <s v="41683"/>
  </r>
  <r>
    <d v="2023-11-05T00:00:00"/>
    <s v="2023"/>
    <s v="11"/>
    <s v="05"/>
    <s v="05 November 2023: Israeli airstrikes were reported in the vicinity of a hospital."/>
    <s v="OPT"/>
    <s v="PSE"/>
    <s v="Gaza Strip"/>
    <x v="0"/>
    <s v="Israeli Defence Forces"/>
    <s v="Aerial Bomb: Plane"/>
    <x v="1"/>
    <n v="0"/>
    <n v="0"/>
    <n v="0"/>
    <n v="0"/>
    <n v="1"/>
    <n v="0"/>
    <n v="0"/>
    <n v="0"/>
    <n v="0"/>
    <n v="0"/>
    <n v="0"/>
    <n v="0"/>
    <n v="0"/>
    <n v="0"/>
    <s v="None"/>
    <n v="0"/>
    <n v="0"/>
    <n v="0"/>
    <n v="1"/>
    <n v="0"/>
    <n v="0"/>
    <n v="0"/>
    <n v="0"/>
    <s v="41682"/>
  </r>
  <r>
    <d v="2023-11-04T00:00:00"/>
    <s v="2023"/>
    <s v="11"/>
    <s v="04"/>
    <s v="04 November 2023: The electricity generator at a hospital was targeted by Israeli airstrikes. "/>
    <s v="OPT"/>
    <s v="PSE"/>
    <s v="Gaza Strip"/>
    <x v="0"/>
    <s v="Israeli Defence Forces"/>
    <s v="Aerial Bomb: Plane"/>
    <x v="1"/>
    <n v="0"/>
    <n v="1"/>
    <n v="0"/>
    <n v="0"/>
    <n v="0"/>
    <n v="0"/>
    <n v="0"/>
    <n v="0"/>
    <n v="0"/>
    <n v="0"/>
    <n v="0"/>
    <n v="0"/>
    <n v="0"/>
    <n v="0"/>
    <s v="None"/>
    <n v="0"/>
    <n v="0"/>
    <n v="0"/>
    <n v="1"/>
    <n v="0"/>
    <n v="0"/>
    <n v="0"/>
    <n v="0"/>
    <s v="41750"/>
  </r>
  <r>
    <d v="2023-11-04T00:00:00"/>
    <s v="2023"/>
    <s v="11"/>
    <s v="04"/>
    <s v="04 November 2023: Israeli airstrikes were reported in the vicinity of a hospital."/>
    <s v="OPT"/>
    <s v="PSE"/>
    <s v="Gaza Strip"/>
    <x v="0"/>
    <s v="Israeli Defence Forces"/>
    <s v="Aerial Bomb: Plane"/>
    <x v="1"/>
    <n v="0"/>
    <n v="0"/>
    <n v="0"/>
    <n v="0"/>
    <n v="1"/>
    <n v="0"/>
    <n v="0"/>
    <n v="0"/>
    <n v="0"/>
    <n v="0"/>
    <n v="0"/>
    <n v="0"/>
    <n v="0"/>
    <n v="0"/>
    <s v="None"/>
    <n v="0"/>
    <n v="0"/>
    <n v="0"/>
    <n v="1"/>
    <n v="0"/>
    <n v="0"/>
    <n v="0"/>
    <n v="0"/>
    <s v="41687"/>
  </r>
  <r>
    <d v="2023-11-04T00:00:00"/>
    <s v="2023"/>
    <s v="11"/>
    <s v="04"/>
    <s v="04 November 2023: The entrance of a hospital was hit by an Israeli airstrike, several people were reportedly injured."/>
    <s v="OPT"/>
    <s v="PSE"/>
    <s v="Gaza Strip"/>
    <x v="0"/>
    <s v="Israeli Defence Forces"/>
    <s v="Aerial Bomb: Plane"/>
    <x v="1"/>
    <n v="0"/>
    <n v="1"/>
    <n v="0"/>
    <n v="0"/>
    <n v="1"/>
    <n v="0"/>
    <n v="0"/>
    <n v="0"/>
    <n v="0"/>
    <n v="0"/>
    <n v="0"/>
    <n v="0"/>
    <n v="0"/>
    <n v="0"/>
    <s v="None"/>
    <n v="0"/>
    <n v="0"/>
    <n v="0"/>
    <n v="1"/>
    <n v="0"/>
    <n v="0"/>
    <n v="0"/>
    <n v="0"/>
    <s v="41686"/>
  </r>
  <r>
    <d v="2023-11-04T00:00:00"/>
    <s v="2023"/>
    <s v="11"/>
    <s v="04"/>
    <s v="04 November 2023: A doctor was severely injured by an Israeli airstrike that hit his home. He succumbed to his injuries on 10 Novemeber."/>
    <s v="OPT"/>
    <s v="PSE"/>
    <s v="Gaza Strip"/>
    <x v="0"/>
    <s v="Israeli Defence Forces"/>
    <s v="Aerial Bomb: Plane"/>
    <x v="3"/>
    <n v="0"/>
    <n v="0"/>
    <n v="0"/>
    <n v="0"/>
    <n v="0"/>
    <n v="0"/>
    <n v="0"/>
    <n v="0"/>
    <n v="0"/>
    <n v="0"/>
    <n v="1"/>
    <n v="1"/>
    <n v="0"/>
    <n v="0"/>
    <s v="None"/>
    <n v="0"/>
    <n v="0"/>
    <n v="0"/>
    <n v="1"/>
    <n v="0"/>
    <n v="0"/>
    <n v="0"/>
    <n v="0"/>
    <s v="41900"/>
  </r>
  <r>
    <d v="2023-11-04T00:00:00"/>
    <s v="2023"/>
    <s v="11"/>
    <s v="04"/>
    <s v="04 November 2023: A nursing student was killed by Israeli forces. "/>
    <s v="OPT"/>
    <s v="PSE"/>
    <s v="Gaza Strip"/>
    <x v="0"/>
    <s v="Israeli Defence Forces"/>
    <s v="Firearms"/>
    <x v="5"/>
    <n v="0"/>
    <n v="0"/>
    <n v="0"/>
    <n v="0"/>
    <n v="0"/>
    <n v="0"/>
    <n v="0"/>
    <n v="0"/>
    <n v="0"/>
    <n v="0"/>
    <n v="1"/>
    <n v="0"/>
    <n v="0"/>
    <n v="0"/>
    <s v="None"/>
    <n v="0"/>
    <n v="0"/>
    <n v="0"/>
    <n v="1"/>
    <n v="0"/>
    <n v="0"/>
    <n v="0"/>
    <n v="0"/>
    <s v="71942"/>
  </r>
  <r>
    <d v="2023-11-03T00:00:00"/>
    <s v="2023"/>
    <s v="11"/>
    <s v="03"/>
    <s v="Between 03-04 November 2023: A dentist, his doctor father, his pharmacist sister and his mother were killed when their home was bombed by the Israeli army."/>
    <s v="OPT"/>
    <s v="PSE"/>
    <s v="Gaza Strip"/>
    <x v="0"/>
    <s v="Israeli Defence Forces"/>
    <s v="Unspecified Explosive"/>
    <x v="3"/>
    <n v="0"/>
    <n v="0"/>
    <n v="0"/>
    <n v="0"/>
    <n v="0"/>
    <n v="0"/>
    <n v="0"/>
    <n v="0"/>
    <n v="0"/>
    <n v="0"/>
    <n v="3"/>
    <n v="0"/>
    <n v="0"/>
    <n v="0"/>
    <s v="None"/>
    <n v="0"/>
    <n v="0"/>
    <n v="0"/>
    <n v="1"/>
    <n v="0"/>
    <n v="0"/>
    <n v="0"/>
    <n v="0"/>
    <s v="64319"/>
  </r>
  <r>
    <d v="2023-11-03T00:00:00"/>
    <s v="2023"/>
    <s v="11"/>
    <s v="03"/>
    <s v="03 November 2023: A health administrator was killed after an attack by Israeli forces."/>
    <s v="OPT"/>
    <s v="PSE"/>
    <s v="Gaza Strip"/>
    <x v="0"/>
    <s v="Israeli Defence Forces"/>
    <s v="Firearms"/>
    <x v="5"/>
    <n v="0"/>
    <n v="0"/>
    <n v="0"/>
    <n v="0"/>
    <n v="0"/>
    <n v="0"/>
    <n v="0"/>
    <n v="0"/>
    <n v="0"/>
    <n v="0"/>
    <n v="1"/>
    <n v="0"/>
    <n v="0"/>
    <n v="0"/>
    <s v="None"/>
    <n v="0"/>
    <n v="0"/>
    <n v="0"/>
    <n v="1"/>
    <n v="0"/>
    <n v="0"/>
    <n v="0"/>
    <n v="0"/>
    <s v="68313"/>
  </r>
  <r>
    <d v="2023-11-03T00:00:00"/>
    <s v="2023"/>
    <s v="11"/>
    <s v="03"/>
    <s v="03 November 2023: A dentist, her parents and five siblings were killed in their home by Israeli forces bombing. "/>
    <s v="OPT"/>
    <s v="PSE"/>
    <s v="Gaza Strip"/>
    <x v="0"/>
    <s v="Israeli Defence Forces"/>
    <s v="Unspecified Explosive"/>
    <x v="3"/>
    <n v="0"/>
    <n v="0"/>
    <n v="0"/>
    <n v="0"/>
    <n v="0"/>
    <n v="0"/>
    <n v="0"/>
    <n v="0"/>
    <n v="0"/>
    <n v="0"/>
    <n v="1"/>
    <n v="0"/>
    <n v="0"/>
    <n v="0"/>
    <s v="None"/>
    <n v="0"/>
    <n v="0"/>
    <n v="0"/>
    <n v="1"/>
    <n v="0"/>
    <n v="0"/>
    <n v="0"/>
    <n v="0"/>
    <s v="71909"/>
  </r>
  <r>
    <d v="2023-11-03T00:00:00"/>
    <s v="2023"/>
    <s v="11"/>
    <s v="03"/>
    <s v="03-04 November 2023: A nursing student was killed by Israeli forces. "/>
    <s v="OPT"/>
    <s v="PSE"/>
    <s v="Gaza Strip"/>
    <x v="0"/>
    <s v="Israeli Defence Forces"/>
    <s v="Firearms"/>
    <x v="5"/>
    <n v="0"/>
    <n v="0"/>
    <n v="0"/>
    <n v="0"/>
    <n v="0"/>
    <n v="0"/>
    <n v="0"/>
    <n v="0"/>
    <n v="0"/>
    <n v="0"/>
    <n v="1"/>
    <n v="0"/>
    <n v="0"/>
    <n v="0"/>
    <s v="None"/>
    <n v="0"/>
    <n v="0"/>
    <n v="0"/>
    <n v="1"/>
    <n v="0"/>
    <n v="0"/>
    <n v="0"/>
    <n v="0"/>
    <s v="74714"/>
  </r>
  <r>
    <d v="2023-11-03T00:00:00"/>
    <s v="2023"/>
    <s v="11"/>
    <s v="03"/>
    <s v="03 November 2023: A hospital announced it would no longer offer full services due to the shortage of medical supplies and fuel and the increasing number of injured persons and displaced persons."/>
    <s v="OPT"/>
    <s v="PSE"/>
    <s v="Gaza Strip"/>
    <x v="0"/>
    <s v="Israeli Defence Forces"/>
    <s v="No Information on the Weapon Used"/>
    <x v="0"/>
    <n v="0"/>
    <n v="0"/>
    <n v="0"/>
    <n v="0"/>
    <n v="0"/>
    <n v="0"/>
    <n v="0"/>
    <n v="0"/>
    <n v="0"/>
    <n v="0"/>
    <n v="0"/>
    <n v="0"/>
    <n v="0"/>
    <n v="0"/>
    <s v="None"/>
    <n v="0"/>
    <n v="0"/>
    <n v="0"/>
    <n v="1"/>
    <n v="0"/>
    <n v="0"/>
    <n v="0"/>
    <n v="0"/>
    <s v="41711"/>
  </r>
  <r>
    <d v="2023-11-03T00:00:00"/>
    <s v="2023"/>
    <s v="11"/>
    <s v="03"/>
    <s v="03 November 2023: A Palestinian Red Crescent ambulance convoy that was evacuating injured persons to Rafah was struck by Israeli strikes in front of a hospital. The ambulance was destroyed and 15 people were killed and several others injured, including paramedics. Subsequently, evacuations of wounded Palestinian and foreign passport holders were suspended. The crossing reopened on 06 November."/>
    <s v="OPT"/>
    <s v="PSE"/>
    <s v="Gaza Strip"/>
    <x v="0"/>
    <s v="Israeli Defence Forces"/>
    <s v="Aerial Bomb: Plane"/>
    <x v="1"/>
    <n v="0"/>
    <n v="0"/>
    <n v="0"/>
    <n v="0"/>
    <n v="1"/>
    <n v="1"/>
    <n v="0"/>
    <n v="0"/>
    <n v="0"/>
    <n v="0"/>
    <n v="0"/>
    <n v="1"/>
    <n v="0"/>
    <n v="0"/>
    <s v="None"/>
    <n v="0"/>
    <n v="0"/>
    <n v="0"/>
    <n v="1"/>
    <n v="0"/>
    <n v="0"/>
    <n v="0"/>
    <n v="0"/>
    <s v="41690"/>
  </r>
  <r>
    <d v="2023-11-03T00:00:00"/>
    <s v="2023"/>
    <s v="11"/>
    <s v="03"/>
    <s v="03 November 2023: A convoy of five Palestinian Red Crescent ambulances evacuating injured people to Rafah was hit by Israeli shelling. The first ambulance in the convoy was hit. "/>
    <s v="OPT"/>
    <s v="PSE"/>
    <s v="Gaza Strip"/>
    <x v="0"/>
    <s v="Israeli Defence Forces"/>
    <s v="Shelling"/>
    <x v="4"/>
    <n v="0"/>
    <n v="0"/>
    <n v="0"/>
    <n v="0"/>
    <n v="0"/>
    <n v="1"/>
    <n v="0"/>
    <n v="0"/>
    <n v="0"/>
    <n v="0"/>
    <n v="0"/>
    <n v="0"/>
    <n v="0"/>
    <n v="0"/>
    <s v="None"/>
    <n v="0"/>
    <n v="0"/>
    <n v="0"/>
    <n v="1"/>
    <n v="0"/>
    <n v="0"/>
    <n v="0"/>
    <n v="0"/>
    <s v="41692"/>
  </r>
  <r>
    <d v="2023-11-03T00:00:00"/>
    <s v="2023"/>
    <s v="11"/>
    <s v="03"/>
    <s v="Around 03 November 2023: An IDF combat medic was killed during active fighting. "/>
    <s v="OPT"/>
    <s v="PSE"/>
    <s v="Gaza Strip"/>
    <x v="2"/>
    <s v="Unidentified Armed Actor"/>
    <s v="Firearms"/>
    <x v="7"/>
    <n v="0"/>
    <n v="0"/>
    <n v="0"/>
    <n v="0"/>
    <n v="0"/>
    <n v="0"/>
    <n v="0"/>
    <n v="0"/>
    <n v="0"/>
    <n v="0"/>
    <n v="1"/>
    <n v="0"/>
    <n v="0"/>
    <n v="0"/>
    <s v="None"/>
    <n v="0"/>
    <n v="0"/>
    <n v="0"/>
    <n v="1"/>
    <n v="0"/>
    <n v="0"/>
    <n v="0"/>
    <n v="0"/>
    <s v="44679"/>
  </r>
  <r>
    <d v="2023-11-03T00:00:00"/>
    <s v="2023"/>
    <s v="11"/>
    <s v="03"/>
    <s v="03 November 2023: A hospital was hit during Israeli airstrikes, causing an unspecified number of casualties."/>
    <s v="OPT"/>
    <s v="PSE"/>
    <s v="Gaza Strip"/>
    <x v="0"/>
    <s v="Israeli Defence Forces"/>
    <s v="Aerial Bomb: Plane"/>
    <x v="1"/>
    <n v="0"/>
    <n v="1"/>
    <n v="0"/>
    <n v="0"/>
    <n v="1"/>
    <n v="0"/>
    <n v="0"/>
    <n v="0"/>
    <n v="0"/>
    <n v="0"/>
    <n v="0"/>
    <n v="0"/>
    <n v="0"/>
    <n v="0"/>
    <s v="None"/>
    <n v="0"/>
    <n v="0"/>
    <n v="0"/>
    <n v="1"/>
    <n v="0"/>
    <n v="0"/>
    <n v="0"/>
    <n v="0"/>
    <s v="41688"/>
  </r>
  <r>
    <d v="2023-11-03T00:00:00"/>
    <s v="2023"/>
    <s v="11"/>
    <s v="03"/>
    <s v="03 November 2023: A PRCS hospital was hit during Israeli airstrikes, causing an unspecified number of casualties. Throughout the day bombing was reported in the vicinity of the hospital."/>
    <s v="OPT"/>
    <s v="PSE"/>
    <s v="Gaza Strip"/>
    <x v="0"/>
    <s v="Israeli Defence Forces"/>
    <s v="Aerial Bomb: Plane"/>
    <x v="1"/>
    <n v="0"/>
    <n v="1"/>
    <n v="0"/>
    <n v="0"/>
    <n v="1"/>
    <n v="0"/>
    <n v="0"/>
    <n v="0"/>
    <n v="0"/>
    <n v="0"/>
    <n v="0"/>
    <n v="0"/>
    <n v="0"/>
    <n v="0"/>
    <s v="None"/>
    <n v="0"/>
    <n v="0"/>
    <n v="0"/>
    <n v="1"/>
    <n v="0"/>
    <n v="0"/>
    <n v="0"/>
    <n v="0"/>
    <s v="41689"/>
  </r>
  <r>
    <d v="2023-11-02T00:00:00"/>
    <s v="2023"/>
    <s v="11"/>
    <s v="02"/>
    <s v="02 November 2023: Israeli airstrikes were reported in the vicinity of a PRCS hospital, injuring a child and a young man in the chest and abdomen while they were standing in front of the hospital."/>
    <s v="OPT"/>
    <s v="PSE"/>
    <s v="Gaza Strip"/>
    <x v="0"/>
    <s v="Israeli Defence Forces"/>
    <s v="Aerial Bomb: Plane"/>
    <x v="1"/>
    <n v="0"/>
    <n v="0"/>
    <n v="0"/>
    <n v="0"/>
    <n v="1"/>
    <n v="0"/>
    <n v="0"/>
    <n v="0"/>
    <n v="0"/>
    <n v="0"/>
    <n v="0"/>
    <n v="0"/>
    <n v="0"/>
    <n v="0"/>
    <s v="None"/>
    <n v="0"/>
    <n v="0"/>
    <n v="0"/>
    <n v="1"/>
    <n v="0"/>
    <n v="0"/>
    <n v="0"/>
    <n v="0"/>
    <s v="41704"/>
  </r>
  <r>
    <d v="2023-11-02T00:00:00"/>
    <s v="2023"/>
    <s v="11"/>
    <s v="02"/>
    <s v="02 November 2023: In Jenin Refugee Camp, a civilian was shot by Israeli forces in front of a hospital. Bystanders attempted to aid the injured person but the soldiers began shooting at them, preventing them from assisting."/>
    <s v="OPT"/>
    <s v="PSE"/>
    <s v="West Bank"/>
    <x v="0"/>
    <s v="Israeli Defence Forces"/>
    <s v="Firearms"/>
    <x v="2"/>
    <n v="0"/>
    <n v="0"/>
    <n v="0"/>
    <n v="0"/>
    <n v="0"/>
    <n v="0"/>
    <n v="0"/>
    <n v="0"/>
    <n v="0"/>
    <n v="0"/>
    <n v="0"/>
    <n v="0"/>
    <n v="0"/>
    <n v="0"/>
    <s v="None"/>
    <n v="0"/>
    <n v="0"/>
    <n v="0"/>
    <n v="1"/>
    <n v="0"/>
    <n v="0"/>
    <n v="0"/>
    <n v="0"/>
    <s v="41699"/>
  </r>
  <r>
    <d v="2023-11-02T00:00:00"/>
    <s v="2023"/>
    <s v="11"/>
    <s v="02"/>
    <s v="02 November 2023: In Al-Maghazi Refugee Camp, two dentists (brothers) were killed along with at least 10 members of their family including their doctor father and four university professors in an Israeli airstrike. "/>
    <s v="OPT"/>
    <s v="PSE"/>
    <s v="Gaza Strip"/>
    <x v="0"/>
    <s v="Israeli Defence Forces"/>
    <s v="Aerial Bomb: Plane"/>
    <x v="2"/>
    <n v="0"/>
    <n v="0"/>
    <n v="0"/>
    <n v="0"/>
    <n v="0"/>
    <n v="0"/>
    <n v="0"/>
    <n v="0"/>
    <n v="0"/>
    <n v="0"/>
    <n v="3"/>
    <n v="0"/>
    <n v="0"/>
    <n v="0"/>
    <s v="None"/>
    <n v="0"/>
    <n v="0"/>
    <n v="0"/>
    <n v="1"/>
    <n v="0"/>
    <n v="0"/>
    <n v="0"/>
    <n v="0"/>
    <s v="41700"/>
  </r>
  <r>
    <d v="2023-11-02T00:00:00"/>
    <s v="2023"/>
    <s v="11"/>
    <s v="02"/>
    <s v="02 November 2023: A hospital used its back-up generator after its main generator ran out of fuel. "/>
    <s v="OPT"/>
    <s v="PSE"/>
    <s v="Gaza Strip"/>
    <x v="0"/>
    <s v="Israeli Defence Forces"/>
    <s v="Not Applicable: No Direct Violence"/>
    <x v="0"/>
    <n v="0"/>
    <n v="0"/>
    <n v="0"/>
    <n v="0"/>
    <n v="0"/>
    <n v="0"/>
    <n v="0"/>
    <n v="0"/>
    <n v="0"/>
    <n v="0"/>
    <n v="0"/>
    <n v="0"/>
    <n v="0"/>
    <n v="0"/>
    <s v="None"/>
    <n v="0"/>
    <n v="0"/>
    <n v="0"/>
    <n v="1"/>
    <n v="0"/>
    <n v="0"/>
    <n v="0"/>
    <n v="0"/>
    <s v="41709"/>
  </r>
  <r>
    <d v="2023-11-02T00:00:00"/>
    <s v="2023"/>
    <s v="11"/>
    <s v="02"/>
    <s v="02 November 2023: An ambulance was hit by Israeli gunfire. Two paramedics were injured and the ambulance damaged."/>
    <s v="OPT"/>
    <s v="PSE"/>
    <s v="Gaza Strip"/>
    <x v="0"/>
    <s v="Israeli Defence Forces"/>
    <s v="Firearms"/>
    <x v="4"/>
    <n v="0"/>
    <n v="0"/>
    <n v="0"/>
    <n v="0"/>
    <n v="0"/>
    <n v="0"/>
    <n v="1"/>
    <n v="0"/>
    <n v="0"/>
    <n v="0"/>
    <n v="0"/>
    <n v="2"/>
    <n v="0"/>
    <n v="0"/>
    <s v="None"/>
    <n v="0"/>
    <n v="0"/>
    <n v="0"/>
    <n v="1"/>
    <n v="0"/>
    <n v="0"/>
    <n v="0"/>
    <n v="0"/>
    <s v="41698"/>
  </r>
  <r>
    <d v="2023-11-02T00:00:00"/>
    <s v="2023"/>
    <s v="11"/>
    <s v="02"/>
    <s v="02 November 2023: A pharmacist and co-founder of a pharmacy was killed by Israeli forces bombing in his home._x000d__x000a_"/>
    <s v="OPT"/>
    <s v="PSE"/>
    <s v="Gaza Strip"/>
    <x v="0"/>
    <s v="Israeli Defence Forces"/>
    <s v="Unspecified Explosive"/>
    <x v="3"/>
    <n v="0"/>
    <n v="0"/>
    <n v="0"/>
    <n v="0"/>
    <n v="0"/>
    <n v="0"/>
    <n v="0"/>
    <n v="0"/>
    <n v="0"/>
    <n v="0"/>
    <n v="1"/>
    <n v="0"/>
    <n v="0"/>
    <n v="0"/>
    <s v="None"/>
    <n v="0"/>
    <n v="0"/>
    <n v="0"/>
    <n v="1"/>
    <n v="0"/>
    <n v="0"/>
    <n v="0"/>
    <n v="0"/>
    <s v="75505"/>
  </r>
  <r>
    <d v="2023-11-01T00:00:00"/>
    <s v="2023"/>
    <s v="11"/>
    <s v="01"/>
    <s v="01 November 2023: A medical student was killed in his home by IDF."/>
    <s v="OPT"/>
    <s v="PSE"/>
    <s v="Gaza Strip"/>
    <x v="0"/>
    <s v="Israeli Defence Forces"/>
    <s v="Unspecified Explosive"/>
    <x v="3"/>
    <n v="0"/>
    <n v="0"/>
    <n v="0"/>
    <n v="0"/>
    <n v="0"/>
    <n v="0"/>
    <n v="0"/>
    <n v="0"/>
    <n v="0"/>
    <n v="0"/>
    <n v="1"/>
    <n v="0"/>
    <n v="0"/>
    <n v="0"/>
    <s v="None"/>
    <n v="0"/>
    <n v="0"/>
    <n v="0"/>
    <n v="1"/>
    <n v="0"/>
    <n v="0"/>
    <n v="0"/>
    <n v="0"/>
    <s v="74845"/>
  </r>
  <r>
    <d v="2023-11-01T00:00:00"/>
    <s v="2023"/>
    <s v="11"/>
    <s v="01"/>
    <s v="01 November 2023: A general practitioner and his family were killed during an Israeli airstrike."/>
    <s v="OPT"/>
    <s v="PSE"/>
    <s v="Gaza Strip"/>
    <x v="0"/>
    <s v="Israeli Defence Forces"/>
    <s v="Aerial Bomb: Plane"/>
    <x v="5"/>
    <n v="0"/>
    <n v="0"/>
    <n v="0"/>
    <n v="0"/>
    <n v="0"/>
    <n v="0"/>
    <n v="0"/>
    <n v="0"/>
    <n v="0"/>
    <n v="0"/>
    <n v="1"/>
    <n v="0"/>
    <n v="0"/>
    <n v="0"/>
    <s v="None"/>
    <n v="0"/>
    <n v="0"/>
    <n v="0"/>
    <n v="1"/>
    <n v="0"/>
    <n v="0"/>
    <n v="0"/>
    <n v="0"/>
    <s v="68378"/>
  </r>
  <r>
    <d v="2023-11-01T00:00:00"/>
    <s v="2023"/>
    <s v="11"/>
    <s v="01"/>
    <s v="01 November 2023: An oncology hospital was forced to close due to fuel shortages and airstrikes."/>
    <s v="OPT"/>
    <s v="PSE"/>
    <s v="Gaza Strip"/>
    <x v="0"/>
    <s v="Israeli Defence Forces"/>
    <s v="No Information on the Weapon Used"/>
    <x v="1"/>
    <n v="0"/>
    <n v="0"/>
    <n v="0"/>
    <n v="0"/>
    <n v="0"/>
    <n v="0"/>
    <n v="0"/>
    <n v="0"/>
    <n v="0"/>
    <n v="0"/>
    <n v="0"/>
    <n v="0"/>
    <n v="0"/>
    <n v="0"/>
    <s v="None"/>
    <n v="0"/>
    <n v="0"/>
    <n v="0"/>
    <n v="1"/>
    <n v="0"/>
    <n v="0"/>
    <n v="0"/>
    <n v="0"/>
    <s v="41701"/>
  </r>
  <r>
    <d v="2023-11-01T00:00:00"/>
    <s v="2023"/>
    <s v="11"/>
    <s v="01"/>
    <s v="01 November 2023: A medical laboratory technician was killed along with her family after her home was hit by Israeli air strikes. "/>
    <s v="OPT"/>
    <s v="PSE"/>
    <s v="Gaza Strip"/>
    <x v="0"/>
    <s v="Israeli Defence Forces"/>
    <s v="Aerial Bomb: Plane"/>
    <x v="3"/>
    <n v="0"/>
    <n v="0"/>
    <n v="0"/>
    <n v="0"/>
    <n v="0"/>
    <n v="0"/>
    <n v="0"/>
    <n v="0"/>
    <n v="0"/>
    <n v="0"/>
    <n v="1"/>
    <n v="0"/>
    <n v="0"/>
    <n v="0"/>
    <s v="None"/>
    <n v="0"/>
    <n v="0"/>
    <n v="0"/>
    <n v="1"/>
    <n v="0"/>
    <n v="0"/>
    <n v="0"/>
    <n v="0"/>
    <s v="41749"/>
  </r>
  <r>
    <d v="2023-11-01T00:00:00"/>
    <s v="2023"/>
    <s v="11"/>
    <s v="01"/>
    <s v="01 November 2023: A volunteer organisation lost contact with their staff for around five hours after communication and internet services were cut off by Israel. "/>
    <s v="OPT"/>
    <s v="PSE"/>
    <s v="Gaza Strip"/>
    <x v="6"/>
    <s v="Government of Israel"/>
    <s v="Not Applicable: No Direct Violence"/>
    <x v="0"/>
    <n v="0"/>
    <n v="0"/>
    <n v="0"/>
    <n v="0"/>
    <n v="0"/>
    <n v="0"/>
    <n v="0"/>
    <n v="0"/>
    <n v="0"/>
    <n v="1"/>
    <n v="0"/>
    <n v="0"/>
    <n v="0"/>
    <n v="0"/>
    <s v="None"/>
    <n v="0"/>
    <n v="0"/>
    <n v="0"/>
    <n v="1"/>
    <n v="0"/>
    <n v="0"/>
    <n v="0"/>
    <n v="0"/>
    <s v="41713"/>
  </r>
  <r>
    <d v="2023-11-01T00:00:00"/>
    <s v="2023"/>
    <s v="11"/>
    <s v="01"/>
    <s v="01 November 2023: An eye hospital was hit by an Israeli thermal bomb, setting the hospital on fire."/>
    <s v="OPT"/>
    <s v="PSE"/>
    <s v="Gaza Strip"/>
    <x v="0"/>
    <s v="Israeli Defence Forces"/>
    <s v="Unspecified Explosive"/>
    <x v="1"/>
    <n v="0"/>
    <n v="1"/>
    <n v="0"/>
    <n v="0"/>
    <n v="0"/>
    <n v="0"/>
    <n v="0"/>
    <n v="0"/>
    <n v="0"/>
    <n v="0"/>
    <n v="0"/>
    <n v="0"/>
    <n v="0"/>
    <n v="0"/>
    <s v="None"/>
    <n v="0"/>
    <n v="0"/>
    <n v="0"/>
    <n v="1"/>
    <n v="0"/>
    <n v="0"/>
    <n v="0"/>
    <n v="0"/>
    <s v="41674"/>
  </r>
  <r>
    <d v="2023-11-01T00:00:00"/>
    <s v="2023"/>
    <s v="11"/>
    <s v="01"/>
    <s v="01 November 2023: The area around a PRCS hospital was shelled by Israeli for over two hours, causing panic and fear in staff and over 14,000 displaced individuals."/>
    <s v="OPT"/>
    <s v="PSE"/>
    <s v="Gaza Strip"/>
    <x v="0"/>
    <s v="Israeli Defence Forces"/>
    <s v="Shelling"/>
    <x v="1"/>
    <n v="0"/>
    <n v="0"/>
    <n v="0"/>
    <n v="0"/>
    <n v="1"/>
    <n v="0"/>
    <n v="0"/>
    <n v="0"/>
    <n v="0"/>
    <n v="0"/>
    <n v="0"/>
    <n v="0"/>
    <n v="0"/>
    <n v="0"/>
    <s v="None"/>
    <n v="0"/>
    <n v="0"/>
    <n v="0"/>
    <n v="1"/>
    <n v="0"/>
    <n v="0"/>
    <n v="0"/>
    <n v="0"/>
    <s v="41696"/>
  </r>
  <r>
    <d v="2023-11-01T00:00:00"/>
    <s v="2023"/>
    <s v="11"/>
    <s v="01"/>
    <s v="01 November 2023: A private hospital was hit by Israeli shelling. The hospital had absorbed and replaced another hospital's maternity ward which is being to treat the wounded."/>
    <s v="OPT"/>
    <s v="PSE"/>
    <s v="Gaza Strip"/>
    <x v="0"/>
    <s v="Israeli Defence Forces"/>
    <s v="Shelling"/>
    <x v="1"/>
    <n v="0"/>
    <n v="1"/>
    <n v="0"/>
    <n v="0"/>
    <n v="0"/>
    <n v="0"/>
    <n v="0"/>
    <n v="0"/>
    <n v="0"/>
    <n v="0"/>
    <n v="0"/>
    <n v="0"/>
    <n v="0"/>
    <n v="0"/>
    <s v="None"/>
    <n v="0"/>
    <n v="0"/>
    <n v="0"/>
    <n v="1"/>
    <n v="0"/>
    <n v="0"/>
    <n v="0"/>
    <n v="0"/>
    <s v="41694"/>
  </r>
  <r>
    <d v="2023-11-01T00:00:00"/>
    <s v="2023"/>
    <s v="11"/>
    <s v="01"/>
    <s v="01 November 2023: A hospital was forced to shut down its main generator due to diminished fuel supplies and switch to a backup generator to keep its Intensive Care Unit running. The back-up was still in use two days later."/>
    <s v="OPT"/>
    <s v="PSE"/>
    <s v="Gaza Strip"/>
    <x v="0"/>
    <s v="Israeli Defence Forces"/>
    <s v="Not Applicable: No Direct Violence"/>
    <x v="1"/>
    <n v="0"/>
    <n v="0"/>
    <n v="0"/>
    <n v="0"/>
    <n v="0"/>
    <n v="0"/>
    <n v="0"/>
    <n v="0"/>
    <n v="0"/>
    <n v="0"/>
    <n v="0"/>
    <n v="0"/>
    <n v="0"/>
    <n v="0"/>
    <s v="None"/>
    <n v="0"/>
    <n v="0"/>
    <n v="0"/>
    <n v="1"/>
    <n v="0"/>
    <n v="0"/>
    <n v="0"/>
    <n v="0"/>
    <s v="41702"/>
  </r>
  <r>
    <d v="2023-10-31T00:00:00"/>
    <s v="2023"/>
    <s v="10"/>
    <s v="31"/>
    <s v="31 October 2023: A cardiac doctor was killed along with his family by Israeli airstrikes shortly after he left the hospital."/>
    <s v="OPT"/>
    <s v="PSE"/>
    <s v="Gaza Strip"/>
    <x v="0"/>
    <s v="Israeli Defence Forces"/>
    <s v="Aerial Bomb: Plane"/>
    <x v="5"/>
    <n v="0"/>
    <n v="0"/>
    <n v="0"/>
    <n v="0"/>
    <n v="0"/>
    <n v="0"/>
    <n v="0"/>
    <n v="0"/>
    <n v="0"/>
    <n v="0"/>
    <n v="1"/>
    <n v="0"/>
    <n v="0"/>
    <n v="0"/>
    <s v="None"/>
    <n v="0"/>
    <n v="0"/>
    <n v="0"/>
    <n v="1"/>
    <n v="0"/>
    <n v="0"/>
    <n v="0"/>
    <n v="0"/>
    <s v="41714"/>
  </r>
  <r>
    <d v="2023-10-31T00:00:00"/>
    <s v="2023"/>
    <s v="10"/>
    <s v="31"/>
    <s v="31 October 2023: Israeli airstrikes were reported in the vicinity of a PRCS and government hospital."/>
    <s v="OPT"/>
    <s v="PSE"/>
    <s v="Gaza Strip"/>
    <x v="0"/>
    <s v="Israeli Defence Forces"/>
    <s v="Aerial Bomb: Plane"/>
    <x v="1"/>
    <n v="0"/>
    <n v="0"/>
    <n v="0"/>
    <n v="0"/>
    <n v="2"/>
    <n v="0"/>
    <n v="0"/>
    <n v="0"/>
    <n v="0"/>
    <n v="1"/>
    <n v="0"/>
    <n v="0"/>
    <n v="0"/>
    <n v="0"/>
    <s v="None"/>
    <n v="0"/>
    <n v="0"/>
    <n v="0"/>
    <n v="1"/>
    <n v="0"/>
    <n v="0"/>
    <n v="0"/>
    <n v="0"/>
    <s v="41722"/>
  </r>
  <r>
    <d v="2023-10-31T00:00:00"/>
    <s v="2023"/>
    <s v="10"/>
    <s v="31"/>
    <s v="As reported on 31 October 2023: A laboratory technician and her four children were killed in Israeli airstrikes. "/>
    <s v="OPT"/>
    <s v="PSE"/>
    <s v="Gaza Strip"/>
    <x v="0"/>
    <s v="Israeli Defence Forces"/>
    <s v="Aerial Bomb: Plane"/>
    <x v="5"/>
    <n v="0"/>
    <n v="0"/>
    <n v="0"/>
    <n v="0"/>
    <n v="0"/>
    <n v="0"/>
    <n v="0"/>
    <n v="0"/>
    <n v="0"/>
    <n v="0"/>
    <n v="1"/>
    <n v="0"/>
    <n v="0"/>
    <n v="0"/>
    <s v="None"/>
    <n v="0"/>
    <n v="0"/>
    <n v="0"/>
    <n v="1"/>
    <n v="0"/>
    <n v="0"/>
    <n v="0"/>
    <n v="0"/>
    <s v="41720"/>
  </r>
  <r>
    <d v="2023-10-31T00:00:00"/>
    <s v="2023"/>
    <s v="10"/>
    <s v="31"/>
    <s v="31 October 2023: A health worker and her family were killed when Israel forces bombed Jabalia refugee camp."/>
    <s v="OPT"/>
    <s v="PSE"/>
    <s v="Gaza Strip"/>
    <x v="0"/>
    <s v="Israeli Defence Forces"/>
    <s v="Aerial Bomb: Plane"/>
    <x v="2"/>
    <n v="0"/>
    <n v="0"/>
    <n v="0"/>
    <n v="0"/>
    <n v="0"/>
    <n v="0"/>
    <n v="0"/>
    <n v="0"/>
    <n v="0"/>
    <n v="0"/>
    <n v="1"/>
    <n v="0"/>
    <n v="0"/>
    <n v="0"/>
    <s v="None"/>
    <n v="0"/>
    <n v="0"/>
    <n v="0"/>
    <n v="1"/>
    <n v="0"/>
    <n v="0"/>
    <n v="0"/>
    <n v="0"/>
    <s v="41752"/>
  </r>
  <r>
    <d v="2023-10-31T00:00:00"/>
    <s v="2023"/>
    <s v="10"/>
    <s v="31"/>
    <s v="31 October 2023: A paediatric consultant was killed along with his wife, three children and other family members when their home was hit by Israeli shelling._x000d__x000a_"/>
    <s v="OPT"/>
    <s v="PSE"/>
    <s v="Gaza Strip"/>
    <x v="0"/>
    <s v="Israeli Defence Forces"/>
    <s v="Shelling"/>
    <x v="3"/>
    <n v="0"/>
    <n v="0"/>
    <n v="0"/>
    <n v="0"/>
    <n v="0"/>
    <n v="0"/>
    <n v="0"/>
    <n v="0"/>
    <n v="0"/>
    <n v="0"/>
    <n v="1"/>
    <n v="0"/>
    <n v="0"/>
    <n v="0"/>
    <s v="None"/>
    <n v="0"/>
    <n v="0"/>
    <n v="0"/>
    <n v="1"/>
    <n v="0"/>
    <n v="0"/>
    <n v="0"/>
    <n v="0"/>
    <s v="68328"/>
  </r>
  <r>
    <d v="2023-10-31T00:00:00"/>
    <s v="2023"/>
    <s v="10"/>
    <s v="31"/>
    <s v="As reported on 31 October 2023: In Jabalia Camp, a paramedic was injured when his home was hit during an Israeli attack. He succumbed to his injuries a few days later."/>
    <s v="OPT"/>
    <s v="PSE"/>
    <s v="Gaza Strip"/>
    <x v="0"/>
    <s v="Israeli Defence Forces"/>
    <s v="Unspecified Explosive"/>
    <x v="2"/>
    <n v="0"/>
    <n v="0"/>
    <n v="0"/>
    <n v="0"/>
    <n v="0"/>
    <n v="0"/>
    <n v="0"/>
    <n v="0"/>
    <n v="0"/>
    <n v="0"/>
    <n v="0"/>
    <n v="0"/>
    <n v="0"/>
    <n v="0"/>
    <s v="None"/>
    <n v="0"/>
    <n v="0"/>
    <n v="0"/>
    <n v="1"/>
    <n v="0"/>
    <n v="0"/>
    <n v="0"/>
    <n v="0"/>
    <s v="61167"/>
  </r>
  <r>
    <d v="2023-10-31T00:00:00"/>
    <s v="2023"/>
    <s v="10"/>
    <s v="31"/>
    <s v="31 October 2023: In al-Maghazi Camp, a medical student was killed by Israeli forces."/>
    <s v="OPT"/>
    <s v="PSE"/>
    <s v="Gaza Strip"/>
    <x v="0"/>
    <s v="Israeli Defence Forces"/>
    <s v="Firearms"/>
    <x v="2"/>
    <n v="0"/>
    <n v="0"/>
    <n v="0"/>
    <n v="0"/>
    <n v="0"/>
    <n v="0"/>
    <n v="0"/>
    <n v="0"/>
    <n v="0"/>
    <n v="0"/>
    <n v="1"/>
    <n v="0"/>
    <n v="0"/>
    <n v="0"/>
    <s v="None"/>
    <n v="0"/>
    <n v="0"/>
    <n v="0"/>
    <n v="1"/>
    <n v="0"/>
    <n v="0"/>
    <n v="0"/>
    <n v="0"/>
    <s v="74746"/>
  </r>
  <r>
    <d v="2023-10-31T00:00:00"/>
    <s v="2023"/>
    <s v="10"/>
    <s v="31"/>
    <s v="31 October 2023: A medical student and her family members were killed in an Israeli bombing that reportedly targeted the family home._x000d__x000a_"/>
    <s v="OPT"/>
    <s v="PSE"/>
    <s v="Gaza Strip"/>
    <x v="0"/>
    <s v="Israeli Defence Forces"/>
    <s v="Unspecified Explosive"/>
    <x v="3"/>
    <n v="0"/>
    <n v="0"/>
    <n v="0"/>
    <n v="0"/>
    <n v="0"/>
    <n v="0"/>
    <n v="0"/>
    <n v="0"/>
    <n v="0"/>
    <n v="0"/>
    <n v="1"/>
    <n v="0"/>
    <n v="0"/>
    <n v="0"/>
    <s v="None"/>
    <n v="0"/>
    <n v="0"/>
    <n v="0"/>
    <n v="1"/>
    <n v="0"/>
    <n v="0"/>
    <n v="0"/>
    <n v="0"/>
    <s v="72238"/>
  </r>
  <r>
    <d v="2023-10-31T00:00:00"/>
    <s v="2023"/>
    <s v="10"/>
    <s v="31"/>
    <s v="31 October 2023: A lab technician was killed by an Israeli attack."/>
    <s v="OPT"/>
    <s v="PSE"/>
    <s v="Gaza Strip"/>
    <x v="0"/>
    <s v="Israeli Defence Forces"/>
    <s v="Firearms"/>
    <x v="5"/>
    <n v="0"/>
    <n v="0"/>
    <n v="0"/>
    <n v="0"/>
    <n v="0"/>
    <n v="0"/>
    <n v="0"/>
    <n v="0"/>
    <n v="0"/>
    <n v="0"/>
    <n v="1"/>
    <n v="0"/>
    <n v="0"/>
    <n v="0"/>
    <s v="None"/>
    <n v="0"/>
    <n v="0"/>
    <n v="0"/>
    <n v="1"/>
    <n v="0"/>
    <n v="0"/>
    <n v="0"/>
    <n v="0"/>
    <s v="69246"/>
  </r>
  <r>
    <d v="2023-10-31T00:00:00"/>
    <s v="2023"/>
    <s v="10"/>
    <s v="31"/>
    <s v="31 October 2023: An orthopaedic surgery resident was killed during an Israeli attack on the area. _x000d__x000a_"/>
    <s v="OPT"/>
    <s v="PSE"/>
    <s v="Gaza Strip"/>
    <x v="0"/>
    <s v="Israeli Defence Forces"/>
    <s v="Firearms"/>
    <x v="5"/>
    <n v="0"/>
    <n v="0"/>
    <n v="0"/>
    <n v="0"/>
    <n v="0"/>
    <n v="0"/>
    <n v="0"/>
    <n v="0"/>
    <n v="0"/>
    <n v="0"/>
    <n v="1"/>
    <n v="0"/>
    <n v="0"/>
    <n v="0"/>
    <s v="None"/>
    <n v="0"/>
    <n v="0"/>
    <n v="0"/>
    <n v="1"/>
    <n v="0"/>
    <n v="0"/>
    <n v="0"/>
    <n v="0"/>
    <s v="68327"/>
  </r>
  <r>
    <d v="2023-10-30T00:00:00"/>
    <s v="2023"/>
    <s v="10"/>
    <s v="30"/>
    <s v="30-31 October 2023: A nurse who worked as an optician and technical director of a private optics centre was killed alongside his four sons in their home during Israeli forces bombing. _x000d__x000a_"/>
    <s v="OPT"/>
    <s v="PSE"/>
    <s v="Gaza Strip"/>
    <x v="0"/>
    <s v="Israeli Defence Forces"/>
    <s v="Aerial Bomb: Plane"/>
    <x v="3"/>
    <n v="0"/>
    <n v="0"/>
    <n v="0"/>
    <n v="0"/>
    <n v="0"/>
    <n v="0"/>
    <n v="0"/>
    <n v="0"/>
    <n v="0"/>
    <n v="0"/>
    <n v="1"/>
    <n v="0"/>
    <n v="0"/>
    <n v="0"/>
    <s v="None"/>
    <n v="0"/>
    <n v="0"/>
    <n v="0"/>
    <n v="1"/>
    <n v="0"/>
    <n v="0"/>
    <n v="0"/>
    <n v="0"/>
    <s v="74119"/>
  </r>
  <r>
    <d v="2023-10-30T00:00:00"/>
    <s v="2023"/>
    <s v="10"/>
    <s v="30"/>
    <s v="30 October 2023: A hospital was damaged after a bulldozer demolished part of the hospitals outer wall. Israeli soldiers were also deployed around the hospital and raided the emergency department. This incident occurred during a security raid on Jenin refugee camp. "/>
    <s v="OPT"/>
    <s v="PSE"/>
    <s v="West Bank"/>
    <x v="0"/>
    <s v="Israeli Defence Forces"/>
    <s v="Firearms"/>
    <x v="2"/>
    <n v="0"/>
    <n v="1"/>
    <n v="1"/>
    <n v="0"/>
    <n v="0"/>
    <n v="0"/>
    <n v="0"/>
    <n v="0"/>
    <n v="0"/>
    <n v="0"/>
    <n v="0"/>
    <n v="0"/>
    <n v="0"/>
    <n v="0"/>
    <s v="None"/>
    <n v="0"/>
    <n v="0"/>
    <n v="0"/>
    <n v="1"/>
    <n v="0"/>
    <n v="0"/>
    <n v="0"/>
    <n v="0"/>
    <s v="41483"/>
  </r>
  <r>
    <d v="2023-10-30T00:00:00"/>
    <s v="2023"/>
    <s v="10"/>
    <s v="30"/>
    <s v="30 October 2023: A hospital was damaged as a result of Israeli airstrikes in the vicinity of the hospital. The blast partially destroyed two rooms on the third floor, damaging the facilityâ€™s oxygen system and water supply. "/>
    <s v="OPT"/>
    <s v="PSE"/>
    <s v="Gaza Strip"/>
    <x v="0"/>
    <s v="Israeli Defence Forces"/>
    <s v="Aerial Bomb: Plane"/>
    <x v="1"/>
    <n v="0"/>
    <n v="1"/>
    <n v="0"/>
    <n v="0"/>
    <n v="1"/>
    <n v="0"/>
    <n v="0"/>
    <n v="0"/>
    <n v="0"/>
    <n v="0"/>
    <n v="0"/>
    <n v="0"/>
    <n v="0"/>
    <n v="0"/>
    <s v="None"/>
    <n v="0"/>
    <n v="0"/>
    <n v="0"/>
    <n v="1"/>
    <n v="0"/>
    <n v="0"/>
    <n v="0"/>
    <n v="0"/>
    <s v="41486"/>
  </r>
  <r>
    <d v="2023-10-30T00:00:00"/>
    <s v="2023"/>
    <s v="10"/>
    <s v="30"/>
    <s v="30 October 2023: Two female dentists, a male nurse and a female nurse were killed when Israeli airstrikes hit their home."/>
    <s v="OPT"/>
    <s v="PSE"/>
    <s v="Gaza Strip"/>
    <x v="0"/>
    <s v="Israeli Defence Forces"/>
    <s v="Aerial Bomb: Plane"/>
    <x v="3"/>
    <n v="0"/>
    <n v="0"/>
    <n v="0"/>
    <n v="0"/>
    <n v="0"/>
    <n v="0"/>
    <n v="0"/>
    <n v="0"/>
    <n v="0"/>
    <n v="0"/>
    <n v="4"/>
    <n v="0"/>
    <n v="0"/>
    <n v="0"/>
    <s v="None"/>
    <n v="0"/>
    <n v="0"/>
    <n v="0"/>
    <n v="1"/>
    <n v="0"/>
    <n v="0"/>
    <n v="0"/>
    <n v="0"/>
    <s v="41664"/>
  </r>
  <r>
    <d v="2023-10-30T00:00:00"/>
    <s v="2023"/>
    <s v="10"/>
    <s v="30"/>
    <s v="30 October 2023: A hospital's supply ran out, hindering their ability to sterilise and perform operations. "/>
    <s v="OPT"/>
    <s v="PSE"/>
    <s v="Gaza Strip"/>
    <x v="0"/>
    <s v="Israeli Defence Forces"/>
    <s v="No Information on the Weapon Used"/>
    <x v="1"/>
    <n v="0"/>
    <n v="0"/>
    <n v="0"/>
    <n v="0"/>
    <n v="0"/>
    <n v="0"/>
    <n v="0"/>
    <n v="0"/>
    <n v="0"/>
    <n v="0"/>
    <n v="0"/>
    <n v="0"/>
    <n v="0"/>
    <n v="0"/>
    <s v="None"/>
    <n v="0"/>
    <n v="0"/>
    <n v="0"/>
    <n v="1"/>
    <n v="0"/>
    <n v="0"/>
    <n v="0"/>
    <n v="0"/>
    <s v="41725"/>
  </r>
  <r>
    <d v="2023-10-30T00:00:00"/>
    <s v="2023"/>
    <s v="10"/>
    <s v="30"/>
    <s v="30 October 2023: A fire broke out on the third floor of a hospital after it was struck by Israeli warplanes. Some electromechanical systems sustained damaged."/>
    <s v="OPT"/>
    <s v="PSE"/>
    <s v="Gaza Strip"/>
    <x v="0"/>
    <s v="Israeli Defence Forces"/>
    <s v="Aerial Bomb: Plane"/>
    <x v="1"/>
    <n v="0"/>
    <n v="1"/>
    <n v="0"/>
    <n v="0"/>
    <n v="0"/>
    <n v="0"/>
    <n v="0"/>
    <n v="0"/>
    <n v="0"/>
    <n v="0"/>
    <n v="0"/>
    <n v="0"/>
    <n v="0"/>
    <n v="0"/>
    <s v="None"/>
    <n v="0"/>
    <n v="0"/>
    <n v="0"/>
    <n v="1"/>
    <n v="0"/>
    <n v="0"/>
    <n v="0"/>
    <n v="0"/>
    <s v="41724"/>
  </r>
  <r>
    <d v="2023-10-30T00:00:00"/>
    <s v="2023"/>
    <s v="10"/>
    <s v="30"/>
    <s v="30 October 2023: An anaesthesia doctor and her sister who was a dentist student were killed when her house was bombed amid the ongoing Israel-Hamas War. "/>
    <s v="OPT"/>
    <s v="PSE"/>
    <s v="Gaza Strip"/>
    <x v="0"/>
    <s v="Israeli Defence Forces"/>
    <s v="Aerial Bomb: Plane"/>
    <x v="3"/>
    <n v="0"/>
    <n v="0"/>
    <n v="0"/>
    <n v="0"/>
    <n v="0"/>
    <n v="0"/>
    <n v="0"/>
    <n v="0"/>
    <n v="0"/>
    <n v="0"/>
    <n v="2"/>
    <n v="0"/>
    <n v="0"/>
    <n v="0"/>
    <s v="None"/>
    <n v="0"/>
    <n v="0"/>
    <n v="0"/>
    <n v="1"/>
    <n v="0"/>
    <n v="0"/>
    <n v="0"/>
    <n v="0"/>
    <s v="41721"/>
  </r>
  <r>
    <d v="2023-10-30T00:00:00"/>
    <s v="2023"/>
    <s v="10"/>
    <s v="30"/>
    <s v="30 October 2023: A PRCS medical facility was hit and damaged amid the ongoing Israel-Hamas War."/>
    <s v="OPT"/>
    <s v="PSE"/>
    <s v="Gaza Strip"/>
    <x v="0"/>
    <s v="Israeli Defence Forces"/>
    <s v="Aerial Bomb: Plane"/>
    <x v="1"/>
    <n v="0"/>
    <n v="1"/>
    <n v="0"/>
    <n v="0"/>
    <n v="1"/>
    <n v="0"/>
    <n v="0"/>
    <n v="0"/>
    <n v="0"/>
    <n v="0"/>
    <n v="0"/>
    <n v="0"/>
    <n v="0"/>
    <n v="0"/>
    <s v="None"/>
    <n v="0"/>
    <n v="0"/>
    <n v="0"/>
    <n v="1"/>
    <n v="0"/>
    <n v="0"/>
    <n v="0"/>
    <n v="0"/>
    <s v="41719"/>
  </r>
  <r>
    <d v="2023-10-30T00:00:00"/>
    <s v="2023"/>
    <s v="10"/>
    <s v="30"/>
    <s v="30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617"/>
  </r>
  <r>
    <d v="2023-10-30T00:00:00"/>
    <s v="2023"/>
    <s v="10"/>
    <s v="30"/>
    <s v="30 October 2023: A hospital sustained damages due to nearby bombardments by Israeli forces. "/>
    <s v="OPT"/>
    <s v="PSE"/>
    <s v="Gaza Strip"/>
    <x v="0"/>
    <s v="Israeli Defence Forces"/>
    <s v="Aerial Bomb: Plane"/>
    <x v="1"/>
    <n v="0"/>
    <n v="1"/>
    <n v="0"/>
    <n v="0"/>
    <n v="1"/>
    <n v="0"/>
    <n v="0"/>
    <n v="0"/>
    <n v="0"/>
    <n v="0"/>
    <n v="0"/>
    <n v="0"/>
    <n v="0"/>
    <n v="0"/>
    <s v="None"/>
    <n v="0"/>
    <n v="0"/>
    <n v="0"/>
    <n v="1"/>
    <n v="0"/>
    <n v="0"/>
    <n v="0"/>
    <n v="0"/>
    <s v="41716"/>
  </r>
  <r>
    <d v="2023-10-30T00:00:00"/>
    <s v="2023"/>
    <s v="10"/>
    <s v="30"/>
    <s v="30 October 2023: A PRCS ambulance was destroyed after being hit by an Israeli airstrike."/>
    <s v="OPT"/>
    <s v="PSE"/>
    <s v="Gaza Strip"/>
    <x v="0"/>
    <s v="Israeli Defence Forces"/>
    <s v="Aerial Bomb: Plane"/>
    <x v="0"/>
    <n v="0"/>
    <n v="0"/>
    <n v="0"/>
    <n v="0"/>
    <n v="0"/>
    <n v="1"/>
    <n v="0"/>
    <n v="0"/>
    <n v="0"/>
    <n v="0"/>
    <n v="0"/>
    <n v="0"/>
    <n v="0"/>
    <n v="0"/>
    <s v="None"/>
    <n v="0"/>
    <n v="0"/>
    <n v="0"/>
    <n v="1"/>
    <n v="0"/>
    <n v="0"/>
    <n v="0"/>
    <n v="0"/>
    <s v="41482"/>
  </r>
  <r>
    <d v="2023-10-30T00:00:00"/>
    <s v="2023"/>
    <s v="10"/>
    <s v="30"/>
    <s v="30 October 2023: Israeli authorities ordered the evacuation of a hospital."/>
    <s v="OPT"/>
    <s v="PSE"/>
    <s v="Gaza Strip"/>
    <x v="6"/>
    <s v="Government of Israel"/>
    <s v="Not Applicable: No Direct Violence"/>
    <x v="0"/>
    <n v="0"/>
    <n v="0"/>
    <n v="0"/>
    <n v="0"/>
    <n v="1"/>
    <n v="0"/>
    <n v="0"/>
    <n v="0"/>
    <n v="0"/>
    <n v="1"/>
    <n v="0"/>
    <n v="0"/>
    <n v="0"/>
    <n v="0"/>
    <s v="None"/>
    <n v="0"/>
    <n v="0"/>
    <n v="0"/>
    <n v="1"/>
    <n v="0"/>
    <n v="0"/>
    <n v="0"/>
    <n v="0"/>
    <s v="41715"/>
  </r>
  <r>
    <d v="2023-10-29T00:00:00"/>
    <s v="2023"/>
    <s v="10"/>
    <s v="29"/>
    <s v="29 October 2023: No international aid has been able to enter Gaza due to a communications blackout imposed by Israel. "/>
    <s v="OPT"/>
    <s v="PSE"/>
    <s v="Gaza Strip"/>
    <x v="6"/>
    <s v="Government of Israel"/>
    <s v="Not Applicable: No Direct Violence"/>
    <x v="12"/>
    <n v="0"/>
    <n v="0"/>
    <n v="0"/>
    <n v="0"/>
    <n v="0"/>
    <n v="0"/>
    <n v="0"/>
    <n v="0"/>
    <n v="0"/>
    <n v="0"/>
    <n v="0"/>
    <n v="0"/>
    <n v="0"/>
    <n v="0"/>
    <s v="None"/>
    <n v="0"/>
    <n v="0"/>
    <n v="0"/>
    <n v="1"/>
    <n v="0"/>
    <n v="0"/>
    <n v="0"/>
    <n v="0"/>
    <s v="42141"/>
  </r>
  <r>
    <d v="2023-10-29T00:00:00"/>
    <s v="2023"/>
    <s v="10"/>
    <s v="29"/>
    <s v="29 October 2023: Only the emergency department of a hospital is operating, all the other departments had to close due to lack of fuel and medical supplies"/>
    <s v="OPT"/>
    <s v="PSE"/>
    <s v="Gaza Strip"/>
    <x v="6"/>
    <s v="Government of Israel"/>
    <s v="Not Applicable: No Direct Violence"/>
    <x v="0"/>
    <n v="0"/>
    <n v="0"/>
    <n v="0"/>
    <n v="0"/>
    <n v="0"/>
    <n v="0"/>
    <n v="0"/>
    <n v="0"/>
    <n v="0"/>
    <n v="0"/>
    <n v="0"/>
    <n v="0"/>
    <n v="0"/>
    <n v="0"/>
    <s v="None"/>
    <n v="0"/>
    <n v="0"/>
    <n v="0"/>
    <n v="1"/>
    <n v="0"/>
    <n v="0"/>
    <n v="0"/>
    <n v="0"/>
    <s v="41441"/>
  </r>
  <r>
    <d v="2023-10-29T00:00:00"/>
    <s v="2023"/>
    <s v="10"/>
    <s v="29"/>
    <s v="29 October 2023: A medical student and his family were killed after their home was hit by an Israeli airstrike. "/>
    <s v="OPT"/>
    <s v="PSE"/>
    <s v="Gaza Strip"/>
    <x v="0"/>
    <s v="Israeli Defence Forces"/>
    <s v="Aerial Bomb: Plane"/>
    <x v="3"/>
    <n v="0"/>
    <n v="0"/>
    <n v="0"/>
    <n v="0"/>
    <n v="0"/>
    <n v="0"/>
    <n v="0"/>
    <n v="0"/>
    <n v="0"/>
    <n v="0"/>
    <n v="1"/>
    <n v="0"/>
    <n v="0"/>
    <n v="0"/>
    <s v="None"/>
    <n v="0"/>
    <n v="0"/>
    <n v="0"/>
    <n v="1"/>
    <n v="0"/>
    <n v="0"/>
    <n v="0"/>
    <n v="0"/>
    <s v="41717"/>
  </r>
  <r>
    <d v="2023-10-29T00:00:00"/>
    <s v="2023"/>
    <s v="10"/>
    <s v="29"/>
    <s v="29 October 2023: A volunteer organisation were forced to reduce the number of operating ambulances due to fuel shortages. "/>
    <s v="OPT"/>
    <s v="PSE"/>
    <s v="Gaza Strip"/>
    <x v="0"/>
    <s v="Israeli Defence Forces"/>
    <s v="No Information on the Weapon Used"/>
    <x v="0"/>
    <n v="0"/>
    <n v="0"/>
    <n v="0"/>
    <n v="0"/>
    <n v="0"/>
    <n v="0"/>
    <n v="0"/>
    <n v="0"/>
    <n v="0"/>
    <n v="0"/>
    <n v="0"/>
    <n v="0"/>
    <n v="0"/>
    <n v="0"/>
    <s v="None"/>
    <n v="0"/>
    <n v="0"/>
    <n v="0"/>
    <n v="1"/>
    <n v="0"/>
    <n v="0"/>
    <n v="0"/>
    <n v="0"/>
    <s v="41732"/>
  </r>
  <r>
    <d v="2023-10-29T00:00:00"/>
    <s v="2023"/>
    <s v="10"/>
    <s v="29"/>
    <s v="29 October 2023: In Nuseirat Camp, a dentist was killed alongside her relatives, including her nurse husband and her children in their home by Israeli airstrikes. "/>
    <s v="OPT"/>
    <s v="PSE"/>
    <s v="Gaza Strip"/>
    <x v="0"/>
    <s v="Israeli Defence Forces"/>
    <s v="Aerial Bomb: Plane"/>
    <x v="9"/>
    <n v="0"/>
    <n v="0"/>
    <n v="0"/>
    <n v="0"/>
    <n v="0"/>
    <n v="0"/>
    <n v="0"/>
    <n v="0"/>
    <n v="0"/>
    <n v="0"/>
    <n v="2"/>
    <n v="0"/>
    <n v="0"/>
    <n v="0"/>
    <s v="None"/>
    <n v="0"/>
    <n v="0"/>
    <n v="0"/>
    <n v="1"/>
    <n v="0"/>
    <n v="0"/>
    <n v="0"/>
    <n v="0"/>
    <s v="41663"/>
  </r>
  <r>
    <d v="2023-10-29T00:00:00"/>
    <s v="2023"/>
    <s v="10"/>
    <s v="29"/>
    <s v="29 October 2023: Israeli airstrikes around a hospital destroyed most of the roads leading to it and making it harder to reach the hospital. "/>
    <s v="OPT"/>
    <s v="PSE"/>
    <s v="Gaza Strip"/>
    <x v="0"/>
    <s v="Israeli Defence Forces"/>
    <s v="Aerial Bomb: Plane"/>
    <x v="1"/>
    <n v="0"/>
    <n v="0"/>
    <n v="0"/>
    <n v="0"/>
    <n v="1"/>
    <n v="0"/>
    <n v="0"/>
    <n v="0"/>
    <n v="0"/>
    <n v="1"/>
    <n v="0"/>
    <n v="0"/>
    <n v="0"/>
    <n v="0"/>
    <s v="None"/>
    <n v="0"/>
    <n v="0"/>
    <n v="0"/>
    <n v="1"/>
    <n v="0"/>
    <n v="0"/>
    <n v="0"/>
    <n v="0"/>
    <s v="41443"/>
  </r>
  <r>
    <d v="2023-10-29T00:00:00"/>
    <s v="2023"/>
    <s v="10"/>
    <s v="29"/>
    <s v="29 October 2023: Three PRCS ambulances stopped working due to fuel shortages."/>
    <s v="OPT"/>
    <s v="PSE"/>
    <s v="Gaza Strip"/>
    <x v="6"/>
    <s v="Government of Israel"/>
    <s v="Not Applicable: No Direct Violence"/>
    <x v="0"/>
    <n v="0"/>
    <n v="0"/>
    <n v="0"/>
    <n v="0"/>
    <n v="0"/>
    <n v="0"/>
    <n v="0"/>
    <n v="0"/>
    <n v="0"/>
    <n v="0"/>
    <n v="0"/>
    <n v="0"/>
    <n v="0"/>
    <n v="0"/>
    <s v="None"/>
    <n v="0"/>
    <n v="0"/>
    <n v="0"/>
    <n v="1"/>
    <n v="0"/>
    <n v="0"/>
    <n v="0"/>
    <n v="0"/>
    <s v="41445"/>
  </r>
  <r>
    <d v="2023-10-29T00:00:00"/>
    <s v="2023"/>
    <s v="10"/>
    <s v="29"/>
    <s v="29 October 2023: PRCS reported receiving threats from Israeli forces to immediately evacuate a PRCS hospital it supports because it will be bombed. The vicinity of the hospital has witnessed continuous air raids since the morning. There are more than 14,000 persons who have sought shelter inside the hospital. Continuous rockets and air strikes launched in the vicinity of the hospital has caused significant damage to some hospital department and exposed residents and patients to suffocation."/>
    <s v="OPT"/>
    <s v="PSE"/>
    <s v="Gaza Strip"/>
    <x v="0"/>
    <s v="Israeli Defence Forces"/>
    <s v="Aerial Bomb: Plane"/>
    <x v="1"/>
    <n v="0"/>
    <n v="1"/>
    <n v="0"/>
    <n v="0"/>
    <n v="1"/>
    <n v="0"/>
    <n v="0"/>
    <n v="0"/>
    <n v="0"/>
    <n v="0"/>
    <n v="0"/>
    <n v="0"/>
    <n v="0"/>
    <n v="0"/>
    <s v="None"/>
    <n v="0"/>
    <n v="0"/>
    <n v="0"/>
    <n v="1"/>
    <n v="0"/>
    <n v="0"/>
    <n v="0"/>
    <n v="0"/>
    <s v="41444"/>
  </r>
  <r>
    <d v="2023-10-29T00:00:00"/>
    <s v="2023"/>
    <s v="10"/>
    <s v="29"/>
    <s v="29 October 2023: In an undisclosed location, health transport was obstructed from delivering health care."/>
    <s v="OPT"/>
    <s v="PSE"/>
    <s v="No Information"/>
    <x v="2"/>
    <s v="No Information"/>
    <s v="Firearms"/>
    <x v="4"/>
    <n v="0"/>
    <n v="0"/>
    <n v="0"/>
    <n v="0"/>
    <n v="0"/>
    <n v="0"/>
    <n v="0"/>
    <n v="0"/>
    <n v="0"/>
    <n v="1"/>
    <n v="0"/>
    <n v="0"/>
    <n v="0"/>
    <n v="0"/>
    <s v="None"/>
    <n v="0"/>
    <n v="0"/>
    <n v="0"/>
    <n v="1"/>
    <n v="0"/>
    <n v="0"/>
    <n v="0"/>
    <n v="0"/>
    <s v="41618"/>
  </r>
  <r>
    <d v="2023-10-29T00:00:00"/>
    <s v="2023"/>
    <s v="10"/>
    <s v="29"/>
    <s v="29 October 2023: A nurse was killed after an attack by Israeli forces."/>
    <s v="OPT"/>
    <s v="PSE"/>
    <s v="Gaza Strip"/>
    <x v="0"/>
    <s v="Israeli Defence Forces"/>
    <s v="Firearms"/>
    <x v="5"/>
    <n v="0"/>
    <n v="0"/>
    <n v="0"/>
    <n v="0"/>
    <n v="0"/>
    <n v="0"/>
    <n v="0"/>
    <n v="0"/>
    <n v="0"/>
    <n v="0"/>
    <n v="1"/>
    <n v="0"/>
    <n v="0"/>
    <n v="0"/>
    <s v="None"/>
    <n v="0"/>
    <n v="0"/>
    <n v="0"/>
    <n v="1"/>
    <n v="0"/>
    <n v="0"/>
    <n v="0"/>
    <n v="0"/>
    <s v="74284"/>
  </r>
  <r>
    <d v="2023-10-29T00:00:00"/>
    <s v="2023"/>
    <s v="10"/>
    <s v="29"/>
    <s v="29 October 2023: A hospital's emergency medicine doctor was killed in her home by Israeli forces bombing while she was pregnant. Her husband, who was an orthopedist suffered a spinal injury and her young child was killed._x000d__x000a_"/>
    <s v="OPT"/>
    <s v="PSE"/>
    <s v="Gaza Strip"/>
    <x v="0"/>
    <s v="Israeli Defence Forces"/>
    <s v="Unspecified Explosive"/>
    <x v="5"/>
    <n v="0"/>
    <n v="0"/>
    <n v="0"/>
    <n v="0"/>
    <n v="0"/>
    <n v="0"/>
    <n v="0"/>
    <n v="0"/>
    <n v="0"/>
    <n v="0"/>
    <n v="1"/>
    <n v="1"/>
    <n v="0"/>
    <n v="0"/>
    <s v="None"/>
    <n v="0"/>
    <n v="0"/>
    <n v="0"/>
    <n v="1"/>
    <n v="0"/>
    <n v="0"/>
    <n v="0"/>
    <n v="0"/>
    <s v="61108"/>
  </r>
  <r>
    <d v="2023-10-29T00:00:00"/>
    <s v="2023"/>
    <s v="10"/>
    <s v="29"/>
    <s v="29 October 2023: A dentist was killed after an attack by Israeli forces."/>
    <s v="OPT"/>
    <s v="PSE"/>
    <s v="Gaza Strip"/>
    <x v="0"/>
    <s v="Israeli Defence Forces"/>
    <s v="Firearms"/>
    <x v="5"/>
    <n v="0"/>
    <n v="0"/>
    <n v="0"/>
    <n v="0"/>
    <n v="0"/>
    <n v="0"/>
    <n v="0"/>
    <n v="0"/>
    <n v="0"/>
    <n v="0"/>
    <n v="1"/>
    <n v="0"/>
    <n v="0"/>
    <n v="0"/>
    <s v="None"/>
    <n v="0"/>
    <n v="0"/>
    <n v="0"/>
    <n v="1"/>
    <n v="0"/>
    <n v="0"/>
    <n v="0"/>
    <n v="0"/>
    <s v="68575"/>
  </r>
  <r>
    <d v="2023-10-28T00:00:00"/>
    <s v="2023"/>
    <s v="10"/>
    <s v="28"/>
    <s v="28 October 2023: A health administrator was killed after an attack by Israeli forces."/>
    <s v="OPT"/>
    <s v="PSE"/>
    <s v="Gaza Strip"/>
    <x v="0"/>
    <s v="Israeli Defence Forces"/>
    <s v="Firearms"/>
    <x v="5"/>
    <n v="0"/>
    <n v="0"/>
    <n v="0"/>
    <n v="0"/>
    <n v="0"/>
    <n v="0"/>
    <n v="0"/>
    <n v="0"/>
    <n v="0"/>
    <n v="0"/>
    <n v="1"/>
    <n v="0"/>
    <n v="0"/>
    <n v="0"/>
    <s v="None"/>
    <n v="0"/>
    <n v="0"/>
    <n v="0"/>
    <n v="1"/>
    <n v="0"/>
    <n v="0"/>
    <n v="0"/>
    <n v="0"/>
    <s v="68314"/>
  </r>
  <r>
    <d v="2023-10-28T00:00:00"/>
    <s v="2023"/>
    <s v="10"/>
    <s v="28"/>
    <s v="28 October 2023: Communication blackouts imposed by Israel hampered rescue efforts during the intense bombardment campaign. Injured civilians were unable to call emergency services for assistance if injured. On the 29 October 2023 some communications were reportedly restored."/>
    <s v="OPT"/>
    <s v="PSE"/>
    <s v="Gaza Strip"/>
    <x v="6"/>
    <s v="Government of Israel"/>
    <s v="Not Applicable: No Direct Violence"/>
    <x v="0"/>
    <n v="0"/>
    <n v="0"/>
    <n v="0"/>
    <n v="0"/>
    <n v="0"/>
    <n v="0"/>
    <n v="0"/>
    <n v="0"/>
    <n v="0"/>
    <n v="1"/>
    <n v="0"/>
    <n v="0"/>
    <n v="0"/>
    <n v="0"/>
    <s v="None"/>
    <n v="0"/>
    <n v="0"/>
    <n v="0"/>
    <n v="1"/>
    <n v="0"/>
    <n v="0"/>
    <n v="0"/>
    <n v="0"/>
    <s v="41438"/>
  </r>
  <r>
    <d v="2023-10-28T00:00:00"/>
    <s v="2023"/>
    <s v="10"/>
    <s v="28"/>
    <s v="28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619"/>
  </r>
  <r>
    <d v="2023-10-28T00:00:00"/>
    <s v="2023"/>
    <s v="10"/>
    <s v="28"/>
    <s v="28 October 2023: Israeli airstrikes were reported in the vicinity of a hospital. Damage and power outages in different sections of the hospital were reported. "/>
    <s v="OPT"/>
    <s v="PSE"/>
    <s v="West Bank"/>
    <x v="0"/>
    <s v="Israeli Defence Forces"/>
    <s v="Aerial Bomb: Plane"/>
    <x v="1"/>
    <n v="0"/>
    <n v="1"/>
    <n v="0"/>
    <n v="0"/>
    <n v="1"/>
    <n v="0"/>
    <n v="0"/>
    <n v="0"/>
    <n v="0"/>
    <n v="0"/>
    <n v="0"/>
    <n v="0"/>
    <n v="0"/>
    <n v="0"/>
    <s v="None"/>
    <n v="0"/>
    <n v="0"/>
    <n v="0"/>
    <n v="1"/>
    <n v="0"/>
    <n v="0"/>
    <n v="0"/>
    <n v="0"/>
    <s v="41428"/>
  </r>
  <r>
    <d v="2023-10-27T00:00:00"/>
    <s v="2023"/>
    <s v="10"/>
    <s v="27"/>
    <s v="27 October 2023: The IDF threatened to target a hospital as it alleged that the facility was being used to shield Hamas operations. "/>
    <s v="OPT"/>
    <s v="PSE"/>
    <s v="Gaza Strip"/>
    <x v="0"/>
    <s v="Israeli Defence Forces"/>
    <s v="Aerial Bomb: Plane"/>
    <x v="1"/>
    <n v="0"/>
    <n v="0"/>
    <n v="0"/>
    <n v="0"/>
    <n v="0"/>
    <n v="0"/>
    <n v="0"/>
    <n v="0"/>
    <n v="0"/>
    <n v="0"/>
    <n v="0"/>
    <n v="0"/>
    <n v="0"/>
    <n v="0"/>
    <s v="None"/>
    <n v="0"/>
    <n v="0"/>
    <n v="0"/>
    <n v="1"/>
    <n v="0"/>
    <n v="0"/>
    <n v="0"/>
    <n v="0"/>
    <s v="41616"/>
  </r>
  <r>
    <d v="2023-10-27T00:00:00"/>
    <s v="2023"/>
    <s v="10"/>
    <s v="27"/>
    <s v="27 October 2023: Israeli forces opened fire at health workers while they were treating an injured person."/>
    <s v="OPT"/>
    <s v="PSE"/>
    <s v="West Bank"/>
    <x v="0"/>
    <s v="Israeli Defence Forces"/>
    <s v="Firearms"/>
    <x v="5"/>
    <n v="0"/>
    <n v="0"/>
    <n v="0"/>
    <n v="0"/>
    <n v="0"/>
    <n v="0"/>
    <n v="0"/>
    <n v="0"/>
    <n v="0"/>
    <n v="1"/>
    <n v="0"/>
    <n v="0"/>
    <n v="0"/>
    <n v="0"/>
    <s v="None"/>
    <n v="0"/>
    <n v="0"/>
    <n v="0"/>
    <n v="1"/>
    <n v="0"/>
    <n v="0"/>
    <n v="0"/>
    <n v="0"/>
    <s v="41615"/>
  </r>
  <r>
    <d v="2023-10-27T00:00:00"/>
    <s v="2023"/>
    <s v="10"/>
    <s v="27"/>
    <s v="27 October 2023: A paramedic and head of nursing was killed alongside his wife, two children and several members of his family in an Israeli airstrike on their home._x000d__x000a_"/>
    <s v="OPT"/>
    <s v="PSE"/>
    <s v="Gaza Strip"/>
    <x v="0"/>
    <s v="Israeli Defence Forces"/>
    <s v="Aerial Bomb: Plane"/>
    <x v="3"/>
    <n v="0"/>
    <n v="0"/>
    <n v="0"/>
    <n v="0"/>
    <n v="0"/>
    <n v="0"/>
    <n v="0"/>
    <n v="0"/>
    <n v="0"/>
    <n v="0"/>
    <n v="1"/>
    <n v="0"/>
    <n v="0"/>
    <n v="0"/>
    <s v="None"/>
    <n v="0"/>
    <n v="0"/>
    <n v="0"/>
    <n v="1"/>
    <n v="0"/>
    <n v="0"/>
    <n v="0"/>
    <n v="0"/>
    <s v="61163"/>
  </r>
  <r>
    <d v="2023-10-26T00:00:00"/>
    <s v="2023"/>
    <s v="10"/>
    <s v="26"/>
    <s v="26 October 2023: A health care worker was killed after an attack by Israeli forces."/>
    <s v="OPT"/>
    <s v="PSE"/>
    <s v="Gaza Strip"/>
    <x v="0"/>
    <s v="Israeli Defence Forces"/>
    <s v="Firearms"/>
    <x v="5"/>
    <n v="0"/>
    <n v="0"/>
    <n v="0"/>
    <n v="0"/>
    <n v="0"/>
    <n v="0"/>
    <n v="0"/>
    <n v="0"/>
    <n v="0"/>
    <n v="0"/>
    <n v="1"/>
    <n v="0"/>
    <n v="0"/>
    <n v="0"/>
    <s v="None"/>
    <n v="0"/>
    <n v="0"/>
    <n v="0"/>
    <n v="1"/>
    <n v="0"/>
    <n v="0"/>
    <n v="0"/>
    <n v="0"/>
    <s v="68320"/>
  </r>
  <r>
    <d v="2023-10-26T00:00:00"/>
    <s v="2023"/>
    <s v="10"/>
    <s v="26"/>
    <s v="26 October 2023: A health care worker was killed after an attack by Israeli forces."/>
    <s v="OPT"/>
    <s v="PSE"/>
    <s v="Gaza Strip"/>
    <x v="0"/>
    <s v="Israeli Defence Forces"/>
    <s v="Firearms"/>
    <x v="5"/>
    <n v="0"/>
    <n v="0"/>
    <n v="0"/>
    <n v="0"/>
    <n v="0"/>
    <n v="0"/>
    <n v="0"/>
    <n v="0"/>
    <n v="0"/>
    <n v="0"/>
    <n v="1"/>
    <n v="0"/>
    <n v="0"/>
    <n v="0"/>
    <s v="None"/>
    <n v="0"/>
    <n v="0"/>
    <n v="0"/>
    <n v="1"/>
    <n v="0"/>
    <n v="0"/>
    <n v="0"/>
    <n v="0"/>
    <s v="68319"/>
  </r>
  <r>
    <d v="2023-10-26T00:00:00"/>
    <s v="2023"/>
    <s v="10"/>
    <s v="26"/>
    <s v="26 October 2023: Two pharmacists who were husband and wife were killed alongside other members of their family by an Israeli attack on their home. "/>
    <s v="OPT"/>
    <s v="PSE"/>
    <s v="Gaza Strip"/>
    <x v="0"/>
    <s v="Israeli Defence Forces"/>
    <s v="Firearms"/>
    <x v="3"/>
    <n v="0"/>
    <n v="0"/>
    <n v="0"/>
    <n v="0"/>
    <n v="0"/>
    <n v="0"/>
    <n v="0"/>
    <n v="0"/>
    <n v="0"/>
    <n v="0"/>
    <n v="2"/>
    <n v="0"/>
    <n v="0"/>
    <n v="0"/>
    <s v="None"/>
    <n v="0"/>
    <n v="0"/>
    <n v="0"/>
    <n v="1"/>
    <n v="0"/>
    <n v="0"/>
    <n v="0"/>
    <n v="0"/>
    <s v="69243"/>
  </r>
  <r>
    <d v="2023-10-26T00:00:00"/>
    <s v="2023"/>
    <s v="10"/>
    <s v="26"/>
    <s v="26 October 2023: A dentist was killed alongside her entire family in her home by Israeli forces bombing. _x000d__x000a_"/>
    <s v="OPT"/>
    <s v="PSE"/>
    <s v="Gaza Strip"/>
    <x v="0"/>
    <s v="Israeli Defence Forces"/>
    <s v="Unspecified Explosive"/>
    <x v="3"/>
    <n v="0"/>
    <n v="0"/>
    <n v="0"/>
    <n v="0"/>
    <n v="0"/>
    <n v="0"/>
    <n v="0"/>
    <n v="0"/>
    <n v="0"/>
    <n v="0"/>
    <n v="1"/>
    <n v="0"/>
    <n v="0"/>
    <n v="0"/>
    <s v="None"/>
    <n v="0"/>
    <n v="0"/>
    <n v="0"/>
    <n v="1"/>
    <n v="0"/>
    <n v="0"/>
    <n v="0"/>
    <n v="0"/>
    <s v="72106"/>
  </r>
  <r>
    <d v="2023-10-26T00:00:00"/>
    <s v="2023"/>
    <s v="10"/>
    <s v="26"/>
    <s v="26 October 2023: A pharmacist was killed."/>
    <s v="OPT"/>
    <s v="PSE"/>
    <s v="Gaza Strip"/>
    <x v="0"/>
    <s v="Israeli Defence Forces"/>
    <s v="Firearms"/>
    <x v="5"/>
    <n v="0"/>
    <n v="0"/>
    <n v="0"/>
    <n v="0"/>
    <n v="0"/>
    <n v="0"/>
    <n v="0"/>
    <n v="0"/>
    <n v="0"/>
    <n v="0"/>
    <n v="1"/>
    <n v="0"/>
    <n v="0"/>
    <n v="0"/>
    <s v="None"/>
    <n v="0"/>
    <n v="0"/>
    <n v="0"/>
    <n v="1"/>
    <n v="0"/>
    <n v="0"/>
    <n v="0"/>
    <n v="0"/>
    <s v="75286"/>
  </r>
  <r>
    <d v="2023-10-26T00:00:00"/>
    <s v="2023"/>
    <s v="10"/>
    <s v="26"/>
    <s v="26 October 2023: Israeli airstrikes were reported in the vicinity of a hospital."/>
    <s v="OPT"/>
    <s v="PSE"/>
    <s v="Gaza Strip"/>
    <x v="0"/>
    <s v="Israeli Defence Forces"/>
    <s v="Aerial Bomb: Plane"/>
    <x v="1"/>
    <n v="0"/>
    <n v="0"/>
    <n v="0"/>
    <n v="0"/>
    <n v="1"/>
    <n v="0"/>
    <n v="0"/>
    <n v="0"/>
    <n v="0"/>
    <n v="0"/>
    <n v="0"/>
    <n v="0"/>
    <n v="0"/>
    <n v="0"/>
    <s v="None"/>
    <n v="0"/>
    <n v="0"/>
    <n v="0"/>
    <n v="1"/>
    <n v="0"/>
    <n v="0"/>
    <n v="0"/>
    <n v="0"/>
    <s v="41427"/>
  </r>
  <r>
    <d v="2023-10-26T00:00:00"/>
    <s v="2023"/>
    <s v="10"/>
    <s v="26"/>
    <s v="26 October 2023: A medical student, along with more than 20 members of his family, were killed by Israeli bombing. "/>
    <s v="OPT"/>
    <s v="PSE"/>
    <s v="Gaza Strip"/>
    <x v="0"/>
    <s v="Israeli Defence Forces"/>
    <s v="Unspecified Explosive"/>
    <x v="5"/>
    <n v="0"/>
    <n v="0"/>
    <n v="0"/>
    <n v="0"/>
    <n v="0"/>
    <n v="0"/>
    <n v="0"/>
    <n v="0"/>
    <n v="0"/>
    <n v="0"/>
    <n v="1"/>
    <n v="0"/>
    <n v="0"/>
    <n v="0"/>
    <s v="None"/>
    <n v="0"/>
    <n v="0"/>
    <n v="0"/>
    <n v="1"/>
    <n v="0"/>
    <n v="0"/>
    <n v="0"/>
    <n v="0"/>
    <s v="41737"/>
  </r>
  <r>
    <d v="2023-10-26T00:00:00"/>
    <s v="2023"/>
    <s v="10"/>
    <s v="26"/>
    <s v="26 October 2023: A medic and his daughter were killed in an Israeli airstrike that hit a residential area."/>
    <s v="OPT"/>
    <s v="PSE"/>
    <s v="Gaza Strip"/>
    <x v="0"/>
    <s v="Israeli Defence Forces"/>
    <s v="Aerial Bomb: Plane"/>
    <x v="5"/>
    <n v="0"/>
    <n v="0"/>
    <n v="0"/>
    <n v="0"/>
    <n v="0"/>
    <n v="0"/>
    <n v="0"/>
    <n v="0"/>
    <n v="0"/>
    <n v="0"/>
    <n v="1"/>
    <n v="0"/>
    <n v="0"/>
    <n v="0"/>
    <s v="None"/>
    <n v="0"/>
    <n v="0"/>
    <n v="0"/>
    <n v="1"/>
    <n v="0"/>
    <n v="0"/>
    <n v="0"/>
    <n v="0"/>
    <s v="41547"/>
  </r>
  <r>
    <d v="2023-10-26T00:00:00"/>
    <s v="2023"/>
    <s v="10"/>
    <s v="26"/>
    <s v="26 October 2023: The family members of the head of surgery and another doctor of a hospital wer killed in Israeli airstrikes."/>
    <s v="OPT"/>
    <s v="PSE"/>
    <s v="Gaza Strip"/>
    <x v="0"/>
    <s v="Israeli Defence Forces"/>
    <s v="Aerial Bomb: Plane"/>
    <x v="5"/>
    <n v="0"/>
    <n v="0"/>
    <n v="0"/>
    <n v="0"/>
    <n v="0"/>
    <n v="0"/>
    <n v="0"/>
    <n v="0"/>
    <n v="0"/>
    <n v="0"/>
    <n v="0"/>
    <n v="0"/>
    <n v="0"/>
    <n v="0"/>
    <s v="None"/>
    <n v="0"/>
    <n v="0"/>
    <n v="0"/>
    <n v="1"/>
    <n v="0"/>
    <n v="0"/>
    <n v="0"/>
    <n v="0"/>
    <s v="41426"/>
  </r>
  <r>
    <d v="2023-10-25T00:00:00"/>
    <s v="2023"/>
    <s v="10"/>
    <s v="25"/>
    <s v="25 October 2023: An emergency medicine doctor was killed after her home was hit by Israeli airstrikes. Her body was pulled out from the rubble the following day. _x000d__x000a_"/>
    <s v="OPT"/>
    <s v="PSE"/>
    <s v="Gaza Strip"/>
    <x v="0"/>
    <s v="Israeli Defence Forces"/>
    <s v="Aerial Bomb: Plane"/>
    <x v="3"/>
    <n v="0"/>
    <n v="0"/>
    <n v="0"/>
    <n v="0"/>
    <n v="0"/>
    <n v="0"/>
    <n v="0"/>
    <n v="0"/>
    <n v="0"/>
    <n v="0"/>
    <n v="1"/>
    <n v="0"/>
    <n v="0"/>
    <n v="0"/>
    <s v="None"/>
    <n v="0"/>
    <n v="0"/>
    <n v="0"/>
    <n v="1"/>
    <n v="0"/>
    <n v="0"/>
    <n v="0"/>
    <n v="0"/>
    <s v="42513"/>
  </r>
  <r>
    <d v="2023-10-25T00:00:00"/>
    <s v="2023"/>
    <s v="10"/>
    <s v="25"/>
    <s v="25 October 2023: A LNGO health centre was destroyed in Israeli airstrikes"/>
    <s v="OPT"/>
    <s v="PSE"/>
    <s v="Gaza Strip"/>
    <x v="0"/>
    <s v="Israeli Defence Forces"/>
    <s v="Aerial Bomb: Plane"/>
    <x v="1"/>
    <n v="1"/>
    <n v="0"/>
    <n v="0"/>
    <n v="0"/>
    <n v="0"/>
    <n v="0"/>
    <n v="0"/>
    <n v="0"/>
    <n v="0"/>
    <n v="0"/>
    <n v="0"/>
    <n v="0"/>
    <n v="0"/>
    <n v="0"/>
    <s v="None"/>
    <n v="0"/>
    <n v="0"/>
    <n v="0"/>
    <n v="1"/>
    <n v="0"/>
    <n v="0"/>
    <n v="0"/>
    <n v="0"/>
    <s v="41425"/>
  </r>
  <r>
    <d v="2023-10-25T00:00:00"/>
    <s v="2023"/>
    <s v="10"/>
    <s v="25"/>
    <s v="25 October 2023: In an undisclosed location, health transport was obstructed from delivering health care."/>
    <s v="OPT"/>
    <s v="PSE"/>
    <s v="No Information"/>
    <x v="2"/>
    <s v="No Information"/>
    <s v="Firearms"/>
    <x v="4"/>
    <n v="0"/>
    <n v="0"/>
    <n v="0"/>
    <n v="0"/>
    <n v="0"/>
    <n v="0"/>
    <n v="0"/>
    <n v="0"/>
    <n v="0"/>
    <n v="1"/>
    <n v="0"/>
    <n v="0"/>
    <n v="0"/>
    <n v="0"/>
    <s v="None"/>
    <n v="0"/>
    <n v="0"/>
    <n v="0"/>
    <n v="1"/>
    <n v="0"/>
    <n v="0"/>
    <n v="0"/>
    <n v="0"/>
    <s v="41621"/>
  </r>
  <r>
    <d v="2023-10-25T00:00:00"/>
    <s v="2023"/>
    <s v="10"/>
    <s v="25"/>
    <s v="25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620"/>
  </r>
  <r>
    <d v="2023-10-25T00:00:00"/>
    <s v="2023"/>
    <s v="10"/>
    <s v="25"/>
    <s v="25 October 2023: An intensivist and anaesthesiologist working was killed along with his wife and four young children when their home was hit by Israeli shelling. "/>
    <s v="OPT"/>
    <s v="PSE"/>
    <s v="Gaza Strip"/>
    <x v="0"/>
    <s v="Israeli Defence Forces"/>
    <s v="Shelling"/>
    <x v="3"/>
    <n v="0"/>
    <n v="0"/>
    <n v="0"/>
    <n v="0"/>
    <n v="0"/>
    <n v="0"/>
    <n v="0"/>
    <n v="0"/>
    <n v="0"/>
    <n v="0"/>
    <n v="1"/>
    <n v="0"/>
    <n v="0"/>
    <n v="0"/>
    <s v="None"/>
    <n v="0"/>
    <n v="0"/>
    <n v="0"/>
    <n v="1"/>
    <n v="0"/>
    <n v="0"/>
    <n v="0"/>
    <n v="0"/>
    <s v="68324"/>
  </r>
  <r>
    <d v="2023-10-25T00:00:00"/>
    <s v="2023"/>
    <s v="10"/>
    <s v="25"/>
    <s v="25 October 2023: An emergency medical doctor was killed in his home along with family members by Israeli shelling. "/>
    <s v="OPT"/>
    <s v="PSE"/>
    <s v="Gaza Strip"/>
    <x v="0"/>
    <s v="Israeli Defence Forces"/>
    <s v="Shelling"/>
    <x v="3"/>
    <n v="0"/>
    <n v="0"/>
    <n v="0"/>
    <n v="0"/>
    <n v="0"/>
    <n v="0"/>
    <n v="0"/>
    <n v="0"/>
    <n v="0"/>
    <n v="0"/>
    <n v="1"/>
    <n v="0"/>
    <n v="0"/>
    <n v="0"/>
    <s v="None"/>
    <n v="0"/>
    <n v="0"/>
    <n v="0"/>
    <n v="1"/>
    <n v="0"/>
    <n v="0"/>
    <n v="0"/>
    <n v="0"/>
    <s v="68325"/>
  </r>
  <r>
    <d v="2023-10-25T00:00:00"/>
    <s v="2023"/>
    <s v="10"/>
    <s v="25"/>
    <s v="25 October 2023: A pharmacist was killed with her parents in her home during an Israeli attack."/>
    <s v="OPT"/>
    <s v="PSE"/>
    <s v="Gaza Strip"/>
    <x v="0"/>
    <s v="Israeli Defence Forces"/>
    <s v="Firearms"/>
    <x v="3"/>
    <n v="0"/>
    <n v="0"/>
    <n v="0"/>
    <n v="0"/>
    <n v="0"/>
    <n v="0"/>
    <n v="0"/>
    <n v="0"/>
    <n v="0"/>
    <n v="0"/>
    <n v="1"/>
    <n v="0"/>
    <n v="0"/>
    <n v="0"/>
    <s v="None"/>
    <n v="0"/>
    <n v="0"/>
    <n v="0"/>
    <n v="1"/>
    <n v="0"/>
    <n v="0"/>
    <n v="0"/>
    <n v="0"/>
    <s v="69242"/>
  </r>
  <r>
    <d v="2023-10-25T00:00:00"/>
    <s v="2023"/>
    <s v="10"/>
    <s v="25"/>
    <s v="25 October 2023: A nurse and her family were killed after an Israeli forces aircraft reportedly targeted the family home."/>
    <s v="OPT"/>
    <s v="PSE"/>
    <s v="Gaza Strip"/>
    <x v="0"/>
    <s v="Israeli Defence Forces"/>
    <s v="Aerial Bomb: Plane"/>
    <x v="3"/>
    <n v="0"/>
    <n v="0"/>
    <n v="0"/>
    <n v="0"/>
    <n v="0"/>
    <n v="0"/>
    <n v="0"/>
    <n v="0"/>
    <n v="0"/>
    <n v="0"/>
    <n v="1"/>
    <n v="0"/>
    <n v="0"/>
    <n v="0"/>
    <s v="None"/>
    <n v="0"/>
    <n v="0"/>
    <n v="0"/>
    <n v="1"/>
    <n v="0"/>
    <n v="0"/>
    <n v="0"/>
    <n v="0"/>
    <s v="74647"/>
  </r>
  <r>
    <d v="2023-10-25T00:00:00"/>
    <s v="2023"/>
    <s v="10"/>
    <s v="25"/>
    <s v="25 October 2023: A pharmacist and her son were killed by an Israeli attack on their home."/>
    <s v="OPT"/>
    <s v="PSE"/>
    <s v="Gaza Strip"/>
    <x v="0"/>
    <s v="Israeli Defence Forces"/>
    <s v="Firearms"/>
    <x v="3"/>
    <n v="0"/>
    <n v="0"/>
    <n v="0"/>
    <n v="0"/>
    <n v="0"/>
    <n v="0"/>
    <n v="0"/>
    <n v="0"/>
    <n v="0"/>
    <n v="0"/>
    <n v="1"/>
    <n v="0"/>
    <n v="0"/>
    <n v="0"/>
    <s v="None"/>
    <n v="0"/>
    <n v="0"/>
    <n v="0"/>
    <n v="1"/>
    <n v="0"/>
    <n v="0"/>
    <n v="0"/>
    <n v="0"/>
    <s v="69244"/>
  </r>
  <r>
    <d v="2023-10-25T00:00:00"/>
    <s v="2023"/>
    <s v="10"/>
    <s v="25"/>
    <s v="25 October 2023: A nurse, his wife and their four children were killed when a residential building they were in was hit by Israeli airstrikes. "/>
    <s v="OPT"/>
    <s v="PSE"/>
    <s v="Gaza Strip"/>
    <x v="0"/>
    <s v="Israeli Defence Forces"/>
    <s v="Aerial Bomb: Plane"/>
    <x v="3"/>
    <n v="0"/>
    <n v="0"/>
    <n v="0"/>
    <n v="0"/>
    <n v="0"/>
    <n v="0"/>
    <n v="0"/>
    <n v="0"/>
    <n v="0"/>
    <n v="0"/>
    <n v="1"/>
    <n v="0"/>
    <n v="0"/>
    <n v="0"/>
    <s v="None"/>
    <n v="0"/>
    <n v="0"/>
    <n v="0"/>
    <n v="1"/>
    <n v="0"/>
    <n v="0"/>
    <n v="0"/>
    <n v="0"/>
    <s v="74152"/>
  </r>
  <r>
    <d v="2023-10-25T00:00:00"/>
    <s v="2023"/>
    <s v="10"/>
    <s v="25"/>
    <s v="25 October 2023: A dentist and his pregnant wife who was a lawyer were killed in their home during Israeli bombing._x000d__x000a_"/>
    <s v="OPT"/>
    <s v="PSE"/>
    <s v="Gaza Strip"/>
    <x v="0"/>
    <s v="Israeli Defence Forces"/>
    <s v="Unspecified Explosive"/>
    <x v="3"/>
    <n v="0"/>
    <n v="0"/>
    <n v="0"/>
    <n v="0"/>
    <n v="0"/>
    <n v="0"/>
    <n v="0"/>
    <n v="0"/>
    <n v="0"/>
    <n v="0"/>
    <n v="1"/>
    <n v="0"/>
    <n v="0"/>
    <n v="0"/>
    <s v="None"/>
    <n v="0"/>
    <n v="0"/>
    <n v="0"/>
    <n v="1"/>
    <n v="0"/>
    <n v="0"/>
    <n v="0"/>
    <n v="0"/>
    <s v="61447"/>
  </r>
  <r>
    <d v="2023-10-24T00:00:00"/>
    <s v="2023"/>
    <s v="10"/>
    <s v="24"/>
    <s v="24 October 2023: A dentist was killed alongside her husband, her youngest son and a number of other family members as a result of an Israeli airstrike on the home they had fled to."/>
    <s v="OPT"/>
    <s v="PSE"/>
    <s v="Gaza Strip"/>
    <x v="0"/>
    <s v="Israeli Defence Forces"/>
    <s v="Aerial Bomb: Plane"/>
    <x v="3"/>
    <n v="0"/>
    <n v="0"/>
    <n v="0"/>
    <n v="0"/>
    <n v="0"/>
    <n v="0"/>
    <n v="0"/>
    <n v="0"/>
    <n v="0"/>
    <n v="0"/>
    <n v="1"/>
    <n v="0"/>
    <n v="0"/>
    <n v="0"/>
    <s v="None"/>
    <n v="0"/>
    <n v="0"/>
    <n v="0"/>
    <n v="1"/>
    <n v="0"/>
    <n v="0"/>
    <n v="0"/>
    <n v="0"/>
    <s v="72172"/>
  </r>
  <r>
    <d v="2023-10-24T00:00:00"/>
    <s v="2023"/>
    <s v="10"/>
    <s v="24"/>
    <s v="24 October 2023: A health care administrator and dentist were killed after when their family home was  hit by Israeli forces bombing."/>
    <s v="OPT"/>
    <s v="PSE"/>
    <s v="Gaza Strip"/>
    <x v="0"/>
    <s v="Israeli Defence Forces"/>
    <s v="Unspecified Explosive"/>
    <x v="5"/>
    <n v="0"/>
    <n v="0"/>
    <n v="0"/>
    <n v="0"/>
    <n v="0"/>
    <n v="0"/>
    <n v="0"/>
    <n v="0"/>
    <n v="0"/>
    <n v="0"/>
    <n v="2"/>
    <n v="0"/>
    <n v="0"/>
    <n v="0"/>
    <s v="None"/>
    <n v="0"/>
    <n v="0"/>
    <n v="0"/>
    <n v="1"/>
    <n v="0"/>
    <n v="0"/>
    <n v="0"/>
    <n v="0"/>
    <s v="68321"/>
  </r>
  <r>
    <d v="2023-10-24T00:00:00"/>
    <s v="2023"/>
    <s v="10"/>
    <s v="24"/>
    <s v="Around 24 October 2023: An emergency physician was injured in his sisters home during Israeli shelling while his sister, her three daughters and her granddaughter were killed. After spending three days in intensive care, the physician died of his injuries._x000d__x000a_"/>
    <s v="OPT"/>
    <s v="PSE"/>
    <s v="Gaza Strip"/>
    <x v="0"/>
    <s v="Israeli Defence Forces"/>
    <s v="Shelling"/>
    <x v="3"/>
    <n v="0"/>
    <n v="0"/>
    <n v="0"/>
    <n v="0"/>
    <n v="0"/>
    <n v="0"/>
    <n v="0"/>
    <n v="0"/>
    <n v="0"/>
    <n v="0"/>
    <n v="1"/>
    <n v="1"/>
    <n v="0"/>
    <n v="0"/>
    <s v="None"/>
    <n v="0"/>
    <n v="0"/>
    <n v="0"/>
    <n v="1"/>
    <n v="0"/>
    <n v="0"/>
    <n v="0"/>
    <n v="0"/>
    <s v="68326"/>
  </r>
  <r>
    <d v="2023-10-24T00:00:00"/>
    <s v="2023"/>
    <s v="10"/>
    <s v="24"/>
    <s v="24 October 2023: In Jabalia Refugee Camp, a dentist and nine of her family members were killed when their home was hit by Israeli bombing. "/>
    <s v="OPT"/>
    <s v="PSE"/>
    <s v="Gaza Strip"/>
    <x v="0"/>
    <s v="Israeli Defence Forces"/>
    <s v="Unspecified Explosive"/>
    <x v="2"/>
    <n v="0"/>
    <n v="0"/>
    <n v="0"/>
    <n v="0"/>
    <n v="0"/>
    <n v="0"/>
    <n v="0"/>
    <n v="0"/>
    <n v="0"/>
    <n v="0"/>
    <n v="1"/>
    <n v="0"/>
    <n v="0"/>
    <n v="0"/>
    <s v="None"/>
    <n v="0"/>
    <n v="0"/>
    <n v="0"/>
    <n v="1"/>
    <n v="0"/>
    <n v="0"/>
    <n v="0"/>
    <n v="0"/>
    <s v="71908"/>
  </r>
  <r>
    <d v="2023-10-24T00:00:00"/>
    <s v="2023"/>
    <s v="10"/>
    <s v="24"/>
    <s v="24 October 2023: A nurse, his three children and another female nurse were killed when an Israeli airstrike hit their house. _x000d__x000a_"/>
    <s v="OPT"/>
    <s v="PSE"/>
    <s v="Gaza Strip"/>
    <x v="0"/>
    <s v="Israeli Defence Forces"/>
    <s v="Aerial Bomb: Plane"/>
    <x v="3"/>
    <n v="0"/>
    <n v="0"/>
    <n v="0"/>
    <n v="0"/>
    <n v="0"/>
    <n v="0"/>
    <n v="0"/>
    <n v="0"/>
    <n v="0"/>
    <n v="0"/>
    <n v="2"/>
    <n v="0"/>
    <n v="0"/>
    <n v="0"/>
    <s v="None"/>
    <n v="0"/>
    <n v="0"/>
    <n v="0"/>
    <n v="1"/>
    <n v="0"/>
    <n v="0"/>
    <n v="0"/>
    <n v="0"/>
    <s v="74029"/>
  </r>
  <r>
    <d v="2023-10-24T00:00:00"/>
    <s v="2023"/>
    <s v="10"/>
    <s v="24"/>
    <s v="24 October 2023: An obstetrics and gynaecology nurse was killed alongside her three children and her husband in the home they had fled to by Israeli forces bombing. "/>
    <s v="OPT"/>
    <s v="PSE"/>
    <s v="Gaza Strip"/>
    <x v="0"/>
    <s v="Israeli Defence Forces"/>
    <s v="Unspecified Explosive"/>
    <x v="3"/>
    <n v="0"/>
    <n v="0"/>
    <n v="0"/>
    <n v="0"/>
    <n v="0"/>
    <n v="0"/>
    <n v="0"/>
    <n v="0"/>
    <n v="0"/>
    <n v="0"/>
    <n v="1"/>
    <n v="0"/>
    <n v="0"/>
    <n v="0"/>
    <s v="None"/>
    <n v="0"/>
    <n v="0"/>
    <n v="0"/>
    <n v="1"/>
    <n v="0"/>
    <n v="0"/>
    <n v="0"/>
    <n v="0"/>
    <s v="73362"/>
  </r>
  <r>
    <d v="2023-10-24T00:00:00"/>
    <s v="2023"/>
    <s v="10"/>
    <s v="24"/>
    <s v="24 October 2023: A paediatrician was injured when her home was bombed by Israeli forces. She was transferred to intensive care until she died of her injuries on 31 October. Her 8-month-old daughter and other family members were killed in the attack. "/>
    <s v="OPT"/>
    <s v="PSE"/>
    <s v="Gaza Strip"/>
    <x v="0"/>
    <s v="Israeli Defence Forces"/>
    <s v="Unspecified Explosive"/>
    <x v="3"/>
    <n v="0"/>
    <n v="0"/>
    <n v="0"/>
    <n v="0"/>
    <n v="0"/>
    <n v="0"/>
    <n v="0"/>
    <n v="0"/>
    <n v="0"/>
    <n v="0"/>
    <n v="1"/>
    <n v="1"/>
    <n v="0"/>
    <n v="0"/>
    <s v="None"/>
    <n v="0"/>
    <n v="0"/>
    <n v="0"/>
    <n v="1"/>
    <n v="0"/>
    <n v="0"/>
    <n v="0"/>
    <n v="0"/>
    <s v="68377"/>
  </r>
  <r>
    <d v="2023-10-24T00:00:00"/>
    <s v="2023"/>
    <s v="10"/>
    <s v="24"/>
    <s v="24 October 2023: Israeli airstrikes were reported in the vicinity of a hospital."/>
    <s v="OPT"/>
    <s v="PSE"/>
    <s v="Gaza Strip"/>
    <x v="0"/>
    <s v="Israeli Defence Forces"/>
    <s v="Aerial Bomb: Plane"/>
    <x v="1"/>
    <n v="0"/>
    <n v="0"/>
    <n v="0"/>
    <n v="0"/>
    <n v="1"/>
    <n v="0"/>
    <n v="0"/>
    <n v="0"/>
    <n v="0"/>
    <n v="0"/>
    <n v="0"/>
    <n v="0"/>
    <n v="0"/>
    <n v="0"/>
    <s v="None"/>
    <n v="0"/>
    <n v="0"/>
    <n v="0"/>
    <n v="1"/>
    <n v="0"/>
    <n v="0"/>
    <n v="0"/>
    <n v="0"/>
    <s v="41424"/>
  </r>
  <r>
    <d v="2023-10-24T00:00:00"/>
    <s v="2023"/>
    <s v="10"/>
    <s v="24"/>
    <s v="24 October 2023: Heavy shelling was reported in the vicinity of a IO hospital. "/>
    <s v="OPT"/>
    <s v="PSE"/>
    <s v="Gaza Strip"/>
    <x v="0"/>
    <s v="Israeli Defence Forces"/>
    <s v="Shelling"/>
    <x v="1"/>
    <n v="0"/>
    <n v="0"/>
    <n v="0"/>
    <n v="0"/>
    <n v="1"/>
    <n v="0"/>
    <n v="0"/>
    <n v="0"/>
    <n v="0"/>
    <n v="0"/>
    <n v="0"/>
    <n v="0"/>
    <n v="0"/>
    <n v="0"/>
    <s v="None"/>
    <n v="0"/>
    <n v="0"/>
    <n v="0"/>
    <n v="1"/>
    <n v="0"/>
    <n v="0"/>
    <n v="0"/>
    <n v="0"/>
    <s v="41423"/>
  </r>
  <r>
    <d v="2023-10-24T00:00:00"/>
    <s v="2023"/>
    <s v="10"/>
    <s v="24"/>
    <s v="24 October 2023: A pharmacist was killed in Israeli airstrikes along with his sister, father, and cousins"/>
    <s v="OPT"/>
    <s v="PSE"/>
    <s v="Gaza Strip"/>
    <x v="0"/>
    <s v="Israeli Defence Forces"/>
    <s v="Aerial Bomb: Plane"/>
    <x v="3"/>
    <n v="0"/>
    <n v="0"/>
    <n v="0"/>
    <n v="0"/>
    <n v="0"/>
    <n v="0"/>
    <n v="0"/>
    <n v="0"/>
    <n v="0"/>
    <n v="0"/>
    <n v="1"/>
    <n v="0"/>
    <n v="0"/>
    <n v="0"/>
    <s v="None"/>
    <n v="0"/>
    <n v="0"/>
    <n v="0"/>
    <n v="1"/>
    <n v="0"/>
    <n v="0"/>
    <n v="0"/>
    <n v="0"/>
    <s v="43203"/>
  </r>
  <r>
    <d v="2023-10-24T00:00:00"/>
    <s v="2023"/>
    <s v="10"/>
    <s v="24"/>
    <s v="24 October 2023: A pharmacist, his family and brotherâ€™s family were killed after their home was hit by an Israeli airstrike."/>
    <s v="OPT"/>
    <s v="PSE"/>
    <s v="Gaza Strip"/>
    <x v="0"/>
    <s v="Israeli Defence Forces"/>
    <s v="Aerial Bomb: Plane"/>
    <x v="3"/>
    <n v="0"/>
    <n v="0"/>
    <n v="0"/>
    <n v="0"/>
    <n v="0"/>
    <n v="0"/>
    <n v="0"/>
    <n v="0"/>
    <n v="0"/>
    <n v="0"/>
    <n v="1"/>
    <n v="0"/>
    <n v="0"/>
    <n v="0"/>
    <s v="None"/>
    <n v="0"/>
    <n v="0"/>
    <n v="0"/>
    <n v="1"/>
    <n v="0"/>
    <n v="0"/>
    <n v="0"/>
    <n v="0"/>
    <s v="41613"/>
  </r>
  <r>
    <d v="2023-10-24T00:00:00"/>
    <s v="2023"/>
    <s v="10"/>
    <s v="24"/>
    <s v="24 October 2023: A doctor, her husband and children were killed in Israeli bombing. "/>
    <s v="OPT"/>
    <s v="PSE"/>
    <s v="Gaza Strip"/>
    <x v="0"/>
    <s v="Israeli Defence Forces"/>
    <s v="Aerial Bomb: Plane"/>
    <x v="5"/>
    <n v="0"/>
    <n v="0"/>
    <n v="0"/>
    <n v="0"/>
    <n v="0"/>
    <n v="0"/>
    <n v="0"/>
    <n v="0"/>
    <n v="0"/>
    <n v="0"/>
    <n v="1"/>
    <n v="0"/>
    <n v="0"/>
    <n v="0"/>
    <s v="None"/>
    <n v="0"/>
    <n v="0"/>
    <n v="0"/>
    <n v="1"/>
    <n v="0"/>
    <n v="0"/>
    <n v="0"/>
    <n v="0"/>
    <s v="41614"/>
  </r>
  <r>
    <d v="2023-10-24T00:00:00"/>
    <s v="2023"/>
    <s v="10"/>
    <s v="24"/>
    <s v="24 October 2023: Israeli bombing took place near the Red Crescent Headquarters"/>
    <s v="OPT"/>
    <s v="PSE"/>
    <s v="Gaza Strip"/>
    <x v="0"/>
    <s v="Israeli Defence Forces"/>
    <s v="Unspecified Explosive"/>
    <x v="6"/>
    <n v="0"/>
    <n v="0"/>
    <n v="0"/>
    <n v="0"/>
    <n v="0"/>
    <n v="0"/>
    <n v="0"/>
    <n v="0"/>
    <n v="0"/>
    <n v="0"/>
    <n v="0"/>
    <n v="0"/>
    <n v="0"/>
    <n v="0"/>
    <s v="None"/>
    <n v="0"/>
    <n v="0"/>
    <n v="0"/>
    <n v="1"/>
    <n v="0"/>
    <n v="0"/>
    <n v="0"/>
    <n v="0"/>
    <s v="42158"/>
  </r>
  <r>
    <d v="2023-10-24T00:00:00"/>
    <s v="2023"/>
    <s v="10"/>
    <s v="24"/>
    <s v="24 October 2023: A hospital suffered a full power outage due to diminishing fuel sources, leaving its services out of use for 50 minutes, putting patients at harm and leaving the hospital in darkness."/>
    <s v="OPT"/>
    <s v="PSE"/>
    <s v="Gaza Strip"/>
    <x v="6"/>
    <s v="Government of Israel"/>
    <s v="Not Applicable: No Direct Violence"/>
    <x v="1"/>
    <n v="0"/>
    <n v="0"/>
    <n v="0"/>
    <n v="0"/>
    <n v="0"/>
    <n v="0"/>
    <n v="0"/>
    <n v="0"/>
    <n v="0"/>
    <n v="0"/>
    <n v="0"/>
    <n v="0"/>
    <n v="0"/>
    <n v="0"/>
    <s v="None"/>
    <n v="0"/>
    <n v="0"/>
    <n v="0"/>
    <n v="1"/>
    <n v="0"/>
    <n v="0"/>
    <n v="0"/>
    <n v="0"/>
    <s v="41422"/>
  </r>
  <r>
    <d v="2023-10-23T00:00:00"/>
    <s v="2023"/>
    <s v="10"/>
    <s v="23"/>
    <s v="23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623"/>
  </r>
  <r>
    <d v="2023-10-23T00:00:00"/>
    <s v="2023"/>
    <s v="10"/>
    <s v="23"/>
    <s v="23 October 2023: A pharmacy was hit by Israeli airstrikes, killing a Palestinian doctor. "/>
    <s v="OPT"/>
    <s v="PSE"/>
    <s v="Gaza Strip"/>
    <x v="0"/>
    <s v="Israeli Defence Forces"/>
    <s v="Aerial Bomb: Plane"/>
    <x v="1"/>
    <n v="0"/>
    <n v="1"/>
    <n v="0"/>
    <n v="0"/>
    <n v="0"/>
    <n v="0"/>
    <n v="0"/>
    <n v="0"/>
    <n v="0"/>
    <n v="0"/>
    <n v="1"/>
    <n v="0"/>
    <n v="0"/>
    <n v="0"/>
    <s v="None"/>
    <n v="0"/>
    <n v="0"/>
    <n v="0"/>
    <n v="1"/>
    <n v="0"/>
    <n v="0"/>
    <n v="0"/>
    <n v="0"/>
    <s v="41604"/>
  </r>
  <r>
    <d v="2023-10-23T00:00:00"/>
    <s v="2023"/>
    <s v="10"/>
    <s v="23"/>
    <s v="23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622"/>
  </r>
  <r>
    <d v="2023-10-23T00:00:00"/>
    <s v="2023"/>
    <s v="10"/>
    <s v="23"/>
    <s v="23 October 2023: A doctor was killed alongside her parents in Israeli airstrikes"/>
    <s v="OPT"/>
    <s v="PSE"/>
    <s v="Gaza Strip"/>
    <x v="0"/>
    <s v="Israeli Defence Forces"/>
    <s v="Aerial Bomb: Plane"/>
    <x v="3"/>
    <n v="0"/>
    <n v="0"/>
    <n v="0"/>
    <n v="0"/>
    <n v="0"/>
    <n v="0"/>
    <n v="0"/>
    <n v="0"/>
    <n v="0"/>
    <n v="0"/>
    <n v="1"/>
    <n v="0"/>
    <n v="0"/>
    <n v="0"/>
    <s v="None"/>
    <n v="0"/>
    <n v="0"/>
    <n v="0"/>
    <n v="1"/>
    <n v="0"/>
    <n v="0"/>
    <n v="0"/>
    <n v="0"/>
    <s v="41603"/>
  </r>
  <r>
    <d v="2023-10-23T00:00:00"/>
    <s v="2023"/>
    <s v="10"/>
    <s v="23"/>
    <s v="23 October 2023: An otolaryngologist was arrested by Israeli forces at his house."/>
    <s v="OPT"/>
    <s v="PSE"/>
    <s v="West Bank"/>
    <x v="0"/>
    <s v="Israeli Defence Forces"/>
    <s v="Firearms"/>
    <x v="3"/>
    <n v="0"/>
    <n v="0"/>
    <n v="0"/>
    <n v="0"/>
    <n v="0"/>
    <n v="0"/>
    <n v="0"/>
    <n v="0"/>
    <n v="0"/>
    <n v="0"/>
    <n v="0"/>
    <n v="0"/>
    <n v="0"/>
    <n v="1"/>
    <s v="StillInCaptivity"/>
    <n v="0"/>
    <n v="0"/>
    <n v="0"/>
    <n v="1"/>
    <n v="0"/>
    <n v="0"/>
    <n v="0"/>
    <n v="0"/>
    <s v="42377"/>
  </r>
  <r>
    <d v="2023-10-23T00:00:00"/>
    <s v="2023"/>
    <s v="10"/>
    <s v="23"/>
    <s v="23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625"/>
  </r>
  <r>
    <d v="2023-10-23T00:00:00"/>
    <s v="2023"/>
    <s v="10"/>
    <s v="23"/>
    <s v="23 October 2023: A therapist and her family were killed in Israeli airstrikes. "/>
    <s v="OPT"/>
    <s v="PSE"/>
    <s v="Gaza Strip"/>
    <x v="0"/>
    <s v="Israeli Defence Forces"/>
    <s v="Aerial Bomb: Plane"/>
    <x v="5"/>
    <n v="0"/>
    <n v="0"/>
    <n v="0"/>
    <n v="0"/>
    <n v="0"/>
    <n v="0"/>
    <n v="0"/>
    <n v="0"/>
    <n v="0"/>
    <n v="0"/>
    <n v="1"/>
    <n v="0"/>
    <n v="0"/>
    <n v="0"/>
    <s v="None"/>
    <n v="0"/>
    <n v="0"/>
    <n v="0"/>
    <n v="1"/>
    <n v="0"/>
    <n v="0"/>
    <n v="0"/>
    <n v="0"/>
    <s v="41421"/>
  </r>
  <r>
    <d v="2023-10-23T00:00:00"/>
    <s v="2023"/>
    <s v="10"/>
    <s v="23"/>
    <s v="23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624"/>
  </r>
  <r>
    <d v="2023-10-23T00:00:00"/>
    <s v="2023"/>
    <s v="10"/>
    <s v="23"/>
    <s v="23 October 2023: A pharmacist was killed by an Israeli attack on her house."/>
    <s v="OPT"/>
    <s v="PSE"/>
    <s v="Gaza Strip"/>
    <x v="0"/>
    <s v="Israeli Defence Forces"/>
    <s v="Firearms"/>
    <x v="3"/>
    <n v="0"/>
    <n v="0"/>
    <n v="0"/>
    <n v="0"/>
    <n v="0"/>
    <n v="0"/>
    <n v="0"/>
    <n v="0"/>
    <n v="0"/>
    <n v="0"/>
    <n v="1"/>
    <n v="0"/>
    <n v="0"/>
    <n v="0"/>
    <s v="None"/>
    <n v="0"/>
    <n v="0"/>
    <n v="0"/>
    <n v="1"/>
    <n v="0"/>
    <n v="0"/>
    <n v="0"/>
    <n v="0"/>
    <s v="69240"/>
  </r>
  <r>
    <d v="2023-10-23T00:00:00"/>
    <s v="2023"/>
    <s v="10"/>
    <s v="23"/>
    <s v="23 October 2023: A male nurse was killed by Israeli forces. "/>
    <s v="OPT"/>
    <s v="PSE"/>
    <s v="No Information"/>
    <x v="0"/>
    <s v="Israeli Defence Forces"/>
    <s v="Firearms"/>
    <x v="5"/>
    <n v="0"/>
    <n v="0"/>
    <n v="0"/>
    <n v="0"/>
    <n v="0"/>
    <n v="0"/>
    <n v="0"/>
    <n v="0"/>
    <n v="0"/>
    <n v="0"/>
    <n v="1"/>
    <n v="0"/>
    <n v="0"/>
    <n v="0"/>
    <s v="None"/>
    <n v="0"/>
    <n v="0"/>
    <n v="0"/>
    <n v="1"/>
    <n v="0"/>
    <n v="0"/>
    <n v="0"/>
    <n v="0"/>
    <s v="74024"/>
  </r>
  <r>
    <d v="2023-10-23T00:00:00"/>
    <s v="2023"/>
    <s v="10"/>
    <s v="23"/>
    <s v="23 October 2023: A pharmacist was killed by an Israeli attack."/>
    <s v="OPT"/>
    <s v="PSE"/>
    <s v="Gaza Strip"/>
    <x v="0"/>
    <s v="Israeli Defence Forces"/>
    <s v="Firearms"/>
    <x v="5"/>
    <n v="0"/>
    <n v="0"/>
    <n v="0"/>
    <n v="0"/>
    <n v="0"/>
    <n v="0"/>
    <n v="0"/>
    <n v="0"/>
    <n v="0"/>
    <n v="0"/>
    <n v="1"/>
    <n v="0"/>
    <n v="0"/>
    <n v="0"/>
    <s v="None"/>
    <n v="0"/>
    <n v="0"/>
    <n v="0"/>
    <n v="1"/>
    <n v="0"/>
    <n v="0"/>
    <n v="0"/>
    <n v="0"/>
    <s v="69237"/>
  </r>
  <r>
    <d v="2023-10-23T00:00:00"/>
    <s v="2023"/>
    <s v="10"/>
    <s v="23"/>
    <s v="23 October 2023: A pharmacist was killed by an Israeli attack."/>
    <s v="OPT"/>
    <s v="PSE"/>
    <s v="Gaza Strip"/>
    <x v="0"/>
    <s v="Israeli Defence Forces"/>
    <s v="Firearms"/>
    <x v="5"/>
    <n v="0"/>
    <n v="0"/>
    <n v="0"/>
    <n v="0"/>
    <n v="0"/>
    <n v="0"/>
    <n v="0"/>
    <n v="0"/>
    <n v="0"/>
    <n v="0"/>
    <n v="1"/>
    <n v="0"/>
    <n v="0"/>
    <n v="0"/>
    <s v="None"/>
    <n v="0"/>
    <n v="0"/>
    <n v="0"/>
    <n v="1"/>
    <n v="0"/>
    <n v="0"/>
    <n v="0"/>
    <n v="0"/>
    <s v="69236"/>
  </r>
  <r>
    <d v="2023-10-23T00:00:00"/>
    <s v="2023"/>
    <s v="10"/>
    <s v="23"/>
    <s v="23 October 2023: A nurse who worked at a children's hospital was killed alongside her family in their home by Israeli forces bombing. _x000d__x000a_"/>
    <s v="OPT"/>
    <s v="PSE"/>
    <s v="Gaza Strip"/>
    <x v="0"/>
    <s v="Israeli Defence Forces"/>
    <s v="Unspecified Explosive"/>
    <x v="3"/>
    <n v="0"/>
    <n v="0"/>
    <n v="0"/>
    <n v="0"/>
    <n v="0"/>
    <n v="0"/>
    <n v="0"/>
    <n v="0"/>
    <n v="0"/>
    <n v="0"/>
    <n v="1"/>
    <n v="0"/>
    <n v="0"/>
    <n v="0"/>
    <s v="None"/>
    <n v="0"/>
    <n v="0"/>
    <n v="0"/>
    <n v="1"/>
    <n v="0"/>
    <n v="0"/>
    <n v="0"/>
    <n v="0"/>
    <s v="74025"/>
  </r>
  <r>
    <d v="2023-10-23T00:00:00"/>
    <s v="2023"/>
    <s v="10"/>
    <s v="23"/>
    <s v="23 October 2023: In Jabalia Refugee Camp, a nurse was killed alongside 22 of her family members when Israeli airstrikes hit her home. "/>
    <s v="OPT"/>
    <s v="PSE"/>
    <s v="Gaza Strip"/>
    <x v="0"/>
    <s v="Israeli Defence Forces"/>
    <s v="Aerial Bomb: Plane"/>
    <x v="2"/>
    <n v="0"/>
    <n v="0"/>
    <n v="0"/>
    <n v="0"/>
    <n v="0"/>
    <n v="0"/>
    <n v="0"/>
    <n v="0"/>
    <n v="0"/>
    <n v="0"/>
    <n v="1"/>
    <n v="0"/>
    <n v="0"/>
    <n v="0"/>
    <s v="None"/>
    <n v="0"/>
    <n v="0"/>
    <n v="0"/>
    <n v="1"/>
    <n v="0"/>
    <n v="0"/>
    <n v="0"/>
    <n v="0"/>
    <s v="74031"/>
  </r>
  <r>
    <d v="2023-10-23T00:00:00"/>
    <s v="2023"/>
    <s v="10"/>
    <s v="23"/>
    <s v="23 October 2023: A male nurse was killed by Israeli forces."/>
    <s v="OPT"/>
    <s v="PSE"/>
    <s v="No Information"/>
    <x v="0"/>
    <s v="Israeli Defence Forces"/>
    <s v="Firearms"/>
    <x v="5"/>
    <n v="0"/>
    <n v="0"/>
    <n v="0"/>
    <n v="0"/>
    <n v="0"/>
    <n v="0"/>
    <n v="0"/>
    <n v="0"/>
    <n v="0"/>
    <n v="0"/>
    <n v="1"/>
    <n v="0"/>
    <n v="0"/>
    <n v="0"/>
    <s v="None"/>
    <n v="0"/>
    <n v="0"/>
    <n v="0"/>
    <n v="1"/>
    <n v="0"/>
    <n v="0"/>
    <n v="0"/>
    <n v="0"/>
    <s v="73361"/>
  </r>
  <r>
    <d v="2023-10-22T00:00:00"/>
    <s v="2023"/>
    <s v="10"/>
    <s v="22"/>
    <s v="22 October 2023: A pharmacist was killed by an Israeli attack."/>
    <s v="OPT"/>
    <s v="PSE"/>
    <s v="Gaza Strip"/>
    <x v="0"/>
    <s v="Israeli Defence Forces"/>
    <s v="Firearms"/>
    <x v="5"/>
    <n v="0"/>
    <n v="0"/>
    <n v="0"/>
    <n v="0"/>
    <n v="0"/>
    <n v="0"/>
    <n v="0"/>
    <n v="0"/>
    <n v="0"/>
    <n v="0"/>
    <n v="1"/>
    <n v="0"/>
    <n v="0"/>
    <n v="0"/>
    <s v="None"/>
    <n v="0"/>
    <n v="0"/>
    <n v="0"/>
    <n v="1"/>
    <n v="0"/>
    <n v="0"/>
    <n v="0"/>
    <n v="0"/>
    <s v="69239"/>
  </r>
  <r>
    <d v="2023-10-22T00:00:00"/>
    <s v="2023"/>
    <s v="10"/>
    <s v="22"/>
    <s v="22 October 2023: A lab technician was killed by an Israeli attack."/>
    <s v="OPT"/>
    <s v="PSE"/>
    <s v="Gaza Strip"/>
    <x v="0"/>
    <s v="Israeli Defence Forces"/>
    <s v="Firearms"/>
    <x v="3"/>
    <n v="0"/>
    <n v="0"/>
    <n v="0"/>
    <n v="0"/>
    <n v="0"/>
    <n v="0"/>
    <n v="0"/>
    <n v="0"/>
    <n v="0"/>
    <n v="0"/>
    <n v="1"/>
    <n v="0"/>
    <n v="0"/>
    <n v="0"/>
    <s v="None"/>
    <n v="0"/>
    <n v="0"/>
    <n v="0"/>
    <n v="1"/>
    <n v="0"/>
    <n v="0"/>
    <n v="0"/>
    <n v="0"/>
    <s v="69250"/>
  </r>
  <r>
    <d v="2023-10-22T00:00:00"/>
    <s v="2023"/>
    <s v="10"/>
    <s v="22"/>
    <s v="22 October 2023: A PRCS hospital was hit by Israeli shelling. The hospital had been previously threatened with being bombed by Israeli forces. "/>
    <s v="OPT"/>
    <s v="PSE"/>
    <s v="Gaza Strip"/>
    <x v="0"/>
    <s v="Israeli Defence Forces"/>
    <s v="Shelling"/>
    <x v="1"/>
    <n v="0"/>
    <n v="1"/>
    <n v="0"/>
    <n v="0"/>
    <n v="0"/>
    <n v="0"/>
    <n v="0"/>
    <n v="0"/>
    <n v="0"/>
    <n v="0"/>
    <n v="0"/>
    <n v="0"/>
    <n v="0"/>
    <n v="0"/>
    <s v="None"/>
    <n v="0"/>
    <n v="0"/>
    <n v="0"/>
    <n v="1"/>
    <n v="0"/>
    <n v="0"/>
    <n v="0"/>
    <n v="0"/>
    <s v="41280"/>
  </r>
  <r>
    <d v="2023-10-22T00:00:00"/>
    <s v="2023"/>
    <s v="10"/>
    <s v="22"/>
    <s v="22 October 2023: A medical student was injured after his home was struck by Israeli bombing. He died a week later from his injuries. "/>
    <s v="OPT"/>
    <s v="PSE"/>
    <s v="Gaza Strip"/>
    <x v="0"/>
    <s v="Israeli Defence Forces"/>
    <s v="Aerial Bomb: Plane"/>
    <x v="3"/>
    <n v="0"/>
    <n v="0"/>
    <n v="0"/>
    <n v="0"/>
    <n v="0"/>
    <n v="0"/>
    <n v="0"/>
    <n v="0"/>
    <n v="0"/>
    <n v="0"/>
    <n v="1"/>
    <n v="0"/>
    <n v="0"/>
    <n v="0"/>
    <s v="None"/>
    <n v="0"/>
    <n v="0"/>
    <n v="0"/>
    <n v="1"/>
    <n v="0"/>
    <n v="0"/>
    <n v="0"/>
    <n v="0"/>
    <s v="41738"/>
  </r>
  <r>
    <d v="2023-10-21T00:00:00"/>
    <s v="2023"/>
    <s v="10"/>
    <s v="21"/>
    <s v="21 October 2023: A civil defense department was destroyed in Israeli airstrikes."/>
    <s v="OPT"/>
    <s v="PSE"/>
    <s v="Gaza Strip"/>
    <x v="0"/>
    <s v="Israeli Defence Forces"/>
    <s v="Aerial Bomb: Plane"/>
    <x v="6"/>
    <n v="0"/>
    <n v="0"/>
    <n v="0"/>
    <n v="0"/>
    <n v="0"/>
    <n v="0"/>
    <n v="0"/>
    <n v="0"/>
    <n v="0"/>
    <n v="0"/>
    <n v="0"/>
    <n v="0"/>
    <n v="0"/>
    <n v="0"/>
    <s v="None"/>
    <n v="0"/>
    <n v="0"/>
    <n v="0"/>
    <n v="1"/>
    <n v="0"/>
    <n v="0"/>
    <n v="0"/>
    <n v="0"/>
    <s v="42176"/>
  </r>
  <r>
    <d v="2023-10-21T00:00:00"/>
    <s v="2023"/>
    <s v="10"/>
    <s v="21"/>
    <s v="21 October 2023: In Al Arrub Refugee Camp, a Palestinian driver was shot and killed by Israeli forces, who reportedly prevented an ambulance from reaching him while he was bleeding on the ground. "/>
    <s v="OPT"/>
    <s v="PSE"/>
    <s v="West Bank"/>
    <x v="0"/>
    <s v="Israeli Defence Forces"/>
    <s v="Firearms"/>
    <x v="2"/>
    <n v="0"/>
    <n v="0"/>
    <n v="0"/>
    <n v="0"/>
    <n v="0"/>
    <n v="0"/>
    <n v="0"/>
    <n v="0"/>
    <n v="0"/>
    <n v="1"/>
    <n v="0"/>
    <n v="0"/>
    <n v="0"/>
    <n v="0"/>
    <s v="None"/>
    <n v="0"/>
    <n v="0"/>
    <n v="0"/>
    <n v="1"/>
    <n v="0"/>
    <n v="0"/>
    <n v="0"/>
    <n v="0"/>
    <s v="42250"/>
  </r>
  <r>
    <d v="2023-10-21T00:00:00"/>
    <s v="2023"/>
    <s v="10"/>
    <s v="21"/>
    <s v="21 October 2023: A health worker was â€‹â€‹killed in suspected Israeli airstrikes that hit the Civil Defence vehicle he was in. "/>
    <s v="OPT"/>
    <s v="PSE"/>
    <s v="Gaza Strip"/>
    <x v="0"/>
    <s v="Israeli Defence Forces"/>
    <s v="Aerial Bomb: Plane"/>
    <x v="5"/>
    <n v="0"/>
    <n v="0"/>
    <n v="0"/>
    <n v="0"/>
    <n v="0"/>
    <n v="0"/>
    <n v="1"/>
    <n v="0"/>
    <n v="0"/>
    <n v="0"/>
    <n v="1"/>
    <n v="0"/>
    <n v="0"/>
    <n v="0"/>
    <s v="None"/>
    <n v="0"/>
    <n v="0"/>
    <n v="0"/>
    <n v="1"/>
    <n v="0"/>
    <n v="0"/>
    <n v="0"/>
    <n v="0"/>
    <s v="41541"/>
  </r>
  <r>
    <d v="2023-10-21T00:00:00"/>
    <s v="2023"/>
    <s v="10"/>
    <s v="21"/>
    <s v="21 October 2023: In an undisclosed location, health transport was obstructed from delivering health care."/>
    <s v="OPT"/>
    <s v="PSE"/>
    <s v="No Information"/>
    <x v="2"/>
    <s v="No Information"/>
    <s v="Firearms"/>
    <x v="4"/>
    <n v="0"/>
    <n v="0"/>
    <n v="0"/>
    <n v="0"/>
    <n v="0"/>
    <n v="0"/>
    <n v="0"/>
    <n v="0"/>
    <n v="0"/>
    <n v="1"/>
    <n v="0"/>
    <n v="0"/>
    <n v="0"/>
    <n v="0"/>
    <s v="None"/>
    <n v="0"/>
    <n v="0"/>
    <n v="0"/>
    <n v="1"/>
    <n v="0"/>
    <n v="0"/>
    <n v="0"/>
    <n v="0"/>
    <s v="41635"/>
  </r>
  <r>
    <d v="2023-10-21T00:00:00"/>
    <s v="2023"/>
    <s v="10"/>
    <s v="21"/>
    <s v="21 October 2023: A 23-year-old nurse was killed by Israeli forces. "/>
    <s v="OPT"/>
    <s v="PSE"/>
    <s v="Gaza Strip"/>
    <x v="0"/>
    <s v="Israeli Defence Forces"/>
    <s v="Firearms"/>
    <x v="5"/>
    <n v="0"/>
    <n v="0"/>
    <n v="0"/>
    <n v="0"/>
    <n v="0"/>
    <n v="0"/>
    <n v="0"/>
    <n v="0"/>
    <n v="0"/>
    <n v="0"/>
    <n v="1"/>
    <n v="0"/>
    <n v="0"/>
    <n v="0"/>
    <s v="None"/>
    <n v="0"/>
    <n v="0"/>
    <n v="0"/>
    <n v="1"/>
    <n v="0"/>
    <n v="0"/>
    <n v="0"/>
    <n v="0"/>
    <s v="74218"/>
  </r>
  <r>
    <d v="2023-10-21T00:00:00"/>
    <s v="2023"/>
    <s v="10"/>
    <s v="21"/>
    <s v="21 October 2023: A nurse was killed alongside his father and two children by an Israeli airstrike. "/>
    <s v="OPT"/>
    <s v="PSE"/>
    <s v="Gaza Strip"/>
    <x v="0"/>
    <s v="Israeli Defence Forces"/>
    <s v="Aerial Bomb: Plane"/>
    <x v="3"/>
    <n v="0"/>
    <n v="0"/>
    <n v="0"/>
    <n v="0"/>
    <n v="0"/>
    <n v="0"/>
    <n v="0"/>
    <n v="0"/>
    <n v="0"/>
    <n v="0"/>
    <n v="1"/>
    <n v="0"/>
    <n v="0"/>
    <n v="0"/>
    <s v="None"/>
    <n v="0"/>
    <n v="0"/>
    <n v="0"/>
    <n v="1"/>
    <n v="0"/>
    <n v="0"/>
    <n v="0"/>
    <n v="0"/>
    <s v="73363"/>
  </r>
  <r>
    <d v="2023-10-21T00:00:00"/>
    <s v="2023"/>
    <s v="10"/>
    <s v="21"/>
    <s v="21 October 2023: A nurse and his daughter were martyred as a result of their home being bombed by Israeli forces. _x000d__x000a_"/>
    <s v="OPT"/>
    <s v="PSE"/>
    <s v="Gaza Strip"/>
    <x v="0"/>
    <s v="Israeli Defence Forces"/>
    <s v="Unspecified Explosive"/>
    <x v="3"/>
    <n v="0"/>
    <n v="0"/>
    <n v="0"/>
    <n v="0"/>
    <n v="0"/>
    <n v="0"/>
    <n v="0"/>
    <n v="0"/>
    <n v="0"/>
    <n v="0"/>
    <n v="1"/>
    <n v="0"/>
    <n v="0"/>
    <n v="0"/>
    <s v="None"/>
    <n v="0"/>
    <n v="0"/>
    <n v="0"/>
    <n v="1"/>
    <n v="0"/>
    <n v="0"/>
    <n v="0"/>
    <n v="0"/>
    <s v="72337"/>
  </r>
  <r>
    <d v="2023-10-21T00:00:00"/>
    <s v="2023"/>
    <s v="10"/>
    <s v="21"/>
    <s v="21 October 2023: A pharmacist was killed."/>
    <s v="OPT"/>
    <s v="PSE"/>
    <s v="Gaza Strip"/>
    <x v="0"/>
    <s v="Israeli Defence Forces"/>
    <s v="Firearms"/>
    <x v="5"/>
    <n v="0"/>
    <n v="0"/>
    <n v="0"/>
    <n v="0"/>
    <n v="0"/>
    <n v="0"/>
    <n v="0"/>
    <n v="0"/>
    <n v="0"/>
    <n v="0"/>
    <n v="1"/>
    <n v="0"/>
    <n v="0"/>
    <n v="0"/>
    <s v="None"/>
    <n v="0"/>
    <n v="0"/>
    <n v="0"/>
    <n v="1"/>
    <n v="0"/>
    <n v="0"/>
    <n v="0"/>
    <n v="0"/>
    <s v="75284"/>
  </r>
  <r>
    <d v="2023-10-21T00:00:00"/>
    <s v="2023"/>
    <s v="10"/>
    <s v="21"/>
    <s v="21 October 2023: A PRCS volunteer paramedic was killed when her home was hit by Israeli forces._x000d__x000a_"/>
    <s v="OPT"/>
    <s v="PSE"/>
    <s v="Gaza Strip"/>
    <x v="0"/>
    <s v="Israeli Defence Forces"/>
    <s v="Unspecified Explosive"/>
    <x v="3"/>
    <n v="0"/>
    <n v="0"/>
    <n v="0"/>
    <n v="0"/>
    <n v="0"/>
    <n v="0"/>
    <n v="0"/>
    <n v="0"/>
    <n v="0"/>
    <n v="0"/>
    <n v="1"/>
    <n v="0"/>
    <n v="0"/>
    <n v="0"/>
    <s v="None"/>
    <n v="0"/>
    <n v="0"/>
    <n v="0"/>
    <n v="1"/>
    <n v="0"/>
    <n v="0"/>
    <n v="0"/>
    <n v="0"/>
    <s v="61513"/>
  </r>
  <r>
    <d v="2023-10-20T00:00:00"/>
    <s v="2023"/>
    <s v="10"/>
    <s v="20"/>
    <s v="20 October 2023: A nurse was killed in his home alongside his family by Israeli forces airstrikes. _x000d__x000a_"/>
    <s v="OPT"/>
    <s v="PSE"/>
    <s v="Gaza Strip"/>
    <x v="0"/>
    <s v="Israeli Defence Forces"/>
    <s v="Aerial Bomb: Plane"/>
    <x v="3"/>
    <n v="0"/>
    <n v="0"/>
    <n v="0"/>
    <n v="0"/>
    <n v="0"/>
    <n v="0"/>
    <n v="0"/>
    <n v="0"/>
    <n v="0"/>
    <n v="0"/>
    <n v="1"/>
    <n v="0"/>
    <n v="0"/>
    <n v="0"/>
    <s v="None"/>
    <n v="0"/>
    <n v="0"/>
    <n v="0"/>
    <n v="1"/>
    <n v="0"/>
    <n v="0"/>
    <n v="0"/>
    <n v="0"/>
    <s v="73233"/>
  </r>
  <r>
    <d v="2023-10-20T00:00:00"/>
    <s v="2023"/>
    <s v="10"/>
    <s v="20"/>
    <s v="20 October 2023: A nurse was killed by Israeli forces. _x000d__x000a_"/>
    <s v="OPT"/>
    <s v="PSE"/>
    <s v="Gaza Strip"/>
    <x v="0"/>
    <s v="Israeli Defence Forces"/>
    <s v="Firearms"/>
    <x v="5"/>
    <n v="0"/>
    <n v="0"/>
    <n v="0"/>
    <n v="0"/>
    <n v="0"/>
    <n v="0"/>
    <n v="0"/>
    <n v="0"/>
    <n v="0"/>
    <n v="0"/>
    <n v="1"/>
    <n v="0"/>
    <n v="0"/>
    <n v="0"/>
    <s v="None"/>
    <n v="0"/>
    <n v="0"/>
    <n v="0"/>
    <n v="1"/>
    <n v="0"/>
    <n v="0"/>
    <n v="0"/>
    <n v="0"/>
    <s v="74027"/>
  </r>
  <r>
    <d v="2023-10-20T00:00:00"/>
    <s v="2023"/>
    <s v="10"/>
    <s v="20"/>
    <s v="As reported on 20 October 2023: A hospital's only radiologist was killed by Israeli forces._x000d__x000a_"/>
    <s v="OPT"/>
    <s v="PSE"/>
    <s v="Gaza Strip"/>
    <x v="0"/>
    <s v="Israeli Defence Forces"/>
    <s v="Firearms"/>
    <x v="5"/>
    <n v="0"/>
    <n v="0"/>
    <n v="0"/>
    <n v="0"/>
    <n v="0"/>
    <n v="0"/>
    <n v="0"/>
    <n v="0"/>
    <n v="0"/>
    <n v="0"/>
    <n v="1"/>
    <n v="0"/>
    <n v="0"/>
    <n v="0"/>
    <s v="None"/>
    <n v="0"/>
    <n v="0"/>
    <n v="0"/>
    <n v="1"/>
    <n v="0"/>
    <n v="0"/>
    <n v="0"/>
    <n v="0"/>
    <s v="61104"/>
  </r>
  <r>
    <d v="2023-10-20T00:00:00"/>
    <s v="2023"/>
    <s v="10"/>
    <s v="20"/>
    <s v="20 October 2023: A female midwife was killed, likely by Israeli forces._x000d__x000a_"/>
    <s v="OPT"/>
    <s v="PSE"/>
    <s v="No Information"/>
    <x v="0"/>
    <s v="Israeli Defence Forces"/>
    <s v="Firearms"/>
    <x v="5"/>
    <n v="0"/>
    <n v="0"/>
    <n v="0"/>
    <n v="0"/>
    <n v="0"/>
    <n v="0"/>
    <n v="0"/>
    <n v="0"/>
    <n v="0"/>
    <n v="0"/>
    <n v="1"/>
    <n v="0"/>
    <n v="0"/>
    <n v="0"/>
    <s v="None"/>
    <n v="0"/>
    <n v="0"/>
    <n v="0"/>
    <n v="1"/>
    <n v="0"/>
    <n v="0"/>
    <n v="0"/>
    <n v="0"/>
    <s v="73230"/>
  </r>
  <r>
    <d v="2023-10-20T00:00:00"/>
    <s v="2023"/>
    <s v="10"/>
    <s v="20"/>
    <s v="20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641"/>
  </r>
  <r>
    <d v="2023-10-20T00:00:00"/>
    <s v="2023"/>
    <s v="10"/>
    <s v="20"/>
    <s v="20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640"/>
  </r>
  <r>
    <d v="2023-10-20T00:00:00"/>
    <s v="2023"/>
    <s v="10"/>
    <s v="20"/>
    <s v="20 October 2023: A PRCS hospital which is sheltering thousands of displaced women and children received a bomb threat."/>
    <s v="OPT"/>
    <s v="PSE"/>
    <s v="Gaza Strip"/>
    <x v="0"/>
    <s v="Israeli Defence Forces"/>
    <s v="Not Applicable: No Direct Violence"/>
    <x v="12"/>
    <n v="0"/>
    <n v="0"/>
    <n v="0"/>
    <n v="0"/>
    <n v="0"/>
    <n v="0"/>
    <n v="0"/>
    <n v="0"/>
    <n v="0"/>
    <n v="0"/>
    <n v="0"/>
    <n v="0"/>
    <n v="0"/>
    <n v="0"/>
    <s v="None"/>
    <n v="0"/>
    <n v="0"/>
    <n v="0"/>
    <n v="1"/>
    <n v="0"/>
    <n v="0"/>
    <n v="0"/>
    <n v="0"/>
    <s v="41256"/>
  </r>
  <r>
    <d v="2023-10-19T00:00:00"/>
    <s v="2023"/>
    <s v="10"/>
    <s v="19"/>
    <s v="19 October 2023: In an undisclosed location, two health workers were detained possibly while transporting patients."/>
    <s v="OPT"/>
    <s v="PSE"/>
    <s v="West Bank"/>
    <x v="2"/>
    <s v="No Information"/>
    <s v="Firearms"/>
    <x v="5"/>
    <n v="0"/>
    <n v="0"/>
    <n v="0"/>
    <n v="0"/>
    <n v="0"/>
    <n v="0"/>
    <n v="0"/>
    <n v="0"/>
    <n v="0"/>
    <n v="0"/>
    <n v="0"/>
    <n v="0"/>
    <n v="0"/>
    <n v="2"/>
    <s v="NoInformation"/>
    <n v="0"/>
    <n v="0"/>
    <n v="0"/>
    <n v="1"/>
    <n v="0"/>
    <n v="0"/>
    <n v="0"/>
    <n v="0"/>
    <s v="41289"/>
  </r>
  <r>
    <d v="2023-10-19T00:00:00"/>
    <s v="2023"/>
    <s v="10"/>
    <s v="19"/>
    <s v="19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642"/>
  </r>
  <r>
    <d v="2023-10-19T00:00:00"/>
    <s v="2023"/>
    <s v="10"/>
    <s v="19"/>
    <s v="19 October 2023: Paramedics were prevented from reaching a minor who had been shot by Israeli forces during a raid, causing him to die. "/>
    <s v="OPT"/>
    <s v="PSE"/>
    <s v="West Bank"/>
    <x v="0"/>
    <s v="Israeli Defence Forces"/>
    <s v="Firearms"/>
    <x v="2"/>
    <n v="0"/>
    <n v="0"/>
    <n v="0"/>
    <n v="0"/>
    <n v="0"/>
    <n v="0"/>
    <n v="0"/>
    <n v="0"/>
    <n v="0"/>
    <n v="1"/>
    <n v="0"/>
    <n v="0"/>
    <n v="0"/>
    <n v="0"/>
    <s v="None"/>
    <n v="2"/>
    <n v="0"/>
    <n v="0"/>
    <n v="1"/>
    <n v="0"/>
    <n v="0"/>
    <n v="0"/>
    <n v="0"/>
    <s v="41302"/>
  </r>
  <r>
    <d v="2023-10-19T00:00:00"/>
    <s v="2023"/>
    <s v="10"/>
    <s v="19"/>
    <s v="19 October 2023: At least 18 Palestinian IDPs, including one male dentist, one female national aid worker and a baby, were killed when the church they were seeking refuge in was hit by an Israeli airstrike. The dentist's wife and two children were injured."/>
    <s v="OPT"/>
    <s v="PSE"/>
    <s v="Gaza Strip"/>
    <x v="0"/>
    <s v="Israeli Defence Forces"/>
    <s v="Aerial Bomb: Plane"/>
    <x v="9"/>
    <n v="0"/>
    <n v="0"/>
    <n v="0"/>
    <n v="0"/>
    <n v="0"/>
    <n v="0"/>
    <n v="0"/>
    <n v="0"/>
    <n v="0"/>
    <n v="0"/>
    <n v="1"/>
    <n v="0"/>
    <n v="0"/>
    <n v="0"/>
    <s v="None"/>
    <n v="0"/>
    <n v="0"/>
    <n v="0"/>
    <n v="1"/>
    <n v="0"/>
    <n v="0"/>
    <n v="0"/>
    <n v="0"/>
    <s v="41580"/>
  </r>
  <r>
    <d v="2023-10-19T00:00:00"/>
    <s v="2023"/>
    <s v="10"/>
    <s v="19"/>
    <s v="19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648"/>
  </r>
  <r>
    <d v="2023-10-19T00:00:00"/>
    <s v="2023"/>
    <s v="10"/>
    <s v="19"/>
    <s v="19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647"/>
  </r>
  <r>
    <d v="2023-10-19T00:00:00"/>
    <s v="2023"/>
    <s v="10"/>
    <s v="19"/>
    <s v="19 October 2023: In an undisclosed location, a patient was detained while being transported. "/>
    <s v="OPT"/>
    <s v="PSE"/>
    <s v="West Bank"/>
    <x v="2"/>
    <s v="No Information"/>
    <s v="Firearms"/>
    <x v="5"/>
    <n v="0"/>
    <n v="0"/>
    <n v="0"/>
    <n v="0"/>
    <n v="0"/>
    <n v="0"/>
    <n v="0"/>
    <n v="0"/>
    <n v="0"/>
    <n v="0"/>
    <n v="0"/>
    <n v="0"/>
    <n v="0"/>
    <n v="0"/>
    <s v="None"/>
    <n v="0"/>
    <n v="0"/>
    <n v="0"/>
    <n v="1"/>
    <n v="0"/>
    <n v="0"/>
    <n v="0"/>
    <n v="0"/>
    <s v="41290"/>
  </r>
  <r>
    <d v="2023-10-19T00:00:00"/>
    <s v="2023"/>
    <s v="10"/>
    <s v="19"/>
    <s v="19 October 2023 In an undisclosed location, health transport was obstructed from delivering health care."/>
    <s v="OPT"/>
    <s v="PSE"/>
    <s v="West Bank"/>
    <x v="2"/>
    <s v="No Information"/>
    <s v="Firearms"/>
    <x v="5"/>
    <n v="0"/>
    <n v="0"/>
    <n v="0"/>
    <n v="0"/>
    <n v="0"/>
    <n v="0"/>
    <n v="0"/>
    <n v="0"/>
    <n v="0"/>
    <n v="1"/>
    <n v="0"/>
    <n v="0"/>
    <n v="0"/>
    <n v="0"/>
    <s v="None"/>
    <n v="0"/>
    <n v="0"/>
    <n v="0"/>
    <n v="1"/>
    <n v="0"/>
    <n v="0"/>
    <n v="0"/>
    <n v="0"/>
    <s v="41291"/>
  </r>
  <r>
    <d v="2023-10-19T00:00:00"/>
    <s v="2023"/>
    <s v="10"/>
    <s v="19"/>
    <s v="19 October 2023: Two female nurses and a retired nurse were killed alongside 13 members of their family, including at least eight children, when the residential building they were staying in was hit by Israeli airstrikes"/>
    <s v="OPT"/>
    <s v="PSE"/>
    <s v="Gaza Strip"/>
    <x v="0"/>
    <s v="Israeli Defence Forces"/>
    <s v="Aerial Bomb: Plane"/>
    <x v="3"/>
    <n v="0"/>
    <n v="0"/>
    <n v="0"/>
    <n v="0"/>
    <n v="0"/>
    <n v="0"/>
    <n v="0"/>
    <n v="0"/>
    <n v="0"/>
    <n v="0"/>
    <n v="2"/>
    <n v="0"/>
    <n v="0"/>
    <n v="0"/>
    <s v="None"/>
    <n v="0"/>
    <n v="0"/>
    <n v="0"/>
    <n v="1"/>
    <n v="0"/>
    <n v="0"/>
    <n v="0"/>
    <n v="0"/>
    <s v="73234"/>
  </r>
  <r>
    <d v="2023-10-19T00:00:00"/>
    <s v="2023"/>
    <s v="10"/>
    <s v="19"/>
    <s v="19 October 2023: A nurse working as a practical trainer at a university and his family were killed when Israeli bombings hit their family home."/>
    <s v="OPT"/>
    <s v="PSE"/>
    <s v="Gaza Strip"/>
    <x v="0"/>
    <s v="Israeli Defence Forces"/>
    <s v="Unspecified Explosive"/>
    <x v="3"/>
    <n v="0"/>
    <n v="0"/>
    <n v="0"/>
    <n v="0"/>
    <n v="0"/>
    <n v="0"/>
    <n v="0"/>
    <n v="0"/>
    <n v="0"/>
    <n v="0"/>
    <n v="1"/>
    <n v="0"/>
    <n v="0"/>
    <n v="0"/>
    <s v="None"/>
    <n v="0"/>
    <n v="0"/>
    <n v="0"/>
    <n v="1"/>
    <n v="0"/>
    <n v="0"/>
    <n v="0"/>
    <n v="0"/>
    <s v="72702"/>
  </r>
  <r>
    <d v="2023-10-19T00:00:00"/>
    <s v="2023"/>
    <s v="10"/>
    <s v="19"/>
    <s v="19 October 2023: A medical professor was killed."/>
    <s v="OPT"/>
    <s v="PSE"/>
    <s v="Gaza Strip"/>
    <x v="0"/>
    <s v="Israeli Defence Forces"/>
    <s v="Firearms"/>
    <x v="5"/>
    <n v="0"/>
    <n v="0"/>
    <n v="0"/>
    <n v="0"/>
    <n v="0"/>
    <n v="0"/>
    <n v="0"/>
    <n v="0"/>
    <n v="0"/>
    <n v="0"/>
    <n v="1"/>
    <n v="0"/>
    <n v="0"/>
    <n v="0"/>
    <s v="None"/>
    <n v="0"/>
    <n v="0"/>
    <n v="0"/>
    <n v="1"/>
    <n v="0"/>
    <n v="0"/>
    <n v="0"/>
    <n v="0"/>
    <s v="75280"/>
  </r>
  <r>
    <d v="2023-10-19T00:00:00"/>
    <s v="2023"/>
    <s v="10"/>
    <s v="19"/>
    <s v="19 October 2023: A physiotherapist was killed after an airstrike by Israeli forces."/>
    <s v="OPT"/>
    <s v="PSE"/>
    <s v="Gaza Strip"/>
    <x v="0"/>
    <s v="Israeli Defence Forces"/>
    <s v="Aerial Bomb: Plane"/>
    <x v="5"/>
    <n v="0"/>
    <n v="0"/>
    <n v="0"/>
    <n v="0"/>
    <n v="0"/>
    <n v="0"/>
    <n v="0"/>
    <n v="0"/>
    <n v="0"/>
    <n v="0"/>
    <n v="1"/>
    <n v="0"/>
    <n v="0"/>
    <n v="0"/>
    <s v="None"/>
    <n v="0"/>
    <n v="0"/>
    <n v="0"/>
    <n v="1"/>
    <n v="0"/>
    <n v="0"/>
    <n v="0"/>
    <n v="0"/>
    <s v="69170"/>
  </r>
  <r>
    <d v="2023-10-19T00:00:00"/>
    <s v="2023"/>
    <s v="10"/>
    <s v="19"/>
    <s v="19 October 2023: A midwife was killed in her home alongside her family by Israeli forces bombing. _x000d__x000a_"/>
    <s v="OPT"/>
    <s v="PSE"/>
    <s v="Gaza Strip"/>
    <x v="0"/>
    <s v="Israeli Defence Forces"/>
    <s v="Unspecified Explosive"/>
    <x v="3"/>
    <n v="0"/>
    <n v="0"/>
    <n v="0"/>
    <n v="0"/>
    <n v="0"/>
    <n v="0"/>
    <n v="0"/>
    <n v="0"/>
    <n v="0"/>
    <n v="0"/>
    <n v="1"/>
    <n v="0"/>
    <n v="0"/>
    <n v="0"/>
    <s v="None"/>
    <n v="0"/>
    <n v="0"/>
    <n v="0"/>
    <n v="1"/>
    <n v="0"/>
    <n v="0"/>
    <n v="0"/>
    <n v="0"/>
    <s v="73231"/>
  </r>
  <r>
    <d v="2023-10-19T00:00:00"/>
    <s v="2023"/>
    <s v="10"/>
    <s v="19"/>
    <s v="19 October 2023: A nurse was killed in his home alongside his family by Israeli forces bombing. _x000d__x000a_"/>
    <s v="OPT"/>
    <s v="PSE"/>
    <s v="Gaza Strip"/>
    <x v="0"/>
    <s v="Israeli Defence Forces"/>
    <s v="Unspecified Explosive"/>
    <x v="3"/>
    <n v="0"/>
    <n v="0"/>
    <n v="0"/>
    <n v="0"/>
    <n v="0"/>
    <n v="0"/>
    <n v="0"/>
    <n v="0"/>
    <n v="0"/>
    <n v="0"/>
    <n v="1"/>
    <n v="0"/>
    <n v="0"/>
    <n v="0"/>
    <s v="None"/>
    <n v="0"/>
    <n v="0"/>
    <n v="0"/>
    <n v="1"/>
    <n v="0"/>
    <n v="0"/>
    <n v="0"/>
    <n v="0"/>
    <s v="73232"/>
  </r>
  <r>
    <d v="2023-10-19T00:00:00"/>
    <s v="2023"/>
    <s v="10"/>
    <s v="19"/>
    <s v="As reported on 19 October 2023: A physiotherapist was killed after an attack by Israeli forces."/>
    <s v="OPT"/>
    <s v="PSE"/>
    <s v="Gaza Strip"/>
    <x v="0"/>
    <s v="Israeli Defence Forces"/>
    <s v="Firearms"/>
    <x v="5"/>
    <n v="0"/>
    <n v="0"/>
    <n v="0"/>
    <n v="0"/>
    <n v="0"/>
    <n v="0"/>
    <n v="0"/>
    <n v="0"/>
    <n v="0"/>
    <n v="0"/>
    <n v="1"/>
    <n v="0"/>
    <n v="0"/>
    <n v="0"/>
    <s v="None"/>
    <n v="0"/>
    <n v="0"/>
    <n v="0"/>
    <n v="1"/>
    <n v="0"/>
    <n v="0"/>
    <n v="0"/>
    <n v="0"/>
    <s v="69206"/>
  </r>
  <r>
    <d v="2023-10-18T00:00:00"/>
    <s v="2023"/>
    <s v="10"/>
    <s v="18"/>
    <s v="18 October 2023: A midwife was killed by Israeli forces bombing."/>
    <s v="OPT"/>
    <s v="PSE"/>
    <s v="Gaza Strip"/>
    <x v="0"/>
    <s v="Israeli Defence Forces"/>
    <s v="Unspecified Explosive"/>
    <x v="5"/>
    <n v="0"/>
    <n v="0"/>
    <n v="0"/>
    <n v="0"/>
    <n v="0"/>
    <n v="0"/>
    <n v="0"/>
    <n v="0"/>
    <n v="0"/>
    <n v="0"/>
    <n v="1"/>
    <n v="0"/>
    <n v="0"/>
    <n v="0"/>
    <s v="None"/>
    <n v="0"/>
    <n v="0"/>
    <n v="0"/>
    <n v="1"/>
    <n v="0"/>
    <n v="0"/>
    <n v="0"/>
    <n v="0"/>
    <s v="73067"/>
  </r>
  <r>
    <d v="2023-10-18T00:00:00"/>
    <s v="2023"/>
    <s v="10"/>
    <s v="18"/>
    <s v="18 October 2023: A pharmacist was killed by an Israeli attack."/>
    <s v="OPT"/>
    <s v="PSE"/>
    <s v="Gaza Strip"/>
    <x v="0"/>
    <s v="Israeli Defence Forces"/>
    <s v="Firearms"/>
    <x v="5"/>
    <n v="0"/>
    <n v="0"/>
    <n v="0"/>
    <n v="0"/>
    <n v="0"/>
    <n v="0"/>
    <n v="0"/>
    <n v="0"/>
    <n v="0"/>
    <n v="0"/>
    <n v="1"/>
    <n v="0"/>
    <n v="0"/>
    <n v="0"/>
    <s v="None"/>
    <n v="0"/>
    <n v="0"/>
    <n v="0"/>
    <n v="1"/>
    <n v="0"/>
    <n v="0"/>
    <n v="0"/>
    <n v="0"/>
    <s v="69238"/>
  </r>
  <r>
    <d v="2023-10-18T00:00:00"/>
    <s v="2023"/>
    <s v="10"/>
    <s v="18"/>
    <s v="18 October 2023: A lab technician was killed by an Israeli airstrike on their home."/>
    <s v="OPT"/>
    <s v="PSE"/>
    <s v="Gaza Strip"/>
    <x v="0"/>
    <s v="Israeli Defence Forces"/>
    <s v="Aerial Bomb: Plane"/>
    <x v="3"/>
    <n v="0"/>
    <n v="0"/>
    <n v="0"/>
    <n v="0"/>
    <n v="0"/>
    <n v="0"/>
    <n v="0"/>
    <n v="0"/>
    <n v="0"/>
    <n v="0"/>
    <n v="1"/>
    <n v="0"/>
    <n v="0"/>
    <n v="0"/>
    <s v="None"/>
    <n v="0"/>
    <n v="0"/>
    <n v="0"/>
    <n v="1"/>
    <n v="0"/>
    <n v="0"/>
    <n v="0"/>
    <n v="0"/>
    <s v="69248"/>
  </r>
  <r>
    <d v="2023-10-18T00:00:00"/>
    <s v="2023"/>
    <s v="10"/>
    <s v="18"/>
    <s v="18 October 2023: A PRCS hospital was damaged when airstrikes hit the surrounding area."/>
    <s v="OPT"/>
    <s v="PSE"/>
    <s v="Gaza Strip"/>
    <x v="0"/>
    <s v="Israeli Defence Forces"/>
    <s v="Aerial Bomb: Plane"/>
    <x v="1"/>
    <n v="0"/>
    <n v="1"/>
    <n v="0"/>
    <n v="0"/>
    <n v="1"/>
    <n v="0"/>
    <n v="0"/>
    <n v="0"/>
    <n v="0"/>
    <n v="0"/>
    <n v="0"/>
    <n v="0"/>
    <n v="0"/>
    <n v="0"/>
    <s v="None"/>
    <n v="0"/>
    <n v="0"/>
    <n v="0"/>
    <n v="1"/>
    <n v="0"/>
    <n v="0"/>
    <n v="0"/>
    <n v="0"/>
    <s v="41255"/>
  </r>
  <r>
    <d v="2023-10-18T00:00:00"/>
    <s v="2023"/>
    <s v="10"/>
    <s v="18"/>
    <s v="18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666"/>
  </r>
  <r>
    <d v="2023-10-18T00:00:00"/>
    <s v="2023"/>
    <s v="10"/>
    <s v="18"/>
    <s v="18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667"/>
  </r>
  <r>
    <d v="2023-10-18T00:00:00"/>
    <s v="2023"/>
    <s v="10"/>
    <s v="18"/>
    <s v="18 October 2023: In an undisclosed location, health transport was obstructed from delivering health care."/>
    <s v="OPT"/>
    <s v="PSE"/>
    <s v="No Information"/>
    <x v="2"/>
    <s v="No Information"/>
    <s v="Firearms"/>
    <x v="4"/>
    <n v="0"/>
    <n v="0"/>
    <n v="0"/>
    <n v="0"/>
    <n v="0"/>
    <n v="0"/>
    <n v="0"/>
    <n v="0"/>
    <n v="0"/>
    <n v="1"/>
    <n v="0"/>
    <n v="0"/>
    <n v="0"/>
    <n v="0"/>
    <s v="None"/>
    <n v="0"/>
    <n v="0"/>
    <n v="0"/>
    <n v="1"/>
    <n v="0"/>
    <n v="0"/>
    <n v="0"/>
    <n v="0"/>
    <s v="41266"/>
  </r>
  <r>
    <d v="2023-10-18T00:00:00"/>
    <s v="2023"/>
    <s v="10"/>
    <s v="18"/>
    <s v="18 October 2023: Israeli airstrikes were reported in the vicinity of a hospital. No reports of damage to the hospital infrastructure."/>
    <s v="OPT"/>
    <s v="PSE"/>
    <s v="Gaza Strip"/>
    <x v="0"/>
    <s v="Israeli Defence Forces"/>
    <s v="Aerial Bomb: Plane"/>
    <x v="1"/>
    <n v="0"/>
    <n v="0"/>
    <n v="0"/>
    <n v="0"/>
    <n v="1"/>
    <n v="0"/>
    <n v="0"/>
    <n v="0"/>
    <n v="0"/>
    <n v="0"/>
    <n v="0"/>
    <n v="0"/>
    <n v="0"/>
    <n v="0"/>
    <s v="None"/>
    <n v="0"/>
    <n v="0"/>
    <n v="0"/>
    <n v="1"/>
    <n v="0"/>
    <n v="0"/>
    <n v="0"/>
    <n v="0"/>
    <s v="41274"/>
  </r>
  <r>
    <d v="2023-10-18T00:00:00"/>
    <s v="2023"/>
    <s v="10"/>
    <s v="18"/>
    <s v="18 October 2023: Four ophthalmologists and owners of an eye centre, and their family members, were killed in their home by Israeli forces. "/>
    <s v="OPT"/>
    <s v="PSE"/>
    <s v="Gaza Strip"/>
    <x v="0"/>
    <s v="Israeli Defence Forces"/>
    <s v="Aerial Bomb: Plane"/>
    <x v="5"/>
    <n v="0"/>
    <n v="0"/>
    <n v="0"/>
    <n v="0"/>
    <n v="0"/>
    <n v="0"/>
    <n v="0"/>
    <n v="0"/>
    <n v="0"/>
    <n v="0"/>
    <n v="4"/>
    <n v="0"/>
    <n v="0"/>
    <n v="0"/>
    <s v="None"/>
    <n v="0"/>
    <n v="0"/>
    <n v="0"/>
    <n v="1"/>
    <n v="0"/>
    <n v="0"/>
    <n v="0"/>
    <n v="0"/>
    <s v="41524"/>
  </r>
  <r>
    <d v="2023-10-18T00:00:00"/>
    <s v="2023"/>
    <s v="10"/>
    <s v="18"/>
    <s v="18 October 2023: In an undisclosed location, two health workers were detained possibly while transporting patients. "/>
    <s v="OPT"/>
    <s v="PSE"/>
    <s v="West Bank"/>
    <x v="2"/>
    <s v="No Information"/>
    <s v="Firearms"/>
    <x v="5"/>
    <n v="0"/>
    <n v="0"/>
    <n v="0"/>
    <n v="0"/>
    <n v="0"/>
    <n v="0"/>
    <n v="0"/>
    <n v="0"/>
    <n v="0"/>
    <n v="0"/>
    <n v="0"/>
    <n v="0"/>
    <n v="0"/>
    <n v="2"/>
    <s v="NoInformation"/>
    <n v="0"/>
    <n v="0"/>
    <n v="0"/>
    <n v="1"/>
    <n v="0"/>
    <n v="0"/>
    <n v="0"/>
    <n v="0"/>
    <s v="41288"/>
  </r>
  <r>
    <d v="2023-10-18T00:00:00"/>
    <s v="2023"/>
    <s v="10"/>
    <s v="18"/>
    <s v="18 October 2023: A medical analyst, his father and four siblings were killed when an Israeli airstrike hit his familyâ€™s home."/>
    <s v="OPT"/>
    <s v="PSE"/>
    <s v="Gaza Strip"/>
    <x v="0"/>
    <s v="Israeli Defence Forces"/>
    <s v="Aerial Bomb: Plane"/>
    <x v="3"/>
    <n v="0"/>
    <n v="0"/>
    <n v="0"/>
    <n v="0"/>
    <n v="0"/>
    <n v="0"/>
    <n v="0"/>
    <n v="0"/>
    <n v="0"/>
    <n v="0"/>
    <n v="1"/>
    <n v="0"/>
    <n v="0"/>
    <n v="0"/>
    <s v="None"/>
    <n v="0"/>
    <n v="0"/>
    <n v="0"/>
    <n v="1"/>
    <n v="0"/>
    <n v="0"/>
    <n v="0"/>
    <n v="0"/>
    <s v="43448"/>
  </r>
  <r>
    <d v="2023-10-17T00:00:00"/>
    <s v="2023"/>
    <s v="10"/>
    <s v="17"/>
    <s v="17 October 2023: A health center was hit by a Israeli forces airstrike. Multiple rooms were hit and the power generator was destroyed, leaving the health center out of service."/>
    <s v="OPT"/>
    <s v="PSE"/>
    <s v="Gaza Strip"/>
    <x v="0"/>
    <s v="Israeli Defence Forces"/>
    <s v="Aerial Bomb: Plane"/>
    <x v="1"/>
    <n v="0"/>
    <n v="1"/>
    <n v="0"/>
    <n v="0"/>
    <n v="0"/>
    <n v="0"/>
    <n v="0"/>
    <n v="0"/>
    <n v="0"/>
    <n v="0"/>
    <n v="0"/>
    <n v="0"/>
    <n v="0"/>
    <n v="0"/>
    <s v="None"/>
    <n v="0"/>
    <n v="0"/>
    <n v="0"/>
    <n v="1"/>
    <n v="0"/>
    <n v="0"/>
    <n v="0"/>
    <n v="0"/>
    <s v="41272"/>
  </r>
  <r>
    <d v="2023-10-17T00:00:00"/>
    <s v="2023"/>
    <s v="10"/>
    <s v="17"/>
    <s v="17 October 2023: The entrance of a hospital was severely damaged by Israeli airstrikes,"/>
    <s v="OPT"/>
    <s v="PSE"/>
    <s v="Gaza Strip"/>
    <x v="0"/>
    <s v="Israeli Defence Forces"/>
    <s v="Aerial Bomb: Plane"/>
    <x v="1"/>
    <n v="0"/>
    <n v="1"/>
    <n v="0"/>
    <n v="0"/>
    <n v="0"/>
    <n v="0"/>
    <n v="0"/>
    <n v="0"/>
    <n v="0"/>
    <n v="0"/>
    <n v="0"/>
    <n v="0"/>
    <n v="0"/>
    <n v="0"/>
    <s v="None"/>
    <n v="0"/>
    <n v="0"/>
    <n v="0"/>
    <n v="1"/>
    <n v="0"/>
    <n v="0"/>
    <n v="0"/>
    <n v="0"/>
    <s v="41191"/>
  </r>
  <r>
    <d v="2023-10-17T00:00:00"/>
    <s v="2023"/>
    <s v="10"/>
    <s v="17"/>
    <s v="17 October 2023: Several departments of an oncology hospital have been forced to close due to fuel shortages, impacting their ability to provide care to patients."/>
    <s v="OPT"/>
    <s v="PSE"/>
    <s v="Gaza Strip"/>
    <x v="0"/>
    <s v="Israeli Defence Forces"/>
    <s v="Aerial Bomb: Plane"/>
    <x v="1"/>
    <n v="0"/>
    <n v="0"/>
    <n v="0"/>
    <n v="0"/>
    <n v="0"/>
    <n v="0"/>
    <n v="0"/>
    <n v="0"/>
    <n v="0"/>
    <n v="0"/>
    <n v="0"/>
    <n v="0"/>
    <n v="0"/>
    <n v="0"/>
    <s v="None"/>
    <n v="0"/>
    <n v="0"/>
    <n v="0"/>
    <n v="1"/>
    <n v="0"/>
    <n v="0"/>
    <n v="0"/>
    <n v="0"/>
    <s v="41192"/>
  </r>
  <r>
    <d v="2023-10-17T00:00:00"/>
    <s v="2023"/>
    <s v="10"/>
    <s v="17"/>
    <s v="17 October 2023: An NGO hospital was damaged in Israeli airstrikes, forcing it to close. "/>
    <s v="OPT"/>
    <s v="PSE"/>
    <s v="Gaza Strip"/>
    <x v="0"/>
    <s v="Israeli Defence Forces"/>
    <s v="Aerial Bomb: Plane"/>
    <x v="1"/>
    <n v="0"/>
    <n v="1"/>
    <n v="0"/>
    <n v="0"/>
    <n v="0"/>
    <n v="0"/>
    <n v="0"/>
    <n v="0"/>
    <n v="0"/>
    <n v="0"/>
    <n v="0"/>
    <n v="0"/>
    <n v="0"/>
    <n v="0"/>
    <s v="None"/>
    <n v="0"/>
    <n v="0"/>
    <n v="0"/>
    <n v="1"/>
    <n v="0"/>
    <n v="0"/>
    <n v="0"/>
    <n v="0"/>
    <s v="41193"/>
  </r>
  <r>
    <d v="2023-10-17T00:00:00"/>
    <s v="2023"/>
    <s v="10"/>
    <s v="17"/>
    <s v="17 October 2023: Israeli forces attacked Palestinian paramedics, causing material damage to their ambulance. "/>
    <s v="OPT"/>
    <s v="PSE"/>
    <s v="West Bank"/>
    <x v="0"/>
    <s v="Israeli Defence Forces"/>
    <s v="Firearms"/>
    <x v="2"/>
    <n v="0"/>
    <n v="0"/>
    <n v="0"/>
    <n v="0"/>
    <n v="0"/>
    <n v="0"/>
    <n v="3"/>
    <n v="0"/>
    <n v="0"/>
    <n v="0"/>
    <n v="0"/>
    <n v="0"/>
    <n v="0"/>
    <n v="0"/>
    <s v="None"/>
    <n v="0"/>
    <n v="0"/>
    <n v="0"/>
    <n v="1"/>
    <n v="0"/>
    <n v="0"/>
    <n v="0"/>
    <n v="0"/>
    <s v="41602"/>
  </r>
  <r>
    <d v="2023-10-17T00:00:00"/>
    <s v="2023"/>
    <s v="10"/>
    <s v="17"/>
    <s v="17 October 2023: A medical student, his two brothers and others were killed after their home was hit by an Israeli airstrike. "/>
    <s v="OPT"/>
    <s v="PSE"/>
    <s v="Gaza Strip"/>
    <x v="0"/>
    <s v="Israeli Defence Forces"/>
    <s v="Aerial Bomb: Plane"/>
    <x v="3"/>
    <n v="0"/>
    <n v="0"/>
    <n v="0"/>
    <n v="0"/>
    <n v="0"/>
    <n v="0"/>
    <n v="0"/>
    <n v="0"/>
    <n v="0"/>
    <n v="0"/>
    <n v="1"/>
    <n v="0"/>
    <n v="0"/>
    <n v="0"/>
    <s v="None"/>
    <n v="0"/>
    <n v="0"/>
    <n v="0"/>
    <n v="1"/>
    <n v="0"/>
    <n v="0"/>
    <n v="0"/>
    <n v="0"/>
    <s v="41601"/>
  </r>
  <r>
    <d v="2023-10-17T00:00:00"/>
    <s v="2023"/>
    <s v="10"/>
    <s v="17"/>
    <s v="17 October 2023: An NGO health facility was hit by a bomb fired by either Israeli forces or Palestinian Islamic Jihad. At least 471 people, including an unspecified number of health workers were killed. _x000d__x000a_"/>
    <s v="OPT"/>
    <s v="PSE"/>
    <s v="Gaza Strip"/>
    <x v="2"/>
    <s v="No Information"/>
    <s v="Unspecified Explosive"/>
    <x v="1"/>
    <n v="0"/>
    <n v="1"/>
    <n v="0"/>
    <n v="0"/>
    <n v="0"/>
    <n v="0"/>
    <n v="0"/>
    <n v="0"/>
    <n v="0"/>
    <n v="0"/>
    <n v="0"/>
    <n v="0"/>
    <n v="0"/>
    <n v="0"/>
    <s v="None"/>
    <n v="0"/>
    <n v="0"/>
    <n v="0"/>
    <n v="1"/>
    <n v="0"/>
    <n v="0"/>
    <n v="0"/>
    <n v="0"/>
    <s v="41195"/>
  </r>
  <r>
    <d v="2023-10-17T00:00:00"/>
    <s v="2023"/>
    <s v="10"/>
    <s v="17"/>
    <s v="17 October 2023: Patients are being treated without anaesthesia after medical supplies ran out due to the ongoing siege by Israeli forces"/>
    <s v="OPT"/>
    <s v="PSE"/>
    <s v="Gaza Strip"/>
    <x v="0"/>
    <s v="Israeli Defence Forces"/>
    <s v="Firearms"/>
    <x v="1"/>
    <n v="0"/>
    <n v="0"/>
    <n v="0"/>
    <n v="0"/>
    <n v="0"/>
    <n v="0"/>
    <n v="0"/>
    <n v="0"/>
    <n v="0"/>
    <n v="0"/>
    <n v="0"/>
    <n v="0"/>
    <n v="0"/>
    <n v="0"/>
    <s v="None"/>
    <n v="0"/>
    <n v="0"/>
    <n v="0"/>
    <n v="1"/>
    <n v="0"/>
    <n v="0"/>
    <n v="0"/>
    <n v="0"/>
    <s v="41196"/>
  </r>
  <r>
    <d v="2023-10-17T00:00:00"/>
    <s v="2023"/>
    <s v="10"/>
    <s v="17"/>
    <s v="17 October 2023: A hospital was reportedly threatened with bombing by the Israeli forces."/>
    <s v="OPT"/>
    <s v="PSE"/>
    <s v="Gaza Strip"/>
    <x v="0"/>
    <s v="Israeli Defence Forces"/>
    <s v="Not Applicable: No Direct Violence"/>
    <x v="12"/>
    <n v="0"/>
    <n v="0"/>
    <n v="0"/>
    <n v="0"/>
    <n v="0"/>
    <n v="0"/>
    <n v="0"/>
    <n v="0"/>
    <n v="0"/>
    <n v="0"/>
    <n v="0"/>
    <n v="0"/>
    <n v="0"/>
    <n v="0"/>
    <s v="None"/>
    <n v="0"/>
    <n v="0"/>
    <n v="0"/>
    <n v="1"/>
    <n v="0"/>
    <n v="0"/>
    <n v="0"/>
    <n v="0"/>
    <s v="41197"/>
  </r>
  <r>
    <d v="2023-10-17T00:00:00"/>
    <s v="2023"/>
    <s v="10"/>
    <s v="17"/>
    <s v="17 October 2023: In Al-Bureij Refugee Camp, an Israeli airstrike killed an unspecified number of civilians, including a 25-year-old dentist, her parents, brother, sister-in-law and nieces."/>
    <s v="OPT"/>
    <s v="PSE"/>
    <s v="Gaza Strip"/>
    <x v="0"/>
    <s v="Israeli Defence Forces"/>
    <s v="Aerial Bomb: Plane"/>
    <x v="2"/>
    <n v="0"/>
    <n v="0"/>
    <n v="0"/>
    <n v="0"/>
    <n v="0"/>
    <n v="0"/>
    <n v="0"/>
    <n v="0"/>
    <n v="0"/>
    <n v="0"/>
    <n v="1"/>
    <n v="0"/>
    <n v="0"/>
    <n v="0"/>
    <s v="None"/>
    <n v="0"/>
    <n v="0"/>
    <n v="0"/>
    <n v="1"/>
    <n v="0"/>
    <n v="0"/>
    <n v="0"/>
    <n v="0"/>
    <s v="41431"/>
  </r>
  <r>
    <d v="2023-10-17T00:00:00"/>
    <s v="2023"/>
    <s v="10"/>
    <s v="17"/>
    <s v="17 October 2023: In an undisclosed location, health transport was obstructed from delivering health care,"/>
    <s v="OPT"/>
    <s v="PSE"/>
    <s v="No Information"/>
    <x v="2"/>
    <s v="No Information"/>
    <s v="Firearms"/>
    <x v="4"/>
    <n v="0"/>
    <n v="0"/>
    <n v="0"/>
    <n v="0"/>
    <n v="0"/>
    <n v="0"/>
    <n v="0"/>
    <n v="0"/>
    <n v="0"/>
    <n v="1"/>
    <n v="0"/>
    <n v="0"/>
    <n v="0"/>
    <n v="0"/>
    <s v="None"/>
    <n v="0"/>
    <n v="0"/>
    <n v="0"/>
    <n v="1"/>
    <n v="0"/>
    <n v="0"/>
    <n v="0"/>
    <n v="0"/>
    <s v="41265"/>
  </r>
  <r>
    <d v="2023-10-17T00:00:00"/>
    <s v="2023"/>
    <s v="10"/>
    <s v="17"/>
    <s v="17 October 2023: A health administrator was killed after an attack by Israeli forces."/>
    <s v="OPT"/>
    <s v="PSE"/>
    <s v="Gaza Strip"/>
    <x v="0"/>
    <s v="Israeli Defence Forces"/>
    <s v="Firearms"/>
    <x v="5"/>
    <n v="0"/>
    <n v="0"/>
    <n v="0"/>
    <n v="0"/>
    <n v="0"/>
    <n v="0"/>
    <n v="0"/>
    <n v="0"/>
    <n v="0"/>
    <n v="0"/>
    <n v="1"/>
    <n v="0"/>
    <n v="0"/>
    <n v="0"/>
    <s v="None"/>
    <n v="0"/>
    <n v="0"/>
    <n v="0"/>
    <n v="1"/>
    <n v="0"/>
    <n v="0"/>
    <n v="0"/>
    <n v="0"/>
    <s v="68315"/>
  </r>
  <r>
    <d v="2023-10-17T00:00:00"/>
    <s v="2023"/>
    <s v="10"/>
    <s v="17"/>
    <s v="17 October 2023: A female nurse was killed by Israeli forces._x000d__x000a_"/>
    <s v="OPT"/>
    <s v="PSE"/>
    <s v="Gaza Strip"/>
    <x v="0"/>
    <s v="Israeli Defence Forces"/>
    <s v="Firearms"/>
    <x v="5"/>
    <n v="0"/>
    <n v="0"/>
    <n v="0"/>
    <n v="0"/>
    <n v="0"/>
    <n v="0"/>
    <n v="0"/>
    <n v="0"/>
    <n v="0"/>
    <n v="0"/>
    <n v="1"/>
    <n v="0"/>
    <n v="0"/>
    <n v="0"/>
    <s v="None"/>
    <n v="0"/>
    <n v="0"/>
    <n v="0"/>
    <n v="1"/>
    <n v="0"/>
    <n v="0"/>
    <n v="0"/>
    <n v="0"/>
    <s v="73066"/>
  </r>
  <r>
    <d v="2023-10-17T00:00:00"/>
    <s v="2023"/>
    <s v="10"/>
    <s v="17"/>
    <s v="17 October 2023: A midwife was killed alongside her daughter, likely by Israeli forces._x000d__x000a_"/>
    <s v="OPT"/>
    <s v="PSE"/>
    <s v="No Information"/>
    <x v="0"/>
    <s v="Israeli Defence Forces"/>
    <s v="Firearms"/>
    <x v="5"/>
    <n v="0"/>
    <n v="0"/>
    <n v="0"/>
    <n v="0"/>
    <n v="0"/>
    <n v="0"/>
    <n v="0"/>
    <n v="0"/>
    <n v="0"/>
    <n v="0"/>
    <n v="1"/>
    <n v="0"/>
    <n v="0"/>
    <n v="0"/>
    <s v="None"/>
    <n v="0"/>
    <n v="0"/>
    <n v="0"/>
    <n v="1"/>
    <n v="0"/>
    <n v="0"/>
    <n v="0"/>
    <n v="0"/>
    <s v="73229"/>
  </r>
  <r>
    <d v="2023-10-17T00:00:00"/>
    <s v="2023"/>
    <s v="10"/>
    <s v="17"/>
    <s v="17 October 2023: A pharmacist was killed."/>
    <s v="OPT"/>
    <s v="PSE"/>
    <s v="Gaza Strip"/>
    <x v="0"/>
    <s v="Israeli Defence Forces"/>
    <s v="Firearms"/>
    <x v="5"/>
    <n v="0"/>
    <n v="0"/>
    <n v="0"/>
    <n v="0"/>
    <n v="0"/>
    <n v="0"/>
    <n v="0"/>
    <n v="0"/>
    <n v="0"/>
    <n v="0"/>
    <n v="1"/>
    <n v="0"/>
    <n v="0"/>
    <n v="0"/>
    <s v="None"/>
    <n v="0"/>
    <n v="0"/>
    <n v="0"/>
    <n v="1"/>
    <n v="0"/>
    <n v="0"/>
    <n v="0"/>
    <n v="0"/>
    <s v="75283"/>
  </r>
  <r>
    <d v="2023-10-16T00:00:00"/>
    <s v="2023"/>
    <s v="10"/>
    <s v="16"/>
    <s v="16 October 2023: In Jabalia Refugee Camp, a doctor and dental student was killed alongside seven of her family members, including 5 children, her mother and father, when their home was hit during Israeli airstrikes._x000d__x000a_"/>
    <s v="OPT"/>
    <s v="PSE"/>
    <s v="Gaza Strip"/>
    <x v="0"/>
    <s v="Israeli Defence Forces"/>
    <s v="Aerial Bomb: Plane"/>
    <x v="2"/>
    <n v="0"/>
    <n v="0"/>
    <n v="0"/>
    <n v="0"/>
    <n v="0"/>
    <n v="0"/>
    <n v="0"/>
    <n v="0"/>
    <n v="0"/>
    <n v="0"/>
    <n v="1"/>
    <n v="0"/>
    <n v="0"/>
    <n v="0"/>
    <s v="None"/>
    <n v="0"/>
    <n v="0"/>
    <n v="0"/>
    <n v="1"/>
    <n v="0"/>
    <n v="0"/>
    <n v="0"/>
    <n v="0"/>
    <s v="72073"/>
  </r>
  <r>
    <d v="2023-10-16T00:00:00"/>
    <s v="2023"/>
    <s v="10"/>
    <s v="16"/>
    <s v="October 2023: A doctor was administratively detained by Israeli forces and held for ten months before his release in August 2024."/>
    <s v="OPT"/>
    <s v="PSE"/>
    <s v="West Bank"/>
    <x v="0"/>
    <s v="Israeli Defence Forces"/>
    <s v="Firearms"/>
    <x v="5"/>
    <n v="0"/>
    <n v="0"/>
    <n v="0"/>
    <n v="0"/>
    <n v="0"/>
    <n v="0"/>
    <n v="0"/>
    <n v="0"/>
    <n v="0"/>
    <n v="0"/>
    <n v="0"/>
    <n v="0"/>
    <n v="0"/>
    <n v="1"/>
    <s v="Freed"/>
    <n v="0"/>
    <n v="0"/>
    <n v="0"/>
    <n v="1"/>
    <n v="0"/>
    <n v="0"/>
    <n v="0"/>
    <n v="0"/>
    <s v="72571"/>
  </r>
  <r>
    <d v="2023-10-16T00:00:00"/>
    <s v="2023"/>
    <s v="10"/>
    <s v="16"/>
    <s v="16 October 2023: Two physiotherapists (husband and wife) and their daughter were killed in Israeli airstrikes."/>
    <s v="OPT"/>
    <s v="PSE"/>
    <s v="Gaza Strip"/>
    <x v="0"/>
    <s v="Israeli Defence Forces"/>
    <s v="Aerial Bomb: Plane"/>
    <x v="5"/>
    <n v="0"/>
    <n v="0"/>
    <n v="0"/>
    <n v="0"/>
    <n v="0"/>
    <n v="0"/>
    <n v="0"/>
    <n v="0"/>
    <n v="0"/>
    <n v="0"/>
    <n v="2"/>
    <n v="0"/>
    <n v="0"/>
    <n v="0"/>
    <s v="None"/>
    <n v="0"/>
    <n v="0"/>
    <n v="0"/>
    <n v="1"/>
    <n v="0"/>
    <n v="0"/>
    <n v="0"/>
    <n v="0"/>
    <s v="41825"/>
  </r>
  <r>
    <d v="2023-10-16T00:00:00"/>
    <s v="2023"/>
    <s v="10"/>
    <s v="16"/>
    <s v="16 October 2023: In an unspecified location in Gaza, a doctor was injured and pulled from under the rubble of her home after it was bombed in Israeli airstrikes. _x000a_"/>
    <s v="OPT"/>
    <s v="PSE"/>
    <s v="Gaza Strip"/>
    <x v="0"/>
    <s v="Israeli Defence Forces"/>
    <s v="Aerial Bomb: Plane"/>
    <x v="3"/>
    <n v="0"/>
    <n v="0"/>
    <n v="0"/>
    <n v="0"/>
    <n v="0"/>
    <n v="0"/>
    <n v="0"/>
    <n v="0"/>
    <n v="0"/>
    <n v="0"/>
    <n v="0"/>
    <n v="1"/>
    <n v="0"/>
    <n v="0"/>
    <s v="None"/>
    <n v="0"/>
    <n v="0"/>
    <n v="0"/>
    <n v="1"/>
    <n v="0"/>
    <n v="0"/>
    <n v="0"/>
    <n v="0"/>
    <s v="41187"/>
  </r>
  <r>
    <d v="2023-10-16T00:00:00"/>
    <s v="2023"/>
    <s v="10"/>
    <s v="16"/>
    <s v="16 October 2023: The head of the search and rescue team, three paramedics and three civil defence members were killed while evacuating people after their headquarters was hit by IDF airstrikes. "/>
    <s v="OPT"/>
    <s v="PSE"/>
    <s v="Gaza Strip"/>
    <x v="0"/>
    <s v="Israeli Defence Forces"/>
    <s v="Aerial Bomb: Plane"/>
    <x v="9"/>
    <n v="0"/>
    <n v="1"/>
    <n v="0"/>
    <n v="0"/>
    <n v="0"/>
    <n v="0"/>
    <n v="0"/>
    <n v="0"/>
    <n v="0"/>
    <n v="0"/>
    <n v="7"/>
    <n v="0"/>
    <n v="0"/>
    <n v="0"/>
    <s v="None"/>
    <n v="0"/>
    <n v="0"/>
    <n v="0"/>
    <n v="1"/>
    <n v="0"/>
    <n v="0"/>
    <n v="0"/>
    <n v="0"/>
    <s v="41190"/>
  </r>
  <r>
    <d v="2023-10-16T00:00:00"/>
    <s v="2023"/>
    <s v="10"/>
    <s v="16"/>
    <s v="16 October 2023: In an undisclosed location, health transport was obstructed from delivering health care."/>
    <s v="OPT"/>
    <s v="PSE"/>
    <s v="No Information"/>
    <x v="2"/>
    <s v="No Information"/>
    <s v="Firearms"/>
    <x v="4"/>
    <n v="0"/>
    <n v="0"/>
    <n v="0"/>
    <n v="0"/>
    <n v="0"/>
    <n v="0"/>
    <n v="0"/>
    <n v="0"/>
    <n v="0"/>
    <n v="1"/>
    <n v="0"/>
    <n v="0"/>
    <n v="0"/>
    <n v="0"/>
    <s v="None"/>
    <n v="0"/>
    <n v="0"/>
    <n v="0"/>
    <n v="1"/>
    <n v="0"/>
    <n v="0"/>
    <n v="0"/>
    <n v="0"/>
    <s v="41264"/>
  </r>
  <r>
    <d v="2023-10-15T00:00:00"/>
    <s v="2023"/>
    <s v="10"/>
    <s v="15"/>
    <s v="October 2023: An NGO hospital was damaged in Israeli airstrikes, forcing it to close. _x000d__x000a_"/>
    <s v="OPT"/>
    <s v="PSE"/>
    <s v="Gaza Strip"/>
    <x v="0"/>
    <s v="Israeli Defence Forces"/>
    <s v="Aerial Bomb: Plane"/>
    <x v="1"/>
    <n v="0"/>
    <n v="1"/>
    <n v="0"/>
    <n v="0"/>
    <n v="0"/>
    <n v="0"/>
    <n v="0"/>
    <n v="0"/>
    <n v="0"/>
    <n v="0"/>
    <n v="0"/>
    <n v="0"/>
    <n v="0"/>
    <n v="0"/>
    <s v="None"/>
    <n v="0"/>
    <n v="0"/>
    <n v="0"/>
    <n v="1"/>
    <n v="0"/>
    <n v="0"/>
    <n v="0"/>
    <n v="0"/>
    <s v="41845"/>
  </r>
  <r>
    <d v="2023-10-15T00:00:00"/>
    <s v="2023"/>
    <s v="10"/>
    <s v="15"/>
    <s v="15 October 2023: In an unspecified location, a medical student and her family were killed in Israeli airstrikes."/>
    <s v="OPT"/>
    <s v="PSE"/>
    <s v="Gaza Strip"/>
    <x v="0"/>
    <s v="Israeli Defence Forces"/>
    <s v="Aerial Bomb: Plane"/>
    <x v="5"/>
    <n v="0"/>
    <n v="0"/>
    <n v="0"/>
    <n v="0"/>
    <n v="0"/>
    <n v="0"/>
    <n v="0"/>
    <n v="0"/>
    <n v="0"/>
    <n v="0"/>
    <n v="1"/>
    <n v="0"/>
    <n v="0"/>
    <n v="0"/>
    <s v="None"/>
    <n v="0"/>
    <n v="0"/>
    <n v="0"/>
    <n v="1"/>
    <n v="0"/>
    <n v="0"/>
    <n v="0"/>
    <n v="0"/>
    <s v="41183"/>
  </r>
  <r>
    <d v="2023-10-15T00:00:00"/>
    <s v="2023"/>
    <s v="10"/>
    <s v="15"/>
    <s v="15 October 2023: A doctor and his family were killed in Israeli airstrikes that hit his house."/>
    <s v="OPT"/>
    <s v="PSE"/>
    <s v="Gaza Strip"/>
    <x v="0"/>
    <s v="Israeli Defence Forces"/>
    <s v="Aerial Bomb: Plane"/>
    <x v="3"/>
    <n v="0"/>
    <n v="0"/>
    <n v="0"/>
    <n v="0"/>
    <n v="0"/>
    <n v="0"/>
    <n v="0"/>
    <n v="0"/>
    <n v="0"/>
    <n v="0"/>
    <n v="1"/>
    <n v="0"/>
    <n v="0"/>
    <n v="0"/>
    <s v="None"/>
    <n v="0"/>
    <n v="0"/>
    <n v="0"/>
    <n v="1"/>
    <n v="0"/>
    <n v="0"/>
    <n v="0"/>
    <n v="0"/>
    <s v="41177"/>
  </r>
  <r>
    <d v="2023-10-15T00:00:00"/>
    <s v="2023"/>
    <s v="10"/>
    <s v="15"/>
    <s v="15 October 2023: A doctor and her father who was the former head of a medical faculty at a university, his wife and her three children were killed in an IDF airstrike. "/>
    <s v="OPT"/>
    <s v="PSE"/>
    <s v="Gaza Strip"/>
    <x v="0"/>
    <s v="Israeli Defence Forces"/>
    <s v="Aerial Bomb: Plane"/>
    <x v="5"/>
    <n v="0"/>
    <n v="0"/>
    <n v="0"/>
    <n v="0"/>
    <n v="0"/>
    <n v="0"/>
    <n v="0"/>
    <n v="0"/>
    <n v="0"/>
    <n v="0"/>
    <n v="1"/>
    <n v="0"/>
    <n v="0"/>
    <n v="0"/>
    <s v="None"/>
    <n v="0"/>
    <n v="0"/>
    <n v="0"/>
    <n v="1"/>
    <n v="0"/>
    <n v="0"/>
    <n v="0"/>
    <n v="0"/>
    <s v="41111"/>
  </r>
  <r>
    <d v="2023-10-15T00:00:00"/>
    <s v="2023"/>
    <s v="10"/>
    <s v="15"/>
    <s v="15 October 2023: A medical student and her family were killed in Israeli airstrikes. "/>
    <s v="OPT"/>
    <s v="PSE"/>
    <s v="Gaza Strip"/>
    <x v="0"/>
    <s v="Israeli Defence Forces"/>
    <s v="Aerial Bomb: Plane"/>
    <x v="5"/>
    <n v="0"/>
    <n v="0"/>
    <n v="0"/>
    <n v="0"/>
    <n v="0"/>
    <n v="0"/>
    <n v="0"/>
    <n v="0"/>
    <n v="0"/>
    <n v="0"/>
    <n v="1"/>
    <n v="0"/>
    <n v="0"/>
    <n v="0"/>
    <s v="None"/>
    <n v="0"/>
    <n v="0"/>
    <n v="0"/>
    <n v="1"/>
    <n v="0"/>
    <n v="0"/>
    <n v="0"/>
    <n v="0"/>
    <s v="41184"/>
  </r>
  <r>
    <d v="2023-10-15T00:00:00"/>
    <s v="2023"/>
    <s v="10"/>
    <s v="15"/>
    <s v="15 October 2023: A hospital was damaged by Israeli airstrikes in the vicinity. "/>
    <s v="OPT"/>
    <s v="PSE"/>
    <s v="Gaza Strip"/>
    <x v="0"/>
    <s v="Israeli Defence Forces"/>
    <s v="Aerial Bomb: Plane"/>
    <x v="1"/>
    <n v="0"/>
    <n v="1"/>
    <n v="0"/>
    <n v="0"/>
    <n v="0"/>
    <n v="0"/>
    <n v="0"/>
    <n v="0"/>
    <n v="0"/>
    <n v="0"/>
    <n v="0"/>
    <n v="0"/>
    <n v="0"/>
    <n v="0"/>
    <s v="None"/>
    <n v="0"/>
    <n v="0"/>
    <n v="0"/>
    <n v="1"/>
    <n v="0"/>
    <n v="0"/>
    <n v="0"/>
    <n v="0"/>
    <s v="41194"/>
  </r>
  <r>
    <d v="2023-10-15T00:00:00"/>
    <s v="2023"/>
    <s v="10"/>
    <s v="15"/>
    <s v="15 October 2023: A medical sciences professor was killed alongside his dentist son and five other family members in their home during Israeli airstrikes. _x000d__x000a_"/>
    <s v="OPT"/>
    <s v="PSE"/>
    <s v="Gaza Strip"/>
    <x v="0"/>
    <s v="Israeli Defence Forces"/>
    <s v="Aerial Bomb: Plane"/>
    <x v="3"/>
    <n v="0"/>
    <n v="0"/>
    <n v="0"/>
    <n v="0"/>
    <n v="0"/>
    <n v="0"/>
    <n v="0"/>
    <n v="0"/>
    <n v="0"/>
    <n v="0"/>
    <n v="2"/>
    <n v="0"/>
    <n v="0"/>
    <n v="0"/>
    <s v="None"/>
    <n v="0"/>
    <n v="0"/>
    <n v="0"/>
    <n v="1"/>
    <n v="0"/>
    <n v="0"/>
    <n v="0"/>
    <n v="0"/>
    <s v="41185"/>
  </r>
  <r>
    <d v="2023-10-15T00:00:00"/>
    <s v="2023"/>
    <s v="10"/>
    <s v="15"/>
    <s v="15 October 2023: A PRCS hospital was filled with dust and fragments from Israeli airstrikes in the vicinity of the building. "/>
    <s v="OPT"/>
    <s v="PSE"/>
    <s v="Gaza Strip"/>
    <x v="0"/>
    <s v="Israeli Defence Forces"/>
    <s v="Aerial Bomb: Plane"/>
    <x v="1"/>
    <n v="0"/>
    <n v="0"/>
    <n v="0"/>
    <n v="0"/>
    <n v="1"/>
    <n v="0"/>
    <n v="0"/>
    <n v="0"/>
    <n v="0"/>
    <n v="0"/>
    <n v="0"/>
    <n v="0"/>
    <n v="0"/>
    <n v="0"/>
    <s v="None"/>
    <n v="0"/>
    <n v="0"/>
    <n v="0"/>
    <n v="1"/>
    <n v="0"/>
    <n v="0"/>
    <n v="0"/>
    <n v="0"/>
    <s v="41186"/>
  </r>
  <r>
    <d v="2023-10-15T00:00:00"/>
    <s v="2023"/>
    <s v="10"/>
    <s v="15"/>
    <s v="15 October 2023: In Nuseirat Refugee Camp, a retired nurse, his wife, their three children and three of their grandchildren and their niece were killed by Israeli airstrikes."/>
    <s v="OPT"/>
    <s v="PSE"/>
    <s v="Gaza Strip"/>
    <x v="0"/>
    <s v="Israeli Defence Forces"/>
    <s v="Aerial Bomb: Plane"/>
    <x v="2"/>
    <n v="0"/>
    <n v="0"/>
    <n v="0"/>
    <n v="0"/>
    <n v="0"/>
    <n v="0"/>
    <n v="0"/>
    <n v="0"/>
    <n v="0"/>
    <n v="0"/>
    <n v="0"/>
    <n v="0"/>
    <n v="0"/>
    <n v="0"/>
    <s v="None"/>
    <n v="0"/>
    <n v="0"/>
    <n v="0"/>
    <n v="1"/>
    <n v="0"/>
    <n v="0"/>
    <n v="0"/>
    <n v="0"/>
    <s v="41451"/>
  </r>
  <r>
    <d v="2023-10-15T00:00:00"/>
    <s v="2023"/>
    <s v="10"/>
    <s v="15"/>
    <s v="15 October 2023: The home of the director of a hospital was hit in Israeli airstikes shortly after he refused an Israeli military order to evacuate the hospital. His daughter and his wife were injured during the attack and their house was destroyed."/>
    <s v="OPT"/>
    <s v="PSE"/>
    <s v="Gaza Strip"/>
    <x v="0"/>
    <s v="Israeli Defence Forces"/>
    <s v="Aerial Bomb: Plane"/>
    <x v="3"/>
    <n v="0"/>
    <n v="0"/>
    <n v="0"/>
    <n v="0"/>
    <n v="0"/>
    <n v="0"/>
    <n v="0"/>
    <n v="0"/>
    <n v="0"/>
    <n v="0"/>
    <n v="0"/>
    <n v="0"/>
    <n v="0"/>
    <n v="0"/>
    <s v="None"/>
    <n v="1"/>
    <n v="0"/>
    <n v="0"/>
    <n v="1"/>
    <n v="0"/>
    <n v="0"/>
    <n v="0"/>
    <n v="0"/>
    <s v="41273"/>
  </r>
  <r>
    <d v="2023-10-15T00:00:00"/>
    <s v="2023"/>
    <s v="10"/>
    <s v="15"/>
    <s v="15 October 2023: A NGO hospital was severely damaged as a result of Israeli airstrikes. It was later evacuated and no longer operating."/>
    <s v="OPT"/>
    <s v="PSE"/>
    <s v="Gaza Strip"/>
    <x v="0"/>
    <s v="Israeli Defence Forces"/>
    <s v="Aerial Bomb: Plane"/>
    <x v="1"/>
    <n v="0"/>
    <n v="1"/>
    <n v="0"/>
    <n v="0"/>
    <n v="0"/>
    <n v="0"/>
    <n v="0"/>
    <n v="0"/>
    <n v="0"/>
    <n v="0"/>
    <n v="0"/>
    <n v="0"/>
    <n v="0"/>
    <n v="0"/>
    <s v="None"/>
    <n v="0"/>
    <n v="0"/>
    <n v="0"/>
    <n v="1"/>
    <n v="0"/>
    <n v="0"/>
    <n v="0"/>
    <n v="0"/>
    <s v="41212"/>
  </r>
  <r>
    <d v="2023-10-15T00:00:00"/>
    <s v="2023"/>
    <s v="10"/>
    <s v="15"/>
    <s v="15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263"/>
  </r>
  <r>
    <d v="2023-10-15T00:00:00"/>
    <s v="2023"/>
    <s v="10"/>
    <s v="15"/>
    <s v="15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262"/>
  </r>
  <r>
    <d v="2023-10-15T00:00:00"/>
    <s v="2023"/>
    <s v="10"/>
    <s v="15"/>
    <s v="15 October 2023: A NGO hospital was given 45 minutes to evacuate under the threat of bombardment. Hospital administrators have refused to do so because of the large number of wounded individuals, including those in critical condition and requiring artificial respiration."/>
    <s v="OPT"/>
    <s v="PSE"/>
    <s v="Gaza Strip"/>
    <x v="0"/>
    <s v="Israeli Defence Forces"/>
    <s v="Not Applicable: No Direct Violence"/>
    <x v="12"/>
    <n v="0"/>
    <n v="0"/>
    <n v="0"/>
    <n v="0"/>
    <n v="0"/>
    <n v="0"/>
    <n v="0"/>
    <n v="0"/>
    <n v="0"/>
    <n v="1"/>
    <n v="0"/>
    <n v="0"/>
    <n v="0"/>
    <n v="0"/>
    <s v="None"/>
    <n v="0"/>
    <n v="0"/>
    <n v="0"/>
    <n v="1"/>
    <n v="0"/>
    <n v="0"/>
    <n v="0"/>
    <n v="0"/>
    <s v="41113"/>
  </r>
  <r>
    <d v="2023-10-15T00:00:00"/>
    <s v="2023"/>
    <s v="10"/>
    <s v="15"/>
    <s v="15 October 2023: A pharmacist was killed."/>
    <s v="OPT"/>
    <s v="PSE"/>
    <s v="Gaza Strip"/>
    <x v="0"/>
    <s v="Israeli Defence Forces"/>
    <s v="Firearms"/>
    <x v="5"/>
    <n v="0"/>
    <n v="0"/>
    <n v="0"/>
    <n v="0"/>
    <n v="0"/>
    <n v="0"/>
    <n v="0"/>
    <n v="0"/>
    <n v="0"/>
    <n v="0"/>
    <n v="1"/>
    <n v="0"/>
    <n v="0"/>
    <n v="0"/>
    <s v="None"/>
    <n v="0"/>
    <n v="0"/>
    <n v="0"/>
    <n v="1"/>
    <n v="0"/>
    <n v="0"/>
    <n v="0"/>
    <n v="0"/>
    <s v="75290"/>
  </r>
  <r>
    <d v="2023-10-15T00:00:00"/>
    <s v="2023"/>
    <s v="10"/>
    <s v="15"/>
    <s v="15 October 2023: A nurse was killed alongside her seven children and her husband in their home by Israeli forces bombing. _x000d__x000a_"/>
    <s v="OPT"/>
    <s v="PSE"/>
    <s v="Gaza Strip"/>
    <x v="0"/>
    <s v="Israeli Defence Forces"/>
    <s v="Unspecified Explosive"/>
    <x v="3"/>
    <n v="0"/>
    <n v="0"/>
    <n v="0"/>
    <n v="0"/>
    <n v="0"/>
    <n v="0"/>
    <n v="0"/>
    <n v="0"/>
    <n v="0"/>
    <n v="0"/>
    <n v="1"/>
    <n v="0"/>
    <n v="0"/>
    <n v="0"/>
    <s v="None"/>
    <n v="0"/>
    <n v="0"/>
    <n v="0"/>
    <n v="1"/>
    <n v="0"/>
    <n v="0"/>
    <n v="0"/>
    <n v="0"/>
    <s v="73327"/>
  </r>
  <r>
    <d v="2023-10-15T00:00:00"/>
    <s v="2023"/>
    <s v="10"/>
    <s v="15"/>
    <s v="15 October 2023: A nursing student was killed by Israeli forces bombing in his home. "/>
    <s v="OPT"/>
    <s v="PSE"/>
    <s v="Gaza Strip"/>
    <x v="0"/>
    <s v="Israeli Defence Forces"/>
    <s v="Unspecified Explosive"/>
    <x v="3"/>
    <n v="0"/>
    <n v="0"/>
    <n v="0"/>
    <n v="0"/>
    <n v="0"/>
    <n v="0"/>
    <n v="0"/>
    <n v="0"/>
    <n v="0"/>
    <n v="0"/>
    <n v="1"/>
    <n v="0"/>
    <n v="0"/>
    <n v="0"/>
    <s v="None"/>
    <n v="0"/>
    <n v="0"/>
    <n v="0"/>
    <n v="1"/>
    <n v="0"/>
    <n v="0"/>
    <n v="0"/>
    <n v="0"/>
    <s v="72370"/>
  </r>
  <r>
    <d v="2023-10-14T00:00:00"/>
    <s v="2023"/>
    <s v="10"/>
    <s v="14"/>
    <s v="14 October 2023: A nurse was killed alongside his sons, grandchildren and a large number of his family by Israeli forces, most likely during bombing. _x000d__x000a_"/>
    <s v="OPT"/>
    <s v="PSE"/>
    <s v="No Information"/>
    <x v="0"/>
    <s v="Israeli Defence Forces"/>
    <s v="Firearms"/>
    <x v="5"/>
    <n v="0"/>
    <n v="0"/>
    <n v="0"/>
    <n v="0"/>
    <n v="0"/>
    <n v="0"/>
    <n v="0"/>
    <n v="0"/>
    <n v="0"/>
    <n v="0"/>
    <n v="1"/>
    <n v="0"/>
    <n v="0"/>
    <n v="0"/>
    <s v="None"/>
    <n v="0"/>
    <n v="0"/>
    <n v="0"/>
    <n v="1"/>
    <n v="0"/>
    <n v="0"/>
    <n v="0"/>
    <n v="0"/>
    <s v="73360"/>
  </r>
  <r>
    <d v="2023-10-14T00:00:00"/>
    <s v="2023"/>
    <s v="10"/>
    <s v="14"/>
    <s v="14 October 2023: A nurse was killed by an Israeli attack."/>
    <s v="OPT"/>
    <s v="PSE"/>
    <s v="Gaza Strip"/>
    <x v="0"/>
    <s v="Israeli Defence Forces"/>
    <s v="Firearms"/>
    <x v="5"/>
    <n v="0"/>
    <n v="0"/>
    <n v="0"/>
    <n v="0"/>
    <n v="0"/>
    <n v="0"/>
    <n v="0"/>
    <n v="0"/>
    <n v="0"/>
    <n v="0"/>
    <n v="1"/>
    <n v="0"/>
    <n v="0"/>
    <n v="0"/>
    <s v="None"/>
    <n v="0"/>
    <n v="0"/>
    <n v="0"/>
    <n v="1"/>
    <n v="0"/>
    <n v="0"/>
    <n v="0"/>
    <n v="0"/>
    <s v="75076"/>
  </r>
  <r>
    <d v="2023-10-14T00:00:00"/>
    <s v="2023"/>
    <s v="10"/>
    <s v="14"/>
    <s v="14 October 2023: A nursing student was killed along with 25 of her family members in their home during Israeli bombing. "/>
    <s v="OPT"/>
    <s v="PSE"/>
    <s v="Gaza Strip"/>
    <x v="0"/>
    <s v="Israeli Defence Forces"/>
    <s v="Unspecified Explosive"/>
    <x v="3"/>
    <n v="0"/>
    <n v="0"/>
    <n v="0"/>
    <n v="0"/>
    <n v="0"/>
    <n v="0"/>
    <n v="0"/>
    <n v="0"/>
    <n v="0"/>
    <n v="0"/>
    <n v="1"/>
    <n v="0"/>
    <n v="0"/>
    <n v="0"/>
    <s v="None"/>
    <n v="0"/>
    <n v="0"/>
    <n v="0"/>
    <n v="1"/>
    <n v="0"/>
    <n v="0"/>
    <n v="0"/>
    <n v="0"/>
    <s v="72700"/>
  </r>
  <r>
    <d v="2023-10-14T00:00:00"/>
    <s v="2023"/>
    <s v="10"/>
    <s v="14"/>
    <s v="14 October 2023: A physiotherapist was killed after an attack by Israeli forces."/>
    <s v="OPT"/>
    <s v="PSE"/>
    <s v="Gaza Strip"/>
    <x v="0"/>
    <s v="Israeli Defence Forces"/>
    <s v="Firearms"/>
    <x v="5"/>
    <n v="0"/>
    <n v="0"/>
    <n v="0"/>
    <n v="0"/>
    <n v="0"/>
    <n v="0"/>
    <n v="0"/>
    <n v="0"/>
    <n v="0"/>
    <n v="0"/>
    <n v="1"/>
    <n v="0"/>
    <n v="0"/>
    <n v="0"/>
    <s v="None"/>
    <n v="0"/>
    <n v="0"/>
    <n v="0"/>
    <n v="1"/>
    <n v="0"/>
    <n v="0"/>
    <n v="0"/>
    <n v="0"/>
    <s v="69103"/>
  </r>
  <r>
    <d v="2023-10-14T00:00:00"/>
    <s v="2023"/>
    <s v="10"/>
    <s v="14"/>
    <s v="14 October 2023: A paramedic was injured while evacuating those injured in Israeli airstrikes. He died of his wounds the following day._x000d__x000a_"/>
    <s v="OPT"/>
    <s v="PSE"/>
    <s v="Gaza Strip"/>
    <x v="0"/>
    <s v="Israeli Defence Forces"/>
    <s v="Aerial Bomb: Plane"/>
    <x v="9"/>
    <n v="0"/>
    <n v="0"/>
    <n v="0"/>
    <n v="0"/>
    <n v="0"/>
    <n v="0"/>
    <n v="0"/>
    <n v="0"/>
    <n v="0"/>
    <n v="0"/>
    <n v="1"/>
    <n v="1"/>
    <n v="0"/>
    <n v="0"/>
    <s v="None"/>
    <n v="0"/>
    <n v="0"/>
    <n v="0"/>
    <n v="1"/>
    <n v="0"/>
    <n v="0"/>
    <n v="0"/>
    <n v="0"/>
    <s v="61110"/>
  </r>
  <r>
    <d v="2023-10-14T00:00:00"/>
    <s v="2023"/>
    <s v="10"/>
    <s v="14"/>
    <s v="14 October 2023: A female nurse was killed by Israeli forces."/>
    <s v="OPT"/>
    <s v="PSE"/>
    <s v="Gaza Strip"/>
    <x v="0"/>
    <s v="Israeli Defence Forces"/>
    <s v="Firearms"/>
    <x v="5"/>
    <n v="0"/>
    <n v="0"/>
    <n v="0"/>
    <n v="0"/>
    <n v="0"/>
    <n v="0"/>
    <n v="0"/>
    <n v="0"/>
    <n v="0"/>
    <n v="0"/>
    <n v="1"/>
    <n v="0"/>
    <n v="0"/>
    <n v="0"/>
    <s v="None"/>
    <n v="0"/>
    <n v="0"/>
    <n v="0"/>
    <n v="1"/>
    <n v="0"/>
    <n v="0"/>
    <n v="0"/>
    <n v="0"/>
    <s v="73294"/>
  </r>
  <r>
    <d v="2023-10-14T00:00:00"/>
    <s v="2023"/>
    <s v="10"/>
    <s v="14"/>
    <s v="14 October 2023: A nurse was killed by an Israeli attack on their residential area."/>
    <s v="OPT"/>
    <s v="PSE"/>
    <s v="Gaza Strip"/>
    <x v="0"/>
    <s v="Israeli Defence Forces"/>
    <s v="Firearms"/>
    <x v="3"/>
    <n v="0"/>
    <n v="0"/>
    <n v="0"/>
    <n v="0"/>
    <n v="0"/>
    <n v="0"/>
    <n v="0"/>
    <n v="0"/>
    <n v="0"/>
    <n v="0"/>
    <n v="1"/>
    <n v="0"/>
    <n v="0"/>
    <n v="0"/>
    <s v="None"/>
    <n v="0"/>
    <n v="0"/>
    <n v="0"/>
    <n v="1"/>
    <n v="0"/>
    <n v="0"/>
    <n v="0"/>
    <n v="0"/>
    <s v="69367"/>
  </r>
  <r>
    <d v="2023-10-14T00:00:00"/>
    <s v="2023"/>
    <s v="10"/>
    <s v="14"/>
    <s v="14 October 2023: A pharmacist and her family were killed in the home they had fled to by Israeli forces airstrikes. "/>
    <s v="OPT"/>
    <s v="PSE"/>
    <s v="Gaza Strip"/>
    <x v="0"/>
    <s v="Israeli Defence Forces"/>
    <s v="Aerial Bomb: Plane"/>
    <x v="3"/>
    <n v="0"/>
    <n v="0"/>
    <n v="0"/>
    <n v="0"/>
    <n v="0"/>
    <n v="0"/>
    <n v="0"/>
    <n v="0"/>
    <n v="0"/>
    <n v="0"/>
    <n v="1"/>
    <n v="0"/>
    <n v="0"/>
    <n v="0"/>
    <s v="None"/>
    <n v="0"/>
    <n v="0"/>
    <n v="0"/>
    <n v="1"/>
    <n v="0"/>
    <n v="0"/>
    <n v="0"/>
    <n v="0"/>
    <s v="75538"/>
  </r>
  <r>
    <d v="2023-10-14T00:00:00"/>
    <s v="2023"/>
    <s v="10"/>
    <s v="14"/>
    <s v="14 October 2023: A NGO medical complex was ordered to evacuate."/>
    <s v="OPT"/>
    <s v="PSE"/>
    <s v="Gaza Strip"/>
    <x v="0"/>
    <s v="Israeli Defence Forces"/>
    <s v="Not Applicable: No Direct Violence"/>
    <x v="12"/>
    <n v="0"/>
    <n v="0"/>
    <n v="0"/>
    <n v="0"/>
    <n v="0"/>
    <n v="0"/>
    <n v="0"/>
    <n v="0"/>
    <n v="0"/>
    <n v="1"/>
    <n v="0"/>
    <n v="0"/>
    <n v="0"/>
    <n v="0"/>
    <s v="None"/>
    <n v="0"/>
    <n v="0"/>
    <n v="0"/>
    <n v="1"/>
    <n v="0"/>
    <n v="0"/>
    <n v="0"/>
    <n v="0"/>
    <s v="41208"/>
  </r>
  <r>
    <d v="2023-10-14T00:00:00"/>
    <s v="2023"/>
    <s v="10"/>
    <s v="14"/>
    <s v="14 October 2023: The vicinity of a NGO children's hospital was hit by Israeli airstrikes. "/>
    <s v="OPT"/>
    <s v="PSE"/>
    <s v="Gaza Strip"/>
    <x v="0"/>
    <s v="Israeli Defence Forces"/>
    <s v="Aerial Bomb: Plane"/>
    <x v="1"/>
    <n v="0"/>
    <n v="0"/>
    <n v="0"/>
    <n v="0"/>
    <n v="1"/>
    <n v="0"/>
    <n v="0"/>
    <n v="0"/>
    <n v="0"/>
    <n v="0"/>
    <n v="0"/>
    <n v="0"/>
    <n v="0"/>
    <n v="0"/>
    <s v="None"/>
    <n v="0"/>
    <n v="0"/>
    <n v="0"/>
    <n v="1"/>
    <n v="0"/>
    <n v="0"/>
    <n v="0"/>
    <n v="0"/>
    <s v="41102"/>
  </r>
  <r>
    <d v="2023-10-14T00:00:00"/>
    <s v="2023"/>
    <s v="10"/>
    <s v="14"/>
    <s v="14 October 2023: A PRCS hospital where hundreds of families were taking refuge was reportedly damaged by airstrikes by Israeli forces  "/>
    <s v="OPT"/>
    <s v="PSE"/>
    <s v="Gaza Strip"/>
    <x v="0"/>
    <s v="Israeli Defence Forces"/>
    <s v="Aerial Bomb: Plane"/>
    <x v="1"/>
    <n v="0"/>
    <n v="1"/>
    <n v="0"/>
    <n v="0"/>
    <n v="1"/>
    <n v="0"/>
    <n v="0"/>
    <n v="0"/>
    <n v="0"/>
    <n v="0"/>
    <n v="0"/>
    <n v="0"/>
    <n v="0"/>
    <n v="0"/>
    <s v="None"/>
    <n v="0"/>
    <n v="0"/>
    <n v="0"/>
    <n v="1"/>
    <n v="0"/>
    <n v="0"/>
    <n v="0"/>
    <n v="0"/>
    <s v="41063"/>
  </r>
  <r>
    <d v="2023-10-14T00:00:00"/>
    <s v="2023"/>
    <s v="10"/>
    <s v="14"/>
    <s v="14 October 2023: A hospital was damaged in Israeli forces shelling and no longer able to provide health care. "/>
    <s v="OPT"/>
    <s v="PSE"/>
    <s v="Gaza Strip"/>
    <x v="0"/>
    <s v="Israeli Defence Forces"/>
    <s v="Aerial Bomb: Plane"/>
    <x v="1"/>
    <n v="0"/>
    <n v="1"/>
    <n v="0"/>
    <n v="0"/>
    <n v="1"/>
    <n v="0"/>
    <n v="0"/>
    <n v="0"/>
    <n v="0"/>
    <n v="0"/>
    <n v="0"/>
    <n v="0"/>
    <n v="0"/>
    <n v="0"/>
    <s v="None"/>
    <n v="0"/>
    <n v="0"/>
    <n v="0"/>
    <n v="1"/>
    <n v="0"/>
    <n v="0"/>
    <n v="0"/>
    <n v="0"/>
    <s v="41074"/>
  </r>
  <r>
    <d v="2023-10-14T00:00:00"/>
    <s v="2023"/>
    <s v="10"/>
    <s v="14"/>
    <s v="14 October 2023: A hospital was damaged in airstrikes by Israeli forces putting it out of service."/>
    <s v="OPT"/>
    <s v="PSE"/>
    <s v="Gaza Strip"/>
    <x v="0"/>
    <s v="Israeli Defence Forces"/>
    <s v="Aerial Bomb: Plane"/>
    <x v="1"/>
    <n v="0"/>
    <n v="1"/>
    <n v="0"/>
    <n v="0"/>
    <n v="0"/>
    <n v="0"/>
    <n v="0"/>
    <n v="0"/>
    <n v="0"/>
    <n v="0"/>
    <n v="0"/>
    <n v="0"/>
    <n v="0"/>
    <n v="0"/>
    <s v="None"/>
    <n v="0"/>
    <n v="0"/>
    <n v="0"/>
    <n v="1"/>
    <n v="0"/>
    <n v="0"/>
    <n v="0"/>
    <n v="0"/>
    <s v="41067"/>
  </r>
  <r>
    <d v="2023-10-14T00:00:00"/>
    <s v="2023"/>
    <s v="10"/>
    <s v="14"/>
    <s v="14 October 2023: An NGO medical centre was ordered to evacuate by the Israeli military."/>
    <s v="OPT"/>
    <s v="PSE"/>
    <s v="Gaza Strip"/>
    <x v="0"/>
    <s v="Israeli Defence Forces"/>
    <s v="Not Applicable: No Direct Violence"/>
    <x v="12"/>
    <n v="0"/>
    <n v="0"/>
    <n v="0"/>
    <n v="0"/>
    <n v="0"/>
    <n v="0"/>
    <n v="0"/>
    <n v="0"/>
    <n v="0"/>
    <n v="1"/>
    <n v="0"/>
    <n v="0"/>
    <n v="0"/>
    <n v="0"/>
    <s v="None"/>
    <n v="0"/>
    <n v="0"/>
    <n v="0"/>
    <n v="1"/>
    <n v="0"/>
    <n v="0"/>
    <n v="0"/>
    <n v="0"/>
    <s v="41117"/>
  </r>
  <r>
    <d v="2023-10-14T00:00:00"/>
    <s v="2023"/>
    <s v="10"/>
    <s v="14"/>
    <s v="14 October 2023: A hospital was ordered to evacuate. Hospital officials said that it is impossible due to the number of wounded arriving at the hospital and the number of individuals seeking shelter in its grounds."/>
    <s v="OPT"/>
    <s v="PSE"/>
    <s v="Gaza Strip"/>
    <x v="0"/>
    <s v="Israeli Defence Forces"/>
    <s v="Not Applicable: No Direct Violence"/>
    <x v="12"/>
    <n v="0"/>
    <n v="0"/>
    <n v="0"/>
    <n v="0"/>
    <n v="0"/>
    <n v="0"/>
    <n v="0"/>
    <n v="0"/>
    <n v="0"/>
    <n v="0"/>
    <n v="0"/>
    <n v="0"/>
    <n v="0"/>
    <n v="0"/>
    <s v="None"/>
    <n v="0"/>
    <n v="0"/>
    <n v="0"/>
    <n v="1"/>
    <n v="0"/>
    <n v="0"/>
    <n v="0"/>
    <n v="0"/>
    <s v="41119"/>
  </r>
  <r>
    <d v="2023-10-14T00:00:00"/>
    <s v="2023"/>
    <s v="10"/>
    <s v="14"/>
    <s v="14 October 2023: A children's hospital was ordered to evacuate by the Israeli military."/>
    <s v="OPT"/>
    <s v="PSE"/>
    <s v="Gaza Strip"/>
    <x v="0"/>
    <s v="Israeli Defence Forces"/>
    <s v="Not Applicable: No Direct Violence"/>
    <x v="12"/>
    <n v="0"/>
    <n v="0"/>
    <n v="0"/>
    <n v="0"/>
    <n v="0"/>
    <n v="0"/>
    <n v="0"/>
    <n v="0"/>
    <n v="0"/>
    <n v="0"/>
    <n v="0"/>
    <n v="0"/>
    <n v="0"/>
    <n v="0"/>
    <s v="None"/>
    <n v="0"/>
    <n v="0"/>
    <n v="0"/>
    <n v="1"/>
    <n v="0"/>
    <n v="0"/>
    <n v="0"/>
    <n v="0"/>
    <s v="41122"/>
  </r>
  <r>
    <d v="2023-10-14T00:00:00"/>
    <s v="2023"/>
    <s v="10"/>
    <s v="14"/>
    <s v="14 October 2023: A hospital was ordered to evacuate by the Israeli military. Hospital staff refused to."/>
    <s v="OPT"/>
    <s v="PSE"/>
    <s v="Gaza Strip"/>
    <x v="0"/>
    <s v="Israeli Defence Forces"/>
    <s v="Not Applicable: No Direct Violence"/>
    <x v="12"/>
    <n v="0"/>
    <n v="0"/>
    <n v="0"/>
    <n v="0"/>
    <n v="0"/>
    <n v="0"/>
    <n v="0"/>
    <n v="0"/>
    <n v="0"/>
    <n v="0"/>
    <n v="0"/>
    <n v="0"/>
    <n v="0"/>
    <n v="0"/>
    <s v="None"/>
    <n v="0"/>
    <n v="0"/>
    <n v="0"/>
    <n v="1"/>
    <n v="0"/>
    <n v="0"/>
    <n v="0"/>
    <n v="0"/>
    <s v="41130"/>
  </r>
  <r>
    <d v="2023-10-14T00:00:00"/>
    <s v="2023"/>
    <s v="10"/>
    <s v="14"/>
    <s v="14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668"/>
  </r>
  <r>
    <d v="2023-10-14T00:00:00"/>
    <s v="2023"/>
    <s v="10"/>
    <s v="14"/>
    <s v="14 October 2023: A plastic and burn surgeon was killed, along with 30 of his family members in an Israeli airstrike that targeted their home. "/>
    <s v="OPT"/>
    <s v="PSE"/>
    <s v="Gaza Strip"/>
    <x v="0"/>
    <s v="Israeli Defence Forces"/>
    <s v="Aerial Bomb: Plane"/>
    <x v="3"/>
    <n v="0"/>
    <n v="0"/>
    <n v="0"/>
    <n v="0"/>
    <n v="0"/>
    <n v="0"/>
    <n v="0"/>
    <n v="0"/>
    <n v="0"/>
    <n v="0"/>
    <n v="1"/>
    <n v="0"/>
    <n v="0"/>
    <n v="0"/>
    <s v="None"/>
    <n v="0"/>
    <n v="0"/>
    <n v="0"/>
    <n v="1"/>
    <n v="0"/>
    <n v="0"/>
    <n v="0"/>
    <n v="0"/>
    <s v="41103"/>
  </r>
  <r>
    <d v="2023-10-14T00:00:00"/>
    <s v="2023"/>
    <s v="10"/>
    <s v="14"/>
    <s v="14 October 2023: A NGO hospital was ordered to evacuate. "/>
    <s v="OPT"/>
    <s v="PSE"/>
    <s v="Gaza Strip"/>
    <x v="0"/>
    <s v="Israeli Defence Forces"/>
    <s v="Aerial Bomb: Plane"/>
    <x v="12"/>
    <n v="0"/>
    <n v="0"/>
    <n v="0"/>
    <n v="0"/>
    <n v="0"/>
    <n v="0"/>
    <n v="0"/>
    <n v="0"/>
    <n v="0"/>
    <n v="1"/>
    <n v="0"/>
    <n v="0"/>
    <n v="0"/>
    <n v="0"/>
    <s v="None"/>
    <n v="0"/>
    <n v="0"/>
    <n v="0"/>
    <n v="1"/>
    <n v="0"/>
    <n v="0"/>
    <n v="0"/>
    <n v="0"/>
    <s v="41199"/>
  </r>
  <r>
    <d v="2023-10-14T00:00:00"/>
    <s v="2023"/>
    <s v="10"/>
    <s v="14"/>
    <s v="14 October 2023: A hospital was ordered to evacuate. "/>
    <s v="OPT"/>
    <s v="PSE"/>
    <s v="Gaza Strip"/>
    <x v="0"/>
    <s v="Israeli Defence Forces"/>
    <s v="Not Applicable: No Direct Violence"/>
    <x v="12"/>
    <n v="0"/>
    <n v="0"/>
    <n v="0"/>
    <n v="0"/>
    <n v="0"/>
    <n v="0"/>
    <n v="0"/>
    <n v="0"/>
    <n v="0"/>
    <n v="1"/>
    <n v="0"/>
    <n v="0"/>
    <n v="0"/>
    <n v="0"/>
    <s v="None"/>
    <n v="0"/>
    <n v="0"/>
    <n v="0"/>
    <n v="1"/>
    <n v="0"/>
    <n v="0"/>
    <n v="0"/>
    <n v="0"/>
    <s v="41203"/>
  </r>
  <r>
    <d v="2023-10-14T00:00:00"/>
    <s v="2023"/>
    <s v="10"/>
    <s v="14"/>
    <s v="14 October 2023: A hospital was ordered to evacuate. "/>
    <s v="OPT"/>
    <s v="PSE"/>
    <s v="Gaza Strip"/>
    <x v="0"/>
    <s v="Israeli Defence Forces"/>
    <s v="Not Applicable: No Direct Violence"/>
    <x v="12"/>
    <n v="0"/>
    <n v="0"/>
    <n v="0"/>
    <n v="0"/>
    <n v="0"/>
    <n v="0"/>
    <n v="0"/>
    <n v="0"/>
    <n v="0"/>
    <n v="1"/>
    <n v="0"/>
    <n v="0"/>
    <n v="0"/>
    <n v="0"/>
    <s v="None"/>
    <n v="0"/>
    <n v="0"/>
    <n v="0"/>
    <n v="1"/>
    <n v="0"/>
    <n v="0"/>
    <n v="0"/>
    <n v="0"/>
    <s v="41204"/>
  </r>
  <r>
    <d v="2023-10-14T00:00:00"/>
    <s v="2023"/>
    <s v="10"/>
    <s v="14"/>
    <s v="14 October 2023: A hospital was ordered to evacuate. "/>
    <s v="OPT"/>
    <s v="PSE"/>
    <s v="Gaza Strip"/>
    <x v="0"/>
    <s v="Israeli Defence Forces"/>
    <s v="Not Applicable: No Direct Violence"/>
    <x v="12"/>
    <n v="0"/>
    <n v="0"/>
    <n v="0"/>
    <n v="0"/>
    <n v="0"/>
    <n v="0"/>
    <n v="0"/>
    <n v="0"/>
    <n v="0"/>
    <n v="1"/>
    <n v="0"/>
    <n v="0"/>
    <n v="0"/>
    <n v="0"/>
    <s v="None"/>
    <n v="0"/>
    <n v="0"/>
    <n v="0"/>
    <n v="1"/>
    <n v="0"/>
    <n v="0"/>
    <n v="0"/>
    <n v="0"/>
    <s v="41205"/>
  </r>
  <r>
    <d v="2023-10-14T00:00:00"/>
    <s v="2023"/>
    <s v="10"/>
    <s v="14"/>
    <s v="14 October 2023: A hospital was ordered to evacuate. "/>
    <s v="OPT"/>
    <s v="PSE"/>
    <s v="Gaza Strip"/>
    <x v="0"/>
    <s v="Israeli Defence Forces"/>
    <s v="Not Applicable: No Direct Violence"/>
    <x v="12"/>
    <n v="0"/>
    <n v="0"/>
    <n v="0"/>
    <n v="0"/>
    <n v="0"/>
    <n v="0"/>
    <n v="0"/>
    <n v="0"/>
    <n v="0"/>
    <n v="1"/>
    <n v="0"/>
    <n v="0"/>
    <n v="0"/>
    <n v="0"/>
    <s v="None"/>
    <n v="0"/>
    <n v="0"/>
    <n v="0"/>
    <n v="1"/>
    <n v="0"/>
    <n v="0"/>
    <n v="0"/>
    <n v="0"/>
    <s v="41206"/>
  </r>
  <r>
    <d v="2023-10-14T00:00:00"/>
    <s v="2023"/>
    <s v="10"/>
    <s v="14"/>
    <s v="14 October 2023: A hospital was ordered to evacuate. "/>
    <s v="OPT"/>
    <s v="PSE"/>
    <s v="Gaza Strip"/>
    <x v="0"/>
    <s v="Israeli Defence Forces"/>
    <s v="Not Applicable: No Direct Violence"/>
    <x v="12"/>
    <n v="0"/>
    <n v="0"/>
    <n v="0"/>
    <n v="0"/>
    <n v="0"/>
    <n v="0"/>
    <n v="0"/>
    <n v="0"/>
    <n v="0"/>
    <n v="1"/>
    <n v="0"/>
    <n v="0"/>
    <n v="0"/>
    <n v="0"/>
    <s v="None"/>
    <n v="0"/>
    <n v="0"/>
    <n v="0"/>
    <n v="1"/>
    <n v="0"/>
    <n v="0"/>
    <n v="0"/>
    <n v="0"/>
    <s v="41207"/>
  </r>
  <r>
    <d v="2023-10-14T00:00:00"/>
    <s v="2023"/>
    <s v="10"/>
    <s v="14"/>
    <s v="14 October 2023: A NGO hospital was ordered to evacuate. "/>
    <s v="OPT"/>
    <s v="PSE"/>
    <s v="Gaza Strip"/>
    <x v="0"/>
    <s v="Israeli Defence Forces"/>
    <s v="Not Applicable: No Direct Violence"/>
    <x v="12"/>
    <n v="0"/>
    <n v="0"/>
    <n v="0"/>
    <n v="0"/>
    <n v="0"/>
    <n v="0"/>
    <n v="0"/>
    <n v="0"/>
    <n v="0"/>
    <n v="1"/>
    <n v="0"/>
    <n v="0"/>
    <n v="0"/>
    <n v="0"/>
    <s v="None"/>
    <n v="0"/>
    <n v="0"/>
    <n v="0"/>
    <n v="1"/>
    <n v="0"/>
    <n v="0"/>
    <n v="0"/>
    <n v="0"/>
    <s v="41209"/>
  </r>
  <r>
    <d v="2023-10-14T00:00:00"/>
    <s v="2023"/>
    <s v="10"/>
    <s v="14"/>
    <s v="14 October 2023: A NGO hospital was ordered to evacuate. "/>
    <s v="OPT"/>
    <s v="PSE"/>
    <s v="Gaza Strip"/>
    <x v="0"/>
    <s v="Israeli Defence Forces"/>
    <s v="Not Applicable: No Direct Violence"/>
    <x v="12"/>
    <n v="0"/>
    <n v="0"/>
    <n v="0"/>
    <n v="0"/>
    <n v="0"/>
    <n v="0"/>
    <n v="0"/>
    <n v="0"/>
    <n v="0"/>
    <n v="1"/>
    <n v="0"/>
    <n v="0"/>
    <n v="0"/>
    <n v="0"/>
    <s v="None"/>
    <n v="0"/>
    <n v="0"/>
    <n v="0"/>
    <n v="1"/>
    <n v="0"/>
    <n v="0"/>
    <n v="0"/>
    <n v="0"/>
    <s v="41210"/>
  </r>
  <r>
    <d v="2023-10-14T00:00:00"/>
    <s v="2023"/>
    <s v="10"/>
    <s v="14"/>
    <s v="14 October 2023: A NGO hospital was ordered to evacuate. "/>
    <s v="OPT"/>
    <s v="PSE"/>
    <s v="Gaza Strip"/>
    <x v="0"/>
    <s v="Israeli Defence Forces"/>
    <s v="Not Applicable: No Direct Violence"/>
    <x v="12"/>
    <n v="0"/>
    <n v="0"/>
    <n v="0"/>
    <n v="0"/>
    <n v="0"/>
    <n v="0"/>
    <n v="0"/>
    <n v="0"/>
    <n v="0"/>
    <n v="1"/>
    <n v="0"/>
    <n v="0"/>
    <n v="0"/>
    <n v="0"/>
    <s v="None"/>
    <n v="0"/>
    <n v="0"/>
    <n v="0"/>
    <n v="1"/>
    <n v="0"/>
    <n v="0"/>
    <n v="0"/>
    <n v="0"/>
    <s v="41211"/>
  </r>
  <r>
    <d v="2023-10-14T00:00:00"/>
    <s v="2023"/>
    <s v="10"/>
    <s v="14"/>
    <s v="14 October 2023: A NGO hospital was ordered to evacuate. "/>
    <s v="OPT"/>
    <s v="PSE"/>
    <s v="Gaza Strip"/>
    <x v="0"/>
    <s v="Israeli Defence Forces"/>
    <s v="Not Applicable: No Direct Violence"/>
    <x v="12"/>
    <n v="0"/>
    <n v="0"/>
    <n v="0"/>
    <n v="0"/>
    <n v="0"/>
    <n v="0"/>
    <n v="0"/>
    <n v="0"/>
    <n v="0"/>
    <n v="1"/>
    <n v="0"/>
    <n v="0"/>
    <n v="0"/>
    <n v="0"/>
    <s v="None"/>
    <n v="0"/>
    <n v="0"/>
    <n v="0"/>
    <n v="1"/>
    <n v="0"/>
    <n v="0"/>
    <n v="0"/>
    <n v="0"/>
    <s v="41213"/>
  </r>
  <r>
    <d v="2023-10-14T00:00:00"/>
    <s v="2023"/>
    <s v="10"/>
    <s v="14"/>
    <s v="14 October 2023: A private hospital was ordered to evacuate. "/>
    <s v="OPT"/>
    <s v="PSE"/>
    <s v="Gaza Strip"/>
    <x v="0"/>
    <s v="Israeli Defence Forces"/>
    <s v="Not Applicable: No Direct Violence"/>
    <x v="12"/>
    <n v="0"/>
    <n v="0"/>
    <n v="0"/>
    <n v="0"/>
    <n v="0"/>
    <n v="0"/>
    <n v="0"/>
    <n v="0"/>
    <n v="0"/>
    <n v="1"/>
    <n v="0"/>
    <n v="0"/>
    <n v="0"/>
    <n v="0"/>
    <s v="None"/>
    <n v="0"/>
    <n v="0"/>
    <n v="0"/>
    <n v="1"/>
    <n v="0"/>
    <n v="0"/>
    <n v="0"/>
    <n v="0"/>
    <s v="41215"/>
  </r>
  <r>
    <d v="2023-10-14T00:00:00"/>
    <s v="2023"/>
    <s v="10"/>
    <s v="14"/>
    <s v="14 October 2023: A private hospital was ordered to evacuate."/>
    <s v="OPT"/>
    <s v="PSE"/>
    <s v="Gaza Strip"/>
    <x v="0"/>
    <s v="Israeli Defence Forces"/>
    <s v="Not Applicable: No Direct Violence"/>
    <x v="12"/>
    <n v="0"/>
    <n v="0"/>
    <n v="0"/>
    <n v="0"/>
    <n v="0"/>
    <n v="0"/>
    <n v="0"/>
    <n v="0"/>
    <n v="0"/>
    <n v="1"/>
    <n v="0"/>
    <n v="0"/>
    <n v="0"/>
    <n v="0"/>
    <s v="None"/>
    <n v="0"/>
    <n v="0"/>
    <n v="0"/>
    <n v="1"/>
    <n v="0"/>
    <n v="0"/>
    <n v="0"/>
    <n v="0"/>
    <s v="41235"/>
  </r>
  <r>
    <d v="2023-10-14T00:00:00"/>
    <s v="2023"/>
    <s v="10"/>
    <s v="14"/>
    <s v="14 October 2023: A PRCS hospital was told to evacuate by Israeli forces. "/>
    <s v="OPT"/>
    <s v="PSE"/>
    <s v="Gaza Strip"/>
    <x v="0"/>
    <s v="Israeli Defence Forces"/>
    <s v="Not Applicable: No Direct Violence"/>
    <x v="12"/>
    <n v="0"/>
    <n v="0"/>
    <n v="0"/>
    <n v="0"/>
    <n v="0"/>
    <n v="0"/>
    <n v="0"/>
    <n v="0"/>
    <n v="0"/>
    <n v="0"/>
    <n v="0"/>
    <n v="0"/>
    <n v="0"/>
    <n v="0"/>
    <s v="None"/>
    <n v="0"/>
    <n v="0"/>
    <n v="0"/>
    <n v="1"/>
    <n v="0"/>
    <n v="0"/>
    <n v="0"/>
    <n v="0"/>
    <s v="41071"/>
  </r>
  <r>
    <d v="2023-10-14T00:00:00"/>
    <s v="2023"/>
    <s v="10"/>
    <s v="14"/>
    <s v="14 October 2023: A private hospital was ordered to evacuate."/>
    <s v="OPT"/>
    <s v="PSE"/>
    <s v="Gaza Strip"/>
    <x v="0"/>
    <s v="Israeli Defence Forces"/>
    <s v="Not Applicable: No Direct Violence"/>
    <x v="12"/>
    <n v="0"/>
    <n v="0"/>
    <n v="0"/>
    <n v="0"/>
    <n v="0"/>
    <n v="0"/>
    <n v="0"/>
    <n v="0"/>
    <n v="0"/>
    <n v="1"/>
    <n v="0"/>
    <n v="0"/>
    <n v="0"/>
    <n v="0"/>
    <s v="None"/>
    <n v="0"/>
    <n v="0"/>
    <n v="0"/>
    <n v="1"/>
    <n v="0"/>
    <n v="0"/>
    <n v="0"/>
    <n v="0"/>
    <s v="41237"/>
  </r>
  <r>
    <d v="2023-10-14T00:00:00"/>
    <s v="2023"/>
    <s v="10"/>
    <s v="14"/>
    <s v="14 October 2023: A NGO hospital was ordered to evacuate."/>
    <s v="OPT"/>
    <s v="PSE"/>
    <s v="Gaza Strip"/>
    <x v="0"/>
    <s v="Israeli Defence Forces"/>
    <s v="Not Applicable: No Direct Violence"/>
    <x v="12"/>
    <n v="0"/>
    <n v="0"/>
    <n v="0"/>
    <n v="0"/>
    <n v="0"/>
    <n v="0"/>
    <n v="0"/>
    <n v="0"/>
    <n v="0"/>
    <n v="1"/>
    <n v="0"/>
    <n v="0"/>
    <n v="0"/>
    <n v="0"/>
    <s v="None"/>
    <n v="0"/>
    <n v="0"/>
    <n v="0"/>
    <n v="1"/>
    <n v="0"/>
    <n v="0"/>
    <n v="0"/>
    <n v="0"/>
    <s v="41239"/>
  </r>
  <r>
    <d v="2023-10-14T00:00:00"/>
    <s v="2023"/>
    <s v="10"/>
    <s v="14"/>
    <s v="14 October 2023: A hospital was ordered to evacuate."/>
    <s v="OPT"/>
    <s v="PSE"/>
    <s v="Gaza Strip"/>
    <x v="0"/>
    <s v="Israeli Defence Forces"/>
    <s v="No Information on the Weapon Used"/>
    <x v="12"/>
    <n v="0"/>
    <n v="0"/>
    <n v="0"/>
    <n v="0"/>
    <n v="0"/>
    <n v="0"/>
    <n v="0"/>
    <n v="0"/>
    <n v="0"/>
    <n v="1"/>
    <n v="0"/>
    <n v="0"/>
    <n v="0"/>
    <n v="0"/>
    <s v="None"/>
    <n v="0"/>
    <n v="0"/>
    <n v="0"/>
    <n v="1"/>
    <n v="0"/>
    <n v="0"/>
    <n v="0"/>
    <n v="0"/>
    <s v="41240"/>
  </r>
  <r>
    <d v="2023-10-14T00:00:00"/>
    <s v="2023"/>
    <s v="10"/>
    <s v="14"/>
    <s v="14 October 2023: A hospital was ordered to evacuate."/>
    <s v="OPT"/>
    <s v="PSE"/>
    <s v="Gaza Strip"/>
    <x v="0"/>
    <s v="Israeli Defence Forces"/>
    <s v="Not Applicable: No Direct Violence"/>
    <x v="12"/>
    <n v="0"/>
    <n v="0"/>
    <n v="0"/>
    <n v="0"/>
    <n v="0"/>
    <n v="0"/>
    <n v="0"/>
    <n v="0"/>
    <n v="0"/>
    <n v="1"/>
    <n v="0"/>
    <n v="0"/>
    <n v="0"/>
    <n v="0"/>
    <s v="None"/>
    <n v="0"/>
    <n v="0"/>
    <n v="0"/>
    <n v="1"/>
    <n v="0"/>
    <n v="0"/>
    <n v="0"/>
    <n v="0"/>
    <s v="41241"/>
  </r>
  <r>
    <d v="2023-10-14T00:00:00"/>
    <s v="2023"/>
    <s v="10"/>
    <s v="14"/>
    <s v="14 October 2023: A NGO hospital was ordered to evacuate."/>
    <s v="OPT"/>
    <s v="PSE"/>
    <s v="Gaza Strip"/>
    <x v="0"/>
    <s v="Israeli Defence Forces"/>
    <s v="Not Applicable: No Direct Violence"/>
    <x v="12"/>
    <n v="0"/>
    <n v="0"/>
    <n v="0"/>
    <n v="0"/>
    <n v="0"/>
    <n v="0"/>
    <n v="0"/>
    <n v="0"/>
    <n v="0"/>
    <n v="1"/>
    <n v="0"/>
    <n v="0"/>
    <n v="0"/>
    <n v="0"/>
    <s v="None"/>
    <n v="0"/>
    <n v="0"/>
    <n v="0"/>
    <n v="1"/>
    <n v="0"/>
    <n v="0"/>
    <n v="0"/>
    <n v="0"/>
    <s v="41242"/>
  </r>
  <r>
    <d v="2023-10-14T00:00:00"/>
    <s v="2023"/>
    <s v="10"/>
    <s v="14"/>
    <s v="14 October 2023: An NGO hospital was hit by Israeli airstrikes damaging two floors, and the ultrasound and mammography room. Four people were injured."/>
    <s v="OPT"/>
    <s v="PSE"/>
    <s v="Gaza Strip"/>
    <x v="0"/>
    <s v="Israeli Defence Forces"/>
    <s v="Aerial Bomb: Plane"/>
    <x v="1"/>
    <n v="0"/>
    <n v="1"/>
    <n v="0"/>
    <n v="0"/>
    <n v="0"/>
    <n v="0"/>
    <n v="0"/>
    <n v="0"/>
    <n v="0"/>
    <n v="0"/>
    <n v="0"/>
    <n v="4"/>
    <n v="0"/>
    <n v="0"/>
    <s v="None"/>
    <n v="0"/>
    <n v="0"/>
    <n v="0"/>
    <n v="1"/>
    <n v="0"/>
    <n v="0"/>
    <n v="0"/>
    <n v="0"/>
    <s v="41101"/>
  </r>
  <r>
    <d v="2023-10-13T00:00:00"/>
    <s v="2023"/>
    <s v="10"/>
    <s v="13"/>
    <s v="13 October 2023: In an undisclosed location, two health workers were detained possibly while transporting patients. "/>
    <s v="OPT"/>
    <s v="PSE"/>
    <s v="West Bank"/>
    <x v="2"/>
    <s v="No Information"/>
    <s v="Firearms"/>
    <x v="5"/>
    <n v="0"/>
    <n v="0"/>
    <n v="0"/>
    <n v="0"/>
    <n v="0"/>
    <n v="0"/>
    <n v="0"/>
    <n v="0"/>
    <n v="0"/>
    <n v="0"/>
    <n v="0"/>
    <n v="0"/>
    <n v="0"/>
    <n v="2"/>
    <s v="NoInformation"/>
    <n v="0"/>
    <n v="0"/>
    <n v="0"/>
    <n v="1"/>
    <n v="0"/>
    <n v="0"/>
    <n v="0"/>
    <n v="0"/>
    <s v="41285"/>
  </r>
  <r>
    <d v="2023-10-13T00:00:00"/>
    <s v="2023"/>
    <s v="10"/>
    <s v="13"/>
    <s v="13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669"/>
  </r>
  <r>
    <d v="2023-10-13T00:00:00"/>
    <s v="2023"/>
    <s v="10"/>
    <s v="13"/>
    <s v="13 October 2023: In an undisclosed location, two health workers were detained possibly while transporting patients. "/>
    <s v="OPT"/>
    <s v="PSE"/>
    <s v="West Bank"/>
    <x v="2"/>
    <s v="No Information"/>
    <s v="Firearms"/>
    <x v="5"/>
    <n v="0"/>
    <n v="0"/>
    <n v="0"/>
    <n v="0"/>
    <n v="0"/>
    <n v="0"/>
    <n v="0"/>
    <n v="0"/>
    <n v="0"/>
    <n v="0"/>
    <n v="0"/>
    <n v="0"/>
    <n v="0"/>
    <n v="2"/>
    <s v="NoInformation"/>
    <n v="0"/>
    <n v="0"/>
    <n v="0"/>
    <n v="1"/>
    <n v="0"/>
    <n v="0"/>
    <n v="0"/>
    <n v="0"/>
    <s v="41286"/>
  </r>
  <r>
    <d v="2023-10-13T00:00:00"/>
    <s v="2023"/>
    <s v="10"/>
    <s v="13"/>
    <s v="13 October 2023: A male pathology professor was killed in airstrikes by Israeli forces."/>
    <s v="OPT"/>
    <s v="PSE"/>
    <s v="Gaza Strip"/>
    <x v="0"/>
    <s v="Israeli Defence Forces"/>
    <s v="Aerial Bomb: Plane"/>
    <x v="4"/>
    <n v="0"/>
    <n v="0"/>
    <n v="0"/>
    <n v="0"/>
    <n v="0"/>
    <n v="0"/>
    <n v="0"/>
    <n v="0"/>
    <n v="0"/>
    <n v="0"/>
    <n v="1"/>
    <n v="0"/>
    <n v="0"/>
    <n v="0"/>
    <s v="None"/>
    <n v="0"/>
    <n v="0"/>
    <n v="0"/>
    <n v="1"/>
    <n v="0"/>
    <n v="0"/>
    <n v="0"/>
    <n v="0"/>
    <s v="41079"/>
  </r>
  <r>
    <d v="2023-10-13T00:00:00"/>
    <s v="2023"/>
    <s v="10"/>
    <s v="13"/>
    <s v="13 October 2023: The residence of an INGO staff member was bombed by Israeli Forces, rendering him homeless. At least one of his family members was killed."/>
    <s v="OPT"/>
    <s v="PSE"/>
    <s v="Gaza Strip"/>
    <x v="0"/>
    <s v="Israeli Defence Forces"/>
    <s v="Unspecified Explosive"/>
    <x v="3"/>
    <n v="0"/>
    <n v="0"/>
    <n v="0"/>
    <n v="0"/>
    <n v="0"/>
    <n v="0"/>
    <n v="0"/>
    <n v="0"/>
    <n v="0"/>
    <n v="0"/>
    <n v="0"/>
    <n v="0"/>
    <n v="0"/>
    <n v="0"/>
    <s v="None"/>
    <n v="0"/>
    <n v="0"/>
    <n v="0"/>
    <n v="1"/>
    <n v="0"/>
    <n v="0"/>
    <n v="0"/>
    <n v="0"/>
    <s v="41056"/>
  </r>
  <r>
    <d v="2023-10-13T00:00:00"/>
    <s v="2023"/>
    <s v="10"/>
    <s v="13"/>
    <s v="13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670"/>
  </r>
  <r>
    <d v="2023-10-13T00:00:00"/>
    <s v="2023"/>
    <s v="10"/>
    <s v="13"/>
    <s v="13 October 2023: Israeli forces gave an NGO hospital notice to evacuate or the hospital would be bombed. Staff attempted to relocate some patients but due to the number of critical patients, stated it was impossible to evacuate and remained at the hospital."/>
    <s v="OPT"/>
    <s v="PSE"/>
    <s v="Gaza Strip"/>
    <x v="0"/>
    <s v="Israeli Defence Forces"/>
    <s v="Not Applicable: No Direct Violence"/>
    <x v="12"/>
    <n v="0"/>
    <n v="0"/>
    <n v="0"/>
    <n v="0"/>
    <n v="0"/>
    <n v="0"/>
    <n v="0"/>
    <n v="0"/>
    <n v="0"/>
    <n v="0"/>
    <n v="0"/>
    <n v="0"/>
    <n v="0"/>
    <n v="0"/>
    <s v="None"/>
    <n v="0"/>
    <n v="0"/>
    <n v="0"/>
    <n v="1"/>
    <n v="0"/>
    <n v="0"/>
    <n v="0"/>
    <n v="0"/>
    <s v="41094"/>
  </r>
  <r>
    <d v="2023-10-13T00:00:00"/>
    <s v="2023"/>
    <s v="10"/>
    <s v="13"/>
    <s v="13 October 2023: A children's hospital was bombed with internationally prohibited white phosphorus shells fired by Israeli forces."/>
    <s v="OPT"/>
    <s v="PSE"/>
    <s v="Gaza Strip"/>
    <x v="0"/>
    <s v="Israeli Defence Forces"/>
    <s v="Aerial Bomb: Plane"/>
    <x v="1"/>
    <n v="0"/>
    <n v="1"/>
    <n v="0"/>
    <n v="0"/>
    <n v="0"/>
    <n v="0"/>
    <n v="0"/>
    <n v="0"/>
    <n v="0"/>
    <n v="0"/>
    <n v="0"/>
    <n v="0"/>
    <n v="0"/>
    <n v="0"/>
    <s v="None"/>
    <n v="0"/>
    <n v="0"/>
    <n v="0"/>
    <n v="1"/>
    <n v="0"/>
    <n v="0"/>
    <n v="0"/>
    <n v="0"/>
    <s v="41095"/>
  </r>
  <r>
    <d v="2023-10-13T00:00:00"/>
    <s v="2023"/>
    <s v="10"/>
    <s v="13"/>
    <s v="13 October 2023: A female pharmacist student was killed during Israeli airstrikes. _x000d__x000a_"/>
    <s v="OPT"/>
    <s v="PSE"/>
    <s v="Gaza Strip"/>
    <x v="0"/>
    <s v="Israeli Defence Forces"/>
    <s v="Aerial Bomb: Plane"/>
    <x v="5"/>
    <n v="0"/>
    <n v="0"/>
    <n v="0"/>
    <n v="0"/>
    <n v="0"/>
    <n v="0"/>
    <n v="0"/>
    <n v="0"/>
    <n v="0"/>
    <n v="0"/>
    <n v="1"/>
    <n v="0"/>
    <n v="0"/>
    <n v="0"/>
    <s v="None"/>
    <n v="0"/>
    <n v="0"/>
    <n v="0"/>
    <n v="1"/>
    <n v="0"/>
    <n v="0"/>
    <n v="0"/>
    <n v="0"/>
    <s v="44377"/>
  </r>
  <r>
    <d v="2023-10-13T00:00:00"/>
    <s v="2023"/>
    <s v="10"/>
    <s v="13"/>
    <s v="13 October 2023. In an undisclosed location, two health workers were detained. "/>
    <s v="OPT"/>
    <s v="PSE"/>
    <s v="No Information"/>
    <x v="2"/>
    <s v="No Information"/>
    <s v="Firearms"/>
    <x v="5"/>
    <n v="0"/>
    <n v="0"/>
    <n v="0"/>
    <n v="0"/>
    <n v="0"/>
    <n v="0"/>
    <n v="0"/>
    <n v="0"/>
    <n v="0"/>
    <n v="0"/>
    <n v="0"/>
    <n v="0"/>
    <n v="0"/>
    <n v="2"/>
    <s v="NoInformation"/>
    <n v="0"/>
    <n v="0"/>
    <n v="0"/>
    <n v="1"/>
    <n v="0"/>
    <n v="0"/>
    <n v="0"/>
    <n v="0"/>
    <s v="41679"/>
  </r>
  <r>
    <d v="2023-10-13T00:00:00"/>
    <s v="2023"/>
    <s v="10"/>
    <s v="13"/>
    <s v="13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671"/>
  </r>
  <r>
    <d v="2023-10-13T00:00:00"/>
    <s v="2023"/>
    <s v="10"/>
    <s v="13"/>
    <s v="13 October 2023: A pharmacist was killed in a bombing."/>
    <s v="OPT"/>
    <s v="PSE"/>
    <s v="Gaza Strip"/>
    <x v="0"/>
    <s v="Israeli Defence Forces"/>
    <s v="Unspecified Explosive"/>
    <x v="5"/>
    <n v="0"/>
    <n v="0"/>
    <n v="0"/>
    <n v="0"/>
    <n v="0"/>
    <n v="0"/>
    <n v="0"/>
    <n v="0"/>
    <n v="0"/>
    <n v="0"/>
    <n v="1"/>
    <n v="0"/>
    <n v="0"/>
    <n v="0"/>
    <s v="None"/>
    <n v="0"/>
    <n v="0"/>
    <n v="0"/>
    <n v="1"/>
    <n v="0"/>
    <n v="0"/>
    <n v="0"/>
    <n v="0"/>
    <s v="75288"/>
  </r>
  <r>
    <d v="2023-10-13T00:00:00"/>
    <s v="2023"/>
    <s v="10"/>
    <s v="13"/>
    <s v="13 October 2023: In Al-Shati Refugee Camp, a male nurse was killed by Israeli forces."/>
    <s v="OPT"/>
    <s v="PSE"/>
    <s v="Gaza Strip"/>
    <x v="0"/>
    <s v="Israeli Defence Forces"/>
    <s v="Firearms"/>
    <x v="2"/>
    <n v="0"/>
    <n v="0"/>
    <n v="0"/>
    <n v="0"/>
    <n v="0"/>
    <n v="0"/>
    <n v="0"/>
    <n v="0"/>
    <n v="0"/>
    <n v="0"/>
    <n v="1"/>
    <n v="0"/>
    <n v="0"/>
    <n v="0"/>
    <s v="None"/>
    <n v="0"/>
    <n v="0"/>
    <n v="0"/>
    <n v="1"/>
    <n v="0"/>
    <n v="0"/>
    <n v="0"/>
    <n v="0"/>
    <s v="73295"/>
  </r>
  <r>
    <d v="2023-10-13T00:00:00"/>
    <s v="2023"/>
    <s v="10"/>
    <s v="13"/>
    <s v="13 October 2023: A health administrator was killed after an attack by Israeli forces."/>
    <s v="OPT"/>
    <s v="PSE"/>
    <s v="Gaza Strip"/>
    <x v="0"/>
    <s v="Israeli Defence Forces"/>
    <s v="Firearms"/>
    <x v="5"/>
    <n v="0"/>
    <n v="0"/>
    <n v="0"/>
    <n v="0"/>
    <n v="0"/>
    <n v="0"/>
    <n v="0"/>
    <n v="0"/>
    <n v="0"/>
    <n v="0"/>
    <n v="1"/>
    <n v="0"/>
    <n v="0"/>
    <n v="0"/>
    <s v="None"/>
    <n v="0"/>
    <n v="0"/>
    <n v="0"/>
    <n v="1"/>
    <n v="0"/>
    <n v="0"/>
    <n v="0"/>
    <n v="0"/>
    <s v="68317"/>
  </r>
  <r>
    <d v="2023-10-13T00:00:00"/>
    <s v="2023"/>
    <s v="10"/>
    <s v="13"/>
    <s v="13 October 2023: A health care worker was killed after an attack by Israeli forces."/>
    <s v="OPT"/>
    <s v="PSE"/>
    <s v="Gaza Strip"/>
    <x v="0"/>
    <s v="Israeli Defence Forces"/>
    <s v="Firearms"/>
    <x v="5"/>
    <n v="0"/>
    <n v="0"/>
    <n v="0"/>
    <n v="0"/>
    <n v="0"/>
    <n v="0"/>
    <n v="0"/>
    <n v="0"/>
    <n v="0"/>
    <n v="0"/>
    <n v="1"/>
    <n v="0"/>
    <n v="0"/>
    <n v="0"/>
    <s v="None"/>
    <n v="0"/>
    <n v="0"/>
    <n v="0"/>
    <n v="1"/>
    <n v="0"/>
    <n v="0"/>
    <n v="0"/>
    <n v="0"/>
    <s v="68509"/>
  </r>
  <r>
    <d v="2023-10-12T00:00:00"/>
    <s v="2023"/>
    <s v="10"/>
    <s v="12"/>
    <s v="12 October 2023: A nurse was killed by an Israeli bombing on their home."/>
    <s v="OPT"/>
    <s v="PSE"/>
    <s v="Gaza Strip"/>
    <x v="0"/>
    <s v="Israeli Defence Forces"/>
    <s v="Unspecified Explosive"/>
    <x v="3"/>
    <n v="0"/>
    <n v="0"/>
    <n v="0"/>
    <n v="0"/>
    <n v="0"/>
    <n v="0"/>
    <n v="0"/>
    <n v="0"/>
    <n v="0"/>
    <n v="0"/>
    <n v="1"/>
    <n v="0"/>
    <n v="0"/>
    <n v="0"/>
    <s v="None"/>
    <n v="0"/>
    <n v="0"/>
    <n v="0"/>
    <n v="1"/>
    <n v="0"/>
    <n v="0"/>
    <n v="0"/>
    <n v="0"/>
    <s v="69301"/>
  </r>
  <r>
    <d v="2023-10-12T00:00:00"/>
    <s v="2023"/>
    <s v="10"/>
    <s v="12"/>
    <s v="12 October 2023: In Nuseirat refugee camp, a nurse and three other men were killed in an IDF airstrike on the market area."/>
    <s v="OPT"/>
    <s v="PSE"/>
    <s v="Gaza Strip"/>
    <x v="0"/>
    <s v="Israeli Defence Forces"/>
    <s v="Aerial Bomb: Plane"/>
    <x v="2"/>
    <n v="0"/>
    <n v="0"/>
    <n v="0"/>
    <n v="0"/>
    <n v="0"/>
    <n v="0"/>
    <n v="0"/>
    <n v="0"/>
    <n v="0"/>
    <n v="0"/>
    <n v="1"/>
    <n v="0"/>
    <n v="0"/>
    <n v="0"/>
    <s v="None"/>
    <n v="0"/>
    <n v="0"/>
    <n v="0"/>
    <n v="1"/>
    <n v="0"/>
    <n v="0"/>
    <n v="0"/>
    <n v="0"/>
    <s v="73235"/>
  </r>
  <r>
    <d v="2023-10-12T00:00:00"/>
    <s v="2023"/>
    <s v="10"/>
    <s v="12"/>
    <s v="12 October 2023: In Jenin Refugee Camp, an ambulance was shot by Israeli forces during gunfire exchange between Israeli forces and opposition members in the camp."/>
    <s v="OPT"/>
    <s v="PSE"/>
    <s v="West Bank"/>
    <x v="0"/>
    <s v="Israeli Defence Forces"/>
    <s v="Firearms"/>
    <x v="2"/>
    <n v="0"/>
    <n v="0"/>
    <n v="0"/>
    <n v="0"/>
    <n v="0"/>
    <n v="0"/>
    <n v="0"/>
    <n v="0"/>
    <n v="0"/>
    <n v="0"/>
    <n v="0"/>
    <n v="0"/>
    <n v="0"/>
    <n v="0"/>
    <s v="None"/>
    <n v="0"/>
    <n v="0"/>
    <n v="0"/>
    <n v="1"/>
    <n v="0"/>
    <n v="0"/>
    <n v="0"/>
    <n v="0"/>
    <s v="41097"/>
  </r>
  <r>
    <d v="2023-10-12T00:00:00"/>
    <s v="2023"/>
    <s v="10"/>
    <s v="12"/>
    <s v="As reported on 12 October 2023: 12 UNRWA staff members have been killed during IDF airstrikes since 07 October including five teachers, a gynaecologist, an engineer, a psychological counsellor and three UN support staff. The last staff is yet to be identified."/>
    <s v="OPT"/>
    <s v="PSE"/>
    <s v="Gaza Strip"/>
    <x v="0"/>
    <s v="Israeli Defence Forces"/>
    <s v="Aerial Bomb: Plane"/>
    <x v="5"/>
    <n v="0"/>
    <n v="0"/>
    <n v="0"/>
    <n v="0"/>
    <n v="0"/>
    <n v="0"/>
    <n v="0"/>
    <n v="0"/>
    <n v="0"/>
    <n v="0"/>
    <n v="2"/>
    <n v="0"/>
    <n v="0"/>
    <n v="0"/>
    <s v="None"/>
    <n v="0"/>
    <n v="0"/>
    <n v="0"/>
    <n v="1"/>
    <n v="0"/>
    <n v="0"/>
    <n v="0"/>
    <n v="0"/>
    <s v="41098"/>
  </r>
  <r>
    <d v="2023-10-12T00:00:00"/>
    <s v="2023"/>
    <s v="10"/>
    <s v="12"/>
    <s v="12 October 2023: Two dentists who were husband and wife, were killed in Israeli airstrikes. "/>
    <s v="OPT"/>
    <s v="PSE"/>
    <s v="Gaza Strip"/>
    <x v="0"/>
    <s v="Israeli Defence Forces"/>
    <s v="Aerial Bomb: Plane"/>
    <x v="5"/>
    <n v="0"/>
    <n v="0"/>
    <n v="0"/>
    <n v="0"/>
    <n v="0"/>
    <n v="0"/>
    <n v="0"/>
    <n v="0"/>
    <n v="0"/>
    <n v="0"/>
    <n v="2"/>
    <n v="0"/>
    <n v="0"/>
    <n v="0"/>
    <s v="None"/>
    <n v="0"/>
    <n v="0"/>
    <n v="0"/>
    <n v="1"/>
    <n v="0"/>
    <n v="0"/>
    <n v="0"/>
    <n v="0"/>
    <s v="41188"/>
  </r>
  <r>
    <d v="2023-10-12T00:00:00"/>
    <s v="2023"/>
    <s v="10"/>
    <s v="12"/>
    <s v="12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675"/>
  </r>
  <r>
    <d v="2023-10-12T00:00:00"/>
    <s v="2023"/>
    <s v="10"/>
    <s v="12"/>
    <s v="12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673"/>
  </r>
  <r>
    <d v="2023-10-12T00:00:00"/>
    <s v="2023"/>
    <s v="10"/>
    <s v="12"/>
    <s v="12 October 2023: In an undisclosed location, health transport was obstructed from delivering health care."/>
    <s v="OPT"/>
    <s v="PSE"/>
    <s v="No Information"/>
    <x v="2"/>
    <s v="No Information"/>
    <s v="Firearms"/>
    <x v="4"/>
    <n v="0"/>
    <n v="0"/>
    <n v="0"/>
    <n v="0"/>
    <n v="0"/>
    <n v="0"/>
    <n v="0"/>
    <n v="0"/>
    <n v="0"/>
    <n v="1"/>
    <n v="0"/>
    <n v="0"/>
    <n v="0"/>
    <n v="0"/>
    <s v="None"/>
    <n v="0"/>
    <n v="0"/>
    <n v="0"/>
    <n v="1"/>
    <n v="0"/>
    <n v="0"/>
    <n v="0"/>
    <n v="0"/>
    <s v="41672"/>
  </r>
  <r>
    <d v="2023-10-12T00:00:00"/>
    <s v="2023"/>
    <s v="10"/>
    <s v="12"/>
    <s v="12 October 2023: In an undisclosed location, two health workers were detained possibly while transporting patients. "/>
    <s v="OPT"/>
    <s v="PSE"/>
    <s v="West Bank"/>
    <x v="2"/>
    <s v="No Information"/>
    <s v="Firearms"/>
    <x v="5"/>
    <n v="0"/>
    <n v="0"/>
    <n v="0"/>
    <n v="0"/>
    <n v="0"/>
    <n v="0"/>
    <n v="0"/>
    <n v="0"/>
    <n v="0"/>
    <n v="0"/>
    <n v="0"/>
    <n v="0"/>
    <n v="0"/>
    <n v="2"/>
    <s v="NoInformation"/>
    <n v="0"/>
    <n v="0"/>
    <n v="0"/>
    <n v="1"/>
    <n v="0"/>
    <n v="0"/>
    <n v="0"/>
    <n v="0"/>
    <s v="41284"/>
  </r>
  <r>
    <d v="2023-10-12T00:00:00"/>
    <s v="2023"/>
    <s v="10"/>
    <s v="12"/>
    <s v="12 October 2023: A health INGO's website was hit by a cyber attack, causing disruptions."/>
    <s v="OPT"/>
    <s v="PSE"/>
    <s v="Gaza Strip"/>
    <x v="7"/>
    <s v="Unspecified Hacking Group"/>
    <s v="Not Applicable: No Direct Violence"/>
    <x v="12"/>
    <n v="0"/>
    <n v="0"/>
    <n v="0"/>
    <n v="0"/>
    <n v="0"/>
    <n v="0"/>
    <n v="0"/>
    <n v="0"/>
    <n v="0"/>
    <n v="0"/>
    <n v="0"/>
    <n v="0"/>
    <n v="0"/>
    <n v="0"/>
    <s v="None"/>
    <n v="0"/>
    <n v="0"/>
    <n v="0"/>
    <n v="1"/>
    <n v="0"/>
    <n v="0"/>
    <n v="0"/>
    <n v="0"/>
    <s v="41849"/>
  </r>
  <r>
    <d v="2023-10-12T00:00:00"/>
    <s v="2023"/>
    <s v="10"/>
    <s v="12"/>
    <s v="12 October 2023: An ambulance was hit when Israeli settlers opened fire at a funeral."/>
    <s v="OPT"/>
    <s v="PSE"/>
    <s v="West Bank"/>
    <x v="3"/>
    <s v="Israeli settlers"/>
    <s v="Firearms"/>
    <x v="4"/>
    <n v="0"/>
    <n v="0"/>
    <n v="0"/>
    <n v="0"/>
    <n v="0"/>
    <n v="0"/>
    <n v="0"/>
    <n v="0"/>
    <n v="0"/>
    <n v="0"/>
    <n v="0"/>
    <n v="0"/>
    <n v="0"/>
    <n v="0"/>
    <s v="None"/>
    <n v="0"/>
    <n v="0"/>
    <n v="0"/>
    <n v="1"/>
    <n v="0"/>
    <n v="0"/>
    <n v="0"/>
    <n v="0"/>
    <s v="41247"/>
  </r>
  <r>
    <d v="2023-10-12T00:00:00"/>
    <s v="2023"/>
    <s v="10"/>
    <s v="12"/>
    <s v="12 October 2023: An anesthesiologist and gynecologist who were husband and wife were killed alongside their children by Israeli fired missiles. The father of the anesthesiologist, who was also a doctor and internist, was also killed in the attack. "/>
    <s v="OPT"/>
    <s v="PSE"/>
    <s v="Gaza Strip"/>
    <x v="0"/>
    <s v="Israeli Defence Forces"/>
    <s v="Aerial Bomb: Missile"/>
    <x v="5"/>
    <n v="0"/>
    <n v="0"/>
    <n v="0"/>
    <n v="0"/>
    <n v="0"/>
    <n v="0"/>
    <n v="0"/>
    <n v="0"/>
    <n v="0"/>
    <n v="0"/>
    <n v="3"/>
    <n v="0"/>
    <n v="0"/>
    <n v="0"/>
    <s v="None"/>
    <n v="0"/>
    <n v="0"/>
    <n v="0"/>
    <n v="1"/>
    <n v="0"/>
    <n v="0"/>
    <n v="0"/>
    <n v="0"/>
    <s v="41096"/>
  </r>
  <r>
    <d v="2023-10-11T00:00:00"/>
    <s v="2023"/>
    <s v="10"/>
    <s v="11"/>
    <s v="October 2023: An Israeli reserve military medic, who was also a senior paediatrician, was killed in battle. "/>
    <s v="OPT"/>
    <s v="PSE"/>
    <s v="Gaza Strip"/>
    <x v="2"/>
    <s v="Unidentified Armed Actor"/>
    <s v="Firearms"/>
    <x v="7"/>
    <n v="0"/>
    <n v="0"/>
    <n v="0"/>
    <n v="0"/>
    <n v="0"/>
    <n v="0"/>
    <n v="0"/>
    <n v="0"/>
    <n v="0"/>
    <n v="0"/>
    <n v="1"/>
    <n v="0"/>
    <n v="0"/>
    <n v="0"/>
    <s v="None"/>
    <n v="0"/>
    <n v="0"/>
    <n v="0"/>
    <n v="1"/>
    <n v="0"/>
    <n v="0"/>
    <n v="0"/>
    <n v="0"/>
    <s v="45157"/>
  </r>
  <r>
    <d v="2023-10-11T00:00:00"/>
    <s v="2023"/>
    <s v="10"/>
    <s v="11"/>
    <s v="11 October 2023: Two health workers were wounded while trying to evacuate wounded Palestinians. "/>
    <s v="OPT"/>
    <s v="PSE"/>
    <s v="Gaza Strip"/>
    <x v="0"/>
    <s v="Israeli Defence Forces"/>
    <s v="Aerial Bomb: Missile"/>
    <x v="9"/>
    <n v="0"/>
    <n v="0"/>
    <n v="0"/>
    <n v="0"/>
    <n v="0"/>
    <n v="0"/>
    <n v="0"/>
    <n v="0"/>
    <n v="0"/>
    <n v="0"/>
    <n v="0"/>
    <n v="2"/>
    <n v="0"/>
    <n v="0"/>
    <s v="None"/>
    <n v="0"/>
    <n v="0"/>
    <n v="0"/>
    <n v="1"/>
    <n v="0"/>
    <n v="0"/>
    <n v="0"/>
    <n v="0"/>
    <s v="41110"/>
  </r>
  <r>
    <d v="2023-10-11T00:00:00"/>
    <s v="2023"/>
    <s v="10"/>
    <s v="11"/>
    <s v="11 October 2023: A Red Cross ambulance was attacked, killing three male paramedics."/>
    <s v="OPT"/>
    <s v="PSE"/>
    <s v="Gaza Strip"/>
    <x v="0"/>
    <s v="Israeli Defence Forces"/>
    <s v="Aerial Bomb: Plane"/>
    <x v="9"/>
    <n v="0"/>
    <n v="0"/>
    <n v="0"/>
    <n v="0"/>
    <n v="0"/>
    <n v="0"/>
    <n v="1"/>
    <n v="0"/>
    <n v="0"/>
    <n v="0"/>
    <n v="3"/>
    <n v="0"/>
    <n v="0"/>
    <n v="0"/>
    <s v="None"/>
    <n v="0"/>
    <n v="0"/>
    <n v="0"/>
    <n v="1"/>
    <n v="0"/>
    <n v="0"/>
    <n v="0"/>
    <n v="0"/>
    <s v="41016"/>
  </r>
  <r>
    <d v="2023-10-11T00:00:00"/>
    <s v="2023"/>
    <s v="10"/>
    <s v="11"/>
    <s v="11 October 2023: A Red Cross paramedic was killed whilst on duty by a targeted Israeli airstrike despite receiving the green light obtained through the Red Cross to enter the area."/>
    <s v="OPT"/>
    <s v="PSE"/>
    <s v="Gaza Strip"/>
    <x v="0"/>
    <s v="Israeli Defence Forces"/>
    <s v="Aerial Bomb: Plane"/>
    <x v="9"/>
    <n v="0"/>
    <n v="0"/>
    <n v="0"/>
    <n v="0"/>
    <n v="0"/>
    <n v="0"/>
    <n v="0"/>
    <n v="0"/>
    <n v="0"/>
    <n v="0"/>
    <n v="1"/>
    <n v="0"/>
    <n v="0"/>
    <n v="0"/>
    <s v="None"/>
    <n v="0"/>
    <n v="0"/>
    <n v="0"/>
    <n v="1"/>
    <n v="0"/>
    <n v="0"/>
    <n v="0"/>
    <n v="0"/>
    <s v="41014"/>
  </r>
  <r>
    <d v="2023-10-11T00:00:00"/>
    <s v="2023"/>
    <s v="10"/>
    <s v="11"/>
    <s v="11 October 2023: An ambulance came under fire while attempting to reach the injured."/>
    <s v="OPT"/>
    <s v="PSE"/>
    <s v="West Bank"/>
    <x v="0"/>
    <s v="Israeli Defence Forces"/>
    <s v="Firearms"/>
    <x v="4"/>
    <n v="0"/>
    <n v="0"/>
    <n v="0"/>
    <n v="0"/>
    <n v="0"/>
    <n v="0"/>
    <n v="0"/>
    <n v="0"/>
    <n v="0"/>
    <n v="1"/>
    <n v="0"/>
    <n v="0"/>
    <n v="0"/>
    <n v="0"/>
    <s v="None"/>
    <n v="0"/>
    <n v="0"/>
    <n v="0"/>
    <n v="1"/>
    <n v="0"/>
    <n v="0"/>
    <n v="0"/>
    <n v="0"/>
    <s v="41099"/>
  </r>
  <r>
    <d v="2023-10-11T00:00:00"/>
    <s v="2023"/>
    <s v="10"/>
    <s v="11"/>
    <s v="11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677"/>
  </r>
  <r>
    <d v="2023-10-11T00:00:00"/>
    <s v="2023"/>
    <s v="10"/>
    <s v="11"/>
    <s v="11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678"/>
  </r>
  <r>
    <d v="2023-10-11T00:00:00"/>
    <s v="2023"/>
    <s v="10"/>
    <s v="11"/>
    <s v="11 October 2023: A nurse was killed by an Israeli attack on their home."/>
    <s v="OPT"/>
    <s v="PSE"/>
    <s v="Gaza Strip"/>
    <x v="0"/>
    <s v="Israeli Defence Forces"/>
    <s v="Firearms"/>
    <x v="3"/>
    <n v="0"/>
    <n v="0"/>
    <n v="0"/>
    <n v="0"/>
    <n v="0"/>
    <n v="0"/>
    <n v="0"/>
    <n v="0"/>
    <n v="0"/>
    <n v="0"/>
    <n v="1"/>
    <n v="0"/>
    <n v="0"/>
    <n v="0"/>
    <s v="None"/>
    <n v="0"/>
    <n v="0"/>
    <n v="0"/>
    <n v="1"/>
    <n v="0"/>
    <n v="0"/>
    <n v="0"/>
    <n v="0"/>
    <s v="69268"/>
  </r>
  <r>
    <d v="2023-10-11T00:00:00"/>
    <s v="2023"/>
    <s v="10"/>
    <s v="11"/>
    <s v="11 October 2023: A health care worker was killed after an attack by Israeli forces."/>
    <s v="OPT"/>
    <s v="PSE"/>
    <s v="Gaza Strip"/>
    <x v="0"/>
    <s v="Israeli Defence Forces"/>
    <s v="Firearms"/>
    <x v="5"/>
    <n v="0"/>
    <n v="0"/>
    <n v="0"/>
    <n v="0"/>
    <n v="0"/>
    <n v="0"/>
    <n v="0"/>
    <n v="0"/>
    <n v="0"/>
    <n v="0"/>
    <n v="1"/>
    <n v="0"/>
    <n v="0"/>
    <n v="0"/>
    <s v="None"/>
    <n v="0"/>
    <n v="0"/>
    <n v="0"/>
    <n v="1"/>
    <n v="0"/>
    <n v="0"/>
    <n v="0"/>
    <n v="0"/>
    <s v="68318"/>
  </r>
  <r>
    <d v="2023-10-11T00:00:00"/>
    <s v="2023"/>
    <s v="10"/>
    <s v="11"/>
    <s v="11 October 2023: A lab technician was killed by an Israeli attack."/>
    <s v="OPT"/>
    <s v="PSE"/>
    <s v="Gaza Strip"/>
    <x v="0"/>
    <s v="Israeli Defence Forces"/>
    <s v="Firearms"/>
    <x v="5"/>
    <n v="0"/>
    <n v="0"/>
    <n v="0"/>
    <n v="0"/>
    <n v="0"/>
    <n v="0"/>
    <n v="0"/>
    <n v="0"/>
    <n v="0"/>
    <n v="0"/>
    <n v="1"/>
    <n v="0"/>
    <n v="0"/>
    <n v="0"/>
    <s v="None"/>
    <n v="0"/>
    <n v="0"/>
    <n v="0"/>
    <n v="1"/>
    <n v="0"/>
    <n v="0"/>
    <n v="0"/>
    <n v="0"/>
    <s v="69247"/>
  </r>
  <r>
    <d v="2023-10-11T00:00:00"/>
    <s v="2023"/>
    <s v="10"/>
    <s v="11"/>
    <s v="11 October 2023: A nurse was killed by an Israeli attack on their house."/>
    <s v="OPT"/>
    <s v="PSE"/>
    <s v="Gaza Strip"/>
    <x v="0"/>
    <s v="Israeli Defence Forces"/>
    <s v="Firearms"/>
    <x v="3"/>
    <n v="0"/>
    <n v="0"/>
    <n v="0"/>
    <n v="0"/>
    <n v="0"/>
    <n v="0"/>
    <n v="0"/>
    <n v="0"/>
    <n v="0"/>
    <n v="0"/>
    <n v="1"/>
    <n v="0"/>
    <n v="0"/>
    <n v="0"/>
    <s v="None"/>
    <n v="0"/>
    <n v="0"/>
    <n v="0"/>
    <n v="1"/>
    <n v="0"/>
    <n v="0"/>
    <n v="0"/>
    <n v="0"/>
    <s v="69400"/>
  </r>
  <r>
    <d v="2023-10-11T00:00:00"/>
    <s v="2023"/>
    <s v="10"/>
    <s v="11"/>
    <s v="Between 07-15 October 2023: An international volunteer intern physician was killed, likely by Israeli forces._x000d__x000a_"/>
    <s v="OPT"/>
    <s v="PSE"/>
    <s v="Gaza Strip"/>
    <x v="0"/>
    <s v="Israeli Defence Forces"/>
    <s v="Firearms"/>
    <x v="5"/>
    <n v="0"/>
    <n v="0"/>
    <n v="0"/>
    <n v="0"/>
    <n v="0"/>
    <n v="0"/>
    <n v="0"/>
    <n v="0"/>
    <n v="0"/>
    <n v="0"/>
    <n v="1"/>
    <n v="0"/>
    <n v="0"/>
    <n v="0"/>
    <s v="None"/>
    <n v="0"/>
    <n v="0"/>
    <n v="0"/>
    <n v="1"/>
    <n v="0"/>
    <n v="0"/>
    <n v="0"/>
    <n v="0"/>
    <s v="61103"/>
  </r>
  <r>
    <d v="2023-10-11T00:00:00"/>
    <s v="2023"/>
    <s v="10"/>
    <s v="11"/>
    <s v="11 October 2023: An NGO hospital, supported by a second NGO, was hit by an Israeli airstrike causing damage to the ceiling."/>
    <s v="OPT"/>
    <s v="PSE"/>
    <s v="Gaza Strip"/>
    <x v="0"/>
    <s v="Israeli Defence Forces"/>
    <s v="Aerial Bomb: Plane"/>
    <x v="1"/>
    <n v="0"/>
    <n v="1"/>
    <n v="0"/>
    <n v="0"/>
    <n v="1"/>
    <n v="0"/>
    <n v="0"/>
    <n v="0"/>
    <n v="0"/>
    <n v="0"/>
    <n v="0"/>
    <n v="0"/>
    <n v="0"/>
    <n v="0"/>
    <s v="None"/>
    <n v="0"/>
    <n v="0"/>
    <n v="0"/>
    <n v="1"/>
    <n v="0"/>
    <n v="0"/>
    <n v="0"/>
    <n v="0"/>
    <s v="46692"/>
  </r>
  <r>
    <d v="2023-10-10T00:00:00"/>
    <s v="2023"/>
    <s v="10"/>
    <s v="10"/>
    <s v="10 October 2023: An INGO clinic was damaged by an Israeli airstrike. No staff or patients were injured."/>
    <s v="OPT"/>
    <s v="PSE"/>
    <s v="Gaza Strip"/>
    <x v="0"/>
    <s v="Israeli Defence Forces"/>
    <s v="Aerial Bomb: Plane"/>
    <x v="1"/>
    <n v="0"/>
    <n v="1"/>
    <n v="0"/>
    <n v="0"/>
    <n v="0"/>
    <n v="0"/>
    <n v="0"/>
    <n v="0"/>
    <n v="0"/>
    <n v="0"/>
    <n v="0"/>
    <n v="0"/>
    <n v="0"/>
    <n v="0"/>
    <s v="None"/>
    <n v="0"/>
    <n v="0"/>
    <n v="0"/>
    <n v="1"/>
    <n v="0"/>
    <n v="0"/>
    <n v="0"/>
    <n v="0"/>
    <s v="46691"/>
  </r>
  <r>
    <d v="2023-10-10T00:00:00"/>
    <s v="2023"/>
    <s v="10"/>
    <s v="10"/>
    <s v="10 October 2023: A medical student was killed."/>
    <s v="OPT"/>
    <s v="PSE"/>
    <s v="Gaza Strip"/>
    <x v="0"/>
    <s v="Israeli Defence Forces"/>
    <s v="Firearms"/>
    <x v="5"/>
    <n v="0"/>
    <n v="0"/>
    <n v="0"/>
    <n v="0"/>
    <n v="0"/>
    <n v="0"/>
    <n v="0"/>
    <n v="0"/>
    <n v="0"/>
    <n v="0"/>
    <n v="1"/>
    <n v="0"/>
    <n v="0"/>
    <n v="0"/>
    <s v="None"/>
    <n v="0"/>
    <n v="0"/>
    <n v="0"/>
    <n v="1"/>
    <n v="0"/>
    <n v="0"/>
    <n v="0"/>
    <n v="0"/>
    <s v="74912"/>
  </r>
  <r>
    <d v="2023-10-10T00:00:00"/>
    <s v="2023"/>
    <s v="10"/>
    <s v="10"/>
    <s v="10 October 2023: A health administrator was killed after an attack by Israeli forces."/>
    <s v="OPT"/>
    <s v="PSE"/>
    <s v="Gaza Strip"/>
    <x v="0"/>
    <s v="Israeli Defence Forces"/>
    <s v="Firearms"/>
    <x v="5"/>
    <n v="0"/>
    <n v="0"/>
    <n v="0"/>
    <n v="0"/>
    <n v="0"/>
    <n v="0"/>
    <n v="0"/>
    <n v="0"/>
    <n v="0"/>
    <n v="0"/>
    <n v="1"/>
    <n v="0"/>
    <n v="0"/>
    <n v="0"/>
    <s v="None"/>
    <n v="0"/>
    <n v="0"/>
    <n v="0"/>
    <n v="1"/>
    <n v="0"/>
    <n v="0"/>
    <n v="0"/>
    <n v="0"/>
    <s v="68316"/>
  </r>
  <r>
    <d v="2023-10-10T00:00:00"/>
    <s v="2023"/>
    <s v="10"/>
    <s v="10"/>
    <s v="10 October 2023: Three Red Cross ambulances were damaged when Israeli forces targeted the area where the crew were responding to an emergency call. "/>
    <s v="OPT"/>
    <s v="PSE"/>
    <s v="Gaza Strip"/>
    <x v="0"/>
    <s v="Israeli Defence Forces"/>
    <s v="Aerial Bomb: Plane"/>
    <x v="9"/>
    <n v="0"/>
    <n v="0"/>
    <n v="0"/>
    <n v="0"/>
    <n v="0"/>
    <n v="0"/>
    <n v="3"/>
    <n v="0"/>
    <n v="0"/>
    <n v="0"/>
    <n v="0"/>
    <n v="0"/>
    <n v="0"/>
    <n v="0"/>
    <s v="None"/>
    <n v="0"/>
    <n v="0"/>
    <n v="0"/>
    <n v="1"/>
    <n v="0"/>
    <n v="0"/>
    <n v="0"/>
    <n v="0"/>
    <s v="40987"/>
  </r>
  <r>
    <d v="2023-10-10T00:00:00"/>
    <s v="2023"/>
    <s v="10"/>
    <s v="10"/>
    <s v="10 October 2023: A health centre was damaged as a result of Israeli airstrikes, rendering it inoperable. "/>
    <s v="OPT"/>
    <s v="PSE"/>
    <s v="Gaza Strip"/>
    <x v="0"/>
    <s v="Israeli Defence Forces"/>
    <s v="Aerial Bomb: Plane"/>
    <x v="1"/>
    <n v="0"/>
    <n v="1"/>
    <n v="0"/>
    <n v="0"/>
    <n v="0"/>
    <n v="0"/>
    <n v="0"/>
    <n v="0"/>
    <n v="0"/>
    <n v="0"/>
    <n v="0"/>
    <n v="0"/>
    <n v="0"/>
    <n v="0"/>
    <s v="None"/>
    <n v="0"/>
    <n v="0"/>
    <n v="0"/>
    <n v="1"/>
    <n v="0"/>
    <n v="0"/>
    <n v="0"/>
    <n v="0"/>
    <s v="41112"/>
  </r>
  <r>
    <d v="2023-10-10T00:00:00"/>
    <s v="2023"/>
    <s v="10"/>
    <s v="10"/>
    <s v="10 October 2023: Four ambulances were damaged by Israeli airstrikes, putting them out of service. "/>
    <s v="OPT"/>
    <s v="PSE"/>
    <s v="Gaza Strip"/>
    <x v="0"/>
    <s v="Israeli Defence Forces"/>
    <s v="Aerial Bomb: Plane"/>
    <x v="4"/>
    <n v="0"/>
    <n v="0"/>
    <n v="0"/>
    <n v="0"/>
    <n v="0"/>
    <n v="0"/>
    <n v="4"/>
    <n v="0"/>
    <n v="0"/>
    <n v="0"/>
    <n v="0"/>
    <n v="0"/>
    <n v="0"/>
    <n v="0"/>
    <s v="None"/>
    <n v="0"/>
    <n v="0"/>
    <n v="0"/>
    <n v="1"/>
    <n v="0"/>
    <n v="0"/>
    <n v="0"/>
    <n v="0"/>
    <s v="41104"/>
  </r>
  <r>
    <d v="2023-10-10T00:00:00"/>
    <s v="2023"/>
    <s v="10"/>
    <s v="10"/>
    <s v="10 October 2023: In Jabalia Refugee Camp, a male doctor was killed in an attack on the camp by Israeli forces. "/>
    <s v="OPT"/>
    <s v="PSE"/>
    <s v="Gaza Strip"/>
    <x v="0"/>
    <s v="Israeli Defence Forces"/>
    <s v="Aerial Bomb: Plane"/>
    <x v="2"/>
    <n v="0"/>
    <n v="0"/>
    <n v="0"/>
    <n v="0"/>
    <n v="0"/>
    <n v="0"/>
    <n v="0"/>
    <n v="0"/>
    <n v="0"/>
    <n v="0"/>
    <n v="1"/>
    <n v="0"/>
    <n v="0"/>
    <n v="0"/>
    <s v="None"/>
    <n v="0"/>
    <n v="0"/>
    <n v="0"/>
    <n v="1"/>
    <n v="0"/>
    <n v="0"/>
    <n v="0"/>
    <n v="0"/>
    <s v="40989"/>
  </r>
  <r>
    <d v="2023-10-10T00:00:00"/>
    <s v="2023"/>
    <s v="10"/>
    <s v="10"/>
    <s v="10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080"/>
  </r>
  <r>
    <d v="2023-10-10T00:00:00"/>
    <s v="2023"/>
    <s v="10"/>
    <s v="10"/>
    <s v="10 October 2023: The home of a doctor was hit during an Israeli airstrike, killing his wife and son. "/>
    <s v="OPT"/>
    <s v="PSE"/>
    <s v="Gaza Strip"/>
    <x v="0"/>
    <s v="Israeli Defence Forces"/>
    <s v="Aerial Bomb: Plane"/>
    <x v="3"/>
    <n v="0"/>
    <n v="0"/>
    <n v="0"/>
    <n v="0"/>
    <n v="0"/>
    <n v="0"/>
    <n v="0"/>
    <n v="0"/>
    <n v="0"/>
    <n v="0"/>
    <n v="0"/>
    <n v="0"/>
    <n v="0"/>
    <n v="0"/>
    <s v="None"/>
    <n v="0"/>
    <n v="0"/>
    <n v="0"/>
    <n v="1"/>
    <n v="0"/>
    <n v="0"/>
    <n v="0"/>
    <n v="0"/>
    <s v="41114"/>
  </r>
  <r>
    <d v="2023-10-10T00:00:00"/>
    <s v="2023"/>
    <s v="10"/>
    <s v="10"/>
    <s v="10 October 2023: A UN health centre was struck by Israeli forces warplanes."/>
    <s v="OPT"/>
    <s v="PSE"/>
    <s v="Gaza Strip"/>
    <x v="0"/>
    <s v="Israeli Defence Forces"/>
    <s v="Aerial Bomb: Plane"/>
    <x v="1"/>
    <n v="0"/>
    <n v="1"/>
    <n v="0"/>
    <n v="0"/>
    <n v="0"/>
    <n v="0"/>
    <n v="0"/>
    <n v="0"/>
    <n v="0"/>
    <n v="0"/>
    <n v="0"/>
    <n v="0"/>
    <n v="0"/>
    <n v="0"/>
    <s v="None"/>
    <n v="0"/>
    <n v="0"/>
    <n v="0"/>
    <n v="1"/>
    <n v="0"/>
    <n v="0"/>
    <n v="0"/>
    <n v="0"/>
    <s v="40985"/>
  </r>
  <r>
    <d v="2023-10-10T00:00:00"/>
    <s v="2023"/>
    <s v="10"/>
    <s v="10"/>
    <s v="10 October 2023: A Ministry of Health building was struck by Israeli forces warplanes."/>
    <s v="OPT"/>
    <s v="PSE"/>
    <s v="Gaza Strip"/>
    <x v="0"/>
    <s v="Israeli Defence Forces"/>
    <s v="Aerial Bomb: Plane"/>
    <x v="6"/>
    <n v="0"/>
    <n v="1"/>
    <n v="0"/>
    <n v="0"/>
    <n v="0"/>
    <n v="0"/>
    <n v="0"/>
    <n v="0"/>
    <n v="0"/>
    <n v="0"/>
    <n v="0"/>
    <n v="0"/>
    <n v="0"/>
    <n v="0"/>
    <s v="None"/>
    <n v="0"/>
    <n v="0"/>
    <n v="0"/>
    <n v="1"/>
    <n v="0"/>
    <n v="0"/>
    <n v="0"/>
    <n v="0"/>
    <s v="40984"/>
  </r>
  <r>
    <d v="2023-10-10T00:00:00"/>
    <s v="2023"/>
    <s v="10"/>
    <s v="10"/>
    <s v="10 October 2023: Two health workers were detained possibly while transporting patients."/>
    <s v="OPT"/>
    <s v="PSE"/>
    <s v="West Bank"/>
    <x v="2"/>
    <s v="No Information"/>
    <s v="Firearms"/>
    <x v="4"/>
    <n v="0"/>
    <n v="0"/>
    <n v="0"/>
    <n v="0"/>
    <n v="0"/>
    <n v="0"/>
    <n v="0"/>
    <n v="0"/>
    <n v="0"/>
    <n v="0"/>
    <n v="0"/>
    <n v="0"/>
    <n v="0"/>
    <n v="2"/>
    <s v="NoInformation"/>
    <n v="0"/>
    <n v="0"/>
    <n v="0"/>
    <n v="1"/>
    <n v="0"/>
    <n v="0"/>
    <n v="0"/>
    <n v="0"/>
    <s v="41075"/>
  </r>
  <r>
    <d v="2023-10-10T00:00:00"/>
    <s v="2023"/>
    <s v="10"/>
    <s v="10"/>
    <s v="10 October 2023: Two health workers were detained possibly while transporting patients. "/>
    <s v="OPT"/>
    <s v="PSE"/>
    <s v="West Bank"/>
    <x v="2"/>
    <s v="No Information"/>
    <s v="Firearms"/>
    <x v="4"/>
    <n v="0"/>
    <n v="0"/>
    <n v="0"/>
    <n v="0"/>
    <n v="0"/>
    <n v="0"/>
    <n v="0"/>
    <n v="0"/>
    <n v="0"/>
    <n v="0"/>
    <n v="0"/>
    <n v="0"/>
    <n v="0"/>
    <n v="2"/>
    <s v="NoInformation"/>
    <n v="0"/>
    <n v="0"/>
    <n v="0"/>
    <n v="1"/>
    <n v="0"/>
    <n v="0"/>
    <n v="0"/>
    <n v="0"/>
    <s v="41073"/>
  </r>
  <r>
    <d v="2023-10-10T00:00:00"/>
    <s v="2023"/>
    <s v="10"/>
    <s v="10"/>
    <s v="10 October 2023: Two health workers were detained possibly while transporting patients. "/>
    <s v="OPT"/>
    <s v="PSE"/>
    <s v="West Bank"/>
    <x v="2"/>
    <s v="No Information"/>
    <s v="Firearms"/>
    <x v="4"/>
    <n v="0"/>
    <n v="0"/>
    <n v="0"/>
    <n v="0"/>
    <n v="0"/>
    <n v="0"/>
    <n v="0"/>
    <n v="0"/>
    <n v="0"/>
    <n v="0"/>
    <n v="0"/>
    <n v="0"/>
    <n v="0"/>
    <n v="2"/>
    <s v="NoInformation"/>
    <n v="0"/>
    <n v="0"/>
    <n v="0"/>
    <n v="1"/>
    <n v="0"/>
    <n v="0"/>
    <n v="0"/>
    <n v="0"/>
    <s v="41076"/>
  </r>
  <r>
    <d v="2023-10-10T00:00:00"/>
    <s v="2023"/>
    <s v="10"/>
    <s v="10"/>
    <s v="10 October 2023: A doctor and her daughter were killed inside their home in an Israeli bombing. "/>
    <s v="OPT"/>
    <s v="PSE"/>
    <s v="Gaza Strip"/>
    <x v="0"/>
    <s v="Israeli Defence Forces"/>
    <s v="Aerial Bomb: Plane"/>
    <x v="3"/>
    <n v="0"/>
    <n v="0"/>
    <n v="0"/>
    <n v="0"/>
    <n v="0"/>
    <n v="0"/>
    <n v="0"/>
    <n v="0"/>
    <n v="0"/>
    <n v="0"/>
    <n v="1"/>
    <n v="0"/>
    <n v="0"/>
    <n v="0"/>
    <s v="None"/>
    <n v="0"/>
    <n v="0"/>
    <n v="0"/>
    <n v="1"/>
    <n v="0"/>
    <n v="0"/>
    <n v="0"/>
    <n v="0"/>
    <s v="41108"/>
  </r>
  <r>
    <d v="2023-10-10T00:00:00"/>
    <s v="2023"/>
    <s v="10"/>
    <s v="10"/>
    <s v="10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078"/>
  </r>
  <r>
    <d v="2023-10-10T00:00:00"/>
    <s v="2023"/>
    <s v="10"/>
    <s v="10"/>
    <s v="10 October 2023: A PRCS branch and first aid centre were evacuated due to the concentration of artillery shelling in the vicinity."/>
    <s v="OPT"/>
    <s v="PSE"/>
    <s v="Gaza Strip"/>
    <x v="0"/>
    <s v="Israeli Defence Forces"/>
    <s v="Shelling"/>
    <x v="7"/>
    <n v="0"/>
    <n v="0"/>
    <n v="0"/>
    <n v="0"/>
    <n v="0"/>
    <n v="0"/>
    <n v="0"/>
    <n v="0"/>
    <n v="0"/>
    <n v="0"/>
    <n v="0"/>
    <n v="0"/>
    <n v="0"/>
    <n v="0"/>
    <s v="None"/>
    <n v="0"/>
    <n v="0"/>
    <n v="0"/>
    <n v="1"/>
    <n v="0"/>
    <n v="0"/>
    <n v="0"/>
    <n v="0"/>
    <s v="40981"/>
  </r>
  <r>
    <d v="2023-10-10T00:00:00"/>
    <s v="2023"/>
    <s v="10"/>
    <s v="10"/>
    <s v="10 October 2023: A dentist was killed when his home was hit in Israeli airstrikes."/>
    <s v="OPT"/>
    <s v="PSE"/>
    <s v="Gaza Strip"/>
    <x v="0"/>
    <s v="Israeli Defence Forces"/>
    <s v="Aerial Bomb: Plane"/>
    <x v="3"/>
    <n v="0"/>
    <n v="0"/>
    <n v="0"/>
    <n v="0"/>
    <n v="0"/>
    <n v="0"/>
    <n v="0"/>
    <n v="0"/>
    <n v="0"/>
    <n v="0"/>
    <n v="1"/>
    <n v="0"/>
    <n v="0"/>
    <n v="0"/>
    <s v="None"/>
    <n v="0"/>
    <n v="0"/>
    <n v="0"/>
    <n v="1"/>
    <n v="0"/>
    <n v="0"/>
    <n v="0"/>
    <n v="0"/>
    <s v="41847"/>
  </r>
  <r>
    <d v="2023-10-10T00:00:00"/>
    <s v="2023"/>
    <s v="10"/>
    <s v="10"/>
    <s v="10 October 2023: An ambulance was hit by direct Israeli fire. "/>
    <s v="OPT"/>
    <s v="PSE"/>
    <s v="Gaza Strip"/>
    <x v="0"/>
    <s v="Israeli Defence Forces"/>
    <s v="Aerial Bomb: Plane"/>
    <x v="4"/>
    <n v="0"/>
    <n v="0"/>
    <n v="0"/>
    <n v="0"/>
    <n v="0"/>
    <n v="0"/>
    <n v="1"/>
    <n v="0"/>
    <n v="0"/>
    <n v="0"/>
    <n v="0"/>
    <n v="0"/>
    <n v="0"/>
    <n v="0"/>
    <s v="None"/>
    <n v="0"/>
    <n v="0"/>
    <n v="0"/>
    <n v="1"/>
    <n v="0"/>
    <n v="0"/>
    <n v="0"/>
    <n v="0"/>
    <s v="40980"/>
  </r>
  <r>
    <d v="2023-10-09T00:00:00"/>
    <s v="2023"/>
    <s v="10"/>
    <s v="09"/>
    <s v="09 October 2023: An ambulance was directly targeted by Israeli forces while responding to casualties. Several medics were killed."/>
    <s v="OPT"/>
    <s v="PSE"/>
    <s v="Gaza Strip"/>
    <x v="0"/>
    <s v="Israeli Defence Forces"/>
    <s v="Aerial Bomb: Plane"/>
    <x v="9"/>
    <n v="0"/>
    <n v="0"/>
    <n v="0"/>
    <n v="0"/>
    <n v="0"/>
    <n v="0"/>
    <n v="1"/>
    <n v="0"/>
    <n v="0"/>
    <n v="0"/>
    <n v="2"/>
    <n v="0"/>
    <n v="0"/>
    <n v="0"/>
    <s v="None"/>
    <n v="0"/>
    <n v="0"/>
    <n v="0"/>
    <n v="1"/>
    <n v="0"/>
    <n v="0"/>
    <n v="0"/>
    <n v="0"/>
    <s v="40991"/>
  </r>
  <r>
    <d v="2023-10-09T00:00:00"/>
    <s v="2023"/>
    <s v="10"/>
    <s v="09"/>
    <s v="09 October 2023: Two health workers were detained possibly while transporting patients."/>
    <s v="OPT"/>
    <s v="PSE"/>
    <s v="West Bank"/>
    <x v="0"/>
    <s v="Israeli Defence Forces"/>
    <s v="Firearms"/>
    <x v="4"/>
    <n v="0"/>
    <n v="0"/>
    <n v="0"/>
    <n v="0"/>
    <n v="0"/>
    <n v="0"/>
    <n v="0"/>
    <n v="0"/>
    <n v="0"/>
    <n v="0"/>
    <n v="0"/>
    <n v="0"/>
    <n v="0"/>
    <n v="2"/>
    <s v="NoInformation"/>
    <n v="0"/>
    <n v="0"/>
    <n v="0"/>
    <n v="1"/>
    <n v="0"/>
    <n v="0"/>
    <n v="0"/>
    <n v="0"/>
    <s v="40983"/>
  </r>
  <r>
    <d v="2023-10-09T00:00:00"/>
    <s v="2023"/>
    <s v="10"/>
    <s v="09"/>
    <s v="09 October 2023: Four Red Cross workers were killed and four others wounded in Israeli airstrikes."/>
    <s v="OPT"/>
    <s v="PSE"/>
    <s v="Gaza Strip"/>
    <x v="0"/>
    <s v="Israeli Defence Forces"/>
    <s v="Aerial Bomb: Plane"/>
    <x v="5"/>
    <n v="0"/>
    <n v="0"/>
    <n v="0"/>
    <n v="0"/>
    <n v="0"/>
    <n v="0"/>
    <n v="0"/>
    <n v="0"/>
    <n v="0"/>
    <n v="0"/>
    <n v="4"/>
    <n v="4"/>
    <n v="0"/>
    <n v="0"/>
    <s v="None"/>
    <n v="0"/>
    <n v="0"/>
    <n v="0"/>
    <n v="1"/>
    <n v="0"/>
    <n v="0"/>
    <n v="0"/>
    <n v="0"/>
    <s v="41009"/>
  </r>
  <r>
    <d v="2023-10-09T00:00:00"/>
    <s v="2023"/>
    <s v="10"/>
    <s v="09"/>
    <s v="09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070"/>
  </r>
  <r>
    <d v="2023-10-09T00:00:00"/>
    <s v="2023"/>
    <s v="10"/>
    <s v="09"/>
    <s v="09 October 2023: Two health workers were detained possibly while transporting patients. "/>
    <s v="OPT"/>
    <s v="PSE"/>
    <s v="West Bank"/>
    <x v="2"/>
    <s v="No Information"/>
    <s v="Firearms"/>
    <x v="4"/>
    <n v="0"/>
    <n v="0"/>
    <n v="0"/>
    <n v="0"/>
    <n v="0"/>
    <n v="0"/>
    <n v="0"/>
    <n v="0"/>
    <n v="0"/>
    <n v="0"/>
    <n v="0"/>
    <n v="0"/>
    <n v="0"/>
    <n v="2"/>
    <s v="NoInformation"/>
    <n v="0"/>
    <n v="0"/>
    <n v="0"/>
    <n v="1"/>
    <n v="0"/>
    <n v="0"/>
    <n v="0"/>
    <n v="0"/>
    <s v="41068"/>
  </r>
  <r>
    <d v="2023-10-09T00:00:00"/>
    <s v="2023"/>
    <s v="10"/>
    <s v="09"/>
    <s v="09 October 2023: In an undisclosed location, health transport was obstructed from delivering health care."/>
    <s v="OPT"/>
    <s v="PSE"/>
    <s v="No Information"/>
    <x v="2"/>
    <s v="No Information"/>
    <s v="Firearms"/>
    <x v="4"/>
    <n v="0"/>
    <n v="0"/>
    <n v="0"/>
    <n v="0"/>
    <n v="0"/>
    <n v="0"/>
    <n v="0"/>
    <n v="0"/>
    <n v="0"/>
    <n v="1"/>
    <n v="0"/>
    <n v="0"/>
    <n v="0"/>
    <n v="0"/>
    <s v="None"/>
    <n v="0"/>
    <n v="0"/>
    <n v="0"/>
    <n v="1"/>
    <n v="0"/>
    <n v="0"/>
    <n v="0"/>
    <n v="0"/>
    <s v="41072"/>
  </r>
  <r>
    <d v="2023-10-09T00:00:00"/>
    <s v="2023"/>
    <s v="10"/>
    <s v="09"/>
    <s v="09 October 2023: In an undisclosed location, health transport was searched. "/>
    <s v="OPT"/>
    <s v="PSE"/>
    <s v="No Information"/>
    <x v="2"/>
    <s v="No Information"/>
    <s v="Firearms"/>
    <x v="4"/>
    <n v="0"/>
    <n v="0"/>
    <n v="0"/>
    <n v="0"/>
    <n v="0"/>
    <n v="0"/>
    <n v="0"/>
    <n v="0"/>
    <n v="0"/>
    <n v="0"/>
    <n v="0"/>
    <n v="0"/>
    <n v="0"/>
    <n v="0"/>
    <s v="None"/>
    <n v="0"/>
    <n v="0"/>
    <n v="0"/>
    <n v="1"/>
    <n v="0"/>
    <n v="0"/>
    <n v="0"/>
    <n v="0"/>
    <s v="41107"/>
  </r>
  <r>
    <d v="2023-10-09T00:00:00"/>
    <s v="2023"/>
    <s v="10"/>
    <s v="09"/>
    <s v="09 October 2023: The offices of a medical equipment manufacturing company were damaged during Israeli airstrikes."/>
    <s v="OPT"/>
    <s v="PSE"/>
    <s v="Gaza Strip"/>
    <x v="0"/>
    <s v="Israeli Defence Forces"/>
    <s v="Aerial Bomb: Plane"/>
    <x v="6"/>
    <n v="0"/>
    <n v="1"/>
    <n v="0"/>
    <n v="0"/>
    <n v="0"/>
    <n v="0"/>
    <n v="0"/>
    <n v="0"/>
    <n v="0"/>
    <n v="0"/>
    <n v="0"/>
    <n v="0"/>
    <n v="0"/>
    <n v="0"/>
    <s v="None"/>
    <n v="0"/>
    <n v="0"/>
    <n v="0"/>
    <n v="1"/>
    <n v="0"/>
    <n v="0"/>
    <n v="0"/>
    <n v="0"/>
    <s v="41121"/>
  </r>
  <r>
    <d v="2023-10-09T00:00:00"/>
    <s v="2023"/>
    <s v="10"/>
    <s v="09"/>
    <s v="09 October 2023: Two health workers were detained possibly while transporting patients. "/>
    <s v="OPT"/>
    <s v="PSE"/>
    <s v="West Bank"/>
    <x v="2"/>
    <s v="No Information"/>
    <s v="Firearms"/>
    <x v="4"/>
    <n v="0"/>
    <n v="0"/>
    <n v="0"/>
    <n v="0"/>
    <n v="0"/>
    <n v="0"/>
    <n v="0"/>
    <n v="0"/>
    <n v="0"/>
    <n v="0"/>
    <n v="0"/>
    <n v="0"/>
    <n v="0"/>
    <n v="2"/>
    <s v="NoInformation"/>
    <n v="0"/>
    <n v="0"/>
    <n v="0"/>
    <n v="1"/>
    <n v="0"/>
    <n v="0"/>
    <n v="0"/>
    <n v="0"/>
    <s v="41069"/>
  </r>
  <r>
    <d v="2023-10-09T00:00:00"/>
    <s v="2023"/>
    <s v="10"/>
    <s v="09"/>
    <s v="09 October 2023: An ambulance was hit by Israeli airstrikes Between 6-7 crew members were injured, possibly killed. "/>
    <s v="OPT"/>
    <s v="PSE"/>
    <s v="Gaza Strip"/>
    <x v="0"/>
    <s v="Israeli Defence Forces"/>
    <s v="Aerial Bomb: Plane"/>
    <x v="4"/>
    <n v="0"/>
    <n v="0"/>
    <n v="0"/>
    <n v="0"/>
    <n v="0"/>
    <n v="0"/>
    <n v="1"/>
    <n v="0"/>
    <n v="0"/>
    <n v="0"/>
    <n v="0"/>
    <n v="6"/>
    <n v="0"/>
    <n v="0"/>
    <s v="None"/>
    <n v="0"/>
    <n v="0"/>
    <n v="0"/>
    <n v="1"/>
    <n v="0"/>
    <n v="0"/>
    <n v="0"/>
    <n v="0"/>
    <s v="41019"/>
  </r>
  <r>
    <d v="2023-10-09T00:00:00"/>
    <s v="2023"/>
    <s v="10"/>
    <s v="09"/>
    <s v="09 October 2023: In an undisclosed location, health transport was searched. "/>
    <s v="OPT"/>
    <s v="PSE"/>
    <s v="No Information"/>
    <x v="2"/>
    <s v="No Information"/>
    <s v="Firearms"/>
    <x v="4"/>
    <n v="0"/>
    <n v="0"/>
    <n v="0"/>
    <n v="0"/>
    <n v="0"/>
    <n v="0"/>
    <n v="0"/>
    <n v="0"/>
    <n v="0"/>
    <n v="0"/>
    <n v="0"/>
    <n v="0"/>
    <n v="0"/>
    <n v="0"/>
    <s v="None"/>
    <n v="0"/>
    <n v="0"/>
    <n v="0"/>
    <n v="1"/>
    <n v="0"/>
    <n v="0"/>
    <n v="0"/>
    <n v="0"/>
    <s v="41109"/>
  </r>
  <r>
    <d v="2023-10-09T00:00:00"/>
    <s v="2023"/>
    <s v="10"/>
    <s v="09"/>
    <s v="09 October 2023: Two health workers were detained. "/>
    <s v="OPT"/>
    <s v="PSE"/>
    <s v="West Bank"/>
    <x v="0"/>
    <s v="Israeli Defence Forces"/>
    <s v="Firearms"/>
    <x v="5"/>
    <n v="0"/>
    <n v="0"/>
    <n v="0"/>
    <n v="0"/>
    <n v="0"/>
    <n v="0"/>
    <n v="0"/>
    <n v="0"/>
    <n v="0"/>
    <n v="0"/>
    <n v="0"/>
    <n v="0"/>
    <n v="0"/>
    <n v="2"/>
    <s v="NoInformation"/>
    <n v="0"/>
    <n v="0"/>
    <n v="0"/>
    <n v="1"/>
    <n v="0"/>
    <n v="0"/>
    <n v="0"/>
    <n v="0"/>
    <s v="40986"/>
  </r>
  <r>
    <d v="2023-10-09T00:00:00"/>
    <s v="2023"/>
    <s v="10"/>
    <s v="09"/>
    <s v="09 October 2023: The children's section of a hospital was damaged by Israeli forces shelling."/>
    <s v="OPT"/>
    <s v="PSE"/>
    <s v="Gaza Strip"/>
    <x v="0"/>
    <s v="Israeli Defence Forces"/>
    <s v="Shelling"/>
    <x v="1"/>
    <n v="0"/>
    <n v="1"/>
    <n v="0"/>
    <n v="0"/>
    <n v="1"/>
    <n v="0"/>
    <n v="0"/>
    <n v="0"/>
    <n v="0"/>
    <n v="0"/>
    <n v="0"/>
    <n v="0"/>
    <n v="0"/>
    <n v="0"/>
    <s v="None"/>
    <n v="0"/>
    <n v="0"/>
    <n v="0"/>
    <n v="1"/>
    <n v="0"/>
    <n v="0"/>
    <n v="0"/>
    <n v="0"/>
    <s v="40993"/>
  </r>
  <r>
    <d v="2023-10-09T00:00:00"/>
    <s v="2023"/>
    <s v="10"/>
    <s v="09"/>
    <s v="09 October 2023: A lab technician was killed along with his three children when their home was hit in Israeli airstrikes."/>
    <s v="OPT"/>
    <s v="PSE"/>
    <s v="Gaza Strip"/>
    <x v="0"/>
    <s v="Israeli Defence Forces"/>
    <s v="Aerial Bomb: Plane"/>
    <x v="3"/>
    <n v="0"/>
    <n v="0"/>
    <n v="0"/>
    <n v="0"/>
    <n v="0"/>
    <n v="0"/>
    <n v="0"/>
    <n v="0"/>
    <n v="0"/>
    <n v="0"/>
    <n v="1"/>
    <n v="0"/>
    <n v="0"/>
    <n v="0"/>
    <s v="None"/>
    <n v="0"/>
    <n v="0"/>
    <n v="0"/>
    <n v="1"/>
    <n v="0"/>
    <n v="0"/>
    <n v="0"/>
    <n v="0"/>
    <s v="41848"/>
  </r>
  <r>
    <d v="2023-10-09T00:00:00"/>
    <s v="2023"/>
    <s v="10"/>
    <s v="09"/>
    <s v="09 October 2023: A hospital was forced to suspend services after repeated bombings in the vicinity making the hospital inaccessible. "/>
    <s v="OPT"/>
    <s v="PSE"/>
    <s v="Gaza Strip"/>
    <x v="0"/>
    <s v="Israeli Defence Forces"/>
    <s v="Aerial Bomb: Plane"/>
    <x v="1"/>
    <n v="0"/>
    <n v="0"/>
    <n v="0"/>
    <n v="0"/>
    <n v="1"/>
    <n v="0"/>
    <n v="0"/>
    <n v="0"/>
    <n v="0"/>
    <n v="0"/>
    <n v="0"/>
    <n v="0"/>
    <n v="0"/>
    <n v="0"/>
    <s v="None"/>
    <n v="0"/>
    <n v="0"/>
    <n v="0"/>
    <n v="1"/>
    <n v="0"/>
    <n v="0"/>
    <n v="0"/>
    <n v="0"/>
    <s v="41003"/>
  </r>
  <r>
    <d v="2023-10-09T00:00:00"/>
    <s v="2023"/>
    <s v="10"/>
    <s v="09"/>
    <s v="09 October 2023: A private hospital was damaged by Israeli forces airstrikes."/>
    <s v="OPT"/>
    <s v="PSE"/>
    <s v="Gaza Strip"/>
    <x v="0"/>
    <s v="Israeli Defence Forces"/>
    <s v="Aerial Bomb: Plane"/>
    <x v="1"/>
    <n v="0"/>
    <n v="1"/>
    <n v="0"/>
    <n v="0"/>
    <n v="0"/>
    <n v="0"/>
    <n v="0"/>
    <n v="0"/>
    <n v="0"/>
    <n v="0"/>
    <n v="0"/>
    <n v="0"/>
    <n v="0"/>
    <n v="0"/>
    <s v="None"/>
    <n v="0"/>
    <n v="0"/>
    <n v="0"/>
    <n v="1"/>
    <n v="0"/>
    <n v="0"/>
    <n v="0"/>
    <n v="0"/>
    <s v="41007"/>
  </r>
  <r>
    <d v="2023-10-09T00:00:00"/>
    <s v="2023"/>
    <s v="10"/>
    <s v="09"/>
    <s v="09 October 2023: A speech and language therapist was killed after an attack by Israeli airstrikes."/>
    <s v="OPT"/>
    <s v="PSE"/>
    <s v="Gaza Strip"/>
    <x v="0"/>
    <s v="Israeli Defence Forces"/>
    <s v="Aerial Bomb: Plane"/>
    <x v="13"/>
    <n v="0"/>
    <n v="0"/>
    <n v="0"/>
    <n v="0"/>
    <n v="0"/>
    <n v="0"/>
    <n v="0"/>
    <n v="0"/>
    <n v="0"/>
    <n v="0"/>
    <n v="1"/>
    <n v="0"/>
    <n v="0"/>
    <n v="0"/>
    <s v="None"/>
    <n v="0"/>
    <n v="0"/>
    <n v="0"/>
    <n v="1"/>
    <n v="0"/>
    <n v="0"/>
    <n v="0"/>
    <n v="0"/>
    <s v="69208"/>
  </r>
  <r>
    <d v="2023-10-09T00:00:00"/>
    <s v="2023"/>
    <s v="10"/>
    <s v="09"/>
    <s v="09 October 2023: A nurse who worked at an NGO hospital was killed alongside 15 members of her family when her relatives home was hit by Israeli missiles. "/>
    <s v="OPT"/>
    <s v="PSE"/>
    <s v="Gaza Strip"/>
    <x v="0"/>
    <s v="Israeli Defence Forces"/>
    <s v="Missile"/>
    <x v="3"/>
    <n v="0"/>
    <n v="0"/>
    <n v="0"/>
    <n v="0"/>
    <n v="0"/>
    <n v="0"/>
    <n v="0"/>
    <n v="0"/>
    <n v="0"/>
    <n v="0"/>
    <n v="1"/>
    <n v="0"/>
    <n v="0"/>
    <n v="0"/>
    <s v="None"/>
    <n v="0"/>
    <n v="0"/>
    <n v="0"/>
    <n v="1"/>
    <n v="0"/>
    <n v="0"/>
    <n v="0"/>
    <n v="0"/>
    <s v="73296"/>
  </r>
  <r>
    <d v="2023-10-08T00:00:00"/>
    <s v="2023"/>
    <s v="10"/>
    <s v="08"/>
    <s v="08 October 2023: A male nurse was killed, likely by Israeli forces."/>
    <s v="OPT"/>
    <s v="PSE"/>
    <s v="Gaza Strip"/>
    <x v="0"/>
    <s v="Israeli Defence Forces"/>
    <s v="Firearms"/>
    <x v="5"/>
    <n v="0"/>
    <n v="0"/>
    <n v="0"/>
    <n v="0"/>
    <n v="0"/>
    <n v="0"/>
    <n v="0"/>
    <n v="0"/>
    <n v="0"/>
    <n v="0"/>
    <n v="1"/>
    <n v="0"/>
    <n v="0"/>
    <n v="0"/>
    <s v="None"/>
    <n v="0"/>
    <n v="0"/>
    <n v="0"/>
    <n v="1"/>
    <n v="0"/>
    <n v="0"/>
    <n v="0"/>
    <n v="0"/>
    <s v="73236"/>
  </r>
  <r>
    <d v="2023-10-08T00:00:00"/>
    <s v="2023"/>
    <s v="10"/>
    <s v="08"/>
    <s v="08 October 2023: A male nurse was killed by Israeli forces._x000d__x000a_"/>
    <s v="OPT"/>
    <s v="PSE"/>
    <s v="Gaza Strip"/>
    <x v="0"/>
    <s v="Israeli Defence Forces"/>
    <s v="Firearms"/>
    <x v="5"/>
    <n v="0"/>
    <n v="0"/>
    <n v="0"/>
    <n v="0"/>
    <n v="0"/>
    <n v="0"/>
    <n v="0"/>
    <n v="0"/>
    <n v="0"/>
    <n v="0"/>
    <n v="1"/>
    <n v="0"/>
    <n v="0"/>
    <n v="0"/>
    <s v="None"/>
    <n v="0"/>
    <n v="0"/>
    <n v="0"/>
    <n v="1"/>
    <n v="0"/>
    <n v="0"/>
    <n v="0"/>
    <n v="0"/>
    <s v="73065"/>
  </r>
  <r>
    <d v="2023-10-08T00:00:00"/>
    <s v="2023"/>
    <s v="10"/>
    <s v="08"/>
    <s v="08 October 2023: A male nurse was killed, likely by Israeli forces._x000d__x000a_"/>
    <s v="OPT"/>
    <s v="PSE"/>
    <s v="No Information"/>
    <x v="0"/>
    <s v="Israeli Defence Forces"/>
    <s v="Firearms"/>
    <x v="5"/>
    <n v="0"/>
    <n v="0"/>
    <n v="0"/>
    <n v="0"/>
    <n v="0"/>
    <n v="0"/>
    <n v="0"/>
    <n v="0"/>
    <n v="0"/>
    <n v="0"/>
    <n v="1"/>
    <n v="0"/>
    <n v="0"/>
    <n v="0"/>
    <s v="None"/>
    <n v="0"/>
    <n v="0"/>
    <n v="0"/>
    <n v="1"/>
    <n v="0"/>
    <n v="0"/>
    <n v="0"/>
    <n v="0"/>
    <s v="72766"/>
  </r>
  <r>
    <d v="2023-10-08T00:00:00"/>
    <s v="2023"/>
    <s v="10"/>
    <s v="08"/>
    <s v="08 October 2023: In an undisclosed location, health transport was obstructed from delivering health care."/>
    <s v="OPT"/>
    <s v="PSE"/>
    <s v="No Information"/>
    <x v="0"/>
    <s v="Israeli Defence Forces"/>
    <s v="Firearms"/>
    <x v="4"/>
    <n v="0"/>
    <n v="0"/>
    <n v="0"/>
    <n v="0"/>
    <n v="0"/>
    <n v="0"/>
    <n v="0"/>
    <n v="0"/>
    <n v="0"/>
    <n v="1"/>
    <n v="0"/>
    <n v="0"/>
    <n v="0"/>
    <n v="0"/>
    <s v="None"/>
    <n v="0"/>
    <n v="0"/>
    <n v="0"/>
    <n v="1"/>
    <n v="0"/>
    <n v="0"/>
    <n v="0"/>
    <n v="0"/>
    <s v="40990"/>
  </r>
  <r>
    <d v="2023-10-08T00:00:00"/>
    <s v="2023"/>
    <s v="10"/>
    <s v="08"/>
    <s v="08 October 2023: In an undisclosed location, health transport and staff were searched. "/>
    <s v="OPT"/>
    <s v="PSE"/>
    <s v="No Information"/>
    <x v="2"/>
    <s v="No Information"/>
    <s v="Firearms"/>
    <x v="4"/>
    <n v="0"/>
    <n v="0"/>
    <n v="0"/>
    <n v="0"/>
    <n v="0"/>
    <n v="0"/>
    <n v="0"/>
    <n v="0"/>
    <n v="0"/>
    <n v="0"/>
    <n v="0"/>
    <n v="0"/>
    <n v="0"/>
    <n v="0"/>
    <s v="None"/>
    <n v="0"/>
    <n v="0"/>
    <n v="0"/>
    <n v="1"/>
    <n v="0"/>
    <n v="0"/>
    <n v="0"/>
    <n v="0"/>
    <s v="41105"/>
  </r>
  <r>
    <d v="2023-10-08T00:00:00"/>
    <s v="2023"/>
    <s v="10"/>
    <s v="08"/>
    <s v="08 October 2023: A Red Cross centre was hit by Israeli airstrikes."/>
    <s v="OPT"/>
    <s v="PSE"/>
    <s v="Gaza Strip"/>
    <x v="0"/>
    <s v="Israeli Defence Forces"/>
    <s v="Aerial Bomb: Plane"/>
    <x v="1"/>
    <n v="0"/>
    <n v="1"/>
    <n v="0"/>
    <n v="0"/>
    <n v="0"/>
    <n v="0"/>
    <n v="0"/>
    <n v="0"/>
    <n v="0"/>
    <n v="0"/>
    <n v="0"/>
    <n v="0"/>
    <n v="0"/>
    <n v="0"/>
    <s v="None"/>
    <n v="0"/>
    <n v="0"/>
    <n v="0"/>
    <n v="1"/>
    <n v="0"/>
    <n v="0"/>
    <n v="0"/>
    <n v="0"/>
    <s v="41000"/>
  </r>
  <r>
    <d v="2023-10-08T00:00:00"/>
    <s v="2023"/>
    <s v="10"/>
    <s v="08"/>
    <s v="08 October 2023: A Red Cross centre was hit by Israeli airstrikes."/>
    <s v="OPT"/>
    <s v="PSE"/>
    <s v="Gaza Strip"/>
    <x v="0"/>
    <s v="Israeli Defence Forces"/>
    <s v="Aerial Bomb: Plane"/>
    <x v="1"/>
    <n v="0"/>
    <n v="1"/>
    <n v="0"/>
    <n v="0"/>
    <n v="0"/>
    <n v="0"/>
    <n v="0"/>
    <n v="0"/>
    <n v="0"/>
    <n v="0"/>
    <n v="0"/>
    <n v="0"/>
    <n v="0"/>
    <n v="0"/>
    <s v="None"/>
    <n v="0"/>
    <n v="0"/>
    <n v="0"/>
    <n v="1"/>
    <n v="0"/>
    <n v="0"/>
    <n v="0"/>
    <n v="0"/>
    <s v="41004"/>
  </r>
  <r>
    <d v="2023-10-08T00:00:00"/>
    <s v="2023"/>
    <s v="10"/>
    <s v="08"/>
    <s v="08 October 2023: A Red Cross ambulance was shot at with live bullets fired by Israeli forces while responding to injuries sustained during clashes that broke out."/>
    <s v="OPT"/>
    <s v="PSE"/>
    <s v="West Bank"/>
    <x v="0"/>
    <s v="Israeli Defence Forces"/>
    <s v="Firearms"/>
    <x v="8"/>
    <n v="0"/>
    <n v="0"/>
    <n v="0"/>
    <n v="0"/>
    <n v="0"/>
    <n v="0"/>
    <n v="1"/>
    <n v="0"/>
    <n v="0"/>
    <n v="0"/>
    <n v="0"/>
    <n v="0"/>
    <n v="0"/>
    <n v="0"/>
    <s v="None"/>
    <n v="0"/>
    <n v="0"/>
    <n v="0"/>
    <n v="1"/>
    <n v="0"/>
    <n v="0"/>
    <n v="0"/>
    <n v="0"/>
    <s v="40994"/>
  </r>
  <r>
    <d v="2023-10-08T00:00:00"/>
    <s v="2023"/>
    <s v="10"/>
    <s v="08"/>
    <s v="08 October 2023: In an undisclosed location, health transport was searched. "/>
    <s v="OPT"/>
    <s v="PSE"/>
    <s v="No Information"/>
    <x v="2"/>
    <s v="No Information"/>
    <s v="Firearms"/>
    <x v="4"/>
    <n v="0"/>
    <n v="0"/>
    <n v="0"/>
    <n v="0"/>
    <n v="0"/>
    <n v="0"/>
    <n v="0"/>
    <n v="0"/>
    <n v="0"/>
    <n v="0"/>
    <n v="0"/>
    <n v="0"/>
    <n v="0"/>
    <n v="0"/>
    <s v="None"/>
    <n v="0"/>
    <n v="0"/>
    <n v="0"/>
    <n v="1"/>
    <n v="0"/>
    <n v="0"/>
    <n v="0"/>
    <n v="0"/>
    <s v="41106"/>
  </r>
  <r>
    <d v="2023-10-08T00:00:00"/>
    <s v="2023"/>
    <s v="10"/>
    <s v="08"/>
    <s v="08 October 2023: In an undisclosed location, health transport was obstructed from delivering health care. "/>
    <s v="OPT"/>
    <s v="PSE"/>
    <s v="No Information"/>
    <x v="0"/>
    <s v="Israeli Defence Forces"/>
    <s v="Firearms"/>
    <x v="4"/>
    <n v="0"/>
    <n v="0"/>
    <n v="0"/>
    <n v="0"/>
    <n v="0"/>
    <n v="0"/>
    <n v="0"/>
    <n v="0"/>
    <n v="0"/>
    <n v="1"/>
    <n v="0"/>
    <n v="0"/>
    <n v="0"/>
    <n v="0"/>
    <s v="None"/>
    <n v="0"/>
    <n v="0"/>
    <n v="0"/>
    <n v="1"/>
    <n v="0"/>
    <n v="0"/>
    <n v="0"/>
    <n v="0"/>
    <s v="41001"/>
  </r>
  <r>
    <d v="2023-10-08T00:00:00"/>
    <s v="2023"/>
    <s v="10"/>
    <s v="08"/>
    <s v="08 October 2023: 130 referred patients and their accompaniers were denied access to their health appointments."/>
    <s v="OPT"/>
    <s v="PSE"/>
    <s v="Gaza Strip"/>
    <x v="6"/>
    <s v="Government of Israel"/>
    <s v="Not Applicable: No Direct Violence"/>
    <x v="0"/>
    <n v="0"/>
    <n v="0"/>
    <n v="0"/>
    <n v="0"/>
    <n v="0"/>
    <n v="0"/>
    <n v="0"/>
    <n v="0"/>
    <n v="0"/>
    <n v="1"/>
    <n v="0"/>
    <n v="0"/>
    <n v="0"/>
    <n v="0"/>
    <s v="None"/>
    <n v="0"/>
    <n v="0"/>
    <n v="0"/>
    <n v="1"/>
    <n v="0"/>
    <n v="0"/>
    <n v="0"/>
    <n v="0"/>
    <s v="41168"/>
  </r>
  <r>
    <d v="2023-10-08T00:00:00"/>
    <s v="2023"/>
    <s v="10"/>
    <s v="08"/>
    <s v="08 October 2023: In an undisclosed location, health transport was obstructed from delivering health care."/>
    <s v="OPT"/>
    <s v="PSE"/>
    <s v="No Information"/>
    <x v="0"/>
    <s v="Israeli Defence Forces"/>
    <s v="Firearms"/>
    <x v="4"/>
    <n v="0"/>
    <n v="0"/>
    <n v="0"/>
    <n v="0"/>
    <n v="0"/>
    <n v="0"/>
    <n v="0"/>
    <n v="0"/>
    <n v="0"/>
    <n v="1"/>
    <n v="0"/>
    <n v="0"/>
    <n v="0"/>
    <n v="0"/>
    <s v="None"/>
    <n v="0"/>
    <n v="0"/>
    <n v="0"/>
    <n v="1"/>
    <n v="0"/>
    <n v="0"/>
    <n v="0"/>
    <n v="0"/>
    <s v="40996"/>
  </r>
  <r>
    <d v="2023-10-08T00:00:00"/>
    <s v="2023"/>
    <s v="10"/>
    <s v="08"/>
    <s v="08 October 2023: In an undisclosed location, health transport was obstructed from delivering health care."/>
    <s v="OPT"/>
    <s v="PSE"/>
    <s v="No Information"/>
    <x v="0"/>
    <s v="Israeli Defence Forces"/>
    <s v="Firearms"/>
    <x v="4"/>
    <n v="0"/>
    <n v="0"/>
    <n v="0"/>
    <n v="0"/>
    <n v="0"/>
    <n v="0"/>
    <n v="0"/>
    <n v="0"/>
    <n v="0"/>
    <n v="1"/>
    <n v="0"/>
    <n v="0"/>
    <n v="0"/>
    <n v="0"/>
    <s v="None"/>
    <n v="0"/>
    <n v="0"/>
    <n v="0"/>
    <n v="1"/>
    <n v="0"/>
    <n v="0"/>
    <n v="0"/>
    <n v="0"/>
    <s v="41002"/>
  </r>
  <r>
    <d v="2023-10-08T00:00:00"/>
    <s v="2023"/>
    <s v="10"/>
    <s v="08"/>
    <s v="08 October 2023: In an undisclosed location, health transport was obstructed from delivering health care. "/>
    <s v="OPT"/>
    <s v="PSE"/>
    <s v="No Information"/>
    <x v="2"/>
    <s v="No Information"/>
    <s v="No Information on the Weapon Used"/>
    <x v="4"/>
    <n v="0"/>
    <n v="0"/>
    <n v="0"/>
    <n v="0"/>
    <n v="0"/>
    <n v="0"/>
    <n v="0"/>
    <n v="0"/>
    <n v="0"/>
    <n v="1"/>
    <n v="0"/>
    <n v="0"/>
    <n v="0"/>
    <n v="0"/>
    <s v="None"/>
    <n v="0"/>
    <n v="0"/>
    <n v="0"/>
    <n v="1"/>
    <n v="0"/>
    <n v="0"/>
    <n v="0"/>
    <n v="0"/>
    <s v="41060"/>
  </r>
  <r>
    <d v="2023-10-08T00:00:00"/>
    <s v="2023"/>
    <s v="10"/>
    <s v="08"/>
    <s v="08 October 2023: In an undisclosed location, health transport was obstructed from delivering health care."/>
    <s v="OPT"/>
    <s v="PSE"/>
    <s v="No Information"/>
    <x v="0"/>
    <s v="Israeli Defence Forces"/>
    <s v="Firearms"/>
    <x v="4"/>
    <n v="0"/>
    <n v="0"/>
    <n v="0"/>
    <n v="0"/>
    <n v="0"/>
    <n v="0"/>
    <n v="0"/>
    <n v="0"/>
    <n v="0"/>
    <n v="1"/>
    <n v="0"/>
    <n v="0"/>
    <n v="0"/>
    <n v="0"/>
    <s v="None"/>
    <n v="0"/>
    <n v="0"/>
    <n v="0"/>
    <n v="1"/>
    <n v="0"/>
    <n v="0"/>
    <n v="0"/>
    <n v="0"/>
    <s v="40999"/>
  </r>
  <r>
    <d v="2023-10-08T00:00:00"/>
    <s v="2023"/>
    <s v="10"/>
    <s v="08"/>
    <s v="08 October 2023: Two health workers were detained possibly while transporting patients. "/>
    <s v="OPT"/>
    <s v="PSE"/>
    <s v="West Bank"/>
    <x v="2"/>
    <s v="No Information"/>
    <s v="Firearms"/>
    <x v="4"/>
    <n v="0"/>
    <n v="0"/>
    <n v="0"/>
    <n v="0"/>
    <n v="0"/>
    <n v="0"/>
    <n v="0"/>
    <n v="0"/>
    <n v="0"/>
    <n v="0"/>
    <n v="0"/>
    <n v="0"/>
    <n v="0"/>
    <n v="2"/>
    <s v="NoInformation"/>
    <n v="0"/>
    <n v="0"/>
    <n v="0"/>
    <n v="1"/>
    <n v="0"/>
    <n v="0"/>
    <n v="0"/>
    <n v="0"/>
    <s v="41065"/>
  </r>
  <r>
    <d v="2023-10-08T00:00:00"/>
    <s v="2023"/>
    <s v="10"/>
    <s v="08"/>
    <s v="08 October 2023: A hospital was hit by Israeli airstrikes during the night. "/>
    <s v="OPT"/>
    <s v="PSE"/>
    <s v="Gaza Strip"/>
    <x v="0"/>
    <s v="Israeli Defence Forces"/>
    <s v="Aerial Bomb: Plane"/>
    <x v="1"/>
    <n v="0"/>
    <n v="1"/>
    <n v="0"/>
    <n v="0"/>
    <n v="0"/>
    <n v="0"/>
    <n v="0"/>
    <n v="0"/>
    <n v="0"/>
    <n v="0"/>
    <n v="0"/>
    <n v="0"/>
    <n v="0"/>
    <n v="0"/>
    <s v="None"/>
    <n v="0"/>
    <n v="0"/>
    <n v="0"/>
    <n v="1"/>
    <n v="0"/>
    <n v="0"/>
    <n v="0"/>
    <n v="0"/>
    <s v="40997"/>
  </r>
  <r>
    <d v="2023-10-08T00:00:00"/>
    <s v="2023"/>
    <s v="10"/>
    <s v="08"/>
    <s v="08 October 2023: A  PRCS hospital was targeted by Israeli airstrikes during the night"/>
    <s v="OPT"/>
    <s v="PSE"/>
    <s v="Gaza Strip"/>
    <x v="0"/>
    <s v="Israeli Defence Forces"/>
    <s v="Aerial Bomb: Plane"/>
    <x v="1"/>
    <n v="0"/>
    <n v="1"/>
    <n v="0"/>
    <n v="0"/>
    <n v="0"/>
    <n v="0"/>
    <n v="0"/>
    <n v="0"/>
    <n v="0"/>
    <n v="0"/>
    <n v="0"/>
    <n v="0"/>
    <n v="0"/>
    <n v="0"/>
    <s v="None"/>
    <n v="0"/>
    <n v="0"/>
    <n v="0"/>
    <n v="1"/>
    <n v="0"/>
    <n v="0"/>
    <n v="0"/>
    <n v="0"/>
    <s v="40998"/>
  </r>
  <r>
    <d v="2023-10-08T00:00:00"/>
    <s v="2023"/>
    <s v="10"/>
    <s v="08"/>
    <s v="08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061"/>
  </r>
  <r>
    <d v="2023-10-08T00:00:00"/>
    <s v="2023"/>
    <s v="10"/>
    <s v="08"/>
    <s v="08 October 2023: In an undisclosed location, health transport was obstructed from delivering health care. "/>
    <s v="OPT"/>
    <s v="PSE"/>
    <s v="No Information"/>
    <x v="2"/>
    <s v="No Information"/>
    <s v="Firearms"/>
    <x v="4"/>
    <n v="0"/>
    <n v="0"/>
    <n v="0"/>
    <n v="0"/>
    <n v="0"/>
    <n v="0"/>
    <n v="0"/>
    <n v="0"/>
    <n v="0"/>
    <n v="1"/>
    <n v="0"/>
    <n v="0"/>
    <n v="0"/>
    <n v="0"/>
    <s v="None"/>
    <n v="0"/>
    <n v="0"/>
    <n v="0"/>
    <n v="1"/>
    <n v="0"/>
    <n v="0"/>
    <n v="0"/>
    <n v="0"/>
    <s v="41062"/>
  </r>
  <r>
    <d v="2023-10-08T00:00:00"/>
    <s v="2023"/>
    <s v="10"/>
    <s v="08"/>
    <s v="08 October 2023: Two health workers were detained possibly while transporting patients."/>
    <s v="OPT"/>
    <s v="PSE"/>
    <s v="West Bank"/>
    <x v="2"/>
    <s v="No Information"/>
    <s v="Firearms"/>
    <x v="4"/>
    <n v="0"/>
    <n v="0"/>
    <n v="0"/>
    <n v="0"/>
    <n v="0"/>
    <n v="0"/>
    <n v="0"/>
    <n v="0"/>
    <n v="0"/>
    <n v="0"/>
    <n v="0"/>
    <n v="0"/>
    <n v="0"/>
    <n v="2"/>
    <s v="NoInformation"/>
    <n v="0"/>
    <n v="0"/>
    <n v="0"/>
    <n v="1"/>
    <n v="0"/>
    <n v="0"/>
    <n v="0"/>
    <n v="0"/>
    <s v="41064"/>
  </r>
  <r>
    <d v="2023-10-07T00:00:00"/>
    <s v="2023"/>
    <s v="10"/>
    <s v="07"/>
    <s v="07 October 2023: Two health workers were detained possibly while transporting patients."/>
    <s v="OPT"/>
    <s v="PSE"/>
    <s v="West Bank"/>
    <x v="0"/>
    <s v="Israeli Defence Forces"/>
    <s v="Firearms"/>
    <x v="4"/>
    <n v="0"/>
    <n v="0"/>
    <n v="0"/>
    <n v="0"/>
    <n v="0"/>
    <n v="0"/>
    <n v="0"/>
    <n v="0"/>
    <n v="0"/>
    <n v="1"/>
    <n v="0"/>
    <n v="0"/>
    <n v="0"/>
    <n v="2"/>
    <s v="NoInformation"/>
    <n v="0"/>
    <n v="0"/>
    <n v="0"/>
    <n v="1"/>
    <n v="0"/>
    <n v="0"/>
    <n v="0"/>
    <n v="0"/>
    <s v="41005"/>
  </r>
  <r>
    <d v="2023-10-07T00:00:00"/>
    <s v="2023"/>
    <s v="10"/>
    <s v="07"/>
    <s v="07 October 2023: Three health workers were detained possibly while transporting patients. "/>
    <s v="OPT"/>
    <s v="PSE"/>
    <s v="West Bank"/>
    <x v="0"/>
    <s v="Israeli Defence Forces"/>
    <s v="Firearms"/>
    <x v="5"/>
    <n v="0"/>
    <n v="0"/>
    <n v="0"/>
    <n v="0"/>
    <n v="0"/>
    <n v="0"/>
    <n v="0"/>
    <n v="0"/>
    <n v="0"/>
    <n v="0"/>
    <n v="0"/>
    <n v="0"/>
    <n v="0"/>
    <n v="3"/>
    <s v="NoInformation"/>
    <n v="0"/>
    <n v="0"/>
    <n v="0"/>
    <n v="1"/>
    <n v="0"/>
    <n v="0"/>
    <n v="0"/>
    <n v="0"/>
    <s v="41006"/>
  </r>
  <r>
    <d v="2023-10-07T00:00:00"/>
    <s v="2023"/>
    <s v="10"/>
    <s v="07"/>
    <s v="07 October 2023: The Shuâ€™fat Refugee Camp was closed, restricting the movement of more than 27,000 Palestinians from accessing essential services, including health care."/>
    <s v="OPT"/>
    <s v="PSE"/>
    <s v="Jerusalem District"/>
    <x v="0"/>
    <s v="Israeli Defence Forces"/>
    <s v="Not Applicable: No Direct Violence"/>
    <x v="2"/>
    <n v="0"/>
    <n v="0"/>
    <n v="0"/>
    <n v="0"/>
    <n v="0"/>
    <n v="0"/>
    <n v="0"/>
    <n v="0"/>
    <n v="0"/>
    <n v="1"/>
    <n v="0"/>
    <n v="0"/>
    <n v="0"/>
    <n v="0"/>
    <s v="None"/>
    <n v="0"/>
    <n v="0"/>
    <n v="0"/>
    <n v="1"/>
    <n v="0"/>
    <n v="0"/>
    <n v="0"/>
    <n v="0"/>
    <s v="42413"/>
  </r>
  <r>
    <d v="2023-10-07T00:00:00"/>
    <s v="2023"/>
    <s v="10"/>
    <s v="07"/>
    <s v="07 October 2023: In an undisclosed location, two health workers were injured."/>
    <s v="OPT"/>
    <s v="PSE"/>
    <s v="No Information"/>
    <x v="0"/>
    <s v="Israeli Defence Forces"/>
    <s v="Firearms"/>
    <x v="5"/>
    <n v="0"/>
    <n v="0"/>
    <n v="0"/>
    <n v="0"/>
    <n v="0"/>
    <n v="0"/>
    <n v="0"/>
    <n v="0"/>
    <n v="0"/>
    <n v="0"/>
    <n v="0"/>
    <n v="2"/>
    <n v="0"/>
    <n v="0"/>
    <s v="None"/>
    <n v="0"/>
    <n v="0"/>
    <n v="0"/>
    <n v="1"/>
    <n v="0"/>
    <n v="0"/>
    <n v="0"/>
    <n v="0"/>
    <s v="41008"/>
  </r>
  <r>
    <d v="2023-10-07T00:00:00"/>
    <s v="2023"/>
    <s v="10"/>
    <s v="07"/>
    <s v="07 October 2023: A female health worker and one male ambulance driver of INGO-supported medical facilities were killed in shelling from the Israeli Defence Forces. "/>
    <s v="OPT"/>
    <s v="PSE"/>
    <s v="Gaza Strip"/>
    <x v="0"/>
    <s v="Israeli Defence Forces"/>
    <s v="Shelling"/>
    <x v="9"/>
    <n v="0"/>
    <n v="0"/>
    <n v="0"/>
    <n v="0"/>
    <n v="0"/>
    <n v="0"/>
    <n v="0"/>
    <n v="0"/>
    <n v="0"/>
    <n v="0"/>
    <n v="2"/>
    <n v="0"/>
    <n v="0"/>
    <n v="0"/>
    <s v="None"/>
    <n v="0"/>
    <n v="0"/>
    <n v="0"/>
    <n v="1"/>
    <n v="0"/>
    <n v="0"/>
    <n v="0"/>
    <n v="0"/>
    <s v="43979"/>
  </r>
  <r>
    <d v="2023-10-07T00:00:00"/>
    <s v="2023"/>
    <s v="10"/>
    <s v="07"/>
    <s v="07 October 2023: Two health workers were killed after two ambulances were hit by an Israeli airstrike."/>
    <s v="OPT"/>
    <s v="PSE"/>
    <s v="Gaza Strip"/>
    <x v="0"/>
    <s v="Israeli Defence Forces"/>
    <s v="Aerial Bomb: Plane"/>
    <x v="4"/>
    <n v="0"/>
    <n v="0"/>
    <n v="0"/>
    <n v="0"/>
    <n v="0"/>
    <n v="0"/>
    <n v="2"/>
    <n v="0"/>
    <n v="0"/>
    <n v="0"/>
    <n v="2"/>
    <n v="0"/>
    <n v="0"/>
    <n v="0"/>
    <s v="None"/>
    <n v="0"/>
    <n v="0"/>
    <n v="0"/>
    <n v="1"/>
    <n v="0"/>
    <n v="0"/>
    <n v="0"/>
    <n v="0"/>
    <s v="40992"/>
  </r>
  <r>
    <d v="2023-10-07T00:00:00"/>
    <s v="2023"/>
    <s v="10"/>
    <s v="07"/>
    <s v="07 October 2023: A hospital was hit in an Israeli forces airstrike. A nurse was killed and an unspecified number of other staff injured. The oxygen station inside the hospital was damaged. "/>
    <s v="OPT"/>
    <s v="PSE"/>
    <s v="Gaza Strip"/>
    <x v="0"/>
    <s v="Israeli Defence Forces"/>
    <s v="Aerial Bomb: Plane"/>
    <x v="1"/>
    <n v="0"/>
    <n v="1"/>
    <n v="0"/>
    <n v="0"/>
    <n v="0"/>
    <n v="0"/>
    <n v="0"/>
    <n v="0"/>
    <n v="0"/>
    <n v="0"/>
    <n v="1"/>
    <n v="1"/>
    <n v="0"/>
    <n v="0"/>
    <s v="None"/>
    <n v="0"/>
    <n v="0"/>
    <n v="0"/>
    <n v="1"/>
    <n v="0"/>
    <n v="0"/>
    <n v="0"/>
    <n v="0"/>
    <s v="40988"/>
  </r>
  <r>
    <d v="2023-10-07T00:00:00"/>
    <s v="2023"/>
    <s v="10"/>
    <s v="07"/>
    <s v="07 October 2023: An ambulance driver was killed and paramedics injured during an Israeli airstrike that hit an ambulance in front of a hospital."/>
    <s v="OPT"/>
    <s v="PSE"/>
    <s v="Gaza Strip"/>
    <x v="0"/>
    <s v="Israeli Defence Forces"/>
    <s v="Aerial Bomb: Plane"/>
    <x v="1"/>
    <n v="0"/>
    <n v="0"/>
    <n v="0"/>
    <n v="0"/>
    <n v="0"/>
    <n v="0"/>
    <n v="1"/>
    <n v="0"/>
    <n v="0"/>
    <n v="0"/>
    <n v="1"/>
    <n v="2"/>
    <n v="0"/>
    <n v="0"/>
    <s v="None"/>
    <n v="0"/>
    <n v="0"/>
    <n v="0"/>
    <n v="1"/>
    <n v="0"/>
    <n v="0"/>
    <n v="0"/>
    <n v="0"/>
    <s v="40974"/>
  </r>
  <r>
    <d v="2023-10-07T00:00:00"/>
    <s v="2023"/>
    <s v="10"/>
    <s v="07"/>
    <s v="07 October 2023: At least one health worker was beaten during an attack on INGO ambulance crews by Israeli forces while they were heading to patients who had been attacked by Israeli settlers."/>
    <s v="OPT"/>
    <s v="PSE"/>
    <s v="West Bank"/>
    <x v="0"/>
    <s v="Israeli Defence Forces"/>
    <s v="Firearms"/>
    <x v="8"/>
    <n v="0"/>
    <n v="0"/>
    <n v="0"/>
    <n v="0"/>
    <n v="0"/>
    <n v="0"/>
    <n v="0"/>
    <n v="0"/>
    <n v="0"/>
    <n v="0"/>
    <n v="0"/>
    <n v="1"/>
    <n v="0"/>
    <n v="0"/>
    <s v="None"/>
    <n v="0"/>
    <n v="1"/>
    <n v="0"/>
    <n v="1"/>
    <n v="0"/>
    <n v="0"/>
    <n v="0"/>
    <n v="0"/>
    <s v="40971"/>
  </r>
  <r>
    <d v="2023-10-07T00:00:00"/>
    <s v="2023"/>
    <s v="10"/>
    <s v="07"/>
    <s v="07 October 2023: PRCS team members were denied access to casualties and prevented patient transfers by Israeli forces who closed entrances and exits to a city."/>
    <s v="OPT"/>
    <s v="PSE"/>
    <s v="West Bank"/>
    <x v="0"/>
    <s v="Israeli Defence Forces"/>
    <s v="Not Applicable: No Direct Violence"/>
    <x v="0"/>
    <n v="0"/>
    <n v="0"/>
    <n v="0"/>
    <n v="0"/>
    <n v="0"/>
    <n v="0"/>
    <n v="0"/>
    <n v="0"/>
    <n v="0"/>
    <n v="1"/>
    <n v="0"/>
    <n v="0"/>
    <n v="0"/>
    <n v="0"/>
    <s v="None"/>
    <n v="0"/>
    <n v="0"/>
    <n v="0"/>
    <n v="1"/>
    <n v="0"/>
    <n v="0"/>
    <n v="0"/>
    <n v="0"/>
    <s v="40970"/>
  </r>
  <r>
    <d v="2023-10-07T00:00:00"/>
    <s v="2023"/>
    <s v="10"/>
    <s v="07"/>
    <s v="07 October 2023: A Red Cross centre was damaged in an Israeli air strike."/>
    <s v="OPT"/>
    <s v="PSE"/>
    <s v="Gaza Strip"/>
    <x v="0"/>
    <s v="Israeli Defence Forces"/>
    <s v="Aerial Bomb: Plane"/>
    <x v="1"/>
    <n v="0"/>
    <n v="1"/>
    <n v="0"/>
    <n v="0"/>
    <n v="0"/>
    <n v="0"/>
    <n v="0"/>
    <n v="0"/>
    <n v="0"/>
    <n v="0"/>
    <n v="0"/>
    <n v="0"/>
    <n v="0"/>
    <n v="0"/>
    <s v="None"/>
    <n v="0"/>
    <n v="0"/>
    <n v="0"/>
    <n v="1"/>
    <n v="0"/>
    <n v="0"/>
    <n v="0"/>
    <n v="0"/>
    <s v="40968"/>
  </r>
  <r>
    <d v="2023-10-07T00:00:00"/>
    <s v="2023"/>
    <s v="10"/>
    <s v="07"/>
    <s v="07 October 2023: An ambulance driver and paramedic was reportedly killed and a PRCS paramedic and PRCS volunteer were injured as a result of an Israeli airstrike targeting their ambulance."/>
    <s v="OPT"/>
    <s v="PSE"/>
    <s v="Gaza Strip"/>
    <x v="0"/>
    <s v="Israeli Defence Forces"/>
    <s v="Aerial Bomb: Plane"/>
    <x v="5"/>
    <n v="0"/>
    <n v="0"/>
    <n v="0"/>
    <n v="0"/>
    <n v="0"/>
    <n v="0"/>
    <n v="1"/>
    <n v="0"/>
    <n v="0"/>
    <n v="0"/>
    <n v="1"/>
    <n v="2"/>
    <n v="0"/>
    <n v="0"/>
    <s v="None"/>
    <n v="0"/>
    <n v="0"/>
    <n v="0"/>
    <n v="1"/>
    <n v="0"/>
    <n v="0"/>
    <n v="0"/>
    <n v="0"/>
    <s v="40964"/>
  </r>
  <r>
    <d v="2023-10-07T00:00:00"/>
    <s v="2023"/>
    <s v="10"/>
    <s v="07"/>
    <s v="07 October 2023: Three ambulances were targeted by IDF forces"/>
    <s v="OPT"/>
    <s v="PSE"/>
    <s v="Gaza Strip"/>
    <x v="0"/>
    <s v="Israeli Defence Forces"/>
    <s v="Aerial Bomb: Plane"/>
    <x v="5"/>
    <n v="0"/>
    <n v="0"/>
    <n v="0"/>
    <n v="0"/>
    <n v="0"/>
    <n v="0"/>
    <n v="3"/>
    <n v="0"/>
    <n v="0"/>
    <n v="0"/>
    <n v="0"/>
    <n v="0"/>
    <n v="0"/>
    <n v="0"/>
    <s v="None"/>
    <n v="0"/>
    <n v="0"/>
    <n v="0"/>
    <n v="1"/>
    <n v="0"/>
    <n v="0"/>
    <n v="0"/>
    <n v="0"/>
    <s v="40959"/>
  </r>
  <r>
    <d v="2023-10-07T00:00:00"/>
    <s v="2023"/>
    <s v="10"/>
    <s v="07"/>
    <s v="07 October 2023: Health workers were detained and the keys to their ambulance seized by Israeli forces preventing them from providing treatment to wounded residents."/>
    <s v="OPT"/>
    <s v="PSE"/>
    <s v="West Bank"/>
    <x v="0"/>
    <s v="Israeli Defence Forces"/>
    <s v="Firearms"/>
    <x v="4"/>
    <n v="0"/>
    <n v="0"/>
    <n v="0"/>
    <n v="0"/>
    <n v="0"/>
    <n v="0"/>
    <n v="0"/>
    <n v="1"/>
    <n v="0"/>
    <n v="1"/>
    <n v="0"/>
    <n v="0"/>
    <n v="0"/>
    <n v="1"/>
    <s v="NoInformation"/>
    <n v="0"/>
    <n v="0"/>
    <n v="0"/>
    <n v="1"/>
    <n v="0"/>
    <n v="0"/>
    <n v="0"/>
    <n v="0"/>
    <s v="41100"/>
  </r>
  <r>
    <d v="2023-10-07T00:00:00"/>
    <s v="2023"/>
    <s v="10"/>
    <s v="07"/>
    <s v="07 October 2023: In an undisclosed location, health transport was obstructed from delivering health care."/>
    <s v="OPT"/>
    <s v="PSE"/>
    <s v="No Information"/>
    <x v="0"/>
    <s v="Israeli Defence Forces"/>
    <s v="Firearms"/>
    <x v="4"/>
    <n v="0"/>
    <n v="0"/>
    <n v="0"/>
    <n v="0"/>
    <n v="0"/>
    <n v="0"/>
    <n v="0"/>
    <n v="0"/>
    <n v="0"/>
    <n v="1"/>
    <n v="0"/>
    <n v="0"/>
    <n v="0"/>
    <n v="0"/>
    <s v="None"/>
    <n v="0"/>
    <n v="0"/>
    <n v="0"/>
    <n v="1"/>
    <n v="0"/>
    <n v="0"/>
    <n v="0"/>
    <n v="0"/>
    <s v="41010"/>
  </r>
  <r>
    <d v="2023-10-07T00:00:00"/>
    <s v="2023"/>
    <s v="10"/>
    <s v="07"/>
    <s v="07 October 2023: A Palestinian was arrested from an ambulance by Israeli Forces after being injured by their live bullets. "/>
    <s v="OPT"/>
    <s v="PSE"/>
    <s v="West Bank"/>
    <x v="0"/>
    <s v="Israeli Defence Forces"/>
    <s v="Firearms"/>
    <x v="4"/>
    <n v="0"/>
    <n v="0"/>
    <n v="0"/>
    <n v="0"/>
    <n v="0"/>
    <n v="0"/>
    <n v="0"/>
    <n v="0"/>
    <n v="0"/>
    <n v="0"/>
    <n v="0"/>
    <n v="0"/>
    <n v="0"/>
    <n v="0"/>
    <s v="None"/>
    <n v="0"/>
    <n v="0"/>
    <n v="0"/>
    <n v="1"/>
    <n v="0"/>
    <n v="0"/>
    <n v="0"/>
    <n v="0"/>
    <s v="41018"/>
  </r>
  <r>
    <d v="2023-10-07T00:00:00"/>
    <s v="2023"/>
    <s v="10"/>
    <s v="07"/>
    <s v="07 October 2023: A paramedic was shot and killed by Israeli forces while providing first aid to injured people. "/>
    <s v="OPT"/>
    <s v="PSE"/>
    <s v="Gaza Strip"/>
    <x v="0"/>
    <s v="Israeli Defence Forces"/>
    <s v="Aerial Bomb: Plane"/>
    <x v="9"/>
    <n v="0"/>
    <n v="0"/>
    <n v="0"/>
    <n v="0"/>
    <n v="0"/>
    <n v="0"/>
    <n v="0"/>
    <n v="0"/>
    <n v="0"/>
    <n v="0"/>
    <n v="1"/>
    <n v="0"/>
    <n v="0"/>
    <n v="0"/>
    <s v="None"/>
    <n v="0"/>
    <n v="0"/>
    <n v="0"/>
    <n v="1"/>
    <n v="0"/>
    <n v="0"/>
    <n v="0"/>
    <n v="0"/>
    <s v="41017"/>
  </r>
  <r>
    <d v="2023-10-07T00:00:00"/>
    <s v="2023"/>
    <s v="10"/>
    <s v="07"/>
    <s v="07 October 2023: In an undisclosed location, health transport was obstructed from delivering health care."/>
    <s v="OPT"/>
    <s v="PSE"/>
    <s v="No Information"/>
    <x v="0"/>
    <s v="Israeli Defence Forces"/>
    <s v="Firearms"/>
    <x v="4"/>
    <n v="0"/>
    <n v="0"/>
    <n v="0"/>
    <n v="0"/>
    <n v="0"/>
    <n v="0"/>
    <n v="0"/>
    <n v="0"/>
    <n v="0"/>
    <n v="1"/>
    <n v="0"/>
    <n v="0"/>
    <n v="0"/>
    <n v="0"/>
    <s v="None"/>
    <n v="0"/>
    <n v="0"/>
    <n v="0"/>
    <n v="1"/>
    <n v="0"/>
    <n v="0"/>
    <n v="0"/>
    <n v="0"/>
    <s v="41011"/>
  </r>
  <r>
    <d v="2023-10-07T00:00:00"/>
    <s v="2023"/>
    <s v="10"/>
    <s v="07"/>
    <s v="07 October 2023: Two health workers were detained possibly while transporting patients. "/>
    <s v="OPT"/>
    <s v="PSE"/>
    <s v="West Bank"/>
    <x v="0"/>
    <s v="Israeli Defence Forces"/>
    <s v="Firearms"/>
    <x v="4"/>
    <n v="0"/>
    <n v="0"/>
    <n v="0"/>
    <n v="0"/>
    <n v="0"/>
    <n v="0"/>
    <n v="0"/>
    <n v="0"/>
    <n v="0"/>
    <n v="0"/>
    <n v="0"/>
    <n v="0"/>
    <n v="0"/>
    <n v="3"/>
    <s v="NoInformation"/>
    <n v="0"/>
    <n v="0"/>
    <n v="0"/>
    <n v="1"/>
    <n v="0"/>
    <n v="0"/>
    <n v="0"/>
    <n v="0"/>
    <s v="41013"/>
  </r>
  <r>
    <d v="2023-10-07T00:00:00"/>
    <s v="2023"/>
    <s v="10"/>
    <s v="07"/>
    <s v="07 October 2023: In an undisclosed location, health transport was obstructed from delivering health care likely while transporting patients."/>
    <s v="OPT"/>
    <s v="PSE"/>
    <s v="No Information"/>
    <x v="0"/>
    <s v="Israeli Defence Forces"/>
    <s v="Firearms"/>
    <x v="4"/>
    <n v="0"/>
    <n v="0"/>
    <n v="0"/>
    <n v="0"/>
    <n v="0"/>
    <n v="0"/>
    <n v="0"/>
    <n v="0"/>
    <n v="0"/>
    <n v="1"/>
    <n v="0"/>
    <n v="0"/>
    <n v="0"/>
    <n v="0"/>
    <s v="None"/>
    <n v="0"/>
    <n v="0"/>
    <n v="0"/>
    <n v="1"/>
    <n v="0"/>
    <n v="0"/>
    <n v="0"/>
    <n v="0"/>
    <s v="41012"/>
  </r>
  <r>
    <d v="2023-10-07T00:00:00"/>
    <s v="2023"/>
    <s v="10"/>
    <s v="07"/>
    <s v="07 October 2023: Three hospital vehicles were targeted by two Israeli airstrikes, killing three staff members and injuring a paramedic. "/>
    <s v="OPT"/>
    <s v="PSE"/>
    <s v="Gaza Strip"/>
    <x v="0"/>
    <s v="Israeli Defence Forces"/>
    <s v="Aerial Bomb: Plane"/>
    <x v="4"/>
    <n v="0"/>
    <n v="0"/>
    <n v="0"/>
    <n v="0"/>
    <n v="0"/>
    <n v="0"/>
    <n v="3"/>
    <n v="0"/>
    <n v="0"/>
    <n v="0"/>
    <n v="3"/>
    <n v="1"/>
    <n v="0"/>
    <n v="0"/>
    <s v="None"/>
    <n v="0"/>
    <n v="0"/>
    <n v="0"/>
    <n v="1"/>
    <n v="0"/>
    <n v="0"/>
    <n v="0"/>
    <n v="0"/>
    <s v="41058"/>
  </r>
  <r>
    <d v="2023-10-07T00:00:00"/>
    <s v="2023"/>
    <s v="10"/>
    <s v="07"/>
    <s v="07 October 2023: A dentist was killed after an attack by Israeli forces."/>
    <s v="OPT"/>
    <s v="PSE"/>
    <s v="Gaza Strip"/>
    <x v="0"/>
    <s v="Israeli Defence Forces"/>
    <s v="Unspecified Explosive"/>
    <x v="5"/>
    <n v="0"/>
    <n v="0"/>
    <n v="0"/>
    <n v="0"/>
    <n v="0"/>
    <n v="0"/>
    <n v="0"/>
    <n v="0"/>
    <n v="0"/>
    <n v="0"/>
    <n v="1"/>
    <n v="0"/>
    <n v="0"/>
    <n v="0"/>
    <s v="None"/>
    <n v="0"/>
    <n v="0"/>
    <n v="0"/>
    <n v="1"/>
    <n v="0"/>
    <n v="0"/>
    <n v="0"/>
    <n v="0"/>
    <s v="68544"/>
  </r>
  <r>
    <d v="2023-10-07T00:00:00"/>
    <s v="2023"/>
    <s v="10"/>
    <s v="07"/>
    <s v="07 October 2023: In Nuseirat Camp, pharmacist was killed by an Israeli attack."/>
    <s v="OPT"/>
    <s v="PSE"/>
    <s v="Gaza Strip"/>
    <x v="0"/>
    <s v="Israeli Defence Forces"/>
    <s v="Firearms"/>
    <x v="2"/>
    <n v="0"/>
    <n v="0"/>
    <n v="0"/>
    <n v="0"/>
    <n v="0"/>
    <n v="0"/>
    <n v="0"/>
    <n v="0"/>
    <n v="0"/>
    <n v="0"/>
    <n v="1"/>
    <n v="0"/>
    <n v="0"/>
    <n v="0"/>
    <s v="None"/>
    <n v="0"/>
    <n v="0"/>
    <n v="0"/>
    <n v="1"/>
    <n v="0"/>
    <n v="0"/>
    <n v="0"/>
    <n v="0"/>
    <s v="75078"/>
  </r>
  <r>
    <d v="2023-10-07T00:00:00"/>
    <s v="2023"/>
    <s v="10"/>
    <s v="07"/>
    <s v="07 October 2023: A male nurse was killed by Israeli forces._x000d__x000a_"/>
    <s v="OPT"/>
    <s v="PSE"/>
    <s v="Gaza Strip"/>
    <x v="0"/>
    <s v="Israeli Defence Forces"/>
    <s v="Firearms"/>
    <x v="5"/>
    <n v="0"/>
    <n v="0"/>
    <n v="0"/>
    <n v="0"/>
    <n v="0"/>
    <n v="0"/>
    <n v="0"/>
    <n v="0"/>
    <n v="0"/>
    <n v="0"/>
    <n v="1"/>
    <n v="0"/>
    <n v="0"/>
    <n v="0"/>
    <s v="None"/>
    <n v="0"/>
    <n v="0"/>
    <n v="0"/>
    <n v="1"/>
    <n v="0"/>
    <n v="0"/>
    <n v="0"/>
    <n v="0"/>
    <s v="72767"/>
  </r>
  <r>
    <d v="2023-10-07T00:00:00"/>
    <s v="2023"/>
    <s v="10"/>
    <s v="07"/>
    <s v="07 October 2023: A nurse was killed by an Israeli attack."/>
    <s v="OPT"/>
    <s v="PSE"/>
    <s v="Gaza Strip"/>
    <x v="0"/>
    <s v="Israeli Defence Forces"/>
    <s v="Firearms"/>
    <x v="5"/>
    <n v="0"/>
    <n v="0"/>
    <n v="0"/>
    <n v="0"/>
    <n v="0"/>
    <n v="0"/>
    <n v="0"/>
    <n v="0"/>
    <n v="0"/>
    <n v="0"/>
    <n v="1"/>
    <n v="0"/>
    <n v="0"/>
    <n v="0"/>
    <s v="None"/>
    <n v="0"/>
    <n v="0"/>
    <n v="0"/>
    <n v="1"/>
    <n v="0"/>
    <n v="0"/>
    <n v="0"/>
    <n v="0"/>
    <s v="69401"/>
  </r>
  <r>
    <d v="2023-10-07T00:00:00"/>
    <s v="2023"/>
    <s v="10"/>
    <s v="07"/>
    <s v="07 October 2023: A male nurse was killed by Israeli forces._x000d__x000a_"/>
    <s v="OPT"/>
    <s v="PSE"/>
    <s v="Gaza Strip"/>
    <x v="0"/>
    <s v="Israeli Defence Forces"/>
    <s v="Firearms"/>
    <x v="5"/>
    <n v="0"/>
    <n v="0"/>
    <n v="0"/>
    <n v="0"/>
    <n v="0"/>
    <n v="0"/>
    <n v="0"/>
    <n v="0"/>
    <n v="0"/>
    <n v="0"/>
    <n v="1"/>
    <n v="0"/>
    <n v="0"/>
    <n v="0"/>
    <s v="None"/>
    <n v="0"/>
    <n v="0"/>
    <n v="0"/>
    <n v="1"/>
    <n v="0"/>
    <n v="0"/>
    <n v="0"/>
    <n v="0"/>
    <s v="72768"/>
  </r>
  <r>
    <d v="2023-10-07T00:00:00"/>
    <s v="2023"/>
    <s v="10"/>
    <s v="07"/>
    <s v="07-08 October 2023: A male nurse was killed by Israeli forces._x000d__x000a_"/>
    <s v="OPT"/>
    <s v="PSE"/>
    <s v="Gaza Strip"/>
    <x v="0"/>
    <s v="Israeli Defence Forces"/>
    <s v="Firearms"/>
    <x v="5"/>
    <n v="0"/>
    <n v="0"/>
    <n v="0"/>
    <n v="0"/>
    <n v="0"/>
    <n v="0"/>
    <n v="0"/>
    <n v="0"/>
    <n v="0"/>
    <n v="0"/>
    <n v="1"/>
    <n v="0"/>
    <n v="0"/>
    <n v="0"/>
    <s v="None"/>
    <n v="0"/>
    <n v="0"/>
    <n v="0"/>
    <n v="1"/>
    <n v="0"/>
    <n v="0"/>
    <n v="0"/>
    <n v="0"/>
    <s v="73064"/>
  </r>
  <r>
    <d v="2023-10-07T00:00:00"/>
    <s v="2023"/>
    <s v="10"/>
    <s v="07"/>
    <s v="07-08 October 2023: A male nurse was killed by Israeli forces._x000d__x000a_"/>
    <s v="OPT"/>
    <s v="PSE"/>
    <s v="Gaza Strip"/>
    <x v="0"/>
    <s v="Israeli Defence Forces"/>
    <s v="Firearms"/>
    <x v="5"/>
    <n v="0"/>
    <n v="0"/>
    <n v="0"/>
    <n v="0"/>
    <n v="0"/>
    <n v="0"/>
    <n v="0"/>
    <n v="0"/>
    <n v="0"/>
    <n v="0"/>
    <n v="1"/>
    <n v="0"/>
    <n v="0"/>
    <n v="0"/>
    <s v="None"/>
    <n v="0"/>
    <n v="0"/>
    <n v="0"/>
    <n v="1"/>
    <n v="0"/>
    <n v="0"/>
    <n v="0"/>
    <n v="0"/>
    <s v="73063"/>
  </r>
  <r>
    <d v="2023-10-07T00:00:00"/>
    <s v="2023"/>
    <s v="10"/>
    <s v="07"/>
    <s v="07 October 2023: A nurse was killed by an Israeli attack."/>
    <s v="OPT"/>
    <s v="PSE"/>
    <s v="Gaza Strip"/>
    <x v="0"/>
    <s v="Israeli Defence Forces"/>
    <s v="Firearms"/>
    <x v="5"/>
    <n v="0"/>
    <n v="0"/>
    <n v="0"/>
    <n v="0"/>
    <n v="0"/>
    <n v="0"/>
    <n v="0"/>
    <n v="0"/>
    <n v="0"/>
    <n v="0"/>
    <n v="1"/>
    <n v="0"/>
    <n v="0"/>
    <n v="0"/>
    <s v="None"/>
    <n v="0"/>
    <n v="0"/>
    <n v="0"/>
    <n v="1"/>
    <n v="0"/>
    <n v="0"/>
    <n v="0"/>
    <n v="0"/>
    <s v="69334"/>
  </r>
  <r>
    <d v="2023-09-19T00:00:00"/>
    <s v="2023"/>
    <s v="09"/>
    <s v="19"/>
    <s v="September 2023: Israeli forces fired shots at a hospital building. "/>
    <s v="OPT"/>
    <s v="PSE"/>
    <s v="West Bank"/>
    <x v="0"/>
    <s v="Israeli Defence Forces"/>
    <s v="Firearms"/>
    <x v="1"/>
    <n v="0"/>
    <n v="0"/>
    <n v="0"/>
    <n v="0"/>
    <n v="0"/>
    <n v="0"/>
    <n v="0"/>
    <n v="0"/>
    <n v="0"/>
    <n v="0"/>
    <n v="0"/>
    <n v="0"/>
    <n v="0"/>
    <n v="0"/>
    <s v="None"/>
    <n v="0"/>
    <n v="0"/>
    <n v="0"/>
    <n v="1"/>
    <n v="0"/>
    <n v="0"/>
    <n v="0"/>
    <n v="0"/>
    <s v="41455"/>
  </r>
  <r>
    <d v="2023-09-17T00:00:00"/>
    <s v="2023"/>
    <s v="09"/>
    <s v="17"/>
    <s v="September 2023: Israeli forces targeted the location of PRCS ambulances with gas bombs, as medical teams assisted the injured. "/>
    <s v="OPT"/>
    <s v="PSE"/>
    <s v="Gaza Strip"/>
    <x v="0"/>
    <s v="Israeli Defence Forces"/>
    <s v="Firearms"/>
    <x v="5"/>
    <n v="0"/>
    <n v="0"/>
    <n v="0"/>
    <n v="0"/>
    <n v="0"/>
    <n v="0"/>
    <n v="0"/>
    <n v="0"/>
    <n v="0"/>
    <n v="1"/>
    <n v="0"/>
    <n v="0"/>
    <n v="0"/>
    <n v="0"/>
    <s v="None"/>
    <n v="0"/>
    <n v="0"/>
    <n v="0"/>
    <n v="1"/>
    <n v="0"/>
    <n v="0"/>
    <n v="0"/>
    <n v="0"/>
    <s v="41479"/>
  </r>
  <r>
    <d v="2023-09-05T00:00:00"/>
    <s v="2023"/>
    <s v="09"/>
    <s v="05"/>
    <s v="September 2023: An ambulance with a patient from Nur Shams Refugee Camp onboard was stopped and searched and damaged and health workers searched by Israeli forces armed with firearms.  "/>
    <s v="OPT"/>
    <s v="PSE"/>
    <s v="West Bank"/>
    <x v="0"/>
    <s v="Israeli Defence Forces"/>
    <s v="Firearms"/>
    <x v="2"/>
    <n v="0"/>
    <n v="0"/>
    <n v="0"/>
    <n v="0"/>
    <n v="0"/>
    <n v="0"/>
    <n v="1"/>
    <n v="0"/>
    <n v="0"/>
    <n v="0"/>
    <n v="0"/>
    <n v="0"/>
    <n v="0"/>
    <n v="0"/>
    <s v="None"/>
    <n v="0"/>
    <n v="0"/>
    <n v="0"/>
    <n v="1"/>
    <n v="0"/>
    <n v="0"/>
    <n v="0"/>
    <n v="0"/>
    <s v="41522"/>
  </r>
  <r>
    <d v="2023-09-05T00:00:00"/>
    <s v="2023"/>
    <s v="09"/>
    <s v="05"/>
    <s v="September 2023: In the Nur Shams Refugee Camp, three PRCS ambulances were prevented from entering the camp at three different entrances by Israeli military forces, forcing two paramedics to enter the camp on foot, where they assisted a man who had sustained a severe head injury. "/>
    <s v="OPT"/>
    <s v="PSE"/>
    <s v="West Bank"/>
    <x v="0"/>
    <s v="Israeli Defence Forces"/>
    <s v="Firearms"/>
    <x v="2"/>
    <n v="0"/>
    <n v="0"/>
    <n v="0"/>
    <n v="0"/>
    <n v="0"/>
    <n v="0"/>
    <n v="0"/>
    <n v="0"/>
    <n v="0"/>
    <n v="1"/>
    <n v="0"/>
    <n v="0"/>
    <n v="0"/>
    <n v="0"/>
    <s v="None"/>
    <n v="0"/>
    <n v="0"/>
    <n v="0"/>
    <n v="1"/>
    <n v="0"/>
    <n v="0"/>
    <n v="0"/>
    <n v="0"/>
    <s v="41846"/>
  </r>
  <r>
    <d v="2023-09-01T00:00:00"/>
    <s v="2023"/>
    <s v="09"/>
    <s v="01"/>
    <s v="September 2023: An ambulance was damaged by rubber coated bullets and paramedics were prevented from tending to the wounded for over an hour by Israeli soldiers amid an armed confrontation with Palestinians. "/>
    <s v="OPT"/>
    <s v="PSE"/>
    <s v="West Bank"/>
    <x v="0"/>
    <s v="Israeli Defence Forces"/>
    <s v="Firearms"/>
    <x v="7"/>
    <n v="0"/>
    <n v="0"/>
    <n v="0"/>
    <n v="0"/>
    <n v="0"/>
    <n v="0"/>
    <n v="1"/>
    <n v="0"/>
    <n v="0"/>
    <n v="1"/>
    <n v="0"/>
    <n v="0"/>
    <n v="0"/>
    <n v="0"/>
    <s v="None"/>
    <n v="0"/>
    <n v="0"/>
    <n v="0"/>
    <n v="1"/>
    <n v="0"/>
    <n v="0"/>
    <n v="0"/>
    <n v="0"/>
    <s v="40753"/>
  </r>
  <r>
    <d v="2023-08-28T00:00:00"/>
    <s v="2023"/>
    <s v="08"/>
    <s v="28"/>
    <s v="August 2023: A medic attempting to assist the injured was attacked by Israeli soldiers after a clash broke out between Israeli soldiers and four Palestinian fighters near an Israeli military checkpoint. "/>
    <s v="OPT"/>
    <s v="PSE"/>
    <s v="Judea and Samaria"/>
    <x v="0"/>
    <s v="Israeli Defence Forces"/>
    <s v="Firearms"/>
    <x v="8"/>
    <n v="0"/>
    <n v="0"/>
    <n v="0"/>
    <n v="0"/>
    <n v="0"/>
    <n v="0"/>
    <n v="0"/>
    <n v="0"/>
    <n v="0"/>
    <n v="0"/>
    <n v="0"/>
    <n v="1"/>
    <n v="0"/>
    <n v="0"/>
    <s v="None"/>
    <n v="0"/>
    <n v="0"/>
    <n v="0"/>
    <n v="1"/>
    <n v="0"/>
    <n v="0"/>
    <n v="0"/>
    <n v="0"/>
    <s v="41142"/>
  </r>
  <r>
    <d v="2023-08-20T00:00:00"/>
    <s v="2023"/>
    <s v="08"/>
    <s v="20"/>
    <s v=" August 2023: A female UN health worker was shot while on her way to hospital."/>
    <s v="OPT"/>
    <s v="PSE"/>
    <s v="West Bank"/>
    <x v="2"/>
    <s v="No Information"/>
    <s v="Firearms"/>
    <x v="4"/>
    <n v="0"/>
    <n v="0"/>
    <n v="0"/>
    <n v="0"/>
    <n v="0"/>
    <n v="0"/>
    <n v="0"/>
    <n v="0"/>
    <n v="0"/>
    <n v="0"/>
    <n v="0"/>
    <n v="1"/>
    <n v="0"/>
    <n v="0"/>
    <s v="None"/>
    <n v="0"/>
    <n v="0"/>
    <n v="0"/>
    <n v="1"/>
    <n v="0"/>
    <n v="0"/>
    <n v="0"/>
    <n v="0"/>
    <s v="41133"/>
  </r>
  <r>
    <d v="2023-08-19T00:00:00"/>
    <s v="2023"/>
    <s v="08"/>
    <s v="19"/>
    <s v="August 2023: Israeli soldiers stopped an ambulance, and threatened with weapons the medical team on board. The soldiers inspected the vehicle and detained the medics for over an hour. "/>
    <s v="OPT"/>
    <s v="PSE"/>
    <s v="West Bank"/>
    <x v="0"/>
    <s v="Israeli Defence Forces"/>
    <s v="Firearms"/>
    <x v="8"/>
    <n v="0"/>
    <n v="0"/>
    <n v="0"/>
    <n v="0"/>
    <n v="0"/>
    <n v="0"/>
    <n v="0"/>
    <n v="0"/>
    <n v="0"/>
    <n v="1"/>
    <n v="0"/>
    <n v="0"/>
    <n v="0"/>
    <n v="3"/>
    <s v="Freed"/>
    <n v="3"/>
    <n v="0"/>
    <n v="0"/>
    <n v="1"/>
    <n v="0"/>
    <n v="0"/>
    <n v="0"/>
    <n v="0"/>
    <s v="41453"/>
  </r>
  <r>
    <d v="2023-08-19T00:00:00"/>
    <s v="2023"/>
    <s v="08"/>
    <s v="19"/>
    <s v="August 2023: An INGO ambulance was stopped by Israeli soldiers, who used weapons to threaten the medical team on board, before inspecting the vehicle and detaining staff for over one hour. "/>
    <s v="OPT"/>
    <s v="PSE"/>
    <s v="West Bank"/>
    <x v="0"/>
    <s v="Israeli Defence Forces"/>
    <s v="Firearms"/>
    <x v="8"/>
    <n v="0"/>
    <n v="0"/>
    <n v="0"/>
    <n v="0"/>
    <n v="0"/>
    <n v="0"/>
    <n v="0"/>
    <n v="0"/>
    <n v="0"/>
    <n v="1"/>
    <n v="0"/>
    <n v="0"/>
    <n v="0"/>
    <n v="3"/>
    <s v="Freed"/>
    <n v="3"/>
    <n v="0"/>
    <n v="0"/>
    <n v="1"/>
    <n v="0"/>
    <n v="0"/>
    <n v="0"/>
    <n v="0"/>
    <s v="41132"/>
  </r>
  <r>
    <d v="2023-08-06T00:00:00"/>
    <s v="2023"/>
    <s v="08"/>
    <s v="06"/>
    <s v="August 2023: A wounded Palestinian resistance fighter was arrested by PA security forces who forcefully entered the hospital where they were being treated. "/>
    <s v="OPT"/>
    <s v="PSE"/>
    <s v="West Bank"/>
    <x v="0"/>
    <s v="Palestinian Authority"/>
    <s v="Firearms"/>
    <x v="1"/>
    <n v="0"/>
    <n v="0"/>
    <n v="1"/>
    <n v="0"/>
    <n v="0"/>
    <n v="0"/>
    <n v="0"/>
    <n v="0"/>
    <n v="0"/>
    <n v="0"/>
    <n v="0"/>
    <n v="0"/>
    <n v="0"/>
    <n v="0"/>
    <s v="None"/>
    <n v="0"/>
    <n v="0"/>
    <n v="0"/>
    <n v="1"/>
    <n v="0"/>
    <n v="0"/>
    <n v="0"/>
    <n v="0"/>
    <s v="40588"/>
  </r>
  <r>
    <d v="2023-08-01T00:00:00"/>
    <s v="2023"/>
    <s v="08"/>
    <s v="01"/>
    <s v="August 2023: An LNGO ambulance was obstructed by an Israeli military vehicle. "/>
    <s v="OPT"/>
    <s v="PSE"/>
    <s v="West Bank"/>
    <x v="0"/>
    <s v="Israeli Defence Forces"/>
    <s v="Firearms"/>
    <x v="4"/>
    <n v="0"/>
    <n v="0"/>
    <n v="0"/>
    <n v="0"/>
    <n v="0"/>
    <n v="0"/>
    <n v="0"/>
    <n v="0"/>
    <n v="0"/>
    <n v="1"/>
    <n v="0"/>
    <n v="0"/>
    <n v="0"/>
    <n v="0"/>
    <s v="None"/>
    <n v="0"/>
    <n v="0"/>
    <n v="0"/>
    <n v="1"/>
    <n v="0"/>
    <n v="0"/>
    <n v="0"/>
    <n v="0"/>
    <s v="40587"/>
  </r>
  <r>
    <d v="2023-07-25T00:00:00"/>
    <s v="2023"/>
    <s v="07"/>
    <s v="25"/>
    <s v="July 2023: Three young Palestinians were gunned down by Israeli forces and their bodies were taken away to an unknown location by Israeli ambulances. Meanwhile, access to the scene for medical crews was blocked by Israeli forces. "/>
    <s v="OPT"/>
    <s v="PSE"/>
    <s v="Judea and Samaria"/>
    <x v="0"/>
    <s v="Israeli Defence Forces"/>
    <s v="Firearms"/>
    <x v="7"/>
    <n v="0"/>
    <n v="0"/>
    <n v="0"/>
    <n v="0"/>
    <n v="0"/>
    <n v="0"/>
    <n v="0"/>
    <n v="0"/>
    <n v="0"/>
    <n v="1"/>
    <n v="0"/>
    <n v="0"/>
    <n v="0"/>
    <n v="0"/>
    <s v="None"/>
    <n v="0"/>
    <n v="0"/>
    <n v="0"/>
    <n v="1"/>
    <n v="0"/>
    <n v="0"/>
    <n v="0"/>
    <n v="0"/>
    <s v="40327"/>
  </r>
  <r>
    <d v="2023-07-24T00:00:00"/>
    <s v="2023"/>
    <s v="07"/>
    <s v="24"/>
    <s v="24 July 2023: In Askar Refugee Camp, Israeli soldiers shot two bullets in both feet of a PRCS medic on duty."/>
    <s v="OPT"/>
    <s v="PSE"/>
    <s v="West Bank"/>
    <x v="0"/>
    <s v="Israeli Defence Forces"/>
    <s v="Firearms"/>
    <x v="2"/>
    <n v="0"/>
    <n v="0"/>
    <n v="0"/>
    <n v="0"/>
    <n v="0"/>
    <n v="0"/>
    <n v="0"/>
    <n v="0"/>
    <n v="0"/>
    <n v="0"/>
    <n v="0"/>
    <n v="1"/>
    <n v="0"/>
    <n v="0"/>
    <s v="None"/>
    <n v="0"/>
    <n v="0"/>
    <n v="0"/>
    <n v="1"/>
    <n v="0"/>
    <n v="0"/>
    <n v="0"/>
    <n v="0"/>
    <s v="40040"/>
  </r>
  <r>
    <d v="2023-07-24T00:00:00"/>
    <s v="2023"/>
    <s v="07"/>
    <s v="24"/>
    <s v="24 July 2023: In Nur Shams Refugee Camp, Israeli soldiers prevented PRCS ambulances from reaching four Palestinians who were wounded during a raid. Another ambulance was blocked from reaching a woman in labour. The crew was detained for half an hour, and forced to take off bulletproof vests and clothes. "/>
    <s v="OPT"/>
    <s v="PSE"/>
    <s v="West Bank"/>
    <x v="0"/>
    <s v="Israeli Defence Forces"/>
    <s v="Firearms"/>
    <x v="9"/>
    <n v="0"/>
    <n v="0"/>
    <n v="0"/>
    <n v="0"/>
    <n v="0"/>
    <n v="0"/>
    <n v="0"/>
    <n v="0"/>
    <n v="0"/>
    <n v="1"/>
    <n v="0"/>
    <n v="0"/>
    <n v="0"/>
    <n v="3"/>
    <s v="Freed"/>
    <n v="0"/>
    <n v="0"/>
    <n v="0"/>
    <n v="1"/>
    <n v="0"/>
    <n v="0"/>
    <n v="0"/>
    <n v="0"/>
    <s v="40328"/>
  </r>
  <r>
    <d v="2023-07-18T00:00:00"/>
    <s v="2023"/>
    <s v="07"/>
    <s v="18"/>
    <s v="July 2023: An INGO announced it would donate 20 bulletproof vests and helmets  to an LNGO in the West Bank, whose health workers had reported 193 separate violations in the first six months of 2023, amid a wave of Israeli military and settler attacks."/>
    <s v="OPT"/>
    <s v="PSE"/>
    <s v="West Bank"/>
    <x v="1"/>
    <s v="Israeli Defence Forces, Israeli settlers"/>
    <s v="Firearms"/>
    <x v="0"/>
    <n v="0"/>
    <n v="0"/>
    <n v="0"/>
    <n v="0"/>
    <n v="0"/>
    <n v="0"/>
    <n v="0"/>
    <n v="0"/>
    <n v="0"/>
    <n v="0"/>
    <n v="0"/>
    <n v="0"/>
    <n v="0"/>
    <n v="0"/>
    <s v="None"/>
    <n v="0"/>
    <n v="0"/>
    <n v="0"/>
    <n v="1"/>
    <n v="0"/>
    <n v="0"/>
    <n v="0"/>
    <n v="0"/>
    <s v="40397"/>
  </r>
  <r>
    <d v="2023-07-04T00:00:00"/>
    <s v="2023"/>
    <s v="07"/>
    <s v="04"/>
    <s v="July 2023: A hospital inside a refugee camp was stormed by Israeli forces. Three people were injured."/>
    <s v="OPT"/>
    <s v="PSE"/>
    <s v="West Bank"/>
    <x v="0"/>
    <s v="Israeli Defence Forces"/>
    <s v="Firearms"/>
    <x v="2"/>
    <n v="0"/>
    <n v="0"/>
    <n v="1"/>
    <n v="0"/>
    <n v="0"/>
    <n v="0"/>
    <n v="0"/>
    <n v="0"/>
    <n v="0"/>
    <n v="0"/>
    <n v="0"/>
    <n v="0"/>
    <n v="0"/>
    <n v="0"/>
    <s v="None"/>
    <n v="0"/>
    <n v="0"/>
    <n v="0"/>
    <n v="1"/>
    <n v="0"/>
    <n v="0"/>
    <n v="0"/>
    <n v="0"/>
    <s v="39785"/>
  </r>
  <r>
    <d v="2023-07-04T00:00:00"/>
    <s v="2023"/>
    <s v="07"/>
    <s v="04"/>
    <s v="July 2023: A hospital inside a refugee camp was stormed by Israeli forces firing live ammunition."/>
    <s v="OPT"/>
    <s v="PSE"/>
    <s v="West Bank"/>
    <x v="0"/>
    <s v="Israeli Defence Forces"/>
    <s v="Firearms"/>
    <x v="2"/>
    <n v="0"/>
    <n v="1"/>
    <n v="1"/>
    <n v="0"/>
    <n v="0"/>
    <n v="0"/>
    <n v="0"/>
    <n v="0"/>
    <n v="0"/>
    <n v="0"/>
    <n v="0"/>
    <n v="0"/>
    <n v="0"/>
    <n v="0"/>
    <s v="None"/>
    <n v="0"/>
    <n v="0"/>
    <n v="0"/>
    <n v="1"/>
    <n v="0"/>
    <n v="0"/>
    <n v="0"/>
    <n v="0"/>
    <s v="39789"/>
  </r>
  <r>
    <d v="2023-07-03T00:00:00"/>
    <s v="2023"/>
    <s v="07"/>
    <s v="03"/>
    <s v="July 2023: Hospitals were hit during a large-scale operation by Israeli forces inside a refugee camp."/>
    <s v="OPT"/>
    <s v="PSE"/>
    <s v="West Bank"/>
    <x v="0"/>
    <s v="Israeli Defence Forces"/>
    <s v="Firearms"/>
    <x v="2"/>
    <n v="0"/>
    <n v="0"/>
    <n v="0"/>
    <n v="0"/>
    <n v="0"/>
    <n v="0"/>
    <n v="0"/>
    <n v="0"/>
    <n v="0"/>
    <n v="0"/>
    <n v="0"/>
    <n v="0"/>
    <n v="0"/>
    <n v="0"/>
    <s v="None"/>
    <n v="0"/>
    <n v="0"/>
    <n v="0"/>
    <n v="1"/>
    <n v="0"/>
    <n v="0"/>
    <n v="0"/>
    <n v="0"/>
    <s v="39778"/>
  </r>
  <r>
    <d v="2023-07-03T00:00:00"/>
    <s v="2023"/>
    <s v="07"/>
    <s v="03"/>
    <s v="July 2023: An injured patient in an LNGO ambulance was arrested by Israeli forces, after they interrogated him inside the vehicle. He was forcibly transferred to a military vehicle. Meanwhile, LNGO medics were attacked, threatened with weapons, and detained."/>
    <s v="OPT"/>
    <s v="PSE"/>
    <s v="West Bank"/>
    <x v="0"/>
    <s v="Israeli Defence Forces"/>
    <s v="Firearms"/>
    <x v="2"/>
    <n v="0"/>
    <n v="0"/>
    <n v="0"/>
    <n v="0"/>
    <n v="0"/>
    <n v="0"/>
    <n v="0"/>
    <n v="0"/>
    <n v="0"/>
    <n v="0"/>
    <n v="0"/>
    <n v="0"/>
    <n v="0"/>
    <n v="3"/>
    <s v="NoInformation"/>
    <n v="3"/>
    <n v="0"/>
    <n v="0"/>
    <n v="1"/>
    <n v="0"/>
    <n v="0"/>
    <n v="0"/>
    <n v="0"/>
    <s v="40586"/>
  </r>
  <r>
    <d v="2023-07-03T00:00:00"/>
    <s v="2023"/>
    <s v="07"/>
    <s v="03"/>
    <s v="July 2023: In Jenin Refugee Camp, ambulances were denied entry into a refugee camp by Israeli forces, forcing paramedics to enter on foot. Roads within the camp were also destroyed, restricting access to patients"/>
    <s v="OPT"/>
    <s v="PSE"/>
    <s v="West Bank"/>
    <x v="0"/>
    <s v="Israeli Defence Forces"/>
    <s v="Artillery"/>
    <x v="2"/>
    <n v="0"/>
    <n v="0"/>
    <n v="0"/>
    <n v="0"/>
    <n v="0"/>
    <n v="0"/>
    <n v="0"/>
    <n v="0"/>
    <n v="0"/>
    <n v="1"/>
    <n v="0"/>
    <n v="0"/>
    <n v="0"/>
    <n v="0"/>
    <s v="None"/>
    <n v="0"/>
    <n v="0"/>
    <n v="0"/>
    <n v="1"/>
    <n v="0"/>
    <n v="0"/>
    <n v="0"/>
    <n v="0"/>
    <s v="39779"/>
  </r>
  <r>
    <d v="2023-07-03T00:00:00"/>
    <s v="2023"/>
    <s v="07"/>
    <s v="03"/>
    <s v="July 2023: Two INGO ambulance keys were confiscated and mobile phones were seized from staff, who were trying to respond to an emergency call, by Israeli forces."/>
    <s v="OPT"/>
    <s v="PSE"/>
    <s v="West Bank"/>
    <x v="0"/>
    <s v="Israeli Defence Forces"/>
    <s v="Firearms"/>
    <x v="2"/>
    <n v="0"/>
    <n v="0"/>
    <n v="0"/>
    <n v="0"/>
    <n v="0"/>
    <n v="0"/>
    <n v="0"/>
    <n v="0"/>
    <n v="0"/>
    <n v="1"/>
    <n v="0"/>
    <n v="0"/>
    <n v="0"/>
    <n v="0"/>
    <s v="None"/>
    <n v="3"/>
    <n v="0"/>
    <n v="0"/>
    <n v="1"/>
    <n v="0"/>
    <n v="0"/>
    <n v="0"/>
    <n v="0"/>
    <s v="39780"/>
  </r>
  <r>
    <d v="2023-07-03T00:00:00"/>
    <s v="2023"/>
    <s v="07"/>
    <s v="03"/>
    <s v="July 2023: A hospital was hit with Israeli forces teargas canisters during a military operation."/>
    <s v="OPT"/>
    <s v="PSE"/>
    <s v="West Bank"/>
    <x v="0"/>
    <s v="Israeli Defence Forces"/>
    <s v="Tasers, Live and Rubber Bullets"/>
    <x v="2"/>
    <n v="0"/>
    <n v="0"/>
    <n v="0"/>
    <n v="0"/>
    <n v="0"/>
    <n v="0"/>
    <n v="0"/>
    <n v="0"/>
    <n v="0"/>
    <n v="0"/>
    <n v="0"/>
    <n v="0"/>
    <n v="0"/>
    <n v="0"/>
    <s v="None"/>
    <n v="0"/>
    <n v="0"/>
    <n v="0"/>
    <n v="1"/>
    <n v="0"/>
    <n v="0"/>
    <n v="0"/>
    <n v="0"/>
    <s v="39783"/>
  </r>
  <r>
    <d v="2023-07-03T00:00:00"/>
    <s v="2023"/>
    <s v="07"/>
    <s v="03"/>
    <s v="July 2023: An ambulance carrying a woman in labour was obstructed by Israeli forces."/>
    <s v="OPT"/>
    <s v="PSE"/>
    <s v="West Bank"/>
    <x v="0"/>
    <s v="Israeli Defence Forces"/>
    <s v="Firearms"/>
    <x v="2"/>
    <n v="0"/>
    <n v="0"/>
    <n v="0"/>
    <n v="0"/>
    <n v="0"/>
    <n v="0"/>
    <n v="0"/>
    <n v="0"/>
    <n v="0"/>
    <n v="1"/>
    <n v="0"/>
    <n v="0"/>
    <n v="0"/>
    <n v="0"/>
    <s v="None"/>
    <n v="0"/>
    <n v="0"/>
    <n v="0"/>
    <n v="1"/>
    <n v="0"/>
    <n v="0"/>
    <n v="0"/>
    <n v="0"/>
    <s v="39781"/>
  </r>
  <r>
    <d v="2023-07-03T00:00:00"/>
    <s v="2023"/>
    <s v="07"/>
    <s v="03"/>
    <s v="July 2023: A United Nations Relief and Works Agency health centre, among other facilities, was unable to operate to active fighting between Israeli forces and Palestinians."/>
    <s v="OPT"/>
    <s v="PSE"/>
    <s v="West Bank"/>
    <x v="1"/>
    <s v="Unidentified Armed Actor"/>
    <s v="Firearms"/>
    <x v="1"/>
    <n v="0"/>
    <n v="0"/>
    <n v="0"/>
    <n v="0"/>
    <n v="0"/>
    <n v="0"/>
    <n v="0"/>
    <n v="0"/>
    <n v="0"/>
    <n v="0"/>
    <n v="0"/>
    <n v="0"/>
    <n v="0"/>
    <n v="0"/>
    <s v="None"/>
    <n v="0"/>
    <n v="0"/>
    <n v="0"/>
    <n v="1"/>
    <n v="0"/>
    <n v="0"/>
    <n v="0"/>
    <n v="0"/>
    <s v="39784"/>
  </r>
  <r>
    <d v="2023-06-24T00:00:00"/>
    <s v="2023"/>
    <s v="06"/>
    <s v="24"/>
    <s v="June 2023: A paramedic and ambulance were shot while transporting a wounded patient to hospital by Israeli settlers."/>
    <s v="OPT"/>
    <s v="PSE"/>
    <s v="West Bank"/>
    <x v="3"/>
    <s v="Israeli settlers"/>
    <s v="Firearms"/>
    <x v="4"/>
    <n v="0"/>
    <n v="0"/>
    <n v="0"/>
    <n v="0"/>
    <n v="0"/>
    <n v="0"/>
    <n v="1"/>
    <n v="0"/>
    <n v="0"/>
    <n v="0"/>
    <n v="0"/>
    <n v="1"/>
    <n v="0"/>
    <n v="0"/>
    <s v="None"/>
    <n v="0"/>
    <n v="0"/>
    <n v="0"/>
    <n v="1"/>
    <n v="0"/>
    <n v="0"/>
    <n v="0"/>
    <n v="0"/>
    <s v="39650"/>
  </r>
  <r>
    <d v="2023-06-21T00:00:00"/>
    <s v="2023"/>
    <s v="06"/>
    <s v="21"/>
    <s v="21 June 2023: A Red Cross ambulance was obstructed by Israeli settlers who fired shots in the air and threatened its crew. "/>
    <s v="OPT"/>
    <s v="PSE"/>
    <s v="West Bank"/>
    <x v="3"/>
    <s v="Israeli settlers"/>
    <s v="Firearms"/>
    <x v="4"/>
    <n v="0"/>
    <n v="0"/>
    <n v="0"/>
    <n v="0"/>
    <n v="0"/>
    <n v="0"/>
    <n v="0"/>
    <n v="0"/>
    <n v="0"/>
    <n v="1"/>
    <n v="0"/>
    <n v="0"/>
    <n v="0"/>
    <n v="0"/>
    <s v="None"/>
    <n v="1"/>
    <n v="0"/>
    <n v="0"/>
    <n v="1"/>
    <n v="0"/>
    <n v="0"/>
    <n v="0"/>
    <n v="0"/>
    <s v="39777"/>
  </r>
  <r>
    <d v="2023-06-21T00:00:00"/>
    <s v="2023"/>
    <s v="06"/>
    <s v="21"/>
    <s v="June 2023: An INGO ambulance was damaged when it was hit by a teargas canister, causing it to burn."/>
    <s v="OPT"/>
    <s v="PSE"/>
    <s v="West Bank"/>
    <x v="2"/>
    <s v="No Information"/>
    <s v="Tasers, Live and Rubber Bullets"/>
    <x v="5"/>
    <n v="0"/>
    <n v="0"/>
    <n v="0"/>
    <n v="0"/>
    <n v="0"/>
    <n v="0"/>
    <n v="1"/>
    <n v="0"/>
    <n v="0"/>
    <n v="0"/>
    <n v="0"/>
    <n v="0"/>
    <n v="0"/>
    <n v="0"/>
    <s v="None"/>
    <n v="0"/>
    <n v="0"/>
    <n v="0"/>
    <n v="1"/>
    <n v="0"/>
    <n v="0"/>
    <n v="0"/>
    <n v="0"/>
    <s v="39648"/>
  </r>
  <r>
    <d v="2023-06-20T00:00:00"/>
    <s v="2023"/>
    <s v="06"/>
    <s v="20"/>
    <s v="June 2023: A PRCS ambulance was prevented from reaching a village and attacked with stones. The crew were assaulted."/>
    <s v="OPT"/>
    <s v="PSE"/>
    <s v="West Bank"/>
    <x v="3"/>
    <s v="Israeli settlers"/>
    <s v="Firearms"/>
    <x v="4"/>
    <n v="0"/>
    <n v="0"/>
    <n v="0"/>
    <n v="0"/>
    <n v="0"/>
    <n v="0"/>
    <n v="0"/>
    <n v="0"/>
    <n v="0"/>
    <n v="1"/>
    <n v="0"/>
    <n v="4"/>
    <n v="0"/>
    <n v="0"/>
    <s v="None"/>
    <n v="0"/>
    <n v="4"/>
    <n v="0"/>
    <n v="1"/>
    <n v="0"/>
    <n v="0"/>
    <n v="0"/>
    <n v="0"/>
    <s v="39776"/>
  </r>
  <r>
    <d v="2023-06-19T00:00:00"/>
    <s v="2023"/>
    <s v="06"/>
    <s v="19"/>
    <s v="June 2023: Two INGO ambulances were shot at by Israeli Forces, leaving one inoperable due to damage. The medical teams were prevented from reaching and treating the wounded, whilst paramedics were attacked."/>
    <s v="OPT"/>
    <s v="PSE"/>
    <s v="West Bank"/>
    <x v="0"/>
    <s v="Israeli Defence Forces"/>
    <s v="Firearms"/>
    <x v="2"/>
    <n v="0"/>
    <n v="0"/>
    <n v="0"/>
    <n v="0"/>
    <n v="0"/>
    <n v="1"/>
    <n v="1"/>
    <n v="0"/>
    <n v="0"/>
    <n v="1"/>
    <n v="0"/>
    <n v="0"/>
    <n v="0"/>
    <n v="0"/>
    <s v="None"/>
    <n v="6"/>
    <n v="0"/>
    <n v="0"/>
    <n v="1"/>
    <n v="0"/>
    <n v="0"/>
    <n v="0"/>
    <n v="0"/>
    <s v="39645"/>
  </r>
  <r>
    <d v="2023-05-22T00:00:00"/>
    <s v="2023"/>
    <s v="05"/>
    <s v="22"/>
    <s v="May 2023: A Palestinian ambulance was obstructed by the Israeli army at a refugee camp."/>
    <s v="OPT"/>
    <s v="PSE"/>
    <s v="West Bank"/>
    <x v="0"/>
    <s v="Israeli Defence Forces"/>
    <s v="Firearms"/>
    <x v="2"/>
    <n v="0"/>
    <n v="0"/>
    <n v="0"/>
    <n v="0"/>
    <n v="0"/>
    <n v="0"/>
    <n v="0"/>
    <n v="0"/>
    <n v="0"/>
    <n v="1"/>
    <n v="0"/>
    <n v="0"/>
    <n v="0"/>
    <n v="0"/>
    <s v="None"/>
    <n v="0"/>
    <n v="0"/>
    <n v="0"/>
    <n v="1"/>
    <n v="1"/>
    <n v="0"/>
    <n v="0"/>
    <n v="0"/>
    <s v="39644"/>
  </r>
  <r>
    <d v="2023-05-13T00:00:00"/>
    <s v="2023"/>
    <s v="05"/>
    <s v="13"/>
    <s v="May 2023: In an unspecified location within Occupied Palestinian Territory, a primary health facility was impacted by violence."/>
    <s v="OPT"/>
    <s v="PSE"/>
    <s v="No Information"/>
    <x v="2"/>
    <s v="No Information"/>
    <s v="Firearms"/>
    <x v="1"/>
    <n v="0"/>
    <n v="0"/>
    <n v="0"/>
    <n v="0"/>
    <n v="0"/>
    <n v="0"/>
    <n v="0"/>
    <n v="0"/>
    <n v="0"/>
    <n v="0"/>
    <n v="0"/>
    <n v="0"/>
    <n v="0"/>
    <n v="0"/>
    <s v="None"/>
    <n v="0"/>
    <n v="0"/>
    <n v="0"/>
    <n v="1"/>
    <n v="0"/>
    <n v="0"/>
    <n v="0"/>
    <n v="0"/>
    <s v="39211"/>
  </r>
  <r>
    <d v="2023-05-13T00:00:00"/>
    <s v="2023"/>
    <s v="05"/>
    <s v="13"/>
    <s v="May 2023: In an unspecified location within Occupied Palestinian Territory, a secondary health facility was impacted by violence."/>
    <s v="OPT"/>
    <s v="PSE"/>
    <s v="No Information"/>
    <x v="2"/>
    <s v="No Information"/>
    <s v="Firearms"/>
    <x v="1"/>
    <n v="0"/>
    <n v="0"/>
    <n v="0"/>
    <n v="0"/>
    <n v="0"/>
    <n v="0"/>
    <n v="0"/>
    <n v="0"/>
    <n v="0"/>
    <n v="0"/>
    <n v="0"/>
    <n v="0"/>
    <n v="0"/>
    <n v="0"/>
    <s v="None"/>
    <n v="0"/>
    <n v="0"/>
    <n v="0"/>
    <n v="1"/>
    <n v="0"/>
    <n v="0"/>
    <n v="0"/>
    <n v="0"/>
    <s v="39213"/>
  </r>
  <r>
    <d v="2023-05-13T00:00:00"/>
    <s v="2023"/>
    <s v="05"/>
    <s v="13"/>
    <s v="May 2023: A hospital was damaged by the destruction of a nearby house."/>
    <s v="OPT"/>
    <s v="PSE"/>
    <s v="Gaza Strip"/>
    <x v="0"/>
    <s v="Israeli Defence Forces"/>
    <s v="Unspecified Explosive"/>
    <x v="1"/>
    <n v="0"/>
    <n v="1"/>
    <n v="0"/>
    <n v="0"/>
    <n v="0"/>
    <n v="0"/>
    <n v="0"/>
    <n v="0"/>
    <n v="0"/>
    <n v="0"/>
    <n v="0"/>
    <n v="0"/>
    <n v="0"/>
    <n v="0"/>
    <s v="None"/>
    <n v="0"/>
    <n v="0"/>
    <n v="0"/>
    <n v="1"/>
    <n v="0"/>
    <n v="0"/>
    <n v="0"/>
    <n v="0"/>
    <s v="39018"/>
  </r>
  <r>
    <d v="2023-05-13T00:00:00"/>
    <s v="2023"/>
    <s v="05"/>
    <s v="13"/>
    <s v="As reported on, 13 May 2023: The paediatric department of a hospital was moved to a safer area within the facility due to Israeli shells impacting its adjacent area."/>
    <s v="OPT"/>
    <s v="PSE"/>
    <s v="Gaza Strip"/>
    <x v="0"/>
    <s v="Israeli Defence Forces"/>
    <s v="Shelling"/>
    <x v="1"/>
    <n v="0"/>
    <n v="0"/>
    <n v="0"/>
    <n v="0"/>
    <n v="1"/>
    <n v="0"/>
    <n v="0"/>
    <n v="0"/>
    <n v="0"/>
    <n v="0"/>
    <n v="0"/>
    <n v="0"/>
    <n v="0"/>
    <n v="0"/>
    <s v="None"/>
    <n v="0"/>
    <n v="0"/>
    <n v="0"/>
    <n v="1"/>
    <n v="0"/>
    <n v="0"/>
    <n v="0"/>
    <n v="0"/>
    <s v="39019"/>
  </r>
  <r>
    <d v="2023-05-12T00:00:00"/>
    <s v="2023"/>
    <s v="05"/>
    <s v="12"/>
    <s v="May 2023: In an unspecified location in Occupied Palestinian Territory, a secondary health facility was impacted by violence."/>
    <s v="OPT"/>
    <s v="PSE"/>
    <s v="No Information"/>
    <x v="2"/>
    <s v="No Information"/>
    <s v="No Information on the Weapon Used"/>
    <x v="1"/>
    <n v="0"/>
    <n v="0"/>
    <n v="0"/>
    <n v="0"/>
    <n v="0"/>
    <n v="0"/>
    <n v="0"/>
    <n v="0"/>
    <n v="0"/>
    <n v="0"/>
    <n v="0"/>
    <n v="0"/>
    <n v="0"/>
    <n v="0"/>
    <s v="None"/>
    <n v="0"/>
    <n v="0"/>
    <n v="0"/>
    <n v="1"/>
    <n v="0"/>
    <n v="0"/>
    <n v="0"/>
    <n v="0"/>
    <s v="39256"/>
  </r>
  <r>
    <d v="2023-05-12T00:00:00"/>
    <s v="2023"/>
    <s v="05"/>
    <s v="12"/>
    <s v="May 2023: In an unspecified location within Occupied Palestinian Territory, a primary health facility was impacted by violence."/>
    <s v="OPT"/>
    <s v="PSE"/>
    <s v="No Information"/>
    <x v="2"/>
    <s v="No Information"/>
    <s v="Firearms"/>
    <x v="1"/>
    <n v="0"/>
    <n v="0"/>
    <n v="0"/>
    <n v="0"/>
    <n v="0"/>
    <n v="0"/>
    <n v="0"/>
    <n v="0"/>
    <n v="0"/>
    <n v="0"/>
    <n v="0"/>
    <n v="0"/>
    <n v="0"/>
    <n v="0"/>
    <s v="None"/>
    <n v="0"/>
    <n v="0"/>
    <n v="0"/>
    <n v="1"/>
    <n v="0"/>
    <n v="0"/>
    <n v="0"/>
    <n v="0"/>
    <s v="39267"/>
  </r>
  <r>
    <d v="2023-05-09T00:00:00"/>
    <s v="2023"/>
    <s v="05"/>
    <s v="09"/>
    <s v="May 2023: Cancer patients were denied access to health care when Israeli forces closed the border."/>
    <s v="OPT"/>
    <s v="PSE"/>
    <s v="Gaza Strip"/>
    <x v="0"/>
    <s v="Israeli Defence Forces"/>
    <s v="Unarmed Perpetrator"/>
    <x v="0"/>
    <n v="0"/>
    <n v="0"/>
    <n v="0"/>
    <n v="0"/>
    <n v="0"/>
    <n v="0"/>
    <n v="0"/>
    <n v="0"/>
    <n v="0"/>
    <n v="1"/>
    <n v="0"/>
    <n v="0"/>
    <n v="0"/>
    <n v="0"/>
    <s v="None"/>
    <n v="0"/>
    <n v="0"/>
    <n v="0"/>
    <n v="1"/>
    <n v="1"/>
    <n v="0"/>
    <n v="0"/>
    <n v="0"/>
    <s v="39359"/>
  </r>
  <r>
    <d v="2023-05-09T00:00:00"/>
    <s v="2023"/>
    <s v="05"/>
    <s v="09"/>
    <s v="09 May 2023: A dentist and Board Chairman of a rehabilitation hospital was killed alongside his wife and son, who was a medical student, when Israeli missiles targeting neighbouring apartments struck their home."/>
    <s v="OPT"/>
    <s v="PSE"/>
    <s v="Gaza Strip"/>
    <x v="0"/>
    <s v="Israeli Defence Forces"/>
    <s v="Aerial Bomb: Plane"/>
    <x v="3"/>
    <n v="0"/>
    <n v="0"/>
    <n v="0"/>
    <n v="0"/>
    <n v="0"/>
    <n v="0"/>
    <n v="0"/>
    <n v="0"/>
    <n v="0"/>
    <n v="0"/>
    <n v="2"/>
    <n v="0"/>
    <n v="0"/>
    <n v="0"/>
    <s v="None"/>
    <n v="0"/>
    <n v="0"/>
    <n v="0"/>
    <n v="1"/>
    <n v="1"/>
    <n v="0"/>
    <n v="0"/>
    <n v="0"/>
    <s v="39017"/>
  </r>
  <r>
    <d v="2023-05-04T00:00:00"/>
    <s v="2023"/>
    <s v="05"/>
    <s v="04"/>
    <s v="May 2023: In an unspecified location within Occupied Palestinian Territory, a secondary health facility was impacted by violence."/>
    <s v="OPT"/>
    <s v="PSE"/>
    <s v="No Information"/>
    <x v="2"/>
    <s v="No Information"/>
    <s v="Firearms"/>
    <x v="1"/>
    <n v="0"/>
    <n v="0"/>
    <n v="0"/>
    <n v="0"/>
    <n v="0"/>
    <n v="0"/>
    <n v="0"/>
    <n v="0"/>
    <n v="0"/>
    <n v="0"/>
    <n v="0"/>
    <n v="0"/>
    <n v="0"/>
    <n v="0"/>
    <s v="None"/>
    <n v="0"/>
    <n v="0"/>
    <n v="0"/>
    <n v="1"/>
    <n v="0"/>
    <n v="0"/>
    <n v="0"/>
    <n v="0"/>
    <s v="39268"/>
  </r>
  <r>
    <d v="2023-04-28T00:00:00"/>
    <s v="2023"/>
    <s v="04"/>
    <s v="28"/>
    <s v="April 2023: An ambulance was targeted by Israeli soldiers during confrontations with Palestinian protesters, causing damage to the back door. "/>
    <s v="OPT"/>
    <s v="PSE"/>
    <s v="West Bank"/>
    <x v="0"/>
    <s v="Israeli Defence Forces"/>
    <s v="Firearms"/>
    <x v="7"/>
    <n v="0"/>
    <n v="0"/>
    <n v="0"/>
    <n v="0"/>
    <n v="0"/>
    <n v="0"/>
    <n v="1"/>
    <n v="0"/>
    <n v="0"/>
    <n v="0"/>
    <n v="0"/>
    <n v="0"/>
    <n v="0"/>
    <n v="0"/>
    <s v="None"/>
    <n v="0"/>
    <n v="0"/>
    <n v="0"/>
    <n v="1"/>
    <n v="0"/>
    <n v="0"/>
    <n v="0"/>
    <n v="0"/>
    <s v="38678"/>
  </r>
  <r>
    <d v="2023-04-19T00:00:00"/>
    <s v="2023"/>
    <s v="04"/>
    <s v="19"/>
    <s v="April 2023: In an unspecified location within Occupied Palestinian Territory, health workers and transport were obstructed from providing medical care."/>
    <s v="OPT"/>
    <s v="PSE"/>
    <s v="No Information"/>
    <x v="2"/>
    <s v="No Information"/>
    <s v="Firearms"/>
    <x v="5"/>
    <n v="0"/>
    <n v="0"/>
    <n v="0"/>
    <n v="0"/>
    <n v="0"/>
    <n v="0"/>
    <n v="0"/>
    <n v="0"/>
    <n v="0"/>
    <n v="1"/>
    <n v="0"/>
    <n v="0"/>
    <n v="0"/>
    <n v="0"/>
    <s v="None"/>
    <n v="0"/>
    <n v="0"/>
    <n v="0"/>
    <n v="1"/>
    <n v="0"/>
    <n v="0"/>
    <n v="0"/>
    <n v="0"/>
    <s v="39307"/>
  </r>
  <r>
    <d v="2023-04-15T00:00:00"/>
    <s v="2023"/>
    <s v="04"/>
    <s v="15"/>
    <s v="As reported on 15 April 2023: A dentist was killed during an Israeli missile strike on the city. "/>
    <s v="OPT"/>
    <s v="PSE"/>
    <s v="Gaza Strip"/>
    <x v="0"/>
    <s v="Israeli Defence Forces"/>
    <s v="Missile"/>
    <x v="5"/>
    <n v="0"/>
    <n v="0"/>
    <n v="0"/>
    <n v="0"/>
    <n v="0"/>
    <n v="0"/>
    <n v="0"/>
    <n v="0"/>
    <n v="0"/>
    <n v="0"/>
    <n v="1"/>
    <n v="0"/>
    <n v="0"/>
    <n v="0"/>
    <s v="None"/>
    <n v="0"/>
    <n v="0"/>
    <n v="0"/>
    <n v="1"/>
    <n v="0"/>
    <n v="0"/>
    <n v="0"/>
    <n v="0"/>
    <s v="72007"/>
  </r>
  <r>
    <d v="2023-04-11T00:00:00"/>
    <s v="2023"/>
    <s v="04"/>
    <s v="11"/>
    <s v="April 2023: In an unspecified location within Occupied Palestinian Territory, health workers and transport were obstructed from providing medical care."/>
    <s v="OPT"/>
    <s v="PSE"/>
    <s v="No Information"/>
    <x v="2"/>
    <s v="No Information"/>
    <s v="Firearms"/>
    <x v="5"/>
    <n v="0"/>
    <n v="0"/>
    <n v="0"/>
    <n v="0"/>
    <n v="0"/>
    <n v="0"/>
    <n v="0"/>
    <n v="0"/>
    <n v="0"/>
    <n v="1"/>
    <n v="0"/>
    <n v="0"/>
    <n v="0"/>
    <n v="0"/>
    <s v="None"/>
    <n v="0"/>
    <n v="0"/>
    <n v="0"/>
    <n v="1"/>
    <n v="0"/>
    <n v="0"/>
    <n v="0"/>
    <n v="0"/>
    <s v="39309"/>
  </r>
  <r>
    <d v="2023-04-07T00:00:00"/>
    <s v="2023"/>
    <s v="04"/>
    <s v="07"/>
    <s v="April 2023: In an unspecified location within Occupied Palestinian Territory, a primary health facility was impacted by violence."/>
    <s v="OPT"/>
    <s v="PSE"/>
    <s v="No Information"/>
    <x v="2"/>
    <s v="No Information"/>
    <s v="Firearms"/>
    <x v="1"/>
    <n v="0"/>
    <n v="0"/>
    <n v="0"/>
    <n v="0"/>
    <n v="0"/>
    <n v="0"/>
    <n v="0"/>
    <n v="0"/>
    <n v="0"/>
    <n v="0"/>
    <n v="0"/>
    <n v="0"/>
    <n v="0"/>
    <n v="0"/>
    <s v="None"/>
    <n v="0"/>
    <n v="0"/>
    <n v="0"/>
    <n v="1"/>
    <n v="0"/>
    <n v="0"/>
    <n v="0"/>
    <n v="0"/>
    <s v="39312"/>
  </r>
  <r>
    <d v="2023-04-07T00:00:00"/>
    <s v="2023"/>
    <s v="04"/>
    <s v="07"/>
    <s v="April 2023: A hospital was bombed with missiles by the Israeli Defence Force as part of a wider attack."/>
    <s v="OPT"/>
    <s v="PSE"/>
    <s v="Gaza Strip"/>
    <x v="0"/>
    <s v="Israeli Defence Forces"/>
    <s v="Missile"/>
    <x v="1"/>
    <n v="0"/>
    <n v="1"/>
    <n v="0"/>
    <n v="0"/>
    <n v="0"/>
    <n v="0"/>
    <n v="0"/>
    <n v="0"/>
    <n v="1"/>
    <n v="0"/>
    <n v="0"/>
    <n v="0"/>
    <n v="0"/>
    <n v="0"/>
    <s v="None"/>
    <n v="0"/>
    <n v="0"/>
    <n v="0"/>
    <n v="1"/>
    <n v="0"/>
    <n v="0"/>
    <n v="0"/>
    <n v="0"/>
    <s v="38522"/>
  </r>
  <r>
    <d v="2023-04-05T00:00:00"/>
    <s v="2023"/>
    <s v="04"/>
    <s v="05"/>
    <s v="April 2023: In an unspecified location within Occupied Palestinian Territory, health workers and transport were obstructed from providing medical care. "/>
    <s v="OPT"/>
    <s v="PSE"/>
    <s v="No Information"/>
    <x v="2"/>
    <s v="No Information"/>
    <s v="Firearms"/>
    <x v="5"/>
    <n v="0"/>
    <n v="0"/>
    <n v="0"/>
    <n v="0"/>
    <n v="0"/>
    <n v="0"/>
    <n v="0"/>
    <n v="0"/>
    <n v="0"/>
    <n v="1"/>
    <n v="0"/>
    <n v="0"/>
    <n v="0"/>
    <n v="0"/>
    <s v="None"/>
    <n v="0"/>
    <n v="0"/>
    <n v="0"/>
    <n v="1"/>
    <n v="0"/>
    <n v="0"/>
    <n v="0"/>
    <n v="0"/>
    <s v="39313"/>
  </r>
  <r>
    <d v="2023-04-05T00:00:00"/>
    <s v="2023"/>
    <s v="04"/>
    <s v="05"/>
    <s v="April 2023: A PRCS paramedic was assaulted and nine ambulances carrying PRCS medical teams were prevented from entering a mosque by the Israeli Defence Forces during a raid of the mosque."/>
    <s v="OPT"/>
    <s v="PSE"/>
    <s v="Jerusalem District"/>
    <x v="0"/>
    <s v="Israeli Defence Forces"/>
    <s v="Firearms"/>
    <x v="4"/>
    <n v="0"/>
    <n v="0"/>
    <n v="0"/>
    <n v="0"/>
    <n v="0"/>
    <n v="0"/>
    <n v="1"/>
    <n v="0"/>
    <n v="0"/>
    <n v="1"/>
    <n v="0"/>
    <n v="1"/>
    <n v="0"/>
    <n v="0"/>
    <s v="None"/>
    <n v="0"/>
    <n v="1"/>
    <n v="0"/>
    <n v="1"/>
    <n v="0"/>
    <n v="0"/>
    <n v="0"/>
    <n v="0"/>
    <s v="38612"/>
  </r>
  <r>
    <d v="2023-04-05T00:00:00"/>
    <s v="2023"/>
    <s v="04"/>
    <s v="05"/>
    <s v="April 2023: Two INGO ambulances were attacked, one with a rubber-coated steel bullet, and the other with a sound bomb, by the Israeli Defence Force during a raid of a mosque."/>
    <s v="OPT"/>
    <s v="PSE"/>
    <s v="Jerusalem District"/>
    <x v="0"/>
    <s v="Israeli Defence Forces"/>
    <s v="Unspecified Explosive"/>
    <x v="4"/>
    <n v="0"/>
    <n v="0"/>
    <n v="0"/>
    <n v="0"/>
    <n v="0"/>
    <n v="0"/>
    <n v="2"/>
    <n v="0"/>
    <n v="0"/>
    <n v="0"/>
    <n v="0"/>
    <n v="0"/>
    <n v="0"/>
    <n v="0"/>
    <s v="None"/>
    <n v="0"/>
    <n v="0"/>
    <n v="0"/>
    <n v="1"/>
    <n v="0"/>
    <n v="0"/>
    <n v="0"/>
    <n v="0"/>
    <s v="38615"/>
  </r>
  <r>
    <d v="2023-04-05T00:00:00"/>
    <s v="2023"/>
    <s v="04"/>
    <s v="05"/>
    <s v="April 2023: A clinic inside a mosque compound was severely damaged in a violent invasion by Israeli military forces, putting it out of service."/>
    <s v="OPT"/>
    <s v="PSE"/>
    <s v="Jerusalem District"/>
    <x v="0"/>
    <s v="Israeli Defence Forces"/>
    <s v="Fist and Foot"/>
    <x v="1"/>
    <n v="1"/>
    <n v="0"/>
    <n v="1"/>
    <n v="0"/>
    <n v="0"/>
    <n v="0"/>
    <n v="0"/>
    <n v="0"/>
    <n v="1"/>
    <n v="0"/>
    <n v="0"/>
    <n v="0"/>
    <n v="0"/>
    <n v="0"/>
    <s v="None"/>
    <n v="0"/>
    <n v="0"/>
    <n v="0"/>
    <n v="1"/>
    <n v="0"/>
    <n v="0"/>
    <n v="0"/>
    <n v="0"/>
    <s v="38608"/>
  </r>
  <r>
    <d v="2023-04-01T00:00:00"/>
    <s v="2023"/>
    <s v="04"/>
    <s v="01"/>
    <s v="April 2023: A male doctor was killed by Israeli police at the entrance of a mosque."/>
    <s v="OPT"/>
    <s v="PSE"/>
    <s v="Jerusalem District"/>
    <x v="8"/>
    <s v="Israeli police"/>
    <s v="Firearms"/>
    <x v="11"/>
    <n v="0"/>
    <n v="0"/>
    <n v="0"/>
    <n v="0"/>
    <n v="0"/>
    <n v="0"/>
    <n v="0"/>
    <n v="0"/>
    <n v="0"/>
    <n v="0"/>
    <n v="1"/>
    <n v="0"/>
    <n v="0"/>
    <n v="0"/>
    <s v="None"/>
    <n v="0"/>
    <n v="0"/>
    <n v="0"/>
    <n v="1"/>
    <n v="0"/>
    <n v="0"/>
    <n v="0"/>
    <n v="0"/>
    <s v="38515"/>
  </r>
  <r>
    <d v="2023-03-30T00:00:00"/>
    <s v="2023"/>
    <s v="03"/>
    <s v="30"/>
    <s v="March 2023: An ambulance was used by Israeli forces as a shield during a road in the city. The ambulanceÃ¢â¬â¢s windshield was smashed and the vehicle's body damaged. "/>
    <s v="OPT"/>
    <s v="PSE"/>
    <s v="West Bank"/>
    <x v="0"/>
    <s v="Israeli Defence Forces"/>
    <s v="Firearms"/>
    <x v="7"/>
    <n v="0"/>
    <n v="0"/>
    <n v="0"/>
    <n v="0"/>
    <n v="0"/>
    <n v="1"/>
    <n v="1"/>
    <n v="0"/>
    <n v="0"/>
    <n v="0"/>
    <n v="0"/>
    <n v="0"/>
    <n v="0"/>
    <n v="0"/>
    <s v="None"/>
    <n v="0"/>
    <n v="0"/>
    <n v="0"/>
    <n v="1"/>
    <n v="0"/>
    <n v="0"/>
    <n v="0"/>
    <n v="0"/>
    <s v="38341"/>
  </r>
  <r>
    <d v="2023-03-27T00:00:00"/>
    <s v="2023"/>
    <s v="03"/>
    <s v="27"/>
    <s v="March 2023: Israeli forces and settlers denied a PRCS ambulance access to wounded Palestinians following the Israeli army and settlersÃ¢â¬â¢ attacks in the town. "/>
    <s v="OPT"/>
    <s v="PSE"/>
    <s v="West Bank"/>
    <x v="1"/>
    <s v="Israeli Defence Forces, Israeli settlers"/>
    <s v="Firearms"/>
    <x v="5"/>
    <n v="0"/>
    <n v="0"/>
    <n v="0"/>
    <n v="0"/>
    <n v="0"/>
    <n v="0"/>
    <n v="0"/>
    <n v="0"/>
    <n v="0"/>
    <n v="1"/>
    <n v="0"/>
    <n v="0"/>
    <n v="0"/>
    <n v="0"/>
    <s v="None"/>
    <n v="0"/>
    <n v="0"/>
    <n v="0"/>
    <n v="1"/>
    <n v="0"/>
    <n v="0"/>
    <n v="0"/>
    <n v="0"/>
    <s v="38340"/>
  </r>
  <r>
    <d v="2023-03-27T00:00:00"/>
    <s v="2023"/>
    <s v="03"/>
    <s v="27"/>
    <s v="March 2023: An ambulance and its crew were attacked while on duty by Israeli settlers with stones and live ammunition, smashing one windshield and a side window, while insults were made towards staff. "/>
    <s v="OPT"/>
    <s v="PSE"/>
    <s v="West Bank"/>
    <x v="3"/>
    <s v="Israeli settlers"/>
    <s v="Firearms"/>
    <x v="5"/>
    <n v="0"/>
    <n v="0"/>
    <n v="0"/>
    <n v="0"/>
    <n v="0"/>
    <n v="2"/>
    <n v="2"/>
    <n v="0"/>
    <n v="2"/>
    <n v="0"/>
    <n v="0"/>
    <n v="4"/>
    <n v="0"/>
    <n v="0"/>
    <s v="None"/>
    <n v="4"/>
    <n v="0"/>
    <n v="0"/>
    <n v="1"/>
    <n v="0"/>
    <n v="0"/>
    <n v="0"/>
    <n v="0"/>
    <s v="38334"/>
  </r>
  <r>
    <d v="2023-03-27T00:00:00"/>
    <s v="2023"/>
    <s v="03"/>
    <s v="27"/>
    <s v="March 2023: An ambulance and its crew were attacked while on duty by Israeli settlers with live ammunition, while insults were made towards staff. "/>
    <s v="OPT"/>
    <s v="PSE"/>
    <s v="West Bank"/>
    <x v="3"/>
    <s v="Israeli settlers"/>
    <s v="Firearms"/>
    <x v="5"/>
    <n v="0"/>
    <n v="0"/>
    <n v="0"/>
    <n v="0"/>
    <n v="0"/>
    <n v="1"/>
    <n v="1"/>
    <n v="0"/>
    <n v="1"/>
    <n v="0"/>
    <n v="0"/>
    <n v="4"/>
    <n v="0"/>
    <n v="0"/>
    <s v="None"/>
    <n v="4"/>
    <n v="0"/>
    <n v="0"/>
    <n v="1"/>
    <n v="0"/>
    <n v="0"/>
    <n v="0"/>
    <n v="0"/>
    <s v="38335"/>
  </r>
  <r>
    <d v="2023-03-27T00:00:00"/>
    <s v="2023"/>
    <s v="03"/>
    <s v="27"/>
    <s v="March 2023: Israeli forces and settlers delayed a PRCS ambulance from accessing wounded Palestinians following the Israeli army and settlersÃ¢â¬â¢ attacks in the town. "/>
    <s v="OPT"/>
    <s v="PSE"/>
    <s v="West Bank"/>
    <x v="1"/>
    <s v="Israeli Defence Forces, Israeli settlers"/>
    <s v="Firearms"/>
    <x v="5"/>
    <n v="0"/>
    <n v="0"/>
    <n v="0"/>
    <n v="0"/>
    <n v="0"/>
    <n v="0"/>
    <n v="0"/>
    <n v="0"/>
    <n v="0"/>
    <n v="1"/>
    <n v="0"/>
    <n v="0"/>
    <n v="0"/>
    <n v="0"/>
    <s v="None"/>
    <n v="0"/>
    <n v="0"/>
    <n v="0"/>
    <n v="1"/>
    <n v="0"/>
    <n v="0"/>
    <n v="0"/>
    <n v="0"/>
    <s v="38336"/>
  </r>
  <r>
    <d v="2023-03-27T00:00:00"/>
    <s v="2023"/>
    <s v="03"/>
    <s v="27"/>
    <s v="March 2023: Israeli forces and settlers delayed a PRCS ambulance from accessing wounded Palestinians following the Israeli army and settlersÃ¢â¬â¢ attacks in the town. "/>
    <s v="OPT"/>
    <s v="PSE"/>
    <s v="West Bank"/>
    <x v="1"/>
    <s v="Israeli Defence Forces, Israeli settlers"/>
    <s v="Firearms"/>
    <x v="5"/>
    <n v="0"/>
    <n v="0"/>
    <n v="0"/>
    <n v="0"/>
    <n v="0"/>
    <n v="0"/>
    <n v="0"/>
    <n v="0"/>
    <n v="0"/>
    <n v="1"/>
    <n v="0"/>
    <n v="0"/>
    <n v="0"/>
    <n v="0"/>
    <s v="None"/>
    <n v="0"/>
    <n v="0"/>
    <n v="0"/>
    <n v="1"/>
    <n v="0"/>
    <n v="0"/>
    <n v="0"/>
    <n v="0"/>
    <s v="38337"/>
  </r>
  <r>
    <d v="2023-03-27T00:00:00"/>
    <s v="2023"/>
    <s v="03"/>
    <s v="27"/>
    <s v="March 2023: Israeli forces and settlers delayed a PRCS ambulance from accessing wounded Palestinians following the Israeli army and settlersÃ¢â¬â¢ attacks in the town. "/>
    <s v="OPT"/>
    <s v="PSE"/>
    <s v="West Bank"/>
    <x v="1"/>
    <s v="Israeli Defence Forces, Israeli settlers"/>
    <s v="Firearms"/>
    <x v="5"/>
    <n v="0"/>
    <n v="0"/>
    <n v="0"/>
    <n v="0"/>
    <n v="0"/>
    <n v="0"/>
    <n v="0"/>
    <n v="0"/>
    <n v="0"/>
    <n v="1"/>
    <n v="0"/>
    <n v="0"/>
    <n v="0"/>
    <n v="0"/>
    <s v="None"/>
    <n v="0"/>
    <n v="0"/>
    <n v="0"/>
    <n v="1"/>
    <n v="0"/>
    <n v="0"/>
    <n v="0"/>
    <n v="0"/>
    <s v="38338"/>
  </r>
  <r>
    <d v="2023-03-27T00:00:00"/>
    <s v="2023"/>
    <s v="03"/>
    <s v="27"/>
    <s v="March 2023: Israeli forces and settlers denied a PRCS ambulance access to wounded Palestinians following the Israeli army and settlersÃ¢â¬â¢ attacks in the town. "/>
    <s v="OPT"/>
    <s v="PSE"/>
    <s v="West Bank"/>
    <x v="1"/>
    <s v="Israeli Defence Forces, Israeli settlers"/>
    <s v="Firearms"/>
    <x v="5"/>
    <n v="0"/>
    <n v="0"/>
    <n v="0"/>
    <n v="0"/>
    <n v="0"/>
    <n v="0"/>
    <n v="0"/>
    <n v="0"/>
    <n v="0"/>
    <n v="1"/>
    <n v="0"/>
    <n v="0"/>
    <n v="0"/>
    <n v="0"/>
    <s v="None"/>
    <n v="0"/>
    <n v="0"/>
    <n v="0"/>
    <n v="1"/>
    <n v="0"/>
    <n v="0"/>
    <n v="0"/>
    <n v="0"/>
    <s v="38339"/>
  </r>
  <r>
    <d v="2023-03-26T00:00:00"/>
    <s v="2023"/>
    <s v="03"/>
    <s v="26"/>
    <s v="March 2023: In an unspecified location within Occupied Palestinian Territory, health workers and transport were obstructed from providing medical care. "/>
    <s v="OPT"/>
    <s v="PSE"/>
    <s v="No Information"/>
    <x v="2"/>
    <s v="No Information"/>
    <s v="Firearms"/>
    <x v="5"/>
    <n v="0"/>
    <n v="0"/>
    <n v="0"/>
    <n v="0"/>
    <n v="0"/>
    <n v="0"/>
    <n v="0"/>
    <n v="0"/>
    <n v="0"/>
    <n v="1"/>
    <n v="0"/>
    <n v="0"/>
    <n v="0"/>
    <n v="0"/>
    <s v="None"/>
    <n v="0"/>
    <n v="0"/>
    <n v="0"/>
    <n v="1"/>
    <n v="0"/>
    <n v="0"/>
    <n v="0"/>
    <n v="0"/>
    <s v="39330"/>
  </r>
  <r>
    <d v="2023-03-25T00:00:00"/>
    <s v="2023"/>
    <s v="03"/>
    <s v="25"/>
    <s v="March 2023: In an unspecified location within Occupied Palestinian Territory, health workers and transport were obstructed from providing medical care. "/>
    <s v="OPT"/>
    <s v="PSE"/>
    <s v="No Information"/>
    <x v="2"/>
    <s v="No Information"/>
    <s v="Firearms"/>
    <x v="5"/>
    <n v="0"/>
    <n v="0"/>
    <n v="0"/>
    <n v="0"/>
    <n v="0"/>
    <n v="0"/>
    <n v="0"/>
    <n v="0"/>
    <n v="0"/>
    <n v="1"/>
    <n v="0"/>
    <n v="0"/>
    <n v="0"/>
    <n v="0"/>
    <s v="None"/>
    <n v="0"/>
    <n v="0"/>
    <n v="0"/>
    <n v="1"/>
    <n v="0"/>
    <n v="0"/>
    <n v="0"/>
    <n v="0"/>
    <s v="39332"/>
  </r>
  <r>
    <d v="2023-03-25T00:00:00"/>
    <s v="2023"/>
    <s v="03"/>
    <s v="25"/>
    <s v="March 2023: In an unspecified location within Occupied Palestinian Territory, health workers and transport were obstructed from providing medical care. "/>
    <s v="OPT"/>
    <s v="PSE"/>
    <s v="No Information"/>
    <x v="2"/>
    <s v="No Information"/>
    <s v="Firearms"/>
    <x v="5"/>
    <n v="0"/>
    <n v="0"/>
    <n v="0"/>
    <n v="0"/>
    <n v="0"/>
    <n v="0"/>
    <n v="0"/>
    <n v="0"/>
    <n v="0"/>
    <n v="1"/>
    <n v="0"/>
    <n v="0"/>
    <n v="0"/>
    <n v="0"/>
    <s v="None"/>
    <n v="0"/>
    <n v="0"/>
    <n v="0"/>
    <n v="1"/>
    <n v="0"/>
    <n v="0"/>
    <n v="0"/>
    <n v="0"/>
    <s v="39331"/>
  </r>
  <r>
    <d v="2023-03-24T00:00:00"/>
    <s v="2023"/>
    <s v="03"/>
    <s v="24"/>
    <s v="March 2023: In an unspecified location within Occupied Palestinian Territory, health workers and transport were obstructed from providing medical care. "/>
    <s v="OPT"/>
    <s v="PSE"/>
    <s v="No Information"/>
    <x v="2"/>
    <s v="No Information"/>
    <s v="Firearms"/>
    <x v="5"/>
    <n v="0"/>
    <n v="0"/>
    <n v="0"/>
    <n v="0"/>
    <n v="0"/>
    <n v="0"/>
    <n v="0"/>
    <n v="0"/>
    <n v="0"/>
    <n v="1"/>
    <n v="0"/>
    <n v="0"/>
    <n v="0"/>
    <n v="0"/>
    <s v="None"/>
    <n v="0"/>
    <n v="0"/>
    <n v="0"/>
    <n v="1"/>
    <n v="0"/>
    <n v="0"/>
    <n v="0"/>
    <n v="0"/>
    <s v="39333"/>
  </r>
  <r>
    <d v="2023-03-24T00:00:00"/>
    <s v="2023"/>
    <s v="03"/>
    <s v="24"/>
    <s v="March 2023: In an unspecified location within Occupied Palestinian Territory, health workers were obstructed from providing medical care. "/>
    <s v="OPT"/>
    <s v="PSE"/>
    <s v="No Information"/>
    <x v="2"/>
    <s v="No Information"/>
    <s v="Firearms"/>
    <x v="5"/>
    <n v="0"/>
    <n v="0"/>
    <n v="0"/>
    <n v="0"/>
    <n v="0"/>
    <n v="0"/>
    <n v="0"/>
    <n v="0"/>
    <n v="0"/>
    <n v="1"/>
    <n v="0"/>
    <n v="0"/>
    <n v="0"/>
    <n v="0"/>
    <s v="None"/>
    <n v="0"/>
    <n v="0"/>
    <n v="0"/>
    <n v="1"/>
    <n v="0"/>
    <n v="0"/>
    <n v="0"/>
    <n v="0"/>
    <s v="39335"/>
  </r>
  <r>
    <d v="2023-03-21T00:00:00"/>
    <s v="2023"/>
    <s v="03"/>
    <s v="21"/>
    <s v="March 2023: Israeli soldiers fired teargas canisters at a medical compound, affecting patients during a raid on the camp."/>
    <s v="OPT"/>
    <s v="PSE"/>
    <s v="West Bank"/>
    <x v="0"/>
    <s v="Israeli Defence Forces"/>
    <s v="Firearms"/>
    <x v="2"/>
    <n v="0"/>
    <n v="0"/>
    <n v="1"/>
    <n v="0"/>
    <n v="0"/>
    <n v="0"/>
    <n v="0"/>
    <n v="0"/>
    <n v="0"/>
    <n v="0"/>
    <n v="0"/>
    <n v="0"/>
    <n v="0"/>
    <n v="0"/>
    <s v="None"/>
    <n v="0"/>
    <n v="0"/>
    <n v="0"/>
    <n v="1"/>
    <n v="0"/>
    <n v="0"/>
    <n v="0"/>
    <n v="0"/>
    <s v="38333"/>
  </r>
  <r>
    <d v="2023-03-21T00:00:00"/>
    <s v="2023"/>
    <s v="03"/>
    <s v="21"/>
    <s v="March 2023: A male patient was arrested and detained (until 2 April) during the search of an ambulance by Israeli Border Police."/>
    <s v="OPT"/>
    <s v="PSE"/>
    <s v="Gaza Strip"/>
    <x v="8"/>
    <s v="Israel Border Police"/>
    <s v="Firearms"/>
    <x v="8"/>
    <n v="0"/>
    <n v="0"/>
    <n v="0"/>
    <n v="0"/>
    <n v="0"/>
    <n v="0"/>
    <n v="0"/>
    <n v="0"/>
    <n v="0"/>
    <n v="0"/>
    <n v="0"/>
    <n v="0"/>
    <n v="0"/>
    <n v="0"/>
    <s v="None"/>
    <n v="0"/>
    <n v="0"/>
    <n v="0"/>
    <n v="1"/>
    <n v="0"/>
    <n v="0"/>
    <n v="0"/>
    <n v="0"/>
    <s v="38923"/>
  </r>
  <r>
    <d v="2023-03-19T00:00:00"/>
    <s v="2023"/>
    <s v="03"/>
    <s v="19"/>
    <s v="March 2023: In an unspecified location within Occupied Palestinian Territory, health workers and transport were obstructed from providing medical care"/>
    <s v="OPT"/>
    <s v="PSE"/>
    <s v="No Information"/>
    <x v="2"/>
    <s v="No Information"/>
    <s v="Firearms"/>
    <x v="5"/>
    <n v="0"/>
    <n v="0"/>
    <n v="0"/>
    <n v="0"/>
    <n v="0"/>
    <n v="0"/>
    <n v="0"/>
    <n v="0"/>
    <n v="0"/>
    <n v="1"/>
    <n v="0"/>
    <n v="0"/>
    <n v="0"/>
    <n v="0"/>
    <s v="None"/>
    <n v="0"/>
    <n v="0"/>
    <n v="0"/>
    <n v="1"/>
    <n v="0"/>
    <n v="0"/>
    <n v="0"/>
    <n v="0"/>
    <s v="39336"/>
  </r>
  <r>
    <d v="2023-03-19T00:00:00"/>
    <s v="2023"/>
    <s v="03"/>
    <s v="19"/>
    <s v="March 2023: In an unspecified location within Occupied Palestinian Territory, health workers and transport were obstructed from providing medical care. "/>
    <s v="OPT"/>
    <s v="PSE"/>
    <s v="No Information"/>
    <x v="2"/>
    <s v="No Information"/>
    <s v="Firearms"/>
    <x v="5"/>
    <n v="0"/>
    <n v="0"/>
    <n v="0"/>
    <n v="0"/>
    <n v="0"/>
    <n v="0"/>
    <n v="0"/>
    <n v="0"/>
    <n v="0"/>
    <n v="1"/>
    <n v="0"/>
    <n v="0"/>
    <n v="0"/>
    <n v="0"/>
    <s v="None"/>
    <n v="0"/>
    <n v="0"/>
    <n v="0"/>
    <n v="1"/>
    <n v="0"/>
    <n v="0"/>
    <n v="0"/>
    <n v="0"/>
    <s v="39337"/>
  </r>
  <r>
    <d v="2023-03-19T00:00:00"/>
    <s v="2023"/>
    <s v="03"/>
    <s v="19"/>
    <s v="March 2023: In an unspecified location within Occupied Palestinian Territory, health workers and transport were obstructed from providing medical care. "/>
    <s v="OPT"/>
    <s v="PSE"/>
    <s v="No Information"/>
    <x v="2"/>
    <s v="No Information"/>
    <s v="Firearms"/>
    <x v="5"/>
    <n v="0"/>
    <n v="0"/>
    <n v="0"/>
    <n v="0"/>
    <n v="0"/>
    <n v="0"/>
    <n v="0"/>
    <n v="0"/>
    <n v="0"/>
    <n v="1"/>
    <n v="0"/>
    <n v="0"/>
    <n v="0"/>
    <n v="0"/>
    <s v="None"/>
    <n v="0"/>
    <n v="0"/>
    <n v="0"/>
    <n v="1"/>
    <n v="0"/>
    <n v="0"/>
    <n v="0"/>
    <n v="0"/>
    <s v="39338"/>
  </r>
  <r>
    <d v="2023-03-18T00:00:00"/>
    <s v="2023"/>
    <s v="03"/>
    <s v="18"/>
    <s v="18 March 2023: Medical teams had difficulty reaching the injured in a besieged hospital due to Israeli forces firing with quadcoptors and sniper fire at anyone who moved. "/>
    <s v="OPT"/>
    <s v="PSE"/>
    <s v="Gaza Strip"/>
    <x v="0"/>
    <s v="Israeli Defence Forces"/>
    <s v="Aerial Bomb: Drone"/>
    <x v="7"/>
    <n v="0"/>
    <n v="0"/>
    <n v="0"/>
    <n v="0"/>
    <n v="0"/>
    <n v="0"/>
    <n v="0"/>
    <n v="0"/>
    <n v="0"/>
    <n v="0"/>
    <n v="0"/>
    <n v="0"/>
    <n v="0"/>
    <n v="0"/>
    <s v="None"/>
    <n v="0"/>
    <n v="0"/>
    <n v="0"/>
    <n v="1"/>
    <n v="0"/>
    <n v="0"/>
    <n v="0"/>
    <n v="0"/>
    <s v="45451"/>
  </r>
  <r>
    <d v="2023-03-16T00:00:00"/>
    <s v="2023"/>
    <s v="03"/>
    <s v="16"/>
    <s v="March 2023: In an unspecified location within Occupied Palestinian Territory, health workers and transport were obstructed from providing medical care. "/>
    <s v="OPT"/>
    <s v="PSE"/>
    <s v="No Information"/>
    <x v="2"/>
    <s v="No Information"/>
    <s v="Firearms"/>
    <x v="5"/>
    <n v="0"/>
    <n v="0"/>
    <n v="0"/>
    <n v="0"/>
    <n v="0"/>
    <n v="0"/>
    <n v="0"/>
    <n v="0"/>
    <n v="0"/>
    <n v="1"/>
    <n v="0"/>
    <n v="0"/>
    <n v="0"/>
    <n v="0"/>
    <s v="None"/>
    <n v="0"/>
    <n v="0"/>
    <n v="0"/>
    <n v="1"/>
    <n v="0"/>
    <n v="0"/>
    <n v="0"/>
    <n v="0"/>
    <s v="39346"/>
  </r>
  <r>
    <d v="2023-03-16T00:00:00"/>
    <s v="2023"/>
    <s v="03"/>
    <s v="16"/>
    <s v="March 2023: In an unspecified location within Occupied Palestinian Territory, health workers and transport were obstructed from providing medical care. "/>
    <s v="OPT"/>
    <s v="PSE"/>
    <s v="No Information"/>
    <x v="2"/>
    <s v="No Information"/>
    <s v="Firearms"/>
    <x v="5"/>
    <n v="0"/>
    <n v="0"/>
    <n v="0"/>
    <n v="0"/>
    <n v="0"/>
    <n v="0"/>
    <n v="0"/>
    <n v="0"/>
    <n v="0"/>
    <n v="1"/>
    <n v="0"/>
    <n v="0"/>
    <n v="0"/>
    <n v="0"/>
    <s v="None"/>
    <n v="0"/>
    <n v="0"/>
    <n v="0"/>
    <n v="1"/>
    <n v="0"/>
    <n v="0"/>
    <n v="0"/>
    <n v="0"/>
    <s v="39345"/>
  </r>
  <r>
    <d v="2023-03-09T00:00:00"/>
    <s v="2023"/>
    <s v="03"/>
    <s v="09"/>
    <s v="March 2023: PRCS warned that false accusations made by Israeli's that Palestinian armed groups were using their ambulances, directly incite and invite settlers and armed forces to target its medical teams and ambulances._x000d__x000a_"/>
    <s v="OPT"/>
    <s v="PSE"/>
    <s v="No Information"/>
    <x v="6"/>
    <s v="Government of Israel"/>
    <s v="Not Applicable: No Direct Violence"/>
    <x v="12"/>
    <n v="0"/>
    <n v="0"/>
    <n v="0"/>
    <n v="0"/>
    <n v="0"/>
    <n v="0"/>
    <n v="0"/>
    <n v="0"/>
    <n v="0"/>
    <n v="0"/>
    <n v="0"/>
    <n v="0"/>
    <n v="0"/>
    <n v="0"/>
    <s v="None"/>
    <n v="0"/>
    <n v="0"/>
    <n v="0"/>
    <n v="1"/>
    <n v="0"/>
    <n v="0"/>
    <n v="0"/>
    <n v="0"/>
    <s v="38234"/>
  </r>
  <r>
    <d v="2023-03-07T00:00:00"/>
    <s v="2023"/>
    <s v="03"/>
    <s v="07"/>
    <s v="March 2023: Ambulances were shot at, including an INGO ambulance transporting injured Palestinian youths, by Israeli soldiers"/>
    <s v="OPT"/>
    <s v="PSE"/>
    <s v="West Bank"/>
    <x v="0"/>
    <s v="Israeli Defence Forces"/>
    <s v="Firearms"/>
    <x v="2"/>
    <n v="0"/>
    <n v="0"/>
    <n v="0"/>
    <n v="0"/>
    <n v="0"/>
    <n v="0"/>
    <n v="3"/>
    <n v="0"/>
    <n v="0"/>
    <n v="0"/>
    <n v="0"/>
    <n v="0"/>
    <n v="0"/>
    <n v="0"/>
    <s v="None"/>
    <n v="0"/>
    <n v="0"/>
    <n v="0"/>
    <n v="1"/>
    <n v="0"/>
    <n v="0"/>
    <n v="0"/>
    <n v="0"/>
    <s v="38043"/>
  </r>
  <r>
    <d v="2023-03-07T00:00:00"/>
    <s v="2023"/>
    <s v="03"/>
    <s v="07"/>
    <s v="March 2023: InJenin Refugee Camp, ambulances and medical teams were prevented from reaching wounded Palestinians and dead bodies by Israeli soldiers conducting a raid."/>
    <s v="OPT"/>
    <s v="PSE"/>
    <s v="West Bank"/>
    <x v="0"/>
    <s v="Israeli Defence Forces"/>
    <s v="Firearms"/>
    <x v="2"/>
    <n v="0"/>
    <n v="0"/>
    <n v="0"/>
    <n v="0"/>
    <n v="0"/>
    <n v="0"/>
    <n v="0"/>
    <n v="0"/>
    <n v="0"/>
    <n v="1"/>
    <n v="0"/>
    <n v="0"/>
    <n v="0"/>
    <n v="0"/>
    <s v="None"/>
    <n v="0"/>
    <n v="0"/>
    <n v="0"/>
    <n v="1"/>
    <n v="0"/>
    <n v="0"/>
    <n v="0"/>
    <n v="0"/>
    <s v="38040"/>
  </r>
  <r>
    <d v="2023-03-07T00:00:00"/>
    <s v="2023"/>
    <s v="03"/>
    <s v="07"/>
    <s v="March 2023: An INGO hospital was attacked with teargas."/>
    <s v="OPT"/>
    <s v="PSE"/>
    <s v="West Bank"/>
    <x v="0"/>
    <s v="Israeli Defence Forces"/>
    <s v="Firearms"/>
    <x v="2"/>
    <n v="0"/>
    <n v="0"/>
    <n v="0"/>
    <n v="0"/>
    <n v="0"/>
    <n v="0"/>
    <n v="0"/>
    <n v="0"/>
    <n v="0"/>
    <n v="0"/>
    <n v="0"/>
    <n v="0"/>
    <n v="0"/>
    <n v="0"/>
    <s v="None"/>
    <n v="0"/>
    <n v="0"/>
    <n v="0"/>
    <n v="1"/>
    <n v="0"/>
    <n v="0"/>
    <n v="0"/>
    <n v="0"/>
    <s v="38227"/>
  </r>
  <r>
    <d v="2023-03-07T00:00:00"/>
    <s v="2023"/>
    <s v="03"/>
    <s v="07"/>
    <s v="07 March 2023: A dentist and her pharmacist brother were killed alongside their family members, including their father who was a professor, in their home during Israeli bombing. "/>
    <s v="OPT"/>
    <s v="PSE"/>
    <s v="Gaza Strip"/>
    <x v="0"/>
    <s v="Israeli Defence Forces"/>
    <s v="Unspecified Explosive"/>
    <x v="3"/>
    <n v="0"/>
    <n v="0"/>
    <n v="0"/>
    <n v="0"/>
    <n v="0"/>
    <n v="0"/>
    <n v="0"/>
    <n v="0"/>
    <n v="0"/>
    <n v="0"/>
    <n v="2"/>
    <n v="0"/>
    <n v="0"/>
    <n v="0"/>
    <s v="None"/>
    <n v="0"/>
    <n v="0"/>
    <n v="0"/>
    <n v="1"/>
    <n v="0"/>
    <n v="0"/>
    <n v="0"/>
    <n v="0"/>
    <s v="72040"/>
  </r>
  <r>
    <d v="2023-03-05T00:00:00"/>
    <s v="2023"/>
    <s v="03"/>
    <s v="05"/>
    <s v="March 2023: In an unspecified location within Occupied Palestinian Territory, a patient's companion was arrested inside a health facility."/>
    <s v="OPT"/>
    <s v="PSE"/>
    <s v="No Information"/>
    <x v="2"/>
    <s v="No Information"/>
    <s v="Firearms"/>
    <x v="1"/>
    <n v="0"/>
    <n v="0"/>
    <n v="1"/>
    <n v="0"/>
    <n v="0"/>
    <n v="0"/>
    <n v="0"/>
    <n v="0"/>
    <n v="0"/>
    <n v="0"/>
    <n v="0"/>
    <n v="0"/>
    <n v="0"/>
    <n v="0"/>
    <s v="None"/>
    <n v="0"/>
    <n v="0"/>
    <n v="0"/>
    <n v="1"/>
    <n v="0"/>
    <n v="0"/>
    <n v="0"/>
    <n v="0"/>
    <s v="39358"/>
  </r>
  <r>
    <d v="2023-03-05T00:00:00"/>
    <s v="2023"/>
    <s v="03"/>
    <s v="05"/>
    <s v="March 2023: A patient was denied access to cancer treatment and her father-in-law was arrested during the search of an ambulance by Israeli Border Police."/>
    <s v="OPT"/>
    <s v="PSE"/>
    <s v="Gaza Strip"/>
    <x v="8"/>
    <s v="Israel Border Police"/>
    <s v="Firearms"/>
    <x v="8"/>
    <n v="0"/>
    <n v="0"/>
    <n v="0"/>
    <n v="0"/>
    <n v="0"/>
    <n v="0"/>
    <n v="0"/>
    <n v="0"/>
    <n v="0"/>
    <n v="0"/>
    <n v="0"/>
    <n v="0"/>
    <n v="0"/>
    <n v="0"/>
    <s v="None"/>
    <n v="0"/>
    <n v="0"/>
    <n v="0"/>
    <n v="1"/>
    <n v="0"/>
    <n v="0"/>
    <n v="0"/>
    <n v="0"/>
    <s v="38926"/>
  </r>
  <r>
    <d v="2023-03-01T00:00:00"/>
    <s v="2023"/>
    <s v="03"/>
    <s v="01"/>
    <s v="March 2023: INGO medics had guns pointed at them and were prevented from reaching a patient, causing the man to die."/>
    <s v="OPT"/>
    <s v="PSE"/>
    <s v="West Bank"/>
    <x v="0"/>
    <s v="Israeli Defence Forces"/>
    <s v="Firearms"/>
    <x v="2"/>
    <n v="0"/>
    <n v="0"/>
    <n v="0"/>
    <n v="0"/>
    <n v="0"/>
    <n v="0"/>
    <n v="0"/>
    <n v="0"/>
    <n v="0"/>
    <n v="1"/>
    <n v="0"/>
    <n v="0"/>
    <n v="0"/>
    <n v="0"/>
    <s v="None"/>
    <n v="4"/>
    <n v="0"/>
    <n v="0"/>
    <n v="1"/>
    <n v="0"/>
    <n v="0"/>
    <n v="0"/>
    <n v="0"/>
    <s v="38076"/>
  </r>
  <r>
    <d v="2023-03-01T00:00:00"/>
    <s v="2023"/>
    <s v="03"/>
    <s v="01"/>
    <s v="March 2023: Two Palestinian INGO ambulances were seized by Israeli soldiers during a raid on an Internally Displaced Persons (IDP) camp. They hid behind the seized vehicles and fired at Palestinians."/>
    <s v="OPT"/>
    <s v="PSE"/>
    <s v="West Bank"/>
    <x v="0"/>
    <s v="Israeli Defence Forces"/>
    <s v="Firearms"/>
    <x v="2"/>
    <n v="0"/>
    <n v="0"/>
    <n v="0"/>
    <n v="0"/>
    <n v="0"/>
    <n v="0"/>
    <n v="0"/>
    <n v="2"/>
    <n v="0"/>
    <n v="0"/>
    <n v="0"/>
    <n v="0"/>
    <n v="0"/>
    <n v="0"/>
    <s v="None"/>
    <n v="0"/>
    <n v="0"/>
    <n v="0"/>
    <n v="1"/>
    <n v="0"/>
    <n v="0"/>
    <n v="0"/>
    <n v="0"/>
    <s v="38074"/>
  </r>
  <r>
    <d v="2023-02-27T00:00:00"/>
    <s v="2023"/>
    <s v="02"/>
    <s v="27"/>
    <s v="February 2023: An ambulance carrying a sick 12-year-old girl took detours and off-roads to avoid obstructions at checkpoints and settler attacks along the way from a hospital to different hospital with an intensive care unit."/>
    <s v="OPT"/>
    <s v="PSE"/>
    <s v="West Bank"/>
    <x v="1"/>
    <s v="Israeli Defence Forces, Israeli settlers"/>
    <s v="Firearms, Stones, Sticks and Gravel"/>
    <x v="4"/>
    <n v="0"/>
    <n v="0"/>
    <n v="0"/>
    <n v="0"/>
    <n v="0"/>
    <n v="0"/>
    <n v="0"/>
    <n v="0"/>
    <n v="0"/>
    <n v="1"/>
    <n v="0"/>
    <n v="0"/>
    <n v="0"/>
    <n v="0"/>
    <s v="None"/>
    <n v="0"/>
    <n v="0"/>
    <n v="0"/>
    <n v="1"/>
    <n v="0"/>
    <n v="0"/>
    <n v="0"/>
    <n v="0"/>
    <s v="38049"/>
  </r>
  <r>
    <d v="2023-02-27T00:00:00"/>
    <s v="2023"/>
    <s v="02"/>
    <s v="27"/>
    <s v="February 2023: An ambulance carrying a sick girl was damaged and the patients mother injured by broken glass when it was attacked by Israeli settlers."/>
    <s v="OPT"/>
    <s v="PSE"/>
    <s v="West Bank"/>
    <x v="3"/>
    <s v="Israeli settlers"/>
    <s v="Stones, Sticks and Gravel"/>
    <x v="4"/>
    <n v="0"/>
    <n v="0"/>
    <n v="0"/>
    <n v="0"/>
    <n v="0"/>
    <n v="0"/>
    <n v="1"/>
    <n v="0"/>
    <n v="0"/>
    <n v="0"/>
    <n v="0"/>
    <n v="0"/>
    <n v="0"/>
    <n v="0"/>
    <s v="None"/>
    <n v="0"/>
    <n v="0"/>
    <n v="0"/>
    <n v="1"/>
    <n v="0"/>
    <n v="0"/>
    <n v="0"/>
    <n v="0"/>
    <s v="38044"/>
  </r>
  <r>
    <d v="2023-02-26T00:00:00"/>
    <s v="2023"/>
    <s v="02"/>
    <s v="26"/>
    <s v="February 2023: Medical and civil defence teams were denied access by Israeli soldiers to an area that was attacked by Israeli settlers."/>
    <s v="OPT"/>
    <s v="PSE"/>
    <s v="West Bank"/>
    <x v="0"/>
    <s v="Israeli Defence Forces"/>
    <s v="Firearms"/>
    <x v="5"/>
    <n v="0"/>
    <n v="0"/>
    <n v="0"/>
    <n v="0"/>
    <n v="0"/>
    <n v="0"/>
    <n v="0"/>
    <n v="0"/>
    <n v="0"/>
    <n v="1"/>
    <n v="0"/>
    <n v="0"/>
    <n v="0"/>
    <n v="0"/>
    <s v="None"/>
    <n v="0"/>
    <n v="0"/>
    <n v="0"/>
    <n v="1"/>
    <n v="0"/>
    <n v="0"/>
    <n v="0"/>
    <n v="0"/>
    <s v="38067"/>
  </r>
  <r>
    <d v="2023-02-26T00:00:00"/>
    <s v="2023"/>
    <s v="02"/>
    <s v="26"/>
    <s v="February 2023: A Palestinian patient could not be transferred due to checkpoint closures and attacks, and three ambulances were damaged, during a riot by violent Israeli settlers."/>
    <s v="OPT"/>
    <s v="PSE"/>
    <s v="West Bank"/>
    <x v="3"/>
    <s v="Israeli settlers"/>
    <s v="Stones, Sticks and Gravel"/>
    <x v="8"/>
    <n v="0"/>
    <n v="0"/>
    <n v="0"/>
    <n v="0"/>
    <n v="0"/>
    <n v="0"/>
    <n v="1"/>
    <n v="0"/>
    <n v="0"/>
    <n v="0"/>
    <n v="0"/>
    <n v="0"/>
    <n v="0"/>
    <n v="0"/>
    <s v="None"/>
    <n v="0"/>
    <n v="0"/>
    <n v="0"/>
    <n v="1"/>
    <n v="0"/>
    <n v="0"/>
    <n v="0"/>
    <n v="0"/>
    <s v="38054"/>
  </r>
  <r>
    <d v="2023-02-26T00:00:00"/>
    <s v="2023"/>
    <s v="02"/>
    <s v="26"/>
    <s v="February 2023: A Palestinian Ministry of Health vehicle with medical staff on board was damaged when attacked by Israeli settlers_x000d__x000a_"/>
    <s v="OPT"/>
    <s v="PSE"/>
    <s v="Judea and Samaria"/>
    <x v="3"/>
    <s v="Israeli settlers"/>
    <s v="Stones, Sticks and Gravel"/>
    <x v="4"/>
    <n v="0"/>
    <n v="0"/>
    <n v="0"/>
    <n v="0"/>
    <n v="0"/>
    <n v="0"/>
    <n v="1"/>
    <n v="0"/>
    <n v="0"/>
    <n v="0"/>
    <n v="0"/>
    <n v="0"/>
    <n v="0"/>
    <n v="0"/>
    <s v="None"/>
    <n v="0"/>
    <n v="0"/>
    <n v="0"/>
    <n v="1"/>
    <n v="0"/>
    <n v="0"/>
    <n v="0"/>
    <n v="0"/>
    <s v="38053"/>
  </r>
  <r>
    <d v="2023-02-22T00:00:00"/>
    <s v="2023"/>
    <s v="02"/>
    <s v="22"/>
    <s v="February 2023: An INGO ambulance was attacked with rubber-coated bullets (causing a mirror to break) by Israeli troops."/>
    <s v="OPT"/>
    <s v="PSE"/>
    <s v="West Bank"/>
    <x v="0"/>
    <s v="Israeli Defence Forces"/>
    <s v="Firearms"/>
    <x v="4"/>
    <n v="0"/>
    <n v="0"/>
    <n v="0"/>
    <n v="0"/>
    <n v="0"/>
    <n v="0"/>
    <n v="1"/>
    <n v="0"/>
    <n v="0"/>
    <n v="0"/>
    <n v="0"/>
    <n v="0"/>
    <n v="0"/>
    <n v="0"/>
    <s v="None"/>
    <n v="3"/>
    <n v="0"/>
    <n v="0"/>
    <n v="1"/>
    <n v="0"/>
    <n v="0"/>
    <n v="0"/>
    <n v="0"/>
    <s v="37979"/>
  </r>
  <r>
    <d v="2023-02-22T00:00:00"/>
    <s v="2023"/>
    <s v="02"/>
    <s v="22"/>
    <s v="February 2023: An INGO ambulance was damaged and prevented from reaching a patient by the Israeli Defence Force in a military vehicle. "/>
    <s v="OPT"/>
    <s v="PSE"/>
    <s v="West Bank"/>
    <x v="0"/>
    <s v="Israeli Defence Forces"/>
    <s v="Firearms"/>
    <x v="4"/>
    <n v="0"/>
    <n v="0"/>
    <n v="0"/>
    <n v="0"/>
    <n v="0"/>
    <n v="0"/>
    <n v="1"/>
    <n v="0"/>
    <n v="0"/>
    <n v="1"/>
    <n v="0"/>
    <n v="0"/>
    <n v="0"/>
    <n v="0"/>
    <s v="None"/>
    <n v="3"/>
    <n v="0"/>
    <n v="0"/>
    <n v="1"/>
    <n v="0"/>
    <n v="0"/>
    <n v="0"/>
    <n v="0"/>
    <s v="37962"/>
  </r>
  <r>
    <d v="2023-02-22T00:00:00"/>
    <s v="2023"/>
    <s v="02"/>
    <s v="22"/>
    <s v="February 2023: Two PRCS staff members were injured when their ambulance was shot at by the Israeli Defence Force as they tried to walk to rescue a young patient from their home."/>
    <s v="OPT"/>
    <s v="PSE"/>
    <s v="West Bank"/>
    <x v="0"/>
    <s v="Israeli Defence Forces"/>
    <s v="Firearms"/>
    <x v="4"/>
    <n v="0"/>
    <n v="0"/>
    <n v="0"/>
    <n v="0"/>
    <n v="0"/>
    <n v="0"/>
    <n v="0"/>
    <n v="0"/>
    <n v="0"/>
    <n v="1"/>
    <n v="0"/>
    <n v="2"/>
    <n v="0"/>
    <n v="0"/>
    <s v="None"/>
    <n v="3"/>
    <n v="0"/>
    <n v="0"/>
    <n v="1"/>
    <n v="0"/>
    <n v="0"/>
    <n v="0"/>
    <n v="0"/>
    <s v="37982"/>
  </r>
  <r>
    <d v="2023-02-22T00:00:00"/>
    <s v="2023"/>
    <s v="02"/>
    <s v="22"/>
    <s v="February 2023: Nine INGO ambulance's were denied access to rescue injured people by the Israeli Defence Force. They continued on foot."/>
    <s v="OPT"/>
    <s v="PSE"/>
    <s v="West Bank"/>
    <x v="0"/>
    <s v="Israeli Defence Forces"/>
    <s v="Firearms"/>
    <x v="4"/>
    <n v="0"/>
    <n v="0"/>
    <n v="0"/>
    <n v="0"/>
    <n v="0"/>
    <n v="0"/>
    <n v="0"/>
    <n v="0"/>
    <n v="0"/>
    <n v="1"/>
    <n v="0"/>
    <n v="0"/>
    <n v="0"/>
    <n v="0"/>
    <s v="None"/>
    <n v="0"/>
    <n v="0"/>
    <n v="0"/>
    <n v="1"/>
    <n v="0"/>
    <n v="0"/>
    <n v="0"/>
    <n v="0"/>
    <s v="38960"/>
  </r>
  <r>
    <d v="2023-02-22T00:00:00"/>
    <s v="2023"/>
    <s v="02"/>
    <s v="22"/>
    <s v="February 2023: Four paramedics from an INGO and a patient were shot at with rubber coated bullets by the Israeli Defence Force."/>
    <s v="OPT"/>
    <s v="PSE"/>
    <s v="West Bank"/>
    <x v="0"/>
    <s v="Israeli Defence Forces"/>
    <s v="Firearms"/>
    <x v="4"/>
    <n v="0"/>
    <n v="0"/>
    <n v="0"/>
    <n v="0"/>
    <n v="0"/>
    <n v="0"/>
    <n v="0"/>
    <n v="0"/>
    <n v="0"/>
    <n v="1"/>
    <n v="0"/>
    <n v="0"/>
    <n v="0"/>
    <n v="0"/>
    <s v="None"/>
    <n v="4"/>
    <n v="0"/>
    <n v="0"/>
    <n v="1"/>
    <n v="0"/>
    <n v="0"/>
    <n v="0"/>
    <n v="0"/>
    <s v="38936"/>
  </r>
  <r>
    <d v="2023-02-13T00:00:00"/>
    <s v="2023"/>
    <s v="02"/>
    <s v="13"/>
    <s v="February 2023: A Palestinian man who had sustained gunshot wounds was arrested by Israeli soldiers from inside an ambulance."/>
    <s v="OPT"/>
    <s v="PSE"/>
    <s v="West Bank"/>
    <x v="0"/>
    <s v="Israeli Defence Forces"/>
    <s v="Firearms"/>
    <x v="2"/>
    <n v="0"/>
    <n v="0"/>
    <n v="0"/>
    <n v="0"/>
    <n v="0"/>
    <n v="0"/>
    <n v="0"/>
    <n v="0"/>
    <n v="0"/>
    <n v="1"/>
    <n v="0"/>
    <n v="0"/>
    <n v="0"/>
    <n v="0"/>
    <s v="None"/>
    <n v="0"/>
    <n v="0"/>
    <n v="0"/>
    <n v="1"/>
    <n v="0"/>
    <n v="0"/>
    <n v="0"/>
    <n v="0"/>
    <s v="38020"/>
  </r>
  <r>
    <d v="2023-02-13T00:00:00"/>
    <s v="2023"/>
    <s v="02"/>
    <s v="13"/>
    <s v="February 2023: An ambulance was blocked from reaching a Palestinian patient by Israeli troops."/>
    <s v="OPT"/>
    <s v="PSE"/>
    <s v="West Bank"/>
    <x v="0"/>
    <s v="Israeli Defence Forces"/>
    <s v="Firearms"/>
    <x v="4"/>
    <n v="0"/>
    <n v="0"/>
    <n v="0"/>
    <n v="0"/>
    <n v="0"/>
    <n v="0"/>
    <n v="0"/>
    <n v="0"/>
    <n v="0"/>
    <n v="1"/>
    <n v="0"/>
    <n v="0"/>
    <n v="0"/>
    <n v="0"/>
    <s v="None"/>
    <n v="0"/>
    <n v="0"/>
    <n v="0"/>
    <n v="1"/>
    <n v="0"/>
    <n v="0"/>
    <n v="0"/>
    <n v="0"/>
    <s v="38023"/>
  </r>
  <r>
    <d v="2023-02-12T00:00:00"/>
    <s v="2023"/>
    <s v="02"/>
    <s v="12"/>
    <s v="February 2022: In an unspecified location within Occupied Palestinian Territory, a secondary health facility was impacted by violence."/>
    <s v="OPT"/>
    <s v="PSE"/>
    <s v="No Information"/>
    <x v="2"/>
    <s v="No Information"/>
    <s v="Firearms"/>
    <x v="1"/>
    <n v="0"/>
    <n v="0"/>
    <n v="0"/>
    <n v="0"/>
    <n v="0"/>
    <n v="0"/>
    <n v="0"/>
    <n v="0"/>
    <n v="0"/>
    <n v="0"/>
    <n v="0"/>
    <n v="0"/>
    <n v="0"/>
    <n v="0"/>
    <s v="None"/>
    <n v="0"/>
    <n v="0"/>
    <n v="0"/>
    <n v="1"/>
    <n v="0"/>
    <n v="0"/>
    <n v="0"/>
    <n v="0"/>
    <s v="39365"/>
  </r>
  <r>
    <d v="2023-02-06T00:00:00"/>
    <s v="2023"/>
    <s v="02"/>
    <s v="06"/>
    <s v="February 2023: In an unspecified location within Occupied Palestinian Territory, health workers and transport were obstructed from providing medical care. "/>
    <s v="OPT"/>
    <s v="PSE"/>
    <s v="No Information"/>
    <x v="2"/>
    <s v="No Information"/>
    <s v="Firearms"/>
    <x v="5"/>
    <n v="0"/>
    <n v="0"/>
    <n v="0"/>
    <n v="0"/>
    <n v="0"/>
    <n v="0"/>
    <n v="0"/>
    <n v="0"/>
    <n v="0"/>
    <n v="1"/>
    <n v="0"/>
    <n v="0"/>
    <n v="0"/>
    <n v="0"/>
    <s v="None"/>
    <n v="0"/>
    <n v="0"/>
    <n v="0"/>
    <n v="1"/>
    <n v="0"/>
    <n v="0"/>
    <n v="0"/>
    <n v="0"/>
    <s v="39370"/>
  </r>
  <r>
    <d v="2023-02-06T00:00:00"/>
    <s v="2023"/>
    <s v="02"/>
    <s v="06"/>
    <s v="February 2023: In an unspecified location within Occupied Palestinian Territory, health workers and transport were obstructed from providing medical care. "/>
    <s v="OPT"/>
    <s v="PSE"/>
    <s v="No Information"/>
    <x v="2"/>
    <s v="No Information"/>
    <s v="Firearms"/>
    <x v="5"/>
    <n v="0"/>
    <n v="0"/>
    <n v="0"/>
    <n v="0"/>
    <n v="0"/>
    <n v="0"/>
    <n v="0"/>
    <n v="0"/>
    <n v="0"/>
    <n v="1"/>
    <n v="0"/>
    <n v="0"/>
    <n v="0"/>
    <n v="0"/>
    <s v="None"/>
    <n v="0"/>
    <n v="0"/>
    <n v="0"/>
    <n v="1"/>
    <n v="0"/>
    <n v="0"/>
    <n v="0"/>
    <n v="0"/>
    <s v="39368"/>
  </r>
  <r>
    <d v="2023-02-04T00:00:00"/>
    <s v="2023"/>
    <s v="02"/>
    <s v="04"/>
    <s v="February 2023: In an unspecified location within Occupied Palestinian Territory, health workers and transport were obstructed from providing medical care. "/>
    <s v="OPT"/>
    <s v="PSE"/>
    <s v="No Information"/>
    <x v="2"/>
    <s v="No Information"/>
    <s v="Firearms"/>
    <x v="5"/>
    <n v="0"/>
    <n v="0"/>
    <n v="0"/>
    <n v="0"/>
    <n v="0"/>
    <n v="0"/>
    <n v="0"/>
    <n v="0"/>
    <n v="0"/>
    <n v="1"/>
    <n v="0"/>
    <n v="0"/>
    <n v="0"/>
    <n v="0"/>
    <s v="None"/>
    <n v="0"/>
    <n v="0"/>
    <n v="0"/>
    <n v="1"/>
    <n v="0"/>
    <n v="0"/>
    <n v="0"/>
    <n v="0"/>
    <s v="39371"/>
  </r>
  <r>
    <d v="2023-02-02T00:00:00"/>
    <s v="2023"/>
    <s v="02"/>
    <s v="02"/>
    <s v="February 2023: In an unspecified location within Occupied Palestinian Territory, health workers and transport were obstructed from providing medical care. "/>
    <s v="OPT"/>
    <s v="PSE"/>
    <s v="No Information"/>
    <x v="2"/>
    <s v="No Information"/>
    <s v="Firearms"/>
    <x v="5"/>
    <n v="0"/>
    <n v="0"/>
    <n v="0"/>
    <n v="0"/>
    <n v="0"/>
    <n v="0"/>
    <n v="0"/>
    <n v="0"/>
    <n v="0"/>
    <n v="1"/>
    <n v="0"/>
    <n v="0"/>
    <n v="0"/>
    <n v="0"/>
    <s v="None"/>
    <n v="0"/>
    <n v="0"/>
    <n v="0"/>
    <n v="1"/>
    <n v="0"/>
    <n v="0"/>
    <n v="0"/>
    <n v="0"/>
    <s v="39372"/>
  </r>
  <r>
    <d v="2023-01-28T00:00:00"/>
    <s v="2023"/>
    <s v="01"/>
    <s v="28"/>
    <s v="January 2023: In an unspecified location within Occupied Palestinian Territory, health workers and transport were obstructed from providing medical care. "/>
    <s v="OPT"/>
    <s v="PSE"/>
    <s v="No Information"/>
    <x v="2"/>
    <s v="No Information"/>
    <s v="Firearms"/>
    <x v="5"/>
    <n v="0"/>
    <n v="0"/>
    <n v="0"/>
    <n v="0"/>
    <n v="0"/>
    <n v="0"/>
    <n v="0"/>
    <n v="0"/>
    <n v="0"/>
    <n v="1"/>
    <n v="0"/>
    <n v="0"/>
    <n v="0"/>
    <n v="0"/>
    <s v="None"/>
    <n v="0"/>
    <n v="0"/>
    <n v="0"/>
    <n v="1"/>
    <n v="0"/>
    <n v="0"/>
    <n v="0"/>
    <n v="0"/>
    <s v="39373"/>
  </r>
  <r>
    <d v="2023-01-26T00:00:00"/>
    <s v="2023"/>
    <s v="01"/>
    <s v="26"/>
    <s v="January 2023: An ambulance driver was prevented from accessing an injured Palestinian due to Israeli forces shooting at the ambulance, during an Israeli military attack."/>
    <s v="OPT"/>
    <s v="PSE"/>
    <s v="West Bank"/>
    <x v="0"/>
    <s v="Israeli Defence Forces"/>
    <s v="Firearms"/>
    <x v="4"/>
    <n v="0"/>
    <n v="0"/>
    <n v="0"/>
    <n v="0"/>
    <n v="0"/>
    <n v="0"/>
    <n v="0"/>
    <n v="0"/>
    <n v="0"/>
    <n v="1"/>
    <n v="0"/>
    <n v="0"/>
    <n v="0"/>
    <n v="0"/>
    <s v="None"/>
    <n v="0"/>
    <n v="0"/>
    <n v="0"/>
    <n v="1"/>
    <n v="0"/>
    <n v="0"/>
    <n v="0"/>
    <n v="0"/>
    <s v="37168"/>
  </r>
  <r>
    <d v="2023-01-26T00:00:00"/>
    <s v="2023"/>
    <s v="01"/>
    <s v="26"/>
    <s v="January 2023: Teargas leaked into a paediatric hospital ward, causing women and children inside to suffer from breathing problems during a raid targeting Palestinian Islamic Jihad militants by Israeli forces."/>
    <s v="OPT"/>
    <s v="PSE"/>
    <s v="West Bank"/>
    <x v="0"/>
    <s v="Israeli Defence Forces"/>
    <s v="Firearms"/>
    <x v="1"/>
    <n v="0"/>
    <n v="0"/>
    <n v="0"/>
    <n v="0"/>
    <n v="0"/>
    <n v="0"/>
    <n v="0"/>
    <n v="0"/>
    <n v="0"/>
    <n v="0"/>
    <n v="0"/>
    <n v="0"/>
    <n v="0"/>
    <n v="0"/>
    <s v="None"/>
    <n v="0"/>
    <n v="0"/>
    <n v="0"/>
    <n v="1"/>
    <n v="0"/>
    <n v="0"/>
    <n v="0"/>
    <n v="0"/>
    <s v="37167"/>
  </r>
  <r>
    <d v="2023-01-21T00:00:00"/>
    <s v="2023"/>
    <s v="01"/>
    <s v="21"/>
    <s v="January 2023: An ambulance was prevented from accessing a fatally shot Palestinian man by Israeli forces."/>
    <s v="OPT"/>
    <s v="PSE"/>
    <s v="West Bank"/>
    <x v="0"/>
    <s v="Israeli Defence Forces"/>
    <s v="Firearms"/>
    <x v="4"/>
    <n v="0"/>
    <n v="0"/>
    <n v="0"/>
    <n v="0"/>
    <n v="0"/>
    <n v="0"/>
    <n v="0"/>
    <n v="0"/>
    <n v="0"/>
    <n v="1"/>
    <n v="0"/>
    <n v="0"/>
    <n v="0"/>
    <n v="0"/>
    <s v="None"/>
    <n v="0"/>
    <n v="0"/>
    <n v="0"/>
    <n v="1"/>
    <n v="0"/>
    <n v="0"/>
    <n v="0"/>
    <n v="0"/>
    <s v="36935"/>
  </r>
  <r>
    <d v="2023-01-21T00:00:00"/>
    <s v="2023"/>
    <s v="01"/>
    <s v="21"/>
    <s v="January 2023: In an unspecified location within Occupied Palestinian Territory, health workers and transport were obstructed from providing medical care. "/>
    <s v="OPT"/>
    <s v="PSE"/>
    <s v="No Information"/>
    <x v="2"/>
    <s v="No Information"/>
    <s v="Firearms"/>
    <x v="5"/>
    <n v="0"/>
    <n v="0"/>
    <n v="0"/>
    <n v="0"/>
    <n v="0"/>
    <n v="0"/>
    <n v="0"/>
    <n v="0"/>
    <n v="0"/>
    <n v="1"/>
    <n v="0"/>
    <n v="0"/>
    <n v="0"/>
    <n v="0"/>
    <s v="None"/>
    <n v="0"/>
    <n v="0"/>
    <n v="0"/>
    <n v="1"/>
    <n v="0"/>
    <n v="0"/>
    <n v="0"/>
    <n v="0"/>
    <s v="39374"/>
  </r>
  <r>
    <d v="2023-01-19T00:00:00"/>
    <s v="2023"/>
    <s v="01"/>
    <s v="19"/>
    <s v="January 2023: A hospital was hit by live bullets fired by Israeli soldiers, damaging the windows of the paediatric nursing room and a meeting room."/>
    <s v="OPT"/>
    <s v="PSE"/>
    <s v="West Bank"/>
    <x v="0"/>
    <s v="Israeli Defence Forces"/>
    <s v="Firearms"/>
    <x v="1"/>
    <n v="0"/>
    <n v="1"/>
    <n v="0"/>
    <n v="0"/>
    <n v="0"/>
    <n v="0"/>
    <n v="0"/>
    <n v="0"/>
    <n v="0"/>
    <n v="0"/>
    <n v="0"/>
    <n v="0"/>
    <n v="0"/>
    <n v="0"/>
    <s v="None"/>
    <n v="0"/>
    <n v="0"/>
    <n v="0"/>
    <n v="1"/>
    <n v="0"/>
    <n v="0"/>
    <n v="0"/>
    <n v="0"/>
    <s v="36927"/>
  </r>
  <r>
    <d v="2023-01-13T00:00:00"/>
    <s v="2023"/>
    <s v="01"/>
    <s v="13"/>
    <s v="January 2023: An ambulance was shot at and damaged by unidentified perpetrators."/>
    <s v="OPT"/>
    <s v="PSE"/>
    <s v="West Bank"/>
    <x v="2"/>
    <s v="No Information"/>
    <s v="Firearms"/>
    <x v="4"/>
    <n v="0"/>
    <n v="0"/>
    <n v="0"/>
    <n v="0"/>
    <n v="0"/>
    <n v="0"/>
    <n v="1"/>
    <n v="0"/>
    <n v="0"/>
    <n v="0"/>
    <n v="0"/>
    <n v="0"/>
    <n v="0"/>
    <n v="0"/>
    <s v="None"/>
    <n v="0"/>
    <n v="0"/>
    <n v="0"/>
    <n v="1"/>
    <n v="0"/>
    <n v="0"/>
    <n v="0"/>
    <n v="0"/>
    <s v="36926"/>
  </r>
  <r>
    <d v="2023-01-12T00:00:00"/>
    <s v="2023"/>
    <s v="01"/>
    <s v="12"/>
    <s v="January 2023: Emergency responders were prevented from treating wounded Palestinians by unidentified perpetrators."/>
    <s v="OPT"/>
    <s v="PSE"/>
    <s v="West Bank"/>
    <x v="2"/>
    <s v="No Information"/>
    <s v="No Information on the Weapon Used"/>
    <x v="4"/>
    <n v="0"/>
    <n v="0"/>
    <n v="0"/>
    <n v="0"/>
    <n v="0"/>
    <n v="0"/>
    <n v="0"/>
    <n v="0"/>
    <n v="0"/>
    <n v="1"/>
    <n v="0"/>
    <n v="0"/>
    <n v="0"/>
    <n v="0"/>
    <s v="None"/>
    <n v="0"/>
    <n v="0"/>
    <n v="0"/>
    <n v="1"/>
    <n v="0"/>
    <n v="0"/>
    <n v="0"/>
    <n v="0"/>
    <s v="37090"/>
  </r>
  <r>
    <d v="2023-01-05T00:00:00"/>
    <s v="2023"/>
    <s v="01"/>
    <s v="05"/>
    <s v="January 2023: An Israeli ambulance driver was injured when Palestinian rioters threw stones toward passing settler vehicles."/>
    <s v="OPT"/>
    <s v="PSE"/>
    <s v="Judea and Samaria"/>
    <x v="3"/>
    <s v="Demonstrators"/>
    <s v="Stones, Sticks and Gravel"/>
    <x v="4"/>
    <n v="0"/>
    <n v="0"/>
    <n v="0"/>
    <n v="0"/>
    <n v="0"/>
    <n v="0"/>
    <n v="0"/>
    <n v="0"/>
    <n v="0"/>
    <n v="0"/>
    <n v="0"/>
    <n v="1"/>
    <n v="0"/>
    <n v="0"/>
    <s v="None"/>
    <n v="0"/>
    <n v="0"/>
    <n v="0"/>
    <n v="1"/>
    <n v="0"/>
    <n v="0"/>
    <n v="0"/>
    <n v="0"/>
    <s v="36570"/>
  </r>
  <r>
    <d v="2023-01-03T00:00:00"/>
    <s v="2023"/>
    <s v="01"/>
    <s v="03"/>
    <s v="January 2023: In an unspecified location within Occupied Palestinian Territory, health workers were obstructed from providing medical care. "/>
    <s v="OPT"/>
    <s v="PSE"/>
    <s v="No Information"/>
    <x v="2"/>
    <s v="No Information"/>
    <s v="Firearms"/>
    <x v="5"/>
    <n v="0"/>
    <n v="0"/>
    <n v="0"/>
    <n v="0"/>
    <n v="0"/>
    <n v="0"/>
    <n v="0"/>
    <n v="0"/>
    <n v="0"/>
    <n v="1"/>
    <n v="0"/>
    <n v="0"/>
    <n v="0"/>
    <n v="0"/>
    <s v="None"/>
    <n v="0"/>
    <n v="0"/>
    <n v="0"/>
    <n v="1"/>
    <n v="0"/>
    <n v="0"/>
    <n v="0"/>
    <n v="0"/>
    <s v="39375"/>
  </r>
  <r>
    <d v="2023-01-03T00:00:00"/>
    <s v="2023"/>
    <s v="01"/>
    <s v="03"/>
    <s v="January 2023: In an unspecified location within Occupied Palestinian Territory, health workers were obstructed from providing medical care. "/>
    <s v="OPT"/>
    <s v="PSE"/>
    <s v="No Information"/>
    <x v="2"/>
    <s v="No Information"/>
    <s v="Firearms"/>
    <x v="5"/>
    <n v="0"/>
    <n v="0"/>
    <n v="0"/>
    <n v="0"/>
    <n v="0"/>
    <n v="0"/>
    <n v="0"/>
    <n v="0"/>
    <n v="0"/>
    <n v="1"/>
    <n v="0"/>
    <n v="0"/>
    <n v="0"/>
    <n v="0"/>
    <s v="None"/>
    <n v="0"/>
    <n v="0"/>
    <n v="0"/>
    <n v="1"/>
    <n v="0"/>
    <n v="0"/>
    <n v="0"/>
    <n v="0"/>
    <s v="39376"/>
  </r>
  <r>
    <d v="2022-12-30T00:00:00"/>
    <s v="2022"/>
    <s v="12"/>
    <s v="30"/>
    <s v="30 December 2022: In Nablus city and governorate, West Bank, a paramedic attending to a wounded person was shot and critically wounded by Israeli soldiers. "/>
    <s v="OPT"/>
    <s v="PSE"/>
    <s v="West Bank"/>
    <x v="0"/>
    <s v="Israeli Defence Forces"/>
    <s v="Firearms"/>
    <x v="7"/>
    <n v="0"/>
    <n v="0"/>
    <n v="0"/>
    <n v="0"/>
    <n v="0"/>
    <n v="0"/>
    <n v="0"/>
    <n v="0"/>
    <n v="0"/>
    <n v="0"/>
    <n v="0"/>
    <n v="1"/>
    <n v="0"/>
    <n v="0"/>
    <s v="None"/>
    <n v="0"/>
    <n v="0"/>
    <n v="0"/>
    <n v="1"/>
    <n v="0"/>
    <n v="0"/>
    <n v="0"/>
    <n v="0"/>
    <s v="36538"/>
  </r>
  <r>
    <d v="2022-12-25T00:00:00"/>
    <s v="2022"/>
    <s v="12"/>
    <s v="25"/>
    <s v="December 2022: A patient was denied six permit applications, by the Israeli government, to transfer to a hospital for life saving surgery. "/>
    <s v="OPT"/>
    <s v="PSE"/>
    <s v="Gaza Strip"/>
    <x v="6"/>
    <s v="Government of Israel"/>
    <s v="No Information on the Weapon Used"/>
    <x v="0"/>
    <n v="0"/>
    <n v="0"/>
    <n v="0"/>
    <n v="0"/>
    <n v="0"/>
    <n v="0"/>
    <n v="0"/>
    <n v="0"/>
    <n v="0"/>
    <n v="1"/>
    <n v="0"/>
    <n v="0"/>
    <n v="0"/>
    <n v="0"/>
    <s v="None"/>
    <n v="0"/>
    <n v="0"/>
    <n v="0"/>
    <n v="1"/>
    <n v="0"/>
    <n v="0"/>
    <n v="0"/>
    <n v="0"/>
    <s v="38930"/>
  </r>
  <r>
    <d v="2022-12-08T00:00:00"/>
    <s v="2022"/>
    <s v="12"/>
    <s v="08"/>
    <s v="December 2022: A refugee camp was raided by Israeli soldiers. They fatally shot three Palestinian men, and detained others suspected to be involved in terrorist activity."/>
    <s v="OPT"/>
    <s v="PSE"/>
    <s v="West Bank"/>
    <x v="0"/>
    <s v="Israeli Defence Forces"/>
    <s v="Firearms"/>
    <x v="2"/>
    <n v="0"/>
    <n v="0"/>
    <n v="0"/>
    <n v="0"/>
    <n v="0"/>
    <n v="0"/>
    <n v="0"/>
    <n v="0"/>
    <n v="0"/>
    <n v="0"/>
    <n v="0"/>
    <n v="0"/>
    <n v="0"/>
    <n v="0"/>
    <s v="None"/>
    <n v="0"/>
    <n v="0"/>
    <n v="0"/>
    <n v="1"/>
    <n v="0"/>
    <n v="0"/>
    <n v="0"/>
    <n v="0"/>
    <s v="36873"/>
  </r>
  <r>
    <d v="2022-12-08T00:00:00"/>
    <s v="2022"/>
    <s v="12"/>
    <s v="08"/>
    <s v="December 2022: An ambulance evacuating a patient came under fire amidst clashes between Israeli troops and Palestinian Islamic Jihad fighters during a raid at a camp by Israeli troops._x000d__x000a_"/>
    <s v="OPT"/>
    <s v="PSE"/>
    <s v="West Bank"/>
    <x v="1"/>
    <s v="Israeli Defence Forces, Palestinian Islamic Jihad"/>
    <s v="Firearms"/>
    <x v="2"/>
    <n v="0"/>
    <n v="0"/>
    <n v="0"/>
    <n v="0"/>
    <n v="0"/>
    <n v="0"/>
    <n v="1"/>
    <n v="0"/>
    <n v="0"/>
    <n v="0"/>
    <n v="0"/>
    <n v="0"/>
    <n v="0"/>
    <n v="0"/>
    <s v="None"/>
    <n v="0"/>
    <n v="0"/>
    <n v="0"/>
    <n v="1"/>
    <n v="0"/>
    <n v="0"/>
    <n v="0"/>
    <n v="0"/>
    <s v="36292"/>
  </r>
  <r>
    <d v="2022-12-07T00:00:00"/>
    <s v="2022"/>
    <s v="12"/>
    <s v="07"/>
    <s v="December 2022: At least four Palestinian Red Crescent ambulances were temporarily blocked from reaching the old city to evacuate Palestinians wounded during a raid by Israeli troops."/>
    <s v="OPT"/>
    <s v="PSE"/>
    <s v="West Bank"/>
    <x v="0"/>
    <s v="Israeli Defence Forces"/>
    <s v="Unarmed Perpetrator"/>
    <x v="4"/>
    <n v="0"/>
    <n v="0"/>
    <n v="0"/>
    <n v="0"/>
    <n v="0"/>
    <n v="0"/>
    <n v="0"/>
    <n v="0"/>
    <n v="0"/>
    <n v="1"/>
    <n v="0"/>
    <n v="0"/>
    <n v="0"/>
    <n v="0"/>
    <s v="None"/>
    <n v="0"/>
    <n v="0"/>
    <n v="0"/>
    <n v="1"/>
    <n v="0"/>
    <n v="0"/>
    <n v="0"/>
    <n v="0"/>
    <s v="36275"/>
  </r>
  <r>
    <d v="2022-12-03T00:00:00"/>
    <s v="2022"/>
    <s v="12"/>
    <s v="03"/>
    <s v="December 2022: Health care delivery was obstructed during road travel."/>
    <s v="OPT"/>
    <s v="PSE"/>
    <s v="No Information"/>
    <x v="0"/>
    <s v="Israeli Defence Forces"/>
    <s v="Firearms"/>
    <x v="4"/>
    <n v="0"/>
    <n v="0"/>
    <n v="0"/>
    <n v="0"/>
    <n v="0"/>
    <n v="0"/>
    <n v="0"/>
    <n v="0"/>
    <n v="0"/>
    <n v="1"/>
    <n v="0"/>
    <n v="0"/>
    <n v="0"/>
    <n v="0"/>
    <s v="None"/>
    <n v="0"/>
    <n v="0"/>
    <n v="0"/>
    <n v="1"/>
    <n v="0"/>
    <n v="0"/>
    <n v="0"/>
    <n v="0"/>
    <s v="36453"/>
  </r>
  <r>
    <d v="2022-12-02T00:00:00"/>
    <s v="2022"/>
    <s v="12"/>
    <s v="02"/>
    <s v="December 2022: Health care delivery was obstructed during road travel."/>
    <s v="OPT"/>
    <s v="PSE"/>
    <s v="No Information"/>
    <x v="0"/>
    <s v="Israeli Defence Forces"/>
    <s v="Firearms"/>
    <x v="4"/>
    <n v="0"/>
    <n v="0"/>
    <n v="0"/>
    <n v="0"/>
    <n v="0"/>
    <n v="0"/>
    <n v="0"/>
    <n v="0"/>
    <n v="0"/>
    <n v="1"/>
    <n v="0"/>
    <n v="0"/>
    <n v="0"/>
    <n v="0"/>
    <s v="None"/>
    <n v="0"/>
    <n v="0"/>
    <n v="0"/>
    <n v="1"/>
    <n v="0"/>
    <n v="0"/>
    <n v="0"/>
    <n v="0"/>
    <s v="36452"/>
  </r>
  <r>
    <d v="2022-11-29T00:00:00"/>
    <s v="2022"/>
    <s v="11"/>
    <s v="29"/>
    <s v="November 2022: A paramedic was injured when an Israeli soldier fired a gas bomb towards an LNGO ambulance."/>
    <s v="OPT"/>
    <s v="PSE"/>
    <s v="West Bank"/>
    <x v="0"/>
    <s v="Israeli Defence Forces"/>
    <s v="Tasers, Live and Rubber Bullets"/>
    <x v="4"/>
    <n v="0"/>
    <n v="0"/>
    <n v="0"/>
    <n v="0"/>
    <n v="0"/>
    <n v="0"/>
    <n v="0"/>
    <n v="0"/>
    <n v="0"/>
    <n v="0"/>
    <n v="0"/>
    <n v="1"/>
    <n v="0"/>
    <n v="0"/>
    <s v="None"/>
    <n v="0"/>
    <n v="0"/>
    <n v="0"/>
    <n v="1"/>
    <n v="0"/>
    <n v="0"/>
    <n v="0"/>
    <n v="0"/>
    <s v="36274"/>
  </r>
  <r>
    <d v="2022-11-28T00:00:00"/>
    <s v="2022"/>
    <s v="11"/>
    <s v="28"/>
    <s v="November 2022: A health transport with health workers and patient(s) onboard was obstructed from delivering health care."/>
    <s v="OPT"/>
    <s v="PSE"/>
    <s v="No Information"/>
    <x v="0"/>
    <s v="Israeli Defence Forces"/>
    <s v="Firearms"/>
    <x v="4"/>
    <n v="0"/>
    <n v="0"/>
    <n v="0"/>
    <n v="0"/>
    <n v="0"/>
    <n v="0"/>
    <n v="0"/>
    <n v="0"/>
    <n v="0"/>
    <n v="1"/>
    <n v="0"/>
    <n v="0"/>
    <n v="0"/>
    <n v="0"/>
    <s v="None"/>
    <n v="0"/>
    <n v="0"/>
    <n v="0"/>
    <n v="1"/>
    <n v="0"/>
    <n v="0"/>
    <n v="0"/>
    <n v="0"/>
    <s v="36079"/>
  </r>
  <r>
    <d v="2022-11-23T00:00:00"/>
    <s v="2022"/>
    <s v="11"/>
    <s v="23"/>
    <s v="November 2022: A health transport with health workers and patient(s) onboard was obstructed from delivering health care."/>
    <s v="OPT"/>
    <s v="PSE"/>
    <s v="No Information"/>
    <x v="2"/>
    <s v="No Information"/>
    <s v="Firearms"/>
    <x v="4"/>
    <n v="0"/>
    <n v="0"/>
    <n v="0"/>
    <n v="0"/>
    <n v="0"/>
    <n v="0"/>
    <n v="0"/>
    <n v="0"/>
    <n v="0"/>
    <n v="1"/>
    <n v="0"/>
    <n v="0"/>
    <n v="0"/>
    <n v="0"/>
    <s v="None"/>
    <n v="0"/>
    <n v="0"/>
    <n v="0"/>
    <n v="1"/>
    <n v="0"/>
    <n v="0"/>
    <n v="0"/>
    <n v="0"/>
    <s v="36076"/>
  </r>
  <r>
    <d v="2022-11-23T00:00:00"/>
    <s v="2022"/>
    <s v="11"/>
    <s v="23"/>
    <s v="November 2022: A health transport with health workers and patient(s) onboard was obstructed from delivering health care."/>
    <s v="OPT"/>
    <s v="PSE"/>
    <s v="No Information"/>
    <x v="0"/>
    <s v="Israeli Defence Forces"/>
    <s v="Firearms"/>
    <x v="4"/>
    <n v="0"/>
    <n v="0"/>
    <n v="0"/>
    <n v="0"/>
    <n v="0"/>
    <n v="0"/>
    <n v="0"/>
    <n v="0"/>
    <n v="0"/>
    <n v="1"/>
    <n v="0"/>
    <n v="0"/>
    <n v="0"/>
    <n v="0"/>
    <s v="None"/>
    <n v="0"/>
    <n v="0"/>
    <n v="0"/>
    <n v="1"/>
    <n v="0"/>
    <n v="0"/>
    <n v="0"/>
    <n v="0"/>
    <s v="36077"/>
  </r>
  <r>
    <d v="2022-11-18T00:00:00"/>
    <s v="2022"/>
    <s v="11"/>
    <s v="18"/>
    <s v="November 2022: Health care delivery during road travel was obstructed. _x000d__x000a_"/>
    <s v="OPT"/>
    <s v="PSE"/>
    <s v="No Information"/>
    <x v="0"/>
    <s v="Israeli Defence Forces"/>
    <s v="Firearms"/>
    <x v="4"/>
    <n v="0"/>
    <n v="0"/>
    <n v="0"/>
    <n v="0"/>
    <n v="0"/>
    <n v="0"/>
    <n v="0"/>
    <n v="0"/>
    <n v="0"/>
    <n v="1"/>
    <n v="0"/>
    <n v="0"/>
    <n v="0"/>
    <n v="0"/>
    <s v="None"/>
    <n v="0"/>
    <n v="0"/>
    <n v="0"/>
    <n v="1"/>
    <n v="0"/>
    <n v="0"/>
    <n v="0"/>
    <n v="0"/>
    <s v="36273"/>
  </r>
  <r>
    <d v="2022-11-15T00:00:00"/>
    <s v="2022"/>
    <s v="11"/>
    <s v="15"/>
    <s v="November 2022 Health workers were subjected to violence during road travel by unidentified perpetrators."/>
    <s v="OPT"/>
    <s v="PSE"/>
    <s v="No Information"/>
    <x v="2"/>
    <s v="No Information"/>
    <s v="Firearms"/>
    <x v="4"/>
    <n v="0"/>
    <n v="0"/>
    <n v="0"/>
    <n v="0"/>
    <n v="0"/>
    <n v="0"/>
    <n v="0"/>
    <n v="0"/>
    <n v="0"/>
    <n v="0"/>
    <n v="0"/>
    <n v="4"/>
    <n v="0"/>
    <n v="0"/>
    <s v="None"/>
    <n v="0"/>
    <n v="4"/>
    <n v="0"/>
    <n v="1"/>
    <n v="0"/>
    <n v="0"/>
    <n v="0"/>
    <n v="0"/>
    <s v="36272"/>
  </r>
  <r>
    <d v="2022-11-13T00:00:00"/>
    <s v="2022"/>
    <s v="11"/>
    <s v="13"/>
    <s v="November 2022: Health care delivery during road travel was obstructed. _x000d__x000a_"/>
    <s v="OPT"/>
    <s v="PSE"/>
    <s v="No Information"/>
    <x v="0"/>
    <s v="Israeli Defence Forces"/>
    <s v="Firearms"/>
    <x v="4"/>
    <n v="0"/>
    <n v="0"/>
    <n v="0"/>
    <n v="0"/>
    <n v="0"/>
    <n v="0"/>
    <n v="0"/>
    <n v="0"/>
    <n v="0"/>
    <n v="1"/>
    <n v="0"/>
    <n v="0"/>
    <n v="0"/>
    <n v="0"/>
    <s v="None"/>
    <n v="0"/>
    <n v="0"/>
    <n v="0"/>
    <n v="1"/>
    <n v="0"/>
    <n v="0"/>
    <n v="0"/>
    <n v="0"/>
    <s v="36270"/>
  </r>
  <r>
    <d v="2022-11-03T00:00:00"/>
    <s v="2022"/>
    <s v="11"/>
    <s v="03"/>
    <s v="November 2022: A health delivery vehicle was obstructed during road travel. An unspecified number of health workers were threatened. _x000d__x000a_"/>
    <s v="OPT"/>
    <s v="PSE"/>
    <s v="West Bank"/>
    <x v="0"/>
    <s v="Israeli Defence Forces"/>
    <s v="Firearms"/>
    <x v="4"/>
    <n v="0"/>
    <n v="0"/>
    <n v="0"/>
    <n v="0"/>
    <n v="0"/>
    <n v="0"/>
    <n v="0"/>
    <n v="0"/>
    <n v="0"/>
    <n v="1"/>
    <n v="0"/>
    <n v="0"/>
    <n v="0"/>
    <n v="0"/>
    <s v="None"/>
    <n v="3"/>
    <n v="0"/>
    <n v="0"/>
    <n v="1"/>
    <n v="0"/>
    <n v="0"/>
    <n v="0"/>
    <n v="0"/>
    <s v="36268"/>
  </r>
  <r>
    <d v="2022-10-25T00:00:00"/>
    <s v="2022"/>
    <s v="10"/>
    <s v="25"/>
    <s v="October 2022: An LNGO team was prevented from accessing and treating victims of an Israeli military raid on the area, and came under direct fire."/>
    <s v="OPT"/>
    <s v="PSE"/>
    <s v="West Bank"/>
    <x v="0"/>
    <s v="Israeli Defence Forces"/>
    <s v="Firearms"/>
    <x v="7"/>
    <n v="0"/>
    <n v="0"/>
    <n v="0"/>
    <n v="0"/>
    <n v="0"/>
    <n v="0"/>
    <n v="0"/>
    <n v="0"/>
    <n v="0"/>
    <n v="1"/>
    <n v="0"/>
    <n v="0"/>
    <n v="0"/>
    <n v="0"/>
    <s v="None"/>
    <n v="0"/>
    <n v="0"/>
    <n v="0"/>
    <n v="1"/>
    <n v="0"/>
    <n v="0"/>
    <n v="0"/>
    <n v="0"/>
    <s v="35640"/>
  </r>
  <r>
    <d v="2022-10-19T00:00:00"/>
    <s v="2022"/>
    <s v="10"/>
    <s v="19"/>
    <s v="October 2022: An LNGO ambulance was stopped at a checkpoint by Israeli military and the driver was detained. "/>
    <s v="OPT"/>
    <s v="PSE"/>
    <s v="West Bank"/>
    <x v="0"/>
    <s v="Israeli Defence Forces"/>
    <s v="Firearms"/>
    <x v="8"/>
    <n v="0"/>
    <n v="0"/>
    <n v="0"/>
    <n v="0"/>
    <n v="0"/>
    <n v="0"/>
    <n v="0"/>
    <n v="0"/>
    <n v="0"/>
    <n v="1"/>
    <n v="0"/>
    <n v="0"/>
    <n v="0"/>
    <n v="1"/>
    <s v="NoInformation"/>
    <n v="0"/>
    <n v="0"/>
    <n v="0"/>
    <n v="1"/>
    <n v="0"/>
    <n v="0"/>
    <n v="0"/>
    <n v="0"/>
    <s v="35638"/>
  </r>
  <r>
    <d v="2022-10-14T00:00:00"/>
    <s v="2022"/>
    <s v="10"/>
    <s v="14"/>
    <s v="October 2022: A doctor was shot in the head and killed by IDF soldiers during clashes in front of a hospital. "/>
    <s v="OPT"/>
    <s v="PSE"/>
    <s v="West Bank"/>
    <x v="0"/>
    <s v="Israeli Defence Forces"/>
    <s v="Firearms"/>
    <x v="1"/>
    <n v="0"/>
    <n v="0"/>
    <n v="0"/>
    <n v="0"/>
    <n v="0"/>
    <n v="0"/>
    <n v="0"/>
    <n v="0"/>
    <n v="0"/>
    <n v="0"/>
    <n v="1"/>
    <n v="0"/>
    <n v="0"/>
    <n v="0"/>
    <s v="None"/>
    <n v="0"/>
    <n v="0"/>
    <n v="0"/>
    <n v="1"/>
    <n v="0"/>
    <n v="0"/>
    <n v="0"/>
    <n v="0"/>
    <s v="35260"/>
  </r>
  <r>
    <d v="2022-10-12T00:00:00"/>
    <s v="2022"/>
    <s v="10"/>
    <s v="12"/>
    <s v="October 2022: A vehicle carrying patients was attacked by Israeli settlers while trying to pass a checkpoint, resulting in damages to the vehicle. "/>
    <s v="OPT"/>
    <s v="PSE"/>
    <s v="Judea and Samaria"/>
    <x v="3"/>
    <s v="Israeli settlers"/>
    <s v="Firearms"/>
    <x v="8"/>
    <n v="0"/>
    <n v="0"/>
    <n v="0"/>
    <n v="0"/>
    <n v="0"/>
    <n v="0"/>
    <n v="1"/>
    <n v="0"/>
    <n v="0"/>
    <n v="1"/>
    <n v="0"/>
    <n v="0"/>
    <n v="0"/>
    <n v="0"/>
    <s v="None"/>
    <n v="0"/>
    <n v="0"/>
    <n v="0"/>
    <n v="1"/>
    <n v="0"/>
    <n v="0"/>
    <n v="0"/>
    <n v="0"/>
    <s v="35235"/>
  </r>
  <r>
    <d v="2022-10-12T00:00:00"/>
    <s v="2022"/>
    <s v="10"/>
    <s v="12"/>
    <s v="October 2022: A doctor was assaulted and wounded by IDF soldiers reportedly while passing through a checkpoint. "/>
    <s v="OPT"/>
    <s v="PSE"/>
    <s v="West Bank"/>
    <x v="0"/>
    <s v="Israeli Defence Forces"/>
    <s v="Firearms"/>
    <x v="8"/>
    <n v="0"/>
    <n v="0"/>
    <n v="0"/>
    <n v="0"/>
    <n v="0"/>
    <n v="0"/>
    <n v="0"/>
    <n v="0"/>
    <n v="0"/>
    <n v="0"/>
    <n v="0"/>
    <n v="1"/>
    <n v="0"/>
    <n v="0"/>
    <s v="None"/>
    <n v="0"/>
    <n v="1"/>
    <n v="0"/>
    <n v="1"/>
    <n v="0"/>
    <n v="0"/>
    <n v="0"/>
    <n v="0"/>
    <s v="35249"/>
  </r>
  <r>
    <d v="2022-10-12T00:00:00"/>
    <s v="2022"/>
    <s v="10"/>
    <s v="12"/>
    <s v="October 2022: NGO ambulances had sound and tear gas fired at them by IDF soldiers, preventing them from accessing the wounded."/>
    <s v="OPT"/>
    <s v="PSE"/>
    <s v="Jerusalem District"/>
    <x v="0"/>
    <s v="Israeli Defence Forces"/>
    <s v="Tasers, Live and Rubber Bullets"/>
    <x v="2"/>
    <n v="0"/>
    <n v="0"/>
    <n v="0"/>
    <n v="0"/>
    <n v="0"/>
    <n v="0"/>
    <n v="0"/>
    <n v="0"/>
    <n v="0"/>
    <n v="1"/>
    <n v="0"/>
    <n v="0"/>
    <n v="0"/>
    <n v="0"/>
    <s v="None"/>
    <n v="0"/>
    <n v="0"/>
    <n v="0"/>
    <n v="1"/>
    <n v="0"/>
    <n v="0"/>
    <n v="0"/>
    <n v="0"/>
    <s v="35254"/>
  </r>
  <r>
    <d v="2022-10-11T00:00:00"/>
    <s v="2022"/>
    <s v="10"/>
    <s v="11"/>
    <s v="October 2022: Health transport with health workers and patients onboard was searched, threatened and obstructed from delivering health care. "/>
    <s v="OPT"/>
    <s v="PSE"/>
    <s v="No Information"/>
    <x v="2"/>
    <s v="No Information"/>
    <s v="Not Applicable: No Direct Violence"/>
    <x v="4"/>
    <n v="0"/>
    <n v="0"/>
    <n v="0"/>
    <n v="0"/>
    <n v="0"/>
    <n v="0"/>
    <n v="0"/>
    <n v="0"/>
    <n v="0"/>
    <n v="1"/>
    <n v="0"/>
    <n v="0"/>
    <n v="0"/>
    <n v="0"/>
    <s v="None"/>
    <n v="2"/>
    <n v="0"/>
    <n v="0"/>
    <n v="1"/>
    <n v="0"/>
    <n v="0"/>
    <n v="0"/>
    <n v="0"/>
    <s v="35250"/>
  </r>
  <r>
    <d v="2022-10-11T00:00:00"/>
    <s v="2022"/>
    <s v="10"/>
    <s v="11"/>
    <s v="October 2022: Health transport with health workers and patients onboard was searched, threatened and obstructed from delivering health care. "/>
    <s v="OPT"/>
    <s v="PSE"/>
    <s v="No Information"/>
    <x v="2"/>
    <s v="No Information"/>
    <s v="Not Applicable: No Direct Violence"/>
    <x v="4"/>
    <n v="0"/>
    <n v="0"/>
    <n v="0"/>
    <n v="0"/>
    <n v="0"/>
    <n v="0"/>
    <n v="0"/>
    <n v="0"/>
    <n v="0"/>
    <n v="1"/>
    <n v="0"/>
    <n v="0"/>
    <n v="0"/>
    <n v="0"/>
    <s v="None"/>
    <n v="2"/>
    <n v="0"/>
    <n v="0"/>
    <n v="1"/>
    <n v="0"/>
    <n v="0"/>
    <n v="0"/>
    <n v="0"/>
    <s v="35253"/>
  </r>
  <r>
    <d v="2022-10-11T00:00:00"/>
    <s v="2022"/>
    <s v="10"/>
    <s v="11"/>
    <s v="October 2022: Health transport with health workers and patients onboard was searched, threatened and obstructed from delivering health care."/>
    <s v="OPT"/>
    <s v="PSE"/>
    <s v="No Information"/>
    <x v="2"/>
    <s v="No Information"/>
    <s v="Not Applicable: No Direct Violence"/>
    <x v="4"/>
    <n v="0"/>
    <n v="0"/>
    <n v="0"/>
    <n v="0"/>
    <n v="0"/>
    <n v="0"/>
    <n v="0"/>
    <n v="0"/>
    <n v="0"/>
    <n v="1"/>
    <n v="0"/>
    <n v="0"/>
    <n v="0"/>
    <n v="0"/>
    <s v="None"/>
    <n v="2"/>
    <n v="0"/>
    <n v="0"/>
    <n v="1"/>
    <n v="0"/>
    <n v="0"/>
    <n v="0"/>
    <n v="0"/>
    <s v="35248"/>
  </r>
  <r>
    <d v="2022-10-11T00:00:00"/>
    <s v="2022"/>
    <s v="10"/>
    <s v="11"/>
    <s v="October 2022: Health transport with health workers and patients onboard was searched, threatened and obstructed from delivering health care. "/>
    <s v="OPT"/>
    <s v="PSE"/>
    <s v="No Information"/>
    <x v="2"/>
    <s v="No Information"/>
    <s v="Not Applicable: No Direct Violence"/>
    <x v="4"/>
    <n v="0"/>
    <n v="0"/>
    <n v="0"/>
    <n v="0"/>
    <n v="0"/>
    <n v="0"/>
    <n v="0"/>
    <n v="0"/>
    <n v="0"/>
    <n v="1"/>
    <n v="0"/>
    <n v="0"/>
    <n v="0"/>
    <n v="0"/>
    <s v="None"/>
    <n v="2"/>
    <n v="0"/>
    <n v="0"/>
    <n v="1"/>
    <n v="0"/>
    <n v="0"/>
    <n v="0"/>
    <n v="0"/>
    <s v="35246"/>
  </r>
  <r>
    <d v="2022-10-10T00:00:00"/>
    <s v="2022"/>
    <s v="10"/>
    <s v="10"/>
    <s v="October 2022: Health transport with health workers and patients onboard was threatened and obstructed from delivering health care. "/>
    <s v="OPT"/>
    <s v="PSE"/>
    <s v="No Information"/>
    <x v="2"/>
    <s v="No Information"/>
    <s v="Unarmed Perpetrator"/>
    <x v="4"/>
    <n v="0"/>
    <n v="0"/>
    <n v="0"/>
    <n v="0"/>
    <n v="0"/>
    <n v="0"/>
    <n v="0"/>
    <n v="0"/>
    <n v="0"/>
    <n v="1"/>
    <n v="0"/>
    <n v="0"/>
    <n v="0"/>
    <n v="0"/>
    <s v="None"/>
    <n v="2"/>
    <n v="0"/>
    <n v="0"/>
    <n v="1"/>
    <n v="0"/>
    <n v="0"/>
    <n v="0"/>
    <n v="0"/>
    <s v="35238"/>
  </r>
  <r>
    <d v="2022-10-10T00:00:00"/>
    <s v="2022"/>
    <s v="10"/>
    <s v="10"/>
    <s v="October 2022: Health transport with health workers and patients onboard was searched, threatened and obstructed from delivering health care."/>
    <s v="OPT"/>
    <s v="PSE"/>
    <s v="No Information"/>
    <x v="2"/>
    <s v="No Information"/>
    <s v="Not Applicable: No Direct Violence"/>
    <x v="4"/>
    <n v="0"/>
    <n v="0"/>
    <n v="0"/>
    <n v="0"/>
    <n v="0"/>
    <n v="0"/>
    <n v="0"/>
    <n v="0"/>
    <n v="0"/>
    <n v="1"/>
    <n v="0"/>
    <n v="0"/>
    <n v="0"/>
    <n v="0"/>
    <s v="None"/>
    <n v="2"/>
    <n v="0"/>
    <n v="0"/>
    <n v="1"/>
    <n v="0"/>
    <n v="0"/>
    <n v="0"/>
    <n v="0"/>
    <s v="35245"/>
  </r>
  <r>
    <d v="2022-10-10T00:00:00"/>
    <s v="2022"/>
    <s v="10"/>
    <s v="10"/>
    <s v="October 2022: In an undisclosed location, health transport with health workers and patients onboard was searched, threatened and obstructed from delivering health care. "/>
    <s v="OPT"/>
    <s v="PSE"/>
    <s v="No Information"/>
    <x v="2"/>
    <s v="No Information"/>
    <s v="Unarmed Perpetrator"/>
    <x v="4"/>
    <n v="0"/>
    <n v="0"/>
    <n v="0"/>
    <n v="0"/>
    <n v="0"/>
    <n v="0"/>
    <n v="0"/>
    <n v="0"/>
    <n v="0"/>
    <n v="1"/>
    <n v="0"/>
    <n v="0"/>
    <n v="0"/>
    <n v="0"/>
    <s v="None"/>
    <n v="2"/>
    <n v="0"/>
    <n v="0"/>
    <n v="1"/>
    <n v="0"/>
    <n v="0"/>
    <n v="0"/>
    <n v="0"/>
    <s v="35239"/>
  </r>
  <r>
    <d v="2022-10-10T00:00:00"/>
    <s v="2022"/>
    <s v="10"/>
    <s v="10"/>
    <s v="October 2022: Health transport with health workers and patients onboard was threatened and obstructed from delivering health care._x000d__x000a_"/>
    <s v="OPT"/>
    <s v="PSE"/>
    <s v="No Information"/>
    <x v="2"/>
    <s v="No Information"/>
    <s v="Not Applicable: No Direct Violence"/>
    <x v="4"/>
    <n v="0"/>
    <n v="0"/>
    <n v="0"/>
    <n v="0"/>
    <n v="0"/>
    <n v="0"/>
    <n v="0"/>
    <n v="0"/>
    <n v="0"/>
    <n v="1"/>
    <n v="0"/>
    <n v="0"/>
    <n v="0"/>
    <n v="0"/>
    <s v="None"/>
    <n v="2"/>
    <n v="0"/>
    <n v="0"/>
    <n v="1"/>
    <n v="0"/>
    <n v="0"/>
    <n v="0"/>
    <n v="0"/>
    <s v="35234"/>
  </r>
  <r>
    <d v="2022-10-09T00:00:00"/>
    <s v="2022"/>
    <s v="10"/>
    <s v="09"/>
    <s v="October 2022: Health transport with health workers and patients onboard was obstructed from delivering health care. "/>
    <s v="OPT"/>
    <s v="PSE"/>
    <s v="No Information"/>
    <x v="2"/>
    <s v="No Information"/>
    <s v="Unarmed Perpetrator"/>
    <x v="4"/>
    <n v="0"/>
    <n v="0"/>
    <n v="0"/>
    <n v="0"/>
    <n v="0"/>
    <n v="0"/>
    <n v="0"/>
    <n v="0"/>
    <n v="0"/>
    <n v="1"/>
    <n v="0"/>
    <n v="0"/>
    <n v="0"/>
    <n v="0"/>
    <s v="None"/>
    <n v="0"/>
    <n v="0"/>
    <n v="0"/>
    <n v="1"/>
    <n v="0"/>
    <n v="0"/>
    <n v="0"/>
    <n v="0"/>
    <s v="35224"/>
  </r>
  <r>
    <d v="2022-10-09T00:00:00"/>
    <s v="2022"/>
    <s v="10"/>
    <s v="09"/>
    <s v="October 2022: In an undisclosed location, health transport with health workers and patients onboard was searched, threatened and obstructed from delivering health care."/>
    <s v="OPT"/>
    <s v="PSE"/>
    <s v="No Information"/>
    <x v="2"/>
    <s v="No Information"/>
    <s v="Not Applicable: No Direct Violence"/>
    <x v="4"/>
    <n v="0"/>
    <n v="0"/>
    <n v="0"/>
    <n v="0"/>
    <n v="0"/>
    <n v="0"/>
    <n v="0"/>
    <n v="0"/>
    <n v="0"/>
    <n v="1"/>
    <n v="0"/>
    <n v="0"/>
    <n v="0"/>
    <n v="0"/>
    <s v="None"/>
    <n v="0"/>
    <n v="0"/>
    <n v="0"/>
    <n v="1"/>
    <n v="0"/>
    <n v="0"/>
    <n v="0"/>
    <n v="0"/>
    <s v="35227"/>
  </r>
  <r>
    <d v="2022-10-09T00:00:00"/>
    <s v="2022"/>
    <s v="10"/>
    <s v="09"/>
    <s v="October 2022: In an undisclosed location, health transport with health workers and patients onboard was obstructed from delivering health care. "/>
    <s v="OPT"/>
    <s v="PSE"/>
    <s v="No Information"/>
    <x v="2"/>
    <s v="No Information"/>
    <s v="Unarmed Perpetrator"/>
    <x v="4"/>
    <n v="0"/>
    <n v="0"/>
    <n v="0"/>
    <n v="0"/>
    <n v="0"/>
    <n v="0"/>
    <n v="0"/>
    <n v="0"/>
    <n v="0"/>
    <n v="1"/>
    <n v="0"/>
    <n v="0"/>
    <n v="0"/>
    <n v="0"/>
    <s v="None"/>
    <n v="0"/>
    <n v="0"/>
    <n v="0"/>
    <n v="1"/>
    <n v="0"/>
    <n v="0"/>
    <n v="0"/>
    <n v="0"/>
    <s v="35225"/>
  </r>
  <r>
    <d v="2022-10-09T00:00:00"/>
    <s v="2022"/>
    <s v="10"/>
    <s v="09"/>
    <s v="October 2022: In an undisclosed location, health transport with health workers and patients onboard was searched, threatened and obstructed from delivering health care. "/>
    <s v="OPT"/>
    <s v="PSE"/>
    <s v="No Information"/>
    <x v="2"/>
    <s v="No Information"/>
    <s v="Unarmed Perpetrator"/>
    <x v="4"/>
    <n v="0"/>
    <n v="0"/>
    <n v="0"/>
    <n v="0"/>
    <n v="0"/>
    <n v="0"/>
    <n v="0"/>
    <n v="0"/>
    <n v="0"/>
    <n v="1"/>
    <n v="0"/>
    <n v="0"/>
    <n v="0"/>
    <n v="0"/>
    <s v="None"/>
    <n v="0"/>
    <n v="0"/>
    <n v="0"/>
    <n v="1"/>
    <n v="0"/>
    <n v="0"/>
    <n v="0"/>
    <n v="0"/>
    <s v="35226"/>
  </r>
  <r>
    <d v="2022-10-08T00:00:00"/>
    <s v="2022"/>
    <s v="10"/>
    <s v="08"/>
    <s v="08 October 2022: Health transport with health workers and patients onboard was searched and obstructed from delivering health care. "/>
    <s v="OPT"/>
    <s v="PSE"/>
    <s v="No Information"/>
    <x v="2"/>
    <s v="No Information"/>
    <s v="Unarmed Perpetrator"/>
    <x v="4"/>
    <n v="0"/>
    <n v="0"/>
    <n v="0"/>
    <n v="0"/>
    <n v="0"/>
    <n v="0"/>
    <n v="0"/>
    <n v="0"/>
    <n v="0"/>
    <n v="1"/>
    <n v="0"/>
    <n v="0"/>
    <n v="0"/>
    <n v="0"/>
    <s v="None"/>
    <n v="0"/>
    <n v="0"/>
    <n v="0"/>
    <n v="1"/>
    <n v="0"/>
    <n v="0"/>
    <n v="0"/>
    <n v="0"/>
    <s v="35211"/>
  </r>
  <r>
    <d v="2022-10-08T00:00:00"/>
    <s v="2022"/>
    <s v="10"/>
    <s v="08"/>
    <s v="08 October 2022: Health transport with health workers and patients onboard was obstructed from delivering health care. "/>
    <s v="OPT"/>
    <s v="PSE"/>
    <s v="No Information"/>
    <x v="2"/>
    <s v="No Information"/>
    <s v="Unarmed Perpetrator"/>
    <x v="4"/>
    <n v="0"/>
    <n v="0"/>
    <n v="0"/>
    <n v="0"/>
    <n v="0"/>
    <n v="0"/>
    <n v="0"/>
    <n v="0"/>
    <n v="0"/>
    <n v="1"/>
    <n v="0"/>
    <n v="0"/>
    <n v="0"/>
    <n v="0"/>
    <s v="None"/>
    <n v="0"/>
    <n v="0"/>
    <n v="0"/>
    <n v="1"/>
    <n v="0"/>
    <n v="0"/>
    <n v="0"/>
    <n v="0"/>
    <s v="35208"/>
  </r>
  <r>
    <d v="2022-10-08T00:00:00"/>
    <s v="2022"/>
    <s v="10"/>
    <s v="08"/>
    <s v="08 October 2022: Health transport with health workers and patients onboard was searched and obstructed from delivering health care."/>
    <s v="OPT"/>
    <s v="PSE"/>
    <s v="No Information"/>
    <x v="2"/>
    <s v="No Information"/>
    <s v="Unarmed Perpetrator"/>
    <x v="4"/>
    <n v="0"/>
    <n v="0"/>
    <n v="0"/>
    <n v="0"/>
    <n v="0"/>
    <n v="0"/>
    <n v="0"/>
    <n v="0"/>
    <n v="0"/>
    <n v="1"/>
    <n v="0"/>
    <n v="0"/>
    <n v="0"/>
    <n v="0"/>
    <s v="None"/>
    <n v="0"/>
    <n v="0"/>
    <n v="0"/>
    <n v="1"/>
    <n v="0"/>
    <n v="0"/>
    <n v="0"/>
    <n v="0"/>
    <s v="35210"/>
  </r>
  <r>
    <d v="2022-10-07T00:00:00"/>
    <s v="2022"/>
    <s v="10"/>
    <s v="07"/>
    <s v="07 October 2022: Two health workers were assaulted and transport was impacted. "/>
    <s v="OPT"/>
    <s v="PSE"/>
    <s v="No Information"/>
    <x v="2"/>
    <s v="No Information"/>
    <s v="Unarmed Perpetrator"/>
    <x v="5"/>
    <n v="0"/>
    <n v="0"/>
    <n v="0"/>
    <n v="0"/>
    <n v="0"/>
    <n v="0"/>
    <n v="0"/>
    <n v="0"/>
    <n v="0"/>
    <n v="0"/>
    <n v="0"/>
    <n v="2"/>
    <n v="0"/>
    <n v="0"/>
    <s v="None"/>
    <n v="0"/>
    <n v="2"/>
    <n v="0"/>
    <n v="1"/>
    <n v="0"/>
    <n v="0"/>
    <n v="0"/>
    <n v="0"/>
    <s v="35205"/>
  </r>
  <r>
    <d v="2022-10-05T00:00:00"/>
    <s v="2022"/>
    <s v="10"/>
    <s v="05"/>
    <s v="05 October 2022: The entrance to a government health facility was blocked by IDF soldiers, preventing employees from entering or exiting. Sound bombs were also fired into the warehouse._x000d__x000a_"/>
    <s v="OPT"/>
    <s v="PSE"/>
    <s v="West Bank"/>
    <x v="0"/>
    <s v="Israeli Defence Forces"/>
    <s v="Tasers, Live and Rubber Bullets"/>
    <x v="14"/>
    <n v="0"/>
    <n v="0"/>
    <n v="1"/>
    <n v="0"/>
    <n v="0"/>
    <n v="0"/>
    <n v="0"/>
    <n v="0"/>
    <n v="0"/>
    <n v="1"/>
    <n v="0"/>
    <n v="0"/>
    <n v="0"/>
    <n v="0"/>
    <s v="None"/>
    <n v="0"/>
    <n v="0"/>
    <n v="0"/>
    <n v="1"/>
    <n v="1"/>
    <n v="0"/>
    <n v="0"/>
    <n v="0"/>
    <s v="35203"/>
  </r>
  <r>
    <d v="2022-10-05T00:00:00"/>
    <s v="2022"/>
    <s v="10"/>
    <s v="05"/>
    <s v="05 October 2022: Health transport with health workers and patients onboard was obstructed from delivering health care. _x000d__x000a_"/>
    <s v="OPT"/>
    <s v="PSE"/>
    <s v="No Information"/>
    <x v="2"/>
    <s v="No Information"/>
    <s v="Firearms"/>
    <x v="4"/>
    <n v="0"/>
    <n v="0"/>
    <n v="0"/>
    <n v="0"/>
    <n v="0"/>
    <n v="0"/>
    <n v="0"/>
    <n v="0"/>
    <n v="0"/>
    <n v="1"/>
    <n v="0"/>
    <n v="0"/>
    <n v="0"/>
    <n v="0"/>
    <s v="None"/>
    <n v="0"/>
    <n v="0"/>
    <n v="0"/>
    <n v="1"/>
    <n v="0"/>
    <n v="0"/>
    <n v="0"/>
    <n v="0"/>
    <s v="35204"/>
  </r>
  <r>
    <d v="2022-10-02T00:00:00"/>
    <s v="2022"/>
    <s v="10"/>
    <s v="02"/>
    <s v="October 2022: Two health workers were detained from a vehicle."/>
    <s v="OPT"/>
    <s v="PSE"/>
    <s v="No Information"/>
    <x v="2"/>
    <s v="No Information"/>
    <s v="Firearms"/>
    <x v="4"/>
    <n v="0"/>
    <n v="0"/>
    <n v="0"/>
    <n v="0"/>
    <n v="0"/>
    <n v="0"/>
    <n v="0"/>
    <n v="1"/>
    <n v="0"/>
    <n v="0"/>
    <n v="0"/>
    <n v="0"/>
    <n v="0"/>
    <n v="2"/>
    <s v="NoInformation"/>
    <n v="0"/>
    <n v="0"/>
    <n v="0"/>
    <n v="1"/>
    <n v="0"/>
    <n v="0"/>
    <n v="0"/>
    <n v="0"/>
    <s v="35296"/>
  </r>
  <r>
    <d v="2022-10-01T00:00:00"/>
    <s v="2022"/>
    <s v="10"/>
    <s v="01"/>
    <s v="October 2022: An NGO ambulance was stopped at a checkpoint by IDF soldiers who held and detained the driver. "/>
    <s v="OPT"/>
    <s v="PSE"/>
    <s v="West Bank"/>
    <x v="0"/>
    <s v="Israeli Defence Forces"/>
    <s v="Firearms"/>
    <x v="8"/>
    <n v="0"/>
    <n v="0"/>
    <n v="0"/>
    <n v="0"/>
    <n v="0"/>
    <n v="0"/>
    <n v="0"/>
    <n v="0"/>
    <n v="0"/>
    <n v="1"/>
    <n v="0"/>
    <n v="0"/>
    <n v="0"/>
    <n v="1"/>
    <s v="NoInformation"/>
    <n v="0"/>
    <n v="0"/>
    <n v="0"/>
    <n v="1"/>
    <n v="0"/>
    <n v="0"/>
    <n v="0"/>
    <n v="0"/>
    <s v="35261"/>
  </r>
  <r>
    <d v="2022-10-01T00:00:00"/>
    <s v="2022"/>
    <s v="10"/>
    <s v="01"/>
    <s v="October 2022: Health transport with health workers and patients onboard was threatened and obstructed from delivering health care. "/>
    <s v="OPT"/>
    <s v="PSE"/>
    <s v="No Information"/>
    <x v="2"/>
    <s v="No Information"/>
    <s v="Not Applicable: No Direct Violence"/>
    <x v="4"/>
    <n v="0"/>
    <n v="0"/>
    <n v="0"/>
    <n v="0"/>
    <n v="0"/>
    <n v="0"/>
    <n v="0"/>
    <n v="0"/>
    <n v="0"/>
    <n v="1"/>
    <n v="0"/>
    <n v="0"/>
    <n v="0"/>
    <n v="0"/>
    <s v="None"/>
    <n v="2"/>
    <n v="0"/>
    <n v="0"/>
    <n v="1"/>
    <n v="0"/>
    <n v="0"/>
    <n v="0"/>
    <n v="0"/>
    <s v="35229"/>
  </r>
  <r>
    <d v="2022-09-29T00:00:00"/>
    <s v="2022"/>
    <s v="09"/>
    <s v="29"/>
    <s v="September 2022: A health worker was injured."/>
    <s v="OPT"/>
    <s v="PSE"/>
    <s v="No Information"/>
    <x v="2"/>
    <s v="No Information"/>
    <s v="Firearms"/>
    <x v="5"/>
    <n v="0"/>
    <n v="0"/>
    <n v="0"/>
    <n v="0"/>
    <n v="0"/>
    <n v="0"/>
    <n v="0"/>
    <n v="0"/>
    <n v="0"/>
    <n v="0"/>
    <n v="0"/>
    <n v="1"/>
    <n v="0"/>
    <n v="0"/>
    <s v="None"/>
    <n v="0"/>
    <n v="0"/>
    <n v="0"/>
    <n v="1"/>
    <n v="0"/>
    <n v="0"/>
    <n v="0"/>
    <n v="0"/>
    <s v="35295"/>
  </r>
  <r>
    <d v="2022-09-28T00:00:00"/>
    <s v="2022"/>
    <s v="09"/>
    <s v="28"/>
    <s v="September 2022: A health worker was injured."/>
    <s v="OPT"/>
    <s v="PSE"/>
    <s v="No Information"/>
    <x v="2"/>
    <s v="No Information"/>
    <s v="Firearms"/>
    <x v="5"/>
    <n v="0"/>
    <n v="0"/>
    <n v="0"/>
    <n v="0"/>
    <n v="0"/>
    <n v="0"/>
    <n v="0"/>
    <n v="0"/>
    <n v="0"/>
    <n v="0"/>
    <n v="0"/>
    <n v="1"/>
    <n v="0"/>
    <n v="0"/>
    <s v="None"/>
    <n v="0"/>
    <n v="0"/>
    <n v="0"/>
    <n v="1"/>
    <n v="0"/>
    <n v="0"/>
    <n v="0"/>
    <n v="0"/>
    <s v="35292"/>
  </r>
  <r>
    <d v="2022-09-28T00:00:00"/>
    <s v="2022"/>
    <s v="09"/>
    <s v="28"/>
    <s v="September 2022: Four health workers were injured."/>
    <s v="OPT"/>
    <s v="PSE"/>
    <s v="No Information"/>
    <x v="2"/>
    <s v="No Information"/>
    <s v="Firearms"/>
    <x v="5"/>
    <n v="0"/>
    <n v="0"/>
    <n v="0"/>
    <n v="0"/>
    <n v="0"/>
    <n v="0"/>
    <n v="0"/>
    <n v="0"/>
    <n v="0"/>
    <n v="0"/>
    <n v="0"/>
    <n v="4"/>
    <n v="0"/>
    <n v="0"/>
    <s v="None"/>
    <n v="0"/>
    <n v="0"/>
    <n v="0"/>
    <n v="1"/>
    <n v="0"/>
    <n v="0"/>
    <n v="0"/>
    <n v="0"/>
    <s v="35293"/>
  </r>
  <r>
    <d v="2022-09-27T00:00:00"/>
    <s v="2022"/>
    <s v="09"/>
    <s v="27"/>
    <s v="September 2022: A health worker was injured."/>
    <s v="OPT"/>
    <s v="PSE"/>
    <s v="No Information"/>
    <x v="2"/>
    <s v="No Information"/>
    <s v="Firearms"/>
    <x v="5"/>
    <n v="0"/>
    <n v="0"/>
    <n v="0"/>
    <n v="0"/>
    <n v="0"/>
    <n v="0"/>
    <n v="0"/>
    <n v="0"/>
    <n v="0"/>
    <n v="0"/>
    <n v="0"/>
    <n v="1"/>
    <n v="0"/>
    <n v="0"/>
    <s v="None"/>
    <n v="0"/>
    <n v="0"/>
    <n v="0"/>
    <n v="1"/>
    <n v="0"/>
    <n v="0"/>
    <n v="0"/>
    <n v="0"/>
    <s v="35291"/>
  </r>
  <r>
    <d v="2022-09-27T00:00:00"/>
    <s v="2022"/>
    <s v="09"/>
    <s v="27"/>
    <s v="September 2022: A health worker was injured."/>
    <s v="OPT"/>
    <s v="PSE"/>
    <s v="No Information"/>
    <x v="2"/>
    <s v="No Information"/>
    <s v="Firearms"/>
    <x v="5"/>
    <n v="0"/>
    <n v="0"/>
    <n v="0"/>
    <n v="0"/>
    <n v="0"/>
    <n v="0"/>
    <n v="0"/>
    <n v="0"/>
    <n v="0"/>
    <n v="0"/>
    <n v="0"/>
    <n v="1"/>
    <n v="0"/>
    <n v="0"/>
    <s v="None"/>
    <n v="0"/>
    <n v="0"/>
    <n v="0"/>
    <n v="1"/>
    <n v="0"/>
    <n v="0"/>
    <n v="0"/>
    <n v="0"/>
    <s v="35289"/>
  </r>
  <r>
    <d v="2022-09-27T00:00:00"/>
    <s v="2022"/>
    <s v="09"/>
    <s v="27"/>
    <s v="September 2022:A health worker was injured."/>
    <s v="OPT"/>
    <s v="PSE"/>
    <s v="No Information"/>
    <x v="2"/>
    <s v="No Information"/>
    <s v="No Information on the Weapon Used"/>
    <x v="5"/>
    <n v="0"/>
    <n v="0"/>
    <n v="0"/>
    <n v="0"/>
    <n v="0"/>
    <n v="0"/>
    <n v="0"/>
    <n v="0"/>
    <n v="0"/>
    <n v="0"/>
    <n v="0"/>
    <n v="1"/>
    <n v="0"/>
    <n v="0"/>
    <s v="None"/>
    <n v="0"/>
    <n v="0"/>
    <n v="0"/>
    <n v="1"/>
    <n v="0"/>
    <n v="0"/>
    <n v="0"/>
    <n v="0"/>
    <s v="35290"/>
  </r>
  <r>
    <d v="2022-09-23T00:00:00"/>
    <s v="2022"/>
    <s v="09"/>
    <s v="23"/>
    <s v="September 2022: The ER department of a hospital was attacked with tear gas by Israeli forces, suffocating several patients and health workers._x000d__x000a_"/>
    <s v="OPT"/>
    <s v="PSE"/>
    <s v="West Bank"/>
    <x v="0"/>
    <s v="Israeli Defence Forces"/>
    <s v="Firearms"/>
    <x v="1"/>
    <n v="0"/>
    <n v="0"/>
    <n v="1"/>
    <n v="0"/>
    <n v="0"/>
    <n v="0"/>
    <n v="0"/>
    <n v="0"/>
    <n v="0"/>
    <n v="0"/>
    <n v="0"/>
    <n v="5"/>
    <n v="0"/>
    <n v="0"/>
    <s v="None"/>
    <n v="0"/>
    <n v="0"/>
    <n v="0"/>
    <n v="1"/>
    <n v="0"/>
    <n v="0"/>
    <n v="0"/>
    <n v="0"/>
    <s v="35288"/>
  </r>
  <r>
    <d v="2022-09-16T00:00:00"/>
    <s v="2022"/>
    <s v="09"/>
    <s v="16"/>
    <s v="September 2022: An incident of violence with weapons was reported affecting health workers and transport."/>
    <s v="OPT"/>
    <s v="PSE"/>
    <s v="No Information"/>
    <x v="2"/>
    <s v="No Information"/>
    <s v="Firearms"/>
    <x v="5"/>
    <n v="0"/>
    <n v="0"/>
    <n v="0"/>
    <n v="0"/>
    <n v="0"/>
    <n v="0"/>
    <n v="1"/>
    <n v="0"/>
    <n v="0"/>
    <n v="0"/>
    <n v="0"/>
    <n v="3"/>
    <n v="0"/>
    <n v="0"/>
    <s v="None"/>
    <n v="0"/>
    <n v="0"/>
    <n v="0"/>
    <n v="1"/>
    <n v="0"/>
    <n v="0"/>
    <n v="0"/>
    <n v="0"/>
    <s v="34929"/>
  </r>
  <r>
    <d v="2022-09-16T00:00:00"/>
    <s v="2022"/>
    <s v="09"/>
    <s v="16"/>
    <s v="September 2022: An incident of violence with weapons was reported affecting health workers and transport."/>
    <s v="OPT"/>
    <s v="PSE"/>
    <s v="No Information"/>
    <x v="2"/>
    <s v="No Information"/>
    <s v="Firearms"/>
    <x v="5"/>
    <n v="0"/>
    <n v="0"/>
    <n v="0"/>
    <n v="0"/>
    <n v="0"/>
    <n v="0"/>
    <n v="1"/>
    <n v="0"/>
    <n v="0"/>
    <n v="0"/>
    <n v="0"/>
    <n v="3"/>
    <n v="0"/>
    <n v="0"/>
    <s v="None"/>
    <n v="0"/>
    <n v="0"/>
    <n v="0"/>
    <n v="1"/>
    <n v="0"/>
    <n v="0"/>
    <n v="0"/>
    <n v="0"/>
    <s v="34931"/>
  </r>
  <r>
    <d v="2022-09-12T00:00:00"/>
    <s v="2022"/>
    <s v="09"/>
    <s v="12"/>
    <s v="September 2022: Two paramedics were assaulted and detained and a patient was arrested by Israeli forces following clashes between Israeli settlers and Palestinians."/>
    <s v="OPT"/>
    <s v="PSE"/>
    <s v="Judea and Samaria"/>
    <x v="0"/>
    <s v="Israeli Defence Forces"/>
    <s v="Firearms"/>
    <x v="4"/>
    <n v="0"/>
    <n v="0"/>
    <n v="0"/>
    <n v="0"/>
    <n v="0"/>
    <n v="0"/>
    <n v="0"/>
    <n v="0"/>
    <n v="0"/>
    <n v="1"/>
    <n v="0"/>
    <n v="2"/>
    <n v="0"/>
    <n v="2"/>
    <s v="NoInformation"/>
    <n v="0"/>
    <n v="2"/>
    <n v="0"/>
    <n v="1"/>
    <n v="0"/>
    <n v="0"/>
    <n v="0"/>
    <n v="0"/>
    <s v="34928"/>
  </r>
  <r>
    <d v="2022-09-07T00:00:00"/>
    <s v="2022"/>
    <s v="09"/>
    <s v="07"/>
    <s v="September 2022: An incident of obstruction to health care delivery was reported."/>
    <s v="OPT"/>
    <s v="PSE"/>
    <s v="No Information"/>
    <x v="2"/>
    <s v="No Information"/>
    <s v="No Information on the Weapon Used"/>
    <x v="4"/>
    <n v="0"/>
    <n v="0"/>
    <n v="0"/>
    <n v="0"/>
    <n v="0"/>
    <n v="0"/>
    <n v="0"/>
    <n v="0"/>
    <n v="0"/>
    <n v="1"/>
    <n v="0"/>
    <n v="0"/>
    <n v="0"/>
    <n v="0"/>
    <s v="None"/>
    <n v="0"/>
    <n v="0"/>
    <n v="0"/>
    <n v="1"/>
    <n v="0"/>
    <n v="0"/>
    <n v="0"/>
    <n v="0"/>
    <s v="34927"/>
  </r>
  <r>
    <d v="2022-09-02T00:00:00"/>
    <s v="2022"/>
    <s v="09"/>
    <s v="02"/>
    <s v="September 2022: Two health workers were injured during road travel."/>
    <s v="OPT"/>
    <s v="PSE"/>
    <s v="No Information"/>
    <x v="2"/>
    <s v="No Information"/>
    <s v="Firearms"/>
    <x v="4"/>
    <n v="0"/>
    <n v="0"/>
    <n v="0"/>
    <n v="0"/>
    <n v="0"/>
    <n v="0"/>
    <n v="0"/>
    <n v="0"/>
    <n v="0"/>
    <n v="0"/>
    <n v="0"/>
    <n v="2"/>
    <n v="0"/>
    <n v="0"/>
    <s v="None"/>
    <n v="0"/>
    <n v="2"/>
    <n v="0"/>
    <n v="1"/>
    <n v="0"/>
    <n v="0"/>
    <n v="0"/>
    <n v="0"/>
    <s v="36451"/>
  </r>
  <r>
    <d v="2022-09-01T00:00:00"/>
    <s v="2022"/>
    <s v="09"/>
    <s v="01"/>
    <s v="September 2022: A health worker was injured."/>
    <s v="OPT"/>
    <s v="PSE"/>
    <s v="No Information"/>
    <x v="2"/>
    <s v="No Information"/>
    <s v="Firearms"/>
    <x v="5"/>
    <n v="0"/>
    <n v="0"/>
    <n v="0"/>
    <n v="0"/>
    <n v="0"/>
    <n v="0"/>
    <n v="0"/>
    <n v="0"/>
    <n v="0"/>
    <n v="0"/>
    <n v="0"/>
    <n v="1"/>
    <n v="0"/>
    <n v="0"/>
    <s v="None"/>
    <n v="0"/>
    <n v="1"/>
    <n v="0"/>
    <n v="1"/>
    <n v="0"/>
    <n v="0"/>
    <n v="0"/>
    <n v="0"/>
    <s v="36445"/>
  </r>
  <r>
    <d v="2022-09-01T00:00:00"/>
    <s v="2022"/>
    <s v="09"/>
    <s v="01"/>
    <s v="September 2022: A health worker was injured"/>
    <s v="OPT"/>
    <s v="PSE"/>
    <s v="No Information"/>
    <x v="2"/>
    <s v="No Information"/>
    <s v="Firearms"/>
    <x v="5"/>
    <n v="0"/>
    <n v="0"/>
    <n v="0"/>
    <n v="0"/>
    <n v="0"/>
    <n v="0"/>
    <n v="0"/>
    <n v="0"/>
    <n v="0"/>
    <n v="0"/>
    <n v="0"/>
    <n v="1"/>
    <n v="0"/>
    <n v="0"/>
    <s v="None"/>
    <n v="0"/>
    <n v="1"/>
    <n v="0"/>
    <n v="1"/>
    <n v="0"/>
    <n v="0"/>
    <n v="0"/>
    <n v="0"/>
    <s v="36449"/>
  </r>
  <r>
    <d v="2022-08-30T00:00:00"/>
    <s v="2022"/>
    <s v="08"/>
    <s v="30"/>
    <s v="August 2022: Health care delivery was obstructed."/>
    <s v="OPT"/>
    <s v="PSE"/>
    <s v="No Information"/>
    <x v="0"/>
    <s v="Israeli Defence Forces"/>
    <s v="Firearms"/>
    <x v="5"/>
    <n v="0"/>
    <n v="0"/>
    <n v="0"/>
    <n v="0"/>
    <n v="0"/>
    <n v="0"/>
    <n v="0"/>
    <n v="0"/>
    <n v="0"/>
    <n v="1"/>
    <n v="0"/>
    <n v="0"/>
    <n v="0"/>
    <n v="0"/>
    <s v="None"/>
    <n v="0"/>
    <n v="0"/>
    <n v="0"/>
    <n v="1"/>
    <n v="0"/>
    <n v="0"/>
    <n v="0"/>
    <n v="0"/>
    <s v="36443"/>
  </r>
  <r>
    <d v="2022-08-24T00:00:00"/>
    <s v="2022"/>
    <s v="08"/>
    <s v="24"/>
    <s v="August 2022: Ambulances were prevented from entering an IDP camp following a raid by Israeli Defence Forces of approximately 70 military vehicles and a bulldozer."/>
    <s v="OPT"/>
    <s v="PSE"/>
    <s v="West Bank"/>
    <x v="0"/>
    <s v="Israeli Defence Forces"/>
    <s v="No Information on the Weapon Used"/>
    <x v="2"/>
    <n v="0"/>
    <n v="0"/>
    <n v="0"/>
    <n v="0"/>
    <n v="0"/>
    <n v="0"/>
    <n v="0"/>
    <n v="0"/>
    <n v="0"/>
    <n v="1"/>
    <n v="0"/>
    <n v="0"/>
    <n v="0"/>
    <n v="0"/>
    <s v="None"/>
    <n v="0"/>
    <n v="0"/>
    <n v="0"/>
    <n v="1"/>
    <n v="0"/>
    <n v="0"/>
    <n v="0"/>
    <n v="0"/>
    <s v="34677"/>
  </r>
  <r>
    <d v="2022-08-18T00:00:00"/>
    <s v="2022"/>
    <s v="08"/>
    <s v="18"/>
    <s v="August 2022: An NGO health office was raided and sealed as part of a wider attack on NGO officers by Israeli forces."/>
    <s v="OPT"/>
    <s v="PSE"/>
    <s v="West Bank"/>
    <x v="0"/>
    <s v="Israeli Defence Forces"/>
    <s v="Firearms"/>
    <x v="6"/>
    <n v="0"/>
    <n v="0"/>
    <n v="1"/>
    <n v="0"/>
    <n v="0"/>
    <n v="0"/>
    <n v="0"/>
    <n v="0"/>
    <n v="0"/>
    <n v="0"/>
    <n v="0"/>
    <n v="0"/>
    <n v="0"/>
    <n v="0"/>
    <s v="None"/>
    <n v="0"/>
    <n v="0"/>
    <n v="0"/>
    <n v="1"/>
    <n v="0"/>
    <n v="0"/>
    <n v="0"/>
    <n v="0"/>
    <s v="34429"/>
  </r>
  <r>
    <d v="2022-08-09T00:00:00"/>
    <s v="2022"/>
    <s v="08"/>
    <s v="09"/>
    <s v="August 2022: Health care delivery was obstructed during road travel."/>
    <s v="OPT"/>
    <s v="PSE"/>
    <s v="No Information"/>
    <x v="0"/>
    <s v="Israeli Defence Forces"/>
    <s v="Firearms"/>
    <x v="4"/>
    <n v="0"/>
    <n v="0"/>
    <n v="0"/>
    <n v="0"/>
    <n v="0"/>
    <n v="0"/>
    <n v="0"/>
    <n v="0"/>
    <n v="0"/>
    <n v="1"/>
    <n v="0"/>
    <n v="0"/>
    <n v="0"/>
    <n v="0"/>
    <s v="None"/>
    <n v="0"/>
    <n v="0"/>
    <n v="0"/>
    <n v="1"/>
    <n v="0"/>
    <n v="0"/>
    <n v="0"/>
    <n v="0"/>
    <s v="36440"/>
  </r>
  <r>
    <d v="2022-08-09T00:00:00"/>
    <s v="2022"/>
    <s v="08"/>
    <s v="09"/>
    <s v="August 2022: Health care delivery was obstructed during road travel."/>
    <s v="OPT"/>
    <s v="PSE"/>
    <s v="No Information"/>
    <x v="0"/>
    <s v="Israeli Defence Forces"/>
    <s v="Firearms"/>
    <x v="4"/>
    <n v="0"/>
    <n v="0"/>
    <n v="0"/>
    <n v="0"/>
    <n v="0"/>
    <n v="0"/>
    <n v="0"/>
    <n v="0"/>
    <n v="0"/>
    <n v="1"/>
    <n v="0"/>
    <n v="0"/>
    <n v="0"/>
    <n v="0"/>
    <s v="None"/>
    <n v="0"/>
    <n v="0"/>
    <n v="0"/>
    <n v="1"/>
    <n v="0"/>
    <n v="0"/>
    <n v="0"/>
    <n v="0"/>
    <s v="36439"/>
  </r>
  <r>
    <d v="2022-08-09T00:00:00"/>
    <s v="2022"/>
    <s v="08"/>
    <s v="09"/>
    <s v="August 2022: Health care delivery was obstructed during road travel."/>
    <s v="OPT"/>
    <s v="PSE"/>
    <s v="No Information"/>
    <x v="0"/>
    <s v="Israeli Defence Forces"/>
    <s v="Firearms"/>
    <x v="4"/>
    <n v="0"/>
    <n v="0"/>
    <n v="0"/>
    <n v="0"/>
    <n v="0"/>
    <n v="0"/>
    <n v="0"/>
    <n v="0"/>
    <n v="0"/>
    <n v="1"/>
    <n v="0"/>
    <n v="0"/>
    <n v="0"/>
    <n v="0"/>
    <s v="None"/>
    <n v="0"/>
    <n v="0"/>
    <n v="0"/>
    <n v="1"/>
    <n v="0"/>
    <n v="0"/>
    <n v="0"/>
    <n v="0"/>
    <s v="36438"/>
  </r>
  <r>
    <d v="2022-08-09T00:00:00"/>
    <s v="2022"/>
    <s v="08"/>
    <s v="09"/>
    <s v="August 2022: Violence against health workers and transport was reported."/>
    <s v="OPT"/>
    <s v="PSE"/>
    <s v="No Information"/>
    <x v="2"/>
    <s v="No Information"/>
    <s v="Firearms"/>
    <x v="4"/>
    <n v="0"/>
    <n v="0"/>
    <n v="0"/>
    <n v="0"/>
    <n v="0"/>
    <n v="0"/>
    <n v="1"/>
    <n v="0"/>
    <n v="0"/>
    <n v="0"/>
    <n v="0"/>
    <n v="2"/>
    <n v="0"/>
    <n v="0"/>
    <s v="None"/>
    <n v="0"/>
    <n v="2"/>
    <n v="0"/>
    <n v="1"/>
    <n v="0"/>
    <n v="0"/>
    <n v="0"/>
    <n v="0"/>
    <s v="36442"/>
  </r>
  <r>
    <d v="2022-08-09T00:00:00"/>
    <s v="2022"/>
    <s v="08"/>
    <s v="09"/>
    <s v="August 2022: Violence against health workers and transport was reported."/>
    <s v="OPT"/>
    <s v="PSE"/>
    <s v="No Information"/>
    <x v="2"/>
    <s v="No Information"/>
    <s v="Firearms"/>
    <x v="4"/>
    <n v="0"/>
    <n v="0"/>
    <n v="0"/>
    <n v="0"/>
    <n v="0"/>
    <n v="0"/>
    <n v="1"/>
    <n v="0"/>
    <n v="0"/>
    <n v="0"/>
    <n v="0"/>
    <n v="2"/>
    <n v="0"/>
    <n v="0"/>
    <s v="None"/>
    <n v="0"/>
    <n v="2"/>
    <n v="0"/>
    <n v="1"/>
    <n v="0"/>
    <n v="0"/>
    <n v="0"/>
    <n v="0"/>
    <s v="36441"/>
  </r>
  <r>
    <d v="2022-08-07T00:00:00"/>
    <s v="2022"/>
    <s v="08"/>
    <s v="07"/>
    <s v="2022 August: A health facility was impacted by violence with heavy weapons. "/>
    <s v="OPT"/>
    <s v="PSE"/>
    <s v="West Bank"/>
    <x v="2"/>
    <s v="No Information"/>
    <s v="Firearms"/>
    <x v="1"/>
    <n v="0"/>
    <n v="1"/>
    <n v="0"/>
    <n v="0"/>
    <n v="0"/>
    <n v="0"/>
    <n v="0"/>
    <n v="0"/>
    <n v="0"/>
    <n v="0"/>
    <n v="0"/>
    <n v="0"/>
    <n v="0"/>
    <n v="0"/>
    <s v="None"/>
    <n v="0"/>
    <n v="0"/>
    <n v="0"/>
    <n v="1"/>
    <n v="0"/>
    <n v="0"/>
    <n v="0"/>
    <n v="0"/>
    <s v="34555"/>
  </r>
  <r>
    <d v="2022-08-05T00:00:00"/>
    <s v="2022"/>
    <s v="08"/>
    <s v="05"/>
    <s v="2022 August: Health transportation was impacted by violence with heavy weapons."/>
    <s v="OPT"/>
    <s v="PSE"/>
    <s v="West Bank"/>
    <x v="2"/>
    <s v="No Information"/>
    <s v="Firearms"/>
    <x v="5"/>
    <n v="0"/>
    <n v="0"/>
    <n v="0"/>
    <n v="0"/>
    <n v="0"/>
    <n v="0"/>
    <n v="0"/>
    <n v="0"/>
    <n v="0"/>
    <n v="0"/>
    <n v="0"/>
    <n v="0"/>
    <n v="0"/>
    <n v="0"/>
    <s v="None"/>
    <n v="0"/>
    <n v="0"/>
    <n v="0"/>
    <n v="1"/>
    <n v="0"/>
    <n v="0"/>
    <n v="0"/>
    <n v="0"/>
    <s v="34553"/>
  </r>
  <r>
    <d v="2022-08-02T00:00:00"/>
    <s v="2022"/>
    <s v="08"/>
    <s v="02"/>
    <s v="2022 August: Obstruction to health care delivery was reported. "/>
    <s v="OPT"/>
    <s v="PSE"/>
    <s v="Judea and Samaria"/>
    <x v="2"/>
    <s v="No Information"/>
    <s v="Firearms"/>
    <x v="5"/>
    <n v="0"/>
    <n v="0"/>
    <n v="0"/>
    <n v="0"/>
    <n v="0"/>
    <n v="0"/>
    <n v="0"/>
    <n v="0"/>
    <n v="0"/>
    <n v="0"/>
    <n v="0"/>
    <n v="0"/>
    <n v="0"/>
    <n v="0"/>
    <s v="None"/>
    <n v="0"/>
    <n v="0"/>
    <n v="0"/>
    <n v="1"/>
    <n v="0"/>
    <n v="0"/>
    <n v="0"/>
    <n v="0"/>
    <s v="34549"/>
  </r>
  <r>
    <d v="2022-07-28T00:00:00"/>
    <s v="2022"/>
    <s v="07"/>
    <s v="28"/>
    <s v="July 2022: Health care delivery was obstructed during road travel."/>
    <s v="OPT"/>
    <s v="PSE"/>
    <s v="No Information"/>
    <x v="0"/>
    <s v="Israeli Defence Forces"/>
    <s v="Firearms"/>
    <x v="4"/>
    <n v="0"/>
    <n v="0"/>
    <n v="0"/>
    <n v="0"/>
    <n v="0"/>
    <n v="0"/>
    <n v="0"/>
    <n v="0"/>
    <n v="0"/>
    <n v="1"/>
    <n v="0"/>
    <n v="0"/>
    <n v="0"/>
    <n v="0"/>
    <s v="None"/>
    <n v="0"/>
    <n v="0"/>
    <n v="0"/>
    <n v="1"/>
    <n v="0"/>
    <n v="0"/>
    <n v="0"/>
    <n v="0"/>
    <s v="36437"/>
  </r>
  <r>
    <d v="2022-07-24T00:00:00"/>
    <s v="2022"/>
    <s v="07"/>
    <s v="24"/>
    <s v="July 2022: Health care delivery was obstructed during road travel."/>
    <s v="OPT"/>
    <s v="PSE"/>
    <s v="No Information"/>
    <x v="0"/>
    <s v="Israeli Defence Forces"/>
    <s v="Firearms"/>
    <x v="4"/>
    <n v="0"/>
    <n v="0"/>
    <n v="0"/>
    <n v="0"/>
    <n v="0"/>
    <n v="0"/>
    <n v="0"/>
    <n v="0"/>
    <n v="0"/>
    <n v="1"/>
    <n v="0"/>
    <n v="0"/>
    <n v="0"/>
    <n v="0"/>
    <s v="None"/>
    <n v="0"/>
    <n v="0"/>
    <n v="0"/>
    <n v="1"/>
    <n v="0"/>
    <n v="0"/>
    <n v="0"/>
    <n v="0"/>
    <s v="36433"/>
  </r>
  <r>
    <d v="2022-07-24T00:00:00"/>
    <s v="2022"/>
    <s v="07"/>
    <s v="24"/>
    <s v="July 2022: Health care delivery was obstructed during road travel."/>
    <s v="OPT"/>
    <s v="PSE"/>
    <s v="No Information"/>
    <x v="0"/>
    <s v="Israeli Defence Forces"/>
    <s v="Firearms"/>
    <x v="4"/>
    <n v="0"/>
    <n v="0"/>
    <n v="0"/>
    <n v="0"/>
    <n v="0"/>
    <n v="0"/>
    <n v="0"/>
    <n v="0"/>
    <n v="0"/>
    <n v="1"/>
    <n v="0"/>
    <n v="0"/>
    <n v="0"/>
    <n v="0"/>
    <s v="None"/>
    <n v="0"/>
    <n v="0"/>
    <n v="0"/>
    <n v="1"/>
    <n v="0"/>
    <n v="0"/>
    <n v="0"/>
    <n v="0"/>
    <s v="36434"/>
  </r>
  <r>
    <d v="2022-06-29T00:00:00"/>
    <s v="2022"/>
    <s v="06"/>
    <s v="29"/>
    <s v="June 2022: A health worker was injured."/>
    <s v="OPT"/>
    <s v="PSE"/>
    <s v="No Information"/>
    <x v="2"/>
    <s v="No Information"/>
    <s v="Firearms"/>
    <x v="5"/>
    <n v="0"/>
    <n v="0"/>
    <n v="0"/>
    <n v="0"/>
    <n v="0"/>
    <n v="0"/>
    <n v="0"/>
    <n v="0"/>
    <n v="0"/>
    <n v="0"/>
    <n v="0"/>
    <n v="1"/>
    <n v="0"/>
    <n v="0"/>
    <s v="None"/>
    <n v="0"/>
    <n v="0"/>
    <n v="0"/>
    <n v="1"/>
    <n v="0"/>
    <n v="0"/>
    <n v="0"/>
    <n v="0"/>
    <s v="34110"/>
  </r>
  <r>
    <d v="2022-06-29T00:00:00"/>
    <s v="2022"/>
    <s v="06"/>
    <s v="29"/>
    <s v="June 2022: A health worker was threatened at a health facility."/>
    <s v="OPT"/>
    <s v="PSE"/>
    <s v="No Information"/>
    <x v="2"/>
    <s v="No Information"/>
    <s v="Firearms"/>
    <x v="1"/>
    <n v="0"/>
    <n v="0"/>
    <n v="0"/>
    <n v="0"/>
    <n v="0"/>
    <n v="0"/>
    <n v="0"/>
    <n v="0"/>
    <n v="0"/>
    <n v="0"/>
    <n v="0"/>
    <n v="0"/>
    <n v="0"/>
    <n v="0"/>
    <s v="None"/>
    <n v="1"/>
    <n v="0"/>
    <n v="0"/>
    <n v="1"/>
    <n v="0"/>
    <n v="0"/>
    <n v="0"/>
    <n v="0"/>
    <s v="34049"/>
  </r>
  <r>
    <d v="2022-06-29T00:00:00"/>
    <s v="2022"/>
    <s v="06"/>
    <s v="29"/>
    <s v="June 2022: A health worker was injured."/>
    <s v="OPT"/>
    <s v="PSE"/>
    <s v="No Information"/>
    <x v="2"/>
    <s v="No Information"/>
    <s v="Firearms"/>
    <x v="5"/>
    <n v="0"/>
    <n v="0"/>
    <n v="0"/>
    <n v="0"/>
    <n v="0"/>
    <n v="0"/>
    <n v="0"/>
    <n v="0"/>
    <n v="0"/>
    <n v="0"/>
    <n v="0"/>
    <n v="1"/>
    <n v="0"/>
    <n v="0"/>
    <s v="None"/>
    <n v="0"/>
    <n v="0"/>
    <n v="0"/>
    <n v="1"/>
    <n v="0"/>
    <n v="0"/>
    <n v="0"/>
    <n v="0"/>
    <s v="34109"/>
  </r>
  <r>
    <d v="2022-06-29T00:00:00"/>
    <s v="2022"/>
    <s v="06"/>
    <s v="29"/>
    <s v="June 2022: A health worker was assaulted during road travel."/>
    <s v="OPT"/>
    <s v="PSE"/>
    <s v="No Information"/>
    <x v="2"/>
    <s v="No Information"/>
    <s v="Unarmed Perpetrator"/>
    <x v="4"/>
    <n v="0"/>
    <n v="0"/>
    <n v="0"/>
    <n v="0"/>
    <n v="0"/>
    <n v="0"/>
    <n v="0"/>
    <n v="0"/>
    <n v="0"/>
    <n v="0"/>
    <n v="0"/>
    <n v="0"/>
    <n v="0"/>
    <n v="0"/>
    <s v="None"/>
    <n v="1"/>
    <n v="0"/>
    <n v="0"/>
    <n v="1"/>
    <n v="0"/>
    <n v="0"/>
    <n v="0"/>
    <n v="0"/>
    <s v="34144"/>
  </r>
  <r>
    <d v="2022-06-29T00:00:00"/>
    <s v="2022"/>
    <s v="06"/>
    <s v="29"/>
    <s v="June 2022: A health worker was injured."/>
    <s v="OPT"/>
    <s v="PSE"/>
    <s v="No Information"/>
    <x v="2"/>
    <s v="No Information"/>
    <s v="Firearms"/>
    <x v="5"/>
    <n v="0"/>
    <n v="0"/>
    <n v="0"/>
    <n v="0"/>
    <n v="0"/>
    <n v="0"/>
    <n v="0"/>
    <n v="0"/>
    <n v="0"/>
    <n v="0"/>
    <n v="0"/>
    <n v="1"/>
    <n v="0"/>
    <n v="0"/>
    <s v="None"/>
    <n v="0"/>
    <n v="0"/>
    <n v="0"/>
    <n v="1"/>
    <n v="0"/>
    <n v="0"/>
    <n v="0"/>
    <n v="0"/>
    <s v="34142"/>
  </r>
  <r>
    <d v="2022-06-29T00:00:00"/>
    <s v="2022"/>
    <s v="06"/>
    <s v="29"/>
    <s v="June 2022: A health worker was injured."/>
    <s v="OPT"/>
    <s v="PSE"/>
    <s v="No Information"/>
    <x v="2"/>
    <s v="No Information"/>
    <s v="Firearms"/>
    <x v="5"/>
    <n v="0"/>
    <n v="0"/>
    <n v="0"/>
    <n v="0"/>
    <n v="0"/>
    <n v="0"/>
    <n v="0"/>
    <n v="0"/>
    <n v="0"/>
    <n v="0"/>
    <n v="0"/>
    <n v="1"/>
    <n v="0"/>
    <n v="0"/>
    <s v="None"/>
    <n v="0"/>
    <n v="0"/>
    <n v="0"/>
    <n v="1"/>
    <n v="0"/>
    <n v="0"/>
    <n v="0"/>
    <n v="0"/>
    <s v="34168"/>
  </r>
  <r>
    <d v="2022-06-29T00:00:00"/>
    <s v="2022"/>
    <s v="06"/>
    <s v="29"/>
    <s v="June 2022: A health worker was injured."/>
    <s v="OPT"/>
    <s v="PSE"/>
    <s v="No Information"/>
    <x v="2"/>
    <s v="No Information"/>
    <s v="Firearms"/>
    <x v="5"/>
    <n v="0"/>
    <n v="0"/>
    <n v="0"/>
    <n v="0"/>
    <n v="0"/>
    <n v="0"/>
    <n v="0"/>
    <n v="0"/>
    <n v="0"/>
    <n v="0"/>
    <n v="0"/>
    <n v="1"/>
    <n v="0"/>
    <n v="0"/>
    <s v="None"/>
    <n v="0"/>
    <n v="0"/>
    <n v="0"/>
    <n v="1"/>
    <n v="0"/>
    <n v="0"/>
    <n v="0"/>
    <n v="0"/>
    <s v="34169"/>
  </r>
  <r>
    <d v="2022-06-29T00:00:00"/>
    <s v="2022"/>
    <s v="06"/>
    <s v="29"/>
    <s v="June 2022: A health worker was injured."/>
    <s v="OPT"/>
    <s v="PSE"/>
    <s v="No Information"/>
    <x v="2"/>
    <s v="No Information"/>
    <s v="Firearms"/>
    <x v="5"/>
    <n v="0"/>
    <n v="0"/>
    <n v="0"/>
    <n v="0"/>
    <n v="0"/>
    <n v="0"/>
    <n v="0"/>
    <n v="0"/>
    <n v="0"/>
    <n v="0"/>
    <n v="0"/>
    <n v="1"/>
    <n v="0"/>
    <n v="0"/>
    <s v="None"/>
    <n v="0"/>
    <n v="0"/>
    <n v="0"/>
    <n v="1"/>
    <n v="0"/>
    <n v="0"/>
    <n v="0"/>
    <n v="0"/>
    <s v="34170"/>
  </r>
  <r>
    <d v="2022-06-29T00:00:00"/>
    <s v="2022"/>
    <s v="06"/>
    <s v="29"/>
    <s v="June 2022: A violent incident against health of unknown details was reported."/>
    <s v="OPT"/>
    <s v="PSE"/>
    <s v="No Information"/>
    <x v="4"/>
    <s v="Unidentified Armed Actor"/>
    <s v="Firearms"/>
    <x v="1"/>
    <n v="0"/>
    <n v="0"/>
    <n v="0"/>
    <n v="0"/>
    <n v="0"/>
    <n v="0"/>
    <n v="0"/>
    <n v="0"/>
    <n v="0"/>
    <n v="0"/>
    <n v="0"/>
    <n v="0"/>
    <n v="0"/>
    <n v="0"/>
    <s v="None"/>
    <n v="1"/>
    <n v="0"/>
    <n v="0"/>
    <n v="1"/>
    <n v="0"/>
    <n v="0"/>
    <n v="0"/>
    <n v="0"/>
    <s v="33852"/>
  </r>
  <r>
    <d v="2022-06-29T00:00:00"/>
    <s v="2022"/>
    <s v="06"/>
    <s v="29"/>
    <s v="June 2022: A health worker was injured."/>
    <s v="OPT"/>
    <s v="PSE"/>
    <s v="No Information"/>
    <x v="2"/>
    <s v="No Information"/>
    <s v="Firearms"/>
    <x v="5"/>
    <n v="0"/>
    <n v="0"/>
    <n v="0"/>
    <n v="0"/>
    <n v="0"/>
    <n v="0"/>
    <n v="0"/>
    <n v="0"/>
    <n v="0"/>
    <n v="0"/>
    <n v="0"/>
    <n v="1"/>
    <n v="0"/>
    <n v="0"/>
    <s v="None"/>
    <n v="0"/>
    <n v="0"/>
    <n v="0"/>
    <n v="1"/>
    <n v="0"/>
    <n v="0"/>
    <n v="0"/>
    <n v="0"/>
    <s v="34161"/>
  </r>
  <r>
    <d v="2022-06-29T00:00:00"/>
    <s v="2022"/>
    <s v="06"/>
    <s v="29"/>
    <s v="June 2022: A health worker was injured."/>
    <s v="OPT"/>
    <s v="PSE"/>
    <s v="No Information"/>
    <x v="2"/>
    <s v="No Information"/>
    <s v="Firearms"/>
    <x v="5"/>
    <n v="0"/>
    <n v="0"/>
    <n v="0"/>
    <n v="0"/>
    <n v="0"/>
    <n v="0"/>
    <n v="0"/>
    <n v="0"/>
    <n v="0"/>
    <n v="0"/>
    <n v="0"/>
    <n v="1"/>
    <n v="0"/>
    <n v="0"/>
    <s v="None"/>
    <n v="0"/>
    <n v="0"/>
    <n v="0"/>
    <n v="1"/>
    <n v="0"/>
    <n v="0"/>
    <n v="0"/>
    <n v="0"/>
    <s v="34160"/>
  </r>
  <r>
    <d v="2022-06-29T00:00:00"/>
    <s v="2022"/>
    <s v="06"/>
    <s v="29"/>
    <s v="June 2022: Three health workers were injured."/>
    <s v="OPT"/>
    <s v="PSE"/>
    <s v="No Information"/>
    <x v="2"/>
    <s v="No Information"/>
    <s v="Firearms"/>
    <x v="5"/>
    <n v="0"/>
    <n v="0"/>
    <n v="0"/>
    <n v="0"/>
    <n v="0"/>
    <n v="0"/>
    <n v="0"/>
    <n v="0"/>
    <n v="0"/>
    <n v="0"/>
    <n v="0"/>
    <n v="3"/>
    <n v="0"/>
    <n v="0"/>
    <s v="None"/>
    <n v="0"/>
    <n v="0"/>
    <n v="0"/>
    <n v="1"/>
    <n v="0"/>
    <n v="0"/>
    <n v="0"/>
    <n v="0"/>
    <s v="34162"/>
  </r>
  <r>
    <d v="2022-06-17T00:00:00"/>
    <s v="2022"/>
    <s v="06"/>
    <s v="17"/>
    <s v="June 2022: An INGO ambulance was hit by a teargas canister during protests. "/>
    <s v="OPT"/>
    <s v="PSE"/>
    <s v="West Bank"/>
    <x v="1"/>
    <s v="Demonstrators, Israeli Defence Forces, Israeli settlers"/>
    <s v="Firearms"/>
    <x v="7"/>
    <n v="0"/>
    <n v="0"/>
    <n v="0"/>
    <n v="0"/>
    <n v="0"/>
    <n v="0"/>
    <n v="1"/>
    <n v="0"/>
    <n v="0"/>
    <n v="0"/>
    <n v="0"/>
    <n v="0"/>
    <n v="0"/>
    <n v="0"/>
    <s v="None"/>
    <n v="0"/>
    <n v="0"/>
    <n v="0"/>
    <n v="1"/>
    <n v="1"/>
    <n v="0"/>
    <n v="0"/>
    <n v="0"/>
    <s v="33291"/>
  </r>
  <r>
    <d v="2022-05-29T00:00:00"/>
    <s v="2022"/>
    <s v="05"/>
    <s v="29"/>
    <s v="May 2022: A health worker was injured."/>
    <s v="OPT"/>
    <s v="PSE"/>
    <s v="No Information"/>
    <x v="2"/>
    <s v="No Information"/>
    <s v="Firearms"/>
    <x v="5"/>
    <n v="0"/>
    <n v="0"/>
    <n v="0"/>
    <n v="0"/>
    <n v="0"/>
    <n v="0"/>
    <n v="0"/>
    <n v="0"/>
    <n v="0"/>
    <n v="0"/>
    <n v="0"/>
    <n v="1"/>
    <n v="0"/>
    <n v="0"/>
    <s v="None"/>
    <n v="0"/>
    <n v="0"/>
    <n v="0"/>
    <n v="1"/>
    <n v="0"/>
    <n v="0"/>
    <n v="0"/>
    <n v="0"/>
    <s v="34333"/>
  </r>
  <r>
    <d v="2022-05-29T00:00:00"/>
    <s v="2022"/>
    <s v="05"/>
    <s v="29"/>
    <s v="May 2022: A health worker was injured."/>
    <s v="OPT"/>
    <s v="PSE"/>
    <s v="No Information"/>
    <x v="2"/>
    <s v="No Information"/>
    <s v="Firearms"/>
    <x v="5"/>
    <n v="0"/>
    <n v="0"/>
    <n v="0"/>
    <n v="0"/>
    <n v="0"/>
    <n v="0"/>
    <n v="0"/>
    <n v="0"/>
    <n v="0"/>
    <n v="0"/>
    <n v="0"/>
    <n v="1"/>
    <n v="0"/>
    <n v="0"/>
    <s v="None"/>
    <n v="0"/>
    <n v="0"/>
    <n v="0"/>
    <n v="1"/>
    <n v="0"/>
    <n v="0"/>
    <n v="0"/>
    <n v="0"/>
    <s v="34351"/>
  </r>
  <r>
    <d v="2022-05-29T00:00:00"/>
    <s v="2022"/>
    <s v="05"/>
    <s v="29"/>
    <s v="May 2022: A health worker was injured."/>
    <s v="OPT"/>
    <s v="PSE"/>
    <s v="No Information"/>
    <x v="2"/>
    <s v="No Information"/>
    <s v="Firearms"/>
    <x v="5"/>
    <n v="0"/>
    <n v="0"/>
    <n v="0"/>
    <n v="0"/>
    <n v="0"/>
    <n v="0"/>
    <n v="0"/>
    <n v="0"/>
    <n v="0"/>
    <n v="0"/>
    <n v="0"/>
    <n v="1"/>
    <n v="0"/>
    <n v="0"/>
    <s v="None"/>
    <n v="0"/>
    <n v="0"/>
    <n v="0"/>
    <n v="1"/>
    <n v="0"/>
    <n v="0"/>
    <n v="0"/>
    <n v="0"/>
    <s v="34334"/>
  </r>
  <r>
    <d v="2022-05-29T00:00:00"/>
    <s v="2022"/>
    <s v="05"/>
    <s v="29"/>
    <s v="May 2022: A health worker was injured."/>
    <s v="OPT"/>
    <s v="PSE"/>
    <s v="No Information"/>
    <x v="2"/>
    <s v="No Information"/>
    <s v="Firearms"/>
    <x v="5"/>
    <n v="0"/>
    <n v="0"/>
    <n v="0"/>
    <n v="0"/>
    <n v="0"/>
    <n v="0"/>
    <n v="0"/>
    <n v="0"/>
    <n v="0"/>
    <n v="0"/>
    <n v="0"/>
    <n v="1"/>
    <n v="0"/>
    <n v="0"/>
    <s v="None"/>
    <n v="0"/>
    <n v="0"/>
    <n v="0"/>
    <n v="1"/>
    <n v="0"/>
    <n v="0"/>
    <n v="0"/>
    <n v="0"/>
    <s v="34335"/>
  </r>
  <r>
    <d v="2022-05-29T00:00:00"/>
    <s v="2022"/>
    <s v="05"/>
    <s v="29"/>
    <s v="May 2022: Two health workers were injured."/>
    <s v="OPT"/>
    <s v="PSE"/>
    <s v="No Information"/>
    <x v="2"/>
    <s v="No Information"/>
    <s v="Firearms"/>
    <x v="5"/>
    <n v="0"/>
    <n v="0"/>
    <n v="0"/>
    <n v="0"/>
    <n v="0"/>
    <n v="0"/>
    <n v="0"/>
    <n v="0"/>
    <n v="0"/>
    <n v="0"/>
    <n v="0"/>
    <n v="2"/>
    <n v="0"/>
    <n v="0"/>
    <s v="None"/>
    <n v="0"/>
    <n v="0"/>
    <n v="0"/>
    <n v="1"/>
    <n v="0"/>
    <n v="0"/>
    <n v="0"/>
    <n v="0"/>
    <s v="34336"/>
  </r>
  <r>
    <d v="2022-05-24T00:00:00"/>
    <s v="2022"/>
    <s v="05"/>
    <s v="24"/>
    <s v="May 2022: Ambulances were attacked with tear gas by Israeli soldiers during a raid."/>
    <s v="OPT"/>
    <s v="PSE"/>
    <s v="West Bank"/>
    <x v="0"/>
    <s v="Israeli Defence Forces"/>
    <s v="Firearms"/>
    <x v="4"/>
    <n v="0"/>
    <n v="0"/>
    <n v="0"/>
    <n v="0"/>
    <n v="0"/>
    <n v="0"/>
    <n v="0"/>
    <n v="0"/>
    <n v="0"/>
    <n v="0"/>
    <n v="0"/>
    <n v="0"/>
    <n v="0"/>
    <n v="0"/>
    <s v="None"/>
    <n v="0"/>
    <n v="0"/>
    <n v="0"/>
    <n v="1"/>
    <n v="0"/>
    <n v="0"/>
    <n v="0"/>
    <n v="0"/>
    <s v="32905"/>
  </r>
  <r>
    <d v="2022-05-24T00:00:00"/>
    <s v="2022"/>
    <s v="05"/>
    <s v="24"/>
    <s v="May 2022: A health worker was injured."/>
    <s v="OPT"/>
    <s v="PSE"/>
    <s v="No Information"/>
    <x v="2"/>
    <s v="No Information"/>
    <s v="Firearms"/>
    <x v="5"/>
    <n v="0"/>
    <n v="0"/>
    <n v="0"/>
    <n v="0"/>
    <n v="0"/>
    <n v="0"/>
    <n v="0"/>
    <n v="0"/>
    <n v="0"/>
    <n v="0"/>
    <n v="0"/>
    <n v="1"/>
    <n v="0"/>
    <n v="0"/>
    <s v="None"/>
    <n v="0"/>
    <n v="0"/>
    <n v="0"/>
    <n v="1"/>
    <n v="0"/>
    <n v="0"/>
    <n v="0"/>
    <n v="0"/>
    <s v="34352"/>
  </r>
  <r>
    <d v="2022-05-24T00:00:00"/>
    <s v="2022"/>
    <s v="05"/>
    <s v="24"/>
    <s v="May 2022: Three health workers were injured during road travel."/>
    <s v="OPT"/>
    <s v="PSE"/>
    <s v="No Information"/>
    <x v="2"/>
    <s v="No Information"/>
    <s v="Firearms"/>
    <x v="4"/>
    <n v="0"/>
    <n v="0"/>
    <n v="0"/>
    <n v="0"/>
    <n v="0"/>
    <n v="0"/>
    <n v="0"/>
    <n v="0"/>
    <n v="0"/>
    <n v="0"/>
    <n v="0"/>
    <n v="3"/>
    <n v="0"/>
    <n v="0"/>
    <s v="None"/>
    <n v="0"/>
    <n v="0"/>
    <n v="0"/>
    <n v="1"/>
    <n v="0"/>
    <n v="0"/>
    <n v="0"/>
    <n v="0"/>
    <s v="34353"/>
  </r>
  <r>
    <d v="2022-05-16T00:00:00"/>
    <s v="2022"/>
    <s v="05"/>
    <s v="16"/>
    <s v="May 2022: A health worker was injured."/>
    <s v="OPT"/>
    <s v="PSE"/>
    <s v="No Information"/>
    <x v="2"/>
    <s v="No Information"/>
    <s v="Firearms"/>
    <x v="5"/>
    <n v="0"/>
    <n v="0"/>
    <n v="0"/>
    <n v="0"/>
    <n v="0"/>
    <n v="0"/>
    <n v="0"/>
    <n v="0"/>
    <n v="0"/>
    <n v="0"/>
    <n v="0"/>
    <n v="1"/>
    <n v="0"/>
    <n v="0"/>
    <s v="None"/>
    <n v="0"/>
    <n v="0"/>
    <n v="0"/>
    <n v="1"/>
    <n v="0"/>
    <n v="0"/>
    <n v="0"/>
    <n v="0"/>
    <s v="34374"/>
  </r>
  <r>
    <d v="2022-05-16T00:00:00"/>
    <s v="2022"/>
    <s v="05"/>
    <s v="16"/>
    <s v="May 2022: Health transportation was subjected to violence."/>
    <s v="OPT"/>
    <s v="PSE"/>
    <s v="No Information"/>
    <x v="2"/>
    <s v="No Information"/>
    <s v="Firearms"/>
    <x v="4"/>
    <n v="0"/>
    <n v="0"/>
    <n v="0"/>
    <n v="0"/>
    <n v="0"/>
    <n v="0"/>
    <n v="0"/>
    <n v="0"/>
    <n v="0"/>
    <n v="0"/>
    <n v="0"/>
    <n v="0"/>
    <n v="0"/>
    <n v="0"/>
    <s v="None"/>
    <n v="0"/>
    <n v="0"/>
    <n v="0"/>
    <n v="1"/>
    <n v="0"/>
    <n v="0"/>
    <n v="0"/>
    <n v="0"/>
    <s v="34354"/>
  </r>
  <r>
    <d v="2022-05-16T00:00:00"/>
    <s v="2022"/>
    <s v="05"/>
    <s v="16"/>
    <s v="May 2022: Health transportation was subjected to violence."/>
    <s v="OPT"/>
    <s v="PSE"/>
    <s v="No Information"/>
    <x v="2"/>
    <s v="No Information"/>
    <s v="Firearms"/>
    <x v="4"/>
    <n v="0"/>
    <n v="0"/>
    <n v="0"/>
    <n v="0"/>
    <n v="0"/>
    <n v="0"/>
    <n v="0"/>
    <n v="0"/>
    <n v="0"/>
    <n v="1"/>
    <n v="0"/>
    <n v="0"/>
    <n v="0"/>
    <n v="0"/>
    <s v="None"/>
    <n v="0"/>
    <n v="0"/>
    <n v="0"/>
    <n v="1"/>
    <n v="0"/>
    <n v="0"/>
    <n v="0"/>
    <n v="0"/>
    <s v="32903"/>
  </r>
  <r>
    <d v="2022-05-13T00:00:00"/>
    <s v="2022"/>
    <s v="05"/>
    <s v="13"/>
    <s v="May 2022: A health worker was injured."/>
    <s v="OPT"/>
    <s v="PSE"/>
    <s v="No Information"/>
    <x v="2"/>
    <s v="No Information"/>
    <s v="No Information on the Weapon Used"/>
    <x v="5"/>
    <n v="0"/>
    <n v="0"/>
    <n v="0"/>
    <n v="0"/>
    <n v="0"/>
    <n v="0"/>
    <n v="0"/>
    <n v="0"/>
    <n v="0"/>
    <n v="0"/>
    <n v="0"/>
    <n v="1"/>
    <n v="0"/>
    <n v="0"/>
    <s v="None"/>
    <n v="0"/>
    <n v="0"/>
    <n v="0"/>
    <n v="1"/>
    <n v="0"/>
    <n v="0"/>
    <n v="0"/>
    <n v="0"/>
    <s v="34407"/>
  </r>
  <r>
    <d v="2022-05-13T00:00:00"/>
    <s v="2022"/>
    <s v="05"/>
    <s v="13"/>
    <s v="May 2022: 13 health workers were injured at a health facility."/>
    <s v="OPT"/>
    <s v="PSE"/>
    <s v="No Information"/>
    <x v="2"/>
    <s v="No Information"/>
    <s v="Firearms"/>
    <x v="5"/>
    <n v="0"/>
    <n v="0"/>
    <n v="0"/>
    <n v="0"/>
    <n v="0"/>
    <n v="0"/>
    <n v="0"/>
    <n v="0"/>
    <n v="0"/>
    <n v="0"/>
    <n v="0"/>
    <n v="13"/>
    <n v="0"/>
    <n v="0"/>
    <s v="None"/>
    <n v="0"/>
    <n v="0"/>
    <n v="0"/>
    <n v="1"/>
    <n v="0"/>
    <n v="0"/>
    <n v="0"/>
    <n v="0"/>
    <s v="34375"/>
  </r>
  <r>
    <d v="2022-05-11T00:00:00"/>
    <s v="2022"/>
    <s v="05"/>
    <s v="11"/>
    <s v="May 2022: Health workers were obstructed from providing medical care. "/>
    <s v="OPT"/>
    <s v="PSE"/>
    <s v="No Information"/>
    <x v="2"/>
    <s v="No Information"/>
    <s v="No Information on the Weapon Used"/>
    <x v="5"/>
    <n v="0"/>
    <n v="0"/>
    <n v="0"/>
    <n v="0"/>
    <n v="0"/>
    <n v="0"/>
    <n v="0"/>
    <n v="0"/>
    <n v="0"/>
    <n v="1"/>
    <n v="0"/>
    <n v="0"/>
    <n v="0"/>
    <n v="0"/>
    <s v="None"/>
    <n v="0"/>
    <n v="0"/>
    <n v="0"/>
    <n v="1"/>
    <n v="0"/>
    <n v="0"/>
    <n v="0"/>
    <n v="0"/>
    <s v="34409"/>
  </r>
  <r>
    <d v="2022-05-11T00:00:00"/>
    <s v="2022"/>
    <s v="05"/>
    <s v="11"/>
    <s v="May 2022: A health worker was assaulted during road travel."/>
    <s v="OPT"/>
    <s v="PSE"/>
    <s v="No Information"/>
    <x v="2"/>
    <s v="No Information"/>
    <s v="No Information on the Weapon Used"/>
    <x v="5"/>
    <n v="0"/>
    <n v="0"/>
    <n v="0"/>
    <n v="0"/>
    <n v="0"/>
    <n v="0"/>
    <n v="0"/>
    <n v="0"/>
    <n v="0"/>
    <n v="1"/>
    <n v="0"/>
    <n v="1"/>
    <n v="0"/>
    <n v="0"/>
    <s v="None"/>
    <n v="0"/>
    <n v="0"/>
    <n v="0"/>
    <n v="1"/>
    <n v="0"/>
    <n v="0"/>
    <n v="0"/>
    <n v="0"/>
    <s v="34408"/>
  </r>
  <r>
    <d v="2022-05-11T00:00:00"/>
    <s v="2022"/>
    <s v="05"/>
    <s v="11"/>
    <s v="May 2022: A health worker was injured."/>
    <s v="OPT"/>
    <s v="PSE"/>
    <s v="No Information"/>
    <x v="2"/>
    <s v="No Information"/>
    <s v="Firearms"/>
    <x v="5"/>
    <n v="0"/>
    <n v="0"/>
    <n v="0"/>
    <n v="0"/>
    <n v="0"/>
    <n v="0"/>
    <n v="0"/>
    <n v="0"/>
    <n v="0"/>
    <n v="0"/>
    <n v="0"/>
    <n v="1"/>
    <n v="0"/>
    <n v="0"/>
    <s v="None"/>
    <n v="0"/>
    <n v="0"/>
    <n v="0"/>
    <n v="1"/>
    <n v="0"/>
    <n v="0"/>
    <n v="0"/>
    <n v="0"/>
    <s v="34410"/>
  </r>
  <r>
    <d v="2022-05-05T00:00:00"/>
    <s v="2022"/>
    <s v="05"/>
    <s v="05"/>
    <s v="May 2022: A health worker was arrested."/>
    <s v="OPT"/>
    <s v="PSE"/>
    <s v="No Information"/>
    <x v="2"/>
    <s v="No Information"/>
    <s v="No Information on the Weapon Used"/>
    <x v="5"/>
    <n v="0"/>
    <n v="0"/>
    <n v="0"/>
    <n v="0"/>
    <n v="0"/>
    <n v="0"/>
    <n v="0"/>
    <n v="0"/>
    <n v="0"/>
    <n v="0"/>
    <n v="0"/>
    <n v="0"/>
    <n v="0"/>
    <n v="1"/>
    <s v="NoInformation"/>
    <n v="0"/>
    <n v="0"/>
    <n v="0"/>
    <n v="1"/>
    <n v="0"/>
    <n v="0"/>
    <n v="0"/>
    <n v="0"/>
    <s v="34411"/>
  </r>
  <r>
    <d v="2022-04-20T00:00:00"/>
    <s v="2022"/>
    <s v="04"/>
    <s v="20"/>
    <s v="April 2022: Three health workers were injured at a health facility."/>
    <s v="OPT"/>
    <s v="PSE"/>
    <s v="No Information"/>
    <x v="2"/>
    <s v="No Information"/>
    <s v="Unarmed Perpetrator"/>
    <x v="1"/>
    <n v="0"/>
    <n v="0"/>
    <n v="0"/>
    <n v="0"/>
    <n v="0"/>
    <n v="0"/>
    <n v="0"/>
    <n v="0"/>
    <n v="0"/>
    <n v="0"/>
    <n v="0"/>
    <n v="3"/>
    <n v="0"/>
    <n v="0"/>
    <s v="None"/>
    <n v="0"/>
    <n v="0"/>
    <n v="0"/>
    <n v="1"/>
    <n v="0"/>
    <n v="0"/>
    <n v="0"/>
    <n v="0"/>
    <s v="34721"/>
  </r>
  <r>
    <d v="2022-04-19T00:00:00"/>
    <s v="2022"/>
    <s v="04"/>
    <s v="19"/>
    <s v="April 2022: Violence was used against health transportation "/>
    <s v="OPT"/>
    <s v="PSE"/>
    <s v="No Information"/>
    <x v="2"/>
    <s v="No Information"/>
    <s v="Firearms"/>
    <x v="4"/>
    <n v="0"/>
    <n v="0"/>
    <n v="0"/>
    <n v="0"/>
    <n v="0"/>
    <n v="0"/>
    <n v="0"/>
    <n v="0"/>
    <n v="0"/>
    <n v="0"/>
    <n v="0"/>
    <n v="0"/>
    <n v="0"/>
    <n v="0"/>
    <s v="None"/>
    <n v="0"/>
    <n v="0"/>
    <n v="0"/>
    <n v="1"/>
    <n v="0"/>
    <n v="0"/>
    <n v="0"/>
    <n v="0"/>
    <s v="34905"/>
  </r>
  <r>
    <d v="2022-04-18T00:00:00"/>
    <s v="2022"/>
    <s v="04"/>
    <s v="18"/>
    <s v="April 2022: A health facility was raided."/>
    <s v="OPT"/>
    <s v="PSE"/>
    <s v="No Information"/>
    <x v="2"/>
    <s v="No Information"/>
    <s v="No Information on the Weapon Used"/>
    <x v="1"/>
    <n v="0"/>
    <n v="0"/>
    <n v="1"/>
    <n v="0"/>
    <n v="0"/>
    <n v="0"/>
    <n v="0"/>
    <n v="0"/>
    <n v="0"/>
    <n v="0"/>
    <n v="0"/>
    <n v="0"/>
    <n v="0"/>
    <n v="0"/>
    <s v="None"/>
    <n v="0"/>
    <n v="0"/>
    <n v="0"/>
    <n v="1"/>
    <n v="0"/>
    <n v="0"/>
    <n v="0"/>
    <n v="0"/>
    <s v="34911"/>
  </r>
  <r>
    <d v="2022-04-18T00:00:00"/>
    <s v="2022"/>
    <s v="04"/>
    <s v="18"/>
    <s v="April 2022: Two health workers were injured at a health facility. Health supplies impacted."/>
    <s v="OPT"/>
    <s v="PSE"/>
    <s v="No Information"/>
    <x v="2"/>
    <s v="No Information"/>
    <s v="Unarmed Perpetrator"/>
    <x v="1"/>
    <n v="0"/>
    <n v="1"/>
    <n v="0"/>
    <n v="0"/>
    <n v="0"/>
    <n v="0"/>
    <n v="0"/>
    <n v="0"/>
    <n v="0"/>
    <n v="0"/>
    <n v="0"/>
    <n v="2"/>
    <n v="0"/>
    <n v="0"/>
    <s v="None"/>
    <n v="0"/>
    <n v="0"/>
    <n v="0"/>
    <n v="1"/>
    <n v="0"/>
    <n v="0"/>
    <n v="0"/>
    <n v="0"/>
    <s v="34906"/>
  </r>
  <r>
    <d v="2022-04-17T00:00:00"/>
    <s v="2022"/>
    <s v="04"/>
    <s v="17"/>
    <s v="April 2022: A health worker was injured."/>
    <s v="OPT"/>
    <s v="PSE"/>
    <s v="No Information"/>
    <x v="2"/>
    <s v="No Information"/>
    <s v="No Information on the Weapon Used"/>
    <x v="5"/>
    <n v="0"/>
    <n v="0"/>
    <n v="0"/>
    <n v="0"/>
    <n v="0"/>
    <n v="0"/>
    <n v="0"/>
    <n v="0"/>
    <n v="0"/>
    <n v="0"/>
    <n v="0"/>
    <n v="1"/>
    <n v="0"/>
    <n v="0"/>
    <s v="None"/>
    <n v="0"/>
    <n v="0"/>
    <n v="0"/>
    <n v="1"/>
    <n v="0"/>
    <n v="0"/>
    <n v="0"/>
    <n v="0"/>
    <s v="34912"/>
  </r>
  <r>
    <d v="2022-04-17T00:00:00"/>
    <s v="2022"/>
    <s v="04"/>
    <s v="17"/>
    <s v="April 2022: A health worker was injured."/>
    <s v="OPT"/>
    <s v="PSE"/>
    <s v="No Information"/>
    <x v="2"/>
    <s v="No Information"/>
    <s v="No Information on the Weapon Used"/>
    <x v="5"/>
    <n v="0"/>
    <n v="0"/>
    <n v="0"/>
    <n v="0"/>
    <n v="0"/>
    <n v="0"/>
    <n v="0"/>
    <n v="0"/>
    <n v="0"/>
    <n v="0"/>
    <n v="0"/>
    <n v="1"/>
    <n v="0"/>
    <n v="0"/>
    <s v="None"/>
    <n v="0"/>
    <n v="0"/>
    <n v="0"/>
    <n v="1"/>
    <n v="0"/>
    <n v="0"/>
    <n v="0"/>
    <n v="0"/>
    <s v="34913"/>
  </r>
  <r>
    <d v="2022-04-17T00:00:00"/>
    <s v="2022"/>
    <s v="04"/>
    <s v="17"/>
    <s v="April 2022: Health personnel or patients were abducted."/>
    <s v="OPT"/>
    <s v="PSE"/>
    <s v="No Information"/>
    <x v="2"/>
    <s v="No Information"/>
    <s v="No Information on the Weapon Used"/>
    <x v="4"/>
    <n v="0"/>
    <n v="0"/>
    <n v="0"/>
    <n v="0"/>
    <n v="0"/>
    <n v="0"/>
    <n v="0"/>
    <n v="0"/>
    <n v="0"/>
    <n v="0"/>
    <n v="0"/>
    <n v="0"/>
    <n v="0"/>
    <n v="0"/>
    <s v="None"/>
    <n v="0"/>
    <n v="0"/>
    <n v="0"/>
    <n v="1"/>
    <n v="0"/>
    <n v="0"/>
    <n v="0"/>
    <n v="0"/>
    <s v="34790"/>
  </r>
  <r>
    <d v="2022-04-17T00:00:00"/>
    <s v="2022"/>
    <s v="04"/>
    <s v="17"/>
    <s v="April 2022: Health workers were obstructed from providing medical care. "/>
    <s v="OPT"/>
    <s v="PSE"/>
    <s v="No Information"/>
    <x v="2"/>
    <s v="No Information"/>
    <s v="No Information on the Weapon Used"/>
    <x v="1"/>
    <n v="0"/>
    <n v="0"/>
    <n v="0"/>
    <n v="0"/>
    <n v="0"/>
    <n v="0"/>
    <n v="0"/>
    <n v="0"/>
    <n v="0"/>
    <n v="1"/>
    <n v="0"/>
    <n v="0"/>
    <n v="0"/>
    <n v="0"/>
    <s v="None"/>
    <n v="1"/>
    <n v="0"/>
    <n v="0"/>
    <n v="1"/>
    <n v="0"/>
    <n v="0"/>
    <n v="0"/>
    <n v="0"/>
    <s v="34914"/>
  </r>
  <r>
    <d v="2022-04-15T00:00:00"/>
    <s v="2022"/>
    <s v="04"/>
    <s v="15"/>
    <s v="April 2022: A health worker was injured."/>
    <s v="OPT"/>
    <s v="PSE"/>
    <s v="No Information"/>
    <x v="4"/>
    <s v="Unidentified Armed Actor"/>
    <s v="Firearms"/>
    <x v="1"/>
    <n v="0"/>
    <n v="0"/>
    <n v="0"/>
    <n v="0"/>
    <n v="0"/>
    <n v="0"/>
    <n v="0"/>
    <n v="0"/>
    <n v="0"/>
    <n v="0"/>
    <n v="0"/>
    <n v="1"/>
    <n v="0"/>
    <n v="0"/>
    <s v="None"/>
    <n v="0"/>
    <n v="0"/>
    <n v="0"/>
    <n v="1"/>
    <n v="0"/>
    <n v="0"/>
    <n v="0"/>
    <n v="0"/>
    <s v="35214"/>
  </r>
  <r>
    <d v="2022-04-15T00:00:00"/>
    <s v="2022"/>
    <s v="04"/>
    <s v="15"/>
    <s v="April 2022: A health worker was arrested."/>
    <s v="OPT"/>
    <s v="PSE"/>
    <s v="No Information"/>
    <x v="2"/>
    <s v="No Information"/>
    <s v="Firearms"/>
    <x v="1"/>
    <n v="0"/>
    <n v="0"/>
    <n v="0"/>
    <n v="0"/>
    <n v="0"/>
    <n v="0"/>
    <n v="0"/>
    <n v="0"/>
    <n v="0"/>
    <n v="0"/>
    <n v="0"/>
    <n v="0"/>
    <n v="0"/>
    <n v="1"/>
    <s v="NoInformation"/>
    <n v="0"/>
    <n v="0"/>
    <n v="0"/>
    <n v="1"/>
    <n v="0"/>
    <n v="0"/>
    <n v="0"/>
    <n v="0"/>
    <s v="34783"/>
  </r>
  <r>
    <d v="2022-04-15T00:00:00"/>
    <s v="2022"/>
    <s v="04"/>
    <s v="15"/>
    <s v="April 2022: A health worker was arrested."/>
    <s v="OPT"/>
    <s v="PSE"/>
    <s v="No Information"/>
    <x v="2"/>
    <s v="No Information"/>
    <s v="Firearms"/>
    <x v="1"/>
    <n v="0"/>
    <n v="0"/>
    <n v="0"/>
    <n v="0"/>
    <n v="0"/>
    <n v="0"/>
    <n v="0"/>
    <n v="0"/>
    <n v="0"/>
    <n v="0"/>
    <n v="0"/>
    <n v="0"/>
    <n v="0"/>
    <n v="1"/>
    <s v="NoInformation"/>
    <n v="0"/>
    <n v="0"/>
    <n v="0"/>
    <n v="1"/>
    <n v="0"/>
    <n v="0"/>
    <n v="0"/>
    <n v="0"/>
    <s v="34784"/>
  </r>
  <r>
    <d v="2022-04-15T00:00:00"/>
    <s v="2022"/>
    <s v="04"/>
    <s v="15"/>
    <s v="April 2022: A health worker was injured."/>
    <s v="OPT"/>
    <s v="PSE"/>
    <s v="No Information"/>
    <x v="4"/>
    <s v="Unidentified Armed Actor"/>
    <s v="Unspecified IED"/>
    <x v="1"/>
    <n v="0"/>
    <n v="0"/>
    <n v="0"/>
    <n v="0"/>
    <n v="0"/>
    <n v="0"/>
    <n v="0"/>
    <n v="0"/>
    <n v="0"/>
    <n v="0"/>
    <n v="0"/>
    <n v="1"/>
    <n v="0"/>
    <n v="0"/>
    <s v="None"/>
    <n v="0"/>
    <n v="0"/>
    <n v="0"/>
    <n v="1"/>
    <n v="0"/>
    <n v="0"/>
    <n v="0"/>
    <n v="0"/>
    <s v="34785"/>
  </r>
  <r>
    <d v="2022-04-15T00:00:00"/>
    <s v="2022"/>
    <s v="04"/>
    <s v="15"/>
    <s v="April 2022: A health worker was injured."/>
    <s v="OPT"/>
    <s v="PSE"/>
    <s v="No Information"/>
    <x v="4"/>
    <s v="Unidentified Armed Actor"/>
    <s v="Unspecified IED"/>
    <x v="1"/>
    <n v="0"/>
    <n v="0"/>
    <n v="0"/>
    <n v="0"/>
    <n v="0"/>
    <n v="0"/>
    <n v="0"/>
    <n v="0"/>
    <n v="0"/>
    <n v="0"/>
    <n v="0"/>
    <n v="1"/>
    <n v="0"/>
    <n v="0"/>
    <s v="None"/>
    <n v="0"/>
    <n v="0"/>
    <n v="0"/>
    <n v="1"/>
    <n v="0"/>
    <n v="0"/>
    <n v="0"/>
    <n v="0"/>
    <s v="34786"/>
  </r>
  <r>
    <d v="2022-04-15T00:00:00"/>
    <s v="2022"/>
    <s v="04"/>
    <s v="15"/>
    <s v="April 2022: A health worker was injured."/>
    <s v="OPT"/>
    <s v="PSE"/>
    <s v="No Information"/>
    <x v="4"/>
    <s v="Unidentified Armed Actor"/>
    <s v="Unspecified IED"/>
    <x v="1"/>
    <n v="0"/>
    <n v="0"/>
    <n v="0"/>
    <n v="0"/>
    <n v="0"/>
    <n v="0"/>
    <n v="0"/>
    <n v="0"/>
    <n v="0"/>
    <n v="0"/>
    <n v="0"/>
    <n v="1"/>
    <n v="0"/>
    <n v="0"/>
    <s v="None"/>
    <n v="0"/>
    <n v="0"/>
    <n v="0"/>
    <n v="1"/>
    <n v="0"/>
    <n v="0"/>
    <n v="0"/>
    <n v="0"/>
    <s v="34787"/>
  </r>
  <r>
    <d v="2022-04-15T00:00:00"/>
    <s v="2022"/>
    <s v="04"/>
    <s v="15"/>
    <s v="April 2022: Health workers were obstructed from providing medical care. "/>
    <s v="OPT"/>
    <s v="PSE"/>
    <s v="No Information"/>
    <x v="4"/>
    <s v="Unidentified Armed Actor"/>
    <s v="No Information on the Weapon Used"/>
    <x v="1"/>
    <n v="0"/>
    <n v="0"/>
    <n v="0"/>
    <n v="0"/>
    <n v="0"/>
    <n v="0"/>
    <n v="0"/>
    <n v="0"/>
    <n v="0"/>
    <n v="1"/>
    <n v="0"/>
    <n v="0"/>
    <n v="0"/>
    <n v="0"/>
    <s v="None"/>
    <n v="0"/>
    <n v="0"/>
    <n v="0"/>
    <n v="1"/>
    <n v="0"/>
    <n v="0"/>
    <n v="0"/>
    <n v="0"/>
    <s v="34788"/>
  </r>
  <r>
    <d v="2022-04-15T00:00:00"/>
    <s v="2022"/>
    <s v="04"/>
    <s v="15"/>
    <s v="April 2022: A health worker was injured."/>
    <s v="OPT"/>
    <s v="PSE"/>
    <s v="No Information"/>
    <x v="4"/>
    <s v="Unidentified Armed Actor"/>
    <s v="Unspecified IED"/>
    <x v="1"/>
    <n v="0"/>
    <n v="0"/>
    <n v="0"/>
    <n v="0"/>
    <n v="0"/>
    <n v="0"/>
    <n v="0"/>
    <n v="0"/>
    <n v="0"/>
    <n v="0"/>
    <n v="0"/>
    <n v="1"/>
    <n v="0"/>
    <n v="0"/>
    <s v="None"/>
    <n v="0"/>
    <n v="0"/>
    <n v="0"/>
    <n v="1"/>
    <n v="0"/>
    <n v="0"/>
    <n v="0"/>
    <n v="0"/>
    <s v="34708"/>
  </r>
  <r>
    <d v="2022-04-15T00:00:00"/>
    <s v="2022"/>
    <s v="04"/>
    <s v="15"/>
    <s v="April 2022: A health worker was injured."/>
    <s v="OPT"/>
    <s v="PSE"/>
    <s v="No Information"/>
    <x v="4"/>
    <s v="Unidentified Armed Actor"/>
    <s v="Unarmed Perpetrator"/>
    <x v="1"/>
    <n v="0"/>
    <n v="0"/>
    <n v="0"/>
    <n v="0"/>
    <n v="0"/>
    <n v="0"/>
    <n v="0"/>
    <n v="0"/>
    <n v="0"/>
    <n v="0"/>
    <n v="0"/>
    <n v="1"/>
    <n v="0"/>
    <n v="0"/>
    <s v="None"/>
    <n v="0"/>
    <n v="0"/>
    <n v="0"/>
    <n v="1"/>
    <n v="0"/>
    <n v="0"/>
    <n v="0"/>
    <n v="0"/>
    <s v="34707"/>
  </r>
  <r>
    <d v="2022-04-15T00:00:00"/>
    <s v="2022"/>
    <s v="04"/>
    <s v="15"/>
    <s v="April 2022: A health worker was injured."/>
    <s v="OPT"/>
    <s v="PSE"/>
    <s v="No Information"/>
    <x v="4"/>
    <s v="Unidentified Armed Actor"/>
    <s v="Unspecified IED"/>
    <x v="5"/>
    <n v="0"/>
    <n v="0"/>
    <n v="0"/>
    <n v="0"/>
    <n v="0"/>
    <n v="0"/>
    <n v="0"/>
    <n v="0"/>
    <n v="0"/>
    <n v="0"/>
    <n v="0"/>
    <n v="1"/>
    <n v="0"/>
    <n v="0"/>
    <s v="None"/>
    <n v="0"/>
    <n v="0"/>
    <n v="0"/>
    <n v="1"/>
    <n v="0"/>
    <n v="0"/>
    <n v="0"/>
    <n v="0"/>
    <s v="34706"/>
  </r>
  <r>
    <d v="2022-04-15T00:00:00"/>
    <s v="2022"/>
    <s v="04"/>
    <s v="15"/>
    <s v="April 2022: A health worker was injured."/>
    <s v="OPT"/>
    <s v="PSE"/>
    <s v="No Information"/>
    <x v="4"/>
    <s v="Unidentified Armed Actor"/>
    <s v="Unspecified IED"/>
    <x v="1"/>
    <n v="0"/>
    <n v="0"/>
    <n v="0"/>
    <n v="0"/>
    <n v="0"/>
    <n v="0"/>
    <n v="0"/>
    <n v="0"/>
    <n v="0"/>
    <n v="0"/>
    <n v="0"/>
    <n v="1"/>
    <n v="0"/>
    <n v="0"/>
    <s v="None"/>
    <n v="0"/>
    <n v="0"/>
    <n v="0"/>
    <n v="1"/>
    <n v="0"/>
    <n v="0"/>
    <n v="0"/>
    <n v="0"/>
    <s v="34705"/>
  </r>
  <r>
    <d v="2022-04-15T00:00:00"/>
    <s v="2022"/>
    <s v="04"/>
    <s v="15"/>
    <s v="April 2022: Violence was used against health transportation "/>
    <s v="OPT"/>
    <s v="PSE"/>
    <s v="No Information"/>
    <x v="4"/>
    <s v="Unidentified Armed Actor"/>
    <s v="No Information on the Weapon Used"/>
    <x v="4"/>
    <n v="0"/>
    <n v="0"/>
    <n v="0"/>
    <n v="0"/>
    <n v="0"/>
    <n v="0"/>
    <n v="0"/>
    <n v="0"/>
    <n v="0"/>
    <n v="0"/>
    <n v="0"/>
    <n v="0"/>
    <n v="0"/>
    <n v="0"/>
    <s v="None"/>
    <n v="0"/>
    <n v="0"/>
    <n v="0"/>
    <n v="1"/>
    <n v="0"/>
    <n v="0"/>
    <n v="0"/>
    <n v="0"/>
    <s v="34985"/>
  </r>
  <r>
    <d v="2022-04-15T00:00:00"/>
    <s v="2022"/>
    <s v="04"/>
    <s v="15"/>
    <s v="April 2022: Health workers were obstructed from providing medical care. "/>
    <s v="OPT"/>
    <s v="PSE"/>
    <s v="No Information"/>
    <x v="2"/>
    <s v="No Information"/>
    <s v="No Information on the Weapon Used"/>
    <x v="4"/>
    <n v="0"/>
    <n v="0"/>
    <n v="0"/>
    <n v="0"/>
    <n v="0"/>
    <n v="0"/>
    <n v="0"/>
    <n v="0"/>
    <n v="0"/>
    <n v="1"/>
    <n v="0"/>
    <n v="0"/>
    <n v="0"/>
    <n v="0"/>
    <s v="None"/>
    <n v="1"/>
    <n v="0"/>
    <n v="0"/>
    <n v="1"/>
    <n v="0"/>
    <n v="0"/>
    <n v="0"/>
    <n v="0"/>
    <s v="34987"/>
  </r>
  <r>
    <d v="2022-04-15T00:00:00"/>
    <s v="2022"/>
    <s v="04"/>
    <s v="15"/>
    <s v="April 2022: A health worker was injured."/>
    <s v="OPT"/>
    <s v="PSE"/>
    <s v="No Information"/>
    <x v="4"/>
    <s v="Unidentified Armed Actor"/>
    <s v="Unspecified Explosive"/>
    <x v="5"/>
    <n v="0"/>
    <n v="0"/>
    <n v="0"/>
    <n v="0"/>
    <n v="0"/>
    <n v="0"/>
    <n v="0"/>
    <n v="0"/>
    <n v="0"/>
    <n v="0"/>
    <n v="0"/>
    <n v="1"/>
    <n v="0"/>
    <n v="0"/>
    <s v="None"/>
    <n v="0"/>
    <n v="0"/>
    <n v="0"/>
    <n v="1"/>
    <n v="0"/>
    <n v="0"/>
    <n v="0"/>
    <n v="0"/>
    <s v="34695"/>
  </r>
  <r>
    <d v="2022-04-15T00:00:00"/>
    <s v="2022"/>
    <s v="04"/>
    <s v="15"/>
    <s v="April 2022: A volunteer ambulance was fired at by Israeli ammunition amid a protest."/>
    <s v="OPT"/>
    <s v="PSE"/>
    <s v="No Information"/>
    <x v="0"/>
    <s v="Israeli Defence Forces"/>
    <s v="Firearms"/>
    <x v="11"/>
    <n v="0"/>
    <n v="0"/>
    <n v="0"/>
    <n v="0"/>
    <n v="0"/>
    <n v="0"/>
    <n v="1"/>
    <n v="0"/>
    <n v="0"/>
    <n v="0"/>
    <n v="0"/>
    <n v="0"/>
    <n v="0"/>
    <n v="0"/>
    <s v="None"/>
    <n v="0"/>
    <n v="0"/>
    <n v="0"/>
    <n v="1"/>
    <n v="1"/>
    <n v="0"/>
    <n v="0"/>
    <n v="0"/>
    <s v="32574"/>
  </r>
  <r>
    <d v="2022-04-15T00:00:00"/>
    <s v="2022"/>
    <s v="04"/>
    <s v="15"/>
    <s v="April 2022: A health worker was injured."/>
    <s v="OPT"/>
    <s v="PSE"/>
    <s v="No Information"/>
    <x v="4"/>
    <s v="Unidentified Armed Actor"/>
    <s v="Firearms"/>
    <x v="1"/>
    <n v="0"/>
    <n v="0"/>
    <n v="0"/>
    <n v="0"/>
    <n v="0"/>
    <n v="0"/>
    <n v="0"/>
    <n v="0"/>
    <n v="0"/>
    <n v="0"/>
    <n v="0"/>
    <n v="1"/>
    <n v="0"/>
    <n v="0"/>
    <s v="None"/>
    <n v="0"/>
    <n v="0"/>
    <n v="0"/>
    <n v="1"/>
    <n v="0"/>
    <n v="0"/>
    <n v="0"/>
    <n v="0"/>
    <s v="35212"/>
  </r>
  <r>
    <d v="2022-04-15T00:00:00"/>
    <s v="2022"/>
    <s v="04"/>
    <s v="15"/>
    <s v="April 2022: A health worker was injured."/>
    <s v="OPT"/>
    <s v="PSE"/>
    <s v="No Information"/>
    <x v="4"/>
    <s v="Unidentified Armed Actor"/>
    <s v="Firearms"/>
    <x v="1"/>
    <n v="0"/>
    <n v="0"/>
    <n v="0"/>
    <n v="0"/>
    <n v="0"/>
    <n v="0"/>
    <n v="0"/>
    <n v="0"/>
    <n v="0"/>
    <n v="0"/>
    <n v="0"/>
    <n v="1"/>
    <n v="0"/>
    <n v="0"/>
    <s v="None"/>
    <n v="0"/>
    <n v="0"/>
    <n v="0"/>
    <n v="1"/>
    <n v="0"/>
    <n v="0"/>
    <n v="0"/>
    <n v="0"/>
    <s v="35216"/>
  </r>
  <r>
    <d v="2022-04-15T00:00:00"/>
    <s v="2022"/>
    <s v="04"/>
    <s v="15"/>
    <s v="April 2022: A health worker was injured."/>
    <s v="OPT"/>
    <s v="PSE"/>
    <s v="No Information"/>
    <x v="4"/>
    <s v="Unidentified Armed Actor"/>
    <s v="Firearms"/>
    <x v="1"/>
    <n v="0"/>
    <n v="0"/>
    <n v="0"/>
    <n v="0"/>
    <n v="0"/>
    <n v="0"/>
    <n v="0"/>
    <n v="0"/>
    <n v="0"/>
    <n v="0"/>
    <n v="0"/>
    <n v="1"/>
    <n v="0"/>
    <n v="0"/>
    <s v="None"/>
    <n v="0"/>
    <n v="0"/>
    <n v="0"/>
    <n v="1"/>
    <n v="0"/>
    <n v="0"/>
    <n v="0"/>
    <n v="0"/>
    <s v="35218"/>
  </r>
  <r>
    <d v="2022-04-15T00:00:00"/>
    <s v="2022"/>
    <s v="04"/>
    <s v="15"/>
    <s v="April 2022: A health worker was injured."/>
    <s v="OPT"/>
    <s v="PSE"/>
    <s v="No Information"/>
    <x v="4"/>
    <s v="Unidentified Armed Actor"/>
    <s v="Firearms"/>
    <x v="1"/>
    <n v="0"/>
    <n v="0"/>
    <n v="0"/>
    <n v="0"/>
    <n v="0"/>
    <n v="0"/>
    <n v="0"/>
    <n v="0"/>
    <n v="0"/>
    <n v="0"/>
    <n v="0"/>
    <n v="1"/>
    <n v="0"/>
    <n v="0"/>
    <s v="None"/>
    <n v="0"/>
    <n v="0"/>
    <n v="0"/>
    <n v="1"/>
    <n v="0"/>
    <n v="0"/>
    <n v="0"/>
    <n v="0"/>
    <s v="35219"/>
  </r>
  <r>
    <d v="2022-04-15T00:00:00"/>
    <s v="2022"/>
    <s v="04"/>
    <s v="15"/>
    <s v="April 2022: A health worker was injured."/>
    <s v="OPT"/>
    <s v="PSE"/>
    <s v="No Information"/>
    <x v="2"/>
    <s v="No Information"/>
    <s v="Unarmed Perpetrator"/>
    <x v="1"/>
    <n v="0"/>
    <n v="0"/>
    <n v="0"/>
    <n v="0"/>
    <n v="0"/>
    <n v="0"/>
    <n v="0"/>
    <n v="0"/>
    <n v="0"/>
    <n v="0"/>
    <n v="0"/>
    <n v="1"/>
    <n v="0"/>
    <n v="0"/>
    <s v="None"/>
    <n v="0"/>
    <n v="0"/>
    <n v="0"/>
    <n v="1"/>
    <n v="0"/>
    <n v="0"/>
    <n v="0"/>
    <n v="0"/>
    <s v="35220"/>
  </r>
  <r>
    <d v="2022-04-15T00:00:00"/>
    <s v="2022"/>
    <s v="04"/>
    <s v="15"/>
    <s v="April 2022: A health worker was injured."/>
    <s v="OPT"/>
    <s v="PSE"/>
    <s v="No Information"/>
    <x v="4"/>
    <s v="Unidentified Armed Actor"/>
    <s v="Firearms"/>
    <x v="1"/>
    <n v="0"/>
    <n v="0"/>
    <n v="0"/>
    <n v="0"/>
    <n v="0"/>
    <n v="0"/>
    <n v="0"/>
    <n v="0"/>
    <n v="0"/>
    <n v="0"/>
    <n v="0"/>
    <n v="1"/>
    <n v="0"/>
    <n v="0"/>
    <s v="None"/>
    <n v="0"/>
    <n v="0"/>
    <n v="0"/>
    <n v="1"/>
    <n v="0"/>
    <n v="0"/>
    <n v="0"/>
    <n v="0"/>
    <s v="35221"/>
  </r>
  <r>
    <d v="2022-04-15T00:00:00"/>
    <s v="2022"/>
    <s v="04"/>
    <s v="15"/>
    <s v="April 2022: A health worker was injured."/>
    <s v="OPT"/>
    <s v="PSE"/>
    <s v="No Information"/>
    <x v="4"/>
    <s v="Unidentified Armed Actor"/>
    <s v="Firearms"/>
    <x v="1"/>
    <n v="0"/>
    <n v="0"/>
    <n v="0"/>
    <n v="0"/>
    <n v="0"/>
    <n v="0"/>
    <n v="0"/>
    <n v="0"/>
    <n v="0"/>
    <n v="0"/>
    <n v="0"/>
    <n v="1"/>
    <n v="0"/>
    <n v="0"/>
    <s v="None"/>
    <n v="0"/>
    <n v="0"/>
    <n v="0"/>
    <n v="1"/>
    <n v="0"/>
    <n v="0"/>
    <n v="0"/>
    <n v="0"/>
    <s v="35222"/>
  </r>
  <r>
    <d v="2022-04-15T00:00:00"/>
    <s v="2022"/>
    <s v="04"/>
    <s v="15"/>
    <s v="April 2022: A health worker was injured."/>
    <s v="OPT"/>
    <s v="PSE"/>
    <s v="No Information"/>
    <x v="4"/>
    <s v="Unidentified Armed Actor"/>
    <s v="Firearms"/>
    <x v="1"/>
    <n v="0"/>
    <n v="0"/>
    <n v="0"/>
    <n v="0"/>
    <n v="0"/>
    <n v="0"/>
    <n v="0"/>
    <n v="0"/>
    <n v="0"/>
    <n v="0"/>
    <n v="0"/>
    <n v="1"/>
    <n v="0"/>
    <n v="0"/>
    <s v="None"/>
    <n v="0"/>
    <n v="0"/>
    <n v="0"/>
    <n v="1"/>
    <n v="0"/>
    <n v="0"/>
    <n v="0"/>
    <n v="0"/>
    <s v="35223"/>
  </r>
  <r>
    <d v="2022-04-14T00:00:00"/>
    <s v="2022"/>
    <s v="04"/>
    <s v="14"/>
    <s v="April 2022: An ambulance was attacked."/>
    <s v="OPT"/>
    <s v="PSE"/>
    <s v="West Bank"/>
    <x v="0"/>
    <s v="Israeli Defence Forces"/>
    <s v="Firearms"/>
    <x v="7"/>
    <n v="0"/>
    <n v="0"/>
    <n v="0"/>
    <n v="0"/>
    <n v="0"/>
    <n v="0"/>
    <n v="1"/>
    <n v="0"/>
    <n v="0"/>
    <n v="0"/>
    <n v="0"/>
    <n v="0"/>
    <n v="0"/>
    <n v="0"/>
    <s v="None"/>
    <n v="0"/>
    <n v="0"/>
    <n v="0"/>
    <n v="1"/>
    <n v="0"/>
    <n v="0"/>
    <n v="0"/>
    <n v="0"/>
    <s v="32623"/>
  </r>
  <r>
    <d v="2022-04-14T00:00:00"/>
    <s v="2022"/>
    <s v="04"/>
    <s v="14"/>
    <s v="April 2022: Protesters were reportedly denied access to treatment."/>
    <s v="OPT"/>
    <s v="PSE"/>
    <s v="West Bank"/>
    <x v="0"/>
    <s v="Israeli Defence Forces"/>
    <s v="Firearms"/>
    <x v="1"/>
    <n v="0"/>
    <n v="0"/>
    <n v="0"/>
    <n v="0"/>
    <n v="0"/>
    <n v="0"/>
    <n v="0"/>
    <n v="0"/>
    <n v="0"/>
    <n v="1"/>
    <n v="0"/>
    <n v="0"/>
    <n v="0"/>
    <n v="0"/>
    <s v="None"/>
    <n v="0"/>
    <n v="0"/>
    <n v="0"/>
    <n v="1"/>
    <n v="1"/>
    <n v="0"/>
    <n v="0"/>
    <n v="0"/>
    <s v="32572"/>
  </r>
  <r>
    <d v="2022-04-14T00:00:00"/>
    <s v="2022"/>
    <s v="04"/>
    <s v="14"/>
    <s v="April 2022: Ambulances were denied access to victims of an attack, forcing paramedics to carry those injured on stretchers."/>
    <s v="OPT"/>
    <s v="PSE"/>
    <s v="Jerusalem District"/>
    <x v="0"/>
    <s v="Israeli Defence Forces"/>
    <s v="Firearms"/>
    <x v="11"/>
    <n v="0"/>
    <n v="0"/>
    <n v="0"/>
    <n v="0"/>
    <n v="0"/>
    <n v="0"/>
    <n v="0"/>
    <n v="0"/>
    <n v="0"/>
    <n v="1"/>
    <n v="0"/>
    <n v="0"/>
    <n v="0"/>
    <n v="0"/>
    <s v="None"/>
    <n v="0"/>
    <n v="0"/>
    <n v="0"/>
    <n v="1"/>
    <n v="1"/>
    <n v="0"/>
    <n v="0"/>
    <n v="0"/>
    <s v="32573"/>
  </r>
  <r>
    <d v="2022-04-14T00:00:00"/>
    <s v="2022"/>
    <s v="04"/>
    <s v="14"/>
    <s v="April 2022: A health worker was injured."/>
    <s v="OPT"/>
    <s v="PSE"/>
    <s v="No Information"/>
    <x v="4"/>
    <s v="Unidentified Armed Actor"/>
    <s v="Unarmed Perpetrator"/>
    <x v="1"/>
    <n v="0"/>
    <n v="0"/>
    <n v="0"/>
    <n v="0"/>
    <n v="0"/>
    <n v="0"/>
    <n v="0"/>
    <n v="0"/>
    <n v="0"/>
    <n v="0"/>
    <n v="0"/>
    <n v="1"/>
    <n v="0"/>
    <n v="0"/>
    <s v="None"/>
    <n v="0"/>
    <n v="0"/>
    <n v="0"/>
    <n v="1"/>
    <n v="0"/>
    <n v="0"/>
    <n v="0"/>
    <n v="0"/>
    <s v="34812"/>
  </r>
  <r>
    <d v="2022-04-13T00:00:00"/>
    <s v="2022"/>
    <s v="04"/>
    <s v="13"/>
    <s v="April 2022: A volunteer team was assaulted."/>
    <s v="OPT"/>
    <s v="PSE"/>
    <s v="West Bank"/>
    <x v="0"/>
    <s v="Israeli Defence Forces"/>
    <s v="Firearms"/>
    <x v="7"/>
    <n v="0"/>
    <n v="0"/>
    <n v="0"/>
    <n v="0"/>
    <n v="0"/>
    <n v="0"/>
    <n v="0"/>
    <n v="0"/>
    <n v="0"/>
    <n v="0"/>
    <n v="0"/>
    <n v="1"/>
    <n v="0"/>
    <n v="0"/>
    <s v="None"/>
    <n v="0"/>
    <n v="0"/>
    <n v="0"/>
    <n v="1"/>
    <n v="0"/>
    <n v="0"/>
    <n v="0"/>
    <n v="0"/>
    <s v="32735"/>
  </r>
  <r>
    <d v="2022-04-12T00:00:00"/>
    <s v="2022"/>
    <s v="04"/>
    <s v="12"/>
    <s v="April 2022: A patient died due to the obstruction of healthcare."/>
    <s v="OPT"/>
    <s v="PSE"/>
    <s v="No Information"/>
    <x v="2"/>
    <s v="No Information"/>
    <s v="Firearms"/>
    <x v="5"/>
    <n v="0"/>
    <n v="0"/>
    <n v="0"/>
    <n v="0"/>
    <n v="0"/>
    <n v="0"/>
    <n v="0"/>
    <n v="0"/>
    <n v="0"/>
    <n v="1"/>
    <n v="0"/>
    <n v="0"/>
    <n v="0"/>
    <n v="0"/>
    <s v="None"/>
    <n v="0"/>
    <n v="0"/>
    <n v="0"/>
    <n v="1"/>
    <n v="0"/>
    <n v="0"/>
    <n v="0"/>
    <n v="0"/>
    <s v="34813"/>
  </r>
  <r>
    <d v="2022-04-09T00:00:00"/>
    <s v="2022"/>
    <s v="04"/>
    <s v="09"/>
    <s v="April 2022: A volunteer team was assaulted."/>
    <s v="OPT"/>
    <s v="PSE"/>
    <s v="West Bank"/>
    <x v="0"/>
    <s v="Israeli Defence Forces"/>
    <s v="Firearms"/>
    <x v="7"/>
    <n v="0"/>
    <n v="0"/>
    <n v="0"/>
    <n v="0"/>
    <n v="0"/>
    <n v="0"/>
    <n v="0"/>
    <n v="0"/>
    <n v="0"/>
    <n v="0"/>
    <n v="0"/>
    <n v="3"/>
    <n v="0"/>
    <n v="0"/>
    <s v="None"/>
    <n v="0"/>
    <n v="0"/>
    <n v="0"/>
    <n v="1"/>
    <n v="0"/>
    <n v="0"/>
    <n v="0"/>
    <n v="0"/>
    <s v="32734"/>
  </r>
  <r>
    <d v="2022-04-03T00:00:00"/>
    <s v="2022"/>
    <s v="04"/>
    <s v="03"/>
    <s v="April 2022: Four health workers were injured."/>
    <s v="OPT"/>
    <s v="PSE"/>
    <s v="No Information"/>
    <x v="4"/>
    <s v="Unidentified Armed Actor"/>
    <s v="Unarmed Perpetrator"/>
    <x v="1"/>
    <n v="0"/>
    <n v="0"/>
    <n v="0"/>
    <n v="0"/>
    <n v="0"/>
    <n v="0"/>
    <n v="0"/>
    <n v="0"/>
    <n v="0"/>
    <n v="0"/>
    <n v="0"/>
    <n v="4"/>
    <n v="0"/>
    <n v="0"/>
    <s v="None"/>
    <n v="0"/>
    <n v="0"/>
    <n v="0"/>
    <n v="1"/>
    <n v="0"/>
    <n v="0"/>
    <n v="0"/>
    <n v="0"/>
    <s v="34814"/>
  </r>
  <r>
    <d v="2022-04-03T00:00:00"/>
    <s v="2022"/>
    <s v="04"/>
    <s v="03"/>
    <s v="April 2022: A health worker was injured."/>
    <s v="OPT"/>
    <s v="PSE"/>
    <s v="No Information"/>
    <x v="4"/>
    <s v="Unidentified Armed Actor"/>
    <s v="Unarmed Perpetrator"/>
    <x v="1"/>
    <n v="0"/>
    <n v="0"/>
    <n v="0"/>
    <n v="0"/>
    <n v="0"/>
    <n v="0"/>
    <n v="0"/>
    <n v="0"/>
    <n v="0"/>
    <n v="0"/>
    <n v="0"/>
    <n v="1"/>
    <n v="0"/>
    <n v="0"/>
    <s v="None"/>
    <n v="0"/>
    <n v="0"/>
    <n v="0"/>
    <n v="1"/>
    <n v="0"/>
    <n v="0"/>
    <n v="0"/>
    <n v="0"/>
    <s v="34815"/>
  </r>
  <r>
    <d v="2022-04-03T00:00:00"/>
    <s v="2022"/>
    <s v="04"/>
    <s v="03"/>
    <s v="April 2022: A medical NGO team of three was assaulted."/>
    <s v="OPT"/>
    <s v="PSE"/>
    <s v="West Bank"/>
    <x v="0"/>
    <s v="Israeli Defence Forces"/>
    <s v="Firearms"/>
    <x v="7"/>
    <n v="0"/>
    <n v="0"/>
    <n v="0"/>
    <n v="0"/>
    <n v="0"/>
    <n v="0"/>
    <n v="0"/>
    <n v="0"/>
    <n v="0"/>
    <n v="0"/>
    <n v="0"/>
    <n v="3"/>
    <n v="0"/>
    <n v="0"/>
    <s v="None"/>
    <n v="0"/>
    <n v="0"/>
    <n v="0"/>
    <n v="1"/>
    <n v="0"/>
    <n v="0"/>
    <n v="0"/>
    <n v="0"/>
    <s v="32622"/>
  </r>
  <r>
    <d v="2022-04-02T00:00:00"/>
    <s v="2022"/>
    <s v="04"/>
    <s v="02"/>
    <s v="April 2022: A health worker was injured."/>
    <s v="OPT"/>
    <s v="PSE"/>
    <s v="No Information"/>
    <x v="4"/>
    <s v="Unidentified Armed Actor"/>
    <s v="Unarmed Perpetrator"/>
    <x v="1"/>
    <n v="0"/>
    <n v="0"/>
    <n v="0"/>
    <n v="0"/>
    <n v="0"/>
    <n v="0"/>
    <n v="0"/>
    <n v="0"/>
    <n v="0"/>
    <n v="0"/>
    <n v="0"/>
    <n v="1"/>
    <n v="0"/>
    <n v="0"/>
    <s v="None"/>
    <n v="0"/>
    <n v="0"/>
    <n v="0"/>
    <n v="1"/>
    <n v="0"/>
    <n v="0"/>
    <n v="0"/>
    <n v="0"/>
    <s v="34817"/>
  </r>
  <r>
    <d v="2022-04-02T00:00:00"/>
    <s v="2022"/>
    <s v="04"/>
    <s v="02"/>
    <s v="April 2022: A health worker was injured."/>
    <s v="OPT"/>
    <s v="PSE"/>
    <s v="No Information"/>
    <x v="4"/>
    <s v="Unidentified Armed Actor"/>
    <s v="Unarmed Perpetrator"/>
    <x v="1"/>
    <n v="0"/>
    <n v="0"/>
    <n v="0"/>
    <n v="0"/>
    <n v="0"/>
    <n v="0"/>
    <n v="0"/>
    <n v="0"/>
    <n v="0"/>
    <n v="0"/>
    <n v="0"/>
    <n v="1"/>
    <n v="0"/>
    <n v="0"/>
    <s v="None"/>
    <n v="0"/>
    <n v="0"/>
    <n v="0"/>
    <n v="1"/>
    <n v="0"/>
    <n v="0"/>
    <n v="0"/>
    <n v="0"/>
    <s v="34816"/>
  </r>
  <r>
    <d v="2022-04-01T00:00:00"/>
    <s v="2022"/>
    <s v="04"/>
    <s v="01"/>
    <s v="April 2022: Violence was used against health transportation "/>
    <s v="OPT"/>
    <s v="PSE"/>
    <s v="No Information"/>
    <x v="4"/>
    <s v="Unidentified Armed Actor"/>
    <s v="Unspecified IED"/>
    <x v="1"/>
    <n v="0"/>
    <n v="1"/>
    <n v="0"/>
    <n v="0"/>
    <n v="0"/>
    <n v="0"/>
    <n v="1"/>
    <n v="0"/>
    <n v="0"/>
    <n v="0"/>
    <n v="0"/>
    <n v="1"/>
    <n v="0"/>
    <n v="0"/>
    <s v="None"/>
    <n v="0"/>
    <n v="0"/>
    <n v="0"/>
    <n v="1"/>
    <n v="0"/>
    <n v="0"/>
    <n v="0"/>
    <n v="0"/>
    <s v="34818"/>
  </r>
  <r>
    <d v="2022-03-31T00:00:00"/>
    <s v="2022"/>
    <s v="03"/>
    <s v="31"/>
    <s v="March 2022: A health worker was injured  during road travel."/>
    <s v="OPT"/>
    <s v="PSE"/>
    <s v="No Information"/>
    <x v="2"/>
    <s v="No Information"/>
    <s v="No Information on the Weapon Used"/>
    <x v="4"/>
    <n v="0"/>
    <n v="0"/>
    <n v="0"/>
    <n v="0"/>
    <n v="0"/>
    <n v="0"/>
    <n v="0"/>
    <n v="0"/>
    <n v="0"/>
    <n v="1"/>
    <n v="0"/>
    <n v="1"/>
    <n v="0"/>
    <n v="0"/>
    <s v="None"/>
    <n v="0"/>
    <n v="0"/>
    <n v="0"/>
    <n v="1"/>
    <n v="0"/>
    <n v="0"/>
    <n v="0"/>
    <n v="0"/>
    <s v="34421"/>
  </r>
  <r>
    <d v="2022-03-16T00:00:00"/>
    <s v="2022"/>
    <s v="03"/>
    <s v="16"/>
    <s v="March 2022: Health workers were obstructed from providing medical care. "/>
    <s v="OPT"/>
    <s v="PSE"/>
    <s v="No Information"/>
    <x v="2"/>
    <s v="No Information"/>
    <s v="No Information on the Weapon Used"/>
    <x v="5"/>
    <n v="0"/>
    <n v="0"/>
    <n v="0"/>
    <n v="0"/>
    <n v="0"/>
    <n v="0"/>
    <n v="0"/>
    <n v="0"/>
    <n v="0"/>
    <n v="1"/>
    <n v="0"/>
    <n v="0"/>
    <n v="0"/>
    <n v="0"/>
    <s v="None"/>
    <n v="0"/>
    <n v="0"/>
    <n v="0"/>
    <n v="1"/>
    <n v="0"/>
    <n v="0"/>
    <n v="0"/>
    <n v="0"/>
    <s v="34428"/>
  </r>
  <r>
    <d v="2022-03-04T00:00:00"/>
    <s v="2022"/>
    <s v="03"/>
    <s v="04"/>
    <s v="March 2022: Two health workers were injured  during road travel."/>
    <s v="OPT"/>
    <s v="PSE"/>
    <s v="No Information"/>
    <x v="2"/>
    <s v="No Information"/>
    <s v="Firearms"/>
    <x v="5"/>
    <n v="0"/>
    <n v="0"/>
    <n v="0"/>
    <n v="0"/>
    <n v="0"/>
    <n v="0"/>
    <n v="0"/>
    <n v="0"/>
    <n v="0"/>
    <n v="0"/>
    <n v="0"/>
    <n v="2"/>
    <n v="0"/>
    <n v="0"/>
    <s v="None"/>
    <n v="0"/>
    <n v="0"/>
    <n v="0"/>
    <n v="1"/>
    <n v="0"/>
    <n v="0"/>
    <n v="0"/>
    <n v="0"/>
    <s v="34422"/>
  </r>
  <r>
    <d v="2022-03-04T00:00:00"/>
    <s v="2022"/>
    <s v="03"/>
    <s v="04"/>
    <s v="March 2022: Two health workers were injured during road travel."/>
    <s v="OPT"/>
    <s v="PSE"/>
    <s v="No Information"/>
    <x v="2"/>
    <s v="No Information"/>
    <s v="Firearms"/>
    <x v="4"/>
    <n v="0"/>
    <n v="0"/>
    <n v="0"/>
    <n v="0"/>
    <n v="0"/>
    <n v="0"/>
    <n v="0"/>
    <n v="0"/>
    <n v="0"/>
    <n v="0"/>
    <n v="0"/>
    <n v="2"/>
    <n v="0"/>
    <n v="0"/>
    <s v="None"/>
    <n v="0"/>
    <n v="0"/>
    <n v="0"/>
    <n v="1"/>
    <n v="0"/>
    <n v="0"/>
    <n v="0"/>
    <n v="0"/>
    <s v="34424"/>
  </r>
  <r>
    <d v="2022-03-04T00:00:00"/>
    <s v="2022"/>
    <s v="03"/>
    <s v="04"/>
    <s v="March 2022: Two Palestinian medics were injured with rubber bullets by Israeli soldiers as they were providing first aid during a protest. An ambulance was also damaged by rubber bullets. "/>
    <s v="OPT"/>
    <s v="PSE"/>
    <s v="West Bank"/>
    <x v="0"/>
    <s v="Israeli Defence Forces"/>
    <s v="Firearms"/>
    <x v="9"/>
    <n v="0"/>
    <n v="0"/>
    <n v="0"/>
    <n v="0"/>
    <n v="0"/>
    <n v="0"/>
    <n v="1"/>
    <n v="0"/>
    <n v="0"/>
    <n v="0"/>
    <n v="0"/>
    <n v="2"/>
    <n v="0"/>
    <n v="0"/>
    <s v="None"/>
    <n v="0"/>
    <n v="0"/>
    <n v="0"/>
    <n v="1"/>
    <n v="0"/>
    <n v="0"/>
    <n v="0"/>
    <n v="0"/>
    <s v="31769"/>
  </r>
  <r>
    <d v="2022-02-28T00:00:00"/>
    <s v="2022"/>
    <s v="02"/>
    <s v="28"/>
    <s v="February 2022: A patient was detained during road travel. "/>
    <s v="OPT"/>
    <s v="PSE"/>
    <s v="No Information"/>
    <x v="2"/>
    <s v="No Information"/>
    <s v="No Information on the Weapon Used"/>
    <x v="4"/>
    <n v="0"/>
    <n v="0"/>
    <n v="0"/>
    <n v="0"/>
    <n v="0"/>
    <n v="0"/>
    <n v="0"/>
    <n v="0"/>
    <n v="0"/>
    <n v="1"/>
    <n v="0"/>
    <n v="0"/>
    <n v="0"/>
    <n v="0"/>
    <s v="None"/>
    <n v="0"/>
    <n v="0"/>
    <n v="0"/>
    <n v="1"/>
    <n v="0"/>
    <n v="0"/>
    <n v="0"/>
    <n v="0"/>
    <s v="34426"/>
  </r>
  <r>
    <d v="2022-02-28T00:00:00"/>
    <s v="2022"/>
    <s v="02"/>
    <s v="28"/>
    <s v="February 2022: A health worker was injured."/>
    <s v="OPT"/>
    <s v="PSE"/>
    <s v="No Information"/>
    <x v="2"/>
    <s v="No Information"/>
    <s v="Firearms"/>
    <x v="5"/>
    <n v="0"/>
    <n v="0"/>
    <n v="0"/>
    <n v="0"/>
    <n v="0"/>
    <n v="0"/>
    <n v="0"/>
    <n v="0"/>
    <n v="0"/>
    <n v="0"/>
    <n v="0"/>
    <n v="1"/>
    <n v="0"/>
    <n v="0"/>
    <s v="None"/>
    <n v="0"/>
    <n v="0"/>
    <n v="0"/>
    <n v="1"/>
    <n v="0"/>
    <n v="0"/>
    <n v="0"/>
    <n v="0"/>
    <s v="34432"/>
  </r>
  <r>
    <d v="2022-02-28T00:00:00"/>
    <s v="2022"/>
    <s v="02"/>
    <s v="28"/>
    <s v="February 2022: A health worker was injured."/>
    <s v="OPT"/>
    <s v="PSE"/>
    <s v="No Information"/>
    <x v="2"/>
    <s v="No Information"/>
    <s v="Firearms"/>
    <x v="5"/>
    <n v="0"/>
    <n v="0"/>
    <n v="0"/>
    <n v="0"/>
    <n v="0"/>
    <n v="0"/>
    <n v="0"/>
    <n v="0"/>
    <n v="0"/>
    <n v="0"/>
    <n v="0"/>
    <n v="1"/>
    <n v="0"/>
    <n v="0"/>
    <s v="None"/>
    <n v="0"/>
    <n v="0"/>
    <n v="0"/>
    <n v="1"/>
    <n v="0"/>
    <n v="0"/>
    <n v="0"/>
    <n v="0"/>
    <s v="34431"/>
  </r>
  <r>
    <d v="2022-02-21T00:00:00"/>
    <s v="2022"/>
    <s v="02"/>
    <s v="21"/>
    <s v="February 2022: A health facility was raided."/>
    <s v="OPT"/>
    <s v="PSE"/>
    <s v="No Information"/>
    <x v="2"/>
    <s v="No Information"/>
    <s v="No Information on the Weapon Used"/>
    <x v="5"/>
    <n v="0"/>
    <n v="0"/>
    <n v="1"/>
    <n v="0"/>
    <n v="0"/>
    <n v="0"/>
    <n v="0"/>
    <n v="0"/>
    <n v="0"/>
    <n v="0"/>
    <n v="0"/>
    <n v="0"/>
    <n v="0"/>
    <n v="0"/>
    <s v="None"/>
    <n v="0"/>
    <n v="0"/>
    <n v="0"/>
    <n v="1"/>
    <n v="0"/>
    <n v="0"/>
    <n v="0"/>
    <n v="0"/>
    <s v="34433"/>
  </r>
  <r>
    <d v="2022-02-18T00:00:00"/>
    <s v="2022"/>
    <s v="02"/>
    <s v="18"/>
    <s v="February 2022: First responders and ambulances of a volunteer organisation were attacked by unidentified perpetrators."/>
    <s v="OPT"/>
    <s v="PSE"/>
    <s v="West Bank"/>
    <x v="2"/>
    <s v="No Information"/>
    <s v="Firearms"/>
    <x v="1"/>
    <n v="0"/>
    <n v="0"/>
    <n v="0"/>
    <n v="0"/>
    <n v="0"/>
    <n v="0"/>
    <n v="0"/>
    <n v="0"/>
    <n v="0"/>
    <n v="0"/>
    <n v="0"/>
    <n v="0"/>
    <n v="0"/>
    <n v="0"/>
    <s v="None"/>
    <n v="0"/>
    <n v="0"/>
    <n v="0"/>
    <n v="1"/>
    <n v="0"/>
    <n v="0"/>
    <n v="0"/>
    <n v="0"/>
    <s v="31713"/>
  </r>
  <r>
    <d v="2022-02-18T00:00:00"/>
    <s v="2022"/>
    <s v="02"/>
    <s v="18"/>
    <s v="February 2022: A health transportation was violently attacked."/>
    <s v="OPT"/>
    <s v="PSE"/>
    <s v="No Information"/>
    <x v="2"/>
    <s v="No Information"/>
    <s v="Firearms"/>
    <x v="4"/>
    <n v="0"/>
    <n v="0"/>
    <n v="0"/>
    <n v="0"/>
    <n v="0"/>
    <n v="0"/>
    <n v="0"/>
    <n v="0"/>
    <n v="0"/>
    <n v="0"/>
    <n v="0"/>
    <n v="0"/>
    <n v="0"/>
    <n v="0"/>
    <s v="None"/>
    <n v="0"/>
    <n v="0"/>
    <n v="0"/>
    <n v="1"/>
    <n v="0"/>
    <n v="0"/>
    <n v="0"/>
    <n v="0"/>
    <s v="34460"/>
  </r>
  <r>
    <d v="2022-02-18T00:00:00"/>
    <s v="2022"/>
    <s v="02"/>
    <s v="18"/>
    <s v="February 2022: A health worker was injured."/>
    <s v="OPT"/>
    <s v="PSE"/>
    <s v="No Information"/>
    <x v="2"/>
    <s v="No Information"/>
    <s v="Firearms"/>
    <x v="5"/>
    <n v="0"/>
    <n v="0"/>
    <n v="0"/>
    <n v="0"/>
    <n v="0"/>
    <n v="0"/>
    <n v="0"/>
    <n v="0"/>
    <n v="0"/>
    <n v="0"/>
    <n v="0"/>
    <n v="1"/>
    <n v="0"/>
    <n v="0"/>
    <s v="None"/>
    <n v="0"/>
    <n v="0"/>
    <n v="0"/>
    <n v="1"/>
    <n v="0"/>
    <n v="0"/>
    <n v="0"/>
    <n v="0"/>
    <s v="34462"/>
  </r>
  <r>
    <d v="2022-02-18T00:00:00"/>
    <s v="2022"/>
    <s v="02"/>
    <s v="18"/>
    <s v="February 2022: A health worker was injured."/>
    <s v="OPT"/>
    <s v="PSE"/>
    <s v="No Information"/>
    <x v="2"/>
    <s v="No Information"/>
    <s v="Firearms"/>
    <x v="5"/>
    <n v="0"/>
    <n v="0"/>
    <n v="0"/>
    <n v="0"/>
    <n v="0"/>
    <n v="0"/>
    <n v="0"/>
    <n v="0"/>
    <n v="0"/>
    <n v="0"/>
    <n v="0"/>
    <n v="1"/>
    <n v="0"/>
    <n v="0"/>
    <s v="None"/>
    <n v="0"/>
    <n v="0"/>
    <n v="0"/>
    <n v="1"/>
    <n v="0"/>
    <n v="0"/>
    <n v="0"/>
    <n v="0"/>
    <s v="34463"/>
  </r>
  <r>
    <d v="2022-02-18T00:00:00"/>
    <s v="2022"/>
    <s v="02"/>
    <s v="18"/>
    <s v="February 2022: Health workers were obstructed from providing medical care. "/>
    <s v="OPT"/>
    <s v="PSE"/>
    <s v="No Information"/>
    <x v="2"/>
    <s v="No Information"/>
    <s v="No Information on the Weapon Used"/>
    <x v="5"/>
    <n v="0"/>
    <n v="0"/>
    <n v="0"/>
    <n v="0"/>
    <n v="0"/>
    <n v="0"/>
    <n v="0"/>
    <n v="0"/>
    <n v="0"/>
    <n v="1"/>
    <n v="0"/>
    <n v="0"/>
    <n v="0"/>
    <n v="0"/>
    <s v="None"/>
    <n v="0"/>
    <n v="0"/>
    <n v="0"/>
    <n v="1"/>
    <n v="0"/>
    <n v="0"/>
    <n v="0"/>
    <n v="0"/>
    <s v="34434"/>
  </r>
  <r>
    <d v="2022-02-18T00:00:00"/>
    <s v="2022"/>
    <s v="02"/>
    <s v="18"/>
    <s v="February 2022: Health workers were obstructed from providing medical care. "/>
    <s v="OPT"/>
    <s v="PSE"/>
    <s v="No Information"/>
    <x v="2"/>
    <s v="No Information"/>
    <s v="No Information on the Weapon Used"/>
    <x v="5"/>
    <n v="0"/>
    <n v="0"/>
    <n v="0"/>
    <n v="0"/>
    <n v="0"/>
    <n v="0"/>
    <n v="0"/>
    <n v="0"/>
    <n v="0"/>
    <n v="1"/>
    <n v="0"/>
    <n v="0"/>
    <n v="0"/>
    <n v="0"/>
    <s v="None"/>
    <n v="0"/>
    <n v="0"/>
    <n v="0"/>
    <n v="1"/>
    <n v="0"/>
    <n v="0"/>
    <n v="0"/>
    <n v="0"/>
    <s v="34435"/>
  </r>
  <r>
    <d v="2022-02-18T00:00:00"/>
    <s v="2022"/>
    <s v="02"/>
    <s v="18"/>
    <s v="February 2022: Health workers were obstructed from providing medical care. "/>
    <s v="OPT"/>
    <s v="PSE"/>
    <s v="No Information"/>
    <x v="2"/>
    <s v="No Information"/>
    <s v="No Information on the Weapon Used"/>
    <x v="5"/>
    <n v="0"/>
    <n v="0"/>
    <n v="0"/>
    <n v="0"/>
    <n v="0"/>
    <n v="0"/>
    <n v="0"/>
    <n v="0"/>
    <n v="0"/>
    <n v="1"/>
    <n v="0"/>
    <n v="0"/>
    <n v="0"/>
    <n v="0"/>
    <s v="None"/>
    <n v="0"/>
    <n v="0"/>
    <n v="0"/>
    <n v="1"/>
    <n v="0"/>
    <n v="0"/>
    <n v="0"/>
    <n v="0"/>
    <s v="34436"/>
  </r>
  <r>
    <d v="2022-02-16T00:00:00"/>
    <s v="2022"/>
    <s v="02"/>
    <s v="16"/>
    <s v="February 2022: At least one paramedic and a journalist were injured along with other during pro-Palestinian protests."/>
    <s v="OPT"/>
    <s v="PSE"/>
    <s v="West Bank"/>
    <x v="0"/>
    <s v="Israeli Defence Forces"/>
    <s v="Tasers, Live and Rubber Bullets"/>
    <x v="13"/>
    <n v="0"/>
    <n v="0"/>
    <n v="0"/>
    <n v="0"/>
    <n v="0"/>
    <n v="0"/>
    <n v="0"/>
    <n v="0"/>
    <n v="0"/>
    <n v="0"/>
    <n v="0"/>
    <n v="1"/>
    <n v="0"/>
    <n v="0"/>
    <s v="None"/>
    <n v="0"/>
    <n v="0"/>
    <n v="0"/>
    <n v="1"/>
    <n v="0"/>
    <n v="0"/>
    <n v="0"/>
    <n v="0"/>
    <s v="31712"/>
  </r>
  <r>
    <d v="2022-02-13T00:00:00"/>
    <s v="2022"/>
    <s v="02"/>
    <s v="13"/>
    <s v="February 2022: A health worker was injured during road travel."/>
    <s v="OPT"/>
    <s v="PSE"/>
    <s v="No Information"/>
    <x v="2"/>
    <s v="No Information"/>
    <s v="Firearms"/>
    <x v="4"/>
    <n v="0"/>
    <n v="0"/>
    <n v="0"/>
    <n v="0"/>
    <n v="0"/>
    <n v="0"/>
    <n v="0"/>
    <n v="0"/>
    <n v="0"/>
    <n v="1"/>
    <n v="0"/>
    <n v="1"/>
    <n v="0"/>
    <n v="0"/>
    <s v="None"/>
    <n v="0"/>
    <n v="0"/>
    <n v="0"/>
    <n v="1"/>
    <n v="0"/>
    <n v="0"/>
    <n v="0"/>
    <n v="0"/>
    <s v="34464"/>
  </r>
  <r>
    <d v="2022-02-13T00:00:00"/>
    <s v="2022"/>
    <s v="02"/>
    <s v="13"/>
    <s v="February 2022: A health worker was injured during road travel.."/>
    <s v="OPT"/>
    <s v="PSE"/>
    <s v="No Information"/>
    <x v="2"/>
    <s v="No Information"/>
    <s v="Firearms"/>
    <x v="5"/>
    <n v="0"/>
    <n v="0"/>
    <n v="0"/>
    <n v="0"/>
    <n v="0"/>
    <n v="0"/>
    <n v="0"/>
    <n v="0"/>
    <n v="0"/>
    <n v="0"/>
    <n v="0"/>
    <n v="1"/>
    <n v="0"/>
    <n v="0"/>
    <s v="None"/>
    <n v="0"/>
    <n v="0"/>
    <n v="0"/>
    <n v="1"/>
    <n v="0"/>
    <n v="0"/>
    <n v="0"/>
    <n v="0"/>
    <s v="34471"/>
  </r>
  <r>
    <d v="2022-02-13T00:00:00"/>
    <s v="2022"/>
    <s v="02"/>
    <s v="13"/>
    <s v="February 2022: A health worker was injured during road travel.."/>
    <s v="OPT"/>
    <s v="PSE"/>
    <s v="No Information"/>
    <x v="2"/>
    <s v="No Information"/>
    <s v="Firearms"/>
    <x v="5"/>
    <n v="0"/>
    <n v="0"/>
    <n v="0"/>
    <n v="0"/>
    <n v="0"/>
    <n v="0"/>
    <n v="0"/>
    <n v="0"/>
    <n v="0"/>
    <n v="0"/>
    <n v="0"/>
    <n v="1"/>
    <n v="0"/>
    <n v="0"/>
    <s v="None"/>
    <n v="0"/>
    <n v="0"/>
    <n v="0"/>
    <n v="1"/>
    <n v="0"/>
    <n v="0"/>
    <n v="0"/>
    <n v="0"/>
    <s v="34473"/>
  </r>
  <r>
    <d v="2022-02-13T00:00:00"/>
    <s v="2022"/>
    <s v="02"/>
    <s v="13"/>
    <s v="February 2022: A health worker was injured during road travel.."/>
    <s v="OPT"/>
    <s v="PSE"/>
    <s v="No Information"/>
    <x v="2"/>
    <s v="No Information"/>
    <s v="Firearms"/>
    <x v="5"/>
    <n v="0"/>
    <n v="0"/>
    <n v="0"/>
    <n v="0"/>
    <n v="0"/>
    <n v="0"/>
    <n v="0"/>
    <n v="0"/>
    <n v="0"/>
    <n v="0"/>
    <n v="0"/>
    <n v="1"/>
    <n v="0"/>
    <n v="0"/>
    <s v="None"/>
    <n v="0"/>
    <n v="0"/>
    <n v="0"/>
    <n v="1"/>
    <n v="0"/>
    <n v="0"/>
    <n v="0"/>
    <n v="0"/>
    <s v="34466"/>
  </r>
  <r>
    <d v="2022-02-06T00:00:00"/>
    <s v="2022"/>
    <s v="02"/>
    <s v="06"/>
    <s v="February 2022: Health workers were obstructed from providing medical care at a health facility. "/>
    <s v="OPT"/>
    <s v="PSE"/>
    <s v="No Information"/>
    <x v="2"/>
    <s v="No Information"/>
    <s v="No Information on the Weapon Used"/>
    <x v="1"/>
    <n v="0"/>
    <n v="0"/>
    <n v="0"/>
    <n v="0"/>
    <n v="0"/>
    <n v="0"/>
    <n v="0"/>
    <n v="0"/>
    <n v="0"/>
    <n v="1"/>
    <n v="0"/>
    <n v="0"/>
    <n v="0"/>
    <n v="0"/>
    <s v="None"/>
    <n v="0"/>
    <n v="0"/>
    <n v="0"/>
    <n v="1"/>
    <n v="0"/>
    <n v="0"/>
    <n v="0"/>
    <n v="0"/>
    <s v="34474"/>
  </r>
  <r>
    <d v="2022-01-28T00:00:00"/>
    <s v="2022"/>
    <s v="01"/>
    <s v="28"/>
    <s v="January 2022: A health worker was injured during road travel."/>
    <s v="OPT"/>
    <s v="PSE"/>
    <s v="No Information"/>
    <x v="2"/>
    <s v="No Information"/>
    <s v="Firearms"/>
    <x v="4"/>
    <n v="0"/>
    <n v="0"/>
    <n v="0"/>
    <n v="0"/>
    <n v="0"/>
    <n v="0"/>
    <n v="0"/>
    <n v="0"/>
    <n v="0"/>
    <n v="0"/>
    <n v="0"/>
    <n v="1"/>
    <n v="0"/>
    <n v="0"/>
    <s v="None"/>
    <n v="0"/>
    <n v="0"/>
    <n v="0"/>
    <n v="1"/>
    <n v="0"/>
    <n v="0"/>
    <n v="0"/>
    <n v="0"/>
    <s v="34477"/>
  </r>
  <r>
    <d v="2022-01-28T00:00:00"/>
    <s v="2022"/>
    <s v="01"/>
    <s v="28"/>
    <s v="January 2022: Health workers were obstructed from providing medical care. "/>
    <s v="OPT"/>
    <s v="PSE"/>
    <s v="No Information"/>
    <x v="2"/>
    <s v="No Information"/>
    <s v="No Information on the Weapon Used"/>
    <x v="5"/>
    <n v="0"/>
    <n v="0"/>
    <n v="0"/>
    <n v="0"/>
    <n v="0"/>
    <n v="0"/>
    <n v="0"/>
    <n v="0"/>
    <n v="0"/>
    <n v="1"/>
    <n v="0"/>
    <n v="0"/>
    <n v="0"/>
    <n v="0"/>
    <s v="None"/>
    <n v="0"/>
    <n v="0"/>
    <n v="0"/>
    <n v="1"/>
    <n v="0"/>
    <n v="0"/>
    <n v="0"/>
    <n v="0"/>
    <s v="34475"/>
  </r>
  <r>
    <d v="2022-01-28T00:00:00"/>
    <s v="2022"/>
    <s v="01"/>
    <s v="28"/>
    <s v="January 2022: Obstruction to health care delivery impacting health transportation and personnel was reported. "/>
    <s v="OPT"/>
    <s v="PSE"/>
    <s v="No Information"/>
    <x v="2"/>
    <s v="No Information"/>
    <s v="No Information on the Weapon Used"/>
    <x v="5"/>
    <n v="0"/>
    <n v="0"/>
    <n v="0"/>
    <n v="0"/>
    <n v="0"/>
    <n v="0"/>
    <n v="0"/>
    <n v="0"/>
    <n v="0"/>
    <n v="1"/>
    <n v="0"/>
    <n v="0"/>
    <n v="0"/>
    <n v="0"/>
    <s v="None"/>
    <n v="0"/>
    <n v="0"/>
    <n v="0"/>
    <n v="1"/>
    <n v="0"/>
    <n v="0"/>
    <n v="0"/>
    <n v="0"/>
    <s v="31805"/>
  </r>
  <r>
    <d v="2022-01-28T00:00:00"/>
    <s v="2022"/>
    <s v="01"/>
    <s v="28"/>
    <s v="January 2022: A health worker was reportedly injured during violence at a health facility. "/>
    <s v="OPT"/>
    <s v="PSE"/>
    <s v="No Information"/>
    <x v="2"/>
    <s v="No Information"/>
    <s v="No Information on the Weapon Used"/>
    <x v="5"/>
    <n v="0"/>
    <n v="0"/>
    <n v="1"/>
    <n v="0"/>
    <n v="0"/>
    <n v="0"/>
    <n v="0"/>
    <n v="0"/>
    <n v="0"/>
    <n v="0"/>
    <n v="0"/>
    <n v="1"/>
    <n v="0"/>
    <n v="0"/>
    <s v="None"/>
    <n v="0"/>
    <n v="0"/>
    <n v="0"/>
    <n v="1"/>
    <n v="0"/>
    <n v="0"/>
    <n v="0"/>
    <n v="0"/>
    <s v="31807"/>
  </r>
  <r>
    <d v="2021-12-31T00:00:00"/>
    <s v="2021"/>
    <s v="12"/>
    <s v="31"/>
    <s v="December 2021: Health workers were obstructed from providing medical care by Israeli forces._x0009__x000a_"/>
    <s v="OPT"/>
    <s v="PSE"/>
    <s v="No Information"/>
    <x v="0"/>
    <s v="Israeli Defence Forces"/>
    <s v="Firearms"/>
    <x v="5"/>
    <n v="0"/>
    <n v="0"/>
    <n v="0"/>
    <n v="0"/>
    <n v="0"/>
    <n v="0"/>
    <n v="0"/>
    <n v="0"/>
    <n v="0"/>
    <n v="1"/>
    <n v="0"/>
    <n v="0"/>
    <n v="0"/>
    <n v="0"/>
    <s v="None"/>
    <n v="0"/>
    <n v="0"/>
    <n v="0"/>
    <n v="1"/>
    <n v="0"/>
    <n v="0"/>
    <n v="0"/>
    <n v="0"/>
    <s v="34001"/>
  </r>
  <r>
    <d v="2021-12-30T00:00:00"/>
    <s v="2021"/>
    <s v="12"/>
    <s v="30"/>
    <s v="December 2021: The Abdallah Al-Shaikh Health Centre was bulldozed and demolished by the Israeli authorities without prior notice, whilst security forces cordoned off the area around it in the Jabal Al-Mukaber neighbourhood, East Jerusalem."/>
    <s v="OPT"/>
    <s v="PSE"/>
    <s v="Jerusalem District"/>
    <x v="0"/>
    <s v="Israeli Defence Forces"/>
    <s v="Firearms"/>
    <x v="1"/>
    <n v="1"/>
    <n v="0"/>
    <n v="0"/>
    <n v="0"/>
    <n v="0"/>
    <n v="0"/>
    <n v="0"/>
    <n v="0"/>
    <n v="0"/>
    <n v="0"/>
    <n v="0"/>
    <n v="0"/>
    <n v="0"/>
    <n v="0"/>
    <s v="None"/>
    <n v="0"/>
    <n v="0"/>
    <n v="0"/>
    <n v="1"/>
    <n v="0"/>
    <n v="0"/>
    <n v="0"/>
    <n v="0"/>
    <s v="30747"/>
  </r>
  <r>
    <d v="2021-12-24T00:00:00"/>
    <s v="2021"/>
    <s v="12"/>
    <s v="24"/>
    <s v="December 2021: Health workers were obstructed from providing medical care by Israeli forces._x0009__x000a_"/>
    <s v="OPT"/>
    <s v="PSE"/>
    <s v="No Information"/>
    <x v="0"/>
    <s v="Israeli Defence Forces"/>
    <s v="Firearms"/>
    <x v="5"/>
    <n v="0"/>
    <n v="0"/>
    <n v="0"/>
    <n v="0"/>
    <n v="0"/>
    <n v="0"/>
    <n v="0"/>
    <n v="0"/>
    <n v="0"/>
    <n v="1"/>
    <n v="0"/>
    <n v="0"/>
    <n v="0"/>
    <n v="0"/>
    <s v="None"/>
    <n v="0"/>
    <n v="0"/>
    <n v="0"/>
    <n v="1"/>
    <n v="0"/>
    <n v="0"/>
    <n v="0"/>
    <n v="0"/>
    <s v="34002"/>
  </r>
  <r>
    <d v="2021-12-23T00:00:00"/>
    <s v="2021"/>
    <s v="12"/>
    <s v="23"/>
    <s v="December 2021: A health worker was injured._x0009__x000a_"/>
    <s v="OPT"/>
    <s v="PSE"/>
    <s v="No Information"/>
    <x v="0"/>
    <s v="Israeli Defence Forces"/>
    <s v="Firearms"/>
    <x v="5"/>
    <n v="0"/>
    <n v="0"/>
    <n v="0"/>
    <n v="0"/>
    <n v="0"/>
    <n v="0"/>
    <n v="0"/>
    <n v="0"/>
    <n v="0"/>
    <n v="0"/>
    <n v="0"/>
    <n v="0"/>
    <n v="0"/>
    <n v="0"/>
    <s v="None"/>
    <n v="0"/>
    <n v="0"/>
    <n v="0"/>
    <n v="1"/>
    <n v="0"/>
    <n v="0"/>
    <n v="0"/>
    <n v="0"/>
    <s v="33998"/>
  </r>
  <r>
    <d v="2021-12-23T00:00:00"/>
    <s v="2021"/>
    <s v="12"/>
    <s v="23"/>
    <s v="December 2021: A health worker was injured._x0009__x000a_"/>
    <s v="OPT"/>
    <s v="PSE"/>
    <s v="No Information"/>
    <x v="0"/>
    <s v="Israeli Defence Forces"/>
    <s v="Firearms"/>
    <x v="5"/>
    <n v="0"/>
    <n v="0"/>
    <n v="0"/>
    <n v="0"/>
    <n v="0"/>
    <n v="0"/>
    <n v="0"/>
    <n v="0"/>
    <n v="0"/>
    <n v="0"/>
    <n v="0"/>
    <n v="0"/>
    <n v="0"/>
    <n v="0"/>
    <s v="None"/>
    <n v="0"/>
    <n v="0"/>
    <n v="0"/>
    <n v="1"/>
    <n v="0"/>
    <n v="0"/>
    <n v="0"/>
    <n v="0"/>
    <s v="33999"/>
  </r>
  <r>
    <d v="2021-12-18T00:00:00"/>
    <s v="2021"/>
    <s v="12"/>
    <s v="18"/>
    <s v="December 2021: A health worker was injured._x0009__x000a_"/>
    <s v="OPT"/>
    <s v="PSE"/>
    <s v="No Information"/>
    <x v="0"/>
    <s v="Israeli Defence Forces"/>
    <s v="Firearms"/>
    <x v="5"/>
    <n v="0"/>
    <n v="0"/>
    <n v="0"/>
    <n v="0"/>
    <n v="0"/>
    <n v="0"/>
    <n v="0"/>
    <n v="0"/>
    <n v="0"/>
    <n v="0"/>
    <n v="0"/>
    <n v="0"/>
    <n v="0"/>
    <n v="0"/>
    <s v="None"/>
    <n v="0"/>
    <n v="0"/>
    <n v="0"/>
    <n v="1"/>
    <n v="0"/>
    <n v="0"/>
    <n v="0"/>
    <n v="0"/>
    <s v="33996"/>
  </r>
  <r>
    <d v="2021-12-18T00:00:00"/>
    <s v="2021"/>
    <s v="12"/>
    <s v="18"/>
    <s v="December 2021: A health worker was injured._x0009__x000a_"/>
    <s v="OPT"/>
    <s v="PSE"/>
    <s v="No Information"/>
    <x v="0"/>
    <s v="Israeli Defence Forces"/>
    <s v="Firearms"/>
    <x v="5"/>
    <n v="0"/>
    <n v="0"/>
    <n v="0"/>
    <n v="0"/>
    <n v="0"/>
    <n v="0"/>
    <n v="0"/>
    <n v="0"/>
    <n v="0"/>
    <n v="0"/>
    <n v="0"/>
    <n v="0"/>
    <n v="0"/>
    <n v="0"/>
    <s v="None"/>
    <n v="0"/>
    <n v="0"/>
    <n v="0"/>
    <n v="1"/>
    <n v="0"/>
    <n v="0"/>
    <n v="0"/>
    <n v="0"/>
    <s v="33997"/>
  </r>
  <r>
    <d v="2021-12-13T00:00:00"/>
    <s v="2021"/>
    <s v="12"/>
    <s v="13"/>
    <s v="December 2021: Health workers were obstructed from providing medical care by Israeli forces._x0009__x000a_"/>
    <s v="OPT"/>
    <s v="PSE"/>
    <s v="No Information"/>
    <x v="0"/>
    <s v="Israeli Defence Forces"/>
    <s v="Firearms"/>
    <x v="5"/>
    <n v="0"/>
    <n v="0"/>
    <n v="0"/>
    <n v="0"/>
    <n v="0"/>
    <n v="0"/>
    <n v="0"/>
    <n v="0"/>
    <n v="0"/>
    <n v="1"/>
    <n v="0"/>
    <n v="0"/>
    <n v="0"/>
    <n v="0"/>
    <s v="None"/>
    <n v="0"/>
    <n v="0"/>
    <n v="0"/>
    <n v="1"/>
    <n v="0"/>
    <n v="0"/>
    <n v="0"/>
    <n v="0"/>
    <s v="34003"/>
  </r>
  <r>
    <d v="2021-12-12T00:00:00"/>
    <s v="2021"/>
    <s v="12"/>
    <s v="12"/>
    <s v="December 2021: Health workers were obstructed from providing medical care by Israeli forces._x0009__x000a_"/>
    <s v="OPT"/>
    <s v="PSE"/>
    <s v="No Information"/>
    <x v="0"/>
    <s v="Israeli Defence Forces"/>
    <s v="Firearms"/>
    <x v="5"/>
    <n v="0"/>
    <n v="0"/>
    <n v="0"/>
    <n v="0"/>
    <n v="0"/>
    <n v="0"/>
    <n v="0"/>
    <n v="0"/>
    <n v="0"/>
    <n v="1"/>
    <n v="0"/>
    <n v="0"/>
    <n v="0"/>
    <n v="0"/>
    <s v="None"/>
    <n v="0"/>
    <n v="0"/>
    <n v="0"/>
    <n v="1"/>
    <n v="0"/>
    <n v="0"/>
    <n v="0"/>
    <n v="0"/>
    <s v="34000"/>
  </r>
  <r>
    <d v="2021-11-21T00:00:00"/>
    <s v="2021"/>
    <s v="11"/>
    <s v="21"/>
    <s v="November 2021: Health workers were obstructed from providing medical care._x0009__x000d__x000a_"/>
    <s v="OPT"/>
    <s v="PSE"/>
    <s v="No Information"/>
    <x v="0"/>
    <s v="Israeli Defence Forces"/>
    <s v="Firearms"/>
    <x v="5"/>
    <n v="0"/>
    <n v="0"/>
    <n v="0"/>
    <n v="0"/>
    <n v="0"/>
    <n v="0"/>
    <n v="0"/>
    <n v="0"/>
    <n v="0"/>
    <n v="1"/>
    <n v="0"/>
    <n v="0"/>
    <n v="0"/>
    <n v="0"/>
    <s v="None"/>
    <n v="0"/>
    <n v="0"/>
    <n v="0"/>
    <n v="1"/>
    <n v="0"/>
    <n v="0"/>
    <n v="0"/>
    <n v="0"/>
    <s v="34006"/>
  </r>
  <r>
    <d v="2021-11-11T00:00:00"/>
    <s v="2021"/>
    <s v="11"/>
    <s v="11"/>
    <s v="November 2021: Health workers were obstructed from providing medical care by Israeli forces._x0009__x000a_"/>
    <s v="OPT"/>
    <s v="PSE"/>
    <s v="No Information"/>
    <x v="0"/>
    <s v="Israeli Defence Forces"/>
    <s v="Firearms"/>
    <x v="5"/>
    <n v="0"/>
    <n v="0"/>
    <n v="0"/>
    <n v="0"/>
    <n v="0"/>
    <n v="0"/>
    <n v="0"/>
    <n v="0"/>
    <n v="0"/>
    <n v="1"/>
    <n v="0"/>
    <n v="0"/>
    <n v="0"/>
    <n v="0"/>
    <s v="None"/>
    <n v="0"/>
    <n v="0"/>
    <n v="0"/>
    <n v="1"/>
    <n v="0"/>
    <n v="0"/>
    <n v="0"/>
    <n v="0"/>
    <s v="34007"/>
  </r>
  <r>
    <d v="2021-11-10T00:00:00"/>
    <s v="2021"/>
    <s v="11"/>
    <s v="10"/>
    <s v="November 2021: Two Palestinians were shot and three were injured with rocks by Israeli settlers when they smashed the window of an INGO ambulance."/>
    <s v="OPT"/>
    <s v="PSE"/>
    <s v="West Bank"/>
    <x v="3"/>
    <s v="Israeli settlers"/>
    <s v="Firearms"/>
    <x v="4"/>
    <n v="0"/>
    <n v="0"/>
    <n v="0"/>
    <n v="0"/>
    <n v="0"/>
    <n v="0"/>
    <n v="1"/>
    <n v="0"/>
    <n v="0"/>
    <n v="0"/>
    <n v="0"/>
    <n v="0"/>
    <n v="0"/>
    <n v="0"/>
    <s v="None"/>
    <n v="0"/>
    <n v="0"/>
    <n v="0"/>
    <n v="1"/>
    <n v="0"/>
    <n v="0"/>
    <n v="0"/>
    <n v="0"/>
    <s v="30298"/>
  </r>
  <r>
    <d v="2021-11-05T00:00:00"/>
    <s v="2021"/>
    <s v="11"/>
    <s v="05"/>
    <s v="November 2021: Health workers were obstructed from providing medical care by Israeli forces._x0009__x000a_"/>
    <s v="OPT"/>
    <s v="PSE"/>
    <s v="No Information"/>
    <x v="0"/>
    <s v="Israeli Defence Forces"/>
    <s v="Firearms"/>
    <x v="5"/>
    <n v="0"/>
    <n v="0"/>
    <n v="0"/>
    <n v="0"/>
    <n v="0"/>
    <n v="0"/>
    <n v="0"/>
    <n v="0"/>
    <n v="0"/>
    <n v="1"/>
    <n v="0"/>
    <n v="0"/>
    <n v="0"/>
    <n v="0"/>
    <s v="None"/>
    <n v="0"/>
    <n v="0"/>
    <n v="0"/>
    <n v="1"/>
    <n v="0"/>
    <n v="0"/>
    <n v="0"/>
    <n v="0"/>
    <s v="34008"/>
  </r>
  <r>
    <d v="2021-10-29T00:00:00"/>
    <s v="2021"/>
    <s v="10"/>
    <s v="29"/>
    <s v="October 2021: Health workers were obstructed from providing medical care by Israeli forces._x0009__x000a_"/>
    <s v="OPT"/>
    <s v="PSE"/>
    <s v="No Information"/>
    <x v="0"/>
    <s v="Israeli Defence Forces"/>
    <s v="Firearms"/>
    <x v="5"/>
    <n v="0"/>
    <n v="0"/>
    <n v="0"/>
    <n v="0"/>
    <n v="0"/>
    <n v="0"/>
    <n v="0"/>
    <n v="0"/>
    <n v="0"/>
    <n v="1"/>
    <n v="0"/>
    <n v="0"/>
    <n v="0"/>
    <n v="0"/>
    <s v="None"/>
    <n v="0"/>
    <n v="0"/>
    <n v="0"/>
    <n v="1"/>
    <n v="0"/>
    <n v="0"/>
    <n v="0"/>
    <n v="0"/>
    <s v="34009"/>
  </r>
  <r>
    <d v="2021-10-29T00:00:00"/>
    <s v="2021"/>
    <s v="10"/>
    <s v="29"/>
    <s v="October 2021: A health worker was injured._x0009__x000a_"/>
    <s v="OPT"/>
    <s v="PSE"/>
    <s v="No Information"/>
    <x v="0"/>
    <s v="Israeli Defence Forces"/>
    <s v="Firearms"/>
    <x v="5"/>
    <n v="0"/>
    <n v="0"/>
    <n v="0"/>
    <n v="0"/>
    <n v="0"/>
    <n v="0"/>
    <n v="0"/>
    <n v="0"/>
    <n v="0"/>
    <n v="0"/>
    <n v="0"/>
    <n v="0"/>
    <n v="0"/>
    <n v="0"/>
    <s v="None"/>
    <n v="0"/>
    <n v="0"/>
    <n v="0"/>
    <n v="1"/>
    <n v="0"/>
    <n v="0"/>
    <n v="0"/>
    <n v="0"/>
    <s v="34010"/>
  </r>
  <r>
    <d v="2021-10-26T00:00:00"/>
    <s v="2021"/>
    <s v="10"/>
    <s v="26"/>
    <s v="October 2021: Three volunteers were assaulted by Israeli settlers who pepper-sprayed them as they surveyed damage done to Palestinian olive groves. "/>
    <s v="OPT"/>
    <s v="PSE"/>
    <s v="Judea and Samaria"/>
    <x v="3"/>
    <s v="Israeli settlers"/>
    <s v="No Information on the Weapon Used"/>
    <x v="7"/>
    <n v="0"/>
    <n v="0"/>
    <n v="0"/>
    <n v="0"/>
    <n v="0"/>
    <n v="0"/>
    <n v="0"/>
    <n v="0"/>
    <n v="0"/>
    <n v="0"/>
    <n v="0"/>
    <n v="3"/>
    <n v="0"/>
    <n v="0"/>
    <s v="None"/>
    <n v="0"/>
    <n v="0"/>
    <n v="0"/>
    <n v="1"/>
    <n v="0"/>
    <n v="0"/>
    <n v="0"/>
    <n v="0"/>
    <s v="30075"/>
  </r>
  <r>
    <d v="2021-10-25T00:00:00"/>
    <s v="2021"/>
    <s v="10"/>
    <s v="25"/>
    <s v="October 2021.The Israel Civil Administration along with Israeli forces confiscated two donor-funded structures which made up part of the Hammamat al Maleh school, for lacking an Israeli-issued building permit. "/>
    <s v="OPT"/>
    <s v="PSE"/>
    <s v="West Bank"/>
    <x v="6"/>
    <s v="Government of Israel"/>
    <s v="Firearms"/>
    <x v="0"/>
    <n v="0"/>
    <n v="0"/>
    <n v="0"/>
    <n v="0"/>
    <n v="0"/>
    <n v="0"/>
    <n v="0"/>
    <n v="0"/>
    <n v="0"/>
    <n v="0"/>
    <n v="0"/>
    <n v="0"/>
    <n v="0"/>
    <n v="0"/>
    <s v="None"/>
    <n v="0"/>
    <n v="0"/>
    <n v="0"/>
    <n v="1"/>
    <n v="0"/>
    <n v="0"/>
    <n v="0"/>
    <n v="0"/>
    <s v="39489"/>
  </r>
  <r>
    <d v="2021-10-10T00:00:00"/>
    <s v="2021"/>
    <s v="10"/>
    <s v="10"/>
    <s v="October 2021: A health worker was assaulted._x0009__x000a_"/>
    <s v="OPT"/>
    <s v="PSE"/>
    <s v="No Information"/>
    <x v="0"/>
    <s v="Israeli Defence Forces"/>
    <s v="Firearms"/>
    <x v="5"/>
    <n v="0"/>
    <n v="0"/>
    <n v="0"/>
    <n v="0"/>
    <n v="0"/>
    <n v="0"/>
    <n v="0"/>
    <n v="0"/>
    <n v="0"/>
    <n v="0"/>
    <n v="0"/>
    <n v="0"/>
    <n v="0"/>
    <n v="0"/>
    <s v="None"/>
    <n v="0"/>
    <n v="0"/>
    <n v="0"/>
    <n v="1"/>
    <n v="0"/>
    <n v="0"/>
    <n v="0"/>
    <n v="0"/>
    <s v="34004"/>
  </r>
  <r>
    <d v="2021-09-28T00:00:00"/>
    <s v="2021"/>
    <s v="09"/>
    <s v="28"/>
    <s v="September 2021: Dozens of masked Israeli settlers attacked an ambulance carrying an injured three-year-old Palestinian boy in the village of Khirbat Al-Mufqara, West bank."/>
    <s v="OPT"/>
    <s v="PSE"/>
    <s v="Judea and Samaria"/>
    <x v="3"/>
    <s v="Israeli settlers"/>
    <s v="Stones, Sticks and Gravel"/>
    <x v="7"/>
    <n v="0"/>
    <n v="0"/>
    <n v="0"/>
    <n v="0"/>
    <n v="0"/>
    <n v="0"/>
    <n v="1"/>
    <n v="0"/>
    <n v="0"/>
    <n v="0"/>
    <n v="0"/>
    <n v="0"/>
    <n v="0"/>
    <n v="0"/>
    <s v="None"/>
    <n v="0"/>
    <n v="0"/>
    <n v="0"/>
    <n v="1"/>
    <n v="0"/>
    <n v="0"/>
    <n v="0"/>
    <n v="0"/>
    <s v="29773"/>
  </r>
  <r>
    <d v="2021-09-26T00:00:00"/>
    <s v="2021"/>
    <s v="09"/>
    <s v="26"/>
    <s v="September 2021: Health workers were obstructed from providing medical care by Israeli forces._x0009__x000a_"/>
    <s v="OPT"/>
    <s v="PSE"/>
    <s v="No Information"/>
    <x v="0"/>
    <s v="Israeli Defence Forces"/>
    <s v="Firearms"/>
    <x v="5"/>
    <n v="0"/>
    <n v="0"/>
    <n v="0"/>
    <n v="0"/>
    <n v="0"/>
    <n v="0"/>
    <n v="0"/>
    <n v="0"/>
    <n v="0"/>
    <n v="1"/>
    <n v="0"/>
    <n v="0"/>
    <n v="0"/>
    <n v="0"/>
    <s v="None"/>
    <n v="0"/>
    <n v="0"/>
    <n v="0"/>
    <n v="1"/>
    <n v="0"/>
    <n v="0"/>
    <n v="0"/>
    <n v="0"/>
    <s v="34012"/>
  </r>
  <r>
    <d v="2021-09-22T00:00:00"/>
    <s v="2021"/>
    <s v="09"/>
    <s v="22"/>
    <s v="September 2021: A volunteer was shot wth rubber-coated steel bullets causing injuires to the chest and shoulder and another volunteer was beaten while they were responding to wounded people at a demonstration in Beita."/>
    <s v="OPT"/>
    <s v="PSE"/>
    <s v="West Bank"/>
    <x v="0"/>
    <s v="Israeli Defence Forces"/>
    <s v="Firearms"/>
    <x v="7"/>
    <n v="0"/>
    <n v="0"/>
    <n v="0"/>
    <n v="0"/>
    <n v="0"/>
    <n v="0"/>
    <n v="0"/>
    <n v="0"/>
    <n v="0"/>
    <n v="0"/>
    <n v="0"/>
    <n v="2"/>
    <n v="0"/>
    <n v="0"/>
    <s v="None"/>
    <n v="0"/>
    <n v="1"/>
    <n v="0"/>
    <n v="1"/>
    <n v="0"/>
    <n v="0"/>
    <n v="0"/>
    <n v="0"/>
    <s v="29723"/>
  </r>
  <r>
    <d v="2021-09-20T00:00:00"/>
    <s v="2021"/>
    <s v="09"/>
    <s v="20"/>
    <s v="September 2021: Israeli airstrikes impacted a health facility._x0009__x000a_"/>
    <s v="OPT"/>
    <s v="PSE"/>
    <s v="No Information"/>
    <x v="0"/>
    <s v="Israeli Defence Forces"/>
    <s v="Aerial Bomb: Plane"/>
    <x v="1"/>
    <n v="0"/>
    <n v="1"/>
    <n v="0"/>
    <n v="0"/>
    <n v="0"/>
    <n v="0"/>
    <n v="0"/>
    <n v="0"/>
    <n v="0"/>
    <n v="0"/>
    <n v="0"/>
    <n v="0"/>
    <n v="0"/>
    <n v="0"/>
    <s v="None"/>
    <n v="0"/>
    <n v="0"/>
    <n v="0"/>
    <n v="1"/>
    <n v="0"/>
    <n v="0"/>
    <n v="0"/>
    <n v="0"/>
    <s v="33643"/>
  </r>
  <r>
    <d v="2021-09-17T00:00:00"/>
    <s v="2021"/>
    <s v="09"/>
    <s v="17"/>
    <s v="September 2021: Health workers were obstructed from providing medical care by Israeli forces._x0009__x000a_"/>
    <s v="OPT"/>
    <s v="PSE"/>
    <s v="No Information"/>
    <x v="0"/>
    <s v="Israeli Defence Forces"/>
    <s v="Firearms"/>
    <x v="5"/>
    <n v="0"/>
    <n v="0"/>
    <n v="0"/>
    <n v="0"/>
    <n v="0"/>
    <n v="0"/>
    <n v="0"/>
    <n v="0"/>
    <n v="0"/>
    <n v="1"/>
    <n v="0"/>
    <n v="0"/>
    <n v="0"/>
    <n v="0"/>
    <s v="None"/>
    <n v="0"/>
    <n v="0"/>
    <n v="0"/>
    <n v="1"/>
    <n v="0"/>
    <n v="0"/>
    <n v="0"/>
    <n v="0"/>
    <s v="34011"/>
  </r>
  <r>
    <d v="2021-09-10T00:00:00"/>
    <s v="2021"/>
    <s v="09"/>
    <s v="10"/>
    <s v="September 2021: A health worker was injured._x0009__x000a_"/>
    <s v="OPT"/>
    <s v="PSE"/>
    <s v="No Information"/>
    <x v="0"/>
    <s v="Israeli Defence Forces"/>
    <s v="Firearms"/>
    <x v="5"/>
    <n v="0"/>
    <n v="0"/>
    <n v="0"/>
    <n v="0"/>
    <n v="0"/>
    <n v="0"/>
    <n v="0"/>
    <n v="0"/>
    <n v="0"/>
    <n v="0"/>
    <n v="0"/>
    <n v="0"/>
    <n v="0"/>
    <n v="0"/>
    <s v="None"/>
    <n v="0"/>
    <n v="0"/>
    <n v="0"/>
    <n v="1"/>
    <n v="0"/>
    <n v="0"/>
    <n v="0"/>
    <n v="0"/>
    <s v="34014"/>
  </r>
  <r>
    <d v="2021-09-10T00:00:00"/>
    <s v="2021"/>
    <s v="09"/>
    <s v="10"/>
    <s v="September 2021: A health worker was injured._x0009__x000a_"/>
    <s v="OPT"/>
    <s v="PSE"/>
    <s v="No Information"/>
    <x v="0"/>
    <s v="Israeli Defence Forces"/>
    <s v="Firearms"/>
    <x v="5"/>
    <n v="0"/>
    <n v="0"/>
    <n v="0"/>
    <n v="0"/>
    <n v="0"/>
    <n v="0"/>
    <n v="0"/>
    <n v="0"/>
    <n v="0"/>
    <n v="0"/>
    <n v="0"/>
    <n v="0"/>
    <n v="0"/>
    <n v="0"/>
    <s v="None"/>
    <n v="0"/>
    <n v="0"/>
    <n v="0"/>
    <n v="1"/>
    <n v="0"/>
    <n v="0"/>
    <n v="0"/>
    <n v="0"/>
    <s v="34015"/>
  </r>
  <r>
    <d v="2021-09-10T00:00:00"/>
    <s v="2021"/>
    <s v="09"/>
    <s v="10"/>
    <s v="September 2021: A health worker was injured._x0009__x000a_"/>
    <s v="OPT"/>
    <s v="PSE"/>
    <s v="No Information"/>
    <x v="0"/>
    <s v="Israeli Defence Forces"/>
    <s v="Firearms"/>
    <x v="5"/>
    <n v="0"/>
    <n v="0"/>
    <n v="0"/>
    <n v="0"/>
    <n v="0"/>
    <n v="0"/>
    <n v="0"/>
    <n v="0"/>
    <n v="0"/>
    <n v="0"/>
    <n v="0"/>
    <n v="0"/>
    <n v="0"/>
    <n v="0"/>
    <s v="None"/>
    <n v="0"/>
    <n v="0"/>
    <n v="0"/>
    <n v="1"/>
    <n v="0"/>
    <n v="0"/>
    <n v="0"/>
    <n v="0"/>
    <s v="34013"/>
  </r>
  <r>
    <d v="2021-09-03T00:00:00"/>
    <s v="2021"/>
    <s v="09"/>
    <s v="03"/>
    <s v="September 2021: A health worker was injured._x0009__x000a_"/>
    <s v="OPT"/>
    <s v="PSE"/>
    <s v="No Information"/>
    <x v="0"/>
    <s v="Israeli Defence Forces"/>
    <s v="Firearms"/>
    <x v="5"/>
    <n v="0"/>
    <n v="0"/>
    <n v="0"/>
    <n v="0"/>
    <n v="0"/>
    <n v="0"/>
    <n v="0"/>
    <n v="0"/>
    <n v="0"/>
    <n v="0"/>
    <n v="0"/>
    <n v="0"/>
    <n v="0"/>
    <n v="0"/>
    <s v="None"/>
    <n v="0"/>
    <n v="0"/>
    <n v="0"/>
    <n v="1"/>
    <n v="0"/>
    <n v="0"/>
    <n v="0"/>
    <n v="0"/>
    <s v="34016"/>
  </r>
  <r>
    <d v="2021-09-03T00:00:00"/>
    <s v="2021"/>
    <s v="09"/>
    <s v="03"/>
    <s v="September 2021: A health worker was injured._x0009__x000a_"/>
    <s v="OPT"/>
    <s v="PSE"/>
    <s v="No Information"/>
    <x v="0"/>
    <s v="Israeli Defence Forces"/>
    <s v="Firearms"/>
    <x v="5"/>
    <n v="0"/>
    <n v="0"/>
    <n v="0"/>
    <n v="0"/>
    <n v="0"/>
    <n v="0"/>
    <n v="0"/>
    <n v="0"/>
    <n v="0"/>
    <n v="0"/>
    <n v="0"/>
    <n v="0"/>
    <n v="0"/>
    <n v="0"/>
    <s v="None"/>
    <n v="0"/>
    <n v="0"/>
    <n v="0"/>
    <n v="1"/>
    <n v="0"/>
    <n v="0"/>
    <n v="0"/>
    <n v="0"/>
    <s v="34017"/>
  </r>
  <r>
    <d v="2021-09-03T00:00:00"/>
    <s v="2021"/>
    <s v="09"/>
    <s v="03"/>
    <s v="September 2021: A health worker was injured._x0009__x000a_"/>
    <s v="OPT"/>
    <s v="PSE"/>
    <s v="No Information"/>
    <x v="0"/>
    <s v="Israeli Defence Forces"/>
    <s v="Firearms"/>
    <x v="5"/>
    <n v="0"/>
    <n v="0"/>
    <n v="0"/>
    <n v="0"/>
    <n v="0"/>
    <n v="0"/>
    <n v="0"/>
    <n v="0"/>
    <n v="0"/>
    <n v="0"/>
    <n v="0"/>
    <n v="0"/>
    <n v="0"/>
    <n v="0"/>
    <s v="None"/>
    <n v="0"/>
    <n v="0"/>
    <n v="0"/>
    <n v="1"/>
    <n v="0"/>
    <n v="0"/>
    <n v="0"/>
    <n v="0"/>
    <s v="34018"/>
  </r>
  <r>
    <d v="2021-09-03T00:00:00"/>
    <s v="2021"/>
    <s v="09"/>
    <s v="03"/>
    <s v="September 2021: An ambulance was hit by the Israeli teargas canisters, smashing its front windshields in Beita town, Nablus."/>
    <s v="OPT"/>
    <s v="PSE"/>
    <s v="West Bank"/>
    <x v="0"/>
    <s v="Israeli Defence Forces"/>
    <s v="Tasers, Live and Rubber Bullets"/>
    <x v="4"/>
    <n v="0"/>
    <n v="0"/>
    <n v="0"/>
    <n v="0"/>
    <n v="0"/>
    <n v="0"/>
    <n v="1"/>
    <n v="0"/>
    <n v="0"/>
    <n v="0"/>
    <n v="0"/>
    <n v="0"/>
    <n v="0"/>
    <n v="0"/>
    <s v="None"/>
    <n v="0"/>
    <n v="0"/>
    <n v="0"/>
    <n v="1"/>
    <n v="0"/>
    <n v="0"/>
    <n v="0"/>
    <n v="0"/>
    <s v="29302"/>
  </r>
  <r>
    <d v="2021-08-27T00:00:00"/>
    <s v="2021"/>
    <s v="08"/>
    <s v="27"/>
    <s v="August 2021: Health workers were obstructed from providing medical care by Israeli forces._x0009__x000a_"/>
    <s v="OPT"/>
    <s v="PSE"/>
    <s v="No Information"/>
    <x v="0"/>
    <s v="Israeli Defence Forces"/>
    <s v="Firearms"/>
    <x v="5"/>
    <n v="0"/>
    <n v="0"/>
    <n v="0"/>
    <n v="0"/>
    <n v="0"/>
    <n v="0"/>
    <n v="0"/>
    <n v="0"/>
    <n v="0"/>
    <n v="1"/>
    <n v="0"/>
    <n v="0"/>
    <n v="0"/>
    <n v="0"/>
    <s v="None"/>
    <n v="0"/>
    <n v="0"/>
    <n v="0"/>
    <n v="1"/>
    <n v="0"/>
    <n v="0"/>
    <n v="0"/>
    <n v="0"/>
    <s v="33807"/>
  </r>
  <r>
    <d v="2021-08-27T00:00:00"/>
    <s v="2021"/>
    <s v="08"/>
    <s v="27"/>
    <s v="August 2021: A health worker was injured._x0009__x000a_"/>
    <s v="OPT"/>
    <s v="PSE"/>
    <s v="No Information"/>
    <x v="0"/>
    <s v="Israeli Defence Forces"/>
    <s v="Firearms"/>
    <x v="5"/>
    <n v="0"/>
    <n v="0"/>
    <n v="0"/>
    <n v="0"/>
    <n v="0"/>
    <n v="0"/>
    <n v="0"/>
    <n v="0"/>
    <n v="0"/>
    <n v="0"/>
    <n v="0"/>
    <n v="0"/>
    <n v="0"/>
    <n v="0"/>
    <s v="None"/>
    <n v="0"/>
    <n v="0"/>
    <n v="0"/>
    <n v="1"/>
    <n v="0"/>
    <n v="0"/>
    <n v="0"/>
    <n v="0"/>
    <s v="34019"/>
  </r>
  <r>
    <d v="2021-08-27T00:00:00"/>
    <s v="2021"/>
    <s v="08"/>
    <s v="27"/>
    <s v="August 2021: A health worker was injured._x0009__x000a_"/>
    <s v="OPT"/>
    <s v="PSE"/>
    <s v="No Information"/>
    <x v="0"/>
    <s v="Israeli Defence Forces"/>
    <s v="Firearms"/>
    <x v="5"/>
    <n v="0"/>
    <n v="0"/>
    <n v="0"/>
    <n v="0"/>
    <n v="0"/>
    <n v="0"/>
    <n v="0"/>
    <n v="0"/>
    <n v="0"/>
    <n v="0"/>
    <n v="0"/>
    <n v="0"/>
    <n v="0"/>
    <n v="0"/>
    <s v="None"/>
    <n v="0"/>
    <n v="0"/>
    <n v="0"/>
    <n v="1"/>
    <n v="0"/>
    <n v="0"/>
    <n v="0"/>
    <n v="0"/>
    <s v="34020"/>
  </r>
  <r>
    <d v="2021-07-30T00:00:00"/>
    <s v="2021"/>
    <s v="07"/>
    <s v="30"/>
    <s v="July 2021: A health worker was injured._x0009__x000a_"/>
    <s v="OPT"/>
    <s v="PSE"/>
    <s v="No Information"/>
    <x v="0"/>
    <s v="Israeli Defence Forces"/>
    <s v="Firearms"/>
    <x v="5"/>
    <n v="0"/>
    <n v="0"/>
    <n v="0"/>
    <n v="0"/>
    <n v="0"/>
    <n v="0"/>
    <n v="0"/>
    <n v="0"/>
    <n v="0"/>
    <n v="0"/>
    <n v="0"/>
    <n v="0"/>
    <n v="0"/>
    <n v="0"/>
    <s v="None"/>
    <n v="0"/>
    <n v="0"/>
    <n v="0"/>
    <n v="1"/>
    <n v="0"/>
    <n v="0"/>
    <n v="0"/>
    <n v="0"/>
    <s v="33894"/>
  </r>
  <r>
    <d v="2021-07-27T00:00:00"/>
    <s v="2021"/>
    <s v="07"/>
    <s v="27"/>
    <s v="July 2021: A health worker was assaulted._x0009__x000a_"/>
    <s v="OPT"/>
    <s v="PSE"/>
    <s v="No Information"/>
    <x v="0"/>
    <s v="Israeli Defence Forces"/>
    <s v="Firearms"/>
    <x v="5"/>
    <n v="0"/>
    <n v="0"/>
    <n v="0"/>
    <n v="0"/>
    <n v="0"/>
    <n v="0"/>
    <n v="0"/>
    <n v="0"/>
    <n v="0"/>
    <n v="0"/>
    <n v="0"/>
    <n v="0"/>
    <n v="0"/>
    <n v="0"/>
    <s v="None"/>
    <n v="0"/>
    <n v="0"/>
    <n v="0"/>
    <n v="1"/>
    <n v="0"/>
    <n v="0"/>
    <n v="0"/>
    <n v="0"/>
    <s v="33808"/>
  </r>
  <r>
    <d v="2021-07-23T00:00:00"/>
    <s v="2021"/>
    <s v="07"/>
    <s v="23"/>
    <s v="July 2021: Health workers were obstructed from providing medical care by Israeli forces._x0009__x000a_"/>
    <s v="OPT"/>
    <s v="PSE"/>
    <s v="No Information"/>
    <x v="0"/>
    <s v="Israeli Defence Forces"/>
    <s v="Firearms"/>
    <x v="5"/>
    <n v="0"/>
    <n v="0"/>
    <n v="0"/>
    <n v="0"/>
    <n v="0"/>
    <n v="0"/>
    <n v="0"/>
    <n v="0"/>
    <n v="0"/>
    <n v="1"/>
    <n v="0"/>
    <n v="0"/>
    <n v="0"/>
    <n v="0"/>
    <s v="None"/>
    <n v="0"/>
    <n v="0"/>
    <n v="0"/>
    <n v="1"/>
    <n v="0"/>
    <n v="0"/>
    <n v="0"/>
    <n v="0"/>
    <s v="33897"/>
  </r>
  <r>
    <d v="2021-07-23T00:00:00"/>
    <s v="2021"/>
    <s v="07"/>
    <s v="23"/>
    <s v="July 2021: Health workers were obstructed from providing medical care by Israeli forces._x0009__x000a_"/>
    <s v="OPT"/>
    <s v="PSE"/>
    <s v="No Information"/>
    <x v="0"/>
    <s v="Israeli Defence Forces"/>
    <s v="Firearms"/>
    <x v="5"/>
    <n v="0"/>
    <n v="0"/>
    <n v="0"/>
    <n v="0"/>
    <n v="0"/>
    <n v="0"/>
    <n v="0"/>
    <n v="0"/>
    <n v="0"/>
    <n v="1"/>
    <n v="0"/>
    <n v="0"/>
    <n v="0"/>
    <n v="0"/>
    <s v="None"/>
    <n v="0"/>
    <n v="0"/>
    <n v="0"/>
    <n v="1"/>
    <n v="0"/>
    <n v="0"/>
    <n v="0"/>
    <n v="0"/>
    <s v="33809"/>
  </r>
  <r>
    <d v="2021-07-13T00:00:00"/>
    <s v="2021"/>
    <s v="07"/>
    <s v="13"/>
    <s v="July 2021: A health facility was damaged._x0009__x000d__x000a_"/>
    <s v="OPT"/>
    <s v="PSE"/>
    <s v="No Information"/>
    <x v="0"/>
    <s v="Israeli Defence Forces"/>
    <s v="Firearms"/>
    <x v="1"/>
    <n v="0"/>
    <n v="1"/>
    <n v="0"/>
    <n v="0"/>
    <n v="0"/>
    <n v="0"/>
    <n v="0"/>
    <n v="0"/>
    <n v="0"/>
    <n v="0"/>
    <n v="0"/>
    <n v="0"/>
    <n v="0"/>
    <n v="0"/>
    <s v="None"/>
    <n v="0"/>
    <n v="0"/>
    <n v="0"/>
    <n v="1"/>
    <n v="0"/>
    <n v="0"/>
    <n v="0"/>
    <n v="0"/>
    <s v="33516"/>
  </r>
  <r>
    <d v="2021-07-12T00:00:00"/>
    <s v="2021"/>
    <s v="07"/>
    <s v="12"/>
    <s v="July 2021: An INGO trailer that served as a clinic was confiscated by Israeli forces. "/>
    <s v="OPT"/>
    <s v="PSE"/>
    <s v="West Bank"/>
    <x v="6"/>
    <s v="Government of Israel"/>
    <s v="Firearms"/>
    <x v="1"/>
    <n v="0"/>
    <n v="0"/>
    <n v="0"/>
    <n v="1"/>
    <n v="0"/>
    <n v="0"/>
    <n v="0"/>
    <n v="1"/>
    <n v="1"/>
    <n v="0"/>
    <n v="0"/>
    <n v="0"/>
    <n v="0"/>
    <n v="0"/>
    <s v="None"/>
    <n v="0"/>
    <n v="0"/>
    <n v="0"/>
    <n v="1"/>
    <n v="0"/>
    <n v="0"/>
    <n v="0"/>
    <n v="0"/>
    <s v="28507"/>
  </r>
  <r>
    <d v="2021-07-09T00:00:00"/>
    <s v="2021"/>
    <s v="07"/>
    <s v="09"/>
    <s v="July 2021: Health workers were obstructed from providing medical care by Israeli forces._x0009__x000a_"/>
    <s v="OPT"/>
    <s v="PSE"/>
    <s v="No Information"/>
    <x v="0"/>
    <s v="Israeli Defence Forces"/>
    <s v="Firearms"/>
    <x v="5"/>
    <n v="0"/>
    <n v="0"/>
    <n v="0"/>
    <n v="0"/>
    <n v="0"/>
    <n v="0"/>
    <n v="0"/>
    <n v="0"/>
    <n v="0"/>
    <n v="1"/>
    <n v="0"/>
    <n v="0"/>
    <n v="0"/>
    <n v="0"/>
    <s v="None"/>
    <n v="0"/>
    <n v="0"/>
    <n v="0"/>
    <n v="1"/>
    <n v="0"/>
    <n v="0"/>
    <n v="0"/>
    <n v="0"/>
    <s v="33896"/>
  </r>
  <r>
    <d v="2021-07-09T00:00:00"/>
    <s v="2021"/>
    <s v="07"/>
    <s v="09"/>
    <s v="July 2021: A health worker was injured._x0009__x000a_"/>
    <s v="OPT"/>
    <s v="PSE"/>
    <s v="No Information"/>
    <x v="0"/>
    <s v="Israeli Defence Forces"/>
    <s v="Firearms"/>
    <x v="5"/>
    <n v="0"/>
    <n v="0"/>
    <n v="0"/>
    <n v="0"/>
    <n v="0"/>
    <n v="0"/>
    <n v="0"/>
    <n v="0"/>
    <n v="0"/>
    <n v="0"/>
    <n v="0"/>
    <n v="0"/>
    <n v="0"/>
    <n v="0"/>
    <s v="None"/>
    <n v="0"/>
    <n v="0"/>
    <n v="0"/>
    <n v="1"/>
    <n v="0"/>
    <n v="0"/>
    <n v="0"/>
    <n v="0"/>
    <s v="33892"/>
  </r>
  <r>
    <d v="2021-07-09T00:00:00"/>
    <s v="2021"/>
    <s v="07"/>
    <s v="09"/>
    <s v="July 2021: Health workers were obstructed from providing medical care by Israeli forces._x0009__x000a_"/>
    <s v="OPT"/>
    <s v="PSE"/>
    <s v="No Information"/>
    <x v="0"/>
    <s v="Israeli Defence Forces"/>
    <s v="Firearms"/>
    <x v="5"/>
    <n v="0"/>
    <n v="0"/>
    <n v="0"/>
    <n v="0"/>
    <n v="0"/>
    <n v="0"/>
    <n v="0"/>
    <n v="0"/>
    <n v="0"/>
    <n v="1"/>
    <n v="0"/>
    <n v="0"/>
    <n v="0"/>
    <n v="0"/>
    <s v="None"/>
    <n v="0"/>
    <n v="0"/>
    <n v="0"/>
    <n v="1"/>
    <n v="0"/>
    <n v="0"/>
    <n v="0"/>
    <n v="0"/>
    <s v="33898"/>
  </r>
  <r>
    <d v="2021-07-09T00:00:00"/>
    <s v="2021"/>
    <s v="07"/>
    <s v="09"/>
    <s v="July 2021: The Makassed Hospital was raided by Israeli forces in search of a young Palestinian man they had earlier shot and injured."/>
    <s v="OPT"/>
    <s v="PSE"/>
    <s v="Jerusalem District"/>
    <x v="0"/>
    <s v="Israeli Defence Forces"/>
    <s v="Firearms"/>
    <x v="1"/>
    <n v="0"/>
    <n v="0"/>
    <n v="1"/>
    <n v="0"/>
    <n v="0"/>
    <n v="0"/>
    <n v="0"/>
    <n v="0"/>
    <n v="0"/>
    <n v="0"/>
    <n v="0"/>
    <n v="0"/>
    <n v="0"/>
    <n v="0"/>
    <s v="None"/>
    <n v="0"/>
    <n v="0"/>
    <n v="0"/>
    <n v="1"/>
    <n v="0"/>
    <n v="0"/>
    <n v="0"/>
    <n v="0"/>
    <s v="28954"/>
  </r>
  <r>
    <d v="2021-07-08T00:00:00"/>
    <s v="2021"/>
    <s v="07"/>
    <s v="08"/>
    <s v="July 2021: Health workers were obstructed from providing medical care by Israeli forces._x0009__x000a_"/>
    <s v="OPT"/>
    <s v="PSE"/>
    <s v="No Information"/>
    <x v="0"/>
    <s v="Israeli Defence Forces"/>
    <s v="Firearms"/>
    <x v="5"/>
    <n v="0"/>
    <n v="0"/>
    <n v="0"/>
    <n v="0"/>
    <n v="0"/>
    <n v="0"/>
    <n v="0"/>
    <n v="0"/>
    <n v="0"/>
    <n v="1"/>
    <n v="0"/>
    <n v="0"/>
    <n v="0"/>
    <n v="0"/>
    <s v="None"/>
    <n v="0"/>
    <n v="0"/>
    <n v="0"/>
    <n v="1"/>
    <n v="0"/>
    <n v="0"/>
    <n v="0"/>
    <n v="0"/>
    <s v="33895"/>
  </r>
  <r>
    <d v="2021-07-07T00:00:00"/>
    <s v="2021"/>
    <s v="07"/>
    <s v="07"/>
    <s v="July 2021: A health worker was detained._x0009__x000d__x000a_"/>
    <s v="OPT"/>
    <s v="PSE"/>
    <s v="No Information"/>
    <x v="0"/>
    <s v="Israeli Defence Forces"/>
    <s v="Firearms"/>
    <x v="5"/>
    <n v="0"/>
    <n v="0"/>
    <n v="0"/>
    <n v="0"/>
    <n v="0"/>
    <n v="0"/>
    <n v="0"/>
    <n v="0"/>
    <n v="0"/>
    <n v="0"/>
    <n v="0"/>
    <n v="0"/>
    <n v="0"/>
    <n v="1"/>
    <s v="StillInCaptivity"/>
    <n v="0"/>
    <n v="0"/>
    <n v="0"/>
    <n v="1"/>
    <n v="0"/>
    <n v="0"/>
    <n v="0"/>
    <n v="0"/>
    <s v="33899"/>
  </r>
  <r>
    <d v="2021-07-02T00:00:00"/>
    <s v="2021"/>
    <s v="07"/>
    <s v="02"/>
    <s v="July 2021: A health worker was injured, in an undisclosed location in Palestine._x000a_"/>
    <s v="OPT"/>
    <s v="PSE"/>
    <s v="No Information"/>
    <x v="0"/>
    <s v="Israeli Defence Forces"/>
    <s v="Firearms"/>
    <x v="5"/>
    <n v="0"/>
    <n v="0"/>
    <n v="0"/>
    <n v="0"/>
    <n v="0"/>
    <n v="0"/>
    <n v="0"/>
    <n v="0"/>
    <n v="0"/>
    <n v="0"/>
    <n v="0"/>
    <n v="0"/>
    <n v="0"/>
    <n v="0"/>
    <s v="None"/>
    <n v="0"/>
    <n v="0"/>
    <n v="0"/>
    <n v="1"/>
    <n v="0"/>
    <n v="0"/>
    <n v="0"/>
    <n v="0"/>
    <s v="33900"/>
  </r>
  <r>
    <d v="2021-06-25T00:00:00"/>
    <s v="2021"/>
    <s v="06"/>
    <s v="25"/>
    <s v="June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901"/>
  </r>
  <r>
    <d v="2021-06-25T00:00:00"/>
    <s v="2021"/>
    <s v="06"/>
    <s v="25"/>
    <s v="June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902"/>
  </r>
  <r>
    <d v="2021-06-25T00:00:00"/>
    <s v="2021"/>
    <s v="06"/>
    <s v="25"/>
    <s v="June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904"/>
  </r>
  <r>
    <d v="2021-06-25T00:00:00"/>
    <s v="2021"/>
    <s v="06"/>
    <s v="25"/>
    <s v="June 2021: A clearly marked volunteer ambulance was shot at by Israeli forces, smashing a window and injuring a paramedic."/>
    <s v="OPT"/>
    <s v="PSE"/>
    <s v="West Bank"/>
    <x v="0"/>
    <s v="Israeli Defence Forces"/>
    <s v="Firearms"/>
    <x v="4"/>
    <n v="0"/>
    <n v="0"/>
    <n v="0"/>
    <n v="0"/>
    <n v="0"/>
    <n v="0"/>
    <n v="1"/>
    <n v="0"/>
    <n v="0"/>
    <n v="0"/>
    <n v="0"/>
    <n v="1"/>
    <n v="0"/>
    <n v="0"/>
    <s v="None"/>
    <n v="0"/>
    <n v="0"/>
    <n v="0"/>
    <n v="1"/>
    <n v="0"/>
    <n v="0"/>
    <n v="0"/>
    <n v="0"/>
    <s v="28678"/>
  </r>
  <r>
    <d v="2021-06-25T00:00:00"/>
    <s v="2021"/>
    <s v="06"/>
    <s v="25"/>
    <s v="June 2021: A paramedic was injured whilst providing aid to wounded people during a protest by rubber-coated rounds fired by Israeli forces."/>
    <s v="OPT"/>
    <s v="PSE"/>
    <s v="West Bank"/>
    <x v="0"/>
    <s v="Israeli Defence Forces"/>
    <s v="Firearms"/>
    <x v="7"/>
    <n v="0"/>
    <n v="0"/>
    <n v="0"/>
    <n v="0"/>
    <n v="0"/>
    <n v="0"/>
    <n v="0"/>
    <n v="0"/>
    <n v="0"/>
    <n v="0"/>
    <n v="0"/>
    <n v="1"/>
    <n v="0"/>
    <n v="0"/>
    <s v="None"/>
    <n v="0"/>
    <n v="0"/>
    <n v="0"/>
    <n v="1"/>
    <n v="0"/>
    <n v="0"/>
    <n v="0"/>
    <n v="0"/>
    <s v="28522"/>
  </r>
  <r>
    <d v="2021-06-22T00:00:00"/>
    <s v="2021"/>
    <s v="06"/>
    <s v="22"/>
    <s v="June 2021: Two INGO ambulances, were attacked by Israeli forces and settlers."/>
    <s v="OPT"/>
    <s v="PSE"/>
    <s v="Jerusalem District"/>
    <x v="3"/>
    <s v="Israeli settlers"/>
    <s v="Other Weapon"/>
    <x v="4"/>
    <n v="0"/>
    <n v="0"/>
    <n v="0"/>
    <n v="0"/>
    <n v="0"/>
    <n v="0"/>
    <n v="0"/>
    <n v="0"/>
    <n v="0"/>
    <n v="0"/>
    <n v="0"/>
    <n v="0"/>
    <n v="0"/>
    <n v="0"/>
    <s v="None"/>
    <n v="0"/>
    <n v="0"/>
    <n v="0"/>
    <n v="1"/>
    <n v="0"/>
    <n v="0"/>
    <n v="0"/>
    <n v="0"/>
    <s v="28521"/>
  </r>
  <r>
    <d v="2021-06-21T00:00:00"/>
    <s v="2021"/>
    <s v="06"/>
    <s v="21"/>
    <s v="June 2021: Violence was used against a health worker, in an undisclosed location in Palestine._x000a_"/>
    <s v="OPT"/>
    <s v="PSE"/>
    <s v="No Information"/>
    <x v="0"/>
    <s v="Israeli Defence Forces"/>
    <s v="Firearms"/>
    <x v="5"/>
    <n v="0"/>
    <n v="0"/>
    <n v="0"/>
    <n v="0"/>
    <n v="0"/>
    <n v="0"/>
    <n v="0"/>
    <n v="0"/>
    <n v="0"/>
    <n v="0"/>
    <n v="0"/>
    <n v="0"/>
    <n v="0"/>
    <n v="0"/>
    <s v="None"/>
    <n v="0"/>
    <n v="0"/>
    <n v="0"/>
    <n v="1"/>
    <n v="0"/>
    <n v="0"/>
    <n v="0"/>
    <n v="0"/>
    <s v="33905"/>
  </r>
  <r>
    <d v="2021-06-21T00:00:00"/>
    <s v="2021"/>
    <s v="06"/>
    <s v="21"/>
    <s v="June 2021: Several ambulances were attacked with rocks by Israeli settlers amid clashes with Palestinians. "/>
    <s v="OPT"/>
    <s v="PSE"/>
    <s v="Jerusalem District"/>
    <x v="3"/>
    <s v="Israeli settlers"/>
    <s v="Stones, Sticks and Gravel"/>
    <x v="4"/>
    <n v="0"/>
    <n v="0"/>
    <n v="0"/>
    <n v="0"/>
    <n v="0"/>
    <n v="0"/>
    <n v="0"/>
    <n v="0"/>
    <n v="0"/>
    <n v="0"/>
    <n v="0"/>
    <n v="0"/>
    <n v="0"/>
    <n v="0"/>
    <s v="None"/>
    <n v="0"/>
    <n v="0"/>
    <n v="0"/>
    <n v="1"/>
    <n v="0"/>
    <n v="0"/>
    <n v="0"/>
    <n v="0"/>
    <s v="28520"/>
  </r>
  <r>
    <d v="2021-06-21T00:00:00"/>
    <s v="2021"/>
    <s v="06"/>
    <s v="21"/>
    <s v="June 2021: A health worker was injured, in an undisclosed location in Palestine."/>
    <s v="OPT"/>
    <s v="PSE"/>
    <s v="No Information"/>
    <x v="0"/>
    <s v="Israeli Defence Forces"/>
    <s v="Firearms"/>
    <x v="5"/>
    <n v="0"/>
    <n v="0"/>
    <n v="0"/>
    <n v="0"/>
    <n v="0"/>
    <n v="0"/>
    <n v="0"/>
    <n v="0"/>
    <n v="0"/>
    <n v="0"/>
    <n v="0"/>
    <n v="0"/>
    <n v="0"/>
    <n v="0"/>
    <s v="None"/>
    <n v="0"/>
    <n v="0"/>
    <n v="0"/>
    <n v="1"/>
    <n v="0"/>
    <n v="0"/>
    <n v="0"/>
    <n v="0"/>
    <s v="33908"/>
  </r>
  <r>
    <d v="2021-06-18T00:00:00"/>
    <s v="2021"/>
    <s v="06"/>
    <s v="18"/>
    <s v="June 2021: A health worker was injured, in an undisclosed location in Palestine._x000a_"/>
    <s v="OPT"/>
    <s v="PSE"/>
    <s v="No Information"/>
    <x v="0"/>
    <s v="Israeli Defence Forces"/>
    <s v="Firearms"/>
    <x v="5"/>
    <n v="0"/>
    <n v="0"/>
    <n v="0"/>
    <n v="0"/>
    <n v="0"/>
    <n v="0"/>
    <n v="0"/>
    <n v="0"/>
    <n v="0"/>
    <n v="0"/>
    <n v="0"/>
    <n v="0"/>
    <n v="0"/>
    <n v="0"/>
    <s v="None"/>
    <n v="0"/>
    <n v="0"/>
    <n v="0"/>
    <n v="1"/>
    <n v="0"/>
    <n v="0"/>
    <n v="0"/>
    <n v="0"/>
    <s v="33910"/>
  </r>
  <r>
    <d v="2021-06-18T00:00:00"/>
    <s v="2021"/>
    <s v="06"/>
    <s v="18"/>
    <s v="June 2021: A health worker was injured, in an undisclosed location in Palestine._x000a_"/>
    <s v="OPT"/>
    <s v="PSE"/>
    <s v="No Information"/>
    <x v="0"/>
    <s v="Israeli Defence Forces"/>
    <s v="Firearms"/>
    <x v="5"/>
    <n v="0"/>
    <n v="0"/>
    <n v="0"/>
    <n v="0"/>
    <n v="0"/>
    <n v="0"/>
    <n v="0"/>
    <n v="0"/>
    <n v="0"/>
    <n v="0"/>
    <n v="0"/>
    <n v="0"/>
    <n v="0"/>
    <n v="0"/>
    <s v="None"/>
    <n v="0"/>
    <n v="0"/>
    <n v="0"/>
    <n v="1"/>
    <n v="0"/>
    <n v="0"/>
    <n v="0"/>
    <n v="0"/>
    <s v="33909"/>
  </r>
  <r>
    <d v="2021-06-16T00:00:00"/>
    <s v="2021"/>
    <s v="06"/>
    <s v="16"/>
    <s v="June 2021: A female doctor was shot and killed by Israeli forces."/>
    <s v="OPT"/>
    <s v="PSE"/>
    <s v="West Bank"/>
    <x v="0"/>
    <s v="Israeli Defence Forces"/>
    <s v="Firearms"/>
    <x v="5"/>
    <n v="0"/>
    <n v="0"/>
    <n v="0"/>
    <n v="0"/>
    <n v="0"/>
    <n v="0"/>
    <n v="0"/>
    <n v="0"/>
    <n v="0"/>
    <n v="0"/>
    <n v="1"/>
    <n v="0"/>
    <n v="0"/>
    <n v="0"/>
    <s v="None"/>
    <n v="0"/>
    <n v="0"/>
    <n v="0"/>
    <n v="1"/>
    <n v="0"/>
    <n v="0"/>
    <n v="0"/>
    <n v="0"/>
    <s v="28519"/>
  </r>
  <r>
    <d v="2021-06-15T00:00:00"/>
    <s v="2021"/>
    <s v="06"/>
    <s v="15"/>
    <s v="June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911"/>
  </r>
  <r>
    <d v="2021-06-15T00:00:00"/>
    <s v="2021"/>
    <s v="06"/>
    <s v="15"/>
    <s v="June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912"/>
  </r>
  <r>
    <d v="2021-06-15T00:00:00"/>
    <s v="2021"/>
    <s v="06"/>
    <s v="15"/>
    <s v="June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903"/>
  </r>
  <r>
    <d v="2021-06-09T00:00:00"/>
    <s v="2021"/>
    <s v="06"/>
    <s v="09"/>
    <s v="June 2021: The headquarters of the Palestinian Union of Health Workers Committee was raided by Israeli forces, breaking down the door, confiscating computers and memory drives, and issuing a military order forcing the office to close for six months."/>
    <s v="OPT"/>
    <s v="PSE"/>
    <s v="West Bank"/>
    <x v="0"/>
    <s v="Israeli Defence Forces"/>
    <s v="Firearms"/>
    <x v="6"/>
    <n v="0"/>
    <n v="0"/>
    <n v="0"/>
    <n v="0"/>
    <n v="0"/>
    <n v="0"/>
    <n v="0"/>
    <n v="0"/>
    <n v="0"/>
    <n v="0"/>
    <n v="0"/>
    <n v="0"/>
    <n v="0"/>
    <n v="0"/>
    <s v="None"/>
    <n v="0"/>
    <n v="0"/>
    <n v="0"/>
    <n v="1"/>
    <n v="0"/>
    <n v="0"/>
    <n v="0"/>
    <n v="0"/>
    <s v="28496"/>
  </r>
  <r>
    <d v="2021-06-08T00:00:00"/>
    <s v="2021"/>
    <s v="06"/>
    <s v="08"/>
    <s v="June 2021: A health worker was injured, in an undisclosed location in Palestine."/>
    <s v="OPT"/>
    <s v="PSE"/>
    <s v="No Information"/>
    <x v="0"/>
    <s v="Israeli Defence Forces"/>
    <s v="Firearms"/>
    <x v="5"/>
    <n v="0"/>
    <n v="0"/>
    <n v="0"/>
    <n v="0"/>
    <n v="0"/>
    <n v="0"/>
    <n v="0"/>
    <n v="0"/>
    <n v="0"/>
    <n v="0"/>
    <n v="0"/>
    <n v="0"/>
    <n v="0"/>
    <n v="0"/>
    <s v="None"/>
    <n v="0"/>
    <n v="0"/>
    <n v="0"/>
    <n v="1"/>
    <n v="0"/>
    <n v="0"/>
    <n v="0"/>
    <n v="0"/>
    <s v="33913"/>
  </r>
  <r>
    <d v="2021-06-06T00:00:00"/>
    <s v="2021"/>
    <s v="06"/>
    <s v="06"/>
    <s v="June 2021: A health worker was injured, in an undisclosed location in Palestine."/>
    <s v="OPT"/>
    <s v="PSE"/>
    <s v="No Information"/>
    <x v="0"/>
    <s v="Israeli Defence Forces"/>
    <s v="Firearms"/>
    <x v="5"/>
    <n v="0"/>
    <n v="0"/>
    <n v="0"/>
    <n v="0"/>
    <n v="0"/>
    <n v="0"/>
    <n v="0"/>
    <n v="0"/>
    <n v="0"/>
    <n v="0"/>
    <n v="0"/>
    <n v="0"/>
    <n v="0"/>
    <n v="0"/>
    <s v="None"/>
    <n v="0"/>
    <n v="0"/>
    <n v="0"/>
    <n v="1"/>
    <n v="0"/>
    <n v="0"/>
    <n v="0"/>
    <n v="0"/>
    <s v="33917"/>
  </r>
  <r>
    <d v="2021-06-06T00:00:00"/>
    <s v="2021"/>
    <s v="06"/>
    <s v="06"/>
    <s v="June 2021: A health worker was injured, in an undisclosed location in Palestine."/>
    <s v="OPT"/>
    <s v="PSE"/>
    <s v="No Information"/>
    <x v="0"/>
    <s v="Israeli Defence Forces"/>
    <s v="Firearms"/>
    <x v="5"/>
    <n v="0"/>
    <n v="0"/>
    <n v="0"/>
    <n v="0"/>
    <n v="0"/>
    <n v="0"/>
    <n v="0"/>
    <n v="0"/>
    <n v="0"/>
    <n v="0"/>
    <n v="0"/>
    <n v="0"/>
    <n v="0"/>
    <n v="0"/>
    <s v="None"/>
    <n v="0"/>
    <n v="0"/>
    <n v="0"/>
    <n v="1"/>
    <n v="0"/>
    <n v="0"/>
    <n v="0"/>
    <n v="0"/>
    <s v="33914"/>
  </r>
  <r>
    <d v="2021-06-06T00:00:00"/>
    <s v="2021"/>
    <s v="06"/>
    <s v="06"/>
    <s v="June 2021: A health worker was injured, in an undisclosed location in Palestine."/>
    <s v="OPT"/>
    <s v="PSE"/>
    <s v="No Information"/>
    <x v="0"/>
    <s v="Israeli Defence Forces"/>
    <s v="Firearms"/>
    <x v="5"/>
    <n v="0"/>
    <n v="0"/>
    <n v="0"/>
    <n v="0"/>
    <n v="0"/>
    <n v="0"/>
    <n v="0"/>
    <n v="0"/>
    <n v="0"/>
    <n v="0"/>
    <n v="0"/>
    <n v="0"/>
    <n v="0"/>
    <n v="0"/>
    <s v="None"/>
    <n v="0"/>
    <n v="0"/>
    <n v="0"/>
    <n v="1"/>
    <n v="0"/>
    <n v="0"/>
    <n v="0"/>
    <n v="0"/>
    <s v="33915"/>
  </r>
  <r>
    <d v="2021-06-06T00:00:00"/>
    <s v="2021"/>
    <s v="06"/>
    <s v="06"/>
    <s v="June 2021: A health worker was injured, in an undisclosed location in Palestine."/>
    <s v="OPT"/>
    <s v="PSE"/>
    <s v="No Information"/>
    <x v="0"/>
    <s v="Israeli Defence Forces"/>
    <s v="Firearms"/>
    <x v="5"/>
    <n v="0"/>
    <n v="0"/>
    <n v="0"/>
    <n v="0"/>
    <n v="0"/>
    <n v="0"/>
    <n v="0"/>
    <n v="0"/>
    <n v="0"/>
    <n v="0"/>
    <n v="0"/>
    <n v="0"/>
    <n v="0"/>
    <n v="0"/>
    <s v="None"/>
    <n v="0"/>
    <n v="0"/>
    <n v="0"/>
    <n v="1"/>
    <n v="0"/>
    <n v="0"/>
    <n v="0"/>
    <n v="0"/>
    <s v="33916"/>
  </r>
  <r>
    <d v="2021-06-06T00:00:00"/>
    <s v="2021"/>
    <s v="06"/>
    <s v="06"/>
    <s v="June 2021: A health worker was injured, in an undisclosed location in Palestine."/>
    <s v="OPT"/>
    <s v="PSE"/>
    <s v="No Information"/>
    <x v="0"/>
    <s v="Israeli Defence Forces"/>
    <s v="Firearms"/>
    <x v="5"/>
    <n v="0"/>
    <n v="0"/>
    <n v="0"/>
    <n v="0"/>
    <n v="0"/>
    <n v="0"/>
    <n v="0"/>
    <n v="0"/>
    <n v="0"/>
    <n v="0"/>
    <n v="0"/>
    <n v="0"/>
    <n v="0"/>
    <n v="0"/>
    <s v="None"/>
    <n v="0"/>
    <n v="0"/>
    <n v="0"/>
    <n v="1"/>
    <n v="0"/>
    <n v="0"/>
    <n v="0"/>
    <n v="0"/>
    <s v="33918"/>
  </r>
  <r>
    <d v="2021-06-06T00:00:00"/>
    <s v="2021"/>
    <s v="06"/>
    <s v="06"/>
    <s v="June 2021: A health worker was injured, in an undisclosed location in Palestine."/>
    <s v="OPT"/>
    <s v="PSE"/>
    <s v="No Information"/>
    <x v="0"/>
    <s v="Israeli Defence Forces"/>
    <s v="Firearms"/>
    <x v="5"/>
    <n v="0"/>
    <n v="0"/>
    <n v="0"/>
    <n v="0"/>
    <n v="0"/>
    <n v="0"/>
    <n v="0"/>
    <n v="0"/>
    <n v="0"/>
    <n v="0"/>
    <n v="0"/>
    <n v="0"/>
    <n v="0"/>
    <n v="0"/>
    <s v="None"/>
    <n v="0"/>
    <n v="0"/>
    <n v="0"/>
    <n v="1"/>
    <n v="0"/>
    <n v="0"/>
    <n v="0"/>
    <n v="0"/>
    <s v="33919"/>
  </r>
  <r>
    <d v="2021-06-05T00:00:00"/>
    <s v="2021"/>
    <s v="06"/>
    <s v="05"/>
    <s v="June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925"/>
  </r>
  <r>
    <d v="2021-06-05T00:00:00"/>
    <s v="2021"/>
    <s v="06"/>
    <s v="05"/>
    <s v="June 2021: A health worker was injured, in an undisclosed location in Palestine."/>
    <s v="OPT"/>
    <s v="PSE"/>
    <s v="No Information"/>
    <x v="0"/>
    <s v="Israeli Defence Forces"/>
    <s v="Firearms"/>
    <x v="1"/>
    <n v="0"/>
    <n v="0"/>
    <n v="0"/>
    <n v="0"/>
    <n v="0"/>
    <n v="0"/>
    <n v="0"/>
    <n v="0"/>
    <n v="0"/>
    <n v="0"/>
    <n v="0"/>
    <n v="0"/>
    <n v="0"/>
    <n v="0"/>
    <s v="None"/>
    <n v="0"/>
    <n v="0"/>
    <n v="0"/>
    <n v="1"/>
    <n v="0"/>
    <n v="0"/>
    <n v="0"/>
    <n v="0"/>
    <s v="33924"/>
  </r>
  <r>
    <d v="2021-06-05T00:00:00"/>
    <s v="2021"/>
    <s v="06"/>
    <s v="05"/>
    <s v="June 2021: A health worker was injured, in an undisclosed location in Palestine."/>
    <s v="OPT"/>
    <s v="PSE"/>
    <s v="No Information"/>
    <x v="0"/>
    <s v="Israeli Defence Forces"/>
    <s v="Firearms"/>
    <x v="5"/>
    <n v="0"/>
    <n v="0"/>
    <n v="0"/>
    <n v="0"/>
    <n v="0"/>
    <n v="0"/>
    <n v="0"/>
    <n v="0"/>
    <n v="0"/>
    <n v="0"/>
    <n v="0"/>
    <n v="0"/>
    <n v="0"/>
    <n v="0"/>
    <s v="None"/>
    <n v="0"/>
    <n v="0"/>
    <n v="0"/>
    <n v="1"/>
    <n v="0"/>
    <n v="0"/>
    <n v="0"/>
    <n v="0"/>
    <s v="33923"/>
  </r>
  <r>
    <d v="2021-06-05T00:00:00"/>
    <s v="2021"/>
    <s v="06"/>
    <s v="05"/>
    <s v="June 2021: A health worker was injured, in an undisclosed location in Palestine."/>
    <s v="OPT"/>
    <s v="PSE"/>
    <s v="No Information"/>
    <x v="0"/>
    <s v="Israeli Defence Forces"/>
    <s v="Firearms"/>
    <x v="5"/>
    <n v="0"/>
    <n v="0"/>
    <n v="0"/>
    <n v="0"/>
    <n v="0"/>
    <n v="0"/>
    <n v="0"/>
    <n v="0"/>
    <n v="0"/>
    <n v="0"/>
    <n v="0"/>
    <n v="0"/>
    <n v="0"/>
    <n v="0"/>
    <s v="None"/>
    <n v="0"/>
    <n v="0"/>
    <n v="0"/>
    <n v="1"/>
    <n v="0"/>
    <n v="0"/>
    <n v="0"/>
    <n v="0"/>
    <s v="33922"/>
  </r>
  <r>
    <d v="2021-06-05T00:00:00"/>
    <s v="2021"/>
    <s v="06"/>
    <s v="05"/>
    <s v="June 2021: A health worker was injured, in an undisclosed location in Palestine."/>
    <s v="OPT"/>
    <s v="PSE"/>
    <s v="No Information"/>
    <x v="0"/>
    <s v="Israeli Defence Forces"/>
    <s v="Firearms"/>
    <x v="5"/>
    <n v="0"/>
    <n v="0"/>
    <n v="0"/>
    <n v="0"/>
    <n v="0"/>
    <n v="0"/>
    <n v="0"/>
    <n v="0"/>
    <n v="0"/>
    <n v="0"/>
    <n v="0"/>
    <n v="0"/>
    <n v="0"/>
    <n v="0"/>
    <s v="None"/>
    <n v="0"/>
    <n v="0"/>
    <n v="0"/>
    <n v="1"/>
    <n v="0"/>
    <n v="0"/>
    <n v="0"/>
    <n v="0"/>
    <s v="33921"/>
  </r>
  <r>
    <d v="2021-06-05T00:00:00"/>
    <s v="2021"/>
    <s v="06"/>
    <s v="05"/>
    <s v="June 2021: A health worker was injured, in an undisclosed location in Palestine."/>
    <s v="OPT"/>
    <s v="PSE"/>
    <s v="No Information"/>
    <x v="0"/>
    <s v="Israeli Defence Forces"/>
    <s v="Firearms"/>
    <x v="5"/>
    <n v="0"/>
    <n v="0"/>
    <n v="0"/>
    <n v="0"/>
    <n v="0"/>
    <n v="0"/>
    <n v="0"/>
    <n v="0"/>
    <n v="0"/>
    <n v="0"/>
    <n v="0"/>
    <n v="0"/>
    <n v="0"/>
    <n v="0"/>
    <s v="None"/>
    <n v="0"/>
    <n v="0"/>
    <n v="0"/>
    <n v="1"/>
    <n v="0"/>
    <n v="0"/>
    <n v="0"/>
    <n v="0"/>
    <s v="33920"/>
  </r>
  <r>
    <d v="2021-06-04T00:00:00"/>
    <s v="2021"/>
    <s v="06"/>
    <s v="04"/>
    <s v="June 2021: A health worker was injured, in an undisclosed location in Palestine._x000a_"/>
    <s v="OPT"/>
    <s v="PSE"/>
    <s v="No Information"/>
    <x v="0"/>
    <s v="Israeli Defence Forces"/>
    <s v="No Information on the Weapon Used"/>
    <x v="5"/>
    <n v="0"/>
    <n v="0"/>
    <n v="0"/>
    <n v="0"/>
    <n v="0"/>
    <n v="0"/>
    <n v="0"/>
    <n v="0"/>
    <n v="0"/>
    <n v="0"/>
    <n v="0"/>
    <n v="0"/>
    <n v="0"/>
    <n v="0"/>
    <s v="None"/>
    <n v="0"/>
    <n v="0"/>
    <n v="0"/>
    <n v="1"/>
    <n v="0"/>
    <n v="0"/>
    <n v="0"/>
    <n v="0"/>
    <s v="33926"/>
  </r>
  <r>
    <d v="2021-06-04T00:00:00"/>
    <s v="2021"/>
    <s v="06"/>
    <s v="04"/>
    <s v="June 2021: A health worker was injured, in an undisclosed location in Palestine."/>
    <s v="OPT"/>
    <s v="PSE"/>
    <s v="No Information"/>
    <x v="0"/>
    <s v="Israeli Defence Forces"/>
    <s v="Firearms"/>
    <x v="5"/>
    <n v="0"/>
    <n v="0"/>
    <n v="0"/>
    <n v="0"/>
    <n v="0"/>
    <n v="0"/>
    <n v="0"/>
    <n v="0"/>
    <n v="0"/>
    <n v="0"/>
    <n v="0"/>
    <n v="0"/>
    <n v="0"/>
    <n v="0"/>
    <s v="None"/>
    <n v="0"/>
    <n v="0"/>
    <n v="0"/>
    <n v="1"/>
    <n v="0"/>
    <n v="0"/>
    <n v="0"/>
    <n v="0"/>
    <s v="33928"/>
  </r>
  <r>
    <d v="2021-06-04T00:00:00"/>
    <s v="2021"/>
    <s v="06"/>
    <s v="04"/>
    <s v="June 2021: A health worker was injured, in an undisclosed location in Palestine."/>
    <s v="OPT"/>
    <s v="PSE"/>
    <s v="No Information"/>
    <x v="0"/>
    <s v="Israeli Defence Forces"/>
    <s v="Firearms"/>
    <x v="5"/>
    <n v="0"/>
    <n v="0"/>
    <n v="0"/>
    <n v="0"/>
    <n v="0"/>
    <n v="0"/>
    <n v="0"/>
    <n v="0"/>
    <n v="0"/>
    <n v="0"/>
    <n v="0"/>
    <n v="0"/>
    <n v="0"/>
    <n v="0"/>
    <s v="None"/>
    <n v="0"/>
    <n v="0"/>
    <n v="0"/>
    <n v="1"/>
    <n v="0"/>
    <n v="0"/>
    <n v="0"/>
    <n v="0"/>
    <s v="33927"/>
  </r>
  <r>
    <d v="2021-05-31T00:00:00"/>
    <s v="2021"/>
    <s v="05"/>
    <s v="31"/>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929"/>
  </r>
  <r>
    <d v="2021-05-26T00:00:00"/>
    <s v="2021"/>
    <s v="05"/>
    <s v="26"/>
    <s v="May 2021: A health facility was damaged, in an undisclosed location in Palestine._x000a_"/>
    <s v="OPT"/>
    <s v="PSE"/>
    <s v="No Information"/>
    <x v="0"/>
    <s v="Israeli Defence Forces"/>
    <s v="No Information on the Weapon Used"/>
    <x v="1"/>
    <n v="0"/>
    <n v="1"/>
    <n v="0"/>
    <n v="0"/>
    <n v="0"/>
    <n v="0"/>
    <n v="0"/>
    <n v="0"/>
    <n v="0"/>
    <n v="0"/>
    <n v="0"/>
    <n v="0"/>
    <n v="0"/>
    <n v="0"/>
    <s v="None"/>
    <n v="0"/>
    <n v="0"/>
    <n v="0"/>
    <n v="1"/>
    <n v="0"/>
    <n v="0"/>
    <n v="0"/>
    <n v="0"/>
    <s v="33930"/>
  </r>
  <r>
    <d v="2021-05-21T00:00:00"/>
    <s v="2021"/>
    <s v="05"/>
    <s v="21"/>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813"/>
  </r>
  <r>
    <d v="2021-05-21T00:00:00"/>
    <s v="2021"/>
    <s v="05"/>
    <s v="21"/>
    <s v="May 2021: In Gaza Strip, the continued restrictions on the entry of medical and humanitarian supplies at border crossings since 21 May have contributed to an increasing rate of medicine and personal protective equipment shortages. This, coupled with restrictions on movement and witnessing the suffering of patients have left doctors, nurses and other health professionals physically and mentally exhausted. "/>
    <s v="OPT"/>
    <s v="PSE"/>
    <s v="Gaza Strip"/>
    <x v="6"/>
    <s v="Government of Israel"/>
    <s v="Not Applicable: No Direct Violence"/>
    <x v="0"/>
    <n v="0"/>
    <n v="0"/>
    <n v="0"/>
    <n v="0"/>
    <n v="0"/>
    <n v="0"/>
    <n v="0"/>
    <n v="0"/>
    <n v="0"/>
    <n v="1"/>
    <n v="0"/>
    <n v="0"/>
    <n v="0"/>
    <n v="0"/>
    <s v="None"/>
    <n v="0"/>
    <n v="0"/>
    <n v="0"/>
    <n v="1"/>
    <n v="0"/>
    <n v="1"/>
    <n v="0"/>
    <n v="0"/>
    <s v="29422"/>
  </r>
  <r>
    <d v="2021-05-21T00:00:00"/>
    <s v="2021"/>
    <s v="05"/>
    <s v="21"/>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810"/>
  </r>
  <r>
    <d v="2021-05-21T00:00:00"/>
    <s v="2021"/>
    <s v="05"/>
    <s v="21"/>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811"/>
  </r>
  <r>
    <d v="2021-05-21T00:00:00"/>
    <s v="2021"/>
    <s v="05"/>
    <s v="21"/>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812"/>
  </r>
  <r>
    <d v="2021-05-21T00:00:00"/>
    <s v="2021"/>
    <s v="05"/>
    <s v="21"/>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814"/>
  </r>
  <r>
    <d v="2021-05-21T00:00:00"/>
    <s v="2021"/>
    <s v="05"/>
    <s v="21"/>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815"/>
  </r>
  <r>
    <d v="2021-05-21T00:00:00"/>
    <s v="2021"/>
    <s v="05"/>
    <s v="21"/>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816"/>
  </r>
  <r>
    <d v="2021-05-21T00:00:00"/>
    <s v="2021"/>
    <s v="05"/>
    <s v="21"/>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817"/>
  </r>
  <r>
    <d v="2021-05-21T00:00:00"/>
    <s v="2021"/>
    <s v="05"/>
    <s v="21"/>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818"/>
  </r>
  <r>
    <d v="2021-05-21T00:00:00"/>
    <s v="2021"/>
    <s v="05"/>
    <s v="21"/>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819"/>
  </r>
  <r>
    <d v="2021-05-21T00:00:00"/>
    <s v="2021"/>
    <s v="05"/>
    <s v="21"/>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820"/>
  </r>
  <r>
    <d v="2021-05-21T00:00:00"/>
    <s v="2021"/>
    <s v="05"/>
    <s v="21"/>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821"/>
  </r>
  <r>
    <d v="2021-05-21T00:00:00"/>
    <s v="2021"/>
    <s v="05"/>
    <s v="21"/>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822"/>
  </r>
  <r>
    <d v="2021-05-21T00:00:00"/>
    <s v="2021"/>
    <s v="05"/>
    <s v="21"/>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823"/>
  </r>
  <r>
    <d v="2021-05-21T00:00:00"/>
    <s v="2021"/>
    <s v="05"/>
    <s v="21"/>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824"/>
  </r>
  <r>
    <d v="2021-05-21T00:00:00"/>
    <s v="2021"/>
    <s v="05"/>
    <s v="21"/>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827"/>
  </r>
  <r>
    <d v="2021-05-21T00:00:00"/>
    <s v="2021"/>
    <s v="05"/>
    <s v="21"/>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828"/>
  </r>
  <r>
    <d v="2021-05-21T00:00:00"/>
    <s v="2021"/>
    <s v="05"/>
    <s v="21"/>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829"/>
  </r>
  <r>
    <d v="2021-05-21T00:00:00"/>
    <s v="2021"/>
    <s v="05"/>
    <s v="21"/>
    <s v="May 2021: A health facility was damaged, in an undisclosed location in Palestine._x000a_"/>
    <s v="OPT"/>
    <s v="PSE"/>
    <s v="No Information"/>
    <x v="0"/>
    <s v="Israeli Defence Forces"/>
    <s v="No Information on the Weapon Used"/>
    <x v="1"/>
    <n v="0"/>
    <n v="1"/>
    <n v="0"/>
    <n v="0"/>
    <n v="0"/>
    <n v="0"/>
    <n v="0"/>
    <n v="0"/>
    <n v="0"/>
    <n v="0"/>
    <n v="0"/>
    <n v="0"/>
    <n v="0"/>
    <n v="0"/>
    <s v="None"/>
    <n v="0"/>
    <n v="0"/>
    <n v="0"/>
    <n v="1"/>
    <n v="0"/>
    <n v="0"/>
    <n v="0"/>
    <n v="0"/>
    <s v="33931"/>
  </r>
  <r>
    <d v="2021-05-21T00:00:00"/>
    <s v="2021"/>
    <s v="05"/>
    <s v="21"/>
    <s v="21 May 2021: In Jenin Refugee Camp, a hospital was reportedly under siege by Israeli forces, with surrounding streets bulldozed. Israeli snipers also opened fire on those in the hospital's courtyard_x000d__x000a_"/>
    <s v="OPT"/>
    <s v="PSE"/>
    <s v="West Bank"/>
    <x v="0"/>
    <s v="Israeli Defence Forces"/>
    <s v="Firearms"/>
    <x v="2"/>
    <n v="0"/>
    <n v="0"/>
    <n v="0"/>
    <n v="0"/>
    <n v="0"/>
    <n v="0"/>
    <n v="0"/>
    <n v="0"/>
    <n v="0"/>
    <n v="1"/>
    <n v="0"/>
    <n v="0"/>
    <n v="0"/>
    <n v="0"/>
    <s v="None"/>
    <n v="0"/>
    <n v="0"/>
    <n v="0"/>
    <n v="1"/>
    <n v="0"/>
    <n v="0"/>
    <n v="0"/>
    <n v="0"/>
    <s v="48206"/>
  </r>
  <r>
    <d v="2021-05-20T00:00:00"/>
    <s v="2021"/>
    <s v="05"/>
    <s v="20"/>
    <s v="May 2021: A health facility was used for military purposes, in an undisclosed location in Palestine._x000a_"/>
    <s v="OPT"/>
    <s v="PSE"/>
    <s v="No Information"/>
    <x v="0"/>
    <s v="Israeli Defence Forces"/>
    <s v="No Information on the Weapon Used"/>
    <x v="1"/>
    <n v="0"/>
    <n v="0"/>
    <n v="0"/>
    <n v="0"/>
    <n v="0"/>
    <n v="0"/>
    <n v="0"/>
    <n v="0"/>
    <n v="0"/>
    <n v="0"/>
    <n v="0"/>
    <n v="0"/>
    <n v="0"/>
    <n v="0"/>
    <s v="None"/>
    <n v="0"/>
    <n v="0"/>
    <n v="0"/>
    <n v="1"/>
    <n v="0"/>
    <n v="0"/>
    <n v="0"/>
    <n v="0"/>
    <s v="33644"/>
  </r>
  <r>
    <d v="2021-05-20T00:00:00"/>
    <s v="2021"/>
    <s v="05"/>
    <s v="20"/>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826"/>
  </r>
  <r>
    <d v="2021-05-20T00:00:00"/>
    <s v="2021"/>
    <s v="05"/>
    <s v="20"/>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647"/>
  </r>
  <r>
    <d v="2021-05-20T00:00:00"/>
    <s v="2021"/>
    <s v="05"/>
    <s v="20"/>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825"/>
  </r>
  <r>
    <d v="2021-05-20T00:00:00"/>
    <s v="2021"/>
    <s v="05"/>
    <s v="20"/>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533"/>
  </r>
  <r>
    <d v="2021-05-20T00:00:00"/>
    <s v="2021"/>
    <s v="05"/>
    <s v="20"/>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534"/>
  </r>
  <r>
    <d v="2021-05-20T00:00:00"/>
    <s v="2021"/>
    <s v="05"/>
    <s v="20"/>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641"/>
  </r>
  <r>
    <d v="2021-05-20T00:00:00"/>
    <s v="2021"/>
    <s v="05"/>
    <s v="20"/>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642"/>
  </r>
  <r>
    <d v="2021-05-19T00:00:00"/>
    <s v="2021"/>
    <s v="05"/>
    <s v="19"/>
    <s v="May 2021: A health facility was damaged, in an undisclosed location in Palestine._x000a_"/>
    <s v="OPT"/>
    <s v="PSE"/>
    <s v="No Information"/>
    <x v="0"/>
    <s v="Israeli Defence Forces"/>
    <s v="Firearms"/>
    <x v="1"/>
    <n v="0"/>
    <n v="1"/>
    <n v="0"/>
    <n v="0"/>
    <n v="0"/>
    <n v="0"/>
    <n v="0"/>
    <n v="0"/>
    <n v="0"/>
    <n v="0"/>
    <n v="0"/>
    <n v="0"/>
    <n v="0"/>
    <n v="0"/>
    <s v="None"/>
    <n v="0"/>
    <n v="0"/>
    <n v="0"/>
    <n v="1"/>
    <n v="0"/>
    <n v="0"/>
    <n v="0"/>
    <n v="0"/>
    <s v="33645"/>
  </r>
  <r>
    <d v="2021-05-19T00:00:00"/>
    <s v="2021"/>
    <s v="05"/>
    <s v="19"/>
    <s v="May 2021: A health facility was damaged, in an undisclosed location in Palestine._x000a_"/>
    <s v="OPT"/>
    <s v="PSE"/>
    <s v="No Information"/>
    <x v="0"/>
    <s v="Israeli Defence Forces"/>
    <s v="Firearms"/>
    <x v="1"/>
    <n v="0"/>
    <n v="1"/>
    <n v="0"/>
    <n v="0"/>
    <n v="0"/>
    <n v="0"/>
    <n v="0"/>
    <n v="0"/>
    <n v="0"/>
    <n v="0"/>
    <n v="0"/>
    <n v="0"/>
    <n v="0"/>
    <n v="0"/>
    <s v="None"/>
    <n v="0"/>
    <n v="0"/>
    <n v="0"/>
    <n v="1"/>
    <n v="0"/>
    <n v="0"/>
    <n v="0"/>
    <n v="0"/>
    <s v="33695"/>
  </r>
  <r>
    <d v="2021-05-19T00:00:00"/>
    <s v="2021"/>
    <s v="05"/>
    <s v="19"/>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646"/>
  </r>
  <r>
    <d v="2021-05-19T00:00:00"/>
    <s v="2021"/>
    <s v="05"/>
    <s v="19"/>
    <s v="May 2021: Medical personnel were prevented from providing emergency assistance to a Palestinian woman shot by an Israeli settler. "/>
    <s v="OPT"/>
    <s v="PSE"/>
    <s v="Judea and Samaria"/>
    <x v="3"/>
    <s v="Israeli settlers"/>
    <s v="Firearms"/>
    <x v="9"/>
    <n v="0"/>
    <n v="0"/>
    <n v="0"/>
    <n v="0"/>
    <n v="0"/>
    <n v="0"/>
    <n v="0"/>
    <n v="0"/>
    <n v="0"/>
    <n v="1"/>
    <n v="0"/>
    <n v="0"/>
    <n v="0"/>
    <n v="0"/>
    <s v="None"/>
    <n v="0"/>
    <n v="0"/>
    <n v="0"/>
    <n v="1"/>
    <n v="0"/>
    <n v="0"/>
    <n v="0"/>
    <n v="0"/>
    <s v="27456"/>
  </r>
  <r>
    <d v="2021-05-19T00:00:00"/>
    <s v="2021"/>
    <s v="05"/>
    <s v="19"/>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693"/>
  </r>
  <r>
    <d v="2021-05-18T00:00:00"/>
    <s v="2021"/>
    <s v="05"/>
    <s v="18"/>
    <s v="May 2021: A health facility was damaged, in an undisclosed location in Palestine._x000a_"/>
    <s v="OPT"/>
    <s v="PSE"/>
    <s v="No Information"/>
    <x v="0"/>
    <s v="Israeli Defence Forces"/>
    <s v="Firearms"/>
    <x v="1"/>
    <n v="0"/>
    <n v="1"/>
    <n v="0"/>
    <n v="0"/>
    <n v="0"/>
    <n v="0"/>
    <n v="0"/>
    <n v="0"/>
    <n v="0"/>
    <n v="0"/>
    <n v="0"/>
    <n v="0"/>
    <n v="0"/>
    <n v="0"/>
    <s v="None"/>
    <n v="0"/>
    <n v="0"/>
    <n v="0"/>
    <n v="1"/>
    <n v="0"/>
    <n v="0"/>
    <n v="0"/>
    <n v="0"/>
    <s v="33701"/>
  </r>
  <r>
    <d v="2021-05-18T00:00:00"/>
    <s v="2021"/>
    <s v="05"/>
    <s v="18"/>
    <s v="May 2021: A convoy of international aid trucks were stopped from passing into Gaza after an Israeli soldier was injured in a mortar attack. "/>
    <s v="OPT"/>
    <s v="PSE"/>
    <s v="South District"/>
    <x v="6"/>
    <s v="Government of Israel"/>
    <s v="Not Applicable: No Direct Violence"/>
    <x v="4"/>
    <n v="0"/>
    <n v="0"/>
    <n v="0"/>
    <n v="0"/>
    <n v="0"/>
    <n v="0"/>
    <n v="0"/>
    <n v="0"/>
    <n v="0"/>
    <n v="1"/>
    <n v="0"/>
    <n v="0"/>
    <n v="0"/>
    <n v="0"/>
    <s v="None"/>
    <n v="0"/>
    <n v="0"/>
    <n v="0"/>
    <n v="1"/>
    <n v="0"/>
    <n v="0"/>
    <n v="0"/>
    <n v="0"/>
    <s v="27455"/>
  </r>
  <r>
    <d v="2021-05-18T00:00:00"/>
    <s v="2021"/>
    <s v="05"/>
    <s v="18"/>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699"/>
  </r>
  <r>
    <d v="2021-05-18T00:00:00"/>
    <s v="2021"/>
    <s v="05"/>
    <s v="18"/>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700"/>
  </r>
  <r>
    <d v="2021-05-18T00:00:00"/>
    <s v="2021"/>
    <s v="05"/>
    <s v="18"/>
    <s v="May 2021: A health facility was damaged, in an undisclosed location in Palestine._x000a_"/>
    <s v="OPT"/>
    <s v="PSE"/>
    <s v="No Information"/>
    <x v="0"/>
    <s v="Israeli Defence Forces"/>
    <s v="Firearms"/>
    <x v="1"/>
    <n v="0"/>
    <n v="1"/>
    <n v="0"/>
    <n v="0"/>
    <n v="0"/>
    <n v="0"/>
    <n v="0"/>
    <n v="0"/>
    <n v="0"/>
    <n v="0"/>
    <n v="0"/>
    <n v="0"/>
    <n v="0"/>
    <n v="0"/>
    <s v="None"/>
    <n v="0"/>
    <n v="0"/>
    <n v="0"/>
    <n v="1"/>
    <n v="0"/>
    <n v="0"/>
    <n v="0"/>
    <n v="0"/>
    <s v="33702"/>
  </r>
  <r>
    <d v="2021-05-18T00:00:00"/>
    <s v="2021"/>
    <s v="05"/>
    <s v="18"/>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703"/>
  </r>
  <r>
    <d v="2021-05-18T00:00:00"/>
    <s v="2021"/>
    <s v="05"/>
    <s v="18"/>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704"/>
  </r>
  <r>
    <d v="2021-05-18T00:00:00"/>
    <s v="2021"/>
    <s v="05"/>
    <s v="18"/>
    <s v="May 2021: A health worker was assaulted, in an undisclosed location in Palestine._x000a_"/>
    <s v="OPT"/>
    <s v="PSE"/>
    <s v="No Information"/>
    <x v="0"/>
    <s v="Israeli Defence Forces"/>
    <s v="Firearms"/>
    <x v="5"/>
    <n v="0"/>
    <n v="0"/>
    <n v="0"/>
    <n v="0"/>
    <n v="0"/>
    <n v="0"/>
    <n v="0"/>
    <n v="0"/>
    <n v="0"/>
    <n v="0"/>
    <n v="0"/>
    <n v="1"/>
    <n v="0"/>
    <n v="0"/>
    <s v="None"/>
    <n v="0"/>
    <n v="1"/>
    <n v="0"/>
    <n v="1"/>
    <n v="0"/>
    <n v="0"/>
    <n v="0"/>
    <n v="0"/>
    <s v="33710"/>
  </r>
  <r>
    <d v="2021-05-18T00:00:00"/>
    <s v="2021"/>
    <s v="05"/>
    <s v="18"/>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694"/>
  </r>
  <r>
    <d v="2021-05-18T00:00:00"/>
    <s v="2021"/>
    <s v="05"/>
    <s v="18"/>
    <s v="May 2021: A health facility was damaged, in an undisclosed location in Palestine._x000a_"/>
    <s v="OPT"/>
    <s v="PSE"/>
    <s v="No Information"/>
    <x v="0"/>
    <s v="Israeli Defence Forces"/>
    <s v="Firearms"/>
    <x v="1"/>
    <n v="0"/>
    <n v="1"/>
    <n v="0"/>
    <n v="0"/>
    <n v="0"/>
    <n v="0"/>
    <n v="0"/>
    <n v="0"/>
    <n v="0"/>
    <n v="0"/>
    <n v="0"/>
    <n v="0"/>
    <n v="0"/>
    <n v="0"/>
    <s v="None"/>
    <n v="0"/>
    <n v="0"/>
    <n v="0"/>
    <n v="1"/>
    <n v="0"/>
    <n v="0"/>
    <n v="0"/>
    <n v="0"/>
    <s v="33696"/>
  </r>
  <r>
    <d v="2021-05-18T00:00:00"/>
    <s v="2021"/>
    <s v="05"/>
    <s v="18"/>
    <s v="May 2021: An eye hospital was damaged during an Israeli airstrike. A piece of shrapnel flew into the emergency room nearly wounding a nurse."/>
    <s v="OPT"/>
    <s v="PSE"/>
    <s v="Gaza Strip"/>
    <x v="0"/>
    <s v="Israeli Defence Forces"/>
    <s v="Aerial Bomb: Plane"/>
    <x v="1"/>
    <n v="0"/>
    <n v="1"/>
    <n v="0"/>
    <n v="0"/>
    <n v="1"/>
    <n v="0"/>
    <n v="0"/>
    <n v="0"/>
    <n v="0"/>
    <n v="0"/>
    <n v="0"/>
    <n v="0"/>
    <n v="0"/>
    <n v="0"/>
    <s v="None"/>
    <n v="1"/>
    <n v="0"/>
    <n v="0"/>
    <n v="1"/>
    <n v="0"/>
    <n v="0"/>
    <n v="0"/>
    <n v="0"/>
    <s v="27469"/>
  </r>
  <r>
    <d v="2021-05-18T00:00:00"/>
    <s v="2021"/>
    <s v="05"/>
    <s v="18"/>
    <s v="May 2021: A health facility was damaged, in an undisclosed location in Palestine._x000a_"/>
    <s v="OPT"/>
    <s v="PSE"/>
    <s v="No Information"/>
    <x v="0"/>
    <s v="Israeli Defence Forces"/>
    <s v="Firearms"/>
    <x v="1"/>
    <n v="0"/>
    <n v="1"/>
    <n v="0"/>
    <n v="0"/>
    <n v="0"/>
    <n v="0"/>
    <n v="0"/>
    <n v="0"/>
    <n v="0"/>
    <n v="0"/>
    <n v="0"/>
    <n v="0"/>
    <n v="0"/>
    <n v="0"/>
    <s v="None"/>
    <n v="0"/>
    <n v="0"/>
    <n v="0"/>
    <n v="1"/>
    <n v="0"/>
    <n v="0"/>
    <n v="0"/>
    <n v="0"/>
    <s v="33697"/>
  </r>
  <r>
    <d v="2021-05-18T00:00:00"/>
    <s v="2021"/>
    <s v="05"/>
    <s v="18"/>
    <s v="May 2021: A health facility was damaged, in an undisclosed location in Palestine._x000a_"/>
    <s v="OPT"/>
    <s v="PSE"/>
    <s v="No Information"/>
    <x v="0"/>
    <s v="Israeli Defence Forces"/>
    <s v="Firearms"/>
    <x v="1"/>
    <n v="0"/>
    <n v="1"/>
    <n v="0"/>
    <n v="0"/>
    <n v="0"/>
    <n v="0"/>
    <n v="0"/>
    <n v="0"/>
    <n v="0"/>
    <n v="0"/>
    <n v="0"/>
    <n v="0"/>
    <n v="0"/>
    <n v="0"/>
    <s v="None"/>
    <n v="0"/>
    <n v="0"/>
    <n v="0"/>
    <n v="1"/>
    <n v="0"/>
    <n v="0"/>
    <n v="0"/>
    <n v="0"/>
    <s v="33698"/>
  </r>
  <r>
    <d v="2021-05-18T00:00:00"/>
    <s v="2021"/>
    <s v="05"/>
    <s v="18"/>
    <s v="May 2021: A health facility was damaged, in an undisclosed location in Palestine._x000a_"/>
    <s v="OPT"/>
    <s v="PSE"/>
    <s v="No Information"/>
    <x v="0"/>
    <s v="Israeli Defence Forces"/>
    <s v="Firearms"/>
    <x v="1"/>
    <n v="0"/>
    <n v="1"/>
    <n v="0"/>
    <n v="0"/>
    <n v="0"/>
    <n v="0"/>
    <n v="0"/>
    <n v="0"/>
    <n v="0"/>
    <n v="0"/>
    <n v="0"/>
    <n v="0"/>
    <n v="0"/>
    <n v="0"/>
    <s v="None"/>
    <n v="0"/>
    <n v="0"/>
    <n v="0"/>
    <n v="1"/>
    <n v="0"/>
    <n v="0"/>
    <n v="0"/>
    <n v="0"/>
    <s v="33705"/>
  </r>
  <r>
    <d v="2021-05-18T00:00:00"/>
    <s v="2021"/>
    <s v="05"/>
    <s v="18"/>
    <s v="May 2021: A male orthopaedic surgeon of the Al-Aini Hospital was arrested by soldiers for allegedly disclosing military secrets through a series of Twitter posts about his trip to Rafah, where he had been volunteering to treat Palestinians wounded by Israeli airstrikes in the Gaza Strip. "/>
    <s v="OPT"/>
    <s v="PSE"/>
    <s v="Gaza Strip"/>
    <x v="9"/>
    <s v="Egyptian Armed Forces"/>
    <s v="Firearms"/>
    <x v="5"/>
    <n v="0"/>
    <n v="0"/>
    <n v="0"/>
    <n v="0"/>
    <n v="0"/>
    <n v="0"/>
    <n v="0"/>
    <n v="0"/>
    <n v="0"/>
    <n v="0"/>
    <n v="0"/>
    <n v="0"/>
    <n v="0"/>
    <n v="1"/>
    <s v="NoInformation"/>
    <n v="0"/>
    <n v="0"/>
    <n v="0"/>
    <n v="1"/>
    <n v="0"/>
    <n v="0"/>
    <n v="0"/>
    <n v="0"/>
    <s v="28184"/>
  </r>
  <r>
    <d v="2021-05-18T00:00:00"/>
    <s v="2021"/>
    <s v="05"/>
    <s v="18"/>
    <s v="May 2021: A health facility was damaged, in an undisclosed location in Palestine._x000a_"/>
    <s v="OPT"/>
    <s v="PSE"/>
    <s v="No Information"/>
    <x v="0"/>
    <s v="Israeli Defence Forces"/>
    <s v="Firearms"/>
    <x v="1"/>
    <n v="0"/>
    <n v="1"/>
    <n v="0"/>
    <n v="0"/>
    <n v="0"/>
    <n v="0"/>
    <n v="0"/>
    <n v="0"/>
    <n v="0"/>
    <n v="0"/>
    <n v="0"/>
    <n v="0"/>
    <n v="0"/>
    <n v="0"/>
    <s v="None"/>
    <n v="0"/>
    <n v="0"/>
    <n v="0"/>
    <n v="1"/>
    <n v="0"/>
    <n v="0"/>
    <n v="0"/>
    <n v="0"/>
    <s v="33707"/>
  </r>
  <r>
    <d v="2021-05-18T00:00:00"/>
    <s v="2021"/>
    <s v="05"/>
    <s v="18"/>
    <s v="May 2021: A health facility was damaged, in an undisclosed location in Palestine._x000a_"/>
    <s v="OPT"/>
    <s v="PSE"/>
    <s v="No Information"/>
    <x v="0"/>
    <s v="Israeli Defence Forces"/>
    <s v="Firearms"/>
    <x v="1"/>
    <n v="0"/>
    <n v="1"/>
    <n v="0"/>
    <n v="0"/>
    <n v="0"/>
    <n v="0"/>
    <n v="0"/>
    <n v="0"/>
    <n v="0"/>
    <n v="0"/>
    <n v="0"/>
    <n v="0"/>
    <n v="0"/>
    <n v="0"/>
    <s v="None"/>
    <n v="0"/>
    <n v="0"/>
    <n v="0"/>
    <n v="1"/>
    <n v="0"/>
    <n v="0"/>
    <n v="0"/>
    <n v="0"/>
    <s v="33708"/>
  </r>
  <r>
    <d v="2021-05-18T00:00:00"/>
    <s v="2021"/>
    <s v="05"/>
    <s v="18"/>
    <s v="May 2021: A health facility was damaged, in an undisclosed location in Palestine._x000a_"/>
    <s v="OPT"/>
    <s v="PSE"/>
    <s v="No Information"/>
    <x v="0"/>
    <s v="Israeli Defence Forces"/>
    <s v="Firearms"/>
    <x v="1"/>
    <n v="0"/>
    <n v="1"/>
    <n v="0"/>
    <n v="0"/>
    <n v="0"/>
    <n v="0"/>
    <n v="0"/>
    <n v="0"/>
    <n v="0"/>
    <n v="0"/>
    <n v="0"/>
    <n v="0"/>
    <n v="0"/>
    <n v="0"/>
    <s v="None"/>
    <n v="0"/>
    <n v="0"/>
    <n v="0"/>
    <n v="1"/>
    <n v="0"/>
    <n v="0"/>
    <n v="0"/>
    <n v="0"/>
    <s v="33709"/>
  </r>
  <r>
    <d v="2021-05-17T00:00:00"/>
    <s v="2021"/>
    <s v="05"/>
    <s v="17"/>
    <s v="17 May 2021: Health Ministry building was hit by an Israeli anti-Hamas bombardment."/>
    <s v="OPT"/>
    <s v="PSE"/>
    <s v="Gaza Strip"/>
    <x v="0"/>
    <s v="Israeli Defence Forces"/>
    <s v="Aerial Bomb: Plane"/>
    <x v="6"/>
    <n v="0"/>
    <n v="1"/>
    <n v="0"/>
    <n v="0"/>
    <n v="0"/>
    <n v="0"/>
    <n v="0"/>
    <n v="0"/>
    <n v="0"/>
    <n v="0"/>
    <n v="0"/>
    <n v="0"/>
    <n v="0"/>
    <n v="0"/>
    <s v="None"/>
    <n v="0"/>
    <n v="0"/>
    <n v="0"/>
    <n v="1"/>
    <n v="0"/>
    <n v="0"/>
    <n v="0"/>
    <n v="0"/>
    <s v="27623"/>
  </r>
  <r>
    <d v="2021-05-17T00:00:00"/>
    <s v="2021"/>
    <s v="05"/>
    <s v="17"/>
    <s v="May 2021: A UN-run health centre, which contained Gaza's only COVID-19 testing centre, was severely damaged when an Israeli airstrike hit the street outside."/>
    <s v="OPT"/>
    <s v="PSE"/>
    <s v="Gaza Strip"/>
    <x v="0"/>
    <s v="Israeli Defence Forces"/>
    <s v="Aerial Bomb: Plane"/>
    <x v="1"/>
    <n v="0"/>
    <n v="1"/>
    <n v="0"/>
    <n v="0"/>
    <n v="0"/>
    <n v="0"/>
    <n v="0"/>
    <n v="0"/>
    <n v="0"/>
    <n v="0"/>
    <n v="0"/>
    <n v="0"/>
    <n v="0"/>
    <n v="0"/>
    <s v="None"/>
    <n v="0"/>
    <n v="0"/>
    <n v="0"/>
    <n v="1"/>
    <n v="0"/>
    <n v="1"/>
    <n v="0"/>
    <n v="0"/>
    <s v="27458"/>
  </r>
  <r>
    <d v="2021-05-17T00:00:00"/>
    <s v="2021"/>
    <s v="05"/>
    <s v="17"/>
    <s v="May 2021: Health workers were obstructed from providing medical care by Israeli forces, in an undisclosed location in Palestine._x000a_"/>
    <s v="OPT"/>
    <s v="PSE"/>
    <s v="No Information"/>
    <x v="0"/>
    <s v="Israeli Defence Forces"/>
    <s v="No Information on the Weapon Used"/>
    <x v="5"/>
    <n v="0"/>
    <n v="0"/>
    <n v="0"/>
    <n v="0"/>
    <n v="0"/>
    <n v="0"/>
    <n v="0"/>
    <n v="0"/>
    <n v="0"/>
    <n v="1"/>
    <n v="0"/>
    <n v="0"/>
    <n v="0"/>
    <n v="0"/>
    <s v="None"/>
    <n v="0"/>
    <n v="0"/>
    <n v="0"/>
    <n v="1"/>
    <n v="0"/>
    <n v="0"/>
    <n v="0"/>
    <n v="0"/>
    <s v="33711"/>
  </r>
  <r>
    <d v="2021-05-17T00:00:00"/>
    <s v="2021"/>
    <s v="05"/>
    <s v="17"/>
    <s v="May 2021: An aid volunteer office was severely damaged when an Israeli airstrike hit a nearby civilian building."/>
    <s v="OPT"/>
    <s v="PSE"/>
    <s v="No Information"/>
    <x v="0"/>
    <s v="Israeli Defence Forces"/>
    <s v="Aerial Bomb: Plane"/>
    <x v="1"/>
    <n v="0"/>
    <n v="1"/>
    <n v="0"/>
    <n v="0"/>
    <n v="0"/>
    <n v="0"/>
    <n v="0"/>
    <n v="0"/>
    <n v="0"/>
    <n v="0"/>
    <n v="0"/>
    <n v="0"/>
    <n v="0"/>
    <n v="0"/>
    <s v="None"/>
    <n v="0"/>
    <n v="0"/>
    <n v="0"/>
    <n v="1"/>
    <n v="0"/>
    <n v="0"/>
    <n v="0"/>
    <n v="0"/>
    <s v="27441"/>
  </r>
  <r>
    <d v="2021-05-17T00:00:00"/>
    <s v="2021"/>
    <s v="05"/>
    <s v="17"/>
    <s v="May 2021: Beit Hanoun Hospital was damaged due to Israeli indirect fire."/>
    <s v="OPT"/>
    <s v="PSE"/>
    <s v="Gaza Strip"/>
    <x v="0"/>
    <s v="Israeli Defence Forces"/>
    <s v="Aerial Bomb: Plane"/>
    <x v="1"/>
    <n v="0"/>
    <n v="1"/>
    <n v="0"/>
    <n v="0"/>
    <n v="1"/>
    <n v="0"/>
    <n v="0"/>
    <n v="0"/>
    <n v="0"/>
    <n v="0"/>
    <n v="0"/>
    <n v="0"/>
    <n v="0"/>
    <n v="0"/>
    <s v="None"/>
    <n v="0"/>
    <n v="0"/>
    <n v="0"/>
    <n v="1"/>
    <n v="0"/>
    <n v="0"/>
    <n v="0"/>
    <n v="0"/>
    <s v="27471"/>
  </r>
  <r>
    <d v="2021-05-16T00:00:00"/>
    <s v="2021"/>
    <s v="05"/>
    <s v="16"/>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712"/>
  </r>
  <r>
    <d v="2021-05-16T00:00:00"/>
    <s v="2021"/>
    <s v="05"/>
    <s v="16"/>
    <s v="May 2021: An INGO trauma and burns care clinic is hit by an Israeli airstrike, destroying a sterilisation room and damaging a waiting area. The clinic was subsequently forced to close."/>
    <s v="OPT"/>
    <s v="PSE"/>
    <s v="Gaza Strip"/>
    <x v="0"/>
    <s v="Israeli Defence Forces"/>
    <s v="Aerial Bomb: Plane"/>
    <x v="1"/>
    <n v="1"/>
    <n v="1"/>
    <n v="0"/>
    <n v="0"/>
    <n v="0"/>
    <n v="0"/>
    <n v="0"/>
    <n v="0"/>
    <n v="0"/>
    <n v="0"/>
    <n v="0"/>
    <n v="0"/>
    <n v="0"/>
    <n v="0"/>
    <s v="None"/>
    <n v="0"/>
    <n v="0"/>
    <n v="0"/>
    <n v="1"/>
    <n v="0"/>
    <n v="0"/>
    <n v="0"/>
    <n v="0"/>
    <s v="27813"/>
  </r>
  <r>
    <d v="2021-05-16T00:00:00"/>
    <s v="2021"/>
    <s v="05"/>
    <s v="16"/>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649"/>
  </r>
  <r>
    <d v="2021-05-16T00:00:00"/>
    <s v="2021"/>
    <s v="05"/>
    <s v="16"/>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650"/>
  </r>
  <r>
    <d v="2021-05-16T00:00:00"/>
    <s v="2021"/>
    <s v="05"/>
    <s v="16"/>
    <s v="May 2021: Shohada Daraj medical centre was damaged during an Israeli airstrike and its operations were suspended."/>
    <s v="OPT"/>
    <s v="PSE"/>
    <s v="Gaza Strip"/>
    <x v="0"/>
    <s v="Israeli Defence Forces"/>
    <s v="Aerial Bomb: Plane"/>
    <x v="1"/>
    <n v="0"/>
    <n v="1"/>
    <n v="0"/>
    <n v="0"/>
    <n v="0"/>
    <n v="0"/>
    <n v="0"/>
    <n v="0"/>
    <n v="0"/>
    <n v="0"/>
    <n v="0"/>
    <n v="0"/>
    <n v="0"/>
    <n v="0"/>
    <s v="None"/>
    <n v="0"/>
    <n v="0"/>
    <n v="0"/>
    <n v="1"/>
    <n v="0"/>
    <n v="0"/>
    <n v="0"/>
    <n v="0"/>
    <s v="27470"/>
  </r>
  <r>
    <d v="2021-05-16T00:00:00"/>
    <s v="2021"/>
    <s v="05"/>
    <s v="16"/>
    <s v="May 2021: A psychologist was killed during an Israeli airstrike along with her children."/>
    <s v="OPT"/>
    <s v="PSE"/>
    <s v="Gaza Strip"/>
    <x v="0"/>
    <s v="Israeli Defence Forces"/>
    <s v="Aerial Bomb: Plane"/>
    <x v="3"/>
    <n v="0"/>
    <n v="0"/>
    <n v="0"/>
    <n v="0"/>
    <n v="0"/>
    <n v="0"/>
    <n v="0"/>
    <n v="0"/>
    <n v="0"/>
    <n v="0"/>
    <n v="1"/>
    <n v="0"/>
    <n v="0"/>
    <n v="0"/>
    <s v="None"/>
    <n v="0"/>
    <n v="0"/>
    <n v="0"/>
    <n v="1"/>
    <n v="0"/>
    <n v="0"/>
    <n v="0"/>
    <n v="0"/>
    <s v="27465"/>
  </r>
  <r>
    <d v="2021-05-16T00:00:00"/>
    <s v="2021"/>
    <s v="05"/>
    <s v="16"/>
    <s v="May 2021: A top neurologist was killed during an Israeli airstrike along with his five children. "/>
    <s v="OPT"/>
    <s v="PSE"/>
    <s v="Gaza Strip"/>
    <x v="0"/>
    <s v="Israeli Defence Forces"/>
    <s v="Aerial Bomb: Plane"/>
    <x v="3"/>
    <n v="0"/>
    <n v="0"/>
    <n v="0"/>
    <n v="0"/>
    <n v="0"/>
    <n v="0"/>
    <n v="0"/>
    <n v="0"/>
    <n v="0"/>
    <n v="0"/>
    <n v="1"/>
    <n v="0"/>
    <n v="0"/>
    <n v="0"/>
    <s v="None"/>
    <n v="0"/>
    <n v="0"/>
    <n v="0"/>
    <n v="1"/>
    <n v="0"/>
    <n v="0"/>
    <n v="0"/>
    <n v="0"/>
    <s v="27463"/>
  </r>
  <r>
    <d v="2021-05-16T00:00:00"/>
    <s v="2021"/>
    <s v="05"/>
    <s v="16"/>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713"/>
  </r>
  <r>
    <d v="2021-05-16T00:00:00"/>
    <s v="2021"/>
    <s v="05"/>
    <s v="16"/>
    <s v="May 2021: A doctor who was the head of internal medicine in al-Shifa Hospital was killed during an Israeli air strike on his home. 12 members of his extended family were also killed."/>
    <s v="OPT"/>
    <s v="PSE"/>
    <s v="Gaza Strip"/>
    <x v="0"/>
    <s v="Israeli Defence Forces"/>
    <s v="Aerial Bomb: Plane"/>
    <x v="3"/>
    <n v="0"/>
    <n v="0"/>
    <n v="0"/>
    <n v="0"/>
    <n v="0"/>
    <n v="0"/>
    <n v="0"/>
    <n v="0"/>
    <n v="0"/>
    <n v="0"/>
    <n v="1"/>
    <n v="0"/>
    <n v="0"/>
    <n v="0"/>
    <s v="None"/>
    <n v="0"/>
    <n v="0"/>
    <n v="0"/>
    <n v="1"/>
    <n v="0"/>
    <n v="0"/>
    <n v="0"/>
    <n v="0"/>
    <s v="27434"/>
  </r>
  <r>
    <d v="2021-05-15T00:00:00"/>
    <s v="2021"/>
    <s v="05"/>
    <s v="15"/>
    <s v="May 2021: Al-Shifa hospital was severely damaged by an Israeli airstrike. The roads leading to the hospital were also severely damaged, hindering ambulances ability to go in and out of the area. "/>
    <s v="OPT"/>
    <s v="PSE"/>
    <s v="Gaza Strip"/>
    <x v="0"/>
    <s v="Israeli Defence Forces"/>
    <s v="Aerial Bomb: Plane"/>
    <x v="1"/>
    <n v="0"/>
    <n v="1"/>
    <n v="0"/>
    <n v="0"/>
    <n v="0"/>
    <n v="0"/>
    <n v="0"/>
    <n v="0"/>
    <n v="0"/>
    <n v="1"/>
    <n v="0"/>
    <n v="0"/>
    <n v="0"/>
    <n v="0"/>
    <s v="None"/>
    <n v="0"/>
    <n v="0"/>
    <n v="0"/>
    <n v="1"/>
    <n v="0"/>
    <n v="0"/>
    <n v="0"/>
    <n v="0"/>
    <s v="27461"/>
  </r>
  <r>
    <d v="2021-05-15T00:00:00"/>
    <s v="2021"/>
    <s v="05"/>
    <s v="15"/>
    <s v="May 2021: A health facility was damaged, in an undisclosed location in Palestine._x000a_"/>
    <s v="OPT"/>
    <s v="PSE"/>
    <s v="No Information"/>
    <x v="0"/>
    <s v="Israeli Defence Forces"/>
    <s v="Firearms"/>
    <x v="1"/>
    <n v="0"/>
    <n v="1"/>
    <n v="0"/>
    <n v="0"/>
    <n v="0"/>
    <n v="0"/>
    <n v="0"/>
    <n v="0"/>
    <n v="0"/>
    <n v="0"/>
    <n v="0"/>
    <n v="0"/>
    <n v="0"/>
    <n v="0"/>
    <s v="None"/>
    <n v="0"/>
    <n v="0"/>
    <n v="0"/>
    <n v="1"/>
    <n v="0"/>
    <n v="0"/>
    <n v="0"/>
    <n v="0"/>
    <s v="33656"/>
  </r>
  <r>
    <d v="2021-05-15T00:00:00"/>
    <s v="2021"/>
    <s v="05"/>
    <s v="15"/>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655"/>
  </r>
  <r>
    <d v="2021-05-15T00:00:00"/>
    <s v="2021"/>
    <s v="05"/>
    <s v="15"/>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654"/>
  </r>
  <r>
    <d v="2021-05-15T00:00:00"/>
    <s v="2021"/>
    <s v="05"/>
    <s v="15"/>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653"/>
  </r>
  <r>
    <d v="2021-05-15T00:00:00"/>
    <s v="2021"/>
    <s v="05"/>
    <s v="15"/>
    <s v="May 2021: A health worker was assaulted, in an undisclosed location in Palestine."/>
    <s v="OPT"/>
    <s v="PSE"/>
    <s v="No Information"/>
    <x v="0"/>
    <s v="Israeli Defence Forces"/>
    <s v="Firearms"/>
    <x v="5"/>
    <n v="0"/>
    <n v="0"/>
    <n v="0"/>
    <n v="0"/>
    <n v="0"/>
    <n v="0"/>
    <n v="0"/>
    <n v="0"/>
    <n v="0"/>
    <n v="0"/>
    <n v="0"/>
    <n v="1"/>
    <n v="0"/>
    <n v="0"/>
    <s v="None"/>
    <n v="0"/>
    <n v="1"/>
    <n v="0"/>
    <n v="1"/>
    <n v="0"/>
    <n v="0"/>
    <n v="0"/>
    <n v="0"/>
    <s v="33651"/>
  </r>
  <r>
    <d v="2021-05-15T00:00:00"/>
    <s v="2021"/>
    <s v="05"/>
    <s v="15"/>
    <s v="May 2021: An ambulance was prevented by Israeli forces from reaching and treating a wounded Palestinian who was shot at by IDF."/>
    <s v="OPT"/>
    <s v="PSE"/>
    <s v="West Bank"/>
    <x v="0"/>
    <s v="Israeli Defence Forces"/>
    <s v="Firearms"/>
    <x v="4"/>
    <n v="0"/>
    <n v="0"/>
    <n v="0"/>
    <n v="0"/>
    <n v="0"/>
    <n v="0"/>
    <n v="0"/>
    <n v="0"/>
    <n v="0"/>
    <n v="1"/>
    <n v="0"/>
    <n v="0"/>
    <n v="0"/>
    <n v="0"/>
    <s v="None"/>
    <n v="0"/>
    <n v="0"/>
    <n v="0"/>
    <n v="1"/>
    <n v="0"/>
    <n v="0"/>
    <n v="0"/>
    <n v="0"/>
    <s v="27620"/>
  </r>
  <r>
    <d v="2021-05-15T00:00:00"/>
    <s v="2021"/>
    <s v="05"/>
    <s v="15"/>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648"/>
  </r>
  <r>
    <d v="2021-05-14T00:00:00"/>
    <s v="2021"/>
    <s v="05"/>
    <s v="14"/>
    <s v="May 2021: Health workers were obstructed from providing medical care by Israeli forces, in an undisclosed location in Palestine._x000a_"/>
    <s v="OPT"/>
    <s v="PSE"/>
    <s v="No Information"/>
    <x v="0"/>
    <s v="Israeli Defence Forces"/>
    <s v="No Information on the Weapon Used"/>
    <x v="5"/>
    <n v="0"/>
    <n v="0"/>
    <n v="0"/>
    <n v="0"/>
    <n v="0"/>
    <n v="0"/>
    <n v="0"/>
    <n v="0"/>
    <n v="0"/>
    <n v="1"/>
    <n v="0"/>
    <n v="0"/>
    <n v="0"/>
    <n v="0"/>
    <s v="None"/>
    <n v="0"/>
    <n v="0"/>
    <n v="0"/>
    <n v="1"/>
    <n v="0"/>
    <n v="0"/>
    <n v="0"/>
    <n v="0"/>
    <s v="33661"/>
  </r>
  <r>
    <d v="2021-05-14T00:00:00"/>
    <s v="2021"/>
    <s v="05"/>
    <s v="14"/>
    <s v="May 2021: A health facility was damaged, in an undisclosed location in Palestine._x000a_"/>
    <s v="OPT"/>
    <s v="PSE"/>
    <s v="No Information"/>
    <x v="0"/>
    <s v="Israeli Defence Forces"/>
    <s v="No Information on the Weapon Used"/>
    <x v="1"/>
    <n v="0"/>
    <n v="1"/>
    <n v="0"/>
    <n v="0"/>
    <n v="0"/>
    <n v="0"/>
    <n v="0"/>
    <n v="0"/>
    <n v="0"/>
    <n v="0"/>
    <n v="0"/>
    <n v="0"/>
    <n v="0"/>
    <n v="0"/>
    <s v="None"/>
    <n v="0"/>
    <n v="0"/>
    <n v="0"/>
    <n v="1"/>
    <n v="0"/>
    <n v="0"/>
    <n v="0"/>
    <n v="0"/>
    <s v="33667"/>
  </r>
  <r>
    <d v="2021-05-14T00:00:00"/>
    <s v="2021"/>
    <s v="05"/>
    <s v="14"/>
    <s v="May 2021: A health facility was damaged, in an undisclosed location in Palestine._x000a_"/>
    <s v="OPT"/>
    <s v="PSE"/>
    <s v="No Information"/>
    <x v="0"/>
    <s v="Israeli Defence Forces"/>
    <s v="No Information on the Weapon Used"/>
    <x v="1"/>
    <n v="0"/>
    <n v="1"/>
    <n v="0"/>
    <n v="0"/>
    <n v="0"/>
    <n v="0"/>
    <n v="0"/>
    <n v="0"/>
    <n v="0"/>
    <n v="0"/>
    <n v="0"/>
    <n v="0"/>
    <n v="0"/>
    <n v="0"/>
    <s v="None"/>
    <n v="0"/>
    <n v="0"/>
    <n v="0"/>
    <n v="1"/>
    <n v="0"/>
    <n v="0"/>
    <n v="0"/>
    <n v="0"/>
    <s v="33666"/>
  </r>
  <r>
    <d v="2021-05-14T00:00:00"/>
    <s v="2021"/>
    <s v="05"/>
    <s v="14"/>
    <s v="May 2021: Health workers were obstructed from providing medical care by Israeli forces, in an undisclosed location in Palestine._x000a_"/>
    <s v="OPT"/>
    <s v="PSE"/>
    <s v="No Information"/>
    <x v="0"/>
    <s v="Israeli Defence Forces"/>
    <s v="No Information on the Weapon Used"/>
    <x v="5"/>
    <n v="0"/>
    <n v="0"/>
    <n v="0"/>
    <n v="0"/>
    <n v="0"/>
    <n v="0"/>
    <n v="0"/>
    <n v="0"/>
    <n v="0"/>
    <n v="1"/>
    <n v="0"/>
    <n v="0"/>
    <n v="0"/>
    <n v="0"/>
    <s v="None"/>
    <n v="0"/>
    <n v="0"/>
    <n v="0"/>
    <n v="1"/>
    <n v="0"/>
    <n v="0"/>
    <n v="0"/>
    <n v="0"/>
    <s v="33665"/>
  </r>
  <r>
    <d v="2021-05-14T00:00:00"/>
    <s v="2021"/>
    <s v="05"/>
    <s v="14"/>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664"/>
  </r>
  <r>
    <d v="2021-05-14T00:00:00"/>
    <s v="2021"/>
    <s v="05"/>
    <s v="14"/>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663"/>
  </r>
  <r>
    <d v="2021-05-14T00:00:00"/>
    <s v="2021"/>
    <s v="05"/>
    <s v="14"/>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662"/>
  </r>
  <r>
    <d v="2021-05-14T00:00:00"/>
    <s v="2021"/>
    <s v="05"/>
    <s v="14"/>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660"/>
  </r>
  <r>
    <d v="2021-05-14T00:00:00"/>
    <s v="2021"/>
    <s v="05"/>
    <s v="14"/>
    <s v="May 2021: A health facility was damaged, in an undisclosed location in Palestine._x000a_"/>
    <s v="OPT"/>
    <s v="PSE"/>
    <s v="No Information"/>
    <x v="0"/>
    <s v="Israeli Defence Forces"/>
    <s v="Firearms"/>
    <x v="1"/>
    <n v="0"/>
    <n v="1"/>
    <n v="0"/>
    <n v="0"/>
    <n v="0"/>
    <n v="0"/>
    <n v="0"/>
    <n v="0"/>
    <n v="0"/>
    <n v="0"/>
    <n v="0"/>
    <n v="0"/>
    <n v="0"/>
    <n v="0"/>
    <s v="None"/>
    <n v="0"/>
    <n v="0"/>
    <n v="0"/>
    <n v="1"/>
    <n v="0"/>
    <n v="0"/>
    <n v="0"/>
    <n v="0"/>
    <s v="33659"/>
  </r>
  <r>
    <d v="2021-05-14T00:00:00"/>
    <s v="2021"/>
    <s v="05"/>
    <s v="14"/>
    <s v="May 2021: A health facility was damaged, in an undisclosed location in Palestine._x000a_"/>
    <s v="OPT"/>
    <s v="PSE"/>
    <s v="No Information"/>
    <x v="0"/>
    <s v="Israeli Defence Forces"/>
    <s v="Firearms"/>
    <x v="1"/>
    <n v="0"/>
    <n v="1"/>
    <n v="0"/>
    <n v="0"/>
    <n v="0"/>
    <n v="0"/>
    <n v="0"/>
    <n v="0"/>
    <n v="0"/>
    <n v="0"/>
    <n v="0"/>
    <n v="0"/>
    <n v="0"/>
    <n v="0"/>
    <s v="None"/>
    <n v="0"/>
    <n v="0"/>
    <n v="0"/>
    <n v="1"/>
    <n v="0"/>
    <n v="0"/>
    <n v="0"/>
    <n v="0"/>
    <s v="33658"/>
  </r>
  <r>
    <d v="2021-05-14T00:00:00"/>
    <s v="2021"/>
    <s v="05"/>
    <s v="14"/>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652"/>
  </r>
  <r>
    <d v="2021-05-14T00:00:00"/>
    <s v="2021"/>
    <s v="05"/>
    <s v="14"/>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532"/>
  </r>
  <r>
    <d v="2021-05-14T00:00:00"/>
    <s v="2021"/>
    <s v="05"/>
    <s v="14"/>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531"/>
  </r>
  <r>
    <d v="2021-05-14T00:00:00"/>
    <s v="2021"/>
    <s v="05"/>
    <s v="14"/>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530"/>
  </r>
  <r>
    <d v="2021-05-14T00:00:00"/>
    <s v="2021"/>
    <s v="05"/>
    <s v="14"/>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529"/>
  </r>
  <r>
    <d v="2021-05-14T00:00:00"/>
    <s v="2021"/>
    <s v="05"/>
    <s v="14"/>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528"/>
  </r>
  <r>
    <d v="2021-05-14T00:00:00"/>
    <s v="2021"/>
    <s v="05"/>
    <s v="14"/>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527"/>
  </r>
  <r>
    <d v="2021-05-14T00:00:00"/>
    <s v="2021"/>
    <s v="05"/>
    <s v="14"/>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526"/>
  </r>
  <r>
    <d v="2021-05-14T00:00:00"/>
    <s v="2021"/>
    <s v="05"/>
    <s v="14"/>
    <s v="May 2021: A health facility was damaged, in an undisclosed location in Palestine._x000a_"/>
    <s v="OPT"/>
    <s v="PSE"/>
    <s v="No Information"/>
    <x v="0"/>
    <s v="Israeli Defence Forces"/>
    <s v="No Information on the Weapon Used"/>
    <x v="1"/>
    <n v="0"/>
    <n v="1"/>
    <n v="0"/>
    <n v="0"/>
    <n v="0"/>
    <n v="0"/>
    <n v="0"/>
    <n v="0"/>
    <n v="0"/>
    <n v="0"/>
    <n v="0"/>
    <n v="0"/>
    <n v="0"/>
    <n v="0"/>
    <s v="None"/>
    <n v="0"/>
    <n v="0"/>
    <n v="0"/>
    <n v="1"/>
    <n v="0"/>
    <n v="0"/>
    <n v="0"/>
    <n v="0"/>
    <s v="33525"/>
  </r>
  <r>
    <d v="2021-05-14T00:00:00"/>
    <s v="2021"/>
    <s v="05"/>
    <s v="14"/>
    <s v="May 2021: A health facility was damaged, in an undisclosed location in Palestine._x000a_"/>
    <s v="OPT"/>
    <s v="PSE"/>
    <s v="No Information"/>
    <x v="0"/>
    <s v="Israeli Defence Forces"/>
    <s v="No Information on the Weapon Used"/>
    <x v="1"/>
    <n v="0"/>
    <n v="1"/>
    <n v="0"/>
    <n v="0"/>
    <n v="0"/>
    <n v="0"/>
    <n v="0"/>
    <n v="0"/>
    <n v="0"/>
    <n v="0"/>
    <n v="0"/>
    <n v="0"/>
    <n v="0"/>
    <n v="0"/>
    <s v="None"/>
    <n v="0"/>
    <n v="0"/>
    <n v="0"/>
    <n v="1"/>
    <n v="0"/>
    <n v="0"/>
    <n v="0"/>
    <n v="0"/>
    <s v="33524"/>
  </r>
  <r>
    <d v="2021-05-14T00:00:00"/>
    <s v="2021"/>
    <s v="05"/>
    <s v="14"/>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523"/>
  </r>
  <r>
    <d v="2021-05-14T00:00:00"/>
    <s v="2021"/>
    <s v="05"/>
    <s v="14"/>
    <s v="May 2021: A health facility was damaged, in an undisclosed location in Palestine._x000a_"/>
    <s v="OPT"/>
    <s v="PSE"/>
    <s v="No Information"/>
    <x v="0"/>
    <s v="Israeli Defence Forces"/>
    <s v="Firearms"/>
    <x v="1"/>
    <n v="0"/>
    <n v="1"/>
    <n v="0"/>
    <n v="0"/>
    <n v="0"/>
    <n v="0"/>
    <n v="0"/>
    <n v="0"/>
    <n v="0"/>
    <n v="0"/>
    <n v="0"/>
    <n v="0"/>
    <n v="0"/>
    <n v="0"/>
    <s v="None"/>
    <n v="0"/>
    <n v="0"/>
    <n v="0"/>
    <n v="1"/>
    <n v="0"/>
    <n v="0"/>
    <n v="0"/>
    <n v="0"/>
    <s v="33517"/>
  </r>
  <r>
    <d v="2021-05-13T00:00:00"/>
    <s v="2021"/>
    <s v="05"/>
    <s v="13"/>
    <s v="May 2021: An aid volunteer branch and ambulance centre was damaged during Israeli airstrikes next to the building. The ambulance service was interrupted for some time."/>
    <s v="OPT"/>
    <s v="PSE"/>
    <s v="Gaza Strip"/>
    <x v="0"/>
    <s v="Israeli Defence Forces"/>
    <s v="Aerial Bomb: Plane"/>
    <x v="1"/>
    <n v="0"/>
    <n v="2"/>
    <n v="0"/>
    <n v="0"/>
    <n v="0"/>
    <n v="0"/>
    <n v="0"/>
    <n v="0"/>
    <n v="0"/>
    <n v="0"/>
    <n v="0"/>
    <n v="0"/>
    <n v="0"/>
    <n v="0"/>
    <s v="None"/>
    <n v="0"/>
    <n v="0"/>
    <n v="0"/>
    <n v="1"/>
    <n v="0"/>
    <n v="0"/>
    <n v="0"/>
    <n v="0"/>
    <s v="27437"/>
  </r>
  <r>
    <d v="2021-05-13T00:00:00"/>
    <s v="2021"/>
    <s v="05"/>
    <s v="13"/>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522"/>
  </r>
  <r>
    <d v="2021-05-13T00:00:00"/>
    <s v="2021"/>
    <s v="05"/>
    <s v="13"/>
    <s v="May 2021: A health facility was damaged, in an undisclosed location in Palestine._x000a_"/>
    <s v="OPT"/>
    <s v="PSE"/>
    <s v="No Information"/>
    <x v="0"/>
    <s v="Israeli Defence Forces"/>
    <s v="Firearms"/>
    <x v="1"/>
    <n v="0"/>
    <n v="1"/>
    <n v="0"/>
    <n v="0"/>
    <n v="0"/>
    <n v="0"/>
    <n v="0"/>
    <n v="0"/>
    <n v="0"/>
    <n v="0"/>
    <n v="0"/>
    <n v="0"/>
    <n v="0"/>
    <n v="0"/>
    <s v="None"/>
    <n v="0"/>
    <n v="0"/>
    <n v="0"/>
    <n v="1"/>
    <n v="0"/>
    <n v="0"/>
    <n v="0"/>
    <n v="0"/>
    <s v="33510"/>
  </r>
  <r>
    <d v="2021-05-12T00:00:00"/>
    <s v="2021"/>
    <s v="05"/>
    <s v="12"/>
    <s v="May 2021: A health facility was impacted by Israeli airstrikes, in an undisclosed location in Palestine."/>
    <s v="OPT"/>
    <s v="PSE"/>
    <s v="No Information"/>
    <x v="0"/>
    <s v="Israeli Defence Forces"/>
    <s v="Aerial Bomb: Plane"/>
    <x v="1"/>
    <n v="0"/>
    <n v="1"/>
    <n v="0"/>
    <n v="0"/>
    <n v="0"/>
    <n v="0"/>
    <n v="0"/>
    <n v="0"/>
    <n v="0"/>
    <n v="0"/>
    <n v="0"/>
    <n v="0"/>
    <n v="0"/>
    <n v="0"/>
    <s v="None"/>
    <n v="0"/>
    <n v="0"/>
    <n v="0"/>
    <n v="1"/>
    <n v="0"/>
    <n v="0"/>
    <n v="0"/>
    <n v="0"/>
    <s v="33519"/>
  </r>
  <r>
    <d v="2021-05-12T00:00:00"/>
    <s v="2021"/>
    <s v="05"/>
    <s v="12"/>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518"/>
  </r>
  <r>
    <d v="2021-05-12T00:00:00"/>
    <s v="2021"/>
    <s v="05"/>
    <s v="12"/>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501"/>
  </r>
  <r>
    <d v="2021-05-12T00:00:00"/>
    <s v="2021"/>
    <s v="05"/>
    <s v="12"/>
    <s v="May 2021: Health workers were obstructed from providing medical care by Israeli forces, in an undisclosed location in Palestine._x000a__x000a_"/>
    <s v="OPT"/>
    <s v="PSE"/>
    <s v="No Information"/>
    <x v="0"/>
    <s v="Israeli Defence Forces"/>
    <s v="Firearms"/>
    <x v="5"/>
    <n v="0"/>
    <n v="0"/>
    <n v="0"/>
    <n v="0"/>
    <n v="0"/>
    <n v="0"/>
    <n v="0"/>
    <n v="0"/>
    <n v="0"/>
    <n v="1"/>
    <n v="0"/>
    <n v="0"/>
    <n v="0"/>
    <n v="0"/>
    <s v="None"/>
    <n v="0"/>
    <n v="0"/>
    <n v="0"/>
    <n v="1"/>
    <n v="0"/>
    <n v="0"/>
    <n v="0"/>
    <n v="0"/>
    <s v="33500"/>
  </r>
  <r>
    <d v="2021-05-12T00:00:00"/>
    <s v="2021"/>
    <s v="05"/>
    <s v="12"/>
    <s v="May 2021: A nine-storey building housing residential apartments, medical companies and a dental clinic were heavily damaged by an Israeli aircraft, amidst an Israel-Hamas conflict."/>
    <s v="OPT"/>
    <s v="PSE"/>
    <s v="Gaza Strip"/>
    <x v="0"/>
    <s v="Israeli Defence Forces"/>
    <s v="Aerial Bomb: Drone"/>
    <x v="11"/>
    <n v="0"/>
    <n v="3"/>
    <n v="0"/>
    <n v="0"/>
    <n v="0"/>
    <n v="0"/>
    <n v="0"/>
    <n v="0"/>
    <n v="0"/>
    <n v="0"/>
    <n v="0"/>
    <n v="0"/>
    <n v="0"/>
    <n v="0"/>
    <s v="None"/>
    <n v="0"/>
    <n v="0"/>
    <n v="0"/>
    <n v="1"/>
    <n v="0"/>
    <n v="0"/>
    <n v="0"/>
    <n v="0"/>
    <s v="27622"/>
  </r>
  <r>
    <d v="2021-05-12T00:00:00"/>
    <s v="2021"/>
    <s v="05"/>
    <s v="12"/>
    <s v="May 2021: Health workers were obstructed from providing medical care by Israeli forces, in an undisclosed location in Palestine._x000a__x000a_"/>
    <s v="OPT"/>
    <s v="PSE"/>
    <s v="No Information"/>
    <x v="0"/>
    <s v="Israeli Defence Forces"/>
    <s v="Firearms"/>
    <x v="5"/>
    <n v="0"/>
    <n v="0"/>
    <n v="0"/>
    <n v="0"/>
    <n v="0"/>
    <n v="0"/>
    <n v="0"/>
    <n v="0"/>
    <n v="0"/>
    <n v="1"/>
    <n v="0"/>
    <n v="0"/>
    <n v="0"/>
    <n v="0"/>
    <s v="None"/>
    <n v="0"/>
    <n v="0"/>
    <n v="0"/>
    <n v="1"/>
    <n v="0"/>
    <n v="0"/>
    <n v="0"/>
    <n v="0"/>
    <s v="33499"/>
  </r>
  <r>
    <d v="2021-05-12T00:00:00"/>
    <s v="2021"/>
    <s v="05"/>
    <s v="12"/>
    <s v="12 May 2021: In Fawwar Refugee Camp, a Palestinian civilian was shot and injured by IDF during an overnight raid into the camp. He later died from his injuries as the Israeli military forces blocked the medics from treating him. "/>
    <s v="OPT"/>
    <s v="PSE"/>
    <s v="West Bank"/>
    <x v="0"/>
    <s v="Israeli Defence Forces"/>
    <s v="Firearms"/>
    <x v="2"/>
    <n v="0"/>
    <n v="0"/>
    <n v="0"/>
    <n v="0"/>
    <n v="0"/>
    <n v="0"/>
    <n v="0"/>
    <n v="0"/>
    <n v="0"/>
    <n v="1"/>
    <n v="0"/>
    <n v="0"/>
    <n v="0"/>
    <n v="0"/>
    <s v="None"/>
    <n v="0"/>
    <n v="0"/>
    <n v="0"/>
    <n v="1"/>
    <n v="0"/>
    <n v="0"/>
    <n v="0"/>
    <n v="0"/>
    <s v="27619"/>
  </r>
  <r>
    <d v="2021-05-12T00:00:00"/>
    <s v="2021"/>
    <s v="05"/>
    <s v="12"/>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503"/>
  </r>
  <r>
    <d v="2021-05-12T00:00:00"/>
    <s v="2021"/>
    <s v="05"/>
    <s v="12"/>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521"/>
  </r>
  <r>
    <d v="2021-05-12T00:00:00"/>
    <s v="2021"/>
    <s v="05"/>
    <s v="12"/>
    <s v="May 2021: A health facility was impacted by Israeli airstrikes, in an undisclosed location in Palestine._x000a_"/>
    <s v="OPT"/>
    <s v="PSE"/>
    <s v="No Information"/>
    <x v="0"/>
    <s v="Israeli Defence Forces"/>
    <s v="Aerial Bomb: Plane"/>
    <x v="1"/>
    <n v="0"/>
    <n v="1"/>
    <n v="0"/>
    <n v="0"/>
    <n v="0"/>
    <n v="0"/>
    <n v="0"/>
    <n v="0"/>
    <n v="0"/>
    <n v="0"/>
    <n v="0"/>
    <n v="0"/>
    <n v="0"/>
    <n v="0"/>
    <s v="None"/>
    <n v="0"/>
    <n v="0"/>
    <n v="0"/>
    <n v="1"/>
    <n v="0"/>
    <n v="0"/>
    <n v="0"/>
    <n v="0"/>
    <s v="33520"/>
  </r>
  <r>
    <d v="2021-05-11T00:00:00"/>
    <s v="2021"/>
    <s v="05"/>
    <s v="11"/>
    <s v="May 2021: A health facility was damaged, in an undisclosed location in Palestine._x000a_"/>
    <s v="OPT"/>
    <s v="PSE"/>
    <s v="No Information"/>
    <x v="0"/>
    <s v="Israeli Defence Forces"/>
    <s v="Firearms"/>
    <x v="1"/>
    <n v="0"/>
    <n v="1"/>
    <n v="0"/>
    <n v="0"/>
    <n v="0"/>
    <n v="0"/>
    <n v="0"/>
    <n v="0"/>
    <n v="0"/>
    <n v="0"/>
    <n v="0"/>
    <n v="0"/>
    <n v="0"/>
    <n v="0"/>
    <s v="None"/>
    <n v="0"/>
    <n v="0"/>
    <n v="0"/>
    <n v="1"/>
    <n v="0"/>
    <n v="0"/>
    <n v="0"/>
    <n v="0"/>
    <s v="33320"/>
  </r>
  <r>
    <d v="2021-05-11T00:00:00"/>
    <s v="2021"/>
    <s v="05"/>
    <s v="11"/>
    <s v="May 2021: Israeli airstrikes impacted a health facility, in an undisclosed location in Palestine._x000a_"/>
    <s v="OPT"/>
    <s v="PSE"/>
    <s v="No Information"/>
    <x v="0"/>
    <s v="Israeli Defence Forces"/>
    <s v="Aerial Bomb: Plane"/>
    <x v="1"/>
    <n v="0"/>
    <n v="0"/>
    <n v="0"/>
    <n v="0"/>
    <n v="0"/>
    <n v="0"/>
    <n v="0"/>
    <n v="0"/>
    <n v="0"/>
    <n v="0"/>
    <n v="0"/>
    <n v="0"/>
    <n v="0"/>
    <n v="0"/>
    <s v="None"/>
    <n v="0"/>
    <n v="0"/>
    <n v="0"/>
    <n v="1"/>
    <n v="0"/>
    <n v="0"/>
    <n v="0"/>
    <n v="0"/>
    <s v="33504"/>
  </r>
  <r>
    <d v="2021-05-11T00:00:00"/>
    <s v="2021"/>
    <s v="05"/>
    <s v="11"/>
    <s v="May 2021: Israeli airstrikes impacted a health facility, in an undisclosed location in Palestine._x000a_"/>
    <s v="OPT"/>
    <s v="PSE"/>
    <s v="No Information"/>
    <x v="0"/>
    <s v="Israeli Defence Forces"/>
    <s v="Aerial Bomb: Plane"/>
    <x v="1"/>
    <n v="0"/>
    <n v="0"/>
    <n v="0"/>
    <n v="0"/>
    <n v="0"/>
    <n v="0"/>
    <n v="0"/>
    <n v="0"/>
    <n v="0"/>
    <n v="0"/>
    <n v="0"/>
    <n v="0"/>
    <n v="0"/>
    <n v="0"/>
    <s v="None"/>
    <n v="0"/>
    <n v="0"/>
    <n v="0"/>
    <n v="1"/>
    <n v="0"/>
    <n v="0"/>
    <n v="0"/>
    <n v="0"/>
    <s v="33505"/>
  </r>
  <r>
    <d v="2021-05-11T00:00:00"/>
    <s v="2021"/>
    <s v="05"/>
    <s v="11"/>
    <s v="May 2021: Hala Al Shwa Primary Healthcare Centre was destroyed during an Israeli airstrike. The hospital was providing COVID-19 testing and vaccinations."/>
    <s v="OPT"/>
    <s v="PSE"/>
    <s v="Gaza Strip"/>
    <x v="0"/>
    <s v="Israeli Defence Forces"/>
    <s v="Aerial Bomb: Plane"/>
    <x v="1"/>
    <n v="1"/>
    <n v="0"/>
    <n v="0"/>
    <n v="0"/>
    <n v="0"/>
    <n v="0"/>
    <n v="0"/>
    <n v="0"/>
    <n v="0"/>
    <n v="0"/>
    <n v="0"/>
    <n v="0"/>
    <n v="0"/>
    <n v="0"/>
    <s v="None"/>
    <n v="0"/>
    <n v="0"/>
    <n v="0"/>
    <n v="1"/>
    <n v="0"/>
    <n v="1"/>
    <n v="0"/>
    <n v="0"/>
    <s v="27467"/>
  </r>
  <r>
    <d v="2021-05-11T00:00:00"/>
    <s v="2021"/>
    <s v="05"/>
    <s v="11"/>
    <s v="May 2021: Israeli airstrikes impacted a health facility, in an undisclosed location in Palestine._x000a__x000a_"/>
    <s v="OPT"/>
    <s v="PSE"/>
    <s v="No Information"/>
    <x v="0"/>
    <s v="Israeli Defence Forces"/>
    <s v="Aerial Bomb: Plane"/>
    <x v="1"/>
    <n v="0"/>
    <n v="0"/>
    <n v="0"/>
    <n v="0"/>
    <n v="0"/>
    <n v="0"/>
    <n v="0"/>
    <n v="0"/>
    <n v="0"/>
    <n v="0"/>
    <n v="0"/>
    <n v="0"/>
    <n v="0"/>
    <n v="0"/>
    <s v="None"/>
    <n v="0"/>
    <n v="0"/>
    <n v="0"/>
    <n v="1"/>
    <n v="0"/>
    <n v="0"/>
    <n v="0"/>
    <n v="0"/>
    <s v="33506"/>
  </r>
  <r>
    <d v="2021-05-11T00:00:00"/>
    <s v="2021"/>
    <s v="05"/>
    <s v="11"/>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432"/>
  </r>
  <r>
    <d v="2021-05-11T00:00:00"/>
    <s v="2021"/>
    <s v="05"/>
    <s v="11"/>
    <s v="May 2021: Health workers were obstructed from providing medical care by Israeli forces._x000a_"/>
    <s v="OPT"/>
    <s v="PSE"/>
    <s v="No Information"/>
    <x v="0"/>
    <s v="Israeli Defence Forces"/>
    <s v="Firearms"/>
    <x v="5"/>
    <n v="0"/>
    <n v="0"/>
    <n v="0"/>
    <n v="0"/>
    <n v="0"/>
    <n v="0"/>
    <n v="0"/>
    <n v="0"/>
    <n v="0"/>
    <n v="1"/>
    <n v="0"/>
    <n v="0"/>
    <n v="0"/>
    <n v="0"/>
    <s v="None"/>
    <n v="0"/>
    <n v="0"/>
    <n v="0"/>
    <n v="1"/>
    <n v="0"/>
    <n v="0"/>
    <n v="0"/>
    <n v="0"/>
    <s v="33433"/>
  </r>
  <r>
    <d v="2021-05-10T00:00:00"/>
    <s v="2021"/>
    <s v="05"/>
    <s v="10"/>
    <s v="May 2021: Aid volunteer medics were prevented from entering El-Marwani Mosque for an hour and a half preventing wounded civilians from accessing emergency medical care."/>
    <s v="OPT"/>
    <s v="PSE"/>
    <s v="Jerusalem District"/>
    <x v="0"/>
    <s v="Israeli Defence Forces"/>
    <s v="Firearms"/>
    <x v="1"/>
    <n v="0"/>
    <n v="0"/>
    <n v="0"/>
    <n v="0"/>
    <n v="0"/>
    <n v="0"/>
    <n v="0"/>
    <n v="0"/>
    <n v="0"/>
    <n v="1"/>
    <n v="0"/>
    <n v="0"/>
    <n v="0"/>
    <n v="0"/>
    <s v="None"/>
    <n v="0"/>
    <n v="0"/>
    <n v="0"/>
    <n v="1"/>
    <n v="0"/>
    <n v="0"/>
    <n v="0"/>
    <n v="0"/>
    <s v="27445"/>
  </r>
  <r>
    <d v="2021-05-10T00:00:00"/>
    <s v="2021"/>
    <s v="05"/>
    <s v="10"/>
    <s v="May 2021: A health worker was threatened, in an undisclosed location in Palestine._x000a__x000a_"/>
    <s v="OPT"/>
    <s v="PSE"/>
    <s v="No Information"/>
    <x v="0"/>
    <s v="Israeli Defence Forces"/>
    <s v="Firearms"/>
    <x v="5"/>
    <n v="0"/>
    <n v="0"/>
    <n v="0"/>
    <n v="0"/>
    <n v="0"/>
    <n v="0"/>
    <n v="0"/>
    <n v="0"/>
    <n v="0"/>
    <n v="0"/>
    <n v="0"/>
    <n v="0"/>
    <n v="0"/>
    <n v="0"/>
    <s v="None"/>
    <n v="1"/>
    <n v="0"/>
    <n v="0"/>
    <n v="1"/>
    <n v="0"/>
    <n v="0"/>
    <n v="0"/>
    <n v="0"/>
    <s v="33443"/>
  </r>
  <r>
    <d v="2021-05-10T00:00:00"/>
    <s v="2021"/>
    <s v="05"/>
    <s v="10"/>
    <s v="May 2021: A health worker was injured, in an undisclosed location in Palestine._x000a__x000a_"/>
    <s v="OPT"/>
    <s v="PSE"/>
    <s v="No Information"/>
    <x v="0"/>
    <s v="Israeli Defence Forces"/>
    <s v="Firearms"/>
    <x v="5"/>
    <n v="0"/>
    <n v="0"/>
    <n v="0"/>
    <n v="0"/>
    <n v="0"/>
    <n v="0"/>
    <n v="0"/>
    <n v="0"/>
    <n v="0"/>
    <n v="0"/>
    <n v="0"/>
    <n v="0"/>
    <n v="0"/>
    <n v="0"/>
    <s v="None"/>
    <n v="0"/>
    <n v="0"/>
    <n v="0"/>
    <n v="1"/>
    <n v="0"/>
    <n v="0"/>
    <n v="0"/>
    <n v="0"/>
    <s v="33439"/>
  </r>
  <r>
    <d v="2021-05-10T00:00:00"/>
    <s v="2021"/>
    <s v="05"/>
    <s v="10"/>
    <s v="May 2021: A health worker was injured, in an undisclosed location in Palestine._x000a__x000d__x000a_"/>
    <s v="OPT"/>
    <s v="PSE"/>
    <s v="No Information"/>
    <x v="0"/>
    <s v="Israeli Defence Forces"/>
    <s v="Firearms"/>
    <x v="5"/>
    <n v="0"/>
    <n v="0"/>
    <n v="0"/>
    <n v="0"/>
    <n v="0"/>
    <n v="0"/>
    <n v="0"/>
    <n v="0"/>
    <n v="0"/>
    <n v="0"/>
    <n v="0"/>
    <n v="0"/>
    <n v="0"/>
    <n v="0"/>
    <s v="None"/>
    <n v="0"/>
    <n v="0"/>
    <n v="0"/>
    <n v="1"/>
    <n v="0"/>
    <n v="0"/>
    <n v="0"/>
    <n v="0"/>
    <s v="33438"/>
  </r>
  <r>
    <d v="2021-05-10T00:00:00"/>
    <s v="2021"/>
    <s v="05"/>
    <s v="10"/>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435"/>
  </r>
  <r>
    <d v="2021-05-10T00:00:00"/>
    <s v="2021"/>
    <s v="05"/>
    <s v="10"/>
    <s v="May 2021: The keys of a medical transport vehicle that was being used to transfer wounded civilians were confiscated by Israeli security forces, civiliands were then forced to walk to the point where medical personnel were awaiting them."/>
    <s v="OPT"/>
    <s v="PSE"/>
    <s v="Jerusalem District"/>
    <x v="0"/>
    <s v="Israeli Defence Forces"/>
    <s v="Firearms"/>
    <x v="9"/>
    <n v="0"/>
    <n v="0"/>
    <n v="0"/>
    <n v="0"/>
    <n v="0"/>
    <n v="0"/>
    <n v="0"/>
    <n v="1"/>
    <n v="0"/>
    <n v="1"/>
    <n v="0"/>
    <n v="0"/>
    <n v="0"/>
    <n v="0"/>
    <s v="None"/>
    <n v="0"/>
    <n v="0"/>
    <n v="0"/>
    <n v="1"/>
    <n v="0"/>
    <n v="0"/>
    <n v="0"/>
    <n v="0"/>
    <s v="27444"/>
  </r>
  <r>
    <d v="2021-05-10T00:00:00"/>
    <s v="2021"/>
    <s v="05"/>
    <s v="10"/>
    <s v="May 2021: Three ambulances were damaged by Israeli forces. "/>
    <s v="OPT"/>
    <s v="PSE"/>
    <s v="Jerusalem District"/>
    <x v="8"/>
    <s v="Israeli police"/>
    <s v="Firearms"/>
    <x v="9"/>
    <n v="0"/>
    <n v="0"/>
    <n v="0"/>
    <n v="0"/>
    <n v="0"/>
    <n v="0"/>
    <n v="3"/>
    <n v="0"/>
    <n v="0"/>
    <n v="0"/>
    <n v="0"/>
    <n v="0"/>
    <n v="0"/>
    <n v="0"/>
    <s v="None"/>
    <n v="0"/>
    <n v="0"/>
    <n v="0"/>
    <n v="1"/>
    <n v="0"/>
    <n v="0"/>
    <n v="0"/>
    <n v="0"/>
    <s v="27474"/>
  </r>
  <r>
    <d v="2021-05-10T00:00:00"/>
    <s v="2021"/>
    <s v="05"/>
    <s v="10"/>
    <s v="May 2021: A health worker was injured, in an undisclosed location in Palestine._x000a_"/>
    <s v="OPT"/>
    <s v="PSE"/>
    <s v="No Information"/>
    <x v="0"/>
    <s v="Israeli Defence Forces"/>
    <s v="Firearms"/>
    <x v="5"/>
    <n v="0"/>
    <n v="0"/>
    <n v="0"/>
    <n v="0"/>
    <n v="0"/>
    <n v="0"/>
    <n v="0"/>
    <n v="0"/>
    <n v="0"/>
    <n v="0"/>
    <n v="0"/>
    <n v="0"/>
    <n v="0"/>
    <n v="0"/>
    <s v="None"/>
    <n v="0"/>
    <n v="0"/>
    <n v="0"/>
    <n v="1"/>
    <n v="0"/>
    <n v="0"/>
    <n v="0"/>
    <n v="0"/>
    <s v="33322"/>
  </r>
  <r>
    <d v="2021-05-10T00:00:00"/>
    <s v="2021"/>
    <s v="05"/>
    <s v="10"/>
    <s v="May 2021: A health worker was injured, in an undisclosed location in Palestine._x000a_"/>
    <s v="OPT"/>
    <s v="PSE"/>
    <s v="No Information"/>
    <x v="0"/>
    <s v="Israeli Defence Forces"/>
    <s v="Firearms"/>
    <x v="5"/>
    <n v="0"/>
    <n v="0"/>
    <n v="0"/>
    <n v="0"/>
    <n v="0"/>
    <n v="0"/>
    <n v="0"/>
    <n v="0"/>
    <n v="0"/>
    <n v="0"/>
    <n v="0"/>
    <n v="0"/>
    <n v="0"/>
    <n v="0"/>
    <s v="None"/>
    <n v="0"/>
    <n v="0"/>
    <n v="0"/>
    <n v="1"/>
    <n v="0"/>
    <n v="0"/>
    <n v="0"/>
    <n v="0"/>
    <s v="33323"/>
  </r>
  <r>
    <d v="2021-05-10T00:00:00"/>
    <s v="2021"/>
    <s v="05"/>
    <s v="10"/>
    <s v="May 2021: Two volunteers were injured by Israeli forces as they attempted to aid wounded civilians."/>
    <s v="OPT"/>
    <s v="PSE"/>
    <s v="Jerusalem District"/>
    <x v="0"/>
    <s v="Israeli Defence Forces"/>
    <s v="Firearms"/>
    <x v="9"/>
    <n v="0"/>
    <n v="0"/>
    <n v="0"/>
    <n v="0"/>
    <n v="0"/>
    <n v="0"/>
    <n v="0"/>
    <n v="0"/>
    <n v="0"/>
    <n v="0"/>
    <n v="0"/>
    <n v="2"/>
    <n v="0"/>
    <n v="0"/>
    <s v="None"/>
    <n v="2"/>
    <n v="0"/>
    <n v="0"/>
    <n v="1"/>
    <n v="0"/>
    <n v="0"/>
    <n v="0"/>
    <n v="0"/>
    <s v="27436"/>
  </r>
  <r>
    <d v="2021-05-10T00:00:00"/>
    <s v="2021"/>
    <s v="05"/>
    <s v="10"/>
    <s v="May 2021: Two volunteers were attacked and injured by Israeli forces with clubs, whilst attempting to provide treatment to wounded civilians in El-Marwani Mosque. "/>
    <s v="OPT"/>
    <s v="PSE"/>
    <s v="Jerusalem District"/>
    <x v="8"/>
    <s v="Israeli police"/>
    <s v="Knife"/>
    <x v="9"/>
    <n v="0"/>
    <n v="0"/>
    <n v="0"/>
    <n v="0"/>
    <n v="0"/>
    <n v="0"/>
    <n v="0"/>
    <n v="0"/>
    <n v="0"/>
    <n v="0"/>
    <n v="0"/>
    <n v="2"/>
    <n v="0"/>
    <n v="0"/>
    <s v="None"/>
    <n v="2"/>
    <n v="2"/>
    <n v="0"/>
    <n v="1"/>
    <n v="0"/>
    <n v="0"/>
    <n v="0"/>
    <n v="0"/>
    <s v="27473"/>
  </r>
  <r>
    <d v="2021-05-10T00:00:00"/>
    <s v="2021"/>
    <s v="05"/>
    <s v="10"/>
    <s v="May 2021: Aid volunteer medical teams were denied access into Al Aqsa Mosque where many injured Palestinians needed urgent medical assistance. "/>
    <s v="OPT"/>
    <s v="PSE"/>
    <s v="Jerusalem District"/>
    <x v="0"/>
    <s v="Israeli Defence Forces"/>
    <s v="Firearms"/>
    <x v="9"/>
    <n v="0"/>
    <n v="0"/>
    <n v="0"/>
    <n v="0"/>
    <n v="0"/>
    <n v="0"/>
    <n v="0"/>
    <n v="0"/>
    <n v="0"/>
    <n v="1"/>
    <n v="0"/>
    <n v="0"/>
    <n v="0"/>
    <n v="0"/>
    <s v="None"/>
    <n v="0"/>
    <n v="0"/>
    <n v="0"/>
    <n v="1"/>
    <n v="0"/>
    <n v="0"/>
    <n v="0"/>
    <n v="0"/>
    <s v="27435"/>
  </r>
  <r>
    <d v="2021-05-10T00:00:00"/>
    <s v="2021"/>
    <s v="05"/>
    <s v="10"/>
    <s v="May 2021: A health worker was injured, in an undisclosed location in Palestine._x000a__x000a_"/>
    <s v="OPT"/>
    <s v="PSE"/>
    <s v="No Information"/>
    <x v="0"/>
    <s v="Israeli Defence Forces"/>
    <s v="Firearms"/>
    <x v="5"/>
    <n v="0"/>
    <n v="0"/>
    <n v="0"/>
    <n v="0"/>
    <n v="0"/>
    <n v="0"/>
    <n v="0"/>
    <n v="0"/>
    <n v="0"/>
    <n v="0"/>
    <n v="0"/>
    <n v="0"/>
    <n v="0"/>
    <n v="0"/>
    <s v="None"/>
    <n v="0"/>
    <n v="0"/>
    <n v="0"/>
    <n v="1"/>
    <n v="0"/>
    <n v="0"/>
    <n v="0"/>
    <n v="0"/>
    <s v="33437"/>
  </r>
  <r>
    <d v="2021-05-10T00:00:00"/>
    <s v="2021"/>
    <s v="05"/>
    <s v="10"/>
    <s v="May 2021: A health worker was injured, in an undisclosed location in Palestine._x000a_"/>
    <s v="OPT"/>
    <s v="PSE"/>
    <s v="No Information"/>
    <x v="0"/>
    <s v="Israeli Defence Forces"/>
    <s v="Firearms"/>
    <x v="5"/>
    <n v="0"/>
    <n v="0"/>
    <n v="0"/>
    <n v="0"/>
    <n v="0"/>
    <n v="0"/>
    <n v="0"/>
    <n v="0"/>
    <n v="0"/>
    <n v="0"/>
    <n v="0"/>
    <n v="0"/>
    <n v="0"/>
    <n v="0"/>
    <s v="None"/>
    <n v="0"/>
    <n v="0"/>
    <n v="0"/>
    <n v="1"/>
    <n v="0"/>
    <n v="0"/>
    <n v="0"/>
    <n v="0"/>
    <s v="33436"/>
  </r>
  <r>
    <d v="2021-05-10T00:00:00"/>
    <s v="2021"/>
    <s v="05"/>
    <s v="10"/>
    <s v="May 2021: A health worker was assaulted, in an undisclosed location in Palestine."/>
    <s v="OPT"/>
    <s v="PSE"/>
    <s v="No Information"/>
    <x v="0"/>
    <s v="Israeli Defence Forces"/>
    <s v="Firearms"/>
    <x v="5"/>
    <n v="0"/>
    <n v="0"/>
    <n v="0"/>
    <n v="0"/>
    <n v="0"/>
    <n v="0"/>
    <n v="0"/>
    <n v="0"/>
    <n v="0"/>
    <n v="0"/>
    <n v="0"/>
    <n v="1"/>
    <n v="0"/>
    <n v="0"/>
    <s v="None"/>
    <n v="0"/>
    <n v="1"/>
    <n v="0"/>
    <n v="1"/>
    <n v="0"/>
    <n v="0"/>
    <n v="0"/>
    <n v="0"/>
    <s v="33442"/>
  </r>
  <r>
    <d v="2021-05-09T00:00:00"/>
    <s v="2021"/>
    <s v="05"/>
    <s v="09"/>
    <s v="May 2021: Health workers were obstructed from providing medical care by Israeli forces, in an undisclosed location in Palestine._x000a__x000a_"/>
    <s v="OPT"/>
    <s v="PSE"/>
    <s v="No Information"/>
    <x v="0"/>
    <s v="Israeli Defence Forces"/>
    <s v="Firearms"/>
    <x v="5"/>
    <n v="0"/>
    <n v="0"/>
    <n v="0"/>
    <n v="0"/>
    <n v="0"/>
    <n v="0"/>
    <n v="0"/>
    <n v="0"/>
    <n v="0"/>
    <n v="1"/>
    <n v="0"/>
    <n v="0"/>
    <n v="0"/>
    <n v="0"/>
    <s v="None"/>
    <n v="0"/>
    <n v="0"/>
    <n v="0"/>
    <n v="1"/>
    <n v="0"/>
    <n v="0"/>
    <n v="0"/>
    <n v="0"/>
    <s v="33324"/>
  </r>
  <r>
    <d v="2021-05-09T00:00:00"/>
    <s v="2021"/>
    <s v="05"/>
    <s v="09"/>
    <s v="May 2021: A health worker was injured, in an undisclosed location in Palestine._x000a_"/>
    <s v="OPT"/>
    <s v="PSE"/>
    <s v="No Information"/>
    <x v="0"/>
    <s v="Israeli Defence Forces"/>
    <s v="Firearms"/>
    <x v="5"/>
    <n v="0"/>
    <n v="0"/>
    <n v="0"/>
    <n v="0"/>
    <n v="0"/>
    <n v="0"/>
    <n v="0"/>
    <n v="0"/>
    <n v="0"/>
    <n v="0"/>
    <n v="0"/>
    <n v="0"/>
    <n v="0"/>
    <n v="0"/>
    <s v="None"/>
    <n v="0"/>
    <n v="0"/>
    <n v="0"/>
    <n v="1"/>
    <n v="0"/>
    <n v="0"/>
    <n v="0"/>
    <n v="0"/>
    <s v="33326"/>
  </r>
  <r>
    <d v="2021-05-09T00:00:00"/>
    <s v="2021"/>
    <s v="05"/>
    <s v="09"/>
    <s v="May 2021: A health worker was injured, in an undisclosed location in Palestine._x000a_"/>
    <s v="OPT"/>
    <s v="PSE"/>
    <s v="No Information"/>
    <x v="0"/>
    <s v="Israeli Defence Forces"/>
    <s v="Firearms"/>
    <x v="5"/>
    <n v="0"/>
    <n v="0"/>
    <n v="0"/>
    <n v="0"/>
    <n v="0"/>
    <n v="0"/>
    <n v="0"/>
    <n v="0"/>
    <n v="0"/>
    <n v="0"/>
    <n v="0"/>
    <n v="0"/>
    <n v="0"/>
    <n v="0"/>
    <s v="None"/>
    <n v="0"/>
    <n v="0"/>
    <n v="0"/>
    <n v="1"/>
    <n v="0"/>
    <n v="0"/>
    <n v="0"/>
    <n v="0"/>
    <s v="33325"/>
  </r>
  <r>
    <d v="2021-05-08T00:00:00"/>
    <s v="2021"/>
    <s v="05"/>
    <s v="08"/>
    <s v="May 2021: Israeli police forces forcibly entered a health clinic at Al-Aqsa Mosque. Medical equipment was stolen from the clinic and stun grenades thrown inside."/>
    <s v="OPT"/>
    <s v="PSE"/>
    <s v="Jerusalem District"/>
    <x v="8"/>
    <s v="Israeli police"/>
    <s v="Firearms"/>
    <x v="1"/>
    <n v="0"/>
    <n v="0"/>
    <n v="1"/>
    <n v="0"/>
    <n v="0"/>
    <n v="0"/>
    <n v="0"/>
    <n v="0"/>
    <n v="0"/>
    <n v="1"/>
    <n v="0"/>
    <n v="0"/>
    <n v="0"/>
    <n v="0"/>
    <s v="None"/>
    <n v="0"/>
    <n v="0"/>
    <n v="0"/>
    <n v="1"/>
    <n v="0"/>
    <n v="0"/>
    <n v="0"/>
    <n v="0"/>
    <s v="27442"/>
  </r>
  <r>
    <d v="2021-05-07T00:00:00"/>
    <s v="2021"/>
    <s v="05"/>
    <s v="07"/>
    <s v="May 2021: Israeli Defense Forces (IDF) fired tear gas towards medics and journalists. "/>
    <s v="OPT"/>
    <s v="PSE"/>
    <s v="West Bank"/>
    <x v="0"/>
    <s v="Israeli Defence Forces"/>
    <s v="Firearms"/>
    <x v="13"/>
    <n v="0"/>
    <n v="0"/>
    <n v="0"/>
    <n v="0"/>
    <n v="0"/>
    <n v="0"/>
    <n v="0"/>
    <n v="0"/>
    <n v="0"/>
    <n v="0"/>
    <n v="0"/>
    <n v="0"/>
    <n v="0"/>
    <n v="0"/>
    <s v="None"/>
    <n v="2"/>
    <n v="0"/>
    <n v="0"/>
    <n v="1"/>
    <n v="0"/>
    <n v="0"/>
    <n v="0"/>
    <n v="0"/>
    <s v="27615"/>
  </r>
  <r>
    <d v="2021-05-07T00:00:00"/>
    <s v="2021"/>
    <s v="05"/>
    <s v="07"/>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317"/>
  </r>
  <r>
    <d v="2021-05-07T00:00:00"/>
    <s v="2021"/>
    <s v="05"/>
    <s v="07"/>
    <s v="May 2021: Health workers were obstructed from providing medical care by Israeli forces, in an undisclosed location in Palestine._x000a__x000a_"/>
    <s v="OPT"/>
    <s v="PSE"/>
    <s v="No Information"/>
    <x v="0"/>
    <s v="Israeli Defence Forces"/>
    <s v="Firearms"/>
    <x v="5"/>
    <n v="0"/>
    <n v="0"/>
    <n v="0"/>
    <n v="0"/>
    <n v="0"/>
    <n v="0"/>
    <n v="0"/>
    <n v="0"/>
    <n v="0"/>
    <n v="1"/>
    <n v="0"/>
    <n v="0"/>
    <n v="0"/>
    <n v="0"/>
    <s v="None"/>
    <n v="0"/>
    <n v="0"/>
    <n v="0"/>
    <n v="1"/>
    <n v="0"/>
    <n v="0"/>
    <n v="0"/>
    <n v="0"/>
    <s v="33318"/>
  </r>
  <r>
    <d v="2021-05-07T00:00:00"/>
    <s v="2021"/>
    <s v="05"/>
    <s v="07"/>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319"/>
  </r>
  <r>
    <d v="2021-05-07T00:00:00"/>
    <s v="2021"/>
    <s v="05"/>
    <s v="07"/>
    <s v="May 2021: Health workers were obstructed from providing medical care by Israeli forces, in an undisclosed location in Palestine._x000a__x000a_"/>
    <s v="OPT"/>
    <s v="PSE"/>
    <s v="No Information"/>
    <x v="0"/>
    <s v="Israeli Defence Forces"/>
    <s v="Firearms"/>
    <x v="5"/>
    <n v="0"/>
    <n v="0"/>
    <n v="0"/>
    <n v="0"/>
    <n v="0"/>
    <n v="0"/>
    <n v="0"/>
    <n v="0"/>
    <n v="0"/>
    <n v="1"/>
    <n v="0"/>
    <n v="0"/>
    <n v="0"/>
    <n v="0"/>
    <s v="None"/>
    <n v="0"/>
    <n v="0"/>
    <n v="0"/>
    <n v="1"/>
    <n v="0"/>
    <n v="0"/>
    <n v="0"/>
    <n v="0"/>
    <s v="33321"/>
  </r>
  <r>
    <d v="2021-05-07T00:00:00"/>
    <s v="2021"/>
    <s v="05"/>
    <s v="07"/>
    <s v="May 2021: Aid volunteer emergency medical teams were denied access to Jerusalem by Israeli forces."/>
    <s v="OPT"/>
    <s v="PSE"/>
    <s v="Jerusalem District"/>
    <x v="0"/>
    <s v="Israeli Defence Forces"/>
    <s v="Firearms"/>
    <x v="9"/>
    <n v="0"/>
    <n v="0"/>
    <n v="0"/>
    <n v="0"/>
    <n v="0"/>
    <n v="0"/>
    <n v="0"/>
    <n v="0"/>
    <n v="0"/>
    <n v="1"/>
    <n v="0"/>
    <n v="0"/>
    <n v="0"/>
    <n v="0"/>
    <s v="None"/>
    <n v="0"/>
    <n v="0"/>
    <n v="0"/>
    <n v="1"/>
    <n v="0"/>
    <n v="0"/>
    <n v="0"/>
    <n v="0"/>
    <s v="27439"/>
  </r>
  <r>
    <d v="2021-05-05T00:00:00"/>
    <s v="2021"/>
    <s v="05"/>
    <s v="05"/>
    <s v="May 2021: Health workers were obstructed from providing medical care by Israeli forces, in an undisclosed location in Palestine._x000a__x000a_"/>
    <s v="OPT"/>
    <s v="PSE"/>
    <s v="No Information"/>
    <x v="0"/>
    <s v="Israeli Defence Forces"/>
    <s v="Firearms"/>
    <x v="5"/>
    <n v="0"/>
    <n v="0"/>
    <n v="0"/>
    <n v="0"/>
    <n v="0"/>
    <n v="0"/>
    <n v="0"/>
    <n v="0"/>
    <n v="0"/>
    <n v="1"/>
    <n v="0"/>
    <n v="0"/>
    <n v="0"/>
    <n v="0"/>
    <s v="None"/>
    <n v="0"/>
    <n v="0"/>
    <n v="0"/>
    <n v="1"/>
    <n v="0"/>
    <n v="0"/>
    <n v="0"/>
    <n v="0"/>
    <s v="33327"/>
  </r>
  <r>
    <d v="2021-05-05T00:00:00"/>
    <s v="2021"/>
    <s v="05"/>
    <s v="05"/>
    <s v="May 2021: A health worker was assaulted, in an undisclosed location in Palestine."/>
    <s v="OPT"/>
    <s v="PSE"/>
    <s v="No Information"/>
    <x v="0"/>
    <s v="Israeli Defence Forces"/>
    <s v="Firearms"/>
    <x v="5"/>
    <n v="0"/>
    <n v="0"/>
    <n v="0"/>
    <n v="0"/>
    <n v="0"/>
    <n v="0"/>
    <n v="0"/>
    <n v="0"/>
    <n v="0"/>
    <n v="0"/>
    <n v="0"/>
    <n v="1"/>
    <n v="0"/>
    <n v="0"/>
    <s v="None"/>
    <n v="0"/>
    <n v="1"/>
    <n v="0"/>
    <n v="1"/>
    <n v="0"/>
    <n v="0"/>
    <n v="0"/>
    <n v="0"/>
    <s v="33441"/>
  </r>
  <r>
    <d v="2021-05-04T00:00:00"/>
    <s v="2021"/>
    <s v="05"/>
    <s v="04"/>
    <s v="May 2021: Health workers were obstructed from providing medical care by Israeli forces, in an undisclosed location in Palestine._x000a__x000a_"/>
    <s v="OPT"/>
    <s v="PSE"/>
    <s v="No Information"/>
    <x v="0"/>
    <s v="Israeli Defence Forces"/>
    <s v="Firearms"/>
    <x v="5"/>
    <n v="0"/>
    <n v="0"/>
    <n v="0"/>
    <n v="0"/>
    <n v="0"/>
    <n v="0"/>
    <n v="0"/>
    <n v="0"/>
    <n v="0"/>
    <n v="1"/>
    <n v="0"/>
    <n v="0"/>
    <n v="0"/>
    <n v="0"/>
    <s v="None"/>
    <n v="0"/>
    <n v="0"/>
    <n v="0"/>
    <n v="1"/>
    <n v="0"/>
    <n v="0"/>
    <n v="0"/>
    <n v="0"/>
    <s v="33316"/>
  </r>
  <r>
    <d v="2021-05-04T00:00:00"/>
    <s v="2021"/>
    <s v="05"/>
    <s v="04"/>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315"/>
  </r>
  <r>
    <d v="2021-05-02T00:00:00"/>
    <s v="2021"/>
    <s v="05"/>
    <s v="02"/>
    <s v="May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314"/>
  </r>
  <r>
    <d v="2021-04-27T00:00:00"/>
    <s v="2021"/>
    <s v="04"/>
    <s v="27"/>
    <s v="April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313"/>
  </r>
  <r>
    <d v="2021-04-23T00:00:00"/>
    <s v="2021"/>
    <s v="04"/>
    <s v="23"/>
    <s v="April 2021: A health worker was injured, in an undisclosed location in Palestine._x000a_"/>
    <s v="OPT"/>
    <s v="PSE"/>
    <s v="No Information"/>
    <x v="0"/>
    <s v="Israeli Defence Forces"/>
    <s v="Firearms"/>
    <x v="5"/>
    <n v="0"/>
    <n v="0"/>
    <n v="0"/>
    <n v="0"/>
    <n v="0"/>
    <n v="0"/>
    <n v="0"/>
    <n v="0"/>
    <n v="0"/>
    <n v="0"/>
    <n v="0"/>
    <n v="0"/>
    <n v="0"/>
    <n v="0"/>
    <s v="None"/>
    <n v="0"/>
    <n v="0"/>
    <n v="0"/>
    <n v="1"/>
    <n v="0"/>
    <n v="0"/>
    <n v="0"/>
    <n v="0"/>
    <s v="33312"/>
  </r>
  <r>
    <d v="2021-04-16T00:00:00"/>
    <s v="2021"/>
    <s v="04"/>
    <s v="16"/>
    <s v="April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272"/>
  </r>
  <r>
    <d v="2021-04-13T00:00:00"/>
    <s v="2021"/>
    <s v="04"/>
    <s v="13"/>
    <s v="April 2021: Health workers were obstructed from providing medical care by Israeli forces, in an undisclose location in Palestine. _x000a_"/>
    <s v="OPT"/>
    <s v="PSE"/>
    <s v="No Information"/>
    <x v="0"/>
    <s v="Israeli Defence Forces"/>
    <s v="Firearms"/>
    <x v="5"/>
    <n v="0"/>
    <n v="0"/>
    <n v="0"/>
    <n v="0"/>
    <n v="0"/>
    <n v="0"/>
    <n v="0"/>
    <n v="0"/>
    <n v="0"/>
    <n v="1"/>
    <n v="0"/>
    <n v="0"/>
    <n v="0"/>
    <n v="0"/>
    <s v="None"/>
    <n v="0"/>
    <n v="0"/>
    <n v="0"/>
    <n v="1"/>
    <n v="0"/>
    <n v="0"/>
    <n v="0"/>
    <n v="0"/>
    <s v="33271"/>
  </r>
  <r>
    <d v="2021-04-12T00:00:00"/>
    <s v="2021"/>
    <s v="04"/>
    <s v="12"/>
    <s v="April 2021: A Palestinian doctor was assaulted and detained by Israeli military forces during a raid. "/>
    <s v="OPT"/>
    <s v="PSE"/>
    <s v="West Bank"/>
    <x v="0"/>
    <s v="Israeli Defence Forces"/>
    <s v="Firearms"/>
    <x v="5"/>
    <n v="0"/>
    <n v="0"/>
    <n v="0"/>
    <n v="0"/>
    <n v="0"/>
    <n v="0"/>
    <n v="0"/>
    <n v="0"/>
    <n v="0"/>
    <n v="0"/>
    <n v="0"/>
    <n v="1"/>
    <n v="0"/>
    <n v="1"/>
    <s v="NoInformation"/>
    <n v="0"/>
    <n v="1"/>
    <n v="0"/>
    <n v="1"/>
    <n v="0"/>
    <n v="0"/>
    <n v="0"/>
    <n v="0"/>
    <s v="27786"/>
  </r>
  <r>
    <d v="2021-03-24T00:00:00"/>
    <s v="2021"/>
    <s v="03"/>
    <s v="24"/>
    <s v="March 2021: A health worker was threatened in an undisclosed location in Palestine._x000a_"/>
    <s v="OPT"/>
    <s v="PSE"/>
    <s v="No Information"/>
    <x v="0"/>
    <s v="Israeli Defence Forces"/>
    <s v="Firearms"/>
    <x v="5"/>
    <n v="0"/>
    <n v="0"/>
    <n v="0"/>
    <n v="0"/>
    <n v="0"/>
    <n v="0"/>
    <n v="0"/>
    <n v="0"/>
    <n v="0"/>
    <n v="0"/>
    <n v="0"/>
    <n v="0"/>
    <n v="0"/>
    <n v="0"/>
    <s v="None"/>
    <n v="1"/>
    <n v="0"/>
    <n v="0"/>
    <n v="1"/>
    <n v="0"/>
    <n v="0"/>
    <n v="0"/>
    <n v="0"/>
    <s v="33270"/>
  </r>
  <r>
    <d v="2021-03-23T00:00:00"/>
    <s v="2021"/>
    <s v="03"/>
    <s v="23"/>
    <s v="March 2021: A health worker was injured in an undisclosed location._x000a_"/>
    <s v="OPT"/>
    <s v="PSE"/>
    <s v="No Information"/>
    <x v="0"/>
    <s v="Israeli Defence Forces"/>
    <s v="Firearms"/>
    <x v="5"/>
    <n v="0"/>
    <n v="0"/>
    <n v="0"/>
    <n v="0"/>
    <n v="0"/>
    <n v="0"/>
    <n v="0"/>
    <n v="0"/>
    <n v="0"/>
    <n v="0"/>
    <n v="0"/>
    <n v="0"/>
    <n v="0"/>
    <n v="0"/>
    <s v="None"/>
    <n v="0"/>
    <n v="0"/>
    <n v="0"/>
    <n v="1"/>
    <n v="0"/>
    <n v="0"/>
    <n v="0"/>
    <n v="0"/>
    <s v="33252"/>
  </r>
  <r>
    <d v="2021-03-22T00:00:00"/>
    <s v="2021"/>
    <s v="03"/>
    <s v="22"/>
    <s v="March 2021: Health workers were obstructed from providing medical care by Israeli forces, in an undisclosed location in Palestine._x000a_"/>
    <s v="OPT"/>
    <s v="PSE"/>
    <s v="No Information"/>
    <x v="0"/>
    <s v="Israeli Defence Forces"/>
    <s v="Firearms"/>
    <x v="5"/>
    <n v="0"/>
    <n v="0"/>
    <n v="0"/>
    <n v="0"/>
    <n v="0"/>
    <n v="0"/>
    <n v="0"/>
    <n v="0"/>
    <n v="0"/>
    <n v="1"/>
    <n v="0"/>
    <n v="0"/>
    <n v="0"/>
    <n v="0"/>
    <s v="None"/>
    <n v="0"/>
    <n v="0"/>
    <n v="0"/>
    <n v="1"/>
    <n v="0"/>
    <n v="0"/>
    <n v="0"/>
    <n v="0"/>
    <s v="33253"/>
  </r>
  <r>
    <d v="2021-03-21T00:00:00"/>
    <s v="2021"/>
    <s v="03"/>
    <s v="21"/>
    <s v="March 2021: An INGO health worker was assaulted, in an undisclosed location in Palestine."/>
    <s v="OPT"/>
    <s v="PSE"/>
    <s v="No Information"/>
    <x v="0"/>
    <s v="Israeli Defence Forces"/>
    <s v="Firearms"/>
    <x v="5"/>
    <n v="0"/>
    <n v="0"/>
    <n v="0"/>
    <n v="0"/>
    <n v="0"/>
    <n v="0"/>
    <n v="0"/>
    <n v="0"/>
    <n v="0"/>
    <n v="0"/>
    <n v="0"/>
    <n v="1"/>
    <n v="0"/>
    <n v="0"/>
    <s v="None"/>
    <n v="0"/>
    <n v="1"/>
    <n v="0"/>
    <n v="1"/>
    <n v="0"/>
    <n v="0"/>
    <n v="0"/>
    <n v="0"/>
    <s v="33251"/>
  </r>
  <r>
    <d v="2021-03-13T00:00:00"/>
    <s v="2021"/>
    <s v="03"/>
    <s v="13"/>
    <s v="March 2021: A health worker was injured."/>
    <s v="OPT"/>
    <s v="PSE"/>
    <s v="No Information"/>
    <x v="0"/>
    <s v="Israeli Defence Forces"/>
    <s v="Firearms"/>
    <x v="5"/>
    <n v="0"/>
    <n v="0"/>
    <n v="0"/>
    <n v="0"/>
    <n v="0"/>
    <n v="0"/>
    <n v="0"/>
    <n v="0"/>
    <n v="0"/>
    <n v="0"/>
    <n v="0"/>
    <n v="0"/>
    <n v="0"/>
    <n v="0"/>
    <s v="None"/>
    <n v="0"/>
    <n v="0"/>
    <n v="0"/>
    <n v="1"/>
    <n v="0"/>
    <n v="0"/>
    <n v="0"/>
    <n v="0"/>
    <s v="33250"/>
  </r>
  <r>
    <d v="2021-03-09T00:00:00"/>
    <s v="2021"/>
    <s v="03"/>
    <s v="09"/>
    <s v="March 2021: Offices of the Palestinian Health Works Committee were ransacked by members of the IDF, seizing computer hard-drives and documents, in Ramallah city, Ramallah and al-Bireh governorate, West Bank. They run 17 clinics across the West Bank."/>
    <s v="OPT"/>
    <s v="PSE"/>
    <s v="West Bank"/>
    <x v="0"/>
    <s v="Israeli Defence Forces"/>
    <s v="Firearms"/>
    <x v="6"/>
    <n v="0"/>
    <n v="0"/>
    <n v="1"/>
    <n v="0"/>
    <n v="0"/>
    <n v="0"/>
    <n v="0"/>
    <n v="0"/>
    <n v="0"/>
    <n v="0"/>
    <n v="0"/>
    <n v="0"/>
    <n v="0"/>
    <n v="0"/>
    <s v="None"/>
    <n v="0"/>
    <n v="0"/>
    <n v="0"/>
    <n v="1"/>
    <n v="1"/>
    <n v="1"/>
    <n v="0"/>
    <n v="0"/>
    <s v="35476"/>
  </r>
  <r>
    <d v="2021-03-08T00:00:00"/>
    <s v="2021"/>
    <s v="03"/>
    <s v="08"/>
    <s v="March 2021: A health worker was detained in an undisclosed location in Palestine._x000a_"/>
    <s v="OPT"/>
    <s v="PSE"/>
    <s v="No Information"/>
    <x v="0"/>
    <s v="Israeli Defence Forces"/>
    <s v="Firearms"/>
    <x v="5"/>
    <n v="0"/>
    <n v="0"/>
    <n v="0"/>
    <n v="0"/>
    <n v="0"/>
    <n v="0"/>
    <n v="0"/>
    <n v="0"/>
    <n v="0"/>
    <n v="0"/>
    <n v="0"/>
    <n v="0"/>
    <n v="0"/>
    <n v="1"/>
    <s v="StillInCaptivity"/>
    <n v="0"/>
    <n v="0"/>
    <n v="0"/>
    <n v="1"/>
    <n v="0"/>
    <n v="0"/>
    <n v="0"/>
    <n v="0"/>
    <s v="33249"/>
  </r>
  <r>
    <d v="2021-03-02T00:00:00"/>
    <s v="2021"/>
    <s v="03"/>
    <s v="02"/>
    <s v="March 2021: Healthcare impacted by violence in an undisclosed location in Palestine. "/>
    <s v="OPT"/>
    <s v="PSE"/>
    <s v="No Information"/>
    <x v="0"/>
    <s v="Israeli Defence Forces"/>
    <s v="Firearms"/>
    <x v="5"/>
    <n v="0"/>
    <n v="0"/>
    <n v="0"/>
    <n v="0"/>
    <n v="0"/>
    <n v="0"/>
    <n v="0"/>
    <n v="0"/>
    <n v="0"/>
    <n v="0"/>
    <n v="0"/>
    <n v="0"/>
    <n v="0"/>
    <n v="0"/>
    <s v="None"/>
    <n v="0"/>
    <n v="0"/>
    <n v="0"/>
    <n v="1"/>
    <n v="0"/>
    <n v="0"/>
    <n v="0"/>
    <n v="0"/>
    <s v="33215"/>
  </r>
  <r>
    <d v="2021-02-15T00:00:00"/>
    <s v="2021"/>
    <s v="02"/>
    <s v="15"/>
    <s v="February 2021: The first shipment of 2,000 Sputnik V vaccines was blocked by Israeli authorities and vaccine shipments were subsequently permitted to enter the Gaza strip."/>
    <s v="OPT"/>
    <s v="PSE"/>
    <s v="Gaza Strip"/>
    <x v="6"/>
    <s v="Government of Israel"/>
    <s v="Not Applicable: No Direct Violence"/>
    <x v="13"/>
    <n v="0"/>
    <n v="0"/>
    <n v="0"/>
    <n v="0"/>
    <n v="0"/>
    <n v="0"/>
    <n v="0"/>
    <n v="0"/>
    <n v="0"/>
    <n v="0"/>
    <n v="0"/>
    <n v="0"/>
    <n v="0"/>
    <n v="0"/>
    <s v="None"/>
    <n v="0"/>
    <n v="0"/>
    <n v="0"/>
    <n v="1"/>
    <n v="0"/>
    <n v="1"/>
    <n v="0"/>
    <n v="0"/>
    <s v="27226"/>
  </r>
  <r>
    <d v="2021-02-09T00:00:00"/>
    <s v="2021"/>
    <s v="02"/>
    <s v="09"/>
    <s v="February 2021: Health workers were obstructed from providing medical care by Israeli forces._x0009__x000a_"/>
    <s v="OPT"/>
    <s v="PSE"/>
    <s v="No Information"/>
    <x v="0"/>
    <s v="Israeli Defence Forces"/>
    <s v="No Information on the Weapon Used"/>
    <x v="5"/>
    <n v="0"/>
    <n v="0"/>
    <n v="0"/>
    <n v="0"/>
    <n v="0"/>
    <n v="0"/>
    <n v="0"/>
    <n v="0"/>
    <n v="0"/>
    <n v="1"/>
    <n v="0"/>
    <n v="0"/>
    <n v="0"/>
    <n v="0"/>
    <s v="None"/>
    <n v="0"/>
    <n v="0"/>
    <n v="0"/>
    <n v="1"/>
    <n v="0"/>
    <n v="0"/>
    <n v="0"/>
    <n v="0"/>
    <s v="33118"/>
  </r>
  <r>
    <d v="2021-01-25T00:00:00"/>
    <s v="2021"/>
    <s v="01"/>
    <s v="25"/>
    <s v="January 2021: Violence impacted health care._x0009__x000a_"/>
    <s v="OPT"/>
    <s v="PSE"/>
    <s v="No Information"/>
    <x v="0"/>
    <s v="Israeli Defence Forces"/>
    <s v="No Information on the Weapon Used"/>
    <x v="5"/>
    <n v="0"/>
    <n v="0"/>
    <n v="0"/>
    <n v="0"/>
    <n v="0"/>
    <n v="0"/>
    <n v="0"/>
    <n v="0"/>
    <n v="0"/>
    <n v="0"/>
    <n v="0"/>
    <n v="0"/>
    <n v="0"/>
    <n v="0"/>
    <s v="None"/>
    <n v="0"/>
    <n v="0"/>
    <n v="0"/>
    <n v="1"/>
    <n v="0"/>
    <n v="0"/>
    <n v="0"/>
    <n v="0"/>
    <s v="33117"/>
  </r>
  <r>
    <d v="2021-01-23T00:00:00"/>
    <s v="2021"/>
    <s v="01"/>
    <s v="23"/>
    <s v="January 20201: A children's hospital was reportedl damaged by IDF warplanes in the Gaza strip."/>
    <s v="OPT"/>
    <s v="PSE"/>
    <s v="Gaza Strip"/>
    <x v="0"/>
    <s v="Israeli Defence Forces"/>
    <s v="Aerial Bomb: Plane"/>
    <x v="1"/>
    <n v="0"/>
    <n v="1"/>
    <n v="0"/>
    <n v="0"/>
    <n v="0"/>
    <n v="0"/>
    <n v="0"/>
    <n v="0"/>
    <n v="0"/>
    <n v="0"/>
    <n v="0"/>
    <n v="0"/>
    <n v="0"/>
    <n v="0"/>
    <s v="None"/>
    <n v="0"/>
    <n v="0"/>
    <n v="0"/>
    <n v="1"/>
    <n v="0"/>
    <n v="0"/>
    <n v="0"/>
    <n v="0"/>
    <s v="27223"/>
  </r>
  <r>
    <d v="2021-01-22T00:00:00"/>
    <s v="2021"/>
    <s v="01"/>
    <s v="22"/>
    <s v="January 2021: Health workers were obstructed from providing medical care by Israeli forces._x0009__x000d__x000a_"/>
    <s v="OPT"/>
    <s v="PSE"/>
    <s v="No Information"/>
    <x v="0"/>
    <s v="Israeli Defence Forces"/>
    <s v="Firearms"/>
    <x v="5"/>
    <n v="0"/>
    <n v="0"/>
    <n v="0"/>
    <n v="0"/>
    <n v="0"/>
    <n v="0"/>
    <n v="0"/>
    <n v="0"/>
    <n v="0"/>
    <n v="1"/>
    <n v="0"/>
    <n v="0"/>
    <n v="0"/>
    <n v="0"/>
    <s v="None"/>
    <n v="0"/>
    <n v="0"/>
    <n v="0"/>
    <n v="1"/>
    <n v="0"/>
    <n v="0"/>
    <n v="0"/>
    <n v="0"/>
    <s v="33104"/>
  </r>
  <r>
    <d v="2021-01-04T00:00:00"/>
    <s v="2021"/>
    <s v="01"/>
    <s v="04"/>
    <s v="January 2021: A hospital was raided by IDF soldiers, who fired sound bombs while pursuing a Palestinian youth who had thrown stones at them following a raid on a nearby Palestinian home. The attack caused extreme distress to the 81 patients at the hospital."/>
    <s v="OPT"/>
    <s v="PSE"/>
    <s v="West Bank"/>
    <x v="0"/>
    <s v="Israeli Defence Forces"/>
    <s v="Tasers, Live and Rubber Bullets"/>
    <x v="1"/>
    <n v="0"/>
    <n v="0"/>
    <n v="0"/>
    <n v="0"/>
    <n v="0"/>
    <n v="0"/>
    <n v="0"/>
    <n v="0"/>
    <n v="0"/>
    <n v="0"/>
    <n v="0"/>
    <n v="0"/>
    <n v="0"/>
    <n v="0"/>
    <s v="None"/>
    <n v="0"/>
    <n v="0"/>
    <n v="0"/>
    <n v="1"/>
    <n v="0"/>
    <n v="0"/>
    <n v="0"/>
    <n v="0"/>
    <s v="26956"/>
  </r>
  <r>
    <d v="2020-12-27T00:00:00"/>
    <s v="2020"/>
    <s v="12"/>
    <s v="27"/>
    <s v="December 2020: A pregnant woman and a paramedic were hited after a medical Complex was stormed by Israeli forces, where they fired teargas and rubber bullets. An ambulance was partilly damaged. "/>
    <s v="OPT"/>
    <s v="PSE"/>
    <s v="West Bank"/>
    <x v="0"/>
    <s v="Israeli Defence Forces"/>
    <s v="Tasers, Live and Rubber Bullets"/>
    <x v="7"/>
    <n v="0"/>
    <n v="0"/>
    <n v="1"/>
    <n v="0"/>
    <n v="0"/>
    <n v="0"/>
    <n v="1"/>
    <n v="0"/>
    <n v="0"/>
    <n v="0"/>
    <n v="0"/>
    <n v="1"/>
    <n v="0"/>
    <n v="0"/>
    <s v="None"/>
    <n v="0"/>
    <n v="0"/>
    <n v="0"/>
    <n v="1"/>
    <n v="0"/>
    <n v="0"/>
    <n v="0"/>
    <n v="0"/>
    <s v="33993"/>
  </r>
  <r>
    <d v="2020-12-27T00:00:00"/>
    <s v="2020"/>
    <s v="12"/>
    <s v="27"/>
    <s v="December 2020: A medical complex was stormed by Israeli forces. A pregnant woman and paramedic were injured. Others left chocking from gas. Ambulance damaged by fire. "/>
    <s v="OPT"/>
    <s v="PSE"/>
    <s v="Judea and Samaria"/>
    <x v="0"/>
    <s v="Israeli Defence Forces"/>
    <s v="Firearms"/>
    <x v="1"/>
    <n v="0"/>
    <n v="0"/>
    <n v="1"/>
    <n v="0"/>
    <n v="0"/>
    <n v="0"/>
    <n v="0"/>
    <n v="0"/>
    <n v="0"/>
    <n v="0"/>
    <n v="0"/>
    <n v="1"/>
    <n v="0"/>
    <n v="0"/>
    <s v="None"/>
    <n v="0"/>
    <n v="0"/>
    <n v="0"/>
    <n v="1"/>
    <n v="0"/>
    <n v="0"/>
    <n v="0"/>
    <n v="0"/>
    <s v="26436"/>
  </r>
  <r>
    <d v="2020-12-26T00:00:00"/>
    <s v="2020"/>
    <s v="12"/>
    <s v="26"/>
    <s v="December 2020: A childrens hospital and a centre for special needs was damaged by a strike friom Israeli forces. Two wounded."/>
    <s v="OPT"/>
    <s v="PSE"/>
    <s v="Gaza Strip"/>
    <x v="0"/>
    <s v="Israeli Defence Forces"/>
    <s v="Aerial Bomb: Plane"/>
    <x v="1"/>
    <n v="0"/>
    <n v="0"/>
    <n v="0"/>
    <n v="0"/>
    <n v="2"/>
    <n v="0"/>
    <n v="0"/>
    <n v="0"/>
    <n v="0"/>
    <n v="0"/>
    <n v="0"/>
    <n v="0"/>
    <n v="0"/>
    <n v="0"/>
    <s v="None"/>
    <n v="0"/>
    <n v="0"/>
    <n v="0"/>
    <n v="1"/>
    <n v="0"/>
    <n v="0"/>
    <n v="0"/>
    <n v="0"/>
    <s v="26375"/>
  </r>
  <r>
    <d v="2020-12-21T00:00:00"/>
    <s v="2020"/>
    <s v="12"/>
    <s v="21"/>
    <s v="December 2020: An ambulance was obstructed from delivering health care delivery."/>
    <s v="OPT"/>
    <s v="PSE"/>
    <s v="No Information"/>
    <x v="0"/>
    <s v="Israeli Defence Forces"/>
    <s v="Firearms"/>
    <x v="5"/>
    <n v="0"/>
    <n v="0"/>
    <n v="0"/>
    <n v="0"/>
    <n v="0"/>
    <n v="0"/>
    <n v="0"/>
    <n v="0"/>
    <n v="0"/>
    <n v="1"/>
    <n v="0"/>
    <n v="0"/>
    <n v="0"/>
    <n v="0"/>
    <s v="None"/>
    <n v="0"/>
    <n v="0"/>
    <n v="0"/>
    <n v="1"/>
    <n v="0"/>
    <n v="0"/>
    <n v="0"/>
    <n v="0"/>
    <s v="36890"/>
  </r>
  <r>
    <d v="2020-12-17T00:00:00"/>
    <s v="2020"/>
    <s v="12"/>
    <s v="17"/>
    <s v="December 2020: In an undisclosed location, a paramedic was injured."/>
    <s v="OPT"/>
    <s v="PSE"/>
    <s v="No Information"/>
    <x v="0"/>
    <s v="Israeli Defence Forces"/>
    <s v="Firearms"/>
    <x v="5"/>
    <n v="0"/>
    <n v="0"/>
    <n v="0"/>
    <n v="0"/>
    <n v="0"/>
    <n v="0"/>
    <n v="0"/>
    <n v="0"/>
    <n v="0"/>
    <n v="0"/>
    <n v="0"/>
    <n v="1"/>
    <n v="0"/>
    <n v="0"/>
    <s v="None"/>
    <n v="0"/>
    <n v="0"/>
    <n v="0"/>
    <n v="1"/>
    <n v="0"/>
    <n v="0"/>
    <n v="0"/>
    <n v="0"/>
    <s v="36889"/>
  </r>
  <r>
    <d v="2020-12-11T00:00:00"/>
    <s v="2020"/>
    <s v="12"/>
    <s v="11"/>
    <s v="December 2020: In an undisclosed location, a paramedic was injured."/>
    <s v="OPT"/>
    <s v="PSE"/>
    <s v="Palestinian Territories"/>
    <x v="0"/>
    <s v="Israeli Defence Forces"/>
    <s v="Firearms"/>
    <x v="5"/>
    <n v="0"/>
    <n v="0"/>
    <n v="0"/>
    <n v="0"/>
    <n v="0"/>
    <n v="0"/>
    <n v="0"/>
    <n v="0"/>
    <n v="0"/>
    <n v="0"/>
    <n v="0"/>
    <n v="1"/>
    <n v="0"/>
    <n v="0"/>
    <s v="None"/>
    <n v="0"/>
    <n v="0"/>
    <n v="0"/>
    <n v="1"/>
    <n v="0"/>
    <n v="0"/>
    <n v="0"/>
    <n v="0"/>
    <s v="36888"/>
  </r>
  <r>
    <d v="2020-12-11T00:00:00"/>
    <s v="2020"/>
    <s v="12"/>
    <s v="11"/>
    <s v="December 2020: Two volunteer health workers were injured."/>
    <s v="OPT"/>
    <s v="PSE"/>
    <s v="No Information"/>
    <x v="0"/>
    <s v="Israeli Defence Forces"/>
    <s v="Firearms"/>
    <x v="5"/>
    <n v="0"/>
    <n v="0"/>
    <n v="0"/>
    <n v="0"/>
    <n v="0"/>
    <n v="0"/>
    <n v="0"/>
    <n v="0"/>
    <n v="0"/>
    <n v="0"/>
    <n v="0"/>
    <n v="2"/>
    <n v="0"/>
    <n v="0"/>
    <s v="None"/>
    <n v="0"/>
    <n v="0"/>
    <n v="0"/>
    <n v="1"/>
    <n v="0"/>
    <n v="0"/>
    <n v="0"/>
    <n v="0"/>
    <s v="36887"/>
  </r>
  <r>
    <d v="2020-12-03T00:00:00"/>
    <s v="2020"/>
    <s v="12"/>
    <s v="03"/>
    <s v="December 2020: In an undisclosed location, an ambulance was damaged and obstructed from delivering health care. "/>
    <s v="OPT"/>
    <s v="PSE"/>
    <s v="No Information"/>
    <x v="0"/>
    <s v="Israeli Defence Forces"/>
    <s v="Firearms"/>
    <x v="5"/>
    <n v="0"/>
    <n v="0"/>
    <n v="0"/>
    <n v="0"/>
    <n v="0"/>
    <n v="0"/>
    <n v="1"/>
    <n v="0"/>
    <n v="0"/>
    <n v="1"/>
    <n v="0"/>
    <n v="0"/>
    <n v="0"/>
    <n v="0"/>
    <s v="None"/>
    <n v="0"/>
    <n v="0"/>
    <n v="0"/>
    <n v="1"/>
    <n v="0"/>
    <n v="0"/>
    <n v="0"/>
    <n v="0"/>
    <s v="36886"/>
  </r>
  <r>
    <d v="2020-11-24T00:00:00"/>
    <s v="2020"/>
    <s v="11"/>
    <s v="24"/>
    <s v="November 2020: An ambulance  was attacked by IDF soldiers. Stun and teargas grenades were thrown and they attempted to arrest the patient."/>
    <s v="OPT"/>
    <s v="PSE"/>
    <s v="West Bank"/>
    <x v="0"/>
    <s v="Israeli Defence Forces"/>
    <s v="Firearms"/>
    <x v="8"/>
    <n v="0"/>
    <n v="0"/>
    <n v="0"/>
    <n v="0"/>
    <n v="0"/>
    <n v="0"/>
    <n v="1"/>
    <n v="0"/>
    <n v="0"/>
    <n v="0"/>
    <n v="0"/>
    <n v="0"/>
    <n v="0"/>
    <n v="0"/>
    <s v="None"/>
    <n v="4"/>
    <n v="0"/>
    <n v="0"/>
    <n v="1"/>
    <n v="0"/>
    <n v="0"/>
    <n v="0"/>
    <n v="0"/>
    <s v="33980"/>
  </r>
  <r>
    <d v="2020-11-24T00:00:00"/>
    <s v="2020"/>
    <s v="11"/>
    <s v="24"/>
    <s v="November 2020: An ambulance and a volunteer organisation team, who were providing treatment, were attacked by group of IDF soldiers. As stun and teargas grenades were thrown at the ambulance, several soldiers boarded the vehicle and attempted to arrest the patient by force.  "/>
    <s v="OPT"/>
    <s v="PSE"/>
    <s v="Judea and Samaria"/>
    <x v="0"/>
    <s v="Israeli Defence Forces"/>
    <s v="Firearms"/>
    <x v="8"/>
    <n v="0"/>
    <n v="0"/>
    <n v="0"/>
    <n v="0"/>
    <n v="0"/>
    <n v="0"/>
    <n v="0"/>
    <n v="0"/>
    <n v="0"/>
    <n v="1"/>
    <n v="0"/>
    <n v="0"/>
    <n v="0"/>
    <n v="0"/>
    <s v="None"/>
    <n v="2"/>
    <n v="0"/>
    <n v="0"/>
    <n v="1"/>
    <n v="0"/>
    <n v="0"/>
    <n v="0"/>
    <n v="0"/>
    <s v="26315"/>
  </r>
  <r>
    <d v="2020-11-20T00:00:00"/>
    <s v="2020"/>
    <s v="11"/>
    <s v="20"/>
    <s v="November 2020: A male Palestinian paramedic was detained by Israeli occupation forces."/>
    <s v="OPT"/>
    <s v="PSE"/>
    <s v="Judea and Samaria"/>
    <x v="0"/>
    <s v="Israeli Defence Forces"/>
    <s v="Firearms"/>
    <x v="4"/>
    <n v="0"/>
    <n v="0"/>
    <n v="0"/>
    <n v="0"/>
    <n v="0"/>
    <n v="0"/>
    <n v="0"/>
    <n v="0"/>
    <n v="0"/>
    <n v="0"/>
    <n v="0"/>
    <n v="0"/>
    <n v="0"/>
    <n v="1"/>
    <s v="NoInformation"/>
    <n v="0"/>
    <n v="0"/>
    <n v="0"/>
    <n v="1"/>
    <n v="0"/>
    <n v="0"/>
    <n v="0"/>
    <n v="0"/>
    <s v="26435"/>
  </r>
  <r>
    <d v="2020-11-04T00:00:00"/>
    <s v="2020"/>
    <s v="11"/>
    <s v="04"/>
    <s v="November 2020: An ambulance was ambushed by Israeli soldiers, preventing them from reaching an injured patient who they reportedly shot and killed. The Israeli soldiers claimed that the man drew his weapon and opened fire at them."/>
    <s v="OPT"/>
    <s v="PSE"/>
    <s v="West Bank"/>
    <x v="0"/>
    <s v="Israeli Defence Forces"/>
    <s v="Firearms"/>
    <x v="8"/>
    <n v="0"/>
    <n v="0"/>
    <n v="0"/>
    <n v="0"/>
    <n v="0"/>
    <n v="0"/>
    <n v="0"/>
    <n v="0"/>
    <n v="0"/>
    <n v="1"/>
    <n v="0"/>
    <n v="0"/>
    <n v="0"/>
    <n v="0"/>
    <s v="None"/>
    <n v="0"/>
    <n v="0"/>
    <n v="0"/>
    <n v="1"/>
    <n v="0"/>
    <n v="0"/>
    <n v="0"/>
    <n v="0"/>
    <s v="26316"/>
  </r>
  <r>
    <d v="2020-10-25T00:00:00"/>
    <s v="2020"/>
    <s v="10"/>
    <s v="25"/>
    <s v="October 2020: In an undisclosed location, an ambulance was obstructed from delivering health care."/>
    <s v="OPT"/>
    <s v="PSE"/>
    <s v="No Information"/>
    <x v="0"/>
    <s v="Israeli Defence Forces"/>
    <s v="Firearms"/>
    <x v="5"/>
    <n v="0"/>
    <n v="0"/>
    <n v="0"/>
    <n v="0"/>
    <n v="0"/>
    <n v="0"/>
    <n v="0"/>
    <n v="0"/>
    <n v="0"/>
    <n v="1"/>
    <n v="0"/>
    <n v="0"/>
    <n v="0"/>
    <n v="0"/>
    <s v="None"/>
    <n v="0"/>
    <n v="0"/>
    <n v="0"/>
    <n v="1"/>
    <n v="0"/>
    <n v="0"/>
    <n v="0"/>
    <n v="0"/>
    <s v="36885"/>
  </r>
  <r>
    <d v="2020-10-05T00:00:00"/>
    <s v="2020"/>
    <s v="10"/>
    <s v="05"/>
    <s v="October 2020: In an undisclosed location, an ambulance was obstructed from delivering health care."/>
    <s v="OPT"/>
    <s v="PSE"/>
    <s v="No Information"/>
    <x v="0"/>
    <s v="Israeli Defence Forces"/>
    <s v="Firearms"/>
    <x v="5"/>
    <n v="0"/>
    <n v="0"/>
    <n v="0"/>
    <n v="0"/>
    <n v="0"/>
    <n v="0"/>
    <n v="0"/>
    <n v="0"/>
    <n v="0"/>
    <n v="1"/>
    <n v="0"/>
    <n v="0"/>
    <n v="0"/>
    <n v="0"/>
    <s v="None"/>
    <n v="0"/>
    <n v="0"/>
    <n v="0"/>
    <n v="1"/>
    <n v="0"/>
    <n v="0"/>
    <n v="0"/>
    <n v="0"/>
    <s v="36884"/>
  </r>
  <r>
    <d v="2020-09-18T00:00:00"/>
    <s v="2020"/>
    <s v="09"/>
    <s v="18"/>
    <s v="September 2020: In an undisclosed location, a health worker was killed inside a dental clinic . "/>
    <s v="OPT"/>
    <s v="PSE"/>
    <s v="No Information"/>
    <x v="0"/>
    <s v="Israeli Defence Forces"/>
    <s v="Firearms"/>
    <x v="1"/>
    <n v="0"/>
    <n v="0"/>
    <n v="1"/>
    <n v="0"/>
    <n v="0"/>
    <n v="0"/>
    <n v="0"/>
    <n v="0"/>
    <n v="0"/>
    <n v="0"/>
    <n v="1"/>
    <n v="0"/>
    <n v="0"/>
    <n v="0"/>
    <s v="None"/>
    <n v="0"/>
    <n v="0"/>
    <n v="0"/>
    <n v="1"/>
    <n v="0"/>
    <n v="0"/>
    <n v="0"/>
    <n v="0"/>
    <s v="36883"/>
  </r>
  <r>
    <d v="2020-09-17T00:00:00"/>
    <s v="2020"/>
    <s v="09"/>
    <s v="17"/>
    <s v="September 2020: An incident of obstruction to health care delivery during road travel was reported."/>
    <s v="OPT"/>
    <s v="PSE"/>
    <s v="No Information"/>
    <x v="0"/>
    <s v="Israeli Defence Forces"/>
    <s v="Firearms"/>
    <x v="4"/>
    <n v="0"/>
    <n v="0"/>
    <n v="0"/>
    <n v="0"/>
    <n v="0"/>
    <n v="0"/>
    <n v="0"/>
    <n v="0"/>
    <n v="0"/>
    <n v="1"/>
    <n v="0"/>
    <n v="0"/>
    <n v="0"/>
    <n v="0"/>
    <s v="None"/>
    <n v="0"/>
    <n v="0"/>
    <n v="0"/>
    <n v="1"/>
    <n v="0"/>
    <n v="0"/>
    <n v="0"/>
    <n v="0"/>
    <s v="36882"/>
  </r>
  <r>
    <d v="2020-09-14T00:00:00"/>
    <s v="2020"/>
    <s v="09"/>
    <s v="14"/>
    <s v="September 2020: In an undisclosed location, a patient was detained."/>
    <s v="OPT"/>
    <s v="PSE"/>
    <s v="No Information"/>
    <x v="0"/>
    <s v="Israeli Defence Forces"/>
    <s v="Firearms"/>
    <x v="5"/>
    <n v="0"/>
    <n v="0"/>
    <n v="0"/>
    <n v="0"/>
    <n v="0"/>
    <n v="0"/>
    <n v="0"/>
    <n v="0"/>
    <n v="0"/>
    <n v="0"/>
    <n v="0"/>
    <n v="0"/>
    <n v="0"/>
    <n v="0"/>
    <s v="None"/>
    <n v="0"/>
    <n v="0"/>
    <n v="0"/>
    <n v="1"/>
    <n v="0"/>
    <n v="0"/>
    <n v="0"/>
    <n v="0"/>
    <s v="36725"/>
  </r>
  <r>
    <d v="2020-09-04T00:00:00"/>
    <s v="2020"/>
    <s v="09"/>
    <s v="04"/>
    <s v="September 2020: In an undisclosed location, four health workers were injured."/>
    <s v="OPT"/>
    <s v="PSE"/>
    <s v="No Information"/>
    <x v="0"/>
    <s v="Israeli Defence Forces"/>
    <s v="Firearms"/>
    <x v="5"/>
    <n v="0"/>
    <n v="0"/>
    <n v="0"/>
    <n v="0"/>
    <n v="0"/>
    <n v="0"/>
    <n v="0"/>
    <n v="0"/>
    <n v="0"/>
    <n v="0"/>
    <n v="0"/>
    <n v="4"/>
    <n v="0"/>
    <n v="0"/>
    <s v="None"/>
    <n v="0"/>
    <n v="0"/>
    <n v="0"/>
    <n v="1"/>
    <n v="0"/>
    <n v="0"/>
    <n v="0"/>
    <n v="0"/>
    <s v="36724"/>
  </r>
  <r>
    <d v="2020-08-30T00:00:00"/>
    <s v="2020"/>
    <s v="08"/>
    <s v="30"/>
    <s v="August 2020: A hospital was attacked by Israeli military forces who fired tear gas at the premises. 25 Palestinian patients and health workers injureed."/>
    <s v="OPT"/>
    <s v="PSE"/>
    <s v="West Bank"/>
    <x v="0"/>
    <s v="Israeli Defence Forces"/>
    <s v="Firearms"/>
    <x v="1"/>
    <n v="0"/>
    <n v="0"/>
    <n v="0"/>
    <n v="0"/>
    <n v="0"/>
    <n v="0"/>
    <n v="0"/>
    <n v="0"/>
    <n v="0"/>
    <n v="0"/>
    <n v="0"/>
    <n v="10"/>
    <n v="0"/>
    <n v="0"/>
    <s v="None"/>
    <n v="0"/>
    <n v="0"/>
    <n v="0"/>
    <n v="1"/>
    <n v="0"/>
    <n v="0"/>
    <n v="0"/>
    <n v="0"/>
    <s v="26307"/>
  </r>
  <r>
    <d v="2020-08-25T00:00:00"/>
    <s v="2020"/>
    <s v="08"/>
    <s v="25"/>
    <s v="August 2020: In an undisclosed location, a health worker was injured inside a health facility."/>
    <s v="OPT"/>
    <s v="PSE"/>
    <s v="No Information"/>
    <x v="0"/>
    <s v="Israeli Defence Forces"/>
    <s v="Firearms"/>
    <x v="1"/>
    <n v="0"/>
    <n v="0"/>
    <n v="0"/>
    <n v="0"/>
    <n v="0"/>
    <n v="0"/>
    <n v="0"/>
    <n v="0"/>
    <n v="0"/>
    <n v="0"/>
    <n v="0"/>
    <n v="1"/>
    <n v="0"/>
    <n v="0"/>
    <s v="None"/>
    <n v="0"/>
    <n v="0"/>
    <n v="0"/>
    <n v="1"/>
    <n v="0"/>
    <n v="0"/>
    <n v="0"/>
    <n v="0"/>
    <s v="36723"/>
  </r>
  <r>
    <d v="2020-08-21T00:00:00"/>
    <s v="2020"/>
    <s v="08"/>
    <s v="21"/>
    <s v="August 2020: A hospital was attacked by Israeli military forces who fired tear gas inside the hospital. Hospital employees and visitors were injured. "/>
    <s v="OPT"/>
    <s v="PSE"/>
    <s v="Jerusalem District"/>
    <x v="1"/>
    <s v="Israeli Defence Forces, Israeli police"/>
    <s v="Firearms"/>
    <x v="1"/>
    <n v="0"/>
    <n v="0"/>
    <n v="1"/>
    <n v="0"/>
    <n v="0"/>
    <n v="0"/>
    <n v="0"/>
    <n v="0"/>
    <n v="0"/>
    <n v="0"/>
    <n v="0"/>
    <n v="2"/>
    <n v="0"/>
    <n v="0"/>
    <s v="None"/>
    <n v="0"/>
    <n v="0"/>
    <n v="0"/>
    <n v="1"/>
    <n v="0"/>
    <n v="0"/>
    <n v="0"/>
    <n v="0"/>
    <s v="26306"/>
  </r>
  <r>
    <d v="2020-08-18T00:00:00"/>
    <s v="2020"/>
    <s v="08"/>
    <s v="18"/>
    <s v="August 2020: In an undisclosed location, a health facility was searched and used for military purposes. "/>
    <s v="OPT"/>
    <s v="PSE"/>
    <s v="No Information"/>
    <x v="0"/>
    <s v="Israeli Defence Forces"/>
    <s v="Firearms"/>
    <x v="1"/>
    <n v="0"/>
    <n v="0"/>
    <n v="1"/>
    <n v="1"/>
    <n v="0"/>
    <n v="0"/>
    <n v="0"/>
    <n v="0"/>
    <n v="0"/>
    <n v="0"/>
    <n v="0"/>
    <n v="0"/>
    <n v="0"/>
    <n v="0"/>
    <s v="None"/>
    <n v="0"/>
    <n v="0"/>
    <n v="0"/>
    <n v="1"/>
    <n v="0"/>
    <n v="0"/>
    <n v="0"/>
    <n v="0"/>
    <s v="36722"/>
  </r>
  <r>
    <d v="2020-08-17T00:00:00"/>
    <s v="2020"/>
    <s v="08"/>
    <s v="17"/>
    <s v="August 2020: Health workers were obstructed fromm providing medical care to a  Palestinian who was shot by Israeli forces after he stabbed and injured an Israeli Border Police Officer. The patient later died. "/>
    <s v="OPT"/>
    <s v="PSE"/>
    <s v="West Bank"/>
    <x v="8"/>
    <s v="Israel Border Police"/>
    <s v="Firearms"/>
    <x v="4"/>
    <n v="0"/>
    <n v="0"/>
    <n v="0"/>
    <n v="0"/>
    <n v="0"/>
    <n v="0"/>
    <n v="0"/>
    <n v="0"/>
    <n v="0"/>
    <n v="1"/>
    <n v="0"/>
    <n v="0"/>
    <n v="0"/>
    <n v="0"/>
    <s v="None"/>
    <n v="0"/>
    <n v="0"/>
    <n v="0"/>
    <n v="1"/>
    <n v="0"/>
    <n v="0"/>
    <n v="0"/>
    <n v="0"/>
    <s v="26318"/>
  </r>
  <r>
    <d v="2020-08-07T00:00:00"/>
    <s v="2020"/>
    <s v="08"/>
    <s v="07"/>
    <s v="August 2020: An ambulance was shot at twice by Israeli military while en route to reach and evacuate a patient from her house, causing damage. "/>
    <s v="OPT"/>
    <s v="PSE"/>
    <s v="Judea and Samaria"/>
    <x v="0"/>
    <s v="Israeli Defence Forces"/>
    <s v="Firearms"/>
    <x v="4"/>
    <n v="0"/>
    <n v="0"/>
    <n v="0"/>
    <n v="0"/>
    <n v="0"/>
    <n v="0"/>
    <n v="0"/>
    <n v="0"/>
    <n v="0"/>
    <n v="1"/>
    <n v="0"/>
    <n v="0"/>
    <n v="0"/>
    <n v="0"/>
    <s v="None"/>
    <n v="0"/>
    <n v="0"/>
    <n v="0"/>
    <n v="1"/>
    <n v="0"/>
    <n v="0"/>
    <n v="0"/>
    <n v="0"/>
    <s v="26311"/>
  </r>
  <r>
    <d v="2020-07-29T00:00:00"/>
    <s v="2020"/>
    <s v="07"/>
    <s v="29"/>
    <s v="July 2020: In an undisclosed location, three health workers were injured."/>
    <s v="OPT"/>
    <s v="PSE"/>
    <s v="No Information"/>
    <x v="0"/>
    <s v="Israeli Defence Forces"/>
    <s v="Firearms"/>
    <x v="5"/>
    <n v="0"/>
    <n v="0"/>
    <n v="0"/>
    <n v="0"/>
    <n v="0"/>
    <n v="0"/>
    <n v="0"/>
    <n v="0"/>
    <n v="0"/>
    <n v="0"/>
    <n v="0"/>
    <n v="3"/>
    <n v="0"/>
    <n v="0"/>
    <s v="None"/>
    <n v="0"/>
    <n v="0"/>
    <n v="0"/>
    <n v="1"/>
    <n v="0"/>
    <n v="0"/>
    <n v="0"/>
    <n v="0"/>
    <s v="36721"/>
  </r>
  <r>
    <d v="2020-07-21T00:00:00"/>
    <s v="2020"/>
    <s v="07"/>
    <s v="21"/>
    <s v="July 2020: A COVID-19 testing centre was demolished by israeli military forces."/>
    <s v="OPT"/>
    <s v="PSE"/>
    <s v="West Bank"/>
    <x v="0"/>
    <s v="Israeli Defence Forces"/>
    <s v="Other Weapon"/>
    <x v="1"/>
    <n v="0"/>
    <n v="0"/>
    <n v="0"/>
    <n v="0"/>
    <n v="0"/>
    <n v="0"/>
    <n v="0"/>
    <n v="0"/>
    <n v="0"/>
    <n v="0"/>
    <n v="0"/>
    <n v="0"/>
    <n v="0"/>
    <n v="0"/>
    <s v="None"/>
    <n v="0"/>
    <n v="0"/>
    <n v="0"/>
    <n v="1"/>
    <n v="0"/>
    <n v="1"/>
    <n v="0"/>
    <n v="0"/>
    <s v="26298"/>
  </r>
  <r>
    <d v="2020-07-20T00:00:00"/>
    <s v="2020"/>
    <s v="07"/>
    <s v="20"/>
    <s v="July 2020: A COVID-19 checkpoint was destroyed by Israeli soldiers."/>
    <s v="OPT"/>
    <s v="PSE"/>
    <s v="Judea and Samaria"/>
    <x v="0"/>
    <s v="Israeli Defence Forces"/>
    <s v="Firearms"/>
    <x v="1"/>
    <n v="0"/>
    <n v="0"/>
    <n v="0"/>
    <n v="0"/>
    <n v="0"/>
    <n v="0"/>
    <n v="0"/>
    <n v="0"/>
    <n v="0"/>
    <n v="0"/>
    <n v="0"/>
    <n v="0"/>
    <n v="0"/>
    <n v="0"/>
    <s v="None"/>
    <n v="0"/>
    <n v="0"/>
    <n v="0"/>
    <n v="1"/>
    <n v="0"/>
    <n v="1"/>
    <n v="0"/>
    <n v="0"/>
    <s v="26438"/>
  </r>
  <r>
    <d v="2020-07-17T00:00:00"/>
    <s v="2020"/>
    <s v="07"/>
    <s v="17"/>
    <s v="July 2020: In an undisclosed location, a health worker was injured while traveling in a health vehicle."/>
    <s v="OPT"/>
    <s v="PSE"/>
    <s v="No Information"/>
    <x v="0"/>
    <s v="Israeli Defence Forces"/>
    <s v="Firearms"/>
    <x v="4"/>
    <n v="0"/>
    <n v="0"/>
    <n v="0"/>
    <n v="0"/>
    <n v="0"/>
    <n v="0"/>
    <n v="0"/>
    <n v="0"/>
    <n v="0"/>
    <n v="0"/>
    <n v="0"/>
    <n v="1"/>
    <n v="0"/>
    <n v="0"/>
    <s v="None"/>
    <n v="0"/>
    <n v="0"/>
    <n v="0"/>
    <n v="1"/>
    <n v="0"/>
    <n v="0"/>
    <n v="0"/>
    <n v="0"/>
    <s v="36720"/>
  </r>
  <r>
    <d v="2020-07-11T00:00:00"/>
    <s v="2020"/>
    <s v="07"/>
    <s v="11"/>
    <s v="July 2020: An incident of obstruction to health care delivery during road travel was reported."/>
    <s v="OPT"/>
    <s v="PSE"/>
    <s v="No Information"/>
    <x v="0"/>
    <s v="Israeli Defence Forces"/>
    <s v="Firearms"/>
    <x v="4"/>
    <n v="0"/>
    <n v="0"/>
    <n v="0"/>
    <n v="0"/>
    <n v="0"/>
    <n v="0"/>
    <n v="0"/>
    <n v="0"/>
    <n v="0"/>
    <n v="1"/>
    <n v="0"/>
    <n v="0"/>
    <n v="0"/>
    <n v="0"/>
    <s v="None"/>
    <n v="0"/>
    <n v="0"/>
    <n v="0"/>
    <n v="1"/>
    <n v="0"/>
    <n v="0"/>
    <n v="0"/>
    <n v="0"/>
    <s v="36658"/>
  </r>
  <r>
    <d v="2020-07-03T00:00:00"/>
    <s v="2020"/>
    <s v="07"/>
    <s v="03"/>
    <s v="July 2020: Six Palestinians were injured when Israeli occupation forces attacked them while protesting. An ambulance was also damaged after being hit by a gas canister. "/>
    <s v="OPT"/>
    <s v="PSE"/>
    <s v="Judea and Samaria"/>
    <x v="0"/>
    <s v="Israeli Defence Forces"/>
    <s v="Firearms"/>
    <x v="7"/>
    <n v="0"/>
    <n v="0"/>
    <n v="0"/>
    <n v="0"/>
    <n v="0"/>
    <n v="0"/>
    <n v="0"/>
    <n v="0"/>
    <n v="0"/>
    <n v="0"/>
    <n v="0"/>
    <n v="0"/>
    <n v="0"/>
    <n v="0"/>
    <s v="None"/>
    <n v="0"/>
    <n v="0"/>
    <n v="0"/>
    <n v="1"/>
    <n v="0"/>
    <n v="0"/>
    <n v="0"/>
    <n v="0"/>
    <s v="26309"/>
  </r>
  <r>
    <d v="2020-06-23T00:00:00"/>
    <s v="2020"/>
    <s v="06"/>
    <s v="23"/>
    <s v="June 2020: A 26-year-old Palestinian man was shot and left to bleed to death by Israeli military forces. An ambulance was prevented from providing medical assistance to the victim who was left to bleed to death for an hour and a half. "/>
    <s v="OPT"/>
    <s v="PSE"/>
    <s v="Judea and Samaria"/>
    <x v="0"/>
    <s v="Israeli Defence Forces"/>
    <s v="Firearms"/>
    <x v="8"/>
    <n v="0"/>
    <n v="0"/>
    <n v="0"/>
    <n v="0"/>
    <n v="0"/>
    <n v="0"/>
    <n v="0"/>
    <n v="0"/>
    <n v="0"/>
    <n v="1"/>
    <n v="0"/>
    <n v="0"/>
    <n v="0"/>
    <n v="0"/>
    <s v="None"/>
    <n v="0"/>
    <n v="0"/>
    <n v="0"/>
    <n v="1"/>
    <n v="0"/>
    <n v="0"/>
    <n v="0"/>
    <n v="0"/>
    <s v="26317"/>
  </r>
  <r>
    <d v="2020-06-09T00:00:00"/>
    <s v="2020"/>
    <s v="06"/>
    <s v="09"/>
    <s v="June 2020: In an undisclosed location, eight health workers were injured inside a health facility."/>
    <s v="OPT"/>
    <s v="PSE"/>
    <s v="No Information"/>
    <x v="0"/>
    <s v="Israeli Defence Forces"/>
    <s v="Firearms"/>
    <x v="1"/>
    <n v="0"/>
    <n v="0"/>
    <n v="1"/>
    <n v="0"/>
    <n v="0"/>
    <n v="0"/>
    <n v="0"/>
    <n v="0"/>
    <n v="0"/>
    <n v="0"/>
    <n v="0"/>
    <n v="8"/>
    <n v="0"/>
    <n v="0"/>
    <s v="None"/>
    <n v="0"/>
    <n v="0"/>
    <n v="0"/>
    <n v="1"/>
    <n v="0"/>
    <n v="0"/>
    <n v="0"/>
    <n v="0"/>
    <s v="36657"/>
  </r>
  <r>
    <d v="2020-06-09T00:00:00"/>
    <s v="2020"/>
    <s v="06"/>
    <s v="09"/>
    <s v="June 2020: Two health workers were detained while traveling in an ambulance."/>
    <s v="OPT"/>
    <s v="PSE"/>
    <s v="No Information"/>
    <x v="0"/>
    <s v="Israeli Defence Forces"/>
    <s v="Firearms"/>
    <x v="4"/>
    <n v="0"/>
    <n v="0"/>
    <n v="0"/>
    <n v="0"/>
    <n v="0"/>
    <n v="0"/>
    <n v="0"/>
    <n v="0"/>
    <n v="0"/>
    <n v="0"/>
    <n v="0"/>
    <n v="0"/>
    <n v="0"/>
    <n v="2"/>
    <s v="NoInformation"/>
    <n v="0"/>
    <n v="0"/>
    <n v="0"/>
    <n v="1"/>
    <n v="0"/>
    <n v="0"/>
    <n v="0"/>
    <n v="0"/>
    <s v="36656"/>
  </r>
  <r>
    <d v="2020-06-08T00:00:00"/>
    <s v="2020"/>
    <s v="06"/>
    <s v="08"/>
    <s v="June 2020: In an undisclosed location, a health facility was searched and used for military purposes. "/>
    <s v="OPT"/>
    <s v="PSE"/>
    <s v="No Information"/>
    <x v="0"/>
    <s v="Israeli Defence Forces"/>
    <s v="Firearms"/>
    <x v="1"/>
    <n v="0"/>
    <n v="0"/>
    <n v="1"/>
    <n v="1"/>
    <n v="0"/>
    <n v="0"/>
    <n v="0"/>
    <n v="0"/>
    <n v="0"/>
    <n v="0"/>
    <n v="0"/>
    <n v="0"/>
    <n v="0"/>
    <n v="0"/>
    <s v="None"/>
    <n v="0"/>
    <n v="0"/>
    <n v="0"/>
    <n v="1"/>
    <n v="0"/>
    <n v="0"/>
    <n v="0"/>
    <n v="0"/>
    <s v="36609"/>
  </r>
  <r>
    <d v="2020-05-20T00:00:00"/>
    <s v="2020"/>
    <s v="05"/>
    <s v="20"/>
    <s v="May 2020: In an undisclosed location, a health worker was injured."/>
    <s v="OPT"/>
    <s v="PSE"/>
    <s v="No Information"/>
    <x v="0"/>
    <s v="Israeli Defence Forces"/>
    <s v="Firearms"/>
    <x v="5"/>
    <n v="0"/>
    <n v="0"/>
    <n v="0"/>
    <n v="0"/>
    <n v="0"/>
    <n v="0"/>
    <n v="0"/>
    <n v="0"/>
    <n v="0"/>
    <n v="0"/>
    <n v="0"/>
    <n v="1"/>
    <n v="0"/>
    <n v="0"/>
    <s v="None"/>
    <n v="0"/>
    <n v="0"/>
    <n v="0"/>
    <n v="1"/>
    <n v="0"/>
    <n v="0"/>
    <n v="0"/>
    <n v="0"/>
    <s v="36608"/>
  </r>
  <r>
    <d v="2020-05-19T00:00:00"/>
    <s v="2020"/>
    <s v="05"/>
    <s v="19"/>
    <s v="May 2020: In an undisclosed location, a patient was detained."/>
    <s v="OPT"/>
    <s v="PSE"/>
    <s v="No Information"/>
    <x v="0"/>
    <s v="Israeli Defence Forces"/>
    <s v="Firearms"/>
    <x v="5"/>
    <n v="0"/>
    <n v="0"/>
    <n v="0"/>
    <n v="0"/>
    <n v="0"/>
    <n v="0"/>
    <n v="0"/>
    <n v="0"/>
    <n v="0"/>
    <n v="0"/>
    <n v="0"/>
    <n v="0"/>
    <n v="0"/>
    <n v="0"/>
    <s v="None"/>
    <n v="0"/>
    <n v="0"/>
    <n v="0"/>
    <n v="1"/>
    <n v="0"/>
    <n v="0"/>
    <n v="0"/>
    <n v="0"/>
    <s v="36607"/>
  </r>
  <r>
    <d v="2020-05-15T00:00:00"/>
    <s v="2020"/>
    <s v="05"/>
    <s v="15"/>
    <s v="May 2020: An incident of obstruction to health care delivery during road travel was reported."/>
    <s v="OPT"/>
    <s v="PSE"/>
    <s v="No Information"/>
    <x v="0"/>
    <s v="Israeli Defence Forces"/>
    <s v="Firearms"/>
    <x v="4"/>
    <n v="0"/>
    <n v="0"/>
    <n v="0"/>
    <n v="0"/>
    <n v="0"/>
    <n v="0"/>
    <n v="0"/>
    <n v="0"/>
    <n v="0"/>
    <n v="1"/>
    <n v="0"/>
    <n v="0"/>
    <n v="0"/>
    <n v="0"/>
    <s v="None"/>
    <n v="0"/>
    <n v="0"/>
    <n v="0"/>
    <n v="1"/>
    <n v="0"/>
    <n v="0"/>
    <n v="0"/>
    <n v="0"/>
    <s v="36606"/>
  </r>
  <r>
    <d v="2020-05-14T00:00:00"/>
    <s v="2020"/>
    <s v="05"/>
    <s v="14"/>
    <s v="May 2020: An ambulance was obstructed from delivering health care."/>
    <s v="OPT"/>
    <s v="PSE"/>
    <s v="No Information"/>
    <x v="0"/>
    <s v="Israeli Defence Forces"/>
    <s v="Firearms"/>
    <x v="5"/>
    <n v="0"/>
    <n v="0"/>
    <n v="0"/>
    <n v="0"/>
    <n v="0"/>
    <n v="0"/>
    <n v="0"/>
    <n v="0"/>
    <n v="0"/>
    <n v="1"/>
    <n v="0"/>
    <n v="0"/>
    <n v="0"/>
    <n v="0"/>
    <s v="None"/>
    <n v="0"/>
    <n v="0"/>
    <n v="0"/>
    <n v="1"/>
    <n v="0"/>
    <n v="0"/>
    <n v="0"/>
    <n v="0"/>
    <s v="36605"/>
  </r>
  <r>
    <d v="2020-05-07T00:00:00"/>
    <s v="2020"/>
    <s v="05"/>
    <s v="07"/>
    <s v="May 2020: A mobile clinic was obstructed from delivering health care."/>
    <s v="OPT"/>
    <s v="PSE"/>
    <s v="No Information"/>
    <x v="0"/>
    <s v="Israeli Defence Forces"/>
    <s v="Firearms"/>
    <x v="5"/>
    <n v="0"/>
    <n v="0"/>
    <n v="0"/>
    <n v="0"/>
    <n v="0"/>
    <n v="0"/>
    <n v="0"/>
    <n v="0"/>
    <n v="0"/>
    <n v="1"/>
    <n v="0"/>
    <n v="0"/>
    <n v="0"/>
    <n v="0"/>
    <s v="None"/>
    <n v="0"/>
    <n v="0"/>
    <n v="0"/>
    <n v="1"/>
    <n v="0"/>
    <n v="0"/>
    <n v="0"/>
    <n v="0"/>
    <s v="36604"/>
  </r>
  <r>
    <d v="2020-04-22T00:00:00"/>
    <s v="2020"/>
    <s v="04"/>
    <s v="22"/>
    <s v="April 2020: An incident of obstruction to health care delivery during road travel was reported."/>
    <s v="OPT"/>
    <s v="PSE"/>
    <s v="No Information"/>
    <x v="0"/>
    <s v="Israeli Defence Forces"/>
    <s v="Firearms"/>
    <x v="4"/>
    <n v="0"/>
    <n v="0"/>
    <n v="0"/>
    <n v="0"/>
    <n v="0"/>
    <n v="0"/>
    <n v="0"/>
    <n v="0"/>
    <n v="0"/>
    <n v="1"/>
    <n v="0"/>
    <n v="0"/>
    <n v="0"/>
    <n v="0"/>
    <s v="None"/>
    <n v="0"/>
    <n v="0"/>
    <n v="0"/>
    <n v="1"/>
    <n v="0"/>
    <n v="0"/>
    <n v="0"/>
    <n v="0"/>
    <s v="36603"/>
  </r>
  <r>
    <d v="2020-04-21T00:00:00"/>
    <s v="2020"/>
    <s v="04"/>
    <s v="21"/>
    <s v="April 2020: In an undisclosed location, a health worker was threatened/initimidated. "/>
    <s v="OPT"/>
    <s v="PSE"/>
    <s v="No Information"/>
    <x v="0"/>
    <s v="Israeli Defence Forces"/>
    <s v="Firearms"/>
    <x v="5"/>
    <n v="0"/>
    <n v="0"/>
    <n v="0"/>
    <n v="0"/>
    <n v="0"/>
    <n v="0"/>
    <n v="0"/>
    <n v="0"/>
    <n v="0"/>
    <n v="0"/>
    <n v="0"/>
    <n v="0"/>
    <n v="0"/>
    <n v="0"/>
    <s v="None"/>
    <n v="1"/>
    <n v="0"/>
    <n v="0"/>
    <n v="1"/>
    <n v="0"/>
    <n v="0"/>
    <n v="0"/>
    <n v="0"/>
    <s v="36602"/>
  </r>
  <r>
    <d v="2020-04-19T00:00:00"/>
    <s v="2020"/>
    <s v="04"/>
    <s v="19"/>
    <s v="April 2020: In an undisclosed location, a health worker was detained while traveling in a health vehicle. "/>
    <s v="OPT"/>
    <s v="PSE"/>
    <s v="No Information"/>
    <x v="0"/>
    <s v="Israeli Defence Forces"/>
    <s v="Firearms"/>
    <x v="4"/>
    <n v="0"/>
    <n v="0"/>
    <n v="0"/>
    <n v="0"/>
    <n v="0"/>
    <n v="0"/>
    <n v="0"/>
    <n v="0"/>
    <n v="0"/>
    <n v="1"/>
    <n v="0"/>
    <n v="0"/>
    <n v="0"/>
    <n v="1"/>
    <s v="NoInformation"/>
    <n v="0"/>
    <n v="0"/>
    <n v="0"/>
    <n v="1"/>
    <n v="0"/>
    <n v="0"/>
    <n v="0"/>
    <n v="0"/>
    <s v="36601"/>
  </r>
  <r>
    <d v="2020-04-09T00:00:00"/>
    <s v="2020"/>
    <s v="04"/>
    <s v="09"/>
    <s v="April 2020: In an undisclosed location, a mobile clinic was obstructed from delivering health care. "/>
    <s v="OPT"/>
    <s v="PSE"/>
    <s v="No Information"/>
    <x v="0"/>
    <s v="Israeli Defence Forces"/>
    <s v="Firearms"/>
    <x v="5"/>
    <n v="0"/>
    <n v="0"/>
    <n v="0"/>
    <n v="0"/>
    <n v="0"/>
    <n v="0"/>
    <n v="0"/>
    <n v="0"/>
    <n v="0"/>
    <n v="1"/>
    <n v="0"/>
    <n v="0"/>
    <n v="0"/>
    <n v="0"/>
    <s v="None"/>
    <n v="0"/>
    <n v="0"/>
    <n v="0"/>
    <n v="1"/>
    <n v="0"/>
    <n v="0"/>
    <n v="0"/>
    <n v="0"/>
    <s v="36600"/>
  </r>
  <r>
    <d v="2020-04-01T00:00:00"/>
    <s v="2020"/>
    <s v="04"/>
    <s v="01"/>
    <s v="March 2020: In an undisclosed location, an ambulance was obstructed from delivering health care."/>
    <s v="OPT"/>
    <s v="PSE"/>
    <s v="No Information"/>
    <x v="0"/>
    <s v="Israeli Defence Forces"/>
    <s v="Firearms"/>
    <x v="5"/>
    <n v="0"/>
    <n v="0"/>
    <n v="0"/>
    <n v="0"/>
    <n v="0"/>
    <n v="0"/>
    <n v="0"/>
    <n v="0"/>
    <n v="0"/>
    <n v="1"/>
    <n v="0"/>
    <n v="0"/>
    <n v="0"/>
    <n v="0"/>
    <s v="None"/>
    <n v="0"/>
    <n v="0"/>
    <n v="0"/>
    <n v="1"/>
    <n v="0"/>
    <n v="0"/>
    <n v="0"/>
    <n v="0"/>
    <s v="36599"/>
  </r>
  <r>
    <d v="2020-03-30T00:00:00"/>
    <s v="2020"/>
    <s v="03"/>
    <s v="30"/>
    <s v="March 2020: An incident of obstruction of health care delivery during road travel was reported."/>
    <s v="OPT"/>
    <s v="PSE"/>
    <s v="No Information"/>
    <x v="0"/>
    <s v="Israeli Defence Forces"/>
    <s v="Firearms"/>
    <x v="4"/>
    <n v="0"/>
    <n v="0"/>
    <n v="0"/>
    <n v="0"/>
    <n v="0"/>
    <n v="0"/>
    <n v="0"/>
    <n v="0"/>
    <n v="0"/>
    <n v="1"/>
    <n v="0"/>
    <n v="0"/>
    <n v="0"/>
    <n v="0"/>
    <s v="None"/>
    <n v="0"/>
    <n v="0"/>
    <n v="0"/>
    <n v="1"/>
    <n v="0"/>
    <n v="0"/>
    <n v="0"/>
    <n v="0"/>
    <s v="36598"/>
  </r>
  <r>
    <d v="2020-03-15T00:00:00"/>
    <s v="2020"/>
    <s v="03"/>
    <s v="15"/>
    <s v="March 2020: Four paramedics were detained while traveling in a health vehicle. "/>
    <s v="OPT"/>
    <s v="PSE"/>
    <s v="No Information"/>
    <x v="0"/>
    <s v="Israeli Defence Forces"/>
    <s v="Firearms"/>
    <x v="5"/>
    <n v="0"/>
    <n v="0"/>
    <n v="0"/>
    <n v="0"/>
    <n v="0"/>
    <n v="0"/>
    <n v="0"/>
    <n v="0"/>
    <n v="0"/>
    <n v="0"/>
    <n v="0"/>
    <n v="0"/>
    <n v="0"/>
    <n v="4"/>
    <s v="NoInformation"/>
    <n v="0"/>
    <n v="0"/>
    <n v="0"/>
    <n v="1"/>
    <n v="0"/>
    <n v="0"/>
    <n v="0"/>
    <n v="0"/>
    <s v="36597"/>
  </r>
  <r>
    <d v="2020-03-14T00:00:00"/>
    <s v="2020"/>
    <s v="03"/>
    <s v="14"/>
    <s v="March 2020: In an undisclosed location, four health workers were injured."/>
    <s v="OPT"/>
    <s v="PSE"/>
    <s v="No Information"/>
    <x v="0"/>
    <s v="Israeli Defence Forces"/>
    <s v="Firearms"/>
    <x v="5"/>
    <n v="0"/>
    <n v="0"/>
    <n v="0"/>
    <n v="0"/>
    <n v="0"/>
    <n v="0"/>
    <n v="0"/>
    <n v="0"/>
    <n v="0"/>
    <n v="0"/>
    <n v="0"/>
    <n v="4"/>
    <n v="0"/>
    <n v="0"/>
    <s v="None"/>
    <n v="0"/>
    <n v="0"/>
    <n v="0"/>
    <n v="1"/>
    <n v="0"/>
    <n v="0"/>
    <n v="0"/>
    <n v="0"/>
    <s v="36596"/>
  </r>
  <r>
    <d v="2020-03-11T00:00:00"/>
    <s v="2020"/>
    <s v="03"/>
    <s v="11"/>
    <s v="March 2020: In an undisclosed location, two health workers were injured."/>
    <s v="OPT"/>
    <s v="PSE"/>
    <s v="No Information"/>
    <x v="0"/>
    <s v="Israeli Defence Forces"/>
    <s v="Firearms"/>
    <x v="5"/>
    <n v="0"/>
    <n v="0"/>
    <n v="0"/>
    <n v="0"/>
    <n v="0"/>
    <n v="0"/>
    <n v="0"/>
    <n v="0"/>
    <n v="0"/>
    <n v="0"/>
    <n v="0"/>
    <n v="2"/>
    <n v="0"/>
    <n v="0"/>
    <s v="None"/>
    <n v="0"/>
    <n v="0"/>
    <n v="0"/>
    <n v="1"/>
    <n v="0"/>
    <n v="0"/>
    <n v="0"/>
    <n v="0"/>
    <s v="36595"/>
  </r>
  <r>
    <d v="2020-03-10T00:00:00"/>
    <s v="2020"/>
    <s v="03"/>
    <s v="10"/>
    <s v="March 2020: In an undisclosed location, an ambulance was obstructed from delivering health care. "/>
    <s v="OPT"/>
    <s v="PSE"/>
    <s v="No Information"/>
    <x v="0"/>
    <s v="Israeli Defence Forces"/>
    <s v="Firearms"/>
    <x v="5"/>
    <n v="0"/>
    <n v="0"/>
    <n v="0"/>
    <n v="0"/>
    <n v="0"/>
    <n v="0"/>
    <n v="0"/>
    <n v="0"/>
    <n v="0"/>
    <n v="1"/>
    <n v="0"/>
    <n v="0"/>
    <n v="0"/>
    <n v="0"/>
    <s v="None"/>
    <n v="0"/>
    <n v="0"/>
    <n v="0"/>
    <n v="1"/>
    <n v="0"/>
    <n v="0"/>
    <n v="0"/>
    <n v="0"/>
    <s v="36594"/>
  </r>
  <r>
    <d v="2020-02-28T00:00:00"/>
    <s v="2020"/>
    <s v="02"/>
    <s v="28"/>
    <s v="Febraury 2020: A male volunteer sustained a rubber coated bullet wound to the head as he was covering the Arma/Bita (Nablus) clashes."/>
    <s v="OPT"/>
    <s v="PSE"/>
    <s v="West Bank"/>
    <x v="0"/>
    <s v="Israeli Defence Forces"/>
    <s v="Firearms"/>
    <x v="4"/>
    <n v="0"/>
    <n v="0"/>
    <n v="0"/>
    <n v="0"/>
    <n v="0"/>
    <n v="0"/>
    <n v="0"/>
    <n v="0"/>
    <n v="0"/>
    <n v="0"/>
    <n v="0"/>
    <n v="1"/>
    <n v="0"/>
    <n v="0"/>
    <s v="None"/>
    <n v="0"/>
    <n v="0"/>
    <n v="0"/>
    <n v="1"/>
    <n v="0"/>
    <n v="0"/>
    <n v="0"/>
    <n v="0"/>
    <s v="26358"/>
  </r>
  <r>
    <d v="2020-02-26T00:00:00"/>
    <s v="2020"/>
    <s v="02"/>
    <s v="26"/>
    <s v="February 2020: In an undisclosed location, a health worker was injured."/>
    <s v="OPT"/>
    <s v="PSE"/>
    <s v="No Information"/>
    <x v="0"/>
    <s v="Israeli Defence Forces"/>
    <s v="Firearms"/>
    <x v="5"/>
    <n v="0"/>
    <n v="0"/>
    <n v="0"/>
    <n v="0"/>
    <n v="0"/>
    <n v="0"/>
    <n v="0"/>
    <n v="0"/>
    <n v="0"/>
    <n v="0"/>
    <n v="0"/>
    <n v="1"/>
    <n v="0"/>
    <n v="0"/>
    <s v="None"/>
    <n v="0"/>
    <n v="0"/>
    <n v="0"/>
    <n v="1"/>
    <n v="0"/>
    <n v="0"/>
    <n v="0"/>
    <n v="0"/>
    <s v="36593"/>
  </r>
  <r>
    <d v="2020-02-26T00:00:00"/>
    <s v="2020"/>
    <s v="02"/>
    <s v="26"/>
    <s v="February 2020: In an undisclosed location, a paramedic was injured."/>
    <s v="OPT"/>
    <s v="PSE"/>
    <s v="No Information"/>
    <x v="0"/>
    <s v="Israeli Defence Forces"/>
    <s v="Firearms"/>
    <x v="5"/>
    <n v="0"/>
    <n v="0"/>
    <n v="0"/>
    <n v="0"/>
    <n v="0"/>
    <n v="0"/>
    <n v="0"/>
    <n v="0"/>
    <n v="0"/>
    <n v="0"/>
    <n v="0"/>
    <n v="1"/>
    <n v="0"/>
    <n v="0"/>
    <s v="None"/>
    <n v="0"/>
    <n v="0"/>
    <n v="0"/>
    <n v="1"/>
    <n v="0"/>
    <n v="0"/>
    <n v="0"/>
    <n v="0"/>
    <s v="36592"/>
  </r>
  <r>
    <d v="2020-02-23T00:00:00"/>
    <s v="2020"/>
    <s v="02"/>
    <s v="23"/>
    <s v="February 2020: In an undisclosed location, a patient was detained while being transported in a health vehicle. "/>
    <s v="OPT"/>
    <s v="PSE"/>
    <s v="No Information"/>
    <x v="0"/>
    <s v="Israeli Defence Forces"/>
    <s v="Firearms"/>
    <x v="5"/>
    <n v="0"/>
    <n v="0"/>
    <n v="1"/>
    <n v="0"/>
    <n v="0"/>
    <n v="0"/>
    <n v="0"/>
    <n v="0"/>
    <n v="0"/>
    <n v="0"/>
    <n v="0"/>
    <n v="0"/>
    <n v="0"/>
    <n v="0"/>
    <s v="None"/>
    <n v="0"/>
    <n v="0"/>
    <n v="0"/>
    <n v="1"/>
    <n v="0"/>
    <n v="0"/>
    <n v="0"/>
    <n v="0"/>
    <s v="36590"/>
  </r>
  <r>
    <d v="2020-02-06T00:00:00"/>
    <s v="2020"/>
    <s v="02"/>
    <s v="06"/>
    <s v="February 2020: Israeli forces prevented an aid volunteer ambulance from reaching a kindergarten where tens of children were injured from the tear gas thrown by Israeli forces."/>
    <s v="OPT"/>
    <s v="PSE"/>
    <s v="Judea and Samaria"/>
    <x v="0"/>
    <s v="Israeli Defence Forces"/>
    <s v="Firearms"/>
    <x v="4"/>
    <n v="0"/>
    <n v="0"/>
    <n v="0"/>
    <n v="0"/>
    <n v="0"/>
    <n v="0"/>
    <n v="0"/>
    <n v="0"/>
    <n v="0"/>
    <n v="1"/>
    <n v="0"/>
    <n v="0"/>
    <n v="0"/>
    <n v="0"/>
    <s v="None"/>
    <n v="0"/>
    <n v="0"/>
    <n v="0"/>
    <n v="1"/>
    <n v="0"/>
    <n v="0"/>
    <n v="0"/>
    <n v="0"/>
    <s v="26308"/>
  </r>
  <r>
    <d v="2020-02-05T00:00:00"/>
    <s v="2020"/>
    <s v="02"/>
    <s v="05"/>
    <s v="February 2020: In an undisclosed location, a health worker was injured."/>
    <s v="OPT"/>
    <s v="PSE"/>
    <s v="No Information"/>
    <x v="0"/>
    <s v="Israeli Defence Forces"/>
    <s v="Firearms"/>
    <x v="5"/>
    <n v="0"/>
    <n v="0"/>
    <n v="0"/>
    <n v="0"/>
    <n v="0"/>
    <n v="0"/>
    <n v="0"/>
    <n v="0"/>
    <n v="0"/>
    <n v="0"/>
    <n v="0"/>
    <n v="1"/>
    <n v="0"/>
    <n v="0"/>
    <s v="None"/>
    <n v="0"/>
    <n v="0"/>
    <n v="0"/>
    <n v="1"/>
    <n v="0"/>
    <n v="0"/>
    <n v="0"/>
    <n v="0"/>
    <s v="36588"/>
  </r>
  <r>
    <d v="2020-01-01T00:00:00"/>
    <s v="2020"/>
    <s v="01"/>
    <s v="01"/>
    <s v="January 2020:  Israeli authorities seized a 4X4 vehicle used to transport medical staff and equipment to a mobile health clinic. The vehicle's crew was detained for a few hours. Without this mobile clinic, residents are forced to travel long distances to access primary health care services. The grounds for the seizure of the vehicle, which was provided by the Palestinian Ministry of Health, remain unclear. "/>
    <s v="OPT"/>
    <s v="PSE"/>
    <s v="Judea and Samaria"/>
    <x v="6"/>
    <s v="Government of Israel"/>
    <s v="Firearms"/>
    <x v="4"/>
    <n v="0"/>
    <n v="0"/>
    <n v="0"/>
    <n v="0"/>
    <n v="0"/>
    <n v="0"/>
    <n v="0"/>
    <n v="0"/>
    <n v="0"/>
    <n v="1"/>
    <n v="0"/>
    <n v="0"/>
    <n v="0"/>
    <n v="2"/>
    <s v="Freed"/>
    <n v="0"/>
    <n v="0"/>
    <n v="0"/>
    <n v="1"/>
    <n v="0"/>
    <n v="0"/>
    <n v="0"/>
    <n v="0"/>
    <s v="26437"/>
  </r>
  <r>
    <d v="2019-11-16T00:00:00"/>
    <s v="2019"/>
    <s v="11"/>
    <s v="16"/>
    <s v="November 2019: A health centre was severly damaged after an air strike hit an open area."/>
    <s v="OPT"/>
    <s v="PSE"/>
    <s v="Gaza Strip"/>
    <x v="0"/>
    <s v="Israeli Defence Forces"/>
    <s v="Aerial Bomb: Plane"/>
    <x v="1"/>
    <n v="0"/>
    <n v="0"/>
    <n v="0"/>
    <n v="0"/>
    <n v="0"/>
    <n v="0"/>
    <n v="0"/>
    <n v="0"/>
    <n v="0"/>
    <n v="0"/>
    <n v="0"/>
    <n v="0"/>
    <n v="0"/>
    <n v="0"/>
    <s v="None"/>
    <n v="0"/>
    <n v="0"/>
    <n v="0"/>
    <n v="1"/>
    <n v="0"/>
    <n v="0"/>
    <n v="0"/>
    <n v="0"/>
    <s v="23647"/>
  </r>
  <r>
    <d v="2019-11-08T00:00:00"/>
    <s v="2019"/>
    <s v="11"/>
    <s v="08"/>
    <s v="November 2019: A volunteer paramedic was injured in the head with a plastic-coated steel bullet at a demonstration. "/>
    <s v="OPT"/>
    <s v="PSE"/>
    <s v="Gaza Strip"/>
    <x v="2"/>
    <s v="No Information"/>
    <s v="Firearms"/>
    <x v="7"/>
    <n v="0"/>
    <n v="0"/>
    <n v="0"/>
    <n v="0"/>
    <n v="0"/>
    <n v="0"/>
    <n v="0"/>
    <n v="0"/>
    <n v="0"/>
    <n v="0"/>
    <n v="0"/>
    <n v="1"/>
    <n v="0"/>
    <n v="0"/>
    <s v="None"/>
    <n v="0"/>
    <n v="0"/>
    <n v="0"/>
    <n v="1"/>
    <n v="0"/>
    <n v="0"/>
    <n v="0"/>
    <n v="0"/>
    <s v="34887"/>
  </r>
  <r>
    <d v="2019-11-04T00:00:00"/>
    <s v="2019"/>
    <s v="11"/>
    <s v="04"/>
    <s v="November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4131"/>
  </r>
  <r>
    <d v="2019-11-01T00:00:00"/>
    <s v="2019"/>
    <s v="11"/>
    <s v="01"/>
    <s v="November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4132"/>
  </r>
  <r>
    <d v="2019-11-01T00:00:00"/>
    <s v="2019"/>
    <s v="11"/>
    <s v="01"/>
    <s v="November 2019: In an unspecified location, a health vehicle was attacked."/>
    <s v="OPT"/>
    <s v="PSE"/>
    <s v="No Information"/>
    <x v="2"/>
    <s v="Unidentified Armed Actor"/>
    <s v="No Information on the Weapon Used"/>
    <x v="5"/>
    <n v="0"/>
    <n v="0"/>
    <n v="0"/>
    <n v="0"/>
    <n v="0"/>
    <n v="0"/>
    <n v="0"/>
    <n v="0"/>
    <n v="0"/>
    <n v="0"/>
    <n v="0"/>
    <n v="0"/>
    <n v="0"/>
    <n v="0"/>
    <s v="None"/>
    <n v="0"/>
    <n v="0"/>
    <n v="0"/>
    <n v="1"/>
    <n v="0"/>
    <n v="0"/>
    <n v="0"/>
    <n v="0"/>
    <s v="50618"/>
  </r>
  <r>
    <d v="2019-10-25T00:00:00"/>
    <s v="2019"/>
    <s v="10"/>
    <s v="25"/>
    <s v="October 2019: A volunteer paramedic with an INGO was injured by a direct blow from a tear gas canister to his right leg at a demonstration by the Israeli forces."/>
    <s v="OPT"/>
    <s v="PSE"/>
    <s v="Gaza Strip"/>
    <x v="8"/>
    <s v="Israel Border Police"/>
    <s v="Tasers, Live and Rubber Bullets"/>
    <x v="7"/>
    <n v="0"/>
    <n v="0"/>
    <n v="0"/>
    <n v="0"/>
    <n v="0"/>
    <n v="0"/>
    <n v="0"/>
    <n v="0"/>
    <n v="0"/>
    <n v="0"/>
    <n v="0"/>
    <n v="1"/>
    <n v="0"/>
    <n v="0"/>
    <s v="None"/>
    <n v="0"/>
    <n v="0"/>
    <n v="0"/>
    <n v="1"/>
    <n v="1"/>
    <n v="0"/>
    <n v="0"/>
    <n v="0"/>
    <s v="35410"/>
  </r>
  <r>
    <d v="2019-10-25T00:00:00"/>
    <s v="2019"/>
    <s v="10"/>
    <s v="25"/>
    <s v="October 2019: In an unspecified location, a health vehicle was attacked."/>
    <s v="OPT"/>
    <s v="PSE"/>
    <s v="No Information"/>
    <x v="2"/>
    <s v="Unidentified Armed Actor"/>
    <s v="No Information on the Weapon Used"/>
    <x v="5"/>
    <n v="0"/>
    <n v="0"/>
    <n v="0"/>
    <n v="0"/>
    <n v="0"/>
    <n v="0"/>
    <n v="0"/>
    <n v="0"/>
    <n v="0"/>
    <n v="0"/>
    <n v="0"/>
    <n v="0"/>
    <n v="0"/>
    <n v="0"/>
    <s v="None"/>
    <n v="0"/>
    <n v="0"/>
    <n v="0"/>
    <n v="1"/>
    <n v="0"/>
    <n v="0"/>
    <n v="0"/>
    <n v="0"/>
    <s v="50616"/>
  </r>
  <r>
    <d v="2019-10-18T00:00:00"/>
    <s v="2019"/>
    <s v="10"/>
    <s v="18"/>
    <s v="October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4128"/>
  </r>
  <r>
    <d v="2019-10-18T00:00:00"/>
    <s v="2019"/>
    <s v="10"/>
    <s v="18"/>
    <s v="October 2019: In an unspecified location, a health vehicle was attacked."/>
    <s v="OPT"/>
    <s v="PSE"/>
    <s v="No Information"/>
    <x v="2"/>
    <s v="Unidentified Armed Actor"/>
    <s v="No Information on the Weapon Used"/>
    <x v="5"/>
    <n v="0"/>
    <n v="0"/>
    <n v="0"/>
    <n v="0"/>
    <n v="0"/>
    <n v="0"/>
    <n v="0"/>
    <n v="0"/>
    <n v="0"/>
    <n v="0"/>
    <n v="0"/>
    <n v="0"/>
    <n v="0"/>
    <n v="0"/>
    <s v="None"/>
    <n v="0"/>
    <n v="0"/>
    <n v="0"/>
    <n v="1"/>
    <n v="0"/>
    <n v="0"/>
    <n v="0"/>
    <n v="0"/>
    <s v="50617"/>
  </r>
  <r>
    <d v="2019-10-18T00:00:00"/>
    <s v="2019"/>
    <s v="10"/>
    <s v="18"/>
    <s v="October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4129"/>
  </r>
  <r>
    <d v="2019-10-18T00:00:00"/>
    <s v="2019"/>
    <s v="10"/>
    <s v="18"/>
    <s v="October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4127"/>
  </r>
  <r>
    <d v="2019-10-04T00:00:00"/>
    <s v="2019"/>
    <s v="10"/>
    <s v="04"/>
    <s v="October 2019: A volunteer paramedic sustained a direct blow to the head from a tear gas canister at demonstrations by the Israeli forces. "/>
    <s v="OPT"/>
    <s v="PSE"/>
    <s v="Gaza Strip"/>
    <x v="8"/>
    <s v="Israel Border Police"/>
    <s v="Tasers, Live and Rubber Bullets"/>
    <x v="7"/>
    <n v="0"/>
    <n v="0"/>
    <n v="0"/>
    <n v="0"/>
    <n v="0"/>
    <n v="0"/>
    <n v="0"/>
    <n v="0"/>
    <n v="0"/>
    <n v="0"/>
    <n v="0"/>
    <n v="1"/>
    <n v="0"/>
    <n v="0"/>
    <s v="None"/>
    <n v="0"/>
    <n v="0"/>
    <n v="0"/>
    <n v="1"/>
    <n v="0"/>
    <n v="0"/>
    <n v="0"/>
    <n v="0"/>
    <s v="35439"/>
  </r>
  <r>
    <d v="2019-10-03T00:00:00"/>
    <s v="2019"/>
    <s v="10"/>
    <s v="03"/>
    <s v="October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4130"/>
  </r>
  <r>
    <d v="2019-09-27T00:00:00"/>
    <s v="2019"/>
    <s v="09"/>
    <s v="27"/>
    <s v="September 2019: Nine volunteer paramedics were injured by tear gas canisters and plastic-covered steel bullets fired by Israeli forces during an unarmed demonstration. Reports suggest paramedics were injured while tending to injured protestors."/>
    <s v="OPT"/>
    <s v="PSE"/>
    <s v="Gaza Strip"/>
    <x v="0"/>
    <s v="Israeli Defence Forces"/>
    <s v="Firearms"/>
    <x v="13"/>
    <n v="0"/>
    <n v="0"/>
    <n v="0"/>
    <n v="0"/>
    <n v="0"/>
    <n v="0"/>
    <n v="0"/>
    <n v="0"/>
    <n v="0"/>
    <n v="0"/>
    <n v="0"/>
    <n v="9"/>
    <n v="0"/>
    <n v="0"/>
    <s v="None"/>
    <n v="0"/>
    <n v="0"/>
    <n v="0"/>
    <n v="1"/>
    <n v="0"/>
    <n v="0"/>
    <n v="0"/>
    <n v="0"/>
    <s v="36689"/>
  </r>
  <r>
    <d v="2019-09-13T00:00:00"/>
    <s v="2019"/>
    <s v="09"/>
    <s v="13"/>
    <s v="September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49"/>
  </r>
  <r>
    <d v="2019-09-13T00:00:00"/>
    <s v="2019"/>
    <s v="09"/>
    <s v="13"/>
    <s v="September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48"/>
  </r>
  <r>
    <d v="2019-09-06T00:00:00"/>
    <s v="2019"/>
    <s v="09"/>
    <s v="06"/>
    <s v="September 2019: Two Primary Health Care centres were damaged by IDF attacks and have stopped working. Two others are not functioning due to ongoing risk."/>
    <s v="OPT"/>
    <s v="PSE"/>
    <s v="Gaza Strip"/>
    <x v="0"/>
    <s v="Israeli Defence Forces"/>
    <s v="Unspecified Explosive"/>
    <x v="1"/>
    <n v="0"/>
    <n v="0"/>
    <n v="0"/>
    <n v="0"/>
    <n v="2"/>
    <n v="0"/>
    <n v="0"/>
    <n v="0"/>
    <n v="0"/>
    <n v="0"/>
    <n v="0"/>
    <n v="0"/>
    <n v="0"/>
    <n v="0"/>
    <s v="None"/>
    <n v="0"/>
    <n v="0"/>
    <n v="0"/>
    <n v="1"/>
    <n v="0"/>
    <n v="0"/>
    <n v="0"/>
    <n v="0"/>
    <s v="23711"/>
  </r>
  <r>
    <d v="2019-09-06T00:00:00"/>
    <s v="2019"/>
    <s v="09"/>
    <s v="06"/>
    <s v="September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50"/>
  </r>
  <r>
    <d v="2019-08-30T00:00:00"/>
    <s v="2019"/>
    <s v="08"/>
    <s v="30"/>
    <s v="August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45"/>
  </r>
  <r>
    <d v="2019-08-30T00:00:00"/>
    <s v="2019"/>
    <s v="08"/>
    <s v="30"/>
    <s v="August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46"/>
  </r>
  <r>
    <d v="2019-08-30T00:00:00"/>
    <s v="2019"/>
    <s v="08"/>
    <s v="30"/>
    <s v="August 2019: In an unspecified location, a health vehicle was attacked."/>
    <s v="OPT"/>
    <s v="PSE"/>
    <s v="No Information"/>
    <x v="2"/>
    <s v="Unidentified Armed Actor"/>
    <s v="No Information on the Weapon Used"/>
    <x v="5"/>
    <n v="0"/>
    <n v="0"/>
    <n v="0"/>
    <n v="0"/>
    <n v="0"/>
    <n v="0"/>
    <n v="0"/>
    <n v="0"/>
    <n v="0"/>
    <n v="0"/>
    <n v="0"/>
    <n v="0"/>
    <n v="0"/>
    <n v="0"/>
    <s v="None"/>
    <n v="0"/>
    <n v="0"/>
    <n v="0"/>
    <n v="1"/>
    <n v="0"/>
    <n v="0"/>
    <n v="0"/>
    <n v="0"/>
    <s v="50613"/>
  </r>
  <r>
    <d v="2019-08-30T00:00:00"/>
    <s v="2019"/>
    <s v="08"/>
    <s v="30"/>
    <s v="August 2019: In an unspecified location, a health vehicle was attacked."/>
    <s v="OPT"/>
    <s v="PSE"/>
    <s v="No Information"/>
    <x v="2"/>
    <s v="Unidentified Armed Actor"/>
    <s v="No Information on the Weapon Used"/>
    <x v="5"/>
    <n v="0"/>
    <n v="0"/>
    <n v="0"/>
    <n v="0"/>
    <n v="0"/>
    <n v="0"/>
    <n v="0"/>
    <n v="0"/>
    <n v="0"/>
    <n v="0"/>
    <n v="0"/>
    <n v="0"/>
    <n v="0"/>
    <n v="0"/>
    <s v="None"/>
    <n v="0"/>
    <n v="0"/>
    <n v="0"/>
    <n v="1"/>
    <n v="0"/>
    <n v="0"/>
    <n v="0"/>
    <n v="0"/>
    <s v="50614"/>
  </r>
  <r>
    <d v="2019-08-23T00:00:00"/>
    <s v="2019"/>
    <s v="08"/>
    <s v="23"/>
    <s v="August 2019: A female volunteer paramedic was injured in the head with a plastic-coated steel bullet at a demonstration."/>
    <s v="OPT"/>
    <s v="PSE"/>
    <s v="Gaza Strip"/>
    <x v="0"/>
    <s v="Israeli Defence Forces"/>
    <s v="Firearms"/>
    <x v="13"/>
    <n v="0"/>
    <n v="0"/>
    <n v="0"/>
    <n v="0"/>
    <n v="0"/>
    <n v="0"/>
    <n v="0"/>
    <n v="0"/>
    <n v="0"/>
    <n v="0"/>
    <n v="0"/>
    <n v="1"/>
    <n v="0"/>
    <n v="0"/>
    <s v="None"/>
    <n v="0"/>
    <n v="0"/>
    <n v="0"/>
    <n v="1"/>
    <n v="0"/>
    <n v="0"/>
    <n v="0"/>
    <n v="0"/>
    <s v="35307"/>
  </r>
  <r>
    <d v="2019-08-23T00:00:00"/>
    <s v="2019"/>
    <s v="08"/>
    <s v="23"/>
    <s v="August 2019: A volunteer paramedic was injured in the neck with a plastic-coated steel bullet at a demonstration."/>
    <s v="OPT"/>
    <s v="PSE"/>
    <s v="Gaza Strip"/>
    <x v="0"/>
    <s v="Israeli Defence Forces"/>
    <s v="Firearms"/>
    <x v="13"/>
    <n v="0"/>
    <n v="0"/>
    <n v="0"/>
    <n v="0"/>
    <n v="0"/>
    <n v="0"/>
    <n v="0"/>
    <n v="0"/>
    <n v="0"/>
    <n v="0"/>
    <n v="0"/>
    <n v="1"/>
    <n v="0"/>
    <n v="0"/>
    <s v="None"/>
    <n v="0"/>
    <n v="0"/>
    <n v="0"/>
    <n v="1"/>
    <n v="0"/>
    <n v="0"/>
    <n v="0"/>
    <n v="0"/>
    <s v="35308"/>
  </r>
  <r>
    <d v="2019-08-23T00:00:00"/>
    <s v="2019"/>
    <s v="08"/>
    <s v="23"/>
    <s v="August 2019: A volunteer paramedic was injured in the leg with a plastic-coated steel bullet at a demonstration."/>
    <s v="OPT"/>
    <s v="PSE"/>
    <s v="Gaza Strip"/>
    <x v="0"/>
    <s v="Israeli Defence Forces"/>
    <s v="Firearms"/>
    <x v="13"/>
    <n v="0"/>
    <n v="0"/>
    <n v="0"/>
    <n v="0"/>
    <n v="0"/>
    <n v="0"/>
    <n v="0"/>
    <n v="0"/>
    <n v="0"/>
    <n v="0"/>
    <n v="0"/>
    <n v="1"/>
    <n v="0"/>
    <n v="0"/>
    <s v="None"/>
    <n v="0"/>
    <n v="0"/>
    <n v="0"/>
    <n v="1"/>
    <n v="0"/>
    <n v="0"/>
    <n v="0"/>
    <n v="0"/>
    <s v="35348"/>
  </r>
  <r>
    <d v="2019-08-23T00:00:00"/>
    <s v="2019"/>
    <s v="08"/>
    <s v="23"/>
    <s v="August 2019: Two male volunteer paramedics were wounded with plastic-coated steel bullets at demonstrations."/>
    <s v="OPT"/>
    <s v="PSE"/>
    <s v="Gaza Strip"/>
    <x v="2"/>
    <s v="No Information"/>
    <s v="Firearms"/>
    <x v="13"/>
    <n v="0"/>
    <n v="0"/>
    <n v="0"/>
    <n v="0"/>
    <n v="0"/>
    <n v="0"/>
    <n v="0"/>
    <n v="0"/>
    <n v="0"/>
    <n v="0"/>
    <n v="0"/>
    <n v="2"/>
    <n v="0"/>
    <n v="0"/>
    <s v="None"/>
    <n v="0"/>
    <n v="0"/>
    <n v="0"/>
    <n v="1"/>
    <n v="0"/>
    <n v="0"/>
    <n v="0"/>
    <n v="0"/>
    <s v="35347"/>
  </r>
  <r>
    <d v="2019-08-23T00:00:00"/>
    <s v="2019"/>
    <s v="08"/>
    <s v="23"/>
    <s v="August 2019: A female volunteer paramedic was injured in the head with a plastic-coated steel bullet while trying to assist wounded during protests."/>
    <s v="OPT"/>
    <s v="PSE"/>
    <s v="Gaza Strip"/>
    <x v="2"/>
    <s v="No Information"/>
    <s v="Firearms"/>
    <x v="13"/>
    <n v="0"/>
    <n v="0"/>
    <n v="0"/>
    <n v="0"/>
    <n v="0"/>
    <n v="0"/>
    <n v="0"/>
    <n v="0"/>
    <n v="0"/>
    <n v="0"/>
    <n v="0"/>
    <n v="1"/>
    <n v="0"/>
    <n v="0"/>
    <s v="None"/>
    <n v="0"/>
    <n v="0"/>
    <n v="0"/>
    <n v="1"/>
    <n v="0"/>
    <n v="0"/>
    <n v="0"/>
    <n v="0"/>
    <s v="35346"/>
  </r>
  <r>
    <d v="2019-08-23T00:00:00"/>
    <s v="2019"/>
    <s v="08"/>
    <s v="23"/>
    <s v="August 2019: A volunteer paramedic was injured in the hand with a plastic-coated steel bullet at a demonstration."/>
    <s v="OPT"/>
    <s v="PSE"/>
    <s v="Gaza Strip"/>
    <x v="0"/>
    <s v="Israeli Defence Forces"/>
    <s v="Firearms"/>
    <x v="13"/>
    <n v="0"/>
    <n v="0"/>
    <n v="0"/>
    <n v="0"/>
    <n v="0"/>
    <n v="0"/>
    <n v="0"/>
    <n v="0"/>
    <n v="0"/>
    <n v="0"/>
    <n v="0"/>
    <n v="1"/>
    <n v="0"/>
    <n v="0"/>
    <s v="None"/>
    <n v="0"/>
    <n v="0"/>
    <n v="0"/>
    <n v="1"/>
    <n v="0"/>
    <n v="0"/>
    <n v="0"/>
    <n v="0"/>
    <s v="35344"/>
  </r>
  <r>
    <d v="2019-08-23T00:00:00"/>
    <s v="2019"/>
    <s v="08"/>
    <s v="23"/>
    <s v="August 2019: A volunteer paramedic was injured in the thigh with a plastic-coated steel bullet at a demonstration."/>
    <s v="OPT"/>
    <s v="PSE"/>
    <s v="Gaza Strip"/>
    <x v="0"/>
    <s v="Israeli Defence Forces"/>
    <s v="Firearms"/>
    <x v="13"/>
    <n v="0"/>
    <n v="0"/>
    <n v="0"/>
    <n v="0"/>
    <n v="0"/>
    <n v="0"/>
    <n v="0"/>
    <n v="0"/>
    <n v="0"/>
    <n v="0"/>
    <n v="0"/>
    <n v="1"/>
    <n v="0"/>
    <n v="0"/>
    <s v="None"/>
    <n v="0"/>
    <n v="0"/>
    <n v="0"/>
    <n v="1"/>
    <n v="0"/>
    <n v="0"/>
    <n v="0"/>
    <n v="0"/>
    <s v="35343"/>
  </r>
  <r>
    <d v="2019-08-23T00:00:00"/>
    <s v="2019"/>
    <s v="08"/>
    <s v="23"/>
    <s v="August 2019: A volunteer paramedic was injured in the hand with a tear gas canister at a demonstration."/>
    <s v="OPT"/>
    <s v="PSE"/>
    <s v="Gaza Strip"/>
    <x v="0"/>
    <s v="Israeli Defence Forces"/>
    <s v="Firearms"/>
    <x v="13"/>
    <n v="0"/>
    <n v="0"/>
    <n v="0"/>
    <n v="0"/>
    <n v="0"/>
    <n v="0"/>
    <n v="0"/>
    <n v="0"/>
    <n v="0"/>
    <n v="0"/>
    <n v="0"/>
    <n v="1"/>
    <n v="0"/>
    <n v="0"/>
    <s v="None"/>
    <n v="0"/>
    <n v="0"/>
    <n v="0"/>
    <n v="1"/>
    <n v="0"/>
    <n v="0"/>
    <n v="0"/>
    <n v="0"/>
    <s v="35309"/>
  </r>
  <r>
    <d v="2019-08-05T00:00:00"/>
    <s v="2019"/>
    <s v="08"/>
    <s v="05"/>
    <s v="August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47"/>
  </r>
  <r>
    <d v="2019-08-02T00:00:00"/>
    <s v="2019"/>
    <s v="08"/>
    <s v="02"/>
    <s v="August 2019: In an unspecified location, a health vehicle was attacked."/>
    <s v="OPT"/>
    <s v="PSE"/>
    <s v="No Information"/>
    <x v="2"/>
    <s v="Unidentified Armed Actor"/>
    <s v="No Information on the Weapon Used"/>
    <x v="5"/>
    <n v="0"/>
    <n v="0"/>
    <n v="0"/>
    <n v="0"/>
    <n v="0"/>
    <n v="0"/>
    <n v="0"/>
    <n v="0"/>
    <n v="0"/>
    <n v="0"/>
    <n v="0"/>
    <n v="0"/>
    <n v="0"/>
    <n v="0"/>
    <s v="None"/>
    <n v="0"/>
    <n v="0"/>
    <n v="0"/>
    <n v="1"/>
    <n v="0"/>
    <n v="0"/>
    <n v="0"/>
    <n v="0"/>
    <s v="50615"/>
  </r>
  <r>
    <d v="2019-08-02T00:00:00"/>
    <s v="2019"/>
    <s v="08"/>
    <s v="02"/>
    <s v="August 2019: A paramedic was injured in the ankle with a plastic-coated steel bullet at a demonstration."/>
    <s v="OPT"/>
    <s v="PSE"/>
    <s v="Gaza Strip"/>
    <x v="0"/>
    <s v="Israeli Defence Forces"/>
    <s v="Firearms"/>
    <x v="13"/>
    <n v="0"/>
    <n v="0"/>
    <n v="0"/>
    <n v="0"/>
    <n v="0"/>
    <n v="0"/>
    <n v="0"/>
    <n v="0"/>
    <n v="0"/>
    <n v="0"/>
    <n v="0"/>
    <n v="1"/>
    <n v="0"/>
    <n v="0"/>
    <s v="None"/>
    <n v="0"/>
    <n v="0"/>
    <n v="0"/>
    <n v="1"/>
    <n v="0"/>
    <n v="0"/>
    <n v="0"/>
    <n v="0"/>
    <s v="35345"/>
  </r>
  <r>
    <d v="2019-07-26T00:00:00"/>
    <s v="2019"/>
    <s v="07"/>
    <s v="26"/>
    <s v="July 2019: In an unspecified location, a health vehicle was attacked."/>
    <s v="OPT"/>
    <s v="PSE"/>
    <s v="No Information"/>
    <x v="2"/>
    <s v="Unidentified Armed Actor"/>
    <s v="No Information on the Weapon Used"/>
    <x v="5"/>
    <n v="0"/>
    <n v="0"/>
    <n v="0"/>
    <n v="0"/>
    <n v="0"/>
    <n v="0"/>
    <n v="0"/>
    <n v="0"/>
    <n v="0"/>
    <n v="0"/>
    <n v="0"/>
    <n v="0"/>
    <n v="0"/>
    <n v="0"/>
    <s v="None"/>
    <n v="0"/>
    <n v="0"/>
    <n v="0"/>
    <n v="1"/>
    <n v="0"/>
    <n v="0"/>
    <n v="0"/>
    <n v="0"/>
    <s v="50608"/>
  </r>
  <r>
    <d v="2019-07-26T00:00:00"/>
    <s v="2019"/>
    <s v="07"/>
    <s v="26"/>
    <s v="July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43"/>
  </r>
  <r>
    <d v="2019-07-26T00:00:00"/>
    <s v="2019"/>
    <s v="07"/>
    <s v="26"/>
    <s v="July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42"/>
  </r>
  <r>
    <d v="2019-07-19T00:00:00"/>
    <s v="2019"/>
    <s v="07"/>
    <s v="19"/>
    <s v="July 2019: A paramedic volunteering with a LNGO, was injured in the hand with a tear gas canister at a demonstration"/>
    <s v="OPT"/>
    <s v="PSE"/>
    <s v="Gaza Strip"/>
    <x v="2"/>
    <s v="No Information"/>
    <s v="Tasers, Live and Rubber Bullets"/>
    <x v="7"/>
    <n v="0"/>
    <n v="0"/>
    <n v="0"/>
    <n v="0"/>
    <n v="0"/>
    <n v="0"/>
    <n v="0"/>
    <n v="0"/>
    <n v="0"/>
    <n v="0"/>
    <n v="0"/>
    <n v="1"/>
    <n v="0"/>
    <n v="0"/>
    <s v="None"/>
    <n v="0"/>
    <n v="0"/>
    <n v="0"/>
    <n v="1"/>
    <n v="0"/>
    <n v="0"/>
    <n v="0"/>
    <n v="0"/>
    <s v="34984"/>
  </r>
  <r>
    <d v="2019-07-19T00:00:00"/>
    <s v="2019"/>
    <s v="07"/>
    <s v="19"/>
    <s v="July 2019: A paramedic was injured in the leg with a plastic-coated steel bullet at a demonstration."/>
    <s v="OPT"/>
    <s v="PSE"/>
    <s v="Gaza Strip"/>
    <x v="2"/>
    <s v="No Information"/>
    <s v="Firearms"/>
    <x v="7"/>
    <n v="0"/>
    <n v="0"/>
    <n v="0"/>
    <n v="0"/>
    <n v="0"/>
    <n v="0"/>
    <n v="0"/>
    <n v="0"/>
    <n v="0"/>
    <n v="0"/>
    <n v="0"/>
    <n v="1"/>
    <n v="0"/>
    <n v="0"/>
    <s v="None"/>
    <n v="0"/>
    <n v="0"/>
    <n v="0"/>
    <n v="1"/>
    <n v="0"/>
    <n v="0"/>
    <n v="0"/>
    <n v="0"/>
    <s v="34982"/>
  </r>
  <r>
    <d v="2019-07-19T00:00:00"/>
    <s v="2019"/>
    <s v="07"/>
    <s v="19"/>
    <s v="July 2019: A paramedic volunteering with a LNGO, was injured in the leg with a plastic-coated steel bullet at a demonstration."/>
    <s v="OPT"/>
    <s v="PSE"/>
    <s v="Gaza Strip"/>
    <x v="2"/>
    <s v="No Information"/>
    <s v="Firearms"/>
    <x v="7"/>
    <n v="0"/>
    <n v="0"/>
    <n v="0"/>
    <n v="0"/>
    <n v="0"/>
    <n v="0"/>
    <n v="0"/>
    <n v="0"/>
    <n v="0"/>
    <n v="0"/>
    <n v="0"/>
    <n v="1"/>
    <n v="0"/>
    <n v="0"/>
    <s v="None"/>
    <n v="0"/>
    <n v="0"/>
    <n v="0"/>
    <n v="1"/>
    <n v="0"/>
    <n v="0"/>
    <n v="0"/>
    <n v="0"/>
    <s v="34983"/>
  </r>
  <r>
    <d v="2019-07-12T00:00:00"/>
    <s v="2019"/>
    <s v="07"/>
    <s v="12"/>
    <s v="July 2019: In an unspecified location, a health vehicle was attacked."/>
    <s v="OPT"/>
    <s v="PSE"/>
    <s v="No Information"/>
    <x v="2"/>
    <s v="Unidentified Armed Actor"/>
    <s v="No Information on the Weapon Used"/>
    <x v="4"/>
    <n v="0"/>
    <n v="0"/>
    <n v="0"/>
    <n v="0"/>
    <n v="0"/>
    <n v="0"/>
    <n v="0"/>
    <n v="0"/>
    <n v="0"/>
    <n v="0"/>
    <n v="0"/>
    <n v="0"/>
    <n v="0"/>
    <n v="0"/>
    <s v="None"/>
    <n v="0"/>
    <n v="0"/>
    <n v="0"/>
    <n v="1"/>
    <n v="0"/>
    <n v="0"/>
    <n v="0"/>
    <n v="0"/>
    <s v="50609"/>
  </r>
  <r>
    <d v="2019-07-12T00:00:00"/>
    <s v="2019"/>
    <s v="07"/>
    <s v="12"/>
    <s v="July 2019: In an undisclosed location, four health workers were injured"/>
    <s v="OPT"/>
    <s v="PSE"/>
    <s v="No Information"/>
    <x v="2"/>
    <s v="Unidentified Armed Actor"/>
    <s v="No Information on the Weapon Used"/>
    <x v="5"/>
    <n v="0"/>
    <n v="0"/>
    <n v="0"/>
    <n v="0"/>
    <n v="0"/>
    <n v="0"/>
    <n v="0"/>
    <n v="0"/>
    <n v="0"/>
    <n v="0"/>
    <n v="0"/>
    <n v="4"/>
    <n v="0"/>
    <n v="0"/>
    <s v="None"/>
    <n v="0"/>
    <n v="0"/>
    <n v="0"/>
    <n v="1"/>
    <n v="0"/>
    <n v="0"/>
    <n v="0"/>
    <n v="0"/>
    <s v="54138"/>
  </r>
  <r>
    <d v="2019-07-12T00:00:00"/>
    <s v="2019"/>
    <s v="07"/>
    <s v="12"/>
    <s v="July 2019: In an unspecified location, a health vehicle was attacked."/>
    <s v="OPT"/>
    <s v="PSE"/>
    <s v="No Information"/>
    <x v="2"/>
    <s v="Unidentified Armed Actor"/>
    <s v="No Information on the Weapon Used"/>
    <x v="4"/>
    <n v="0"/>
    <n v="0"/>
    <n v="0"/>
    <n v="0"/>
    <n v="0"/>
    <n v="0"/>
    <n v="0"/>
    <n v="0"/>
    <n v="0"/>
    <n v="0"/>
    <n v="0"/>
    <n v="0"/>
    <n v="0"/>
    <n v="0"/>
    <s v="None"/>
    <n v="0"/>
    <n v="0"/>
    <n v="0"/>
    <n v="1"/>
    <n v="0"/>
    <n v="0"/>
    <n v="0"/>
    <n v="0"/>
    <s v="50610"/>
  </r>
  <r>
    <d v="2019-07-12T00:00:00"/>
    <s v="2019"/>
    <s v="07"/>
    <s v="12"/>
    <s v="July 2019: In an unspecified location, a health vehicle was attacked."/>
    <s v="OPT"/>
    <s v="PSE"/>
    <s v="No Information"/>
    <x v="2"/>
    <s v="Unidentified Armed Actor"/>
    <s v="No Information on the Weapon Used"/>
    <x v="4"/>
    <n v="0"/>
    <n v="0"/>
    <n v="0"/>
    <n v="0"/>
    <n v="0"/>
    <n v="0"/>
    <n v="0"/>
    <n v="0"/>
    <n v="0"/>
    <n v="0"/>
    <n v="0"/>
    <n v="0"/>
    <n v="0"/>
    <n v="0"/>
    <s v="None"/>
    <n v="0"/>
    <n v="0"/>
    <n v="0"/>
    <n v="1"/>
    <n v="0"/>
    <n v="0"/>
    <n v="0"/>
    <n v="0"/>
    <s v="50611"/>
  </r>
  <r>
    <d v="2019-07-12T00:00:00"/>
    <s v="2019"/>
    <s v="07"/>
    <s v="12"/>
    <s v="July 2019: In an unspecified location, a health vehicle was attacked."/>
    <s v="OPT"/>
    <s v="PSE"/>
    <s v="No Information"/>
    <x v="2"/>
    <s v="Unidentified Armed Actor"/>
    <s v="No Information on the Weapon Used"/>
    <x v="4"/>
    <n v="0"/>
    <n v="0"/>
    <n v="0"/>
    <n v="0"/>
    <n v="0"/>
    <n v="0"/>
    <n v="0"/>
    <n v="0"/>
    <n v="0"/>
    <n v="0"/>
    <n v="0"/>
    <n v="0"/>
    <n v="0"/>
    <n v="0"/>
    <s v="None"/>
    <n v="0"/>
    <n v="0"/>
    <n v="0"/>
    <n v="1"/>
    <n v="0"/>
    <n v="0"/>
    <n v="0"/>
    <n v="0"/>
    <s v="50612"/>
  </r>
  <r>
    <d v="2019-07-05T00:00:00"/>
    <s v="2019"/>
    <s v="07"/>
    <s v="05"/>
    <s v="July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44"/>
  </r>
  <r>
    <d v="2019-06-28T00:00:00"/>
    <s v="2019"/>
    <s v="06"/>
    <s v="28"/>
    <s v="June 2019: A paramedic volunteering with a LNGO was injured in the stomach with a plastic-coated steel bullet at the demonstration in North Gaza district."/>
    <s v="OPT"/>
    <s v="PSE"/>
    <s v="Gaza Strip"/>
    <x v="2"/>
    <s v="No Information"/>
    <s v="Artillery"/>
    <x v="5"/>
    <n v="0"/>
    <n v="0"/>
    <n v="0"/>
    <n v="0"/>
    <n v="0"/>
    <n v="0"/>
    <n v="0"/>
    <n v="0"/>
    <n v="0"/>
    <n v="0"/>
    <n v="0"/>
    <n v="1"/>
    <n v="0"/>
    <n v="0"/>
    <s v="None"/>
    <n v="0"/>
    <n v="0"/>
    <n v="0"/>
    <n v="1"/>
    <n v="0"/>
    <n v="0"/>
    <n v="0"/>
    <n v="0"/>
    <s v="35718"/>
  </r>
  <r>
    <d v="2019-06-28T00:00:00"/>
    <s v="2019"/>
    <s v="06"/>
    <s v="28"/>
    <s v="June 2019: A volunteering paramedic with a LNGO was injured in the head with a tear gas canister."/>
    <s v="OPT"/>
    <s v="PSE"/>
    <s v="No Information"/>
    <x v="2"/>
    <s v="No Information"/>
    <s v="Other Weapon"/>
    <x v="5"/>
    <n v="0"/>
    <n v="0"/>
    <n v="0"/>
    <n v="0"/>
    <n v="0"/>
    <n v="0"/>
    <n v="0"/>
    <n v="0"/>
    <n v="0"/>
    <n v="0"/>
    <n v="0"/>
    <n v="0"/>
    <n v="0"/>
    <n v="0"/>
    <s v="None"/>
    <n v="0"/>
    <n v="0"/>
    <n v="0"/>
    <n v="1"/>
    <n v="0"/>
    <n v="0"/>
    <n v="0"/>
    <n v="0"/>
    <s v="35719"/>
  </r>
  <r>
    <d v="2019-06-28T00:00:00"/>
    <s v="2019"/>
    <s v="06"/>
    <s v="28"/>
    <s v="June 2019: A volunteering paramedic with the Nabd Al-Hayah Medical Team was injured in the pelvis with a plastic-coated steel bullet at the demonstration in the Rafah district."/>
    <s v="OPT"/>
    <s v="PSE"/>
    <s v="Gaza Strip"/>
    <x v="2"/>
    <s v="No Information"/>
    <s v="Artillery"/>
    <x v="5"/>
    <n v="0"/>
    <n v="0"/>
    <n v="0"/>
    <n v="0"/>
    <n v="0"/>
    <n v="0"/>
    <n v="0"/>
    <n v="0"/>
    <n v="0"/>
    <n v="0"/>
    <n v="0"/>
    <n v="1"/>
    <n v="0"/>
    <n v="0"/>
    <s v="None"/>
    <n v="0"/>
    <n v="0"/>
    <n v="0"/>
    <n v="1"/>
    <n v="0"/>
    <n v="0"/>
    <n v="0"/>
    <n v="0"/>
    <s v="35720"/>
  </r>
  <r>
    <d v="2019-06-28T00:00:00"/>
    <s v="2019"/>
    <s v="06"/>
    <s v="28"/>
    <s v="June 2019: A LNGO ambulance was targeted with live fire and was partially damaged."/>
    <s v="OPT"/>
    <s v="PSE"/>
    <s v="Gaza Strip"/>
    <x v="2"/>
    <s v="No Information"/>
    <s v="No Information on the Weapon Used"/>
    <x v="4"/>
    <n v="0"/>
    <n v="0"/>
    <n v="0"/>
    <n v="0"/>
    <n v="0"/>
    <n v="0"/>
    <n v="1"/>
    <n v="0"/>
    <n v="0"/>
    <n v="0"/>
    <n v="0"/>
    <n v="0"/>
    <n v="0"/>
    <n v="0"/>
    <s v="None"/>
    <n v="0"/>
    <n v="0"/>
    <n v="0"/>
    <n v="1"/>
    <n v="0"/>
    <n v="0"/>
    <n v="0"/>
    <n v="0"/>
    <s v="35721"/>
  </r>
  <r>
    <d v="2019-06-28T00:00:00"/>
    <s v="2019"/>
    <s v="06"/>
    <s v="28"/>
    <s v="June 2019: Two volunteer paramedics with a LNGO were injured with shrapnel in the right leg and with a tear gas canister in the left leg respectively. This occurred while evacuating and providing aid to casualties at a demonstration."/>
    <s v="OPT"/>
    <s v="PSE"/>
    <s v="Gaza Strip"/>
    <x v="2"/>
    <s v="No Information"/>
    <s v="Artillery"/>
    <x v="7"/>
    <n v="0"/>
    <n v="0"/>
    <n v="0"/>
    <n v="0"/>
    <n v="0"/>
    <n v="0"/>
    <n v="0"/>
    <n v="0"/>
    <n v="0"/>
    <n v="0"/>
    <n v="0"/>
    <n v="2"/>
    <n v="0"/>
    <n v="0"/>
    <s v="None"/>
    <n v="0"/>
    <n v="0"/>
    <n v="0"/>
    <n v="1"/>
    <n v="0"/>
    <n v="0"/>
    <n v="0"/>
    <n v="0"/>
    <s v="35717"/>
  </r>
  <r>
    <d v="2019-06-21T00:00:00"/>
    <s v="2019"/>
    <s v="06"/>
    <s v="21"/>
    <s v="June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39"/>
  </r>
  <r>
    <d v="2019-06-21T00:00:00"/>
    <s v="2019"/>
    <s v="06"/>
    <s v="21"/>
    <s v="June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40"/>
  </r>
  <r>
    <d v="2019-06-21T00:00:00"/>
    <s v="2019"/>
    <s v="06"/>
    <s v="21"/>
    <s v="June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41"/>
  </r>
  <r>
    <d v="2019-06-14T00:00:00"/>
    <s v="2019"/>
    <s v="06"/>
    <s v="14"/>
    <s v="June 2019: Fifty-eight and forty-two-year-old paramedics with the Civil Defense were wounded from plastic-coated steel bullets in the right shoulder and in the back, respectively."/>
    <s v="OPT"/>
    <s v="PSE"/>
    <s v="Gaza Strip"/>
    <x v="4"/>
    <s v="Mayi Mayi (DRC)"/>
    <s v="Shelling"/>
    <x v="5"/>
    <n v="0"/>
    <n v="0"/>
    <n v="0"/>
    <n v="0"/>
    <n v="0"/>
    <n v="0"/>
    <n v="0"/>
    <n v="0"/>
    <n v="0"/>
    <n v="0"/>
    <n v="0"/>
    <n v="2"/>
    <n v="0"/>
    <n v="0"/>
    <s v="None"/>
    <n v="0"/>
    <n v="0"/>
    <n v="0"/>
    <n v="1"/>
    <n v="0"/>
    <n v="0"/>
    <n v="0"/>
    <n v="0"/>
    <s v="35806"/>
  </r>
  <r>
    <d v="2019-06-14T00:00:00"/>
    <s v="2019"/>
    <s v="06"/>
    <s v="14"/>
    <s v="June 2019: Four paramedics were attacked while evacuating and providing aid to casualties at the demonstration in east Rafah. "/>
    <s v="OPT"/>
    <s v="PSE"/>
    <s v="Gaza Strip"/>
    <x v="2"/>
    <s v="No Information"/>
    <s v="Shelling"/>
    <x v="5"/>
    <n v="0"/>
    <n v="0"/>
    <n v="0"/>
    <n v="0"/>
    <n v="0"/>
    <n v="0"/>
    <n v="0"/>
    <n v="0"/>
    <n v="0"/>
    <n v="0"/>
    <n v="0"/>
    <n v="4"/>
    <n v="0"/>
    <n v="0"/>
    <s v="None"/>
    <n v="0"/>
    <n v="0"/>
    <n v="0"/>
    <n v="1"/>
    <n v="0"/>
    <n v="0"/>
    <n v="0"/>
    <n v="0"/>
    <s v="35807"/>
  </r>
  <r>
    <d v="2019-06-09T00:00:00"/>
    <s v="2019"/>
    <s v="06"/>
    <s v="09"/>
    <s v="June 2019: A paramedic was injured in the right leg with a plastic-coated steel bullet at a demonstration."/>
    <s v="OPT"/>
    <s v="PSE"/>
    <s v="Gaza Strip"/>
    <x v="2"/>
    <s v="No Information"/>
    <s v="Artillery"/>
    <x v="5"/>
    <n v="0"/>
    <n v="0"/>
    <n v="0"/>
    <n v="0"/>
    <n v="0"/>
    <n v="0"/>
    <n v="0"/>
    <n v="0"/>
    <n v="0"/>
    <n v="0"/>
    <n v="0"/>
    <n v="1"/>
    <n v="0"/>
    <n v="0"/>
    <s v="None"/>
    <n v="0"/>
    <n v="0"/>
    <n v="0"/>
    <n v="1"/>
    <n v="0"/>
    <n v="0"/>
    <n v="0"/>
    <n v="0"/>
    <s v="35808"/>
  </r>
  <r>
    <d v="2019-05-31T00:00:00"/>
    <s v="2019"/>
    <s v="05"/>
    <s v="31"/>
    <s v="May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36"/>
  </r>
  <r>
    <d v="2019-05-31T00:00:00"/>
    <s v="2019"/>
    <s v="05"/>
    <s v="31"/>
    <s v="May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37"/>
  </r>
  <r>
    <d v="2019-05-24T00:00:00"/>
    <s v="2019"/>
    <s v="05"/>
    <s v="24"/>
    <s v="May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38"/>
  </r>
  <r>
    <d v="2019-05-15T00:00:00"/>
    <s v="2019"/>
    <s v="05"/>
    <s v="15"/>
    <s v="2019 May: A paramedic with a LNGO, was wounded by a plastic-coated steel bullet in the head while he was evacuating casualties at the demonstration."/>
    <s v="OPT"/>
    <s v="PSE"/>
    <s v="Gaza Strip"/>
    <x v="2"/>
    <s v="No Information"/>
    <s v="Firearms"/>
    <x v="4"/>
    <n v="0"/>
    <n v="0"/>
    <n v="0"/>
    <n v="0"/>
    <n v="0"/>
    <n v="0"/>
    <n v="0"/>
    <n v="0"/>
    <n v="0"/>
    <n v="0"/>
    <n v="0"/>
    <n v="1"/>
    <n v="0"/>
    <n v="0"/>
    <s v="None"/>
    <n v="0"/>
    <n v="0"/>
    <n v="0"/>
    <n v="1"/>
    <n v="0"/>
    <n v="0"/>
    <n v="0"/>
    <n v="0"/>
    <s v="35973"/>
  </r>
  <r>
    <d v="2019-05-11T00:00:00"/>
    <s v="2019"/>
    <s v="05"/>
    <s v="11"/>
    <s v="May 2019: A volunteer paramedic was shot in the face with a rubber bullet by the Israeli military while tending to the wounded. He died from his wounds in hospital one month later"/>
    <s v="OPT"/>
    <s v="PSE"/>
    <s v="Gaza Strip"/>
    <x v="0"/>
    <s v="Israeli Defence Forces"/>
    <s v="Firearms"/>
    <x v="5"/>
    <n v="0"/>
    <n v="0"/>
    <n v="0"/>
    <n v="0"/>
    <n v="0"/>
    <n v="0"/>
    <n v="0"/>
    <n v="0"/>
    <n v="0"/>
    <n v="0"/>
    <n v="1"/>
    <n v="0"/>
    <n v="0"/>
    <n v="0"/>
    <s v="None"/>
    <n v="0"/>
    <n v="0"/>
    <n v="0"/>
    <n v="1"/>
    <n v="0"/>
    <n v="0"/>
    <n v="0"/>
    <n v="0"/>
    <s v="24216"/>
  </r>
  <r>
    <d v="2019-05-10T00:00:00"/>
    <s v="2019"/>
    <s v="05"/>
    <s v="10"/>
    <s v="May 2019: Two Palestinian ambulances were denied access, and two paramedics were physically assaulted and injured by Israeli police, after they were stopped and prevented from entering the Old City of Jerusalem. Two paramedics were assaulted and injured by Israeli forces."/>
    <s v="OPT"/>
    <s v="PSE"/>
    <s v="West Bank"/>
    <x v="0"/>
    <s v="Israeli Defence Forces"/>
    <s v="Fist and Foot"/>
    <x v="4"/>
    <n v="0"/>
    <n v="0"/>
    <n v="0"/>
    <n v="0"/>
    <n v="0"/>
    <n v="0"/>
    <n v="0"/>
    <n v="0"/>
    <n v="0"/>
    <n v="1"/>
    <n v="0"/>
    <n v="2"/>
    <n v="0"/>
    <n v="0"/>
    <s v="None"/>
    <n v="0"/>
    <n v="2"/>
    <n v="0"/>
    <n v="1"/>
    <n v="0"/>
    <n v="0"/>
    <n v="0"/>
    <n v="0"/>
    <s v="35992"/>
  </r>
  <r>
    <d v="2019-05-10T00:00:00"/>
    <s v="2019"/>
    <s v="05"/>
    <s v="10"/>
    <s v="May 2019: A volunteer paramedic was wounded in the head by a tear gas canister fired directly towards him. "/>
    <s v="OPT"/>
    <s v="PSE"/>
    <s v="Gaza Strip"/>
    <x v="0"/>
    <s v="Israeli Defence Forces"/>
    <s v="Firearms"/>
    <x v="13"/>
    <n v="0"/>
    <n v="0"/>
    <n v="0"/>
    <n v="0"/>
    <n v="0"/>
    <n v="0"/>
    <n v="0"/>
    <n v="0"/>
    <n v="0"/>
    <n v="0"/>
    <n v="0"/>
    <n v="1"/>
    <n v="0"/>
    <n v="0"/>
    <s v="None"/>
    <n v="0"/>
    <n v="0"/>
    <n v="0"/>
    <n v="1"/>
    <n v="0"/>
    <n v="0"/>
    <n v="0"/>
    <n v="0"/>
    <s v="35981"/>
  </r>
  <r>
    <d v="2019-05-04T00:00:00"/>
    <s v="2019"/>
    <s v="05"/>
    <s v="04"/>
    <s v="May 2019: In an undisclosed location, a health vehicle was attacked."/>
    <s v="OPT"/>
    <s v="PSE"/>
    <s v="No Information"/>
    <x v="2"/>
    <s v="Unidentified Armed Actor"/>
    <s v="No Information on the Weapon Used"/>
    <x v="5"/>
    <n v="0"/>
    <n v="0"/>
    <n v="0"/>
    <n v="0"/>
    <n v="0"/>
    <n v="0"/>
    <n v="0"/>
    <n v="0"/>
    <n v="0"/>
    <n v="0"/>
    <n v="0"/>
    <n v="0"/>
    <n v="0"/>
    <n v="0"/>
    <s v="None"/>
    <n v="0"/>
    <n v="0"/>
    <n v="0"/>
    <n v="1"/>
    <n v="0"/>
    <n v="0"/>
    <n v="0"/>
    <n v="0"/>
    <s v="50607"/>
  </r>
  <r>
    <d v="2019-05-03T00:00:00"/>
    <s v="2019"/>
    <s v="05"/>
    <s v="03"/>
    <s v="May 2019: A volunteer paramedic was injured by a plastic-coated steel bullet at a demonstration. "/>
    <s v="OPT"/>
    <s v="PSE"/>
    <s v="Gaza Strip"/>
    <x v="0"/>
    <s v="Israeli Defence Forces"/>
    <s v="Firearms"/>
    <x v="13"/>
    <n v="0"/>
    <n v="0"/>
    <n v="0"/>
    <n v="0"/>
    <n v="0"/>
    <n v="0"/>
    <n v="0"/>
    <n v="0"/>
    <n v="0"/>
    <n v="0"/>
    <n v="0"/>
    <n v="1"/>
    <n v="0"/>
    <n v="0"/>
    <s v="None"/>
    <n v="0"/>
    <n v="0"/>
    <n v="0"/>
    <n v="1"/>
    <n v="0"/>
    <n v="0"/>
    <n v="0"/>
    <n v="0"/>
    <s v="35984"/>
  </r>
  <r>
    <d v="2019-05-03T00:00:00"/>
    <s v="2019"/>
    <s v="05"/>
    <s v="03"/>
    <s v="May 2019: A volunteer paramedic was wounded as he was evacuating casualties in the east of Middle Gaza district. "/>
    <s v="OPT"/>
    <s v="PSE"/>
    <s v="Gaza Strip"/>
    <x v="0"/>
    <s v="Israeli Defence Forces"/>
    <s v="Firearms"/>
    <x v="13"/>
    <n v="0"/>
    <n v="0"/>
    <n v="0"/>
    <n v="0"/>
    <n v="0"/>
    <n v="0"/>
    <n v="0"/>
    <n v="0"/>
    <n v="0"/>
    <n v="0"/>
    <n v="0"/>
    <n v="1"/>
    <n v="0"/>
    <n v="0"/>
    <s v="None"/>
    <n v="0"/>
    <n v="0"/>
    <n v="0"/>
    <n v="1"/>
    <n v="0"/>
    <n v="0"/>
    <n v="0"/>
    <n v="0"/>
    <s v="35982"/>
  </r>
  <r>
    <d v="2019-05-03T00:00:00"/>
    <s v="2019"/>
    <s v="05"/>
    <s v="03"/>
    <s v="May 2019: A volunteer paramedic was injured in the nose with a plastic-coated steel bullet at a demonstration. "/>
    <s v="OPT"/>
    <s v="PSE"/>
    <s v="Gaza Strip"/>
    <x v="0"/>
    <s v="Israeli Defence Forces"/>
    <s v="Firearms"/>
    <x v="13"/>
    <n v="0"/>
    <n v="0"/>
    <n v="0"/>
    <n v="0"/>
    <n v="0"/>
    <n v="0"/>
    <n v="0"/>
    <n v="0"/>
    <n v="0"/>
    <n v="0"/>
    <n v="0"/>
    <n v="1"/>
    <n v="0"/>
    <n v="0"/>
    <s v="None"/>
    <n v="0"/>
    <n v="0"/>
    <n v="0"/>
    <n v="1"/>
    <n v="0"/>
    <n v="0"/>
    <n v="0"/>
    <n v="0"/>
    <s v="35985"/>
  </r>
  <r>
    <d v="2019-05-03T00:00:00"/>
    <s v="2019"/>
    <s v="05"/>
    <s v="03"/>
    <s v="May 2019: A twenty-seven-year-old volunteer paramedic was wounded in the head with a tear gas canister that hit him directly as he was evacuating casualties in the east of Gaza district. "/>
    <s v="OPT"/>
    <s v="PSE"/>
    <s v="Gaza Strip"/>
    <x v="0"/>
    <s v="Israeli Defence Forces"/>
    <s v="Firearms"/>
    <x v="13"/>
    <n v="0"/>
    <n v="0"/>
    <n v="0"/>
    <n v="0"/>
    <n v="0"/>
    <n v="0"/>
    <n v="0"/>
    <n v="0"/>
    <n v="0"/>
    <n v="0"/>
    <n v="0"/>
    <n v="1"/>
    <n v="0"/>
    <n v="0"/>
    <s v="None"/>
    <n v="0"/>
    <n v="0"/>
    <n v="0"/>
    <n v="1"/>
    <n v="0"/>
    <n v="0"/>
    <n v="0"/>
    <n v="0"/>
    <s v="35983"/>
  </r>
  <r>
    <d v="2019-05-03T00:00:00"/>
    <s v="2019"/>
    <s v="05"/>
    <s v="03"/>
    <s v="May 2019: A health centre was destroyed. "/>
    <s v="OPT"/>
    <s v="PSE"/>
    <s v="Gaza Strip"/>
    <x v="0"/>
    <s v="Israeli Defence Forces"/>
    <s v="Aerial Bomb: Plane"/>
    <x v="1"/>
    <n v="0"/>
    <n v="1"/>
    <n v="0"/>
    <n v="0"/>
    <n v="0"/>
    <n v="0"/>
    <n v="0"/>
    <n v="0"/>
    <n v="1"/>
    <n v="0"/>
    <n v="0"/>
    <n v="0"/>
    <n v="0"/>
    <n v="0"/>
    <s v="None"/>
    <n v="0"/>
    <n v="0"/>
    <n v="0"/>
    <n v="1"/>
    <n v="0"/>
    <n v="0"/>
    <n v="0"/>
    <n v="0"/>
    <s v="35986"/>
  </r>
  <r>
    <d v="2019-04-26T00:00:00"/>
    <s v="2019"/>
    <s v="04"/>
    <s v="26"/>
    <s v="April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086"/>
  </r>
  <r>
    <d v="2019-04-19T00:00:00"/>
    <s v="2019"/>
    <s v="04"/>
    <s v="19"/>
    <s v="April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087"/>
  </r>
  <r>
    <d v="2019-04-19T00:00:00"/>
    <s v="2019"/>
    <s v="04"/>
    <s v="19"/>
    <s v="April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090"/>
  </r>
  <r>
    <d v="2019-04-19T00:00:00"/>
    <s v="2019"/>
    <s v="04"/>
    <s v="19"/>
    <s v="April 2019: In an undisclosed location, a health vehicle was attacked."/>
    <s v="OPT"/>
    <s v="PSE"/>
    <s v="No Information"/>
    <x v="2"/>
    <s v="Unidentified Armed Actor"/>
    <s v="No Information on the Weapon Used"/>
    <x v="5"/>
    <n v="0"/>
    <n v="0"/>
    <n v="0"/>
    <n v="0"/>
    <n v="0"/>
    <n v="0"/>
    <n v="0"/>
    <n v="0"/>
    <n v="0"/>
    <n v="0"/>
    <n v="0"/>
    <n v="0"/>
    <n v="0"/>
    <n v="0"/>
    <s v="None"/>
    <n v="0"/>
    <n v="0"/>
    <n v="0"/>
    <n v="1"/>
    <n v="0"/>
    <n v="0"/>
    <n v="0"/>
    <n v="0"/>
    <s v="50604"/>
  </r>
  <r>
    <d v="2019-04-19T00:00:00"/>
    <s v="2019"/>
    <s v="04"/>
    <s v="19"/>
    <s v="April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24"/>
  </r>
  <r>
    <d v="2019-04-19T00:00:00"/>
    <s v="2019"/>
    <s v="04"/>
    <s v="19"/>
    <s v="April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089"/>
  </r>
  <r>
    <d v="2019-04-19T00:00:00"/>
    <s v="2019"/>
    <s v="04"/>
    <s v="19"/>
    <s v="April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088"/>
  </r>
  <r>
    <d v="2019-04-12T00:00:00"/>
    <s v="2019"/>
    <s v="04"/>
    <s v="12"/>
    <s v="April 2019: Three health workers injured whilst responding to demonstrations. All three were hit with tear gas canisters."/>
    <s v="OPT"/>
    <s v="PSE"/>
    <s v="Gaza Strip"/>
    <x v="0"/>
    <s v="Israeli Defence Forces"/>
    <s v="Firearms"/>
    <x v="13"/>
    <n v="0"/>
    <n v="0"/>
    <n v="0"/>
    <n v="0"/>
    <n v="0"/>
    <n v="0"/>
    <n v="0"/>
    <n v="0"/>
    <n v="0"/>
    <n v="0"/>
    <n v="0"/>
    <n v="3"/>
    <n v="0"/>
    <n v="0"/>
    <s v="None"/>
    <n v="0"/>
    <n v="0"/>
    <n v="0"/>
    <n v="1"/>
    <n v="0"/>
    <n v="0"/>
    <n v="0"/>
    <n v="0"/>
    <s v="37268"/>
  </r>
  <r>
    <d v="2019-04-12T00:00:00"/>
    <s v="2019"/>
    <s v="04"/>
    <s v="12"/>
    <s v="April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32"/>
  </r>
  <r>
    <d v="2019-04-12T00:00:00"/>
    <s v="2019"/>
    <s v="04"/>
    <s v="12"/>
    <s v="April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31"/>
  </r>
  <r>
    <d v="2019-04-12T00:00:00"/>
    <s v="2019"/>
    <s v="04"/>
    <s v="12"/>
    <s v="April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30"/>
  </r>
  <r>
    <d v="2019-04-12T00:00:00"/>
    <s v="2019"/>
    <s v="04"/>
    <s v="12"/>
    <s v="April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29"/>
  </r>
  <r>
    <d v="2019-04-12T00:00:00"/>
    <s v="2019"/>
    <s v="04"/>
    <s v="12"/>
    <s v="April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28"/>
  </r>
  <r>
    <d v="2019-04-12T00:00:00"/>
    <s v="2019"/>
    <s v="04"/>
    <s v="12"/>
    <s v="April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27"/>
  </r>
  <r>
    <d v="2019-04-12T00:00:00"/>
    <s v="2019"/>
    <s v="04"/>
    <s v="12"/>
    <s v="April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26"/>
  </r>
  <r>
    <d v="2019-04-12T00:00:00"/>
    <s v="2019"/>
    <s v="04"/>
    <s v="12"/>
    <s v="April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34"/>
  </r>
  <r>
    <d v="2019-04-12T00:00:00"/>
    <s v="2019"/>
    <s v="04"/>
    <s v="12"/>
    <s v="April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33"/>
  </r>
  <r>
    <d v="2019-04-05T00:00:00"/>
    <s v="2019"/>
    <s v="04"/>
    <s v="05"/>
    <s v="April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835"/>
  </r>
  <r>
    <d v="2019-04-05T00:00:00"/>
    <s v="2019"/>
    <s v="04"/>
    <s v="05"/>
    <s v="April 2019: In an undisclosed location, a health vehicle was attacked."/>
    <s v="OPT"/>
    <s v="PSE"/>
    <s v="No Information"/>
    <x v="2"/>
    <s v="Unidentified Armed Actor"/>
    <s v="No Information on the Weapon Used"/>
    <x v="5"/>
    <n v="0"/>
    <n v="0"/>
    <n v="0"/>
    <n v="0"/>
    <n v="0"/>
    <n v="0"/>
    <n v="0"/>
    <n v="0"/>
    <n v="0"/>
    <n v="0"/>
    <n v="0"/>
    <n v="0"/>
    <n v="0"/>
    <n v="0"/>
    <s v="None"/>
    <n v="0"/>
    <n v="0"/>
    <n v="0"/>
    <n v="1"/>
    <n v="0"/>
    <n v="0"/>
    <n v="0"/>
    <n v="0"/>
    <s v="50606"/>
  </r>
  <r>
    <d v="2019-04-01T00:00:00"/>
    <s v="2019"/>
    <s v="04"/>
    <s v="01"/>
    <s v="April 2019: In an undisclosed location, two health workers were injured. "/>
    <s v="OPT"/>
    <s v="PSE"/>
    <s v="No Information"/>
    <x v="2"/>
    <s v="Unidentified Armed Actor"/>
    <s v="No Information on the Weapon Used"/>
    <x v="5"/>
    <n v="0"/>
    <n v="0"/>
    <n v="0"/>
    <n v="0"/>
    <n v="0"/>
    <n v="0"/>
    <n v="0"/>
    <n v="0"/>
    <n v="0"/>
    <n v="0"/>
    <n v="0"/>
    <n v="2"/>
    <n v="0"/>
    <n v="0"/>
    <s v="None"/>
    <n v="0"/>
    <n v="0"/>
    <n v="0"/>
    <n v="1"/>
    <n v="0"/>
    <n v="0"/>
    <n v="0"/>
    <n v="0"/>
    <s v="54135"/>
  </r>
  <r>
    <d v="2019-03-30T00:00:00"/>
    <s v="2019"/>
    <s v="03"/>
    <s v="30"/>
    <s v="March 2019: A paramedic was injured with a gas canister whilst evacuating and providing aid to casualties."/>
    <s v="OPT"/>
    <s v="PSE"/>
    <s v="Gaza Strip"/>
    <x v="0"/>
    <s v="Israeli Defence Forces"/>
    <s v="Firearms"/>
    <x v="5"/>
    <n v="0"/>
    <n v="0"/>
    <n v="0"/>
    <n v="0"/>
    <n v="0"/>
    <n v="0"/>
    <n v="0"/>
    <n v="0"/>
    <n v="0"/>
    <n v="0"/>
    <n v="0"/>
    <n v="1"/>
    <n v="0"/>
    <n v="0"/>
    <s v="None"/>
    <n v="0"/>
    <n v="0"/>
    <n v="0"/>
    <n v="1"/>
    <n v="0"/>
    <n v="0"/>
    <n v="0"/>
    <n v="0"/>
    <s v="37570"/>
  </r>
  <r>
    <d v="2019-03-30T00:00:00"/>
    <s v="2019"/>
    <s v="03"/>
    <s v="30"/>
    <s v="March 2019: A paramedic was injured by a tear gas canister whilst evacuating and providing aid to casualties."/>
    <s v="OPT"/>
    <s v="PSE"/>
    <s v="Gaza Strip"/>
    <x v="0"/>
    <s v="Israeli Defence Forces"/>
    <s v="Firearms"/>
    <x v="5"/>
    <n v="0"/>
    <n v="0"/>
    <n v="0"/>
    <n v="0"/>
    <n v="0"/>
    <n v="0"/>
    <n v="0"/>
    <n v="0"/>
    <n v="0"/>
    <n v="0"/>
    <n v="0"/>
    <n v="1"/>
    <n v="0"/>
    <n v="0"/>
    <s v="None"/>
    <n v="0"/>
    <n v="0"/>
    <n v="0"/>
    <n v="1"/>
    <n v="0"/>
    <n v="0"/>
    <n v="0"/>
    <n v="0"/>
    <s v="37568"/>
  </r>
  <r>
    <d v="2019-03-30T00:00:00"/>
    <s v="2019"/>
    <s v="03"/>
    <s v="30"/>
    <s v="March 2019: A paramedic was injured by a tear gas canister whilst evacuating and providing aid to casualties."/>
    <s v="OPT"/>
    <s v="PSE"/>
    <s v="Gaza Strip"/>
    <x v="0"/>
    <s v="Israeli Defence Forces"/>
    <s v="Firearms"/>
    <x v="5"/>
    <n v="0"/>
    <n v="0"/>
    <n v="0"/>
    <n v="0"/>
    <n v="0"/>
    <n v="0"/>
    <n v="0"/>
    <n v="0"/>
    <n v="0"/>
    <n v="0"/>
    <n v="0"/>
    <n v="1"/>
    <n v="0"/>
    <n v="0"/>
    <s v="None"/>
    <n v="0"/>
    <n v="0"/>
    <n v="0"/>
    <n v="1"/>
    <n v="0"/>
    <n v="0"/>
    <n v="0"/>
    <n v="0"/>
    <s v="37569"/>
  </r>
  <r>
    <d v="2019-03-30T00:00:00"/>
    <s v="2019"/>
    <s v="03"/>
    <s v="30"/>
    <s v="March 2019: A paramedic was injured with a gas canister whilst evacuating and providing aid to casualties."/>
    <s v="OPT"/>
    <s v="PSE"/>
    <s v="Gaza Strip"/>
    <x v="0"/>
    <s v="Israeli Defence Forces"/>
    <s v="Firearms"/>
    <x v="5"/>
    <n v="0"/>
    <n v="0"/>
    <n v="0"/>
    <n v="0"/>
    <n v="0"/>
    <n v="0"/>
    <n v="0"/>
    <n v="0"/>
    <n v="0"/>
    <n v="0"/>
    <n v="0"/>
    <n v="1"/>
    <n v="0"/>
    <n v="0"/>
    <s v="None"/>
    <n v="0"/>
    <n v="0"/>
    <n v="0"/>
    <n v="1"/>
    <n v="0"/>
    <n v="0"/>
    <n v="0"/>
    <n v="0"/>
    <s v="37571"/>
  </r>
  <r>
    <d v="2019-03-30T00:00:00"/>
    <s v="2019"/>
    <s v="03"/>
    <s v="30"/>
    <s v="March 2019: A paramedic was injured with a tear gas canister whilst evacuating and providing aid to casualties."/>
    <s v="OPT"/>
    <s v="PSE"/>
    <s v="Gaza Strip"/>
    <x v="0"/>
    <s v="Israeli Defence Forces"/>
    <s v="Firearms"/>
    <x v="5"/>
    <n v="0"/>
    <n v="0"/>
    <n v="0"/>
    <n v="0"/>
    <n v="0"/>
    <n v="0"/>
    <n v="0"/>
    <n v="0"/>
    <n v="0"/>
    <n v="0"/>
    <n v="0"/>
    <n v="1"/>
    <n v="0"/>
    <n v="0"/>
    <s v="None"/>
    <n v="0"/>
    <n v="0"/>
    <n v="0"/>
    <n v="1"/>
    <n v="0"/>
    <n v="0"/>
    <n v="0"/>
    <n v="0"/>
    <s v="37572"/>
  </r>
  <r>
    <d v="2019-03-30T00:00:00"/>
    <s v="2019"/>
    <s v="03"/>
    <s v="30"/>
    <s v="March 2019: Two paramedics were injured by tear gas canisters whilst evacuating and providing aid to casualties."/>
    <s v="OPT"/>
    <s v="PSE"/>
    <s v="Gaza Strip"/>
    <x v="0"/>
    <s v="Israeli Defence Forces"/>
    <s v="Firearms"/>
    <x v="5"/>
    <n v="0"/>
    <n v="0"/>
    <n v="0"/>
    <n v="0"/>
    <n v="0"/>
    <n v="0"/>
    <n v="0"/>
    <n v="0"/>
    <n v="0"/>
    <n v="0"/>
    <n v="0"/>
    <n v="2"/>
    <n v="0"/>
    <n v="0"/>
    <s v="None"/>
    <n v="0"/>
    <n v="0"/>
    <n v="0"/>
    <n v="1"/>
    <n v="0"/>
    <n v="0"/>
    <n v="0"/>
    <n v="0"/>
    <s v="37573"/>
  </r>
  <r>
    <d v="2019-03-30T00:00:00"/>
    <s v="2019"/>
    <s v="03"/>
    <s v="30"/>
    <s v="March 2019: InJabalia refugee camp, an ambulance was hit with tear gas canisters fired by Israeli forces."/>
    <s v="OPT"/>
    <s v="PSE"/>
    <s v="Gaza Strip"/>
    <x v="0"/>
    <s v="Israeli Defence Forces"/>
    <s v="Firearms"/>
    <x v="2"/>
    <n v="0"/>
    <n v="0"/>
    <n v="0"/>
    <n v="0"/>
    <n v="0"/>
    <n v="0"/>
    <n v="0"/>
    <n v="0"/>
    <n v="0"/>
    <n v="0"/>
    <n v="0"/>
    <n v="0"/>
    <n v="0"/>
    <n v="0"/>
    <s v="None"/>
    <n v="0"/>
    <n v="0"/>
    <n v="0"/>
    <n v="1"/>
    <n v="0"/>
    <n v="0"/>
    <n v="0"/>
    <n v="0"/>
    <s v="37567"/>
  </r>
  <r>
    <d v="2019-03-27T00:00:00"/>
    <s v="2019"/>
    <s v="03"/>
    <s v="27"/>
    <s v="March 2019: A Palestinian volunteer medic was killed in Dheisheh camp by Israeli forces during clashes."/>
    <s v="OPT"/>
    <s v="PSE"/>
    <s v="West Bank"/>
    <x v="0"/>
    <s v="Israeli Defence Forces"/>
    <s v="Firearms"/>
    <x v="2"/>
    <n v="0"/>
    <n v="0"/>
    <n v="0"/>
    <n v="0"/>
    <n v="0"/>
    <n v="0"/>
    <n v="0"/>
    <n v="0"/>
    <n v="0"/>
    <n v="0"/>
    <n v="1"/>
    <n v="0"/>
    <n v="0"/>
    <n v="0"/>
    <s v="None"/>
    <n v="0"/>
    <n v="0"/>
    <n v="0"/>
    <n v="1"/>
    <n v="0"/>
    <n v="0"/>
    <n v="0"/>
    <n v="0"/>
    <s v="37560"/>
  </r>
  <r>
    <d v="2019-03-27T00:00:00"/>
    <s v="2019"/>
    <s v="03"/>
    <s v="27"/>
    <s v="March 2019: An LNGO volunteer paramedic tending to injured protesters in Dheisheh IDP Camp in was killed by Israeli forces."/>
    <s v="OPT"/>
    <s v="PSE"/>
    <s v="West Bank"/>
    <x v="0"/>
    <s v="Israeli Defence Forces"/>
    <s v="Firearms"/>
    <x v="2"/>
    <n v="0"/>
    <n v="0"/>
    <n v="0"/>
    <n v="0"/>
    <n v="0"/>
    <n v="0"/>
    <n v="0"/>
    <n v="0"/>
    <n v="0"/>
    <n v="0"/>
    <n v="1"/>
    <n v="0"/>
    <n v="0"/>
    <n v="0"/>
    <s v="None"/>
    <n v="0"/>
    <n v="0"/>
    <n v="0"/>
    <n v="1"/>
    <n v="0"/>
    <n v="0"/>
    <n v="0"/>
    <n v="0"/>
    <s v="37564"/>
  </r>
  <r>
    <d v="2019-03-22T00:00:00"/>
    <s v="2019"/>
    <s v="03"/>
    <s v="22"/>
    <s v="March 2019: In an undisclosed location, five health workers injured."/>
    <s v="OPT"/>
    <s v="PSE"/>
    <s v="No Information"/>
    <x v="2"/>
    <s v="Unidentified Armed Actor"/>
    <s v="No Information on the Weapon Used"/>
    <x v="5"/>
    <n v="0"/>
    <n v="0"/>
    <n v="0"/>
    <n v="0"/>
    <n v="0"/>
    <n v="0"/>
    <n v="0"/>
    <n v="0"/>
    <n v="0"/>
    <n v="0"/>
    <n v="0"/>
    <n v="5"/>
    <n v="0"/>
    <n v="0"/>
    <s v="None"/>
    <n v="0"/>
    <n v="0"/>
    <n v="0"/>
    <n v="1"/>
    <n v="0"/>
    <n v="0"/>
    <n v="0"/>
    <n v="0"/>
    <s v="54139"/>
  </r>
  <r>
    <d v="2019-03-22T00:00:00"/>
    <s v="2019"/>
    <s v="03"/>
    <s v="22"/>
    <s v="March 2019: In an unspecfied location, a paramedic was injured among protesters by Israeli forces. "/>
    <s v="OPT"/>
    <s v="PSE"/>
    <s v="Gaza Strip"/>
    <x v="0"/>
    <s v="Israeli Defence Forces"/>
    <s v="Firearms"/>
    <x v="5"/>
    <n v="0"/>
    <n v="0"/>
    <n v="0"/>
    <n v="0"/>
    <n v="0"/>
    <n v="0"/>
    <n v="0"/>
    <n v="0"/>
    <n v="0"/>
    <n v="0"/>
    <n v="0"/>
    <n v="1"/>
    <n v="0"/>
    <n v="0"/>
    <s v="None"/>
    <n v="0"/>
    <n v="0"/>
    <n v="0"/>
    <n v="1"/>
    <n v="0"/>
    <n v="0"/>
    <n v="0"/>
    <n v="0"/>
    <s v="37559"/>
  </r>
  <r>
    <d v="2019-03-22T00:00:00"/>
    <s v="2019"/>
    <s v="03"/>
    <s v="22"/>
    <s v="March 2019: In an unspecified location Gaza, an ambulance and medical personnel were directly targeted by the Israeli Defense Force with teargas canisters amid weekly protests near the Israeli militarized border fence. "/>
    <s v="OPT"/>
    <s v="PSE"/>
    <s v="Gaza Strip"/>
    <x v="0"/>
    <s v="Israeli Defence Forces"/>
    <s v="Firearms"/>
    <x v="13"/>
    <n v="0"/>
    <n v="0"/>
    <n v="0"/>
    <n v="0"/>
    <n v="0"/>
    <n v="0"/>
    <n v="0"/>
    <n v="0"/>
    <n v="0"/>
    <n v="0"/>
    <n v="0"/>
    <n v="3"/>
    <n v="0"/>
    <n v="0"/>
    <s v="None"/>
    <n v="0"/>
    <n v="0"/>
    <n v="0"/>
    <n v="1"/>
    <n v="0"/>
    <n v="0"/>
    <n v="0"/>
    <n v="0"/>
    <s v="37365"/>
  </r>
  <r>
    <d v="2019-03-22T00:00:00"/>
    <s v="2019"/>
    <s v="03"/>
    <s v="22"/>
    <s v="March 2019: In an unspecified location Gaza, an ambulance and medical personnel were directly targeted by the Israeli Defense Force with teargas canisters amid weekly protests near the Israeli militarized border fence. "/>
    <s v="OPT"/>
    <s v="PSE"/>
    <s v="Gaza Strip"/>
    <x v="0"/>
    <s v="Israeli Defence Forces"/>
    <s v="Firearms"/>
    <x v="13"/>
    <n v="0"/>
    <n v="0"/>
    <n v="0"/>
    <n v="0"/>
    <n v="0"/>
    <n v="0"/>
    <n v="0"/>
    <n v="0"/>
    <n v="0"/>
    <n v="0"/>
    <n v="0"/>
    <n v="3"/>
    <n v="0"/>
    <n v="0"/>
    <s v="None"/>
    <n v="0"/>
    <n v="0"/>
    <n v="0"/>
    <n v="1"/>
    <n v="0"/>
    <n v="0"/>
    <n v="0"/>
    <n v="0"/>
    <s v="37363"/>
  </r>
  <r>
    <d v="2019-03-22T00:00:00"/>
    <s v="2019"/>
    <s v="03"/>
    <s v="22"/>
    <s v="March 2019: In an unspecified location Gaza, an ambulance and medical personnel were directly targeted by the Israeli Defense Force with teargas canisters amid weekly protests near the Israeli militarized border fence. "/>
    <s v="OPT"/>
    <s v="PSE"/>
    <s v="Gaza Strip"/>
    <x v="0"/>
    <s v="Israeli Defence Forces"/>
    <s v="Firearms"/>
    <x v="13"/>
    <n v="0"/>
    <n v="0"/>
    <n v="0"/>
    <n v="0"/>
    <n v="0"/>
    <n v="0"/>
    <n v="0"/>
    <n v="0"/>
    <n v="0"/>
    <n v="0"/>
    <n v="0"/>
    <n v="3"/>
    <n v="0"/>
    <n v="0"/>
    <s v="None"/>
    <n v="0"/>
    <n v="0"/>
    <n v="0"/>
    <n v="1"/>
    <n v="0"/>
    <n v="0"/>
    <n v="0"/>
    <n v="0"/>
    <s v="37364"/>
  </r>
  <r>
    <d v="2019-03-20T00:00:00"/>
    <s v="2019"/>
    <s v="03"/>
    <s v="20"/>
    <s v="March 2019: A Palestinian ambulance sustained damage during clashes between Palestinians and Israeli forces, preventing it from reaching the injured."/>
    <s v="OPT"/>
    <s v="PSE"/>
    <s v="West Bank"/>
    <x v="0"/>
    <s v="Israeli Defence Forces"/>
    <s v="Firearms"/>
    <x v="7"/>
    <n v="0"/>
    <n v="0"/>
    <n v="0"/>
    <n v="0"/>
    <n v="0"/>
    <n v="0"/>
    <n v="1"/>
    <n v="0"/>
    <n v="0"/>
    <n v="0"/>
    <n v="0"/>
    <n v="0"/>
    <n v="0"/>
    <n v="0"/>
    <s v="None"/>
    <n v="0"/>
    <n v="0"/>
    <n v="0"/>
    <n v="1"/>
    <n v="0"/>
    <n v="0"/>
    <n v="0"/>
    <n v="0"/>
    <s v="37566"/>
  </r>
  <r>
    <d v="2019-03-19T00:00:00"/>
    <s v="2019"/>
    <s v="03"/>
    <s v="19"/>
    <s v="March 2019: In an undisclosed location, three health workers were injured. "/>
    <s v="OPT"/>
    <s v="PSE"/>
    <s v="No Information"/>
    <x v="2"/>
    <s v="Unidentified Armed Actor"/>
    <s v="No Information on the Weapon Used"/>
    <x v="5"/>
    <n v="0"/>
    <n v="0"/>
    <n v="0"/>
    <n v="0"/>
    <n v="0"/>
    <n v="0"/>
    <n v="0"/>
    <n v="0"/>
    <n v="0"/>
    <n v="0"/>
    <n v="0"/>
    <n v="3"/>
    <n v="0"/>
    <n v="0"/>
    <s v="None"/>
    <n v="0"/>
    <n v="0"/>
    <n v="0"/>
    <n v="1"/>
    <n v="0"/>
    <n v="0"/>
    <n v="0"/>
    <n v="0"/>
    <s v="54136"/>
  </r>
  <r>
    <d v="2019-03-18T00:00:00"/>
    <s v="2019"/>
    <s v="03"/>
    <s v="18"/>
    <s v="March 2019: In an undisclosed location, a health vehicle was obstructed."/>
    <s v="OPT"/>
    <s v="PSE"/>
    <s v="No Information"/>
    <x v="2"/>
    <s v="Unidentified Armed Actor"/>
    <s v="No Information on the Weapon Used"/>
    <x v="5"/>
    <n v="0"/>
    <n v="0"/>
    <n v="0"/>
    <n v="0"/>
    <n v="0"/>
    <n v="0"/>
    <n v="0"/>
    <n v="0"/>
    <n v="0"/>
    <n v="1"/>
    <n v="0"/>
    <n v="0"/>
    <n v="0"/>
    <n v="0"/>
    <s v="None"/>
    <n v="0"/>
    <n v="0"/>
    <n v="0"/>
    <n v="1"/>
    <n v="0"/>
    <n v="0"/>
    <n v="0"/>
    <n v="0"/>
    <s v="50230"/>
  </r>
  <r>
    <d v="2019-03-17T00:00:00"/>
    <s v="2019"/>
    <s v="03"/>
    <s v="17"/>
    <s v="March 2019: In an undisclosed location, a health vehicle was obstructed."/>
    <s v="OPT"/>
    <s v="PSE"/>
    <s v="No Information"/>
    <x v="2"/>
    <s v="Unidentified Armed Actor"/>
    <s v="No Information on the Weapon Used"/>
    <x v="5"/>
    <n v="0"/>
    <n v="0"/>
    <n v="0"/>
    <n v="0"/>
    <n v="0"/>
    <n v="0"/>
    <n v="0"/>
    <n v="0"/>
    <n v="0"/>
    <n v="1"/>
    <n v="0"/>
    <n v="0"/>
    <n v="0"/>
    <n v="0"/>
    <s v="None"/>
    <n v="0"/>
    <n v="0"/>
    <n v="0"/>
    <n v="1"/>
    <n v="0"/>
    <n v="0"/>
    <n v="0"/>
    <n v="0"/>
    <s v="50231"/>
  </r>
  <r>
    <d v="2019-03-17T00:00:00"/>
    <s v="2019"/>
    <s v="03"/>
    <s v="17"/>
    <s v="March 2019: A paramedic and other civilians were wounded during the 25th boats rally for breaking the Siege along the Gaza Strip coastline."/>
    <s v="OPT"/>
    <s v="PSE"/>
    <s v="Gaza Strip"/>
    <x v="0"/>
    <s v="Israeli Defence Forces"/>
    <s v="Firearms"/>
    <x v="7"/>
    <n v="0"/>
    <n v="0"/>
    <n v="0"/>
    <n v="0"/>
    <n v="0"/>
    <n v="0"/>
    <n v="0"/>
    <n v="0"/>
    <n v="0"/>
    <n v="0"/>
    <n v="0"/>
    <n v="1"/>
    <n v="0"/>
    <n v="0"/>
    <s v="None"/>
    <n v="0"/>
    <n v="0"/>
    <n v="0"/>
    <n v="1"/>
    <n v="0"/>
    <n v="0"/>
    <n v="0"/>
    <n v="0"/>
    <s v="37558"/>
  </r>
  <r>
    <d v="2019-03-12T00:00:00"/>
    <s v="2019"/>
    <s v="03"/>
    <s v="12"/>
    <s v="March 2019: In an undisclosed location, a health vehicle was obstructed."/>
    <s v="OPT"/>
    <s v="PSE"/>
    <s v="No Information"/>
    <x v="2"/>
    <s v="Unidentified Armed Actor"/>
    <s v="No Information on the Weapon Used"/>
    <x v="5"/>
    <n v="0"/>
    <n v="0"/>
    <n v="0"/>
    <n v="0"/>
    <n v="0"/>
    <n v="0"/>
    <n v="0"/>
    <n v="0"/>
    <n v="0"/>
    <n v="1"/>
    <n v="0"/>
    <n v="0"/>
    <n v="0"/>
    <n v="0"/>
    <s v="None"/>
    <n v="0"/>
    <n v="0"/>
    <n v="0"/>
    <n v="1"/>
    <n v="0"/>
    <n v="0"/>
    <n v="0"/>
    <n v="0"/>
    <s v="50600"/>
  </r>
  <r>
    <d v="2019-03-08T00:00:00"/>
    <s v="2019"/>
    <s v="03"/>
    <s v="08"/>
    <s v="March 2019: Three paramedics were injured among 133 civilians by Israeli forces while evacuating and providing aid to casualties at a peaceful protest."/>
    <s v="OPT"/>
    <s v="PSE"/>
    <s v="Gaza Strip"/>
    <x v="0"/>
    <s v="Israeli Defence Forces"/>
    <s v="Firearms"/>
    <x v="7"/>
    <n v="0"/>
    <n v="0"/>
    <n v="0"/>
    <n v="0"/>
    <n v="0"/>
    <n v="0"/>
    <n v="0"/>
    <n v="0"/>
    <n v="0"/>
    <n v="0"/>
    <n v="0"/>
    <n v="3"/>
    <n v="0"/>
    <n v="0"/>
    <s v="None"/>
    <n v="0"/>
    <n v="0"/>
    <n v="0"/>
    <n v="1"/>
    <n v="0"/>
    <n v="0"/>
    <n v="0"/>
    <n v="0"/>
    <s v="37330"/>
  </r>
  <r>
    <d v="2019-03-08T00:00:00"/>
    <s v="2019"/>
    <s v="03"/>
    <s v="08"/>
    <s v="March 2019: In an undisclosed location, one health worker was injured. "/>
    <s v="OPT"/>
    <s v="PSE"/>
    <s v="No Information"/>
    <x v="2"/>
    <s v="Unidentified Armed Actor"/>
    <s v="No Information on the Weapon Used"/>
    <x v="5"/>
    <n v="0"/>
    <n v="0"/>
    <n v="0"/>
    <n v="0"/>
    <n v="0"/>
    <n v="0"/>
    <n v="0"/>
    <n v="0"/>
    <n v="0"/>
    <n v="0"/>
    <n v="0"/>
    <n v="1"/>
    <n v="0"/>
    <n v="0"/>
    <s v="None"/>
    <n v="0"/>
    <n v="0"/>
    <n v="0"/>
    <n v="1"/>
    <n v="0"/>
    <n v="0"/>
    <n v="0"/>
    <n v="0"/>
    <s v="53078"/>
  </r>
  <r>
    <d v="2019-03-08T00:00:00"/>
    <s v="2019"/>
    <s v="03"/>
    <s v="08"/>
    <s v="March 2019: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53076"/>
  </r>
  <r>
    <d v="2019-03-08T00:00:00"/>
    <s v="2019"/>
    <s v="03"/>
    <s v="08"/>
    <s v="March 2019: In an undisclosed location, one health worker was injured. "/>
    <s v="OPT"/>
    <s v="PSE"/>
    <s v="No Information"/>
    <x v="2"/>
    <s v="Unidentified Armed Actor"/>
    <s v="No Information on the Weapon Used"/>
    <x v="5"/>
    <n v="0"/>
    <n v="0"/>
    <n v="0"/>
    <n v="0"/>
    <n v="0"/>
    <n v="0"/>
    <n v="0"/>
    <n v="0"/>
    <n v="0"/>
    <n v="0"/>
    <n v="0"/>
    <n v="1"/>
    <n v="0"/>
    <n v="0"/>
    <s v="None"/>
    <n v="0"/>
    <n v="0"/>
    <n v="0"/>
    <n v="1"/>
    <n v="0"/>
    <n v="0"/>
    <n v="0"/>
    <n v="0"/>
    <s v="53075"/>
  </r>
  <r>
    <d v="2019-03-08T00:00:00"/>
    <s v="2019"/>
    <s v="03"/>
    <s v="08"/>
    <s v="March 2019: In an undisclosed location, one health worker was injured. "/>
    <s v="OPT"/>
    <s v="PSE"/>
    <s v="No Information"/>
    <x v="2"/>
    <s v="Unidentified Armed Actor"/>
    <s v="No Information on the Weapon Used"/>
    <x v="5"/>
    <n v="0"/>
    <n v="0"/>
    <n v="0"/>
    <n v="0"/>
    <n v="0"/>
    <n v="0"/>
    <n v="0"/>
    <n v="0"/>
    <n v="0"/>
    <n v="0"/>
    <n v="0"/>
    <n v="1"/>
    <n v="0"/>
    <n v="0"/>
    <s v="None"/>
    <n v="0"/>
    <n v="0"/>
    <n v="0"/>
    <n v="1"/>
    <n v="0"/>
    <n v="0"/>
    <n v="0"/>
    <n v="0"/>
    <s v="53074"/>
  </r>
  <r>
    <d v="2019-03-08T00:00:00"/>
    <s v="2019"/>
    <s v="03"/>
    <s v="08"/>
    <s v="March 2019: In an undisclosed location, one health worker was injured. "/>
    <s v="OPT"/>
    <s v="PSE"/>
    <s v="No Information"/>
    <x v="2"/>
    <s v="Unidentified Armed Actor"/>
    <s v="No Information on the Weapon Used"/>
    <x v="5"/>
    <n v="0"/>
    <n v="0"/>
    <n v="0"/>
    <n v="0"/>
    <n v="0"/>
    <n v="0"/>
    <n v="0"/>
    <n v="0"/>
    <n v="0"/>
    <n v="0"/>
    <n v="0"/>
    <n v="1"/>
    <n v="0"/>
    <n v="0"/>
    <s v="None"/>
    <n v="0"/>
    <n v="0"/>
    <n v="0"/>
    <n v="1"/>
    <n v="0"/>
    <n v="0"/>
    <n v="0"/>
    <n v="0"/>
    <s v="53079"/>
  </r>
  <r>
    <d v="2019-03-08T00:00:00"/>
    <s v="2019"/>
    <s v="03"/>
    <s v="08"/>
    <s v="March 2019: In an undisclosed location, one health worker was injured. "/>
    <s v="OPT"/>
    <s v="PSE"/>
    <s v="No Information"/>
    <x v="2"/>
    <s v="Unidentified Armed Actor"/>
    <s v="No Information on the Weapon Used"/>
    <x v="5"/>
    <n v="0"/>
    <n v="0"/>
    <n v="0"/>
    <n v="0"/>
    <n v="0"/>
    <n v="0"/>
    <n v="0"/>
    <n v="0"/>
    <n v="0"/>
    <n v="0"/>
    <n v="0"/>
    <n v="1"/>
    <n v="0"/>
    <n v="0"/>
    <s v="None"/>
    <n v="0"/>
    <n v="0"/>
    <n v="0"/>
    <n v="1"/>
    <n v="0"/>
    <n v="0"/>
    <n v="0"/>
    <n v="0"/>
    <s v="53077"/>
  </r>
  <r>
    <d v="2019-03-05T00:00:00"/>
    <s v="2019"/>
    <s v="03"/>
    <s v="05"/>
    <s v="March 2019: In an undisclosed location, a health vehicle was obstructed."/>
    <s v="OPT"/>
    <s v="PSE"/>
    <s v="No Information"/>
    <x v="2"/>
    <s v="Unidentified Armed Actor"/>
    <s v="No Information on the Weapon Used"/>
    <x v="5"/>
    <n v="0"/>
    <n v="0"/>
    <n v="0"/>
    <n v="0"/>
    <n v="0"/>
    <n v="0"/>
    <n v="0"/>
    <n v="0"/>
    <n v="0"/>
    <n v="1"/>
    <n v="0"/>
    <n v="0"/>
    <n v="0"/>
    <n v="0"/>
    <s v="None"/>
    <n v="0"/>
    <n v="0"/>
    <n v="0"/>
    <n v="1"/>
    <n v="0"/>
    <n v="0"/>
    <n v="0"/>
    <n v="0"/>
    <s v="50602"/>
  </r>
  <r>
    <d v="2019-03-05T00:00:00"/>
    <s v="2019"/>
    <s v="03"/>
    <s v="05"/>
    <s v="March 2019: In an undisclosed location, a health vehicle was obstructed."/>
    <s v="OPT"/>
    <s v="PSE"/>
    <s v="No Information"/>
    <x v="2"/>
    <s v="Unidentified Armed Actor"/>
    <s v="No Information on the Weapon Used"/>
    <x v="5"/>
    <n v="0"/>
    <n v="0"/>
    <n v="0"/>
    <n v="0"/>
    <n v="0"/>
    <n v="0"/>
    <n v="0"/>
    <n v="0"/>
    <n v="0"/>
    <n v="1"/>
    <n v="0"/>
    <n v="0"/>
    <n v="0"/>
    <n v="0"/>
    <s v="None"/>
    <n v="0"/>
    <n v="0"/>
    <n v="0"/>
    <n v="1"/>
    <n v="0"/>
    <n v="0"/>
    <n v="0"/>
    <n v="0"/>
    <s v="50601"/>
  </r>
  <r>
    <d v="2019-03-05T00:00:00"/>
    <s v="2019"/>
    <s v="03"/>
    <s v="05"/>
    <s v="March 2019: An ambulance was obstructed/delayed by Israeli authorities while trying to get to victims of a fire. "/>
    <s v="OPT"/>
    <s v="PSE"/>
    <s v="West Bank"/>
    <x v="8"/>
    <s v="Israeli police"/>
    <s v="Firearms"/>
    <x v="5"/>
    <n v="0"/>
    <n v="0"/>
    <n v="0"/>
    <n v="0"/>
    <n v="0"/>
    <n v="0"/>
    <n v="0"/>
    <n v="0"/>
    <n v="0"/>
    <n v="1"/>
    <n v="0"/>
    <n v="0"/>
    <n v="0"/>
    <n v="0"/>
    <s v="None"/>
    <n v="0"/>
    <n v="0"/>
    <n v="0"/>
    <n v="1"/>
    <n v="0"/>
    <n v="0"/>
    <n v="0"/>
    <n v="0"/>
    <s v="37565"/>
  </r>
  <r>
    <d v="2019-03-04T00:00:00"/>
    <s v="2019"/>
    <s v="03"/>
    <s v="04"/>
    <s v="March 2019: In an undisclosed location, a health vehicle was obstructed."/>
    <s v="OPT"/>
    <s v="PSE"/>
    <s v="No Information"/>
    <x v="2"/>
    <s v="Unidentified Armed Actor"/>
    <s v="No Information on the Weapon Used"/>
    <x v="5"/>
    <n v="0"/>
    <n v="0"/>
    <n v="0"/>
    <n v="0"/>
    <n v="0"/>
    <n v="0"/>
    <n v="0"/>
    <n v="0"/>
    <n v="0"/>
    <n v="1"/>
    <n v="0"/>
    <n v="0"/>
    <n v="0"/>
    <n v="0"/>
    <s v="None"/>
    <n v="0"/>
    <n v="0"/>
    <n v="0"/>
    <n v="1"/>
    <n v="0"/>
    <n v="0"/>
    <n v="0"/>
    <n v="0"/>
    <s v="50603"/>
  </r>
  <r>
    <d v="2019-03-01T00:00:00"/>
    <s v="2019"/>
    <s v="03"/>
    <s v="01"/>
    <s v="March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080"/>
  </r>
  <r>
    <d v="2019-03-01T00:00:00"/>
    <s v="2019"/>
    <s v="03"/>
    <s v="01"/>
    <s v="March 2019: In an undisclosed location, two health workers were injured. "/>
    <s v="OPT"/>
    <s v="PSE"/>
    <s v="No Information"/>
    <x v="2"/>
    <s v="Unidentified Armed Actor"/>
    <s v="No Information on the Weapon Used"/>
    <x v="5"/>
    <n v="0"/>
    <n v="0"/>
    <n v="0"/>
    <n v="0"/>
    <n v="0"/>
    <n v="0"/>
    <n v="0"/>
    <n v="0"/>
    <n v="0"/>
    <n v="0"/>
    <n v="0"/>
    <n v="2"/>
    <n v="0"/>
    <n v="0"/>
    <s v="None"/>
    <n v="0"/>
    <n v="0"/>
    <n v="0"/>
    <n v="1"/>
    <n v="0"/>
    <n v="0"/>
    <n v="0"/>
    <n v="0"/>
    <s v="54134"/>
  </r>
  <r>
    <d v="2019-03-01T00:00:00"/>
    <s v="2019"/>
    <s v="03"/>
    <s v="01"/>
    <s v="March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082"/>
  </r>
  <r>
    <d v="2019-03-01T00:00:00"/>
    <s v="2019"/>
    <s v="03"/>
    <s v="01"/>
    <s v="March 2019: In an undisclosed location, three health workers were injured. "/>
    <s v="OPT"/>
    <s v="PSE"/>
    <s v="No Information"/>
    <x v="2"/>
    <s v="Unidentified Armed Actor"/>
    <s v="No Information on the Weapon Used"/>
    <x v="5"/>
    <n v="0"/>
    <n v="0"/>
    <n v="0"/>
    <n v="0"/>
    <n v="0"/>
    <n v="0"/>
    <n v="0"/>
    <n v="0"/>
    <n v="0"/>
    <n v="0"/>
    <n v="0"/>
    <n v="3"/>
    <n v="0"/>
    <n v="0"/>
    <s v="None"/>
    <n v="0"/>
    <n v="0"/>
    <n v="0"/>
    <n v="1"/>
    <n v="0"/>
    <n v="0"/>
    <n v="0"/>
    <n v="0"/>
    <s v="54137"/>
  </r>
  <r>
    <d v="2019-03-01T00:00:00"/>
    <s v="2019"/>
    <s v="03"/>
    <s v="01"/>
    <s v="March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081"/>
  </r>
  <r>
    <d v="2019-03-01T00:00:00"/>
    <s v="2019"/>
    <s v="03"/>
    <s v="01"/>
    <s v="March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083"/>
  </r>
  <r>
    <d v="2019-03-01T00:00:00"/>
    <s v="2019"/>
    <s v="03"/>
    <s v="01"/>
    <s v="March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084"/>
  </r>
  <r>
    <d v="2019-03-01T00:00:00"/>
    <s v="2019"/>
    <s v="03"/>
    <s v="01"/>
    <s v="March 2019: In an undisclosed location, one health worker was injured."/>
    <s v="OPT"/>
    <s v="PSE"/>
    <s v="No Information"/>
    <x v="2"/>
    <s v="Unidentified Armed Actor"/>
    <s v="No Information on the Weapon Used"/>
    <x v="5"/>
    <n v="0"/>
    <n v="0"/>
    <n v="0"/>
    <n v="0"/>
    <n v="0"/>
    <n v="0"/>
    <n v="0"/>
    <n v="0"/>
    <n v="0"/>
    <n v="0"/>
    <n v="0"/>
    <n v="1"/>
    <n v="0"/>
    <n v="0"/>
    <s v="None"/>
    <n v="0"/>
    <n v="0"/>
    <n v="0"/>
    <n v="1"/>
    <n v="0"/>
    <n v="0"/>
    <n v="0"/>
    <n v="0"/>
    <s v="53085"/>
  </r>
  <r>
    <d v="2019-03-01T00:00:00"/>
    <s v="2019"/>
    <s v="03"/>
    <s v="01"/>
    <s v="March 2019: Three paramedics were injured among others when around eight-thousand Palestinians gathered at various locations along the border, burning tires and launching crude explosives at soldiers and military vehicles. "/>
    <s v="OPT"/>
    <s v="PSE"/>
    <s v="Gaza Strip"/>
    <x v="0"/>
    <s v="Israeli Defence Forces"/>
    <s v="Firearms"/>
    <x v="7"/>
    <n v="0"/>
    <n v="0"/>
    <n v="0"/>
    <n v="0"/>
    <n v="0"/>
    <n v="0"/>
    <n v="0"/>
    <n v="0"/>
    <n v="0"/>
    <n v="0"/>
    <n v="0"/>
    <n v="3"/>
    <n v="0"/>
    <n v="0"/>
    <s v="None"/>
    <n v="0"/>
    <n v="0"/>
    <n v="0"/>
    <n v="1"/>
    <n v="0"/>
    <n v="0"/>
    <n v="0"/>
    <n v="0"/>
    <s v="37328"/>
  </r>
  <r>
    <d v="2019-02-28T00:00:00"/>
    <s v="2019"/>
    <s v="02"/>
    <s v="28"/>
    <s v="February 2019: In an undisclosed location, one health worker was injured. "/>
    <s v="OPT"/>
    <s v="PSE"/>
    <s v="No Information"/>
    <x v="2"/>
    <s v="Unidentified Armed Actor"/>
    <s v="No Information on the Weapon Used"/>
    <x v="5"/>
    <n v="0"/>
    <n v="0"/>
    <n v="0"/>
    <n v="0"/>
    <n v="0"/>
    <n v="0"/>
    <n v="0"/>
    <n v="0"/>
    <n v="0"/>
    <n v="0"/>
    <n v="0"/>
    <n v="1"/>
    <n v="0"/>
    <n v="0"/>
    <s v="None"/>
    <n v="0"/>
    <n v="0"/>
    <n v="0"/>
    <n v="1"/>
    <n v="0"/>
    <n v="0"/>
    <n v="0"/>
    <n v="0"/>
    <s v="53069"/>
  </r>
  <r>
    <d v="2019-02-22T00:00:00"/>
    <s v="2019"/>
    <s v="02"/>
    <s v="22"/>
    <s v="February 2019: A paramedic was hit with a tear gas canister to the head by Israeli forces who opened fire on peaceful protesters. A further 21 civilians, including four children and a journalist, were also wounded by Israeli forces who fired live bullets, shrapnel and tear gas canisters at the unarmed protesters."/>
    <s v="OPT"/>
    <s v="PSE"/>
    <s v="Gaza Strip"/>
    <x v="0"/>
    <s v="Israeli Defence Forces"/>
    <s v="Firearms"/>
    <x v="7"/>
    <n v="0"/>
    <n v="0"/>
    <n v="0"/>
    <n v="0"/>
    <n v="0"/>
    <n v="0"/>
    <n v="0"/>
    <n v="0"/>
    <n v="0"/>
    <n v="0"/>
    <n v="0"/>
    <n v="1"/>
    <n v="0"/>
    <n v="0"/>
    <s v="None"/>
    <n v="0"/>
    <n v="0"/>
    <n v="0"/>
    <n v="1"/>
    <n v="0"/>
    <n v="0"/>
    <n v="0"/>
    <n v="0"/>
    <s v="37316"/>
  </r>
  <r>
    <d v="2019-02-22T00:00:00"/>
    <s v="2019"/>
    <s v="02"/>
    <s v="22"/>
    <s v="February 2019: In an undisclosed location, a health vehicle was attacked. _x000d__x000a_"/>
    <s v="OPT"/>
    <s v="PSE"/>
    <s v="No Information"/>
    <x v="2"/>
    <s v="Unidentified Armed Actor"/>
    <s v="No Information on the Weapon Used"/>
    <x v="1"/>
    <n v="0"/>
    <n v="0"/>
    <n v="0"/>
    <n v="0"/>
    <n v="0"/>
    <n v="0"/>
    <n v="0"/>
    <n v="0"/>
    <n v="0"/>
    <n v="0"/>
    <n v="0"/>
    <n v="0"/>
    <n v="0"/>
    <n v="0"/>
    <s v="None"/>
    <n v="0"/>
    <n v="0"/>
    <n v="0"/>
    <n v="1"/>
    <n v="0"/>
    <n v="0"/>
    <n v="0"/>
    <n v="0"/>
    <s v="50228"/>
  </r>
  <r>
    <d v="2019-02-17T00:00:00"/>
    <s v="2019"/>
    <s v="02"/>
    <s v="17"/>
    <s v="February 2019: In an undisclosed location, a health vehicle was obstructed. _x000d__x000a_"/>
    <s v="OPT"/>
    <s v="PSE"/>
    <s v="No Information"/>
    <x v="2"/>
    <s v="Unidentified Armed Actor"/>
    <s v="No Information on the Weapon Used"/>
    <x v="1"/>
    <n v="0"/>
    <n v="0"/>
    <n v="0"/>
    <n v="0"/>
    <n v="0"/>
    <n v="0"/>
    <n v="0"/>
    <n v="0"/>
    <n v="0"/>
    <n v="1"/>
    <n v="0"/>
    <n v="0"/>
    <n v="0"/>
    <n v="0"/>
    <s v="None"/>
    <n v="0"/>
    <n v="0"/>
    <n v="0"/>
    <n v="1"/>
    <n v="0"/>
    <n v="0"/>
    <n v="0"/>
    <n v="0"/>
    <s v="50229"/>
  </r>
  <r>
    <d v="2019-02-15T00:00:00"/>
    <s v="2019"/>
    <s v="02"/>
    <s v="15"/>
    <s v="February 2019: Two paramedics were injured by Israeli forces shooting at civilian protesters. A further 65 civilians were wounded by live and rubber-coated steel bullets as well as a barrage of tear gas canisters fired by Israeli forces. "/>
    <s v="OPT"/>
    <s v="PSE"/>
    <s v="Gaza Strip"/>
    <x v="0"/>
    <s v="Israeli Defence Forces"/>
    <s v="Firearms"/>
    <x v="7"/>
    <n v="0"/>
    <n v="0"/>
    <n v="0"/>
    <n v="0"/>
    <n v="0"/>
    <n v="0"/>
    <n v="0"/>
    <n v="0"/>
    <n v="0"/>
    <n v="0"/>
    <n v="0"/>
    <n v="2"/>
    <n v="0"/>
    <n v="0"/>
    <s v="None"/>
    <n v="0"/>
    <n v="0"/>
    <n v="0"/>
    <n v="1"/>
    <n v="0"/>
    <n v="0"/>
    <n v="0"/>
    <n v="0"/>
    <s v="37314"/>
  </r>
  <r>
    <d v="2019-02-14T00:00:00"/>
    <s v="2019"/>
    <s v="02"/>
    <s v="14"/>
    <s v="February 2019: A paramedic was hit with a tear gas canister to the abdomen by Israeli forces. A further six civilians, including four children, suffered wounds from direct hits with tear gas canisters by Israeli forces who opened fire on unarmed civilian protesters. "/>
    <s v="OPT"/>
    <s v="PSE"/>
    <s v="Gaza Strip"/>
    <x v="0"/>
    <s v="Israeli Defence Forces"/>
    <s v="Firearms"/>
    <x v="7"/>
    <n v="0"/>
    <n v="0"/>
    <n v="0"/>
    <n v="0"/>
    <n v="0"/>
    <n v="0"/>
    <n v="0"/>
    <n v="0"/>
    <n v="0"/>
    <n v="0"/>
    <n v="0"/>
    <n v="1"/>
    <n v="0"/>
    <n v="0"/>
    <s v="None"/>
    <n v="0"/>
    <n v="0"/>
    <n v="0"/>
    <n v="1"/>
    <n v="0"/>
    <n v="0"/>
    <n v="0"/>
    <n v="0"/>
    <s v="37315"/>
  </r>
  <r>
    <d v="2019-02-12T00:00:00"/>
    <s v="2019"/>
    <s v="02"/>
    <s v="12"/>
    <s v="February 2019: INGO ambulances were denied access to victims by IDF soldiers."/>
    <s v="OPT"/>
    <s v="PSE"/>
    <s v="No Information"/>
    <x v="0"/>
    <s v="Israeli Defence Forces"/>
    <s v="Firearms"/>
    <x v="4"/>
    <n v="0"/>
    <n v="0"/>
    <n v="0"/>
    <n v="0"/>
    <n v="0"/>
    <n v="0"/>
    <n v="0"/>
    <n v="0"/>
    <n v="0"/>
    <n v="1"/>
    <n v="0"/>
    <n v="0"/>
    <n v="0"/>
    <n v="0"/>
    <s v="None"/>
    <n v="0"/>
    <n v="0"/>
    <n v="0"/>
    <n v="1"/>
    <n v="0"/>
    <n v="0"/>
    <n v="0"/>
    <n v="0"/>
    <s v="23301"/>
  </r>
  <r>
    <d v="2019-02-08T00:00:00"/>
    <s v="2019"/>
    <s v="02"/>
    <s v="08"/>
    <s v="February 2019: In an undisclosed location, one health worker was injured. "/>
    <s v="OPT"/>
    <s v="PSE"/>
    <s v="No Information"/>
    <x v="2"/>
    <s v="Unidentified Armed Actor"/>
    <s v="No Information on the Weapon Used"/>
    <x v="5"/>
    <n v="0"/>
    <n v="0"/>
    <n v="0"/>
    <n v="0"/>
    <n v="0"/>
    <n v="0"/>
    <n v="0"/>
    <n v="0"/>
    <n v="0"/>
    <n v="0"/>
    <n v="0"/>
    <n v="1"/>
    <n v="0"/>
    <n v="0"/>
    <s v="None"/>
    <n v="0"/>
    <n v="0"/>
    <n v="0"/>
    <n v="1"/>
    <n v="0"/>
    <n v="0"/>
    <n v="0"/>
    <n v="0"/>
    <s v="53072"/>
  </r>
  <r>
    <d v="2019-02-08T00:00:00"/>
    <s v="2019"/>
    <s v="02"/>
    <s v="08"/>
    <s v="February 2019: In an undisclosed location, one health worker was injured. "/>
    <s v="OPT"/>
    <s v="PSE"/>
    <s v="No Information"/>
    <x v="2"/>
    <s v="Unidentified Armed Actor"/>
    <s v="No Information on the Weapon Used"/>
    <x v="5"/>
    <n v="0"/>
    <n v="0"/>
    <n v="0"/>
    <n v="0"/>
    <n v="0"/>
    <n v="0"/>
    <n v="0"/>
    <n v="0"/>
    <n v="0"/>
    <n v="0"/>
    <n v="0"/>
    <n v="1"/>
    <n v="0"/>
    <n v="0"/>
    <s v="None"/>
    <n v="0"/>
    <n v="0"/>
    <n v="0"/>
    <n v="1"/>
    <n v="0"/>
    <n v="0"/>
    <n v="0"/>
    <n v="0"/>
    <s v="53071"/>
  </r>
  <r>
    <d v="2019-02-08T00:00:00"/>
    <s v="2019"/>
    <s v="02"/>
    <s v="08"/>
    <s v="February 2019: In an undisclosed location, one health worker was injured. "/>
    <s v="OPT"/>
    <s v="PSE"/>
    <s v="No Information"/>
    <x v="2"/>
    <s v="Unidentified Armed Actor"/>
    <s v="No Information on the Weapon Used"/>
    <x v="5"/>
    <n v="0"/>
    <n v="0"/>
    <n v="0"/>
    <n v="0"/>
    <n v="0"/>
    <n v="0"/>
    <n v="0"/>
    <n v="0"/>
    <n v="0"/>
    <n v="0"/>
    <n v="0"/>
    <n v="1"/>
    <n v="0"/>
    <n v="0"/>
    <s v="None"/>
    <n v="0"/>
    <n v="0"/>
    <n v="0"/>
    <n v="1"/>
    <n v="0"/>
    <n v="0"/>
    <n v="0"/>
    <n v="0"/>
    <s v="53070"/>
  </r>
  <r>
    <d v="2019-02-08T00:00:00"/>
    <s v="2019"/>
    <s v="02"/>
    <s v="08"/>
    <s v="February 2019: In an undisclosed location, a health vehicle was attacked."/>
    <s v="OPT"/>
    <s v="PSE"/>
    <s v="No Information"/>
    <x v="2"/>
    <s v="Unidentified Armed Actor"/>
    <s v="No Information on the Weapon Used"/>
    <x v="5"/>
    <n v="0"/>
    <n v="0"/>
    <n v="0"/>
    <n v="0"/>
    <n v="0"/>
    <n v="0"/>
    <n v="0"/>
    <n v="0"/>
    <n v="0"/>
    <n v="0"/>
    <n v="0"/>
    <n v="0"/>
    <n v="0"/>
    <n v="0"/>
    <s v="None"/>
    <n v="0"/>
    <n v="0"/>
    <n v="0"/>
    <n v="1"/>
    <n v="0"/>
    <n v="0"/>
    <n v="0"/>
    <n v="0"/>
    <s v="50605"/>
  </r>
  <r>
    <d v="2019-02-02T00:00:00"/>
    <s v="2019"/>
    <s v="02"/>
    <s v="02"/>
    <s v="February 2019: A paramedic working for the Civil Defence was hit with a tear gas canister in his left leg by Israeli forces while he was evacuating casualties at a peaceful protest. A Civil Defence ambulance was also partially damaged as Israeli forces fired a tear gas canister towards it at the demonstration."/>
    <s v="OPT"/>
    <s v="PSE"/>
    <s v="Gaza Strip"/>
    <x v="0"/>
    <s v="Israeli Defence Forces"/>
    <s v="Firearms"/>
    <x v="7"/>
    <n v="0"/>
    <n v="0"/>
    <n v="0"/>
    <n v="0"/>
    <n v="0"/>
    <n v="0"/>
    <n v="1"/>
    <n v="0"/>
    <n v="0"/>
    <n v="0"/>
    <n v="0"/>
    <n v="1"/>
    <n v="0"/>
    <n v="0"/>
    <s v="None"/>
    <n v="0"/>
    <n v="0"/>
    <n v="0"/>
    <n v="1"/>
    <n v="0"/>
    <n v="0"/>
    <n v="0"/>
    <n v="0"/>
    <s v="37327"/>
  </r>
  <r>
    <d v="2019-02-01T00:00:00"/>
    <s v="2019"/>
    <s v="02"/>
    <s v="01"/>
    <s v="February 2019: A female paramedic was injured with shrapnel in her right ear whilst evacuating the wounded after Israeli military forces opened fire against unarmed peaceful protesters. A further 115 civilians were wounded by Israeli forces using live gunfire and tear gas canisters against them, including a journalist, women and children. An NGO ambulance was also damaged after Israeli forces fired live ammunition on it. "/>
    <s v="OPT"/>
    <s v="PSE"/>
    <s v="Gaza Strip"/>
    <x v="0"/>
    <s v="Israeli Defence Forces"/>
    <s v="Firearms"/>
    <x v="7"/>
    <n v="0"/>
    <n v="0"/>
    <n v="0"/>
    <n v="0"/>
    <n v="0"/>
    <n v="0"/>
    <n v="1"/>
    <n v="0"/>
    <n v="0"/>
    <n v="0"/>
    <n v="0"/>
    <n v="1"/>
    <n v="0"/>
    <n v="0"/>
    <s v="None"/>
    <n v="0"/>
    <n v="0"/>
    <n v="0"/>
    <n v="1"/>
    <n v="0"/>
    <n v="0"/>
    <n v="0"/>
    <n v="0"/>
    <s v="37295"/>
  </r>
  <r>
    <d v="2019-02-01T00:00:00"/>
    <s v="2019"/>
    <s v="02"/>
    <s v="01"/>
    <s v="February 2019: In an undisclosed location, one health worker was injured. "/>
    <s v="OPT"/>
    <s v="PSE"/>
    <s v="No Information"/>
    <x v="2"/>
    <s v="Unidentified Armed Actor"/>
    <s v="No Information on the Weapon Used"/>
    <x v="5"/>
    <n v="0"/>
    <n v="0"/>
    <n v="0"/>
    <n v="0"/>
    <n v="0"/>
    <n v="0"/>
    <n v="0"/>
    <n v="0"/>
    <n v="0"/>
    <n v="0"/>
    <n v="0"/>
    <n v="1"/>
    <n v="0"/>
    <n v="0"/>
    <s v="None"/>
    <n v="0"/>
    <n v="0"/>
    <n v="0"/>
    <n v="1"/>
    <n v="0"/>
    <n v="0"/>
    <n v="0"/>
    <n v="0"/>
    <s v="53073"/>
  </r>
  <r>
    <d v="2019-01-30T00:00:00"/>
    <s v="2019"/>
    <s v="01"/>
    <s v="30"/>
    <s v="January 2019: In an undisclosed location, a health vehicle was attacked. "/>
    <s v="OPT"/>
    <s v="PSE"/>
    <s v="No Information"/>
    <x v="2"/>
    <s v="Unidentified Armed Actor"/>
    <s v="No Information on the Weapon Used"/>
    <x v="5"/>
    <n v="0"/>
    <n v="0"/>
    <n v="0"/>
    <n v="0"/>
    <n v="0"/>
    <n v="0"/>
    <n v="0"/>
    <n v="0"/>
    <n v="0"/>
    <n v="0"/>
    <n v="0"/>
    <n v="0"/>
    <n v="0"/>
    <n v="0"/>
    <s v="None"/>
    <n v="0"/>
    <n v="0"/>
    <n v="0"/>
    <n v="1"/>
    <n v="0"/>
    <n v="0"/>
    <n v="0"/>
    <n v="0"/>
    <s v="50227"/>
  </r>
  <r>
    <d v="2019-01-25T00:00:00"/>
    <s v="2019"/>
    <s v="01"/>
    <s v="25"/>
    <s v="January 2019: In an undisclosed location, a health vehicle was attacked. "/>
    <s v="OPT"/>
    <s v="PSE"/>
    <s v="No Information"/>
    <x v="2"/>
    <s v="Unidentified Armed Actor"/>
    <s v="No Information on the Weapon Used"/>
    <x v="5"/>
    <n v="0"/>
    <n v="0"/>
    <n v="0"/>
    <n v="0"/>
    <n v="0"/>
    <n v="0"/>
    <n v="0"/>
    <n v="0"/>
    <n v="0"/>
    <n v="0"/>
    <n v="0"/>
    <n v="0"/>
    <n v="0"/>
    <n v="0"/>
    <s v="None"/>
    <n v="0"/>
    <n v="0"/>
    <n v="0"/>
    <n v="1"/>
    <n v="0"/>
    <n v="0"/>
    <n v="0"/>
    <n v="0"/>
    <s v="50105"/>
  </r>
  <r>
    <d v="2019-01-25T00:00:00"/>
    <s v="2019"/>
    <s v="01"/>
    <s v="25"/>
    <s v="January 2019: In an undisclosed location, one health worker was injured. "/>
    <s v="OPT"/>
    <s v="PSE"/>
    <s v="No Information"/>
    <x v="2"/>
    <s v="Unidentified Armed Actor"/>
    <s v="No Information on the Weapon Used"/>
    <x v="5"/>
    <n v="0"/>
    <n v="0"/>
    <n v="0"/>
    <n v="0"/>
    <n v="0"/>
    <n v="0"/>
    <n v="0"/>
    <n v="0"/>
    <n v="0"/>
    <n v="0"/>
    <n v="0"/>
    <n v="1"/>
    <n v="0"/>
    <n v="0"/>
    <s v="None"/>
    <n v="0"/>
    <n v="0"/>
    <n v="0"/>
    <n v="1"/>
    <n v="0"/>
    <n v="0"/>
    <n v="0"/>
    <n v="0"/>
    <s v="51722"/>
  </r>
  <r>
    <d v="2019-01-25T00:00:00"/>
    <s v="2019"/>
    <s v="01"/>
    <s v="25"/>
    <s v="January 2019: In an undisclosed location, one health worker was injured. "/>
    <s v="OPT"/>
    <s v="PSE"/>
    <s v="No Information"/>
    <x v="2"/>
    <s v="Unidentified Armed Actor"/>
    <s v="No Information on the Weapon Used"/>
    <x v="5"/>
    <n v="0"/>
    <n v="0"/>
    <n v="0"/>
    <n v="0"/>
    <n v="0"/>
    <n v="0"/>
    <n v="0"/>
    <n v="0"/>
    <n v="0"/>
    <n v="0"/>
    <n v="0"/>
    <n v="1"/>
    <n v="0"/>
    <n v="0"/>
    <s v="None"/>
    <n v="0"/>
    <n v="0"/>
    <n v="0"/>
    <n v="1"/>
    <n v="0"/>
    <n v="0"/>
    <n v="0"/>
    <n v="0"/>
    <s v="53065"/>
  </r>
  <r>
    <d v="2019-01-25T00:00:00"/>
    <s v="2019"/>
    <s v="01"/>
    <s v="25"/>
    <s v="January 2019: In an undisclosed location, one health worker was injured. "/>
    <s v="OPT"/>
    <s v="PSE"/>
    <s v="No Information"/>
    <x v="2"/>
    <s v="Unidentified Armed Actor"/>
    <s v="No Information on the Weapon Used"/>
    <x v="5"/>
    <n v="0"/>
    <n v="0"/>
    <n v="0"/>
    <n v="0"/>
    <n v="0"/>
    <n v="0"/>
    <n v="0"/>
    <n v="0"/>
    <n v="0"/>
    <n v="0"/>
    <n v="0"/>
    <n v="1"/>
    <n v="0"/>
    <n v="0"/>
    <s v="None"/>
    <n v="0"/>
    <n v="0"/>
    <n v="0"/>
    <n v="1"/>
    <n v="0"/>
    <n v="0"/>
    <n v="0"/>
    <n v="0"/>
    <s v="53066"/>
  </r>
  <r>
    <d v="2019-01-25T00:00:00"/>
    <s v="2019"/>
    <s v="01"/>
    <s v="25"/>
    <s v="January 2019: In an undisclosed location, four health workers were injured. _x000d__x000a_"/>
    <s v="OPT"/>
    <s v="PSE"/>
    <s v="No Information"/>
    <x v="2"/>
    <s v="Unidentified Armed Actor"/>
    <s v="No Information on the Weapon Used"/>
    <x v="5"/>
    <n v="0"/>
    <n v="0"/>
    <n v="0"/>
    <n v="0"/>
    <n v="0"/>
    <n v="0"/>
    <n v="0"/>
    <n v="0"/>
    <n v="0"/>
    <n v="0"/>
    <n v="0"/>
    <n v="4"/>
    <n v="0"/>
    <n v="0"/>
    <s v="None"/>
    <n v="0"/>
    <n v="0"/>
    <n v="0"/>
    <n v="1"/>
    <n v="0"/>
    <n v="0"/>
    <n v="0"/>
    <n v="0"/>
    <s v="53067"/>
  </r>
  <r>
    <d v="2019-01-25T00:00:00"/>
    <s v="2019"/>
    <s v="01"/>
    <s v="25"/>
    <s v="January 2019: In an undisclosed location, three health workers were injured. _x000d__x000a_"/>
    <s v="OPT"/>
    <s v="PSE"/>
    <s v="No Information"/>
    <x v="2"/>
    <s v="Unidentified Armed Actor"/>
    <s v="No Information on the Weapon Used"/>
    <x v="5"/>
    <n v="0"/>
    <n v="0"/>
    <n v="0"/>
    <n v="0"/>
    <n v="0"/>
    <n v="0"/>
    <n v="0"/>
    <n v="0"/>
    <n v="0"/>
    <n v="0"/>
    <n v="0"/>
    <n v="3"/>
    <n v="0"/>
    <n v="0"/>
    <s v="None"/>
    <n v="0"/>
    <n v="0"/>
    <n v="0"/>
    <n v="1"/>
    <n v="0"/>
    <n v="0"/>
    <n v="0"/>
    <n v="0"/>
    <s v="53068"/>
  </r>
  <r>
    <d v="2019-01-25T00:00:00"/>
    <s v="2019"/>
    <s v="01"/>
    <s v="25"/>
    <s v="January 2019: Five visibly marked paramedics were wounded and an ambulance  hit by Israeli Forces who were using live bullets and tear gas canisters against unarmed civilian protesters. Additionally, 148 civilians were wounded and one civilian was shot dead by Israeli forces during the peaceful protests which took place along the border of Israeli territory"/>
    <s v="OPT"/>
    <s v="PSE"/>
    <s v="Gaza Strip"/>
    <x v="0"/>
    <s v="Israeli Defence Forces"/>
    <s v="Firearms"/>
    <x v="7"/>
    <n v="0"/>
    <n v="0"/>
    <n v="0"/>
    <n v="0"/>
    <n v="0"/>
    <n v="0"/>
    <n v="1"/>
    <n v="0"/>
    <n v="0"/>
    <n v="0"/>
    <n v="0"/>
    <n v="5"/>
    <n v="0"/>
    <n v="0"/>
    <s v="None"/>
    <n v="0"/>
    <n v="0"/>
    <n v="0"/>
    <n v="1"/>
    <n v="0"/>
    <n v="0"/>
    <n v="0"/>
    <n v="0"/>
    <s v="37255"/>
  </r>
  <r>
    <d v="2019-01-21T00:00:00"/>
    <s v="2019"/>
    <s v="01"/>
    <s v="21"/>
    <s v="January 2019: In an undisclosed location, a health vehicle was attacked. "/>
    <s v="OPT"/>
    <s v="PSE"/>
    <s v="No Information"/>
    <x v="2"/>
    <s v="Unidentified Armed Actor"/>
    <s v="No Information on the Weapon Used"/>
    <x v="5"/>
    <n v="0"/>
    <n v="0"/>
    <n v="0"/>
    <n v="0"/>
    <n v="0"/>
    <n v="0"/>
    <n v="0"/>
    <n v="0"/>
    <n v="0"/>
    <n v="0"/>
    <n v="0"/>
    <n v="0"/>
    <n v="0"/>
    <n v="0"/>
    <s v="None"/>
    <n v="0"/>
    <n v="0"/>
    <n v="0"/>
    <n v="1"/>
    <n v="0"/>
    <n v="0"/>
    <n v="0"/>
    <n v="0"/>
    <s v="50104"/>
  </r>
  <r>
    <d v="2019-01-19T00:00:00"/>
    <s v="2019"/>
    <s v="01"/>
    <s v="19"/>
    <s v="January 2019: 39 civilians, including nine children and three paramedics were wounded by Israeli Forces who opened fire against peaceful protesters. Israeli forces used live bullets and tear gas canisters against the unarmed civilians. Additionally, an NGO ambulance sustained material damages due to being hit with a tear gas canister."/>
    <s v="OPT"/>
    <s v="PSE"/>
    <s v="Gaza Strip"/>
    <x v="0"/>
    <s v="Israeli Defence Forces"/>
    <s v="Firearms"/>
    <x v="7"/>
    <n v="0"/>
    <n v="0"/>
    <n v="0"/>
    <n v="0"/>
    <n v="0"/>
    <n v="0"/>
    <n v="1"/>
    <n v="0"/>
    <n v="0"/>
    <n v="0"/>
    <n v="0"/>
    <n v="3"/>
    <n v="0"/>
    <n v="0"/>
    <s v="None"/>
    <n v="0"/>
    <n v="0"/>
    <n v="0"/>
    <n v="1"/>
    <n v="0"/>
    <n v="0"/>
    <n v="0"/>
    <n v="0"/>
    <s v="37254"/>
  </r>
  <r>
    <d v="2019-01-19T00:00:00"/>
    <s v="2019"/>
    <s v="01"/>
    <s v="19"/>
    <s v="January 2019: 26 civilians were injured by Israeli forces shooting at Palestinian peaceful protesters. Amongst the wounded were three paramedics who were directly hit by Israeli forces with tear gas canisters to the leg, head and chest respectively."/>
    <s v="OPT"/>
    <s v="PSE"/>
    <s v="Gaza Strip"/>
    <x v="0"/>
    <s v="Israeli Defence Forces"/>
    <s v="Firearms"/>
    <x v="7"/>
    <n v="0"/>
    <n v="0"/>
    <n v="0"/>
    <n v="0"/>
    <n v="0"/>
    <n v="0"/>
    <n v="0"/>
    <n v="0"/>
    <n v="0"/>
    <n v="0"/>
    <n v="0"/>
    <n v="3"/>
    <n v="0"/>
    <n v="0"/>
    <s v="None"/>
    <n v="0"/>
    <n v="0"/>
    <n v="0"/>
    <n v="1"/>
    <n v="0"/>
    <n v="0"/>
    <n v="0"/>
    <n v="0"/>
    <s v="37413"/>
  </r>
  <r>
    <d v="2019-01-18T00:00:00"/>
    <s v="2019"/>
    <s v="01"/>
    <s v="18"/>
    <s v="January 2019: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51680"/>
  </r>
  <r>
    <d v="2019-01-18T00:00:00"/>
    <s v="2019"/>
    <s v="01"/>
    <s v="18"/>
    <s v="January 2019: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51679"/>
  </r>
  <r>
    <d v="2019-01-18T00:00:00"/>
    <s v="2019"/>
    <s v="01"/>
    <s v="18"/>
    <s v="January 2019: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51653"/>
  </r>
  <r>
    <d v="2019-01-18T00:00:00"/>
    <s v="2019"/>
    <s v="01"/>
    <s v="18"/>
    <s v="January 2019: In an undisclosed location, two health workers were injured. "/>
    <s v="OPT"/>
    <s v="PSE"/>
    <s v="No Information"/>
    <x v="2"/>
    <s v="Unidentified Armed Actor"/>
    <s v="No Information on the Weapon Used"/>
    <x v="5"/>
    <n v="0"/>
    <n v="0"/>
    <n v="0"/>
    <n v="0"/>
    <n v="0"/>
    <n v="0"/>
    <n v="0"/>
    <n v="0"/>
    <n v="0"/>
    <n v="0"/>
    <n v="0"/>
    <n v="2"/>
    <n v="0"/>
    <n v="0"/>
    <s v="None"/>
    <n v="0"/>
    <n v="0"/>
    <n v="0"/>
    <n v="1"/>
    <n v="0"/>
    <n v="0"/>
    <n v="0"/>
    <n v="0"/>
    <s v="54133"/>
  </r>
  <r>
    <d v="2019-01-18T00:00:00"/>
    <s v="2019"/>
    <s v="01"/>
    <s v="18"/>
    <s v="January 2019: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51713"/>
  </r>
  <r>
    <d v="2019-01-18T00:00:00"/>
    <s v="2019"/>
    <s v="01"/>
    <s v="18"/>
    <s v="January 2019: In an undisclosed location, one health worker was injured. "/>
    <s v="OPT"/>
    <s v="PSE"/>
    <s v="No Information"/>
    <x v="2"/>
    <s v="Unidentified Armed Actor"/>
    <s v="No Information on the Weapon Used"/>
    <x v="5"/>
    <n v="0"/>
    <n v="0"/>
    <n v="0"/>
    <n v="0"/>
    <n v="0"/>
    <n v="0"/>
    <n v="0"/>
    <n v="0"/>
    <n v="0"/>
    <n v="0"/>
    <n v="0"/>
    <n v="1"/>
    <n v="0"/>
    <n v="0"/>
    <s v="None"/>
    <n v="0"/>
    <n v="0"/>
    <n v="0"/>
    <n v="1"/>
    <n v="0"/>
    <n v="0"/>
    <n v="0"/>
    <n v="0"/>
    <s v="51714"/>
  </r>
  <r>
    <d v="2019-01-18T00:00:00"/>
    <s v="2019"/>
    <s v="01"/>
    <s v="18"/>
    <s v="January 2019: In an undisclosed location, one health worker was injured. "/>
    <s v="OPT"/>
    <s v="PSE"/>
    <s v="No Information"/>
    <x v="2"/>
    <s v="Unidentified Armed Actor"/>
    <s v="No Information on the Weapon Used"/>
    <x v="5"/>
    <n v="0"/>
    <n v="0"/>
    <n v="0"/>
    <n v="0"/>
    <n v="0"/>
    <n v="0"/>
    <n v="0"/>
    <n v="0"/>
    <n v="0"/>
    <n v="0"/>
    <n v="0"/>
    <n v="1"/>
    <n v="0"/>
    <n v="0"/>
    <s v="None"/>
    <n v="0"/>
    <n v="0"/>
    <n v="0"/>
    <n v="1"/>
    <n v="0"/>
    <n v="0"/>
    <n v="0"/>
    <n v="0"/>
    <s v="51715"/>
  </r>
  <r>
    <d v="2019-01-18T00:00:00"/>
    <s v="2019"/>
    <s v="01"/>
    <s v="18"/>
    <s v="January 2019: In an undisclosed location, one health worker was injured. "/>
    <s v="OPT"/>
    <s v="PSE"/>
    <s v="No Information"/>
    <x v="2"/>
    <s v="Unidentified Armed Actor"/>
    <s v="No Information on the Weapon Used"/>
    <x v="5"/>
    <n v="0"/>
    <n v="0"/>
    <n v="0"/>
    <n v="0"/>
    <n v="0"/>
    <n v="0"/>
    <n v="0"/>
    <n v="0"/>
    <n v="0"/>
    <n v="0"/>
    <n v="0"/>
    <n v="1"/>
    <n v="0"/>
    <n v="0"/>
    <s v="None"/>
    <n v="0"/>
    <n v="0"/>
    <n v="0"/>
    <n v="1"/>
    <n v="0"/>
    <n v="0"/>
    <n v="0"/>
    <n v="0"/>
    <s v="51716"/>
  </r>
  <r>
    <d v="2019-01-18T00:00:00"/>
    <s v="2019"/>
    <s v="01"/>
    <s v="18"/>
    <s v="January 2019: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51652"/>
  </r>
  <r>
    <d v="2019-01-18T00:00:00"/>
    <s v="2019"/>
    <s v="01"/>
    <s v="18"/>
    <s v="January 2019: In an undisclosed location, one health worker was injured. "/>
    <s v="OPT"/>
    <s v="PSE"/>
    <s v="No Information"/>
    <x v="2"/>
    <s v="Unidentified Armed Actor"/>
    <s v="No Information on the Weapon Used"/>
    <x v="5"/>
    <n v="0"/>
    <n v="0"/>
    <n v="0"/>
    <n v="0"/>
    <n v="0"/>
    <n v="0"/>
    <n v="0"/>
    <n v="0"/>
    <n v="0"/>
    <n v="0"/>
    <n v="0"/>
    <n v="1"/>
    <n v="0"/>
    <n v="0"/>
    <s v="None"/>
    <n v="0"/>
    <n v="0"/>
    <n v="0"/>
    <n v="1"/>
    <n v="0"/>
    <n v="0"/>
    <n v="0"/>
    <n v="0"/>
    <s v="51717"/>
  </r>
  <r>
    <d v="2019-01-18T00:00:00"/>
    <s v="2019"/>
    <s v="01"/>
    <s v="18"/>
    <s v="January 2019: In an undisclosed location, one health worker was injured. "/>
    <s v="OPT"/>
    <s v="PSE"/>
    <s v="No Information"/>
    <x v="2"/>
    <s v="Unidentified Armed Actor"/>
    <s v="No Information on the Weapon Used"/>
    <x v="5"/>
    <n v="0"/>
    <n v="0"/>
    <n v="0"/>
    <n v="0"/>
    <n v="0"/>
    <n v="0"/>
    <n v="0"/>
    <n v="0"/>
    <n v="0"/>
    <n v="0"/>
    <n v="0"/>
    <n v="1"/>
    <n v="0"/>
    <n v="0"/>
    <s v="None"/>
    <n v="0"/>
    <n v="0"/>
    <n v="0"/>
    <n v="1"/>
    <n v="0"/>
    <n v="0"/>
    <n v="0"/>
    <n v="0"/>
    <s v="51718"/>
  </r>
  <r>
    <d v="2019-01-18T00:00:00"/>
    <s v="2019"/>
    <s v="01"/>
    <s v="18"/>
    <s v="January 2019: In an undisclosed location, one health worker was injured. "/>
    <s v="OPT"/>
    <s v="PSE"/>
    <s v="No Information"/>
    <x v="2"/>
    <s v="Unidentified Armed Actor"/>
    <s v="No Information on the Weapon Used"/>
    <x v="5"/>
    <n v="0"/>
    <n v="0"/>
    <n v="0"/>
    <n v="0"/>
    <n v="0"/>
    <n v="0"/>
    <n v="0"/>
    <n v="0"/>
    <n v="0"/>
    <n v="0"/>
    <n v="0"/>
    <n v="1"/>
    <n v="0"/>
    <n v="0"/>
    <s v="None"/>
    <n v="0"/>
    <n v="0"/>
    <n v="0"/>
    <n v="1"/>
    <n v="0"/>
    <n v="0"/>
    <n v="0"/>
    <n v="0"/>
    <s v="51719"/>
  </r>
  <r>
    <d v="2019-01-18T00:00:00"/>
    <s v="2019"/>
    <s v="01"/>
    <s v="18"/>
    <s v="January 2019: In an undisclosed location, one health worker was injured. "/>
    <s v="OPT"/>
    <s v="PSE"/>
    <s v="No Information"/>
    <x v="2"/>
    <s v="Unidentified Armed Actor"/>
    <s v="No Information on the Weapon Used"/>
    <x v="5"/>
    <n v="0"/>
    <n v="0"/>
    <n v="0"/>
    <n v="0"/>
    <n v="0"/>
    <n v="0"/>
    <n v="0"/>
    <n v="0"/>
    <n v="0"/>
    <n v="0"/>
    <n v="0"/>
    <n v="1"/>
    <n v="0"/>
    <n v="0"/>
    <s v="None"/>
    <n v="0"/>
    <n v="0"/>
    <n v="0"/>
    <n v="1"/>
    <n v="0"/>
    <n v="0"/>
    <n v="0"/>
    <n v="0"/>
    <s v="51720"/>
  </r>
  <r>
    <d v="2019-01-18T00:00:00"/>
    <s v="2019"/>
    <s v="01"/>
    <s v="18"/>
    <s v="January 2019: In an undisclosed location, one health worker was injured. "/>
    <s v="OPT"/>
    <s v="PSE"/>
    <s v="No Information"/>
    <x v="2"/>
    <s v="Unidentified Armed Actor"/>
    <s v="No Information on the Weapon Used"/>
    <x v="5"/>
    <n v="0"/>
    <n v="0"/>
    <n v="0"/>
    <n v="0"/>
    <n v="0"/>
    <n v="0"/>
    <n v="0"/>
    <n v="0"/>
    <n v="0"/>
    <n v="0"/>
    <n v="0"/>
    <n v="1"/>
    <n v="0"/>
    <n v="0"/>
    <s v="None"/>
    <n v="0"/>
    <n v="0"/>
    <n v="0"/>
    <n v="1"/>
    <n v="0"/>
    <n v="0"/>
    <n v="0"/>
    <n v="0"/>
    <s v="51721"/>
  </r>
  <r>
    <d v="2019-01-18T00:00:00"/>
    <s v="2019"/>
    <s v="01"/>
    <s v="18"/>
    <s v="January 2019: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51651"/>
  </r>
  <r>
    <d v="2019-01-18T00:00:00"/>
    <s v="2019"/>
    <s v="01"/>
    <s v="18"/>
    <s v="January 2019: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51649"/>
  </r>
  <r>
    <d v="2019-01-18T00:00:00"/>
    <s v="2019"/>
    <s v="01"/>
    <s v="18"/>
    <s v="January 2019: In an undisclosed location, six health workers were injured. "/>
    <s v="OPT"/>
    <s v="PSE"/>
    <s v="No Information"/>
    <x v="2"/>
    <s v="Unidentified Armed Actor"/>
    <s v="No Information on the Weapon Used"/>
    <x v="5"/>
    <n v="0"/>
    <n v="0"/>
    <n v="0"/>
    <n v="0"/>
    <n v="0"/>
    <n v="0"/>
    <n v="0"/>
    <n v="0"/>
    <n v="0"/>
    <n v="0"/>
    <n v="0"/>
    <n v="6"/>
    <n v="0"/>
    <n v="0"/>
    <s v="None"/>
    <n v="0"/>
    <n v="0"/>
    <n v="0"/>
    <n v="1"/>
    <n v="0"/>
    <n v="0"/>
    <n v="0"/>
    <n v="0"/>
    <s v="51648"/>
  </r>
  <r>
    <d v="2019-01-18T00:00:00"/>
    <s v="2019"/>
    <s v="01"/>
    <s v="18"/>
    <s v="January 2019: In an undisclosed location, a health vehicle was attacked. "/>
    <s v="OPT"/>
    <s v="PSE"/>
    <s v="No Information"/>
    <x v="2"/>
    <s v="Unidentified Armed Actor"/>
    <s v="No Information on the Weapon Used"/>
    <x v="5"/>
    <n v="0"/>
    <n v="0"/>
    <n v="0"/>
    <n v="0"/>
    <n v="0"/>
    <n v="0"/>
    <n v="0"/>
    <n v="0"/>
    <n v="0"/>
    <n v="0"/>
    <n v="0"/>
    <n v="0"/>
    <n v="0"/>
    <n v="0"/>
    <s v="None"/>
    <n v="0"/>
    <n v="0"/>
    <n v="0"/>
    <n v="1"/>
    <n v="0"/>
    <n v="0"/>
    <n v="0"/>
    <n v="0"/>
    <s v="50103"/>
  </r>
  <r>
    <d v="2019-01-18T00:00:00"/>
    <s v="2019"/>
    <s v="01"/>
    <s v="18"/>
    <s v="January 2019: In an undisclosed location, a health vehicle was attacked. "/>
    <s v="OPT"/>
    <s v="PSE"/>
    <s v="No Information"/>
    <x v="2"/>
    <s v="Unidentified Armed Actor"/>
    <s v="No Information on the Weapon Used"/>
    <x v="5"/>
    <n v="0"/>
    <n v="0"/>
    <n v="0"/>
    <n v="0"/>
    <n v="0"/>
    <n v="0"/>
    <n v="0"/>
    <n v="0"/>
    <n v="0"/>
    <n v="0"/>
    <n v="0"/>
    <n v="0"/>
    <n v="0"/>
    <n v="0"/>
    <s v="None"/>
    <n v="0"/>
    <n v="0"/>
    <n v="0"/>
    <n v="1"/>
    <n v="0"/>
    <n v="0"/>
    <n v="0"/>
    <n v="0"/>
    <s v="50102"/>
  </r>
  <r>
    <d v="2019-01-18T00:00:00"/>
    <s v="2019"/>
    <s v="01"/>
    <s v="18"/>
    <s v="January 2019: In an undisclosed location, a health vehicle was attacked. "/>
    <s v="OPT"/>
    <s v="PSE"/>
    <s v="No Information"/>
    <x v="2"/>
    <s v="Unidentified Armed Actor"/>
    <s v="No Information on the Weapon Used"/>
    <x v="5"/>
    <n v="0"/>
    <n v="0"/>
    <n v="0"/>
    <n v="0"/>
    <n v="0"/>
    <n v="0"/>
    <n v="0"/>
    <n v="0"/>
    <n v="0"/>
    <n v="0"/>
    <n v="0"/>
    <n v="0"/>
    <n v="0"/>
    <n v="0"/>
    <s v="None"/>
    <n v="0"/>
    <n v="0"/>
    <n v="0"/>
    <n v="1"/>
    <n v="0"/>
    <n v="0"/>
    <n v="0"/>
    <n v="0"/>
    <s v="50101"/>
  </r>
  <r>
    <d v="2019-01-18T00:00:00"/>
    <s v="2019"/>
    <s v="01"/>
    <s v="18"/>
    <s v="January 2019: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51712"/>
  </r>
  <r>
    <d v="2019-01-18T00:00:00"/>
    <s v="2019"/>
    <s v="01"/>
    <s v="18"/>
    <s v="January 2019: Three Palestinians were shot by live ammunition, an ambulance was targeted, and a number of paramedics were suffocated by Israeli Forces."/>
    <s v="OPT"/>
    <s v="PSE"/>
    <s v="Gaza Strip"/>
    <x v="0"/>
    <s v="Israeli Defence Forces"/>
    <s v="Firearms"/>
    <x v="5"/>
    <n v="0"/>
    <n v="0"/>
    <n v="0"/>
    <n v="0"/>
    <n v="0"/>
    <n v="0"/>
    <n v="0"/>
    <n v="0"/>
    <n v="0"/>
    <n v="0"/>
    <n v="0"/>
    <n v="3"/>
    <n v="0"/>
    <n v="0"/>
    <s v="None"/>
    <n v="0"/>
    <n v="0"/>
    <n v="0"/>
    <n v="1"/>
    <n v="0"/>
    <n v="0"/>
    <n v="0"/>
    <n v="0"/>
    <s v="37229"/>
  </r>
  <r>
    <d v="2019-01-16T00:00:00"/>
    <s v="2019"/>
    <s v="01"/>
    <s v="16"/>
    <s v="January 2019: In an undisclosed location, a health vehicle was obstructed."/>
    <s v="OPT"/>
    <s v="PSE"/>
    <s v="No Information"/>
    <x v="2"/>
    <s v="Unidentified Armed Actor"/>
    <s v="No Information on the Weapon Used"/>
    <x v="5"/>
    <n v="0"/>
    <n v="0"/>
    <n v="0"/>
    <n v="0"/>
    <n v="0"/>
    <n v="0"/>
    <n v="0"/>
    <n v="0"/>
    <n v="0"/>
    <n v="1"/>
    <n v="0"/>
    <n v="0"/>
    <n v="0"/>
    <n v="0"/>
    <s v="None"/>
    <n v="0"/>
    <n v="0"/>
    <n v="0"/>
    <n v="1"/>
    <n v="0"/>
    <n v="0"/>
    <n v="0"/>
    <n v="0"/>
    <s v="49935"/>
  </r>
  <r>
    <d v="2019-01-13T00:00:00"/>
    <s v="2019"/>
    <s v="01"/>
    <s v="13"/>
    <s v="January 2019: In an undisclosed location, a health vehicle was attacked. _x000d__x000a_"/>
    <s v="OPT"/>
    <s v="PSE"/>
    <s v="No Information"/>
    <x v="2"/>
    <s v="Unidentified Armed Actor"/>
    <s v="No Information on the Weapon Used"/>
    <x v="5"/>
    <n v="0"/>
    <n v="0"/>
    <n v="0"/>
    <n v="0"/>
    <n v="0"/>
    <n v="0"/>
    <n v="0"/>
    <n v="0"/>
    <n v="0"/>
    <n v="0"/>
    <n v="0"/>
    <n v="0"/>
    <n v="0"/>
    <n v="0"/>
    <s v="None"/>
    <n v="0"/>
    <n v="0"/>
    <n v="0"/>
    <n v="1"/>
    <n v="0"/>
    <n v="0"/>
    <n v="0"/>
    <n v="0"/>
    <s v="49934"/>
  </r>
  <r>
    <d v="2019-01-13T00:00:00"/>
    <s v="2019"/>
    <s v="01"/>
    <s v="13"/>
    <s v="January 2019: In an undisclosed location, a health vehicle was attacked. _x000d__x000a_"/>
    <s v="OPT"/>
    <s v="PSE"/>
    <s v="No Information"/>
    <x v="2"/>
    <s v="Unidentified Armed Actor"/>
    <s v="No Information on the Weapon Used"/>
    <x v="5"/>
    <n v="0"/>
    <n v="0"/>
    <n v="0"/>
    <n v="0"/>
    <n v="0"/>
    <n v="0"/>
    <n v="0"/>
    <n v="0"/>
    <n v="0"/>
    <n v="0"/>
    <n v="0"/>
    <n v="0"/>
    <n v="0"/>
    <n v="0"/>
    <s v="None"/>
    <n v="0"/>
    <n v="0"/>
    <n v="0"/>
    <n v="1"/>
    <n v="0"/>
    <n v="0"/>
    <n v="0"/>
    <n v="0"/>
    <s v="49933"/>
  </r>
  <r>
    <d v="2019-01-13T00:00:00"/>
    <s v="2019"/>
    <s v="01"/>
    <s v="13"/>
    <s v="January 2019: 143 civilians, including 34 children, three women, three journalists, and three paramedics, were wounded by Israeli Forces who opened fire using rubber-coated steel bullets, shrapnel and tear gas canisters against civilian protesters. The injury of three of them were reported serious. "/>
    <s v="OPT"/>
    <s v="PSE"/>
    <s v="Gaza Strip"/>
    <x v="0"/>
    <s v="Israeli Defence Forces"/>
    <s v="Firearms"/>
    <x v="7"/>
    <n v="0"/>
    <n v="0"/>
    <n v="0"/>
    <n v="0"/>
    <n v="0"/>
    <n v="0"/>
    <n v="0"/>
    <n v="0"/>
    <n v="0"/>
    <n v="0"/>
    <n v="0"/>
    <n v="3"/>
    <n v="0"/>
    <n v="0"/>
    <s v="None"/>
    <n v="0"/>
    <n v="0"/>
    <n v="0"/>
    <n v="1"/>
    <n v="0"/>
    <n v="0"/>
    <n v="0"/>
    <n v="0"/>
    <s v="37189"/>
  </r>
  <r>
    <d v="2019-01-12T00:00:00"/>
    <s v="2019"/>
    <s v="01"/>
    <s v="12"/>
    <s v="January 2019: A paramedic was hit with a bullet to the head by Israeli Forces while on duty. Israeli forces and military vehicles had illegally moved into a town that was under agreed Palestinian authority and proceeded to fire sound bombs at shops and houses and confiscate surveillance cameras. Due to resistance by Palestinian civilians, Israeli forces opened fire using rubber-coated steal bullets and tear gas canisters, resulting in three wounded civilians."/>
    <s v="OPT"/>
    <s v="PSE"/>
    <s v="West Bank"/>
    <x v="0"/>
    <s v="Israeli Defence Forces"/>
    <s v="Firearms"/>
    <x v="7"/>
    <n v="0"/>
    <n v="0"/>
    <n v="0"/>
    <n v="0"/>
    <n v="0"/>
    <n v="0"/>
    <n v="0"/>
    <n v="0"/>
    <n v="0"/>
    <n v="0"/>
    <n v="0"/>
    <n v="1"/>
    <n v="0"/>
    <n v="0"/>
    <s v="None"/>
    <n v="0"/>
    <n v="0"/>
    <n v="0"/>
    <n v="1"/>
    <n v="0"/>
    <n v="0"/>
    <n v="0"/>
    <n v="0"/>
    <s v="37138"/>
  </r>
  <r>
    <d v="2019-01-11T00:00:00"/>
    <s v="2019"/>
    <s v="01"/>
    <s v="11"/>
    <s v="January 2019: In an undisclosed location, an ambulance of the Ministry of Health was partially damaged when Israeli forces targeted it with a tear gas canister. "/>
    <s v="OPT"/>
    <s v="PSE"/>
    <s v="No Information"/>
    <x v="0"/>
    <s v="Israeli Defence Forces"/>
    <s v="Firearms"/>
    <x v="5"/>
    <n v="0"/>
    <n v="0"/>
    <n v="0"/>
    <n v="0"/>
    <n v="0"/>
    <n v="0"/>
    <n v="1"/>
    <n v="0"/>
    <n v="0"/>
    <n v="0"/>
    <n v="0"/>
    <n v="0"/>
    <n v="0"/>
    <n v="0"/>
    <s v="None"/>
    <n v="0"/>
    <n v="0"/>
    <n v="0"/>
    <n v="1"/>
    <n v="0"/>
    <n v="0"/>
    <n v="0"/>
    <n v="0"/>
    <s v="37137"/>
  </r>
  <r>
    <d v="2019-01-11T00:00:00"/>
    <s v="2019"/>
    <s v="01"/>
    <s v="11"/>
    <s v="January 2019: A paramedic working for a volunteer medical team was wounded using a tear gas canister that hit him in the neck."/>
    <s v="OPT"/>
    <s v="PSE"/>
    <s v="Gaza Strip"/>
    <x v="0"/>
    <s v="Israeli Defence Forces"/>
    <s v="Firearms"/>
    <x v="5"/>
    <n v="0"/>
    <n v="0"/>
    <n v="0"/>
    <n v="0"/>
    <n v="0"/>
    <n v="0"/>
    <n v="0"/>
    <n v="0"/>
    <n v="0"/>
    <n v="0"/>
    <n v="0"/>
    <n v="1"/>
    <n v="0"/>
    <n v="0"/>
    <s v="None"/>
    <n v="0"/>
    <n v="0"/>
    <n v="0"/>
    <n v="1"/>
    <n v="0"/>
    <n v="0"/>
    <n v="0"/>
    <n v="0"/>
    <s v="37135"/>
  </r>
  <r>
    <d v="2019-01-11T00:00:00"/>
    <s v="2019"/>
    <s v="01"/>
    <s v="11"/>
    <s v="January 2019: In an undisclosed location, a health vehicle was attacked. _x000d__x000a_"/>
    <s v="OPT"/>
    <s v="PSE"/>
    <s v="No Information"/>
    <x v="2"/>
    <s v="Unidentified Armed Actor"/>
    <s v="No Information on the Weapon Used"/>
    <x v="5"/>
    <n v="0"/>
    <n v="0"/>
    <n v="0"/>
    <n v="0"/>
    <n v="0"/>
    <n v="0"/>
    <n v="0"/>
    <n v="0"/>
    <n v="0"/>
    <n v="0"/>
    <n v="0"/>
    <n v="0"/>
    <n v="0"/>
    <n v="0"/>
    <s v="None"/>
    <n v="0"/>
    <n v="0"/>
    <n v="0"/>
    <n v="1"/>
    <n v="0"/>
    <n v="0"/>
    <n v="0"/>
    <n v="0"/>
    <s v="49932"/>
  </r>
  <r>
    <d v="2019-01-11T00:00:00"/>
    <s v="2019"/>
    <s v="01"/>
    <s v="11"/>
    <s v="January 2019: In an undisclosed location, one health worker was injured. "/>
    <s v="OPT"/>
    <s v="PSE"/>
    <s v="No Information"/>
    <x v="2"/>
    <s v="Unidentified Armed Actor"/>
    <s v="No Information on the Weapon Used"/>
    <x v="5"/>
    <n v="0"/>
    <n v="0"/>
    <n v="0"/>
    <n v="0"/>
    <n v="0"/>
    <n v="0"/>
    <n v="0"/>
    <n v="0"/>
    <n v="0"/>
    <n v="0"/>
    <n v="0"/>
    <n v="1"/>
    <n v="0"/>
    <n v="0"/>
    <s v="None"/>
    <n v="0"/>
    <n v="0"/>
    <n v="0"/>
    <n v="1"/>
    <n v="0"/>
    <n v="0"/>
    <n v="0"/>
    <n v="0"/>
    <s v="51646"/>
  </r>
  <r>
    <d v="2019-01-11T00:00:00"/>
    <s v="2019"/>
    <s v="01"/>
    <s v="11"/>
    <s v="January 2019: In an undisclosed location, a health vehicle was attacked. _x000d__x000a_"/>
    <s v="OPT"/>
    <s v="PSE"/>
    <s v="No Information"/>
    <x v="2"/>
    <s v="Unidentified Armed Actor"/>
    <s v="No Information on the Weapon Used"/>
    <x v="1"/>
    <n v="0"/>
    <n v="0"/>
    <n v="0"/>
    <n v="0"/>
    <n v="0"/>
    <n v="0"/>
    <n v="0"/>
    <n v="0"/>
    <n v="0"/>
    <n v="0"/>
    <n v="0"/>
    <n v="0"/>
    <n v="0"/>
    <n v="0"/>
    <s v="None"/>
    <n v="0"/>
    <n v="0"/>
    <n v="0"/>
    <n v="1"/>
    <n v="0"/>
    <n v="0"/>
    <n v="0"/>
    <n v="0"/>
    <s v="49931"/>
  </r>
  <r>
    <d v="2019-01-06T00:00:00"/>
    <s v="2019"/>
    <s v="01"/>
    <s v="06"/>
    <s v="January 2019: A paramedic was wounded by a tear gas canister fired by Israeli forces during peaceful _x000d__x000a_civilian protests. A further ten civilians were wounded by tear gas canisters, live bullets and shrapnel fired by Israeli forces at the unarmed demonstrators."/>
    <s v="OPT"/>
    <s v="PSE"/>
    <s v="Gaza Strip"/>
    <x v="0"/>
    <s v="Israeli Defence Forces"/>
    <s v="Firearms"/>
    <x v="7"/>
    <n v="0"/>
    <n v="0"/>
    <n v="0"/>
    <n v="0"/>
    <n v="0"/>
    <n v="0"/>
    <n v="0"/>
    <n v="0"/>
    <n v="0"/>
    <n v="0"/>
    <n v="0"/>
    <n v="1"/>
    <n v="0"/>
    <n v="0"/>
    <s v="None"/>
    <n v="0"/>
    <n v="0"/>
    <n v="0"/>
    <n v="1"/>
    <n v="0"/>
    <n v="0"/>
    <n v="0"/>
    <n v="0"/>
    <s v="37408"/>
  </r>
  <r>
    <d v="2019-01-06T00:00:00"/>
    <s v="2019"/>
    <s v="01"/>
    <s v="06"/>
    <s v="January 2019: Two paramedics were injured by tear gas canisters fired by Israeli forces during civilian peaceful protests. A further five civilians were also wounded by Israeli forces during the demonstration."/>
    <s v="OPT"/>
    <s v="PSE"/>
    <s v="Gaza Strip"/>
    <x v="0"/>
    <s v="Israeli Defence Forces"/>
    <s v="Firearms"/>
    <x v="7"/>
    <n v="0"/>
    <n v="0"/>
    <n v="0"/>
    <n v="0"/>
    <n v="0"/>
    <n v="0"/>
    <n v="0"/>
    <n v="0"/>
    <n v="0"/>
    <n v="0"/>
    <n v="0"/>
    <n v="2"/>
    <n v="0"/>
    <n v="0"/>
    <s v="None"/>
    <n v="0"/>
    <n v="0"/>
    <n v="0"/>
    <n v="1"/>
    <n v="0"/>
    <n v="0"/>
    <n v="0"/>
    <n v="0"/>
    <s v="37407"/>
  </r>
  <r>
    <d v="2019-01-06T00:00:00"/>
    <s v="2019"/>
    <s v="01"/>
    <s v="06"/>
    <s v="January 2019: Three paramedics were hit with tear gas canisters by Israeli forces who had opened fire against civilians during a peaceful protest. A further 33 civilians were wounded by live bullets, rubber-coated steel bullets, shrapnel and tear gas canisters."/>
    <s v="OPT"/>
    <s v="PSE"/>
    <s v="Gaza Strip"/>
    <x v="0"/>
    <s v="Israeli Defence Forces"/>
    <s v="Firearms"/>
    <x v="13"/>
    <n v="0"/>
    <n v="0"/>
    <n v="0"/>
    <n v="0"/>
    <n v="0"/>
    <n v="0"/>
    <n v="0"/>
    <n v="0"/>
    <n v="0"/>
    <n v="0"/>
    <n v="0"/>
    <n v="6"/>
    <n v="0"/>
    <n v="0"/>
    <s v="None"/>
    <n v="0"/>
    <n v="0"/>
    <n v="0"/>
    <n v="1"/>
    <n v="0"/>
    <n v="0"/>
    <n v="0"/>
    <n v="0"/>
    <s v="37128"/>
  </r>
  <r>
    <d v="2019-01-04T00:00:00"/>
    <s v="2019"/>
    <s v="01"/>
    <s v="04"/>
    <s v="January 2019: A health worker was injured. "/>
    <s v="OPT"/>
    <s v="PSE"/>
    <s v="No Information"/>
    <x v="2"/>
    <s v="No Information"/>
    <s v="No Information on the Weapon Used"/>
    <x v="5"/>
    <n v="0"/>
    <n v="0"/>
    <n v="0"/>
    <n v="0"/>
    <n v="0"/>
    <n v="0"/>
    <n v="0"/>
    <n v="0"/>
    <n v="0"/>
    <n v="0"/>
    <n v="0"/>
    <n v="0"/>
    <n v="0"/>
    <n v="0"/>
    <s v="None"/>
    <n v="0"/>
    <n v="0"/>
    <n v="0"/>
    <n v="1"/>
    <n v="0"/>
    <n v="0"/>
    <n v="0"/>
    <n v="0"/>
    <s v="37468"/>
  </r>
  <r>
    <d v="2019-01-04T00:00:00"/>
    <s v="2019"/>
    <s v="01"/>
    <s v="04"/>
    <s v="January 2019: A health worker was injured. "/>
    <s v="OPT"/>
    <s v="PSE"/>
    <s v="No Information"/>
    <x v="2"/>
    <s v="No Information"/>
    <s v="No Information on the Weapon Used"/>
    <x v="5"/>
    <n v="0"/>
    <n v="0"/>
    <n v="0"/>
    <n v="0"/>
    <n v="0"/>
    <n v="0"/>
    <n v="0"/>
    <n v="0"/>
    <n v="0"/>
    <n v="0"/>
    <n v="0"/>
    <n v="1"/>
    <n v="0"/>
    <n v="0"/>
    <s v="None"/>
    <n v="0"/>
    <n v="0"/>
    <n v="0"/>
    <n v="1"/>
    <n v="0"/>
    <n v="0"/>
    <n v="0"/>
    <n v="0"/>
    <s v="37467"/>
  </r>
  <r>
    <d v="2019-01-04T00:00:00"/>
    <s v="2019"/>
    <s v="01"/>
    <s v="04"/>
    <s v="January 2019: A health worker was injured. "/>
    <s v="OPT"/>
    <s v="PSE"/>
    <s v="No Information"/>
    <x v="2"/>
    <s v="No Information"/>
    <s v="Firearms"/>
    <x v="5"/>
    <n v="0"/>
    <n v="0"/>
    <n v="0"/>
    <n v="0"/>
    <n v="0"/>
    <n v="0"/>
    <n v="0"/>
    <n v="0"/>
    <n v="0"/>
    <n v="0"/>
    <n v="0"/>
    <n v="1"/>
    <n v="0"/>
    <n v="0"/>
    <s v="None"/>
    <n v="0"/>
    <n v="0"/>
    <n v="0"/>
    <n v="1"/>
    <n v="0"/>
    <n v="0"/>
    <n v="0"/>
    <n v="0"/>
    <s v="37340"/>
  </r>
  <r>
    <d v="2019-01-04T00:00:00"/>
    <s v="2019"/>
    <s v="01"/>
    <s v="04"/>
    <s v="January 2019: In an undisclosed location, a health vehicle was attacked."/>
    <s v="OPT"/>
    <s v="PSE"/>
    <s v="No Information"/>
    <x v="2"/>
    <s v="No Information"/>
    <s v="No Information on the Weapon Used"/>
    <x v="5"/>
    <n v="0"/>
    <n v="0"/>
    <n v="0"/>
    <n v="0"/>
    <n v="0"/>
    <n v="0"/>
    <n v="0"/>
    <n v="0"/>
    <n v="0"/>
    <n v="0"/>
    <n v="0"/>
    <n v="0"/>
    <n v="0"/>
    <n v="0"/>
    <s v="None"/>
    <n v="0"/>
    <n v="0"/>
    <n v="0"/>
    <n v="1"/>
    <n v="0"/>
    <n v="0"/>
    <n v="0"/>
    <n v="0"/>
    <s v="37184"/>
  </r>
  <r>
    <d v="2019-01-04T00:00:00"/>
    <s v="2019"/>
    <s v="01"/>
    <s v="04"/>
    <s v="January 2019: A health worker was injured. "/>
    <s v="OPT"/>
    <s v="PSE"/>
    <s v="No Information"/>
    <x v="2"/>
    <s v="No Information"/>
    <s v="No Information on the Weapon Used"/>
    <x v="5"/>
    <n v="0"/>
    <n v="0"/>
    <n v="0"/>
    <n v="0"/>
    <n v="0"/>
    <n v="0"/>
    <n v="0"/>
    <n v="0"/>
    <n v="0"/>
    <n v="0"/>
    <n v="0"/>
    <n v="0"/>
    <n v="0"/>
    <n v="0"/>
    <s v="None"/>
    <n v="0"/>
    <n v="0"/>
    <n v="0"/>
    <n v="1"/>
    <n v="0"/>
    <n v="0"/>
    <n v="0"/>
    <n v="0"/>
    <s v="37441"/>
  </r>
  <r>
    <d v="2019-01-02T00:00:00"/>
    <s v="2019"/>
    <s v="01"/>
    <s v="02"/>
    <s v="January 2019: A Palestinian paramedic was shot with a rubber-coated steel bullet in the face by Israeli forces. Israeli forces had opened fire on Palestinian civilians protesting troops while they illegally escorted Israeli settlers to 'Joseph's Tomb' without approval, as the site was under Israeli-agreed Palestinian authority."/>
    <s v="OPT"/>
    <s v="PSE"/>
    <s v="West Bank"/>
    <x v="0"/>
    <s v="Israeli Defence Forces"/>
    <s v="Firearms"/>
    <x v="7"/>
    <n v="0"/>
    <n v="0"/>
    <n v="0"/>
    <n v="0"/>
    <n v="0"/>
    <n v="0"/>
    <n v="0"/>
    <n v="0"/>
    <n v="0"/>
    <n v="0"/>
    <n v="0"/>
    <n v="1"/>
    <n v="0"/>
    <n v="0"/>
    <s v="None"/>
    <n v="0"/>
    <n v="0"/>
    <n v="0"/>
    <n v="1"/>
    <n v="0"/>
    <n v="0"/>
    <n v="0"/>
    <n v="0"/>
    <s v="37127"/>
  </r>
  <r>
    <d v="2019-01-01T00:00:00"/>
    <s v="2019"/>
    <s v="01"/>
    <s v="01"/>
    <s v="January 2019: Obstruction to health care delivery during road travel was reported in an undisclosed location. _x000d__x000a__x000d__x000a__x000d__x000a_ "/>
    <s v="OPT"/>
    <s v="PSE"/>
    <s v="No Information"/>
    <x v="2"/>
    <s v="No Information"/>
    <s v="No Information on the Weapon Used"/>
    <x v="4"/>
    <n v="0"/>
    <n v="0"/>
    <n v="0"/>
    <n v="0"/>
    <n v="0"/>
    <n v="0"/>
    <n v="0"/>
    <n v="0"/>
    <n v="0"/>
    <n v="1"/>
    <n v="0"/>
    <n v="0"/>
    <n v="0"/>
    <n v="0"/>
    <s v="None"/>
    <n v="0"/>
    <n v="0"/>
    <n v="0"/>
    <n v="1"/>
    <n v="0"/>
    <n v="0"/>
    <n v="0"/>
    <n v="0"/>
    <s v="37125"/>
  </r>
  <r>
    <d v="2018-12-28T00:00:00"/>
    <s v="2018"/>
    <s v="12"/>
    <s v="28"/>
    <s v="28 December 2018: A health worker was injured."/>
    <s v="OPT"/>
    <s v="PSE"/>
    <s v="No Information"/>
    <x v="2"/>
    <s v="Unidentified Armed Actor"/>
    <s v="No Information on the Weapon Used"/>
    <x v="5"/>
    <n v="0"/>
    <n v="0"/>
    <n v="0"/>
    <n v="0"/>
    <n v="0"/>
    <n v="0"/>
    <n v="0"/>
    <n v="0"/>
    <n v="0"/>
    <n v="0"/>
    <n v="0"/>
    <n v="1"/>
    <n v="0"/>
    <n v="0"/>
    <s v="None"/>
    <n v="0"/>
    <n v="0"/>
    <n v="0"/>
    <n v="1"/>
    <n v="0"/>
    <n v="0"/>
    <n v="0"/>
    <n v="0"/>
    <s v="62086"/>
  </r>
  <r>
    <d v="2018-12-28T00:00:00"/>
    <s v="2018"/>
    <s v="12"/>
    <s v="28"/>
    <s v="28 December 2018: A health worker was injured."/>
    <s v="OPT"/>
    <s v="PSE"/>
    <s v="No Information"/>
    <x v="2"/>
    <s v="Unidentified Armed Actor"/>
    <s v="No Information on the Weapon Used"/>
    <x v="5"/>
    <n v="0"/>
    <n v="0"/>
    <n v="0"/>
    <n v="0"/>
    <n v="0"/>
    <n v="0"/>
    <n v="0"/>
    <n v="0"/>
    <n v="0"/>
    <n v="0"/>
    <n v="0"/>
    <n v="1"/>
    <n v="0"/>
    <n v="0"/>
    <s v="None"/>
    <n v="0"/>
    <n v="0"/>
    <n v="0"/>
    <n v="1"/>
    <n v="0"/>
    <n v="0"/>
    <n v="0"/>
    <n v="0"/>
    <s v="62084"/>
  </r>
  <r>
    <d v="2018-12-28T00:00:00"/>
    <s v="2018"/>
    <s v="12"/>
    <s v="28"/>
    <s v="28 December 2018: A health worker was injured."/>
    <s v="OPT"/>
    <s v="PSE"/>
    <s v="No Information"/>
    <x v="2"/>
    <s v="Unidentified Armed Actor"/>
    <s v="No Information on the Weapon Used"/>
    <x v="5"/>
    <n v="0"/>
    <n v="0"/>
    <n v="0"/>
    <n v="0"/>
    <n v="0"/>
    <n v="0"/>
    <n v="0"/>
    <n v="0"/>
    <n v="0"/>
    <n v="0"/>
    <n v="0"/>
    <n v="1"/>
    <n v="0"/>
    <n v="0"/>
    <s v="None"/>
    <n v="0"/>
    <n v="0"/>
    <n v="0"/>
    <n v="1"/>
    <n v="0"/>
    <n v="0"/>
    <n v="0"/>
    <n v="0"/>
    <s v="62085"/>
  </r>
  <r>
    <d v="2018-12-21T00:00:00"/>
    <s v="2018"/>
    <s v="12"/>
    <s v="21"/>
    <s v="21 December 2018: Four health workers were injured."/>
    <s v="OPT"/>
    <s v="PSE"/>
    <s v="No Information"/>
    <x v="2"/>
    <s v="Unidentified Armed Actor"/>
    <s v="No Information on the Weapon Used"/>
    <x v="5"/>
    <n v="0"/>
    <n v="0"/>
    <n v="0"/>
    <n v="0"/>
    <n v="0"/>
    <n v="0"/>
    <n v="0"/>
    <n v="0"/>
    <n v="0"/>
    <n v="0"/>
    <n v="0"/>
    <n v="4"/>
    <n v="0"/>
    <n v="0"/>
    <s v="None"/>
    <n v="0"/>
    <n v="0"/>
    <n v="0"/>
    <n v="1"/>
    <n v="0"/>
    <n v="0"/>
    <n v="0"/>
    <n v="0"/>
    <s v="62082"/>
  </r>
  <r>
    <d v="2018-12-21T00:00:00"/>
    <s v="2018"/>
    <s v="12"/>
    <s v="21"/>
    <s v="21 December 2018: Two health workers were injured."/>
    <s v="OPT"/>
    <s v="PSE"/>
    <s v="No Information"/>
    <x v="2"/>
    <s v="Unidentified Armed Actor"/>
    <s v="No Information on the Weapon Used"/>
    <x v="5"/>
    <n v="0"/>
    <n v="0"/>
    <n v="0"/>
    <n v="0"/>
    <n v="0"/>
    <n v="0"/>
    <n v="0"/>
    <n v="0"/>
    <n v="0"/>
    <n v="0"/>
    <n v="0"/>
    <n v="2"/>
    <n v="0"/>
    <n v="0"/>
    <s v="None"/>
    <n v="0"/>
    <n v="0"/>
    <n v="0"/>
    <n v="1"/>
    <n v="0"/>
    <n v="0"/>
    <n v="0"/>
    <n v="0"/>
    <s v="62080"/>
  </r>
  <r>
    <d v="2018-12-21T00:00:00"/>
    <s v="2018"/>
    <s v="12"/>
    <s v="21"/>
    <s v="21 December 2018: Two health workers were injured."/>
    <s v="OPT"/>
    <s v="PSE"/>
    <s v="No Information"/>
    <x v="2"/>
    <s v="Unidentified Armed Actor"/>
    <s v="No Information on the Weapon Used"/>
    <x v="5"/>
    <n v="0"/>
    <n v="0"/>
    <n v="0"/>
    <n v="0"/>
    <n v="0"/>
    <n v="0"/>
    <n v="0"/>
    <n v="0"/>
    <n v="0"/>
    <n v="0"/>
    <n v="0"/>
    <n v="2"/>
    <n v="0"/>
    <n v="0"/>
    <s v="None"/>
    <n v="0"/>
    <n v="0"/>
    <n v="0"/>
    <n v="1"/>
    <n v="0"/>
    <n v="0"/>
    <n v="0"/>
    <n v="0"/>
    <s v="62081"/>
  </r>
  <r>
    <d v="2018-12-21T00:00:00"/>
    <s v="2018"/>
    <s v="12"/>
    <s v="21"/>
    <s v="21 December 2018: A health worker was injured."/>
    <s v="OPT"/>
    <s v="PSE"/>
    <s v="No Information"/>
    <x v="2"/>
    <s v="Unidentified Armed Actor"/>
    <s v="No Information on the Weapon Used"/>
    <x v="5"/>
    <n v="0"/>
    <n v="0"/>
    <n v="0"/>
    <n v="0"/>
    <n v="0"/>
    <n v="0"/>
    <n v="0"/>
    <n v="0"/>
    <n v="0"/>
    <n v="0"/>
    <n v="0"/>
    <n v="1"/>
    <n v="0"/>
    <n v="0"/>
    <s v="None"/>
    <n v="0"/>
    <n v="0"/>
    <n v="0"/>
    <n v="1"/>
    <n v="0"/>
    <n v="0"/>
    <n v="0"/>
    <n v="0"/>
    <s v="62083"/>
  </r>
  <r>
    <d v="2018-12-17T00:00:00"/>
    <s v="2018"/>
    <s v="12"/>
    <s v="17"/>
    <s v="December 2018: A Palestinian ambulance was targeted by live fire by Israeli soldiers."/>
    <s v="OPT"/>
    <s v="PSE"/>
    <s v="West Bank"/>
    <x v="0"/>
    <s v="Israeli Defence Forces"/>
    <s v="Firearms"/>
    <x v="4"/>
    <n v="0"/>
    <n v="0"/>
    <n v="0"/>
    <n v="0"/>
    <n v="0"/>
    <n v="0"/>
    <n v="1"/>
    <n v="0"/>
    <n v="0"/>
    <n v="1"/>
    <n v="0"/>
    <n v="0"/>
    <n v="0"/>
    <n v="0"/>
    <s v="None"/>
    <n v="0"/>
    <n v="0"/>
    <n v="0"/>
    <n v="1"/>
    <n v="0"/>
    <n v="0"/>
    <n v="0"/>
    <n v="0"/>
    <s v="38601"/>
  </r>
  <r>
    <d v="2018-12-16T00:00:00"/>
    <s v="2018"/>
    <s v="12"/>
    <s v="16"/>
    <s v="December 2018: An ambulance was hit with live fire, injuring the driver."/>
    <s v="OPT"/>
    <s v="PSE"/>
    <s v="West Bank"/>
    <x v="0"/>
    <s v="Israeli Defence Forces"/>
    <s v="Firearms"/>
    <x v="4"/>
    <n v="0"/>
    <n v="0"/>
    <n v="0"/>
    <n v="0"/>
    <n v="0"/>
    <n v="0"/>
    <n v="1"/>
    <n v="0"/>
    <n v="0"/>
    <n v="1"/>
    <n v="0"/>
    <n v="1"/>
    <n v="0"/>
    <n v="0"/>
    <s v="None"/>
    <n v="0"/>
    <n v="0"/>
    <n v="0"/>
    <n v="1"/>
    <n v="0"/>
    <n v="0"/>
    <n v="0"/>
    <n v="0"/>
    <s v="38805"/>
  </r>
  <r>
    <d v="2018-12-15T00:00:00"/>
    <s v="2018"/>
    <s v="12"/>
    <s v="15"/>
    <s v="December 2018: Israeli forces prevented an ambulance from responding to an elderly Palestinian woman after having a heart attack."/>
    <s v="OPT"/>
    <s v="PSE"/>
    <s v="West Bank"/>
    <x v="0"/>
    <s v="Israeli Defence Forces"/>
    <s v="Firearms"/>
    <x v="4"/>
    <n v="0"/>
    <n v="0"/>
    <n v="0"/>
    <n v="0"/>
    <n v="0"/>
    <n v="0"/>
    <n v="0"/>
    <n v="0"/>
    <n v="0"/>
    <n v="1"/>
    <n v="0"/>
    <n v="0"/>
    <n v="0"/>
    <n v="0"/>
    <s v="None"/>
    <n v="0"/>
    <n v="0"/>
    <n v="0"/>
    <n v="1"/>
    <n v="0"/>
    <n v="0"/>
    <n v="0"/>
    <n v="0"/>
    <s v="38603"/>
  </r>
  <r>
    <d v="2018-12-15T00:00:00"/>
    <s v="2018"/>
    <s v="12"/>
    <s v="15"/>
    <s v="December 2018: Israeli forces attacked a medical centre with tear gas canisters. "/>
    <s v="OPT"/>
    <s v="PSE"/>
    <s v="West Bank"/>
    <x v="0"/>
    <s v="Israeli Defence Forces"/>
    <s v="Tasers, Live and Rubber Bullets"/>
    <x v="1"/>
    <n v="0"/>
    <n v="1"/>
    <n v="1"/>
    <n v="0"/>
    <n v="0"/>
    <n v="0"/>
    <n v="0"/>
    <n v="0"/>
    <n v="0"/>
    <n v="1"/>
    <n v="0"/>
    <n v="0"/>
    <n v="0"/>
    <n v="0"/>
    <s v="None"/>
    <n v="0"/>
    <n v="0"/>
    <n v="0"/>
    <n v="1"/>
    <n v="0"/>
    <n v="0"/>
    <n v="0"/>
    <n v="0"/>
    <s v="38602"/>
  </r>
  <r>
    <d v="2018-12-14T00:00:00"/>
    <s v="2018"/>
    <s v="12"/>
    <s v="14"/>
    <s v="December 2018: paramedic hit in the shoulder with a tear gas canister at a demonstration. Another paramedic was injured in the left elbow with a plastic-coated steel bullet."/>
    <s v="OPT"/>
    <s v="PSE"/>
    <s v="Gaza Strip"/>
    <x v="0"/>
    <s v="Israeli Defence Forces"/>
    <s v="Firearms"/>
    <x v="13"/>
    <n v="0"/>
    <n v="0"/>
    <n v="0"/>
    <n v="0"/>
    <n v="0"/>
    <n v="0"/>
    <n v="0"/>
    <n v="0"/>
    <n v="0"/>
    <n v="0"/>
    <n v="0"/>
    <n v="2"/>
    <n v="0"/>
    <n v="0"/>
    <s v="None"/>
    <n v="0"/>
    <n v="0"/>
    <n v="0"/>
    <n v="1"/>
    <n v="0"/>
    <n v="0"/>
    <n v="0"/>
    <n v="0"/>
    <s v="39034"/>
  </r>
  <r>
    <d v="2018-12-14T00:00:00"/>
    <s v="2018"/>
    <s v="12"/>
    <s v="14"/>
    <s v="December 2018: Israeli forces opened fire at an INGO ambulance at a checkpoint."/>
    <s v="OPT"/>
    <s v="PSE"/>
    <s v="West Bank"/>
    <x v="8"/>
    <s v="Israel Border Police"/>
    <s v="Firearms"/>
    <x v="8"/>
    <n v="0"/>
    <n v="0"/>
    <n v="0"/>
    <n v="0"/>
    <n v="0"/>
    <n v="0"/>
    <n v="0"/>
    <n v="0"/>
    <n v="0"/>
    <n v="1"/>
    <n v="0"/>
    <n v="0"/>
    <n v="0"/>
    <n v="0"/>
    <s v="None"/>
    <n v="0"/>
    <n v="0"/>
    <n v="0"/>
    <n v="1"/>
    <n v="0"/>
    <n v="0"/>
    <n v="0"/>
    <n v="0"/>
    <s v="38661"/>
  </r>
  <r>
    <d v="2018-12-13T00:00:00"/>
    <s v="2018"/>
    <s v="12"/>
    <s v="13"/>
    <s v="December 2018: INGO paramedics were assaulted by Israeli forces and prevented from reaching a man the forces had shot and killed."/>
    <s v="OPT"/>
    <s v="PSE"/>
    <s v="West Bank"/>
    <x v="0"/>
    <s v="Israeli Defence Forces"/>
    <s v="Firearms"/>
    <x v="4"/>
    <n v="0"/>
    <n v="0"/>
    <n v="0"/>
    <n v="0"/>
    <n v="0"/>
    <n v="0"/>
    <n v="0"/>
    <n v="0"/>
    <n v="0"/>
    <n v="1"/>
    <n v="0"/>
    <n v="3"/>
    <n v="0"/>
    <n v="0"/>
    <s v="None"/>
    <n v="0"/>
    <n v="0"/>
    <n v="0"/>
    <n v="1"/>
    <n v="0"/>
    <n v="0"/>
    <n v="0"/>
    <n v="0"/>
    <s v="38663"/>
  </r>
  <r>
    <d v="2018-12-12T00:00:00"/>
    <s v="2018"/>
    <s v="12"/>
    <s v="12"/>
    <s v="12 December 2018: A health vehicle was obstructed.  _x000d__x000a_"/>
    <s v="OPT"/>
    <s v="PSE"/>
    <s v="No Information"/>
    <x v="2"/>
    <s v="Unidentified Armed Actor"/>
    <s v="No Information on the Weapon Used"/>
    <x v="5"/>
    <n v="0"/>
    <n v="0"/>
    <n v="0"/>
    <n v="0"/>
    <n v="0"/>
    <n v="0"/>
    <n v="0"/>
    <n v="0"/>
    <n v="0"/>
    <n v="1"/>
    <n v="0"/>
    <n v="0"/>
    <n v="0"/>
    <n v="0"/>
    <s v="None"/>
    <n v="0"/>
    <n v="0"/>
    <n v="0"/>
    <n v="1"/>
    <n v="0"/>
    <n v="0"/>
    <n v="0"/>
    <n v="0"/>
    <s v="57362"/>
  </r>
  <r>
    <d v="2018-12-10T00:00:00"/>
    <s v="2018"/>
    <s v="12"/>
    <s v="10"/>
    <s v="December 2018: A Palestinian paramedic was injured by a tear gas bomb by Israeli forces during a protest. "/>
    <s v="OPT"/>
    <s v="PSE"/>
    <s v="Gaza Strip"/>
    <x v="0"/>
    <s v="Israeli Defence Forces"/>
    <s v="Firearms"/>
    <x v="13"/>
    <n v="0"/>
    <n v="0"/>
    <n v="0"/>
    <n v="0"/>
    <n v="0"/>
    <n v="0"/>
    <n v="0"/>
    <n v="0"/>
    <n v="0"/>
    <n v="0"/>
    <n v="0"/>
    <n v="1"/>
    <n v="0"/>
    <n v="0"/>
    <s v="None"/>
    <n v="0"/>
    <n v="0"/>
    <n v="0"/>
    <n v="1"/>
    <n v="0"/>
    <n v="0"/>
    <n v="0"/>
    <n v="0"/>
    <s v="38416"/>
  </r>
  <r>
    <d v="2018-12-07T00:00:00"/>
    <s v="2018"/>
    <s v="12"/>
    <s v="07"/>
    <s v="07 December 2018: A health worker was injured."/>
    <s v="OPT"/>
    <s v="PSE"/>
    <s v="No Information"/>
    <x v="2"/>
    <s v="Unidentified Armed Actor"/>
    <s v="No Information on the Weapon Used"/>
    <x v="5"/>
    <n v="0"/>
    <n v="0"/>
    <n v="0"/>
    <n v="0"/>
    <n v="0"/>
    <n v="0"/>
    <n v="0"/>
    <n v="0"/>
    <n v="0"/>
    <n v="0"/>
    <n v="0"/>
    <n v="1"/>
    <n v="0"/>
    <n v="0"/>
    <s v="None"/>
    <n v="0"/>
    <n v="0"/>
    <n v="0"/>
    <n v="1"/>
    <n v="0"/>
    <n v="0"/>
    <n v="0"/>
    <n v="0"/>
    <s v="62079"/>
  </r>
  <r>
    <d v="2018-12-07T00:00:00"/>
    <s v="2018"/>
    <s v="12"/>
    <s v="07"/>
    <s v="07 December 2018: A health vehicle was attacked. _x000d__x000a_"/>
    <s v="OPT"/>
    <s v="PSE"/>
    <s v="No Information"/>
    <x v="2"/>
    <s v="Unidentified Armed Actor"/>
    <s v="No Information on the Weapon Used"/>
    <x v="5"/>
    <n v="0"/>
    <n v="0"/>
    <n v="0"/>
    <n v="0"/>
    <n v="0"/>
    <n v="0"/>
    <n v="0"/>
    <n v="0"/>
    <n v="0"/>
    <n v="0"/>
    <n v="0"/>
    <n v="0"/>
    <n v="0"/>
    <n v="0"/>
    <s v="None"/>
    <n v="0"/>
    <n v="0"/>
    <n v="0"/>
    <n v="1"/>
    <n v="0"/>
    <n v="0"/>
    <n v="0"/>
    <n v="0"/>
    <s v="57329"/>
  </r>
  <r>
    <d v="2018-12-07T00:00:00"/>
    <s v="2018"/>
    <s v="12"/>
    <s v="07"/>
    <s v="December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1714"/>
  </r>
  <r>
    <d v="2018-12-07T00:00:00"/>
    <s v="2018"/>
    <s v="12"/>
    <s v="07"/>
    <s v="07 December 2018: A health vehicle was attacked. _x000d__x000a_"/>
    <s v="OPT"/>
    <s v="PSE"/>
    <s v="No Information"/>
    <x v="2"/>
    <s v="Unidentified Armed Actor"/>
    <s v="No Information on the Weapon Used"/>
    <x v="5"/>
    <n v="0"/>
    <n v="0"/>
    <n v="0"/>
    <n v="0"/>
    <n v="0"/>
    <n v="0"/>
    <n v="0"/>
    <n v="0"/>
    <n v="0"/>
    <n v="0"/>
    <n v="0"/>
    <n v="0"/>
    <n v="0"/>
    <n v="0"/>
    <s v="None"/>
    <n v="0"/>
    <n v="0"/>
    <n v="0"/>
    <n v="1"/>
    <n v="0"/>
    <n v="0"/>
    <n v="0"/>
    <n v="0"/>
    <s v="57327"/>
  </r>
  <r>
    <d v="2018-12-06T00:00:00"/>
    <s v="2018"/>
    <s v="12"/>
    <s v="06"/>
    <s v="December 2018: A patient was denied an exit-permit to access vital medical treatment. Access to medical care was denied for three months."/>
    <s v="OPT"/>
    <s v="PSE"/>
    <s v="Gaza Strip"/>
    <x v="8"/>
    <s v="Israel Border Police"/>
    <s v="Firearms"/>
    <x v="8"/>
    <n v="0"/>
    <n v="0"/>
    <n v="0"/>
    <n v="0"/>
    <n v="0"/>
    <n v="0"/>
    <n v="0"/>
    <n v="0"/>
    <n v="0"/>
    <n v="1"/>
    <n v="0"/>
    <n v="0"/>
    <n v="0"/>
    <n v="0"/>
    <s v="None"/>
    <n v="0"/>
    <n v="0"/>
    <n v="0"/>
    <n v="1"/>
    <n v="0"/>
    <n v="0"/>
    <n v="0"/>
    <n v="0"/>
    <s v="39347"/>
  </r>
  <r>
    <d v="2018-11-30T00:00:00"/>
    <s v="2018"/>
    <s v="11"/>
    <s v="30"/>
    <s v="30 November 2018: A health worker was injured."/>
    <s v="OPT"/>
    <s v="PSE"/>
    <s v="No Information"/>
    <x v="2"/>
    <s v="Unidentified Armed Actor"/>
    <s v="No Information on the Weapon Used"/>
    <x v="5"/>
    <n v="0"/>
    <n v="0"/>
    <n v="0"/>
    <n v="0"/>
    <n v="0"/>
    <n v="0"/>
    <n v="0"/>
    <n v="0"/>
    <n v="0"/>
    <n v="0"/>
    <n v="0"/>
    <n v="1"/>
    <n v="0"/>
    <n v="0"/>
    <s v="None"/>
    <n v="0"/>
    <n v="0"/>
    <n v="0"/>
    <n v="1"/>
    <n v="0"/>
    <n v="0"/>
    <n v="0"/>
    <n v="0"/>
    <s v="62078"/>
  </r>
  <r>
    <d v="2018-11-26T00:00:00"/>
    <s v="2018"/>
    <s v="11"/>
    <s v="26"/>
    <s v="26 November 2018: A health worker was injured."/>
    <s v="OPT"/>
    <s v="PSE"/>
    <s v="No Information"/>
    <x v="2"/>
    <s v="Unidentified Armed Actor"/>
    <s v="No Information on the Weapon Used"/>
    <x v="5"/>
    <n v="0"/>
    <n v="0"/>
    <n v="0"/>
    <n v="0"/>
    <n v="0"/>
    <n v="0"/>
    <n v="0"/>
    <n v="0"/>
    <n v="0"/>
    <n v="0"/>
    <n v="0"/>
    <n v="1"/>
    <n v="0"/>
    <n v="0"/>
    <s v="None"/>
    <n v="0"/>
    <n v="0"/>
    <n v="0"/>
    <n v="1"/>
    <n v="0"/>
    <n v="0"/>
    <n v="0"/>
    <n v="0"/>
    <s v="62076"/>
  </r>
  <r>
    <d v="2018-11-26T00:00:00"/>
    <s v="2018"/>
    <s v="11"/>
    <s v="26"/>
    <s v="26 November 2018: A health vehicle was attacked. _x000d__x000a_"/>
    <s v="OPT"/>
    <s v="PSE"/>
    <s v="No Information"/>
    <x v="2"/>
    <s v="Unidentified Armed Actor"/>
    <s v="No Information on the Weapon Used"/>
    <x v="5"/>
    <n v="0"/>
    <n v="0"/>
    <n v="0"/>
    <n v="0"/>
    <n v="0"/>
    <n v="0"/>
    <n v="0"/>
    <n v="0"/>
    <n v="0"/>
    <n v="0"/>
    <n v="0"/>
    <n v="0"/>
    <n v="0"/>
    <n v="0"/>
    <s v="None"/>
    <n v="0"/>
    <n v="0"/>
    <n v="0"/>
    <n v="1"/>
    <n v="0"/>
    <n v="0"/>
    <n v="0"/>
    <n v="0"/>
    <s v="57326"/>
  </r>
  <r>
    <d v="2018-11-26T00:00:00"/>
    <s v="2018"/>
    <s v="11"/>
    <s v="26"/>
    <s v="26 November 2018: A health worker was injured."/>
    <s v="OPT"/>
    <s v="PSE"/>
    <s v="No Information"/>
    <x v="2"/>
    <s v="Unidentified Armed Actor"/>
    <s v="No Information on the Weapon Used"/>
    <x v="5"/>
    <n v="0"/>
    <n v="0"/>
    <n v="0"/>
    <n v="0"/>
    <n v="0"/>
    <n v="0"/>
    <n v="0"/>
    <n v="0"/>
    <n v="0"/>
    <n v="0"/>
    <n v="0"/>
    <n v="1"/>
    <n v="0"/>
    <n v="0"/>
    <s v="None"/>
    <n v="0"/>
    <n v="0"/>
    <n v="0"/>
    <n v="1"/>
    <n v="0"/>
    <n v="0"/>
    <n v="0"/>
    <n v="0"/>
    <s v="62077"/>
  </r>
  <r>
    <d v="2018-11-23T00:00:00"/>
    <s v="2018"/>
    <s v="11"/>
    <s v="23"/>
    <s v="23 November 2018: A health worker was injured."/>
    <s v="OPT"/>
    <s v="PSE"/>
    <s v="No Information"/>
    <x v="2"/>
    <s v="Unidentified Armed Actor"/>
    <s v="No Information on the Weapon Used"/>
    <x v="5"/>
    <n v="0"/>
    <n v="0"/>
    <n v="0"/>
    <n v="0"/>
    <n v="0"/>
    <n v="0"/>
    <n v="0"/>
    <n v="0"/>
    <n v="0"/>
    <n v="0"/>
    <n v="0"/>
    <n v="1"/>
    <n v="0"/>
    <n v="0"/>
    <s v="None"/>
    <n v="0"/>
    <n v="0"/>
    <n v="0"/>
    <n v="1"/>
    <n v="0"/>
    <n v="0"/>
    <n v="0"/>
    <n v="0"/>
    <s v="62075"/>
  </r>
  <r>
    <d v="2018-11-19T00:00:00"/>
    <s v="2018"/>
    <s v="11"/>
    <s v="19"/>
    <s v="19 November 2018: A health worker was injured."/>
    <s v="OPT"/>
    <s v="PSE"/>
    <s v="No Information"/>
    <x v="2"/>
    <s v="Unidentified Armed Actor"/>
    <s v="No Information on the Weapon Used"/>
    <x v="5"/>
    <n v="0"/>
    <n v="0"/>
    <n v="0"/>
    <n v="0"/>
    <n v="0"/>
    <n v="0"/>
    <n v="0"/>
    <n v="0"/>
    <n v="0"/>
    <n v="0"/>
    <n v="0"/>
    <n v="1"/>
    <n v="0"/>
    <n v="0"/>
    <s v="None"/>
    <n v="0"/>
    <n v="0"/>
    <n v="0"/>
    <n v="1"/>
    <n v="0"/>
    <n v="0"/>
    <n v="0"/>
    <n v="0"/>
    <s v="62074"/>
  </r>
  <r>
    <d v="2018-11-18T00:00:00"/>
    <s v="2018"/>
    <s v="11"/>
    <s v="18"/>
    <s v="18 November 2018: A health vehicle was attacked. _x000d__x000a_"/>
    <s v="OPT"/>
    <s v="PSE"/>
    <s v="No Information"/>
    <x v="2"/>
    <s v="Unidentified Armed Actor"/>
    <s v="No Information on the Weapon Used"/>
    <x v="5"/>
    <n v="0"/>
    <n v="0"/>
    <n v="0"/>
    <n v="0"/>
    <n v="0"/>
    <n v="0"/>
    <n v="0"/>
    <n v="0"/>
    <n v="0"/>
    <n v="0"/>
    <n v="0"/>
    <n v="0"/>
    <n v="0"/>
    <n v="0"/>
    <s v="None"/>
    <n v="0"/>
    <n v="0"/>
    <n v="0"/>
    <n v="1"/>
    <n v="0"/>
    <n v="0"/>
    <n v="0"/>
    <n v="0"/>
    <s v="57324"/>
  </r>
  <r>
    <d v="2018-11-18T00:00:00"/>
    <s v="2018"/>
    <s v="11"/>
    <s v="18"/>
    <s v="18 November 2018: A health vehicle was obstructed."/>
    <s v="OPT"/>
    <s v="PSE"/>
    <s v="No Information"/>
    <x v="2"/>
    <s v="Unidentified Armed Actor"/>
    <s v="No Information on the Weapon Used"/>
    <x v="5"/>
    <n v="0"/>
    <n v="0"/>
    <n v="0"/>
    <n v="0"/>
    <n v="0"/>
    <n v="0"/>
    <n v="0"/>
    <n v="0"/>
    <n v="0"/>
    <n v="1"/>
    <n v="0"/>
    <n v="0"/>
    <n v="0"/>
    <n v="0"/>
    <s v="None"/>
    <n v="0"/>
    <n v="0"/>
    <n v="0"/>
    <n v="1"/>
    <n v="0"/>
    <n v="0"/>
    <n v="0"/>
    <n v="0"/>
    <s v="57361"/>
  </r>
  <r>
    <d v="2018-11-17T00:00:00"/>
    <s v="2018"/>
    <s v="11"/>
    <s v="17"/>
    <s v="17 November 2018: A health vehicle was attacked. _x000d__x000a_"/>
    <s v="OPT"/>
    <s v="PSE"/>
    <s v="No Information"/>
    <x v="2"/>
    <s v="Unidentified Armed Actor"/>
    <s v="No Information on the Weapon Used"/>
    <x v="5"/>
    <n v="0"/>
    <n v="0"/>
    <n v="0"/>
    <n v="0"/>
    <n v="0"/>
    <n v="0"/>
    <n v="0"/>
    <n v="0"/>
    <n v="0"/>
    <n v="0"/>
    <n v="0"/>
    <n v="0"/>
    <n v="0"/>
    <n v="0"/>
    <s v="None"/>
    <n v="0"/>
    <n v="0"/>
    <n v="0"/>
    <n v="1"/>
    <n v="0"/>
    <n v="0"/>
    <n v="0"/>
    <n v="0"/>
    <s v="57322"/>
  </r>
  <r>
    <d v="2018-11-16T00:00:00"/>
    <s v="2018"/>
    <s v="11"/>
    <s v="16"/>
    <s v="16 November 2018: A health worker was injured."/>
    <s v="OPT"/>
    <s v="PSE"/>
    <s v="No Information"/>
    <x v="2"/>
    <s v="Unidentified Armed Actor"/>
    <s v="No Information on the Weapon Used"/>
    <x v="5"/>
    <n v="0"/>
    <n v="0"/>
    <n v="0"/>
    <n v="0"/>
    <n v="0"/>
    <n v="0"/>
    <n v="0"/>
    <n v="0"/>
    <n v="0"/>
    <n v="0"/>
    <n v="0"/>
    <n v="1"/>
    <n v="0"/>
    <n v="0"/>
    <s v="None"/>
    <n v="0"/>
    <n v="0"/>
    <n v="0"/>
    <n v="1"/>
    <n v="0"/>
    <n v="0"/>
    <n v="0"/>
    <n v="0"/>
    <s v="62054"/>
  </r>
  <r>
    <d v="2018-11-16T00:00:00"/>
    <s v="2018"/>
    <s v="11"/>
    <s v="16"/>
    <s v="16 November 2018: A health worker was injured."/>
    <s v="OPT"/>
    <s v="PSE"/>
    <s v="No Information"/>
    <x v="2"/>
    <s v="Unidentified Armed Actor"/>
    <s v="No Information on the Weapon Used"/>
    <x v="5"/>
    <n v="0"/>
    <n v="0"/>
    <n v="0"/>
    <n v="0"/>
    <n v="0"/>
    <n v="0"/>
    <n v="0"/>
    <n v="0"/>
    <n v="0"/>
    <n v="0"/>
    <n v="0"/>
    <n v="1"/>
    <n v="0"/>
    <n v="0"/>
    <s v="None"/>
    <n v="0"/>
    <n v="0"/>
    <n v="0"/>
    <n v="1"/>
    <n v="0"/>
    <n v="0"/>
    <n v="0"/>
    <n v="0"/>
    <s v="62058"/>
  </r>
  <r>
    <d v="2018-11-16T00:00:00"/>
    <s v="2018"/>
    <s v="11"/>
    <s v="16"/>
    <s v="16 November 2018: A health worker was injured."/>
    <s v="OPT"/>
    <s v="PSE"/>
    <s v="No Information"/>
    <x v="2"/>
    <s v="Unidentified Armed Actor"/>
    <s v="No Information on the Weapon Used"/>
    <x v="5"/>
    <n v="0"/>
    <n v="0"/>
    <n v="0"/>
    <n v="0"/>
    <n v="0"/>
    <n v="0"/>
    <n v="0"/>
    <n v="0"/>
    <n v="0"/>
    <n v="0"/>
    <n v="0"/>
    <n v="1"/>
    <n v="0"/>
    <n v="0"/>
    <s v="None"/>
    <n v="0"/>
    <n v="0"/>
    <n v="0"/>
    <n v="1"/>
    <n v="0"/>
    <n v="0"/>
    <n v="0"/>
    <n v="0"/>
    <s v="62057"/>
  </r>
  <r>
    <d v="2018-11-16T00:00:00"/>
    <s v="2018"/>
    <s v="11"/>
    <s v="16"/>
    <s v="16 November 2018: A health worker was injured."/>
    <s v="OPT"/>
    <s v="PSE"/>
    <s v="No Information"/>
    <x v="2"/>
    <s v="Unidentified Armed Actor"/>
    <s v="No Information on the Weapon Used"/>
    <x v="5"/>
    <n v="0"/>
    <n v="0"/>
    <n v="0"/>
    <n v="0"/>
    <n v="0"/>
    <n v="0"/>
    <n v="0"/>
    <n v="0"/>
    <n v="0"/>
    <n v="0"/>
    <n v="0"/>
    <n v="1"/>
    <n v="0"/>
    <n v="0"/>
    <s v="None"/>
    <n v="0"/>
    <n v="0"/>
    <n v="0"/>
    <n v="1"/>
    <n v="0"/>
    <n v="0"/>
    <n v="0"/>
    <n v="0"/>
    <s v="62056"/>
  </r>
  <r>
    <d v="2018-11-16T00:00:00"/>
    <s v="2018"/>
    <s v="11"/>
    <s v="16"/>
    <s v="16 November 2018: A health worker was injured."/>
    <s v="OPT"/>
    <s v="PSE"/>
    <s v="No Information"/>
    <x v="2"/>
    <s v="Unidentified Armed Actor"/>
    <s v="No Information on the Weapon Used"/>
    <x v="5"/>
    <n v="0"/>
    <n v="0"/>
    <n v="0"/>
    <n v="0"/>
    <n v="0"/>
    <n v="0"/>
    <n v="0"/>
    <n v="0"/>
    <n v="0"/>
    <n v="0"/>
    <n v="0"/>
    <n v="1"/>
    <n v="0"/>
    <n v="0"/>
    <s v="None"/>
    <n v="0"/>
    <n v="0"/>
    <n v="0"/>
    <n v="1"/>
    <n v="0"/>
    <n v="0"/>
    <n v="0"/>
    <n v="0"/>
    <s v="62055"/>
  </r>
  <r>
    <d v="2018-11-16T00:00:00"/>
    <s v="2018"/>
    <s v="11"/>
    <s v="16"/>
    <s v="16 November 2018: A health worker was injured."/>
    <s v="OPT"/>
    <s v="PSE"/>
    <s v="No Information"/>
    <x v="2"/>
    <s v="Unidentified Armed Actor"/>
    <s v="No Information on the Weapon Used"/>
    <x v="5"/>
    <n v="0"/>
    <n v="0"/>
    <n v="0"/>
    <n v="0"/>
    <n v="0"/>
    <n v="0"/>
    <n v="0"/>
    <n v="0"/>
    <n v="0"/>
    <n v="0"/>
    <n v="0"/>
    <n v="1"/>
    <n v="0"/>
    <n v="0"/>
    <s v="None"/>
    <n v="0"/>
    <n v="0"/>
    <n v="0"/>
    <n v="1"/>
    <n v="0"/>
    <n v="0"/>
    <n v="0"/>
    <n v="0"/>
    <s v="62053"/>
  </r>
  <r>
    <d v="2018-11-14T00:00:00"/>
    <s v="2018"/>
    <s v="11"/>
    <s v="14"/>
    <s v="November 2018: Israeli forces raided an ambulance and emergency centre and detained two Palestinian paramedics. The two paramedics were taken to an unknown location for further interrogation, however, the reason for their detention remained unknown."/>
    <s v="OPT"/>
    <s v="PSE"/>
    <s v="West Bank"/>
    <x v="0"/>
    <s v="Israeli Defence Forces"/>
    <s v="Firearms"/>
    <x v="1"/>
    <n v="0"/>
    <n v="0"/>
    <n v="0"/>
    <n v="0"/>
    <n v="0"/>
    <n v="0"/>
    <n v="0"/>
    <n v="0"/>
    <n v="0"/>
    <n v="0"/>
    <n v="0"/>
    <n v="0"/>
    <n v="0"/>
    <n v="2"/>
    <s v="NoInformation"/>
    <n v="0"/>
    <n v="0"/>
    <n v="0"/>
    <n v="1"/>
    <n v="0"/>
    <n v="0"/>
    <n v="0"/>
    <n v="0"/>
    <s v="38426"/>
  </r>
  <r>
    <d v="2018-11-12T00:00:00"/>
    <s v="2018"/>
    <s v="11"/>
    <s v="12"/>
    <s v="12 November 2018: Three health workers were injured."/>
    <s v="OPT"/>
    <s v="PSE"/>
    <s v="No Information"/>
    <x v="2"/>
    <s v="Unidentified Armed Actor"/>
    <s v="No Information on the Weapon Used"/>
    <x v="5"/>
    <n v="0"/>
    <n v="0"/>
    <n v="0"/>
    <n v="0"/>
    <n v="0"/>
    <n v="0"/>
    <n v="0"/>
    <n v="0"/>
    <n v="0"/>
    <n v="0"/>
    <n v="0"/>
    <n v="3"/>
    <n v="0"/>
    <n v="0"/>
    <s v="None"/>
    <n v="0"/>
    <n v="0"/>
    <n v="0"/>
    <n v="1"/>
    <n v="0"/>
    <n v="0"/>
    <n v="0"/>
    <n v="0"/>
    <s v="62052"/>
  </r>
  <r>
    <d v="2018-11-09T00:00:00"/>
    <s v="2018"/>
    <s v="11"/>
    <s v="09"/>
    <s v="November 2018: An INGO paramedic was injured after Israeli forces fired rubber-coated steel bullets at an ambulance. _x000d__x000a_"/>
    <s v="OPT"/>
    <s v="PSE"/>
    <s v="West Bank"/>
    <x v="0"/>
    <s v="Israeli Defence Forces"/>
    <s v="Firearms"/>
    <x v="5"/>
    <n v="0"/>
    <n v="0"/>
    <n v="0"/>
    <n v="0"/>
    <n v="0"/>
    <n v="0"/>
    <n v="1"/>
    <n v="0"/>
    <n v="0"/>
    <n v="0"/>
    <n v="0"/>
    <n v="1"/>
    <n v="0"/>
    <n v="0"/>
    <s v="None"/>
    <n v="0"/>
    <n v="0"/>
    <n v="0"/>
    <n v="1"/>
    <n v="0"/>
    <n v="0"/>
    <n v="0"/>
    <n v="0"/>
    <s v="37102"/>
  </r>
  <r>
    <d v="2018-11-09T00:00:00"/>
    <s v="2018"/>
    <s v="11"/>
    <s v="09"/>
    <s v="November 2018: A paramedic volunteering with a LNGO was shot in the leg during a demonstration by the Israeli Defence Force."/>
    <s v="OPT"/>
    <s v="PSE"/>
    <s v="Gaza Strip"/>
    <x v="0"/>
    <s v="Israeli Defence Forces"/>
    <s v="Firearms"/>
    <x v="7"/>
    <n v="0"/>
    <n v="0"/>
    <n v="0"/>
    <n v="0"/>
    <n v="0"/>
    <n v="0"/>
    <n v="0"/>
    <n v="0"/>
    <n v="0"/>
    <n v="0"/>
    <n v="0"/>
    <n v="1"/>
    <n v="0"/>
    <n v="0"/>
    <s v="None"/>
    <n v="0"/>
    <n v="0"/>
    <n v="0"/>
    <n v="1"/>
    <n v="0"/>
    <n v="0"/>
    <n v="0"/>
    <n v="0"/>
    <s v="37077"/>
  </r>
  <r>
    <d v="2018-11-09T00:00:00"/>
    <s v="2018"/>
    <s v="11"/>
    <s v="09"/>
    <s v="November 2018: Four parademics were injured during a demonstration in a refugee camp."/>
    <s v="OPT"/>
    <s v="PSE"/>
    <s v="Gaza Strip"/>
    <x v="0"/>
    <s v="Israeli Defence Forces"/>
    <s v="Firearms"/>
    <x v="2"/>
    <n v="0"/>
    <n v="0"/>
    <n v="0"/>
    <n v="0"/>
    <n v="0"/>
    <n v="0"/>
    <n v="0"/>
    <n v="0"/>
    <n v="0"/>
    <n v="0"/>
    <n v="0"/>
    <n v="4"/>
    <n v="0"/>
    <n v="0"/>
    <s v="None"/>
    <n v="0"/>
    <n v="0"/>
    <n v="0"/>
    <n v="1"/>
    <n v="0"/>
    <n v="0"/>
    <n v="0"/>
    <n v="0"/>
    <s v="39116"/>
  </r>
  <r>
    <d v="2018-11-03T00:00:00"/>
    <s v="2018"/>
    <s v="11"/>
    <s v="03"/>
    <s v="03 November 2018: A health worker was injured."/>
    <s v="OPT"/>
    <s v="PSE"/>
    <s v="No Information"/>
    <x v="2"/>
    <s v="Unidentified Armed Actor"/>
    <s v="No Information on the Weapon Used"/>
    <x v="5"/>
    <n v="0"/>
    <n v="0"/>
    <n v="0"/>
    <n v="0"/>
    <n v="0"/>
    <n v="0"/>
    <n v="0"/>
    <n v="0"/>
    <n v="0"/>
    <n v="0"/>
    <n v="0"/>
    <n v="1"/>
    <n v="0"/>
    <n v="0"/>
    <s v="None"/>
    <n v="0"/>
    <n v="0"/>
    <n v="0"/>
    <n v="1"/>
    <n v="0"/>
    <n v="0"/>
    <n v="0"/>
    <n v="0"/>
    <s v="62051"/>
  </r>
  <r>
    <d v="2018-11-03T00:00:00"/>
    <s v="2018"/>
    <s v="11"/>
    <s v="03"/>
    <s v="03 November 2018: A health worker was injured."/>
    <s v="OPT"/>
    <s v="PSE"/>
    <s v="No Information"/>
    <x v="2"/>
    <s v="Unidentified Armed Actor"/>
    <s v="No Information on the Weapon Used"/>
    <x v="5"/>
    <n v="0"/>
    <n v="0"/>
    <n v="0"/>
    <n v="0"/>
    <n v="0"/>
    <n v="0"/>
    <n v="0"/>
    <n v="0"/>
    <n v="0"/>
    <n v="0"/>
    <n v="0"/>
    <n v="1"/>
    <n v="0"/>
    <n v="0"/>
    <s v="None"/>
    <n v="0"/>
    <n v="0"/>
    <n v="0"/>
    <n v="1"/>
    <n v="0"/>
    <n v="0"/>
    <n v="0"/>
    <n v="0"/>
    <s v="62050"/>
  </r>
  <r>
    <d v="2018-11-02T00:00:00"/>
    <s v="2018"/>
    <s v="11"/>
    <s v="02"/>
    <s v="November 2018: Two paramedics were injured by tear gas."/>
    <s v="OPT"/>
    <s v="PSE"/>
    <s v="Gaza Strip"/>
    <x v="2"/>
    <s v="Unidentified Armed Actor"/>
    <s v="Firearms"/>
    <x v="5"/>
    <n v="0"/>
    <n v="0"/>
    <n v="0"/>
    <n v="0"/>
    <n v="0"/>
    <n v="0"/>
    <n v="0"/>
    <n v="0"/>
    <n v="0"/>
    <n v="0"/>
    <n v="0"/>
    <n v="2"/>
    <n v="0"/>
    <n v="0"/>
    <s v="None"/>
    <n v="0"/>
    <n v="0"/>
    <n v="0"/>
    <n v="1"/>
    <n v="0"/>
    <n v="0"/>
    <n v="0"/>
    <n v="0"/>
    <s v="37063"/>
  </r>
  <r>
    <d v="2018-11-02T00:00:00"/>
    <s v="2018"/>
    <s v="11"/>
    <s v="02"/>
    <s v="02 November 2018: A health worker was injured."/>
    <s v="OPT"/>
    <s v="PSE"/>
    <s v="No Information"/>
    <x v="2"/>
    <s v="Unidentified Armed Actor"/>
    <s v="No Information on the Weapon Used"/>
    <x v="5"/>
    <n v="0"/>
    <n v="0"/>
    <n v="0"/>
    <n v="0"/>
    <n v="0"/>
    <n v="0"/>
    <n v="0"/>
    <n v="0"/>
    <n v="0"/>
    <n v="0"/>
    <n v="0"/>
    <n v="1"/>
    <n v="0"/>
    <n v="0"/>
    <s v="None"/>
    <n v="0"/>
    <n v="0"/>
    <n v="0"/>
    <n v="1"/>
    <n v="0"/>
    <n v="0"/>
    <n v="0"/>
    <n v="0"/>
    <s v="62045"/>
  </r>
  <r>
    <d v="2018-11-02T00:00:00"/>
    <s v="2018"/>
    <s v="11"/>
    <s v="02"/>
    <s v="02 November 2018: A health worker was injured."/>
    <s v="OPT"/>
    <s v="PSE"/>
    <s v="No Information"/>
    <x v="2"/>
    <s v="Unidentified Armed Actor"/>
    <s v="No Information on the Weapon Used"/>
    <x v="5"/>
    <n v="0"/>
    <n v="0"/>
    <n v="0"/>
    <n v="0"/>
    <n v="0"/>
    <n v="0"/>
    <n v="0"/>
    <n v="0"/>
    <n v="0"/>
    <n v="0"/>
    <n v="0"/>
    <n v="1"/>
    <n v="0"/>
    <n v="0"/>
    <s v="None"/>
    <n v="0"/>
    <n v="0"/>
    <n v="0"/>
    <n v="1"/>
    <n v="0"/>
    <n v="0"/>
    <n v="0"/>
    <n v="0"/>
    <s v="62046"/>
  </r>
  <r>
    <d v="2018-11-02T00:00:00"/>
    <s v="2018"/>
    <s v="11"/>
    <s v="02"/>
    <s v="02 November 2018: A health worker was injured."/>
    <s v="OPT"/>
    <s v="PSE"/>
    <s v="No Information"/>
    <x v="2"/>
    <s v="Unidentified Armed Actor"/>
    <s v="No Information on the Weapon Used"/>
    <x v="5"/>
    <n v="0"/>
    <n v="0"/>
    <n v="0"/>
    <n v="0"/>
    <n v="0"/>
    <n v="0"/>
    <n v="0"/>
    <n v="0"/>
    <n v="0"/>
    <n v="0"/>
    <n v="0"/>
    <n v="1"/>
    <n v="0"/>
    <n v="0"/>
    <s v="None"/>
    <n v="0"/>
    <n v="0"/>
    <n v="0"/>
    <n v="1"/>
    <n v="0"/>
    <n v="0"/>
    <n v="0"/>
    <n v="0"/>
    <s v="62047"/>
  </r>
  <r>
    <d v="2018-11-02T00:00:00"/>
    <s v="2018"/>
    <s v="11"/>
    <s v="02"/>
    <s v="02 November 2018: 13 health workers were injured."/>
    <s v="OPT"/>
    <s v="PSE"/>
    <s v="No Information"/>
    <x v="2"/>
    <s v="Unidentified Armed Actor"/>
    <s v="No Information on the Weapon Used"/>
    <x v="5"/>
    <n v="0"/>
    <n v="0"/>
    <n v="0"/>
    <n v="0"/>
    <n v="0"/>
    <n v="0"/>
    <n v="0"/>
    <n v="0"/>
    <n v="0"/>
    <n v="0"/>
    <n v="0"/>
    <n v="13"/>
    <n v="0"/>
    <n v="0"/>
    <s v="None"/>
    <n v="0"/>
    <n v="0"/>
    <n v="0"/>
    <n v="1"/>
    <n v="0"/>
    <n v="0"/>
    <n v="0"/>
    <n v="0"/>
    <s v="62048"/>
  </r>
  <r>
    <d v="2018-11-02T00:00:00"/>
    <s v="2018"/>
    <s v="11"/>
    <s v="02"/>
    <s v="02 November 2018: A health worker was injured."/>
    <s v="OPT"/>
    <s v="PSE"/>
    <s v="No Information"/>
    <x v="2"/>
    <s v="Unidentified Armed Actor"/>
    <s v="No Information on the Weapon Used"/>
    <x v="5"/>
    <n v="0"/>
    <n v="0"/>
    <n v="0"/>
    <n v="0"/>
    <n v="0"/>
    <n v="0"/>
    <n v="0"/>
    <n v="0"/>
    <n v="0"/>
    <n v="0"/>
    <n v="0"/>
    <n v="1"/>
    <n v="0"/>
    <n v="0"/>
    <s v="None"/>
    <n v="0"/>
    <n v="0"/>
    <n v="0"/>
    <n v="1"/>
    <n v="0"/>
    <n v="0"/>
    <n v="0"/>
    <n v="0"/>
    <s v="62049"/>
  </r>
  <r>
    <d v="2018-10-29T00:00:00"/>
    <s v="2018"/>
    <s v="10"/>
    <s v="29"/>
    <s v="29 October 2018: A health worker was injured."/>
    <s v="OPT"/>
    <s v="PSE"/>
    <s v="No Information"/>
    <x v="2"/>
    <s v="Unidentified Armed Actor"/>
    <s v="No Information on the Weapon Used"/>
    <x v="5"/>
    <n v="0"/>
    <n v="0"/>
    <n v="0"/>
    <n v="0"/>
    <n v="0"/>
    <n v="0"/>
    <n v="0"/>
    <n v="0"/>
    <n v="0"/>
    <n v="0"/>
    <n v="0"/>
    <n v="1"/>
    <n v="0"/>
    <n v="0"/>
    <s v="None"/>
    <n v="0"/>
    <n v="0"/>
    <n v="0"/>
    <n v="1"/>
    <n v="0"/>
    <n v="0"/>
    <n v="0"/>
    <n v="0"/>
    <s v="62043"/>
  </r>
  <r>
    <d v="2018-10-29T00:00:00"/>
    <s v="2018"/>
    <s v="10"/>
    <s v="29"/>
    <s v="29 October 2018: A health worker was injured."/>
    <s v="OPT"/>
    <s v="PSE"/>
    <s v="No Information"/>
    <x v="2"/>
    <s v="Unidentified Armed Actor"/>
    <s v="No Information on the Weapon Used"/>
    <x v="5"/>
    <n v="0"/>
    <n v="0"/>
    <n v="0"/>
    <n v="0"/>
    <n v="0"/>
    <n v="0"/>
    <n v="0"/>
    <n v="0"/>
    <n v="0"/>
    <n v="0"/>
    <n v="0"/>
    <n v="1"/>
    <n v="0"/>
    <n v="0"/>
    <s v="None"/>
    <n v="0"/>
    <n v="0"/>
    <n v="0"/>
    <n v="1"/>
    <n v="0"/>
    <n v="0"/>
    <n v="0"/>
    <n v="0"/>
    <s v="62042"/>
  </r>
  <r>
    <d v="2018-10-29T00:00:00"/>
    <s v="2018"/>
    <s v="10"/>
    <s v="29"/>
    <s v="29 October 2018: A health worker was injured."/>
    <s v="OPT"/>
    <s v="PSE"/>
    <s v="No Information"/>
    <x v="2"/>
    <s v="Unidentified Armed Actor"/>
    <s v="No Information on the Weapon Used"/>
    <x v="5"/>
    <n v="0"/>
    <n v="0"/>
    <n v="0"/>
    <n v="0"/>
    <n v="0"/>
    <n v="0"/>
    <n v="0"/>
    <n v="0"/>
    <n v="0"/>
    <n v="0"/>
    <n v="0"/>
    <n v="1"/>
    <n v="0"/>
    <n v="0"/>
    <s v="None"/>
    <n v="0"/>
    <n v="0"/>
    <n v="0"/>
    <n v="1"/>
    <n v="0"/>
    <n v="0"/>
    <n v="0"/>
    <n v="0"/>
    <s v="62044"/>
  </r>
  <r>
    <d v="2018-10-28T00:00:00"/>
    <s v="2018"/>
    <s v="10"/>
    <s v="28"/>
    <s v="28 October 2018: A health worker was injured."/>
    <s v="OPT"/>
    <s v="PSE"/>
    <s v="No Information"/>
    <x v="2"/>
    <s v="Unidentified Armed Actor"/>
    <s v="No Information on the Weapon Used"/>
    <x v="5"/>
    <n v="0"/>
    <n v="0"/>
    <n v="0"/>
    <n v="0"/>
    <n v="0"/>
    <n v="0"/>
    <n v="0"/>
    <n v="0"/>
    <n v="0"/>
    <n v="0"/>
    <n v="0"/>
    <n v="1"/>
    <n v="0"/>
    <n v="0"/>
    <s v="None"/>
    <n v="0"/>
    <n v="0"/>
    <n v="0"/>
    <n v="1"/>
    <n v="0"/>
    <n v="0"/>
    <n v="0"/>
    <n v="0"/>
    <s v="62041"/>
  </r>
  <r>
    <d v="2018-10-28T00:00:00"/>
    <s v="2018"/>
    <s v="10"/>
    <s v="28"/>
    <s v="28 October 2018: A health vehicle was obstructed."/>
    <s v="OPT"/>
    <s v="PSE"/>
    <s v="No Information"/>
    <x v="2"/>
    <s v="Unidentified Armed Actor"/>
    <s v="No Information on the Weapon Used"/>
    <x v="5"/>
    <n v="0"/>
    <n v="0"/>
    <n v="0"/>
    <n v="0"/>
    <n v="0"/>
    <n v="0"/>
    <n v="0"/>
    <n v="0"/>
    <n v="0"/>
    <n v="1"/>
    <n v="0"/>
    <n v="0"/>
    <n v="0"/>
    <n v="0"/>
    <s v="None"/>
    <n v="0"/>
    <n v="0"/>
    <n v="0"/>
    <n v="1"/>
    <n v="0"/>
    <n v="0"/>
    <n v="0"/>
    <n v="0"/>
    <s v="57360"/>
  </r>
  <r>
    <d v="2018-10-28T00:00:00"/>
    <s v="2018"/>
    <s v="10"/>
    <s v="28"/>
    <s v="28 October 2018: A health worker was injured."/>
    <s v="OPT"/>
    <s v="PSE"/>
    <s v="No Information"/>
    <x v="2"/>
    <s v="Unidentified Armed Actor"/>
    <s v="No Information on the Weapon Used"/>
    <x v="5"/>
    <n v="0"/>
    <n v="0"/>
    <n v="0"/>
    <n v="0"/>
    <n v="0"/>
    <n v="0"/>
    <n v="0"/>
    <n v="0"/>
    <n v="0"/>
    <n v="0"/>
    <n v="0"/>
    <n v="1"/>
    <n v="0"/>
    <n v="0"/>
    <s v="None"/>
    <n v="0"/>
    <n v="0"/>
    <n v="0"/>
    <n v="1"/>
    <n v="0"/>
    <n v="0"/>
    <n v="0"/>
    <n v="0"/>
    <s v="62008"/>
  </r>
  <r>
    <d v="2018-10-28T00:00:00"/>
    <s v="2018"/>
    <s v="10"/>
    <s v="28"/>
    <s v="28 October 2018: A health vehicle was obstructed."/>
    <s v="OPT"/>
    <s v="PSE"/>
    <s v="No Information"/>
    <x v="2"/>
    <s v="Unidentified Armed Actor"/>
    <s v="No Information on the Weapon Used"/>
    <x v="5"/>
    <n v="0"/>
    <n v="0"/>
    <n v="0"/>
    <n v="0"/>
    <n v="0"/>
    <n v="0"/>
    <n v="0"/>
    <n v="0"/>
    <n v="0"/>
    <n v="1"/>
    <n v="0"/>
    <n v="0"/>
    <n v="0"/>
    <n v="0"/>
    <s v="None"/>
    <n v="0"/>
    <n v="0"/>
    <n v="0"/>
    <n v="1"/>
    <n v="0"/>
    <n v="0"/>
    <n v="0"/>
    <n v="0"/>
    <s v="57359"/>
  </r>
  <r>
    <d v="2018-10-27T00:00:00"/>
    <s v="2018"/>
    <s v="10"/>
    <s v="27"/>
    <s v="October 2018: A hospital was damaged including the intensive care unit and a power shutdown triggered by a bombing (indirect hit) by Israeli warplanes whilst the hospital had health workers and volunteers inside. "/>
    <s v="OPT"/>
    <s v="PSE"/>
    <s v="Gaza Strip"/>
    <x v="0"/>
    <s v="Israeli Defence Forces"/>
    <s v="Aerial Bomb: Plane"/>
    <x v="1"/>
    <n v="0"/>
    <n v="0"/>
    <n v="0"/>
    <n v="0"/>
    <n v="1"/>
    <n v="0"/>
    <n v="0"/>
    <n v="0"/>
    <n v="0"/>
    <n v="0"/>
    <n v="0"/>
    <n v="0"/>
    <n v="0"/>
    <n v="0"/>
    <s v="None"/>
    <n v="0"/>
    <n v="0"/>
    <n v="0"/>
    <n v="1"/>
    <n v="0"/>
    <n v="0"/>
    <n v="0"/>
    <n v="0"/>
    <s v="24127"/>
  </r>
  <r>
    <d v="2018-10-27T00:00:00"/>
    <s v="2018"/>
    <s v="10"/>
    <s v="27"/>
    <s v="October 2018: Health officials in Gaza said the Indonesian Hospital was badly damaged by Israeli air strikes. No Israelis were reported injured. "/>
    <s v="OPT"/>
    <s v="PSE"/>
    <s v="Gaza Strip"/>
    <x v="0"/>
    <s v="Israeli Defence Forces"/>
    <s v="Aerial Bomb: Plane"/>
    <x v="1"/>
    <n v="0"/>
    <n v="1"/>
    <n v="0"/>
    <n v="0"/>
    <n v="0"/>
    <n v="0"/>
    <n v="0"/>
    <n v="0"/>
    <n v="0"/>
    <n v="0"/>
    <n v="0"/>
    <n v="0"/>
    <n v="0"/>
    <n v="0"/>
    <s v="None"/>
    <n v="0"/>
    <n v="0"/>
    <n v="0"/>
    <n v="1"/>
    <n v="0"/>
    <n v="0"/>
    <n v="0"/>
    <n v="0"/>
    <s v="37445"/>
  </r>
  <r>
    <d v="2018-10-26T00:00:00"/>
    <s v="2018"/>
    <s v="10"/>
    <s v="26"/>
    <s v="October 2018: Three female paramedics were injured while at the demonstration in the east of Al-Bureij refugee camp."/>
    <s v="OPT"/>
    <s v="PSE"/>
    <s v="Gaza Strip"/>
    <x v="0"/>
    <s v="Israeli Defence Forces"/>
    <s v="Firearms"/>
    <x v="7"/>
    <n v="0"/>
    <n v="0"/>
    <n v="0"/>
    <n v="0"/>
    <n v="0"/>
    <n v="0"/>
    <n v="0"/>
    <n v="0"/>
    <n v="0"/>
    <n v="0"/>
    <n v="0"/>
    <n v="3"/>
    <n v="0"/>
    <n v="0"/>
    <s v="None"/>
    <n v="0"/>
    <n v="0"/>
    <n v="0"/>
    <n v="1"/>
    <n v="0"/>
    <n v="0"/>
    <n v="0"/>
    <n v="0"/>
    <s v="37362"/>
  </r>
  <r>
    <d v="2018-10-26T00:00:00"/>
    <s v="2018"/>
    <s v="10"/>
    <s v="26"/>
    <s v="October 2018: A paramedic was injured by shrapnel from live fire in both legs at a demonstration and an LNGO ambulance was damaged by Israeli forces."/>
    <s v="OPT"/>
    <s v="PSE"/>
    <s v="Gaza Strip"/>
    <x v="0"/>
    <s v="Israeli Defence Forces"/>
    <s v="Firearms"/>
    <x v="7"/>
    <n v="0"/>
    <n v="0"/>
    <n v="0"/>
    <n v="0"/>
    <n v="0"/>
    <n v="0"/>
    <n v="1"/>
    <n v="0"/>
    <n v="0"/>
    <n v="0"/>
    <n v="0"/>
    <n v="1"/>
    <n v="0"/>
    <n v="0"/>
    <s v="None"/>
    <n v="0"/>
    <n v="0"/>
    <n v="0"/>
    <n v="1"/>
    <n v="0"/>
    <n v="0"/>
    <n v="0"/>
    <n v="0"/>
    <s v="37361"/>
  </r>
  <r>
    <d v="2018-10-25T00:00:00"/>
    <s v="2018"/>
    <s v="10"/>
    <s v="25"/>
    <s v="October 2018: A volunteer paramedic was injured by shrapnel from live fire in the chest and neck at the demonstration."/>
    <s v="OPT"/>
    <s v="PSE"/>
    <s v="Gaza Strip"/>
    <x v="0"/>
    <s v="Israeli Defence Forces"/>
    <s v="Firearms"/>
    <x v="7"/>
    <n v="0"/>
    <n v="0"/>
    <n v="0"/>
    <n v="0"/>
    <n v="0"/>
    <n v="0"/>
    <n v="0"/>
    <n v="0"/>
    <n v="0"/>
    <n v="0"/>
    <n v="0"/>
    <n v="1"/>
    <n v="0"/>
    <n v="0"/>
    <s v="None"/>
    <n v="0"/>
    <n v="0"/>
    <n v="0"/>
    <n v="1"/>
    <n v="0"/>
    <n v="0"/>
    <n v="0"/>
    <n v="0"/>
    <s v="37360"/>
  </r>
  <r>
    <d v="2018-10-19T00:00:00"/>
    <s v="2018"/>
    <s v="10"/>
    <s v="19"/>
    <s v="19 October 2018: A health worker was injured."/>
    <s v="OPT"/>
    <s v="PSE"/>
    <s v="No Information"/>
    <x v="2"/>
    <s v="Unidentified Armed Actor"/>
    <s v="No Information on the Weapon Used"/>
    <x v="5"/>
    <n v="0"/>
    <n v="0"/>
    <n v="0"/>
    <n v="0"/>
    <n v="0"/>
    <n v="0"/>
    <n v="0"/>
    <n v="0"/>
    <n v="0"/>
    <n v="0"/>
    <n v="0"/>
    <n v="1"/>
    <n v="0"/>
    <n v="0"/>
    <s v="None"/>
    <n v="0"/>
    <n v="0"/>
    <n v="0"/>
    <n v="1"/>
    <n v="0"/>
    <n v="0"/>
    <n v="0"/>
    <n v="0"/>
    <s v="61976"/>
  </r>
  <r>
    <d v="2018-10-19T00:00:00"/>
    <s v="2018"/>
    <s v="10"/>
    <s v="19"/>
    <s v="19 October 2018: A health worker was injured."/>
    <s v="OPT"/>
    <s v="PSE"/>
    <s v="No Information"/>
    <x v="2"/>
    <s v="Unidentified Armed Actor"/>
    <s v="No Information on the Weapon Used"/>
    <x v="5"/>
    <n v="0"/>
    <n v="0"/>
    <n v="0"/>
    <n v="0"/>
    <n v="0"/>
    <n v="0"/>
    <n v="0"/>
    <n v="0"/>
    <n v="0"/>
    <n v="0"/>
    <n v="0"/>
    <n v="1"/>
    <n v="0"/>
    <n v="0"/>
    <s v="None"/>
    <n v="0"/>
    <n v="0"/>
    <n v="0"/>
    <n v="1"/>
    <n v="0"/>
    <n v="0"/>
    <n v="0"/>
    <n v="0"/>
    <s v="61977"/>
  </r>
  <r>
    <d v="2018-10-19T00:00:00"/>
    <s v="2018"/>
    <s v="10"/>
    <s v="19"/>
    <s v="October 2018: A volunteer paramedic was hit with a live bullet in the right leg."/>
    <s v="OPT"/>
    <s v="PSE"/>
    <s v="Gaza Strip"/>
    <x v="0"/>
    <s v="Israeli Defence Forces"/>
    <s v="Firearms"/>
    <x v="7"/>
    <n v="0"/>
    <n v="0"/>
    <n v="0"/>
    <n v="0"/>
    <n v="0"/>
    <n v="0"/>
    <n v="0"/>
    <n v="0"/>
    <n v="0"/>
    <n v="0"/>
    <n v="0"/>
    <n v="1"/>
    <n v="0"/>
    <n v="0"/>
    <s v="None"/>
    <n v="0"/>
    <n v="0"/>
    <n v="0"/>
    <n v="1"/>
    <n v="0"/>
    <n v="0"/>
    <n v="0"/>
    <n v="0"/>
    <s v="37359"/>
  </r>
  <r>
    <d v="2018-10-18T00:00:00"/>
    <s v="2018"/>
    <s v="10"/>
    <s v="18"/>
    <s v="18 October 2018: A health vehicle was attacked. _x000d__x000a_"/>
    <s v="OPT"/>
    <s v="PSE"/>
    <s v="No Information"/>
    <x v="2"/>
    <s v="Unidentified Armed Actor"/>
    <s v="No Information on the Weapon Used"/>
    <x v="5"/>
    <n v="0"/>
    <n v="0"/>
    <n v="0"/>
    <n v="0"/>
    <n v="0"/>
    <n v="0"/>
    <n v="0"/>
    <n v="0"/>
    <n v="0"/>
    <n v="0"/>
    <n v="0"/>
    <n v="0"/>
    <n v="0"/>
    <n v="0"/>
    <s v="None"/>
    <n v="0"/>
    <n v="0"/>
    <n v="0"/>
    <n v="1"/>
    <n v="0"/>
    <n v="0"/>
    <n v="0"/>
    <n v="0"/>
    <s v="57260"/>
  </r>
  <r>
    <d v="2018-10-18T00:00:00"/>
    <s v="2018"/>
    <s v="10"/>
    <s v="18"/>
    <s v="18 October 2018: A health vehicle was attacked. _x000d__x000a_"/>
    <s v="OPT"/>
    <s v="PSE"/>
    <s v="No Information"/>
    <x v="2"/>
    <s v="Unidentified Armed Actor"/>
    <s v="No Information on the Weapon Used"/>
    <x v="5"/>
    <n v="0"/>
    <n v="0"/>
    <n v="0"/>
    <n v="0"/>
    <n v="0"/>
    <n v="0"/>
    <n v="0"/>
    <n v="0"/>
    <n v="0"/>
    <n v="0"/>
    <n v="0"/>
    <n v="0"/>
    <n v="0"/>
    <n v="0"/>
    <s v="None"/>
    <n v="0"/>
    <n v="0"/>
    <n v="0"/>
    <n v="1"/>
    <n v="0"/>
    <n v="0"/>
    <n v="0"/>
    <n v="0"/>
    <s v="57259"/>
  </r>
  <r>
    <d v="2018-10-17T00:00:00"/>
    <s v="2018"/>
    <s v="10"/>
    <s v="17"/>
    <s v="17 October 2018: A health vehicle was obstructed."/>
    <s v="OPT"/>
    <s v="PSE"/>
    <s v="No Information"/>
    <x v="2"/>
    <s v="Unidentified Armed Actor"/>
    <s v="No Information on the Weapon Used"/>
    <x v="5"/>
    <n v="0"/>
    <n v="0"/>
    <n v="0"/>
    <n v="0"/>
    <n v="0"/>
    <n v="0"/>
    <n v="0"/>
    <n v="0"/>
    <n v="0"/>
    <n v="1"/>
    <n v="0"/>
    <n v="0"/>
    <n v="0"/>
    <n v="0"/>
    <s v="None"/>
    <n v="0"/>
    <n v="0"/>
    <n v="0"/>
    <n v="1"/>
    <n v="0"/>
    <n v="0"/>
    <n v="0"/>
    <n v="0"/>
    <s v="57358"/>
  </r>
  <r>
    <d v="2018-10-17T00:00:00"/>
    <s v="2018"/>
    <s v="10"/>
    <s v="17"/>
    <s v="17 October 2018: A health vehicle was obstructed."/>
    <s v="OPT"/>
    <s v="PSE"/>
    <s v="No Information"/>
    <x v="2"/>
    <s v="Unidentified Armed Actor"/>
    <s v="No Information on the Weapon Used"/>
    <x v="5"/>
    <n v="0"/>
    <n v="0"/>
    <n v="0"/>
    <n v="0"/>
    <n v="0"/>
    <n v="0"/>
    <n v="0"/>
    <n v="0"/>
    <n v="0"/>
    <n v="1"/>
    <n v="0"/>
    <n v="0"/>
    <n v="0"/>
    <n v="0"/>
    <s v="None"/>
    <n v="0"/>
    <n v="0"/>
    <n v="0"/>
    <n v="1"/>
    <n v="0"/>
    <n v="0"/>
    <n v="0"/>
    <n v="0"/>
    <s v="57357"/>
  </r>
  <r>
    <d v="2018-10-15T00:00:00"/>
    <s v="2018"/>
    <s v="10"/>
    <s v="15"/>
    <s v="15 October 2018: A health vehicle was attacked. _x000d__x000a_"/>
    <s v="OPT"/>
    <s v="PSE"/>
    <s v="No Information"/>
    <x v="2"/>
    <s v="Unidentified Armed Actor"/>
    <s v="No Information on the Weapon Used"/>
    <x v="5"/>
    <n v="0"/>
    <n v="0"/>
    <n v="0"/>
    <n v="0"/>
    <n v="0"/>
    <n v="0"/>
    <n v="0"/>
    <n v="0"/>
    <n v="0"/>
    <n v="0"/>
    <n v="0"/>
    <n v="0"/>
    <n v="0"/>
    <n v="0"/>
    <s v="None"/>
    <n v="0"/>
    <n v="0"/>
    <n v="0"/>
    <n v="1"/>
    <n v="0"/>
    <n v="0"/>
    <n v="0"/>
    <n v="0"/>
    <s v="57258"/>
  </r>
  <r>
    <d v="2018-10-15T00:00:00"/>
    <s v="2018"/>
    <s v="10"/>
    <s v="15"/>
    <s v="15 October 2018: A health worker was injured."/>
    <s v="OPT"/>
    <s v="PSE"/>
    <s v="No Information"/>
    <x v="2"/>
    <s v="Unidentified Armed Actor"/>
    <s v="No Information on the Weapon Used"/>
    <x v="5"/>
    <n v="0"/>
    <n v="0"/>
    <n v="0"/>
    <n v="0"/>
    <n v="0"/>
    <n v="0"/>
    <n v="0"/>
    <n v="0"/>
    <n v="0"/>
    <n v="0"/>
    <n v="0"/>
    <n v="1"/>
    <n v="0"/>
    <n v="0"/>
    <s v="None"/>
    <n v="0"/>
    <n v="0"/>
    <n v="0"/>
    <n v="1"/>
    <n v="0"/>
    <n v="0"/>
    <n v="0"/>
    <n v="0"/>
    <s v="61975"/>
  </r>
  <r>
    <d v="2018-10-12T00:00:00"/>
    <s v="2018"/>
    <s v="10"/>
    <s v="12"/>
    <s v="12 October 2018: Two health workers were injured."/>
    <s v="OPT"/>
    <s v="PSE"/>
    <s v="No Information"/>
    <x v="2"/>
    <s v="Unidentified Armed Actor"/>
    <s v="No Information on the Weapon Used"/>
    <x v="5"/>
    <n v="0"/>
    <n v="0"/>
    <n v="0"/>
    <n v="0"/>
    <n v="0"/>
    <n v="0"/>
    <n v="0"/>
    <n v="0"/>
    <n v="0"/>
    <n v="0"/>
    <n v="0"/>
    <n v="2"/>
    <n v="0"/>
    <n v="0"/>
    <s v="None"/>
    <n v="0"/>
    <n v="0"/>
    <n v="0"/>
    <n v="1"/>
    <n v="0"/>
    <n v="0"/>
    <n v="0"/>
    <n v="0"/>
    <s v="61942"/>
  </r>
  <r>
    <d v="2018-10-12T00:00:00"/>
    <s v="2018"/>
    <s v="10"/>
    <s v="12"/>
    <s v="October 2018: In an undisclosed location, five health workers were injured._x000d__x000a_ "/>
    <s v="OPT"/>
    <s v="PSE"/>
    <s v="No Information"/>
    <x v="2"/>
    <s v="Unidentified Armed Actor"/>
    <s v="No Information on the Weapon Used"/>
    <x v="5"/>
    <n v="0"/>
    <n v="0"/>
    <n v="0"/>
    <n v="0"/>
    <n v="0"/>
    <n v="0"/>
    <n v="0"/>
    <n v="0"/>
    <n v="0"/>
    <n v="0"/>
    <n v="0"/>
    <n v="5"/>
    <n v="0"/>
    <n v="0"/>
    <s v="None"/>
    <n v="0"/>
    <n v="0"/>
    <n v="0"/>
    <n v="1"/>
    <n v="0"/>
    <n v="0"/>
    <n v="0"/>
    <n v="0"/>
    <s v="63040"/>
  </r>
  <r>
    <d v="2018-10-12T00:00:00"/>
    <s v="2018"/>
    <s v="10"/>
    <s v="12"/>
    <s v="October 2018: In an undisclosed location, two health workers were injured._x000d__x000a_ "/>
    <s v="OPT"/>
    <s v="PSE"/>
    <s v="No Information"/>
    <x v="2"/>
    <s v="Unidentified Armed Actor"/>
    <s v="No Information on the Weapon Used"/>
    <x v="5"/>
    <n v="0"/>
    <n v="0"/>
    <n v="0"/>
    <n v="0"/>
    <n v="0"/>
    <n v="0"/>
    <n v="0"/>
    <n v="0"/>
    <n v="0"/>
    <n v="0"/>
    <n v="0"/>
    <n v="2"/>
    <n v="0"/>
    <n v="0"/>
    <s v="None"/>
    <n v="0"/>
    <n v="0"/>
    <n v="0"/>
    <n v="1"/>
    <n v="0"/>
    <n v="0"/>
    <n v="0"/>
    <n v="0"/>
    <s v="63039"/>
  </r>
  <r>
    <d v="2018-10-12T00:00:00"/>
    <s v="2018"/>
    <s v="10"/>
    <s v="12"/>
    <s v="October 2018: In an undisclosed location, two health workers were injured._x000d__x000a_ "/>
    <s v="OPT"/>
    <s v="PSE"/>
    <s v="No Information"/>
    <x v="2"/>
    <s v="Unidentified Armed Actor"/>
    <s v="No Information on the Weapon Used"/>
    <x v="5"/>
    <n v="0"/>
    <n v="0"/>
    <n v="0"/>
    <n v="0"/>
    <n v="0"/>
    <n v="0"/>
    <n v="0"/>
    <n v="0"/>
    <n v="0"/>
    <n v="0"/>
    <n v="0"/>
    <n v="2"/>
    <n v="0"/>
    <n v="0"/>
    <s v="None"/>
    <n v="0"/>
    <n v="0"/>
    <n v="0"/>
    <n v="1"/>
    <n v="0"/>
    <n v="0"/>
    <n v="0"/>
    <n v="0"/>
    <s v="63038"/>
  </r>
  <r>
    <d v="2018-10-12T00:00:00"/>
    <s v="2018"/>
    <s v="10"/>
    <s v="12"/>
    <s v="October 2018: A paramedic was injured by a tear gas gun grenade."/>
    <s v="OPT"/>
    <s v="PSE"/>
    <s v="Gaza Strip"/>
    <x v="0"/>
    <s v="Israeli Defence Forces"/>
    <s v="Firearms"/>
    <x v="7"/>
    <n v="0"/>
    <n v="0"/>
    <n v="0"/>
    <n v="0"/>
    <n v="0"/>
    <n v="0"/>
    <n v="0"/>
    <n v="0"/>
    <n v="0"/>
    <n v="0"/>
    <n v="0"/>
    <n v="1"/>
    <n v="0"/>
    <n v="0"/>
    <s v="None"/>
    <n v="0"/>
    <n v="0"/>
    <n v="0"/>
    <n v="1"/>
    <n v="0"/>
    <n v="0"/>
    <n v="0"/>
    <n v="0"/>
    <s v="37358"/>
  </r>
  <r>
    <d v="2018-10-08T00:00:00"/>
    <s v="2018"/>
    <s v="10"/>
    <s v="08"/>
    <s v="08 October 2018: A health vehicle was attacked. _x000d__x000a_"/>
    <s v="OPT"/>
    <s v="PSE"/>
    <s v="No Information"/>
    <x v="2"/>
    <s v="Unidentified Armed Actor"/>
    <s v="No Information on the Weapon Used"/>
    <x v="5"/>
    <n v="0"/>
    <n v="0"/>
    <n v="0"/>
    <n v="0"/>
    <n v="0"/>
    <n v="0"/>
    <n v="0"/>
    <n v="0"/>
    <n v="0"/>
    <n v="0"/>
    <n v="0"/>
    <n v="0"/>
    <n v="0"/>
    <n v="0"/>
    <s v="None"/>
    <n v="0"/>
    <n v="0"/>
    <n v="0"/>
    <n v="1"/>
    <n v="0"/>
    <n v="0"/>
    <n v="0"/>
    <n v="0"/>
    <s v="57257"/>
  </r>
  <r>
    <d v="2018-10-05T00:00:00"/>
    <s v="2018"/>
    <s v="10"/>
    <s v="05"/>
    <s v="October 2018: A volunteer paramedic was hit by a tear gas canister in the right foot. In addition, a thirty-year-old volunteer paramedic was hit by a tear gas canister in the head."/>
    <s v="OPT"/>
    <s v="PSE"/>
    <s v="Gaza Strip"/>
    <x v="0"/>
    <s v="Israeli Defence Forces"/>
    <s v="Firearms"/>
    <x v="7"/>
    <n v="0"/>
    <n v="0"/>
    <n v="0"/>
    <n v="0"/>
    <n v="0"/>
    <n v="0"/>
    <n v="0"/>
    <n v="0"/>
    <n v="0"/>
    <n v="0"/>
    <n v="0"/>
    <n v="2"/>
    <n v="0"/>
    <n v="0"/>
    <s v="None"/>
    <n v="0"/>
    <n v="0"/>
    <n v="0"/>
    <n v="1"/>
    <n v="0"/>
    <n v="0"/>
    <n v="0"/>
    <n v="0"/>
    <s v="37323"/>
  </r>
  <r>
    <d v="2018-10-05T00:00:00"/>
    <s v="2018"/>
    <s v="10"/>
    <s v="05"/>
    <s v="October 2018: A volunteering paramedic, was shot with a live bullet in the chest at the demonstration."/>
    <s v="OPT"/>
    <s v="PSE"/>
    <s v="Gaza Strip"/>
    <x v="0"/>
    <s v="Israeli Defence Forces"/>
    <s v="Firearms"/>
    <x v="7"/>
    <n v="0"/>
    <n v="0"/>
    <n v="0"/>
    <n v="0"/>
    <n v="0"/>
    <n v="0"/>
    <n v="0"/>
    <n v="0"/>
    <n v="0"/>
    <n v="0"/>
    <n v="0"/>
    <n v="1"/>
    <n v="0"/>
    <n v="0"/>
    <s v="None"/>
    <n v="0"/>
    <n v="0"/>
    <n v="0"/>
    <n v="1"/>
    <n v="0"/>
    <n v="0"/>
    <n v="0"/>
    <n v="0"/>
    <s v="37322"/>
  </r>
  <r>
    <d v="2018-10-05T00:00:00"/>
    <s v="2018"/>
    <s v="10"/>
    <s v="05"/>
    <s v="October 2018: A paramedic was hit by a tear gas canister in the foot. In addition, the window of a Palestinian Medical Services ambulance was shattered by Israeli forcesâ€™ shooting in eastern Gaza City."/>
    <s v="OPT"/>
    <s v="PSE"/>
    <s v="Gaza Strip"/>
    <x v="0"/>
    <s v="Israeli Defence Forces"/>
    <s v="Firearms"/>
    <x v="7"/>
    <n v="0"/>
    <n v="0"/>
    <n v="0"/>
    <n v="0"/>
    <n v="0"/>
    <n v="0"/>
    <n v="1"/>
    <n v="0"/>
    <n v="0"/>
    <n v="0"/>
    <n v="0"/>
    <n v="1"/>
    <n v="0"/>
    <n v="0"/>
    <s v="None"/>
    <n v="0"/>
    <n v="0"/>
    <n v="0"/>
    <n v="1"/>
    <n v="0"/>
    <n v="0"/>
    <n v="0"/>
    <n v="0"/>
    <s v="37324"/>
  </r>
  <r>
    <d v="2018-10-03T00:00:00"/>
    <s v="2018"/>
    <s v="10"/>
    <s v="03"/>
    <s v="03 October 2018: A health vehicle was attacked. _x000d__x000a_"/>
    <s v="OPT"/>
    <s v="PSE"/>
    <s v="No Information"/>
    <x v="2"/>
    <s v="Unidentified Armed Actor"/>
    <s v="No Information on the Weapon Used"/>
    <x v="5"/>
    <n v="0"/>
    <n v="0"/>
    <n v="0"/>
    <n v="0"/>
    <n v="0"/>
    <n v="0"/>
    <n v="0"/>
    <n v="0"/>
    <n v="0"/>
    <n v="0"/>
    <n v="0"/>
    <n v="0"/>
    <n v="0"/>
    <n v="0"/>
    <s v="None"/>
    <n v="0"/>
    <n v="0"/>
    <n v="0"/>
    <n v="1"/>
    <n v="0"/>
    <n v="0"/>
    <n v="0"/>
    <n v="0"/>
    <s v="57256"/>
  </r>
  <r>
    <d v="2018-10-03T00:00:00"/>
    <s v="2018"/>
    <s v="10"/>
    <s v="03"/>
    <s v="03 October 2018: A health vehicle was attacked. _x000d__x000a_"/>
    <s v="OPT"/>
    <s v="PSE"/>
    <s v="No Information"/>
    <x v="2"/>
    <s v="Unidentified Armed Actor"/>
    <s v="No Information on the Weapon Used"/>
    <x v="5"/>
    <n v="0"/>
    <n v="0"/>
    <n v="0"/>
    <n v="0"/>
    <n v="0"/>
    <n v="0"/>
    <n v="0"/>
    <n v="0"/>
    <n v="0"/>
    <n v="0"/>
    <n v="0"/>
    <n v="0"/>
    <n v="0"/>
    <n v="0"/>
    <s v="None"/>
    <n v="0"/>
    <n v="0"/>
    <n v="0"/>
    <n v="1"/>
    <n v="0"/>
    <n v="0"/>
    <n v="0"/>
    <n v="0"/>
    <s v="57223"/>
  </r>
  <r>
    <d v="2018-10-01T00:00:00"/>
    <s v="2018"/>
    <s v="10"/>
    <s v="01"/>
    <s v="October 2018: Dozens of people whose jobs have recently been cut or reduced protested outside a hotel where UN international staff were meeting and 10 were forced to cross into Israel. Following a series of similar security incidents and harrasment affecting its personnel, the organisation temporarily withdraw part of its international staff from the enclave"/>
    <s v="OPT"/>
    <s v="PSE"/>
    <s v="Gaza Strip"/>
    <x v="3"/>
    <s v="Demonstrators"/>
    <s v="Unarmed Perpetrator"/>
    <x v="7"/>
    <n v="0"/>
    <n v="0"/>
    <n v="0"/>
    <n v="0"/>
    <n v="0"/>
    <n v="0"/>
    <n v="0"/>
    <n v="0"/>
    <n v="0"/>
    <n v="1"/>
    <n v="0"/>
    <n v="0"/>
    <n v="0"/>
    <n v="0"/>
    <s v="None"/>
    <n v="0"/>
    <n v="0"/>
    <n v="0"/>
    <n v="0"/>
    <n v="0"/>
    <n v="0"/>
    <n v="0"/>
    <n v="0"/>
    <s v="24101"/>
  </r>
  <r>
    <d v="2018-10-01T00:00:00"/>
    <s v="2018"/>
    <s v="10"/>
    <s v="01"/>
    <s v="October 2018: In an undisclosed location, two health workers were injured._x000d__x000a_ "/>
    <s v="OPT"/>
    <s v="PSE"/>
    <s v="No Information"/>
    <x v="2"/>
    <s v="Unidentified Armed Actor"/>
    <s v="No Information on the Weapon Used"/>
    <x v="5"/>
    <n v="0"/>
    <n v="0"/>
    <n v="0"/>
    <n v="0"/>
    <n v="0"/>
    <n v="0"/>
    <n v="0"/>
    <n v="0"/>
    <n v="0"/>
    <n v="0"/>
    <n v="0"/>
    <n v="2"/>
    <n v="0"/>
    <n v="0"/>
    <s v="None"/>
    <n v="0"/>
    <n v="0"/>
    <n v="0"/>
    <n v="1"/>
    <n v="0"/>
    <n v="0"/>
    <n v="0"/>
    <n v="0"/>
    <s v="63037"/>
  </r>
  <r>
    <d v="2018-09-28T00:00:00"/>
    <s v="2018"/>
    <s v="09"/>
    <s v="28"/>
    <s v="September 2018: Four paramedics were attacked and hospitalized by Israeli forces during the Great Return March."/>
    <s v="OPT"/>
    <s v="PSE"/>
    <s v="Gaza Strip"/>
    <x v="0"/>
    <s v="Israeli Defence Forces"/>
    <s v="No Information on the Weapon Used"/>
    <x v="7"/>
    <n v="0"/>
    <n v="0"/>
    <n v="0"/>
    <n v="0"/>
    <n v="0"/>
    <n v="0"/>
    <n v="0"/>
    <n v="0"/>
    <n v="0"/>
    <n v="0"/>
    <n v="0"/>
    <n v="4"/>
    <n v="0"/>
    <n v="0"/>
    <s v="None"/>
    <n v="0"/>
    <n v="0"/>
    <n v="0"/>
    <n v="1"/>
    <n v="0"/>
    <n v="0"/>
    <n v="0"/>
    <n v="0"/>
    <s v="37122"/>
  </r>
  <r>
    <d v="2018-09-28T00:00:00"/>
    <s v="2018"/>
    <s v="09"/>
    <s v="28"/>
    <s v="September 2018: A paramedic with the medical services was wounded by a live bullet in the foot while working."/>
    <s v="OPT"/>
    <s v="PSE"/>
    <s v="Gaza Strip"/>
    <x v="0"/>
    <s v="Israeli Defence Forces"/>
    <s v="Firearms"/>
    <x v="7"/>
    <n v="0"/>
    <n v="0"/>
    <n v="0"/>
    <n v="0"/>
    <n v="0"/>
    <n v="0"/>
    <n v="0"/>
    <n v="0"/>
    <n v="0"/>
    <n v="0"/>
    <n v="0"/>
    <n v="1"/>
    <n v="0"/>
    <n v="0"/>
    <s v="None"/>
    <n v="0"/>
    <n v="0"/>
    <n v="0"/>
    <n v="1"/>
    <n v="0"/>
    <n v="0"/>
    <n v="0"/>
    <n v="0"/>
    <s v="37120"/>
  </r>
  <r>
    <d v="2018-09-28T00:00:00"/>
    <s v="2018"/>
    <s v="09"/>
    <s v="28"/>
    <s v="September 2018: Two paramedics injured by a tear gas gun grenade. "/>
    <s v="OPT"/>
    <s v="PSE"/>
    <s v="Gaza Strip"/>
    <x v="0"/>
    <s v="Israeli Defence Forces"/>
    <s v="Tasers, Live and Rubber Bullets"/>
    <x v="7"/>
    <n v="0"/>
    <n v="0"/>
    <n v="0"/>
    <n v="0"/>
    <n v="0"/>
    <n v="0"/>
    <n v="0"/>
    <n v="0"/>
    <n v="0"/>
    <n v="0"/>
    <n v="0"/>
    <n v="1"/>
    <n v="0"/>
    <n v="0"/>
    <s v="None"/>
    <n v="0"/>
    <n v="0"/>
    <n v="0"/>
    <n v="1"/>
    <n v="0"/>
    <n v="0"/>
    <n v="0"/>
    <n v="0"/>
    <s v="37121"/>
  </r>
  <r>
    <d v="2018-09-27T00:00:00"/>
    <s v="2018"/>
    <s v="09"/>
    <s v="27"/>
    <s v="27 September 2018: A health vehicle was obstructed."/>
    <s v="OPT"/>
    <s v="PSE"/>
    <s v="No Information"/>
    <x v="2"/>
    <s v="Unidentified Armed Actor"/>
    <s v="No Information on the Weapon Used"/>
    <x v="5"/>
    <n v="0"/>
    <n v="0"/>
    <n v="0"/>
    <n v="0"/>
    <n v="0"/>
    <n v="0"/>
    <n v="0"/>
    <n v="0"/>
    <n v="0"/>
    <n v="1"/>
    <n v="0"/>
    <n v="0"/>
    <n v="0"/>
    <n v="0"/>
    <s v="None"/>
    <n v="0"/>
    <n v="0"/>
    <n v="0"/>
    <n v="1"/>
    <n v="0"/>
    <n v="0"/>
    <n v="0"/>
    <n v="0"/>
    <s v="57356"/>
  </r>
  <r>
    <d v="2018-09-24T00:00:00"/>
    <s v="2018"/>
    <s v="09"/>
    <s v="24"/>
    <s v="September 2018: In an undisclosed location, a health vehicle was attacked. "/>
    <s v="OPT"/>
    <s v="PSE"/>
    <s v="No Information"/>
    <x v="2"/>
    <s v="Unidentified Armed Actor"/>
    <s v="No Information on the Weapon Used"/>
    <x v="5"/>
    <n v="0"/>
    <n v="0"/>
    <n v="0"/>
    <n v="0"/>
    <n v="0"/>
    <n v="0"/>
    <n v="0"/>
    <n v="0"/>
    <n v="0"/>
    <n v="0"/>
    <n v="0"/>
    <n v="0"/>
    <n v="0"/>
    <n v="0"/>
    <s v="None"/>
    <n v="0"/>
    <n v="0"/>
    <n v="0"/>
    <n v="1"/>
    <n v="0"/>
    <n v="0"/>
    <n v="0"/>
    <n v="0"/>
    <s v="63041"/>
  </r>
  <r>
    <d v="2018-09-21T00:00:00"/>
    <s v="2018"/>
    <s v="09"/>
    <s v="21"/>
    <s v="September 2018: A paramedic was shot in the left leg with a live bullet while at the demonstration. "/>
    <s v="OPT"/>
    <s v="PSE"/>
    <s v="Gaza Strip"/>
    <x v="0"/>
    <s v="Israeli Defence Forces"/>
    <s v="Firearms"/>
    <x v="5"/>
    <n v="0"/>
    <n v="0"/>
    <n v="0"/>
    <n v="0"/>
    <n v="0"/>
    <n v="0"/>
    <n v="0"/>
    <n v="0"/>
    <n v="0"/>
    <n v="0"/>
    <n v="0"/>
    <n v="1"/>
    <n v="0"/>
    <n v="0"/>
    <s v="None"/>
    <n v="0"/>
    <n v="0"/>
    <n v="0"/>
    <n v="1"/>
    <n v="0"/>
    <n v="0"/>
    <n v="0"/>
    <n v="0"/>
    <s v="37089"/>
  </r>
  <r>
    <d v="2018-09-20T00:00:00"/>
    <s v="2018"/>
    <s v="09"/>
    <s v="20"/>
    <s v="September 2018: Two paramedics were injured by a tear gas gun grenade."/>
    <s v="OPT"/>
    <s v="PSE"/>
    <s v="Gaza Strip"/>
    <x v="0"/>
    <s v="Israeli Defence Forces"/>
    <s v="Firearms"/>
    <x v="7"/>
    <n v="0"/>
    <n v="0"/>
    <n v="0"/>
    <n v="0"/>
    <n v="0"/>
    <n v="0"/>
    <n v="0"/>
    <n v="0"/>
    <n v="0"/>
    <n v="0"/>
    <n v="0"/>
    <n v="2"/>
    <n v="0"/>
    <n v="0"/>
    <s v="None"/>
    <n v="0"/>
    <n v="0"/>
    <n v="0"/>
    <n v="1"/>
    <n v="0"/>
    <n v="0"/>
    <n v="0"/>
    <n v="0"/>
    <s v="37088"/>
  </r>
  <r>
    <d v="2018-09-19T00:00:00"/>
    <s v="2018"/>
    <s v="09"/>
    <s v="19"/>
    <s v="19 September 2018: A health vehicle was attacked. _x000d__x000a_"/>
    <s v="OPT"/>
    <s v="PSE"/>
    <s v="No Information"/>
    <x v="2"/>
    <s v="Unidentified Armed Actor"/>
    <s v="No Information on the Weapon Used"/>
    <x v="5"/>
    <n v="0"/>
    <n v="0"/>
    <n v="0"/>
    <n v="0"/>
    <n v="0"/>
    <n v="0"/>
    <n v="0"/>
    <n v="0"/>
    <n v="0"/>
    <n v="0"/>
    <n v="0"/>
    <n v="0"/>
    <n v="0"/>
    <n v="0"/>
    <s v="None"/>
    <n v="0"/>
    <n v="0"/>
    <n v="0"/>
    <n v="1"/>
    <n v="0"/>
    <n v="0"/>
    <n v="0"/>
    <n v="0"/>
    <s v="57193"/>
  </r>
  <r>
    <d v="2018-09-18T00:00:00"/>
    <s v="2018"/>
    <s v="09"/>
    <s v="18"/>
    <s v="September 2018: A paramedic was hit in the head with a tear gas canister. In addition, the rear window of the LNGO ambulance was smashed after Israeli forces fired a tear gas canister at it. "/>
    <s v="OPT"/>
    <s v="PSE"/>
    <s v="Gaza Strip"/>
    <x v="0"/>
    <s v="Israeli Defence Forces"/>
    <s v="Shelling"/>
    <x v="5"/>
    <n v="0"/>
    <n v="0"/>
    <n v="0"/>
    <n v="0"/>
    <n v="0"/>
    <n v="0"/>
    <n v="1"/>
    <n v="0"/>
    <n v="0"/>
    <n v="0"/>
    <n v="0"/>
    <n v="1"/>
    <n v="0"/>
    <n v="0"/>
    <s v="None"/>
    <n v="0"/>
    <n v="0"/>
    <n v="0"/>
    <n v="1"/>
    <n v="0"/>
    <n v="0"/>
    <n v="0"/>
    <n v="0"/>
    <s v="37087"/>
  </r>
  <r>
    <d v="2018-09-17T00:00:00"/>
    <s v="2018"/>
    <s v="09"/>
    <s v="17"/>
    <s v="September 2018: Two medics sustained minor injuries when Israeli forces opened fire at an ambulance."/>
    <s v="OPT"/>
    <s v="PSE"/>
    <s v="West Bank"/>
    <x v="0"/>
    <s v="Israeli Defence Forces"/>
    <s v="Firearms"/>
    <x v="5"/>
    <n v="0"/>
    <n v="0"/>
    <n v="0"/>
    <n v="0"/>
    <n v="0"/>
    <n v="0"/>
    <n v="0"/>
    <n v="0"/>
    <n v="0"/>
    <n v="0"/>
    <n v="0"/>
    <n v="2"/>
    <n v="0"/>
    <n v="0"/>
    <s v="None"/>
    <n v="0"/>
    <n v="0"/>
    <n v="0"/>
    <n v="1"/>
    <n v="0"/>
    <n v="0"/>
    <n v="0"/>
    <n v="0"/>
    <s v="37086"/>
  </r>
  <r>
    <d v="2018-09-14T00:00:00"/>
    <s v="2018"/>
    <s v="09"/>
    <s v="14"/>
    <s v="September 2018: A volunteer paramedic was directly hit on his left thigh by a tear gas canister. "/>
    <s v="OPT"/>
    <s v="PSE"/>
    <s v="Gaza Strip"/>
    <x v="0"/>
    <s v="Israeli Defence Forces"/>
    <s v="Shelling"/>
    <x v="2"/>
    <n v="0"/>
    <n v="0"/>
    <n v="0"/>
    <n v="0"/>
    <n v="0"/>
    <n v="0"/>
    <n v="0"/>
    <n v="0"/>
    <n v="0"/>
    <n v="0"/>
    <n v="0"/>
    <n v="1"/>
    <n v="0"/>
    <n v="0"/>
    <s v="None"/>
    <n v="0"/>
    <n v="0"/>
    <n v="0"/>
    <n v="1"/>
    <n v="0"/>
    <n v="0"/>
    <n v="0"/>
    <n v="0"/>
    <s v="37085"/>
  </r>
  <r>
    <d v="2018-09-14T00:00:00"/>
    <s v="2018"/>
    <s v="09"/>
    <s v="14"/>
    <s v="September 2018: A paramedic was shot with a live bullet in the right leg. "/>
    <s v="OPT"/>
    <s v="PSE"/>
    <s v="Gaza Strip"/>
    <x v="0"/>
    <s v="Israeli Defence Forces"/>
    <s v="Firearms"/>
    <x v="5"/>
    <n v="0"/>
    <n v="0"/>
    <n v="0"/>
    <n v="0"/>
    <n v="0"/>
    <n v="0"/>
    <n v="0"/>
    <n v="0"/>
    <n v="0"/>
    <n v="0"/>
    <n v="0"/>
    <n v="1"/>
    <n v="0"/>
    <n v="0"/>
    <s v="None"/>
    <n v="0"/>
    <n v="0"/>
    <n v="0"/>
    <n v="1"/>
    <n v="0"/>
    <n v="0"/>
    <n v="0"/>
    <n v="0"/>
    <s v="37084"/>
  </r>
  <r>
    <d v="2018-09-14T00:00:00"/>
    <s v="2018"/>
    <s v="09"/>
    <s v="14"/>
    <s v="September 2018: During a protest, a female paramedic and a female Volunteer Paramedic were directly hit by a tear gas canister. In addition, a paramedic was shot with a live bullet in the left arm. "/>
    <s v="OPT"/>
    <s v="PSE"/>
    <s v="Gaza Strip"/>
    <x v="0"/>
    <s v="Israeli Defence Forces"/>
    <s v="Tasers, Live and Rubber Bullets"/>
    <x v="5"/>
    <n v="0"/>
    <n v="0"/>
    <n v="0"/>
    <n v="0"/>
    <n v="0"/>
    <n v="0"/>
    <n v="0"/>
    <n v="0"/>
    <n v="0"/>
    <n v="0"/>
    <n v="0"/>
    <n v="3"/>
    <n v="0"/>
    <n v="0"/>
    <s v="None"/>
    <n v="0"/>
    <n v="0"/>
    <n v="0"/>
    <n v="1"/>
    <n v="0"/>
    <n v="0"/>
    <n v="0"/>
    <n v="0"/>
    <s v="37069"/>
  </r>
  <r>
    <d v="2018-09-10T00:00:00"/>
    <s v="2018"/>
    <s v="09"/>
    <s v="10"/>
    <s v="September 2018: Access was denied to a mobile health clinic to the community."/>
    <s v="OPT"/>
    <s v="PSE"/>
    <s v="Judea and Samaria"/>
    <x v="0"/>
    <s v="Israeli Defence Forces"/>
    <s v="No Information on the Weapon Used"/>
    <x v="3"/>
    <n v="0"/>
    <n v="0"/>
    <n v="0"/>
    <n v="0"/>
    <n v="0"/>
    <n v="0"/>
    <n v="0"/>
    <n v="0"/>
    <n v="0"/>
    <n v="1"/>
    <n v="0"/>
    <n v="0"/>
    <n v="0"/>
    <n v="0"/>
    <s v="None"/>
    <n v="0"/>
    <n v="0"/>
    <n v="0"/>
    <n v="1"/>
    <n v="0"/>
    <n v="0"/>
    <n v="0"/>
    <n v="0"/>
    <s v="37068"/>
  </r>
  <r>
    <d v="2018-09-07T00:00:00"/>
    <s v="2018"/>
    <s v="09"/>
    <s v="07"/>
    <s v="September 2018: A thirty-eight-year-old paramedic was shot with a live bullet. In addition, a twenty-four-year-old and a twenty-six-year-old paramedic were hit with a tear gas canister."/>
    <s v="OPT"/>
    <s v="PSE"/>
    <s v="West Bank"/>
    <x v="0"/>
    <s v="Israeli Defence Forces"/>
    <s v="Shelling"/>
    <x v="5"/>
    <n v="0"/>
    <n v="0"/>
    <n v="0"/>
    <n v="0"/>
    <n v="0"/>
    <n v="0"/>
    <n v="0"/>
    <n v="0"/>
    <n v="0"/>
    <n v="0"/>
    <n v="0"/>
    <n v="3"/>
    <n v="0"/>
    <n v="0"/>
    <s v="None"/>
    <n v="0"/>
    <n v="0"/>
    <n v="0"/>
    <n v="1"/>
    <n v="0"/>
    <n v="0"/>
    <n v="0"/>
    <n v="0"/>
    <s v="37027"/>
  </r>
  <r>
    <d v="2018-09-07T00:00:00"/>
    <s v="2018"/>
    <s v="09"/>
    <s v="07"/>
    <s v="September 2018: A paramedic was hit in his right leg with shrapnel from live fire."/>
    <s v="OPT"/>
    <s v="PSE"/>
    <s v="Gaza Strip"/>
    <x v="0"/>
    <s v="Israeli Defence Forces"/>
    <s v="Firearms"/>
    <x v="9"/>
    <n v="0"/>
    <n v="0"/>
    <n v="0"/>
    <n v="0"/>
    <n v="0"/>
    <n v="0"/>
    <n v="0"/>
    <n v="0"/>
    <n v="0"/>
    <n v="0"/>
    <n v="0"/>
    <n v="1"/>
    <n v="0"/>
    <n v="0"/>
    <s v="None"/>
    <n v="0"/>
    <n v="0"/>
    <n v="0"/>
    <n v="1"/>
    <n v="0"/>
    <n v="0"/>
    <n v="0"/>
    <n v="0"/>
    <s v="37065"/>
  </r>
  <r>
    <d v="2018-09-06T00:00:00"/>
    <s v="2018"/>
    <s v="09"/>
    <s v="06"/>
    <s v="06 September 2018: A health vehicle was obstructed.  _x000d__x000a_"/>
    <s v="OPT"/>
    <s v="PSE"/>
    <s v="No Information"/>
    <x v="2"/>
    <s v="Unidentified Armed Actor"/>
    <s v="No Information on the Weapon Used"/>
    <x v="5"/>
    <n v="0"/>
    <n v="0"/>
    <n v="0"/>
    <n v="0"/>
    <n v="0"/>
    <n v="0"/>
    <n v="0"/>
    <n v="0"/>
    <n v="0"/>
    <n v="1"/>
    <n v="0"/>
    <n v="0"/>
    <n v="0"/>
    <n v="0"/>
    <s v="None"/>
    <n v="0"/>
    <n v="0"/>
    <n v="0"/>
    <n v="1"/>
    <n v="0"/>
    <n v="0"/>
    <n v="0"/>
    <n v="0"/>
    <s v="57355"/>
  </r>
  <r>
    <d v="2018-08-31T00:00:00"/>
    <s v="2018"/>
    <s v="08"/>
    <s v="31"/>
    <s v="August 2018: A female paramedic is in critical condition after two paramedics were injured by Israeli forces."/>
    <s v="OPT"/>
    <s v="PSE"/>
    <s v="Gaza Strip"/>
    <x v="0"/>
    <s v="Israeli Defence Forces"/>
    <s v="Firearms"/>
    <x v="7"/>
    <n v="0"/>
    <n v="0"/>
    <n v="0"/>
    <n v="0"/>
    <n v="0"/>
    <n v="0"/>
    <n v="0"/>
    <n v="0"/>
    <n v="0"/>
    <n v="0"/>
    <n v="0"/>
    <n v="2"/>
    <n v="0"/>
    <n v="0"/>
    <s v="None"/>
    <n v="0"/>
    <n v="0"/>
    <n v="0"/>
    <n v="1"/>
    <n v="0"/>
    <n v="0"/>
    <n v="0"/>
    <n v="0"/>
    <s v="38437"/>
  </r>
  <r>
    <d v="2018-08-31T00:00:00"/>
    <s v="2018"/>
    <s v="08"/>
    <s v="31"/>
    <s v="August 2018: In an undisclosed location, a health worker was injured._x000d__x000a_ "/>
    <s v="OPT"/>
    <s v="PSE"/>
    <s v="No Information"/>
    <x v="2"/>
    <s v="Unidentified Armed Actor"/>
    <s v="No Information on the Weapon Used"/>
    <x v="5"/>
    <n v="0"/>
    <n v="0"/>
    <n v="0"/>
    <n v="0"/>
    <n v="0"/>
    <n v="0"/>
    <n v="0"/>
    <n v="0"/>
    <n v="0"/>
    <n v="0"/>
    <n v="0"/>
    <n v="1"/>
    <n v="0"/>
    <n v="0"/>
    <s v="None"/>
    <n v="0"/>
    <n v="0"/>
    <n v="0"/>
    <n v="1"/>
    <n v="0"/>
    <n v="0"/>
    <n v="0"/>
    <n v="0"/>
    <s v="62973"/>
  </r>
  <r>
    <d v="2018-08-31T00:00:00"/>
    <s v="2018"/>
    <s v="08"/>
    <s v="31"/>
    <s v="August 2018: In an undisclosed location, a health worker was injured._x000d__x000a_ "/>
    <s v="OPT"/>
    <s v="PSE"/>
    <s v="No Information"/>
    <x v="2"/>
    <s v="Unidentified Armed Actor"/>
    <s v="No Information on the Weapon Used"/>
    <x v="5"/>
    <n v="0"/>
    <n v="0"/>
    <n v="0"/>
    <n v="0"/>
    <n v="0"/>
    <n v="0"/>
    <n v="0"/>
    <n v="0"/>
    <n v="0"/>
    <n v="0"/>
    <n v="0"/>
    <n v="1"/>
    <n v="0"/>
    <n v="0"/>
    <s v="None"/>
    <n v="0"/>
    <n v="0"/>
    <n v="0"/>
    <n v="1"/>
    <n v="0"/>
    <n v="0"/>
    <n v="0"/>
    <n v="0"/>
    <s v="62970"/>
  </r>
  <r>
    <d v="2018-08-31T00:00:00"/>
    <s v="2018"/>
    <s v="08"/>
    <s v="31"/>
    <s v="August 2018: In an undisclosed location, a health worker was injured._x000d__x000a_ "/>
    <s v="OPT"/>
    <s v="PSE"/>
    <s v="No Information"/>
    <x v="2"/>
    <s v="Unidentified Armed Actor"/>
    <s v="No Information on the Weapon Used"/>
    <x v="5"/>
    <n v="0"/>
    <n v="0"/>
    <n v="0"/>
    <n v="0"/>
    <n v="0"/>
    <n v="0"/>
    <n v="0"/>
    <n v="0"/>
    <n v="0"/>
    <n v="0"/>
    <n v="0"/>
    <n v="1"/>
    <n v="0"/>
    <n v="0"/>
    <s v="None"/>
    <n v="0"/>
    <n v="0"/>
    <n v="0"/>
    <n v="1"/>
    <n v="0"/>
    <n v="0"/>
    <n v="0"/>
    <n v="0"/>
    <s v="62971"/>
  </r>
  <r>
    <d v="2018-08-31T00:00:00"/>
    <s v="2018"/>
    <s v="08"/>
    <s v="31"/>
    <s v="August 2018: In an undisclosed location, a health worker was injured._x000d__x000a_ "/>
    <s v="OPT"/>
    <s v="PSE"/>
    <s v="No Information"/>
    <x v="2"/>
    <s v="Unidentified Armed Actor"/>
    <s v="No Information on the Weapon Used"/>
    <x v="5"/>
    <n v="0"/>
    <n v="0"/>
    <n v="0"/>
    <n v="0"/>
    <n v="0"/>
    <n v="0"/>
    <n v="0"/>
    <n v="0"/>
    <n v="0"/>
    <n v="0"/>
    <n v="0"/>
    <n v="1"/>
    <n v="0"/>
    <n v="0"/>
    <s v="None"/>
    <n v="0"/>
    <n v="0"/>
    <n v="0"/>
    <n v="1"/>
    <n v="0"/>
    <n v="0"/>
    <n v="0"/>
    <n v="0"/>
    <s v="62975"/>
  </r>
  <r>
    <d v="2018-08-31T00:00:00"/>
    <s v="2018"/>
    <s v="08"/>
    <s v="31"/>
    <s v="August 2018: In an undisclosed location, a health worker was injured._x000d__x000a_ "/>
    <s v="OPT"/>
    <s v="PSE"/>
    <s v="No Information"/>
    <x v="2"/>
    <s v="Unidentified Armed Actor"/>
    <s v="No Information on the Weapon Used"/>
    <x v="5"/>
    <n v="0"/>
    <n v="0"/>
    <n v="0"/>
    <n v="0"/>
    <n v="0"/>
    <n v="0"/>
    <n v="0"/>
    <n v="0"/>
    <n v="0"/>
    <n v="0"/>
    <n v="0"/>
    <n v="1"/>
    <n v="0"/>
    <n v="0"/>
    <s v="None"/>
    <n v="0"/>
    <n v="0"/>
    <n v="0"/>
    <n v="1"/>
    <n v="0"/>
    <n v="0"/>
    <n v="0"/>
    <n v="0"/>
    <s v="62974"/>
  </r>
  <r>
    <d v="2018-08-31T00:00:00"/>
    <s v="2018"/>
    <s v="08"/>
    <s v="31"/>
    <s v="August 2018: In an undisclosed location, a health worker was injured._x000d__x000a_ "/>
    <s v="OPT"/>
    <s v="PSE"/>
    <s v="No Information"/>
    <x v="2"/>
    <s v="Unidentified Armed Actor"/>
    <s v="No Information on the Weapon Used"/>
    <x v="5"/>
    <n v="0"/>
    <n v="0"/>
    <n v="0"/>
    <n v="0"/>
    <n v="0"/>
    <n v="0"/>
    <n v="0"/>
    <n v="0"/>
    <n v="0"/>
    <n v="0"/>
    <n v="0"/>
    <n v="1"/>
    <n v="0"/>
    <n v="0"/>
    <s v="None"/>
    <n v="0"/>
    <n v="0"/>
    <n v="0"/>
    <n v="1"/>
    <n v="0"/>
    <n v="0"/>
    <n v="0"/>
    <n v="0"/>
    <s v="62969"/>
  </r>
  <r>
    <d v="2018-08-31T00:00:00"/>
    <s v="2018"/>
    <s v="08"/>
    <s v="31"/>
    <s v="August 2018: In an undisclosed location, a health worker was injured._x000d__x000a_ "/>
    <s v="OPT"/>
    <s v="PSE"/>
    <s v="No Information"/>
    <x v="2"/>
    <s v="Unidentified Armed Actor"/>
    <s v="No Information on the Weapon Used"/>
    <x v="5"/>
    <n v="0"/>
    <n v="0"/>
    <n v="0"/>
    <n v="0"/>
    <n v="0"/>
    <n v="0"/>
    <n v="0"/>
    <n v="0"/>
    <n v="0"/>
    <n v="0"/>
    <n v="0"/>
    <n v="1"/>
    <n v="0"/>
    <n v="0"/>
    <s v="None"/>
    <n v="0"/>
    <n v="0"/>
    <n v="0"/>
    <n v="1"/>
    <n v="0"/>
    <n v="0"/>
    <n v="0"/>
    <n v="0"/>
    <s v="62972"/>
  </r>
  <r>
    <d v="2018-08-30T00:00:00"/>
    <s v="2018"/>
    <s v="08"/>
    <s v="30"/>
    <s v="August 2018: A UN headquarters had all its funding cut by the US government resulting in job cuts and reductions in many services, including mental health. "/>
    <s v="OPT"/>
    <s v="PSE"/>
    <s v="Gaza Strip"/>
    <x v="10"/>
    <s v="Government of the US"/>
    <s v="Not Applicable: No Direct Violence"/>
    <x v="0"/>
    <n v="0"/>
    <n v="0"/>
    <n v="0"/>
    <n v="0"/>
    <n v="0"/>
    <n v="0"/>
    <n v="0"/>
    <n v="0"/>
    <n v="0"/>
    <n v="0"/>
    <n v="0"/>
    <n v="0"/>
    <n v="0"/>
    <n v="0"/>
    <s v="None"/>
    <n v="0"/>
    <n v="0"/>
    <n v="0"/>
    <n v="1"/>
    <n v="1"/>
    <n v="0"/>
    <n v="0"/>
    <n v="0"/>
    <s v="24106"/>
  </r>
  <r>
    <d v="2018-08-29T00:00:00"/>
    <s v="2018"/>
    <s v="08"/>
    <s v="29"/>
    <s v="29 August 2018: A health vehicle was obstructed.  _x000d__x000a_"/>
    <s v="OPT"/>
    <s v="PSE"/>
    <s v="No Information"/>
    <x v="2"/>
    <s v="Unidentified Armed Actor"/>
    <s v="No Information on the Weapon Used"/>
    <x v="5"/>
    <n v="0"/>
    <n v="0"/>
    <n v="0"/>
    <n v="0"/>
    <n v="0"/>
    <n v="0"/>
    <n v="0"/>
    <n v="0"/>
    <n v="0"/>
    <n v="1"/>
    <n v="0"/>
    <n v="0"/>
    <n v="0"/>
    <n v="0"/>
    <s v="None"/>
    <n v="0"/>
    <n v="0"/>
    <n v="0"/>
    <n v="1"/>
    <n v="0"/>
    <n v="0"/>
    <n v="0"/>
    <n v="0"/>
    <s v="57333"/>
  </r>
  <r>
    <d v="2018-08-25T00:00:00"/>
    <s v="2018"/>
    <s v="08"/>
    <s v="25"/>
    <s v="Reported on 25 August 2018: An INGO aid worker was shot and killed by Israeli forces. The worker had shot and thrown grenades at soldiers, having bought weapons with his own money."/>
    <s v="OPT"/>
    <s v="PSE"/>
    <s v="Gaza Strip"/>
    <x v="0"/>
    <s v="Israeli Defence Forces"/>
    <s v="Firearms"/>
    <x v="7"/>
    <n v="0"/>
    <n v="0"/>
    <n v="0"/>
    <n v="0"/>
    <n v="0"/>
    <n v="0"/>
    <n v="0"/>
    <n v="0"/>
    <n v="0"/>
    <n v="0"/>
    <n v="1"/>
    <n v="0"/>
    <n v="0"/>
    <n v="0"/>
    <s v="None"/>
    <n v="0"/>
    <n v="0"/>
    <n v="0"/>
    <n v="1"/>
    <n v="0"/>
    <n v="0"/>
    <n v="0"/>
    <n v="0"/>
    <s v="39424"/>
  </r>
  <r>
    <d v="2018-08-24T00:00:00"/>
    <s v="2018"/>
    <s v="08"/>
    <s v="24"/>
    <s v="24 August 2018: A health vehicle was attacked. _x000d__x000a_"/>
    <s v="OPT"/>
    <s v="PSE"/>
    <s v="No Information"/>
    <x v="2"/>
    <s v="Unidentified Armed Actor"/>
    <s v="No Information on the Weapon Used"/>
    <x v="5"/>
    <n v="0"/>
    <n v="0"/>
    <n v="0"/>
    <n v="0"/>
    <n v="0"/>
    <n v="0"/>
    <n v="0"/>
    <n v="0"/>
    <n v="0"/>
    <n v="0"/>
    <n v="0"/>
    <n v="0"/>
    <n v="0"/>
    <n v="0"/>
    <s v="None"/>
    <n v="0"/>
    <n v="0"/>
    <n v="0"/>
    <n v="1"/>
    <n v="0"/>
    <n v="0"/>
    <n v="0"/>
    <n v="0"/>
    <s v="57191"/>
  </r>
  <r>
    <d v="2018-08-24T00:00:00"/>
    <s v="2018"/>
    <s v="08"/>
    <s v="24"/>
    <s v="August 2018: In an undisclosed location, a health worker was injured._x000d__x000a_ "/>
    <s v="OPT"/>
    <s v="PSE"/>
    <s v="No Information"/>
    <x v="2"/>
    <s v="Unidentified Armed Actor"/>
    <s v="No Information on the Weapon Used"/>
    <x v="5"/>
    <n v="0"/>
    <n v="0"/>
    <n v="0"/>
    <n v="0"/>
    <n v="0"/>
    <n v="0"/>
    <n v="0"/>
    <n v="0"/>
    <n v="0"/>
    <n v="0"/>
    <n v="0"/>
    <n v="1"/>
    <n v="0"/>
    <n v="0"/>
    <s v="None"/>
    <n v="0"/>
    <n v="0"/>
    <n v="0"/>
    <n v="1"/>
    <n v="0"/>
    <n v="0"/>
    <n v="0"/>
    <n v="0"/>
    <s v="62967"/>
  </r>
  <r>
    <d v="2018-08-24T00:00:00"/>
    <s v="2018"/>
    <s v="08"/>
    <s v="24"/>
    <s v="August 2018: In an undisclosed location, a health worker was injured._x000d__x000a_ "/>
    <s v="OPT"/>
    <s v="PSE"/>
    <s v="No Information"/>
    <x v="2"/>
    <s v="Unidentified Armed Actor"/>
    <s v="No Information on the Weapon Used"/>
    <x v="5"/>
    <n v="0"/>
    <n v="0"/>
    <n v="0"/>
    <n v="0"/>
    <n v="0"/>
    <n v="0"/>
    <n v="0"/>
    <n v="0"/>
    <n v="0"/>
    <n v="0"/>
    <n v="0"/>
    <n v="1"/>
    <n v="0"/>
    <n v="0"/>
    <s v="None"/>
    <n v="0"/>
    <n v="0"/>
    <n v="0"/>
    <n v="1"/>
    <n v="0"/>
    <n v="0"/>
    <n v="0"/>
    <n v="0"/>
    <s v="62966"/>
  </r>
  <r>
    <d v="2018-08-24T00:00:00"/>
    <s v="2018"/>
    <s v="08"/>
    <s v="24"/>
    <s v="August 2018: In an undisclosed location, three health workers were injured._x000d__x000a_ "/>
    <s v="OPT"/>
    <s v="PSE"/>
    <s v="No Information"/>
    <x v="2"/>
    <s v="Unidentified Armed Actor"/>
    <s v="No Information on the Weapon Used"/>
    <x v="5"/>
    <n v="0"/>
    <n v="0"/>
    <n v="0"/>
    <n v="0"/>
    <n v="0"/>
    <n v="0"/>
    <n v="0"/>
    <n v="0"/>
    <n v="0"/>
    <n v="0"/>
    <n v="0"/>
    <n v="3"/>
    <n v="0"/>
    <n v="0"/>
    <s v="None"/>
    <n v="0"/>
    <n v="0"/>
    <n v="0"/>
    <n v="1"/>
    <n v="0"/>
    <n v="0"/>
    <n v="0"/>
    <n v="0"/>
    <s v="63033"/>
  </r>
  <r>
    <d v="2018-08-24T00:00:00"/>
    <s v="2018"/>
    <s v="08"/>
    <s v="24"/>
    <s v="August 2018: In an undisclosed location, a health worker was injured._x000d__x000a_ "/>
    <s v="OPT"/>
    <s v="PSE"/>
    <s v="No Information"/>
    <x v="2"/>
    <s v="Unidentified Armed Actor"/>
    <s v="No Information on the Weapon Used"/>
    <x v="5"/>
    <n v="0"/>
    <n v="0"/>
    <n v="0"/>
    <n v="0"/>
    <n v="0"/>
    <n v="0"/>
    <n v="0"/>
    <n v="0"/>
    <n v="0"/>
    <n v="0"/>
    <n v="0"/>
    <n v="1"/>
    <n v="0"/>
    <n v="0"/>
    <s v="None"/>
    <n v="0"/>
    <n v="0"/>
    <n v="0"/>
    <n v="1"/>
    <n v="0"/>
    <n v="0"/>
    <n v="0"/>
    <n v="0"/>
    <s v="62968"/>
  </r>
  <r>
    <d v="2018-08-24T00:00:00"/>
    <s v="2018"/>
    <s v="08"/>
    <s v="24"/>
    <s v="August 2018: In an undisclosed location, three health workers were injured._x000d__x000a_ "/>
    <s v="OPT"/>
    <s v="PSE"/>
    <s v="No Information"/>
    <x v="2"/>
    <s v="Unidentified Armed Actor"/>
    <s v="No Information on the Weapon Used"/>
    <x v="5"/>
    <n v="0"/>
    <n v="0"/>
    <n v="0"/>
    <n v="0"/>
    <n v="0"/>
    <n v="0"/>
    <n v="0"/>
    <n v="0"/>
    <n v="0"/>
    <n v="0"/>
    <n v="0"/>
    <n v="3"/>
    <n v="0"/>
    <n v="0"/>
    <s v="None"/>
    <n v="0"/>
    <n v="0"/>
    <n v="0"/>
    <n v="1"/>
    <n v="0"/>
    <n v="0"/>
    <n v="0"/>
    <n v="0"/>
    <s v="63034"/>
  </r>
  <r>
    <d v="2018-08-20T00:00:00"/>
    <s v="2018"/>
    <s v="08"/>
    <s v="20"/>
    <s v="August 2018: An INGO aid worker was shot dead by Israeli soldiers who claimed they had allegedly approached the border fence before shooting a gun and throwing a grenade at them."/>
    <s v="OPT"/>
    <s v="PSE"/>
    <s v="Gaza Strip"/>
    <x v="0"/>
    <s v="Israeli Defence Forces"/>
    <s v="Firearms"/>
    <x v="13"/>
    <n v="0"/>
    <n v="0"/>
    <n v="0"/>
    <n v="0"/>
    <n v="0"/>
    <n v="0"/>
    <n v="0"/>
    <n v="0"/>
    <n v="0"/>
    <n v="0"/>
    <n v="1"/>
    <n v="0"/>
    <n v="0"/>
    <n v="0"/>
    <s v="None"/>
    <n v="0"/>
    <n v="0"/>
    <n v="0"/>
    <n v="1"/>
    <n v="0"/>
    <n v="0"/>
    <n v="0"/>
    <n v="0"/>
    <s v="22873"/>
  </r>
  <r>
    <d v="2018-08-19T00:00:00"/>
    <s v="2018"/>
    <s v="08"/>
    <s v="19"/>
    <s v="August 2018: A patient died in the context of continued refusal by Israeli authorities to process timely exit-permits for patients. The patient was not allowed to cross the border to have necessary treatment. "/>
    <s v="OPT"/>
    <s v="PSE"/>
    <s v="Gaza Strip"/>
    <x v="6"/>
    <s v="Government of Israel"/>
    <s v="Unarmed Perpetrator"/>
    <x v="0"/>
    <n v="0"/>
    <n v="0"/>
    <n v="0"/>
    <n v="0"/>
    <n v="0"/>
    <n v="0"/>
    <n v="0"/>
    <n v="0"/>
    <n v="0"/>
    <n v="1"/>
    <n v="0"/>
    <n v="0"/>
    <n v="0"/>
    <n v="0"/>
    <s v="None"/>
    <n v="0"/>
    <n v="0"/>
    <n v="0"/>
    <n v="1"/>
    <n v="0"/>
    <n v="0"/>
    <n v="0"/>
    <n v="0"/>
    <s v="38172"/>
  </r>
  <r>
    <d v="2018-08-17T00:00:00"/>
    <s v="2018"/>
    <s v="08"/>
    <s v="17"/>
    <s v="August 2018: A volunteer paramedic was hit in the right hand with a tear gas canister."/>
    <s v="OPT"/>
    <s v="PSE"/>
    <s v="Gaza Strip"/>
    <x v="0"/>
    <s v="Israeli Defence Forces"/>
    <s v="Firearms"/>
    <x v="7"/>
    <n v="0"/>
    <n v="0"/>
    <n v="0"/>
    <n v="0"/>
    <n v="0"/>
    <n v="0"/>
    <n v="0"/>
    <n v="0"/>
    <n v="0"/>
    <n v="0"/>
    <n v="0"/>
    <n v="1"/>
    <n v="0"/>
    <n v="0"/>
    <s v="None"/>
    <n v="0"/>
    <n v="0"/>
    <n v="0"/>
    <n v="1"/>
    <n v="0"/>
    <n v="0"/>
    <n v="0"/>
    <n v="0"/>
    <s v="38293"/>
  </r>
  <r>
    <d v="2018-08-17T00:00:00"/>
    <s v="2018"/>
    <s v="08"/>
    <s v="17"/>
    <s v="August 2018: A volunteer paramedic was hit in the right knee with shrapnel during demonstrations."/>
    <s v="OPT"/>
    <s v="PSE"/>
    <s v="Gaza Strip"/>
    <x v="0"/>
    <s v="Israeli Defence Forces"/>
    <s v="Firearms"/>
    <x v="7"/>
    <n v="0"/>
    <n v="0"/>
    <n v="0"/>
    <n v="0"/>
    <n v="0"/>
    <n v="0"/>
    <n v="0"/>
    <n v="0"/>
    <n v="0"/>
    <n v="0"/>
    <n v="0"/>
    <n v="1"/>
    <n v="0"/>
    <n v="0"/>
    <s v="None"/>
    <n v="0"/>
    <n v="0"/>
    <n v="0"/>
    <n v="1"/>
    <n v="0"/>
    <n v="0"/>
    <n v="0"/>
    <n v="0"/>
    <s v="38327"/>
  </r>
  <r>
    <d v="2018-08-13T00:00:00"/>
    <s v="2018"/>
    <s v="08"/>
    <s v="13"/>
    <s v="August 2018: A four-by-four vehicle serving a mobile health clinic was seized by Israeli authorities."/>
    <s v="OPT"/>
    <s v="PSE"/>
    <s v="Judea and Samaria"/>
    <x v="8"/>
    <s v="Israeli police"/>
    <s v="Firearms"/>
    <x v="1"/>
    <n v="0"/>
    <n v="0"/>
    <n v="0"/>
    <n v="0"/>
    <n v="0"/>
    <n v="0"/>
    <n v="0"/>
    <n v="1"/>
    <n v="0"/>
    <n v="1"/>
    <n v="0"/>
    <n v="0"/>
    <n v="0"/>
    <n v="0"/>
    <s v="None"/>
    <n v="0"/>
    <n v="0"/>
    <n v="0"/>
    <n v="1"/>
    <n v="0"/>
    <n v="0"/>
    <n v="0"/>
    <n v="0"/>
    <s v="39605"/>
  </r>
  <r>
    <d v="2018-08-10T00:00:00"/>
    <s v="2018"/>
    <s v="08"/>
    <s v="10"/>
    <s v="August 2018: A first responder was fatally shot while providing care to a man who had been shot by Israeli forces."/>
    <s v="OPT"/>
    <s v="PSE"/>
    <s v="Gaza Strip"/>
    <x v="0"/>
    <s v="Israeli Defence Forces"/>
    <s v="Firearms"/>
    <x v="7"/>
    <n v="0"/>
    <n v="0"/>
    <n v="0"/>
    <n v="0"/>
    <n v="0"/>
    <n v="0"/>
    <n v="0"/>
    <n v="0"/>
    <n v="0"/>
    <n v="0"/>
    <n v="1"/>
    <n v="0"/>
    <n v="0"/>
    <n v="0"/>
    <s v="None"/>
    <n v="0"/>
    <n v="0"/>
    <n v="0"/>
    <n v="1"/>
    <n v="0"/>
    <n v="0"/>
    <n v="0"/>
    <n v="0"/>
    <s v="39379"/>
  </r>
  <r>
    <d v="2018-08-10T00:00:00"/>
    <s v="2018"/>
    <s v="08"/>
    <s v="10"/>
    <s v="August 2018: A LNGO first-responder was shot and killed whilst treating a protester who had been shot by Israeli forces. "/>
    <s v="OPT"/>
    <s v="PSE"/>
    <s v="Gaza Strip"/>
    <x v="0"/>
    <s v="Israeli Defence Forces"/>
    <s v="Firearms"/>
    <x v="7"/>
    <n v="0"/>
    <n v="0"/>
    <n v="0"/>
    <n v="0"/>
    <n v="0"/>
    <n v="0"/>
    <n v="0"/>
    <n v="0"/>
    <n v="0"/>
    <n v="0"/>
    <n v="1"/>
    <n v="0"/>
    <n v="0"/>
    <n v="0"/>
    <s v="None"/>
    <n v="0"/>
    <n v="0"/>
    <n v="0"/>
    <n v="1"/>
    <n v="0"/>
    <n v="0"/>
    <n v="0"/>
    <n v="0"/>
    <s v="39426"/>
  </r>
  <r>
    <d v="2018-08-10T00:00:00"/>
    <s v="2018"/>
    <s v="08"/>
    <s v="10"/>
    <s v="August 2018: A paramedic was hit in the back with a tear-gas canister in the demonstration."/>
    <s v="OPT"/>
    <s v="PSE"/>
    <s v="Gaza Strip"/>
    <x v="0"/>
    <s v="Israeli Defence Forces"/>
    <s v="Firearms"/>
    <x v="7"/>
    <n v="0"/>
    <n v="0"/>
    <n v="0"/>
    <n v="0"/>
    <n v="0"/>
    <n v="0"/>
    <n v="0"/>
    <n v="0"/>
    <n v="0"/>
    <n v="0"/>
    <n v="0"/>
    <n v="1"/>
    <n v="0"/>
    <n v="0"/>
    <s v="None"/>
    <n v="0"/>
    <n v="0"/>
    <n v="0"/>
    <n v="1"/>
    <n v="0"/>
    <n v="0"/>
    <n v="0"/>
    <n v="0"/>
    <s v="37919"/>
  </r>
  <r>
    <d v="2018-08-10T00:00:00"/>
    <s v="2018"/>
    <s v="08"/>
    <s v="10"/>
    <s v="August 2018: An ambulance was damaged from live fire by Israeli forces."/>
    <s v="OPT"/>
    <s v="PSE"/>
    <s v="Gaza"/>
    <x v="0"/>
    <s v="Israeli Defence Forces"/>
    <s v="Firearms"/>
    <x v="4"/>
    <n v="0"/>
    <n v="0"/>
    <n v="0"/>
    <n v="0"/>
    <n v="0"/>
    <n v="0"/>
    <n v="1"/>
    <n v="0"/>
    <n v="0"/>
    <n v="0"/>
    <n v="0"/>
    <n v="0"/>
    <n v="0"/>
    <n v="0"/>
    <s v="None"/>
    <n v="0"/>
    <n v="0"/>
    <n v="0"/>
    <n v="1"/>
    <n v="0"/>
    <n v="0"/>
    <n v="0"/>
    <n v="0"/>
    <s v="38170"/>
  </r>
  <r>
    <d v="2018-08-10T00:00:00"/>
    <s v="2018"/>
    <s v="08"/>
    <s v="10"/>
    <s v="August 2018: Three paramedics were injured by Israeli forces during a demonstration. "/>
    <s v="OPT"/>
    <s v="PSE"/>
    <s v="Gaza Strip"/>
    <x v="0"/>
    <s v="Israeli Defence Forces"/>
    <s v="Firearms"/>
    <x v="7"/>
    <n v="0"/>
    <n v="0"/>
    <n v="0"/>
    <n v="0"/>
    <n v="0"/>
    <n v="0"/>
    <n v="0"/>
    <n v="0"/>
    <n v="0"/>
    <n v="0"/>
    <n v="0"/>
    <n v="3"/>
    <n v="0"/>
    <n v="0"/>
    <s v="None"/>
    <n v="0"/>
    <n v="0"/>
    <n v="0"/>
    <n v="1"/>
    <n v="0"/>
    <n v="0"/>
    <n v="0"/>
    <n v="0"/>
    <s v="38120"/>
  </r>
  <r>
    <d v="2018-08-03T00:00:00"/>
    <s v="2018"/>
    <s v="08"/>
    <s v="03"/>
    <s v="August 2018: In an undisclosed location, a health worker was injured._x000d__x000a_ "/>
    <s v="OPT"/>
    <s v="PSE"/>
    <s v="No Information"/>
    <x v="2"/>
    <s v="Unidentified Armed Actor"/>
    <s v="No Information on the Weapon Used"/>
    <x v="5"/>
    <n v="0"/>
    <n v="0"/>
    <n v="0"/>
    <n v="0"/>
    <n v="0"/>
    <n v="0"/>
    <n v="0"/>
    <n v="0"/>
    <n v="0"/>
    <n v="0"/>
    <n v="0"/>
    <n v="1"/>
    <n v="0"/>
    <n v="0"/>
    <s v="None"/>
    <n v="0"/>
    <n v="0"/>
    <n v="0"/>
    <n v="1"/>
    <n v="0"/>
    <n v="0"/>
    <n v="0"/>
    <n v="0"/>
    <s v="61713"/>
  </r>
  <r>
    <d v="2018-07-28T00:00:00"/>
    <s v="2018"/>
    <s v="07"/>
    <s v="28"/>
    <s v="28 July 2018: A health vehicle was obstructed."/>
    <s v="OPT"/>
    <s v="PSE"/>
    <s v="No Information"/>
    <x v="2"/>
    <s v="Unidentified Armed Actor"/>
    <s v="No Information on the Weapon Used"/>
    <x v="5"/>
    <n v="0"/>
    <n v="0"/>
    <n v="0"/>
    <n v="0"/>
    <n v="0"/>
    <n v="0"/>
    <n v="0"/>
    <n v="0"/>
    <n v="0"/>
    <n v="1"/>
    <n v="0"/>
    <n v="0"/>
    <n v="0"/>
    <n v="0"/>
    <s v="None"/>
    <n v="0"/>
    <n v="0"/>
    <n v="0"/>
    <n v="1"/>
    <n v="0"/>
    <n v="0"/>
    <n v="0"/>
    <n v="0"/>
    <s v="57332"/>
  </r>
  <r>
    <d v="2018-07-27T00:00:00"/>
    <s v="2018"/>
    <s v="07"/>
    <s v="27"/>
    <s v="27 July 2018: A health vehicle was obstructed."/>
    <s v="OPT"/>
    <s v="PSE"/>
    <s v="No Information"/>
    <x v="2"/>
    <s v="Unidentified Armed Actor"/>
    <s v="No Information on the Weapon Used"/>
    <x v="5"/>
    <n v="0"/>
    <n v="0"/>
    <n v="0"/>
    <n v="0"/>
    <n v="0"/>
    <n v="0"/>
    <n v="0"/>
    <n v="0"/>
    <n v="0"/>
    <n v="1"/>
    <n v="0"/>
    <n v="0"/>
    <n v="0"/>
    <n v="0"/>
    <s v="None"/>
    <n v="0"/>
    <n v="0"/>
    <n v="0"/>
    <n v="1"/>
    <n v="0"/>
    <n v="0"/>
    <n v="0"/>
    <n v="0"/>
    <s v="57331"/>
  </r>
  <r>
    <d v="2018-07-27T00:00:00"/>
    <s v="2018"/>
    <s v="07"/>
    <s v="27"/>
    <s v="July 2018: In an undisclosed location, a health worker was injured._x000d__x000a_ "/>
    <s v="OPT"/>
    <s v="PSE"/>
    <s v="No Information"/>
    <x v="2"/>
    <s v="Unidentified Armed Actor"/>
    <s v="No Information on the Weapon Used"/>
    <x v="5"/>
    <n v="0"/>
    <n v="0"/>
    <n v="0"/>
    <n v="0"/>
    <n v="0"/>
    <n v="0"/>
    <n v="0"/>
    <n v="0"/>
    <n v="0"/>
    <n v="0"/>
    <n v="0"/>
    <n v="1"/>
    <n v="0"/>
    <n v="0"/>
    <s v="None"/>
    <n v="0"/>
    <n v="0"/>
    <n v="0"/>
    <n v="1"/>
    <n v="0"/>
    <n v="0"/>
    <n v="0"/>
    <n v="0"/>
    <s v="62980"/>
  </r>
  <r>
    <d v="2018-07-27T00:00:00"/>
    <s v="2018"/>
    <s v="07"/>
    <s v="27"/>
    <s v="July 2018: In an undisclosed location, a health worker was injured._x000d__x000a_ "/>
    <s v="OPT"/>
    <s v="PSE"/>
    <s v="No Information"/>
    <x v="2"/>
    <s v="Unidentified Armed Actor"/>
    <s v="No Information on the Weapon Used"/>
    <x v="5"/>
    <n v="0"/>
    <n v="0"/>
    <n v="0"/>
    <n v="0"/>
    <n v="0"/>
    <n v="0"/>
    <n v="0"/>
    <n v="0"/>
    <n v="0"/>
    <n v="0"/>
    <n v="0"/>
    <n v="1"/>
    <n v="0"/>
    <n v="0"/>
    <s v="None"/>
    <n v="0"/>
    <n v="0"/>
    <n v="0"/>
    <n v="1"/>
    <n v="0"/>
    <n v="0"/>
    <n v="0"/>
    <n v="0"/>
    <s v="62981"/>
  </r>
  <r>
    <d v="2018-07-27T00:00:00"/>
    <s v="2018"/>
    <s v="07"/>
    <s v="27"/>
    <s v="July 2018: In an undisclosed location, a health worker was injured._x000d__x000a_ "/>
    <s v="OPT"/>
    <s v="PSE"/>
    <s v="No Information"/>
    <x v="2"/>
    <s v="Unidentified Armed Actor"/>
    <s v="No Information on the Weapon Used"/>
    <x v="5"/>
    <n v="0"/>
    <n v="0"/>
    <n v="0"/>
    <n v="0"/>
    <n v="0"/>
    <n v="0"/>
    <n v="0"/>
    <n v="0"/>
    <n v="0"/>
    <n v="0"/>
    <n v="0"/>
    <n v="1"/>
    <n v="0"/>
    <n v="0"/>
    <s v="None"/>
    <n v="0"/>
    <n v="0"/>
    <n v="0"/>
    <n v="1"/>
    <n v="0"/>
    <n v="0"/>
    <n v="0"/>
    <n v="0"/>
    <s v="62982"/>
  </r>
  <r>
    <d v="2018-07-27T00:00:00"/>
    <s v="2018"/>
    <s v="07"/>
    <s v="27"/>
    <s v="July 2018: In an undisclosed location, a health worker was injured._x000d__x000a_ "/>
    <s v="OPT"/>
    <s v="PSE"/>
    <s v="No Information"/>
    <x v="2"/>
    <s v="Unidentified Armed Actor"/>
    <s v="No Information on the Weapon Used"/>
    <x v="5"/>
    <n v="0"/>
    <n v="0"/>
    <n v="0"/>
    <n v="0"/>
    <n v="0"/>
    <n v="0"/>
    <n v="0"/>
    <n v="0"/>
    <n v="0"/>
    <n v="0"/>
    <n v="0"/>
    <n v="1"/>
    <n v="0"/>
    <n v="0"/>
    <s v="None"/>
    <n v="0"/>
    <n v="0"/>
    <n v="0"/>
    <n v="1"/>
    <n v="0"/>
    <n v="0"/>
    <n v="0"/>
    <n v="0"/>
    <s v="62998"/>
  </r>
  <r>
    <d v="2018-07-27T00:00:00"/>
    <s v="2018"/>
    <s v="07"/>
    <s v="27"/>
    <s v="July 2018: In an undisclosed location, three health workers were injured._x000d__x000a_ "/>
    <s v="OPT"/>
    <s v="PSE"/>
    <s v="No Information"/>
    <x v="2"/>
    <s v="Unidentified Armed Actor"/>
    <s v="No Information on the Weapon Used"/>
    <x v="5"/>
    <n v="0"/>
    <n v="0"/>
    <n v="0"/>
    <n v="0"/>
    <n v="0"/>
    <n v="0"/>
    <n v="0"/>
    <n v="0"/>
    <n v="0"/>
    <n v="0"/>
    <n v="0"/>
    <n v="3"/>
    <n v="0"/>
    <n v="0"/>
    <s v="None"/>
    <n v="0"/>
    <n v="0"/>
    <n v="0"/>
    <n v="1"/>
    <n v="0"/>
    <n v="0"/>
    <n v="0"/>
    <n v="0"/>
    <s v="63032"/>
  </r>
  <r>
    <d v="2018-07-27T00:00:00"/>
    <s v="2018"/>
    <s v="07"/>
    <s v="27"/>
    <s v="27 July 2018: A health vehicle was obstructed."/>
    <s v="OPT"/>
    <s v="PSE"/>
    <s v="No Information"/>
    <x v="2"/>
    <s v="Unidentified Armed Actor"/>
    <s v="No Information on the Weapon Used"/>
    <x v="5"/>
    <n v="0"/>
    <n v="0"/>
    <n v="0"/>
    <n v="0"/>
    <n v="0"/>
    <n v="0"/>
    <n v="0"/>
    <n v="0"/>
    <n v="0"/>
    <n v="1"/>
    <n v="0"/>
    <n v="0"/>
    <n v="0"/>
    <n v="0"/>
    <s v="None"/>
    <n v="0"/>
    <n v="0"/>
    <n v="0"/>
    <n v="1"/>
    <n v="0"/>
    <n v="0"/>
    <n v="0"/>
    <n v="0"/>
    <s v="57330"/>
  </r>
  <r>
    <d v="2018-07-24T00:00:00"/>
    <s v="2018"/>
    <s v="07"/>
    <s v="24"/>
    <s v="24 July 2018: A health vehicle was obstructed."/>
    <s v="OPT"/>
    <s v="PSE"/>
    <s v="No Information"/>
    <x v="2"/>
    <s v="Unidentified Armed Actor"/>
    <s v="No Information on the Weapon Used"/>
    <x v="5"/>
    <n v="0"/>
    <n v="0"/>
    <n v="0"/>
    <n v="0"/>
    <n v="0"/>
    <n v="0"/>
    <n v="0"/>
    <n v="0"/>
    <n v="0"/>
    <n v="1"/>
    <n v="0"/>
    <n v="0"/>
    <n v="0"/>
    <n v="0"/>
    <s v="None"/>
    <n v="0"/>
    <n v="0"/>
    <n v="0"/>
    <n v="1"/>
    <n v="0"/>
    <n v="0"/>
    <n v="0"/>
    <n v="0"/>
    <s v="57328"/>
  </r>
  <r>
    <d v="2018-07-20T00:00:00"/>
    <s v="2018"/>
    <s v="07"/>
    <s v="20"/>
    <s v="July 2018: In an undisclosed location, a health worker was injured._x000d__x000a_ "/>
    <s v="OPT"/>
    <s v="PSE"/>
    <s v="No Information"/>
    <x v="2"/>
    <s v="Unidentified Armed Actor"/>
    <s v="No Information on the Weapon Used"/>
    <x v="5"/>
    <n v="0"/>
    <n v="0"/>
    <n v="0"/>
    <n v="0"/>
    <n v="0"/>
    <n v="0"/>
    <n v="0"/>
    <n v="0"/>
    <n v="0"/>
    <n v="0"/>
    <n v="0"/>
    <n v="1"/>
    <n v="0"/>
    <n v="0"/>
    <s v="None"/>
    <n v="0"/>
    <n v="0"/>
    <n v="0"/>
    <n v="1"/>
    <n v="0"/>
    <n v="0"/>
    <n v="0"/>
    <n v="0"/>
    <s v="62979"/>
  </r>
  <r>
    <d v="2018-07-20T00:00:00"/>
    <s v="2018"/>
    <s v="07"/>
    <s v="20"/>
    <s v="20 July 2018: A health vehicle was attacked. _x000d__x000a_"/>
    <s v="OPT"/>
    <s v="PSE"/>
    <s v="No Information"/>
    <x v="2"/>
    <s v="Unidentified Armed Actor"/>
    <s v="No Information on the Weapon Used"/>
    <x v="5"/>
    <n v="0"/>
    <n v="0"/>
    <n v="0"/>
    <n v="0"/>
    <n v="0"/>
    <n v="0"/>
    <n v="0"/>
    <n v="0"/>
    <n v="0"/>
    <n v="0"/>
    <n v="0"/>
    <n v="0"/>
    <n v="0"/>
    <n v="0"/>
    <s v="None"/>
    <n v="0"/>
    <n v="0"/>
    <n v="0"/>
    <n v="1"/>
    <n v="0"/>
    <n v="0"/>
    <n v="0"/>
    <n v="0"/>
    <s v="57161"/>
  </r>
  <r>
    <d v="2018-07-20T00:00:00"/>
    <s v="2018"/>
    <s v="07"/>
    <s v="20"/>
    <s v="July 2018: In an undisclosed location, a health worker was injured._x000d__x000a_ "/>
    <s v="OPT"/>
    <s v="PSE"/>
    <s v="No Information"/>
    <x v="2"/>
    <s v="Unidentified Armed Actor"/>
    <s v="No Information on the Weapon Used"/>
    <x v="5"/>
    <n v="0"/>
    <n v="0"/>
    <n v="0"/>
    <n v="0"/>
    <n v="0"/>
    <n v="0"/>
    <n v="0"/>
    <n v="0"/>
    <n v="0"/>
    <n v="0"/>
    <n v="0"/>
    <n v="1"/>
    <n v="0"/>
    <n v="0"/>
    <s v="None"/>
    <n v="0"/>
    <n v="0"/>
    <n v="0"/>
    <n v="1"/>
    <n v="0"/>
    <n v="0"/>
    <n v="0"/>
    <n v="0"/>
    <s v="62978"/>
  </r>
  <r>
    <d v="2018-07-14T00:00:00"/>
    <s v="2018"/>
    <s v="07"/>
    <s v="14"/>
    <s v="July 2018: A paramedic injured by tear gas gun grenade. "/>
    <s v="OPT"/>
    <s v="PSE"/>
    <s v="Gaza Strip"/>
    <x v="0"/>
    <s v="Israeli Defence Forces"/>
    <s v="Firearms"/>
    <x v="9"/>
    <n v="0"/>
    <n v="0"/>
    <n v="0"/>
    <n v="0"/>
    <n v="0"/>
    <n v="0"/>
    <n v="0"/>
    <n v="0"/>
    <n v="0"/>
    <n v="0"/>
    <n v="0"/>
    <n v="1"/>
    <n v="0"/>
    <n v="0"/>
    <s v="None"/>
    <n v="0"/>
    <n v="0"/>
    <n v="0"/>
    <n v="1"/>
    <n v="0"/>
    <n v="0"/>
    <n v="0"/>
    <n v="0"/>
    <s v="37625"/>
  </r>
  <r>
    <d v="2018-07-14T00:00:00"/>
    <s v="2018"/>
    <s v="07"/>
    <s v="14"/>
    <s v="July 2018:  A central ambulance station and a Foundation Cerebral Palsy Center were damaged in and airstrike. Fifteen vehicles were also damaged. Of the vehicles, one ambulance was completely destroyed and there was partial damage to nine ambulances; three medical supply trucks and two transport vehicles were also damaged"/>
    <s v="OPT"/>
    <s v="PSE"/>
    <s v="Gaza Strip"/>
    <x v="0"/>
    <s v="Israeli Defence Forces"/>
    <s v="Aerial Bomb: Plane"/>
    <x v="1"/>
    <n v="0"/>
    <n v="2"/>
    <n v="0"/>
    <n v="0"/>
    <n v="0"/>
    <n v="1"/>
    <n v="14"/>
    <n v="0"/>
    <n v="0"/>
    <n v="0"/>
    <n v="0"/>
    <n v="0"/>
    <n v="0"/>
    <n v="0"/>
    <s v="None"/>
    <n v="0"/>
    <n v="0"/>
    <n v="0"/>
    <n v="1"/>
    <n v="0"/>
    <n v="0"/>
    <n v="0"/>
    <n v="0"/>
    <s v="38356"/>
  </r>
  <r>
    <d v="2018-07-13T00:00:00"/>
    <s v="2018"/>
    <s v="07"/>
    <s v="13"/>
    <s v="July 2018: A female volunteer health worker at the Ministry of Health was directly hit by gas canisters in the head, neck, and hand. _x000a__x000a_"/>
    <s v="OPT"/>
    <s v="PSE"/>
    <s v="Gaza Strip"/>
    <x v="0"/>
    <s v="Israeli Defence Forces"/>
    <s v="Firearms"/>
    <x v="5"/>
    <n v="0"/>
    <n v="0"/>
    <n v="0"/>
    <n v="0"/>
    <n v="0"/>
    <n v="0"/>
    <n v="0"/>
    <n v="0"/>
    <n v="0"/>
    <n v="0"/>
    <n v="0"/>
    <n v="1"/>
    <n v="0"/>
    <n v="0"/>
    <s v="None"/>
    <n v="0"/>
    <n v="0"/>
    <n v="0"/>
    <n v="1"/>
    <n v="0"/>
    <n v="0"/>
    <n v="0"/>
    <n v="0"/>
    <s v="37869"/>
  </r>
  <r>
    <d v="2018-07-13T00:00:00"/>
    <s v="2018"/>
    <s v="07"/>
    <s v="13"/>
    <s v="July 2018: A donor-funded caravan used to operate a kindergarten, womenâ€™s centre and mobile health clinic was demolished by Israeli forces."/>
    <s v="OPT"/>
    <s v="PSE"/>
    <s v="Judea and Samaria"/>
    <x v="0"/>
    <s v="Israeli Defence Forces"/>
    <s v="Unspecified Explosive"/>
    <x v="9"/>
    <n v="1"/>
    <n v="0"/>
    <n v="0"/>
    <n v="0"/>
    <n v="0"/>
    <n v="0"/>
    <n v="0"/>
    <n v="0"/>
    <n v="0"/>
    <n v="0"/>
    <n v="0"/>
    <n v="0"/>
    <n v="0"/>
    <n v="0"/>
    <s v="None"/>
    <n v="0"/>
    <n v="0"/>
    <n v="0"/>
    <n v="1"/>
    <n v="0"/>
    <n v="0"/>
    <n v="0"/>
    <n v="0"/>
    <s v="38121"/>
  </r>
  <r>
    <d v="2018-07-13T00:00:00"/>
    <s v="2018"/>
    <s v="07"/>
    <s v="13"/>
    <s v="July 2018: Three paramedics and two journalists were injured as Israeli forces targeted them directly with live ammunition, plastic-coated steel bullets, and tear-gas canisters."/>
    <s v="OPT"/>
    <s v="PSE"/>
    <s v="Gaza Strip"/>
    <x v="0"/>
    <s v="Israeli Defence Forces"/>
    <s v="Firearms"/>
    <x v="5"/>
    <n v="0"/>
    <n v="0"/>
    <n v="0"/>
    <n v="0"/>
    <n v="0"/>
    <n v="0"/>
    <n v="0"/>
    <n v="0"/>
    <n v="0"/>
    <n v="0"/>
    <n v="0"/>
    <n v="3"/>
    <n v="0"/>
    <n v="0"/>
    <s v="None"/>
    <n v="0"/>
    <n v="0"/>
    <n v="0"/>
    <n v="1"/>
    <n v="0"/>
    <n v="0"/>
    <n v="0"/>
    <n v="0"/>
    <s v="37805"/>
  </r>
  <r>
    <d v="2018-07-13T00:00:00"/>
    <s v="2018"/>
    <s v="07"/>
    <s v="13"/>
    <s v="July 2018: A male paramedic was directly hit in the shoulder with a gas canister. The incident happened whilst  he was attempting to treat an injured person._x000a__x000a__x000a__x000a_"/>
    <s v="OPT"/>
    <s v="PSE"/>
    <s v="West Bank"/>
    <x v="0"/>
    <s v="Israeli Defence Forces"/>
    <s v="Tasers, Live and Rubber Bullets"/>
    <x v="7"/>
    <n v="0"/>
    <n v="0"/>
    <n v="0"/>
    <n v="0"/>
    <n v="0"/>
    <n v="0"/>
    <n v="0"/>
    <n v="0"/>
    <n v="0"/>
    <n v="0"/>
    <n v="0"/>
    <n v="1"/>
    <n v="0"/>
    <n v="0"/>
    <s v="None"/>
    <n v="0"/>
    <n v="0"/>
    <n v="0"/>
    <n v="1"/>
    <n v="0"/>
    <n v="0"/>
    <n v="0"/>
    <n v="0"/>
    <s v="37545"/>
  </r>
  <r>
    <d v="2018-07-13T00:00:00"/>
    <s v="2018"/>
    <s v="07"/>
    <s v="13"/>
    <s v="July 2018: A paramedic was directly hit with a gas canister in the neck. The victim was targeted by personnel from military jeeps. The medics at the scene suffered from tear gas inhalation._x000a__x000a__x000a__x000a_"/>
    <s v="OPT"/>
    <s v="PSE"/>
    <s v="Gaza Strip"/>
    <x v="0"/>
    <s v="Israeli Defence Forces"/>
    <s v="Firearms"/>
    <x v="5"/>
    <n v="0"/>
    <n v="0"/>
    <n v="0"/>
    <n v="0"/>
    <n v="0"/>
    <n v="0"/>
    <n v="0"/>
    <n v="0"/>
    <n v="0"/>
    <n v="0"/>
    <n v="0"/>
    <n v="4"/>
    <n v="0"/>
    <n v="0"/>
    <s v="None"/>
    <n v="0"/>
    <n v="0"/>
    <n v="0"/>
    <n v="1"/>
    <n v="0"/>
    <n v="0"/>
    <n v="0"/>
    <n v="0"/>
    <s v="37871"/>
  </r>
  <r>
    <d v="2018-07-10T00:00:00"/>
    <s v="2018"/>
    <s v="07"/>
    <s v="10"/>
    <s v="10 July 2018: A health vehicle was obstructed."/>
    <s v="OPT"/>
    <s v="PSE"/>
    <s v="No Information"/>
    <x v="2"/>
    <s v="Unidentified Armed Actor"/>
    <s v="No Information on the Weapon Used"/>
    <x v="5"/>
    <n v="0"/>
    <n v="0"/>
    <n v="0"/>
    <n v="0"/>
    <n v="0"/>
    <n v="0"/>
    <n v="0"/>
    <n v="0"/>
    <n v="0"/>
    <n v="1"/>
    <n v="0"/>
    <n v="0"/>
    <n v="0"/>
    <n v="0"/>
    <s v="None"/>
    <n v="0"/>
    <n v="0"/>
    <n v="0"/>
    <n v="1"/>
    <n v="0"/>
    <n v="0"/>
    <n v="0"/>
    <n v="0"/>
    <s v="57325"/>
  </r>
  <r>
    <d v="2018-07-08T00:00:00"/>
    <s v="2018"/>
    <s v="07"/>
    <s v="08"/>
    <s v="08 July 2018: A health vehicle was obstructed."/>
    <s v="OPT"/>
    <s v="PSE"/>
    <s v="No Information"/>
    <x v="2"/>
    <s v="Unidentified Armed Actor"/>
    <s v="No Information on the Weapon Used"/>
    <x v="5"/>
    <n v="0"/>
    <n v="0"/>
    <n v="0"/>
    <n v="0"/>
    <n v="0"/>
    <n v="0"/>
    <n v="0"/>
    <n v="0"/>
    <n v="0"/>
    <n v="1"/>
    <n v="0"/>
    <n v="0"/>
    <n v="0"/>
    <n v="0"/>
    <s v="None"/>
    <n v="0"/>
    <n v="0"/>
    <n v="0"/>
    <n v="1"/>
    <n v="0"/>
    <n v="0"/>
    <n v="0"/>
    <n v="0"/>
    <s v="57323"/>
  </r>
  <r>
    <d v="2018-07-06T00:00:00"/>
    <s v="2018"/>
    <s v="07"/>
    <s v="06"/>
    <s v="July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37"/>
  </r>
  <r>
    <d v="2018-07-06T00:00:00"/>
    <s v="2018"/>
    <s v="07"/>
    <s v="06"/>
    <s v="July 2018: In an undisclosed location, a health worker was injured._x000d__x000a_ "/>
    <s v="OPT"/>
    <s v="PSE"/>
    <s v="No Information"/>
    <x v="2"/>
    <s v="Unidentified Armed Actor"/>
    <s v="No Information on the Weapon Used"/>
    <x v="5"/>
    <n v="0"/>
    <n v="0"/>
    <n v="0"/>
    <n v="0"/>
    <n v="0"/>
    <n v="0"/>
    <n v="0"/>
    <n v="0"/>
    <n v="0"/>
    <n v="0"/>
    <n v="0"/>
    <n v="1"/>
    <n v="0"/>
    <n v="0"/>
    <s v="None"/>
    <n v="0"/>
    <n v="0"/>
    <n v="0"/>
    <n v="1"/>
    <n v="0"/>
    <n v="0"/>
    <n v="0"/>
    <n v="0"/>
    <s v="62977"/>
  </r>
  <r>
    <d v="2018-07-06T00:00:00"/>
    <s v="2018"/>
    <s v="07"/>
    <s v="06"/>
    <s v="July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33"/>
  </r>
  <r>
    <d v="2018-07-06T00:00:00"/>
    <s v="2018"/>
    <s v="07"/>
    <s v="06"/>
    <s v="July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34"/>
  </r>
  <r>
    <d v="2018-07-06T00:00:00"/>
    <s v="2018"/>
    <s v="07"/>
    <s v="06"/>
    <s v="July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35"/>
  </r>
  <r>
    <d v="2018-07-06T00:00:00"/>
    <s v="2018"/>
    <s v="07"/>
    <s v="06"/>
    <s v="July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36"/>
  </r>
  <r>
    <d v="2018-07-06T00:00:00"/>
    <s v="2018"/>
    <s v="07"/>
    <s v="06"/>
    <s v="July 2018: In an undisclosed location, a health worker was injured._x000d__x000a_ "/>
    <s v="OPT"/>
    <s v="PSE"/>
    <s v="No Information"/>
    <x v="2"/>
    <s v="Unidentified Armed Actor"/>
    <s v="No Information on the Weapon Used"/>
    <x v="5"/>
    <n v="0"/>
    <n v="0"/>
    <n v="0"/>
    <n v="0"/>
    <n v="0"/>
    <n v="0"/>
    <n v="0"/>
    <n v="0"/>
    <n v="0"/>
    <n v="0"/>
    <n v="0"/>
    <n v="1"/>
    <n v="0"/>
    <n v="0"/>
    <s v="None"/>
    <n v="0"/>
    <n v="0"/>
    <n v="0"/>
    <n v="1"/>
    <n v="0"/>
    <n v="0"/>
    <n v="0"/>
    <n v="0"/>
    <s v="62976"/>
  </r>
  <r>
    <d v="2018-07-06T00:00:00"/>
    <s v="2018"/>
    <s v="07"/>
    <s v="06"/>
    <s v="July 2018: In an undisclosed location, three health workers were injured._x000d__x000a_ "/>
    <s v="OPT"/>
    <s v="PSE"/>
    <s v="No Information"/>
    <x v="2"/>
    <s v="Unidentified Armed Actor"/>
    <s v="No Information on the Weapon Used"/>
    <x v="5"/>
    <n v="0"/>
    <n v="0"/>
    <n v="0"/>
    <n v="0"/>
    <n v="0"/>
    <n v="0"/>
    <n v="0"/>
    <n v="0"/>
    <n v="0"/>
    <n v="0"/>
    <n v="0"/>
    <n v="3"/>
    <n v="0"/>
    <n v="0"/>
    <s v="None"/>
    <n v="0"/>
    <n v="0"/>
    <n v="0"/>
    <n v="1"/>
    <n v="0"/>
    <n v="0"/>
    <n v="0"/>
    <n v="0"/>
    <s v="63031"/>
  </r>
  <r>
    <d v="2018-07-06T00:00:00"/>
    <s v="2018"/>
    <s v="07"/>
    <s v="06"/>
    <s v="July 2018: In an undisclosed location, ten health workers were injured._x000d__x000a_ "/>
    <s v="OPT"/>
    <s v="PSE"/>
    <s v="No Information"/>
    <x v="2"/>
    <s v="Unidentified Armed Actor"/>
    <s v="No Information on the Weapon Used"/>
    <x v="5"/>
    <n v="0"/>
    <n v="0"/>
    <n v="0"/>
    <n v="0"/>
    <n v="0"/>
    <n v="0"/>
    <n v="0"/>
    <n v="0"/>
    <n v="0"/>
    <n v="0"/>
    <n v="0"/>
    <n v="10"/>
    <n v="0"/>
    <n v="0"/>
    <s v="None"/>
    <n v="0"/>
    <n v="0"/>
    <n v="0"/>
    <n v="1"/>
    <n v="0"/>
    <n v="0"/>
    <n v="0"/>
    <n v="0"/>
    <s v="63035"/>
  </r>
  <r>
    <d v="2018-07-06T00:00:00"/>
    <s v="2018"/>
    <s v="07"/>
    <s v="06"/>
    <s v="July 2018: Five paramedics and one journalist were injured as they were targeted directly with live ammunition and tear-gas canisters."/>
    <s v="OPT"/>
    <s v="PSE"/>
    <s v="Gaza Strip"/>
    <x v="0"/>
    <s v="Israeli Defence Forces"/>
    <s v="Firearms"/>
    <x v="12"/>
    <n v="0"/>
    <n v="0"/>
    <n v="0"/>
    <n v="0"/>
    <n v="0"/>
    <n v="0"/>
    <n v="0"/>
    <n v="0"/>
    <n v="0"/>
    <n v="0"/>
    <n v="0"/>
    <n v="5"/>
    <n v="0"/>
    <n v="0"/>
    <s v="None"/>
    <n v="0"/>
    <n v="0"/>
    <n v="0"/>
    <n v="1"/>
    <n v="0"/>
    <n v="0"/>
    <n v="0"/>
    <n v="0"/>
    <s v="37398"/>
  </r>
  <r>
    <d v="2018-07-05T00:00:00"/>
    <s v="2018"/>
    <s v="07"/>
    <s v="05"/>
    <s v="July 2018: The only health provider in the area, a local NGO, were left with no access to the community due to Israeli  forces declaring the area as a closed military area. A team of doctors, nurses and first aid volunteers used a sewage pipe to enter the community and provide the essential healthcare, but were prevented from taking medication."/>
    <s v="OPT"/>
    <s v="PSE"/>
    <s v="Judea and Samaria"/>
    <x v="0"/>
    <s v="Israeli Defence Forces"/>
    <s v="Firearms"/>
    <x v="0"/>
    <n v="0"/>
    <n v="0"/>
    <n v="0"/>
    <n v="0"/>
    <n v="0"/>
    <n v="0"/>
    <n v="0"/>
    <n v="0"/>
    <n v="0"/>
    <n v="1"/>
    <n v="0"/>
    <n v="0"/>
    <n v="0"/>
    <n v="0"/>
    <s v="None"/>
    <n v="0"/>
    <n v="0"/>
    <n v="0"/>
    <n v="1"/>
    <n v="0"/>
    <n v="0"/>
    <n v="0"/>
    <n v="0"/>
    <s v="37402"/>
  </r>
  <r>
    <d v="2018-07-03T00:00:00"/>
    <s v="2018"/>
    <s v="07"/>
    <s v="03"/>
    <s v="July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30"/>
  </r>
  <r>
    <d v="2018-07-03T00:00:00"/>
    <s v="2018"/>
    <s v="07"/>
    <s v="03"/>
    <s v="July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29"/>
  </r>
  <r>
    <d v="2018-07-03T00:00:00"/>
    <s v="2018"/>
    <s v="07"/>
    <s v="03"/>
    <s v="July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31"/>
  </r>
  <r>
    <d v="2018-07-03T00:00:00"/>
    <s v="2018"/>
    <s v="07"/>
    <s v="03"/>
    <s v="July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32"/>
  </r>
  <r>
    <d v="2018-06-29T00:00:00"/>
    <s v="2018"/>
    <s v="06"/>
    <s v="29"/>
    <s v="June 2018: An unspecifed number of paramedics were injured by tear gas gun grenade."/>
    <s v="OPT"/>
    <s v="PSE"/>
    <s v="Gaza Strip"/>
    <x v="2"/>
    <s v="No Information"/>
    <s v="Tasers, Live and Rubber Bullets"/>
    <x v="7"/>
    <n v="0"/>
    <n v="0"/>
    <n v="0"/>
    <n v="0"/>
    <n v="0"/>
    <n v="0"/>
    <n v="0"/>
    <n v="0"/>
    <n v="0"/>
    <n v="0"/>
    <n v="0"/>
    <n v="0"/>
    <n v="0"/>
    <n v="0"/>
    <s v="None"/>
    <n v="0"/>
    <n v="0"/>
    <n v="0"/>
    <n v="1"/>
    <n v="0"/>
    <n v="0"/>
    <n v="0"/>
    <n v="0"/>
    <s v="39739"/>
  </r>
  <r>
    <d v="2018-06-29T00:00:00"/>
    <s v="2018"/>
    <s v="06"/>
    <s v="29"/>
    <s v="June 2018: Two paramedics were directly struck with tear gas canisters while providing medical care to casualties."/>
    <s v="OPT"/>
    <s v="PSE"/>
    <s v="Gaza Strip"/>
    <x v="2"/>
    <s v="No Information"/>
    <s v="Tasers, Live and Rubber Bullets"/>
    <x v="7"/>
    <n v="0"/>
    <n v="0"/>
    <n v="0"/>
    <n v="0"/>
    <n v="0"/>
    <n v="0"/>
    <n v="0"/>
    <n v="0"/>
    <n v="0"/>
    <n v="0"/>
    <n v="0"/>
    <n v="0"/>
    <n v="0"/>
    <n v="0"/>
    <s v="None"/>
    <n v="0"/>
    <n v="0"/>
    <n v="0"/>
    <n v="1"/>
    <n v="0"/>
    <n v="0"/>
    <n v="0"/>
    <n v="0"/>
    <s v="39870"/>
  </r>
  <r>
    <d v="2018-06-29T00:00:00"/>
    <s v="2018"/>
    <s v="06"/>
    <s v="29"/>
    <s v="June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28"/>
  </r>
  <r>
    <d v="2018-06-22T00:00:00"/>
    <s v="2018"/>
    <s v="06"/>
    <s v="22"/>
    <s v="June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27"/>
  </r>
  <r>
    <d v="2018-06-22T00:00:00"/>
    <s v="2018"/>
    <s v="06"/>
    <s v="22"/>
    <s v="22 June 2018: A health vehicle was attacked. _x000d__x000a_"/>
    <s v="OPT"/>
    <s v="PSE"/>
    <s v="No Information"/>
    <x v="2"/>
    <s v="Unidentified Armed Actor"/>
    <s v="No Information on the Weapon Used"/>
    <x v="5"/>
    <n v="0"/>
    <n v="0"/>
    <n v="0"/>
    <n v="0"/>
    <n v="0"/>
    <n v="0"/>
    <n v="0"/>
    <n v="0"/>
    <n v="0"/>
    <n v="0"/>
    <n v="0"/>
    <n v="0"/>
    <n v="0"/>
    <n v="0"/>
    <s v="None"/>
    <n v="0"/>
    <n v="0"/>
    <n v="0"/>
    <n v="1"/>
    <n v="0"/>
    <n v="0"/>
    <n v="0"/>
    <n v="0"/>
    <s v="57159"/>
  </r>
  <r>
    <d v="2018-06-22T00:00:00"/>
    <s v="2018"/>
    <s v="06"/>
    <s v="22"/>
    <s v="June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25"/>
  </r>
  <r>
    <d v="2018-06-22T00:00:00"/>
    <s v="2018"/>
    <s v="06"/>
    <s v="22"/>
    <s v="June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26"/>
  </r>
  <r>
    <d v="2018-06-19T00:00:00"/>
    <s v="2018"/>
    <s v="06"/>
    <s v="19"/>
    <s v="19 June 2018: A health vehicle was obstructed."/>
    <s v="OPT"/>
    <s v="PSE"/>
    <s v="No Information"/>
    <x v="2"/>
    <s v="Unidentified Armed Actor"/>
    <s v="No Information on the Weapon Used"/>
    <x v="5"/>
    <n v="0"/>
    <n v="0"/>
    <n v="0"/>
    <n v="0"/>
    <n v="0"/>
    <n v="0"/>
    <n v="0"/>
    <n v="0"/>
    <n v="0"/>
    <n v="1"/>
    <n v="0"/>
    <n v="0"/>
    <n v="0"/>
    <n v="0"/>
    <s v="None"/>
    <n v="0"/>
    <n v="0"/>
    <n v="0"/>
    <n v="1"/>
    <n v="0"/>
    <n v="0"/>
    <n v="0"/>
    <n v="0"/>
    <s v="57289"/>
  </r>
  <r>
    <d v="2018-06-10T00:00:00"/>
    <s v="2018"/>
    <s v="06"/>
    <s v="10"/>
    <s v="10 June 2018: A health vehicle was obstructed."/>
    <s v="OPT"/>
    <s v="PSE"/>
    <s v="No Information"/>
    <x v="2"/>
    <s v="Unidentified Armed Actor"/>
    <s v="No Information on the Weapon Used"/>
    <x v="5"/>
    <n v="0"/>
    <n v="0"/>
    <n v="0"/>
    <n v="0"/>
    <n v="0"/>
    <n v="0"/>
    <n v="0"/>
    <n v="0"/>
    <n v="0"/>
    <n v="1"/>
    <n v="0"/>
    <n v="0"/>
    <n v="0"/>
    <n v="0"/>
    <s v="None"/>
    <n v="0"/>
    <n v="0"/>
    <n v="0"/>
    <n v="1"/>
    <n v="0"/>
    <n v="0"/>
    <n v="0"/>
    <n v="0"/>
    <s v="57224"/>
  </r>
  <r>
    <d v="2018-06-08T00:00:00"/>
    <s v="2018"/>
    <s v="06"/>
    <s v="08"/>
    <s v="June 2018: A volunteer paramedic, was injured by a teargas canister that hit his right hand as he was evacuating casualties.  A forty-two-year old paramedic, was shot with a live bullet in his right hand."/>
    <s v="OPT"/>
    <s v="PSE"/>
    <s v="Gaza Strip"/>
    <x v="0"/>
    <s v="Israeli Defence Forces"/>
    <s v="Firearms"/>
    <x v="7"/>
    <n v="0"/>
    <n v="0"/>
    <n v="0"/>
    <n v="0"/>
    <n v="0"/>
    <n v="0"/>
    <n v="0"/>
    <n v="0"/>
    <n v="0"/>
    <n v="0"/>
    <n v="0"/>
    <n v="1"/>
    <n v="0"/>
    <n v="0"/>
    <s v="None"/>
    <n v="0"/>
    <n v="0"/>
    <n v="0"/>
    <n v="1"/>
    <n v="0"/>
    <n v="0"/>
    <n v="0"/>
    <n v="0"/>
    <s v="39737"/>
  </r>
  <r>
    <d v="2018-06-08T00:00:00"/>
    <s v="2018"/>
    <s v="06"/>
    <s v="08"/>
    <s v="June 2018: A female paramedic was hit by shrapnel of a live bullet in her left hand while she was providing medical services. In the same district, an ambulance was damaged when it was hit with a teargas canister."/>
    <s v="OPT"/>
    <s v="PSE"/>
    <s v="Gaza Strip"/>
    <x v="0"/>
    <s v="Israeli Defence Forces"/>
    <s v="Firearms"/>
    <x v="7"/>
    <n v="0"/>
    <n v="0"/>
    <n v="0"/>
    <n v="0"/>
    <n v="0"/>
    <n v="0"/>
    <n v="1"/>
    <n v="0"/>
    <n v="0"/>
    <n v="0"/>
    <n v="0"/>
    <n v="1"/>
    <n v="0"/>
    <n v="0"/>
    <s v="None"/>
    <n v="0"/>
    <n v="0"/>
    <n v="0"/>
    <n v="1"/>
    <n v="0"/>
    <n v="0"/>
    <n v="0"/>
    <n v="0"/>
    <s v="39738"/>
  </r>
  <r>
    <d v="2018-06-02T00:00:00"/>
    <s v="2018"/>
    <s v="06"/>
    <s v="02"/>
    <s v="02 June 2018: A health vehicle was obstructed."/>
    <s v="OPT"/>
    <s v="PSE"/>
    <s v="No Information"/>
    <x v="2"/>
    <s v="Unidentified Armed Actor"/>
    <s v="No Information on the Weapon Used"/>
    <x v="5"/>
    <n v="0"/>
    <n v="0"/>
    <n v="0"/>
    <n v="0"/>
    <n v="0"/>
    <n v="0"/>
    <n v="0"/>
    <n v="0"/>
    <n v="0"/>
    <n v="1"/>
    <n v="0"/>
    <n v="0"/>
    <n v="0"/>
    <n v="0"/>
    <s v="None"/>
    <n v="0"/>
    <n v="0"/>
    <n v="0"/>
    <n v="1"/>
    <n v="0"/>
    <n v="0"/>
    <n v="0"/>
    <n v="0"/>
    <s v="57194"/>
  </r>
  <r>
    <d v="2018-06-01T00:00:00"/>
    <s v="2018"/>
    <s v="06"/>
    <s v="01"/>
    <s v="June 2018: Paramedics injured by live ammunition, rubber bullet and shrapnel."/>
    <s v="OPT"/>
    <s v="PSE"/>
    <s v="Gaza Strip"/>
    <x v="0"/>
    <s v="Israeli Defence Forces"/>
    <s v="Firearms"/>
    <x v="7"/>
    <n v="0"/>
    <n v="0"/>
    <n v="0"/>
    <n v="0"/>
    <n v="0"/>
    <n v="0"/>
    <n v="0"/>
    <n v="0"/>
    <n v="0"/>
    <n v="0"/>
    <n v="0"/>
    <n v="0"/>
    <n v="0"/>
    <n v="0"/>
    <s v="None"/>
    <n v="0"/>
    <n v="0"/>
    <n v="0"/>
    <n v="1"/>
    <n v="0"/>
    <n v="0"/>
    <n v="0"/>
    <n v="0"/>
    <s v="39718"/>
  </r>
  <r>
    <d v="2018-06-01T00:00:00"/>
    <s v="2018"/>
    <s v="06"/>
    <s v="01"/>
    <s v="June 2018: A female LNGO medical volunteer was shot and killed by the Israel Defense Forces (IDF) during a protest. According to witness reports and mobile phone footage, she was moving (with her hands up and identification card displayed) toward a protestor who had been severely affected by tear gas and was close to the border fence. "/>
    <s v="OPT"/>
    <s v="PSE"/>
    <s v="Gaza Strip"/>
    <x v="0"/>
    <s v="Israeli Defence Forces"/>
    <s v="Firearms"/>
    <x v="7"/>
    <n v="0"/>
    <n v="0"/>
    <n v="0"/>
    <n v="0"/>
    <n v="0"/>
    <n v="0"/>
    <n v="0"/>
    <n v="0"/>
    <n v="0"/>
    <n v="0"/>
    <n v="1"/>
    <n v="4"/>
    <n v="0"/>
    <n v="0"/>
    <s v="None"/>
    <n v="0"/>
    <n v="0"/>
    <n v="0"/>
    <n v="1"/>
    <n v="0"/>
    <n v="0"/>
    <n v="0"/>
    <n v="0"/>
    <s v="22491"/>
  </r>
  <r>
    <d v="2018-05-23T00:00:00"/>
    <s v="2018"/>
    <s v="05"/>
    <s v="23"/>
    <s v="May 2018: Two trucks with medical supplies were refused entry to the Gaza Strip through the Kerem Shalom crossing which was meant for casualties of the Gaza border fence riots. UN and Palestinian Authority trucks containing medical supplies entered the strip. "/>
    <s v="OPT"/>
    <s v="PSE"/>
    <s v="Gaza Strip"/>
    <x v="11"/>
    <s v="Hamas"/>
    <s v="Firearms"/>
    <x v="8"/>
    <n v="0"/>
    <n v="0"/>
    <n v="0"/>
    <n v="0"/>
    <n v="0"/>
    <n v="0"/>
    <n v="0"/>
    <n v="0"/>
    <n v="0"/>
    <n v="0"/>
    <n v="0"/>
    <n v="0"/>
    <n v="0"/>
    <n v="0"/>
    <s v="None"/>
    <n v="0"/>
    <n v="0"/>
    <n v="0"/>
    <n v="1"/>
    <n v="1"/>
    <n v="0"/>
    <n v="0"/>
    <n v="0"/>
    <s v="22391"/>
  </r>
  <r>
    <d v="2018-05-14T00:00:00"/>
    <s v="2018"/>
    <s v="05"/>
    <s v="14"/>
    <s v="May 2018: A paramedic was shot and killed while trying to evacuate wounded demonstrators._x000d__x000a__x000d__x000a_"/>
    <s v="OPT"/>
    <s v="PSE"/>
    <s v="Gaza Strip"/>
    <x v="0"/>
    <s v="Israeli Defence Forces"/>
    <s v="Firearms"/>
    <x v="7"/>
    <n v="0"/>
    <n v="0"/>
    <n v="0"/>
    <n v="0"/>
    <n v="0"/>
    <n v="0"/>
    <n v="0"/>
    <n v="0"/>
    <n v="0"/>
    <n v="0"/>
    <n v="1"/>
    <n v="0"/>
    <n v="0"/>
    <n v="0"/>
    <s v="None"/>
    <n v="0"/>
    <n v="0"/>
    <n v="0"/>
    <n v="1"/>
    <n v="0"/>
    <n v="0"/>
    <n v="0"/>
    <n v="0"/>
    <s v="44189"/>
  </r>
  <r>
    <d v="2018-04-28T00:00:00"/>
    <s v="2018"/>
    <s v="04"/>
    <s v="28"/>
    <s v="April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21"/>
  </r>
  <r>
    <d v="2018-04-28T00:00:00"/>
    <s v="2018"/>
    <s v="04"/>
    <s v="28"/>
    <s v="April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20"/>
  </r>
  <r>
    <d v="2018-04-28T00:00:00"/>
    <s v="2018"/>
    <s v="04"/>
    <s v="28"/>
    <s v="April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24"/>
  </r>
  <r>
    <d v="2018-04-28T00:00:00"/>
    <s v="2018"/>
    <s v="04"/>
    <s v="28"/>
    <s v="April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23"/>
  </r>
  <r>
    <d v="2018-04-27T00:00:00"/>
    <s v="2018"/>
    <s v="04"/>
    <s v="27"/>
    <s v="April 2018: A paramedic sustained injuries in both legs by live fire as they were evacuating casualties. "/>
    <s v="OPT"/>
    <s v="PSE"/>
    <s v="Gaza Strip"/>
    <x v="0"/>
    <s v="Israeli Defence Forces"/>
    <s v="Firearms"/>
    <x v="9"/>
    <n v="0"/>
    <n v="0"/>
    <n v="0"/>
    <n v="0"/>
    <n v="0"/>
    <n v="0"/>
    <n v="0"/>
    <n v="0"/>
    <n v="0"/>
    <n v="0"/>
    <n v="0"/>
    <n v="1"/>
    <n v="0"/>
    <n v="0"/>
    <s v="None"/>
    <n v="0"/>
    <n v="0"/>
    <n v="0"/>
    <n v="1"/>
    <n v="0"/>
    <n v="0"/>
    <n v="0"/>
    <n v="0"/>
    <s v="46069"/>
  </r>
  <r>
    <d v="2018-04-27T00:00:00"/>
    <s v="2018"/>
    <s v="04"/>
    <s v="27"/>
    <s v="April 2018: Israeli forces fired tear gas canisters towards a field-based medical unit in a refugee camp. Four paramedics inhaled tear gas and the work of the unit was interrupted."/>
    <s v="OPT"/>
    <s v="PSE"/>
    <s v="Gaza Strip"/>
    <x v="0"/>
    <s v="Israeli Defence Forces"/>
    <s v="Firearms"/>
    <x v="2"/>
    <n v="0"/>
    <n v="0"/>
    <n v="0"/>
    <n v="0"/>
    <n v="0"/>
    <n v="0"/>
    <n v="0"/>
    <n v="0"/>
    <n v="0"/>
    <n v="0"/>
    <n v="0"/>
    <n v="4"/>
    <n v="0"/>
    <n v="0"/>
    <s v="None"/>
    <n v="0"/>
    <n v="0"/>
    <n v="0"/>
    <n v="1"/>
    <n v="0"/>
    <n v="0"/>
    <n v="0"/>
    <n v="0"/>
    <s v="46068"/>
  </r>
  <r>
    <d v="2018-04-26T00:00:00"/>
    <s v="2018"/>
    <s v="04"/>
    <s v="26"/>
    <s v="April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19"/>
  </r>
  <r>
    <d v="2018-04-23T00:00:00"/>
    <s v="2018"/>
    <s v="04"/>
    <s v="23"/>
    <s v="23 April 2018: A health vehicle was obstructed."/>
    <s v="OPT"/>
    <s v="PSE"/>
    <s v="No Information"/>
    <x v="2"/>
    <s v="Unidentified Armed Actor"/>
    <s v="No Information on the Weapon Used"/>
    <x v="5"/>
    <n v="0"/>
    <n v="0"/>
    <n v="0"/>
    <n v="0"/>
    <n v="0"/>
    <n v="0"/>
    <n v="0"/>
    <n v="0"/>
    <n v="0"/>
    <n v="1"/>
    <n v="0"/>
    <n v="0"/>
    <n v="0"/>
    <n v="0"/>
    <s v="None"/>
    <n v="0"/>
    <n v="0"/>
    <n v="0"/>
    <n v="1"/>
    <n v="0"/>
    <n v="0"/>
    <n v="0"/>
    <n v="0"/>
    <s v="57192"/>
  </r>
  <r>
    <d v="2018-04-22T00:00:00"/>
    <s v="2018"/>
    <s v="04"/>
    <s v="22"/>
    <s v="April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22"/>
  </r>
  <r>
    <d v="2018-04-20T00:00:00"/>
    <s v="2018"/>
    <s v="04"/>
    <s v="20"/>
    <s v="April 2018: Two paramedics were inured when Israeli forces opened fire at Palestinians demonstrators. "/>
    <s v="OPT"/>
    <s v="PSE"/>
    <s v="Gaza Strip"/>
    <x v="0"/>
    <s v="Israeli Defence Forces"/>
    <s v="Firearms"/>
    <x v="5"/>
    <n v="0"/>
    <n v="0"/>
    <n v="0"/>
    <n v="0"/>
    <n v="0"/>
    <n v="0"/>
    <n v="0"/>
    <n v="0"/>
    <n v="0"/>
    <n v="0"/>
    <n v="0"/>
    <n v="2"/>
    <n v="0"/>
    <n v="0"/>
    <s v="None"/>
    <n v="0"/>
    <n v="0"/>
    <n v="0"/>
    <n v="1"/>
    <n v="0"/>
    <n v="0"/>
    <n v="0"/>
    <n v="0"/>
    <s v="46067"/>
  </r>
  <r>
    <d v="2018-04-20T00:00:00"/>
    <s v="2018"/>
    <s v="04"/>
    <s v="20"/>
    <s v="April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18"/>
  </r>
  <r>
    <d v="2018-04-13T00:00:00"/>
    <s v="2018"/>
    <s v="04"/>
    <s v="13"/>
    <s v="April 2018: Seven Palestinians including a paramedic were injured in clashes with Israeli forces."/>
    <s v="OPT"/>
    <s v="PSE"/>
    <s v="West Bank"/>
    <x v="0"/>
    <s v="Israeli Defence Forces"/>
    <s v="Firearms"/>
    <x v="9"/>
    <n v="0"/>
    <n v="0"/>
    <n v="0"/>
    <n v="0"/>
    <n v="0"/>
    <n v="0"/>
    <n v="0"/>
    <n v="0"/>
    <n v="0"/>
    <n v="0"/>
    <n v="0"/>
    <n v="1"/>
    <n v="0"/>
    <n v="0"/>
    <s v="None"/>
    <n v="0"/>
    <n v="0"/>
    <n v="0"/>
    <n v="1"/>
    <n v="0"/>
    <n v="0"/>
    <n v="0"/>
    <n v="0"/>
    <s v="46159"/>
  </r>
  <r>
    <d v="2018-04-13T00:00:00"/>
    <s v="2018"/>
    <s v="04"/>
    <s v="13"/>
    <s v="April 2018: Israeli forces launched tear gas grenades at the field-based medical clinic established by the Ministry of Health; ten medical staff were affected by the tear gas, and the clinic was evacuated and temporarily ceased operation. "/>
    <s v="OPT"/>
    <s v="PSE"/>
    <s v="Gaza Strip"/>
    <x v="0"/>
    <s v="Israeli Defence Forces"/>
    <s v="Firearms"/>
    <x v="1"/>
    <n v="0"/>
    <n v="1"/>
    <n v="0"/>
    <n v="0"/>
    <n v="0"/>
    <n v="0"/>
    <n v="0"/>
    <n v="0"/>
    <n v="0"/>
    <n v="0"/>
    <n v="0"/>
    <n v="10"/>
    <n v="0"/>
    <n v="0"/>
    <s v="None"/>
    <n v="0"/>
    <n v="0"/>
    <n v="0"/>
    <n v="1"/>
    <n v="0"/>
    <n v="0"/>
    <n v="0"/>
    <n v="0"/>
    <s v="45993"/>
  </r>
  <r>
    <d v="2018-04-13T00:00:00"/>
    <s v="2018"/>
    <s v="04"/>
    <s v="13"/>
    <s v="April 2018: Israel forces opened fire at dozens of protesters, injuring a 35-year-old paramedic working for an INGO, hitting him in the right leg. One-hundered-and-forty-six protesters were injured in Rafah, including eight paramedics."/>
    <s v="OPT"/>
    <s v="PSE"/>
    <s v="Gaza Strip"/>
    <x v="0"/>
    <s v="Israeli Defence Forces"/>
    <s v="Firearms"/>
    <x v="5"/>
    <n v="0"/>
    <n v="0"/>
    <n v="0"/>
    <n v="0"/>
    <n v="0"/>
    <n v="0"/>
    <n v="0"/>
    <n v="0"/>
    <n v="0"/>
    <n v="0"/>
    <n v="0"/>
    <n v="8"/>
    <n v="0"/>
    <n v="0"/>
    <s v="None"/>
    <n v="0"/>
    <n v="0"/>
    <n v="0"/>
    <n v="1"/>
    <n v="0"/>
    <n v="0"/>
    <n v="0"/>
    <n v="0"/>
    <s v="45995"/>
  </r>
  <r>
    <d v="2018-04-09T00:00:00"/>
    <s v="2018"/>
    <s v="04"/>
    <s v="09"/>
    <s v="April 2018: In Al-Bureij refugee camp, whilst evacuating wounded demonstrators, a thirty-four year old paramedic suffered a leg injury that required surgery due to vein cuts."/>
    <s v="OPT"/>
    <s v="PSE"/>
    <s v="Gaza Strip"/>
    <x v="0"/>
    <s v="Israeli Defence Forces"/>
    <s v="Firearms"/>
    <x v="4"/>
    <n v="0"/>
    <n v="0"/>
    <n v="0"/>
    <n v="0"/>
    <n v="0"/>
    <n v="0"/>
    <n v="0"/>
    <n v="0"/>
    <n v="0"/>
    <n v="0"/>
    <n v="0"/>
    <n v="1"/>
    <n v="0"/>
    <n v="0"/>
    <s v="None"/>
    <n v="0"/>
    <n v="0"/>
    <n v="0"/>
    <n v="1"/>
    <n v="0"/>
    <n v="0"/>
    <n v="0"/>
    <n v="0"/>
    <s v="45990"/>
  </r>
  <r>
    <d v="2018-04-06T00:00:00"/>
    <s v="2018"/>
    <s v="04"/>
    <s v="06"/>
    <s v="April 2018: An INGO paramedic was injured whilst attending to a patient who had passed out due to tear gas inhalation. In the ambulance the paramedic was forced to stop treating the injured patient. "/>
    <s v="OPT"/>
    <s v="PSE"/>
    <s v="Gaza Strip"/>
    <x v="0"/>
    <s v="Israeli Defence Forces"/>
    <s v="Firearms"/>
    <x v="13"/>
    <n v="0"/>
    <n v="0"/>
    <n v="0"/>
    <n v="0"/>
    <n v="0"/>
    <n v="0"/>
    <n v="0"/>
    <n v="0"/>
    <n v="0"/>
    <n v="0"/>
    <n v="0"/>
    <n v="1"/>
    <n v="0"/>
    <n v="0"/>
    <s v="None"/>
    <n v="0"/>
    <n v="0"/>
    <n v="0"/>
    <n v="1"/>
    <n v="0"/>
    <n v="0"/>
    <n v="0"/>
    <n v="0"/>
    <s v="45988"/>
  </r>
  <r>
    <d v="2018-04-06T00:00:00"/>
    <s v="2018"/>
    <s v="04"/>
    <s v="06"/>
    <s v="April 2018: Israeli forces injured three paramedics."/>
    <s v="OPT"/>
    <s v="PSE"/>
    <s v="Gaza Strip"/>
    <x v="0"/>
    <s v="Israeli Defence Forces"/>
    <s v="Firearms"/>
    <x v="13"/>
    <n v="0"/>
    <n v="0"/>
    <n v="0"/>
    <n v="0"/>
    <n v="0"/>
    <n v="0"/>
    <n v="0"/>
    <n v="0"/>
    <n v="0"/>
    <n v="0"/>
    <n v="0"/>
    <n v="3"/>
    <n v="0"/>
    <n v="0"/>
    <s v="None"/>
    <n v="0"/>
    <n v="0"/>
    <n v="0"/>
    <n v="1"/>
    <n v="0"/>
    <n v="0"/>
    <n v="0"/>
    <n v="0"/>
    <s v="45989"/>
  </r>
  <r>
    <d v="2018-04-06T00:00:00"/>
    <s v="2018"/>
    <s v="04"/>
    <s v="06"/>
    <s v="April 2018: Numerous damages and injuries reported during mass demonstrations. Five ambulances targeted and damaged with live ammunition and tear gas. Twenty-nine healthcare personnel suffered tear gas inhalation."/>
    <s v="OPT"/>
    <s v="PSE"/>
    <s v="Gaza Strip"/>
    <x v="0"/>
    <s v="Israeli Defence Forces"/>
    <s v="Firearms"/>
    <x v="13"/>
    <n v="0"/>
    <n v="0"/>
    <n v="0"/>
    <n v="0"/>
    <n v="0"/>
    <n v="0"/>
    <n v="5"/>
    <n v="0"/>
    <n v="0"/>
    <n v="0"/>
    <n v="0"/>
    <n v="30"/>
    <n v="0"/>
    <n v="0"/>
    <s v="None"/>
    <n v="0"/>
    <n v="0"/>
    <n v="0"/>
    <n v="1"/>
    <n v="0"/>
    <n v="0"/>
    <n v="0"/>
    <n v="0"/>
    <s v="45987"/>
  </r>
  <r>
    <d v="2018-04-06T00:00:00"/>
    <s v="2018"/>
    <s v="04"/>
    <s v="06"/>
    <s v="April 2018: A fifty-five year old male paramedic was directly hit on the head with a gas canister whilst attending to injured protesters. The victim was targeted inside an ambulance."/>
    <s v="OPT"/>
    <s v="PSE"/>
    <s v="Gaza Strip"/>
    <x v="0"/>
    <s v="Israeli Defence Forces"/>
    <s v="Firearms"/>
    <x v="13"/>
    <n v="0"/>
    <n v="0"/>
    <n v="0"/>
    <n v="0"/>
    <n v="0"/>
    <n v="0"/>
    <n v="0"/>
    <n v="0"/>
    <n v="0"/>
    <n v="0"/>
    <n v="0"/>
    <n v="1"/>
    <n v="0"/>
    <n v="0"/>
    <s v="None"/>
    <n v="0"/>
    <n v="0"/>
    <n v="0"/>
    <n v="1"/>
    <n v="0"/>
    <n v="0"/>
    <n v="0"/>
    <n v="0"/>
    <s v="45985"/>
  </r>
  <r>
    <d v="2018-04-04T00:00:00"/>
    <s v="2018"/>
    <s v="04"/>
    <s v="04"/>
    <s v="04 April 2018: A health vehicle was obstructed."/>
    <s v="OPT"/>
    <s v="PSE"/>
    <s v="No Information"/>
    <x v="2"/>
    <s v="Unidentified Armed Actor"/>
    <s v="No Information on the Weapon Used"/>
    <x v="5"/>
    <n v="0"/>
    <n v="0"/>
    <n v="0"/>
    <n v="0"/>
    <n v="0"/>
    <n v="0"/>
    <n v="0"/>
    <n v="0"/>
    <n v="0"/>
    <n v="1"/>
    <n v="0"/>
    <n v="0"/>
    <n v="0"/>
    <n v="0"/>
    <s v="None"/>
    <n v="0"/>
    <n v="0"/>
    <n v="0"/>
    <n v="1"/>
    <n v="0"/>
    <n v="0"/>
    <n v="0"/>
    <n v="0"/>
    <s v="57190"/>
  </r>
  <r>
    <d v="2018-04-02T00:00:00"/>
    <s v="2018"/>
    <s v="04"/>
    <s v="02"/>
    <s v="April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17"/>
  </r>
  <r>
    <d v="2018-04-01T00:00:00"/>
    <s v="2018"/>
    <s v="04"/>
    <s v="01"/>
    <s v="01 April 2018: A health vehicle was obstructed."/>
    <s v="OPT"/>
    <s v="PSE"/>
    <s v="No Information"/>
    <x v="2"/>
    <s v="Unidentified Armed Actor"/>
    <s v="No Information on the Weapon Used"/>
    <x v="5"/>
    <n v="0"/>
    <n v="0"/>
    <n v="0"/>
    <n v="0"/>
    <n v="0"/>
    <n v="0"/>
    <n v="0"/>
    <n v="0"/>
    <n v="0"/>
    <n v="1"/>
    <n v="0"/>
    <n v="0"/>
    <n v="0"/>
    <n v="0"/>
    <s v="None"/>
    <n v="0"/>
    <n v="0"/>
    <n v="0"/>
    <n v="1"/>
    <n v="0"/>
    <n v="0"/>
    <n v="0"/>
    <n v="0"/>
    <s v="57162"/>
  </r>
  <r>
    <d v="2018-03-30T00:00:00"/>
    <s v="2018"/>
    <s v="03"/>
    <s v="30"/>
    <s v="March 2018: In an undisclosed location, 10 health workers were injured. "/>
    <s v="OPT"/>
    <s v="PSE"/>
    <s v="No Information"/>
    <x v="2"/>
    <s v="Unidentified Armed Actor"/>
    <s v="No Information on the Weapon Used"/>
    <x v="5"/>
    <n v="0"/>
    <n v="0"/>
    <n v="0"/>
    <n v="0"/>
    <n v="0"/>
    <n v="0"/>
    <n v="0"/>
    <n v="0"/>
    <n v="0"/>
    <n v="0"/>
    <n v="0"/>
    <n v="10"/>
    <n v="0"/>
    <n v="0"/>
    <s v="None"/>
    <n v="0"/>
    <n v="0"/>
    <n v="0"/>
    <n v="1"/>
    <n v="0"/>
    <n v="0"/>
    <n v="0"/>
    <n v="0"/>
    <s v="65311"/>
  </r>
  <r>
    <d v="2018-03-30T00:00:00"/>
    <s v="2018"/>
    <s v="03"/>
    <s v="30"/>
    <s v="March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16"/>
  </r>
  <r>
    <d v="2018-03-30T00:00:00"/>
    <s v="2018"/>
    <s v="03"/>
    <s v="30"/>
    <s v="March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12"/>
  </r>
  <r>
    <d v="2018-03-30T00:00:00"/>
    <s v="2018"/>
    <s v="03"/>
    <s v="30"/>
    <s v="March 2018: In an undisclosed location, five health workers were injured. "/>
    <s v="OPT"/>
    <s v="PSE"/>
    <s v="No Information"/>
    <x v="2"/>
    <s v="Unidentified Armed Actor"/>
    <s v="No Information on the Weapon Used"/>
    <x v="5"/>
    <n v="0"/>
    <n v="0"/>
    <n v="0"/>
    <n v="0"/>
    <n v="0"/>
    <n v="0"/>
    <n v="0"/>
    <n v="0"/>
    <n v="0"/>
    <n v="0"/>
    <n v="0"/>
    <n v="5"/>
    <n v="0"/>
    <n v="0"/>
    <s v="None"/>
    <n v="0"/>
    <n v="0"/>
    <n v="0"/>
    <n v="1"/>
    <n v="0"/>
    <n v="0"/>
    <n v="0"/>
    <n v="0"/>
    <s v="65313"/>
  </r>
  <r>
    <d v="2018-03-30T00:00:00"/>
    <s v="2018"/>
    <s v="03"/>
    <s v="30"/>
    <s v="March 2018: In an undisclosed location, 17 health workers were injured. "/>
    <s v="OPT"/>
    <s v="PSE"/>
    <s v="No Information"/>
    <x v="2"/>
    <s v="Unidentified Armed Actor"/>
    <s v="No Information on the Weapon Used"/>
    <x v="5"/>
    <n v="0"/>
    <n v="0"/>
    <n v="0"/>
    <n v="0"/>
    <n v="0"/>
    <n v="0"/>
    <n v="0"/>
    <n v="0"/>
    <n v="0"/>
    <n v="0"/>
    <n v="0"/>
    <n v="17"/>
    <n v="0"/>
    <n v="0"/>
    <s v="None"/>
    <n v="0"/>
    <n v="0"/>
    <n v="0"/>
    <n v="1"/>
    <n v="0"/>
    <n v="0"/>
    <n v="0"/>
    <n v="0"/>
    <s v="65310"/>
  </r>
  <r>
    <d v="2018-03-30T00:00:00"/>
    <s v="2018"/>
    <s v="03"/>
    <s v="30"/>
    <s v="March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5314"/>
  </r>
  <r>
    <d v="2018-03-30T00:00:00"/>
    <s v="2018"/>
    <s v="03"/>
    <s v="30"/>
    <s v="30 March 2018: A health vehicle was attacked. _x000d__x000a_"/>
    <s v="OPT"/>
    <s v="PSE"/>
    <s v="No Information"/>
    <x v="2"/>
    <s v="Unidentified Armed Actor"/>
    <s v="No Information on the Weapon Used"/>
    <x v="5"/>
    <n v="0"/>
    <n v="0"/>
    <n v="0"/>
    <n v="0"/>
    <n v="0"/>
    <n v="0"/>
    <n v="0"/>
    <n v="0"/>
    <n v="0"/>
    <n v="0"/>
    <n v="0"/>
    <n v="0"/>
    <n v="0"/>
    <n v="0"/>
    <s v="None"/>
    <n v="0"/>
    <n v="0"/>
    <n v="0"/>
    <n v="1"/>
    <n v="0"/>
    <n v="0"/>
    <n v="0"/>
    <n v="0"/>
    <s v="57158"/>
  </r>
  <r>
    <d v="2018-03-30T00:00:00"/>
    <s v="2018"/>
    <s v="03"/>
    <s v="30"/>
    <s v="30 March 2018: A health vehicle was attacked. _x000d__x000a_"/>
    <s v="OPT"/>
    <s v="PSE"/>
    <s v="No Information"/>
    <x v="2"/>
    <s v="Unidentified Armed Actor"/>
    <s v="No Information on the Weapon Used"/>
    <x v="5"/>
    <n v="0"/>
    <n v="0"/>
    <n v="0"/>
    <n v="0"/>
    <n v="0"/>
    <n v="0"/>
    <n v="0"/>
    <n v="0"/>
    <n v="0"/>
    <n v="0"/>
    <n v="0"/>
    <n v="0"/>
    <n v="0"/>
    <n v="0"/>
    <s v="None"/>
    <n v="0"/>
    <n v="0"/>
    <n v="0"/>
    <n v="1"/>
    <n v="0"/>
    <n v="0"/>
    <n v="0"/>
    <n v="0"/>
    <s v="57124"/>
  </r>
  <r>
    <d v="2018-03-30T00:00:00"/>
    <s v="2018"/>
    <s v="03"/>
    <s v="30"/>
    <s v="March 2018: In an undisclosed location, five health workers were injured. "/>
    <s v="OPT"/>
    <s v="PSE"/>
    <s v="No Information"/>
    <x v="2"/>
    <s v="Unidentified Armed Actor"/>
    <s v="No Information on the Weapon Used"/>
    <x v="5"/>
    <n v="0"/>
    <n v="0"/>
    <n v="0"/>
    <n v="0"/>
    <n v="0"/>
    <n v="0"/>
    <n v="0"/>
    <n v="0"/>
    <n v="0"/>
    <n v="0"/>
    <n v="0"/>
    <n v="5"/>
    <n v="0"/>
    <n v="0"/>
    <s v="None"/>
    <n v="0"/>
    <n v="0"/>
    <n v="0"/>
    <n v="1"/>
    <n v="0"/>
    <n v="0"/>
    <n v="0"/>
    <n v="0"/>
    <s v="65315"/>
  </r>
  <r>
    <d v="2018-03-25T00:00:00"/>
    <s v="2018"/>
    <s v="03"/>
    <s v="25"/>
    <s v="25 March 2018: A health vehicle was obstructed."/>
    <s v="OPT"/>
    <s v="PSE"/>
    <s v="No Information"/>
    <x v="2"/>
    <s v="Unidentified Armed Actor"/>
    <s v="No Information on the Weapon Used"/>
    <x v="5"/>
    <n v="0"/>
    <n v="0"/>
    <n v="0"/>
    <n v="0"/>
    <n v="0"/>
    <n v="0"/>
    <n v="0"/>
    <n v="0"/>
    <n v="0"/>
    <n v="1"/>
    <n v="0"/>
    <n v="0"/>
    <n v="0"/>
    <n v="0"/>
    <s v="None"/>
    <n v="0"/>
    <n v="0"/>
    <n v="0"/>
    <n v="1"/>
    <n v="0"/>
    <n v="0"/>
    <n v="0"/>
    <n v="0"/>
    <s v="57160"/>
  </r>
  <r>
    <d v="2018-03-24T00:00:00"/>
    <s v="2018"/>
    <s v="03"/>
    <s v="24"/>
    <s v="24 March 2018: A health vehicle was obstructed."/>
    <s v="OPT"/>
    <s v="PSE"/>
    <s v="No Information"/>
    <x v="2"/>
    <s v="Unidentified Armed Actor"/>
    <s v="No Information on the Weapon Used"/>
    <x v="5"/>
    <n v="0"/>
    <n v="0"/>
    <n v="0"/>
    <n v="0"/>
    <n v="0"/>
    <n v="0"/>
    <n v="0"/>
    <n v="0"/>
    <n v="0"/>
    <n v="1"/>
    <n v="0"/>
    <n v="0"/>
    <n v="0"/>
    <n v="0"/>
    <s v="None"/>
    <n v="0"/>
    <n v="0"/>
    <n v="0"/>
    <n v="1"/>
    <n v="0"/>
    <n v="0"/>
    <n v="0"/>
    <n v="0"/>
    <s v="57157"/>
  </r>
  <r>
    <d v="2018-03-12T00:00:00"/>
    <s v="2018"/>
    <s v="03"/>
    <s v="12"/>
    <s v="March 2018: In an undisclosed location, five health workers were injured. "/>
    <s v="OPT"/>
    <s v="PSE"/>
    <s v="No Information"/>
    <x v="2"/>
    <s v="Unidentified Armed Actor"/>
    <s v="No Information on the Weapon Used"/>
    <x v="5"/>
    <n v="0"/>
    <n v="0"/>
    <n v="0"/>
    <n v="0"/>
    <n v="0"/>
    <n v="0"/>
    <n v="0"/>
    <n v="0"/>
    <n v="0"/>
    <n v="0"/>
    <n v="0"/>
    <n v="5"/>
    <n v="0"/>
    <n v="0"/>
    <s v="None"/>
    <n v="0"/>
    <n v="0"/>
    <n v="0"/>
    <n v="1"/>
    <n v="0"/>
    <n v="0"/>
    <n v="0"/>
    <n v="0"/>
    <s v="65309"/>
  </r>
  <r>
    <d v="2018-03-01T00:00:00"/>
    <s v="2018"/>
    <s v="03"/>
    <s v="01"/>
    <s v="01 March 2018: A health vehicle was obstructed."/>
    <s v="OPT"/>
    <s v="PSE"/>
    <s v="No Information"/>
    <x v="2"/>
    <s v="Unidentified Armed Actor"/>
    <s v="No Information on the Weapon Used"/>
    <x v="5"/>
    <n v="0"/>
    <n v="0"/>
    <n v="0"/>
    <n v="0"/>
    <n v="0"/>
    <n v="0"/>
    <n v="0"/>
    <n v="0"/>
    <n v="0"/>
    <n v="1"/>
    <n v="0"/>
    <n v="0"/>
    <n v="0"/>
    <n v="0"/>
    <s v="None"/>
    <n v="0"/>
    <n v="0"/>
    <n v="0"/>
    <n v="1"/>
    <n v="0"/>
    <n v="0"/>
    <n v="0"/>
    <n v="0"/>
    <s v="57125"/>
  </r>
  <r>
    <d v="2018-02-17T00:00:00"/>
    <s v="2018"/>
    <s v="02"/>
    <s v="17"/>
    <s v="17 February 2018: A health vehicle was obstructed."/>
    <s v="OPT"/>
    <s v="PSE"/>
    <s v="No Information"/>
    <x v="2"/>
    <s v="Unidentified Armed Actor"/>
    <s v="No Information on the Weapon Used"/>
    <x v="5"/>
    <n v="0"/>
    <n v="0"/>
    <n v="0"/>
    <n v="0"/>
    <n v="0"/>
    <n v="0"/>
    <n v="0"/>
    <n v="0"/>
    <n v="0"/>
    <n v="1"/>
    <n v="0"/>
    <n v="0"/>
    <n v="0"/>
    <n v="0"/>
    <s v="None"/>
    <n v="0"/>
    <n v="0"/>
    <n v="0"/>
    <n v="1"/>
    <n v="0"/>
    <n v="0"/>
    <n v="0"/>
    <n v="0"/>
    <s v="57091"/>
  </r>
  <r>
    <d v="2018-02-09T00:00:00"/>
    <s v="2018"/>
    <s v="02"/>
    <s v="09"/>
    <s v="February 2018: In an undisclosed location, a health vehicle was attacked. _x000d__x000a_"/>
    <s v="OPT"/>
    <s v="PSE"/>
    <s v="No Information"/>
    <x v="2"/>
    <s v="Unidentified Armed Actor"/>
    <s v="No Information on the Weapon Used"/>
    <x v="5"/>
    <n v="0"/>
    <n v="0"/>
    <n v="0"/>
    <n v="0"/>
    <n v="0"/>
    <n v="0"/>
    <n v="0"/>
    <n v="0"/>
    <n v="0"/>
    <n v="0"/>
    <n v="0"/>
    <n v="0"/>
    <n v="0"/>
    <n v="0"/>
    <s v="None"/>
    <n v="0"/>
    <n v="0"/>
    <n v="0"/>
    <n v="1"/>
    <n v="0"/>
    <n v="0"/>
    <n v="0"/>
    <n v="0"/>
    <s v="57063"/>
  </r>
  <r>
    <d v="2018-02-09T00:00:00"/>
    <s v="2018"/>
    <s v="02"/>
    <s v="09"/>
    <s v="February 2018: In an undisclosed location, a health worker was injured. "/>
    <s v="OPT"/>
    <s v="PSE"/>
    <s v="No Information"/>
    <x v="2"/>
    <s v="Unidentified Armed Actor"/>
    <s v="No Information on the Weapon Used"/>
    <x v="5"/>
    <n v="0"/>
    <n v="0"/>
    <n v="0"/>
    <n v="0"/>
    <n v="0"/>
    <n v="0"/>
    <n v="0"/>
    <n v="0"/>
    <n v="0"/>
    <n v="0"/>
    <n v="0"/>
    <n v="1"/>
    <n v="0"/>
    <n v="0"/>
    <s v="None"/>
    <n v="0"/>
    <n v="0"/>
    <n v="0"/>
    <n v="1"/>
    <n v="0"/>
    <n v="0"/>
    <n v="0"/>
    <n v="0"/>
    <s v="61712"/>
  </r>
  <r>
    <d v="2018-01-23T00:00:00"/>
    <s v="2018"/>
    <s v="01"/>
    <s v="23"/>
    <s v="January 2018: In an undisclosed location, a health vehicle was obstructed.  _x000d__x000a_"/>
    <s v="OPT"/>
    <s v="PSE"/>
    <s v="No Information"/>
    <x v="2"/>
    <s v="Unidentified Armed Actor"/>
    <s v="No Information on the Weapon Used"/>
    <x v="5"/>
    <n v="0"/>
    <n v="0"/>
    <n v="0"/>
    <n v="0"/>
    <n v="0"/>
    <n v="0"/>
    <n v="0"/>
    <n v="0"/>
    <n v="0"/>
    <n v="1"/>
    <n v="0"/>
    <n v="0"/>
    <n v="0"/>
    <n v="0"/>
    <s v="None"/>
    <n v="0"/>
    <n v="0"/>
    <n v="0"/>
    <n v="1"/>
    <n v="0"/>
    <n v="0"/>
    <n v="0"/>
    <n v="0"/>
    <s v="57065"/>
  </r>
  <r>
    <d v="2018-01-20T00:00:00"/>
    <s v="2018"/>
    <s v="01"/>
    <s v="20"/>
    <s v="January 2018: A Palestinian paramedic was shot in the head and injured by Israeli forces with a rubber-coated steel bullet during a protest."/>
    <s v="OPT"/>
    <s v="PSE"/>
    <s v="West Bank"/>
    <x v="0"/>
    <s v="Israeli Defence Forces"/>
    <s v="Firearms"/>
    <x v="7"/>
    <n v="0"/>
    <n v="0"/>
    <n v="0"/>
    <n v="0"/>
    <n v="0"/>
    <n v="0"/>
    <n v="0"/>
    <n v="0"/>
    <n v="0"/>
    <n v="0"/>
    <n v="0"/>
    <n v="1"/>
    <n v="0"/>
    <n v="0"/>
    <s v="None"/>
    <n v="0"/>
    <n v="0"/>
    <n v="0"/>
    <n v="1"/>
    <n v="0"/>
    <n v="0"/>
    <n v="0"/>
    <n v="0"/>
    <s v="36747"/>
  </r>
  <r>
    <d v="2017-12-29T00:00:00"/>
    <s v="2017"/>
    <s v="12"/>
    <s v="29"/>
    <s v="December 2017: A nine-year-old girl was delayed in accessing urgent medical treatment whilst passing through checkpoints in an ambulance. The journey took ninety minutes instead of fifteen, and the girl was pronounced dead on arrival at the hospital. "/>
    <s v="OPT"/>
    <s v="PSE"/>
    <s v="West Bank"/>
    <x v="8"/>
    <s v="Israel Border Police"/>
    <s v="Firearms"/>
    <x v="8"/>
    <n v="0"/>
    <n v="0"/>
    <n v="0"/>
    <n v="0"/>
    <n v="0"/>
    <n v="0"/>
    <n v="0"/>
    <n v="0"/>
    <n v="0"/>
    <n v="1"/>
    <n v="0"/>
    <n v="0"/>
    <n v="0"/>
    <n v="0"/>
    <s v="None"/>
    <n v="0"/>
    <n v="0"/>
    <n v="0"/>
    <n v="1"/>
    <n v="0"/>
    <n v="0"/>
    <n v="0"/>
    <n v="0"/>
    <s v="46312"/>
  </r>
  <r>
    <d v="2017-12-22T00:00:00"/>
    <s v="2017"/>
    <s v="12"/>
    <s v="22"/>
    <s v="December 2017: An NGO ambulance was damaged whilst treating an injured protester. "/>
    <s v="OPT"/>
    <s v="PSE"/>
    <s v="Gaza Strip"/>
    <x v="8"/>
    <s v="Israel Border Police"/>
    <s v="Firearms"/>
    <x v="13"/>
    <n v="0"/>
    <n v="0"/>
    <n v="0"/>
    <n v="0"/>
    <n v="0"/>
    <n v="0"/>
    <n v="1"/>
    <n v="0"/>
    <n v="0"/>
    <n v="0"/>
    <n v="0"/>
    <n v="0"/>
    <n v="0"/>
    <n v="0"/>
    <s v="None"/>
    <n v="0"/>
    <n v="0"/>
    <n v="0"/>
    <n v="1"/>
    <n v="0"/>
    <n v="0"/>
    <n v="0"/>
    <n v="0"/>
    <s v="46368"/>
  </r>
  <r>
    <d v="2017-12-22T00:00:00"/>
    <s v="2017"/>
    <s v="12"/>
    <s v="22"/>
    <s v="December 2017: Five paramedics suffered tear gas inhalation while trying to help protesters."/>
    <s v="OPT"/>
    <s v="PSE"/>
    <s v="Gaza Strip"/>
    <x v="8"/>
    <s v="Israel Border Police"/>
    <s v="Firearms"/>
    <x v="13"/>
    <n v="0"/>
    <n v="0"/>
    <n v="0"/>
    <n v="0"/>
    <n v="0"/>
    <n v="0"/>
    <n v="0"/>
    <n v="0"/>
    <n v="0"/>
    <n v="0"/>
    <n v="0"/>
    <n v="5"/>
    <n v="0"/>
    <n v="0"/>
    <s v="None"/>
    <n v="0"/>
    <n v="0"/>
    <n v="0"/>
    <n v="1"/>
    <n v="0"/>
    <n v="0"/>
    <n v="0"/>
    <n v="0"/>
    <s v="46367"/>
  </r>
  <r>
    <d v="2017-12-13T00:00:00"/>
    <s v="2017"/>
    <s v="12"/>
    <s v="13"/>
    <s v="December 2017: Israeli forces arrested a tear gas sufferer with her companion from inside the ambulance while covering the clashes of Halhul Bridge. "/>
    <s v="OPT"/>
    <s v="PSE"/>
    <s v="West Bank"/>
    <x v="0"/>
    <s v="Israeli Defence Forces"/>
    <s v="Firearms"/>
    <x v="4"/>
    <n v="0"/>
    <n v="0"/>
    <n v="0"/>
    <n v="0"/>
    <n v="0"/>
    <n v="0"/>
    <n v="0"/>
    <n v="0"/>
    <n v="0"/>
    <n v="0"/>
    <n v="0"/>
    <n v="0"/>
    <n v="0"/>
    <n v="0"/>
    <s v="None"/>
    <n v="0"/>
    <n v="0"/>
    <n v="0"/>
    <n v="1"/>
    <n v="0"/>
    <n v="0"/>
    <n v="0"/>
    <n v="0"/>
    <s v="46371"/>
  </r>
  <r>
    <d v="2017-03-26T00:00:00"/>
    <s v="2017"/>
    <s v="03"/>
    <s v="26"/>
    <s v="March 2017: Seventy-nine patients missed medical appointments and the delivery of aid into Gaza was seriously impacted when Hamas partially closed the Erez border crossing. The UN decided not to send staff to Gaza until further notice in response. "/>
    <s v="OPT"/>
    <s v="PSE"/>
    <s v="Gaza Strip"/>
    <x v="11"/>
    <s v="Hamas"/>
    <s v="Not Applicable: No Direct Violence"/>
    <x v="0"/>
    <n v="0"/>
    <n v="0"/>
    <n v="0"/>
    <n v="0"/>
    <n v="0"/>
    <n v="0"/>
    <n v="0"/>
    <n v="0"/>
    <n v="0"/>
    <n v="1"/>
    <n v="0"/>
    <n v="0"/>
    <n v="0"/>
    <n v="0"/>
    <s v="None"/>
    <n v="0"/>
    <n v="0"/>
    <n v="0"/>
    <n v="1"/>
    <n v="0"/>
    <n v="0"/>
    <n v="0"/>
    <n v="0"/>
    <s v="2333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8">
  <r>
    <d v="2024-09-02T00:00:00"/>
    <s v="2024"/>
    <s v="09"/>
    <s v="02"/>
    <x v="0"/>
    <s v="OPT"/>
    <s v="PSE"/>
    <s v="Gaza Strip"/>
    <s v="Host Government: Military"/>
    <s v="Israeli Defence Forces"/>
    <x v="0"/>
    <s v="Administration"/>
    <n v="0"/>
    <n v="0"/>
    <n v="0"/>
    <n v="0"/>
    <n v="0"/>
    <n v="0"/>
    <n v="0"/>
    <n v="0"/>
    <n v="0"/>
    <n v="0"/>
    <n v="0"/>
    <n v="0"/>
    <n v="0"/>
    <n v="0"/>
    <s v="None"/>
    <n v="0"/>
    <n v="0"/>
    <n v="0"/>
    <n v="1"/>
    <n v="0"/>
    <n v="0"/>
    <n v="0"/>
    <n v="0"/>
    <s v="77453"/>
  </r>
  <r>
    <d v="2024-09-02T00:00:00"/>
    <s v="2024"/>
    <s v="09"/>
    <s v="02"/>
    <x v="1"/>
    <s v="OPT"/>
    <s v="PSE"/>
    <s v="Gaza Strip"/>
    <s v="Host Government: Military"/>
    <s v="Israeli Defence Forces"/>
    <x v="0"/>
    <s v="Administration"/>
    <n v="0"/>
    <n v="0"/>
    <n v="0"/>
    <n v="0"/>
    <n v="0"/>
    <n v="0"/>
    <n v="0"/>
    <n v="0"/>
    <n v="0"/>
    <n v="0"/>
    <n v="0"/>
    <n v="0"/>
    <n v="0"/>
    <n v="0"/>
    <s v="None"/>
    <n v="0"/>
    <n v="0"/>
    <n v="0"/>
    <n v="1"/>
    <n v="0"/>
    <n v="0"/>
    <n v="0"/>
    <n v="0"/>
    <s v="77452"/>
  </r>
  <r>
    <d v="2024-09-01T00:00:00"/>
    <s v="2024"/>
    <s v="09"/>
    <s v="01"/>
    <x v="2"/>
    <s v="OPT"/>
    <s v="PSE"/>
    <s v="Gaza Strip"/>
    <s v="Host Government: Military"/>
    <s v="Israeli Defence Forces"/>
    <x v="1"/>
    <s v="Health Building"/>
    <n v="0"/>
    <n v="0"/>
    <n v="0"/>
    <n v="0"/>
    <n v="1"/>
    <n v="0"/>
    <n v="0"/>
    <n v="0"/>
    <n v="0"/>
    <n v="0"/>
    <n v="0"/>
    <n v="0"/>
    <n v="0"/>
    <n v="0"/>
    <s v="None"/>
    <n v="0"/>
    <n v="0"/>
    <n v="0"/>
    <n v="1"/>
    <n v="0"/>
    <n v="0"/>
    <n v="0"/>
    <n v="0"/>
    <s v="77419"/>
  </r>
  <r>
    <d v="2024-08-31T00:00:00"/>
    <s v="2024"/>
    <s v="08"/>
    <s v="31"/>
    <x v="3"/>
    <s v="OPT"/>
    <s v="PSE"/>
    <s v="West Bank"/>
    <s v="Host Government: Military"/>
    <s v="Israeli Defence Forces"/>
    <x v="2"/>
    <s v="IDP/Refugee Camp"/>
    <n v="0"/>
    <n v="0"/>
    <n v="0"/>
    <n v="0"/>
    <n v="0"/>
    <n v="0"/>
    <n v="1"/>
    <n v="0"/>
    <n v="0"/>
    <n v="0"/>
    <n v="0"/>
    <n v="0"/>
    <n v="0"/>
    <n v="0"/>
    <s v="None"/>
    <n v="0"/>
    <n v="0"/>
    <n v="0"/>
    <n v="1"/>
    <n v="0"/>
    <n v="0"/>
    <n v="0"/>
    <n v="0"/>
    <s v="79005"/>
  </r>
  <r>
    <d v="2024-08-31T00:00:00"/>
    <s v="2024"/>
    <s v="08"/>
    <s v="31"/>
    <x v="4"/>
    <s v="OPT"/>
    <s v="PSE"/>
    <s v="Gaza Strip"/>
    <s v="Host Government: Military"/>
    <s v="Israeli Defence Forces"/>
    <x v="1"/>
    <s v="Home"/>
    <n v="0"/>
    <n v="0"/>
    <n v="0"/>
    <n v="0"/>
    <n v="0"/>
    <n v="0"/>
    <n v="0"/>
    <n v="0"/>
    <n v="0"/>
    <n v="0"/>
    <n v="1"/>
    <n v="0"/>
    <n v="0"/>
    <n v="0"/>
    <s v="None"/>
    <n v="0"/>
    <n v="0"/>
    <n v="0"/>
    <n v="1"/>
    <n v="0"/>
    <n v="0"/>
    <n v="0"/>
    <n v="0"/>
    <s v="77353"/>
  </r>
  <r>
    <d v="2024-08-31T00:00:00"/>
    <s v="2024"/>
    <s v="08"/>
    <s v="31"/>
    <x v="5"/>
    <s v="OPT"/>
    <s v="PSE"/>
    <s v="West Bank"/>
    <s v="Host Government: Military"/>
    <s v="Israeli Defence Forces"/>
    <x v="2"/>
    <s v="IDP/Refugee Camp"/>
    <n v="0"/>
    <n v="0"/>
    <n v="0"/>
    <n v="0"/>
    <n v="0"/>
    <n v="0"/>
    <n v="0"/>
    <n v="0"/>
    <n v="0"/>
    <n v="1"/>
    <n v="0"/>
    <n v="0"/>
    <n v="0"/>
    <n v="0"/>
    <s v="None"/>
    <n v="0"/>
    <n v="0"/>
    <n v="0"/>
    <n v="1"/>
    <n v="0"/>
    <n v="0"/>
    <n v="0"/>
    <n v="0"/>
    <s v="79004"/>
  </r>
  <r>
    <d v="2024-08-31T00:00:00"/>
    <s v="2024"/>
    <s v="08"/>
    <s v="31"/>
    <x v="6"/>
    <s v="OPT"/>
    <s v="PSE"/>
    <s v="West Bank"/>
    <s v="Host Government: Military"/>
    <s v="Israeli Defence Forces"/>
    <x v="2"/>
    <s v="Road"/>
    <n v="0"/>
    <n v="0"/>
    <n v="0"/>
    <n v="0"/>
    <n v="0"/>
    <n v="0"/>
    <n v="0"/>
    <n v="0"/>
    <n v="0"/>
    <n v="1"/>
    <n v="0"/>
    <n v="0"/>
    <n v="0"/>
    <n v="0"/>
    <s v="None"/>
    <n v="0"/>
    <n v="0"/>
    <n v="0"/>
    <n v="1"/>
    <n v="0"/>
    <n v="0"/>
    <n v="0"/>
    <n v="0"/>
    <s v="79003"/>
  </r>
  <r>
    <d v="2024-08-31T00:00:00"/>
    <s v="2024"/>
    <s v="08"/>
    <s v="31"/>
    <x v="7"/>
    <s v="OPT"/>
    <s v="PSE"/>
    <s v="Gaza Strip"/>
    <s v="Host Government: Military"/>
    <s v="Israeli Defence Forces"/>
    <x v="1"/>
    <s v="Health Building"/>
    <n v="0"/>
    <n v="0"/>
    <n v="0"/>
    <n v="0"/>
    <n v="1"/>
    <n v="0"/>
    <n v="0"/>
    <n v="0"/>
    <n v="0"/>
    <n v="0"/>
    <n v="0"/>
    <n v="0"/>
    <n v="0"/>
    <n v="0"/>
    <s v="None"/>
    <n v="0"/>
    <n v="0"/>
    <n v="0"/>
    <n v="1"/>
    <n v="0"/>
    <n v="0"/>
    <n v="0"/>
    <n v="0"/>
    <s v="77386"/>
  </r>
  <r>
    <d v="2024-08-30T00:00:00"/>
    <s v="2024"/>
    <s v="08"/>
    <s v="30"/>
    <x v="8"/>
    <s v="OPT"/>
    <s v="PSE"/>
    <s v="West Bank"/>
    <s v="Host Government: Military"/>
    <s v="Israeli Defence Forces"/>
    <x v="2"/>
    <s v="No Information"/>
    <n v="0"/>
    <n v="0"/>
    <n v="0"/>
    <n v="0"/>
    <n v="0"/>
    <n v="0"/>
    <n v="1"/>
    <n v="0"/>
    <n v="0"/>
    <n v="0"/>
    <n v="0"/>
    <n v="3"/>
    <n v="0"/>
    <n v="0"/>
    <s v="None"/>
    <n v="0"/>
    <n v="0"/>
    <n v="0"/>
    <n v="1"/>
    <n v="0"/>
    <n v="0"/>
    <n v="0"/>
    <n v="0"/>
    <s v="78937"/>
  </r>
  <r>
    <d v="2024-08-30T00:00:00"/>
    <s v="2024"/>
    <s v="08"/>
    <s v="30"/>
    <x v="9"/>
    <s v="OPT"/>
    <s v="PSE"/>
    <s v="Judea and Samaria"/>
    <s v="Host Government: Military"/>
    <s v="Israeli Defence Forces"/>
    <x v="2"/>
    <s v="Road"/>
    <n v="0"/>
    <n v="0"/>
    <n v="0"/>
    <n v="0"/>
    <n v="0"/>
    <n v="0"/>
    <n v="0"/>
    <n v="0"/>
    <n v="0"/>
    <n v="1"/>
    <n v="0"/>
    <n v="0"/>
    <n v="0"/>
    <n v="0"/>
    <s v="None"/>
    <n v="0"/>
    <n v="0"/>
    <n v="0"/>
    <n v="1"/>
    <n v="0"/>
    <n v="0"/>
    <n v="0"/>
    <n v="0"/>
    <s v="78938"/>
  </r>
  <r>
    <d v="2024-08-29T00:00:00"/>
    <s v="2024"/>
    <s v="08"/>
    <s v="29"/>
    <x v="10"/>
    <s v="OPT"/>
    <s v="PSE"/>
    <s v="West Bank"/>
    <s v="Host Government: Military"/>
    <s v="Israeli Defence Forces"/>
    <x v="0"/>
    <s v="Administration"/>
    <n v="0"/>
    <n v="0"/>
    <n v="0"/>
    <n v="0"/>
    <n v="0"/>
    <n v="0"/>
    <n v="0"/>
    <n v="0"/>
    <n v="0"/>
    <n v="0"/>
    <n v="0"/>
    <n v="0"/>
    <n v="0"/>
    <n v="0"/>
    <s v="None"/>
    <n v="0"/>
    <n v="0"/>
    <n v="0"/>
    <n v="1"/>
    <n v="0"/>
    <n v="0"/>
    <n v="0"/>
    <n v="0"/>
    <s v="79103"/>
  </r>
  <r>
    <d v="2024-08-28T00:00:00"/>
    <s v="2024"/>
    <s v="08"/>
    <s v="28"/>
    <x v="11"/>
    <s v="OPT"/>
    <s v="PSE"/>
    <s v="West Bank"/>
    <s v="Host Government: Military"/>
    <s v="Israeli Defence Forces"/>
    <x v="2"/>
    <s v="IDP/Refugee Camp"/>
    <n v="0"/>
    <n v="0"/>
    <n v="0"/>
    <n v="0"/>
    <n v="0"/>
    <n v="0"/>
    <n v="0"/>
    <n v="0"/>
    <n v="0"/>
    <n v="1"/>
    <n v="0"/>
    <n v="0"/>
    <n v="0"/>
    <n v="0"/>
    <s v="None"/>
    <n v="1"/>
    <n v="0"/>
    <n v="0"/>
    <n v="1"/>
    <n v="0"/>
    <n v="0"/>
    <n v="0"/>
    <n v="0"/>
    <s v="78574"/>
  </r>
  <r>
    <d v="2024-08-28T00:00:00"/>
    <s v="2024"/>
    <s v="08"/>
    <s v="28"/>
    <x v="12"/>
    <s v="OPT"/>
    <s v="PSE"/>
    <s v="West Bank"/>
    <s v="Host Government: Military"/>
    <s v="Israeli Defence Forces"/>
    <x v="2"/>
    <s v="IDP/Refugee Camp"/>
    <n v="0"/>
    <n v="0"/>
    <n v="0"/>
    <n v="0"/>
    <n v="0"/>
    <n v="0"/>
    <n v="1"/>
    <n v="0"/>
    <n v="0"/>
    <n v="1"/>
    <n v="0"/>
    <n v="0"/>
    <n v="0"/>
    <n v="0"/>
    <s v="None"/>
    <n v="0"/>
    <n v="0"/>
    <n v="0"/>
    <n v="1"/>
    <n v="0"/>
    <n v="0"/>
    <n v="0"/>
    <n v="0"/>
    <s v="79069"/>
  </r>
  <r>
    <d v="2024-08-28T00:00:00"/>
    <s v="2024"/>
    <s v="08"/>
    <s v="28"/>
    <x v="13"/>
    <s v="OPT"/>
    <s v="PSE"/>
    <s v="West Bank"/>
    <s v="Host Government: Military"/>
    <s v="Israeli Defence Forces"/>
    <x v="2"/>
    <s v="IDP/Refugee Camp"/>
    <n v="0"/>
    <n v="1"/>
    <n v="1"/>
    <n v="0"/>
    <n v="0"/>
    <n v="0"/>
    <n v="0"/>
    <n v="0"/>
    <n v="0"/>
    <n v="0"/>
    <n v="0"/>
    <n v="1"/>
    <n v="0"/>
    <n v="1"/>
    <s v="Freed"/>
    <n v="0"/>
    <n v="1"/>
    <n v="0"/>
    <n v="1"/>
    <n v="0"/>
    <n v="0"/>
    <n v="0"/>
    <n v="0"/>
    <s v="79036"/>
  </r>
  <r>
    <d v="2024-08-28T00:00:00"/>
    <s v="2024"/>
    <s v="08"/>
    <s v="28"/>
    <x v="14"/>
    <s v="OPT"/>
    <s v="PSE"/>
    <s v="West Bank"/>
    <s v="Host Government: Military"/>
    <s v="Israeli Defence Forces"/>
    <x v="2"/>
    <s v="Compound/Office Building"/>
    <n v="0"/>
    <n v="0"/>
    <n v="0"/>
    <n v="0"/>
    <n v="0"/>
    <n v="0"/>
    <n v="0"/>
    <n v="0"/>
    <n v="0"/>
    <n v="1"/>
    <n v="0"/>
    <n v="0"/>
    <n v="0"/>
    <n v="0"/>
    <s v="None"/>
    <n v="0"/>
    <n v="0"/>
    <n v="0"/>
    <n v="1"/>
    <n v="0"/>
    <n v="0"/>
    <n v="0"/>
    <n v="0"/>
    <s v="78575"/>
  </r>
  <r>
    <d v="2024-08-27T00:00:00"/>
    <s v="2024"/>
    <s v="08"/>
    <s v="27"/>
    <x v="15"/>
    <s v="OPT"/>
    <s v="PSE"/>
    <s v="West Bank"/>
    <s v="Host Government: Military"/>
    <s v="Israeli Defence Forces"/>
    <x v="3"/>
    <s v="Health Building"/>
    <n v="0"/>
    <n v="0"/>
    <n v="0"/>
    <n v="0"/>
    <n v="0"/>
    <n v="0"/>
    <n v="0"/>
    <n v="0"/>
    <n v="0"/>
    <n v="1"/>
    <n v="0"/>
    <n v="0"/>
    <n v="0"/>
    <n v="0"/>
    <s v="None"/>
    <n v="0"/>
    <n v="0"/>
    <n v="0"/>
    <n v="1"/>
    <n v="0"/>
    <n v="0"/>
    <n v="0"/>
    <n v="0"/>
    <s v="78511"/>
  </r>
  <r>
    <d v="2024-08-27T00:00:00"/>
    <s v="2024"/>
    <s v="08"/>
    <s v="27"/>
    <x v="16"/>
    <s v="OPT"/>
    <s v="PSE"/>
    <s v="West Bank"/>
    <s v="Host Government: Military"/>
    <s v="Israeli Defence Forces"/>
    <x v="2"/>
    <s v="Compound/Office Building"/>
    <n v="0"/>
    <n v="0"/>
    <n v="0"/>
    <n v="0"/>
    <n v="0"/>
    <n v="0"/>
    <n v="0"/>
    <n v="0"/>
    <n v="0"/>
    <n v="1"/>
    <n v="0"/>
    <n v="0"/>
    <n v="0"/>
    <n v="0"/>
    <s v="None"/>
    <n v="0"/>
    <n v="0"/>
    <n v="0"/>
    <n v="1"/>
    <n v="0"/>
    <n v="0"/>
    <n v="0"/>
    <n v="0"/>
    <s v="78543"/>
  </r>
  <r>
    <d v="2024-08-27T00:00:00"/>
    <s v="2024"/>
    <s v="08"/>
    <s v="27"/>
    <x v="17"/>
    <s v="OPT"/>
    <s v="PSE"/>
    <s v="West Bank"/>
    <s v="Host Government: Military"/>
    <s v="Israeli Defence Forces"/>
    <x v="2"/>
    <s v="IDP/Refugee Camp"/>
    <n v="0"/>
    <n v="0"/>
    <n v="0"/>
    <n v="0"/>
    <n v="0"/>
    <n v="0"/>
    <n v="0"/>
    <n v="0"/>
    <n v="0"/>
    <n v="0"/>
    <n v="0"/>
    <n v="0"/>
    <n v="0"/>
    <n v="0"/>
    <s v="None"/>
    <n v="0"/>
    <n v="0"/>
    <n v="0"/>
    <n v="1"/>
    <n v="0"/>
    <n v="0"/>
    <n v="0"/>
    <n v="0"/>
    <s v="78542"/>
  </r>
  <r>
    <d v="2024-08-27T00:00:00"/>
    <s v="2024"/>
    <s v="08"/>
    <s v="27"/>
    <x v="15"/>
    <s v="OPT"/>
    <s v="PSE"/>
    <s v="West Bank"/>
    <s v="Host Government: Military"/>
    <s v="Israeli Defence Forces"/>
    <x v="3"/>
    <s v="Health Building"/>
    <n v="0"/>
    <n v="0"/>
    <n v="0"/>
    <n v="0"/>
    <n v="0"/>
    <n v="0"/>
    <n v="0"/>
    <n v="0"/>
    <n v="0"/>
    <n v="1"/>
    <n v="0"/>
    <n v="0"/>
    <n v="0"/>
    <n v="0"/>
    <s v="None"/>
    <n v="0"/>
    <n v="0"/>
    <n v="0"/>
    <n v="1"/>
    <n v="0"/>
    <n v="0"/>
    <n v="0"/>
    <n v="0"/>
    <s v="78541"/>
  </r>
  <r>
    <d v="2024-08-26T00:00:00"/>
    <s v="2024"/>
    <s v="08"/>
    <s v="26"/>
    <x v="18"/>
    <s v="OPT"/>
    <s v="PSE"/>
    <s v="Gaza Strip"/>
    <s v="Host Government: Military"/>
    <s v="Israeli Defence Forces"/>
    <x v="4"/>
    <s v="Open Space"/>
    <n v="0"/>
    <n v="0"/>
    <n v="0"/>
    <n v="0"/>
    <n v="0"/>
    <n v="0"/>
    <n v="0"/>
    <n v="0"/>
    <n v="0"/>
    <n v="0"/>
    <n v="0"/>
    <n v="0"/>
    <n v="0"/>
    <n v="0"/>
    <s v="None"/>
    <n v="0"/>
    <n v="0"/>
    <n v="0"/>
    <n v="1"/>
    <n v="0"/>
    <n v="0"/>
    <n v="0"/>
    <n v="0"/>
    <s v="77320"/>
  </r>
  <r>
    <d v="2024-08-25T00:00:00"/>
    <s v="2024"/>
    <s v="08"/>
    <s v="25"/>
    <x v="19"/>
    <s v="OPT"/>
    <s v="PSE"/>
    <s v="Gaza Strip"/>
    <s v="Host Government: Military"/>
    <s v="Israeli Defence Forces"/>
    <x v="4"/>
    <s v="Health Building"/>
    <n v="0"/>
    <n v="0"/>
    <n v="0"/>
    <n v="0"/>
    <n v="1"/>
    <n v="0"/>
    <n v="0"/>
    <n v="0"/>
    <n v="0"/>
    <n v="0"/>
    <n v="0"/>
    <n v="0"/>
    <n v="0"/>
    <n v="0"/>
    <s v="None"/>
    <n v="0"/>
    <n v="0"/>
    <n v="0"/>
    <n v="1"/>
    <n v="0"/>
    <n v="0"/>
    <n v="0"/>
    <n v="0"/>
    <s v="77287"/>
  </r>
  <r>
    <d v="2024-08-24T00:00:00"/>
    <s v="2024"/>
    <s v="08"/>
    <s v="24"/>
    <x v="20"/>
    <s v="OPT"/>
    <s v="PSE"/>
    <s v="Gaza Strip"/>
    <s v="Host Government: Military"/>
    <s v="Israeli Defence Forces"/>
    <x v="5"/>
    <s v="Health Building"/>
    <n v="0"/>
    <n v="1"/>
    <n v="0"/>
    <n v="0"/>
    <n v="0"/>
    <n v="0"/>
    <n v="0"/>
    <n v="0"/>
    <n v="0"/>
    <n v="0"/>
    <n v="0"/>
    <n v="0"/>
    <n v="0"/>
    <n v="0"/>
    <s v="None"/>
    <n v="0"/>
    <n v="0"/>
    <n v="0"/>
    <n v="1"/>
    <n v="0"/>
    <n v="0"/>
    <n v="0"/>
    <n v="0"/>
    <s v="77254"/>
  </r>
  <r>
    <d v="2024-08-22T00:00:00"/>
    <s v="2024"/>
    <s v="08"/>
    <s v="22"/>
    <x v="21"/>
    <s v="OPT"/>
    <s v="PSE"/>
    <s v="West Bank"/>
    <s v="Host Government: Military"/>
    <s v="Israeli Defence Forces"/>
    <x v="3"/>
    <s v="Health Building"/>
    <n v="1"/>
    <n v="0"/>
    <n v="0"/>
    <n v="0"/>
    <n v="0"/>
    <n v="0"/>
    <n v="0"/>
    <n v="0"/>
    <n v="0"/>
    <n v="0"/>
    <n v="0"/>
    <n v="0"/>
    <n v="0"/>
    <n v="0"/>
    <s v="None"/>
    <n v="0"/>
    <n v="0"/>
    <n v="0"/>
    <n v="1"/>
    <n v="0"/>
    <n v="0"/>
    <n v="0"/>
    <n v="0"/>
    <s v="78510"/>
  </r>
  <r>
    <d v="2024-08-21T00:00:00"/>
    <s v="2024"/>
    <s v="08"/>
    <s v="21"/>
    <x v="22"/>
    <s v="OPT"/>
    <s v="PSE"/>
    <s v="Gaza Strip"/>
    <s v="Host Government: Military"/>
    <s v="Israeli Defence Forces"/>
    <x v="6"/>
    <s v="Compound/Office Building"/>
    <n v="0"/>
    <n v="0"/>
    <n v="0"/>
    <n v="0"/>
    <n v="0"/>
    <n v="0"/>
    <n v="0"/>
    <n v="0"/>
    <n v="0"/>
    <n v="0"/>
    <n v="0"/>
    <n v="0"/>
    <n v="0"/>
    <n v="0"/>
    <s v="None"/>
    <n v="0"/>
    <n v="0"/>
    <n v="0"/>
    <n v="1"/>
    <n v="0"/>
    <n v="0"/>
    <n v="0"/>
    <n v="0"/>
    <s v="77222"/>
  </r>
  <r>
    <d v="2024-08-18T00:00:00"/>
    <s v="2024"/>
    <s v="08"/>
    <s v="18"/>
    <x v="23"/>
    <s v="OPT"/>
    <s v="PSE"/>
    <s v="Gaza Strip"/>
    <s v="Host Government: Military"/>
    <s v="Israeli Defence Forces"/>
    <x v="0"/>
    <s v="Administration"/>
    <n v="0"/>
    <n v="0"/>
    <n v="0"/>
    <n v="0"/>
    <n v="0"/>
    <n v="0"/>
    <n v="0"/>
    <n v="0"/>
    <n v="0"/>
    <n v="0"/>
    <n v="0"/>
    <n v="0"/>
    <n v="0"/>
    <n v="0"/>
    <s v="None"/>
    <n v="0"/>
    <n v="0"/>
    <n v="0"/>
    <n v="1"/>
    <n v="0"/>
    <n v="0"/>
    <n v="0"/>
    <n v="0"/>
    <s v="70589"/>
  </r>
  <r>
    <d v="2024-08-18T00:00:00"/>
    <s v="2024"/>
    <s v="08"/>
    <s v="18"/>
    <x v="24"/>
    <s v="OPT"/>
    <s v="PSE"/>
    <s v="No Information"/>
    <s v="Host Government: Military"/>
    <s v="Israeli Defence Forces"/>
    <x v="0"/>
    <s v="Administration"/>
    <n v="0"/>
    <n v="0"/>
    <n v="0"/>
    <n v="0"/>
    <n v="0"/>
    <n v="0"/>
    <n v="0"/>
    <n v="0"/>
    <n v="0"/>
    <n v="0"/>
    <n v="0"/>
    <n v="0"/>
    <n v="0"/>
    <n v="0"/>
    <s v="None"/>
    <n v="0"/>
    <n v="0"/>
    <n v="0"/>
    <n v="1"/>
    <n v="0"/>
    <n v="0"/>
    <n v="0"/>
    <n v="0"/>
    <s v="70588"/>
  </r>
  <r>
    <d v="2024-08-17T00:00:00"/>
    <s v="2024"/>
    <s v="08"/>
    <s v="17"/>
    <x v="25"/>
    <s v="OPT"/>
    <s v="PSE"/>
    <s v="Gaza Strip"/>
    <s v="Host Government: Military"/>
    <s v="Israeli Defence Forces"/>
    <x v="0"/>
    <s v="Administration"/>
    <n v="0"/>
    <n v="0"/>
    <n v="0"/>
    <n v="0"/>
    <n v="0"/>
    <n v="0"/>
    <n v="0"/>
    <n v="0"/>
    <n v="0"/>
    <n v="0"/>
    <n v="0"/>
    <n v="0"/>
    <n v="0"/>
    <n v="0"/>
    <s v="None"/>
    <n v="0"/>
    <n v="0"/>
    <n v="0"/>
    <n v="1"/>
    <n v="0"/>
    <n v="0"/>
    <n v="0"/>
    <n v="0"/>
    <s v="70557"/>
  </r>
  <r>
    <d v="2024-08-15T00:00:00"/>
    <s v="2024"/>
    <s v="08"/>
    <s v="15"/>
    <x v="26"/>
    <s v="OPT"/>
    <s v="PSE"/>
    <s v="Gaza Strip"/>
    <s v="Host Government: Military"/>
    <s v="Israeli Defence Forces"/>
    <x v="1"/>
    <s v="IDP/Refugee Camp"/>
    <n v="0"/>
    <n v="0"/>
    <n v="0"/>
    <n v="0"/>
    <n v="0"/>
    <n v="0"/>
    <n v="0"/>
    <n v="0"/>
    <n v="0"/>
    <n v="0"/>
    <n v="0"/>
    <n v="0"/>
    <n v="0"/>
    <n v="0"/>
    <s v="None"/>
    <n v="0"/>
    <n v="0"/>
    <n v="0"/>
    <n v="1"/>
    <n v="0"/>
    <n v="0"/>
    <n v="0"/>
    <n v="0"/>
    <s v="70556"/>
  </r>
  <r>
    <d v="2024-08-13T00:00:00"/>
    <s v="2024"/>
    <s v="08"/>
    <s v="13"/>
    <x v="27"/>
    <s v="OPT"/>
    <s v="PSE"/>
    <s v="West Bank"/>
    <s v="Host Government: Military"/>
    <s v="Israeli Defence Forces"/>
    <x v="2"/>
    <s v="No Information"/>
    <n v="0"/>
    <n v="0"/>
    <n v="0"/>
    <n v="0"/>
    <n v="0"/>
    <n v="0"/>
    <n v="0"/>
    <n v="0"/>
    <n v="0"/>
    <n v="1"/>
    <n v="0"/>
    <n v="0"/>
    <n v="0"/>
    <n v="0"/>
    <s v="None"/>
    <n v="0"/>
    <n v="0"/>
    <n v="0"/>
    <n v="1"/>
    <n v="0"/>
    <n v="0"/>
    <n v="0"/>
    <n v="0"/>
    <s v="71282"/>
  </r>
  <r>
    <d v="2024-08-13T00:00:00"/>
    <s v="2024"/>
    <s v="08"/>
    <s v="13"/>
    <x v="28"/>
    <s v="OPT"/>
    <s v="PSE"/>
    <s v="Gaza Strip"/>
    <s v="Host Government: Military"/>
    <s v="Israeli Defence Forces"/>
    <x v="1"/>
    <s v="Home"/>
    <n v="0"/>
    <n v="0"/>
    <n v="0"/>
    <n v="0"/>
    <n v="0"/>
    <n v="0"/>
    <n v="0"/>
    <n v="0"/>
    <n v="0"/>
    <n v="0"/>
    <n v="1"/>
    <n v="0"/>
    <n v="0"/>
    <n v="0"/>
    <s v="None"/>
    <n v="0"/>
    <n v="0"/>
    <n v="0"/>
    <n v="1"/>
    <n v="0"/>
    <n v="0"/>
    <n v="0"/>
    <n v="0"/>
    <s v="70555"/>
  </r>
  <r>
    <d v="2024-08-11T00:00:00"/>
    <s v="2024"/>
    <s v="08"/>
    <s v="11"/>
    <x v="29"/>
    <s v="OPT"/>
    <s v="PSE"/>
    <s v="Gaza Strip"/>
    <s v="Host Government: Military"/>
    <s v="Israeli Defence Forces"/>
    <x v="1"/>
    <s v="No Information"/>
    <n v="0"/>
    <n v="0"/>
    <n v="0"/>
    <n v="0"/>
    <n v="0"/>
    <n v="0"/>
    <n v="0"/>
    <n v="0"/>
    <n v="0"/>
    <n v="0"/>
    <n v="1"/>
    <n v="0"/>
    <n v="0"/>
    <n v="0"/>
    <s v="None"/>
    <n v="0"/>
    <n v="0"/>
    <n v="0"/>
    <n v="1"/>
    <n v="0"/>
    <n v="0"/>
    <n v="0"/>
    <n v="0"/>
    <s v="68322"/>
  </r>
  <r>
    <d v="2024-08-10T00:00:00"/>
    <s v="2024"/>
    <s v="08"/>
    <s v="10"/>
    <x v="30"/>
    <s v="OPT"/>
    <s v="PSE"/>
    <s v="Gaza Strip"/>
    <s v="Host Government: Military"/>
    <s v="Israeli Defence Forces"/>
    <x v="4"/>
    <s v="Home"/>
    <n v="0"/>
    <n v="0"/>
    <n v="0"/>
    <n v="0"/>
    <n v="0"/>
    <n v="0"/>
    <n v="0"/>
    <n v="0"/>
    <n v="0"/>
    <n v="0"/>
    <n v="2"/>
    <n v="0"/>
    <n v="0"/>
    <n v="0"/>
    <s v="None"/>
    <n v="0"/>
    <n v="0"/>
    <n v="0"/>
    <n v="1"/>
    <n v="0"/>
    <n v="0"/>
    <n v="0"/>
    <n v="0"/>
    <s v="78904"/>
  </r>
  <r>
    <d v="2024-08-10T00:00:00"/>
    <s v="2024"/>
    <s v="08"/>
    <s v="10"/>
    <x v="31"/>
    <s v="OPT"/>
    <s v="PSE"/>
    <s v="West Bank"/>
    <s v="Host Government: Military"/>
    <s v="Israeli Defence Forces"/>
    <x v="2"/>
    <s v="Checkpoint"/>
    <n v="0"/>
    <n v="0"/>
    <n v="0"/>
    <n v="0"/>
    <n v="0"/>
    <n v="0"/>
    <n v="0"/>
    <n v="0"/>
    <n v="0"/>
    <n v="1"/>
    <n v="0"/>
    <n v="0"/>
    <n v="0"/>
    <n v="0"/>
    <s v="None"/>
    <n v="0"/>
    <n v="0"/>
    <n v="0"/>
    <n v="1"/>
    <n v="0"/>
    <n v="0"/>
    <n v="0"/>
    <n v="0"/>
    <s v="71281"/>
  </r>
  <r>
    <d v="2024-08-06T00:00:00"/>
    <s v="2024"/>
    <s v="08"/>
    <s v="06"/>
    <x v="32"/>
    <s v="OPT"/>
    <s v="PSE"/>
    <s v="West Bank"/>
    <s v="Host Government: Military"/>
    <s v="Israeli Defence Forces"/>
    <x v="2"/>
    <s v="Project Site"/>
    <n v="0"/>
    <n v="0"/>
    <n v="0"/>
    <n v="0"/>
    <n v="0"/>
    <n v="0"/>
    <n v="0"/>
    <n v="0"/>
    <n v="0"/>
    <n v="1"/>
    <n v="0"/>
    <n v="0"/>
    <n v="0"/>
    <n v="0"/>
    <s v="None"/>
    <n v="0"/>
    <n v="0"/>
    <n v="0"/>
    <n v="1"/>
    <n v="0"/>
    <n v="0"/>
    <n v="0"/>
    <n v="0"/>
    <s v="64748"/>
  </r>
  <r>
    <d v="2024-08-06T00:00:00"/>
    <s v="2024"/>
    <s v="08"/>
    <s v="06"/>
    <x v="33"/>
    <s v="OPT"/>
    <s v="PSE"/>
    <s v="West Bank"/>
    <s v="Host Government: Military"/>
    <s v="Israeli Defence Forces"/>
    <x v="2"/>
    <s v="Project Site"/>
    <n v="0"/>
    <n v="0"/>
    <n v="0"/>
    <n v="0"/>
    <n v="0"/>
    <n v="0"/>
    <n v="0"/>
    <n v="0"/>
    <n v="0"/>
    <n v="0"/>
    <n v="0"/>
    <n v="1"/>
    <n v="0"/>
    <n v="0"/>
    <s v="None"/>
    <n v="1"/>
    <n v="1"/>
    <n v="0"/>
    <n v="1"/>
    <n v="0"/>
    <n v="0"/>
    <n v="0"/>
    <n v="0"/>
    <s v="71249"/>
  </r>
  <r>
    <d v="2024-08-06T00:00:00"/>
    <s v="2024"/>
    <s v="08"/>
    <s v="06"/>
    <x v="34"/>
    <s v="OPT"/>
    <s v="PSE"/>
    <s v="West Bank"/>
    <s v="Host Government: Military"/>
    <s v="Israeli Defence Forces"/>
    <x v="5"/>
    <s v="No Information"/>
    <n v="0"/>
    <n v="0"/>
    <n v="0"/>
    <n v="0"/>
    <n v="0"/>
    <n v="0"/>
    <n v="0"/>
    <n v="0"/>
    <n v="0"/>
    <n v="0"/>
    <n v="1"/>
    <n v="0"/>
    <n v="0"/>
    <n v="0"/>
    <s v="None"/>
    <n v="0"/>
    <n v="0"/>
    <n v="0"/>
    <n v="1"/>
    <n v="0"/>
    <n v="0"/>
    <n v="0"/>
    <n v="0"/>
    <s v="64750"/>
  </r>
  <r>
    <d v="2024-08-05T00:00:00"/>
    <s v="2024"/>
    <s v="08"/>
    <s v="05"/>
    <x v="35"/>
    <s v="OPT"/>
    <s v="PSE"/>
    <s v="West Bank"/>
    <s v="Multiple"/>
    <s v="Israeli Defence Forces, Local population"/>
    <x v="7"/>
    <s v="Health Building"/>
    <n v="0"/>
    <n v="0"/>
    <n v="1"/>
    <n v="0"/>
    <n v="0"/>
    <n v="0"/>
    <n v="0"/>
    <n v="0"/>
    <n v="0"/>
    <n v="0"/>
    <n v="0"/>
    <n v="0"/>
    <n v="0"/>
    <n v="0"/>
    <s v="None"/>
    <n v="0"/>
    <n v="0"/>
    <n v="0"/>
    <n v="1"/>
    <n v="0"/>
    <n v="0"/>
    <n v="0"/>
    <n v="0"/>
    <s v="64714"/>
  </r>
  <r>
    <d v="2024-08-04T00:00:00"/>
    <s v="2024"/>
    <s v="08"/>
    <s v="04"/>
    <x v="36"/>
    <s v="OPT"/>
    <s v="PSE"/>
    <s v="Gaza Strip"/>
    <s v="Host Government: Military"/>
    <s v="Israeli Defence Forces"/>
    <x v="5"/>
    <s v="Health Building"/>
    <n v="0"/>
    <n v="0"/>
    <n v="0"/>
    <n v="0"/>
    <n v="0"/>
    <n v="0"/>
    <n v="0"/>
    <n v="0"/>
    <n v="0"/>
    <n v="0"/>
    <n v="0"/>
    <n v="0"/>
    <n v="0"/>
    <n v="0"/>
    <s v="None"/>
    <n v="0"/>
    <n v="0"/>
    <n v="0"/>
    <n v="1"/>
    <n v="0"/>
    <n v="0"/>
    <n v="0"/>
    <n v="0"/>
    <s v="64780"/>
  </r>
  <r>
    <d v="2024-08-04T00:00:00"/>
    <s v="2024"/>
    <s v="08"/>
    <s v="04"/>
    <x v="37"/>
    <s v="OPT"/>
    <s v="PSE"/>
    <s v="West Bank"/>
    <s v="Host Government: Military"/>
    <s v="Israeli Defence Forces"/>
    <x v="2"/>
    <s v="Project Site"/>
    <n v="0"/>
    <n v="0"/>
    <n v="0"/>
    <n v="0"/>
    <n v="0"/>
    <n v="0"/>
    <n v="0"/>
    <n v="0"/>
    <n v="0"/>
    <n v="0"/>
    <n v="0"/>
    <n v="0"/>
    <n v="0"/>
    <n v="0"/>
    <s v="None"/>
    <n v="0"/>
    <n v="0"/>
    <n v="0"/>
    <n v="1"/>
    <n v="0"/>
    <n v="0"/>
    <n v="0"/>
    <n v="0"/>
    <s v="71248"/>
  </r>
  <r>
    <d v="2024-08-03T00:00:00"/>
    <s v="2024"/>
    <s v="08"/>
    <s v="03"/>
    <x v="38"/>
    <s v="OPT"/>
    <s v="PSE"/>
    <s v="Gaza Strip"/>
    <s v="Host Government: Military"/>
    <s v="Israeli Defence Forces"/>
    <x v="2"/>
    <s v="Health Building"/>
    <n v="0"/>
    <n v="1"/>
    <n v="0"/>
    <n v="0"/>
    <n v="0"/>
    <n v="0"/>
    <n v="0"/>
    <n v="0"/>
    <n v="0"/>
    <n v="0"/>
    <n v="0"/>
    <n v="0"/>
    <n v="0"/>
    <n v="0"/>
    <s v="None"/>
    <n v="0"/>
    <n v="0"/>
    <n v="0"/>
    <n v="1"/>
    <n v="0"/>
    <n v="0"/>
    <n v="0"/>
    <n v="0"/>
    <s v="64651"/>
  </r>
  <r>
    <d v="2024-08-03T00:00:00"/>
    <s v="2024"/>
    <s v="08"/>
    <s v="03"/>
    <x v="39"/>
    <s v="OPT"/>
    <s v="PSE"/>
    <s v="Gaza Strip"/>
    <s v="Host Government: Military"/>
    <s v="Israeli Defence Forces"/>
    <x v="1"/>
    <s v="School"/>
    <n v="0"/>
    <n v="0"/>
    <n v="0"/>
    <n v="0"/>
    <n v="0"/>
    <n v="0"/>
    <n v="0"/>
    <n v="0"/>
    <n v="0"/>
    <n v="0"/>
    <n v="0"/>
    <n v="0"/>
    <n v="0"/>
    <n v="0"/>
    <s v="None"/>
    <n v="1"/>
    <n v="0"/>
    <n v="0"/>
    <n v="1"/>
    <n v="0"/>
    <n v="0"/>
    <n v="0"/>
    <n v="0"/>
    <s v="64652"/>
  </r>
  <r>
    <d v="2024-08-03T00:00:00"/>
    <s v="2024"/>
    <s v="08"/>
    <s v="03"/>
    <x v="40"/>
    <s v="OPT"/>
    <s v="PSE"/>
    <s v="West Bank"/>
    <s v="Host Government: Military"/>
    <s v="Israeli Defence Forces"/>
    <x v="2"/>
    <s v="Project Site"/>
    <n v="0"/>
    <n v="0"/>
    <n v="0"/>
    <n v="0"/>
    <n v="0"/>
    <n v="0"/>
    <n v="0"/>
    <n v="0"/>
    <n v="0"/>
    <n v="1"/>
    <n v="0"/>
    <n v="0"/>
    <n v="0"/>
    <n v="0"/>
    <s v="None"/>
    <n v="0"/>
    <n v="0"/>
    <n v="0"/>
    <n v="1"/>
    <n v="0"/>
    <n v="0"/>
    <n v="0"/>
    <n v="0"/>
    <s v="64654"/>
  </r>
  <r>
    <d v="2024-07-30T00:00:00"/>
    <s v="2024"/>
    <s v="07"/>
    <s v="30"/>
    <x v="41"/>
    <s v="OPT"/>
    <s v="PSE"/>
    <s v="West Bank"/>
    <s v="Host Government: Military"/>
    <s v="Israeli Defence Forces"/>
    <x v="4"/>
    <s v="Health Building"/>
    <n v="0"/>
    <n v="1"/>
    <n v="1"/>
    <n v="0"/>
    <n v="0"/>
    <n v="0"/>
    <n v="0"/>
    <n v="0"/>
    <n v="0"/>
    <n v="0"/>
    <n v="0"/>
    <n v="0"/>
    <n v="0"/>
    <n v="1"/>
    <s v="Freed"/>
    <n v="0"/>
    <n v="0"/>
    <n v="0"/>
    <n v="1"/>
    <n v="0"/>
    <n v="0"/>
    <n v="0"/>
    <n v="0"/>
    <s v="64649"/>
  </r>
  <r>
    <d v="2024-07-27T00:00:00"/>
    <s v="2024"/>
    <s v="07"/>
    <s v="27"/>
    <x v="42"/>
    <s v="OPT"/>
    <s v="PSE"/>
    <s v="Gaza Strip"/>
    <s v="Host Government: Military"/>
    <s v="Israeli Defence Forces"/>
    <x v="0"/>
    <s v="Administration"/>
    <n v="0"/>
    <n v="0"/>
    <n v="0"/>
    <n v="0"/>
    <n v="0"/>
    <n v="0"/>
    <n v="0"/>
    <n v="0"/>
    <n v="0"/>
    <n v="1"/>
    <n v="0"/>
    <n v="0"/>
    <n v="0"/>
    <n v="0"/>
    <s v="None"/>
    <n v="0"/>
    <n v="0"/>
    <n v="0"/>
    <n v="1"/>
    <n v="0"/>
    <n v="0"/>
    <n v="0"/>
    <n v="0"/>
    <s v="64417"/>
  </r>
  <r>
    <d v="2024-07-27T00:00:00"/>
    <s v="2024"/>
    <s v="07"/>
    <s v="27"/>
    <x v="42"/>
    <s v="OPT"/>
    <s v="PSE"/>
    <s v="Gaza Strip"/>
    <s v="Host Government: Military"/>
    <s v="Israeli Defence Forces"/>
    <x v="0"/>
    <s v="Administration"/>
    <n v="0"/>
    <n v="0"/>
    <n v="0"/>
    <n v="0"/>
    <n v="0"/>
    <n v="0"/>
    <n v="0"/>
    <n v="0"/>
    <n v="0"/>
    <n v="1"/>
    <n v="0"/>
    <n v="0"/>
    <n v="0"/>
    <n v="0"/>
    <s v="None"/>
    <n v="0"/>
    <n v="0"/>
    <n v="0"/>
    <n v="1"/>
    <n v="0"/>
    <n v="0"/>
    <n v="0"/>
    <n v="0"/>
    <s v="64393"/>
  </r>
  <r>
    <d v="2024-07-27T00:00:00"/>
    <s v="2024"/>
    <s v="07"/>
    <s v="27"/>
    <x v="43"/>
    <s v="OPT"/>
    <s v="PSE"/>
    <s v="Gaza Strip"/>
    <s v="Host Government: Military"/>
    <s v="Israeli Defence Forces"/>
    <x v="1"/>
    <s v="Health Building"/>
    <n v="0"/>
    <n v="0"/>
    <n v="0"/>
    <n v="0"/>
    <n v="1"/>
    <n v="0"/>
    <n v="0"/>
    <n v="0"/>
    <n v="0"/>
    <n v="0"/>
    <n v="0"/>
    <n v="0"/>
    <n v="0"/>
    <n v="0"/>
    <s v="None"/>
    <n v="0"/>
    <n v="0"/>
    <n v="0"/>
    <n v="1"/>
    <n v="0"/>
    <n v="0"/>
    <n v="0"/>
    <n v="0"/>
    <s v="64391"/>
  </r>
  <r>
    <d v="2024-07-27T00:00:00"/>
    <s v="2024"/>
    <s v="07"/>
    <s v="27"/>
    <x v="44"/>
    <s v="OPT"/>
    <s v="PSE"/>
    <s v="West Bank"/>
    <s v="Host Government: Military"/>
    <s v="Israeli Defence Forces"/>
    <x v="5"/>
    <s v="IDP/Refugee Camp"/>
    <n v="0"/>
    <n v="0"/>
    <n v="0"/>
    <n v="0"/>
    <n v="0"/>
    <n v="0"/>
    <n v="0"/>
    <n v="0"/>
    <n v="0"/>
    <n v="0"/>
    <n v="1"/>
    <n v="0"/>
    <n v="0"/>
    <n v="0"/>
    <s v="None"/>
    <n v="0"/>
    <n v="0"/>
    <n v="0"/>
    <n v="1"/>
    <n v="0"/>
    <n v="0"/>
    <n v="0"/>
    <n v="0"/>
    <s v="64619"/>
  </r>
  <r>
    <d v="2024-07-27T00:00:00"/>
    <s v="2024"/>
    <s v="07"/>
    <s v="27"/>
    <x v="45"/>
    <s v="OPT"/>
    <s v="PSE"/>
    <s v="Gaza Strip"/>
    <s v="Host Government: Military"/>
    <s v="Israeli Defence Forces"/>
    <x v="1"/>
    <s v="School"/>
    <n v="0"/>
    <n v="0"/>
    <n v="0"/>
    <n v="0"/>
    <n v="0"/>
    <n v="0"/>
    <n v="0"/>
    <n v="0"/>
    <n v="0"/>
    <n v="0"/>
    <n v="0"/>
    <n v="0"/>
    <n v="0"/>
    <n v="0"/>
    <s v="None"/>
    <n v="0"/>
    <n v="0"/>
    <n v="0"/>
    <n v="1"/>
    <n v="0"/>
    <n v="0"/>
    <n v="0"/>
    <n v="0"/>
    <s v="64390"/>
  </r>
  <r>
    <d v="2024-07-27T00:00:00"/>
    <s v="2024"/>
    <s v="07"/>
    <s v="27"/>
    <x v="42"/>
    <s v="OPT"/>
    <s v="PSE"/>
    <s v="Gaza Strip"/>
    <s v="Host Government: Military"/>
    <s v="Israeli Defence Forces"/>
    <x v="0"/>
    <s v="Administration"/>
    <n v="0"/>
    <n v="0"/>
    <n v="0"/>
    <n v="0"/>
    <n v="0"/>
    <n v="0"/>
    <n v="0"/>
    <n v="0"/>
    <n v="0"/>
    <n v="1"/>
    <n v="0"/>
    <n v="0"/>
    <n v="0"/>
    <n v="0"/>
    <s v="None"/>
    <n v="0"/>
    <n v="0"/>
    <n v="0"/>
    <n v="1"/>
    <n v="0"/>
    <n v="0"/>
    <n v="0"/>
    <n v="0"/>
    <s v="64418"/>
  </r>
  <r>
    <d v="2024-07-25T00:00:00"/>
    <s v="2024"/>
    <s v="07"/>
    <s v="25"/>
    <x v="46"/>
    <s v="OPT"/>
    <s v="PSE"/>
    <s v="Gaza Strip"/>
    <s v="Host Government: Military"/>
    <s v="Israeli Defence Forces"/>
    <x v="4"/>
    <s v="Health Building"/>
    <n v="0"/>
    <n v="0"/>
    <n v="0"/>
    <n v="0"/>
    <n v="1"/>
    <n v="0"/>
    <n v="0"/>
    <n v="0"/>
    <n v="0"/>
    <n v="0"/>
    <n v="0"/>
    <n v="0"/>
    <n v="0"/>
    <n v="0"/>
    <s v="None"/>
    <n v="0"/>
    <n v="0"/>
    <n v="0"/>
    <n v="1"/>
    <n v="0"/>
    <n v="0"/>
    <n v="0"/>
    <n v="0"/>
    <s v="64389"/>
  </r>
  <r>
    <d v="2024-07-25T00:00:00"/>
    <s v="2024"/>
    <s v="07"/>
    <s v="25"/>
    <x v="47"/>
    <s v="OPT"/>
    <s v="PSE"/>
    <s v="Gaza Strip"/>
    <s v="Host Government: Military"/>
    <s v="Israeli Defence Forces"/>
    <x v="2"/>
    <s v="Road"/>
    <n v="0"/>
    <n v="0"/>
    <n v="0"/>
    <n v="0"/>
    <n v="0"/>
    <n v="0"/>
    <n v="1"/>
    <n v="0"/>
    <n v="0"/>
    <n v="0"/>
    <n v="0"/>
    <n v="0"/>
    <n v="0"/>
    <n v="0"/>
    <s v="None"/>
    <n v="0"/>
    <n v="0"/>
    <n v="0"/>
    <n v="1"/>
    <n v="0"/>
    <n v="0"/>
    <n v="0"/>
    <n v="0"/>
    <s v="64386"/>
  </r>
  <r>
    <d v="2024-07-24T00:00:00"/>
    <s v="2024"/>
    <s v="07"/>
    <s v="24"/>
    <x v="48"/>
    <s v="OPT"/>
    <s v="PSE"/>
    <s v="West Bank"/>
    <s v="Host Government: Military"/>
    <s v="Israeli Defence Forces"/>
    <x v="2"/>
    <s v="Road"/>
    <n v="0"/>
    <n v="0"/>
    <n v="0"/>
    <n v="0"/>
    <n v="0"/>
    <n v="0"/>
    <n v="0"/>
    <n v="0"/>
    <n v="0"/>
    <n v="0"/>
    <n v="0"/>
    <n v="0"/>
    <n v="0"/>
    <n v="0"/>
    <s v="None"/>
    <n v="0"/>
    <n v="0"/>
    <n v="0"/>
    <n v="1"/>
    <n v="0"/>
    <n v="0"/>
    <n v="0"/>
    <n v="0"/>
    <s v="64516"/>
  </r>
  <r>
    <d v="2024-07-24T00:00:00"/>
    <s v="2024"/>
    <s v="07"/>
    <s v="24"/>
    <x v="49"/>
    <s v="OPT"/>
    <s v="PSE"/>
    <s v="Judea and Samaria"/>
    <s v="Host Government: Military"/>
    <s v="Israeli Defence Forces"/>
    <x v="2"/>
    <s v="IDP/Refugee Camp"/>
    <n v="0"/>
    <n v="0"/>
    <n v="0"/>
    <n v="0"/>
    <n v="0"/>
    <n v="0"/>
    <n v="0"/>
    <n v="0"/>
    <n v="0"/>
    <n v="1"/>
    <n v="0"/>
    <n v="1"/>
    <n v="0"/>
    <n v="0"/>
    <s v="None"/>
    <n v="1"/>
    <n v="1"/>
    <n v="0"/>
    <n v="1"/>
    <n v="0"/>
    <n v="0"/>
    <n v="0"/>
    <n v="0"/>
    <s v="64549"/>
  </r>
  <r>
    <d v="2024-07-24T00:00:00"/>
    <s v="2024"/>
    <s v="07"/>
    <s v="24"/>
    <x v="50"/>
    <s v="OPT"/>
    <s v="PSE"/>
    <s v="West Bank"/>
    <s v="Host Government: Military"/>
    <s v="Israeli Defence Forces"/>
    <x v="2"/>
    <s v="Project Site"/>
    <n v="0"/>
    <n v="0"/>
    <n v="0"/>
    <n v="0"/>
    <n v="0"/>
    <n v="0"/>
    <n v="0"/>
    <n v="0"/>
    <n v="0"/>
    <n v="1"/>
    <n v="0"/>
    <n v="0"/>
    <n v="0"/>
    <n v="0"/>
    <s v="None"/>
    <n v="0"/>
    <n v="0"/>
    <n v="0"/>
    <n v="1"/>
    <n v="0"/>
    <n v="0"/>
    <n v="0"/>
    <n v="0"/>
    <s v="65341"/>
  </r>
  <r>
    <d v="2024-07-23T00:00:00"/>
    <s v="2024"/>
    <s v="07"/>
    <s v="23"/>
    <x v="51"/>
    <s v="OPT"/>
    <s v="PSE"/>
    <s v="West Bank"/>
    <s v="Host Government: Military"/>
    <s v="Israeli Defence Forces"/>
    <x v="2"/>
    <s v="No Information"/>
    <n v="0"/>
    <n v="0"/>
    <n v="0"/>
    <n v="0"/>
    <n v="0"/>
    <n v="0"/>
    <n v="0"/>
    <n v="0"/>
    <n v="0"/>
    <n v="0"/>
    <n v="1"/>
    <n v="0"/>
    <n v="0"/>
    <n v="0"/>
    <s v="None"/>
    <n v="0"/>
    <n v="0"/>
    <n v="0"/>
    <n v="1"/>
    <n v="0"/>
    <n v="0"/>
    <n v="0"/>
    <n v="0"/>
    <s v="61151"/>
  </r>
  <r>
    <d v="2024-07-23T00:00:00"/>
    <s v="2024"/>
    <s v="07"/>
    <s v="23"/>
    <x v="52"/>
    <s v="OPT"/>
    <s v="PSE"/>
    <s v="West Bank"/>
    <s v="Host Government: Military"/>
    <s v="Israeli Defence Forces"/>
    <x v="2"/>
    <s v="IDP/Refugee Camp"/>
    <n v="0"/>
    <n v="0"/>
    <n v="0"/>
    <n v="0"/>
    <n v="0"/>
    <n v="0"/>
    <n v="0"/>
    <n v="0"/>
    <n v="0"/>
    <n v="1"/>
    <n v="0"/>
    <n v="0"/>
    <n v="0"/>
    <n v="0"/>
    <s v="None"/>
    <n v="0"/>
    <n v="0"/>
    <n v="0"/>
    <n v="1"/>
    <n v="0"/>
    <n v="0"/>
    <n v="0"/>
    <n v="0"/>
    <s v="61150"/>
  </r>
  <r>
    <d v="2024-07-23T00:00:00"/>
    <s v="2024"/>
    <s v="07"/>
    <s v="23"/>
    <x v="53"/>
    <s v="OPT"/>
    <s v="PSE"/>
    <s v="West Bank"/>
    <s v="Host Government: Military"/>
    <s v="Israeli Defence Forces"/>
    <x v="2"/>
    <s v="IDP/Refugee Camp"/>
    <n v="0"/>
    <n v="0"/>
    <n v="0"/>
    <n v="0"/>
    <n v="0"/>
    <n v="0"/>
    <n v="0"/>
    <n v="0"/>
    <n v="0"/>
    <n v="1"/>
    <n v="0"/>
    <n v="0"/>
    <n v="0"/>
    <n v="0"/>
    <s v="None"/>
    <n v="0"/>
    <n v="0"/>
    <n v="0"/>
    <n v="1"/>
    <n v="0"/>
    <n v="0"/>
    <n v="0"/>
    <n v="0"/>
    <s v="61148"/>
  </r>
  <r>
    <d v="2024-07-22T00:00:00"/>
    <s v="2024"/>
    <s v="07"/>
    <s v="22"/>
    <x v="54"/>
    <s v="OPT"/>
    <s v="PSE"/>
    <s v="Gaza Strip"/>
    <s v="Host Government: Military"/>
    <s v="Israeli Defence Forces"/>
    <x v="0"/>
    <s v="Administration"/>
    <n v="0"/>
    <n v="0"/>
    <n v="0"/>
    <n v="0"/>
    <n v="0"/>
    <n v="0"/>
    <n v="0"/>
    <n v="0"/>
    <n v="0"/>
    <n v="1"/>
    <n v="0"/>
    <n v="0"/>
    <n v="0"/>
    <n v="0"/>
    <s v="None"/>
    <n v="0"/>
    <n v="0"/>
    <n v="0"/>
    <n v="1"/>
    <n v="0"/>
    <n v="0"/>
    <n v="0"/>
    <n v="0"/>
    <s v="61089"/>
  </r>
  <r>
    <d v="2024-07-22T00:00:00"/>
    <s v="2024"/>
    <s v="07"/>
    <s v="22"/>
    <x v="55"/>
    <s v="OPT"/>
    <s v="PSE"/>
    <s v="Gaza Strip"/>
    <s v="Host Government: Military"/>
    <s v="Israeli Defence Forces"/>
    <x v="0"/>
    <s v="Administration"/>
    <n v="0"/>
    <n v="0"/>
    <n v="0"/>
    <n v="0"/>
    <n v="0"/>
    <n v="0"/>
    <n v="0"/>
    <n v="0"/>
    <n v="0"/>
    <n v="1"/>
    <n v="0"/>
    <n v="0"/>
    <n v="0"/>
    <n v="0"/>
    <s v="None"/>
    <n v="0"/>
    <n v="0"/>
    <n v="0"/>
    <n v="1"/>
    <n v="0"/>
    <n v="0"/>
    <n v="0"/>
    <n v="0"/>
    <s v="61088"/>
  </r>
  <r>
    <d v="2024-07-22T00:00:00"/>
    <s v="2024"/>
    <s v="07"/>
    <s v="22"/>
    <x v="56"/>
    <s v="OPT"/>
    <s v="PSE"/>
    <s v="Gaza Strip"/>
    <s v="Host Government: Military"/>
    <s v="Israeli Defence Forces"/>
    <x v="5"/>
    <s v="Health Building"/>
    <n v="0"/>
    <n v="1"/>
    <n v="0"/>
    <n v="0"/>
    <n v="0"/>
    <n v="0"/>
    <n v="0"/>
    <n v="0"/>
    <n v="0"/>
    <n v="0"/>
    <n v="0"/>
    <n v="0"/>
    <n v="0"/>
    <n v="0"/>
    <s v="None"/>
    <n v="0"/>
    <n v="0"/>
    <n v="0"/>
    <n v="1"/>
    <n v="0"/>
    <n v="0"/>
    <n v="0"/>
    <n v="0"/>
    <s v="61086"/>
  </r>
  <r>
    <d v="2024-07-15T00:00:00"/>
    <s v="2024"/>
    <s v="07"/>
    <s v="15"/>
    <x v="57"/>
    <s v="OPT"/>
    <s v="PSE"/>
    <s v="Gaza Strip"/>
    <s v="Host Government: Military"/>
    <s v="Israeli Defence Forces"/>
    <x v="2"/>
    <s v="Health Building"/>
    <n v="0"/>
    <n v="0"/>
    <n v="1"/>
    <n v="1"/>
    <n v="0"/>
    <n v="0"/>
    <n v="0"/>
    <n v="0"/>
    <n v="0"/>
    <n v="0"/>
    <n v="0"/>
    <n v="0"/>
    <n v="0"/>
    <n v="0"/>
    <s v="None"/>
    <n v="0"/>
    <n v="0"/>
    <n v="0"/>
    <n v="1"/>
    <n v="0"/>
    <n v="0"/>
    <n v="0"/>
    <n v="0"/>
    <s v="60670"/>
  </r>
  <r>
    <d v="2024-07-13T00:00:00"/>
    <s v="2024"/>
    <s v="07"/>
    <s v="13"/>
    <x v="58"/>
    <s v="OPT"/>
    <s v="PSE"/>
    <s v="Gaza Strip"/>
    <s v="Host Government: Military"/>
    <s v="Israeli Defence Forces"/>
    <x v="0"/>
    <s v="Administration"/>
    <n v="0"/>
    <n v="0"/>
    <n v="0"/>
    <n v="0"/>
    <n v="0"/>
    <n v="0"/>
    <n v="0"/>
    <n v="0"/>
    <n v="0"/>
    <n v="0"/>
    <n v="0"/>
    <n v="0"/>
    <n v="0"/>
    <n v="0"/>
    <s v="None"/>
    <n v="0"/>
    <n v="0"/>
    <n v="0"/>
    <n v="1"/>
    <n v="0"/>
    <n v="0"/>
    <n v="0"/>
    <n v="0"/>
    <s v="60668"/>
  </r>
  <r>
    <d v="2024-07-12T00:00:00"/>
    <s v="2024"/>
    <s v="07"/>
    <s v="12"/>
    <x v="59"/>
    <s v="OPT"/>
    <s v="PSE"/>
    <s v="Gaza Strip"/>
    <s v="Host Government: Military"/>
    <s v="Israeli Defence Forces"/>
    <x v="4"/>
    <s v="Health Building"/>
    <n v="1"/>
    <n v="0"/>
    <n v="1"/>
    <n v="0"/>
    <n v="0"/>
    <n v="0"/>
    <n v="0"/>
    <n v="0"/>
    <n v="0"/>
    <n v="0"/>
    <n v="0"/>
    <n v="0"/>
    <n v="0"/>
    <n v="0"/>
    <s v="None"/>
    <n v="0"/>
    <n v="0"/>
    <n v="0"/>
    <n v="1"/>
    <n v="0"/>
    <n v="0"/>
    <n v="0"/>
    <n v="0"/>
    <s v="60666"/>
  </r>
  <r>
    <d v="2024-07-12T00:00:00"/>
    <s v="2024"/>
    <s v="07"/>
    <s v="12"/>
    <x v="60"/>
    <s v="OPT"/>
    <s v="PSE"/>
    <s v="West Bank"/>
    <s v="Host Government: Military"/>
    <s v="Israeli Defence Forces"/>
    <x v="2"/>
    <s v="No Information"/>
    <n v="0"/>
    <n v="0"/>
    <n v="0"/>
    <n v="0"/>
    <n v="0"/>
    <n v="0"/>
    <n v="0"/>
    <n v="0"/>
    <n v="0"/>
    <n v="0"/>
    <n v="0"/>
    <n v="0"/>
    <n v="0"/>
    <n v="0"/>
    <s v="None"/>
    <n v="0"/>
    <n v="0"/>
    <n v="0"/>
    <n v="1"/>
    <n v="0"/>
    <n v="0"/>
    <n v="0"/>
    <n v="0"/>
    <s v="61146"/>
  </r>
  <r>
    <d v="2024-07-11T00:00:00"/>
    <s v="2024"/>
    <s v="07"/>
    <s v="11"/>
    <x v="61"/>
    <s v="OPT"/>
    <s v="PSE"/>
    <s v="Gaza Strip"/>
    <s v="Host Government: Military"/>
    <s v="Israeli Defence Forces"/>
    <x v="8"/>
    <s v="Health Building"/>
    <n v="1"/>
    <n v="0"/>
    <n v="0"/>
    <n v="0"/>
    <n v="0"/>
    <n v="0"/>
    <n v="0"/>
    <n v="0"/>
    <n v="0"/>
    <n v="0"/>
    <n v="0"/>
    <n v="0"/>
    <n v="0"/>
    <n v="0"/>
    <s v="None"/>
    <n v="0"/>
    <n v="0"/>
    <n v="0"/>
    <n v="1"/>
    <n v="0"/>
    <n v="0"/>
    <n v="0"/>
    <n v="0"/>
    <s v="60665"/>
  </r>
  <r>
    <d v="2024-07-11T00:00:00"/>
    <s v="2024"/>
    <s v="07"/>
    <s v="11"/>
    <x v="62"/>
    <s v="OPT"/>
    <s v="PSE"/>
    <s v="Gaza Strip"/>
    <s v="Host Government: Military"/>
    <s v="Israeli Defence Forces"/>
    <x v="8"/>
    <s v="Health Building"/>
    <n v="1"/>
    <n v="0"/>
    <n v="0"/>
    <n v="0"/>
    <n v="0"/>
    <n v="0"/>
    <n v="0"/>
    <n v="0"/>
    <n v="0"/>
    <n v="0"/>
    <n v="0"/>
    <n v="0"/>
    <n v="0"/>
    <n v="0"/>
    <s v="None"/>
    <n v="0"/>
    <n v="0"/>
    <n v="0"/>
    <n v="1"/>
    <n v="0"/>
    <n v="0"/>
    <n v="0"/>
    <n v="0"/>
    <s v="60662"/>
  </r>
  <r>
    <d v="2024-07-10T00:00:00"/>
    <s v="2024"/>
    <s v="07"/>
    <s v="10"/>
    <x v="63"/>
    <s v="OPT"/>
    <s v="PSE"/>
    <s v="Gaza Strip"/>
    <s v="Host Government: Military"/>
    <s v="Israeli Defence Forces"/>
    <x v="0"/>
    <s v="Administration"/>
    <n v="0"/>
    <n v="0"/>
    <n v="0"/>
    <n v="0"/>
    <n v="0"/>
    <n v="0"/>
    <n v="0"/>
    <n v="0"/>
    <n v="0"/>
    <n v="1"/>
    <n v="0"/>
    <n v="0"/>
    <n v="0"/>
    <n v="0"/>
    <s v="None"/>
    <n v="0"/>
    <n v="0"/>
    <n v="0"/>
    <n v="1"/>
    <n v="0"/>
    <n v="0"/>
    <n v="0"/>
    <n v="0"/>
    <s v="60660"/>
  </r>
  <r>
    <d v="2024-07-09T00:00:00"/>
    <s v="2024"/>
    <s v="07"/>
    <s v="09"/>
    <x v="64"/>
    <s v="OPT"/>
    <s v="PSE"/>
    <s v="West Bank"/>
    <s v="Host Government: Military"/>
    <s v="Israeli Defence Forces"/>
    <x v="2"/>
    <s v="Health Building"/>
    <n v="0"/>
    <n v="0"/>
    <n v="0"/>
    <n v="0"/>
    <n v="0"/>
    <n v="0"/>
    <n v="0"/>
    <n v="0"/>
    <n v="0"/>
    <n v="0"/>
    <n v="0"/>
    <n v="0"/>
    <n v="0"/>
    <n v="0"/>
    <s v="None"/>
    <n v="0"/>
    <n v="0"/>
    <n v="0"/>
    <n v="1"/>
    <n v="0"/>
    <n v="0"/>
    <n v="0"/>
    <n v="0"/>
    <s v="57834"/>
  </r>
  <r>
    <d v="2024-07-09T00:00:00"/>
    <s v="2024"/>
    <s v="07"/>
    <s v="09"/>
    <x v="65"/>
    <s v="OPT"/>
    <s v="PSE"/>
    <s v="Gaza Strip"/>
    <s v="Host Government: Military"/>
    <s v="Israeli Defence Forces"/>
    <x v="4"/>
    <s v="Open Space"/>
    <n v="0"/>
    <n v="0"/>
    <n v="0"/>
    <n v="0"/>
    <n v="0"/>
    <n v="0"/>
    <n v="0"/>
    <n v="0"/>
    <n v="0"/>
    <n v="0"/>
    <n v="0"/>
    <n v="0"/>
    <n v="0"/>
    <n v="0"/>
    <s v="None"/>
    <n v="0"/>
    <n v="0"/>
    <n v="0"/>
    <n v="1"/>
    <n v="0"/>
    <n v="0"/>
    <n v="0"/>
    <n v="0"/>
    <s v="60659"/>
  </r>
  <r>
    <d v="2024-07-09T00:00:00"/>
    <s v="2024"/>
    <s v="07"/>
    <s v="09"/>
    <x v="66"/>
    <s v="OPT"/>
    <s v="PSE"/>
    <s v="Gaza Strip"/>
    <s v="Host Government: Military"/>
    <s v="Israeli Defence Forces"/>
    <x v="4"/>
    <s v="Health Building"/>
    <n v="0"/>
    <n v="0"/>
    <n v="0"/>
    <n v="0"/>
    <n v="0"/>
    <n v="0"/>
    <n v="0"/>
    <n v="0"/>
    <n v="0"/>
    <n v="0"/>
    <n v="1"/>
    <n v="0"/>
    <n v="0"/>
    <n v="0"/>
    <s v="None"/>
    <n v="0"/>
    <n v="0"/>
    <n v="0"/>
    <n v="1"/>
    <n v="0"/>
    <n v="0"/>
    <n v="0"/>
    <n v="0"/>
    <s v="76562"/>
  </r>
  <r>
    <d v="2024-07-09T00:00:00"/>
    <s v="2024"/>
    <s v="07"/>
    <s v="09"/>
    <x v="67"/>
    <s v="OPT"/>
    <s v="PSE"/>
    <s v="Gaza Strip"/>
    <s v="Host Government: Military"/>
    <s v="Israeli Defence Forces"/>
    <x v="0"/>
    <s v="Administration"/>
    <n v="0"/>
    <n v="0"/>
    <n v="0"/>
    <n v="0"/>
    <n v="0"/>
    <n v="0"/>
    <n v="0"/>
    <n v="0"/>
    <n v="0"/>
    <n v="0"/>
    <n v="0"/>
    <n v="0"/>
    <n v="0"/>
    <n v="0"/>
    <s v="None"/>
    <n v="0"/>
    <n v="0"/>
    <n v="0"/>
    <n v="1"/>
    <n v="0"/>
    <n v="0"/>
    <n v="0"/>
    <n v="0"/>
    <s v="57397"/>
  </r>
  <r>
    <d v="2024-07-08T00:00:00"/>
    <s v="2024"/>
    <s v="07"/>
    <s v="08"/>
    <x v="68"/>
    <s v="OPT"/>
    <s v="PSE"/>
    <s v="Gaza Strip"/>
    <s v="Host Government: Military"/>
    <s v="Israeli Defence Forces"/>
    <x v="2"/>
    <s v="No Information"/>
    <n v="0"/>
    <n v="0"/>
    <n v="0"/>
    <n v="0"/>
    <n v="0"/>
    <n v="0"/>
    <n v="0"/>
    <n v="0"/>
    <n v="0"/>
    <n v="1"/>
    <n v="0"/>
    <n v="0"/>
    <n v="0"/>
    <n v="0"/>
    <s v="None"/>
    <n v="0"/>
    <n v="0"/>
    <n v="0"/>
    <n v="1"/>
    <n v="0"/>
    <n v="0"/>
    <n v="0"/>
    <n v="0"/>
    <s v="57393"/>
  </r>
  <r>
    <d v="2024-07-08T00:00:00"/>
    <s v="2024"/>
    <s v="07"/>
    <s v="08"/>
    <x v="69"/>
    <s v="OPT"/>
    <s v="PSE"/>
    <s v="Gaza Strip"/>
    <s v="Host Government: Military"/>
    <s v="Israeli Defence Forces"/>
    <x v="0"/>
    <s v="Open Space"/>
    <n v="0"/>
    <n v="0"/>
    <n v="0"/>
    <n v="0"/>
    <n v="0"/>
    <n v="0"/>
    <n v="0"/>
    <n v="0"/>
    <n v="0"/>
    <n v="0"/>
    <n v="0"/>
    <n v="0"/>
    <n v="0"/>
    <n v="0"/>
    <s v="None"/>
    <n v="0"/>
    <n v="0"/>
    <n v="0"/>
    <n v="1"/>
    <n v="0"/>
    <n v="0"/>
    <n v="0"/>
    <n v="0"/>
    <s v="57392"/>
  </r>
  <r>
    <d v="2024-07-08T00:00:00"/>
    <s v="2024"/>
    <s v="07"/>
    <s v="08"/>
    <x v="70"/>
    <s v="OPT"/>
    <s v="PSE"/>
    <s v="Gaza Strip"/>
    <s v="No Information"/>
    <s v="Unidentified Armed Actor"/>
    <x v="9"/>
    <s v="No Information"/>
    <n v="0"/>
    <n v="0"/>
    <n v="0"/>
    <n v="0"/>
    <n v="0"/>
    <n v="0"/>
    <n v="0"/>
    <n v="0"/>
    <n v="0"/>
    <n v="0"/>
    <n v="0"/>
    <n v="1"/>
    <n v="0"/>
    <n v="0"/>
    <s v="None"/>
    <n v="0"/>
    <n v="0"/>
    <n v="0"/>
    <n v="1"/>
    <n v="0"/>
    <n v="0"/>
    <n v="0"/>
    <n v="0"/>
    <s v="69735"/>
  </r>
  <r>
    <d v="2024-07-07T00:00:00"/>
    <s v="2024"/>
    <s v="07"/>
    <s v="07"/>
    <x v="71"/>
    <s v="OPT"/>
    <s v="PSE"/>
    <s v="Gaza Strip"/>
    <s v="Host Government: Military"/>
    <s v="Israeli Defence Forces"/>
    <x v="0"/>
    <s v="Administration"/>
    <n v="0"/>
    <n v="0"/>
    <n v="0"/>
    <n v="0"/>
    <n v="0"/>
    <n v="0"/>
    <n v="0"/>
    <n v="0"/>
    <n v="0"/>
    <n v="0"/>
    <n v="0"/>
    <n v="0"/>
    <n v="0"/>
    <n v="0"/>
    <s v="None"/>
    <n v="0"/>
    <n v="0"/>
    <n v="0"/>
    <n v="1"/>
    <n v="0"/>
    <n v="0"/>
    <n v="0"/>
    <n v="0"/>
    <s v="57389"/>
  </r>
  <r>
    <d v="2024-07-07T00:00:00"/>
    <s v="2024"/>
    <s v="07"/>
    <s v="07"/>
    <x v="72"/>
    <s v="OPT"/>
    <s v="PSE"/>
    <s v="Gaza Strip"/>
    <s v="Host Government: Military"/>
    <s v="Israeli Defence Forces"/>
    <x v="5"/>
    <s v="Health Building"/>
    <n v="0"/>
    <n v="0"/>
    <n v="0"/>
    <n v="0"/>
    <n v="1"/>
    <n v="0"/>
    <n v="0"/>
    <n v="0"/>
    <n v="0"/>
    <n v="0"/>
    <n v="0"/>
    <n v="0"/>
    <n v="0"/>
    <n v="0"/>
    <s v="None"/>
    <n v="0"/>
    <n v="0"/>
    <n v="0"/>
    <n v="1"/>
    <n v="0"/>
    <n v="0"/>
    <n v="0"/>
    <n v="0"/>
    <s v="57390"/>
  </r>
  <r>
    <d v="2024-07-05T00:00:00"/>
    <s v="2024"/>
    <s v="07"/>
    <s v="05"/>
    <x v="73"/>
    <s v="OPT"/>
    <s v="PSE"/>
    <s v="West Bank"/>
    <s v="Host Government: Military"/>
    <s v="Israeli Defence Forces"/>
    <x v="2"/>
    <s v="No Information"/>
    <n v="0"/>
    <n v="0"/>
    <n v="0"/>
    <n v="0"/>
    <n v="0"/>
    <n v="0"/>
    <n v="0"/>
    <n v="0"/>
    <n v="0"/>
    <n v="0"/>
    <n v="0"/>
    <n v="1"/>
    <n v="0"/>
    <n v="0"/>
    <s v="None"/>
    <n v="0"/>
    <n v="1"/>
    <n v="0"/>
    <n v="1"/>
    <n v="0"/>
    <n v="0"/>
    <n v="0"/>
    <n v="0"/>
    <s v="57833"/>
  </r>
  <r>
    <d v="2024-07-05T00:00:00"/>
    <s v="2024"/>
    <s v="07"/>
    <s v="05"/>
    <x v="74"/>
    <s v="OPT"/>
    <s v="PSE"/>
    <s v="Gaza Strip"/>
    <s v="Host Government: Military"/>
    <s v="Israeli Defence Forces"/>
    <x v="0"/>
    <s v="Administration"/>
    <n v="0"/>
    <n v="0"/>
    <n v="0"/>
    <n v="0"/>
    <n v="0"/>
    <n v="0"/>
    <n v="0"/>
    <n v="0"/>
    <n v="0"/>
    <n v="0"/>
    <n v="0"/>
    <n v="0"/>
    <n v="0"/>
    <n v="0"/>
    <s v="None"/>
    <n v="0"/>
    <n v="0"/>
    <n v="0"/>
    <n v="1"/>
    <n v="0"/>
    <n v="0"/>
    <n v="0"/>
    <n v="0"/>
    <s v="56979"/>
  </r>
  <r>
    <d v="2024-07-05T00:00:00"/>
    <s v="2024"/>
    <s v="07"/>
    <s v="05"/>
    <x v="75"/>
    <s v="OPT"/>
    <s v="PSE"/>
    <s v="Gaza Strip"/>
    <s v="Host Government: Military"/>
    <s v="Israeli Defence Forces"/>
    <x v="2"/>
    <s v="No Information"/>
    <n v="0"/>
    <n v="0"/>
    <n v="0"/>
    <n v="0"/>
    <n v="0"/>
    <n v="0"/>
    <n v="0"/>
    <n v="0"/>
    <n v="0"/>
    <n v="0"/>
    <n v="1"/>
    <n v="0"/>
    <n v="0"/>
    <n v="0"/>
    <s v="None"/>
    <n v="0"/>
    <n v="0"/>
    <n v="0"/>
    <n v="1"/>
    <n v="0"/>
    <n v="0"/>
    <n v="0"/>
    <n v="0"/>
    <s v="68311"/>
  </r>
  <r>
    <d v="2024-07-05T00:00:00"/>
    <s v="2024"/>
    <s v="07"/>
    <s v="05"/>
    <x v="76"/>
    <s v="OPT"/>
    <s v="PSE"/>
    <s v="Gaza Strip"/>
    <s v="Host Government: Military"/>
    <s v="Israeli Defence Forces"/>
    <x v="4"/>
    <s v="IDP/Refugee Camp"/>
    <n v="0"/>
    <n v="0"/>
    <n v="0"/>
    <n v="0"/>
    <n v="1"/>
    <n v="0"/>
    <n v="0"/>
    <n v="0"/>
    <n v="0"/>
    <n v="0"/>
    <n v="0"/>
    <n v="0"/>
    <n v="0"/>
    <n v="0"/>
    <s v="None"/>
    <n v="0"/>
    <n v="0"/>
    <n v="0"/>
    <n v="1"/>
    <n v="0"/>
    <n v="0"/>
    <n v="0"/>
    <n v="0"/>
    <s v="56980"/>
  </r>
  <r>
    <d v="2024-07-03T00:00:00"/>
    <s v="2024"/>
    <s v="07"/>
    <s v="03"/>
    <x v="77"/>
    <s v="OPT"/>
    <s v="PSE"/>
    <s v="Gaza Strip"/>
    <s v="Host Government: Military"/>
    <s v="Israeli Defence Forces"/>
    <x v="4"/>
    <s v="IDP/Refugee Camp"/>
    <n v="0"/>
    <n v="0"/>
    <n v="0"/>
    <n v="0"/>
    <n v="1"/>
    <n v="0"/>
    <n v="0"/>
    <n v="0"/>
    <n v="0"/>
    <n v="0"/>
    <n v="0"/>
    <n v="0"/>
    <n v="0"/>
    <n v="0"/>
    <s v="None"/>
    <n v="0"/>
    <n v="0"/>
    <n v="0"/>
    <n v="1"/>
    <n v="0"/>
    <n v="0"/>
    <n v="0"/>
    <n v="0"/>
    <s v="56977"/>
  </r>
  <r>
    <d v="2024-07-02T00:00:00"/>
    <s v="2024"/>
    <s v="07"/>
    <s v="02"/>
    <x v="78"/>
    <s v="OPT"/>
    <s v="PSE"/>
    <s v="Gaza Strip"/>
    <s v="Host Government: Military"/>
    <s v="Israeli Defence Forces"/>
    <x v="1"/>
    <s v="No Information"/>
    <n v="0"/>
    <n v="0"/>
    <n v="0"/>
    <n v="0"/>
    <n v="0"/>
    <n v="0"/>
    <n v="0"/>
    <n v="0"/>
    <n v="0"/>
    <n v="0"/>
    <n v="1"/>
    <n v="0"/>
    <n v="0"/>
    <n v="0"/>
    <s v="None"/>
    <n v="0"/>
    <n v="0"/>
    <n v="0"/>
    <n v="1"/>
    <n v="0"/>
    <n v="0"/>
    <n v="0"/>
    <n v="0"/>
    <s v="56598"/>
  </r>
  <r>
    <d v="2024-07-02T00:00:00"/>
    <s v="2024"/>
    <s v="07"/>
    <s v="02"/>
    <x v="79"/>
    <s v="OPT"/>
    <s v="PSE"/>
    <s v="Gaza Strip"/>
    <s v="Host Government: Military"/>
    <s v="Israeli Defence Forces"/>
    <x v="0"/>
    <s v="Open Space"/>
    <n v="0"/>
    <n v="0"/>
    <n v="0"/>
    <n v="0"/>
    <n v="0"/>
    <n v="0"/>
    <n v="0"/>
    <n v="0"/>
    <n v="0"/>
    <n v="0"/>
    <n v="0"/>
    <n v="0"/>
    <n v="0"/>
    <n v="0"/>
    <s v="None"/>
    <n v="0"/>
    <n v="0"/>
    <n v="0"/>
    <n v="1"/>
    <n v="0"/>
    <n v="0"/>
    <n v="0"/>
    <n v="0"/>
    <s v="56629"/>
  </r>
  <r>
    <d v="2024-07-02T00:00:00"/>
    <s v="2024"/>
    <s v="07"/>
    <s v="02"/>
    <x v="80"/>
    <s v="OPT"/>
    <s v="PSE"/>
    <s v="Gaza Strip"/>
    <s v="Host Government: Military"/>
    <s v="Israeli Defence Forces"/>
    <x v="0"/>
    <s v="Open Space"/>
    <n v="0"/>
    <n v="0"/>
    <n v="0"/>
    <n v="0"/>
    <n v="0"/>
    <n v="0"/>
    <n v="0"/>
    <n v="0"/>
    <n v="0"/>
    <n v="0"/>
    <n v="0"/>
    <n v="0"/>
    <n v="0"/>
    <n v="0"/>
    <s v="None"/>
    <n v="0"/>
    <n v="0"/>
    <n v="0"/>
    <n v="1"/>
    <n v="0"/>
    <n v="0"/>
    <n v="0"/>
    <n v="0"/>
    <s v="56662"/>
  </r>
  <r>
    <d v="2024-06-29T00:00:00"/>
    <s v="2024"/>
    <s v="06"/>
    <s v="29"/>
    <x v="81"/>
    <s v="OPT"/>
    <s v="PSE"/>
    <s v="Gaza Strip"/>
    <s v="Host Government: Military"/>
    <s v="Israeli Defence Forces"/>
    <x v="4"/>
    <s v="No Information"/>
    <n v="0"/>
    <n v="0"/>
    <n v="0"/>
    <n v="0"/>
    <n v="0"/>
    <n v="0"/>
    <n v="0"/>
    <n v="0"/>
    <n v="0"/>
    <n v="0"/>
    <n v="0"/>
    <n v="0"/>
    <n v="0"/>
    <n v="0"/>
    <s v="None"/>
    <n v="0"/>
    <n v="0"/>
    <n v="0"/>
    <n v="1"/>
    <n v="0"/>
    <n v="0"/>
    <n v="0"/>
    <n v="0"/>
    <s v="56597"/>
  </r>
  <r>
    <d v="2024-06-29T00:00:00"/>
    <s v="2024"/>
    <s v="06"/>
    <s v="29"/>
    <x v="81"/>
    <s v="OPT"/>
    <s v="PSE"/>
    <s v="Gaza Strip"/>
    <s v="Host Government: Military"/>
    <s v="Israeli Defence Forces"/>
    <x v="4"/>
    <s v="No Information"/>
    <n v="0"/>
    <n v="0"/>
    <n v="0"/>
    <n v="0"/>
    <n v="0"/>
    <n v="0"/>
    <n v="0"/>
    <n v="0"/>
    <n v="0"/>
    <n v="0"/>
    <n v="0"/>
    <n v="0"/>
    <n v="0"/>
    <n v="0"/>
    <s v="None"/>
    <n v="0"/>
    <n v="0"/>
    <n v="0"/>
    <n v="1"/>
    <n v="0"/>
    <n v="0"/>
    <n v="0"/>
    <n v="0"/>
    <s v="56596"/>
  </r>
  <r>
    <d v="2024-06-29T00:00:00"/>
    <s v="2024"/>
    <s v="06"/>
    <s v="29"/>
    <x v="82"/>
    <s v="OPT"/>
    <s v="PSE"/>
    <s v="Gaza Strip"/>
    <s v="Host Government: Military"/>
    <s v="Israeli Defence Forces"/>
    <x v="6"/>
    <s v="Compound/Office Building"/>
    <n v="0"/>
    <n v="0"/>
    <n v="0"/>
    <n v="0"/>
    <n v="1"/>
    <n v="0"/>
    <n v="0"/>
    <n v="0"/>
    <n v="0"/>
    <n v="0"/>
    <n v="0"/>
    <n v="0"/>
    <n v="0"/>
    <n v="0"/>
    <s v="None"/>
    <n v="0"/>
    <n v="0"/>
    <n v="0"/>
    <n v="1"/>
    <n v="0"/>
    <n v="0"/>
    <n v="0"/>
    <n v="0"/>
    <s v="56572"/>
  </r>
  <r>
    <d v="2024-06-28T00:00:00"/>
    <s v="2024"/>
    <s v="06"/>
    <s v="28"/>
    <x v="83"/>
    <s v="OPT"/>
    <s v="PSE"/>
    <s v="Gaza Strip"/>
    <s v="Host Government: Military"/>
    <s v="Israeli Defence Forces"/>
    <x v="1"/>
    <s v="IDP/Refugee Camp"/>
    <n v="0"/>
    <n v="0"/>
    <n v="0"/>
    <n v="0"/>
    <n v="0"/>
    <n v="0"/>
    <n v="1"/>
    <n v="0"/>
    <n v="0"/>
    <n v="0"/>
    <n v="0"/>
    <n v="0"/>
    <n v="0"/>
    <n v="0"/>
    <s v="None"/>
    <n v="0"/>
    <n v="0"/>
    <n v="0"/>
    <n v="1"/>
    <n v="0"/>
    <n v="0"/>
    <n v="0"/>
    <n v="0"/>
    <s v="56574"/>
  </r>
  <r>
    <d v="2024-06-27T00:00:00"/>
    <s v="2024"/>
    <s v="06"/>
    <s v="27"/>
    <x v="84"/>
    <s v="OPT"/>
    <s v="PSE"/>
    <s v="Gaza Strip"/>
    <s v="Host Government: Military"/>
    <s v="Israeli Defence Forces"/>
    <x v="0"/>
    <s v="Administration"/>
    <n v="0"/>
    <n v="0"/>
    <n v="0"/>
    <n v="0"/>
    <n v="0"/>
    <n v="0"/>
    <n v="0"/>
    <n v="0"/>
    <n v="0"/>
    <n v="0"/>
    <n v="0"/>
    <n v="0"/>
    <n v="0"/>
    <n v="0"/>
    <s v="None"/>
    <n v="0"/>
    <n v="0"/>
    <n v="0"/>
    <n v="1"/>
    <n v="0"/>
    <n v="0"/>
    <n v="0"/>
    <n v="0"/>
    <s v="56571"/>
  </r>
  <r>
    <d v="2024-06-26T00:00:00"/>
    <s v="2024"/>
    <s v="06"/>
    <s v="26"/>
    <x v="85"/>
    <s v="OPT"/>
    <s v="PSE"/>
    <s v="West Bank"/>
    <s v="Host Government: Military"/>
    <s v="Israeli Defence Forces"/>
    <x v="2"/>
    <s v="Health Building"/>
    <n v="0"/>
    <n v="0"/>
    <n v="1"/>
    <n v="0"/>
    <n v="0"/>
    <n v="0"/>
    <n v="0"/>
    <n v="0"/>
    <n v="0"/>
    <n v="0"/>
    <n v="0"/>
    <n v="0"/>
    <n v="0"/>
    <n v="0"/>
    <s v="None"/>
    <n v="0"/>
    <n v="0"/>
    <n v="0"/>
    <n v="1"/>
    <n v="0"/>
    <n v="0"/>
    <n v="0"/>
    <n v="0"/>
    <s v="57454"/>
  </r>
  <r>
    <d v="2024-06-26T00:00:00"/>
    <s v="2024"/>
    <s v="06"/>
    <s v="26"/>
    <x v="86"/>
    <s v="OPT"/>
    <s v="PSE"/>
    <s v="Gaza Strip"/>
    <s v="Host Government: Military"/>
    <s v="Israeli Defence Forces"/>
    <x v="2"/>
    <s v="Public Building"/>
    <n v="0"/>
    <n v="0"/>
    <n v="0"/>
    <n v="0"/>
    <n v="0"/>
    <n v="0"/>
    <n v="0"/>
    <n v="0"/>
    <n v="0"/>
    <n v="0"/>
    <n v="0"/>
    <n v="0"/>
    <n v="0"/>
    <n v="1"/>
    <s v="Freed"/>
    <n v="0"/>
    <n v="0"/>
    <n v="0"/>
    <n v="1"/>
    <n v="0"/>
    <n v="0"/>
    <n v="0"/>
    <n v="0"/>
    <s v="56570"/>
  </r>
  <r>
    <d v="2024-06-26T00:00:00"/>
    <s v="2024"/>
    <s v="06"/>
    <s v="26"/>
    <x v="87"/>
    <s v="OPT"/>
    <s v="PSE"/>
    <s v="Gaza Strip"/>
    <s v="Host Government: Military"/>
    <s v="Israeli Defence Forces"/>
    <x v="8"/>
    <s v="IDP/Refugee Camp"/>
    <n v="1"/>
    <n v="0"/>
    <n v="0"/>
    <n v="0"/>
    <n v="0"/>
    <n v="0"/>
    <n v="0"/>
    <n v="0"/>
    <n v="0"/>
    <n v="0"/>
    <n v="0"/>
    <n v="0"/>
    <n v="0"/>
    <n v="0"/>
    <s v="None"/>
    <n v="0"/>
    <n v="0"/>
    <n v="0"/>
    <n v="1"/>
    <n v="0"/>
    <n v="0"/>
    <n v="0"/>
    <n v="0"/>
    <s v="56332"/>
  </r>
  <r>
    <d v="2024-06-25T00:00:00"/>
    <s v="2024"/>
    <s v="06"/>
    <s v="25"/>
    <x v="88"/>
    <s v="OPT"/>
    <s v="PSE"/>
    <s v="Gaza Strip"/>
    <s v="Host Government: Military"/>
    <s v="Israeli Defence Forces"/>
    <x v="4"/>
    <s v="Road"/>
    <n v="0"/>
    <n v="0"/>
    <n v="0"/>
    <n v="0"/>
    <n v="1"/>
    <n v="0"/>
    <n v="0"/>
    <n v="0"/>
    <n v="0"/>
    <n v="0"/>
    <n v="1"/>
    <n v="0"/>
    <n v="0"/>
    <n v="0"/>
    <s v="None"/>
    <n v="0"/>
    <n v="0"/>
    <n v="0"/>
    <n v="1"/>
    <n v="0"/>
    <n v="0"/>
    <n v="0"/>
    <n v="0"/>
    <s v="54056"/>
  </r>
  <r>
    <d v="2024-06-25T00:00:00"/>
    <s v="2024"/>
    <s v="06"/>
    <s v="25"/>
    <x v="89"/>
    <s v="OPT"/>
    <s v="PSE"/>
    <s v="Gaza Strip"/>
    <s v="Host Government: Military"/>
    <s v="Israeli Defence Forces"/>
    <x v="1"/>
    <s v="Health Building"/>
    <n v="0"/>
    <n v="0"/>
    <n v="0"/>
    <n v="0"/>
    <n v="1"/>
    <n v="0"/>
    <n v="0"/>
    <n v="0"/>
    <n v="0"/>
    <n v="0"/>
    <n v="0"/>
    <n v="0"/>
    <n v="0"/>
    <n v="0"/>
    <s v="None"/>
    <n v="0"/>
    <n v="0"/>
    <n v="0"/>
    <n v="1"/>
    <n v="0"/>
    <n v="0"/>
    <n v="0"/>
    <n v="0"/>
    <s v="54055"/>
  </r>
  <r>
    <d v="2024-06-24T00:00:00"/>
    <s v="2024"/>
    <s v="06"/>
    <s v="24"/>
    <x v="90"/>
    <s v="OPT"/>
    <s v="PSE"/>
    <s v="Gaza Strip"/>
    <s v="Host Government: Military"/>
    <s v="Israeli Defence Forces"/>
    <x v="10"/>
    <s v="IDP/Refugee Camp"/>
    <n v="1"/>
    <n v="0"/>
    <n v="0"/>
    <n v="0"/>
    <n v="0"/>
    <n v="0"/>
    <n v="0"/>
    <n v="0"/>
    <n v="0"/>
    <n v="0"/>
    <n v="0"/>
    <n v="0"/>
    <n v="0"/>
    <n v="0"/>
    <s v="None"/>
    <n v="0"/>
    <n v="0"/>
    <n v="0"/>
    <n v="1"/>
    <n v="0"/>
    <n v="0"/>
    <n v="0"/>
    <n v="0"/>
    <s v="54022"/>
  </r>
  <r>
    <d v="2024-06-23T00:00:00"/>
    <s v="2024"/>
    <s v="06"/>
    <s v="23"/>
    <x v="91"/>
    <s v="OPT"/>
    <s v="PSE"/>
    <s v="Gaza Strip"/>
    <s v="Host Government: Military"/>
    <s v="Israeli Defence Forces"/>
    <x v="0"/>
    <s v="Administration"/>
    <n v="0"/>
    <n v="0"/>
    <n v="0"/>
    <n v="0"/>
    <n v="0"/>
    <n v="0"/>
    <n v="0"/>
    <n v="0"/>
    <n v="0"/>
    <n v="0"/>
    <n v="0"/>
    <n v="0"/>
    <n v="0"/>
    <n v="0"/>
    <s v="None"/>
    <n v="0"/>
    <n v="0"/>
    <n v="0"/>
    <n v="1"/>
    <n v="0"/>
    <n v="0"/>
    <n v="0"/>
    <n v="0"/>
    <s v="53989"/>
  </r>
  <r>
    <d v="2024-06-23T00:00:00"/>
    <s v="2024"/>
    <s v="06"/>
    <s v="23"/>
    <x v="92"/>
    <s v="OPT"/>
    <s v="PSE"/>
    <s v="Gaza Strip"/>
    <s v="Host Government: Military"/>
    <s v="Israeli Defence Forces"/>
    <x v="2"/>
    <s v="No Information"/>
    <n v="0"/>
    <n v="0"/>
    <n v="0"/>
    <n v="0"/>
    <n v="0"/>
    <n v="0"/>
    <n v="0"/>
    <n v="0"/>
    <n v="0"/>
    <n v="0"/>
    <n v="1"/>
    <n v="0"/>
    <n v="0"/>
    <n v="0"/>
    <s v="None"/>
    <n v="0"/>
    <n v="0"/>
    <n v="0"/>
    <n v="1"/>
    <n v="0"/>
    <n v="0"/>
    <n v="0"/>
    <n v="0"/>
    <s v="72271"/>
  </r>
  <r>
    <d v="2024-06-23T00:00:00"/>
    <s v="2024"/>
    <s v="06"/>
    <s v="23"/>
    <x v="93"/>
    <s v="OPT"/>
    <s v="PSE"/>
    <s v="Gaza Strip"/>
    <s v="Host Government: Military"/>
    <s v="Israeli Defence Forces"/>
    <x v="1"/>
    <s v="Health Building"/>
    <n v="0"/>
    <n v="1"/>
    <n v="0"/>
    <n v="0"/>
    <n v="0"/>
    <n v="0"/>
    <n v="0"/>
    <n v="0"/>
    <n v="0"/>
    <n v="0"/>
    <n v="2"/>
    <n v="0"/>
    <n v="0"/>
    <n v="0"/>
    <s v="None"/>
    <n v="0"/>
    <n v="0"/>
    <n v="0"/>
    <n v="1"/>
    <n v="0"/>
    <n v="0"/>
    <n v="0"/>
    <n v="0"/>
    <s v="53958"/>
  </r>
  <r>
    <d v="2024-06-22T00:00:00"/>
    <s v="2024"/>
    <s v="06"/>
    <s v="22"/>
    <x v="94"/>
    <s v="OPT"/>
    <s v="PSE"/>
    <s v="West Bank"/>
    <s v="Host Government: Military"/>
    <s v="Israeli Defence Forces"/>
    <x v="2"/>
    <s v="No Information"/>
    <n v="0"/>
    <n v="0"/>
    <n v="0"/>
    <n v="0"/>
    <n v="0"/>
    <n v="0"/>
    <n v="0"/>
    <n v="0"/>
    <n v="0"/>
    <n v="1"/>
    <n v="0"/>
    <n v="0"/>
    <n v="0"/>
    <n v="0"/>
    <s v="None"/>
    <n v="0"/>
    <n v="0"/>
    <n v="0"/>
    <n v="1"/>
    <n v="0"/>
    <n v="0"/>
    <n v="0"/>
    <n v="0"/>
    <s v="54126"/>
  </r>
  <r>
    <d v="2024-06-21T00:00:00"/>
    <s v="2024"/>
    <s v="06"/>
    <s v="21"/>
    <x v="95"/>
    <s v="OPT"/>
    <s v="PSE"/>
    <s v="Gaza Strip"/>
    <s v="Host Government: Military"/>
    <s v="Israeli Defence Forces"/>
    <x v="0"/>
    <s v="Administration"/>
    <n v="0"/>
    <n v="0"/>
    <n v="0"/>
    <n v="0"/>
    <n v="0"/>
    <n v="0"/>
    <n v="0"/>
    <n v="0"/>
    <n v="0"/>
    <n v="0"/>
    <n v="0"/>
    <n v="0"/>
    <n v="0"/>
    <n v="0"/>
    <s v="None"/>
    <n v="0"/>
    <n v="0"/>
    <n v="0"/>
    <n v="1"/>
    <n v="0"/>
    <n v="0"/>
    <n v="0"/>
    <n v="0"/>
    <s v="56299"/>
  </r>
  <r>
    <d v="2024-06-21T00:00:00"/>
    <s v="2024"/>
    <s v="06"/>
    <s v="21"/>
    <x v="95"/>
    <s v="OPT"/>
    <s v="PSE"/>
    <s v="Gaza Strip"/>
    <s v="Host Government: Military"/>
    <s v="Israeli Defence Forces"/>
    <x v="0"/>
    <s v="Administration"/>
    <n v="0"/>
    <n v="0"/>
    <n v="0"/>
    <n v="0"/>
    <n v="0"/>
    <n v="0"/>
    <n v="0"/>
    <n v="0"/>
    <n v="0"/>
    <n v="0"/>
    <n v="0"/>
    <n v="0"/>
    <n v="0"/>
    <n v="0"/>
    <s v="None"/>
    <n v="0"/>
    <n v="0"/>
    <n v="0"/>
    <n v="1"/>
    <n v="0"/>
    <n v="0"/>
    <n v="0"/>
    <n v="0"/>
    <s v="56300"/>
  </r>
  <r>
    <d v="2024-06-21T00:00:00"/>
    <s v="2024"/>
    <s v="06"/>
    <s v="21"/>
    <x v="96"/>
    <s v="OPT"/>
    <s v="PSE"/>
    <s v="West Bank"/>
    <s v="Host Government: Military"/>
    <s v="Israeli Defence Forces"/>
    <x v="2"/>
    <s v="IDP/Refugee Camp"/>
    <n v="0"/>
    <n v="0"/>
    <n v="0"/>
    <n v="0"/>
    <n v="0"/>
    <n v="0"/>
    <n v="0"/>
    <n v="0"/>
    <n v="0"/>
    <n v="1"/>
    <n v="0"/>
    <n v="0"/>
    <n v="0"/>
    <n v="0"/>
    <s v="None"/>
    <n v="0"/>
    <n v="0"/>
    <n v="0"/>
    <n v="1"/>
    <n v="0"/>
    <n v="0"/>
    <n v="0"/>
    <n v="0"/>
    <s v="54125"/>
  </r>
  <r>
    <d v="2024-06-21T00:00:00"/>
    <s v="2024"/>
    <s v="06"/>
    <s v="21"/>
    <x v="97"/>
    <s v="OPT"/>
    <s v="PSE"/>
    <s v="Gaza Strip"/>
    <s v="Host Government: Military"/>
    <s v="Israeli Defence Forces"/>
    <x v="6"/>
    <s v="IDP/Refugee Camp"/>
    <n v="0"/>
    <n v="1"/>
    <n v="0"/>
    <n v="0"/>
    <n v="0"/>
    <n v="0"/>
    <n v="0"/>
    <n v="0"/>
    <n v="0"/>
    <n v="0"/>
    <n v="0"/>
    <n v="0"/>
    <n v="0"/>
    <n v="0"/>
    <s v="None"/>
    <n v="0"/>
    <n v="0"/>
    <n v="0"/>
    <n v="1"/>
    <n v="0"/>
    <n v="0"/>
    <n v="0"/>
    <n v="0"/>
    <s v="53957"/>
  </r>
  <r>
    <d v="2024-06-21T00:00:00"/>
    <s v="2024"/>
    <s v="06"/>
    <s v="21"/>
    <x v="98"/>
    <s v="OPT"/>
    <s v="PSE"/>
    <s v="Gaza Strip"/>
    <s v="Host Government: Military"/>
    <s v="Israeli Defence Forces"/>
    <x v="0"/>
    <s v="Administration"/>
    <n v="0"/>
    <n v="0"/>
    <n v="0"/>
    <n v="0"/>
    <n v="0"/>
    <n v="0"/>
    <n v="0"/>
    <n v="0"/>
    <n v="0"/>
    <n v="0"/>
    <n v="0"/>
    <n v="0"/>
    <n v="0"/>
    <n v="0"/>
    <s v="None"/>
    <n v="0"/>
    <n v="0"/>
    <n v="0"/>
    <n v="1"/>
    <n v="0"/>
    <n v="0"/>
    <n v="0"/>
    <n v="0"/>
    <s v="56269"/>
  </r>
  <r>
    <d v="2024-06-20T00:00:00"/>
    <s v="2024"/>
    <s v="06"/>
    <s v="20"/>
    <x v="99"/>
    <s v="OPT"/>
    <s v="PSE"/>
    <s v="Gaza Strip"/>
    <s v="Host Government: Military"/>
    <s v="Israeli Defence Forces"/>
    <x v="1"/>
    <s v="Health Building"/>
    <n v="0"/>
    <n v="0"/>
    <n v="0"/>
    <n v="0"/>
    <n v="1"/>
    <n v="0"/>
    <n v="0"/>
    <n v="0"/>
    <n v="0"/>
    <n v="0"/>
    <n v="0"/>
    <n v="0"/>
    <n v="0"/>
    <n v="0"/>
    <s v="None"/>
    <n v="0"/>
    <n v="0"/>
    <n v="0"/>
    <n v="1"/>
    <n v="0"/>
    <n v="0"/>
    <n v="0"/>
    <n v="0"/>
    <s v="53890"/>
  </r>
  <r>
    <d v="2024-06-20T00:00:00"/>
    <s v="2024"/>
    <s v="06"/>
    <s v="20"/>
    <x v="100"/>
    <s v="OPT"/>
    <s v="PSE"/>
    <s v="Judea and Samaria"/>
    <s v="Host Government: Military"/>
    <s v="Israeli Defence Forces"/>
    <x v="2"/>
    <s v="Road"/>
    <n v="0"/>
    <n v="0"/>
    <n v="0"/>
    <n v="0"/>
    <n v="0"/>
    <n v="0"/>
    <n v="0"/>
    <n v="0"/>
    <n v="0"/>
    <n v="1"/>
    <n v="0"/>
    <n v="0"/>
    <n v="0"/>
    <n v="0"/>
    <s v="None"/>
    <n v="0"/>
    <n v="0"/>
    <n v="0"/>
    <n v="1"/>
    <n v="0"/>
    <n v="0"/>
    <n v="0"/>
    <n v="0"/>
    <s v="54124"/>
  </r>
  <r>
    <d v="2024-06-20T00:00:00"/>
    <s v="2024"/>
    <s v="06"/>
    <s v="20"/>
    <x v="101"/>
    <s v="OPT"/>
    <s v="PSE"/>
    <s v="Gaza Strip"/>
    <s v="Host Government: Military"/>
    <s v="Israeli Defence Forces"/>
    <x v="1"/>
    <s v="Health Building"/>
    <n v="0"/>
    <n v="0"/>
    <n v="0"/>
    <n v="0"/>
    <n v="1"/>
    <n v="0"/>
    <n v="0"/>
    <n v="0"/>
    <n v="0"/>
    <n v="0"/>
    <n v="0"/>
    <n v="0"/>
    <n v="0"/>
    <n v="0"/>
    <s v="None"/>
    <n v="0"/>
    <n v="0"/>
    <n v="0"/>
    <n v="1"/>
    <n v="0"/>
    <n v="0"/>
    <n v="0"/>
    <n v="0"/>
    <s v="45637"/>
  </r>
  <r>
    <d v="2024-06-19T00:00:00"/>
    <s v="2024"/>
    <s v="06"/>
    <s v="19"/>
    <x v="102"/>
    <s v="OPT"/>
    <s v="PSE"/>
    <s v="Gaza Strip"/>
    <s v="Host Government: Military"/>
    <s v="Israeli Defence Forces"/>
    <x v="11"/>
    <s v="Health Building"/>
    <n v="0"/>
    <n v="0"/>
    <n v="0"/>
    <n v="0"/>
    <n v="1"/>
    <n v="0"/>
    <n v="0"/>
    <n v="0"/>
    <n v="0"/>
    <n v="0"/>
    <n v="0"/>
    <n v="0"/>
    <n v="0"/>
    <n v="0"/>
    <s v="None"/>
    <n v="0"/>
    <n v="0"/>
    <n v="0"/>
    <n v="1"/>
    <n v="0"/>
    <n v="0"/>
    <n v="0"/>
    <n v="0"/>
    <s v="53859"/>
  </r>
  <r>
    <d v="2024-06-17T00:00:00"/>
    <s v="2024"/>
    <s v="06"/>
    <s v="17"/>
    <x v="103"/>
    <s v="OPT"/>
    <s v="PSE"/>
    <s v="West Bank"/>
    <s v="Civilian"/>
    <s v="Israeli settlers"/>
    <x v="2"/>
    <s v="No Information"/>
    <n v="0"/>
    <n v="0"/>
    <n v="0"/>
    <n v="0"/>
    <n v="0"/>
    <n v="0"/>
    <n v="1"/>
    <n v="0"/>
    <n v="0"/>
    <n v="0"/>
    <n v="0"/>
    <n v="0"/>
    <n v="0"/>
    <n v="0"/>
    <s v="None"/>
    <n v="0"/>
    <n v="0"/>
    <n v="0"/>
    <n v="1"/>
    <n v="0"/>
    <n v="0"/>
    <n v="0"/>
    <n v="0"/>
    <s v="54123"/>
  </r>
  <r>
    <d v="2024-06-16T00:00:00"/>
    <s v="2024"/>
    <s v="06"/>
    <s v="16"/>
    <x v="104"/>
    <s v="OPT"/>
    <s v="PSE"/>
    <s v="Gaza Strip"/>
    <s v="Host Government: Military"/>
    <s v="Israeli Defence Forces"/>
    <x v="2"/>
    <s v="No Information"/>
    <n v="0"/>
    <n v="0"/>
    <n v="0"/>
    <n v="0"/>
    <n v="0"/>
    <n v="0"/>
    <n v="0"/>
    <n v="0"/>
    <n v="0"/>
    <n v="0"/>
    <n v="0"/>
    <n v="0"/>
    <n v="0"/>
    <n v="0"/>
    <s v="None"/>
    <n v="0"/>
    <n v="0"/>
    <n v="0"/>
    <n v="1"/>
    <n v="0"/>
    <n v="0"/>
    <n v="0"/>
    <n v="0"/>
    <s v="53858"/>
  </r>
  <r>
    <d v="2024-06-14T00:00:00"/>
    <s v="2024"/>
    <s v="06"/>
    <s v="14"/>
    <x v="105"/>
    <s v="OPT"/>
    <s v="PSE"/>
    <s v="West Bank"/>
    <s v="Host Government: Military"/>
    <s v="Israeli Defence Forces"/>
    <x v="12"/>
    <s v="Health Building"/>
    <n v="0"/>
    <n v="0"/>
    <n v="0"/>
    <n v="0"/>
    <n v="1"/>
    <n v="0"/>
    <n v="0"/>
    <n v="0"/>
    <n v="0"/>
    <n v="0"/>
    <n v="0"/>
    <n v="0"/>
    <n v="0"/>
    <n v="0"/>
    <s v="None"/>
    <n v="0"/>
    <n v="0"/>
    <n v="0"/>
    <n v="1"/>
    <n v="0"/>
    <n v="0"/>
    <n v="0"/>
    <n v="0"/>
    <s v="54122"/>
  </r>
  <r>
    <d v="2024-06-14T00:00:00"/>
    <s v="2024"/>
    <s v="06"/>
    <s v="14"/>
    <x v="106"/>
    <s v="OPT"/>
    <s v="PSE"/>
    <s v="Gaza Strip"/>
    <s v="Host Government: Military"/>
    <s v="Israeli Defence Forces"/>
    <x v="11"/>
    <s v="School"/>
    <n v="0"/>
    <n v="0"/>
    <n v="0"/>
    <n v="0"/>
    <n v="1"/>
    <n v="0"/>
    <n v="0"/>
    <n v="0"/>
    <n v="0"/>
    <n v="0"/>
    <n v="0"/>
    <n v="0"/>
    <n v="0"/>
    <n v="0"/>
    <s v="None"/>
    <n v="0"/>
    <n v="0"/>
    <n v="0"/>
    <n v="1"/>
    <n v="0"/>
    <n v="0"/>
    <n v="0"/>
    <n v="0"/>
    <s v="53851"/>
  </r>
  <r>
    <d v="2024-06-13T00:00:00"/>
    <s v="2024"/>
    <s v="06"/>
    <s v="13"/>
    <x v="107"/>
    <s v="OPT"/>
    <s v="PSE"/>
    <s v="West Bank"/>
    <s v="Host Government: Military"/>
    <s v="Israeli Defence Forces"/>
    <x v="2"/>
    <s v="Health Building"/>
    <n v="0"/>
    <n v="0"/>
    <n v="0"/>
    <n v="0"/>
    <n v="0"/>
    <n v="0"/>
    <n v="0"/>
    <n v="0"/>
    <n v="0"/>
    <n v="1"/>
    <n v="0"/>
    <n v="0"/>
    <n v="0"/>
    <n v="0"/>
    <s v="None"/>
    <n v="0"/>
    <n v="0"/>
    <n v="0"/>
    <n v="1"/>
    <n v="0"/>
    <n v="0"/>
    <n v="0"/>
    <n v="0"/>
    <s v="54121"/>
  </r>
  <r>
    <d v="2024-06-13T00:00:00"/>
    <s v="2024"/>
    <s v="06"/>
    <s v="13"/>
    <x v="108"/>
    <s v="OPT"/>
    <s v="PSE"/>
    <s v="West Bank"/>
    <s v="Host Government: Military"/>
    <s v="Israeli Defence Forces"/>
    <x v="2"/>
    <s v="Road"/>
    <n v="0"/>
    <n v="0"/>
    <n v="0"/>
    <n v="0"/>
    <n v="0"/>
    <n v="0"/>
    <n v="0"/>
    <n v="0"/>
    <n v="0"/>
    <n v="1"/>
    <n v="0"/>
    <n v="0"/>
    <n v="0"/>
    <n v="0"/>
    <s v="None"/>
    <n v="0"/>
    <n v="0"/>
    <n v="0"/>
    <n v="1"/>
    <n v="0"/>
    <n v="0"/>
    <n v="0"/>
    <n v="0"/>
    <s v="54089"/>
  </r>
  <r>
    <d v="2024-06-13T00:00:00"/>
    <s v="2024"/>
    <s v="06"/>
    <s v="13"/>
    <x v="109"/>
    <s v="OPT"/>
    <s v="PSE"/>
    <s v="West Bank"/>
    <s v="Host Government: Military"/>
    <s v="Israeli Defence Forces"/>
    <x v="2"/>
    <s v="Road"/>
    <n v="0"/>
    <n v="0"/>
    <n v="0"/>
    <n v="0"/>
    <n v="0"/>
    <n v="0"/>
    <n v="0"/>
    <n v="0"/>
    <n v="0"/>
    <n v="1"/>
    <n v="0"/>
    <n v="0"/>
    <n v="0"/>
    <n v="0"/>
    <s v="None"/>
    <n v="0"/>
    <n v="0"/>
    <n v="0"/>
    <n v="1"/>
    <n v="0"/>
    <n v="0"/>
    <n v="0"/>
    <n v="0"/>
    <s v="54091"/>
  </r>
  <r>
    <d v="2024-06-13T00:00:00"/>
    <s v="2024"/>
    <s v="06"/>
    <s v="13"/>
    <x v="110"/>
    <s v="OPT"/>
    <s v="PSE"/>
    <s v="West Bank"/>
    <s v="Host Government: Military"/>
    <s v="Israeli Defence Forces"/>
    <x v="8"/>
    <s v="No Information"/>
    <n v="0"/>
    <n v="0"/>
    <n v="0"/>
    <n v="0"/>
    <n v="0"/>
    <n v="0"/>
    <n v="0"/>
    <n v="0"/>
    <n v="0"/>
    <n v="0"/>
    <n v="0"/>
    <n v="1"/>
    <n v="0"/>
    <n v="0"/>
    <s v="None"/>
    <n v="0"/>
    <n v="1"/>
    <n v="0"/>
    <n v="1"/>
    <n v="0"/>
    <n v="0"/>
    <n v="0"/>
    <n v="0"/>
    <s v="54092"/>
  </r>
  <r>
    <d v="2024-06-11T00:00:00"/>
    <s v="2024"/>
    <s v="06"/>
    <s v="11"/>
    <x v="111"/>
    <s v="OPT"/>
    <s v="PSE"/>
    <s v="West Bank"/>
    <s v="Host Government: Military"/>
    <s v="Israeli Defence Forces"/>
    <x v="2"/>
    <s v="Road"/>
    <n v="0"/>
    <n v="0"/>
    <n v="0"/>
    <n v="0"/>
    <n v="0"/>
    <n v="0"/>
    <n v="0"/>
    <n v="0"/>
    <n v="0"/>
    <n v="1"/>
    <n v="0"/>
    <n v="0"/>
    <n v="0"/>
    <n v="0"/>
    <s v="None"/>
    <n v="0"/>
    <n v="0"/>
    <n v="0"/>
    <n v="1"/>
    <n v="0"/>
    <n v="0"/>
    <n v="0"/>
    <n v="0"/>
    <s v="50361"/>
  </r>
  <r>
    <d v="2024-06-11T00:00:00"/>
    <s v="2024"/>
    <s v="06"/>
    <s v="11"/>
    <x v="112"/>
    <s v="OPT"/>
    <s v="PSE"/>
    <s v="West Bank"/>
    <s v="Host Government: Military"/>
    <s v="Israeli Defence Forces"/>
    <x v="2"/>
    <s v="Road"/>
    <n v="0"/>
    <n v="0"/>
    <n v="0"/>
    <n v="0"/>
    <n v="0"/>
    <n v="0"/>
    <n v="0"/>
    <n v="0"/>
    <n v="0"/>
    <n v="1"/>
    <n v="0"/>
    <n v="0"/>
    <n v="0"/>
    <n v="0"/>
    <s v="None"/>
    <n v="0"/>
    <n v="0"/>
    <n v="0"/>
    <n v="1"/>
    <n v="0"/>
    <n v="0"/>
    <n v="0"/>
    <n v="0"/>
    <s v="54088"/>
  </r>
  <r>
    <d v="2024-06-10T00:00:00"/>
    <s v="2024"/>
    <s v="06"/>
    <s v="10"/>
    <x v="113"/>
    <s v="OPT"/>
    <s v="PSE"/>
    <s v="West Bank"/>
    <s v="Host Government: Military"/>
    <s v="Israeli Defence Forces"/>
    <x v="2"/>
    <s v="Road"/>
    <n v="0"/>
    <n v="0"/>
    <n v="0"/>
    <n v="0"/>
    <n v="0"/>
    <n v="0"/>
    <n v="0"/>
    <n v="0"/>
    <n v="0"/>
    <n v="1"/>
    <n v="0"/>
    <n v="0"/>
    <n v="0"/>
    <n v="0"/>
    <s v="None"/>
    <n v="0"/>
    <n v="0"/>
    <n v="0"/>
    <n v="1"/>
    <n v="0"/>
    <n v="0"/>
    <n v="0"/>
    <n v="0"/>
    <s v="50335"/>
  </r>
  <r>
    <d v="2024-06-10T00:00:00"/>
    <s v="2024"/>
    <s v="06"/>
    <s v="10"/>
    <x v="114"/>
    <s v="OPT"/>
    <s v="PSE"/>
    <s v="West Bank"/>
    <s v="Host Government: Military"/>
    <s v="Israeli Defence Forces"/>
    <x v="2"/>
    <s v="Road"/>
    <n v="0"/>
    <n v="0"/>
    <n v="0"/>
    <n v="0"/>
    <n v="0"/>
    <n v="0"/>
    <n v="1"/>
    <n v="0"/>
    <n v="0"/>
    <n v="0"/>
    <n v="0"/>
    <n v="0"/>
    <n v="0"/>
    <n v="0"/>
    <s v="None"/>
    <n v="0"/>
    <n v="0"/>
    <n v="0"/>
    <n v="1"/>
    <n v="0"/>
    <n v="0"/>
    <n v="0"/>
    <n v="0"/>
    <s v="50360"/>
  </r>
  <r>
    <d v="2024-06-10T00:00:00"/>
    <s v="2024"/>
    <s v="06"/>
    <s v="10"/>
    <x v="115"/>
    <s v="OPT"/>
    <s v="PSE"/>
    <s v="West Bank"/>
    <s v="Host Government: Military"/>
    <s v="Israeli Defence Forces"/>
    <x v="2"/>
    <s v="Road"/>
    <n v="0"/>
    <n v="0"/>
    <n v="0"/>
    <n v="0"/>
    <n v="0"/>
    <n v="0"/>
    <n v="0"/>
    <n v="0"/>
    <n v="0"/>
    <n v="1"/>
    <n v="0"/>
    <n v="0"/>
    <n v="0"/>
    <n v="0"/>
    <s v="None"/>
    <n v="0"/>
    <n v="0"/>
    <n v="0"/>
    <n v="1"/>
    <n v="0"/>
    <n v="0"/>
    <n v="0"/>
    <n v="0"/>
    <s v="50334"/>
  </r>
  <r>
    <d v="2024-06-09T00:00:00"/>
    <s v="2024"/>
    <s v="06"/>
    <s v="09"/>
    <x v="116"/>
    <s v="OPT"/>
    <s v="PSE"/>
    <s v="Gaza Strip"/>
    <s v="Host Government: Military"/>
    <s v="Israeli Defence Forces"/>
    <x v="5"/>
    <s v="Road"/>
    <n v="0"/>
    <n v="0"/>
    <n v="0"/>
    <n v="0"/>
    <n v="0"/>
    <n v="0"/>
    <n v="0"/>
    <n v="0"/>
    <n v="0"/>
    <n v="1"/>
    <n v="0"/>
    <n v="0"/>
    <n v="0"/>
    <n v="0"/>
    <s v="None"/>
    <n v="0"/>
    <n v="0"/>
    <n v="0"/>
    <n v="1"/>
    <n v="0"/>
    <n v="0"/>
    <n v="0"/>
    <n v="0"/>
    <s v="50129"/>
  </r>
  <r>
    <d v="2024-06-09T00:00:00"/>
    <s v="2024"/>
    <s v="06"/>
    <s v="09"/>
    <x v="117"/>
    <s v="OPT"/>
    <s v="PSE"/>
    <s v="West Bank"/>
    <s v="Host Government: Military"/>
    <s v="Israeli Defence Forces"/>
    <x v="2"/>
    <s v="Checkpoint"/>
    <n v="0"/>
    <n v="0"/>
    <n v="0"/>
    <n v="0"/>
    <n v="0"/>
    <n v="0"/>
    <n v="0"/>
    <n v="0"/>
    <n v="0"/>
    <n v="1"/>
    <n v="0"/>
    <n v="0"/>
    <n v="0"/>
    <n v="1"/>
    <s v="Freed"/>
    <n v="0"/>
    <n v="0"/>
    <n v="0"/>
    <n v="1"/>
    <n v="0"/>
    <n v="0"/>
    <n v="0"/>
    <n v="0"/>
    <s v="50333"/>
  </r>
  <r>
    <d v="2024-06-09T00:00:00"/>
    <s v="2024"/>
    <s v="06"/>
    <s v="09"/>
    <x v="118"/>
    <s v="OPT"/>
    <s v="PSE"/>
    <s v="Gaza Strip"/>
    <s v="NSA"/>
    <s v="Qassam Brigades"/>
    <x v="9"/>
    <s v="Health Building"/>
    <n v="0"/>
    <n v="0"/>
    <n v="0"/>
    <n v="0"/>
    <n v="1"/>
    <n v="0"/>
    <n v="0"/>
    <n v="0"/>
    <n v="0"/>
    <n v="0"/>
    <n v="0"/>
    <n v="0"/>
    <n v="0"/>
    <n v="0"/>
    <s v="None"/>
    <n v="0"/>
    <n v="0"/>
    <n v="0"/>
    <n v="1"/>
    <n v="0"/>
    <n v="0"/>
    <n v="0"/>
    <n v="0"/>
    <s v="53692"/>
  </r>
  <r>
    <d v="2024-06-08T00:00:00"/>
    <s v="2024"/>
    <s v="06"/>
    <s v="08"/>
    <x v="119"/>
    <s v="OPT"/>
    <s v="PSE"/>
    <s v="Gaza Strip"/>
    <s v="Host Government: Military"/>
    <s v="Israeli Defence Forces"/>
    <x v="1"/>
    <s v="Health Building"/>
    <n v="0"/>
    <n v="0"/>
    <n v="0"/>
    <n v="0"/>
    <n v="1"/>
    <n v="0"/>
    <n v="0"/>
    <n v="0"/>
    <n v="0"/>
    <n v="0"/>
    <n v="0"/>
    <n v="0"/>
    <n v="0"/>
    <n v="0"/>
    <s v="None"/>
    <n v="0"/>
    <n v="0"/>
    <n v="0"/>
    <n v="1"/>
    <n v="0"/>
    <n v="0"/>
    <n v="0"/>
    <n v="0"/>
    <s v="50107"/>
  </r>
  <r>
    <d v="2024-06-08T00:00:00"/>
    <s v="2024"/>
    <s v="06"/>
    <s v="08"/>
    <x v="120"/>
    <s v="OPT"/>
    <s v="PSE"/>
    <s v="Gaza Strip"/>
    <s v="Host Government: Military"/>
    <s v="Israeli Defence Forces"/>
    <x v="6"/>
    <s v="Health Building"/>
    <n v="0"/>
    <n v="1"/>
    <n v="0"/>
    <n v="0"/>
    <n v="0"/>
    <n v="0"/>
    <n v="0"/>
    <n v="0"/>
    <n v="0"/>
    <n v="0"/>
    <n v="0"/>
    <n v="0"/>
    <n v="0"/>
    <n v="0"/>
    <s v="None"/>
    <n v="0"/>
    <n v="0"/>
    <n v="0"/>
    <n v="1"/>
    <n v="0"/>
    <n v="0"/>
    <n v="0"/>
    <n v="0"/>
    <s v="50106"/>
  </r>
  <r>
    <d v="2024-06-08T00:00:00"/>
    <s v="2024"/>
    <s v="06"/>
    <s v="08"/>
    <x v="121"/>
    <s v="OPT"/>
    <s v="PSE"/>
    <s v="Gaza Strip"/>
    <s v="Host Government: Military"/>
    <s v="Israeli Defence Forces"/>
    <x v="1"/>
    <s v="Health Building"/>
    <n v="0"/>
    <n v="0"/>
    <n v="0"/>
    <n v="0"/>
    <n v="1"/>
    <n v="0"/>
    <n v="0"/>
    <n v="0"/>
    <n v="0"/>
    <n v="0"/>
    <n v="0"/>
    <n v="0"/>
    <n v="0"/>
    <n v="0"/>
    <s v="None"/>
    <n v="0"/>
    <n v="0"/>
    <n v="0"/>
    <n v="1"/>
    <n v="0"/>
    <n v="0"/>
    <n v="0"/>
    <n v="0"/>
    <s v="57395"/>
  </r>
  <r>
    <d v="2024-06-08T00:00:00"/>
    <s v="2024"/>
    <s v="06"/>
    <s v="08"/>
    <x v="122"/>
    <s v="OPT"/>
    <s v="PSE"/>
    <s v="Gaza Strip"/>
    <s v="Host Government: Military"/>
    <s v="Israeli Defence Forces"/>
    <x v="2"/>
    <s v="IDP/Refugee Camp"/>
    <n v="0"/>
    <n v="0"/>
    <n v="0"/>
    <n v="0"/>
    <n v="0"/>
    <n v="0"/>
    <n v="0"/>
    <n v="0"/>
    <n v="0"/>
    <n v="0"/>
    <n v="1"/>
    <n v="0"/>
    <n v="0"/>
    <n v="0"/>
    <s v="None"/>
    <n v="0"/>
    <n v="0"/>
    <n v="0"/>
    <n v="1"/>
    <n v="0"/>
    <n v="0"/>
    <n v="0"/>
    <n v="0"/>
    <s v="50128"/>
  </r>
  <r>
    <d v="2024-06-08T00:00:00"/>
    <s v="2024"/>
    <s v="06"/>
    <s v="08"/>
    <x v="123"/>
    <s v="OPT"/>
    <s v="PSE"/>
    <s v="Gaza Strip"/>
    <s v="Host Government: Military"/>
    <s v="Israeli Defence Forces"/>
    <x v="0"/>
    <s v="Communication"/>
    <n v="0"/>
    <n v="0"/>
    <n v="0"/>
    <n v="0"/>
    <n v="0"/>
    <n v="0"/>
    <n v="0"/>
    <n v="0"/>
    <n v="0"/>
    <n v="0"/>
    <n v="0"/>
    <n v="0"/>
    <n v="0"/>
    <n v="0"/>
    <s v="None"/>
    <n v="0"/>
    <n v="0"/>
    <n v="0"/>
    <n v="1"/>
    <n v="0"/>
    <n v="0"/>
    <n v="0"/>
    <n v="0"/>
    <s v="50108"/>
  </r>
  <r>
    <d v="2024-06-07T00:00:00"/>
    <s v="2024"/>
    <s v="06"/>
    <s v="07"/>
    <x v="124"/>
    <s v="OPT"/>
    <s v="PSE"/>
    <s v="Gaza Strip"/>
    <s v="Host Government: Military"/>
    <s v="Israeli Defence Forces"/>
    <x v="1"/>
    <s v="Home"/>
    <n v="0"/>
    <n v="0"/>
    <n v="0"/>
    <n v="0"/>
    <n v="0"/>
    <n v="0"/>
    <n v="0"/>
    <n v="0"/>
    <n v="0"/>
    <n v="0"/>
    <n v="1"/>
    <n v="0"/>
    <n v="0"/>
    <n v="0"/>
    <s v="None"/>
    <n v="0"/>
    <n v="0"/>
    <n v="0"/>
    <n v="1"/>
    <n v="0"/>
    <n v="0"/>
    <n v="0"/>
    <n v="0"/>
    <s v="53660"/>
  </r>
  <r>
    <d v="2024-06-06T00:00:00"/>
    <s v="2024"/>
    <s v="06"/>
    <s v="06"/>
    <x v="125"/>
    <s v="OPT"/>
    <s v="PSE"/>
    <s v="Gaza Strip"/>
    <s v="Host Government: Military"/>
    <s v="Israeli Defence Forces"/>
    <x v="1"/>
    <s v="Health Building"/>
    <n v="0"/>
    <n v="0"/>
    <n v="0"/>
    <n v="0"/>
    <n v="1"/>
    <n v="0"/>
    <n v="0"/>
    <n v="0"/>
    <n v="0"/>
    <n v="0"/>
    <n v="0"/>
    <n v="0"/>
    <n v="0"/>
    <n v="0"/>
    <s v="None"/>
    <n v="0"/>
    <n v="0"/>
    <n v="0"/>
    <n v="1"/>
    <n v="0"/>
    <n v="0"/>
    <n v="0"/>
    <n v="0"/>
    <s v="53659"/>
  </r>
  <r>
    <d v="2024-06-06T00:00:00"/>
    <s v="2024"/>
    <s v="06"/>
    <s v="06"/>
    <x v="126"/>
    <s v="OPT"/>
    <s v="PSE"/>
    <s v="Gaza Strip"/>
    <s v="Host Government: Military"/>
    <s v="Israeli Defence Forces"/>
    <x v="1"/>
    <s v="IDP/Refugee Camp"/>
    <n v="0"/>
    <n v="1"/>
    <n v="0"/>
    <n v="0"/>
    <n v="0"/>
    <n v="0"/>
    <n v="0"/>
    <n v="0"/>
    <n v="0"/>
    <n v="0"/>
    <n v="0"/>
    <n v="0"/>
    <n v="0"/>
    <n v="0"/>
    <s v="None"/>
    <n v="0"/>
    <n v="0"/>
    <n v="0"/>
    <n v="1"/>
    <n v="0"/>
    <n v="0"/>
    <n v="0"/>
    <n v="0"/>
    <s v="58413"/>
  </r>
  <r>
    <d v="2024-06-06T00:00:00"/>
    <s v="2024"/>
    <s v="06"/>
    <s v="06"/>
    <x v="127"/>
    <s v="OPT"/>
    <s v="PSE"/>
    <s v="West Bank"/>
    <s v="Host Government: Military"/>
    <s v="Israeli Defence Forces"/>
    <x v="2"/>
    <s v="Road"/>
    <n v="0"/>
    <n v="0"/>
    <n v="0"/>
    <n v="0"/>
    <n v="0"/>
    <n v="0"/>
    <n v="0"/>
    <n v="0"/>
    <n v="0"/>
    <n v="0"/>
    <n v="0"/>
    <n v="0"/>
    <n v="0"/>
    <n v="0"/>
    <s v="None"/>
    <n v="6"/>
    <n v="0"/>
    <n v="0"/>
    <n v="1"/>
    <n v="0"/>
    <n v="0"/>
    <n v="0"/>
    <n v="0"/>
    <s v="50331"/>
  </r>
  <r>
    <d v="2024-06-06T00:00:00"/>
    <s v="2024"/>
    <s v="06"/>
    <s v="06"/>
    <x v="128"/>
    <s v="OPT"/>
    <s v="PSE"/>
    <s v="Gaza Strip"/>
    <s v="Host Government: Military"/>
    <s v="Israeli Defence Forces"/>
    <x v="2"/>
    <s v="Checkpoint"/>
    <n v="0"/>
    <n v="0"/>
    <n v="0"/>
    <n v="0"/>
    <n v="0"/>
    <n v="0"/>
    <n v="0"/>
    <n v="0"/>
    <n v="0"/>
    <n v="1"/>
    <n v="0"/>
    <n v="0"/>
    <n v="0"/>
    <n v="0"/>
    <s v="None"/>
    <n v="0"/>
    <n v="0"/>
    <n v="0"/>
    <n v="1"/>
    <n v="0"/>
    <n v="0"/>
    <n v="0"/>
    <n v="0"/>
    <s v="53725"/>
  </r>
  <r>
    <d v="2024-06-05T00:00:00"/>
    <s v="2024"/>
    <s v="06"/>
    <s v="05"/>
    <x v="129"/>
    <s v="OPT"/>
    <s v="PSE"/>
    <s v="Gaza Strip"/>
    <s v="Host Government: Military"/>
    <s v="Israeli Defence Forces"/>
    <x v="10"/>
    <s v="IDP/Refugee Camp"/>
    <n v="0"/>
    <n v="1"/>
    <n v="0"/>
    <n v="0"/>
    <n v="0"/>
    <n v="0"/>
    <n v="0"/>
    <n v="0"/>
    <n v="0"/>
    <n v="0"/>
    <n v="0"/>
    <n v="0"/>
    <n v="0"/>
    <n v="0"/>
    <s v="None"/>
    <n v="0"/>
    <n v="0"/>
    <n v="0"/>
    <n v="1"/>
    <n v="0"/>
    <n v="0"/>
    <n v="0"/>
    <n v="0"/>
    <s v="54286"/>
  </r>
  <r>
    <d v="2024-06-05T00:00:00"/>
    <s v="2024"/>
    <s v="06"/>
    <s v="05"/>
    <x v="130"/>
    <s v="OPT"/>
    <s v="PSE"/>
    <s v="Gaza Strip"/>
    <s v="Host Government: Military"/>
    <s v="Israeli Defence Forces"/>
    <x v="0"/>
    <s v="Administration"/>
    <n v="0"/>
    <n v="0"/>
    <n v="0"/>
    <n v="0"/>
    <n v="0"/>
    <n v="0"/>
    <n v="0"/>
    <n v="0"/>
    <n v="0"/>
    <n v="0"/>
    <n v="0"/>
    <n v="0"/>
    <n v="0"/>
    <n v="0"/>
    <s v="None"/>
    <n v="0"/>
    <n v="0"/>
    <n v="0"/>
    <n v="1"/>
    <n v="0"/>
    <n v="0"/>
    <n v="0"/>
    <n v="0"/>
    <s v="50100"/>
  </r>
  <r>
    <d v="2024-06-04T00:00:00"/>
    <s v="2024"/>
    <s v="06"/>
    <s v="04"/>
    <x v="131"/>
    <s v="OPT"/>
    <s v="PSE"/>
    <s v="Gaza Strip"/>
    <s v="Host Government: Military"/>
    <s v="Israeli Defence Forces"/>
    <x v="1"/>
    <s v="Health Building"/>
    <n v="0"/>
    <n v="0"/>
    <n v="0"/>
    <n v="0"/>
    <n v="0"/>
    <n v="0"/>
    <n v="0"/>
    <n v="0"/>
    <n v="0"/>
    <n v="0"/>
    <n v="0"/>
    <n v="0"/>
    <n v="0"/>
    <n v="0"/>
    <s v="None"/>
    <n v="0"/>
    <n v="0"/>
    <n v="0"/>
    <n v="1"/>
    <n v="0"/>
    <n v="0"/>
    <n v="0"/>
    <n v="0"/>
    <s v="49999"/>
  </r>
  <r>
    <d v="2024-06-04T00:00:00"/>
    <s v="2024"/>
    <s v="06"/>
    <s v="04"/>
    <x v="132"/>
    <s v="OPT"/>
    <s v="PSE"/>
    <s v="Gaza Strip"/>
    <s v="Host Government: Military"/>
    <s v="Israeli Defence Forces"/>
    <x v="5"/>
    <s v="IDP/Refugee Camp"/>
    <n v="0"/>
    <n v="0"/>
    <n v="0"/>
    <n v="0"/>
    <n v="1"/>
    <n v="0"/>
    <n v="0"/>
    <n v="0"/>
    <n v="0"/>
    <n v="0"/>
    <n v="0"/>
    <n v="0"/>
    <n v="0"/>
    <n v="0"/>
    <s v="None"/>
    <n v="0"/>
    <n v="0"/>
    <n v="0"/>
    <n v="1"/>
    <n v="0"/>
    <n v="0"/>
    <n v="0"/>
    <n v="0"/>
    <s v="53633"/>
  </r>
  <r>
    <d v="2024-06-04T00:00:00"/>
    <s v="2024"/>
    <s v="06"/>
    <s v="04"/>
    <x v="133"/>
    <s v="OPT"/>
    <s v="PSE"/>
    <s v="Gaza Strip"/>
    <s v="Host Government: Military"/>
    <s v="Israeli Defence Forces"/>
    <x v="2"/>
    <s v="Open Space"/>
    <n v="0"/>
    <n v="0"/>
    <n v="0"/>
    <n v="0"/>
    <n v="0"/>
    <n v="0"/>
    <n v="0"/>
    <n v="0"/>
    <n v="0"/>
    <n v="0"/>
    <n v="0"/>
    <n v="0"/>
    <n v="0"/>
    <n v="0"/>
    <s v="None"/>
    <n v="0"/>
    <n v="0"/>
    <n v="0"/>
    <n v="1"/>
    <n v="0"/>
    <n v="0"/>
    <n v="0"/>
    <n v="0"/>
    <s v="50098"/>
  </r>
  <r>
    <d v="2024-06-03T00:00:00"/>
    <s v="2024"/>
    <s v="06"/>
    <s v="03"/>
    <x v="134"/>
    <s v="OPT"/>
    <s v="PSE"/>
    <s v="Judea and Samaria"/>
    <s v="Civilian"/>
    <s v="Israeli settlers"/>
    <x v="13"/>
    <s v="Road"/>
    <n v="0"/>
    <n v="0"/>
    <n v="0"/>
    <n v="0"/>
    <n v="0"/>
    <n v="0"/>
    <n v="1"/>
    <n v="0"/>
    <n v="0"/>
    <n v="0"/>
    <n v="0"/>
    <n v="0"/>
    <n v="0"/>
    <n v="0"/>
    <s v="None"/>
    <n v="0"/>
    <n v="0"/>
    <n v="0"/>
    <n v="1"/>
    <n v="0"/>
    <n v="0"/>
    <n v="0"/>
    <n v="0"/>
    <s v="50327"/>
  </r>
  <r>
    <d v="2024-06-03T00:00:00"/>
    <s v="2024"/>
    <s v="06"/>
    <s v="03"/>
    <x v="135"/>
    <s v="OPT"/>
    <s v="PSE"/>
    <s v="Gaza Strip"/>
    <s v="Host Government: Military"/>
    <s v="Israeli Defence Forces"/>
    <x v="1"/>
    <s v="Health Building"/>
    <n v="0"/>
    <n v="0"/>
    <n v="0"/>
    <n v="0"/>
    <n v="1"/>
    <n v="0"/>
    <n v="0"/>
    <n v="0"/>
    <n v="0"/>
    <n v="0"/>
    <n v="0"/>
    <n v="0"/>
    <n v="0"/>
    <n v="0"/>
    <s v="None"/>
    <n v="0"/>
    <n v="0"/>
    <n v="0"/>
    <n v="1"/>
    <n v="0"/>
    <n v="0"/>
    <n v="0"/>
    <n v="0"/>
    <s v="49997"/>
  </r>
  <r>
    <d v="2024-06-03T00:00:00"/>
    <s v="2024"/>
    <s v="06"/>
    <s v="03"/>
    <x v="136"/>
    <s v="OPT"/>
    <s v="PSE"/>
    <s v="West Bank"/>
    <s v="Host Government: Military"/>
    <s v="Israeli Defence Forces"/>
    <x v="2"/>
    <s v="Road"/>
    <n v="0"/>
    <n v="0"/>
    <n v="0"/>
    <n v="0"/>
    <n v="0"/>
    <n v="0"/>
    <n v="0"/>
    <n v="0"/>
    <n v="0"/>
    <n v="1"/>
    <n v="0"/>
    <n v="0"/>
    <n v="0"/>
    <n v="0"/>
    <s v="None"/>
    <n v="0"/>
    <n v="0"/>
    <n v="0"/>
    <n v="1"/>
    <n v="0"/>
    <n v="0"/>
    <n v="0"/>
    <n v="0"/>
    <s v="50194"/>
  </r>
  <r>
    <d v="2024-06-03T00:00:00"/>
    <s v="2024"/>
    <s v="06"/>
    <s v="03"/>
    <x v="137"/>
    <s v="OPT"/>
    <s v="PSE"/>
    <s v="Gaza Strip"/>
    <s v="Host Government: Military"/>
    <s v="Israeli Defence Forces"/>
    <x v="6"/>
    <s v="Health Building"/>
    <n v="0"/>
    <n v="0"/>
    <n v="0"/>
    <n v="0"/>
    <n v="0"/>
    <n v="0"/>
    <n v="0"/>
    <n v="0"/>
    <n v="0"/>
    <n v="0"/>
    <n v="0"/>
    <n v="0"/>
    <n v="0"/>
    <n v="0"/>
    <s v="None"/>
    <n v="0"/>
    <n v="0"/>
    <n v="0"/>
    <n v="1"/>
    <n v="0"/>
    <n v="0"/>
    <n v="0"/>
    <n v="0"/>
    <s v="49998"/>
  </r>
  <r>
    <d v="2024-06-03T00:00:00"/>
    <s v="2024"/>
    <s v="06"/>
    <s v="03"/>
    <x v="138"/>
    <s v="OPT"/>
    <s v="PSE"/>
    <s v="West Bank"/>
    <s v="Host Government: Military"/>
    <s v="Israeli Defence Forces"/>
    <x v="2"/>
    <s v="IDP/Refugee Camp"/>
    <n v="0"/>
    <n v="0"/>
    <n v="0"/>
    <n v="0"/>
    <n v="0"/>
    <n v="0"/>
    <n v="0"/>
    <n v="0"/>
    <n v="0"/>
    <n v="1"/>
    <n v="0"/>
    <n v="0"/>
    <n v="0"/>
    <n v="0"/>
    <s v="None"/>
    <n v="0"/>
    <n v="0"/>
    <n v="0"/>
    <n v="1"/>
    <n v="0"/>
    <n v="0"/>
    <n v="0"/>
    <n v="0"/>
    <s v="50161"/>
  </r>
  <r>
    <d v="2024-06-03T00:00:00"/>
    <s v="2024"/>
    <s v="06"/>
    <s v="03"/>
    <x v="139"/>
    <s v="OPT"/>
    <s v="PSE"/>
    <s v="West Bank"/>
    <s v="Host Government: Military"/>
    <s v="Israeli Defence Forces"/>
    <x v="2"/>
    <s v="Checkpoint"/>
    <n v="0"/>
    <n v="0"/>
    <n v="0"/>
    <n v="0"/>
    <n v="0"/>
    <n v="0"/>
    <n v="0"/>
    <n v="0"/>
    <n v="0"/>
    <n v="0"/>
    <n v="0"/>
    <n v="0"/>
    <n v="0"/>
    <n v="2"/>
    <s v="Freed"/>
    <n v="0"/>
    <n v="0"/>
    <n v="0"/>
    <n v="1"/>
    <n v="0"/>
    <n v="0"/>
    <n v="0"/>
    <n v="0"/>
    <s v="50328"/>
  </r>
  <r>
    <d v="2024-06-02T00:00:00"/>
    <s v="2024"/>
    <s v="06"/>
    <s v="02"/>
    <x v="140"/>
    <s v="OPT"/>
    <s v="PSE"/>
    <s v="Gaza Strip"/>
    <s v="Host Government: Military"/>
    <s v="Israeli Defence Forces"/>
    <x v="4"/>
    <s v="IDP/Refugee Camp"/>
    <n v="0"/>
    <n v="0"/>
    <n v="0"/>
    <n v="0"/>
    <n v="0"/>
    <n v="1"/>
    <n v="0"/>
    <n v="0"/>
    <n v="0"/>
    <n v="0"/>
    <n v="0"/>
    <n v="0"/>
    <n v="0"/>
    <n v="0"/>
    <s v="None"/>
    <n v="0"/>
    <n v="0"/>
    <n v="0"/>
    <n v="1"/>
    <n v="0"/>
    <n v="0"/>
    <n v="0"/>
    <n v="0"/>
    <s v="52802"/>
  </r>
  <r>
    <d v="2024-06-02T00:00:00"/>
    <s v="2024"/>
    <s v="06"/>
    <s v="02"/>
    <x v="141"/>
    <s v="OPT"/>
    <s v="PSE"/>
    <s v="Gaza Strip"/>
    <s v="Host Government: Military"/>
    <s v="Israeli Defence Forces"/>
    <x v="0"/>
    <s v="Administration"/>
    <n v="0"/>
    <n v="0"/>
    <n v="0"/>
    <n v="0"/>
    <n v="0"/>
    <n v="0"/>
    <n v="0"/>
    <n v="0"/>
    <n v="0"/>
    <n v="1"/>
    <n v="0"/>
    <n v="0"/>
    <n v="0"/>
    <n v="0"/>
    <s v="None"/>
    <n v="0"/>
    <n v="0"/>
    <n v="0"/>
    <n v="1"/>
    <n v="0"/>
    <n v="0"/>
    <n v="0"/>
    <n v="0"/>
    <s v="49996"/>
  </r>
  <r>
    <d v="2024-05-31T00:00:00"/>
    <s v="2024"/>
    <s v="05"/>
    <s v="31"/>
    <x v="142"/>
    <s v="OPT"/>
    <s v="PSE"/>
    <s v="Gaza Strip"/>
    <s v="Host Government: Military"/>
    <s v="Israeli Defence Forces"/>
    <x v="10"/>
    <s v="Health Building"/>
    <n v="0"/>
    <n v="1"/>
    <n v="0"/>
    <n v="0"/>
    <n v="0"/>
    <n v="0"/>
    <n v="0"/>
    <n v="0"/>
    <n v="0"/>
    <n v="0"/>
    <n v="0"/>
    <n v="0"/>
    <n v="0"/>
    <n v="0"/>
    <s v="None"/>
    <n v="0"/>
    <n v="0"/>
    <n v="0"/>
    <n v="1"/>
    <n v="0"/>
    <n v="0"/>
    <n v="0"/>
    <n v="0"/>
    <s v="49855"/>
  </r>
  <r>
    <d v="2024-05-31T00:00:00"/>
    <s v="2024"/>
    <s v="05"/>
    <s v="31"/>
    <x v="143"/>
    <s v="OPT"/>
    <s v="PSE"/>
    <s v="Gaza Strip"/>
    <s v="Host Government: Military"/>
    <s v="Israeli Defence Forces"/>
    <x v="8"/>
    <s v="Open Space"/>
    <n v="0"/>
    <n v="0"/>
    <n v="0"/>
    <n v="0"/>
    <n v="0"/>
    <n v="0"/>
    <n v="0"/>
    <n v="0"/>
    <n v="0"/>
    <n v="0"/>
    <n v="0"/>
    <n v="0"/>
    <n v="0"/>
    <n v="0"/>
    <s v="None"/>
    <n v="0"/>
    <n v="0"/>
    <n v="0"/>
    <n v="1"/>
    <n v="0"/>
    <n v="0"/>
    <n v="0"/>
    <n v="0"/>
    <s v="49850"/>
  </r>
  <r>
    <d v="2024-05-31T00:00:00"/>
    <s v="2024"/>
    <s v="05"/>
    <s v="31"/>
    <x v="144"/>
    <s v="OPT"/>
    <s v="PSE"/>
    <s v="Gaza Strip"/>
    <s v="Host Government: Military"/>
    <s v="Israeli Defence Forces"/>
    <x v="4"/>
    <s v="IDP/Refugee Camp"/>
    <n v="0"/>
    <n v="1"/>
    <n v="0"/>
    <n v="0"/>
    <n v="0"/>
    <n v="0"/>
    <n v="0"/>
    <n v="0"/>
    <n v="0"/>
    <n v="0"/>
    <n v="0"/>
    <n v="0"/>
    <n v="0"/>
    <n v="0"/>
    <s v="None"/>
    <n v="0"/>
    <n v="0"/>
    <n v="0"/>
    <n v="1"/>
    <n v="0"/>
    <n v="0"/>
    <n v="0"/>
    <n v="0"/>
    <s v="49857"/>
  </r>
  <r>
    <d v="2024-05-31T00:00:00"/>
    <s v="2024"/>
    <s v="05"/>
    <s v="31"/>
    <x v="145"/>
    <s v="OPT"/>
    <s v="PSE"/>
    <s v="Gaza Strip"/>
    <s v="Host Government: Military"/>
    <s v="Israeli Defence Forces"/>
    <x v="4"/>
    <s v="Home"/>
    <n v="0"/>
    <n v="0"/>
    <n v="0"/>
    <n v="0"/>
    <n v="0"/>
    <n v="0"/>
    <n v="0"/>
    <n v="0"/>
    <n v="0"/>
    <n v="0"/>
    <n v="1"/>
    <n v="0"/>
    <n v="0"/>
    <n v="0"/>
    <s v="None"/>
    <n v="0"/>
    <n v="0"/>
    <n v="0"/>
    <n v="1"/>
    <n v="0"/>
    <n v="0"/>
    <n v="0"/>
    <n v="0"/>
    <s v="49858"/>
  </r>
  <r>
    <d v="2024-05-31T00:00:00"/>
    <s v="2024"/>
    <s v="05"/>
    <s v="31"/>
    <x v="146"/>
    <s v="OPT"/>
    <s v="PSE"/>
    <s v="Gaza Strip"/>
    <s v="Host Government: Military"/>
    <s v="Israeli Defence Forces"/>
    <x v="2"/>
    <s v="Health Building"/>
    <n v="0"/>
    <n v="0"/>
    <n v="0"/>
    <n v="1"/>
    <n v="0"/>
    <n v="0"/>
    <n v="0"/>
    <n v="0"/>
    <n v="0"/>
    <n v="0"/>
    <n v="0"/>
    <n v="0"/>
    <n v="0"/>
    <n v="0"/>
    <s v="None"/>
    <n v="0"/>
    <n v="0"/>
    <n v="0"/>
    <n v="1"/>
    <n v="0"/>
    <n v="0"/>
    <n v="0"/>
    <n v="0"/>
    <s v="49854"/>
  </r>
  <r>
    <d v="2024-05-31T00:00:00"/>
    <s v="2024"/>
    <s v="05"/>
    <s v="31"/>
    <x v="147"/>
    <s v="OPT"/>
    <s v="PSE"/>
    <s v="Gaza Strip"/>
    <s v="Host Government: Military"/>
    <s v="Israeli Defence Forces"/>
    <x v="4"/>
    <s v="IDP/Refugee Camp"/>
    <n v="0"/>
    <n v="0"/>
    <n v="0"/>
    <n v="0"/>
    <n v="0"/>
    <n v="1"/>
    <n v="0"/>
    <n v="0"/>
    <n v="0"/>
    <n v="0"/>
    <n v="0"/>
    <n v="0"/>
    <n v="0"/>
    <n v="0"/>
    <s v="None"/>
    <n v="0"/>
    <n v="0"/>
    <n v="0"/>
    <n v="1"/>
    <n v="0"/>
    <n v="0"/>
    <n v="0"/>
    <n v="0"/>
    <s v="52801"/>
  </r>
  <r>
    <d v="2024-05-30T00:00:00"/>
    <s v="2024"/>
    <s v="05"/>
    <s v="30"/>
    <x v="148"/>
    <s v="OPT"/>
    <s v="PSE"/>
    <s v="Gaza Strip"/>
    <s v="Host Government: Military"/>
    <s v="Israeli Defence Forces"/>
    <x v="11"/>
    <s v="IDP/Refugee Camp"/>
    <n v="0"/>
    <n v="1"/>
    <n v="0"/>
    <n v="0"/>
    <n v="0"/>
    <n v="0"/>
    <n v="0"/>
    <n v="0"/>
    <n v="0"/>
    <n v="0"/>
    <n v="0"/>
    <n v="0"/>
    <n v="0"/>
    <n v="0"/>
    <s v="None"/>
    <n v="0"/>
    <n v="0"/>
    <n v="0"/>
    <n v="1"/>
    <n v="0"/>
    <n v="0"/>
    <n v="0"/>
    <n v="0"/>
    <s v="49845"/>
  </r>
  <r>
    <d v="2024-05-30T00:00:00"/>
    <s v="2024"/>
    <s v="05"/>
    <s v="30"/>
    <x v="149"/>
    <s v="OPT"/>
    <s v="PSE"/>
    <s v="Gaza Strip"/>
    <s v="Host Government: Military"/>
    <s v="Israeli Defence Forces"/>
    <x v="11"/>
    <s v="IDP/Refugee Camp"/>
    <n v="0"/>
    <n v="0"/>
    <n v="0"/>
    <n v="0"/>
    <n v="1"/>
    <n v="0"/>
    <n v="0"/>
    <n v="0"/>
    <n v="0"/>
    <n v="0"/>
    <n v="0"/>
    <n v="0"/>
    <n v="0"/>
    <n v="0"/>
    <s v="None"/>
    <n v="0"/>
    <n v="0"/>
    <n v="0"/>
    <n v="1"/>
    <n v="0"/>
    <n v="0"/>
    <n v="0"/>
    <n v="0"/>
    <s v="49852"/>
  </r>
  <r>
    <d v="2024-05-30T00:00:00"/>
    <s v="2024"/>
    <s v="05"/>
    <s v="30"/>
    <x v="150"/>
    <s v="OPT"/>
    <s v="PSE"/>
    <s v="West Bank"/>
    <s v="Host Government: Military"/>
    <s v="Israeli Defence Forces"/>
    <x v="2"/>
    <s v="Checkpoint"/>
    <n v="0"/>
    <n v="0"/>
    <n v="0"/>
    <n v="0"/>
    <n v="0"/>
    <n v="0"/>
    <n v="0"/>
    <n v="0"/>
    <n v="0"/>
    <n v="1"/>
    <n v="0"/>
    <n v="0"/>
    <n v="0"/>
    <n v="1"/>
    <s v="NoInformation"/>
    <n v="0"/>
    <n v="0"/>
    <n v="0"/>
    <n v="1"/>
    <n v="0"/>
    <n v="0"/>
    <n v="0"/>
    <n v="0"/>
    <s v="50130"/>
  </r>
  <r>
    <d v="2024-05-30T00:00:00"/>
    <s v="2024"/>
    <s v="05"/>
    <s v="30"/>
    <x v="151"/>
    <s v="OPT"/>
    <s v="PSE"/>
    <s v="Gaza Strip"/>
    <s v="Host Government: Military"/>
    <s v="Israeli Defence Forces"/>
    <x v="8"/>
    <s v="Open Space"/>
    <n v="0"/>
    <n v="0"/>
    <n v="0"/>
    <n v="0"/>
    <n v="0"/>
    <n v="0"/>
    <n v="0"/>
    <n v="0"/>
    <n v="0"/>
    <n v="0"/>
    <n v="0"/>
    <n v="0"/>
    <n v="0"/>
    <n v="0"/>
    <s v="None"/>
    <n v="0"/>
    <n v="0"/>
    <n v="0"/>
    <n v="1"/>
    <n v="0"/>
    <n v="0"/>
    <n v="0"/>
    <n v="0"/>
    <s v="49851"/>
  </r>
  <r>
    <d v="2024-05-29T00:00:00"/>
    <s v="2024"/>
    <s v="05"/>
    <s v="29"/>
    <x v="152"/>
    <s v="OPT"/>
    <s v="PSE"/>
    <s v="Gaza Strip"/>
    <s v="Host Government: Military"/>
    <s v="Israeli Defence Forces"/>
    <x v="1"/>
    <s v="Road"/>
    <n v="0"/>
    <n v="0"/>
    <n v="0"/>
    <n v="0"/>
    <n v="0"/>
    <n v="0"/>
    <n v="0"/>
    <n v="0"/>
    <n v="0"/>
    <n v="0"/>
    <n v="0"/>
    <n v="0"/>
    <n v="0"/>
    <n v="0"/>
    <s v="None"/>
    <n v="1"/>
    <n v="0"/>
    <n v="0"/>
    <n v="1"/>
    <n v="0"/>
    <n v="0"/>
    <n v="0"/>
    <n v="0"/>
    <s v="49849"/>
  </r>
  <r>
    <d v="2024-05-29T00:00:00"/>
    <s v="2024"/>
    <s v="05"/>
    <s v="29"/>
    <x v="153"/>
    <s v="OPT"/>
    <s v="PSE"/>
    <s v="Gaza Strip"/>
    <s v="Host Government: Military"/>
    <s v="Israeli Defence Forces"/>
    <x v="2"/>
    <s v="Health Building"/>
    <n v="0"/>
    <n v="0"/>
    <n v="0"/>
    <n v="0"/>
    <n v="1"/>
    <n v="0"/>
    <n v="0"/>
    <n v="0"/>
    <n v="0"/>
    <n v="0"/>
    <n v="0"/>
    <n v="0"/>
    <n v="0"/>
    <n v="0"/>
    <s v="None"/>
    <n v="0"/>
    <n v="0"/>
    <n v="0"/>
    <n v="1"/>
    <n v="0"/>
    <n v="0"/>
    <n v="0"/>
    <n v="0"/>
    <s v="47917"/>
  </r>
  <r>
    <d v="2024-05-29T00:00:00"/>
    <s v="2024"/>
    <s v="05"/>
    <s v="29"/>
    <x v="154"/>
    <s v="OPT"/>
    <s v="PSE"/>
    <s v="Gaza Strip"/>
    <s v="Host Government: Military"/>
    <s v="Israeli Defence Forces"/>
    <x v="2"/>
    <s v="Checkpoint"/>
    <n v="0"/>
    <n v="0"/>
    <n v="0"/>
    <n v="0"/>
    <n v="0"/>
    <n v="0"/>
    <n v="0"/>
    <n v="0"/>
    <n v="0"/>
    <n v="1"/>
    <n v="0"/>
    <n v="0"/>
    <n v="0"/>
    <n v="0"/>
    <s v="None"/>
    <n v="0"/>
    <n v="0"/>
    <n v="0"/>
    <n v="1"/>
    <n v="0"/>
    <n v="0"/>
    <n v="0"/>
    <n v="0"/>
    <s v="47884"/>
  </r>
  <r>
    <d v="2024-05-29T00:00:00"/>
    <s v="2024"/>
    <s v="05"/>
    <s v="29"/>
    <x v="155"/>
    <s v="OPT"/>
    <s v="PSE"/>
    <s v="Gaza Strip"/>
    <s v="Host Government: Military"/>
    <s v="Israeli Defence Forces"/>
    <x v="1"/>
    <s v="Road"/>
    <n v="0"/>
    <n v="0"/>
    <n v="0"/>
    <n v="0"/>
    <n v="0"/>
    <n v="0"/>
    <n v="0"/>
    <n v="0"/>
    <n v="0"/>
    <n v="0"/>
    <n v="2"/>
    <n v="0"/>
    <n v="0"/>
    <n v="0"/>
    <s v="None"/>
    <n v="0"/>
    <n v="0"/>
    <n v="0"/>
    <n v="1"/>
    <n v="0"/>
    <n v="0"/>
    <n v="0"/>
    <n v="0"/>
    <s v="47818"/>
  </r>
  <r>
    <d v="2024-05-28T00:00:00"/>
    <s v="2024"/>
    <s v="05"/>
    <s v="28"/>
    <x v="156"/>
    <s v="OPT"/>
    <s v="PSE"/>
    <s v="Gaza Strip"/>
    <s v="Host Government: Military"/>
    <s v="Israeli Defence Forces"/>
    <x v="11"/>
    <s v="Health Building"/>
    <n v="0"/>
    <n v="1"/>
    <n v="0"/>
    <n v="0"/>
    <n v="0"/>
    <n v="0"/>
    <n v="0"/>
    <n v="0"/>
    <n v="0"/>
    <n v="0"/>
    <n v="0"/>
    <n v="0"/>
    <n v="0"/>
    <n v="0"/>
    <s v="None"/>
    <n v="0"/>
    <n v="0"/>
    <n v="0"/>
    <n v="1"/>
    <n v="0"/>
    <n v="0"/>
    <n v="0"/>
    <n v="0"/>
    <s v="47456"/>
  </r>
  <r>
    <d v="2024-05-28T00:00:00"/>
    <s v="2024"/>
    <s v="05"/>
    <s v="28"/>
    <x v="157"/>
    <s v="OPT"/>
    <s v="PSE"/>
    <s v="Gaza Strip"/>
    <s v="Host Government: Military"/>
    <s v="Israeli Defence Forces"/>
    <x v="2"/>
    <s v="Road"/>
    <n v="0"/>
    <n v="0"/>
    <n v="0"/>
    <n v="0"/>
    <n v="1"/>
    <n v="0"/>
    <n v="0"/>
    <n v="0"/>
    <n v="0"/>
    <n v="0"/>
    <n v="1"/>
    <n v="0"/>
    <n v="0"/>
    <n v="0"/>
    <s v="None"/>
    <n v="0"/>
    <n v="0"/>
    <n v="0"/>
    <n v="1"/>
    <n v="0"/>
    <n v="0"/>
    <n v="0"/>
    <n v="0"/>
    <s v="47521"/>
  </r>
  <r>
    <d v="2024-05-28T00:00:00"/>
    <s v="2024"/>
    <s v="05"/>
    <s v="28"/>
    <x v="158"/>
    <s v="OPT"/>
    <s v="PSE"/>
    <s v="Gaza Strip"/>
    <s v="Host Government: Military"/>
    <s v="Israeli Defence Forces"/>
    <x v="4"/>
    <s v="IDP/Refugee Camp"/>
    <n v="0"/>
    <n v="0"/>
    <n v="0"/>
    <n v="0"/>
    <n v="0"/>
    <n v="0"/>
    <n v="0"/>
    <n v="0"/>
    <n v="0"/>
    <n v="0"/>
    <n v="0"/>
    <n v="0"/>
    <n v="0"/>
    <n v="0"/>
    <s v="None"/>
    <n v="0"/>
    <n v="0"/>
    <n v="0"/>
    <n v="1"/>
    <n v="0"/>
    <n v="0"/>
    <n v="0"/>
    <n v="0"/>
    <s v="48795"/>
  </r>
  <r>
    <d v="2024-05-28T00:00:00"/>
    <s v="2024"/>
    <s v="05"/>
    <s v="28"/>
    <x v="159"/>
    <s v="OPT"/>
    <s v="PSE"/>
    <s v="Gaza Strip"/>
    <s v="Host Government: Military"/>
    <s v="Israeli Defence Forces"/>
    <x v="11"/>
    <s v="Road"/>
    <n v="0"/>
    <n v="0"/>
    <n v="0"/>
    <n v="0"/>
    <n v="0"/>
    <n v="0"/>
    <n v="0"/>
    <n v="0"/>
    <n v="0"/>
    <n v="0"/>
    <n v="0"/>
    <n v="0"/>
    <n v="0"/>
    <n v="0"/>
    <s v="None"/>
    <n v="0"/>
    <n v="0"/>
    <n v="0"/>
    <n v="1"/>
    <n v="0"/>
    <n v="0"/>
    <n v="0"/>
    <n v="0"/>
    <s v="47785"/>
  </r>
  <r>
    <d v="2024-05-28T00:00:00"/>
    <s v="2024"/>
    <s v="05"/>
    <s v="28"/>
    <x v="160"/>
    <s v="OPT"/>
    <s v="PSE"/>
    <s v="West Bank"/>
    <s v="Host Government: Military"/>
    <s v="Israeli Defence Forces"/>
    <x v="2"/>
    <s v="Home"/>
    <n v="0"/>
    <n v="0"/>
    <n v="0"/>
    <n v="0"/>
    <n v="0"/>
    <n v="0"/>
    <n v="0"/>
    <n v="0"/>
    <n v="0"/>
    <n v="0"/>
    <n v="0"/>
    <n v="0"/>
    <n v="0"/>
    <n v="1"/>
    <s v="NoInformation"/>
    <n v="0"/>
    <n v="0"/>
    <n v="0"/>
    <n v="1"/>
    <n v="0"/>
    <n v="0"/>
    <n v="0"/>
    <n v="0"/>
    <s v="48381"/>
  </r>
  <r>
    <d v="2024-05-28T00:00:00"/>
    <s v="2024"/>
    <s v="05"/>
    <s v="28"/>
    <x v="161"/>
    <s v="OPT"/>
    <s v="PSE"/>
    <s v="Gaza Strip"/>
    <s v="Host Government: Military"/>
    <s v="Israeli Defence Forces"/>
    <x v="8"/>
    <s v="Open Space"/>
    <n v="0"/>
    <n v="0"/>
    <n v="0"/>
    <n v="0"/>
    <n v="0"/>
    <n v="0"/>
    <n v="0"/>
    <n v="0"/>
    <n v="0"/>
    <n v="0"/>
    <n v="0"/>
    <n v="0"/>
    <n v="0"/>
    <n v="0"/>
    <s v="None"/>
    <n v="0"/>
    <n v="0"/>
    <n v="0"/>
    <n v="1"/>
    <n v="0"/>
    <n v="0"/>
    <n v="0"/>
    <n v="0"/>
    <s v="47819"/>
  </r>
  <r>
    <d v="2024-05-28T00:00:00"/>
    <s v="2024"/>
    <s v="05"/>
    <s v="28"/>
    <x v="162"/>
    <s v="OPT"/>
    <s v="PSE"/>
    <s v="Gaza Strip"/>
    <s v="Host Government: Military"/>
    <s v="Israeli Defence Forces"/>
    <x v="4"/>
    <s v="Health Building"/>
    <n v="0"/>
    <n v="0"/>
    <n v="0"/>
    <n v="0"/>
    <n v="0"/>
    <n v="0"/>
    <n v="0"/>
    <n v="0"/>
    <n v="0"/>
    <n v="0"/>
    <n v="0"/>
    <n v="0"/>
    <n v="0"/>
    <n v="0"/>
    <s v="None"/>
    <n v="0"/>
    <n v="0"/>
    <n v="0"/>
    <n v="1"/>
    <n v="0"/>
    <n v="0"/>
    <n v="0"/>
    <n v="0"/>
    <s v="49856"/>
  </r>
  <r>
    <d v="2024-05-28T00:00:00"/>
    <s v="2024"/>
    <s v="05"/>
    <s v="28"/>
    <x v="163"/>
    <s v="OPT"/>
    <s v="PSE"/>
    <s v="Gaza Strip"/>
    <s v="Host Government: Military"/>
    <s v="Israeli Defence Forces"/>
    <x v="11"/>
    <s v="Health Building"/>
    <n v="0"/>
    <n v="1"/>
    <n v="0"/>
    <n v="0"/>
    <n v="0"/>
    <n v="0"/>
    <n v="0"/>
    <n v="0"/>
    <n v="0"/>
    <n v="0"/>
    <n v="0"/>
    <n v="0"/>
    <n v="0"/>
    <n v="0"/>
    <s v="None"/>
    <n v="0"/>
    <n v="0"/>
    <n v="0"/>
    <n v="1"/>
    <n v="0"/>
    <n v="0"/>
    <n v="0"/>
    <n v="0"/>
    <s v="47455"/>
  </r>
  <r>
    <d v="2024-05-27T00:00:00"/>
    <s v="2024"/>
    <s v="05"/>
    <s v="27"/>
    <x v="164"/>
    <s v="OPT"/>
    <s v="PSE"/>
    <s v="Gaza Strip"/>
    <s v="Host Government: Military"/>
    <s v="Israeli Defence Forces"/>
    <x v="8"/>
    <s v="Open Space"/>
    <n v="0"/>
    <n v="0"/>
    <n v="0"/>
    <n v="0"/>
    <n v="0"/>
    <n v="0"/>
    <n v="0"/>
    <n v="0"/>
    <n v="0"/>
    <n v="0"/>
    <n v="0"/>
    <n v="0"/>
    <n v="0"/>
    <n v="0"/>
    <s v="None"/>
    <n v="0"/>
    <n v="0"/>
    <n v="0"/>
    <n v="1"/>
    <n v="0"/>
    <n v="0"/>
    <n v="0"/>
    <n v="0"/>
    <s v="47159"/>
  </r>
  <r>
    <d v="2024-05-27T00:00:00"/>
    <s v="2024"/>
    <s v="05"/>
    <s v="27"/>
    <x v="165"/>
    <s v="OPT"/>
    <s v="PSE"/>
    <s v="Gaza Strip"/>
    <s v="Host Government: Military"/>
    <s v="Israeli Defence Forces"/>
    <x v="5"/>
    <s v="Health Building"/>
    <n v="0"/>
    <n v="0"/>
    <n v="0"/>
    <n v="0"/>
    <n v="0"/>
    <n v="0"/>
    <n v="0"/>
    <n v="0"/>
    <n v="0"/>
    <n v="0"/>
    <n v="2"/>
    <n v="1"/>
    <n v="0"/>
    <n v="0"/>
    <s v="None"/>
    <n v="0"/>
    <n v="0"/>
    <n v="0"/>
    <n v="1"/>
    <n v="0"/>
    <n v="0"/>
    <n v="0"/>
    <n v="0"/>
    <s v="47157"/>
  </r>
  <r>
    <d v="2024-05-27T00:00:00"/>
    <s v="2024"/>
    <s v="05"/>
    <s v="27"/>
    <x v="166"/>
    <s v="OPT"/>
    <s v="PSE"/>
    <s v="Gaza Strip"/>
    <s v="Host Government: Military"/>
    <s v="Israeli Defence Forces"/>
    <x v="11"/>
    <s v="Health Building"/>
    <n v="0"/>
    <n v="0"/>
    <n v="0"/>
    <n v="0"/>
    <n v="1"/>
    <n v="0"/>
    <n v="0"/>
    <n v="0"/>
    <n v="0"/>
    <n v="0"/>
    <n v="0"/>
    <n v="0"/>
    <n v="0"/>
    <n v="0"/>
    <s v="None"/>
    <n v="0"/>
    <n v="0"/>
    <n v="0"/>
    <n v="1"/>
    <n v="0"/>
    <n v="0"/>
    <n v="0"/>
    <n v="0"/>
    <s v="47191"/>
  </r>
  <r>
    <d v="2024-05-27T00:00:00"/>
    <s v="2024"/>
    <s v="05"/>
    <s v="27"/>
    <x v="167"/>
    <s v="OPT"/>
    <s v="PSE"/>
    <s v="Gaza Strip"/>
    <s v="Host Government: Military"/>
    <s v="Israeli Defence Forces"/>
    <x v="2"/>
    <s v="IDP/Refugee Camp"/>
    <n v="0"/>
    <n v="0"/>
    <n v="0"/>
    <n v="1"/>
    <n v="0"/>
    <n v="0"/>
    <n v="0"/>
    <n v="0"/>
    <n v="0"/>
    <n v="0"/>
    <n v="0"/>
    <n v="0"/>
    <n v="0"/>
    <n v="0"/>
    <s v="None"/>
    <n v="0"/>
    <n v="0"/>
    <n v="0"/>
    <n v="1"/>
    <n v="0"/>
    <n v="0"/>
    <n v="0"/>
    <n v="0"/>
    <s v="47224"/>
  </r>
  <r>
    <d v="2024-05-26T00:00:00"/>
    <s v="2024"/>
    <s v="05"/>
    <s v="26"/>
    <x v="168"/>
    <s v="OPT"/>
    <s v="PSE"/>
    <s v="Gaza Strip"/>
    <s v="Host Government: Military"/>
    <s v="Israeli Defence Forces"/>
    <x v="1"/>
    <s v="Health Building"/>
    <n v="0"/>
    <n v="0"/>
    <n v="0"/>
    <n v="0"/>
    <n v="1"/>
    <n v="0"/>
    <n v="0"/>
    <n v="0"/>
    <n v="0"/>
    <n v="0"/>
    <n v="0"/>
    <n v="0"/>
    <n v="0"/>
    <n v="0"/>
    <s v="None"/>
    <n v="0"/>
    <n v="0"/>
    <n v="0"/>
    <n v="1"/>
    <n v="0"/>
    <n v="0"/>
    <n v="0"/>
    <n v="0"/>
    <s v="47147"/>
  </r>
  <r>
    <d v="2024-05-26T00:00:00"/>
    <s v="2024"/>
    <s v="05"/>
    <s v="26"/>
    <x v="169"/>
    <s v="OPT"/>
    <s v="PSE"/>
    <s v="West Bank"/>
    <s v="Host Government: Military"/>
    <s v="Israeli Defence Forces"/>
    <x v="2"/>
    <s v="IDP/Refugee Camp"/>
    <n v="0"/>
    <n v="0"/>
    <n v="1"/>
    <n v="0"/>
    <n v="0"/>
    <n v="0"/>
    <n v="0"/>
    <n v="0"/>
    <n v="0"/>
    <n v="0"/>
    <n v="0"/>
    <n v="0"/>
    <n v="0"/>
    <n v="0"/>
    <s v="None"/>
    <n v="0"/>
    <n v="0"/>
    <n v="0"/>
    <n v="1"/>
    <n v="0"/>
    <n v="0"/>
    <n v="0"/>
    <n v="0"/>
    <s v="48251"/>
  </r>
  <r>
    <d v="2024-05-26T00:00:00"/>
    <s v="2024"/>
    <s v="05"/>
    <s v="26"/>
    <x v="170"/>
    <s v="OPT"/>
    <s v="PSE"/>
    <s v="Gaza Strip"/>
    <s v="Host Government: Military"/>
    <s v="Israeli Defence Forces"/>
    <x v="1"/>
    <s v="Project Site"/>
    <n v="0"/>
    <n v="0"/>
    <n v="0"/>
    <n v="0"/>
    <n v="0"/>
    <n v="0"/>
    <n v="0"/>
    <n v="0"/>
    <n v="0"/>
    <n v="0"/>
    <n v="0"/>
    <n v="0"/>
    <n v="0"/>
    <n v="0"/>
    <s v="None"/>
    <n v="0"/>
    <n v="0"/>
    <n v="0"/>
    <n v="1"/>
    <n v="0"/>
    <n v="0"/>
    <n v="0"/>
    <n v="0"/>
    <s v="47158"/>
  </r>
  <r>
    <d v="2024-05-26T00:00:00"/>
    <s v="2024"/>
    <s v="05"/>
    <s v="26"/>
    <x v="171"/>
    <s v="OPT"/>
    <s v="PSE"/>
    <s v="West Bank"/>
    <s v="Host Government: Military"/>
    <s v="Israeli Defence Forces"/>
    <x v="2"/>
    <s v="Road"/>
    <n v="0"/>
    <n v="0"/>
    <n v="0"/>
    <n v="0"/>
    <n v="0"/>
    <n v="0"/>
    <n v="0"/>
    <n v="0"/>
    <n v="0"/>
    <n v="1"/>
    <n v="0"/>
    <n v="0"/>
    <n v="0"/>
    <n v="0"/>
    <s v="None"/>
    <n v="0"/>
    <n v="0"/>
    <n v="0"/>
    <n v="1"/>
    <n v="0"/>
    <n v="0"/>
    <n v="0"/>
    <n v="0"/>
    <s v="48280"/>
  </r>
  <r>
    <d v="2024-05-26T00:00:00"/>
    <s v="2024"/>
    <s v="05"/>
    <s v="26"/>
    <x v="172"/>
    <s v="OPT"/>
    <s v="PSE"/>
    <s v="Gaza Strip"/>
    <s v="Host Government: Military"/>
    <s v="Israeli Defence Forces"/>
    <x v="0"/>
    <s v="Administration"/>
    <n v="0"/>
    <n v="0"/>
    <n v="0"/>
    <n v="0"/>
    <n v="0"/>
    <n v="0"/>
    <n v="0"/>
    <n v="0"/>
    <n v="0"/>
    <n v="0"/>
    <n v="0"/>
    <n v="0"/>
    <n v="0"/>
    <n v="0"/>
    <s v="None"/>
    <n v="0"/>
    <n v="0"/>
    <n v="0"/>
    <n v="1"/>
    <n v="0"/>
    <n v="0"/>
    <n v="0"/>
    <n v="0"/>
    <s v="47076"/>
  </r>
  <r>
    <d v="2024-05-25T00:00:00"/>
    <s v="2024"/>
    <s v="05"/>
    <s v="25"/>
    <x v="173"/>
    <s v="OPT"/>
    <s v="PSE"/>
    <s v="Gaza Strip"/>
    <s v="Host Government: Military"/>
    <s v="Israeli Defence Forces"/>
    <x v="2"/>
    <s v="Checkpoint"/>
    <n v="0"/>
    <n v="0"/>
    <n v="0"/>
    <n v="0"/>
    <n v="0"/>
    <n v="0"/>
    <n v="0"/>
    <n v="0"/>
    <n v="0"/>
    <n v="1"/>
    <n v="0"/>
    <n v="0"/>
    <n v="0"/>
    <n v="0"/>
    <s v="None"/>
    <n v="1"/>
    <n v="0"/>
    <n v="0"/>
    <n v="1"/>
    <n v="0"/>
    <n v="0"/>
    <n v="0"/>
    <n v="0"/>
    <s v="47146"/>
  </r>
  <r>
    <d v="2024-05-25T00:00:00"/>
    <s v="2024"/>
    <s v="05"/>
    <s v="25"/>
    <x v="174"/>
    <s v="OPT"/>
    <s v="PSE"/>
    <s v="West Bank"/>
    <s v="Host Government: Military"/>
    <s v="Israeli Defence Forces"/>
    <x v="2"/>
    <s v="Road"/>
    <n v="0"/>
    <n v="0"/>
    <n v="0"/>
    <n v="0"/>
    <n v="0"/>
    <n v="0"/>
    <n v="0"/>
    <n v="0"/>
    <n v="0"/>
    <n v="1"/>
    <n v="0"/>
    <n v="0"/>
    <n v="0"/>
    <n v="0"/>
    <s v="None"/>
    <n v="1"/>
    <n v="0"/>
    <n v="0"/>
    <n v="1"/>
    <n v="0"/>
    <n v="0"/>
    <n v="0"/>
    <n v="0"/>
    <s v="48249"/>
  </r>
  <r>
    <d v="2024-05-24T00:00:00"/>
    <s v="2024"/>
    <s v="05"/>
    <s v="24"/>
    <x v="175"/>
    <s v="OPT"/>
    <s v="PSE"/>
    <s v="Gaza Strip"/>
    <s v="Host Government: Military"/>
    <s v="Israeli Defence Forces"/>
    <x v="0"/>
    <s v="Administration"/>
    <n v="0"/>
    <n v="0"/>
    <n v="0"/>
    <n v="0"/>
    <n v="0"/>
    <n v="0"/>
    <n v="0"/>
    <n v="0"/>
    <n v="0"/>
    <n v="0"/>
    <n v="0"/>
    <n v="0"/>
    <n v="0"/>
    <n v="0"/>
    <s v="None"/>
    <n v="0"/>
    <n v="0"/>
    <n v="0"/>
    <n v="1"/>
    <n v="0"/>
    <n v="0"/>
    <n v="0"/>
    <n v="0"/>
    <s v="53629"/>
  </r>
  <r>
    <d v="2024-05-24T00:00:00"/>
    <s v="2024"/>
    <s v="05"/>
    <s v="24"/>
    <x v="176"/>
    <s v="OPT"/>
    <s v="PSE"/>
    <s v="Gaza Strip"/>
    <s v="Host Government: Military"/>
    <s v="Israeli Defence Forces"/>
    <x v="5"/>
    <s v="Health Building"/>
    <n v="0"/>
    <n v="0"/>
    <n v="0"/>
    <n v="0"/>
    <n v="1"/>
    <n v="0"/>
    <n v="0"/>
    <n v="0"/>
    <n v="0"/>
    <n v="0"/>
    <n v="0"/>
    <n v="0"/>
    <n v="0"/>
    <n v="0"/>
    <s v="None"/>
    <n v="0"/>
    <n v="0"/>
    <n v="0"/>
    <n v="1"/>
    <n v="0"/>
    <n v="0"/>
    <n v="0"/>
    <n v="0"/>
    <s v="47143"/>
  </r>
  <r>
    <d v="2024-05-24T00:00:00"/>
    <s v="2024"/>
    <s v="05"/>
    <s v="24"/>
    <x v="177"/>
    <s v="OPT"/>
    <s v="PSE"/>
    <s v="Gaza Strip"/>
    <s v="Host Government: Military"/>
    <s v="Israeli Defence Forces"/>
    <x v="11"/>
    <s v="Health Building"/>
    <n v="0"/>
    <n v="0"/>
    <n v="0"/>
    <n v="0"/>
    <n v="1"/>
    <n v="0"/>
    <n v="0"/>
    <n v="0"/>
    <n v="0"/>
    <n v="0"/>
    <n v="0"/>
    <n v="0"/>
    <n v="0"/>
    <n v="0"/>
    <s v="None"/>
    <n v="0"/>
    <n v="0"/>
    <n v="0"/>
    <n v="1"/>
    <n v="0"/>
    <n v="0"/>
    <n v="0"/>
    <n v="0"/>
    <s v="47077"/>
  </r>
  <r>
    <d v="2024-05-24T00:00:00"/>
    <s v="2024"/>
    <s v="05"/>
    <s v="24"/>
    <x v="178"/>
    <s v="OPT"/>
    <s v="PSE"/>
    <s v="Gaza Strip"/>
    <s v="Host Government: Military"/>
    <s v="Israeli Defence Forces"/>
    <x v="0"/>
    <s v="Administration"/>
    <n v="0"/>
    <n v="0"/>
    <n v="0"/>
    <n v="0"/>
    <n v="0"/>
    <n v="0"/>
    <n v="0"/>
    <n v="0"/>
    <n v="0"/>
    <n v="0"/>
    <n v="0"/>
    <n v="0"/>
    <n v="0"/>
    <n v="0"/>
    <s v="None"/>
    <n v="0"/>
    <n v="0"/>
    <n v="0"/>
    <n v="1"/>
    <n v="0"/>
    <n v="0"/>
    <n v="0"/>
    <n v="0"/>
    <s v="47145"/>
  </r>
  <r>
    <d v="2024-05-24T00:00:00"/>
    <s v="2024"/>
    <s v="05"/>
    <s v="24"/>
    <x v="179"/>
    <s v="OPT"/>
    <s v="PSE"/>
    <s v="Gaza Strip"/>
    <s v="Host Government: Military"/>
    <s v="Israeli Defence Forces"/>
    <x v="11"/>
    <s v="Health Building"/>
    <n v="0"/>
    <n v="0"/>
    <n v="0"/>
    <n v="0"/>
    <n v="1"/>
    <n v="0"/>
    <n v="0"/>
    <n v="0"/>
    <n v="0"/>
    <n v="0"/>
    <n v="0"/>
    <n v="0"/>
    <n v="0"/>
    <n v="0"/>
    <s v="None"/>
    <n v="0"/>
    <n v="0"/>
    <n v="0"/>
    <n v="1"/>
    <n v="0"/>
    <n v="0"/>
    <n v="0"/>
    <n v="0"/>
    <s v="47144"/>
  </r>
  <r>
    <d v="2024-05-23T00:00:00"/>
    <s v="2024"/>
    <s v="05"/>
    <s v="23"/>
    <x v="180"/>
    <s v="OPT"/>
    <s v="PSE"/>
    <s v="Gaza Strip"/>
    <s v="Host Government: Military"/>
    <s v="Israeli Defence Forces"/>
    <x v="4"/>
    <s v="Home"/>
    <n v="0"/>
    <n v="0"/>
    <n v="0"/>
    <n v="0"/>
    <n v="0"/>
    <n v="0"/>
    <n v="0"/>
    <n v="0"/>
    <n v="0"/>
    <n v="0"/>
    <n v="1"/>
    <n v="0"/>
    <n v="0"/>
    <n v="0"/>
    <s v="None"/>
    <n v="0"/>
    <n v="0"/>
    <n v="0"/>
    <n v="1"/>
    <n v="0"/>
    <n v="0"/>
    <n v="0"/>
    <n v="0"/>
    <s v="47134"/>
  </r>
  <r>
    <d v="2024-05-23T00:00:00"/>
    <s v="2024"/>
    <s v="05"/>
    <s v="23"/>
    <x v="181"/>
    <s v="OPT"/>
    <s v="PSE"/>
    <s v="Gaza Strip"/>
    <s v="Host Government: Military"/>
    <s v="Israeli Defence Forces"/>
    <x v="0"/>
    <s v="Administration"/>
    <n v="0"/>
    <n v="0"/>
    <n v="0"/>
    <n v="0"/>
    <n v="0"/>
    <n v="0"/>
    <n v="0"/>
    <n v="0"/>
    <n v="0"/>
    <n v="0"/>
    <n v="0"/>
    <n v="0"/>
    <n v="0"/>
    <n v="0"/>
    <s v="None"/>
    <n v="0"/>
    <n v="0"/>
    <n v="0"/>
    <n v="1"/>
    <n v="0"/>
    <n v="0"/>
    <n v="0"/>
    <n v="0"/>
    <s v="47133"/>
  </r>
  <r>
    <d v="2024-05-22T00:00:00"/>
    <s v="2024"/>
    <s v="05"/>
    <s v="22"/>
    <x v="182"/>
    <s v="OPT"/>
    <s v="PSE"/>
    <s v="West Bank"/>
    <s v="Host Government: Military"/>
    <s v="Israeli Defence Forces"/>
    <x v="2"/>
    <s v="Road"/>
    <n v="0"/>
    <n v="0"/>
    <n v="0"/>
    <n v="0"/>
    <n v="0"/>
    <n v="0"/>
    <n v="1"/>
    <n v="0"/>
    <n v="0"/>
    <n v="1"/>
    <n v="0"/>
    <n v="0"/>
    <n v="0"/>
    <n v="0"/>
    <s v="None"/>
    <n v="0"/>
    <n v="0"/>
    <n v="0"/>
    <n v="1"/>
    <n v="0"/>
    <n v="0"/>
    <n v="0"/>
    <n v="0"/>
    <s v="48247"/>
  </r>
  <r>
    <d v="2024-05-22T00:00:00"/>
    <s v="2024"/>
    <s v="05"/>
    <s v="22"/>
    <x v="183"/>
    <s v="OPT"/>
    <s v="PSE"/>
    <s v="Gaza Strip"/>
    <s v="Host Government: Military"/>
    <s v="Israeli Defence Forces"/>
    <x v="2"/>
    <s v="IDP/Refugee Camp"/>
    <n v="0"/>
    <n v="0"/>
    <n v="1"/>
    <n v="0"/>
    <n v="0"/>
    <n v="0"/>
    <n v="0"/>
    <n v="0"/>
    <n v="0"/>
    <n v="0"/>
    <n v="0"/>
    <n v="0"/>
    <n v="0"/>
    <n v="0"/>
    <s v="None"/>
    <n v="0"/>
    <n v="0"/>
    <n v="0"/>
    <n v="1"/>
    <n v="0"/>
    <n v="0"/>
    <n v="0"/>
    <n v="0"/>
    <s v="47078"/>
  </r>
  <r>
    <d v="2024-05-21T00:00:00"/>
    <s v="2024"/>
    <s v="05"/>
    <s v="21"/>
    <x v="184"/>
    <s v="OPT"/>
    <s v="PSE"/>
    <s v="West Bank"/>
    <s v="Host Government: Military"/>
    <s v="Israeli Defence Forces"/>
    <x v="2"/>
    <s v="IDP/Refugee Camp"/>
    <n v="0"/>
    <n v="0"/>
    <n v="0"/>
    <n v="0"/>
    <n v="0"/>
    <n v="0"/>
    <n v="0"/>
    <n v="0"/>
    <n v="0"/>
    <n v="0"/>
    <n v="1"/>
    <n v="0"/>
    <n v="0"/>
    <n v="0"/>
    <s v="None"/>
    <n v="0"/>
    <n v="0"/>
    <n v="0"/>
    <n v="1"/>
    <n v="0"/>
    <n v="0"/>
    <n v="0"/>
    <n v="0"/>
    <s v="48202"/>
  </r>
  <r>
    <d v="2024-05-21T00:00:00"/>
    <s v="2024"/>
    <s v="05"/>
    <s v="21"/>
    <x v="185"/>
    <s v="OPT"/>
    <s v="PSE"/>
    <s v="West Bank"/>
    <s v="Host Government: Military"/>
    <s v="Israeli Defence Forces"/>
    <x v="2"/>
    <s v="IDP/Refugee Camp"/>
    <n v="0"/>
    <n v="0"/>
    <n v="0"/>
    <n v="0"/>
    <n v="0"/>
    <n v="0"/>
    <n v="0"/>
    <n v="0"/>
    <n v="0"/>
    <n v="0"/>
    <n v="0"/>
    <n v="1"/>
    <n v="0"/>
    <n v="0"/>
    <s v="None"/>
    <n v="0"/>
    <n v="0"/>
    <n v="0"/>
    <n v="1"/>
    <n v="0"/>
    <n v="0"/>
    <n v="0"/>
    <n v="0"/>
    <s v="48201"/>
  </r>
  <r>
    <d v="2024-05-21T00:00:00"/>
    <s v="2024"/>
    <s v="05"/>
    <s v="21"/>
    <x v="186"/>
    <s v="OPT"/>
    <s v="PSE"/>
    <s v="Judea and Samaria"/>
    <s v="Host Government: Military"/>
    <s v="Israeli Defence Forces"/>
    <x v="14"/>
    <s v="Checkpoint"/>
    <n v="0"/>
    <n v="0"/>
    <n v="0"/>
    <n v="0"/>
    <n v="0"/>
    <n v="0"/>
    <n v="0"/>
    <n v="0"/>
    <n v="0"/>
    <n v="0"/>
    <n v="0"/>
    <n v="1"/>
    <n v="0"/>
    <n v="0"/>
    <s v="None"/>
    <n v="0"/>
    <n v="1"/>
    <n v="0"/>
    <n v="1"/>
    <n v="0"/>
    <n v="0"/>
    <n v="0"/>
    <n v="0"/>
    <s v="48200"/>
  </r>
  <r>
    <d v="2024-05-21T00:00:00"/>
    <s v="2024"/>
    <s v="05"/>
    <s v="21"/>
    <x v="187"/>
    <s v="OPT"/>
    <s v="PSE"/>
    <s v="Gaza Strip"/>
    <s v="Host Government: Military"/>
    <s v="Israeli Defence Forces"/>
    <x v="15"/>
    <s v="Health Building"/>
    <n v="1"/>
    <n v="0"/>
    <n v="0"/>
    <n v="0"/>
    <n v="0"/>
    <n v="0"/>
    <n v="0"/>
    <n v="0"/>
    <n v="0"/>
    <n v="0"/>
    <n v="0"/>
    <n v="0"/>
    <n v="0"/>
    <n v="0"/>
    <s v="None"/>
    <n v="0"/>
    <n v="0"/>
    <n v="0"/>
    <n v="1"/>
    <n v="0"/>
    <n v="0"/>
    <n v="0"/>
    <n v="0"/>
    <s v="47075"/>
  </r>
  <r>
    <d v="2024-05-21T00:00:00"/>
    <s v="2024"/>
    <s v="05"/>
    <s v="21"/>
    <x v="188"/>
    <s v="OPT"/>
    <s v="PSE"/>
    <s v="Gaza Strip"/>
    <s v="Host Government: Military"/>
    <s v="Israeli Defence Forces"/>
    <x v="1"/>
    <s v="Health Building"/>
    <n v="0"/>
    <n v="0"/>
    <n v="0"/>
    <n v="0"/>
    <n v="1"/>
    <n v="0"/>
    <n v="0"/>
    <n v="0"/>
    <n v="0"/>
    <n v="0"/>
    <n v="0"/>
    <n v="0"/>
    <n v="0"/>
    <n v="0"/>
    <s v="None"/>
    <n v="0"/>
    <n v="0"/>
    <n v="0"/>
    <n v="1"/>
    <n v="0"/>
    <n v="0"/>
    <n v="0"/>
    <n v="0"/>
    <s v="47074"/>
  </r>
  <r>
    <d v="2024-05-21T00:00:00"/>
    <s v="2024"/>
    <s v="05"/>
    <s v="21"/>
    <x v="189"/>
    <s v="OPT"/>
    <s v="PSE"/>
    <s v="West Bank"/>
    <s v="Host Government: Military"/>
    <s v="Israeli Defence Forces"/>
    <x v="2"/>
    <s v="IDP/Refugee Camp"/>
    <n v="0"/>
    <n v="0"/>
    <n v="0"/>
    <n v="0"/>
    <n v="0"/>
    <n v="0"/>
    <n v="0"/>
    <n v="0"/>
    <n v="0"/>
    <n v="1"/>
    <n v="0"/>
    <n v="0"/>
    <n v="0"/>
    <n v="0"/>
    <s v="None"/>
    <n v="0"/>
    <n v="0"/>
    <n v="0"/>
    <n v="1"/>
    <n v="0"/>
    <n v="0"/>
    <n v="0"/>
    <n v="0"/>
    <s v="48204"/>
  </r>
  <r>
    <d v="2024-05-20T00:00:00"/>
    <s v="2024"/>
    <s v="05"/>
    <s v="20"/>
    <x v="190"/>
    <s v="OPT"/>
    <s v="PSE"/>
    <s v="Gaza Strip"/>
    <s v="Host Government: Military"/>
    <s v="Israeli Defence Forces"/>
    <x v="1"/>
    <s v="Health Building"/>
    <n v="0"/>
    <n v="0"/>
    <n v="0"/>
    <n v="0"/>
    <n v="1"/>
    <n v="0"/>
    <n v="0"/>
    <n v="0"/>
    <n v="0"/>
    <n v="0"/>
    <n v="0"/>
    <n v="0"/>
    <n v="0"/>
    <n v="0"/>
    <s v="None"/>
    <n v="0"/>
    <n v="0"/>
    <n v="0"/>
    <n v="1"/>
    <n v="0"/>
    <n v="0"/>
    <n v="0"/>
    <n v="0"/>
    <s v="47057"/>
  </r>
  <r>
    <d v="2024-05-20T00:00:00"/>
    <s v="2024"/>
    <s v="05"/>
    <s v="20"/>
    <x v="191"/>
    <s v="OPT"/>
    <s v="PSE"/>
    <s v="Gaza Strip"/>
    <s v="Host Government: Military"/>
    <s v="Israeli Defence Forces"/>
    <x v="11"/>
    <s v="IDP/Refugee Camp"/>
    <n v="0"/>
    <n v="1"/>
    <n v="0"/>
    <n v="0"/>
    <n v="0"/>
    <n v="0"/>
    <n v="0"/>
    <n v="0"/>
    <n v="0"/>
    <n v="0"/>
    <n v="0"/>
    <n v="0"/>
    <n v="0"/>
    <n v="0"/>
    <s v="None"/>
    <n v="0"/>
    <n v="0"/>
    <n v="0"/>
    <n v="1"/>
    <n v="0"/>
    <n v="0"/>
    <n v="0"/>
    <n v="0"/>
    <s v="47059"/>
  </r>
  <r>
    <d v="2024-05-20T00:00:00"/>
    <s v="2024"/>
    <s v="05"/>
    <s v="20"/>
    <x v="192"/>
    <s v="OPT"/>
    <s v="PSE"/>
    <s v="Gaza Strip"/>
    <s v="Host Government: Military"/>
    <s v="Israeli Defence Forces"/>
    <x v="2"/>
    <s v="IDP/Refugee Camp"/>
    <n v="0"/>
    <n v="0"/>
    <n v="0"/>
    <n v="0"/>
    <n v="0"/>
    <n v="0"/>
    <n v="0"/>
    <n v="0"/>
    <n v="0"/>
    <n v="0"/>
    <n v="0"/>
    <n v="0"/>
    <n v="0"/>
    <n v="0"/>
    <s v="None"/>
    <n v="0"/>
    <n v="0"/>
    <n v="0"/>
    <n v="1"/>
    <n v="0"/>
    <n v="0"/>
    <n v="0"/>
    <n v="0"/>
    <s v="47058"/>
  </r>
  <r>
    <d v="2024-05-19T00:00:00"/>
    <s v="2024"/>
    <s v="05"/>
    <s v="19"/>
    <x v="193"/>
    <s v="OPT"/>
    <s v="PSE"/>
    <s v="Gaza Strip"/>
    <s v="Host Government: Military"/>
    <s v="Israeli Defence Forces"/>
    <x v="1"/>
    <s v="Health Building"/>
    <n v="0"/>
    <n v="0"/>
    <n v="0"/>
    <n v="0"/>
    <n v="1"/>
    <n v="0"/>
    <n v="0"/>
    <n v="0"/>
    <n v="0"/>
    <n v="0"/>
    <n v="0"/>
    <n v="0"/>
    <n v="0"/>
    <n v="0"/>
    <s v="None"/>
    <n v="0"/>
    <n v="0"/>
    <n v="0"/>
    <n v="1"/>
    <n v="0"/>
    <n v="0"/>
    <n v="0"/>
    <n v="0"/>
    <s v="47032"/>
  </r>
  <r>
    <d v="2024-05-19T00:00:00"/>
    <s v="2024"/>
    <s v="05"/>
    <s v="19"/>
    <x v="194"/>
    <s v="OPT"/>
    <s v="PSE"/>
    <s v="Gaza Strip"/>
    <s v="Host Government: Military"/>
    <s v="Israeli Defence Forces"/>
    <x v="11"/>
    <s v="Health Building"/>
    <n v="0"/>
    <n v="1"/>
    <n v="0"/>
    <n v="0"/>
    <n v="0"/>
    <n v="0"/>
    <n v="0"/>
    <n v="0"/>
    <n v="0"/>
    <n v="1"/>
    <n v="0"/>
    <n v="0"/>
    <n v="0"/>
    <n v="0"/>
    <s v="None"/>
    <n v="0"/>
    <n v="0"/>
    <n v="0"/>
    <n v="1"/>
    <n v="0"/>
    <n v="0"/>
    <n v="0"/>
    <n v="0"/>
    <s v="47033"/>
  </r>
  <r>
    <d v="2024-05-19T00:00:00"/>
    <s v="2024"/>
    <s v="05"/>
    <s v="19"/>
    <x v="195"/>
    <s v="OPT"/>
    <s v="PSE"/>
    <s v="Judea and Samaria"/>
    <s v="Host Government: Military"/>
    <s v="Israeli Defence Forces"/>
    <x v="2"/>
    <s v="Checkpoint"/>
    <n v="0"/>
    <n v="0"/>
    <n v="0"/>
    <n v="0"/>
    <n v="0"/>
    <n v="0"/>
    <n v="0"/>
    <n v="0"/>
    <n v="0"/>
    <n v="1"/>
    <n v="0"/>
    <n v="0"/>
    <n v="0"/>
    <n v="0"/>
    <s v="None"/>
    <n v="0"/>
    <n v="0"/>
    <n v="0"/>
    <n v="1"/>
    <n v="0"/>
    <n v="0"/>
    <n v="0"/>
    <n v="0"/>
    <s v="48198"/>
  </r>
  <r>
    <d v="2024-05-18T00:00:00"/>
    <s v="2024"/>
    <s v="05"/>
    <s v="18"/>
    <x v="196"/>
    <s v="OPT"/>
    <s v="PSE"/>
    <s v="Gaza Strip"/>
    <s v="Host Government: Military"/>
    <s v="Israeli Defence Forces"/>
    <x v="2"/>
    <s v="Health Building"/>
    <n v="0"/>
    <n v="0"/>
    <n v="0"/>
    <n v="0"/>
    <n v="1"/>
    <n v="0"/>
    <n v="0"/>
    <n v="0"/>
    <n v="0"/>
    <n v="0"/>
    <n v="0"/>
    <n v="0"/>
    <n v="0"/>
    <n v="0"/>
    <s v="None"/>
    <n v="0"/>
    <n v="0"/>
    <n v="0"/>
    <n v="1"/>
    <n v="0"/>
    <n v="0"/>
    <n v="0"/>
    <n v="0"/>
    <s v="47030"/>
  </r>
  <r>
    <d v="2024-05-18T00:00:00"/>
    <s v="2024"/>
    <s v="05"/>
    <s v="18"/>
    <x v="197"/>
    <s v="OPT"/>
    <s v="PSE"/>
    <s v="Gaza Strip"/>
    <s v="Host Government: Military"/>
    <s v="Israeli Defence Forces"/>
    <x v="1"/>
    <s v="IDP/Refugee Camp"/>
    <n v="0"/>
    <n v="0"/>
    <n v="0"/>
    <n v="0"/>
    <n v="1"/>
    <n v="0"/>
    <n v="0"/>
    <n v="0"/>
    <n v="0"/>
    <n v="0"/>
    <n v="0"/>
    <n v="0"/>
    <n v="0"/>
    <n v="0"/>
    <s v="None"/>
    <n v="0"/>
    <n v="0"/>
    <n v="0"/>
    <n v="1"/>
    <n v="0"/>
    <n v="0"/>
    <n v="0"/>
    <n v="0"/>
    <s v="47031"/>
  </r>
  <r>
    <d v="2024-05-18T00:00:00"/>
    <s v="2024"/>
    <s v="05"/>
    <s v="18"/>
    <x v="198"/>
    <s v="OPT"/>
    <s v="PSE"/>
    <s v="Gaza Strip"/>
    <s v="Host Government: Military"/>
    <s v="Israeli Defence Forces"/>
    <x v="1"/>
    <s v="Health Building"/>
    <n v="0"/>
    <n v="0"/>
    <n v="0"/>
    <n v="0"/>
    <n v="1"/>
    <n v="0"/>
    <n v="0"/>
    <n v="0"/>
    <n v="0"/>
    <n v="0"/>
    <n v="0"/>
    <n v="0"/>
    <n v="0"/>
    <n v="0"/>
    <s v="None"/>
    <n v="0"/>
    <n v="0"/>
    <n v="0"/>
    <n v="1"/>
    <n v="0"/>
    <n v="0"/>
    <n v="0"/>
    <n v="0"/>
    <s v="47027"/>
  </r>
  <r>
    <d v="2024-05-18T00:00:00"/>
    <s v="2024"/>
    <s v="05"/>
    <s v="18"/>
    <x v="199"/>
    <s v="OPT"/>
    <s v="PSE"/>
    <s v="Gaza Strip"/>
    <s v="Host Government: Military"/>
    <s v="Israeli Defence Forces"/>
    <x v="5"/>
    <s v="Health Building"/>
    <n v="0"/>
    <n v="0"/>
    <n v="0"/>
    <n v="0"/>
    <n v="1"/>
    <n v="0"/>
    <n v="0"/>
    <n v="0"/>
    <n v="0"/>
    <n v="0"/>
    <n v="0"/>
    <n v="0"/>
    <n v="0"/>
    <n v="0"/>
    <s v="None"/>
    <n v="0"/>
    <n v="0"/>
    <n v="0"/>
    <n v="1"/>
    <n v="0"/>
    <n v="0"/>
    <n v="0"/>
    <n v="0"/>
    <s v="47028"/>
  </r>
  <r>
    <d v="2024-05-18T00:00:00"/>
    <s v="2024"/>
    <s v="05"/>
    <s v="18"/>
    <x v="200"/>
    <s v="OPT"/>
    <s v="PSE"/>
    <s v="West Bank"/>
    <s v="Host Government: Military"/>
    <s v="Israeli Defence Forces"/>
    <x v="2"/>
    <s v="IDP/Refugee Camp"/>
    <n v="0"/>
    <n v="0"/>
    <n v="0"/>
    <n v="0"/>
    <n v="0"/>
    <n v="0"/>
    <n v="0"/>
    <n v="0"/>
    <n v="0"/>
    <n v="0"/>
    <n v="0"/>
    <n v="1"/>
    <n v="0"/>
    <n v="0"/>
    <s v="None"/>
    <n v="0"/>
    <n v="0"/>
    <n v="0"/>
    <n v="1"/>
    <n v="0"/>
    <n v="0"/>
    <n v="0"/>
    <n v="0"/>
    <s v="50595"/>
  </r>
  <r>
    <d v="2024-05-17T00:00:00"/>
    <s v="2024"/>
    <s v="05"/>
    <s v="17"/>
    <x v="201"/>
    <s v="OPT"/>
    <s v="PSE"/>
    <s v="West Bank"/>
    <s v="Host Government: Military"/>
    <s v="Israeli Defence Forces"/>
    <x v="2"/>
    <s v="Road"/>
    <n v="0"/>
    <n v="0"/>
    <n v="0"/>
    <n v="0"/>
    <n v="0"/>
    <n v="0"/>
    <n v="0"/>
    <n v="0"/>
    <n v="0"/>
    <n v="1"/>
    <n v="0"/>
    <n v="0"/>
    <n v="0"/>
    <n v="0"/>
    <s v="None"/>
    <n v="0"/>
    <n v="0"/>
    <n v="0"/>
    <n v="1"/>
    <n v="0"/>
    <n v="0"/>
    <n v="0"/>
    <n v="0"/>
    <s v="48194"/>
  </r>
  <r>
    <d v="2024-05-17T00:00:00"/>
    <s v="2024"/>
    <s v="05"/>
    <s v="17"/>
    <x v="202"/>
    <s v="OPT"/>
    <s v="PSE"/>
    <s v="West Bank"/>
    <s v="Host Government: Military"/>
    <s v="Israeli Defence Forces"/>
    <x v="2"/>
    <s v="Road"/>
    <n v="0"/>
    <n v="0"/>
    <n v="0"/>
    <n v="0"/>
    <n v="0"/>
    <n v="0"/>
    <n v="0"/>
    <n v="0"/>
    <n v="0"/>
    <n v="1"/>
    <n v="0"/>
    <n v="0"/>
    <n v="0"/>
    <n v="0"/>
    <s v="None"/>
    <n v="0"/>
    <n v="0"/>
    <n v="0"/>
    <n v="1"/>
    <n v="0"/>
    <n v="0"/>
    <n v="0"/>
    <n v="0"/>
    <s v="48196"/>
  </r>
  <r>
    <d v="2024-05-16T00:00:00"/>
    <s v="2024"/>
    <s v="05"/>
    <s v="16"/>
    <x v="203"/>
    <s v="OPT"/>
    <s v="PSE"/>
    <s v="Gaza Strip"/>
    <s v="Host Government: Military"/>
    <s v="Israeli Defence Forces"/>
    <x v="11"/>
    <s v="Health Building"/>
    <n v="0"/>
    <n v="0"/>
    <n v="0"/>
    <n v="0"/>
    <n v="1"/>
    <n v="0"/>
    <n v="0"/>
    <n v="0"/>
    <n v="0"/>
    <n v="0"/>
    <n v="0"/>
    <n v="0"/>
    <n v="0"/>
    <n v="0"/>
    <s v="None"/>
    <n v="0"/>
    <n v="0"/>
    <n v="0"/>
    <n v="1"/>
    <n v="0"/>
    <n v="0"/>
    <n v="0"/>
    <n v="0"/>
    <s v="53857"/>
  </r>
  <r>
    <d v="2024-05-16T00:00:00"/>
    <s v="2024"/>
    <s v="05"/>
    <s v="16"/>
    <x v="204"/>
    <s v="OPT"/>
    <s v="PSE"/>
    <s v="Gaza Strip"/>
    <s v="Host Government: Military"/>
    <s v="Israeli Defence Forces"/>
    <x v="1"/>
    <s v="IDP/Refugee Camp"/>
    <n v="0"/>
    <n v="0"/>
    <n v="0"/>
    <n v="0"/>
    <n v="0"/>
    <n v="0"/>
    <n v="0"/>
    <n v="0"/>
    <n v="0"/>
    <n v="0"/>
    <n v="1"/>
    <n v="0"/>
    <n v="0"/>
    <n v="0"/>
    <s v="None"/>
    <n v="0"/>
    <n v="0"/>
    <n v="0"/>
    <n v="1"/>
    <n v="0"/>
    <n v="0"/>
    <n v="0"/>
    <n v="0"/>
    <s v="47014"/>
  </r>
  <r>
    <d v="2024-05-16T00:00:00"/>
    <s v="2024"/>
    <s v="05"/>
    <s v="16"/>
    <x v="205"/>
    <s v="OPT"/>
    <s v="PSE"/>
    <s v="West Bank"/>
    <s v="Host Government: Military"/>
    <s v="Israeli Defence Forces"/>
    <x v="4"/>
    <s v="Road"/>
    <n v="0"/>
    <n v="0"/>
    <n v="0"/>
    <n v="0"/>
    <n v="0"/>
    <n v="0"/>
    <n v="0"/>
    <n v="0"/>
    <n v="0"/>
    <n v="0"/>
    <n v="0"/>
    <n v="0"/>
    <n v="0"/>
    <n v="0"/>
    <s v="None"/>
    <n v="0"/>
    <n v="0"/>
    <n v="0"/>
    <n v="1"/>
    <n v="0"/>
    <n v="0"/>
    <n v="0"/>
    <n v="0"/>
    <s v="48192"/>
  </r>
  <r>
    <d v="2024-05-15T00:00:00"/>
    <s v="2024"/>
    <s v="05"/>
    <s v="15"/>
    <x v="206"/>
    <s v="OPT"/>
    <s v="PSE"/>
    <s v="Gaza Strip"/>
    <s v="Host Government: Military"/>
    <s v="Israeli Defence Forces"/>
    <x v="1"/>
    <s v="IDP/Refugee Camp"/>
    <n v="0"/>
    <n v="0"/>
    <n v="0"/>
    <n v="0"/>
    <n v="0"/>
    <n v="1"/>
    <n v="0"/>
    <n v="0"/>
    <n v="0"/>
    <n v="0"/>
    <n v="0"/>
    <n v="0"/>
    <n v="0"/>
    <n v="0"/>
    <s v="None"/>
    <n v="0"/>
    <n v="0"/>
    <n v="0"/>
    <n v="1"/>
    <n v="0"/>
    <n v="0"/>
    <n v="0"/>
    <n v="0"/>
    <s v="47008"/>
  </r>
  <r>
    <d v="2024-05-15T00:00:00"/>
    <s v="2024"/>
    <s v="05"/>
    <s v="15"/>
    <x v="207"/>
    <s v="OPT"/>
    <s v="PSE"/>
    <s v="Gaza Strip"/>
    <s v="Host Government: Military"/>
    <s v="Israeli Defence Forces"/>
    <x v="1"/>
    <s v="Home"/>
    <n v="0"/>
    <n v="0"/>
    <n v="0"/>
    <n v="0"/>
    <n v="0"/>
    <n v="0"/>
    <n v="0"/>
    <n v="0"/>
    <n v="0"/>
    <n v="0"/>
    <n v="1"/>
    <n v="0"/>
    <n v="0"/>
    <n v="0"/>
    <s v="None"/>
    <n v="0"/>
    <n v="0"/>
    <n v="0"/>
    <n v="1"/>
    <n v="0"/>
    <n v="0"/>
    <n v="0"/>
    <n v="0"/>
    <s v="47009"/>
  </r>
  <r>
    <d v="2024-05-15T00:00:00"/>
    <s v="2024"/>
    <s v="05"/>
    <s v="15"/>
    <x v="208"/>
    <s v="OPT"/>
    <s v="PSE"/>
    <s v="Gaza Strip"/>
    <s v="Host Government: Military"/>
    <s v="Israeli Defence Forces"/>
    <x v="1"/>
    <s v="Health Building"/>
    <n v="1"/>
    <n v="0"/>
    <n v="0"/>
    <n v="0"/>
    <n v="0"/>
    <n v="0"/>
    <n v="0"/>
    <n v="0"/>
    <n v="0"/>
    <n v="0"/>
    <n v="0"/>
    <n v="0"/>
    <n v="0"/>
    <n v="0"/>
    <s v="None"/>
    <n v="0"/>
    <n v="0"/>
    <n v="0"/>
    <n v="1"/>
    <n v="0"/>
    <n v="0"/>
    <n v="0"/>
    <n v="0"/>
    <s v="47010"/>
  </r>
  <r>
    <d v="2024-05-15T00:00:00"/>
    <s v="2024"/>
    <s v="05"/>
    <s v="15"/>
    <x v="209"/>
    <s v="OPT"/>
    <s v="PSE"/>
    <s v="Gaza Strip"/>
    <s v="Host Government: Military"/>
    <s v="Israeli Defence Forces"/>
    <x v="0"/>
    <s v="Administration"/>
    <n v="0"/>
    <n v="0"/>
    <n v="0"/>
    <n v="0"/>
    <n v="0"/>
    <n v="0"/>
    <n v="0"/>
    <n v="0"/>
    <n v="0"/>
    <n v="0"/>
    <n v="0"/>
    <n v="0"/>
    <n v="0"/>
    <n v="0"/>
    <s v="None"/>
    <n v="0"/>
    <n v="0"/>
    <n v="0"/>
    <n v="1"/>
    <n v="0"/>
    <n v="0"/>
    <n v="0"/>
    <n v="0"/>
    <s v="47012"/>
  </r>
  <r>
    <d v="2024-05-15T00:00:00"/>
    <s v="2024"/>
    <s v="05"/>
    <s v="15"/>
    <x v="210"/>
    <s v="OPT"/>
    <s v="PSE"/>
    <s v="Judea and Samaria"/>
    <s v="Host Government: Military"/>
    <s v="Israeli Defence Forces"/>
    <x v="2"/>
    <s v="Road"/>
    <n v="0"/>
    <n v="0"/>
    <n v="0"/>
    <n v="0"/>
    <n v="0"/>
    <n v="0"/>
    <n v="0"/>
    <n v="0"/>
    <n v="0"/>
    <n v="1"/>
    <n v="0"/>
    <n v="0"/>
    <n v="0"/>
    <n v="0"/>
    <s v="None"/>
    <n v="0"/>
    <n v="0"/>
    <n v="0"/>
    <n v="1"/>
    <n v="0"/>
    <n v="0"/>
    <n v="0"/>
    <n v="0"/>
    <s v="47950"/>
  </r>
  <r>
    <d v="2024-05-15T00:00:00"/>
    <s v="2024"/>
    <s v="05"/>
    <s v="15"/>
    <x v="211"/>
    <s v="OPT"/>
    <s v="PSE"/>
    <s v="Gaza Strip"/>
    <s v="Host Government: Military"/>
    <s v="Israeli Defence Forces"/>
    <x v="2"/>
    <s v="IDP/Refugee Camp"/>
    <n v="0"/>
    <n v="0"/>
    <n v="0"/>
    <n v="0"/>
    <n v="1"/>
    <n v="0"/>
    <n v="0"/>
    <n v="0"/>
    <n v="0"/>
    <n v="0"/>
    <n v="0"/>
    <n v="0"/>
    <n v="0"/>
    <n v="0"/>
    <s v="None"/>
    <n v="0"/>
    <n v="0"/>
    <n v="0"/>
    <n v="1"/>
    <n v="0"/>
    <n v="0"/>
    <n v="0"/>
    <n v="0"/>
    <s v="47007"/>
  </r>
  <r>
    <d v="2024-05-15T00:00:00"/>
    <s v="2024"/>
    <s v="05"/>
    <s v="15"/>
    <x v="212"/>
    <s v="OPT"/>
    <s v="PSE"/>
    <s v="Gaza Strip"/>
    <s v="Host Government: Military"/>
    <s v="Israeli Defence Forces"/>
    <x v="4"/>
    <s v="Health Building"/>
    <n v="1"/>
    <n v="0"/>
    <n v="0"/>
    <n v="0"/>
    <n v="0"/>
    <n v="0"/>
    <n v="0"/>
    <n v="0"/>
    <n v="0"/>
    <n v="0"/>
    <n v="0"/>
    <n v="0"/>
    <n v="0"/>
    <n v="0"/>
    <s v="None"/>
    <n v="0"/>
    <n v="0"/>
    <n v="0"/>
    <n v="1"/>
    <n v="0"/>
    <n v="0"/>
    <n v="0"/>
    <n v="0"/>
    <s v="47024"/>
  </r>
  <r>
    <d v="2024-05-14T00:00:00"/>
    <s v="2024"/>
    <s v="05"/>
    <s v="14"/>
    <x v="213"/>
    <s v="OPT"/>
    <s v="PSE"/>
    <s v="Gaza Strip"/>
    <s v="Host Government: Military"/>
    <s v="Israeli Defence Forces"/>
    <x v="0"/>
    <s v="Administration"/>
    <n v="0"/>
    <n v="0"/>
    <n v="0"/>
    <n v="0"/>
    <n v="0"/>
    <n v="0"/>
    <n v="0"/>
    <n v="0"/>
    <n v="0"/>
    <n v="1"/>
    <n v="0"/>
    <n v="0"/>
    <n v="0"/>
    <n v="0"/>
    <s v="None"/>
    <n v="0"/>
    <n v="0"/>
    <n v="0"/>
    <n v="1"/>
    <n v="0"/>
    <n v="0"/>
    <n v="0"/>
    <n v="0"/>
    <s v="46959"/>
  </r>
  <r>
    <d v="2024-05-14T00:00:00"/>
    <s v="2024"/>
    <s v="05"/>
    <s v="14"/>
    <x v="214"/>
    <s v="OPT"/>
    <s v="PSE"/>
    <s v="Gaza Strip"/>
    <s v="Host Government: Military"/>
    <s v="Israeli Defence Forces"/>
    <x v="3"/>
    <s v="Open Space"/>
    <n v="0"/>
    <n v="0"/>
    <n v="0"/>
    <n v="0"/>
    <n v="0"/>
    <n v="0"/>
    <n v="0"/>
    <n v="0"/>
    <n v="0"/>
    <n v="0"/>
    <n v="0"/>
    <n v="0"/>
    <n v="0"/>
    <n v="0"/>
    <s v="None"/>
    <n v="0"/>
    <n v="0"/>
    <n v="0"/>
    <n v="1"/>
    <n v="0"/>
    <n v="0"/>
    <n v="0"/>
    <n v="0"/>
    <s v="46820"/>
  </r>
  <r>
    <d v="2024-05-13T00:00:00"/>
    <s v="2024"/>
    <s v="05"/>
    <s v="13"/>
    <x v="215"/>
    <s v="OPT"/>
    <s v="PSE"/>
    <s v="Gaza Strip"/>
    <s v="Host Government: Military"/>
    <s v="Israeli Defence Forces"/>
    <x v="2"/>
    <s v="Health Building"/>
    <n v="0"/>
    <n v="1"/>
    <n v="0"/>
    <n v="0"/>
    <n v="0"/>
    <n v="0"/>
    <n v="0"/>
    <n v="0"/>
    <n v="0"/>
    <n v="0"/>
    <n v="0"/>
    <n v="0"/>
    <n v="0"/>
    <n v="0"/>
    <s v="None"/>
    <n v="0"/>
    <n v="0"/>
    <n v="0"/>
    <n v="1"/>
    <n v="0"/>
    <n v="0"/>
    <n v="0"/>
    <n v="0"/>
    <s v="47011"/>
  </r>
  <r>
    <d v="2024-05-13T00:00:00"/>
    <s v="2024"/>
    <s v="05"/>
    <s v="13"/>
    <x v="216"/>
    <s v="OPT"/>
    <s v="PSE"/>
    <s v="Gaza Strip"/>
    <s v="Host Government: Military"/>
    <s v="Israeli Defence Forces"/>
    <x v="0"/>
    <s v="Administration"/>
    <n v="0"/>
    <n v="0"/>
    <n v="0"/>
    <n v="0"/>
    <n v="0"/>
    <n v="0"/>
    <n v="0"/>
    <n v="0"/>
    <n v="0"/>
    <n v="1"/>
    <n v="0"/>
    <n v="0"/>
    <n v="0"/>
    <n v="0"/>
    <s v="None"/>
    <n v="0"/>
    <n v="0"/>
    <n v="0"/>
    <n v="1"/>
    <n v="0"/>
    <n v="0"/>
    <n v="0"/>
    <n v="0"/>
    <s v="47013"/>
  </r>
  <r>
    <d v="2024-05-13T00:00:00"/>
    <s v="2024"/>
    <s v="05"/>
    <s v="13"/>
    <x v="217"/>
    <s v="OPT"/>
    <s v="PSE"/>
    <s v="Gaza Strip"/>
    <s v="Host Government: Military"/>
    <s v="Israeli Defence Forces"/>
    <x v="4"/>
    <s v="Road"/>
    <n v="0"/>
    <n v="0"/>
    <n v="0"/>
    <n v="0"/>
    <n v="0"/>
    <n v="0"/>
    <n v="1"/>
    <n v="0"/>
    <n v="0"/>
    <n v="0"/>
    <n v="1"/>
    <n v="1"/>
    <n v="0"/>
    <n v="0"/>
    <s v="None"/>
    <n v="0"/>
    <n v="0"/>
    <n v="0"/>
    <n v="1"/>
    <n v="0"/>
    <n v="0"/>
    <n v="0"/>
    <n v="0"/>
    <s v="46811"/>
  </r>
  <r>
    <d v="2024-05-13T00:00:00"/>
    <s v="2024"/>
    <s v="05"/>
    <s v="13"/>
    <x v="218"/>
    <s v="OPT"/>
    <s v="PSE"/>
    <s v="Gaza Strip"/>
    <s v="Host Government: Military"/>
    <s v="Israeli Defence Forces"/>
    <x v="0"/>
    <s v="Communication"/>
    <n v="0"/>
    <n v="0"/>
    <n v="0"/>
    <n v="0"/>
    <n v="0"/>
    <n v="0"/>
    <n v="0"/>
    <n v="0"/>
    <n v="0"/>
    <n v="1"/>
    <n v="0"/>
    <n v="0"/>
    <n v="0"/>
    <n v="0"/>
    <s v="None"/>
    <n v="0"/>
    <n v="0"/>
    <n v="0"/>
    <n v="1"/>
    <n v="0"/>
    <n v="0"/>
    <n v="0"/>
    <n v="0"/>
    <s v="46816"/>
  </r>
  <r>
    <d v="2024-05-13T00:00:00"/>
    <s v="2024"/>
    <s v="05"/>
    <s v="13"/>
    <x v="219"/>
    <s v="OPT"/>
    <s v="PSE"/>
    <s v="Gaza Strip"/>
    <s v="Host Government: Military"/>
    <s v="Israeli Defence Forces"/>
    <x v="6"/>
    <s v="Compound/Office Building"/>
    <n v="0"/>
    <n v="1"/>
    <n v="0"/>
    <n v="0"/>
    <n v="0"/>
    <n v="0"/>
    <n v="0"/>
    <n v="0"/>
    <n v="0"/>
    <n v="0"/>
    <n v="0"/>
    <n v="0"/>
    <n v="0"/>
    <n v="0"/>
    <s v="None"/>
    <n v="0"/>
    <n v="0"/>
    <n v="0"/>
    <n v="1"/>
    <n v="0"/>
    <n v="0"/>
    <n v="0"/>
    <n v="0"/>
    <s v="46814"/>
  </r>
  <r>
    <d v="2024-05-12T00:00:00"/>
    <s v="2024"/>
    <s v="05"/>
    <s v="12"/>
    <x v="220"/>
    <s v="OPT"/>
    <s v="PSE"/>
    <s v="Gaza Strip"/>
    <s v="Host Government: Military"/>
    <s v="Israeli Defence Forces"/>
    <x v="11"/>
    <s v="Health Building"/>
    <n v="0"/>
    <n v="0"/>
    <n v="0"/>
    <n v="0"/>
    <n v="1"/>
    <n v="0"/>
    <n v="0"/>
    <n v="0"/>
    <n v="0"/>
    <n v="0"/>
    <n v="0"/>
    <n v="0"/>
    <n v="0"/>
    <n v="0"/>
    <s v="None"/>
    <n v="0"/>
    <n v="0"/>
    <n v="0"/>
    <n v="1"/>
    <n v="0"/>
    <n v="0"/>
    <n v="0"/>
    <n v="0"/>
    <s v="46957"/>
  </r>
  <r>
    <d v="2024-05-12T00:00:00"/>
    <s v="2024"/>
    <s v="05"/>
    <s v="12"/>
    <x v="221"/>
    <s v="OPT"/>
    <s v="PSE"/>
    <s v="Gaza Strip"/>
    <s v="Host Government: Military"/>
    <s v="Israeli Defence Forces"/>
    <x v="4"/>
    <s v="IDP/Refugee Camp"/>
    <n v="0"/>
    <n v="0"/>
    <n v="0"/>
    <n v="0"/>
    <n v="0"/>
    <n v="0"/>
    <n v="0"/>
    <n v="0"/>
    <n v="0"/>
    <n v="1"/>
    <n v="0"/>
    <n v="0"/>
    <n v="0"/>
    <n v="0"/>
    <s v="None"/>
    <n v="1"/>
    <n v="0"/>
    <n v="0"/>
    <n v="1"/>
    <n v="0"/>
    <n v="0"/>
    <n v="0"/>
    <n v="0"/>
    <s v="46809"/>
  </r>
  <r>
    <d v="2024-05-12T00:00:00"/>
    <s v="2024"/>
    <s v="05"/>
    <s v="12"/>
    <x v="222"/>
    <s v="OPT"/>
    <s v="PSE"/>
    <s v="Gaza Strip"/>
    <s v="Host Government: Military"/>
    <s v="Israeli Defence Forces"/>
    <x v="1"/>
    <s v="IDP/Refugee Camp"/>
    <n v="1"/>
    <n v="0"/>
    <n v="0"/>
    <n v="0"/>
    <n v="0"/>
    <n v="0"/>
    <n v="0"/>
    <n v="0"/>
    <n v="0"/>
    <n v="0"/>
    <n v="0"/>
    <n v="0"/>
    <n v="0"/>
    <n v="0"/>
    <s v="None"/>
    <n v="0"/>
    <n v="0"/>
    <n v="0"/>
    <n v="1"/>
    <n v="0"/>
    <n v="0"/>
    <n v="0"/>
    <n v="0"/>
    <s v="46760"/>
  </r>
  <r>
    <d v="2024-05-12T00:00:00"/>
    <s v="2024"/>
    <s v="05"/>
    <s v="12"/>
    <x v="223"/>
    <s v="OPT"/>
    <s v="PSE"/>
    <s v="Gaza Strip"/>
    <s v="Host Government: Military"/>
    <s v="Israeli Defence Forces"/>
    <x v="5"/>
    <s v="IDP/Refugee Camp"/>
    <n v="0"/>
    <n v="0"/>
    <n v="0"/>
    <n v="0"/>
    <n v="0"/>
    <n v="0"/>
    <n v="0"/>
    <n v="0"/>
    <n v="0"/>
    <n v="0"/>
    <n v="0"/>
    <n v="0"/>
    <n v="0"/>
    <n v="0"/>
    <s v="None"/>
    <n v="0"/>
    <n v="0"/>
    <n v="0"/>
    <n v="1"/>
    <n v="0"/>
    <n v="0"/>
    <n v="0"/>
    <n v="0"/>
    <s v="53395"/>
  </r>
  <r>
    <d v="2024-05-11T00:00:00"/>
    <s v="2024"/>
    <s v="05"/>
    <s v="11"/>
    <x v="224"/>
    <s v="OPT"/>
    <s v="PSE"/>
    <s v="Gaza Strip"/>
    <s v="Host Government: Military"/>
    <s v="Israeli Defence Forces"/>
    <x v="5"/>
    <s v="IDP/Refugee Camp"/>
    <n v="0"/>
    <n v="0"/>
    <n v="0"/>
    <n v="0"/>
    <n v="1"/>
    <n v="0"/>
    <n v="0"/>
    <n v="0"/>
    <n v="0"/>
    <n v="0"/>
    <n v="0"/>
    <n v="0"/>
    <n v="0"/>
    <n v="0"/>
    <s v="None"/>
    <n v="0"/>
    <n v="0"/>
    <n v="0"/>
    <n v="1"/>
    <n v="0"/>
    <n v="0"/>
    <n v="0"/>
    <n v="0"/>
    <s v="46810"/>
  </r>
  <r>
    <d v="2024-05-11T00:00:00"/>
    <s v="2024"/>
    <s v="05"/>
    <s v="11"/>
    <x v="225"/>
    <s v="OPT"/>
    <s v="PSE"/>
    <s v="Gaza Strip"/>
    <s v="Host Government: Military"/>
    <s v="Israeli Defence Forces"/>
    <x v="1"/>
    <s v="No Information"/>
    <n v="0"/>
    <n v="0"/>
    <n v="0"/>
    <n v="0"/>
    <n v="0"/>
    <n v="0"/>
    <n v="0"/>
    <n v="0"/>
    <n v="0"/>
    <n v="0"/>
    <n v="2"/>
    <n v="0"/>
    <n v="0"/>
    <n v="0"/>
    <s v="None"/>
    <n v="0"/>
    <n v="0"/>
    <n v="0"/>
    <n v="1"/>
    <n v="0"/>
    <n v="0"/>
    <n v="0"/>
    <n v="0"/>
    <s v="46955"/>
  </r>
  <r>
    <d v="2024-05-10T00:00:00"/>
    <s v="2024"/>
    <s v="05"/>
    <s v="10"/>
    <x v="226"/>
    <s v="OPT"/>
    <s v="PSE"/>
    <s v="Gaza Strip"/>
    <s v="Host Government: Military"/>
    <s v="Israeli Defence Forces"/>
    <x v="0"/>
    <s v="Administration"/>
    <n v="0"/>
    <n v="0"/>
    <n v="0"/>
    <n v="0"/>
    <n v="0"/>
    <n v="0"/>
    <n v="0"/>
    <n v="0"/>
    <n v="0"/>
    <n v="0"/>
    <n v="0"/>
    <n v="0"/>
    <n v="0"/>
    <n v="0"/>
    <s v="None"/>
    <n v="0"/>
    <n v="0"/>
    <n v="0"/>
    <n v="1"/>
    <n v="0"/>
    <n v="0"/>
    <n v="0"/>
    <n v="0"/>
    <s v="46759"/>
  </r>
  <r>
    <d v="2024-05-10T00:00:00"/>
    <s v="2024"/>
    <s v="05"/>
    <s v="10"/>
    <x v="227"/>
    <s v="OPT"/>
    <s v="PSE"/>
    <s v="Gaza Strip"/>
    <s v="Host Government: Military"/>
    <s v="Israeli Defence Forces"/>
    <x v="11"/>
    <s v="Health Building"/>
    <n v="0"/>
    <n v="1"/>
    <n v="0"/>
    <n v="0"/>
    <n v="0"/>
    <n v="0"/>
    <n v="0"/>
    <n v="0"/>
    <n v="0"/>
    <n v="0"/>
    <n v="0"/>
    <n v="0"/>
    <n v="0"/>
    <n v="0"/>
    <s v="None"/>
    <n v="0"/>
    <n v="0"/>
    <n v="0"/>
    <n v="1"/>
    <n v="0"/>
    <n v="0"/>
    <n v="0"/>
    <n v="0"/>
    <s v="46954"/>
  </r>
  <r>
    <d v="2024-05-09T00:00:00"/>
    <s v="2024"/>
    <s v="05"/>
    <s v="09"/>
    <x v="228"/>
    <s v="OPT"/>
    <s v="PSE"/>
    <s v="Gaza Strip"/>
    <s v="Host Government: Military"/>
    <s v="Israeli Defence Forces"/>
    <x v="4"/>
    <s v="Open Space"/>
    <n v="0"/>
    <n v="0"/>
    <n v="0"/>
    <n v="0"/>
    <n v="0"/>
    <n v="0"/>
    <n v="0"/>
    <n v="0"/>
    <n v="0"/>
    <n v="0"/>
    <n v="0"/>
    <n v="0"/>
    <n v="0"/>
    <n v="0"/>
    <s v="None"/>
    <n v="0"/>
    <n v="0"/>
    <n v="0"/>
    <n v="1"/>
    <n v="0"/>
    <n v="0"/>
    <n v="0"/>
    <n v="0"/>
    <s v="46949"/>
  </r>
  <r>
    <d v="2024-05-08T00:00:00"/>
    <s v="2024"/>
    <s v="05"/>
    <s v="08"/>
    <x v="229"/>
    <s v="OPT"/>
    <s v="PSE"/>
    <s v="Gaza Strip"/>
    <s v="Host Government: Military"/>
    <s v="Israeli Defence Forces"/>
    <x v="6"/>
    <s v="Health Building"/>
    <n v="0"/>
    <n v="0"/>
    <n v="0"/>
    <n v="0"/>
    <n v="1"/>
    <n v="0"/>
    <n v="0"/>
    <n v="0"/>
    <n v="0"/>
    <n v="0"/>
    <n v="0"/>
    <n v="0"/>
    <n v="0"/>
    <n v="0"/>
    <s v="None"/>
    <n v="0"/>
    <n v="0"/>
    <n v="0"/>
    <n v="1"/>
    <n v="0"/>
    <n v="0"/>
    <n v="0"/>
    <n v="0"/>
    <s v="46689"/>
  </r>
  <r>
    <d v="2024-05-08T00:00:00"/>
    <s v="2024"/>
    <s v="05"/>
    <s v="08"/>
    <x v="230"/>
    <s v="OPT"/>
    <s v="PSE"/>
    <s v="Gaza Strip"/>
    <s v="Host Government: Military"/>
    <s v="Israeli Defence Forces"/>
    <x v="4"/>
    <s v="Health Building"/>
    <n v="0"/>
    <n v="1"/>
    <n v="0"/>
    <n v="0"/>
    <n v="0"/>
    <n v="0"/>
    <n v="0"/>
    <n v="0"/>
    <n v="0"/>
    <n v="0"/>
    <n v="0"/>
    <n v="0"/>
    <n v="0"/>
    <n v="0"/>
    <s v="None"/>
    <n v="0"/>
    <n v="0"/>
    <n v="0"/>
    <n v="1"/>
    <n v="0"/>
    <n v="0"/>
    <n v="0"/>
    <n v="0"/>
    <s v="46688"/>
  </r>
  <r>
    <d v="2024-05-08T00:00:00"/>
    <s v="2024"/>
    <s v="05"/>
    <s v="08"/>
    <x v="231"/>
    <s v="OPT"/>
    <s v="PSE"/>
    <s v="Gaza Strip"/>
    <s v="Host Government: Military"/>
    <s v="Israeli Defence Forces"/>
    <x v="0"/>
    <s v="Open Space"/>
    <n v="0"/>
    <n v="0"/>
    <n v="0"/>
    <n v="0"/>
    <n v="0"/>
    <n v="0"/>
    <n v="0"/>
    <n v="0"/>
    <n v="0"/>
    <n v="0"/>
    <n v="0"/>
    <n v="0"/>
    <n v="0"/>
    <n v="0"/>
    <s v="None"/>
    <n v="0"/>
    <n v="0"/>
    <n v="0"/>
    <n v="1"/>
    <n v="0"/>
    <n v="0"/>
    <n v="0"/>
    <n v="0"/>
    <s v="46687"/>
  </r>
  <r>
    <d v="2024-05-08T00:00:00"/>
    <s v="2024"/>
    <s v="05"/>
    <s v="08"/>
    <x v="232"/>
    <s v="OPT"/>
    <s v="PSE"/>
    <s v="Gaza Strip"/>
    <s v="Host Government: Military"/>
    <s v="Israeli Defence Forces"/>
    <x v="0"/>
    <s v="Open Space"/>
    <n v="0"/>
    <n v="0"/>
    <n v="0"/>
    <n v="0"/>
    <n v="0"/>
    <n v="0"/>
    <n v="0"/>
    <n v="0"/>
    <n v="0"/>
    <n v="0"/>
    <n v="0"/>
    <n v="0"/>
    <n v="0"/>
    <n v="0"/>
    <s v="None"/>
    <n v="0"/>
    <n v="0"/>
    <n v="0"/>
    <n v="1"/>
    <n v="0"/>
    <n v="0"/>
    <n v="0"/>
    <n v="0"/>
    <s v="46686"/>
  </r>
  <r>
    <d v="2024-05-07T00:00:00"/>
    <s v="2024"/>
    <s v="05"/>
    <s v="07"/>
    <x v="233"/>
    <s v="OPT"/>
    <s v="PSE"/>
    <s v="Gaza Strip"/>
    <s v="Host Government: Military"/>
    <s v="Israeli Defence Forces"/>
    <x v="0"/>
    <s v="Open Space"/>
    <n v="0"/>
    <n v="0"/>
    <n v="0"/>
    <n v="0"/>
    <n v="0"/>
    <n v="0"/>
    <n v="0"/>
    <n v="0"/>
    <n v="0"/>
    <n v="0"/>
    <n v="0"/>
    <n v="0"/>
    <n v="0"/>
    <n v="0"/>
    <s v="None"/>
    <n v="0"/>
    <n v="0"/>
    <n v="0"/>
    <n v="1"/>
    <n v="0"/>
    <n v="0"/>
    <n v="0"/>
    <n v="0"/>
    <s v="46685"/>
  </r>
  <r>
    <d v="2024-05-07T00:00:00"/>
    <s v="2024"/>
    <s v="05"/>
    <s v="07"/>
    <x v="234"/>
    <s v="OPT"/>
    <s v="PSE"/>
    <s v="Gaza Strip"/>
    <s v="Host Government: Military"/>
    <s v="Israeli Defence Forces"/>
    <x v="0"/>
    <s v="Administration"/>
    <n v="0"/>
    <n v="0"/>
    <n v="0"/>
    <n v="0"/>
    <n v="0"/>
    <n v="0"/>
    <n v="0"/>
    <n v="0"/>
    <n v="0"/>
    <n v="1"/>
    <n v="0"/>
    <n v="0"/>
    <n v="0"/>
    <n v="0"/>
    <s v="None"/>
    <n v="0"/>
    <n v="0"/>
    <n v="0"/>
    <n v="1"/>
    <n v="0"/>
    <n v="0"/>
    <n v="0"/>
    <n v="0"/>
    <s v="46663"/>
  </r>
  <r>
    <d v="2024-05-07T00:00:00"/>
    <s v="2024"/>
    <s v="05"/>
    <s v="07"/>
    <x v="235"/>
    <s v="OPT"/>
    <s v="PSE"/>
    <s v="Gaza Strip"/>
    <s v="Host Government: Military"/>
    <s v="Israeli Defence Forces"/>
    <x v="0"/>
    <s v="Administration"/>
    <n v="0"/>
    <n v="0"/>
    <n v="0"/>
    <n v="0"/>
    <n v="0"/>
    <n v="0"/>
    <n v="0"/>
    <n v="0"/>
    <n v="0"/>
    <n v="1"/>
    <n v="0"/>
    <n v="0"/>
    <n v="0"/>
    <n v="0"/>
    <s v="None"/>
    <n v="0"/>
    <n v="0"/>
    <n v="0"/>
    <n v="1"/>
    <n v="0"/>
    <n v="0"/>
    <n v="0"/>
    <n v="0"/>
    <s v="46682"/>
  </r>
  <r>
    <d v="2024-05-06T00:00:00"/>
    <s v="2024"/>
    <s v="05"/>
    <s v="06"/>
    <x v="236"/>
    <s v="OPT"/>
    <s v="PSE"/>
    <s v="West Bank"/>
    <s v="Host Government: Military"/>
    <s v="Israeli Defence Forces"/>
    <x v="2"/>
    <s v="IDP/Refugee Camp"/>
    <n v="0"/>
    <n v="0"/>
    <n v="0"/>
    <n v="0"/>
    <n v="0"/>
    <n v="0"/>
    <n v="0"/>
    <n v="0"/>
    <n v="0"/>
    <n v="1"/>
    <n v="0"/>
    <n v="0"/>
    <n v="0"/>
    <n v="0"/>
    <s v="None"/>
    <n v="0"/>
    <n v="0"/>
    <n v="0"/>
    <n v="1"/>
    <n v="0"/>
    <n v="0"/>
    <n v="0"/>
    <n v="0"/>
    <s v="46883"/>
  </r>
  <r>
    <d v="2024-05-06T00:00:00"/>
    <s v="2024"/>
    <s v="05"/>
    <s v="06"/>
    <x v="237"/>
    <s v="OPT"/>
    <s v="PSE"/>
    <s v="Gaza Strip"/>
    <s v="Host Government: Military"/>
    <s v="Israeli Defence Forces"/>
    <x v="0"/>
    <s v="Administration"/>
    <n v="0"/>
    <n v="0"/>
    <n v="0"/>
    <n v="0"/>
    <n v="0"/>
    <n v="0"/>
    <n v="0"/>
    <n v="0"/>
    <n v="0"/>
    <n v="1"/>
    <n v="0"/>
    <n v="0"/>
    <n v="0"/>
    <n v="0"/>
    <s v="None"/>
    <n v="0"/>
    <n v="0"/>
    <n v="0"/>
    <n v="1"/>
    <n v="0"/>
    <n v="0"/>
    <n v="0"/>
    <n v="0"/>
    <s v="46660"/>
  </r>
  <r>
    <d v="2024-05-06T00:00:00"/>
    <s v="2024"/>
    <s v="05"/>
    <s v="06"/>
    <x v="238"/>
    <s v="OPT"/>
    <s v="PSE"/>
    <s v="Gaza Strip"/>
    <s v="Host Government: Military"/>
    <s v="Israeli Defence Forces"/>
    <x v="0"/>
    <s v="Open Space"/>
    <n v="0"/>
    <n v="0"/>
    <n v="0"/>
    <n v="0"/>
    <n v="0"/>
    <n v="0"/>
    <n v="0"/>
    <n v="0"/>
    <n v="0"/>
    <n v="0"/>
    <n v="0"/>
    <n v="0"/>
    <n v="0"/>
    <n v="0"/>
    <s v="None"/>
    <n v="0"/>
    <n v="0"/>
    <n v="0"/>
    <n v="1"/>
    <n v="0"/>
    <n v="0"/>
    <n v="0"/>
    <n v="0"/>
    <s v="46661"/>
  </r>
  <r>
    <d v="2024-05-06T00:00:00"/>
    <s v="2024"/>
    <s v="05"/>
    <s v="06"/>
    <x v="239"/>
    <s v="OPT"/>
    <s v="PSE"/>
    <s v="Gaza Strip"/>
    <s v="Host Government: Military"/>
    <s v="Israeli Defence Forces"/>
    <x v="2"/>
    <s v="Other"/>
    <n v="0"/>
    <n v="0"/>
    <n v="0"/>
    <n v="0"/>
    <n v="0"/>
    <n v="0"/>
    <n v="0"/>
    <n v="0"/>
    <n v="0"/>
    <n v="1"/>
    <n v="0"/>
    <n v="0"/>
    <n v="0"/>
    <n v="0"/>
    <s v="None"/>
    <n v="0"/>
    <n v="0"/>
    <n v="0"/>
    <n v="1"/>
    <n v="0"/>
    <n v="0"/>
    <n v="0"/>
    <n v="0"/>
    <s v="46662"/>
  </r>
  <r>
    <d v="2024-05-06T00:00:00"/>
    <s v="2024"/>
    <s v="05"/>
    <s v="06"/>
    <x v="240"/>
    <s v="OPT"/>
    <s v="PSE"/>
    <s v="West Bank"/>
    <s v="Host Government: Military"/>
    <s v="Israeli Defence Forces"/>
    <x v="2"/>
    <s v="IDP/Refugee Camp"/>
    <n v="0"/>
    <n v="1"/>
    <n v="1"/>
    <n v="0"/>
    <n v="0"/>
    <n v="0"/>
    <n v="0"/>
    <n v="0"/>
    <n v="0"/>
    <n v="0"/>
    <n v="0"/>
    <n v="1"/>
    <n v="0"/>
    <n v="0"/>
    <s v="None"/>
    <n v="1"/>
    <n v="1"/>
    <n v="0"/>
    <n v="1"/>
    <n v="0"/>
    <n v="0"/>
    <n v="0"/>
    <n v="0"/>
    <s v="46749"/>
  </r>
  <r>
    <d v="2024-05-06T00:00:00"/>
    <s v="2024"/>
    <s v="05"/>
    <s v="06"/>
    <x v="241"/>
    <s v="OPT"/>
    <s v="PSE"/>
    <s v="Gaza Strip"/>
    <s v="Host Government: Military"/>
    <s v="Israeli Defence Forces"/>
    <x v="0"/>
    <s v="Administration"/>
    <n v="0"/>
    <n v="0"/>
    <n v="0"/>
    <n v="0"/>
    <n v="0"/>
    <n v="0"/>
    <n v="0"/>
    <n v="0"/>
    <n v="0"/>
    <n v="1"/>
    <n v="0"/>
    <n v="0"/>
    <n v="0"/>
    <n v="0"/>
    <s v="None"/>
    <n v="0"/>
    <n v="0"/>
    <n v="0"/>
    <n v="1"/>
    <n v="0"/>
    <n v="0"/>
    <n v="0"/>
    <n v="0"/>
    <s v="53626"/>
  </r>
  <r>
    <d v="2024-05-06T00:00:00"/>
    <s v="2024"/>
    <s v="05"/>
    <s v="06"/>
    <x v="242"/>
    <s v="OPT"/>
    <s v="PSE"/>
    <s v="Gaza Strip"/>
    <s v="Host Government: Military"/>
    <s v="Israeli Defence Forces"/>
    <x v="0"/>
    <s v="Administration"/>
    <n v="0"/>
    <n v="0"/>
    <n v="0"/>
    <n v="0"/>
    <n v="0"/>
    <n v="0"/>
    <n v="0"/>
    <n v="0"/>
    <n v="0"/>
    <n v="1"/>
    <n v="0"/>
    <n v="0"/>
    <n v="0"/>
    <n v="0"/>
    <s v="None"/>
    <n v="0"/>
    <n v="0"/>
    <n v="0"/>
    <n v="1"/>
    <n v="0"/>
    <n v="0"/>
    <n v="0"/>
    <n v="0"/>
    <s v="46404"/>
  </r>
  <r>
    <d v="2024-05-06T00:00:00"/>
    <s v="2024"/>
    <s v="05"/>
    <s v="06"/>
    <x v="243"/>
    <s v="OPT"/>
    <s v="PSE"/>
    <s v="West Bank"/>
    <s v="Host Government: Military"/>
    <s v="Israeli Defence Forces"/>
    <x v="2"/>
    <s v="IDP/Refugee Camp"/>
    <n v="0"/>
    <n v="0"/>
    <n v="0"/>
    <n v="0"/>
    <n v="0"/>
    <n v="0"/>
    <n v="0"/>
    <n v="0"/>
    <n v="0"/>
    <n v="1"/>
    <n v="0"/>
    <n v="0"/>
    <n v="0"/>
    <n v="0"/>
    <s v="None"/>
    <n v="0"/>
    <n v="0"/>
    <n v="0"/>
    <n v="1"/>
    <n v="0"/>
    <n v="0"/>
    <n v="0"/>
    <n v="0"/>
    <s v="46869"/>
  </r>
  <r>
    <d v="2024-05-06T00:00:00"/>
    <s v="2024"/>
    <s v="05"/>
    <s v="06"/>
    <x v="244"/>
    <s v="OPT"/>
    <s v="PSE"/>
    <s v="West Bank"/>
    <s v="Host Government: Military"/>
    <s v="Israeli Defence Forces"/>
    <x v="2"/>
    <s v="IDP/Refugee Camp"/>
    <n v="0"/>
    <n v="0"/>
    <n v="0"/>
    <n v="0"/>
    <n v="0"/>
    <n v="0"/>
    <n v="0"/>
    <n v="0"/>
    <n v="0"/>
    <n v="0"/>
    <n v="0"/>
    <n v="0"/>
    <n v="0"/>
    <n v="0"/>
    <s v="None"/>
    <n v="2"/>
    <n v="0"/>
    <n v="0"/>
    <n v="1"/>
    <n v="0"/>
    <n v="0"/>
    <n v="0"/>
    <n v="0"/>
    <s v="46870"/>
  </r>
  <r>
    <d v="2024-05-06T00:00:00"/>
    <s v="2024"/>
    <s v="05"/>
    <s v="06"/>
    <x v="245"/>
    <s v="OPT"/>
    <s v="PSE"/>
    <s v="West Bank"/>
    <s v="Host Government: Military"/>
    <s v="Israeli Defence Forces"/>
    <x v="2"/>
    <s v="Road"/>
    <n v="0"/>
    <n v="0"/>
    <n v="0"/>
    <n v="0"/>
    <n v="0"/>
    <n v="0"/>
    <n v="0"/>
    <n v="0"/>
    <n v="0"/>
    <n v="1"/>
    <n v="0"/>
    <n v="0"/>
    <n v="0"/>
    <n v="0"/>
    <s v="None"/>
    <n v="0"/>
    <n v="0"/>
    <n v="0"/>
    <n v="1"/>
    <n v="0"/>
    <n v="0"/>
    <n v="0"/>
    <n v="0"/>
    <s v="46409"/>
  </r>
  <r>
    <d v="2024-05-06T00:00:00"/>
    <s v="2024"/>
    <s v="05"/>
    <s v="06"/>
    <x v="246"/>
    <s v="OPT"/>
    <s v="PSE"/>
    <s v="West Bank"/>
    <s v="Host Government: Military"/>
    <s v="Israeli Defence Forces"/>
    <x v="4"/>
    <s v="IDP/Refugee Camp"/>
    <n v="1"/>
    <n v="0"/>
    <n v="0"/>
    <n v="0"/>
    <n v="0"/>
    <n v="0"/>
    <n v="0"/>
    <n v="0"/>
    <n v="0"/>
    <n v="0"/>
    <n v="0"/>
    <n v="0"/>
    <n v="0"/>
    <n v="0"/>
    <s v="None"/>
    <n v="0"/>
    <n v="0"/>
    <n v="0"/>
    <n v="1"/>
    <n v="0"/>
    <n v="0"/>
    <n v="0"/>
    <n v="0"/>
    <s v="46871"/>
  </r>
  <r>
    <d v="2024-05-06T00:00:00"/>
    <s v="2024"/>
    <s v="05"/>
    <s v="06"/>
    <x v="247"/>
    <s v="OPT"/>
    <s v="PSE"/>
    <s v="West Bank"/>
    <s v="Host Government: Military"/>
    <s v="Israeli Defence Forces"/>
    <x v="2"/>
    <s v="IDP/Refugee Camp"/>
    <n v="0"/>
    <n v="0"/>
    <n v="0"/>
    <n v="0"/>
    <n v="0"/>
    <n v="0"/>
    <n v="0"/>
    <n v="0"/>
    <n v="0"/>
    <n v="1"/>
    <n v="0"/>
    <n v="0"/>
    <n v="0"/>
    <n v="0"/>
    <s v="None"/>
    <n v="0"/>
    <n v="0"/>
    <n v="0"/>
    <n v="1"/>
    <n v="0"/>
    <n v="0"/>
    <n v="0"/>
    <n v="0"/>
    <s v="46878"/>
  </r>
  <r>
    <d v="2024-05-04T00:00:00"/>
    <s v="2024"/>
    <s v="05"/>
    <s v="04"/>
    <x v="248"/>
    <s v="OPT"/>
    <s v="PSE"/>
    <s v="West Bank"/>
    <s v="Host Government: Military"/>
    <s v="Israeli Defence Forces"/>
    <x v="2"/>
    <s v="Road"/>
    <n v="0"/>
    <n v="0"/>
    <n v="0"/>
    <n v="0"/>
    <n v="0"/>
    <n v="0"/>
    <n v="0"/>
    <n v="0"/>
    <n v="0"/>
    <n v="1"/>
    <n v="0"/>
    <n v="0"/>
    <n v="0"/>
    <n v="0"/>
    <s v="None"/>
    <n v="0"/>
    <n v="0"/>
    <n v="0"/>
    <n v="1"/>
    <n v="0"/>
    <n v="0"/>
    <n v="0"/>
    <n v="0"/>
    <s v="46433"/>
  </r>
  <r>
    <d v="2024-04-26T00:00:00"/>
    <s v="2024"/>
    <s v="04"/>
    <s v="26"/>
    <x v="249"/>
    <s v="OPT"/>
    <s v="PSE"/>
    <s v="Gaza Strip"/>
    <s v="Host Government: Military"/>
    <s v="Israeli Defence Forces"/>
    <x v="4"/>
    <s v="Health Building"/>
    <n v="0"/>
    <n v="0"/>
    <n v="0"/>
    <n v="0"/>
    <n v="1"/>
    <n v="0"/>
    <n v="0"/>
    <n v="0"/>
    <n v="0"/>
    <n v="0"/>
    <n v="0"/>
    <n v="0"/>
    <n v="0"/>
    <n v="0"/>
    <s v="None"/>
    <n v="0"/>
    <n v="0"/>
    <n v="0"/>
    <n v="1"/>
    <n v="0"/>
    <n v="0"/>
    <n v="0"/>
    <n v="0"/>
    <s v="46361"/>
  </r>
  <r>
    <d v="2024-04-25T00:00:00"/>
    <s v="2024"/>
    <s v="04"/>
    <s v="25"/>
    <x v="250"/>
    <s v="OPT"/>
    <s v="PSE"/>
    <s v="Judea and Samaria"/>
    <s v="Host Government: Military"/>
    <s v="Israeli Defence Forces"/>
    <x v="2"/>
    <s v="Road"/>
    <n v="0"/>
    <n v="0"/>
    <n v="0"/>
    <n v="0"/>
    <n v="0"/>
    <n v="0"/>
    <n v="0"/>
    <n v="0"/>
    <n v="0"/>
    <n v="1"/>
    <n v="0"/>
    <n v="0"/>
    <n v="0"/>
    <n v="0"/>
    <s v="None"/>
    <n v="0"/>
    <n v="0"/>
    <n v="0"/>
    <n v="1"/>
    <n v="0"/>
    <n v="0"/>
    <n v="0"/>
    <n v="0"/>
    <s v="46408"/>
  </r>
  <r>
    <d v="2024-04-25T00:00:00"/>
    <s v="2024"/>
    <s v="04"/>
    <s v="25"/>
    <x v="251"/>
    <s v="OPT"/>
    <s v="PSE"/>
    <s v="Gaza Strip"/>
    <s v="Host Government: Military"/>
    <s v="Israeli Defence Forces"/>
    <x v="2"/>
    <s v="No Information"/>
    <n v="0"/>
    <n v="0"/>
    <n v="0"/>
    <n v="0"/>
    <n v="0"/>
    <n v="0"/>
    <n v="0"/>
    <n v="0"/>
    <n v="0"/>
    <n v="0"/>
    <n v="1"/>
    <n v="0"/>
    <n v="0"/>
    <n v="0"/>
    <s v="None"/>
    <n v="0"/>
    <n v="0"/>
    <n v="0"/>
    <n v="1"/>
    <n v="0"/>
    <n v="0"/>
    <n v="0"/>
    <n v="0"/>
    <s v="71875"/>
  </r>
  <r>
    <d v="2024-04-25T00:00:00"/>
    <s v="2024"/>
    <s v="04"/>
    <s v="25"/>
    <x v="252"/>
    <s v="OPT"/>
    <s v="PSE"/>
    <s v="Gaza Strip"/>
    <s v="Host Government: Military"/>
    <s v="Israeli Defence Forces"/>
    <x v="16"/>
    <s v="Health Building"/>
    <n v="0"/>
    <n v="0"/>
    <n v="0"/>
    <n v="0"/>
    <n v="1"/>
    <n v="0"/>
    <n v="0"/>
    <n v="0"/>
    <n v="0"/>
    <n v="0"/>
    <n v="0"/>
    <n v="0"/>
    <n v="0"/>
    <n v="0"/>
    <s v="None"/>
    <n v="0"/>
    <n v="0"/>
    <n v="0"/>
    <n v="1"/>
    <n v="0"/>
    <n v="0"/>
    <n v="0"/>
    <n v="0"/>
    <s v="46360"/>
  </r>
  <r>
    <d v="2024-04-24T00:00:00"/>
    <s v="2024"/>
    <s v="04"/>
    <s v="24"/>
    <x v="253"/>
    <s v="OPT"/>
    <s v="PSE"/>
    <s v="West Bank"/>
    <s v="Host Government: Military"/>
    <s v="Israeli Defence Forces"/>
    <x v="2"/>
    <s v="Checkpoint"/>
    <n v="0"/>
    <n v="0"/>
    <n v="0"/>
    <n v="0"/>
    <n v="0"/>
    <n v="0"/>
    <n v="0"/>
    <n v="0"/>
    <n v="0"/>
    <n v="0"/>
    <n v="1"/>
    <n v="0"/>
    <n v="0"/>
    <n v="0"/>
    <s v="None"/>
    <n v="0"/>
    <n v="0"/>
    <n v="0"/>
    <n v="1"/>
    <n v="0"/>
    <n v="0"/>
    <n v="0"/>
    <n v="0"/>
    <s v="46407"/>
  </r>
  <r>
    <d v="2024-04-24T00:00:00"/>
    <s v="2024"/>
    <s v="04"/>
    <s v="24"/>
    <x v="254"/>
    <s v="OPT"/>
    <s v="PSE"/>
    <s v="Gaza Strip"/>
    <s v="Host Government: Military"/>
    <s v="Israeli Defence Forces"/>
    <x v="11"/>
    <s v="Health Building"/>
    <n v="0"/>
    <n v="0"/>
    <n v="0"/>
    <n v="0"/>
    <n v="1"/>
    <n v="0"/>
    <n v="0"/>
    <n v="0"/>
    <n v="0"/>
    <n v="0"/>
    <n v="0"/>
    <n v="0"/>
    <n v="0"/>
    <n v="0"/>
    <s v="None"/>
    <n v="0"/>
    <n v="0"/>
    <n v="0"/>
    <n v="1"/>
    <n v="0"/>
    <n v="0"/>
    <n v="0"/>
    <n v="0"/>
    <s v="46353"/>
  </r>
  <r>
    <d v="2024-04-22T00:00:00"/>
    <s v="2024"/>
    <s v="04"/>
    <s v="22"/>
    <x v="255"/>
    <s v="OPT"/>
    <s v="PSE"/>
    <s v="Gaza Strip"/>
    <s v="Host Government: Military"/>
    <s v="Israeli Defence Forces"/>
    <x v="1"/>
    <s v="Health Building"/>
    <n v="0"/>
    <n v="1"/>
    <n v="0"/>
    <n v="0"/>
    <n v="0"/>
    <n v="0"/>
    <n v="0"/>
    <n v="0"/>
    <n v="0"/>
    <n v="0"/>
    <n v="0"/>
    <n v="0"/>
    <n v="0"/>
    <n v="0"/>
    <s v="None"/>
    <n v="0"/>
    <n v="0"/>
    <n v="0"/>
    <n v="1"/>
    <n v="0"/>
    <n v="0"/>
    <n v="0"/>
    <n v="0"/>
    <s v="46330"/>
  </r>
  <r>
    <d v="2024-04-22T00:00:00"/>
    <s v="2024"/>
    <s v="04"/>
    <s v="22"/>
    <x v="256"/>
    <s v="OPT"/>
    <s v="PSE"/>
    <s v="Gaza Strip"/>
    <s v="Host Government: Military"/>
    <s v="Israeli Defence Forces"/>
    <x v="5"/>
    <s v="IDP/Refugee Camp"/>
    <n v="0"/>
    <n v="1"/>
    <n v="0"/>
    <n v="0"/>
    <n v="0"/>
    <n v="0"/>
    <n v="0"/>
    <n v="0"/>
    <n v="0"/>
    <n v="0"/>
    <n v="0"/>
    <n v="0"/>
    <n v="0"/>
    <n v="0"/>
    <s v="None"/>
    <n v="0"/>
    <n v="0"/>
    <n v="0"/>
    <n v="1"/>
    <n v="0"/>
    <n v="0"/>
    <n v="0"/>
    <n v="0"/>
    <s v="46333"/>
  </r>
  <r>
    <d v="2024-04-21T00:00:00"/>
    <s v="2024"/>
    <s v="04"/>
    <s v="21"/>
    <x v="257"/>
    <s v="OPT"/>
    <s v="PSE"/>
    <s v="Gaza Strip"/>
    <s v="Host Government: Military"/>
    <s v="Israeli Defence Forces"/>
    <x v="6"/>
    <s v="Health Building"/>
    <n v="0"/>
    <n v="0"/>
    <n v="0"/>
    <n v="0"/>
    <n v="1"/>
    <n v="0"/>
    <n v="0"/>
    <n v="0"/>
    <n v="0"/>
    <n v="0"/>
    <n v="0"/>
    <n v="0"/>
    <n v="0"/>
    <n v="0"/>
    <s v="None"/>
    <n v="0"/>
    <n v="0"/>
    <n v="0"/>
    <n v="1"/>
    <n v="0"/>
    <n v="0"/>
    <n v="0"/>
    <n v="0"/>
    <s v="46329"/>
  </r>
  <r>
    <d v="2024-04-21T00:00:00"/>
    <s v="2024"/>
    <s v="04"/>
    <s v="21"/>
    <x v="258"/>
    <s v="OPT"/>
    <s v="PSE"/>
    <s v="West Bank"/>
    <s v="Host Government: Military"/>
    <s v="Israeli Defence Forces"/>
    <x v="2"/>
    <s v="Checkpoint"/>
    <n v="0"/>
    <n v="0"/>
    <n v="0"/>
    <n v="0"/>
    <n v="0"/>
    <n v="0"/>
    <n v="0"/>
    <n v="0"/>
    <n v="0"/>
    <n v="1"/>
    <n v="0"/>
    <n v="0"/>
    <n v="0"/>
    <n v="0"/>
    <s v="None"/>
    <n v="0"/>
    <n v="0"/>
    <n v="0"/>
    <n v="1"/>
    <n v="0"/>
    <n v="0"/>
    <n v="0"/>
    <n v="0"/>
    <s v="46405"/>
  </r>
  <r>
    <d v="2024-04-20T00:00:00"/>
    <s v="2024"/>
    <s v="04"/>
    <s v="20"/>
    <x v="259"/>
    <s v="OPT"/>
    <s v="PSE"/>
    <s v="West Bank"/>
    <s v="Host Government: Military"/>
    <s v="Israeli Defence Forces"/>
    <x v="2"/>
    <s v="Road"/>
    <n v="0"/>
    <n v="0"/>
    <n v="0"/>
    <n v="0"/>
    <n v="0"/>
    <n v="0"/>
    <n v="0"/>
    <n v="0"/>
    <n v="0"/>
    <n v="1"/>
    <n v="0"/>
    <n v="0"/>
    <n v="0"/>
    <n v="0"/>
    <s v="None"/>
    <n v="0"/>
    <n v="0"/>
    <n v="0"/>
    <n v="1"/>
    <n v="0"/>
    <n v="0"/>
    <n v="0"/>
    <n v="0"/>
    <s v="46402"/>
  </r>
  <r>
    <d v="2024-04-20T00:00:00"/>
    <s v="2024"/>
    <s v="04"/>
    <s v="20"/>
    <x v="260"/>
    <s v="OPT"/>
    <s v="PSE"/>
    <s v="West Bank"/>
    <s v="Host Government: Military"/>
    <s v="Israeli Defence Forces"/>
    <x v="2"/>
    <s v="IDP/Refugee Camp"/>
    <n v="0"/>
    <n v="0"/>
    <n v="0"/>
    <n v="0"/>
    <n v="0"/>
    <n v="0"/>
    <n v="0"/>
    <n v="0"/>
    <n v="0"/>
    <n v="0"/>
    <n v="0"/>
    <n v="0"/>
    <n v="0"/>
    <n v="0"/>
    <s v="None"/>
    <n v="0"/>
    <n v="0"/>
    <n v="0"/>
    <n v="1"/>
    <n v="0"/>
    <n v="0"/>
    <n v="0"/>
    <n v="0"/>
    <s v="46400"/>
  </r>
  <r>
    <d v="2024-04-20T00:00:00"/>
    <s v="2024"/>
    <s v="04"/>
    <s v="20"/>
    <x v="261"/>
    <s v="OPT"/>
    <s v="PSE"/>
    <s v="West Bank"/>
    <s v="Host Government: Military"/>
    <s v="Israeli Defence Forces"/>
    <x v="2"/>
    <s v="Health Building"/>
    <n v="0"/>
    <n v="0"/>
    <n v="0"/>
    <n v="0"/>
    <n v="0"/>
    <n v="0"/>
    <n v="0"/>
    <n v="0"/>
    <n v="0"/>
    <n v="0"/>
    <n v="0"/>
    <n v="0"/>
    <n v="0"/>
    <n v="2"/>
    <s v="NoInformation"/>
    <n v="0"/>
    <n v="0"/>
    <n v="0"/>
    <n v="1"/>
    <n v="0"/>
    <n v="0"/>
    <n v="0"/>
    <n v="0"/>
    <s v="46398"/>
  </r>
  <r>
    <d v="2024-04-20T00:00:00"/>
    <s v="2024"/>
    <s v="04"/>
    <s v="20"/>
    <x v="262"/>
    <s v="OPT"/>
    <s v="PSE"/>
    <s v="West Bank"/>
    <s v="Multiple"/>
    <s v="Israeli Defence Forces, Israeli settlers"/>
    <x v="2"/>
    <s v="Road"/>
    <n v="0"/>
    <n v="0"/>
    <n v="0"/>
    <n v="0"/>
    <n v="0"/>
    <n v="0"/>
    <n v="1"/>
    <n v="0"/>
    <n v="0"/>
    <n v="0"/>
    <n v="1"/>
    <n v="0"/>
    <n v="0"/>
    <n v="0"/>
    <s v="None"/>
    <n v="0"/>
    <n v="0"/>
    <n v="0"/>
    <n v="1"/>
    <n v="0"/>
    <n v="0"/>
    <n v="0"/>
    <n v="0"/>
    <s v="46395"/>
  </r>
  <r>
    <d v="2024-04-20T00:00:00"/>
    <s v="2024"/>
    <s v="04"/>
    <s v="20"/>
    <x v="263"/>
    <s v="OPT"/>
    <s v="PSE"/>
    <s v="Gaza Strip"/>
    <s v="Host Government: Military"/>
    <s v="Israeli Defence Forces"/>
    <x v="4"/>
    <s v="Open Space"/>
    <n v="0"/>
    <n v="0"/>
    <n v="0"/>
    <n v="0"/>
    <n v="0"/>
    <n v="0"/>
    <n v="0"/>
    <n v="0"/>
    <n v="0"/>
    <n v="1"/>
    <n v="0"/>
    <n v="0"/>
    <n v="0"/>
    <n v="0"/>
    <s v="None"/>
    <n v="0"/>
    <n v="0"/>
    <n v="0"/>
    <n v="1"/>
    <n v="0"/>
    <n v="0"/>
    <n v="0"/>
    <n v="0"/>
    <s v="46350"/>
  </r>
  <r>
    <d v="2024-04-20T00:00:00"/>
    <s v="2024"/>
    <s v="04"/>
    <s v="20"/>
    <x v="264"/>
    <s v="OPT"/>
    <s v="PSE"/>
    <s v="Gaza Strip"/>
    <s v="Host Government: Military"/>
    <s v="Israeli Defence Forces"/>
    <x v="4"/>
    <s v="Open Space"/>
    <n v="0"/>
    <n v="0"/>
    <n v="0"/>
    <n v="0"/>
    <n v="0"/>
    <n v="0"/>
    <n v="0"/>
    <n v="0"/>
    <n v="0"/>
    <n v="1"/>
    <n v="0"/>
    <n v="0"/>
    <n v="0"/>
    <n v="0"/>
    <s v="None"/>
    <n v="0"/>
    <n v="0"/>
    <n v="0"/>
    <n v="1"/>
    <n v="0"/>
    <n v="0"/>
    <n v="0"/>
    <n v="0"/>
    <s v="46352"/>
  </r>
  <r>
    <d v="2024-04-20T00:00:00"/>
    <s v="2024"/>
    <s v="04"/>
    <s v="20"/>
    <x v="265"/>
    <s v="OPT"/>
    <s v="PSE"/>
    <s v="Gaza Strip"/>
    <s v="Host Government: Military"/>
    <s v="Israeli Defence Forces"/>
    <x v="1"/>
    <s v="Warehouse"/>
    <n v="1"/>
    <n v="0"/>
    <n v="0"/>
    <n v="0"/>
    <n v="0"/>
    <n v="0"/>
    <n v="0"/>
    <n v="0"/>
    <n v="0"/>
    <n v="0"/>
    <n v="0"/>
    <n v="0"/>
    <n v="0"/>
    <n v="0"/>
    <s v="None"/>
    <n v="0"/>
    <n v="0"/>
    <n v="0"/>
    <n v="1"/>
    <n v="0"/>
    <n v="0"/>
    <n v="0"/>
    <n v="0"/>
    <s v="46328"/>
  </r>
  <r>
    <d v="2024-04-20T00:00:00"/>
    <s v="2024"/>
    <s v="04"/>
    <s v="20"/>
    <x v="266"/>
    <s v="OPT"/>
    <s v="PSE"/>
    <s v="Gaza Strip"/>
    <s v="Host Government: Military"/>
    <s v="Israeli Defence Forces"/>
    <x v="1"/>
    <s v="IDP/Refugee Camp"/>
    <n v="0"/>
    <n v="1"/>
    <n v="0"/>
    <n v="0"/>
    <n v="0"/>
    <n v="0"/>
    <n v="0"/>
    <n v="0"/>
    <n v="0"/>
    <n v="0"/>
    <n v="1"/>
    <n v="0"/>
    <n v="0"/>
    <n v="0"/>
    <s v="None"/>
    <n v="0"/>
    <n v="0"/>
    <n v="0"/>
    <n v="1"/>
    <n v="0"/>
    <n v="0"/>
    <n v="0"/>
    <n v="0"/>
    <s v="46324"/>
  </r>
  <r>
    <d v="2024-04-19T00:00:00"/>
    <s v="2024"/>
    <s v="04"/>
    <s v="19"/>
    <x v="267"/>
    <s v="OPT"/>
    <s v="PSE"/>
    <s v="Gaza Strip"/>
    <s v="Host Government: Military"/>
    <s v="Israeli Defence Forces"/>
    <x v="4"/>
    <s v="Open Space"/>
    <n v="0"/>
    <n v="0"/>
    <n v="0"/>
    <n v="0"/>
    <n v="0"/>
    <n v="0"/>
    <n v="0"/>
    <n v="0"/>
    <n v="0"/>
    <n v="1"/>
    <n v="0"/>
    <n v="0"/>
    <n v="0"/>
    <n v="0"/>
    <s v="None"/>
    <n v="0"/>
    <n v="0"/>
    <n v="0"/>
    <n v="1"/>
    <n v="0"/>
    <n v="0"/>
    <n v="0"/>
    <n v="0"/>
    <s v="46351"/>
  </r>
  <r>
    <d v="2024-04-19T00:00:00"/>
    <s v="2024"/>
    <s v="04"/>
    <s v="19"/>
    <x v="268"/>
    <s v="OPT"/>
    <s v="PSE"/>
    <s v="West Bank"/>
    <s v="Host Government: Military"/>
    <s v="Israeli Defence Forces"/>
    <x v="2"/>
    <s v="IDP/Refugee Camp"/>
    <n v="0"/>
    <n v="0"/>
    <n v="0"/>
    <n v="0"/>
    <n v="0"/>
    <n v="0"/>
    <n v="0"/>
    <n v="0"/>
    <n v="0"/>
    <n v="1"/>
    <n v="0"/>
    <n v="0"/>
    <n v="0"/>
    <n v="0"/>
    <s v="None"/>
    <n v="0"/>
    <n v="0"/>
    <n v="0"/>
    <n v="1"/>
    <n v="0"/>
    <n v="0"/>
    <n v="0"/>
    <n v="0"/>
    <s v="46390"/>
  </r>
  <r>
    <d v="2024-04-19T00:00:00"/>
    <s v="2024"/>
    <s v="04"/>
    <s v="19"/>
    <x v="269"/>
    <s v="OPT"/>
    <s v="PSE"/>
    <s v="West Bank"/>
    <s v="Host Government: Military"/>
    <s v="Israeli Defence Forces"/>
    <x v="2"/>
    <s v="IDP/Refugee Camp"/>
    <n v="0"/>
    <n v="0"/>
    <n v="0"/>
    <n v="0"/>
    <n v="0"/>
    <n v="0"/>
    <n v="0"/>
    <n v="0"/>
    <n v="0"/>
    <n v="0"/>
    <n v="0"/>
    <n v="1"/>
    <n v="0"/>
    <n v="0"/>
    <s v="None"/>
    <n v="1"/>
    <n v="0"/>
    <n v="0"/>
    <n v="1"/>
    <n v="0"/>
    <n v="0"/>
    <n v="0"/>
    <n v="0"/>
    <s v="46391"/>
  </r>
  <r>
    <d v="2024-04-19T00:00:00"/>
    <s v="2024"/>
    <s v="04"/>
    <s v="19"/>
    <x v="270"/>
    <s v="OPT"/>
    <s v="PSE"/>
    <s v="West Bank"/>
    <s v="Host Government: Military"/>
    <s v="Israeli Defence Forces"/>
    <x v="2"/>
    <s v="IDP/Refugee Camp"/>
    <n v="0"/>
    <n v="0"/>
    <n v="0"/>
    <n v="0"/>
    <n v="0"/>
    <n v="0"/>
    <n v="0"/>
    <n v="0"/>
    <n v="0"/>
    <n v="1"/>
    <n v="0"/>
    <n v="0"/>
    <n v="0"/>
    <n v="2"/>
    <s v="Freed"/>
    <n v="0"/>
    <n v="0"/>
    <n v="0"/>
    <n v="1"/>
    <n v="0"/>
    <n v="0"/>
    <n v="0"/>
    <n v="0"/>
    <s v="46392"/>
  </r>
  <r>
    <d v="2024-04-18T00:00:00"/>
    <s v="2024"/>
    <s v="04"/>
    <s v="18"/>
    <x v="271"/>
    <s v="OPT"/>
    <s v="PSE"/>
    <s v="West Bank"/>
    <s v="Host Government: Military"/>
    <s v="Israeli Defence Forces"/>
    <x v="2"/>
    <s v="IDP/Refugee Camp"/>
    <n v="0"/>
    <n v="0"/>
    <n v="0"/>
    <n v="0"/>
    <n v="0"/>
    <n v="0"/>
    <n v="0"/>
    <n v="0"/>
    <n v="0"/>
    <n v="0"/>
    <n v="0"/>
    <n v="1"/>
    <n v="0"/>
    <n v="0"/>
    <s v="None"/>
    <n v="0"/>
    <n v="0"/>
    <n v="0"/>
    <n v="1"/>
    <n v="0"/>
    <n v="0"/>
    <n v="0"/>
    <n v="0"/>
    <s v="46716"/>
  </r>
  <r>
    <d v="2024-04-13T00:00:00"/>
    <s v="2024"/>
    <s v="04"/>
    <s v="13"/>
    <x v="272"/>
    <s v="OPT"/>
    <s v="PSE"/>
    <s v="West Bank"/>
    <s v="Host Government: Military"/>
    <s v="Israeli Defence Forces"/>
    <x v="8"/>
    <s v="No Information"/>
    <n v="0"/>
    <n v="0"/>
    <n v="0"/>
    <n v="0"/>
    <n v="0"/>
    <n v="0"/>
    <n v="1"/>
    <n v="0"/>
    <n v="0"/>
    <n v="0"/>
    <n v="0"/>
    <n v="0"/>
    <n v="0"/>
    <n v="0"/>
    <s v="None"/>
    <n v="0"/>
    <n v="0"/>
    <n v="0"/>
    <n v="1"/>
    <n v="0"/>
    <n v="0"/>
    <n v="0"/>
    <n v="0"/>
    <s v="46297"/>
  </r>
  <r>
    <d v="2024-04-12T00:00:00"/>
    <s v="2024"/>
    <s v="04"/>
    <s v="12"/>
    <x v="273"/>
    <s v="OPT"/>
    <s v="PSE"/>
    <s v="West Bank"/>
    <s v="Host Government: Military"/>
    <s v="Israeli Defence Forces"/>
    <x v="14"/>
    <s v="IDP/Refugee Camp"/>
    <n v="0"/>
    <n v="0"/>
    <n v="0"/>
    <n v="0"/>
    <n v="0"/>
    <n v="0"/>
    <n v="1"/>
    <n v="0"/>
    <n v="0"/>
    <n v="0"/>
    <n v="0"/>
    <n v="1"/>
    <n v="0"/>
    <n v="1"/>
    <s v="Freed"/>
    <n v="0"/>
    <n v="1"/>
    <n v="0"/>
    <n v="1"/>
    <n v="0"/>
    <n v="0"/>
    <n v="0"/>
    <n v="0"/>
    <s v="46289"/>
  </r>
  <r>
    <d v="2024-04-12T00:00:00"/>
    <s v="2024"/>
    <s v="04"/>
    <s v="12"/>
    <x v="274"/>
    <s v="OPT"/>
    <s v="PSE"/>
    <s v="West Bank"/>
    <s v="Civilian"/>
    <s v="Israeli settlers"/>
    <x v="2"/>
    <s v="Road"/>
    <n v="0"/>
    <n v="0"/>
    <n v="0"/>
    <n v="0"/>
    <n v="0"/>
    <n v="0"/>
    <n v="1"/>
    <n v="0"/>
    <n v="0"/>
    <n v="0"/>
    <n v="0"/>
    <n v="0"/>
    <n v="0"/>
    <n v="0"/>
    <s v="None"/>
    <n v="1"/>
    <n v="0"/>
    <n v="0"/>
    <n v="1"/>
    <n v="0"/>
    <n v="0"/>
    <n v="0"/>
    <n v="0"/>
    <s v="46295"/>
  </r>
  <r>
    <d v="2024-04-10T00:00:00"/>
    <s v="2024"/>
    <s v="04"/>
    <s v="10"/>
    <x v="275"/>
    <s v="OPT"/>
    <s v="PSE"/>
    <s v="Gaza Strip"/>
    <s v="Host Government: Military"/>
    <s v="Israeli Defence Forces"/>
    <x v="2"/>
    <s v="Warehouse"/>
    <n v="0"/>
    <n v="1"/>
    <n v="0"/>
    <n v="0"/>
    <n v="0"/>
    <n v="0"/>
    <n v="0"/>
    <n v="0"/>
    <n v="0"/>
    <n v="0"/>
    <n v="0"/>
    <n v="0"/>
    <n v="0"/>
    <n v="0"/>
    <s v="None"/>
    <n v="0"/>
    <n v="0"/>
    <n v="0"/>
    <n v="1"/>
    <n v="0"/>
    <n v="0"/>
    <n v="0"/>
    <n v="0"/>
    <s v="46280"/>
  </r>
  <r>
    <d v="2024-04-10T00:00:00"/>
    <s v="2024"/>
    <s v="04"/>
    <s v="10"/>
    <x v="276"/>
    <s v="OPT"/>
    <s v="PSE"/>
    <s v="Gaza Strip"/>
    <s v="Host Government: Military"/>
    <s v="Israeli Defence Forces"/>
    <x v="4"/>
    <s v="Health Building"/>
    <n v="0"/>
    <n v="1"/>
    <n v="1"/>
    <n v="0"/>
    <n v="0"/>
    <n v="0"/>
    <n v="0"/>
    <n v="0"/>
    <n v="0"/>
    <n v="0"/>
    <n v="0"/>
    <n v="0"/>
    <n v="0"/>
    <n v="0"/>
    <s v="None"/>
    <n v="0"/>
    <n v="0"/>
    <n v="0"/>
    <n v="1"/>
    <n v="0"/>
    <n v="0"/>
    <n v="0"/>
    <n v="0"/>
    <s v="46323"/>
  </r>
  <r>
    <d v="2024-04-10T00:00:00"/>
    <s v="2024"/>
    <s v="04"/>
    <s v="10"/>
    <x v="277"/>
    <s v="OPT"/>
    <s v="PSE"/>
    <s v="Gaza Strip"/>
    <s v="Host Government: Military"/>
    <s v="Israeli Defence Forces"/>
    <x v="4"/>
    <s v="Health Building"/>
    <n v="0"/>
    <n v="1"/>
    <n v="1"/>
    <n v="0"/>
    <n v="0"/>
    <n v="0"/>
    <n v="0"/>
    <n v="0"/>
    <n v="0"/>
    <n v="0"/>
    <n v="0"/>
    <n v="0"/>
    <n v="0"/>
    <n v="0"/>
    <s v="None"/>
    <n v="0"/>
    <n v="0"/>
    <n v="0"/>
    <n v="1"/>
    <n v="0"/>
    <n v="0"/>
    <n v="0"/>
    <n v="0"/>
    <s v="46281"/>
  </r>
  <r>
    <d v="2024-04-09T00:00:00"/>
    <s v="2024"/>
    <s v="04"/>
    <s v="09"/>
    <x v="278"/>
    <s v="OPT"/>
    <s v="PSE"/>
    <s v="Gaza Strip"/>
    <s v="No Information"/>
    <s v="No Information"/>
    <x v="10"/>
    <s v="Warehouse"/>
    <n v="0"/>
    <n v="1"/>
    <n v="0"/>
    <n v="0"/>
    <n v="0"/>
    <n v="0"/>
    <n v="0"/>
    <n v="0"/>
    <n v="0"/>
    <n v="0"/>
    <n v="0"/>
    <n v="0"/>
    <n v="0"/>
    <n v="0"/>
    <s v="None"/>
    <n v="0"/>
    <n v="0"/>
    <n v="0"/>
    <n v="1"/>
    <n v="0"/>
    <n v="0"/>
    <n v="0"/>
    <n v="0"/>
    <s v="46278"/>
  </r>
  <r>
    <d v="2024-04-08T00:00:00"/>
    <s v="2024"/>
    <s v="04"/>
    <s v="08"/>
    <x v="279"/>
    <s v="OPT"/>
    <s v="PSE"/>
    <s v="Gaza Strip"/>
    <s v="Host Government: Military"/>
    <s v="Israeli Defence Forces"/>
    <x v="1"/>
    <s v="IDP/Refugee Camp"/>
    <n v="0"/>
    <n v="0"/>
    <n v="0"/>
    <n v="0"/>
    <n v="0"/>
    <n v="0"/>
    <n v="0"/>
    <n v="0"/>
    <n v="0"/>
    <n v="0"/>
    <n v="1"/>
    <n v="0"/>
    <n v="0"/>
    <n v="0"/>
    <s v="None"/>
    <n v="0"/>
    <n v="0"/>
    <n v="0"/>
    <n v="1"/>
    <n v="0"/>
    <n v="0"/>
    <n v="0"/>
    <n v="0"/>
    <s v="46580"/>
  </r>
  <r>
    <d v="2024-04-08T00:00:00"/>
    <s v="2024"/>
    <s v="04"/>
    <s v="08"/>
    <x v="280"/>
    <s v="OPT"/>
    <s v="PSE"/>
    <s v="Gaza Strip"/>
    <s v="Host Government: Military"/>
    <s v="Israeli Defence Forces"/>
    <x v="1"/>
    <s v="Road"/>
    <n v="0"/>
    <n v="0"/>
    <n v="0"/>
    <n v="0"/>
    <n v="0"/>
    <n v="0"/>
    <n v="0"/>
    <n v="0"/>
    <n v="0"/>
    <n v="0"/>
    <n v="1"/>
    <n v="0"/>
    <n v="0"/>
    <n v="0"/>
    <s v="None"/>
    <n v="0"/>
    <n v="0"/>
    <n v="0"/>
    <n v="1"/>
    <n v="0"/>
    <n v="0"/>
    <n v="0"/>
    <n v="0"/>
    <s v="46274"/>
  </r>
  <r>
    <d v="2024-04-07T00:00:00"/>
    <s v="2024"/>
    <s v="04"/>
    <s v="07"/>
    <x v="281"/>
    <s v="OPT"/>
    <s v="PSE"/>
    <s v="Gaza Strip"/>
    <s v="No Information"/>
    <s v="No Information"/>
    <x v="2"/>
    <s v="Health Building"/>
    <n v="0"/>
    <n v="0"/>
    <n v="0"/>
    <n v="0"/>
    <n v="0"/>
    <n v="0"/>
    <n v="0"/>
    <n v="0"/>
    <n v="0"/>
    <n v="0"/>
    <n v="0"/>
    <n v="0"/>
    <n v="0"/>
    <n v="0"/>
    <s v="None"/>
    <n v="0"/>
    <n v="0"/>
    <n v="0"/>
    <n v="1"/>
    <n v="0"/>
    <n v="0"/>
    <n v="0"/>
    <n v="0"/>
    <s v="46322"/>
  </r>
  <r>
    <d v="2024-04-06T00:00:00"/>
    <s v="2024"/>
    <s v="04"/>
    <s v="06"/>
    <x v="282"/>
    <s v="OPT"/>
    <s v="PSE"/>
    <s v="Gaza Strip"/>
    <s v="Host Government: Military"/>
    <s v="Israeli Defence Forces"/>
    <x v="2"/>
    <s v="Health Building"/>
    <n v="0"/>
    <n v="0"/>
    <n v="0"/>
    <n v="0"/>
    <n v="0"/>
    <n v="0"/>
    <n v="0"/>
    <n v="0"/>
    <n v="0"/>
    <n v="0"/>
    <n v="1"/>
    <n v="0"/>
    <n v="0"/>
    <n v="0"/>
    <s v="None"/>
    <n v="0"/>
    <n v="0"/>
    <n v="0"/>
    <n v="1"/>
    <n v="0"/>
    <n v="0"/>
    <n v="0"/>
    <n v="0"/>
    <s v="46272"/>
  </r>
  <r>
    <d v="2024-04-05T00:00:00"/>
    <s v="2024"/>
    <s v="04"/>
    <s v="05"/>
    <x v="283"/>
    <s v="OPT"/>
    <s v="PSE"/>
    <s v="Gaza Strip"/>
    <s v="Host Government: Military"/>
    <s v="Israeli Defence Forces"/>
    <x v="2"/>
    <s v="Road"/>
    <n v="0"/>
    <n v="0"/>
    <n v="0"/>
    <n v="0"/>
    <n v="0"/>
    <n v="0"/>
    <n v="0"/>
    <n v="0"/>
    <n v="0"/>
    <n v="1"/>
    <n v="0"/>
    <n v="0"/>
    <n v="0"/>
    <n v="1"/>
    <s v="Freed"/>
    <n v="0"/>
    <n v="0"/>
    <n v="0"/>
    <n v="1"/>
    <n v="0"/>
    <n v="0"/>
    <n v="0"/>
    <n v="0"/>
    <s v="46271"/>
  </r>
  <r>
    <d v="2024-04-05T00:00:00"/>
    <s v="2024"/>
    <s v="04"/>
    <s v="05"/>
    <x v="284"/>
    <s v="OPT"/>
    <s v="PSE"/>
    <s v="Gaza Strip"/>
    <s v="Host Government: Military"/>
    <s v="Israeli Defence Forces"/>
    <x v="8"/>
    <s v="Open Space"/>
    <n v="0"/>
    <n v="0"/>
    <n v="0"/>
    <n v="0"/>
    <n v="0"/>
    <n v="0"/>
    <n v="0"/>
    <n v="0"/>
    <n v="0"/>
    <n v="0"/>
    <n v="0"/>
    <n v="0"/>
    <n v="0"/>
    <n v="0"/>
    <s v="None"/>
    <n v="0"/>
    <n v="0"/>
    <n v="0"/>
    <n v="1"/>
    <n v="0"/>
    <n v="0"/>
    <n v="0"/>
    <n v="0"/>
    <s v="46270"/>
  </r>
  <r>
    <d v="2024-04-04T00:00:00"/>
    <s v="2024"/>
    <s v="04"/>
    <s v="04"/>
    <x v="285"/>
    <s v="OPT"/>
    <s v="PSE"/>
    <s v="Gaza Strip"/>
    <s v="Host Government: Military"/>
    <s v="Israeli Defence Forces"/>
    <x v="1"/>
    <s v="Project Site"/>
    <n v="0"/>
    <n v="0"/>
    <n v="0"/>
    <n v="0"/>
    <n v="0"/>
    <n v="0"/>
    <n v="0"/>
    <n v="0"/>
    <n v="0"/>
    <n v="0"/>
    <n v="1"/>
    <n v="3"/>
    <n v="0"/>
    <n v="0"/>
    <s v="None"/>
    <n v="0"/>
    <n v="0"/>
    <n v="0"/>
    <n v="1"/>
    <n v="0"/>
    <n v="0"/>
    <n v="0"/>
    <n v="0"/>
    <s v="46268"/>
  </r>
  <r>
    <d v="2024-04-04T00:00:00"/>
    <s v="2024"/>
    <s v="04"/>
    <s v="04"/>
    <x v="286"/>
    <s v="OPT"/>
    <s v="PSE"/>
    <s v="Gaza Strip"/>
    <s v="Host Government: Military"/>
    <s v="Israeli Defence Forces"/>
    <x v="1"/>
    <s v="Health Building"/>
    <n v="0"/>
    <n v="0"/>
    <n v="0"/>
    <n v="0"/>
    <n v="1"/>
    <n v="0"/>
    <n v="0"/>
    <n v="0"/>
    <n v="0"/>
    <n v="0"/>
    <n v="0"/>
    <n v="0"/>
    <n v="0"/>
    <n v="0"/>
    <s v="None"/>
    <n v="0"/>
    <n v="0"/>
    <n v="0"/>
    <n v="1"/>
    <n v="0"/>
    <n v="0"/>
    <n v="0"/>
    <n v="0"/>
    <s v="46267"/>
  </r>
  <r>
    <d v="2024-04-04T00:00:00"/>
    <s v="2024"/>
    <s v="04"/>
    <s v="04"/>
    <x v="287"/>
    <s v="OPT"/>
    <s v="PSE"/>
    <s v="Gaza Strip"/>
    <s v="Host Government: Military"/>
    <s v="Israeli Defence Forces"/>
    <x v="1"/>
    <s v="Health Building"/>
    <n v="0"/>
    <n v="0"/>
    <n v="0"/>
    <n v="0"/>
    <n v="1"/>
    <n v="0"/>
    <n v="0"/>
    <n v="0"/>
    <n v="0"/>
    <n v="0"/>
    <n v="0"/>
    <n v="0"/>
    <n v="0"/>
    <n v="0"/>
    <s v="None"/>
    <n v="0"/>
    <n v="0"/>
    <n v="0"/>
    <n v="1"/>
    <n v="0"/>
    <n v="0"/>
    <n v="0"/>
    <n v="0"/>
    <s v="46266"/>
  </r>
  <r>
    <d v="2024-04-04T00:00:00"/>
    <s v="2024"/>
    <s v="04"/>
    <s v="04"/>
    <x v="288"/>
    <s v="OPT"/>
    <s v="PSE"/>
    <s v="West Bank"/>
    <s v="Host Government: Military"/>
    <s v="Israeli Defence Forces"/>
    <x v="2"/>
    <s v="Road"/>
    <n v="0"/>
    <n v="0"/>
    <n v="0"/>
    <n v="0"/>
    <n v="0"/>
    <n v="0"/>
    <n v="0"/>
    <n v="0"/>
    <n v="0"/>
    <n v="1"/>
    <n v="0"/>
    <n v="0"/>
    <n v="0"/>
    <n v="0"/>
    <s v="None"/>
    <n v="0"/>
    <n v="0"/>
    <n v="0"/>
    <n v="1"/>
    <n v="0"/>
    <n v="0"/>
    <n v="0"/>
    <n v="0"/>
    <s v="46288"/>
  </r>
  <r>
    <d v="2024-04-02T00:00:00"/>
    <s v="2024"/>
    <s v="04"/>
    <s v="02"/>
    <x v="289"/>
    <s v="OPT"/>
    <s v="PSE"/>
    <s v="Gaza Strip"/>
    <s v="Host Government: Military"/>
    <s v="Israeli Defence Forces"/>
    <x v="1"/>
    <s v="Health Building"/>
    <n v="0"/>
    <n v="0"/>
    <n v="0"/>
    <n v="0"/>
    <n v="1"/>
    <n v="0"/>
    <n v="0"/>
    <n v="0"/>
    <n v="0"/>
    <n v="0"/>
    <n v="0"/>
    <n v="0"/>
    <n v="0"/>
    <n v="0"/>
    <s v="None"/>
    <n v="0"/>
    <n v="0"/>
    <n v="0"/>
    <n v="1"/>
    <n v="0"/>
    <n v="0"/>
    <n v="0"/>
    <n v="0"/>
    <s v="46265"/>
  </r>
  <r>
    <d v="2024-04-01T00:00:00"/>
    <s v="2024"/>
    <s v="04"/>
    <s v="01"/>
    <x v="290"/>
    <s v="OPT"/>
    <s v="PSE"/>
    <s v="Gaza Strip"/>
    <s v="Host Government: Military"/>
    <s v="Israeli Defence Forces"/>
    <x v="2"/>
    <s v="Open Space"/>
    <n v="0"/>
    <n v="0"/>
    <n v="0"/>
    <n v="0"/>
    <n v="0"/>
    <n v="0"/>
    <n v="0"/>
    <n v="0"/>
    <n v="0"/>
    <n v="0"/>
    <n v="2"/>
    <n v="0"/>
    <n v="0"/>
    <n v="0"/>
    <s v="None"/>
    <n v="0"/>
    <n v="0"/>
    <n v="0"/>
    <n v="1"/>
    <n v="0"/>
    <n v="0"/>
    <n v="0"/>
    <n v="0"/>
    <s v="45657"/>
  </r>
  <r>
    <d v="2024-04-01T00:00:00"/>
    <s v="2024"/>
    <s v="04"/>
    <s v="01"/>
    <x v="291"/>
    <s v="OPT"/>
    <s v="PSE"/>
    <s v="Gaza Strip"/>
    <s v="Host Government: Military"/>
    <s v="Israeli Defence Forces"/>
    <x v="4"/>
    <s v="Health Building"/>
    <n v="0"/>
    <n v="1"/>
    <n v="0"/>
    <n v="0"/>
    <n v="1"/>
    <n v="0"/>
    <n v="0"/>
    <n v="0"/>
    <n v="0"/>
    <n v="0"/>
    <n v="0"/>
    <n v="0"/>
    <n v="0"/>
    <n v="0"/>
    <s v="None"/>
    <n v="0"/>
    <n v="0"/>
    <n v="0"/>
    <n v="1"/>
    <n v="0"/>
    <n v="0"/>
    <n v="0"/>
    <n v="0"/>
    <s v="46715"/>
  </r>
  <r>
    <d v="2024-03-31T00:00:00"/>
    <s v="2024"/>
    <s v="03"/>
    <s v="31"/>
    <x v="292"/>
    <s v="OPT"/>
    <s v="PSE"/>
    <s v="Gaza Strip"/>
    <s v="Host Government: Military"/>
    <s v="Israeli Defence Forces"/>
    <x v="4"/>
    <s v="Home"/>
    <n v="0"/>
    <n v="0"/>
    <n v="0"/>
    <n v="0"/>
    <n v="0"/>
    <n v="0"/>
    <n v="0"/>
    <n v="0"/>
    <n v="0"/>
    <n v="0"/>
    <n v="3"/>
    <n v="0"/>
    <n v="0"/>
    <n v="0"/>
    <s v="None"/>
    <n v="0"/>
    <n v="0"/>
    <n v="0"/>
    <n v="1"/>
    <n v="0"/>
    <n v="0"/>
    <n v="0"/>
    <n v="0"/>
    <s v="71314"/>
  </r>
  <r>
    <d v="2024-03-31T00:00:00"/>
    <s v="2024"/>
    <s v="03"/>
    <s v="31"/>
    <x v="293"/>
    <s v="OPT"/>
    <s v="PSE"/>
    <s v="West Bank"/>
    <s v="Host Government: Military"/>
    <s v="Israeli Defence Forces"/>
    <x v="2"/>
    <s v="Road"/>
    <n v="0"/>
    <n v="0"/>
    <n v="0"/>
    <n v="0"/>
    <n v="0"/>
    <n v="0"/>
    <n v="0"/>
    <n v="0"/>
    <n v="0"/>
    <n v="1"/>
    <n v="0"/>
    <n v="0"/>
    <n v="0"/>
    <n v="0"/>
    <s v="None"/>
    <n v="0"/>
    <n v="0"/>
    <n v="0"/>
    <n v="1"/>
    <n v="0"/>
    <n v="0"/>
    <n v="0"/>
    <n v="0"/>
    <s v="45666"/>
  </r>
  <r>
    <d v="2024-03-31T00:00:00"/>
    <s v="2024"/>
    <s v="03"/>
    <s v="31"/>
    <x v="294"/>
    <s v="OPT"/>
    <s v="PSE"/>
    <s v="Gaza Strip"/>
    <s v="Host Government: Military"/>
    <s v="Israeli Defence Forces"/>
    <x v="5"/>
    <s v="Health Building"/>
    <n v="0"/>
    <n v="1"/>
    <n v="0"/>
    <n v="0"/>
    <n v="0"/>
    <n v="0"/>
    <n v="0"/>
    <n v="0"/>
    <n v="0"/>
    <n v="0"/>
    <n v="0"/>
    <n v="0"/>
    <n v="0"/>
    <n v="0"/>
    <s v="None"/>
    <n v="0"/>
    <n v="0"/>
    <n v="0"/>
    <n v="1"/>
    <n v="0"/>
    <n v="0"/>
    <n v="0"/>
    <n v="0"/>
    <s v="45655"/>
  </r>
  <r>
    <d v="2024-03-30T00:00:00"/>
    <s v="2024"/>
    <s v="03"/>
    <s v="30"/>
    <x v="295"/>
    <s v="OPT"/>
    <s v="PSE"/>
    <s v="Gaza Strip"/>
    <s v="Host Government: Military"/>
    <s v="Israeli Defence Forces"/>
    <x v="1"/>
    <s v="Health Building"/>
    <n v="0"/>
    <n v="0"/>
    <n v="0"/>
    <n v="0"/>
    <n v="1"/>
    <n v="0"/>
    <n v="0"/>
    <n v="0"/>
    <n v="0"/>
    <n v="0"/>
    <n v="0"/>
    <n v="0"/>
    <n v="0"/>
    <n v="0"/>
    <s v="None"/>
    <n v="0"/>
    <n v="0"/>
    <n v="0"/>
    <n v="1"/>
    <n v="0"/>
    <n v="0"/>
    <n v="0"/>
    <n v="0"/>
    <s v="45654"/>
  </r>
  <r>
    <d v="2024-03-30T00:00:00"/>
    <s v="2024"/>
    <s v="03"/>
    <s v="30"/>
    <x v="296"/>
    <s v="OPT"/>
    <s v="PSE"/>
    <s v="West Bank"/>
    <s v="Host Government: Military"/>
    <s v="Israeli Defence Forces"/>
    <x v="2"/>
    <s v="Road"/>
    <n v="0"/>
    <n v="0"/>
    <n v="0"/>
    <n v="0"/>
    <n v="0"/>
    <n v="0"/>
    <n v="0"/>
    <n v="0"/>
    <n v="0"/>
    <n v="1"/>
    <n v="0"/>
    <n v="0"/>
    <n v="0"/>
    <n v="0"/>
    <s v="None"/>
    <n v="0"/>
    <n v="0"/>
    <n v="0"/>
    <n v="1"/>
    <n v="0"/>
    <n v="0"/>
    <n v="0"/>
    <n v="0"/>
    <s v="45664"/>
  </r>
  <r>
    <d v="2024-03-28T00:00:00"/>
    <s v="2024"/>
    <s v="03"/>
    <s v="28"/>
    <x v="297"/>
    <s v="OPT"/>
    <s v="PSE"/>
    <s v="Gaza Strip"/>
    <s v="Host Government: Military"/>
    <s v="Israeli Defence Forces"/>
    <x v="4"/>
    <s v="IDP/Refugee Camp"/>
    <n v="0"/>
    <n v="0"/>
    <n v="0"/>
    <n v="0"/>
    <n v="0"/>
    <n v="0"/>
    <n v="0"/>
    <n v="0"/>
    <n v="0"/>
    <n v="0"/>
    <n v="0"/>
    <n v="1"/>
    <n v="0"/>
    <n v="0"/>
    <s v="None"/>
    <n v="0"/>
    <n v="0"/>
    <n v="0"/>
    <n v="1"/>
    <n v="0"/>
    <n v="0"/>
    <n v="0"/>
    <n v="0"/>
    <s v="45647"/>
  </r>
  <r>
    <d v="2024-03-27T00:00:00"/>
    <s v="2024"/>
    <s v="03"/>
    <s v="27"/>
    <x v="298"/>
    <s v="OPT"/>
    <s v="PSE"/>
    <s v="Gaza Strip"/>
    <s v="Host Government: Military"/>
    <s v="Israeli Defence Forces"/>
    <x v="4"/>
    <s v="Open Space"/>
    <n v="0"/>
    <n v="0"/>
    <n v="0"/>
    <n v="0"/>
    <n v="0"/>
    <n v="0"/>
    <n v="0"/>
    <n v="0"/>
    <n v="0"/>
    <n v="0"/>
    <n v="0"/>
    <n v="0"/>
    <n v="0"/>
    <n v="0"/>
    <s v="None"/>
    <n v="0"/>
    <n v="0"/>
    <n v="0"/>
    <n v="1"/>
    <n v="0"/>
    <n v="0"/>
    <n v="0"/>
    <n v="0"/>
    <s v="45646"/>
  </r>
  <r>
    <d v="2024-03-27T00:00:00"/>
    <s v="2024"/>
    <s v="03"/>
    <s v="27"/>
    <x v="299"/>
    <s v="OPT"/>
    <s v="PSE"/>
    <s v="Gaza Strip"/>
    <s v="Host Government: Military"/>
    <s v="Israeli Defence Forces"/>
    <x v="2"/>
    <s v="Health Building"/>
    <n v="0"/>
    <n v="0"/>
    <n v="0"/>
    <n v="0"/>
    <n v="0"/>
    <n v="0"/>
    <n v="0"/>
    <n v="0"/>
    <n v="0"/>
    <n v="0"/>
    <n v="0"/>
    <n v="0"/>
    <n v="0"/>
    <n v="1"/>
    <s v="StillInCaptivity"/>
    <n v="0"/>
    <n v="0"/>
    <n v="0"/>
    <n v="1"/>
    <n v="0"/>
    <n v="0"/>
    <n v="0"/>
    <n v="0"/>
    <s v="45645"/>
  </r>
  <r>
    <d v="2024-03-27T00:00:00"/>
    <s v="2024"/>
    <s v="03"/>
    <s v="27"/>
    <x v="300"/>
    <s v="OPT"/>
    <s v="PSE"/>
    <s v="Gaza Strip"/>
    <s v="Host Government: Military"/>
    <s v="Israeli Defence Forces"/>
    <x v="1"/>
    <s v="Health Building"/>
    <n v="0"/>
    <n v="0"/>
    <n v="0"/>
    <n v="0"/>
    <n v="1"/>
    <n v="0"/>
    <n v="0"/>
    <n v="0"/>
    <n v="0"/>
    <n v="0"/>
    <n v="0"/>
    <n v="0"/>
    <n v="0"/>
    <n v="0"/>
    <s v="None"/>
    <n v="0"/>
    <n v="0"/>
    <n v="0"/>
    <n v="1"/>
    <n v="0"/>
    <n v="0"/>
    <n v="0"/>
    <n v="0"/>
    <s v="45643"/>
  </r>
  <r>
    <d v="2024-03-27T00:00:00"/>
    <s v="2024"/>
    <s v="03"/>
    <s v="27"/>
    <x v="301"/>
    <s v="OPT"/>
    <s v="PSE"/>
    <s v="Gaza Strip"/>
    <s v="Host Government: Military"/>
    <s v="Israeli Defence Forces"/>
    <x v="2"/>
    <s v="Health Building"/>
    <n v="0"/>
    <n v="1"/>
    <n v="1"/>
    <n v="0"/>
    <n v="0"/>
    <n v="0"/>
    <n v="0"/>
    <n v="0"/>
    <n v="0"/>
    <n v="0"/>
    <n v="0"/>
    <n v="0"/>
    <n v="0"/>
    <n v="1"/>
    <s v="NoInformation"/>
    <n v="0"/>
    <n v="0"/>
    <n v="0"/>
    <n v="1"/>
    <n v="0"/>
    <n v="0"/>
    <n v="0"/>
    <n v="0"/>
    <s v="45639"/>
  </r>
  <r>
    <d v="2024-03-27T00:00:00"/>
    <s v="2024"/>
    <s v="03"/>
    <s v="27"/>
    <x v="302"/>
    <s v="OPT"/>
    <s v="PSE"/>
    <s v="Gaza Strip"/>
    <s v="Host Government: Military"/>
    <s v="Israeli Defence Forces"/>
    <x v="11"/>
    <s v="Health Building"/>
    <n v="0"/>
    <n v="1"/>
    <n v="0"/>
    <n v="0"/>
    <n v="0"/>
    <n v="0"/>
    <n v="0"/>
    <n v="0"/>
    <n v="0"/>
    <n v="0"/>
    <n v="0"/>
    <n v="0"/>
    <n v="0"/>
    <n v="0"/>
    <s v="None"/>
    <n v="0"/>
    <n v="0"/>
    <n v="0"/>
    <n v="1"/>
    <n v="0"/>
    <n v="0"/>
    <n v="0"/>
    <n v="0"/>
    <s v="45644"/>
  </r>
  <r>
    <d v="2024-03-27T00:00:00"/>
    <s v="2024"/>
    <s v="03"/>
    <s v="27"/>
    <x v="303"/>
    <s v="OPT"/>
    <s v="PSE"/>
    <s v="Gaza Strip"/>
    <s v="Host Government: Military"/>
    <s v="Israeli Defence Forces"/>
    <x v="1"/>
    <s v="IDP/Refugee Camp"/>
    <n v="0"/>
    <n v="0"/>
    <n v="0"/>
    <n v="0"/>
    <n v="1"/>
    <n v="0"/>
    <n v="0"/>
    <n v="0"/>
    <n v="0"/>
    <n v="0"/>
    <n v="0"/>
    <n v="0"/>
    <n v="0"/>
    <n v="0"/>
    <s v="None"/>
    <n v="0"/>
    <n v="0"/>
    <n v="0"/>
    <n v="1"/>
    <n v="0"/>
    <n v="0"/>
    <n v="0"/>
    <n v="0"/>
    <s v="46714"/>
  </r>
  <r>
    <d v="2024-03-27T00:00:00"/>
    <s v="2024"/>
    <s v="03"/>
    <s v="27"/>
    <x v="304"/>
    <s v="OPT"/>
    <s v="PSE"/>
    <s v="Gaza Strip"/>
    <s v="Host Government: Military"/>
    <s v="Israeli Defence Forces"/>
    <x v="2"/>
    <s v="IDP/Refugee Camp"/>
    <n v="0"/>
    <n v="0"/>
    <n v="0"/>
    <n v="0"/>
    <n v="0"/>
    <n v="0"/>
    <n v="0"/>
    <n v="0"/>
    <n v="0"/>
    <n v="0"/>
    <n v="1"/>
    <n v="0"/>
    <n v="0"/>
    <n v="0"/>
    <s v="None"/>
    <n v="0"/>
    <n v="0"/>
    <n v="0"/>
    <n v="1"/>
    <n v="0"/>
    <n v="0"/>
    <n v="0"/>
    <n v="0"/>
    <s v="72404"/>
  </r>
  <r>
    <d v="2024-03-26T00:00:00"/>
    <s v="2024"/>
    <s v="03"/>
    <s v="26"/>
    <x v="305"/>
    <s v="OPT"/>
    <s v="PSE"/>
    <s v="Gaza Strip"/>
    <s v="Host Government: Military"/>
    <s v="Israeli Defence Forces"/>
    <x v="2"/>
    <s v="Open Space"/>
    <n v="0"/>
    <n v="0"/>
    <n v="0"/>
    <n v="0"/>
    <n v="0"/>
    <n v="0"/>
    <n v="0"/>
    <n v="0"/>
    <n v="0"/>
    <n v="0"/>
    <n v="0"/>
    <n v="0"/>
    <n v="0"/>
    <n v="0"/>
    <s v="None"/>
    <n v="0"/>
    <n v="0"/>
    <n v="0"/>
    <n v="1"/>
    <n v="0"/>
    <n v="0"/>
    <n v="0"/>
    <n v="0"/>
    <s v="45618"/>
  </r>
  <r>
    <d v="2024-03-26T00:00:00"/>
    <s v="2024"/>
    <s v="03"/>
    <s v="26"/>
    <x v="306"/>
    <s v="OPT"/>
    <s v="PSE"/>
    <s v="Gaza Strip"/>
    <s v="Host Government: Military"/>
    <s v="Israeli Defence Forces"/>
    <x v="2"/>
    <s v="Health Building"/>
    <n v="0"/>
    <n v="0"/>
    <n v="0"/>
    <n v="1"/>
    <n v="0"/>
    <n v="0"/>
    <n v="0"/>
    <n v="0"/>
    <n v="0"/>
    <n v="0"/>
    <n v="0"/>
    <n v="0"/>
    <n v="0"/>
    <n v="0"/>
    <s v="None"/>
    <n v="0"/>
    <n v="0"/>
    <n v="0"/>
    <n v="1"/>
    <n v="0"/>
    <n v="0"/>
    <n v="0"/>
    <n v="0"/>
    <s v="45635"/>
  </r>
  <r>
    <d v="2024-03-25T00:00:00"/>
    <s v="2024"/>
    <s v="03"/>
    <s v="25"/>
    <x v="307"/>
    <s v="OPT"/>
    <s v="PSE"/>
    <s v="Gaza Strip"/>
    <s v="Multiple"/>
    <s v="Unidentified Armed Actor"/>
    <x v="2"/>
    <s v="Health Building"/>
    <n v="0"/>
    <n v="0"/>
    <n v="0"/>
    <n v="0"/>
    <n v="1"/>
    <n v="0"/>
    <n v="0"/>
    <n v="0"/>
    <n v="0"/>
    <n v="0"/>
    <n v="0"/>
    <n v="0"/>
    <n v="0"/>
    <n v="0"/>
    <s v="None"/>
    <n v="0"/>
    <n v="0"/>
    <n v="0"/>
    <n v="1"/>
    <n v="0"/>
    <n v="0"/>
    <n v="0"/>
    <n v="0"/>
    <s v="45629"/>
  </r>
  <r>
    <d v="2024-03-25T00:00:00"/>
    <s v="2024"/>
    <s v="03"/>
    <s v="25"/>
    <x v="308"/>
    <s v="OPT"/>
    <s v="PSE"/>
    <s v="Gaza Strip"/>
    <s v="Host Government: Military"/>
    <s v="Israeli Defence Forces"/>
    <x v="6"/>
    <s v="Health Building"/>
    <n v="0"/>
    <n v="1"/>
    <n v="0"/>
    <n v="0"/>
    <n v="0"/>
    <n v="0"/>
    <n v="0"/>
    <n v="0"/>
    <n v="0"/>
    <n v="0"/>
    <n v="0"/>
    <n v="0"/>
    <n v="0"/>
    <n v="0"/>
    <s v="None"/>
    <n v="0"/>
    <n v="0"/>
    <n v="0"/>
    <n v="1"/>
    <n v="0"/>
    <n v="0"/>
    <n v="0"/>
    <n v="0"/>
    <s v="45621"/>
  </r>
  <r>
    <d v="2024-03-25T00:00:00"/>
    <s v="2024"/>
    <s v="03"/>
    <s v="25"/>
    <x v="309"/>
    <s v="OPT"/>
    <s v="PSE"/>
    <s v="Gaza Strip"/>
    <s v="Host Government: Military"/>
    <s v="Israeli Defence Forces"/>
    <x v="0"/>
    <s v="Health Building"/>
    <n v="0"/>
    <n v="0"/>
    <n v="0"/>
    <n v="0"/>
    <n v="0"/>
    <n v="0"/>
    <n v="0"/>
    <n v="0"/>
    <n v="0"/>
    <n v="1"/>
    <n v="0"/>
    <n v="0"/>
    <n v="0"/>
    <n v="0"/>
    <s v="None"/>
    <n v="0"/>
    <n v="0"/>
    <n v="0"/>
    <n v="1"/>
    <n v="0"/>
    <n v="0"/>
    <n v="0"/>
    <n v="0"/>
    <s v="45622"/>
  </r>
  <r>
    <d v="2024-03-25T00:00:00"/>
    <s v="2024"/>
    <s v="03"/>
    <s v="25"/>
    <x v="310"/>
    <s v="OPT"/>
    <s v="PSE"/>
    <s v="Gaza Strip"/>
    <s v="Host Government: Military"/>
    <s v="Israeli Defence Forces"/>
    <x v="1"/>
    <s v="Health Building"/>
    <n v="0"/>
    <n v="0"/>
    <n v="0"/>
    <n v="0"/>
    <n v="1"/>
    <n v="0"/>
    <n v="0"/>
    <n v="0"/>
    <n v="0"/>
    <n v="0"/>
    <n v="0"/>
    <n v="0"/>
    <n v="0"/>
    <n v="0"/>
    <s v="None"/>
    <n v="0"/>
    <n v="0"/>
    <n v="0"/>
    <n v="1"/>
    <n v="0"/>
    <n v="0"/>
    <n v="0"/>
    <n v="0"/>
    <s v="45625"/>
  </r>
  <r>
    <d v="2024-03-25T00:00:00"/>
    <s v="2024"/>
    <s v="03"/>
    <s v="25"/>
    <x v="311"/>
    <s v="OPT"/>
    <s v="PSE"/>
    <s v="Gaza Strip"/>
    <s v="Host Government: Military"/>
    <s v="Israeli Defence Forces"/>
    <x v="2"/>
    <s v="Health Building"/>
    <n v="0"/>
    <n v="0"/>
    <n v="1"/>
    <n v="0"/>
    <n v="0"/>
    <n v="0"/>
    <n v="0"/>
    <n v="0"/>
    <n v="0"/>
    <n v="0"/>
    <n v="0"/>
    <n v="0"/>
    <n v="0"/>
    <n v="0"/>
    <s v="None"/>
    <n v="0"/>
    <n v="0"/>
    <n v="0"/>
    <n v="1"/>
    <n v="0"/>
    <n v="0"/>
    <n v="0"/>
    <n v="0"/>
    <s v="45626"/>
  </r>
  <r>
    <d v="2024-03-25T00:00:00"/>
    <s v="2024"/>
    <s v="03"/>
    <s v="25"/>
    <x v="312"/>
    <s v="OPT"/>
    <s v="PSE"/>
    <s v="Gaza Strip"/>
    <s v="Multiple"/>
    <s v="Unidentified Armed Actor"/>
    <x v="2"/>
    <s v="Health Building"/>
    <n v="0"/>
    <n v="0"/>
    <n v="0"/>
    <n v="0"/>
    <n v="1"/>
    <n v="0"/>
    <n v="0"/>
    <n v="0"/>
    <n v="0"/>
    <n v="0"/>
    <n v="0"/>
    <n v="0"/>
    <n v="0"/>
    <n v="0"/>
    <s v="None"/>
    <n v="0"/>
    <n v="0"/>
    <n v="0"/>
    <n v="1"/>
    <n v="0"/>
    <n v="0"/>
    <n v="0"/>
    <n v="0"/>
    <s v="45628"/>
  </r>
  <r>
    <d v="2024-03-24T00:00:00"/>
    <s v="2024"/>
    <s v="03"/>
    <s v="24"/>
    <x v="313"/>
    <s v="OPT"/>
    <s v="PSE"/>
    <s v="Gaza Strip"/>
    <s v="Host Government: Military"/>
    <s v="Israeli Defence Forces"/>
    <x v="2"/>
    <s v="Health Building"/>
    <n v="0"/>
    <n v="0"/>
    <n v="0"/>
    <n v="0"/>
    <n v="0"/>
    <n v="0"/>
    <n v="0"/>
    <n v="0"/>
    <n v="0"/>
    <n v="0"/>
    <n v="0"/>
    <n v="0"/>
    <n v="0"/>
    <n v="0"/>
    <s v="None"/>
    <n v="0"/>
    <n v="0"/>
    <n v="0"/>
    <n v="1"/>
    <n v="0"/>
    <n v="0"/>
    <n v="0"/>
    <n v="0"/>
    <s v="45607"/>
  </r>
  <r>
    <d v="2024-03-24T00:00:00"/>
    <s v="2024"/>
    <s v="03"/>
    <s v="24"/>
    <x v="314"/>
    <s v="OPT"/>
    <s v="PSE"/>
    <s v="Gaza Strip"/>
    <s v="Host Government: Military"/>
    <s v="Israeli Defence Forces"/>
    <x v="2"/>
    <s v="Health Building"/>
    <n v="0"/>
    <n v="1"/>
    <n v="0"/>
    <n v="0"/>
    <n v="0"/>
    <n v="0"/>
    <n v="0"/>
    <n v="0"/>
    <n v="0"/>
    <n v="0"/>
    <n v="1"/>
    <n v="0"/>
    <n v="0"/>
    <n v="2"/>
    <s v="Freed"/>
    <n v="0"/>
    <n v="0"/>
    <n v="1"/>
    <n v="1"/>
    <n v="0"/>
    <n v="0"/>
    <n v="0"/>
    <n v="0"/>
    <s v="45612"/>
  </r>
  <r>
    <d v="2024-03-24T00:00:00"/>
    <s v="2024"/>
    <s v="03"/>
    <s v="24"/>
    <x v="315"/>
    <s v="OPT"/>
    <s v="PSE"/>
    <s v="Gaza Strip"/>
    <s v="Host Government: Military"/>
    <s v="Israeli Defence Forces"/>
    <x v="0"/>
    <s v="Administration"/>
    <n v="0"/>
    <n v="0"/>
    <n v="0"/>
    <n v="0"/>
    <n v="0"/>
    <n v="0"/>
    <n v="0"/>
    <n v="0"/>
    <n v="0"/>
    <n v="0"/>
    <n v="0"/>
    <n v="0"/>
    <n v="0"/>
    <n v="0"/>
    <s v="None"/>
    <n v="0"/>
    <n v="0"/>
    <n v="0"/>
    <n v="1"/>
    <n v="0"/>
    <n v="0"/>
    <n v="0"/>
    <n v="0"/>
    <s v="45616"/>
  </r>
  <r>
    <d v="2024-03-24T00:00:00"/>
    <s v="2024"/>
    <s v="03"/>
    <s v="24"/>
    <x v="316"/>
    <s v="OPT"/>
    <s v="PSE"/>
    <s v="Gaza Strip"/>
    <s v="Host Government: Military"/>
    <s v="Israeli Defence Forces"/>
    <x v="2"/>
    <s v="Road"/>
    <n v="0"/>
    <n v="0"/>
    <n v="0"/>
    <n v="0"/>
    <n v="0"/>
    <n v="0"/>
    <n v="0"/>
    <n v="0"/>
    <n v="0"/>
    <n v="1"/>
    <n v="2"/>
    <n v="0"/>
    <n v="0"/>
    <n v="0"/>
    <s v="None"/>
    <n v="0"/>
    <n v="0"/>
    <n v="0"/>
    <n v="1"/>
    <n v="0"/>
    <n v="0"/>
    <n v="0"/>
    <n v="0"/>
    <s v="45617"/>
  </r>
  <r>
    <d v="2024-03-24T00:00:00"/>
    <s v="2024"/>
    <s v="03"/>
    <s v="24"/>
    <x v="317"/>
    <s v="OPT"/>
    <s v="PSE"/>
    <s v="Gaza Strip"/>
    <s v="Host Government: Military"/>
    <s v="Israeli Defence Forces"/>
    <x v="6"/>
    <s v="Health Building"/>
    <n v="0"/>
    <n v="0"/>
    <n v="0"/>
    <n v="0"/>
    <n v="0"/>
    <n v="0"/>
    <n v="0"/>
    <n v="0"/>
    <n v="0"/>
    <n v="0"/>
    <n v="0"/>
    <n v="0"/>
    <n v="0"/>
    <n v="0"/>
    <s v="None"/>
    <n v="0"/>
    <n v="0"/>
    <n v="0"/>
    <n v="1"/>
    <n v="0"/>
    <n v="0"/>
    <n v="0"/>
    <n v="0"/>
    <s v="45619"/>
  </r>
  <r>
    <d v="2024-03-24T00:00:00"/>
    <s v="2024"/>
    <s v="03"/>
    <s v="24"/>
    <x v="318"/>
    <s v="OPT"/>
    <s v="PSE"/>
    <s v="Gaza Strip"/>
    <s v="Multiple"/>
    <s v="Unidentified Armed Actor"/>
    <x v="2"/>
    <s v="Health Building"/>
    <n v="0"/>
    <n v="0"/>
    <n v="0"/>
    <n v="0"/>
    <n v="1"/>
    <n v="0"/>
    <n v="0"/>
    <n v="0"/>
    <n v="0"/>
    <n v="0"/>
    <n v="0"/>
    <n v="0"/>
    <n v="0"/>
    <n v="0"/>
    <s v="None"/>
    <n v="0"/>
    <n v="0"/>
    <n v="0"/>
    <n v="1"/>
    <n v="0"/>
    <n v="0"/>
    <n v="0"/>
    <n v="0"/>
    <s v="45620"/>
  </r>
  <r>
    <d v="2024-03-24T00:00:00"/>
    <s v="2024"/>
    <s v="03"/>
    <s v="24"/>
    <x v="319"/>
    <s v="OPT"/>
    <s v="PSE"/>
    <s v="West Bank"/>
    <s v="Host Government: Military"/>
    <s v="Israeli Defence Forces"/>
    <x v="2"/>
    <s v="Road"/>
    <n v="0"/>
    <n v="0"/>
    <n v="0"/>
    <n v="0"/>
    <n v="0"/>
    <n v="0"/>
    <n v="0"/>
    <n v="0"/>
    <n v="0"/>
    <n v="1"/>
    <n v="0"/>
    <n v="0"/>
    <n v="0"/>
    <n v="0"/>
    <s v="None"/>
    <n v="0"/>
    <n v="0"/>
    <n v="0"/>
    <n v="1"/>
    <n v="0"/>
    <n v="0"/>
    <n v="0"/>
    <n v="0"/>
    <s v="45663"/>
  </r>
  <r>
    <d v="2024-03-24T00:00:00"/>
    <s v="2024"/>
    <s v="03"/>
    <s v="24"/>
    <x v="320"/>
    <s v="OPT"/>
    <s v="PSE"/>
    <s v="Gaza Strip"/>
    <s v="Host Government: Military"/>
    <s v="Israeli Defence Forces"/>
    <x v="2"/>
    <s v="Health Building"/>
    <n v="0"/>
    <n v="0"/>
    <n v="0"/>
    <n v="0"/>
    <n v="0"/>
    <n v="0"/>
    <n v="0"/>
    <n v="0"/>
    <n v="0"/>
    <n v="0"/>
    <n v="0"/>
    <n v="0"/>
    <n v="0"/>
    <n v="1"/>
    <s v="StillInCaptivity"/>
    <n v="0"/>
    <n v="0"/>
    <n v="0"/>
    <n v="1"/>
    <n v="0"/>
    <n v="0"/>
    <n v="0"/>
    <n v="0"/>
    <s v="57398"/>
  </r>
  <r>
    <d v="2024-03-24T00:00:00"/>
    <s v="2024"/>
    <s v="03"/>
    <s v="24"/>
    <x v="321"/>
    <s v="OPT"/>
    <s v="PSE"/>
    <s v="Gaza Strip"/>
    <s v="Host Government: Military"/>
    <s v="Israeli Defence Forces"/>
    <x v="2"/>
    <s v="Health Building"/>
    <n v="0"/>
    <n v="0"/>
    <n v="0"/>
    <n v="0"/>
    <n v="0"/>
    <n v="0"/>
    <n v="0"/>
    <n v="0"/>
    <n v="0"/>
    <n v="0"/>
    <n v="4"/>
    <n v="0"/>
    <n v="0"/>
    <n v="0"/>
    <s v="None"/>
    <n v="0"/>
    <n v="0"/>
    <n v="0"/>
    <n v="1"/>
    <n v="0"/>
    <n v="0"/>
    <n v="0"/>
    <n v="0"/>
    <s v="46638"/>
  </r>
  <r>
    <d v="2024-03-23T00:00:00"/>
    <s v="2024"/>
    <s v="03"/>
    <s v="23"/>
    <x v="322"/>
    <s v="OPT"/>
    <s v="PSE"/>
    <s v="Gaza Strip"/>
    <s v="Host Government: Military"/>
    <s v="Israeli Defence Forces"/>
    <x v="5"/>
    <s v="No Information"/>
    <n v="0"/>
    <n v="0"/>
    <n v="0"/>
    <n v="0"/>
    <n v="0"/>
    <n v="0"/>
    <n v="0"/>
    <n v="0"/>
    <n v="0"/>
    <n v="0"/>
    <n v="1"/>
    <n v="1"/>
    <n v="0"/>
    <n v="0"/>
    <s v="None"/>
    <n v="0"/>
    <n v="0"/>
    <n v="0"/>
    <n v="1"/>
    <n v="0"/>
    <n v="0"/>
    <n v="0"/>
    <n v="0"/>
    <s v="61227"/>
  </r>
  <r>
    <d v="2024-03-23T00:00:00"/>
    <s v="2024"/>
    <s v="03"/>
    <s v="23"/>
    <x v="323"/>
    <s v="OPT"/>
    <s v="PSE"/>
    <s v="Gaza Strip"/>
    <s v="Host Government: Military"/>
    <s v="Israeli Defence Forces"/>
    <x v="2"/>
    <s v="No Information"/>
    <n v="0"/>
    <n v="0"/>
    <n v="0"/>
    <n v="0"/>
    <n v="0"/>
    <n v="0"/>
    <n v="0"/>
    <n v="0"/>
    <n v="0"/>
    <n v="0"/>
    <n v="1"/>
    <n v="0"/>
    <n v="0"/>
    <n v="0"/>
    <s v="None"/>
    <n v="0"/>
    <n v="0"/>
    <n v="0"/>
    <n v="1"/>
    <n v="0"/>
    <n v="0"/>
    <n v="0"/>
    <n v="0"/>
    <s v="75472"/>
  </r>
  <r>
    <d v="2024-03-23T00:00:00"/>
    <s v="2024"/>
    <s v="03"/>
    <s v="23"/>
    <x v="324"/>
    <s v="OPT"/>
    <s v="PSE"/>
    <s v="Gaza Strip"/>
    <s v="Host Government: Military"/>
    <s v="Israeli Defence Forces"/>
    <x v="2"/>
    <s v="Health Building"/>
    <n v="0"/>
    <n v="0"/>
    <n v="0"/>
    <n v="0"/>
    <n v="0"/>
    <n v="0"/>
    <n v="0"/>
    <n v="0"/>
    <n v="0"/>
    <n v="0"/>
    <n v="1"/>
    <n v="0"/>
    <n v="0"/>
    <n v="0"/>
    <s v="None"/>
    <n v="0"/>
    <n v="0"/>
    <n v="0"/>
    <n v="1"/>
    <n v="0"/>
    <n v="0"/>
    <n v="0"/>
    <n v="0"/>
    <s v="45604"/>
  </r>
  <r>
    <d v="2024-03-23T00:00:00"/>
    <s v="2024"/>
    <s v="03"/>
    <s v="23"/>
    <x v="325"/>
    <s v="OPT"/>
    <s v="PSE"/>
    <s v="Gaza Strip"/>
    <s v="Host Government: Military"/>
    <s v="Israeli Defence Forces"/>
    <x v="2"/>
    <s v="Health Building"/>
    <n v="0"/>
    <n v="0"/>
    <n v="0"/>
    <n v="0"/>
    <n v="0"/>
    <n v="0"/>
    <n v="0"/>
    <n v="0"/>
    <n v="0"/>
    <n v="0"/>
    <n v="0"/>
    <n v="0"/>
    <n v="0"/>
    <n v="0"/>
    <s v="None"/>
    <n v="0"/>
    <n v="0"/>
    <n v="0"/>
    <n v="1"/>
    <n v="0"/>
    <n v="0"/>
    <n v="0"/>
    <n v="0"/>
    <s v="45602"/>
  </r>
  <r>
    <d v="2024-03-23T00:00:00"/>
    <s v="2024"/>
    <s v="03"/>
    <s v="23"/>
    <x v="326"/>
    <s v="OPT"/>
    <s v="PSE"/>
    <s v="Gaza Strip"/>
    <s v="Host Government: Military"/>
    <s v="Israeli Defence Forces"/>
    <x v="4"/>
    <s v="Health Building"/>
    <n v="0"/>
    <n v="1"/>
    <n v="0"/>
    <n v="0"/>
    <n v="0"/>
    <n v="0"/>
    <n v="0"/>
    <n v="0"/>
    <n v="0"/>
    <n v="0"/>
    <n v="0"/>
    <n v="0"/>
    <n v="0"/>
    <n v="0"/>
    <s v="None"/>
    <n v="0"/>
    <n v="0"/>
    <n v="0"/>
    <n v="1"/>
    <n v="0"/>
    <n v="0"/>
    <n v="0"/>
    <n v="0"/>
    <s v="45610"/>
  </r>
  <r>
    <d v="2024-03-22T00:00:00"/>
    <s v="2024"/>
    <s v="03"/>
    <s v="22"/>
    <x v="327"/>
    <s v="OPT"/>
    <s v="PSE"/>
    <s v="Gaza Strip"/>
    <s v="Host Government: Military"/>
    <s v="Israeli Defence Forces"/>
    <x v="2"/>
    <s v="Health Building"/>
    <n v="0"/>
    <n v="0"/>
    <n v="0"/>
    <n v="0"/>
    <n v="0"/>
    <n v="0"/>
    <n v="0"/>
    <n v="0"/>
    <n v="0"/>
    <n v="0"/>
    <n v="0"/>
    <n v="0"/>
    <n v="0"/>
    <n v="0"/>
    <s v="None"/>
    <n v="0"/>
    <n v="0"/>
    <n v="0"/>
    <n v="1"/>
    <n v="0"/>
    <n v="0"/>
    <n v="0"/>
    <n v="0"/>
    <s v="45598"/>
  </r>
  <r>
    <d v="2024-03-22T00:00:00"/>
    <s v="2024"/>
    <s v="03"/>
    <s v="22"/>
    <x v="328"/>
    <s v="OPT"/>
    <s v="PSE"/>
    <s v="Gaza Strip"/>
    <s v="Host Government: Military"/>
    <s v="Israeli Defence Forces"/>
    <x v="10"/>
    <s v="Health Building"/>
    <n v="0"/>
    <n v="1"/>
    <n v="0"/>
    <n v="0"/>
    <n v="0"/>
    <n v="0"/>
    <n v="0"/>
    <n v="0"/>
    <n v="0"/>
    <n v="0"/>
    <n v="0"/>
    <n v="0"/>
    <n v="0"/>
    <n v="0"/>
    <s v="None"/>
    <n v="0"/>
    <n v="0"/>
    <n v="0"/>
    <n v="1"/>
    <n v="0"/>
    <n v="0"/>
    <n v="0"/>
    <n v="0"/>
    <s v="45595"/>
  </r>
  <r>
    <d v="2024-03-22T00:00:00"/>
    <s v="2024"/>
    <s v="03"/>
    <s v="22"/>
    <x v="329"/>
    <s v="OPT"/>
    <s v="PSE"/>
    <s v="Gaza Strip"/>
    <s v="Host Government: Military"/>
    <s v="Israeli Defence Forces"/>
    <x v="2"/>
    <s v="Health Building"/>
    <n v="0"/>
    <n v="0"/>
    <n v="0"/>
    <n v="0"/>
    <n v="0"/>
    <n v="0"/>
    <n v="0"/>
    <n v="0"/>
    <n v="0"/>
    <n v="0"/>
    <n v="0"/>
    <n v="0"/>
    <n v="0"/>
    <n v="1"/>
    <s v="NoInformation"/>
    <n v="0"/>
    <n v="0"/>
    <n v="0"/>
    <n v="1"/>
    <n v="0"/>
    <n v="0"/>
    <n v="0"/>
    <n v="0"/>
    <s v="45593"/>
  </r>
  <r>
    <d v="2024-03-22T00:00:00"/>
    <s v="2024"/>
    <s v="03"/>
    <s v="22"/>
    <x v="330"/>
    <s v="OPT"/>
    <s v="PSE"/>
    <s v="Gaza Strip"/>
    <s v="Host Government: Military"/>
    <s v="Israeli Defence Forces"/>
    <x v="3"/>
    <s v="Health Building"/>
    <n v="0"/>
    <n v="1"/>
    <n v="0"/>
    <n v="0"/>
    <n v="0"/>
    <n v="0"/>
    <n v="0"/>
    <n v="0"/>
    <n v="0"/>
    <n v="0"/>
    <n v="0"/>
    <n v="0"/>
    <n v="0"/>
    <n v="0"/>
    <s v="None"/>
    <n v="0"/>
    <n v="0"/>
    <n v="0"/>
    <n v="1"/>
    <n v="0"/>
    <n v="0"/>
    <n v="0"/>
    <n v="0"/>
    <s v="45592"/>
  </r>
  <r>
    <d v="2024-03-21T00:00:00"/>
    <s v="2024"/>
    <s v="03"/>
    <s v="21"/>
    <x v="331"/>
    <s v="OPT"/>
    <s v="PSE"/>
    <s v="Gaza Strip"/>
    <s v="Host Government: Military"/>
    <s v="Israeli Defence Forces"/>
    <x v="2"/>
    <s v="Open Space"/>
    <n v="0"/>
    <n v="0"/>
    <n v="0"/>
    <n v="0"/>
    <n v="0"/>
    <n v="0"/>
    <n v="0"/>
    <n v="0"/>
    <n v="0"/>
    <n v="0"/>
    <n v="0"/>
    <n v="0"/>
    <n v="0"/>
    <n v="0"/>
    <s v="None"/>
    <n v="0"/>
    <n v="0"/>
    <n v="0"/>
    <n v="1"/>
    <n v="0"/>
    <n v="0"/>
    <n v="0"/>
    <n v="0"/>
    <s v="45591"/>
  </r>
  <r>
    <d v="2024-03-21T00:00:00"/>
    <s v="2024"/>
    <s v="03"/>
    <s v="21"/>
    <x v="332"/>
    <s v="OPT"/>
    <s v="PSE"/>
    <s v="West Bank"/>
    <s v="Host Government: Military"/>
    <s v="Israeli Defence Forces"/>
    <x v="2"/>
    <s v="IDP/Refugee Camp"/>
    <n v="0"/>
    <n v="0"/>
    <n v="0"/>
    <n v="0"/>
    <n v="0"/>
    <n v="0"/>
    <n v="0"/>
    <n v="0"/>
    <n v="0"/>
    <n v="1"/>
    <n v="0"/>
    <n v="0"/>
    <n v="0"/>
    <n v="0"/>
    <s v="None"/>
    <n v="0"/>
    <n v="0"/>
    <n v="0"/>
    <n v="1"/>
    <n v="0"/>
    <n v="0"/>
    <n v="0"/>
    <n v="0"/>
    <s v="45660"/>
  </r>
  <r>
    <d v="2024-03-21T00:00:00"/>
    <s v="2024"/>
    <s v="03"/>
    <s v="21"/>
    <x v="333"/>
    <s v="OPT"/>
    <s v="PSE"/>
    <s v="Gaza Strip"/>
    <s v="Host Government: Military"/>
    <s v="Israeli Defence Forces"/>
    <x v="0"/>
    <s v="Administration"/>
    <n v="0"/>
    <n v="0"/>
    <n v="0"/>
    <n v="0"/>
    <n v="0"/>
    <n v="0"/>
    <n v="0"/>
    <n v="0"/>
    <n v="0"/>
    <n v="0"/>
    <n v="0"/>
    <n v="0"/>
    <n v="0"/>
    <n v="0"/>
    <s v="None"/>
    <n v="0"/>
    <n v="0"/>
    <n v="0"/>
    <n v="1"/>
    <n v="0"/>
    <n v="0"/>
    <n v="0"/>
    <n v="0"/>
    <s v="45590"/>
  </r>
  <r>
    <d v="2024-03-21T00:00:00"/>
    <s v="2024"/>
    <s v="03"/>
    <s v="21"/>
    <x v="334"/>
    <s v="OPT"/>
    <s v="PSE"/>
    <s v="Gaza Strip"/>
    <s v="Host Government: Military"/>
    <s v="Israeli Defence Forces"/>
    <x v="2"/>
    <s v="Health Building"/>
    <n v="0"/>
    <n v="0"/>
    <n v="0"/>
    <n v="0"/>
    <n v="0"/>
    <n v="0"/>
    <n v="0"/>
    <n v="0"/>
    <n v="0"/>
    <n v="0"/>
    <n v="0"/>
    <n v="0"/>
    <n v="0"/>
    <n v="0"/>
    <s v="None"/>
    <n v="0"/>
    <n v="0"/>
    <n v="0"/>
    <n v="1"/>
    <n v="0"/>
    <n v="0"/>
    <n v="0"/>
    <n v="0"/>
    <s v="45589"/>
  </r>
  <r>
    <d v="2024-03-21T00:00:00"/>
    <s v="2024"/>
    <s v="03"/>
    <s v="21"/>
    <x v="335"/>
    <s v="OPT"/>
    <s v="PSE"/>
    <s v="West Bank"/>
    <s v="Host Government: Military"/>
    <s v="Israeli Defence Forces"/>
    <x v="2"/>
    <s v="Road"/>
    <n v="0"/>
    <n v="0"/>
    <n v="0"/>
    <n v="0"/>
    <n v="0"/>
    <n v="0"/>
    <n v="0"/>
    <n v="0"/>
    <n v="0"/>
    <n v="1"/>
    <n v="0"/>
    <n v="0"/>
    <n v="0"/>
    <n v="0"/>
    <s v="None"/>
    <n v="0"/>
    <n v="0"/>
    <n v="0"/>
    <n v="1"/>
    <n v="0"/>
    <n v="0"/>
    <n v="0"/>
    <n v="0"/>
    <s v="45662"/>
  </r>
  <r>
    <d v="2024-03-21T00:00:00"/>
    <s v="2024"/>
    <s v="03"/>
    <s v="21"/>
    <x v="336"/>
    <s v="OPT"/>
    <s v="PSE"/>
    <s v="Gaza Strip"/>
    <s v="Host Government: Military"/>
    <s v="Israeli Defence Forces"/>
    <x v="1"/>
    <s v="Other"/>
    <n v="0"/>
    <n v="0"/>
    <n v="0"/>
    <n v="0"/>
    <n v="0"/>
    <n v="0"/>
    <n v="0"/>
    <n v="0"/>
    <n v="0"/>
    <n v="0"/>
    <n v="0"/>
    <n v="0"/>
    <n v="0"/>
    <n v="0"/>
    <s v="None"/>
    <n v="0"/>
    <n v="0"/>
    <n v="0"/>
    <n v="1"/>
    <n v="0"/>
    <n v="0"/>
    <n v="0"/>
    <n v="0"/>
    <s v="45609"/>
  </r>
  <r>
    <d v="2024-03-20T00:00:00"/>
    <s v="2024"/>
    <s v="03"/>
    <s v="20"/>
    <x v="337"/>
    <s v="OPT"/>
    <s v="PSE"/>
    <s v="Gaza Strip"/>
    <s v="Host Government: Military"/>
    <s v="Israeli Defence Forces"/>
    <x v="0"/>
    <s v="Administration"/>
    <n v="0"/>
    <n v="0"/>
    <n v="0"/>
    <n v="0"/>
    <n v="0"/>
    <n v="0"/>
    <n v="0"/>
    <n v="0"/>
    <n v="0"/>
    <n v="1"/>
    <n v="0"/>
    <n v="0"/>
    <n v="0"/>
    <n v="0"/>
    <s v="None"/>
    <n v="0"/>
    <n v="0"/>
    <n v="0"/>
    <n v="1"/>
    <n v="0"/>
    <n v="0"/>
    <n v="0"/>
    <n v="0"/>
    <s v="45583"/>
  </r>
  <r>
    <d v="2024-03-20T00:00:00"/>
    <s v="2024"/>
    <s v="03"/>
    <s v="20"/>
    <x v="338"/>
    <s v="OPT"/>
    <s v="PSE"/>
    <s v="Gaza Strip"/>
    <s v="Host Government: Military"/>
    <s v="Israeli Defence Forces"/>
    <x v="0"/>
    <s v="Administration"/>
    <n v="0"/>
    <n v="0"/>
    <n v="0"/>
    <n v="0"/>
    <n v="0"/>
    <n v="0"/>
    <n v="0"/>
    <n v="0"/>
    <n v="0"/>
    <n v="0"/>
    <n v="0"/>
    <n v="0"/>
    <n v="0"/>
    <n v="0"/>
    <s v="None"/>
    <n v="0"/>
    <n v="0"/>
    <n v="0"/>
    <n v="1"/>
    <n v="0"/>
    <n v="0"/>
    <n v="0"/>
    <n v="0"/>
    <s v="45582"/>
  </r>
  <r>
    <d v="2024-03-18T00:00:00"/>
    <s v="2024"/>
    <s v="03"/>
    <s v="18"/>
    <x v="339"/>
    <s v="OPT"/>
    <s v="PSE"/>
    <s v="West Bank"/>
    <s v="Host Government: Military"/>
    <s v="Israeli Defence Forces"/>
    <x v="2"/>
    <s v="Home"/>
    <n v="0"/>
    <n v="0"/>
    <n v="0"/>
    <n v="0"/>
    <n v="0"/>
    <n v="0"/>
    <n v="0"/>
    <n v="0"/>
    <n v="0"/>
    <n v="0"/>
    <n v="0"/>
    <n v="0"/>
    <n v="0"/>
    <n v="1"/>
    <s v="NoInformation"/>
    <n v="0"/>
    <n v="0"/>
    <n v="0"/>
    <n v="1"/>
    <n v="0"/>
    <n v="0"/>
    <n v="0"/>
    <n v="0"/>
    <s v="64318"/>
  </r>
  <r>
    <d v="2024-03-18T00:00:00"/>
    <s v="2024"/>
    <s v="03"/>
    <s v="18"/>
    <x v="340"/>
    <s v="OPT"/>
    <s v="PSE"/>
    <s v="Gaza Strip"/>
    <s v="Host Government: Military"/>
    <s v="Israeli Defence Forces"/>
    <x v="2"/>
    <s v="Health Building"/>
    <n v="0"/>
    <n v="0"/>
    <n v="1"/>
    <n v="0"/>
    <n v="0"/>
    <n v="0"/>
    <n v="0"/>
    <n v="0"/>
    <n v="0"/>
    <n v="0"/>
    <n v="0"/>
    <n v="0"/>
    <n v="0"/>
    <n v="0"/>
    <s v="None"/>
    <n v="0"/>
    <n v="0"/>
    <n v="0"/>
    <n v="1"/>
    <n v="0"/>
    <n v="0"/>
    <n v="0"/>
    <n v="0"/>
    <s v="47060"/>
  </r>
  <r>
    <d v="2024-03-18T00:00:00"/>
    <s v="2024"/>
    <s v="03"/>
    <s v="18"/>
    <x v="341"/>
    <s v="OPT"/>
    <s v="PSE"/>
    <s v="Gaza Strip"/>
    <s v="No Information"/>
    <s v="No Information"/>
    <x v="2"/>
    <s v="Health Building"/>
    <n v="0"/>
    <n v="0"/>
    <n v="0"/>
    <n v="0"/>
    <n v="0"/>
    <n v="0"/>
    <n v="0"/>
    <n v="0"/>
    <n v="0"/>
    <n v="0"/>
    <n v="0"/>
    <n v="0"/>
    <n v="0"/>
    <n v="0"/>
    <s v="None"/>
    <n v="0"/>
    <n v="0"/>
    <n v="0"/>
    <n v="1"/>
    <n v="0"/>
    <n v="0"/>
    <n v="0"/>
    <n v="0"/>
    <s v="45581"/>
  </r>
  <r>
    <d v="2024-03-18T00:00:00"/>
    <s v="2024"/>
    <s v="03"/>
    <s v="18"/>
    <x v="342"/>
    <s v="OPT"/>
    <s v="PSE"/>
    <s v="Gaza Strip"/>
    <s v="Host Government: Military"/>
    <s v="Israeli Defence Forces"/>
    <x v="0"/>
    <s v="Administration"/>
    <n v="0"/>
    <n v="0"/>
    <n v="0"/>
    <n v="0"/>
    <n v="0"/>
    <n v="0"/>
    <n v="0"/>
    <n v="0"/>
    <n v="0"/>
    <n v="0"/>
    <n v="0"/>
    <n v="0"/>
    <n v="0"/>
    <n v="0"/>
    <s v="None"/>
    <n v="0"/>
    <n v="0"/>
    <n v="0"/>
    <n v="1"/>
    <n v="0"/>
    <n v="0"/>
    <n v="0"/>
    <n v="0"/>
    <s v="45447"/>
  </r>
  <r>
    <d v="2024-03-18T00:00:00"/>
    <s v="2024"/>
    <s v="03"/>
    <s v="18"/>
    <x v="343"/>
    <s v="OPT"/>
    <s v="PSE"/>
    <s v="Gaza Strip"/>
    <s v="Host Government: Military"/>
    <s v="Israeli Defence Forces"/>
    <x v="15"/>
    <s v="Health Building"/>
    <n v="0"/>
    <n v="1"/>
    <n v="1"/>
    <n v="0"/>
    <n v="0"/>
    <n v="0"/>
    <n v="0"/>
    <n v="0"/>
    <n v="0"/>
    <n v="0"/>
    <n v="0"/>
    <n v="0"/>
    <n v="0"/>
    <n v="2"/>
    <s v="NoInformation"/>
    <n v="0"/>
    <n v="0"/>
    <n v="0"/>
    <n v="1"/>
    <n v="0"/>
    <n v="0"/>
    <n v="0"/>
    <n v="0"/>
    <s v="45438"/>
  </r>
  <r>
    <d v="2024-03-17T00:00:00"/>
    <s v="2024"/>
    <s v="03"/>
    <s v="17"/>
    <x v="344"/>
    <s v="OPT"/>
    <s v="PSE"/>
    <s v="Gaza Strip"/>
    <s v="Host Government: Military"/>
    <s v="Israeli Defence Forces"/>
    <x v="2"/>
    <s v="IDP/Refugee Camp"/>
    <n v="0"/>
    <n v="0"/>
    <n v="0"/>
    <n v="0"/>
    <n v="0"/>
    <n v="0"/>
    <n v="0"/>
    <n v="0"/>
    <n v="0"/>
    <n v="0"/>
    <n v="2"/>
    <n v="0"/>
    <n v="0"/>
    <n v="0"/>
    <s v="None"/>
    <n v="0"/>
    <n v="0"/>
    <n v="0"/>
    <n v="1"/>
    <n v="0"/>
    <n v="0"/>
    <n v="0"/>
    <n v="0"/>
    <s v="64582"/>
  </r>
  <r>
    <d v="2024-03-16T00:00:00"/>
    <s v="2024"/>
    <s v="03"/>
    <s v="16"/>
    <x v="345"/>
    <s v="OPT"/>
    <s v="PSE"/>
    <s v="West Bank"/>
    <s v="Host Government: Military"/>
    <s v="Israeli Defence Forces"/>
    <x v="2"/>
    <s v="Road"/>
    <n v="0"/>
    <n v="0"/>
    <n v="0"/>
    <n v="0"/>
    <n v="0"/>
    <n v="0"/>
    <n v="0"/>
    <n v="0"/>
    <n v="0"/>
    <n v="1"/>
    <n v="0"/>
    <n v="0"/>
    <n v="0"/>
    <n v="0"/>
    <s v="None"/>
    <n v="0"/>
    <n v="0"/>
    <n v="0"/>
    <n v="1"/>
    <n v="0"/>
    <n v="0"/>
    <n v="0"/>
    <n v="0"/>
    <s v="45497"/>
  </r>
  <r>
    <d v="2024-03-15T00:00:00"/>
    <s v="2024"/>
    <s v="03"/>
    <s v="15"/>
    <x v="346"/>
    <s v="OPT"/>
    <s v="PSE"/>
    <s v="Jerusalem District"/>
    <s v="Host Government: Military"/>
    <s v="Israeli Defence Forces"/>
    <x v="2"/>
    <s v="Public Building"/>
    <n v="0"/>
    <n v="0"/>
    <n v="0"/>
    <n v="0"/>
    <n v="0"/>
    <n v="0"/>
    <n v="0"/>
    <n v="0"/>
    <n v="0"/>
    <n v="1"/>
    <n v="0"/>
    <n v="0"/>
    <n v="0"/>
    <n v="0"/>
    <s v="None"/>
    <n v="0"/>
    <n v="0"/>
    <n v="0"/>
    <n v="1"/>
    <n v="0"/>
    <n v="0"/>
    <n v="0"/>
    <n v="0"/>
    <s v="45493"/>
  </r>
  <r>
    <d v="2024-03-15T00:00:00"/>
    <s v="2024"/>
    <s v="03"/>
    <s v="15"/>
    <x v="347"/>
    <s v="OPT"/>
    <s v="PSE"/>
    <s v="Jerusalem District"/>
    <s v="Host Government: Military"/>
    <s v="Israeli Defence Forces"/>
    <x v="2"/>
    <s v="Checkpoint"/>
    <n v="0"/>
    <n v="0"/>
    <n v="0"/>
    <n v="0"/>
    <n v="0"/>
    <n v="0"/>
    <n v="0"/>
    <n v="0"/>
    <n v="0"/>
    <n v="1"/>
    <n v="0"/>
    <n v="0"/>
    <n v="0"/>
    <n v="0"/>
    <s v="None"/>
    <n v="0"/>
    <n v="0"/>
    <n v="0"/>
    <n v="1"/>
    <n v="0"/>
    <n v="0"/>
    <n v="0"/>
    <n v="0"/>
    <s v="46325"/>
  </r>
  <r>
    <d v="2024-03-14T00:00:00"/>
    <s v="2024"/>
    <s v="03"/>
    <s v="14"/>
    <x v="348"/>
    <s v="OPT"/>
    <s v="PSE"/>
    <s v="Gaza Strip"/>
    <s v="Host Government: Military"/>
    <s v="Israeli Defence Forces"/>
    <x v="0"/>
    <s v="Administration"/>
    <n v="0"/>
    <n v="0"/>
    <n v="0"/>
    <n v="0"/>
    <n v="0"/>
    <n v="0"/>
    <n v="0"/>
    <n v="0"/>
    <n v="0"/>
    <n v="0"/>
    <n v="0"/>
    <n v="0"/>
    <n v="0"/>
    <n v="0"/>
    <s v="None"/>
    <n v="0"/>
    <n v="0"/>
    <n v="0"/>
    <n v="1"/>
    <n v="0"/>
    <n v="0"/>
    <n v="0"/>
    <n v="0"/>
    <s v="45030"/>
  </r>
  <r>
    <d v="2024-03-14T00:00:00"/>
    <s v="2024"/>
    <s v="03"/>
    <s v="14"/>
    <x v="349"/>
    <s v="OPT"/>
    <s v="PSE"/>
    <s v="Gaza Strip"/>
    <s v="Host Government: Military"/>
    <s v="Israeli Defence Forces"/>
    <x v="1"/>
    <s v="IDP/Refugee Camp"/>
    <n v="0"/>
    <n v="1"/>
    <n v="0"/>
    <n v="0"/>
    <n v="0"/>
    <n v="0"/>
    <n v="0"/>
    <n v="0"/>
    <n v="1"/>
    <n v="0"/>
    <n v="1"/>
    <n v="0"/>
    <n v="0"/>
    <n v="0"/>
    <s v="None"/>
    <n v="0"/>
    <n v="0"/>
    <n v="0"/>
    <n v="1"/>
    <n v="0"/>
    <n v="0"/>
    <n v="0"/>
    <n v="0"/>
    <s v="46298"/>
  </r>
  <r>
    <d v="2024-03-13T00:00:00"/>
    <s v="2024"/>
    <s v="03"/>
    <s v="13"/>
    <x v="350"/>
    <s v="OPT"/>
    <s v="PSE"/>
    <s v="Gaza Strip"/>
    <s v="No Information"/>
    <s v="No Information"/>
    <x v="3"/>
    <s v="Health Building"/>
    <n v="0"/>
    <n v="1"/>
    <n v="0"/>
    <n v="0"/>
    <n v="0"/>
    <n v="0"/>
    <n v="0"/>
    <n v="0"/>
    <n v="0"/>
    <n v="0"/>
    <n v="0"/>
    <n v="0"/>
    <n v="0"/>
    <n v="0"/>
    <s v="None"/>
    <n v="0"/>
    <n v="0"/>
    <n v="0"/>
    <n v="1"/>
    <n v="0"/>
    <n v="0"/>
    <n v="0"/>
    <n v="0"/>
    <s v="45036"/>
  </r>
  <r>
    <d v="2024-03-13T00:00:00"/>
    <s v="2024"/>
    <s v="03"/>
    <s v="13"/>
    <x v="351"/>
    <s v="OPT"/>
    <s v="PSE"/>
    <s v="West Bank"/>
    <s v="Host Government: Military"/>
    <s v="Israeli Defence Forces"/>
    <x v="2"/>
    <s v="IDP/Refugee Camp"/>
    <n v="0"/>
    <n v="0"/>
    <n v="0"/>
    <n v="0"/>
    <n v="0"/>
    <n v="0"/>
    <n v="0"/>
    <n v="0"/>
    <n v="0"/>
    <n v="0"/>
    <n v="0"/>
    <n v="0"/>
    <n v="0"/>
    <n v="0"/>
    <s v="None"/>
    <n v="0"/>
    <n v="0"/>
    <n v="0"/>
    <n v="1"/>
    <n v="0"/>
    <n v="0"/>
    <n v="0"/>
    <n v="0"/>
    <s v="45488"/>
  </r>
  <r>
    <d v="2024-03-13T00:00:00"/>
    <s v="2024"/>
    <s v="03"/>
    <s v="13"/>
    <x v="352"/>
    <s v="OPT"/>
    <s v="PSE"/>
    <s v="West Bank"/>
    <s v="Host Government: Military"/>
    <s v="Israeli Defence Forces"/>
    <x v="2"/>
    <s v="Road"/>
    <n v="0"/>
    <n v="0"/>
    <n v="0"/>
    <n v="0"/>
    <n v="0"/>
    <n v="0"/>
    <n v="0"/>
    <n v="0"/>
    <n v="0"/>
    <n v="1"/>
    <n v="0"/>
    <n v="0"/>
    <n v="0"/>
    <n v="0"/>
    <s v="None"/>
    <n v="0"/>
    <n v="0"/>
    <n v="0"/>
    <n v="1"/>
    <n v="0"/>
    <n v="0"/>
    <n v="0"/>
    <n v="0"/>
    <s v="45490"/>
  </r>
  <r>
    <d v="2024-03-13T00:00:00"/>
    <s v="2024"/>
    <s v="03"/>
    <s v="13"/>
    <x v="353"/>
    <s v="OPT"/>
    <s v="PSE"/>
    <s v="Gaza Strip"/>
    <s v="Host Government: Military"/>
    <s v="Israeli Defence Forces"/>
    <x v="11"/>
    <s v="Health Building"/>
    <n v="0"/>
    <n v="0"/>
    <n v="0"/>
    <n v="0"/>
    <n v="1"/>
    <n v="0"/>
    <n v="0"/>
    <n v="0"/>
    <n v="0"/>
    <n v="0"/>
    <n v="0"/>
    <n v="0"/>
    <n v="0"/>
    <n v="0"/>
    <s v="None"/>
    <n v="0"/>
    <n v="0"/>
    <n v="0"/>
    <n v="1"/>
    <n v="0"/>
    <n v="0"/>
    <n v="0"/>
    <n v="0"/>
    <s v="45034"/>
  </r>
  <r>
    <d v="2024-03-13T00:00:00"/>
    <s v="2024"/>
    <s v="03"/>
    <s v="13"/>
    <x v="354"/>
    <s v="OPT"/>
    <s v="PSE"/>
    <s v="Gaza Strip"/>
    <s v="Host Government: Military"/>
    <s v="Israeli Defence Forces"/>
    <x v="4"/>
    <s v="Health Building"/>
    <n v="0"/>
    <n v="0"/>
    <n v="0"/>
    <n v="0"/>
    <n v="1"/>
    <n v="0"/>
    <n v="0"/>
    <n v="0"/>
    <n v="0"/>
    <n v="0"/>
    <n v="0"/>
    <n v="0"/>
    <n v="0"/>
    <n v="0"/>
    <s v="None"/>
    <n v="0"/>
    <n v="0"/>
    <n v="0"/>
    <n v="1"/>
    <n v="0"/>
    <n v="0"/>
    <n v="0"/>
    <n v="0"/>
    <s v="45039"/>
  </r>
  <r>
    <d v="2024-03-11T00:00:00"/>
    <s v="2024"/>
    <s v="03"/>
    <s v="11"/>
    <x v="355"/>
    <s v="OPT"/>
    <s v="PSE"/>
    <s v="West Bank"/>
    <s v="Host Government: Military"/>
    <s v="Israeli Defence Forces"/>
    <x v="2"/>
    <s v="Road"/>
    <n v="0"/>
    <n v="0"/>
    <n v="0"/>
    <n v="0"/>
    <n v="0"/>
    <n v="0"/>
    <n v="0"/>
    <n v="0"/>
    <n v="0"/>
    <n v="1"/>
    <n v="0"/>
    <n v="0"/>
    <n v="0"/>
    <n v="0"/>
    <s v="None"/>
    <n v="0"/>
    <n v="0"/>
    <n v="0"/>
    <n v="1"/>
    <n v="0"/>
    <n v="0"/>
    <n v="0"/>
    <n v="0"/>
    <s v="45485"/>
  </r>
  <r>
    <d v="2024-03-09T00:00:00"/>
    <s v="2024"/>
    <s v="03"/>
    <s v="09"/>
    <x v="356"/>
    <s v="OPT"/>
    <s v="PSE"/>
    <s v="West Bank"/>
    <s v="Host Government: Military"/>
    <s v="Israeli Defence Forces"/>
    <x v="2"/>
    <s v="IDP/Refugee Camp"/>
    <n v="0"/>
    <n v="0"/>
    <n v="0"/>
    <n v="0"/>
    <n v="0"/>
    <n v="0"/>
    <n v="1"/>
    <n v="0"/>
    <n v="0"/>
    <n v="0"/>
    <n v="0"/>
    <n v="0"/>
    <n v="0"/>
    <n v="0"/>
    <s v="None"/>
    <n v="0"/>
    <n v="0"/>
    <n v="0"/>
    <n v="1"/>
    <n v="0"/>
    <n v="0"/>
    <n v="0"/>
    <n v="0"/>
    <s v="45658"/>
  </r>
  <r>
    <d v="2024-03-08T00:00:00"/>
    <s v="2024"/>
    <s v="03"/>
    <s v="08"/>
    <x v="357"/>
    <s v="OPT"/>
    <s v="PSE"/>
    <s v="Gaza Strip"/>
    <s v="Host Government: Military"/>
    <s v="Israeli Defence Forces"/>
    <x v="6"/>
    <s v="Health Building"/>
    <n v="0"/>
    <n v="0"/>
    <n v="0"/>
    <n v="0"/>
    <n v="1"/>
    <n v="0"/>
    <n v="0"/>
    <n v="0"/>
    <n v="0"/>
    <n v="0"/>
    <n v="0"/>
    <n v="0"/>
    <n v="0"/>
    <n v="0"/>
    <s v="None"/>
    <n v="0"/>
    <n v="0"/>
    <n v="0"/>
    <n v="1"/>
    <n v="0"/>
    <n v="0"/>
    <n v="0"/>
    <n v="0"/>
    <s v="45032"/>
  </r>
  <r>
    <d v="2024-03-08T00:00:00"/>
    <s v="2024"/>
    <s v="03"/>
    <s v="08"/>
    <x v="358"/>
    <s v="OPT"/>
    <s v="PSE"/>
    <s v="Gaza Strip"/>
    <s v="No Information"/>
    <s v="No Information"/>
    <x v="2"/>
    <s v="No Information"/>
    <n v="0"/>
    <n v="0"/>
    <n v="0"/>
    <n v="0"/>
    <n v="0"/>
    <n v="0"/>
    <n v="0"/>
    <n v="0"/>
    <n v="0"/>
    <n v="0"/>
    <n v="1"/>
    <n v="0"/>
    <n v="0"/>
    <n v="0"/>
    <s v="None"/>
    <n v="0"/>
    <n v="0"/>
    <n v="0"/>
    <n v="1"/>
    <n v="0"/>
    <n v="0"/>
    <n v="0"/>
    <n v="0"/>
    <s v="45580"/>
  </r>
  <r>
    <d v="2024-03-08T00:00:00"/>
    <s v="2024"/>
    <s v="03"/>
    <s v="08"/>
    <x v="359"/>
    <s v="OPT"/>
    <s v="PSE"/>
    <s v="Gaza Strip"/>
    <s v="Host Government: Military"/>
    <s v="Israeli Defence Forces"/>
    <x v="0"/>
    <s v="Administration"/>
    <n v="0"/>
    <n v="0"/>
    <n v="0"/>
    <n v="0"/>
    <n v="0"/>
    <n v="0"/>
    <n v="0"/>
    <n v="0"/>
    <n v="0"/>
    <n v="0"/>
    <n v="0"/>
    <n v="0"/>
    <n v="0"/>
    <n v="0"/>
    <s v="None"/>
    <n v="0"/>
    <n v="0"/>
    <n v="0"/>
    <n v="1"/>
    <n v="0"/>
    <n v="0"/>
    <n v="0"/>
    <n v="0"/>
    <s v="45031"/>
  </r>
  <r>
    <d v="2024-03-07T00:00:00"/>
    <s v="2024"/>
    <s v="03"/>
    <s v="07"/>
    <x v="360"/>
    <s v="OPT"/>
    <s v="PSE"/>
    <s v="West Bank"/>
    <s v="Host Government: Military"/>
    <s v="Israeli Defence Forces"/>
    <x v="2"/>
    <s v="Road"/>
    <n v="0"/>
    <n v="0"/>
    <n v="0"/>
    <n v="0"/>
    <n v="0"/>
    <n v="0"/>
    <n v="0"/>
    <n v="0"/>
    <n v="0"/>
    <n v="1"/>
    <n v="0"/>
    <n v="0"/>
    <n v="0"/>
    <n v="0"/>
    <s v="None"/>
    <n v="0"/>
    <n v="0"/>
    <n v="0"/>
    <n v="1"/>
    <n v="0"/>
    <n v="0"/>
    <n v="0"/>
    <n v="0"/>
    <s v="45481"/>
  </r>
  <r>
    <d v="2024-03-06T00:00:00"/>
    <s v="2024"/>
    <s v="03"/>
    <s v="06"/>
    <x v="361"/>
    <s v="OPT"/>
    <s v="PSE"/>
    <s v="Gaza Strip"/>
    <s v="Host Government: Military"/>
    <s v="Israeli Defence Forces"/>
    <x v="2"/>
    <s v="No Information"/>
    <n v="0"/>
    <n v="0"/>
    <n v="0"/>
    <n v="0"/>
    <n v="0"/>
    <n v="0"/>
    <n v="0"/>
    <n v="0"/>
    <n v="0"/>
    <n v="0"/>
    <n v="1"/>
    <n v="0"/>
    <n v="0"/>
    <n v="0"/>
    <s v="None"/>
    <n v="0"/>
    <n v="0"/>
    <n v="0"/>
    <n v="1"/>
    <n v="0"/>
    <n v="0"/>
    <n v="0"/>
    <n v="0"/>
    <s v="45019"/>
  </r>
  <r>
    <d v="2024-03-05T00:00:00"/>
    <s v="2024"/>
    <s v="03"/>
    <s v="05"/>
    <x v="362"/>
    <s v="OPT"/>
    <s v="PSE"/>
    <s v="Gaza Strip"/>
    <s v="Host Government: Military"/>
    <s v="Israeli Defence Forces"/>
    <x v="2"/>
    <s v="No Information"/>
    <n v="0"/>
    <n v="0"/>
    <n v="0"/>
    <n v="0"/>
    <n v="0"/>
    <n v="0"/>
    <n v="0"/>
    <n v="0"/>
    <n v="0"/>
    <n v="0"/>
    <n v="1"/>
    <n v="0"/>
    <n v="0"/>
    <n v="0"/>
    <s v="None"/>
    <n v="0"/>
    <n v="0"/>
    <n v="0"/>
    <n v="1"/>
    <n v="0"/>
    <n v="0"/>
    <n v="0"/>
    <n v="0"/>
    <s v="75077"/>
  </r>
  <r>
    <d v="2024-03-05T00:00:00"/>
    <s v="2024"/>
    <s v="03"/>
    <s v="05"/>
    <x v="363"/>
    <s v="OPT"/>
    <s v="PSE"/>
    <s v="West Bank"/>
    <s v="Host Government: Military"/>
    <s v="Israeli Defence Forces"/>
    <x v="2"/>
    <s v="Road"/>
    <n v="0"/>
    <n v="0"/>
    <n v="0"/>
    <n v="0"/>
    <n v="0"/>
    <n v="0"/>
    <n v="0"/>
    <n v="0"/>
    <n v="0"/>
    <n v="1"/>
    <n v="0"/>
    <n v="0"/>
    <n v="0"/>
    <n v="0"/>
    <s v="None"/>
    <n v="0"/>
    <n v="0"/>
    <n v="0"/>
    <n v="1"/>
    <n v="0"/>
    <n v="0"/>
    <n v="0"/>
    <n v="0"/>
    <s v="45474"/>
  </r>
  <r>
    <d v="2024-03-04T00:00:00"/>
    <s v="2024"/>
    <s v="03"/>
    <s v="04"/>
    <x v="364"/>
    <s v="OPT"/>
    <s v="PSE"/>
    <s v="Gaza Strip"/>
    <s v="Host Government: Military"/>
    <s v="Israeli Defence Forces"/>
    <x v="4"/>
    <s v="Health Building"/>
    <n v="0"/>
    <n v="0"/>
    <n v="0"/>
    <n v="0"/>
    <n v="1"/>
    <n v="0"/>
    <n v="0"/>
    <n v="0"/>
    <n v="0"/>
    <n v="0"/>
    <n v="0"/>
    <n v="0"/>
    <n v="0"/>
    <n v="0"/>
    <s v="None"/>
    <n v="0"/>
    <n v="0"/>
    <n v="0"/>
    <n v="1"/>
    <n v="0"/>
    <n v="0"/>
    <n v="0"/>
    <n v="0"/>
    <s v="45015"/>
  </r>
  <r>
    <d v="2024-03-04T00:00:00"/>
    <s v="2024"/>
    <s v="03"/>
    <s v="04"/>
    <x v="365"/>
    <s v="OPT"/>
    <s v="PSE"/>
    <s v="Gaza Strip"/>
    <s v="Host Government: Military"/>
    <s v="Israeli Defence Forces"/>
    <x v="2"/>
    <s v="No Information"/>
    <n v="0"/>
    <n v="0"/>
    <n v="0"/>
    <n v="0"/>
    <n v="0"/>
    <n v="0"/>
    <n v="0"/>
    <n v="0"/>
    <n v="0"/>
    <n v="0"/>
    <n v="1"/>
    <n v="0"/>
    <n v="0"/>
    <n v="0"/>
    <s v="Killed"/>
    <n v="0"/>
    <n v="0"/>
    <n v="0"/>
    <n v="1"/>
    <n v="0"/>
    <n v="0"/>
    <n v="0"/>
    <n v="0"/>
    <s v="71283"/>
  </r>
  <r>
    <d v="2024-03-03T00:00:00"/>
    <s v="2024"/>
    <s v="03"/>
    <s v="03"/>
    <x v="366"/>
    <s v="OPT"/>
    <s v="PSE"/>
    <s v="Gaza Strip"/>
    <s v="Host Government: Military"/>
    <s v="Israeli Defence Forces"/>
    <x v="1"/>
    <s v="Home"/>
    <n v="0"/>
    <n v="0"/>
    <n v="0"/>
    <n v="0"/>
    <n v="0"/>
    <n v="0"/>
    <n v="0"/>
    <n v="0"/>
    <n v="0"/>
    <n v="0"/>
    <n v="1"/>
    <n v="0"/>
    <n v="0"/>
    <n v="0"/>
    <s v="None"/>
    <n v="0"/>
    <n v="0"/>
    <n v="0"/>
    <n v="1"/>
    <n v="0"/>
    <n v="0"/>
    <n v="0"/>
    <n v="0"/>
    <s v="45014"/>
  </r>
  <r>
    <d v="2024-03-02T00:00:00"/>
    <s v="2024"/>
    <s v="03"/>
    <s v="02"/>
    <x v="367"/>
    <s v="OPT"/>
    <s v="PSE"/>
    <s v="Gaza Strip"/>
    <s v="Host Government: Military"/>
    <s v="Israeli Defence Forces"/>
    <x v="1"/>
    <s v="Health Building"/>
    <n v="0"/>
    <n v="0"/>
    <n v="0"/>
    <n v="0"/>
    <n v="1"/>
    <n v="0"/>
    <n v="0"/>
    <n v="0"/>
    <n v="0"/>
    <n v="0"/>
    <n v="1"/>
    <n v="0"/>
    <n v="0"/>
    <n v="0"/>
    <s v="None"/>
    <n v="0"/>
    <n v="0"/>
    <n v="0"/>
    <n v="1"/>
    <n v="0"/>
    <n v="0"/>
    <n v="0"/>
    <n v="0"/>
    <s v="44666"/>
  </r>
  <r>
    <d v="2024-03-02T00:00:00"/>
    <s v="2024"/>
    <s v="03"/>
    <s v="02"/>
    <x v="368"/>
    <s v="OPT"/>
    <s v="PSE"/>
    <s v="Gaza Strip"/>
    <s v="Host Government: Military"/>
    <s v="Israeli Defence Forces"/>
    <x v="4"/>
    <s v="Health Building"/>
    <n v="1"/>
    <n v="0"/>
    <n v="1"/>
    <n v="0"/>
    <n v="0"/>
    <n v="0"/>
    <n v="0"/>
    <n v="0"/>
    <n v="0"/>
    <n v="0"/>
    <n v="0"/>
    <n v="0"/>
    <n v="0"/>
    <n v="0"/>
    <s v="None"/>
    <n v="0"/>
    <n v="0"/>
    <n v="0"/>
    <n v="1"/>
    <n v="0"/>
    <n v="0"/>
    <n v="0"/>
    <n v="0"/>
    <s v="44669"/>
  </r>
  <r>
    <d v="2024-03-02T00:00:00"/>
    <s v="2024"/>
    <s v="03"/>
    <s v="02"/>
    <x v="369"/>
    <s v="OPT"/>
    <s v="PSE"/>
    <s v="Gaza Strip"/>
    <s v="Host Government: Military"/>
    <s v="Israeli Defence Forces"/>
    <x v="4"/>
    <s v="Health Building"/>
    <n v="0"/>
    <n v="0"/>
    <n v="0"/>
    <n v="0"/>
    <n v="0"/>
    <n v="0"/>
    <n v="0"/>
    <n v="0"/>
    <n v="0"/>
    <n v="0"/>
    <n v="0"/>
    <n v="0"/>
    <n v="0"/>
    <n v="0"/>
    <s v="None"/>
    <n v="0"/>
    <n v="0"/>
    <n v="0"/>
    <n v="1"/>
    <n v="0"/>
    <n v="0"/>
    <n v="0"/>
    <n v="0"/>
    <s v="44667"/>
  </r>
  <r>
    <d v="2024-03-01T00:00:00"/>
    <s v="2024"/>
    <s v="03"/>
    <s v="01"/>
    <x v="370"/>
    <s v="OPT"/>
    <s v="PSE"/>
    <s v="Gaza Strip"/>
    <s v="Host Government: Military"/>
    <s v="Israeli Defence Forces"/>
    <x v="1"/>
    <s v="Health Building"/>
    <n v="0"/>
    <n v="0"/>
    <n v="0"/>
    <n v="0"/>
    <n v="1"/>
    <n v="0"/>
    <n v="0"/>
    <n v="0"/>
    <n v="0"/>
    <n v="0"/>
    <n v="0"/>
    <n v="0"/>
    <n v="0"/>
    <n v="0"/>
    <s v="None"/>
    <n v="0"/>
    <n v="0"/>
    <n v="0"/>
    <n v="1"/>
    <n v="0"/>
    <n v="0"/>
    <n v="0"/>
    <n v="0"/>
    <s v="44670"/>
  </r>
  <r>
    <d v="2024-02-29T00:00:00"/>
    <s v="2024"/>
    <s v="02"/>
    <s v="29"/>
    <x v="371"/>
    <s v="OPT"/>
    <s v="PSE"/>
    <s v="Gaza Strip"/>
    <s v="Host Government: Military"/>
    <s v="Israeli Defence Forces"/>
    <x v="2"/>
    <s v="Project Site"/>
    <n v="0"/>
    <n v="0"/>
    <n v="0"/>
    <n v="0"/>
    <n v="0"/>
    <n v="0"/>
    <n v="0"/>
    <n v="0"/>
    <n v="0"/>
    <n v="1"/>
    <n v="0"/>
    <n v="0"/>
    <n v="0"/>
    <n v="0"/>
    <s v="None"/>
    <n v="0"/>
    <n v="0"/>
    <n v="0"/>
    <n v="1"/>
    <n v="0"/>
    <n v="0"/>
    <n v="0"/>
    <n v="0"/>
    <s v="44673"/>
  </r>
  <r>
    <d v="2024-02-29T00:00:00"/>
    <s v="2024"/>
    <s v="02"/>
    <s v="29"/>
    <x v="372"/>
    <s v="OPT"/>
    <s v="PSE"/>
    <s v="West Bank"/>
    <s v="Host Government: Military"/>
    <s v="Israeli Defence Forces"/>
    <x v="2"/>
    <s v="Road"/>
    <n v="0"/>
    <n v="0"/>
    <n v="0"/>
    <n v="0"/>
    <n v="0"/>
    <n v="0"/>
    <n v="1"/>
    <n v="0"/>
    <n v="0"/>
    <n v="0"/>
    <n v="0"/>
    <n v="0"/>
    <n v="0"/>
    <n v="0"/>
    <s v="None"/>
    <n v="0"/>
    <n v="0"/>
    <n v="0"/>
    <n v="1"/>
    <n v="0"/>
    <n v="0"/>
    <n v="0"/>
    <n v="0"/>
    <s v="44658"/>
  </r>
  <r>
    <d v="2024-02-29T00:00:00"/>
    <s v="2024"/>
    <s v="02"/>
    <s v="29"/>
    <x v="373"/>
    <s v="OPT"/>
    <s v="PSE"/>
    <s v="Gaza Strip"/>
    <s v="No Information"/>
    <s v="Unidentified Armed Actor"/>
    <x v="2"/>
    <s v="No Information"/>
    <n v="0"/>
    <n v="0"/>
    <n v="0"/>
    <n v="0"/>
    <n v="0"/>
    <n v="0"/>
    <n v="0"/>
    <n v="0"/>
    <n v="0"/>
    <n v="0"/>
    <n v="1"/>
    <n v="0"/>
    <n v="0"/>
    <n v="0"/>
    <s v="None"/>
    <n v="0"/>
    <n v="0"/>
    <n v="0"/>
    <n v="1"/>
    <n v="0"/>
    <n v="0"/>
    <n v="0"/>
    <n v="0"/>
    <s v="45579"/>
  </r>
  <r>
    <d v="2024-02-29T00:00:00"/>
    <s v="2024"/>
    <s v="02"/>
    <s v="29"/>
    <x v="374"/>
    <s v="OPT"/>
    <s v="PSE"/>
    <s v="West Bank"/>
    <s v="Host Government: Military"/>
    <s v="Israeli Defence Forces"/>
    <x v="2"/>
    <s v="Health Building"/>
    <n v="0"/>
    <n v="0"/>
    <n v="1"/>
    <n v="0"/>
    <n v="0"/>
    <n v="0"/>
    <n v="0"/>
    <n v="0"/>
    <n v="0"/>
    <n v="0"/>
    <n v="0"/>
    <n v="0"/>
    <n v="0"/>
    <n v="0"/>
    <s v="None"/>
    <n v="0"/>
    <n v="0"/>
    <n v="0"/>
    <n v="1"/>
    <n v="0"/>
    <n v="0"/>
    <n v="0"/>
    <n v="0"/>
    <s v="44659"/>
  </r>
  <r>
    <d v="2024-02-29T00:00:00"/>
    <s v="2024"/>
    <s v="02"/>
    <s v="29"/>
    <x v="375"/>
    <s v="OPT"/>
    <s v="PSE"/>
    <s v="Gaza Strip"/>
    <s v="Host Government: Military"/>
    <s v="Israeli Defence Forces"/>
    <x v="2"/>
    <s v="IDP/Refugee Camp"/>
    <n v="0"/>
    <n v="0"/>
    <n v="0"/>
    <n v="0"/>
    <n v="0"/>
    <n v="0"/>
    <n v="0"/>
    <n v="0"/>
    <n v="0"/>
    <n v="0"/>
    <n v="1"/>
    <n v="0"/>
    <n v="0"/>
    <n v="0"/>
    <s v="None"/>
    <n v="0"/>
    <n v="0"/>
    <n v="0"/>
    <n v="1"/>
    <n v="0"/>
    <n v="0"/>
    <n v="0"/>
    <n v="0"/>
    <s v="75012"/>
  </r>
  <r>
    <d v="2024-02-28T00:00:00"/>
    <s v="2024"/>
    <s v="02"/>
    <s v="28"/>
    <x v="376"/>
    <s v="OPT"/>
    <s v="PSE"/>
    <s v="Gaza Strip"/>
    <s v="Host Government: Military"/>
    <s v="Israeli Defence Forces"/>
    <x v="2"/>
    <s v="No Information"/>
    <n v="0"/>
    <n v="0"/>
    <n v="0"/>
    <n v="0"/>
    <n v="0"/>
    <n v="0"/>
    <n v="0"/>
    <n v="0"/>
    <n v="0"/>
    <n v="0"/>
    <n v="1"/>
    <n v="0"/>
    <n v="0"/>
    <n v="0"/>
    <s v="None"/>
    <n v="0"/>
    <n v="0"/>
    <n v="0"/>
    <n v="1"/>
    <n v="0"/>
    <n v="0"/>
    <n v="0"/>
    <n v="0"/>
    <s v="61109"/>
  </r>
  <r>
    <d v="2024-02-28T00:00:00"/>
    <s v="2024"/>
    <s v="02"/>
    <s v="28"/>
    <x v="377"/>
    <s v="OPT"/>
    <s v="PSE"/>
    <s v="Gaza Strip"/>
    <s v="Host Government: Military"/>
    <s v="Israeli Defence Forces"/>
    <x v="0"/>
    <s v="Health Building"/>
    <n v="0"/>
    <n v="0"/>
    <n v="0"/>
    <n v="0"/>
    <n v="0"/>
    <n v="0"/>
    <n v="0"/>
    <n v="0"/>
    <n v="0"/>
    <n v="0"/>
    <n v="0"/>
    <n v="0"/>
    <n v="0"/>
    <n v="0"/>
    <s v="None"/>
    <n v="0"/>
    <n v="0"/>
    <n v="0"/>
    <n v="1"/>
    <n v="0"/>
    <n v="0"/>
    <n v="0"/>
    <n v="0"/>
    <s v="44709"/>
  </r>
  <r>
    <d v="2024-02-28T00:00:00"/>
    <s v="2024"/>
    <s v="02"/>
    <s v="28"/>
    <x v="378"/>
    <s v="OPT"/>
    <s v="PSE"/>
    <s v="West Bank"/>
    <s v="Host Government: Military"/>
    <s v="Israeli Defence Forces"/>
    <x v="2"/>
    <s v="IDP/Refugee Camp"/>
    <n v="0"/>
    <n v="0"/>
    <n v="0"/>
    <n v="0"/>
    <n v="0"/>
    <n v="0"/>
    <n v="0"/>
    <n v="0"/>
    <n v="0"/>
    <n v="0"/>
    <n v="0"/>
    <n v="0"/>
    <n v="0"/>
    <n v="1"/>
    <s v="NoInformation"/>
    <n v="0"/>
    <n v="0"/>
    <n v="0"/>
    <n v="1"/>
    <n v="0"/>
    <n v="0"/>
    <n v="0"/>
    <n v="0"/>
    <s v="44660"/>
  </r>
  <r>
    <d v="2024-02-28T00:00:00"/>
    <s v="2024"/>
    <s v="02"/>
    <s v="28"/>
    <x v="379"/>
    <s v="OPT"/>
    <s v="PSE"/>
    <s v="West Bank"/>
    <s v="Host Government: Military"/>
    <s v="Israeli Defence Forces"/>
    <x v="2"/>
    <s v="Project Site"/>
    <n v="0"/>
    <n v="0"/>
    <n v="0"/>
    <n v="0"/>
    <n v="0"/>
    <n v="0"/>
    <n v="0"/>
    <n v="0"/>
    <n v="0"/>
    <n v="1"/>
    <n v="0"/>
    <n v="0"/>
    <n v="0"/>
    <n v="0"/>
    <s v="None"/>
    <n v="0"/>
    <n v="0"/>
    <n v="0"/>
    <n v="1"/>
    <n v="0"/>
    <n v="0"/>
    <n v="0"/>
    <n v="0"/>
    <s v="44657"/>
  </r>
  <r>
    <d v="2024-02-28T00:00:00"/>
    <s v="2024"/>
    <s v="02"/>
    <s v="28"/>
    <x v="380"/>
    <s v="OPT"/>
    <s v="PSE"/>
    <s v="Gaza Strip"/>
    <s v="Host Government: Military"/>
    <s v="Israeli Defence Forces"/>
    <x v="10"/>
    <s v="Health Building"/>
    <n v="0"/>
    <n v="1"/>
    <n v="0"/>
    <n v="0"/>
    <n v="0"/>
    <n v="0"/>
    <n v="0"/>
    <n v="0"/>
    <n v="0"/>
    <n v="0"/>
    <n v="0"/>
    <n v="0"/>
    <n v="0"/>
    <n v="0"/>
    <s v="None"/>
    <n v="0"/>
    <n v="0"/>
    <n v="0"/>
    <n v="1"/>
    <n v="0"/>
    <n v="0"/>
    <n v="0"/>
    <n v="0"/>
    <s v="44707"/>
  </r>
  <r>
    <d v="2024-02-28T00:00:00"/>
    <s v="2024"/>
    <s v="02"/>
    <s v="28"/>
    <x v="381"/>
    <s v="OPT"/>
    <s v="PSE"/>
    <s v="Gaza Strip"/>
    <s v="Host Government: Military"/>
    <s v="Israeli Defence Forces"/>
    <x v="0"/>
    <s v="Administration"/>
    <n v="0"/>
    <n v="0"/>
    <n v="0"/>
    <n v="0"/>
    <n v="0"/>
    <n v="0"/>
    <n v="0"/>
    <n v="0"/>
    <n v="0"/>
    <n v="0"/>
    <n v="0"/>
    <n v="0"/>
    <n v="0"/>
    <n v="0"/>
    <s v="None"/>
    <n v="0"/>
    <n v="0"/>
    <n v="0"/>
    <n v="1"/>
    <n v="0"/>
    <n v="0"/>
    <n v="0"/>
    <n v="0"/>
    <s v="44708"/>
  </r>
  <r>
    <d v="2024-02-27T00:00:00"/>
    <s v="2024"/>
    <s v="02"/>
    <s v="27"/>
    <x v="382"/>
    <s v="OPT"/>
    <s v="PSE"/>
    <s v="West Bank"/>
    <s v="Host Government: Military"/>
    <s v="Israeli Defence Forces"/>
    <x v="2"/>
    <s v="Open Space"/>
    <n v="0"/>
    <n v="0"/>
    <n v="0"/>
    <n v="0"/>
    <n v="0"/>
    <n v="0"/>
    <n v="0"/>
    <n v="0"/>
    <n v="0"/>
    <n v="1"/>
    <n v="0"/>
    <n v="0"/>
    <n v="0"/>
    <n v="0"/>
    <s v="None"/>
    <n v="0"/>
    <n v="0"/>
    <n v="0"/>
    <n v="1"/>
    <n v="0"/>
    <n v="0"/>
    <n v="0"/>
    <n v="0"/>
    <s v="44665"/>
  </r>
  <r>
    <d v="2024-02-27T00:00:00"/>
    <s v="2024"/>
    <s v="02"/>
    <s v="27"/>
    <x v="383"/>
    <s v="OPT"/>
    <s v="PSE"/>
    <s v="West Bank"/>
    <s v="Host Government: Military"/>
    <s v="Israeli Defence Forces"/>
    <x v="2"/>
    <s v="IDP/Refugee Camp"/>
    <n v="0"/>
    <n v="0"/>
    <n v="0"/>
    <n v="0"/>
    <n v="0"/>
    <n v="0"/>
    <n v="0"/>
    <n v="0"/>
    <n v="0"/>
    <n v="1"/>
    <n v="0"/>
    <n v="0"/>
    <n v="0"/>
    <n v="0"/>
    <s v="None"/>
    <n v="0"/>
    <n v="0"/>
    <n v="0"/>
    <n v="1"/>
    <n v="0"/>
    <n v="0"/>
    <n v="0"/>
    <n v="0"/>
    <s v="44579"/>
  </r>
  <r>
    <d v="2024-02-26T00:00:00"/>
    <s v="2024"/>
    <s v="02"/>
    <s v="26"/>
    <x v="384"/>
    <s v="OPT"/>
    <s v="PSE"/>
    <s v="Gaza Strip"/>
    <s v="Host Government: Military"/>
    <s v="Israeli Defence Forces"/>
    <x v="1"/>
    <s v="Health Building"/>
    <n v="0"/>
    <n v="0"/>
    <n v="0"/>
    <n v="0"/>
    <n v="1"/>
    <n v="0"/>
    <n v="0"/>
    <n v="0"/>
    <n v="0"/>
    <n v="0"/>
    <n v="0"/>
    <n v="0"/>
    <n v="0"/>
    <n v="0"/>
    <s v="None"/>
    <n v="0"/>
    <n v="0"/>
    <n v="0"/>
    <n v="1"/>
    <n v="0"/>
    <n v="0"/>
    <n v="0"/>
    <n v="0"/>
    <s v="44711"/>
  </r>
  <r>
    <d v="2024-02-26T00:00:00"/>
    <s v="2024"/>
    <s v="02"/>
    <s v="26"/>
    <x v="385"/>
    <s v="OPT"/>
    <s v="PSE"/>
    <s v="Gaza Strip"/>
    <s v="Host Government: Military"/>
    <s v="Israeli Defence Forces"/>
    <x v="1"/>
    <s v="Health Building"/>
    <n v="0"/>
    <n v="0"/>
    <n v="0"/>
    <n v="0"/>
    <n v="1"/>
    <n v="0"/>
    <n v="0"/>
    <n v="0"/>
    <n v="0"/>
    <n v="0"/>
    <n v="0"/>
    <n v="0"/>
    <n v="0"/>
    <n v="0"/>
    <s v="None"/>
    <n v="0"/>
    <n v="0"/>
    <n v="0"/>
    <n v="1"/>
    <n v="0"/>
    <n v="0"/>
    <n v="0"/>
    <n v="0"/>
    <s v="44712"/>
  </r>
  <r>
    <d v="2024-02-26T00:00:00"/>
    <s v="2024"/>
    <s v="02"/>
    <s v="26"/>
    <x v="386"/>
    <s v="OPT"/>
    <s v="PSE"/>
    <s v="Gaza Strip"/>
    <s v="Host Government: Military"/>
    <s v="Israeli Defence Forces"/>
    <x v="4"/>
    <s v="Open Space"/>
    <n v="0"/>
    <n v="0"/>
    <n v="0"/>
    <n v="0"/>
    <n v="0"/>
    <n v="0"/>
    <n v="0"/>
    <n v="0"/>
    <n v="0"/>
    <n v="0"/>
    <n v="0"/>
    <n v="0"/>
    <n v="0"/>
    <n v="0"/>
    <s v="None"/>
    <n v="0"/>
    <n v="0"/>
    <n v="0"/>
    <n v="1"/>
    <n v="0"/>
    <n v="0"/>
    <n v="0"/>
    <n v="0"/>
    <s v="44690"/>
  </r>
  <r>
    <d v="2024-02-26T00:00:00"/>
    <s v="2024"/>
    <s v="02"/>
    <s v="26"/>
    <x v="387"/>
    <s v="OPT"/>
    <s v="PSE"/>
    <s v="Gaza Strip"/>
    <s v="Host Government: Military"/>
    <s v="Israeli Defence Forces"/>
    <x v="2"/>
    <s v="No Information"/>
    <n v="0"/>
    <n v="0"/>
    <n v="0"/>
    <n v="0"/>
    <n v="0"/>
    <n v="0"/>
    <n v="0"/>
    <n v="0"/>
    <n v="0"/>
    <n v="0"/>
    <n v="1"/>
    <n v="0"/>
    <n v="0"/>
    <n v="0"/>
    <s v="None"/>
    <n v="0"/>
    <n v="0"/>
    <n v="0"/>
    <n v="1"/>
    <n v="0"/>
    <n v="0"/>
    <n v="0"/>
    <n v="0"/>
    <s v="44580"/>
  </r>
  <r>
    <d v="2024-02-26T00:00:00"/>
    <s v="2024"/>
    <s v="02"/>
    <s v="26"/>
    <x v="388"/>
    <s v="OPT"/>
    <s v="PSE"/>
    <s v="Gaza Strip"/>
    <s v="Host Government: Military"/>
    <s v="Israeli Defence Forces"/>
    <x v="1"/>
    <s v="Health Building"/>
    <n v="0"/>
    <n v="0"/>
    <n v="0"/>
    <n v="0"/>
    <n v="1"/>
    <n v="0"/>
    <n v="0"/>
    <n v="0"/>
    <n v="0"/>
    <n v="0"/>
    <n v="0"/>
    <n v="0"/>
    <n v="0"/>
    <n v="0"/>
    <s v="None"/>
    <n v="0"/>
    <n v="0"/>
    <n v="0"/>
    <n v="1"/>
    <n v="0"/>
    <n v="0"/>
    <n v="0"/>
    <n v="0"/>
    <s v="44713"/>
  </r>
  <r>
    <d v="2024-02-26T00:00:00"/>
    <s v="2024"/>
    <s v="02"/>
    <s v="26"/>
    <x v="389"/>
    <s v="OPT"/>
    <s v="PSE"/>
    <s v="Gaza Strip"/>
    <s v="Host Government: Military"/>
    <s v="Israeli Defence Forces"/>
    <x v="2"/>
    <s v="Health Building"/>
    <n v="0"/>
    <n v="0"/>
    <n v="0"/>
    <n v="0"/>
    <n v="0"/>
    <n v="0"/>
    <n v="0"/>
    <n v="0"/>
    <n v="0"/>
    <n v="0"/>
    <n v="0"/>
    <n v="0"/>
    <n v="0"/>
    <n v="0"/>
    <s v="None"/>
    <n v="0"/>
    <n v="0"/>
    <n v="0"/>
    <n v="1"/>
    <n v="0"/>
    <n v="0"/>
    <n v="0"/>
    <n v="0"/>
    <s v="44581"/>
  </r>
  <r>
    <d v="2024-02-26T00:00:00"/>
    <s v="2024"/>
    <s v="02"/>
    <s v="26"/>
    <x v="390"/>
    <s v="OPT"/>
    <s v="PSE"/>
    <s v="Gaza Strip"/>
    <s v="Host Government: Military"/>
    <s v="Israeli Defence Forces"/>
    <x v="4"/>
    <s v="Health Building"/>
    <n v="0"/>
    <n v="0"/>
    <n v="0"/>
    <n v="0"/>
    <n v="1"/>
    <n v="0"/>
    <n v="0"/>
    <n v="0"/>
    <n v="0"/>
    <n v="0"/>
    <n v="0"/>
    <n v="1"/>
    <n v="0"/>
    <n v="0"/>
    <s v="None"/>
    <n v="0"/>
    <n v="1"/>
    <n v="0"/>
    <n v="1"/>
    <n v="0"/>
    <n v="0"/>
    <n v="0"/>
    <n v="0"/>
    <s v="44689"/>
  </r>
  <r>
    <d v="2024-02-25T00:00:00"/>
    <s v="2024"/>
    <s v="02"/>
    <s v="25"/>
    <x v="391"/>
    <s v="OPT"/>
    <s v="PSE"/>
    <s v="Gaza Strip"/>
    <s v="Host Government: Military"/>
    <s v="Israeli Defence Forces"/>
    <x v="2"/>
    <s v="Checkpoint"/>
    <n v="0"/>
    <n v="0"/>
    <n v="0"/>
    <n v="0"/>
    <n v="0"/>
    <n v="0"/>
    <n v="0"/>
    <n v="0"/>
    <n v="0"/>
    <n v="0"/>
    <n v="0"/>
    <n v="0"/>
    <n v="0"/>
    <n v="3"/>
    <s v="Freed"/>
    <n v="0"/>
    <n v="0"/>
    <n v="3"/>
    <n v="1"/>
    <n v="0"/>
    <n v="0"/>
    <n v="0"/>
    <n v="0"/>
    <s v="44706"/>
  </r>
  <r>
    <d v="2024-02-25T00:00:00"/>
    <s v="2024"/>
    <s v="02"/>
    <s v="25"/>
    <x v="392"/>
    <s v="OPT"/>
    <s v="PSE"/>
    <s v="Gaza Strip"/>
    <s v="Host Government: Military"/>
    <s v="Israeli Defence Forces"/>
    <x v="0"/>
    <s v="Health Building"/>
    <n v="0"/>
    <n v="1"/>
    <n v="0"/>
    <n v="0"/>
    <n v="0"/>
    <n v="0"/>
    <n v="0"/>
    <n v="0"/>
    <n v="0"/>
    <n v="0"/>
    <n v="0"/>
    <n v="0"/>
    <n v="0"/>
    <n v="0"/>
    <s v="None"/>
    <n v="0"/>
    <n v="0"/>
    <n v="0"/>
    <n v="1"/>
    <n v="0"/>
    <n v="0"/>
    <n v="0"/>
    <n v="0"/>
    <s v="44688"/>
  </r>
  <r>
    <d v="2024-02-25T00:00:00"/>
    <s v="2024"/>
    <s v="02"/>
    <s v="25"/>
    <x v="393"/>
    <s v="OPT"/>
    <s v="PSE"/>
    <s v="Gaza Strip"/>
    <s v="Host Government: Military"/>
    <s v="Israeli Defence Forces"/>
    <x v="2"/>
    <s v="Health Building"/>
    <n v="0"/>
    <n v="0"/>
    <n v="0"/>
    <n v="0"/>
    <n v="1"/>
    <n v="0"/>
    <n v="0"/>
    <n v="0"/>
    <n v="0"/>
    <n v="0"/>
    <n v="0"/>
    <n v="0"/>
    <n v="0"/>
    <n v="0"/>
    <s v="None"/>
    <n v="0"/>
    <n v="0"/>
    <n v="0"/>
    <n v="1"/>
    <n v="0"/>
    <n v="0"/>
    <n v="0"/>
    <n v="0"/>
    <s v="44692"/>
  </r>
  <r>
    <d v="2024-02-25T00:00:00"/>
    <s v="2024"/>
    <s v="02"/>
    <s v="25"/>
    <x v="394"/>
    <s v="OPT"/>
    <s v="PSE"/>
    <s v="Gaza Strip"/>
    <s v="Host Government: Military"/>
    <s v="Israeli Defence Forces"/>
    <x v="0"/>
    <s v="Administration"/>
    <n v="0"/>
    <n v="0"/>
    <n v="0"/>
    <n v="0"/>
    <n v="0"/>
    <n v="0"/>
    <n v="0"/>
    <n v="0"/>
    <n v="0"/>
    <n v="0"/>
    <n v="0"/>
    <n v="0"/>
    <n v="0"/>
    <n v="0"/>
    <s v="None"/>
    <n v="0"/>
    <n v="0"/>
    <n v="0"/>
    <n v="1"/>
    <n v="0"/>
    <n v="0"/>
    <n v="0"/>
    <n v="0"/>
    <s v="44703"/>
  </r>
  <r>
    <d v="2024-02-25T00:00:00"/>
    <s v="2024"/>
    <s v="02"/>
    <s v="25"/>
    <x v="395"/>
    <s v="OPT"/>
    <s v="PSE"/>
    <s v="Gaza Strip"/>
    <s v="Host Government: Military"/>
    <s v="Israeli Defence Forces"/>
    <x v="4"/>
    <s v="Health Building"/>
    <n v="0"/>
    <n v="1"/>
    <n v="0"/>
    <n v="0"/>
    <n v="0"/>
    <n v="0"/>
    <n v="0"/>
    <n v="0"/>
    <n v="0"/>
    <n v="0"/>
    <n v="0"/>
    <n v="0"/>
    <n v="0"/>
    <n v="0"/>
    <s v="None"/>
    <n v="0"/>
    <n v="0"/>
    <n v="0"/>
    <n v="1"/>
    <n v="0"/>
    <n v="0"/>
    <n v="0"/>
    <n v="0"/>
    <s v="44714"/>
  </r>
  <r>
    <d v="2024-02-25T00:00:00"/>
    <s v="2024"/>
    <s v="02"/>
    <s v="25"/>
    <x v="396"/>
    <s v="OPT"/>
    <s v="PSE"/>
    <s v="Gaza Strip"/>
    <s v="Host Government: Military"/>
    <s v="Israeli Defence Forces"/>
    <x v="0"/>
    <s v="Administration"/>
    <n v="0"/>
    <n v="0"/>
    <n v="0"/>
    <n v="0"/>
    <n v="0"/>
    <n v="0"/>
    <n v="0"/>
    <n v="0"/>
    <n v="0"/>
    <n v="1"/>
    <n v="0"/>
    <n v="0"/>
    <n v="0"/>
    <n v="0"/>
    <s v="None"/>
    <n v="0"/>
    <n v="0"/>
    <n v="0"/>
    <n v="1"/>
    <n v="0"/>
    <n v="0"/>
    <n v="0"/>
    <n v="0"/>
    <s v="44704"/>
  </r>
  <r>
    <d v="2024-02-25T00:00:00"/>
    <s v="2024"/>
    <s v="02"/>
    <s v="25"/>
    <x v="397"/>
    <s v="OPT"/>
    <s v="PSE"/>
    <s v="Gaza Strip"/>
    <s v="Host Government: Military"/>
    <s v="Israeli Defence Forces"/>
    <x v="1"/>
    <s v="Home"/>
    <n v="0"/>
    <n v="0"/>
    <n v="0"/>
    <n v="0"/>
    <n v="0"/>
    <n v="0"/>
    <n v="0"/>
    <n v="0"/>
    <n v="0"/>
    <n v="0"/>
    <n v="1"/>
    <n v="0"/>
    <n v="0"/>
    <n v="0"/>
    <s v="None"/>
    <n v="0"/>
    <n v="0"/>
    <n v="0"/>
    <n v="1"/>
    <n v="0"/>
    <n v="0"/>
    <n v="0"/>
    <n v="0"/>
    <s v="44710"/>
  </r>
  <r>
    <d v="2024-02-24T00:00:00"/>
    <s v="2024"/>
    <s v="02"/>
    <s v="24"/>
    <x v="398"/>
    <s v="OPT"/>
    <s v="PSE"/>
    <s v="Gaza Strip"/>
    <s v="Host Government: Military"/>
    <s v="Israeli Defence Forces"/>
    <x v="2"/>
    <s v="Open Space"/>
    <n v="0"/>
    <n v="0"/>
    <n v="0"/>
    <n v="0"/>
    <n v="0"/>
    <n v="0"/>
    <n v="0"/>
    <n v="0"/>
    <n v="0"/>
    <n v="1"/>
    <n v="0"/>
    <n v="0"/>
    <n v="0"/>
    <n v="0"/>
    <s v="None"/>
    <n v="0"/>
    <n v="0"/>
    <n v="0"/>
    <n v="1"/>
    <n v="0"/>
    <n v="0"/>
    <n v="0"/>
    <n v="0"/>
    <s v="44684"/>
  </r>
  <r>
    <d v="2024-02-24T00:00:00"/>
    <s v="2024"/>
    <s v="02"/>
    <s v="24"/>
    <x v="399"/>
    <s v="OPT"/>
    <s v="PSE"/>
    <s v="Gaza Strip"/>
    <s v="Host Government: Military"/>
    <s v="Israeli Defence Forces"/>
    <x v="1"/>
    <s v="Health Building"/>
    <n v="0"/>
    <n v="1"/>
    <n v="0"/>
    <n v="0"/>
    <n v="0"/>
    <n v="0"/>
    <n v="0"/>
    <n v="0"/>
    <n v="0"/>
    <n v="0"/>
    <n v="0"/>
    <n v="0"/>
    <n v="0"/>
    <n v="0"/>
    <s v="None"/>
    <n v="0"/>
    <n v="0"/>
    <n v="0"/>
    <n v="1"/>
    <n v="0"/>
    <n v="0"/>
    <n v="0"/>
    <n v="0"/>
    <s v="44702"/>
  </r>
  <r>
    <d v="2024-02-24T00:00:00"/>
    <s v="2024"/>
    <s v="02"/>
    <s v="24"/>
    <x v="400"/>
    <s v="OPT"/>
    <s v="PSE"/>
    <s v="Gaza Strip"/>
    <s v="Host Government: Military"/>
    <s v="Israeli Defence Forces"/>
    <x v="2"/>
    <s v="No Information"/>
    <n v="0"/>
    <n v="0"/>
    <n v="0"/>
    <n v="0"/>
    <n v="0"/>
    <n v="0"/>
    <n v="0"/>
    <n v="0"/>
    <n v="0"/>
    <n v="0"/>
    <n v="1"/>
    <n v="0"/>
    <n v="0"/>
    <n v="0"/>
    <s v="None"/>
    <n v="0"/>
    <n v="0"/>
    <n v="0"/>
    <n v="1"/>
    <n v="0"/>
    <n v="0"/>
    <n v="0"/>
    <n v="0"/>
    <s v="74251"/>
  </r>
  <r>
    <d v="2024-02-23T00:00:00"/>
    <s v="2024"/>
    <s v="02"/>
    <s v="23"/>
    <x v="401"/>
    <s v="OPT"/>
    <s v="PSE"/>
    <s v="Gaza Strip"/>
    <s v="Host Government: Military"/>
    <s v="Israeli Defence Forces"/>
    <x v="4"/>
    <s v="Home"/>
    <n v="0"/>
    <n v="0"/>
    <n v="0"/>
    <n v="0"/>
    <n v="0"/>
    <n v="0"/>
    <n v="0"/>
    <n v="0"/>
    <n v="0"/>
    <n v="0"/>
    <n v="1"/>
    <n v="0"/>
    <n v="0"/>
    <n v="0"/>
    <s v="None"/>
    <n v="0"/>
    <n v="0"/>
    <n v="0"/>
    <n v="1"/>
    <n v="0"/>
    <n v="0"/>
    <n v="0"/>
    <n v="0"/>
    <s v="68641"/>
  </r>
  <r>
    <d v="2024-02-23T00:00:00"/>
    <s v="2024"/>
    <s v="02"/>
    <s v="23"/>
    <x v="402"/>
    <s v="OPT"/>
    <s v="PSE"/>
    <s v="Gaza Strip"/>
    <s v="Host Government: Military"/>
    <s v="Israeli Defence Forces"/>
    <x v="0"/>
    <s v="Administration"/>
    <n v="0"/>
    <n v="0"/>
    <n v="0"/>
    <n v="0"/>
    <n v="0"/>
    <n v="0"/>
    <n v="0"/>
    <n v="0"/>
    <n v="0"/>
    <n v="0"/>
    <n v="0"/>
    <n v="0"/>
    <n v="0"/>
    <n v="0"/>
    <s v="None"/>
    <n v="0"/>
    <n v="0"/>
    <n v="0"/>
    <n v="1"/>
    <n v="0"/>
    <n v="0"/>
    <n v="0"/>
    <n v="0"/>
    <s v="44701"/>
  </r>
  <r>
    <d v="2024-02-23T00:00:00"/>
    <s v="2024"/>
    <s v="02"/>
    <s v="23"/>
    <x v="403"/>
    <s v="OPT"/>
    <s v="PSE"/>
    <s v="Gaza Strip"/>
    <s v="Host Government: Military"/>
    <s v="Israeli Defence Forces"/>
    <x v="1"/>
    <s v="Health Building"/>
    <n v="0"/>
    <n v="1"/>
    <n v="0"/>
    <n v="0"/>
    <n v="1"/>
    <n v="0"/>
    <n v="0"/>
    <n v="0"/>
    <n v="0"/>
    <n v="0"/>
    <n v="0"/>
    <n v="0"/>
    <n v="0"/>
    <n v="0"/>
    <s v="None"/>
    <n v="0"/>
    <n v="0"/>
    <n v="0"/>
    <n v="1"/>
    <n v="0"/>
    <n v="0"/>
    <n v="0"/>
    <n v="0"/>
    <s v="44687"/>
  </r>
  <r>
    <d v="2024-02-23T00:00:00"/>
    <s v="2024"/>
    <s v="02"/>
    <s v="23"/>
    <x v="404"/>
    <s v="OPT"/>
    <s v="PSE"/>
    <s v="Gaza Strip"/>
    <s v="Host Government: Military"/>
    <s v="Israeli Defence Forces"/>
    <x v="1"/>
    <s v="Home"/>
    <n v="0"/>
    <n v="0"/>
    <n v="0"/>
    <n v="0"/>
    <n v="0"/>
    <n v="0"/>
    <n v="0"/>
    <n v="0"/>
    <n v="0"/>
    <n v="0"/>
    <n v="1"/>
    <n v="0"/>
    <n v="0"/>
    <n v="0"/>
    <s v="None"/>
    <n v="0"/>
    <n v="0"/>
    <n v="0"/>
    <n v="1"/>
    <n v="0"/>
    <n v="0"/>
    <n v="0"/>
    <n v="0"/>
    <s v="44693"/>
  </r>
  <r>
    <d v="2024-02-22T00:00:00"/>
    <s v="2024"/>
    <s v="02"/>
    <s v="22"/>
    <x v="405"/>
    <s v="OPT"/>
    <s v="PSE"/>
    <s v="Gaza Strip"/>
    <s v="Host Government: Military"/>
    <s v="Israeli Defence Forces"/>
    <x v="11"/>
    <s v="Health Building"/>
    <n v="0"/>
    <n v="1"/>
    <n v="0"/>
    <n v="0"/>
    <n v="0"/>
    <n v="0"/>
    <n v="0"/>
    <n v="0"/>
    <n v="0"/>
    <n v="1"/>
    <n v="0"/>
    <n v="0"/>
    <n v="0"/>
    <n v="0"/>
    <s v="None"/>
    <n v="0"/>
    <n v="0"/>
    <n v="0"/>
    <n v="1"/>
    <n v="0"/>
    <n v="0"/>
    <n v="0"/>
    <n v="0"/>
    <s v="44674"/>
  </r>
  <r>
    <d v="2024-02-22T00:00:00"/>
    <s v="2024"/>
    <s v="02"/>
    <s v="22"/>
    <x v="406"/>
    <s v="OPT"/>
    <s v="PSE"/>
    <s v="Gaza Strip"/>
    <s v="Host Government: Military"/>
    <s v="Israeli Defence Forces"/>
    <x v="2"/>
    <s v="Open Space"/>
    <n v="0"/>
    <n v="0"/>
    <n v="0"/>
    <n v="0"/>
    <n v="0"/>
    <n v="0"/>
    <n v="0"/>
    <n v="0"/>
    <n v="0"/>
    <n v="0"/>
    <n v="0"/>
    <n v="0"/>
    <n v="0"/>
    <n v="0"/>
    <s v="None"/>
    <n v="0"/>
    <n v="0"/>
    <n v="0"/>
    <n v="1"/>
    <n v="0"/>
    <n v="0"/>
    <n v="0"/>
    <n v="0"/>
    <s v="44681"/>
  </r>
  <r>
    <d v="2024-02-22T00:00:00"/>
    <s v="2024"/>
    <s v="02"/>
    <s v="22"/>
    <x v="407"/>
    <s v="OPT"/>
    <s v="PSE"/>
    <s v="Gaza Strip"/>
    <s v="Host Government: Military"/>
    <s v="Israeli Defence Forces"/>
    <x v="3"/>
    <s v="Health Building"/>
    <n v="1"/>
    <n v="0"/>
    <n v="0"/>
    <n v="0"/>
    <n v="0"/>
    <n v="0"/>
    <n v="0"/>
    <n v="0"/>
    <n v="0"/>
    <n v="0"/>
    <n v="0"/>
    <n v="0"/>
    <n v="0"/>
    <n v="0"/>
    <s v="None"/>
    <n v="0"/>
    <n v="0"/>
    <n v="0"/>
    <n v="1"/>
    <n v="0"/>
    <n v="0"/>
    <n v="0"/>
    <n v="0"/>
    <s v="44676"/>
  </r>
  <r>
    <d v="2024-02-22T00:00:00"/>
    <s v="2024"/>
    <s v="02"/>
    <s v="22"/>
    <x v="408"/>
    <s v="OPT"/>
    <s v="PSE"/>
    <s v="Gaza Strip"/>
    <s v="Host Government: Military"/>
    <s v="Israeli Defence Forces"/>
    <x v="1"/>
    <s v="No Information"/>
    <n v="0"/>
    <n v="0"/>
    <n v="0"/>
    <n v="0"/>
    <n v="0"/>
    <n v="0"/>
    <n v="0"/>
    <n v="0"/>
    <n v="0"/>
    <n v="0"/>
    <n v="1"/>
    <n v="0"/>
    <n v="0"/>
    <n v="0"/>
    <s v="None"/>
    <n v="0"/>
    <n v="0"/>
    <n v="0"/>
    <n v="1"/>
    <n v="0"/>
    <n v="0"/>
    <n v="0"/>
    <n v="0"/>
    <s v="44671"/>
  </r>
  <r>
    <d v="2024-02-22T00:00:00"/>
    <s v="2024"/>
    <s v="02"/>
    <s v="22"/>
    <x v="409"/>
    <s v="OPT"/>
    <s v="PSE"/>
    <s v="Judea and Samaria"/>
    <s v="Host Government: Military"/>
    <s v="Israeli Defence Forces"/>
    <x v="2"/>
    <s v="Checkpoint"/>
    <n v="0"/>
    <n v="0"/>
    <n v="0"/>
    <n v="0"/>
    <n v="0"/>
    <n v="0"/>
    <n v="0"/>
    <n v="0"/>
    <n v="0"/>
    <n v="0"/>
    <n v="1"/>
    <n v="1"/>
    <n v="0"/>
    <n v="1"/>
    <s v="Killed"/>
    <n v="0"/>
    <n v="0"/>
    <n v="0"/>
    <n v="1"/>
    <n v="0"/>
    <n v="0"/>
    <n v="0"/>
    <n v="0"/>
    <s v="70548"/>
  </r>
  <r>
    <d v="2024-02-21T00:00:00"/>
    <s v="2024"/>
    <s v="02"/>
    <s v="21"/>
    <x v="410"/>
    <s v="OPT"/>
    <s v="PSE"/>
    <s v="West Bank"/>
    <s v="Host Government: Military"/>
    <s v="Israeli Defence Forces"/>
    <x v="2"/>
    <s v="Project Site"/>
    <n v="0"/>
    <n v="0"/>
    <n v="0"/>
    <n v="0"/>
    <n v="0"/>
    <n v="0"/>
    <n v="0"/>
    <n v="0"/>
    <n v="0"/>
    <n v="1"/>
    <n v="0"/>
    <n v="0"/>
    <n v="0"/>
    <n v="0"/>
    <s v="None"/>
    <n v="0"/>
    <n v="0"/>
    <n v="0"/>
    <n v="1"/>
    <n v="0"/>
    <n v="0"/>
    <n v="0"/>
    <n v="0"/>
    <s v="44578"/>
  </r>
  <r>
    <d v="2024-02-20T00:00:00"/>
    <s v="2024"/>
    <s v="02"/>
    <s v="20"/>
    <x v="411"/>
    <s v="OPT"/>
    <s v="PSE"/>
    <s v="West Bank"/>
    <s v="Host Government: Military"/>
    <s v="Israeli Defence Forces"/>
    <x v="2"/>
    <s v="IDP/Refugee Camp"/>
    <n v="0"/>
    <n v="0"/>
    <n v="0"/>
    <n v="0"/>
    <n v="0"/>
    <n v="0"/>
    <n v="0"/>
    <n v="0"/>
    <n v="0"/>
    <n v="1"/>
    <n v="0"/>
    <n v="0"/>
    <n v="0"/>
    <n v="0"/>
    <s v="None"/>
    <n v="0"/>
    <n v="0"/>
    <n v="0"/>
    <n v="1"/>
    <n v="0"/>
    <n v="0"/>
    <n v="0"/>
    <n v="0"/>
    <s v="44577"/>
  </r>
  <r>
    <d v="2024-02-20T00:00:00"/>
    <s v="2024"/>
    <s v="02"/>
    <s v="20"/>
    <x v="412"/>
    <s v="OPT"/>
    <s v="PSE"/>
    <s v="Gaza Strip"/>
    <s v="Host Government: Military"/>
    <s v="Israeli Defence Forces"/>
    <x v="4"/>
    <s v="Other"/>
    <n v="0"/>
    <n v="0"/>
    <n v="0"/>
    <n v="0"/>
    <n v="0"/>
    <n v="0"/>
    <n v="0"/>
    <n v="0"/>
    <n v="0"/>
    <n v="0"/>
    <n v="0"/>
    <n v="0"/>
    <n v="0"/>
    <n v="0"/>
    <s v="None"/>
    <n v="0"/>
    <n v="0"/>
    <n v="0"/>
    <n v="1"/>
    <n v="0"/>
    <n v="0"/>
    <n v="0"/>
    <n v="0"/>
    <s v="44582"/>
  </r>
  <r>
    <d v="2024-02-20T00:00:00"/>
    <s v="2024"/>
    <s v="02"/>
    <s v="20"/>
    <x v="413"/>
    <s v="OPT"/>
    <s v="PSE"/>
    <s v="Gaza Strip"/>
    <s v="Host Government: Military"/>
    <s v="Israeli Defence Forces"/>
    <x v="1"/>
    <s v="Home"/>
    <n v="0"/>
    <n v="0"/>
    <n v="0"/>
    <n v="0"/>
    <n v="0"/>
    <n v="0"/>
    <n v="0"/>
    <n v="0"/>
    <n v="0"/>
    <n v="0"/>
    <n v="1"/>
    <n v="0"/>
    <n v="0"/>
    <n v="0"/>
    <s v="None"/>
    <n v="0"/>
    <n v="0"/>
    <n v="0"/>
    <n v="1"/>
    <n v="0"/>
    <n v="0"/>
    <n v="0"/>
    <n v="0"/>
    <s v="44584"/>
  </r>
  <r>
    <d v="2024-02-20T00:00:00"/>
    <s v="2024"/>
    <s v="02"/>
    <s v="20"/>
    <x v="414"/>
    <s v="OPT"/>
    <s v="PSE"/>
    <s v="Gaza Strip"/>
    <s v="Host Government: Military"/>
    <s v="Israeli Defence Forces"/>
    <x v="11"/>
    <s v="Health Building"/>
    <n v="0"/>
    <n v="1"/>
    <n v="0"/>
    <n v="0"/>
    <n v="0"/>
    <n v="0"/>
    <n v="0"/>
    <n v="0"/>
    <n v="0"/>
    <n v="0"/>
    <n v="0"/>
    <n v="0"/>
    <n v="0"/>
    <n v="0"/>
    <s v="None"/>
    <n v="0"/>
    <n v="0"/>
    <n v="0"/>
    <n v="1"/>
    <n v="0"/>
    <n v="0"/>
    <n v="0"/>
    <n v="0"/>
    <s v="44585"/>
  </r>
  <r>
    <d v="2024-02-20T00:00:00"/>
    <s v="2024"/>
    <s v="02"/>
    <s v="20"/>
    <x v="415"/>
    <s v="OPT"/>
    <s v="PSE"/>
    <s v="Gaza Strip"/>
    <s v="Host Government: Military"/>
    <s v="Israeli Defence Forces"/>
    <x v="2"/>
    <s v="IDP/Refugee Camp"/>
    <n v="0"/>
    <n v="0"/>
    <n v="0"/>
    <n v="0"/>
    <n v="0"/>
    <n v="0"/>
    <n v="0"/>
    <n v="0"/>
    <n v="0"/>
    <n v="0"/>
    <n v="1"/>
    <n v="0"/>
    <n v="0"/>
    <n v="0"/>
    <s v="None"/>
    <n v="0"/>
    <n v="0"/>
    <n v="0"/>
    <n v="1"/>
    <n v="0"/>
    <n v="0"/>
    <n v="0"/>
    <n v="0"/>
    <s v="75278"/>
  </r>
  <r>
    <d v="2024-02-20T00:00:00"/>
    <s v="2024"/>
    <s v="02"/>
    <s v="20"/>
    <x v="416"/>
    <s v="OPT"/>
    <s v="PSE"/>
    <s v="Gaza Strip"/>
    <s v="Host Government: Military"/>
    <s v="Israeli Defence Forces"/>
    <x v="4"/>
    <s v="IDP/Refugee Camp"/>
    <n v="0"/>
    <n v="0"/>
    <n v="0"/>
    <n v="0"/>
    <n v="0"/>
    <n v="0"/>
    <n v="0"/>
    <n v="0"/>
    <n v="0"/>
    <n v="0"/>
    <n v="1"/>
    <n v="0"/>
    <n v="0"/>
    <n v="0"/>
    <s v="None"/>
    <n v="0"/>
    <n v="0"/>
    <n v="0"/>
    <n v="1"/>
    <n v="0"/>
    <n v="0"/>
    <n v="0"/>
    <n v="0"/>
    <s v="64846"/>
  </r>
  <r>
    <d v="2024-02-19T00:00:00"/>
    <s v="2024"/>
    <s v="02"/>
    <s v="19"/>
    <x v="417"/>
    <s v="OPT"/>
    <s v="PSE"/>
    <s v="Gaza Strip"/>
    <s v="Host Government: Military"/>
    <s v="Israeli Defence Forces"/>
    <x v="6"/>
    <s v="Health Building"/>
    <n v="0"/>
    <n v="1"/>
    <n v="0"/>
    <n v="0"/>
    <n v="0"/>
    <n v="0"/>
    <n v="0"/>
    <n v="0"/>
    <n v="0"/>
    <n v="0"/>
    <n v="0"/>
    <n v="0"/>
    <n v="0"/>
    <n v="0"/>
    <s v="None"/>
    <n v="0"/>
    <n v="0"/>
    <n v="0"/>
    <n v="1"/>
    <n v="0"/>
    <n v="0"/>
    <n v="0"/>
    <n v="0"/>
    <s v="44606"/>
  </r>
  <r>
    <d v="2024-02-19T00:00:00"/>
    <s v="2024"/>
    <s v="02"/>
    <s v="19"/>
    <x v="418"/>
    <s v="OPT"/>
    <s v="PSE"/>
    <s v="Gaza Strip"/>
    <s v="Host Government: Military"/>
    <s v="Israeli Defence Forces"/>
    <x v="2"/>
    <s v="Health Building"/>
    <n v="0"/>
    <n v="0"/>
    <n v="0"/>
    <n v="0"/>
    <n v="1"/>
    <n v="0"/>
    <n v="0"/>
    <n v="0"/>
    <n v="0"/>
    <n v="0"/>
    <n v="0"/>
    <n v="0"/>
    <n v="0"/>
    <n v="0"/>
    <s v="None"/>
    <n v="0"/>
    <n v="0"/>
    <n v="0"/>
    <n v="1"/>
    <n v="0"/>
    <n v="0"/>
    <n v="0"/>
    <n v="0"/>
    <s v="44605"/>
  </r>
  <r>
    <d v="2024-02-19T00:00:00"/>
    <s v="2024"/>
    <s v="02"/>
    <s v="19"/>
    <x v="419"/>
    <s v="OPT"/>
    <s v="PSE"/>
    <s v="Gaza Strip"/>
    <s v="Host Government: Military"/>
    <s v="Israeli Defence Forces"/>
    <x v="1"/>
    <s v="Health Building"/>
    <n v="1"/>
    <n v="0"/>
    <n v="0"/>
    <n v="0"/>
    <n v="0"/>
    <n v="0"/>
    <n v="0"/>
    <n v="0"/>
    <n v="0"/>
    <n v="0"/>
    <n v="0"/>
    <n v="0"/>
    <n v="0"/>
    <n v="0"/>
    <s v="None"/>
    <n v="0"/>
    <n v="0"/>
    <n v="0"/>
    <n v="1"/>
    <n v="0"/>
    <n v="0"/>
    <n v="0"/>
    <n v="0"/>
    <s v="44607"/>
  </r>
  <r>
    <d v="2024-02-19T00:00:00"/>
    <s v="2024"/>
    <s v="02"/>
    <s v="19"/>
    <x v="420"/>
    <s v="OPT"/>
    <s v="PSE"/>
    <s v="Gaza Strip"/>
    <s v="Host Government: Military"/>
    <s v="Israeli Defence Forces"/>
    <x v="2"/>
    <s v="Health Building"/>
    <n v="0"/>
    <n v="1"/>
    <n v="1"/>
    <n v="0"/>
    <n v="0"/>
    <n v="0"/>
    <n v="0"/>
    <n v="0"/>
    <n v="0"/>
    <n v="0"/>
    <n v="0"/>
    <n v="0"/>
    <n v="0"/>
    <n v="0"/>
    <s v="None"/>
    <n v="0"/>
    <n v="0"/>
    <n v="0"/>
    <n v="1"/>
    <n v="0"/>
    <n v="0"/>
    <n v="0"/>
    <n v="0"/>
    <s v="44608"/>
  </r>
  <r>
    <d v="2024-02-18T00:00:00"/>
    <s v="2024"/>
    <s v="02"/>
    <s v="18"/>
    <x v="421"/>
    <s v="OPT"/>
    <s v="PSE"/>
    <s v="West Bank"/>
    <s v="Host Government: Military"/>
    <s v="Israeli Defence Forces"/>
    <x v="2"/>
    <s v="Open Space"/>
    <n v="0"/>
    <n v="0"/>
    <n v="0"/>
    <n v="0"/>
    <n v="0"/>
    <n v="0"/>
    <n v="0"/>
    <n v="0"/>
    <n v="0"/>
    <n v="1"/>
    <n v="0"/>
    <n v="0"/>
    <n v="0"/>
    <n v="0"/>
    <s v="None"/>
    <n v="0"/>
    <n v="0"/>
    <n v="0"/>
    <n v="1"/>
    <n v="0"/>
    <n v="0"/>
    <n v="0"/>
    <n v="0"/>
    <s v="44358"/>
  </r>
  <r>
    <d v="2024-02-18T00:00:00"/>
    <s v="2024"/>
    <s v="02"/>
    <s v="18"/>
    <x v="422"/>
    <s v="OPT"/>
    <s v="PSE"/>
    <s v="Gaza Strip"/>
    <s v="Host Government: Military"/>
    <s v="Israeli Defence Forces"/>
    <x v="0"/>
    <s v="Communication"/>
    <n v="0"/>
    <n v="0"/>
    <n v="0"/>
    <n v="0"/>
    <n v="0"/>
    <n v="0"/>
    <n v="0"/>
    <n v="0"/>
    <n v="0"/>
    <n v="0"/>
    <n v="0"/>
    <n v="0"/>
    <n v="0"/>
    <n v="0"/>
    <s v="None"/>
    <n v="0"/>
    <n v="0"/>
    <n v="0"/>
    <n v="1"/>
    <n v="0"/>
    <n v="0"/>
    <n v="0"/>
    <n v="0"/>
    <s v="44468"/>
  </r>
  <r>
    <d v="2024-02-18T00:00:00"/>
    <s v="2024"/>
    <s v="02"/>
    <s v="18"/>
    <x v="423"/>
    <s v="OPT"/>
    <s v="PSE"/>
    <s v="Gaza Strip"/>
    <s v="Host Government: Military"/>
    <s v="Israeli Defence Forces"/>
    <x v="11"/>
    <s v="Health Building"/>
    <n v="0"/>
    <n v="1"/>
    <n v="0"/>
    <n v="0"/>
    <n v="0"/>
    <n v="0"/>
    <n v="0"/>
    <n v="0"/>
    <n v="0"/>
    <n v="0"/>
    <n v="0"/>
    <n v="0"/>
    <n v="0"/>
    <n v="0"/>
    <s v="None"/>
    <n v="0"/>
    <n v="0"/>
    <n v="0"/>
    <n v="1"/>
    <n v="0"/>
    <n v="0"/>
    <n v="0"/>
    <n v="0"/>
    <s v="44414"/>
  </r>
  <r>
    <d v="2024-02-17T00:00:00"/>
    <s v="2024"/>
    <s v="02"/>
    <s v="17"/>
    <x v="424"/>
    <s v="OPT"/>
    <s v="PSE"/>
    <s v="Gaza Strip"/>
    <s v="Host Government: Military"/>
    <s v="Israeli Defence Forces"/>
    <x v="4"/>
    <s v="Health Building"/>
    <n v="0"/>
    <n v="0"/>
    <n v="0"/>
    <n v="0"/>
    <n v="1"/>
    <n v="0"/>
    <n v="0"/>
    <n v="0"/>
    <n v="0"/>
    <n v="0"/>
    <n v="0"/>
    <n v="0"/>
    <n v="0"/>
    <n v="0"/>
    <s v="None"/>
    <n v="0"/>
    <n v="0"/>
    <n v="0"/>
    <n v="1"/>
    <n v="0"/>
    <n v="0"/>
    <n v="0"/>
    <n v="0"/>
    <s v="44413"/>
  </r>
  <r>
    <d v="2024-02-17T00:00:00"/>
    <s v="2024"/>
    <s v="02"/>
    <s v="17"/>
    <x v="425"/>
    <s v="OPT"/>
    <s v="PSE"/>
    <s v="Gaza Strip"/>
    <s v="Host Government: Military"/>
    <s v="Israeli Defence Forces"/>
    <x v="1"/>
    <s v="Health Building"/>
    <n v="0"/>
    <n v="0"/>
    <n v="1"/>
    <n v="0"/>
    <n v="0"/>
    <n v="0"/>
    <n v="0"/>
    <n v="0"/>
    <n v="0"/>
    <n v="0"/>
    <n v="0"/>
    <n v="0"/>
    <n v="0"/>
    <n v="0"/>
    <s v="None"/>
    <n v="0"/>
    <n v="0"/>
    <n v="0"/>
    <n v="1"/>
    <n v="0"/>
    <n v="0"/>
    <n v="0"/>
    <n v="0"/>
    <s v="44564"/>
  </r>
  <r>
    <d v="2024-02-17T00:00:00"/>
    <s v="2024"/>
    <s v="02"/>
    <s v="17"/>
    <x v="426"/>
    <s v="OPT"/>
    <s v="PSE"/>
    <s v="Gaza Strip"/>
    <s v="Host Government: Military"/>
    <s v="Israeli Defence Forces"/>
    <x v="1"/>
    <s v="Health Building"/>
    <n v="0"/>
    <n v="0"/>
    <n v="0"/>
    <n v="0"/>
    <n v="1"/>
    <n v="0"/>
    <n v="0"/>
    <n v="0"/>
    <n v="0"/>
    <n v="0"/>
    <n v="0"/>
    <n v="0"/>
    <n v="0"/>
    <n v="0"/>
    <s v="None"/>
    <n v="0"/>
    <n v="0"/>
    <n v="0"/>
    <n v="1"/>
    <n v="0"/>
    <n v="0"/>
    <n v="0"/>
    <n v="0"/>
    <s v="44411"/>
  </r>
  <r>
    <d v="2024-02-17T00:00:00"/>
    <s v="2024"/>
    <s v="02"/>
    <s v="17"/>
    <x v="427"/>
    <s v="OPT"/>
    <s v="PSE"/>
    <s v="Gaza Strip"/>
    <s v="Host Government: Military"/>
    <s v="Israeli Defence Forces"/>
    <x v="0"/>
    <s v="Administration"/>
    <n v="0"/>
    <n v="0"/>
    <n v="0"/>
    <n v="0"/>
    <n v="0"/>
    <n v="0"/>
    <n v="0"/>
    <n v="0"/>
    <n v="0"/>
    <n v="1"/>
    <n v="0"/>
    <n v="0"/>
    <n v="0"/>
    <n v="0"/>
    <s v="None"/>
    <n v="0"/>
    <n v="0"/>
    <n v="0"/>
    <n v="1"/>
    <n v="0"/>
    <n v="0"/>
    <n v="0"/>
    <n v="0"/>
    <s v="44551"/>
  </r>
  <r>
    <d v="2024-02-16T00:00:00"/>
    <s v="2024"/>
    <s v="02"/>
    <s v="16"/>
    <x v="428"/>
    <s v="OPT"/>
    <s v="PSE"/>
    <s v="Gaza Strip"/>
    <s v="Host Government: Military"/>
    <s v="Israeli Defence Forces"/>
    <x v="0"/>
    <s v="Administration"/>
    <n v="0"/>
    <n v="0"/>
    <n v="0"/>
    <n v="0"/>
    <n v="0"/>
    <n v="0"/>
    <n v="0"/>
    <n v="0"/>
    <n v="0"/>
    <n v="1"/>
    <n v="0"/>
    <n v="0"/>
    <n v="0"/>
    <n v="0"/>
    <s v="None"/>
    <n v="0"/>
    <n v="0"/>
    <n v="0"/>
    <n v="1"/>
    <n v="0"/>
    <n v="0"/>
    <n v="0"/>
    <n v="0"/>
    <s v="44412"/>
  </r>
  <r>
    <d v="2024-02-16T00:00:00"/>
    <s v="2024"/>
    <s v="02"/>
    <s v="16"/>
    <x v="429"/>
    <s v="OPT"/>
    <s v="PSE"/>
    <s v="Gaza Strip"/>
    <s v="Host Government: Military"/>
    <s v="Israeli Defence Forces"/>
    <x v="4"/>
    <s v="Health Building"/>
    <n v="0"/>
    <n v="1"/>
    <n v="0"/>
    <n v="0"/>
    <n v="0"/>
    <n v="0"/>
    <n v="0"/>
    <n v="0"/>
    <n v="0"/>
    <n v="0"/>
    <n v="0"/>
    <n v="0"/>
    <n v="0"/>
    <n v="0"/>
    <s v="None"/>
    <n v="0"/>
    <n v="0"/>
    <n v="0"/>
    <n v="1"/>
    <n v="0"/>
    <n v="0"/>
    <n v="0"/>
    <n v="0"/>
    <s v="44402"/>
  </r>
  <r>
    <d v="2024-02-16T00:00:00"/>
    <s v="2024"/>
    <s v="02"/>
    <s v="16"/>
    <x v="430"/>
    <s v="OPT"/>
    <s v="PSE"/>
    <s v="Gaza Strip"/>
    <s v="Host Government: Military"/>
    <s v="Israeli Defence Forces"/>
    <x v="2"/>
    <s v="Road"/>
    <n v="0"/>
    <n v="0"/>
    <n v="0"/>
    <n v="0"/>
    <n v="0"/>
    <n v="0"/>
    <n v="0"/>
    <n v="0"/>
    <n v="0"/>
    <n v="1"/>
    <n v="0"/>
    <n v="0"/>
    <n v="0"/>
    <n v="0"/>
    <s v="None"/>
    <n v="1"/>
    <n v="0"/>
    <n v="0"/>
    <n v="1"/>
    <n v="0"/>
    <n v="0"/>
    <n v="0"/>
    <n v="0"/>
    <s v="44397"/>
  </r>
  <r>
    <d v="2024-02-15T00:00:00"/>
    <s v="2024"/>
    <s v="02"/>
    <s v="15"/>
    <x v="431"/>
    <s v="OPT"/>
    <s v="PSE"/>
    <s v="Gaza Strip"/>
    <s v="Host Government: Military"/>
    <s v="Israeli Defence Forces"/>
    <x v="8"/>
    <s v="Health Building"/>
    <n v="1"/>
    <n v="0"/>
    <n v="0"/>
    <n v="0"/>
    <n v="0"/>
    <n v="0"/>
    <n v="0"/>
    <n v="0"/>
    <n v="0"/>
    <n v="0"/>
    <n v="0"/>
    <n v="0"/>
    <n v="0"/>
    <n v="0"/>
    <s v="None"/>
    <n v="0"/>
    <n v="0"/>
    <n v="0"/>
    <n v="1"/>
    <n v="0"/>
    <n v="0"/>
    <n v="0"/>
    <n v="0"/>
    <s v="45881"/>
  </r>
  <r>
    <d v="2024-02-15T00:00:00"/>
    <s v="2024"/>
    <s v="02"/>
    <s v="15"/>
    <x v="432"/>
    <s v="OPT"/>
    <s v="PSE"/>
    <s v="Gaza Strip"/>
    <s v="Host Government: Military"/>
    <s v="Israeli Defence Forces"/>
    <x v="2"/>
    <s v="Health Building"/>
    <n v="0"/>
    <n v="1"/>
    <n v="1"/>
    <n v="1"/>
    <n v="0"/>
    <n v="2"/>
    <n v="0"/>
    <n v="0"/>
    <n v="0"/>
    <n v="0"/>
    <n v="0"/>
    <n v="0"/>
    <n v="0"/>
    <n v="70"/>
    <s v="StillInCaptivity"/>
    <n v="0"/>
    <n v="0"/>
    <n v="0"/>
    <n v="1"/>
    <n v="0"/>
    <n v="0"/>
    <n v="0"/>
    <n v="0"/>
    <s v="44380"/>
  </r>
  <r>
    <d v="2024-02-15T00:00:00"/>
    <s v="2024"/>
    <s v="02"/>
    <s v="15"/>
    <x v="433"/>
    <s v="OPT"/>
    <s v="PSE"/>
    <s v="Gaza Strip"/>
    <s v="Host Government: Military"/>
    <s v="Israeli Defence Forces"/>
    <x v="6"/>
    <s v="Health Building"/>
    <n v="0"/>
    <n v="1"/>
    <n v="0"/>
    <n v="0"/>
    <n v="0"/>
    <n v="0"/>
    <n v="0"/>
    <n v="0"/>
    <n v="0"/>
    <n v="0"/>
    <n v="0"/>
    <n v="0"/>
    <n v="0"/>
    <n v="0"/>
    <s v="Missing"/>
    <n v="0"/>
    <n v="0"/>
    <n v="0"/>
    <n v="1"/>
    <n v="0"/>
    <n v="0"/>
    <n v="0"/>
    <n v="0"/>
    <s v="44408"/>
  </r>
  <r>
    <d v="2024-02-15T00:00:00"/>
    <s v="2024"/>
    <s v="02"/>
    <s v="15"/>
    <x v="434"/>
    <s v="OPT"/>
    <s v="PSE"/>
    <s v="Gaza Strip"/>
    <s v="Host Government: Military"/>
    <s v="Israeli Defence Forces"/>
    <x v="0"/>
    <s v="Administration"/>
    <n v="0"/>
    <n v="0"/>
    <n v="0"/>
    <n v="0"/>
    <n v="0"/>
    <n v="0"/>
    <n v="0"/>
    <n v="0"/>
    <n v="0"/>
    <n v="0"/>
    <n v="0"/>
    <n v="0"/>
    <n v="0"/>
    <n v="0"/>
    <s v="None"/>
    <n v="0"/>
    <n v="0"/>
    <n v="0"/>
    <n v="1"/>
    <n v="0"/>
    <n v="0"/>
    <n v="0"/>
    <n v="0"/>
    <s v="44547"/>
  </r>
  <r>
    <d v="2024-02-15T00:00:00"/>
    <s v="2024"/>
    <s v="02"/>
    <s v="15"/>
    <x v="435"/>
    <s v="OPT"/>
    <s v="PSE"/>
    <s v="Gaza Strip"/>
    <s v="Host Government: Military"/>
    <s v="Israeli Defence Forces"/>
    <x v="2"/>
    <s v="Open Space"/>
    <n v="0"/>
    <n v="0"/>
    <n v="0"/>
    <n v="0"/>
    <n v="0"/>
    <n v="0"/>
    <n v="0"/>
    <n v="0"/>
    <n v="0"/>
    <n v="1"/>
    <n v="0"/>
    <n v="0"/>
    <n v="0"/>
    <n v="0"/>
    <s v="None"/>
    <n v="0"/>
    <n v="0"/>
    <n v="0"/>
    <n v="1"/>
    <n v="0"/>
    <n v="0"/>
    <n v="0"/>
    <n v="0"/>
    <s v="44401"/>
  </r>
  <r>
    <d v="2024-02-14T00:00:00"/>
    <s v="2024"/>
    <s v="02"/>
    <s v="14"/>
    <x v="436"/>
    <s v="OPT"/>
    <s v="PSE"/>
    <s v="Gaza Strip"/>
    <s v="Host Government: Military"/>
    <s v="Israeli Defence Forces"/>
    <x v="0"/>
    <s v="Administration"/>
    <n v="0"/>
    <n v="0"/>
    <n v="0"/>
    <n v="0"/>
    <n v="0"/>
    <n v="0"/>
    <n v="0"/>
    <n v="0"/>
    <n v="0"/>
    <n v="1"/>
    <n v="0"/>
    <n v="0"/>
    <n v="0"/>
    <n v="0"/>
    <s v="None"/>
    <n v="0"/>
    <n v="0"/>
    <n v="0"/>
    <n v="1"/>
    <n v="0"/>
    <n v="0"/>
    <n v="0"/>
    <n v="0"/>
    <s v="44375"/>
  </r>
  <r>
    <d v="2024-02-14T00:00:00"/>
    <s v="2024"/>
    <s v="02"/>
    <s v="14"/>
    <x v="437"/>
    <s v="OPT"/>
    <s v="PSE"/>
    <s v="Gaza Strip"/>
    <s v="Host Government: Military"/>
    <s v="Israeli Defence Forces"/>
    <x v="4"/>
    <s v="Health Building"/>
    <n v="0"/>
    <n v="0"/>
    <n v="0"/>
    <n v="0"/>
    <n v="1"/>
    <n v="0"/>
    <n v="0"/>
    <n v="0"/>
    <n v="0"/>
    <n v="0"/>
    <n v="0"/>
    <n v="0"/>
    <n v="0"/>
    <n v="0"/>
    <s v="None"/>
    <n v="0"/>
    <n v="0"/>
    <n v="0"/>
    <n v="1"/>
    <n v="0"/>
    <n v="0"/>
    <n v="0"/>
    <n v="0"/>
    <s v="44449"/>
  </r>
  <r>
    <d v="2024-02-14T00:00:00"/>
    <s v="2024"/>
    <s v="02"/>
    <s v="14"/>
    <x v="438"/>
    <s v="OPT"/>
    <s v="PSE"/>
    <s v="Gaza Strip"/>
    <s v="Host Government: Military"/>
    <s v="Israeli Defence Forces"/>
    <x v="2"/>
    <s v="Road"/>
    <n v="0"/>
    <n v="0"/>
    <n v="0"/>
    <n v="0"/>
    <n v="0"/>
    <n v="0"/>
    <n v="1"/>
    <n v="0"/>
    <n v="0"/>
    <n v="0"/>
    <n v="0"/>
    <n v="2"/>
    <n v="0"/>
    <n v="0"/>
    <s v="None"/>
    <n v="0"/>
    <n v="0"/>
    <n v="0"/>
    <n v="1"/>
    <n v="0"/>
    <n v="0"/>
    <n v="0"/>
    <n v="0"/>
    <s v="44369"/>
  </r>
  <r>
    <d v="2024-02-14T00:00:00"/>
    <s v="2024"/>
    <s v="02"/>
    <s v="14"/>
    <x v="439"/>
    <s v="OPT"/>
    <s v="PSE"/>
    <s v="Gaza Strip"/>
    <s v="Host Government: Military"/>
    <s v="Israeli Defence Forces"/>
    <x v="2"/>
    <s v="IDP/Refugee Camp"/>
    <n v="0"/>
    <n v="1"/>
    <n v="1"/>
    <n v="0"/>
    <n v="0"/>
    <n v="0"/>
    <n v="1"/>
    <n v="0"/>
    <n v="0"/>
    <n v="0"/>
    <n v="0"/>
    <n v="0"/>
    <n v="0"/>
    <n v="0"/>
    <s v="None"/>
    <n v="0"/>
    <n v="0"/>
    <n v="0"/>
    <n v="1"/>
    <n v="0"/>
    <n v="0"/>
    <n v="0"/>
    <n v="0"/>
    <s v="45033"/>
  </r>
  <r>
    <d v="2024-02-14T00:00:00"/>
    <s v="2024"/>
    <s v="02"/>
    <s v="14"/>
    <x v="440"/>
    <s v="OPT"/>
    <s v="PSE"/>
    <s v="Gaza Strip"/>
    <s v="Host Government: Military"/>
    <s v="Israeli Defence Forces"/>
    <x v="2"/>
    <s v="Health Building"/>
    <n v="0"/>
    <n v="0"/>
    <n v="0"/>
    <n v="0"/>
    <n v="0"/>
    <n v="0"/>
    <n v="0"/>
    <n v="0"/>
    <n v="0"/>
    <n v="0"/>
    <n v="0"/>
    <n v="1"/>
    <n v="0"/>
    <n v="0"/>
    <s v="None"/>
    <n v="0"/>
    <n v="0"/>
    <n v="0"/>
    <n v="1"/>
    <n v="0"/>
    <n v="0"/>
    <n v="0"/>
    <n v="0"/>
    <s v="44356"/>
  </r>
  <r>
    <d v="2024-02-14T00:00:00"/>
    <s v="2024"/>
    <s v="02"/>
    <s v="14"/>
    <x v="441"/>
    <s v="OPT"/>
    <s v="PSE"/>
    <s v="Gaza Strip"/>
    <s v="Host Government: Military"/>
    <s v="Israeli Defence Forces"/>
    <x v="4"/>
    <s v="IDP/Refugee Camp"/>
    <n v="0"/>
    <n v="1"/>
    <n v="0"/>
    <n v="0"/>
    <n v="0"/>
    <n v="0"/>
    <n v="0"/>
    <n v="0"/>
    <n v="0"/>
    <n v="0"/>
    <n v="0"/>
    <n v="0"/>
    <n v="0"/>
    <n v="0"/>
    <s v="None"/>
    <n v="0"/>
    <n v="0"/>
    <n v="0"/>
    <n v="1"/>
    <n v="0"/>
    <n v="0"/>
    <n v="0"/>
    <n v="0"/>
    <s v="44370"/>
  </r>
  <r>
    <d v="2024-02-14T00:00:00"/>
    <s v="2024"/>
    <s v="02"/>
    <s v="14"/>
    <x v="442"/>
    <s v="OPT"/>
    <s v="PSE"/>
    <s v="Gaza Strip"/>
    <s v="Host Government: Military"/>
    <s v="Israeli Defence Forces"/>
    <x v="0"/>
    <s v="Administration"/>
    <n v="0"/>
    <n v="0"/>
    <n v="0"/>
    <n v="0"/>
    <n v="0"/>
    <n v="0"/>
    <n v="0"/>
    <n v="0"/>
    <n v="0"/>
    <n v="0"/>
    <n v="0"/>
    <n v="0"/>
    <n v="0"/>
    <n v="0"/>
    <s v="None"/>
    <n v="0"/>
    <n v="0"/>
    <n v="0"/>
    <n v="1"/>
    <n v="0"/>
    <n v="0"/>
    <n v="0"/>
    <n v="0"/>
    <s v="44373"/>
  </r>
  <r>
    <d v="2024-02-14T00:00:00"/>
    <s v="2024"/>
    <s v="02"/>
    <s v="14"/>
    <x v="443"/>
    <s v="OPT"/>
    <s v="PSE"/>
    <s v="Gaza Strip"/>
    <s v="Host Government: Military"/>
    <s v="Israeli Defence Forces"/>
    <x v="6"/>
    <s v="Health Building"/>
    <n v="0"/>
    <n v="1"/>
    <n v="0"/>
    <n v="0"/>
    <n v="1"/>
    <n v="0"/>
    <n v="0"/>
    <n v="0"/>
    <n v="0"/>
    <n v="0"/>
    <n v="0"/>
    <n v="0"/>
    <n v="0"/>
    <n v="0"/>
    <s v="None"/>
    <n v="0"/>
    <n v="0"/>
    <n v="0"/>
    <n v="1"/>
    <n v="0"/>
    <n v="0"/>
    <n v="0"/>
    <n v="0"/>
    <s v="44374"/>
  </r>
  <r>
    <d v="2024-02-14T00:00:00"/>
    <s v="2024"/>
    <s v="02"/>
    <s v="14"/>
    <x v="444"/>
    <s v="OPT"/>
    <s v="PSE"/>
    <s v="Gaza Strip"/>
    <s v="Host Government: Military"/>
    <s v="Israeli Defence Forces"/>
    <x v="2"/>
    <s v="No Information"/>
    <n v="0"/>
    <n v="0"/>
    <n v="0"/>
    <n v="0"/>
    <n v="0"/>
    <n v="0"/>
    <n v="0"/>
    <n v="0"/>
    <n v="0"/>
    <n v="0"/>
    <n v="1"/>
    <n v="0"/>
    <n v="0"/>
    <n v="0"/>
    <s v="None"/>
    <n v="0"/>
    <n v="0"/>
    <n v="0"/>
    <n v="1"/>
    <n v="0"/>
    <n v="0"/>
    <n v="0"/>
    <n v="0"/>
    <s v="75277"/>
  </r>
  <r>
    <d v="2024-02-14T00:00:00"/>
    <s v="2024"/>
    <s v="02"/>
    <s v="14"/>
    <x v="444"/>
    <s v="OPT"/>
    <s v="PSE"/>
    <s v="Gaza Strip"/>
    <s v="Host Government: Military"/>
    <s v="Israeli Defence Forces"/>
    <x v="2"/>
    <s v="No Information"/>
    <n v="0"/>
    <n v="0"/>
    <n v="0"/>
    <n v="0"/>
    <n v="0"/>
    <n v="0"/>
    <n v="0"/>
    <n v="0"/>
    <n v="0"/>
    <n v="0"/>
    <n v="1"/>
    <n v="0"/>
    <n v="0"/>
    <n v="0"/>
    <s v="None"/>
    <n v="0"/>
    <n v="0"/>
    <n v="0"/>
    <n v="1"/>
    <n v="0"/>
    <n v="0"/>
    <n v="0"/>
    <n v="0"/>
    <s v="75276"/>
  </r>
  <r>
    <d v="2024-02-13T00:00:00"/>
    <s v="2024"/>
    <s v="02"/>
    <s v="13"/>
    <x v="445"/>
    <s v="OPT"/>
    <s v="PSE"/>
    <s v="Gaza Strip"/>
    <s v="Host Government: Military"/>
    <s v="Israeli Defence Forces"/>
    <x v="2"/>
    <s v="Health Building"/>
    <n v="0"/>
    <n v="0"/>
    <n v="0"/>
    <n v="0"/>
    <n v="0"/>
    <n v="0"/>
    <n v="0"/>
    <n v="0"/>
    <n v="0"/>
    <n v="0"/>
    <n v="0"/>
    <n v="0"/>
    <n v="0"/>
    <n v="0"/>
    <s v="None"/>
    <n v="0"/>
    <n v="0"/>
    <n v="0"/>
    <n v="1"/>
    <n v="0"/>
    <n v="0"/>
    <n v="0"/>
    <n v="0"/>
    <s v="44346"/>
  </r>
  <r>
    <d v="2024-02-13T00:00:00"/>
    <s v="2024"/>
    <s v="02"/>
    <s v="13"/>
    <x v="446"/>
    <s v="OPT"/>
    <s v="PSE"/>
    <s v="Gaza Strip"/>
    <s v="Host Government: Military"/>
    <s v="Israeli Defence Forces"/>
    <x v="10"/>
    <s v="Health Building"/>
    <n v="1"/>
    <n v="1"/>
    <n v="0"/>
    <n v="0"/>
    <n v="0"/>
    <n v="0"/>
    <n v="0"/>
    <n v="0"/>
    <n v="0"/>
    <n v="0"/>
    <n v="0"/>
    <n v="0"/>
    <n v="0"/>
    <n v="0"/>
    <s v="None"/>
    <n v="0"/>
    <n v="0"/>
    <n v="0"/>
    <n v="1"/>
    <n v="0"/>
    <n v="0"/>
    <n v="0"/>
    <n v="0"/>
    <s v="44340"/>
  </r>
  <r>
    <d v="2024-02-13T00:00:00"/>
    <s v="2024"/>
    <s v="02"/>
    <s v="13"/>
    <x v="447"/>
    <s v="OPT"/>
    <s v="PSE"/>
    <s v="Gaza Strip"/>
    <s v="Host Government: Military"/>
    <s v="Israeli Defence Forces"/>
    <x v="2"/>
    <s v="IDP/Refugee Camp"/>
    <n v="0"/>
    <n v="1"/>
    <n v="0"/>
    <n v="0"/>
    <n v="0"/>
    <n v="0"/>
    <n v="0"/>
    <n v="0"/>
    <n v="0"/>
    <n v="0"/>
    <n v="0"/>
    <n v="0"/>
    <n v="0"/>
    <n v="0"/>
    <s v="None"/>
    <n v="0"/>
    <n v="0"/>
    <n v="0"/>
    <n v="1"/>
    <n v="0"/>
    <n v="0"/>
    <n v="0"/>
    <n v="0"/>
    <s v="44339"/>
  </r>
  <r>
    <d v="2024-02-13T00:00:00"/>
    <s v="2024"/>
    <s v="02"/>
    <s v="13"/>
    <x v="448"/>
    <s v="OPT"/>
    <s v="PSE"/>
    <s v="Gaza Strip"/>
    <s v="Host Government: Military"/>
    <s v="Israeli Defence Forces"/>
    <x v="2"/>
    <s v="IDP/Refugee Camp"/>
    <n v="0"/>
    <n v="0"/>
    <n v="0"/>
    <n v="0"/>
    <n v="0"/>
    <n v="0"/>
    <n v="0"/>
    <n v="0"/>
    <n v="0"/>
    <n v="0"/>
    <n v="0"/>
    <n v="2"/>
    <n v="0"/>
    <n v="0"/>
    <s v="None"/>
    <n v="0"/>
    <n v="0"/>
    <n v="0"/>
    <n v="1"/>
    <n v="0"/>
    <n v="0"/>
    <n v="0"/>
    <n v="0"/>
    <s v="44363"/>
  </r>
  <r>
    <d v="2024-02-13T00:00:00"/>
    <s v="2024"/>
    <s v="02"/>
    <s v="13"/>
    <x v="449"/>
    <s v="OPT"/>
    <s v="PSE"/>
    <s v="Gaza Strip"/>
    <s v="Host Government: Military"/>
    <s v="Israeli Defence Forces"/>
    <x v="0"/>
    <s v="Administration"/>
    <n v="0"/>
    <n v="0"/>
    <n v="0"/>
    <n v="0"/>
    <n v="0"/>
    <n v="0"/>
    <n v="0"/>
    <n v="0"/>
    <n v="0"/>
    <n v="1"/>
    <n v="0"/>
    <n v="0"/>
    <n v="0"/>
    <n v="0"/>
    <s v="None"/>
    <n v="0"/>
    <n v="0"/>
    <n v="0"/>
    <n v="1"/>
    <n v="0"/>
    <n v="0"/>
    <n v="0"/>
    <n v="0"/>
    <s v="44366"/>
  </r>
  <r>
    <d v="2024-02-13T00:00:00"/>
    <s v="2024"/>
    <s v="02"/>
    <s v="13"/>
    <x v="450"/>
    <s v="OPT"/>
    <s v="PSE"/>
    <s v="Gaza Strip"/>
    <s v="Host Government: Military"/>
    <s v="Israeli Defence Forces"/>
    <x v="0"/>
    <s v="IDP/Refugee Camp"/>
    <n v="0"/>
    <n v="0"/>
    <n v="0"/>
    <n v="0"/>
    <n v="0"/>
    <n v="0"/>
    <n v="0"/>
    <n v="0"/>
    <n v="0"/>
    <n v="0"/>
    <n v="0"/>
    <n v="0"/>
    <n v="0"/>
    <n v="0"/>
    <s v="None"/>
    <n v="0"/>
    <n v="0"/>
    <n v="0"/>
    <n v="1"/>
    <n v="0"/>
    <n v="0"/>
    <n v="0"/>
    <n v="0"/>
    <s v="44367"/>
  </r>
  <r>
    <d v="2024-02-13T00:00:00"/>
    <s v="2024"/>
    <s v="02"/>
    <s v="13"/>
    <x v="451"/>
    <s v="OPT"/>
    <s v="PSE"/>
    <s v="Gaza Strip"/>
    <s v="Host Government: Military"/>
    <s v="Israeli Defence Forces"/>
    <x v="2"/>
    <s v="Open Space"/>
    <n v="0"/>
    <n v="0"/>
    <n v="0"/>
    <n v="0"/>
    <n v="0"/>
    <n v="0"/>
    <n v="0"/>
    <n v="0"/>
    <n v="0"/>
    <n v="0"/>
    <n v="0"/>
    <n v="0"/>
    <n v="0"/>
    <n v="0"/>
    <s v="None"/>
    <n v="0"/>
    <n v="0"/>
    <n v="0"/>
    <n v="1"/>
    <n v="0"/>
    <n v="0"/>
    <n v="0"/>
    <n v="0"/>
    <s v="44368"/>
  </r>
  <r>
    <d v="2024-02-12T00:00:00"/>
    <s v="2024"/>
    <s v="02"/>
    <s v="12"/>
    <x v="452"/>
    <s v="OPT"/>
    <s v="PSE"/>
    <s v="Gaza Strip"/>
    <s v="Host Government: Military"/>
    <s v="Israeli Defence Forces"/>
    <x v="2"/>
    <s v="Health Building"/>
    <n v="0"/>
    <n v="0"/>
    <n v="0"/>
    <n v="0"/>
    <n v="0"/>
    <n v="0"/>
    <n v="10"/>
    <n v="0"/>
    <n v="0"/>
    <n v="0"/>
    <n v="0"/>
    <n v="0"/>
    <n v="0"/>
    <n v="0"/>
    <s v="None"/>
    <n v="0"/>
    <n v="0"/>
    <n v="0"/>
    <n v="1"/>
    <n v="0"/>
    <n v="0"/>
    <n v="0"/>
    <n v="0"/>
    <s v="44328"/>
  </r>
  <r>
    <d v="2024-02-12T00:00:00"/>
    <s v="2024"/>
    <s v="02"/>
    <s v="12"/>
    <x v="453"/>
    <s v="OPT"/>
    <s v="PSE"/>
    <s v="Gaza Strip"/>
    <s v="Host Government: Military"/>
    <s v="Israeli Defence Forces"/>
    <x v="2"/>
    <s v="Compound/Office Building"/>
    <n v="1"/>
    <n v="0"/>
    <n v="0"/>
    <n v="0"/>
    <n v="0"/>
    <n v="0"/>
    <n v="0"/>
    <n v="0"/>
    <n v="0"/>
    <n v="0"/>
    <n v="0"/>
    <n v="0"/>
    <n v="0"/>
    <n v="0"/>
    <s v="None"/>
    <n v="0"/>
    <n v="0"/>
    <n v="0"/>
    <n v="1"/>
    <n v="0"/>
    <n v="0"/>
    <n v="0"/>
    <n v="0"/>
    <s v="44331"/>
  </r>
  <r>
    <d v="2024-02-12T00:00:00"/>
    <s v="2024"/>
    <s v="02"/>
    <s v="12"/>
    <x v="454"/>
    <s v="OPT"/>
    <s v="PSE"/>
    <s v="Gaza Strip"/>
    <s v="Host Government: Military"/>
    <s v="Israeli Defence Forces"/>
    <x v="2"/>
    <s v="Open Space"/>
    <n v="0"/>
    <n v="0"/>
    <n v="0"/>
    <n v="0"/>
    <n v="0"/>
    <n v="0"/>
    <n v="0"/>
    <n v="0"/>
    <n v="0"/>
    <n v="0"/>
    <n v="0"/>
    <n v="0"/>
    <n v="0"/>
    <n v="0"/>
    <s v="None"/>
    <n v="0"/>
    <n v="0"/>
    <n v="0"/>
    <n v="1"/>
    <n v="0"/>
    <n v="0"/>
    <n v="0"/>
    <n v="0"/>
    <s v="44361"/>
  </r>
  <r>
    <d v="2024-02-12T00:00:00"/>
    <s v="2024"/>
    <s v="02"/>
    <s v="12"/>
    <x v="455"/>
    <s v="OPT"/>
    <s v="PSE"/>
    <s v="Gaza Strip"/>
    <s v="Host Government: Military"/>
    <s v="Israeli Defence Forces"/>
    <x v="4"/>
    <s v="Compound/Office Building"/>
    <n v="0"/>
    <n v="0"/>
    <n v="0"/>
    <n v="0"/>
    <n v="1"/>
    <n v="0"/>
    <n v="0"/>
    <n v="0"/>
    <n v="0"/>
    <n v="0"/>
    <n v="0"/>
    <n v="0"/>
    <n v="0"/>
    <n v="0"/>
    <s v="None"/>
    <n v="0"/>
    <n v="0"/>
    <n v="0"/>
    <n v="1"/>
    <n v="0"/>
    <n v="0"/>
    <n v="0"/>
    <n v="0"/>
    <s v="44360"/>
  </r>
  <r>
    <d v="2024-02-12T00:00:00"/>
    <s v="2024"/>
    <s v="02"/>
    <s v="12"/>
    <x v="456"/>
    <s v="OPT"/>
    <s v="PSE"/>
    <s v="Gaza Strip"/>
    <s v="Host Government: Military"/>
    <s v="Israeli Defence Forces"/>
    <x v="15"/>
    <s v="Compound/Office Building"/>
    <n v="0"/>
    <n v="0"/>
    <n v="0"/>
    <n v="0"/>
    <n v="1"/>
    <n v="0"/>
    <n v="0"/>
    <n v="0"/>
    <n v="0"/>
    <n v="0"/>
    <n v="0"/>
    <n v="0"/>
    <n v="0"/>
    <n v="0"/>
    <s v="None"/>
    <n v="0"/>
    <n v="0"/>
    <n v="0"/>
    <n v="1"/>
    <n v="0"/>
    <n v="0"/>
    <n v="0"/>
    <n v="0"/>
    <s v="45002"/>
  </r>
  <r>
    <d v="2024-02-12T00:00:00"/>
    <s v="2024"/>
    <s v="02"/>
    <s v="12"/>
    <x v="457"/>
    <s v="OPT"/>
    <s v="PSE"/>
    <s v="Gaza Strip"/>
    <s v="Host Government: Military"/>
    <s v="Israeli Defence Forces"/>
    <x v="1"/>
    <s v="IDP/Refugee Camp"/>
    <n v="0"/>
    <n v="0"/>
    <n v="0"/>
    <n v="0"/>
    <n v="1"/>
    <n v="0"/>
    <n v="0"/>
    <n v="0"/>
    <n v="0"/>
    <n v="0"/>
    <n v="0"/>
    <n v="0"/>
    <n v="0"/>
    <n v="0"/>
    <s v="None"/>
    <n v="0"/>
    <n v="0"/>
    <n v="0"/>
    <n v="1"/>
    <n v="0"/>
    <n v="0"/>
    <n v="0"/>
    <n v="0"/>
    <s v="44333"/>
  </r>
  <r>
    <d v="2024-02-12T00:00:00"/>
    <s v="2024"/>
    <s v="02"/>
    <s v="12"/>
    <x v="458"/>
    <s v="OPT"/>
    <s v="PSE"/>
    <s v="Gaza Strip"/>
    <s v="Host Government: Military"/>
    <s v="Israeli Defence Forces"/>
    <x v="1"/>
    <s v="IDP/Refugee Camp"/>
    <n v="0"/>
    <n v="1"/>
    <n v="0"/>
    <n v="0"/>
    <n v="0"/>
    <n v="0"/>
    <n v="0"/>
    <n v="0"/>
    <n v="0"/>
    <n v="0"/>
    <n v="0"/>
    <n v="0"/>
    <n v="0"/>
    <n v="0"/>
    <s v="None"/>
    <n v="0"/>
    <n v="0"/>
    <n v="0"/>
    <n v="1"/>
    <n v="0"/>
    <n v="0"/>
    <n v="0"/>
    <n v="0"/>
    <s v="44335"/>
  </r>
  <r>
    <d v="2024-02-12T00:00:00"/>
    <s v="2024"/>
    <s v="02"/>
    <s v="12"/>
    <x v="459"/>
    <s v="OPT"/>
    <s v="PSE"/>
    <s v="Gaza Strip"/>
    <s v="Host Government: Military"/>
    <s v="Israeli Defence Forces"/>
    <x v="2"/>
    <s v="IDP/Refugee Camp"/>
    <n v="0"/>
    <n v="0"/>
    <n v="0"/>
    <n v="0"/>
    <n v="1"/>
    <n v="0"/>
    <n v="0"/>
    <n v="0"/>
    <n v="0"/>
    <n v="1"/>
    <n v="0"/>
    <n v="0"/>
    <n v="0"/>
    <n v="0"/>
    <s v="None"/>
    <n v="0"/>
    <n v="0"/>
    <n v="0"/>
    <n v="1"/>
    <n v="0"/>
    <n v="0"/>
    <n v="0"/>
    <n v="0"/>
    <s v="44337"/>
  </r>
  <r>
    <d v="2024-02-12T00:00:00"/>
    <s v="2024"/>
    <s v="02"/>
    <s v="12"/>
    <x v="460"/>
    <s v="OPT"/>
    <s v="PSE"/>
    <s v="Gaza Strip"/>
    <s v="Host Government: Military"/>
    <s v="Israeli Defence Forces"/>
    <x v="6"/>
    <s v="IDP/Refugee Camp"/>
    <n v="0"/>
    <n v="1"/>
    <n v="0"/>
    <n v="0"/>
    <n v="0"/>
    <n v="0"/>
    <n v="0"/>
    <n v="0"/>
    <n v="0"/>
    <n v="0"/>
    <n v="0"/>
    <n v="0"/>
    <n v="0"/>
    <n v="0"/>
    <s v="None"/>
    <n v="0"/>
    <n v="0"/>
    <n v="0"/>
    <n v="1"/>
    <n v="0"/>
    <n v="0"/>
    <n v="0"/>
    <n v="0"/>
    <s v="44338"/>
  </r>
  <r>
    <d v="2024-02-12T00:00:00"/>
    <s v="2024"/>
    <s v="02"/>
    <s v="12"/>
    <x v="461"/>
    <s v="OPT"/>
    <s v="PSE"/>
    <s v="Gaza Strip"/>
    <s v="Host Government: Military"/>
    <s v="Israeli Defence Forces"/>
    <x v="2"/>
    <s v="No Information"/>
    <n v="0"/>
    <n v="0"/>
    <n v="0"/>
    <n v="0"/>
    <n v="0"/>
    <n v="0"/>
    <n v="0"/>
    <n v="0"/>
    <n v="0"/>
    <n v="0"/>
    <n v="1"/>
    <n v="0"/>
    <n v="0"/>
    <n v="0"/>
    <s v="None"/>
    <n v="0"/>
    <n v="0"/>
    <n v="0"/>
    <n v="1"/>
    <n v="0"/>
    <n v="0"/>
    <n v="0"/>
    <n v="0"/>
    <s v="69235"/>
  </r>
  <r>
    <d v="2024-02-11T00:00:00"/>
    <s v="2024"/>
    <s v="02"/>
    <s v="11"/>
    <x v="462"/>
    <s v="OPT"/>
    <s v="PSE"/>
    <s v="Gaza Strip"/>
    <s v="Host Government: Military"/>
    <s v="Israeli Defence Forces"/>
    <x v="2"/>
    <s v="IDP/Refugee Camp"/>
    <n v="0"/>
    <n v="0"/>
    <n v="1"/>
    <n v="0"/>
    <n v="0"/>
    <n v="0"/>
    <n v="0"/>
    <n v="0"/>
    <n v="0"/>
    <n v="0"/>
    <n v="0"/>
    <n v="0"/>
    <n v="0"/>
    <n v="0"/>
    <s v="None"/>
    <n v="0"/>
    <n v="0"/>
    <n v="0"/>
    <n v="1"/>
    <n v="0"/>
    <n v="0"/>
    <n v="0"/>
    <n v="0"/>
    <s v="44318"/>
  </r>
  <r>
    <d v="2024-02-11T00:00:00"/>
    <s v="2024"/>
    <s v="02"/>
    <s v="11"/>
    <x v="463"/>
    <s v="OPT"/>
    <s v="PSE"/>
    <s v="Gaza Strip"/>
    <s v="Host Government: Military"/>
    <s v="Israeli Defence Forces"/>
    <x v="4"/>
    <s v="Open Space"/>
    <n v="0"/>
    <n v="0"/>
    <n v="0"/>
    <n v="0"/>
    <n v="0"/>
    <n v="0"/>
    <n v="0"/>
    <n v="0"/>
    <n v="0"/>
    <n v="0"/>
    <n v="0"/>
    <n v="0"/>
    <n v="0"/>
    <n v="0"/>
    <s v="None"/>
    <n v="0"/>
    <n v="0"/>
    <n v="0"/>
    <n v="1"/>
    <n v="0"/>
    <n v="0"/>
    <n v="0"/>
    <n v="0"/>
    <s v="44315"/>
  </r>
  <r>
    <d v="2024-02-11T00:00:00"/>
    <s v="2024"/>
    <s v="02"/>
    <s v="11"/>
    <x v="464"/>
    <s v="OPT"/>
    <s v="PSE"/>
    <s v="Gaza Strip"/>
    <s v="Host Government: Military"/>
    <s v="Israeli Defence Forces"/>
    <x v="4"/>
    <s v="Health Building"/>
    <n v="0"/>
    <n v="1"/>
    <n v="0"/>
    <n v="0"/>
    <n v="0"/>
    <n v="1"/>
    <n v="0"/>
    <n v="0"/>
    <n v="0"/>
    <n v="0"/>
    <n v="0"/>
    <n v="0"/>
    <n v="0"/>
    <n v="0"/>
    <s v="None"/>
    <n v="0"/>
    <n v="0"/>
    <n v="0"/>
    <n v="1"/>
    <n v="0"/>
    <n v="0"/>
    <n v="0"/>
    <n v="0"/>
    <s v="44327"/>
  </r>
  <r>
    <d v="2024-02-11T00:00:00"/>
    <s v="2024"/>
    <s v="02"/>
    <s v="11"/>
    <x v="465"/>
    <s v="OPT"/>
    <s v="PSE"/>
    <s v="Gaza Strip"/>
    <s v="Host Government: Military"/>
    <s v="Israeli Defence Forces"/>
    <x v="2"/>
    <s v="IDP/Refugee Camp"/>
    <n v="0"/>
    <n v="0"/>
    <n v="0"/>
    <n v="0"/>
    <n v="0"/>
    <n v="0"/>
    <n v="0"/>
    <n v="0"/>
    <n v="0"/>
    <n v="0"/>
    <n v="0"/>
    <n v="0"/>
    <n v="0"/>
    <n v="0"/>
    <s v="None"/>
    <n v="0"/>
    <n v="0"/>
    <n v="0"/>
    <n v="1"/>
    <n v="0"/>
    <n v="0"/>
    <n v="0"/>
    <n v="0"/>
    <s v="44313"/>
  </r>
  <r>
    <d v="2024-02-11T00:00:00"/>
    <s v="2024"/>
    <s v="02"/>
    <s v="11"/>
    <x v="466"/>
    <s v="OPT"/>
    <s v="PSE"/>
    <s v="Gaza Strip"/>
    <s v="Host Government: Military"/>
    <s v="Israeli Defence Forces"/>
    <x v="2"/>
    <s v="IDP/Refugee Camp"/>
    <n v="0"/>
    <n v="0"/>
    <n v="0"/>
    <n v="0"/>
    <n v="0"/>
    <n v="0"/>
    <n v="0"/>
    <n v="0"/>
    <n v="0"/>
    <n v="0"/>
    <n v="0"/>
    <n v="0"/>
    <n v="0"/>
    <n v="0"/>
    <s v="None"/>
    <n v="0"/>
    <n v="0"/>
    <n v="0"/>
    <n v="1"/>
    <n v="0"/>
    <n v="0"/>
    <n v="0"/>
    <n v="0"/>
    <s v="44329"/>
  </r>
  <r>
    <d v="2024-02-11T00:00:00"/>
    <s v="2024"/>
    <s v="02"/>
    <s v="11"/>
    <x v="467"/>
    <s v="OPT"/>
    <s v="PSE"/>
    <s v="Gaza Strip"/>
    <s v="Host Government: Military"/>
    <s v="Israeli Defence Forces"/>
    <x v="2"/>
    <s v="Health Building"/>
    <n v="0"/>
    <n v="0"/>
    <n v="0"/>
    <n v="0"/>
    <n v="1"/>
    <n v="0"/>
    <n v="0"/>
    <n v="0"/>
    <n v="0"/>
    <n v="0"/>
    <n v="0"/>
    <n v="0"/>
    <n v="0"/>
    <n v="0"/>
    <s v="None"/>
    <n v="0"/>
    <n v="0"/>
    <n v="0"/>
    <n v="1"/>
    <n v="0"/>
    <n v="0"/>
    <n v="0"/>
    <n v="0"/>
    <s v="44319"/>
  </r>
  <r>
    <d v="2024-02-11T00:00:00"/>
    <s v="2024"/>
    <s v="02"/>
    <s v="11"/>
    <x v="468"/>
    <s v="OPT"/>
    <s v="PSE"/>
    <s v="West Bank"/>
    <s v="Host Government: Military"/>
    <s v="Israeli Defence Forces"/>
    <x v="2"/>
    <s v="Road"/>
    <n v="0"/>
    <n v="0"/>
    <n v="0"/>
    <n v="0"/>
    <n v="0"/>
    <n v="0"/>
    <n v="0"/>
    <n v="0"/>
    <n v="0"/>
    <n v="1"/>
    <n v="0"/>
    <n v="0"/>
    <n v="0"/>
    <n v="0"/>
    <s v="None"/>
    <n v="0"/>
    <n v="0"/>
    <n v="0"/>
    <n v="1"/>
    <n v="0"/>
    <n v="0"/>
    <n v="0"/>
    <n v="0"/>
    <s v="44427"/>
  </r>
  <r>
    <d v="2024-02-10T00:00:00"/>
    <s v="2024"/>
    <s v="02"/>
    <s v="10"/>
    <x v="469"/>
    <s v="OPT"/>
    <s v="PSE"/>
    <s v="Gaza Strip"/>
    <s v="Host Government: Military"/>
    <s v="Israeli Defence Forces"/>
    <x v="2"/>
    <s v="IDP/Refugee Camp"/>
    <n v="0"/>
    <n v="0"/>
    <n v="1"/>
    <n v="0"/>
    <n v="0"/>
    <n v="0"/>
    <n v="0"/>
    <n v="0"/>
    <n v="0"/>
    <n v="0"/>
    <n v="0"/>
    <n v="0"/>
    <n v="0"/>
    <n v="0"/>
    <s v="None"/>
    <n v="0"/>
    <n v="0"/>
    <n v="0"/>
    <n v="1"/>
    <n v="0"/>
    <n v="0"/>
    <n v="0"/>
    <n v="0"/>
    <s v="44306"/>
  </r>
  <r>
    <d v="2024-02-10T00:00:00"/>
    <s v="2024"/>
    <s v="02"/>
    <s v="10"/>
    <x v="470"/>
    <s v="OPT"/>
    <s v="PSE"/>
    <s v="Gaza Strip"/>
    <s v="Host Government: Military"/>
    <s v="Israeli Defence Forces"/>
    <x v="10"/>
    <s v="Health Building"/>
    <n v="1"/>
    <n v="0"/>
    <n v="0"/>
    <n v="0"/>
    <n v="0"/>
    <n v="0"/>
    <n v="0"/>
    <n v="0"/>
    <n v="0"/>
    <n v="0"/>
    <n v="0"/>
    <n v="0"/>
    <n v="0"/>
    <n v="0"/>
    <s v="None"/>
    <n v="0"/>
    <n v="0"/>
    <n v="0"/>
    <n v="1"/>
    <n v="0"/>
    <n v="0"/>
    <n v="0"/>
    <n v="0"/>
    <s v="44289"/>
  </r>
  <r>
    <d v="2024-02-10T00:00:00"/>
    <s v="2024"/>
    <s v="02"/>
    <s v="10"/>
    <x v="471"/>
    <s v="OPT"/>
    <s v="PSE"/>
    <s v="Gaza Strip"/>
    <s v="Host Government: Military"/>
    <s v="Israeli Defence Forces"/>
    <x v="0"/>
    <s v="Administration"/>
    <n v="0"/>
    <n v="0"/>
    <n v="0"/>
    <n v="0"/>
    <n v="0"/>
    <n v="0"/>
    <n v="0"/>
    <n v="0"/>
    <n v="0"/>
    <n v="1"/>
    <n v="0"/>
    <n v="0"/>
    <n v="0"/>
    <n v="0"/>
    <s v="None"/>
    <n v="0"/>
    <n v="0"/>
    <n v="0"/>
    <n v="1"/>
    <n v="0"/>
    <n v="0"/>
    <n v="0"/>
    <n v="0"/>
    <s v="44307"/>
  </r>
  <r>
    <d v="2024-02-10T00:00:00"/>
    <s v="2024"/>
    <s v="02"/>
    <s v="10"/>
    <x v="472"/>
    <s v="OPT"/>
    <s v="PSE"/>
    <s v="Gaza Strip"/>
    <s v="Host Government: Military"/>
    <s v="Israeli Defence Forces"/>
    <x v="2"/>
    <s v="IDP/Refugee Camp"/>
    <n v="0"/>
    <n v="0"/>
    <n v="1"/>
    <n v="0"/>
    <n v="0"/>
    <n v="0"/>
    <n v="0"/>
    <n v="0"/>
    <n v="0"/>
    <n v="0"/>
    <n v="0"/>
    <n v="0"/>
    <n v="0"/>
    <n v="0"/>
    <s v="None"/>
    <n v="0"/>
    <n v="0"/>
    <n v="0"/>
    <n v="1"/>
    <n v="0"/>
    <n v="0"/>
    <n v="0"/>
    <n v="0"/>
    <s v="44308"/>
  </r>
  <r>
    <d v="2024-02-10T00:00:00"/>
    <s v="2024"/>
    <s v="02"/>
    <s v="10"/>
    <x v="473"/>
    <s v="OPT"/>
    <s v="PSE"/>
    <s v="Gaza Strip"/>
    <s v="Host Government: Military"/>
    <s v="Israeli Defence Forces"/>
    <x v="4"/>
    <s v="Road"/>
    <n v="0"/>
    <n v="0"/>
    <n v="0"/>
    <n v="0"/>
    <n v="0"/>
    <n v="0"/>
    <n v="0"/>
    <n v="0"/>
    <n v="0"/>
    <n v="0"/>
    <n v="2"/>
    <n v="0"/>
    <n v="0"/>
    <n v="0"/>
    <s v="None"/>
    <n v="0"/>
    <n v="0"/>
    <n v="0"/>
    <n v="1"/>
    <n v="0"/>
    <n v="0"/>
    <n v="0"/>
    <n v="0"/>
    <s v="61228"/>
  </r>
  <r>
    <d v="2024-02-09T00:00:00"/>
    <s v="2024"/>
    <s v="02"/>
    <s v="09"/>
    <x v="474"/>
    <s v="OPT"/>
    <s v="PSE"/>
    <s v="West Bank"/>
    <s v="Host Government: Military"/>
    <s v="Israeli Defence Forces"/>
    <x v="2"/>
    <s v="Open Space"/>
    <n v="0"/>
    <n v="0"/>
    <n v="0"/>
    <n v="0"/>
    <n v="0"/>
    <n v="0"/>
    <n v="0"/>
    <n v="0"/>
    <n v="0"/>
    <n v="1"/>
    <n v="0"/>
    <n v="0"/>
    <n v="0"/>
    <n v="0"/>
    <s v="None"/>
    <n v="0"/>
    <n v="0"/>
    <n v="0"/>
    <n v="1"/>
    <n v="0"/>
    <n v="0"/>
    <n v="0"/>
    <n v="0"/>
    <s v="44357"/>
  </r>
  <r>
    <d v="2024-02-09T00:00:00"/>
    <s v="2024"/>
    <s v="02"/>
    <s v="09"/>
    <x v="475"/>
    <s v="OPT"/>
    <s v="PSE"/>
    <s v="Gaza Strip"/>
    <s v="Host Government: Military"/>
    <s v="Israeli Defence Forces"/>
    <x v="0"/>
    <s v="Administration"/>
    <n v="0"/>
    <n v="0"/>
    <n v="0"/>
    <n v="0"/>
    <n v="0"/>
    <n v="0"/>
    <n v="0"/>
    <n v="0"/>
    <n v="0"/>
    <n v="0"/>
    <n v="0"/>
    <n v="0"/>
    <n v="0"/>
    <n v="0"/>
    <s v="None"/>
    <n v="0"/>
    <n v="0"/>
    <n v="0"/>
    <n v="1"/>
    <n v="0"/>
    <n v="0"/>
    <n v="0"/>
    <n v="0"/>
    <s v="44288"/>
  </r>
  <r>
    <d v="2024-02-09T00:00:00"/>
    <s v="2024"/>
    <s v="02"/>
    <s v="09"/>
    <x v="476"/>
    <s v="OPT"/>
    <s v="PSE"/>
    <s v="Gaza Strip"/>
    <s v="Host Government: Military"/>
    <s v="Israeli Defence Forces"/>
    <x v="2"/>
    <s v="Health Building"/>
    <n v="0"/>
    <n v="0"/>
    <n v="1"/>
    <n v="0"/>
    <n v="0"/>
    <n v="0"/>
    <n v="0"/>
    <n v="0"/>
    <n v="1"/>
    <n v="1"/>
    <n v="0"/>
    <n v="0"/>
    <n v="0"/>
    <n v="9"/>
    <s v="Freed"/>
    <n v="0"/>
    <n v="0"/>
    <n v="0"/>
    <n v="1"/>
    <n v="0"/>
    <n v="0"/>
    <n v="0"/>
    <n v="0"/>
    <s v="44287"/>
  </r>
  <r>
    <d v="2024-02-09T00:00:00"/>
    <s v="2024"/>
    <s v="02"/>
    <s v="09"/>
    <x v="477"/>
    <s v="OPT"/>
    <s v="PSE"/>
    <s v="Gaza Strip"/>
    <s v="Host Government: Military"/>
    <s v="Israeli Defence Forces"/>
    <x v="4"/>
    <s v="IDP/Refugee Camp"/>
    <n v="0"/>
    <n v="0"/>
    <n v="0"/>
    <n v="0"/>
    <n v="1"/>
    <n v="0"/>
    <n v="0"/>
    <n v="0"/>
    <n v="0"/>
    <n v="0"/>
    <n v="0"/>
    <n v="0"/>
    <n v="0"/>
    <n v="0"/>
    <s v="None"/>
    <n v="0"/>
    <n v="0"/>
    <n v="0"/>
    <n v="1"/>
    <n v="0"/>
    <n v="0"/>
    <n v="0"/>
    <n v="0"/>
    <s v="44448"/>
  </r>
  <r>
    <d v="2024-02-09T00:00:00"/>
    <s v="2024"/>
    <s v="02"/>
    <s v="09"/>
    <x v="478"/>
    <s v="OPT"/>
    <s v="PSE"/>
    <s v="Gaza Strip"/>
    <s v="Host Government: Military"/>
    <s v="Israeli Defence Forces"/>
    <x v="2"/>
    <s v="IDP/Refugee Camp"/>
    <n v="0"/>
    <n v="0"/>
    <n v="0"/>
    <n v="0"/>
    <n v="1"/>
    <n v="0"/>
    <n v="0"/>
    <n v="0"/>
    <n v="0"/>
    <n v="0"/>
    <n v="0"/>
    <n v="0"/>
    <n v="0"/>
    <n v="0"/>
    <s v="None"/>
    <n v="0"/>
    <n v="0"/>
    <n v="0"/>
    <n v="1"/>
    <n v="0"/>
    <n v="0"/>
    <n v="0"/>
    <n v="0"/>
    <s v="44290"/>
  </r>
  <r>
    <d v="2024-02-08T00:00:00"/>
    <s v="2024"/>
    <s v="02"/>
    <s v="08"/>
    <x v="479"/>
    <s v="OPT"/>
    <s v="PSE"/>
    <s v="Gaza Strip"/>
    <s v="Host Government: Military"/>
    <s v="Israeli Defence Forces"/>
    <x v="1"/>
    <s v="IDP/Refugee Camp"/>
    <n v="0"/>
    <n v="0"/>
    <n v="0"/>
    <n v="0"/>
    <n v="1"/>
    <n v="0"/>
    <n v="0"/>
    <n v="0"/>
    <n v="0"/>
    <n v="0"/>
    <n v="0"/>
    <n v="0"/>
    <n v="0"/>
    <n v="0"/>
    <s v="None"/>
    <n v="0"/>
    <n v="0"/>
    <n v="0"/>
    <n v="1"/>
    <n v="0"/>
    <n v="0"/>
    <n v="0"/>
    <n v="0"/>
    <s v="44281"/>
  </r>
  <r>
    <d v="2024-02-08T00:00:00"/>
    <s v="2024"/>
    <s v="02"/>
    <s v="08"/>
    <x v="480"/>
    <s v="OPT"/>
    <s v="PSE"/>
    <s v="Gaza Strip"/>
    <s v="Host Government: Military"/>
    <s v="Israeli Defence Forces"/>
    <x v="2"/>
    <s v="IDP/Refugee Camp"/>
    <n v="0"/>
    <n v="0"/>
    <n v="0"/>
    <n v="0"/>
    <n v="0"/>
    <n v="0"/>
    <n v="0"/>
    <n v="0"/>
    <n v="0"/>
    <n v="0"/>
    <n v="0"/>
    <n v="1"/>
    <n v="0"/>
    <n v="0"/>
    <s v="None"/>
    <n v="0"/>
    <n v="0"/>
    <n v="0"/>
    <n v="1"/>
    <n v="0"/>
    <n v="0"/>
    <n v="0"/>
    <n v="0"/>
    <s v="44269"/>
  </r>
  <r>
    <d v="2024-02-08T00:00:00"/>
    <s v="2024"/>
    <s v="02"/>
    <s v="08"/>
    <x v="481"/>
    <s v="OPT"/>
    <s v="PSE"/>
    <s v="Gaza Strip"/>
    <s v="Host Government: Military"/>
    <s v="Israeli Defence Forces"/>
    <x v="2"/>
    <s v="Road"/>
    <n v="0"/>
    <n v="0"/>
    <n v="0"/>
    <n v="0"/>
    <n v="0"/>
    <n v="0"/>
    <n v="0"/>
    <n v="0"/>
    <n v="0"/>
    <n v="1"/>
    <n v="0"/>
    <n v="0"/>
    <n v="0"/>
    <n v="0"/>
    <s v="None"/>
    <n v="0"/>
    <n v="0"/>
    <n v="0"/>
    <n v="1"/>
    <n v="0"/>
    <n v="0"/>
    <n v="0"/>
    <n v="0"/>
    <s v="44261"/>
  </r>
  <r>
    <d v="2024-02-08T00:00:00"/>
    <s v="2024"/>
    <s v="02"/>
    <s v="08"/>
    <x v="482"/>
    <s v="OPT"/>
    <s v="PSE"/>
    <s v="West Bank"/>
    <s v="Host Government: Military"/>
    <s v="Israeli Defence Forces"/>
    <x v="2"/>
    <s v="Checkpoint"/>
    <n v="0"/>
    <n v="0"/>
    <n v="0"/>
    <n v="0"/>
    <n v="0"/>
    <n v="0"/>
    <n v="0"/>
    <n v="0"/>
    <n v="0"/>
    <n v="1"/>
    <n v="0"/>
    <n v="0"/>
    <n v="0"/>
    <n v="0"/>
    <s v="None"/>
    <n v="0"/>
    <n v="0"/>
    <n v="0"/>
    <n v="1"/>
    <n v="0"/>
    <n v="0"/>
    <n v="0"/>
    <n v="0"/>
    <s v="44349"/>
  </r>
  <r>
    <d v="2024-02-08T00:00:00"/>
    <s v="2024"/>
    <s v="02"/>
    <s v="08"/>
    <x v="483"/>
    <s v="OPT"/>
    <s v="PSE"/>
    <s v="Gaza Strip"/>
    <s v="Host Government: Military"/>
    <s v="Israeli Defence Forces"/>
    <x v="1"/>
    <s v="Health Building"/>
    <n v="0"/>
    <n v="1"/>
    <n v="0"/>
    <n v="0"/>
    <n v="0"/>
    <n v="0"/>
    <n v="0"/>
    <n v="0"/>
    <n v="0"/>
    <n v="0"/>
    <n v="0"/>
    <n v="0"/>
    <n v="0"/>
    <n v="0"/>
    <s v="None"/>
    <n v="0"/>
    <n v="0"/>
    <n v="0"/>
    <n v="1"/>
    <n v="0"/>
    <n v="0"/>
    <n v="0"/>
    <n v="0"/>
    <s v="44265"/>
  </r>
  <r>
    <d v="2024-02-08T00:00:00"/>
    <s v="2024"/>
    <s v="02"/>
    <s v="08"/>
    <x v="484"/>
    <s v="OPT"/>
    <s v="PSE"/>
    <s v="Gaza Strip"/>
    <s v="Host Government: Military"/>
    <s v="Israeli Defence Forces"/>
    <x v="11"/>
    <s v="Health Building"/>
    <n v="0"/>
    <n v="1"/>
    <n v="0"/>
    <n v="0"/>
    <n v="1"/>
    <n v="0"/>
    <n v="0"/>
    <n v="0"/>
    <n v="0"/>
    <n v="0"/>
    <n v="0"/>
    <n v="0"/>
    <n v="0"/>
    <n v="0"/>
    <s v="None"/>
    <n v="0"/>
    <n v="0"/>
    <n v="0"/>
    <n v="1"/>
    <n v="0"/>
    <n v="0"/>
    <n v="0"/>
    <n v="0"/>
    <s v="44270"/>
  </r>
  <r>
    <d v="2024-02-08T00:00:00"/>
    <s v="2024"/>
    <s v="02"/>
    <s v="08"/>
    <x v="485"/>
    <s v="OPT"/>
    <s v="PSE"/>
    <s v="Gaza Strip"/>
    <s v="Host Government: Military"/>
    <s v="Israeli Defence Forces"/>
    <x v="4"/>
    <s v="Open Space"/>
    <n v="0"/>
    <n v="0"/>
    <n v="0"/>
    <n v="0"/>
    <n v="0"/>
    <n v="0"/>
    <n v="0"/>
    <n v="0"/>
    <n v="0"/>
    <n v="0"/>
    <n v="0"/>
    <n v="0"/>
    <n v="0"/>
    <n v="0"/>
    <s v="None"/>
    <n v="0"/>
    <n v="0"/>
    <n v="0"/>
    <n v="1"/>
    <n v="0"/>
    <n v="0"/>
    <n v="0"/>
    <n v="0"/>
    <s v="44271"/>
  </r>
  <r>
    <d v="2024-02-08T00:00:00"/>
    <s v="2024"/>
    <s v="02"/>
    <s v="08"/>
    <x v="486"/>
    <s v="OPT"/>
    <s v="PSE"/>
    <s v="Gaza Strip"/>
    <s v="Host Government: Military"/>
    <s v="Israeli Defence Forces"/>
    <x v="5"/>
    <s v="IDP/Refugee Camp"/>
    <n v="0"/>
    <n v="0"/>
    <n v="0"/>
    <n v="0"/>
    <n v="0"/>
    <n v="0"/>
    <n v="0"/>
    <n v="0"/>
    <n v="0"/>
    <n v="0"/>
    <n v="0"/>
    <n v="0"/>
    <n v="0"/>
    <n v="0"/>
    <s v="None"/>
    <n v="0"/>
    <n v="0"/>
    <n v="0"/>
    <n v="1"/>
    <n v="0"/>
    <n v="0"/>
    <n v="0"/>
    <n v="0"/>
    <s v="44272"/>
  </r>
  <r>
    <d v="2024-02-08T00:00:00"/>
    <s v="2024"/>
    <s v="02"/>
    <s v="08"/>
    <x v="487"/>
    <s v="OPT"/>
    <s v="PSE"/>
    <s v="Gaza Strip"/>
    <s v="Host Government: Military"/>
    <s v="Israeli Defence Forces"/>
    <x v="2"/>
    <s v="IDP/Refugee Camp"/>
    <n v="0"/>
    <n v="0"/>
    <n v="0"/>
    <n v="0"/>
    <n v="1"/>
    <n v="0"/>
    <n v="0"/>
    <n v="0"/>
    <n v="0"/>
    <n v="0"/>
    <n v="0"/>
    <n v="0"/>
    <n v="0"/>
    <n v="0"/>
    <s v="None"/>
    <n v="0"/>
    <n v="0"/>
    <n v="0"/>
    <n v="1"/>
    <n v="0"/>
    <n v="0"/>
    <n v="0"/>
    <n v="0"/>
    <s v="44283"/>
  </r>
  <r>
    <d v="2024-02-08T00:00:00"/>
    <s v="2024"/>
    <s v="02"/>
    <s v="08"/>
    <x v="488"/>
    <s v="OPT"/>
    <s v="PSE"/>
    <s v="Gaza Strip"/>
    <s v="Host Government: Military"/>
    <s v="Israeli Defence Forces"/>
    <x v="2"/>
    <s v="Health Building"/>
    <n v="0"/>
    <n v="0"/>
    <n v="1"/>
    <n v="0"/>
    <n v="0"/>
    <n v="0"/>
    <n v="0"/>
    <n v="0"/>
    <n v="1"/>
    <n v="1"/>
    <n v="0"/>
    <n v="0"/>
    <n v="0"/>
    <n v="2"/>
    <s v="Freed, StillInCaptivity"/>
    <n v="0"/>
    <n v="0"/>
    <n v="0"/>
    <n v="1"/>
    <n v="0"/>
    <n v="0"/>
    <n v="0"/>
    <n v="0"/>
    <s v="46637"/>
  </r>
  <r>
    <d v="2024-02-07T00:00:00"/>
    <s v="2024"/>
    <s v="02"/>
    <s v="07"/>
    <x v="489"/>
    <s v="OPT"/>
    <s v="PSE"/>
    <s v="Gaza Strip"/>
    <s v="Host Government: Military"/>
    <s v="Israeli Defence Forces"/>
    <x v="2"/>
    <s v="Road"/>
    <n v="0"/>
    <n v="0"/>
    <n v="0"/>
    <n v="0"/>
    <n v="0"/>
    <n v="0"/>
    <n v="1"/>
    <n v="0"/>
    <n v="0"/>
    <n v="0"/>
    <n v="1"/>
    <n v="2"/>
    <n v="0"/>
    <n v="0"/>
    <s v="None"/>
    <n v="0"/>
    <n v="0"/>
    <n v="0"/>
    <n v="1"/>
    <n v="0"/>
    <n v="0"/>
    <n v="0"/>
    <n v="0"/>
    <s v="44260"/>
  </r>
  <r>
    <d v="2024-02-07T00:00:00"/>
    <s v="2024"/>
    <s v="02"/>
    <s v="07"/>
    <x v="490"/>
    <s v="OPT"/>
    <s v="PSE"/>
    <s v="West Bank"/>
    <s v="Host Government: Military"/>
    <s v="Israeli Defence Forces"/>
    <x v="2"/>
    <s v="Health Building"/>
    <n v="0"/>
    <n v="0"/>
    <n v="0"/>
    <n v="0"/>
    <n v="0"/>
    <n v="0"/>
    <n v="0"/>
    <n v="0"/>
    <n v="0"/>
    <n v="1"/>
    <n v="0"/>
    <n v="0"/>
    <n v="0"/>
    <n v="0"/>
    <s v="None"/>
    <n v="0"/>
    <n v="0"/>
    <n v="0"/>
    <n v="1"/>
    <n v="0"/>
    <n v="0"/>
    <n v="0"/>
    <n v="0"/>
    <s v="44232"/>
  </r>
  <r>
    <d v="2024-02-07T00:00:00"/>
    <s v="2024"/>
    <s v="02"/>
    <s v="07"/>
    <x v="491"/>
    <s v="OPT"/>
    <s v="PSE"/>
    <s v="Gaza Strip"/>
    <s v="Host Government: Military"/>
    <s v="Israeli Defence Forces"/>
    <x v="3"/>
    <s v="Health Building"/>
    <n v="1"/>
    <n v="0"/>
    <n v="0"/>
    <n v="0"/>
    <n v="1"/>
    <n v="0"/>
    <n v="0"/>
    <n v="0"/>
    <n v="0"/>
    <n v="1"/>
    <n v="0"/>
    <n v="0"/>
    <n v="0"/>
    <n v="0"/>
    <s v="None"/>
    <n v="0"/>
    <n v="0"/>
    <n v="0"/>
    <n v="1"/>
    <n v="0"/>
    <n v="0"/>
    <n v="0"/>
    <n v="0"/>
    <s v="44347"/>
  </r>
  <r>
    <d v="2024-02-07T00:00:00"/>
    <s v="2024"/>
    <s v="02"/>
    <s v="07"/>
    <x v="492"/>
    <s v="OPT"/>
    <s v="PSE"/>
    <s v="Gaza Strip"/>
    <s v="Host Government: Military"/>
    <s v="Israeli Defence Forces"/>
    <x v="2"/>
    <s v="Health Building"/>
    <n v="0"/>
    <n v="0"/>
    <n v="1"/>
    <n v="0"/>
    <n v="0"/>
    <n v="0"/>
    <n v="0"/>
    <n v="0"/>
    <n v="0"/>
    <n v="0"/>
    <n v="0"/>
    <n v="0"/>
    <n v="0"/>
    <n v="0"/>
    <s v="None"/>
    <n v="0"/>
    <n v="0"/>
    <n v="0"/>
    <n v="1"/>
    <n v="0"/>
    <n v="0"/>
    <n v="0"/>
    <n v="0"/>
    <s v="44259"/>
  </r>
  <r>
    <d v="2024-02-07T00:00:00"/>
    <s v="2024"/>
    <s v="02"/>
    <s v="07"/>
    <x v="493"/>
    <s v="OPT"/>
    <s v="PSE"/>
    <s v="West Bank"/>
    <s v="Host Government: Military"/>
    <s v="Israeli Defence Forces"/>
    <x v="2"/>
    <s v="IDP/Refugee Camp"/>
    <n v="0"/>
    <n v="0"/>
    <n v="0"/>
    <n v="0"/>
    <n v="0"/>
    <n v="0"/>
    <n v="0"/>
    <n v="0"/>
    <n v="0"/>
    <n v="1"/>
    <n v="0"/>
    <n v="0"/>
    <n v="0"/>
    <n v="0"/>
    <s v="None"/>
    <n v="0"/>
    <n v="0"/>
    <n v="0"/>
    <n v="1"/>
    <n v="0"/>
    <n v="0"/>
    <n v="0"/>
    <n v="0"/>
    <s v="44273"/>
  </r>
  <r>
    <d v="2024-02-07T00:00:00"/>
    <s v="2024"/>
    <s v="02"/>
    <s v="07"/>
    <x v="494"/>
    <s v="OPT"/>
    <s v="PSE"/>
    <s v="Gaza Strip"/>
    <s v="Host Government: Military"/>
    <s v="Israeli Defence Forces"/>
    <x v="2"/>
    <s v="IDP/Refugee Camp"/>
    <n v="0"/>
    <n v="0"/>
    <n v="0"/>
    <n v="0"/>
    <n v="1"/>
    <n v="0"/>
    <n v="0"/>
    <n v="0"/>
    <n v="0"/>
    <n v="0"/>
    <n v="0"/>
    <n v="0"/>
    <n v="0"/>
    <n v="0"/>
    <s v="None"/>
    <n v="0"/>
    <n v="0"/>
    <n v="0"/>
    <n v="1"/>
    <n v="0"/>
    <n v="0"/>
    <n v="0"/>
    <n v="0"/>
    <s v="44256"/>
  </r>
  <r>
    <d v="2024-02-06T00:00:00"/>
    <s v="2024"/>
    <s v="02"/>
    <s v="06"/>
    <x v="495"/>
    <s v="OPT"/>
    <s v="PSE"/>
    <s v="Gaza Strip"/>
    <s v="Host Government: Military"/>
    <s v="Israeli Defence Forces"/>
    <x v="3"/>
    <s v="Health Building"/>
    <n v="0"/>
    <n v="0"/>
    <n v="0"/>
    <n v="0"/>
    <n v="0"/>
    <n v="0"/>
    <n v="0"/>
    <n v="0"/>
    <n v="0"/>
    <n v="0"/>
    <n v="0"/>
    <n v="0"/>
    <n v="0"/>
    <n v="0"/>
    <s v="None"/>
    <n v="0"/>
    <n v="0"/>
    <n v="0"/>
    <n v="1"/>
    <n v="0"/>
    <n v="0"/>
    <n v="0"/>
    <n v="0"/>
    <s v="44239"/>
  </r>
  <r>
    <d v="2024-02-06T00:00:00"/>
    <s v="2024"/>
    <s v="02"/>
    <s v="06"/>
    <x v="496"/>
    <s v="OPT"/>
    <s v="PSE"/>
    <s v="Gaza Strip"/>
    <s v="Host Government: Military"/>
    <s v="Israeli Defence Forces"/>
    <x v="2"/>
    <s v="IDP/Refugee Camp"/>
    <n v="0"/>
    <n v="0"/>
    <n v="0"/>
    <n v="0"/>
    <n v="1"/>
    <n v="0"/>
    <n v="0"/>
    <n v="0"/>
    <n v="0"/>
    <n v="0"/>
    <n v="0"/>
    <n v="0"/>
    <n v="0"/>
    <n v="0"/>
    <s v="None"/>
    <n v="0"/>
    <n v="0"/>
    <n v="0"/>
    <n v="1"/>
    <n v="0"/>
    <n v="0"/>
    <n v="0"/>
    <n v="0"/>
    <s v="44125"/>
  </r>
  <r>
    <d v="2024-02-06T00:00:00"/>
    <s v="2024"/>
    <s v="02"/>
    <s v="06"/>
    <x v="497"/>
    <s v="OPT"/>
    <s v="PSE"/>
    <s v="West Bank"/>
    <s v="Host Government: Military"/>
    <s v="Israeli Defence Forces"/>
    <x v="2"/>
    <s v="Checkpoint"/>
    <n v="0"/>
    <n v="0"/>
    <n v="0"/>
    <n v="0"/>
    <n v="0"/>
    <n v="0"/>
    <n v="0"/>
    <n v="0"/>
    <n v="0"/>
    <n v="1"/>
    <n v="0"/>
    <n v="0"/>
    <n v="0"/>
    <n v="0"/>
    <s v="None"/>
    <n v="0"/>
    <n v="0"/>
    <n v="0"/>
    <n v="1"/>
    <n v="0"/>
    <n v="0"/>
    <n v="0"/>
    <n v="0"/>
    <s v="44151"/>
  </r>
  <r>
    <d v="2024-02-06T00:00:00"/>
    <s v="2024"/>
    <s v="02"/>
    <s v="06"/>
    <x v="498"/>
    <s v="OPT"/>
    <s v="PSE"/>
    <s v="Gaza Strip"/>
    <s v="Host Government: Military"/>
    <s v="Israeli Defence Forces"/>
    <x v="0"/>
    <s v="Administration"/>
    <n v="0"/>
    <n v="0"/>
    <n v="0"/>
    <n v="0"/>
    <n v="0"/>
    <n v="0"/>
    <n v="0"/>
    <n v="0"/>
    <n v="0"/>
    <n v="0"/>
    <n v="0"/>
    <n v="0"/>
    <n v="0"/>
    <n v="0"/>
    <s v="None"/>
    <n v="0"/>
    <n v="0"/>
    <n v="0"/>
    <n v="1"/>
    <n v="0"/>
    <n v="0"/>
    <n v="0"/>
    <n v="0"/>
    <s v="44152"/>
  </r>
  <r>
    <d v="2024-02-06T00:00:00"/>
    <s v="2024"/>
    <s v="02"/>
    <s v="06"/>
    <x v="499"/>
    <s v="OPT"/>
    <s v="PSE"/>
    <s v="Gaza Strip"/>
    <s v="Host Government: Military"/>
    <s v="Israeli Defence Forces"/>
    <x v="17"/>
    <s v="IDP/Refugee Camp"/>
    <n v="0"/>
    <n v="0"/>
    <n v="0"/>
    <n v="0"/>
    <n v="0"/>
    <n v="0"/>
    <n v="0"/>
    <n v="0"/>
    <n v="0"/>
    <n v="0"/>
    <n v="1"/>
    <n v="0"/>
    <n v="0"/>
    <n v="0"/>
    <s v="None"/>
    <n v="0"/>
    <n v="0"/>
    <n v="0"/>
    <n v="1"/>
    <n v="0"/>
    <n v="0"/>
    <n v="0"/>
    <n v="0"/>
    <s v="44241"/>
  </r>
  <r>
    <d v="2024-02-06T00:00:00"/>
    <s v="2024"/>
    <s v="02"/>
    <s v="06"/>
    <x v="500"/>
    <s v="OPT"/>
    <s v="PSE"/>
    <s v="Gaza Strip"/>
    <s v="Host Government: Military"/>
    <s v="Israeli Defence Forces"/>
    <x v="4"/>
    <s v="Health Building"/>
    <n v="0"/>
    <n v="1"/>
    <n v="0"/>
    <n v="0"/>
    <n v="1"/>
    <n v="0"/>
    <n v="0"/>
    <n v="0"/>
    <n v="0"/>
    <n v="0"/>
    <n v="0"/>
    <n v="0"/>
    <n v="0"/>
    <n v="0"/>
    <s v="None"/>
    <n v="0"/>
    <n v="0"/>
    <n v="0"/>
    <n v="1"/>
    <n v="0"/>
    <n v="0"/>
    <n v="0"/>
    <n v="0"/>
    <s v="44240"/>
  </r>
  <r>
    <d v="2024-02-06T00:00:00"/>
    <s v="2024"/>
    <s v="02"/>
    <s v="06"/>
    <x v="501"/>
    <s v="OPT"/>
    <s v="PSE"/>
    <s v="Gaza Strip"/>
    <s v="Host Government: Military"/>
    <s v="Israeli Defence Forces"/>
    <x v="4"/>
    <s v="No Information"/>
    <n v="0"/>
    <n v="0"/>
    <n v="0"/>
    <n v="0"/>
    <n v="0"/>
    <n v="0"/>
    <n v="0"/>
    <n v="0"/>
    <n v="0"/>
    <n v="0"/>
    <n v="1"/>
    <n v="0"/>
    <n v="0"/>
    <n v="0"/>
    <s v="None"/>
    <n v="0"/>
    <n v="0"/>
    <n v="0"/>
    <n v="1"/>
    <n v="0"/>
    <n v="0"/>
    <n v="0"/>
    <n v="0"/>
    <s v="72569"/>
  </r>
  <r>
    <d v="2024-02-05T00:00:00"/>
    <s v="2024"/>
    <s v="02"/>
    <s v="05"/>
    <x v="502"/>
    <s v="OPT"/>
    <s v="PSE"/>
    <s v="Gaza Strip"/>
    <s v="Host Government: Military"/>
    <s v="Israeli Defence Forces"/>
    <x v="0"/>
    <s v="Administration"/>
    <n v="0"/>
    <n v="0"/>
    <n v="0"/>
    <n v="0"/>
    <n v="0"/>
    <n v="0"/>
    <n v="0"/>
    <n v="0"/>
    <n v="0"/>
    <n v="1"/>
    <n v="0"/>
    <n v="0"/>
    <n v="0"/>
    <n v="0"/>
    <s v="None"/>
    <n v="0"/>
    <n v="0"/>
    <n v="0"/>
    <n v="1"/>
    <n v="0"/>
    <n v="0"/>
    <n v="0"/>
    <n v="0"/>
    <s v="44293"/>
  </r>
  <r>
    <d v="2024-02-05T00:00:00"/>
    <s v="2024"/>
    <s v="02"/>
    <s v="05"/>
    <x v="503"/>
    <s v="OPT"/>
    <s v="PSE"/>
    <s v="Gaza Strip"/>
    <s v="Host Government: Military"/>
    <s v="Israeli Defence Forces"/>
    <x v="2"/>
    <s v="No Information"/>
    <n v="0"/>
    <n v="0"/>
    <n v="0"/>
    <n v="0"/>
    <n v="0"/>
    <n v="0"/>
    <n v="0"/>
    <n v="0"/>
    <n v="0"/>
    <n v="0"/>
    <n v="0"/>
    <n v="0"/>
    <n v="0"/>
    <n v="2"/>
    <s v="NoInformation"/>
    <n v="0"/>
    <n v="0"/>
    <n v="0"/>
    <n v="1"/>
    <n v="0"/>
    <n v="0"/>
    <n v="0"/>
    <n v="0"/>
    <s v="44124"/>
  </r>
  <r>
    <d v="2024-02-05T00:00:00"/>
    <s v="2024"/>
    <s v="02"/>
    <s v="05"/>
    <x v="504"/>
    <s v="OPT"/>
    <s v="PSE"/>
    <s v="Gaza Strip"/>
    <s v="Host Government: Military"/>
    <s v="Israeli Defence Forces"/>
    <x v="2"/>
    <s v="Road"/>
    <n v="0"/>
    <n v="0"/>
    <n v="0"/>
    <n v="0"/>
    <n v="0"/>
    <n v="0"/>
    <n v="0"/>
    <n v="0"/>
    <n v="0"/>
    <n v="0"/>
    <n v="0"/>
    <n v="0"/>
    <n v="0"/>
    <n v="2"/>
    <s v="NoInformation"/>
    <n v="0"/>
    <n v="0"/>
    <n v="0"/>
    <n v="1"/>
    <n v="0"/>
    <n v="0"/>
    <n v="0"/>
    <n v="0"/>
    <s v="44126"/>
  </r>
  <r>
    <d v="2024-02-05T00:00:00"/>
    <s v="2024"/>
    <s v="02"/>
    <s v="05"/>
    <x v="505"/>
    <s v="OPT"/>
    <s v="PSE"/>
    <s v="Gaza Strip"/>
    <s v="Host Government: Military"/>
    <s v="Israeli Defence Forces"/>
    <x v="2"/>
    <s v="Compound/Office Building"/>
    <n v="0"/>
    <n v="0"/>
    <n v="0"/>
    <n v="0"/>
    <n v="0"/>
    <n v="0"/>
    <n v="0"/>
    <n v="0"/>
    <n v="0"/>
    <n v="0"/>
    <n v="0"/>
    <n v="0"/>
    <n v="0"/>
    <n v="0"/>
    <s v="None"/>
    <n v="0"/>
    <n v="0"/>
    <n v="0"/>
    <n v="1"/>
    <n v="0"/>
    <n v="0"/>
    <n v="0"/>
    <n v="0"/>
    <s v="44127"/>
  </r>
  <r>
    <d v="2024-02-05T00:00:00"/>
    <s v="2024"/>
    <s v="02"/>
    <s v="05"/>
    <x v="506"/>
    <s v="OPT"/>
    <s v="PSE"/>
    <s v="Gaza Strip"/>
    <s v="Host Government: Military"/>
    <s v="Israeli Defence Forces"/>
    <x v="2"/>
    <s v="Health Building"/>
    <n v="0"/>
    <n v="0"/>
    <n v="1"/>
    <n v="0"/>
    <n v="0"/>
    <n v="0"/>
    <n v="0"/>
    <n v="0"/>
    <n v="0"/>
    <n v="0"/>
    <n v="0"/>
    <n v="0"/>
    <n v="0"/>
    <n v="0"/>
    <s v="None"/>
    <n v="0"/>
    <n v="0"/>
    <n v="0"/>
    <n v="1"/>
    <n v="0"/>
    <n v="0"/>
    <n v="0"/>
    <n v="0"/>
    <s v="44128"/>
  </r>
  <r>
    <d v="2024-02-05T00:00:00"/>
    <s v="2024"/>
    <s v="02"/>
    <s v="05"/>
    <x v="507"/>
    <s v="OPT"/>
    <s v="PSE"/>
    <s v="Gaza Strip"/>
    <s v="Host Government: Military"/>
    <s v="Israeli Defence Forces"/>
    <x v="0"/>
    <s v="Administration"/>
    <n v="0"/>
    <n v="0"/>
    <n v="0"/>
    <n v="0"/>
    <n v="0"/>
    <n v="0"/>
    <n v="0"/>
    <n v="0"/>
    <n v="0"/>
    <n v="1"/>
    <n v="0"/>
    <n v="0"/>
    <n v="0"/>
    <n v="0"/>
    <s v="None"/>
    <n v="0"/>
    <n v="0"/>
    <n v="0"/>
    <n v="1"/>
    <n v="0"/>
    <n v="0"/>
    <n v="0"/>
    <n v="0"/>
    <s v="44295"/>
  </r>
  <r>
    <d v="2024-02-04T00:00:00"/>
    <s v="2024"/>
    <s v="02"/>
    <s v="04"/>
    <x v="508"/>
    <s v="OPT"/>
    <s v="PSE"/>
    <s v="Gaza Strip"/>
    <s v="Host Government: Military"/>
    <s v="Israeli Defence Forces"/>
    <x v="6"/>
    <s v="Compound/Office Building"/>
    <n v="0"/>
    <n v="1"/>
    <n v="0"/>
    <n v="0"/>
    <n v="0"/>
    <n v="0"/>
    <n v="0"/>
    <n v="0"/>
    <n v="0"/>
    <n v="0"/>
    <n v="0"/>
    <n v="0"/>
    <n v="0"/>
    <n v="0"/>
    <s v="None"/>
    <n v="0"/>
    <n v="0"/>
    <n v="0"/>
    <n v="1"/>
    <n v="0"/>
    <n v="0"/>
    <n v="0"/>
    <n v="0"/>
    <s v="44095"/>
  </r>
  <r>
    <d v="2024-02-03T00:00:00"/>
    <s v="2024"/>
    <s v="02"/>
    <s v="03"/>
    <x v="509"/>
    <s v="OPT"/>
    <s v="PSE"/>
    <s v="Gaza Strip"/>
    <s v="Host Government: Military"/>
    <s v="Israeli Defence Forces"/>
    <x v="1"/>
    <s v="Health Building"/>
    <n v="0"/>
    <n v="1"/>
    <n v="0"/>
    <n v="0"/>
    <n v="0"/>
    <n v="0"/>
    <n v="0"/>
    <n v="0"/>
    <n v="0"/>
    <n v="0"/>
    <n v="0"/>
    <n v="0"/>
    <n v="0"/>
    <n v="0"/>
    <s v="None"/>
    <n v="0"/>
    <n v="0"/>
    <n v="0"/>
    <n v="1"/>
    <n v="0"/>
    <n v="0"/>
    <n v="0"/>
    <n v="0"/>
    <s v="44062"/>
  </r>
  <r>
    <d v="2024-02-03T00:00:00"/>
    <s v="2024"/>
    <s v="02"/>
    <s v="03"/>
    <x v="510"/>
    <s v="OPT"/>
    <s v="PSE"/>
    <s v="Gaza Strip"/>
    <s v="Host Government: Military"/>
    <s v="Israeli Defence Forces"/>
    <x v="12"/>
    <s v="Compound/Office Building"/>
    <n v="0"/>
    <n v="0"/>
    <n v="0"/>
    <n v="0"/>
    <n v="0"/>
    <n v="0"/>
    <n v="0"/>
    <n v="0"/>
    <n v="0"/>
    <n v="0"/>
    <n v="0"/>
    <n v="0"/>
    <n v="0"/>
    <n v="0"/>
    <s v="None"/>
    <n v="0"/>
    <n v="0"/>
    <n v="0"/>
    <n v="1"/>
    <n v="0"/>
    <n v="0"/>
    <n v="0"/>
    <n v="0"/>
    <s v="44063"/>
  </r>
  <r>
    <d v="2024-02-03T00:00:00"/>
    <s v="2024"/>
    <s v="02"/>
    <s v="03"/>
    <x v="511"/>
    <s v="OPT"/>
    <s v="PSE"/>
    <s v="Gaza Strip"/>
    <s v="Host Government: Military"/>
    <s v="Israeli Defence Forces"/>
    <x v="4"/>
    <s v="Health Building"/>
    <n v="0"/>
    <n v="0"/>
    <n v="0"/>
    <n v="0"/>
    <n v="1"/>
    <n v="0"/>
    <n v="0"/>
    <n v="0"/>
    <n v="0"/>
    <n v="1"/>
    <n v="0"/>
    <n v="0"/>
    <n v="0"/>
    <n v="0"/>
    <s v="None"/>
    <n v="0"/>
    <n v="0"/>
    <n v="0"/>
    <n v="1"/>
    <n v="0"/>
    <n v="0"/>
    <n v="0"/>
    <n v="0"/>
    <s v="44118"/>
  </r>
  <r>
    <d v="2024-02-03T00:00:00"/>
    <s v="2024"/>
    <s v="02"/>
    <s v="03"/>
    <x v="512"/>
    <s v="OPT"/>
    <s v="PSE"/>
    <s v="Gaza Strip"/>
    <s v="Host Government: Military"/>
    <s v="Israeli Defence Forces"/>
    <x v="2"/>
    <s v="Open Space"/>
    <n v="0"/>
    <n v="0"/>
    <n v="0"/>
    <n v="0"/>
    <n v="0"/>
    <n v="0"/>
    <n v="0"/>
    <n v="0"/>
    <n v="0"/>
    <n v="1"/>
    <n v="0"/>
    <n v="0"/>
    <n v="0"/>
    <n v="0"/>
    <s v="None"/>
    <n v="0"/>
    <n v="0"/>
    <n v="0"/>
    <n v="1"/>
    <n v="0"/>
    <n v="0"/>
    <n v="0"/>
    <n v="0"/>
    <s v="44121"/>
  </r>
  <r>
    <d v="2024-02-03T00:00:00"/>
    <s v="2024"/>
    <s v="02"/>
    <s v="03"/>
    <x v="513"/>
    <s v="OPT"/>
    <s v="PSE"/>
    <s v="Gaza Strip"/>
    <s v="Host Government: Military"/>
    <s v="Israeli Defence Forces"/>
    <x v="4"/>
    <s v="Compound/Office Building"/>
    <n v="0"/>
    <n v="0"/>
    <n v="0"/>
    <n v="0"/>
    <n v="0"/>
    <n v="0"/>
    <n v="0"/>
    <n v="0"/>
    <n v="0"/>
    <n v="0"/>
    <n v="0"/>
    <n v="0"/>
    <n v="0"/>
    <n v="0"/>
    <s v="None"/>
    <n v="0"/>
    <n v="0"/>
    <n v="0"/>
    <n v="1"/>
    <n v="0"/>
    <n v="0"/>
    <n v="0"/>
    <n v="0"/>
    <s v="44122"/>
  </r>
  <r>
    <d v="2024-02-03T00:00:00"/>
    <s v="2024"/>
    <s v="02"/>
    <s v="03"/>
    <x v="514"/>
    <s v="OPT"/>
    <s v="PSE"/>
    <s v="Gaza Strip"/>
    <s v="Host Government: Military"/>
    <s v="Israeli Defence Forces"/>
    <x v="2"/>
    <s v="Compound/Office Building"/>
    <n v="0"/>
    <n v="0"/>
    <n v="1"/>
    <n v="0"/>
    <n v="0"/>
    <n v="0"/>
    <n v="0"/>
    <n v="0"/>
    <n v="0"/>
    <n v="0"/>
    <n v="0"/>
    <n v="0"/>
    <n v="0"/>
    <n v="0"/>
    <s v="None"/>
    <n v="0"/>
    <n v="0"/>
    <n v="0"/>
    <n v="1"/>
    <n v="0"/>
    <n v="0"/>
    <n v="0"/>
    <n v="0"/>
    <s v="44379"/>
  </r>
  <r>
    <d v="2024-02-02T00:00:00"/>
    <s v="2024"/>
    <s v="02"/>
    <s v="02"/>
    <x v="515"/>
    <s v="OPT"/>
    <s v="PSE"/>
    <s v="Gaza Strip"/>
    <s v="Host Government: Military"/>
    <s v="Israeli Defence Forces"/>
    <x v="1"/>
    <s v="Health Building"/>
    <n v="0"/>
    <n v="0"/>
    <n v="0"/>
    <n v="0"/>
    <n v="1"/>
    <n v="0"/>
    <n v="0"/>
    <n v="0"/>
    <n v="0"/>
    <n v="0"/>
    <n v="0"/>
    <n v="0"/>
    <n v="0"/>
    <n v="0"/>
    <s v="None"/>
    <n v="0"/>
    <n v="0"/>
    <n v="0"/>
    <n v="1"/>
    <n v="0"/>
    <n v="0"/>
    <n v="0"/>
    <n v="0"/>
    <s v="43995"/>
  </r>
  <r>
    <d v="2024-02-02T00:00:00"/>
    <s v="2024"/>
    <s v="02"/>
    <s v="02"/>
    <x v="516"/>
    <s v="OPT"/>
    <s v="PSE"/>
    <s v="Gaza Strip"/>
    <s v="Host Government: Military"/>
    <s v="Israeli Defence Forces"/>
    <x v="4"/>
    <s v="Warehouse"/>
    <n v="0"/>
    <n v="1"/>
    <n v="0"/>
    <n v="0"/>
    <n v="0"/>
    <n v="0"/>
    <n v="0"/>
    <n v="0"/>
    <n v="0"/>
    <n v="0"/>
    <n v="0"/>
    <n v="0"/>
    <n v="0"/>
    <n v="0"/>
    <s v="None"/>
    <n v="0"/>
    <n v="0"/>
    <n v="0"/>
    <n v="1"/>
    <n v="0"/>
    <n v="0"/>
    <n v="0"/>
    <n v="0"/>
    <s v="44000"/>
  </r>
  <r>
    <d v="2024-02-02T00:00:00"/>
    <s v="2024"/>
    <s v="02"/>
    <s v="02"/>
    <x v="517"/>
    <s v="OPT"/>
    <s v="PSE"/>
    <s v="Gaza Strip"/>
    <s v="Host Government: Military"/>
    <s v="Israeli Defence Forces"/>
    <x v="6"/>
    <s v="Compound/Office Building"/>
    <n v="0"/>
    <n v="0"/>
    <n v="0"/>
    <n v="0"/>
    <n v="0"/>
    <n v="0"/>
    <n v="0"/>
    <n v="0"/>
    <n v="0"/>
    <n v="1"/>
    <n v="1"/>
    <n v="0"/>
    <n v="0"/>
    <n v="0"/>
    <s v="None"/>
    <n v="0"/>
    <n v="0"/>
    <n v="0"/>
    <n v="1"/>
    <n v="0"/>
    <n v="0"/>
    <n v="0"/>
    <n v="0"/>
    <s v="43998"/>
  </r>
  <r>
    <d v="2024-02-02T00:00:00"/>
    <s v="2024"/>
    <s v="02"/>
    <s v="02"/>
    <x v="518"/>
    <s v="OPT"/>
    <s v="PSE"/>
    <s v="Gaza Strip"/>
    <s v="Host Government: Military"/>
    <s v="Israeli Defence Forces"/>
    <x v="4"/>
    <s v="Open Space"/>
    <n v="0"/>
    <n v="0"/>
    <n v="0"/>
    <n v="0"/>
    <n v="0"/>
    <n v="0"/>
    <n v="0"/>
    <n v="0"/>
    <n v="0"/>
    <n v="1"/>
    <n v="0"/>
    <n v="0"/>
    <n v="0"/>
    <n v="0"/>
    <s v="None"/>
    <n v="0"/>
    <n v="0"/>
    <n v="0"/>
    <n v="1"/>
    <n v="0"/>
    <n v="0"/>
    <n v="0"/>
    <n v="0"/>
    <s v="43994"/>
  </r>
  <r>
    <d v="2024-02-01T00:00:00"/>
    <s v="2024"/>
    <s v="02"/>
    <s v="01"/>
    <x v="519"/>
    <s v="OPT"/>
    <s v="PSE"/>
    <s v="Gaza Strip"/>
    <s v="Host Government: Military"/>
    <s v="Israeli Defence Forces"/>
    <x v="2"/>
    <s v="Project Site"/>
    <n v="0"/>
    <n v="0"/>
    <n v="0"/>
    <n v="0"/>
    <n v="0"/>
    <n v="0"/>
    <n v="0"/>
    <n v="0"/>
    <n v="0"/>
    <n v="0"/>
    <n v="1"/>
    <n v="0"/>
    <n v="0"/>
    <n v="0"/>
    <s v="None"/>
    <n v="0"/>
    <n v="0"/>
    <n v="0"/>
    <n v="1"/>
    <n v="0"/>
    <n v="0"/>
    <n v="0"/>
    <n v="0"/>
    <s v="44091"/>
  </r>
  <r>
    <d v="2024-02-01T00:00:00"/>
    <s v="2024"/>
    <s v="02"/>
    <s v="01"/>
    <x v="520"/>
    <s v="OPT"/>
    <s v="PSE"/>
    <s v="Gaza Strip"/>
    <s v="Host Government: Military"/>
    <s v="Israeli Defence Forces"/>
    <x v="0"/>
    <s v="Administration"/>
    <n v="0"/>
    <n v="0"/>
    <n v="0"/>
    <n v="0"/>
    <n v="0"/>
    <n v="0"/>
    <n v="0"/>
    <n v="0"/>
    <n v="0"/>
    <n v="1"/>
    <n v="0"/>
    <n v="0"/>
    <n v="0"/>
    <n v="0"/>
    <s v="None"/>
    <n v="0"/>
    <n v="0"/>
    <n v="0"/>
    <n v="1"/>
    <n v="0"/>
    <n v="0"/>
    <n v="0"/>
    <n v="0"/>
    <s v="44023"/>
  </r>
  <r>
    <d v="2024-02-01T00:00:00"/>
    <s v="2024"/>
    <s v="02"/>
    <s v="01"/>
    <x v="521"/>
    <s v="OPT"/>
    <s v="PSE"/>
    <s v="Gaza Strip"/>
    <s v="Host Government: Military"/>
    <s v="Israeli Defence Forces"/>
    <x v="2"/>
    <s v="Health Building"/>
    <n v="0"/>
    <n v="1"/>
    <n v="1"/>
    <n v="0"/>
    <n v="0"/>
    <n v="0"/>
    <n v="3"/>
    <n v="0"/>
    <n v="0"/>
    <n v="0"/>
    <n v="0"/>
    <n v="0"/>
    <n v="0"/>
    <n v="0"/>
    <s v="None"/>
    <n v="0"/>
    <n v="0"/>
    <n v="0"/>
    <n v="1"/>
    <n v="0"/>
    <n v="0"/>
    <n v="0"/>
    <n v="0"/>
    <s v="44016"/>
  </r>
  <r>
    <d v="2024-02-01T00:00:00"/>
    <s v="2024"/>
    <s v="02"/>
    <s v="01"/>
    <x v="522"/>
    <s v="OPT"/>
    <s v="PSE"/>
    <s v="Gaza Strip"/>
    <s v="Host Government: Military"/>
    <s v="Israeli Defence Forces"/>
    <x v="4"/>
    <s v="Open Space"/>
    <n v="0"/>
    <n v="0"/>
    <n v="0"/>
    <n v="0"/>
    <n v="0"/>
    <n v="0"/>
    <n v="0"/>
    <n v="0"/>
    <n v="0"/>
    <n v="0"/>
    <n v="0"/>
    <n v="0"/>
    <n v="0"/>
    <n v="0"/>
    <s v="None"/>
    <n v="0"/>
    <n v="0"/>
    <n v="0"/>
    <n v="1"/>
    <n v="0"/>
    <n v="0"/>
    <n v="0"/>
    <n v="0"/>
    <s v="44015"/>
  </r>
  <r>
    <d v="2024-02-01T00:00:00"/>
    <s v="2024"/>
    <s v="02"/>
    <s v="01"/>
    <x v="523"/>
    <s v="OPT"/>
    <s v="PSE"/>
    <s v="West Bank"/>
    <s v="Host Government: Military"/>
    <s v="Israeli Defence Forces"/>
    <x v="2"/>
    <s v="No Information"/>
    <n v="0"/>
    <n v="0"/>
    <n v="0"/>
    <n v="0"/>
    <n v="0"/>
    <n v="0"/>
    <n v="0"/>
    <n v="0"/>
    <n v="0"/>
    <n v="0"/>
    <n v="0"/>
    <n v="0"/>
    <n v="0"/>
    <n v="2"/>
    <s v="NoInformation"/>
    <n v="0"/>
    <n v="0"/>
    <n v="0"/>
    <n v="1"/>
    <n v="0"/>
    <n v="0"/>
    <n v="0"/>
    <n v="0"/>
    <s v="44147"/>
  </r>
  <r>
    <d v="2024-02-01T00:00:00"/>
    <s v="2024"/>
    <s v="02"/>
    <s v="01"/>
    <x v="524"/>
    <s v="OPT"/>
    <s v="PSE"/>
    <s v="Gaza Strip"/>
    <s v="Host Government: Military"/>
    <s v="Israeli Defence Forces"/>
    <x v="0"/>
    <s v="Administration"/>
    <n v="0"/>
    <n v="0"/>
    <n v="0"/>
    <n v="0"/>
    <n v="0"/>
    <n v="0"/>
    <n v="0"/>
    <n v="0"/>
    <n v="0"/>
    <n v="1"/>
    <n v="0"/>
    <n v="0"/>
    <n v="0"/>
    <n v="0"/>
    <s v="None"/>
    <n v="0"/>
    <n v="0"/>
    <n v="0"/>
    <n v="1"/>
    <n v="0"/>
    <n v="0"/>
    <n v="0"/>
    <n v="0"/>
    <s v="44025"/>
  </r>
  <r>
    <d v="2024-02-01T00:00:00"/>
    <s v="2024"/>
    <s v="02"/>
    <s v="01"/>
    <x v="525"/>
    <s v="OPT"/>
    <s v="PSE"/>
    <s v="Gaza Strip"/>
    <s v="Host Government: Military"/>
    <s v="Israeli Defence Forces"/>
    <x v="1"/>
    <s v="Compound/Office Building"/>
    <n v="0"/>
    <n v="0"/>
    <n v="0"/>
    <n v="0"/>
    <n v="0"/>
    <n v="0"/>
    <n v="0"/>
    <n v="0"/>
    <n v="0"/>
    <n v="0"/>
    <n v="0"/>
    <n v="0"/>
    <n v="0"/>
    <n v="0"/>
    <s v="None"/>
    <n v="0"/>
    <n v="0"/>
    <n v="0"/>
    <n v="1"/>
    <n v="0"/>
    <n v="0"/>
    <n v="0"/>
    <n v="0"/>
    <s v="44114"/>
  </r>
  <r>
    <d v="2024-02-01T00:00:00"/>
    <s v="2024"/>
    <s v="02"/>
    <s v="01"/>
    <x v="526"/>
    <s v="OPT"/>
    <s v="PSE"/>
    <s v="Gaza Strip"/>
    <s v="Host Government: Military"/>
    <s v="Israeli Defence Forces"/>
    <x v="1"/>
    <s v="Health Building"/>
    <n v="0"/>
    <n v="0"/>
    <n v="0"/>
    <n v="0"/>
    <n v="1"/>
    <n v="0"/>
    <n v="0"/>
    <n v="0"/>
    <n v="0"/>
    <n v="0"/>
    <n v="0"/>
    <n v="0"/>
    <n v="0"/>
    <n v="0"/>
    <s v="None"/>
    <n v="0"/>
    <n v="0"/>
    <n v="0"/>
    <n v="1"/>
    <n v="0"/>
    <n v="0"/>
    <n v="0"/>
    <n v="0"/>
    <s v="44113"/>
  </r>
  <r>
    <d v="2024-01-31T00:00:00"/>
    <s v="2024"/>
    <s v="01"/>
    <s v="31"/>
    <x v="527"/>
    <s v="OPT"/>
    <s v="PSE"/>
    <s v="Gaza Strip"/>
    <s v="Host Government: Military"/>
    <s v="Israeli Defence Forces"/>
    <x v="2"/>
    <s v="Health Building"/>
    <n v="0"/>
    <n v="0"/>
    <n v="0"/>
    <n v="0"/>
    <n v="0"/>
    <n v="0"/>
    <n v="0"/>
    <n v="0"/>
    <n v="0"/>
    <n v="0"/>
    <n v="2"/>
    <n v="0"/>
    <n v="0"/>
    <n v="0"/>
    <s v="None"/>
    <n v="0"/>
    <n v="0"/>
    <n v="0"/>
    <n v="1"/>
    <n v="0"/>
    <n v="0"/>
    <n v="0"/>
    <n v="0"/>
    <s v="61480"/>
  </r>
  <r>
    <d v="2024-01-31T00:00:00"/>
    <s v="2024"/>
    <s v="01"/>
    <s v="31"/>
    <x v="528"/>
    <s v="OPT"/>
    <s v="PSE"/>
    <s v="Gaza Strip"/>
    <s v="Host Government: Military"/>
    <s v="Israeli Defence Forces"/>
    <x v="0"/>
    <s v="Health Building"/>
    <n v="0"/>
    <n v="0"/>
    <n v="0"/>
    <n v="0"/>
    <n v="0"/>
    <n v="0"/>
    <n v="0"/>
    <n v="0"/>
    <n v="0"/>
    <n v="0"/>
    <n v="0"/>
    <n v="0"/>
    <n v="0"/>
    <n v="0"/>
    <s v="None"/>
    <n v="0"/>
    <n v="0"/>
    <n v="0"/>
    <n v="1"/>
    <n v="0"/>
    <n v="0"/>
    <n v="0"/>
    <n v="0"/>
    <s v="43991"/>
  </r>
  <r>
    <d v="2024-01-31T00:00:00"/>
    <s v="2024"/>
    <s v="01"/>
    <s v="31"/>
    <x v="529"/>
    <s v="OPT"/>
    <s v="PSE"/>
    <s v="Gaza Strip"/>
    <s v="Host Government: Military"/>
    <s v="Israeli Defence Forces"/>
    <x v="0"/>
    <s v="Administration"/>
    <n v="0"/>
    <n v="0"/>
    <n v="0"/>
    <n v="0"/>
    <n v="0"/>
    <n v="0"/>
    <n v="0"/>
    <n v="0"/>
    <n v="0"/>
    <n v="0"/>
    <n v="0"/>
    <n v="0"/>
    <n v="0"/>
    <n v="0"/>
    <s v="None"/>
    <n v="0"/>
    <n v="0"/>
    <n v="0"/>
    <n v="1"/>
    <n v="0"/>
    <n v="0"/>
    <n v="0"/>
    <n v="0"/>
    <s v="43992"/>
  </r>
  <r>
    <d v="2024-01-31T00:00:00"/>
    <s v="2024"/>
    <s v="01"/>
    <s v="31"/>
    <x v="530"/>
    <s v="OPT"/>
    <s v="PSE"/>
    <s v="Gaza Strip"/>
    <s v="Host Government: Military"/>
    <s v="Israeli Defence Forces"/>
    <x v="11"/>
    <s v="IDP/Refugee Camp"/>
    <n v="0"/>
    <n v="1"/>
    <n v="0"/>
    <n v="0"/>
    <n v="0"/>
    <n v="0"/>
    <n v="0"/>
    <n v="0"/>
    <n v="0"/>
    <n v="0"/>
    <n v="0"/>
    <n v="0"/>
    <n v="0"/>
    <n v="0"/>
    <s v="None"/>
    <n v="0"/>
    <n v="0"/>
    <n v="0"/>
    <n v="1"/>
    <n v="0"/>
    <n v="0"/>
    <n v="0"/>
    <n v="0"/>
    <s v="43967"/>
  </r>
  <r>
    <d v="2024-01-31T00:00:00"/>
    <s v="2024"/>
    <s v="01"/>
    <s v="31"/>
    <x v="531"/>
    <s v="OPT"/>
    <s v="PSE"/>
    <s v="Gaza Strip"/>
    <s v="Host Government: Military"/>
    <s v="Israeli Defence Forces"/>
    <x v="2"/>
    <s v="Health Building"/>
    <n v="0"/>
    <n v="0"/>
    <n v="0"/>
    <n v="0"/>
    <n v="1"/>
    <n v="0"/>
    <n v="0"/>
    <n v="0"/>
    <n v="0"/>
    <n v="0"/>
    <n v="2"/>
    <n v="0"/>
    <n v="0"/>
    <n v="0"/>
    <s v="None"/>
    <n v="0"/>
    <n v="0"/>
    <n v="0"/>
    <n v="1"/>
    <n v="0"/>
    <n v="0"/>
    <n v="0"/>
    <n v="0"/>
    <s v="43970"/>
  </r>
  <r>
    <d v="2024-01-31T00:00:00"/>
    <s v="2024"/>
    <s v="01"/>
    <s v="31"/>
    <x v="532"/>
    <s v="OPT"/>
    <s v="PSE"/>
    <s v="Gaza Strip"/>
    <s v="Host Government: Military"/>
    <s v="Israeli Defence Forces"/>
    <x v="2"/>
    <s v="Health Building"/>
    <n v="0"/>
    <n v="0"/>
    <n v="1"/>
    <n v="0"/>
    <n v="0"/>
    <n v="0"/>
    <n v="0"/>
    <n v="0"/>
    <n v="0"/>
    <n v="0"/>
    <n v="0"/>
    <n v="0"/>
    <n v="0"/>
    <n v="0"/>
    <s v="None"/>
    <n v="0"/>
    <n v="0"/>
    <n v="0"/>
    <n v="1"/>
    <n v="0"/>
    <n v="0"/>
    <n v="0"/>
    <n v="0"/>
    <s v="44031"/>
  </r>
  <r>
    <d v="2024-01-31T00:00:00"/>
    <s v="2024"/>
    <s v="01"/>
    <s v="31"/>
    <x v="533"/>
    <s v="OPT"/>
    <s v="PSE"/>
    <s v="Gaza Strip"/>
    <s v="Host Government: Military"/>
    <s v="Israeli Defence Forces"/>
    <x v="2"/>
    <s v="Compound/Office Building"/>
    <n v="0"/>
    <n v="1"/>
    <n v="1"/>
    <n v="0"/>
    <n v="0"/>
    <n v="0"/>
    <n v="0"/>
    <n v="0"/>
    <n v="0"/>
    <n v="0"/>
    <n v="0"/>
    <n v="0"/>
    <n v="0"/>
    <n v="0"/>
    <s v="None"/>
    <n v="0"/>
    <n v="0"/>
    <n v="0"/>
    <n v="1"/>
    <n v="0"/>
    <n v="0"/>
    <n v="0"/>
    <n v="0"/>
    <s v="44029"/>
  </r>
  <r>
    <d v="2024-01-31T00:00:00"/>
    <s v="2024"/>
    <s v="01"/>
    <s v="31"/>
    <x v="534"/>
    <s v="OPT"/>
    <s v="PSE"/>
    <s v="Gaza Strip"/>
    <s v="Host Government: Military"/>
    <s v="Israeli Defence Forces"/>
    <x v="2"/>
    <s v="Health Building"/>
    <n v="0"/>
    <n v="0"/>
    <n v="0"/>
    <n v="0"/>
    <n v="0"/>
    <n v="0"/>
    <n v="0"/>
    <n v="0"/>
    <n v="0"/>
    <n v="1"/>
    <n v="0"/>
    <n v="0"/>
    <n v="0"/>
    <n v="0"/>
    <s v="None"/>
    <n v="0"/>
    <n v="0"/>
    <n v="0"/>
    <n v="1"/>
    <n v="0"/>
    <n v="0"/>
    <n v="0"/>
    <n v="0"/>
    <s v="43987"/>
  </r>
  <r>
    <d v="2024-01-31T00:00:00"/>
    <s v="2024"/>
    <s v="01"/>
    <s v="31"/>
    <x v="535"/>
    <s v="OPT"/>
    <s v="PSE"/>
    <s v="Gaza Strip"/>
    <s v="Host Government: Military"/>
    <s v="Israeli Defence Forces"/>
    <x v="8"/>
    <s v="Health Building"/>
    <n v="0"/>
    <n v="0"/>
    <n v="0"/>
    <n v="0"/>
    <n v="0"/>
    <n v="0"/>
    <n v="0"/>
    <n v="0"/>
    <n v="0"/>
    <n v="1"/>
    <n v="0"/>
    <n v="0"/>
    <n v="0"/>
    <n v="0"/>
    <s v="None"/>
    <n v="0"/>
    <n v="0"/>
    <n v="0"/>
    <n v="1"/>
    <n v="0"/>
    <n v="0"/>
    <n v="0"/>
    <n v="0"/>
    <s v="43989"/>
  </r>
  <r>
    <d v="2024-01-31T00:00:00"/>
    <s v="2024"/>
    <s v="01"/>
    <s v="31"/>
    <x v="536"/>
    <s v="OPT"/>
    <s v="PSE"/>
    <s v="Gaza Strip"/>
    <s v="Host Government: Military"/>
    <s v="Israeli Defence Forces"/>
    <x v="2"/>
    <s v="Health Building"/>
    <n v="0"/>
    <n v="0"/>
    <n v="1"/>
    <n v="0"/>
    <n v="0"/>
    <n v="0"/>
    <n v="0"/>
    <n v="0"/>
    <n v="0"/>
    <n v="0"/>
    <n v="0"/>
    <n v="0"/>
    <n v="0"/>
    <n v="0"/>
    <s v="None"/>
    <n v="0"/>
    <n v="0"/>
    <n v="0"/>
    <n v="1"/>
    <n v="0"/>
    <n v="0"/>
    <n v="0"/>
    <n v="0"/>
    <s v="44027"/>
  </r>
  <r>
    <d v="2024-01-30T00:00:00"/>
    <s v="2024"/>
    <s v="01"/>
    <s v="30"/>
    <x v="537"/>
    <s v="OPT"/>
    <s v="PSE"/>
    <s v="Gaza Strip"/>
    <s v="Protestors"/>
    <s v="Local population"/>
    <x v="2"/>
    <s v="Checkpoint"/>
    <n v="0"/>
    <n v="0"/>
    <n v="0"/>
    <n v="0"/>
    <n v="0"/>
    <n v="0"/>
    <n v="0"/>
    <n v="0"/>
    <n v="1"/>
    <n v="0"/>
    <n v="0"/>
    <n v="0"/>
    <n v="0"/>
    <n v="0"/>
    <s v="None"/>
    <n v="0"/>
    <n v="0"/>
    <n v="0"/>
    <n v="1"/>
    <n v="0"/>
    <n v="0"/>
    <n v="0"/>
    <n v="0"/>
    <s v="43895"/>
  </r>
  <r>
    <d v="2024-01-30T00:00:00"/>
    <s v="2024"/>
    <s v="01"/>
    <s v="30"/>
    <x v="538"/>
    <s v="OPT"/>
    <s v="PSE"/>
    <s v="Gaza Strip"/>
    <s v="Host Government: Military"/>
    <s v="Israeli Defence Forces"/>
    <x v="2"/>
    <s v="Health Building"/>
    <n v="0"/>
    <n v="0"/>
    <n v="0"/>
    <n v="0"/>
    <n v="0"/>
    <n v="0"/>
    <n v="0"/>
    <n v="0"/>
    <n v="0"/>
    <n v="0"/>
    <n v="0"/>
    <n v="0"/>
    <n v="0"/>
    <n v="0"/>
    <s v="None"/>
    <n v="4"/>
    <n v="0"/>
    <n v="0"/>
    <n v="1"/>
    <n v="0"/>
    <n v="0"/>
    <n v="0"/>
    <n v="0"/>
    <s v="43887"/>
  </r>
  <r>
    <d v="2024-01-30T00:00:00"/>
    <s v="2024"/>
    <s v="01"/>
    <s v="30"/>
    <x v="539"/>
    <s v="OPT"/>
    <s v="PSE"/>
    <s v="Gaza Strip"/>
    <s v="Host Government: Military"/>
    <s v="Israeli Defence Forces"/>
    <x v="6"/>
    <s v="IDP/Refugee Camp"/>
    <n v="0"/>
    <n v="1"/>
    <n v="0"/>
    <n v="0"/>
    <n v="0"/>
    <n v="0"/>
    <n v="0"/>
    <n v="0"/>
    <n v="0"/>
    <n v="0"/>
    <n v="0"/>
    <n v="0"/>
    <n v="0"/>
    <n v="0"/>
    <s v="None"/>
    <n v="0"/>
    <n v="0"/>
    <n v="0"/>
    <n v="1"/>
    <n v="0"/>
    <n v="0"/>
    <n v="0"/>
    <n v="0"/>
    <s v="43968"/>
  </r>
  <r>
    <d v="2024-01-30T00:00:00"/>
    <s v="2024"/>
    <s v="01"/>
    <s v="30"/>
    <x v="540"/>
    <s v="OPT"/>
    <s v="PSE"/>
    <s v="Gaza Strip"/>
    <s v="Host Government: Military"/>
    <s v="Israeli Defence Forces"/>
    <x v="1"/>
    <s v="Health Building"/>
    <n v="0"/>
    <n v="0"/>
    <n v="0"/>
    <n v="0"/>
    <n v="1"/>
    <n v="0"/>
    <n v="0"/>
    <n v="0"/>
    <n v="0"/>
    <n v="0"/>
    <n v="0"/>
    <n v="0"/>
    <n v="0"/>
    <n v="0"/>
    <s v="None"/>
    <n v="0"/>
    <n v="0"/>
    <n v="0"/>
    <n v="1"/>
    <n v="0"/>
    <n v="0"/>
    <n v="0"/>
    <n v="0"/>
    <s v="43966"/>
  </r>
  <r>
    <d v="2024-01-30T00:00:00"/>
    <s v="2024"/>
    <s v="01"/>
    <s v="30"/>
    <x v="541"/>
    <s v="OPT"/>
    <s v="PSE"/>
    <s v="West Bank"/>
    <s v="Host Government: Military"/>
    <s v="Israeli Defence Forces"/>
    <x v="2"/>
    <s v="Health Building"/>
    <n v="0"/>
    <n v="0"/>
    <n v="1"/>
    <n v="0"/>
    <n v="0"/>
    <n v="0"/>
    <n v="0"/>
    <n v="0"/>
    <n v="0"/>
    <n v="0"/>
    <n v="0"/>
    <n v="2"/>
    <n v="0"/>
    <n v="0"/>
    <s v="None"/>
    <n v="0"/>
    <n v="2"/>
    <n v="0"/>
    <n v="1"/>
    <n v="0"/>
    <n v="0"/>
    <n v="0"/>
    <n v="0"/>
    <s v="43863"/>
  </r>
  <r>
    <d v="2024-01-30T00:00:00"/>
    <s v="2024"/>
    <s v="01"/>
    <s v="30"/>
    <x v="542"/>
    <s v="OPT"/>
    <s v="PSE"/>
    <s v="Gaza Strip"/>
    <s v="Host Government: Military"/>
    <s v="Israeli Defence Forces"/>
    <x v="6"/>
    <s v="Health Building"/>
    <n v="0"/>
    <n v="0"/>
    <n v="1"/>
    <n v="0"/>
    <n v="0"/>
    <n v="0"/>
    <n v="0"/>
    <n v="0"/>
    <n v="0"/>
    <n v="0"/>
    <n v="0"/>
    <n v="0"/>
    <n v="0"/>
    <n v="0"/>
    <s v="None"/>
    <n v="3"/>
    <n v="0"/>
    <n v="0"/>
    <n v="1"/>
    <n v="0"/>
    <n v="0"/>
    <n v="0"/>
    <n v="0"/>
    <s v="43866"/>
  </r>
  <r>
    <d v="2024-01-30T00:00:00"/>
    <s v="2024"/>
    <s v="01"/>
    <s v="30"/>
    <x v="543"/>
    <s v="OPT"/>
    <s v="PSE"/>
    <s v="Gaza Strip"/>
    <s v="Host Government: Military"/>
    <s v="Israeli Defence Forces"/>
    <x v="4"/>
    <s v="Health Building"/>
    <n v="0"/>
    <n v="0"/>
    <n v="0"/>
    <n v="0"/>
    <n v="1"/>
    <n v="0"/>
    <n v="0"/>
    <n v="0"/>
    <n v="0"/>
    <n v="0"/>
    <n v="0"/>
    <n v="0"/>
    <n v="0"/>
    <n v="0"/>
    <s v="None"/>
    <n v="0"/>
    <n v="0"/>
    <n v="0"/>
    <n v="1"/>
    <n v="0"/>
    <n v="0"/>
    <n v="0"/>
    <n v="0"/>
    <s v="43897"/>
  </r>
  <r>
    <d v="2024-01-29T00:00:00"/>
    <s v="2024"/>
    <s v="01"/>
    <s v="29"/>
    <x v="544"/>
    <s v="OPT"/>
    <s v="PSE"/>
    <s v="Gaza Strip"/>
    <s v="Host Government: Military"/>
    <s v="Israeli Defence Forces"/>
    <x v="4"/>
    <s v="No Information"/>
    <n v="0"/>
    <n v="0"/>
    <n v="0"/>
    <n v="0"/>
    <n v="0"/>
    <n v="1"/>
    <n v="0"/>
    <n v="0"/>
    <n v="0"/>
    <n v="0"/>
    <n v="2"/>
    <n v="0"/>
    <n v="0"/>
    <n v="0"/>
    <s v="Killed"/>
    <n v="0"/>
    <n v="0"/>
    <n v="0"/>
    <n v="1"/>
    <n v="0"/>
    <n v="0"/>
    <n v="0"/>
    <n v="0"/>
    <s v="43867"/>
  </r>
  <r>
    <d v="2024-01-29T00:00:00"/>
    <s v="2024"/>
    <s v="01"/>
    <s v="29"/>
    <x v="545"/>
    <s v="OPT"/>
    <s v="PSE"/>
    <s v="Gaza Strip"/>
    <s v="Host Government: Military"/>
    <s v="Israeli Defence Forces"/>
    <x v="2"/>
    <s v="Health Building"/>
    <n v="0"/>
    <n v="0"/>
    <n v="0"/>
    <n v="0"/>
    <n v="0"/>
    <n v="0"/>
    <n v="0"/>
    <n v="0"/>
    <n v="0"/>
    <n v="0"/>
    <n v="0"/>
    <n v="0"/>
    <n v="0"/>
    <n v="0"/>
    <s v="None"/>
    <n v="0"/>
    <n v="0"/>
    <n v="0"/>
    <n v="1"/>
    <n v="0"/>
    <n v="0"/>
    <n v="0"/>
    <n v="0"/>
    <s v="43833"/>
  </r>
  <r>
    <d v="2024-01-29T00:00:00"/>
    <s v="2024"/>
    <s v="01"/>
    <s v="29"/>
    <x v="546"/>
    <s v="OPT"/>
    <s v="PSE"/>
    <s v="Gaza Strip"/>
    <s v="Host Government: Military"/>
    <s v="Israeli Defence Forces"/>
    <x v="1"/>
    <s v="Health Building"/>
    <n v="0"/>
    <n v="1"/>
    <n v="0"/>
    <n v="0"/>
    <n v="0"/>
    <n v="0"/>
    <n v="0"/>
    <n v="0"/>
    <n v="0"/>
    <n v="0"/>
    <n v="0"/>
    <n v="0"/>
    <n v="0"/>
    <n v="0"/>
    <s v="None"/>
    <n v="0"/>
    <n v="0"/>
    <n v="0"/>
    <n v="1"/>
    <n v="0"/>
    <n v="0"/>
    <n v="0"/>
    <n v="0"/>
    <s v="43834"/>
  </r>
  <r>
    <d v="2024-01-29T00:00:00"/>
    <s v="2024"/>
    <s v="01"/>
    <s v="29"/>
    <x v="547"/>
    <s v="OPT"/>
    <s v="PSE"/>
    <s v="Gaza Strip"/>
    <s v="Host Government: Military"/>
    <s v="Israeli Defence Forces"/>
    <x v="2"/>
    <s v="Administration"/>
    <n v="0"/>
    <n v="0"/>
    <n v="0"/>
    <n v="0"/>
    <n v="0"/>
    <n v="0"/>
    <n v="0"/>
    <n v="0"/>
    <n v="0"/>
    <n v="1"/>
    <n v="0"/>
    <n v="0"/>
    <n v="0"/>
    <n v="0"/>
    <s v="None"/>
    <n v="0"/>
    <n v="0"/>
    <n v="0"/>
    <n v="1"/>
    <n v="0"/>
    <n v="0"/>
    <n v="0"/>
    <n v="0"/>
    <s v="43847"/>
  </r>
  <r>
    <d v="2024-01-29T00:00:00"/>
    <s v="2024"/>
    <s v="01"/>
    <s v="29"/>
    <x v="548"/>
    <s v="OPT"/>
    <s v="PSE"/>
    <s v="West Bank"/>
    <s v="Host Government: Military"/>
    <s v="Israeli Defence Forces"/>
    <x v="2"/>
    <s v="Project Site"/>
    <n v="0"/>
    <n v="0"/>
    <n v="0"/>
    <n v="0"/>
    <n v="0"/>
    <n v="0"/>
    <n v="0"/>
    <n v="0"/>
    <n v="0"/>
    <n v="1"/>
    <n v="0"/>
    <n v="0"/>
    <n v="0"/>
    <n v="0"/>
    <s v="None"/>
    <n v="0"/>
    <n v="0"/>
    <n v="0"/>
    <n v="1"/>
    <n v="0"/>
    <n v="0"/>
    <n v="0"/>
    <n v="0"/>
    <s v="43851"/>
  </r>
  <r>
    <d v="2024-01-29T00:00:00"/>
    <s v="2024"/>
    <s v="01"/>
    <s v="29"/>
    <x v="549"/>
    <s v="OPT"/>
    <s v="PSE"/>
    <s v="West Bank"/>
    <s v="Host Government: Military"/>
    <s v="Israeli Defence Forces"/>
    <x v="2"/>
    <s v="Project Site"/>
    <n v="0"/>
    <n v="0"/>
    <n v="0"/>
    <n v="0"/>
    <n v="0"/>
    <n v="0"/>
    <n v="0"/>
    <n v="0"/>
    <n v="0"/>
    <n v="0"/>
    <n v="0"/>
    <n v="1"/>
    <n v="0"/>
    <n v="1"/>
    <s v="NoInformation"/>
    <n v="0"/>
    <n v="1"/>
    <n v="0"/>
    <n v="1"/>
    <n v="0"/>
    <n v="0"/>
    <n v="0"/>
    <n v="0"/>
    <s v="43835"/>
  </r>
  <r>
    <d v="2024-01-29T00:00:00"/>
    <s v="2024"/>
    <s v="01"/>
    <s v="29"/>
    <x v="550"/>
    <s v="OPT"/>
    <s v="PSE"/>
    <s v="Gaza Strip"/>
    <s v="Host Government: Military"/>
    <s v="Israeli Defence Forces"/>
    <x v="2"/>
    <s v="Health Building"/>
    <n v="0"/>
    <n v="0"/>
    <n v="0"/>
    <n v="0"/>
    <n v="1"/>
    <n v="0"/>
    <n v="0"/>
    <n v="0"/>
    <n v="0"/>
    <n v="0"/>
    <n v="0"/>
    <n v="0"/>
    <n v="0"/>
    <n v="0"/>
    <s v="None"/>
    <n v="0"/>
    <n v="0"/>
    <n v="0"/>
    <n v="1"/>
    <n v="0"/>
    <n v="0"/>
    <n v="0"/>
    <n v="0"/>
    <s v="43846"/>
  </r>
  <r>
    <d v="2024-01-29T00:00:00"/>
    <s v="2024"/>
    <s v="01"/>
    <s v="29"/>
    <x v="551"/>
    <s v="OPT"/>
    <s v="PSE"/>
    <s v="Gaza Strip"/>
    <s v="Host Government: Military"/>
    <s v="Israeli Defence Forces"/>
    <x v="1"/>
    <s v="Health Building"/>
    <n v="0"/>
    <n v="1"/>
    <n v="0"/>
    <n v="0"/>
    <n v="1"/>
    <n v="0"/>
    <n v="0"/>
    <n v="0"/>
    <n v="0"/>
    <n v="1"/>
    <n v="0"/>
    <n v="0"/>
    <n v="0"/>
    <n v="0"/>
    <s v="None"/>
    <n v="0"/>
    <n v="0"/>
    <n v="0"/>
    <n v="1"/>
    <n v="0"/>
    <n v="0"/>
    <n v="0"/>
    <n v="0"/>
    <s v="43843"/>
  </r>
  <r>
    <d v="2024-01-29T00:00:00"/>
    <s v="2024"/>
    <s v="01"/>
    <s v="29"/>
    <x v="552"/>
    <s v="OPT"/>
    <s v="PSE"/>
    <s v="Gaza Strip"/>
    <s v="Host Government: Military"/>
    <s v="Israeli Defence Forces"/>
    <x v="17"/>
    <s v="Road"/>
    <n v="0"/>
    <n v="0"/>
    <n v="0"/>
    <n v="0"/>
    <n v="0"/>
    <n v="0"/>
    <n v="2"/>
    <n v="0"/>
    <n v="0"/>
    <n v="0"/>
    <n v="0"/>
    <n v="0"/>
    <n v="0"/>
    <n v="0"/>
    <s v="None"/>
    <n v="0"/>
    <n v="0"/>
    <n v="0"/>
    <n v="1"/>
    <n v="0"/>
    <n v="0"/>
    <n v="0"/>
    <n v="0"/>
    <s v="43849"/>
  </r>
  <r>
    <d v="2024-01-29T00:00:00"/>
    <s v="2024"/>
    <s v="01"/>
    <s v="29"/>
    <x v="553"/>
    <s v="OPT"/>
    <s v="PSE"/>
    <s v="Gaza Strip"/>
    <s v="Host Government: Military"/>
    <s v="Israeli Defence Forces"/>
    <x v="1"/>
    <s v="Road"/>
    <n v="0"/>
    <n v="0"/>
    <n v="0"/>
    <n v="0"/>
    <n v="0"/>
    <n v="0"/>
    <n v="0"/>
    <n v="0"/>
    <n v="0"/>
    <n v="1"/>
    <n v="0"/>
    <n v="0"/>
    <n v="0"/>
    <n v="0"/>
    <s v="None"/>
    <n v="0"/>
    <n v="0"/>
    <n v="0"/>
    <n v="1"/>
    <n v="0"/>
    <n v="0"/>
    <n v="0"/>
    <n v="0"/>
    <s v="43845"/>
  </r>
  <r>
    <d v="2024-01-29T00:00:00"/>
    <s v="2024"/>
    <s v="01"/>
    <s v="29"/>
    <x v="554"/>
    <s v="OPT"/>
    <s v="PSE"/>
    <s v="West Bank"/>
    <s v="Host Government: Military"/>
    <s v="Israeli Defence Forces"/>
    <x v="2"/>
    <s v="Road"/>
    <n v="0"/>
    <n v="0"/>
    <n v="0"/>
    <n v="0"/>
    <n v="0"/>
    <n v="0"/>
    <n v="0"/>
    <n v="0"/>
    <n v="0"/>
    <n v="1"/>
    <n v="0"/>
    <n v="0"/>
    <n v="0"/>
    <n v="0"/>
    <s v="None"/>
    <n v="0"/>
    <n v="0"/>
    <n v="0"/>
    <n v="1"/>
    <n v="0"/>
    <n v="0"/>
    <n v="0"/>
    <n v="0"/>
    <s v="43956"/>
  </r>
  <r>
    <d v="2024-01-29T00:00:00"/>
    <s v="2024"/>
    <s v="01"/>
    <s v="29"/>
    <x v="555"/>
    <s v="OPT"/>
    <s v="PSE"/>
    <s v="Gaza Strip"/>
    <s v="Host Government: Military"/>
    <s v="Israeli Defence Forces"/>
    <x v="0"/>
    <s v="Administration"/>
    <n v="0"/>
    <n v="0"/>
    <n v="0"/>
    <n v="0"/>
    <n v="0"/>
    <n v="0"/>
    <n v="0"/>
    <n v="0"/>
    <n v="0"/>
    <n v="0"/>
    <n v="0"/>
    <n v="0"/>
    <n v="0"/>
    <n v="0"/>
    <s v="None"/>
    <n v="0"/>
    <n v="0"/>
    <n v="0"/>
    <n v="1"/>
    <n v="0"/>
    <n v="0"/>
    <n v="0"/>
    <n v="0"/>
    <s v="43965"/>
  </r>
  <r>
    <d v="2024-01-29T00:00:00"/>
    <s v="2024"/>
    <s v="01"/>
    <s v="29"/>
    <x v="556"/>
    <s v="OPT"/>
    <s v="PSE"/>
    <s v="Gaza Strip"/>
    <s v="Host Government: Military"/>
    <s v="Israeli Defence Forces"/>
    <x v="6"/>
    <s v="Open Space"/>
    <n v="0"/>
    <n v="0"/>
    <n v="0"/>
    <n v="0"/>
    <n v="0"/>
    <n v="0"/>
    <n v="0"/>
    <n v="0"/>
    <n v="0"/>
    <n v="1"/>
    <n v="0"/>
    <n v="0"/>
    <n v="0"/>
    <n v="0"/>
    <s v="None"/>
    <n v="0"/>
    <n v="0"/>
    <n v="0"/>
    <n v="1"/>
    <n v="0"/>
    <n v="0"/>
    <n v="0"/>
    <n v="0"/>
    <s v="43844"/>
  </r>
  <r>
    <d v="2024-01-29T00:00:00"/>
    <s v="2024"/>
    <s v="01"/>
    <s v="29"/>
    <x v="557"/>
    <s v="OPT"/>
    <s v="PSE"/>
    <s v="West Bank"/>
    <s v="Host Government: Military"/>
    <s v="Israeli Defence Forces"/>
    <x v="2"/>
    <s v="Health Building"/>
    <n v="0"/>
    <n v="1"/>
    <n v="0"/>
    <n v="0"/>
    <n v="0"/>
    <n v="0"/>
    <n v="0"/>
    <n v="0"/>
    <n v="0"/>
    <n v="0"/>
    <n v="0"/>
    <n v="0"/>
    <n v="0"/>
    <n v="0"/>
    <s v="None"/>
    <n v="0"/>
    <n v="0"/>
    <n v="0"/>
    <n v="1"/>
    <n v="0"/>
    <n v="0"/>
    <n v="0"/>
    <n v="0"/>
    <s v="43853"/>
  </r>
  <r>
    <d v="2024-01-29T00:00:00"/>
    <s v="2024"/>
    <s v="01"/>
    <s v="29"/>
    <x v="558"/>
    <s v="OPT"/>
    <s v="PSE"/>
    <s v="Gaza Strip"/>
    <s v="Host Government: Military"/>
    <s v="Israeli Defence Forces"/>
    <x v="0"/>
    <s v="Administration"/>
    <n v="0"/>
    <n v="0"/>
    <n v="0"/>
    <n v="0"/>
    <n v="0"/>
    <n v="0"/>
    <n v="0"/>
    <n v="0"/>
    <n v="0"/>
    <n v="1"/>
    <n v="0"/>
    <n v="0"/>
    <n v="0"/>
    <n v="0"/>
    <s v="None"/>
    <n v="0"/>
    <n v="0"/>
    <n v="0"/>
    <n v="1"/>
    <n v="0"/>
    <n v="0"/>
    <n v="0"/>
    <n v="0"/>
    <s v="43900"/>
  </r>
  <r>
    <d v="2024-01-28T00:00:00"/>
    <s v="2024"/>
    <s v="01"/>
    <s v="28"/>
    <x v="559"/>
    <s v="OPT"/>
    <s v="PSE"/>
    <s v="Gaza Strip"/>
    <s v="Host Government: Military"/>
    <s v="Israeli Defence Forces"/>
    <x v="2"/>
    <s v="Health Building"/>
    <n v="0"/>
    <n v="0"/>
    <n v="0"/>
    <n v="0"/>
    <n v="1"/>
    <n v="0"/>
    <n v="0"/>
    <n v="0"/>
    <n v="0"/>
    <n v="0"/>
    <n v="0"/>
    <n v="0"/>
    <n v="0"/>
    <n v="0"/>
    <s v="None"/>
    <n v="0"/>
    <n v="0"/>
    <n v="0"/>
    <n v="1"/>
    <n v="0"/>
    <n v="0"/>
    <n v="0"/>
    <n v="0"/>
    <s v="43850"/>
  </r>
  <r>
    <d v="2024-01-28T00:00:00"/>
    <s v="2024"/>
    <s v="01"/>
    <s v="28"/>
    <x v="560"/>
    <s v="OPT"/>
    <s v="PSE"/>
    <s v="Gaza Strip"/>
    <s v="Host Government: Military"/>
    <s v="Israeli Defence Forces"/>
    <x v="6"/>
    <s v="Health Building"/>
    <n v="0"/>
    <n v="0"/>
    <n v="0"/>
    <n v="0"/>
    <n v="1"/>
    <n v="0"/>
    <n v="0"/>
    <n v="0"/>
    <n v="0"/>
    <n v="0"/>
    <n v="0"/>
    <n v="0"/>
    <n v="0"/>
    <n v="0"/>
    <s v="None"/>
    <n v="0"/>
    <n v="0"/>
    <n v="0"/>
    <n v="1"/>
    <n v="0"/>
    <n v="0"/>
    <n v="0"/>
    <n v="0"/>
    <s v="43915"/>
  </r>
  <r>
    <d v="2024-01-28T00:00:00"/>
    <s v="2024"/>
    <s v="01"/>
    <s v="28"/>
    <x v="561"/>
    <s v="OPT"/>
    <s v="PSE"/>
    <s v="West Bank"/>
    <s v="Host Government: Military"/>
    <s v="Israeli Defence Forces"/>
    <x v="2"/>
    <s v="Health Building"/>
    <n v="0"/>
    <n v="1"/>
    <n v="0"/>
    <n v="0"/>
    <n v="0"/>
    <n v="0"/>
    <n v="0"/>
    <n v="0"/>
    <n v="0"/>
    <n v="0"/>
    <n v="0"/>
    <n v="0"/>
    <n v="0"/>
    <n v="0"/>
    <s v="None"/>
    <n v="0"/>
    <n v="0"/>
    <n v="0"/>
    <n v="1"/>
    <n v="0"/>
    <n v="0"/>
    <n v="0"/>
    <n v="0"/>
    <s v="43855"/>
  </r>
  <r>
    <d v="2024-01-28T00:00:00"/>
    <s v="2024"/>
    <s v="01"/>
    <s v="28"/>
    <x v="562"/>
    <s v="OPT"/>
    <s v="PSE"/>
    <s v="Gaza Strip"/>
    <s v="Host Government: Military"/>
    <s v="Israeli Defence Forces"/>
    <x v="2"/>
    <s v="IDP/Refugee Camp"/>
    <n v="0"/>
    <n v="0"/>
    <n v="0"/>
    <n v="0"/>
    <n v="0"/>
    <n v="0"/>
    <n v="0"/>
    <n v="0"/>
    <n v="0"/>
    <n v="0"/>
    <n v="1"/>
    <n v="0"/>
    <n v="0"/>
    <n v="0"/>
    <s v="None"/>
    <n v="0"/>
    <n v="0"/>
    <n v="0"/>
    <n v="1"/>
    <n v="0"/>
    <n v="0"/>
    <n v="0"/>
    <n v="0"/>
    <s v="43937"/>
  </r>
  <r>
    <d v="2024-01-27T00:00:00"/>
    <s v="2024"/>
    <s v="01"/>
    <s v="27"/>
    <x v="563"/>
    <s v="OPT"/>
    <s v="PSE"/>
    <s v="Gaza Strip"/>
    <s v="Host Government: Military"/>
    <s v="Israeli Defence Forces"/>
    <x v="0"/>
    <s v="Communication"/>
    <n v="0"/>
    <n v="0"/>
    <n v="0"/>
    <n v="0"/>
    <n v="0"/>
    <n v="0"/>
    <n v="0"/>
    <n v="0"/>
    <n v="0"/>
    <n v="0"/>
    <n v="0"/>
    <n v="0"/>
    <n v="0"/>
    <n v="0"/>
    <s v="None"/>
    <n v="0"/>
    <n v="0"/>
    <n v="0"/>
    <n v="1"/>
    <n v="0"/>
    <n v="0"/>
    <n v="0"/>
    <n v="0"/>
    <s v="43917"/>
  </r>
  <r>
    <d v="2024-01-27T00:00:00"/>
    <s v="2024"/>
    <s v="01"/>
    <s v="27"/>
    <x v="564"/>
    <s v="OPT"/>
    <s v="PSE"/>
    <s v="Gaza Strip"/>
    <s v="Host Government: Military"/>
    <s v="Israeli Defence Forces"/>
    <x v="4"/>
    <s v="Health Building"/>
    <n v="0"/>
    <n v="0"/>
    <n v="0"/>
    <n v="0"/>
    <n v="1"/>
    <n v="0"/>
    <n v="0"/>
    <n v="0"/>
    <n v="0"/>
    <n v="0"/>
    <n v="0"/>
    <n v="0"/>
    <n v="0"/>
    <n v="0"/>
    <s v="None"/>
    <n v="0"/>
    <n v="0"/>
    <n v="0"/>
    <n v="1"/>
    <n v="0"/>
    <n v="0"/>
    <n v="0"/>
    <n v="0"/>
    <s v="43916"/>
  </r>
  <r>
    <d v="2024-01-27T00:00:00"/>
    <s v="2024"/>
    <s v="01"/>
    <s v="27"/>
    <x v="565"/>
    <s v="OPT"/>
    <s v="PSE"/>
    <s v="Gaza Strip"/>
    <s v="Host Government: Military"/>
    <s v="Israeli Defence Forces"/>
    <x v="1"/>
    <s v="Health Building"/>
    <n v="0"/>
    <n v="0"/>
    <n v="0"/>
    <n v="0"/>
    <n v="1"/>
    <n v="0"/>
    <n v="0"/>
    <n v="0"/>
    <n v="0"/>
    <n v="0"/>
    <n v="0"/>
    <n v="0"/>
    <n v="0"/>
    <n v="0"/>
    <s v="None"/>
    <n v="0"/>
    <n v="0"/>
    <n v="0"/>
    <n v="1"/>
    <n v="0"/>
    <n v="0"/>
    <n v="0"/>
    <n v="0"/>
    <s v="43787"/>
  </r>
  <r>
    <d v="2024-01-27T00:00:00"/>
    <s v="2024"/>
    <s v="01"/>
    <s v="27"/>
    <x v="566"/>
    <s v="OPT"/>
    <s v="PSE"/>
    <s v="Gaza Strip"/>
    <s v="Host Government: Military"/>
    <s v="Israeli Defence Forces"/>
    <x v="2"/>
    <s v="Health Building"/>
    <n v="0"/>
    <n v="0"/>
    <n v="0"/>
    <n v="0"/>
    <n v="1"/>
    <n v="0"/>
    <n v="0"/>
    <n v="0"/>
    <n v="0"/>
    <n v="0"/>
    <n v="0"/>
    <n v="0"/>
    <n v="0"/>
    <n v="0"/>
    <s v="None"/>
    <n v="0"/>
    <n v="0"/>
    <n v="0"/>
    <n v="1"/>
    <n v="0"/>
    <n v="0"/>
    <n v="0"/>
    <n v="0"/>
    <s v="43889"/>
  </r>
  <r>
    <d v="2024-01-27T00:00:00"/>
    <s v="2024"/>
    <s v="01"/>
    <s v="27"/>
    <x v="567"/>
    <s v="OPT"/>
    <s v="PSE"/>
    <s v="Gaza Strip"/>
    <s v="Host Government: Military"/>
    <s v="Israeli Defence Forces"/>
    <x v="6"/>
    <s v="Health Building"/>
    <n v="0"/>
    <n v="0"/>
    <n v="0"/>
    <n v="0"/>
    <n v="1"/>
    <n v="0"/>
    <n v="0"/>
    <n v="0"/>
    <n v="0"/>
    <n v="1"/>
    <n v="0"/>
    <n v="0"/>
    <n v="0"/>
    <n v="0"/>
    <s v="None"/>
    <n v="0"/>
    <n v="0"/>
    <n v="0"/>
    <n v="1"/>
    <n v="0"/>
    <n v="0"/>
    <n v="0"/>
    <n v="0"/>
    <s v="43986"/>
  </r>
  <r>
    <d v="2024-01-26T00:00:00"/>
    <s v="2024"/>
    <s v="01"/>
    <s v="26"/>
    <x v="568"/>
    <s v="OPT"/>
    <s v="PSE"/>
    <s v="Gaza Strip"/>
    <s v="Host Government: Military"/>
    <s v="Israeli Defence Forces"/>
    <x v="5"/>
    <s v="Health Building"/>
    <n v="0"/>
    <n v="1"/>
    <n v="0"/>
    <n v="0"/>
    <n v="1"/>
    <n v="0"/>
    <n v="0"/>
    <n v="0"/>
    <n v="0"/>
    <n v="0"/>
    <n v="0"/>
    <n v="0"/>
    <n v="0"/>
    <n v="0"/>
    <s v="None"/>
    <n v="0"/>
    <n v="0"/>
    <n v="0"/>
    <n v="1"/>
    <n v="0"/>
    <n v="0"/>
    <n v="0"/>
    <n v="0"/>
    <s v="43832"/>
  </r>
  <r>
    <d v="2024-01-26T00:00:00"/>
    <s v="2024"/>
    <s v="01"/>
    <s v="26"/>
    <x v="569"/>
    <s v="OPT"/>
    <s v="PSE"/>
    <s v="Gaza Strip"/>
    <s v="Host Government: Military"/>
    <s v="Israeli Defence Forces"/>
    <x v="2"/>
    <s v="Health Building"/>
    <n v="0"/>
    <n v="0"/>
    <n v="0"/>
    <n v="0"/>
    <n v="1"/>
    <n v="0"/>
    <n v="0"/>
    <n v="0"/>
    <n v="0"/>
    <n v="0"/>
    <n v="0"/>
    <n v="0"/>
    <n v="0"/>
    <n v="0"/>
    <s v="None"/>
    <n v="0"/>
    <n v="0"/>
    <n v="0"/>
    <n v="1"/>
    <n v="0"/>
    <n v="0"/>
    <n v="0"/>
    <n v="0"/>
    <s v="43893"/>
  </r>
  <r>
    <d v="2024-01-26T00:00:00"/>
    <s v="2024"/>
    <s v="01"/>
    <s v="26"/>
    <x v="570"/>
    <s v="OPT"/>
    <s v="PSE"/>
    <s v="Gaza Strip"/>
    <s v="Host Government: Military"/>
    <s v="Israeli Defence Forces"/>
    <x v="2"/>
    <s v="Health Building"/>
    <n v="0"/>
    <n v="0"/>
    <n v="0"/>
    <n v="0"/>
    <n v="0"/>
    <n v="0"/>
    <n v="0"/>
    <n v="0"/>
    <n v="0"/>
    <n v="1"/>
    <n v="0"/>
    <n v="0"/>
    <n v="0"/>
    <n v="0"/>
    <s v="None"/>
    <n v="0"/>
    <n v="0"/>
    <n v="0"/>
    <n v="1"/>
    <n v="0"/>
    <n v="0"/>
    <n v="0"/>
    <n v="0"/>
    <s v="43984"/>
  </r>
  <r>
    <d v="2024-01-26T00:00:00"/>
    <s v="2024"/>
    <s v="01"/>
    <s v="26"/>
    <x v="571"/>
    <s v="OPT"/>
    <s v="PSE"/>
    <s v="Gaza Strip"/>
    <s v="Host Government: Military"/>
    <s v="Israeli Defence Forces"/>
    <x v="6"/>
    <s v="Health Building"/>
    <n v="0"/>
    <n v="0"/>
    <n v="0"/>
    <n v="0"/>
    <n v="1"/>
    <n v="0"/>
    <n v="0"/>
    <n v="0"/>
    <n v="0"/>
    <n v="0"/>
    <n v="0"/>
    <n v="0"/>
    <n v="0"/>
    <n v="0"/>
    <s v="None"/>
    <n v="0"/>
    <n v="0"/>
    <n v="0"/>
    <n v="1"/>
    <n v="0"/>
    <n v="0"/>
    <n v="0"/>
    <n v="0"/>
    <s v="43810"/>
  </r>
  <r>
    <d v="2024-01-26T00:00:00"/>
    <s v="2024"/>
    <s v="01"/>
    <s v="26"/>
    <x v="572"/>
    <s v="OPT"/>
    <s v="PSE"/>
    <s v="Gaza Strip"/>
    <s v="Host Government: Military"/>
    <s v="Israeli Defence Forces"/>
    <x v="0"/>
    <s v="Health Building"/>
    <n v="0"/>
    <n v="0"/>
    <n v="0"/>
    <n v="0"/>
    <n v="0"/>
    <n v="0"/>
    <n v="0"/>
    <n v="0"/>
    <n v="0"/>
    <n v="0"/>
    <n v="0"/>
    <n v="0"/>
    <n v="0"/>
    <n v="0"/>
    <s v="None"/>
    <n v="0"/>
    <n v="0"/>
    <n v="0"/>
    <n v="1"/>
    <n v="0"/>
    <n v="0"/>
    <n v="0"/>
    <n v="0"/>
    <s v="43919"/>
  </r>
  <r>
    <d v="2024-01-25T00:00:00"/>
    <s v="2024"/>
    <s v="01"/>
    <s v="25"/>
    <x v="573"/>
    <s v="OPT"/>
    <s v="PSE"/>
    <s v="Gaza Strip"/>
    <s v="Host Government: Military"/>
    <s v="Israeli Defence Forces"/>
    <x v="6"/>
    <s v="Open Space"/>
    <n v="0"/>
    <n v="0"/>
    <n v="0"/>
    <n v="0"/>
    <n v="0"/>
    <n v="0"/>
    <n v="0"/>
    <n v="0"/>
    <n v="0"/>
    <n v="1"/>
    <n v="0"/>
    <n v="0"/>
    <n v="0"/>
    <n v="0"/>
    <s v="None"/>
    <n v="0"/>
    <n v="0"/>
    <n v="0"/>
    <n v="1"/>
    <n v="0"/>
    <n v="0"/>
    <n v="0"/>
    <n v="0"/>
    <s v="44061"/>
  </r>
  <r>
    <d v="2024-01-25T00:00:00"/>
    <s v="2024"/>
    <s v="01"/>
    <s v="25"/>
    <x v="574"/>
    <s v="OPT"/>
    <s v="PSE"/>
    <s v="Gaza Strip"/>
    <s v="Host Government: Military"/>
    <s v="Israeli Defence Forces"/>
    <x v="1"/>
    <s v="Health Building"/>
    <n v="0"/>
    <n v="0"/>
    <n v="0"/>
    <n v="0"/>
    <n v="1"/>
    <n v="0"/>
    <n v="0"/>
    <n v="0"/>
    <n v="0"/>
    <n v="1"/>
    <n v="0"/>
    <n v="0"/>
    <n v="0"/>
    <n v="0"/>
    <s v="None"/>
    <n v="0"/>
    <n v="0"/>
    <n v="0"/>
    <n v="1"/>
    <n v="0"/>
    <n v="0"/>
    <n v="0"/>
    <n v="0"/>
    <s v="44039"/>
  </r>
  <r>
    <d v="2024-01-25T00:00:00"/>
    <s v="2024"/>
    <s v="01"/>
    <s v="25"/>
    <x v="575"/>
    <s v="OPT"/>
    <s v="PSE"/>
    <s v="Gaza Strip"/>
    <s v="Host Government: Military"/>
    <s v="Israeli Defence Forces"/>
    <x v="5"/>
    <s v="Health Building"/>
    <n v="0"/>
    <n v="0"/>
    <n v="0"/>
    <n v="0"/>
    <n v="1"/>
    <n v="0"/>
    <n v="0"/>
    <n v="0"/>
    <n v="0"/>
    <n v="0"/>
    <n v="0"/>
    <n v="0"/>
    <n v="0"/>
    <n v="0"/>
    <s v="None"/>
    <n v="0"/>
    <n v="0"/>
    <n v="0"/>
    <n v="1"/>
    <n v="0"/>
    <n v="0"/>
    <n v="0"/>
    <n v="0"/>
    <s v="43786"/>
  </r>
  <r>
    <d v="2024-01-25T00:00:00"/>
    <s v="2024"/>
    <s v="01"/>
    <s v="25"/>
    <x v="576"/>
    <s v="OPT"/>
    <s v="PSE"/>
    <s v="Gaza Strip"/>
    <s v="Host Government: Military"/>
    <s v="Israeli Defence Forces"/>
    <x v="5"/>
    <s v="Health Building"/>
    <n v="0"/>
    <n v="0"/>
    <n v="0"/>
    <n v="0"/>
    <n v="1"/>
    <n v="0"/>
    <n v="0"/>
    <n v="0"/>
    <n v="0"/>
    <n v="0"/>
    <n v="0"/>
    <n v="0"/>
    <n v="0"/>
    <n v="0"/>
    <s v="None"/>
    <n v="0"/>
    <n v="0"/>
    <n v="0"/>
    <n v="1"/>
    <n v="0"/>
    <n v="0"/>
    <n v="0"/>
    <n v="0"/>
    <s v="43790"/>
  </r>
  <r>
    <d v="2024-01-25T00:00:00"/>
    <s v="2024"/>
    <s v="01"/>
    <s v="25"/>
    <x v="577"/>
    <s v="OPT"/>
    <s v="PSE"/>
    <s v="Gaza Strip"/>
    <s v="Host Government: Military"/>
    <s v="Israeli Defence Forces"/>
    <x v="1"/>
    <s v="Health Building"/>
    <n v="0"/>
    <n v="0"/>
    <n v="0"/>
    <n v="0"/>
    <n v="0"/>
    <n v="0"/>
    <n v="0"/>
    <n v="0"/>
    <n v="0"/>
    <n v="0"/>
    <n v="0"/>
    <n v="0"/>
    <n v="0"/>
    <n v="0"/>
    <s v="None"/>
    <n v="0"/>
    <n v="0"/>
    <n v="0"/>
    <n v="1"/>
    <n v="0"/>
    <n v="0"/>
    <n v="0"/>
    <n v="0"/>
    <s v="43959"/>
  </r>
  <r>
    <d v="2024-01-25T00:00:00"/>
    <s v="2024"/>
    <s v="01"/>
    <s v="25"/>
    <x v="578"/>
    <s v="OPT"/>
    <s v="PSE"/>
    <s v="Gaza Strip"/>
    <s v="Host Government: Military"/>
    <s v="Israeli Defence Forces"/>
    <x v="2"/>
    <s v="No Information"/>
    <n v="0"/>
    <n v="0"/>
    <n v="0"/>
    <n v="0"/>
    <n v="0"/>
    <n v="0"/>
    <n v="0"/>
    <n v="0"/>
    <n v="0"/>
    <n v="0"/>
    <n v="1"/>
    <n v="0"/>
    <n v="0"/>
    <n v="0"/>
    <s v="None"/>
    <n v="0"/>
    <n v="0"/>
    <n v="0"/>
    <n v="1"/>
    <n v="0"/>
    <n v="0"/>
    <n v="0"/>
    <n v="0"/>
    <s v="70547"/>
  </r>
  <r>
    <d v="2024-01-24T00:00:00"/>
    <s v="2024"/>
    <s v="01"/>
    <s v="24"/>
    <x v="579"/>
    <s v="OPT"/>
    <s v="PSE"/>
    <s v="Gaza Strip"/>
    <s v="Host Government: Military"/>
    <s v="Israeli Defence Forces"/>
    <x v="1"/>
    <s v="Health Building"/>
    <n v="0"/>
    <n v="0"/>
    <n v="0"/>
    <n v="0"/>
    <n v="1"/>
    <n v="0"/>
    <n v="0"/>
    <n v="0"/>
    <n v="0"/>
    <n v="1"/>
    <n v="0"/>
    <n v="0"/>
    <n v="0"/>
    <n v="0"/>
    <s v="None"/>
    <n v="0"/>
    <n v="0"/>
    <n v="0"/>
    <n v="1"/>
    <n v="0"/>
    <n v="0"/>
    <n v="0"/>
    <n v="0"/>
    <s v="43948"/>
  </r>
  <r>
    <d v="2024-01-24T00:00:00"/>
    <s v="2024"/>
    <s v="01"/>
    <s v="24"/>
    <x v="580"/>
    <s v="OPT"/>
    <s v="PSE"/>
    <s v="Gaza Strip"/>
    <s v="Host Government: Military"/>
    <s v="Israeli Defence Forces"/>
    <x v="2"/>
    <s v="Health Building"/>
    <n v="0"/>
    <n v="0"/>
    <n v="0"/>
    <n v="0"/>
    <n v="0"/>
    <n v="0"/>
    <n v="0"/>
    <n v="0"/>
    <n v="0"/>
    <n v="1"/>
    <n v="0"/>
    <n v="0"/>
    <n v="0"/>
    <n v="0"/>
    <s v="None"/>
    <n v="0"/>
    <n v="0"/>
    <n v="0"/>
    <n v="1"/>
    <n v="0"/>
    <n v="0"/>
    <n v="0"/>
    <n v="0"/>
    <s v="43957"/>
  </r>
  <r>
    <d v="2024-01-24T00:00:00"/>
    <s v="2024"/>
    <s v="01"/>
    <s v="24"/>
    <x v="581"/>
    <s v="OPT"/>
    <s v="PSE"/>
    <s v="Gaza Strip"/>
    <s v="Host Government: Military"/>
    <s v="Israeli Defence Forces"/>
    <x v="1"/>
    <s v="Health Building"/>
    <n v="0"/>
    <n v="0"/>
    <n v="0"/>
    <n v="0"/>
    <n v="0"/>
    <n v="0"/>
    <n v="0"/>
    <n v="0"/>
    <n v="0"/>
    <n v="1"/>
    <n v="0"/>
    <n v="0"/>
    <n v="0"/>
    <n v="0"/>
    <s v="None"/>
    <n v="0"/>
    <n v="0"/>
    <n v="0"/>
    <n v="1"/>
    <n v="0"/>
    <n v="0"/>
    <n v="0"/>
    <n v="0"/>
    <s v="43964"/>
  </r>
  <r>
    <d v="2024-01-24T00:00:00"/>
    <s v="2024"/>
    <s v="01"/>
    <s v="24"/>
    <x v="582"/>
    <s v="OPT"/>
    <s v="PSE"/>
    <s v="West Bank"/>
    <s v="Host Government: Military"/>
    <s v="Israeli Defence Forces"/>
    <x v="2"/>
    <s v="Project Site"/>
    <n v="0"/>
    <n v="0"/>
    <n v="0"/>
    <n v="0"/>
    <n v="0"/>
    <n v="0"/>
    <n v="0"/>
    <n v="0"/>
    <n v="0"/>
    <n v="0"/>
    <n v="0"/>
    <n v="1"/>
    <n v="0"/>
    <n v="0"/>
    <s v="None"/>
    <n v="0"/>
    <n v="0"/>
    <n v="0"/>
    <n v="1"/>
    <n v="0"/>
    <n v="0"/>
    <n v="0"/>
    <n v="0"/>
    <s v="43789"/>
  </r>
  <r>
    <d v="2024-01-24T00:00:00"/>
    <s v="2024"/>
    <s v="01"/>
    <s v="24"/>
    <x v="583"/>
    <s v="OPT"/>
    <s v="PSE"/>
    <s v="Gaza Strip"/>
    <s v="Host Government: Military"/>
    <s v="Israeli Defence Forces"/>
    <x v="2"/>
    <s v="No Information"/>
    <n v="0"/>
    <n v="0"/>
    <n v="0"/>
    <n v="0"/>
    <n v="0"/>
    <n v="0"/>
    <n v="0"/>
    <n v="0"/>
    <n v="0"/>
    <n v="0"/>
    <n v="0"/>
    <n v="0"/>
    <n v="0"/>
    <n v="1"/>
    <s v="Freed"/>
    <n v="0"/>
    <n v="0"/>
    <n v="0"/>
    <n v="1"/>
    <n v="0"/>
    <n v="0"/>
    <n v="0"/>
    <n v="0"/>
    <s v="43788"/>
  </r>
  <r>
    <d v="2024-01-24T00:00:00"/>
    <s v="2024"/>
    <s v="01"/>
    <s v="24"/>
    <x v="584"/>
    <s v="OPT"/>
    <s v="PSE"/>
    <s v="Gaza Strip"/>
    <s v="Host Government: Military"/>
    <s v="Israeli Defence Forces"/>
    <x v="8"/>
    <s v="Compound/Office Building"/>
    <n v="0"/>
    <n v="0"/>
    <n v="0"/>
    <n v="0"/>
    <n v="0"/>
    <n v="0"/>
    <n v="0"/>
    <n v="0"/>
    <n v="0"/>
    <n v="0"/>
    <n v="0"/>
    <n v="0"/>
    <n v="0"/>
    <n v="0"/>
    <s v="None"/>
    <n v="0"/>
    <n v="0"/>
    <n v="0"/>
    <n v="1"/>
    <n v="0"/>
    <n v="0"/>
    <n v="0"/>
    <n v="0"/>
    <s v="43785"/>
  </r>
  <r>
    <d v="2024-01-24T00:00:00"/>
    <s v="2024"/>
    <s v="01"/>
    <s v="24"/>
    <x v="585"/>
    <s v="OPT"/>
    <s v="PSE"/>
    <s v="Gaza Strip"/>
    <s v="Host Government: Military"/>
    <s v="Israeli Defence Forces"/>
    <x v="6"/>
    <s v="Health Building"/>
    <n v="0"/>
    <n v="0"/>
    <n v="0"/>
    <n v="0"/>
    <n v="1"/>
    <n v="0"/>
    <n v="0"/>
    <n v="0"/>
    <n v="0"/>
    <n v="0"/>
    <n v="0"/>
    <n v="0"/>
    <n v="0"/>
    <n v="0"/>
    <s v="None"/>
    <n v="0"/>
    <n v="0"/>
    <n v="0"/>
    <n v="1"/>
    <n v="0"/>
    <n v="0"/>
    <n v="0"/>
    <n v="0"/>
    <s v="43784"/>
  </r>
  <r>
    <d v="2024-01-24T00:00:00"/>
    <s v="2024"/>
    <s v="01"/>
    <s v="24"/>
    <x v="586"/>
    <s v="OPT"/>
    <s v="PSE"/>
    <s v="Gaza Strip"/>
    <s v="Host Government: Military"/>
    <s v="Israeli Defence Forces"/>
    <x v="1"/>
    <s v="Health Building"/>
    <n v="0"/>
    <n v="0"/>
    <n v="0"/>
    <n v="0"/>
    <n v="0"/>
    <n v="0"/>
    <n v="0"/>
    <n v="0"/>
    <n v="0"/>
    <n v="0"/>
    <n v="0"/>
    <n v="0"/>
    <n v="0"/>
    <n v="0"/>
    <s v="None"/>
    <n v="0"/>
    <n v="0"/>
    <n v="0"/>
    <n v="1"/>
    <n v="0"/>
    <n v="0"/>
    <n v="0"/>
    <n v="0"/>
    <s v="44041"/>
  </r>
  <r>
    <d v="2024-01-24T00:00:00"/>
    <s v="2024"/>
    <s v="01"/>
    <s v="24"/>
    <x v="587"/>
    <s v="OPT"/>
    <s v="PSE"/>
    <s v="Gaza Strip"/>
    <s v="Host Government: Military"/>
    <s v="Israeli Defence Forces"/>
    <x v="0"/>
    <s v="Administration"/>
    <n v="0"/>
    <n v="0"/>
    <n v="0"/>
    <n v="0"/>
    <n v="0"/>
    <n v="0"/>
    <n v="0"/>
    <n v="0"/>
    <n v="0"/>
    <n v="1"/>
    <n v="0"/>
    <n v="0"/>
    <n v="0"/>
    <n v="0"/>
    <s v="None"/>
    <n v="0"/>
    <n v="0"/>
    <n v="0"/>
    <n v="1"/>
    <n v="0"/>
    <n v="0"/>
    <n v="0"/>
    <n v="0"/>
    <s v="44049"/>
  </r>
  <r>
    <d v="2024-01-24T00:00:00"/>
    <s v="2024"/>
    <s v="01"/>
    <s v="24"/>
    <x v="588"/>
    <s v="OPT"/>
    <s v="PSE"/>
    <s v="No Information"/>
    <s v="Host Government: Military"/>
    <s v="Israeli Defence Forces"/>
    <x v="3"/>
    <s v="Road"/>
    <n v="0"/>
    <n v="0"/>
    <n v="0"/>
    <n v="0"/>
    <n v="0"/>
    <n v="1"/>
    <n v="0"/>
    <n v="0"/>
    <n v="0"/>
    <n v="0"/>
    <n v="0"/>
    <n v="0"/>
    <n v="0"/>
    <n v="0"/>
    <s v="None"/>
    <n v="0"/>
    <n v="0"/>
    <n v="0"/>
    <n v="1"/>
    <n v="0"/>
    <n v="0"/>
    <n v="0"/>
    <n v="0"/>
    <s v="44153"/>
  </r>
  <r>
    <d v="2024-01-23T00:00:00"/>
    <s v="2024"/>
    <s v="01"/>
    <s v="23"/>
    <x v="589"/>
    <s v="OPT"/>
    <s v="PSE"/>
    <s v="Gaza Strip"/>
    <s v="Host Government: Military"/>
    <s v="Israeli Defence Forces"/>
    <x v="4"/>
    <s v="Health Building"/>
    <n v="0"/>
    <n v="0"/>
    <n v="0"/>
    <n v="0"/>
    <n v="1"/>
    <n v="0"/>
    <n v="0"/>
    <n v="0"/>
    <n v="0"/>
    <n v="0"/>
    <n v="0"/>
    <n v="0"/>
    <n v="0"/>
    <n v="0"/>
    <s v="None"/>
    <n v="0"/>
    <n v="0"/>
    <n v="0"/>
    <n v="1"/>
    <n v="0"/>
    <n v="0"/>
    <n v="0"/>
    <n v="0"/>
    <s v="43766"/>
  </r>
  <r>
    <d v="2024-01-23T00:00:00"/>
    <s v="2024"/>
    <s v="01"/>
    <s v="23"/>
    <x v="590"/>
    <s v="OPT"/>
    <s v="PSE"/>
    <s v="Gaza Strip"/>
    <s v="Host Government: Military"/>
    <s v="Israeli Defence Forces"/>
    <x v="3"/>
    <s v="Health Building"/>
    <n v="0"/>
    <n v="0"/>
    <n v="0"/>
    <n v="0"/>
    <n v="0"/>
    <n v="0"/>
    <n v="0"/>
    <n v="0"/>
    <n v="0"/>
    <n v="0"/>
    <n v="0"/>
    <n v="0"/>
    <n v="0"/>
    <n v="0"/>
    <s v="None"/>
    <n v="0"/>
    <n v="0"/>
    <n v="0"/>
    <n v="1"/>
    <n v="0"/>
    <n v="0"/>
    <n v="0"/>
    <n v="0"/>
    <s v="43769"/>
  </r>
  <r>
    <d v="2024-01-23T00:00:00"/>
    <s v="2024"/>
    <s v="01"/>
    <s v="23"/>
    <x v="591"/>
    <s v="OPT"/>
    <s v="PSE"/>
    <s v="Gaza Strip"/>
    <s v="Host Government: Military"/>
    <s v="Israeli Defence Forces"/>
    <x v="11"/>
    <s v="Health Building"/>
    <n v="0"/>
    <n v="1"/>
    <n v="0"/>
    <n v="0"/>
    <n v="0"/>
    <n v="0"/>
    <n v="0"/>
    <n v="0"/>
    <n v="0"/>
    <n v="0"/>
    <n v="0"/>
    <n v="0"/>
    <n v="0"/>
    <n v="0"/>
    <s v="None"/>
    <n v="0"/>
    <n v="0"/>
    <n v="0"/>
    <n v="1"/>
    <n v="0"/>
    <n v="0"/>
    <n v="0"/>
    <n v="0"/>
    <s v="43744"/>
  </r>
  <r>
    <d v="2024-01-23T00:00:00"/>
    <s v="2024"/>
    <s v="01"/>
    <s v="23"/>
    <x v="592"/>
    <s v="OPT"/>
    <s v="PSE"/>
    <s v="Gaza Strip"/>
    <s v="Host Government: Military"/>
    <s v="Israeli Defence Forces"/>
    <x v="5"/>
    <s v="Road"/>
    <n v="0"/>
    <n v="0"/>
    <n v="0"/>
    <n v="0"/>
    <n v="1"/>
    <n v="0"/>
    <n v="0"/>
    <n v="0"/>
    <n v="0"/>
    <n v="1"/>
    <n v="0"/>
    <n v="0"/>
    <n v="0"/>
    <n v="0"/>
    <s v="None"/>
    <n v="0"/>
    <n v="0"/>
    <n v="0"/>
    <n v="1"/>
    <n v="0"/>
    <n v="0"/>
    <n v="0"/>
    <n v="0"/>
    <s v="43745"/>
  </r>
  <r>
    <d v="2024-01-23T00:00:00"/>
    <s v="2024"/>
    <s v="01"/>
    <s v="23"/>
    <x v="593"/>
    <s v="OPT"/>
    <s v="PSE"/>
    <s v="Gaza Strip"/>
    <s v="Host Government: Military"/>
    <s v="Israeli Defence Forces"/>
    <x v="4"/>
    <s v="Health Building"/>
    <n v="0"/>
    <n v="0"/>
    <n v="0"/>
    <n v="0"/>
    <n v="1"/>
    <n v="0"/>
    <n v="0"/>
    <n v="0"/>
    <n v="0"/>
    <n v="0"/>
    <n v="0"/>
    <n v="0"/>
    <n v="0"/>
    <n v="0"/>
    <s v="None"/>
    <n v="0"/>
    <n v="0"/>
    <n v="0"/>
    <n v="1"/>
    <n v="0"/>
    <n v="0"/>
    <n v="0"/>
    <n v="0"/>
    <s v="43753"/>
  </r>
  <r>
    <d v="2024-01-23T00:00:00"/>
    <s v="2024"/>
    <s v="01"/>
    <s v="23"/>
    <x v="594"/>
    <s v="OPT"/>
    <s v="PSE"/>
    <s v="Gaza Strip"/>
    <s v="Host Government: Military"/>
    <s v="Israeli Defence Forces"/>
    <x v="2"/>
    <s v="No Information"/>
    <n v="0"/>
    <n v="0"/>
    <n v="0"/>
    <n v="0"/>
    <n v="0"/>
    <n v="0"/>
    <n v="0"/>
    <n v="0"/>
    <n v="0"/>
    <n v="0"/>
    <n v="1"/>
    <n v="0"/>
    <n v="0"/>
    <n v="0"/>
    <s v="None"/>
    <n v="0"/>
    <n v="0"/>
    <n v="0"/>
    <n v="1"/>
    <n v="0"/>
    <n v="0"/>
    <n v="0"/>
    <n v="0"/>
    <s v="43783"/>
  </r>
  <r>
    <d v="2024-01-23T00:00:00"/>
    <s v="2024"/>
    <s v="01"/>
    <s v="23"/>
    <x v="595"/>
    <s v="OPT"/>
    <s v="PSE"/>
    <s v="Gaza Strip"/>
    <s v="Host Government: Military"/>
    <s v="Israeli Defence Forces"/>
    <x v="2"/>
    <s v="Health Building"/>
    <n v="0"/>
    <n v="0"/>
    <n v="0"/>
    <n v="0"/>
    <n v="1"/>
    <n v="0"/>
    <n v="0"/>
    <n v="0"/>
    <n v="0"/>
    <n v="0"/>
    <n v="0"/>
    <n v="0"/>
    <n v="0"/>
    <n v="0"/>
    <s v="None"/>
    <n v="0"/>
    <n v="0"/>
    <n v="0"/>
    <n v="1"/>
    <n v="0"/>
    <n v="0"/>
    <n v="0"/>
    <n v="0"/>
    <s v="43782"/>
  </r>
  <r>
    <d v="2024-01-23T00:00:00"/>
    <s v="2024"/>
    <s v="01"/>
    <s v="23"/>
    <x v="596"/>
    <s v="OPT"/>
    <s v="PSE"/>
    <s v="Gaza Strip"/>
    <s v="Host Government: Military"/>
    <s v="Israeli Defence Forces"/>
    <x v="0"/>
    <s v="Communication"/>
    <n v="0"/>
    <n v="0"/>
    <n v="0"/>
    <n v="0"/>
    <n v="0"/>
    <n v="0"/>
    <n v="0"/>
    <n v="0"/>
    <n v="0"/>
    <n v="0"/>
    <n v="0"/>
    <n v="0"/>
    <n v="0"/>
    <n v="0"/>
    <s v="None"/>
    <n v="0"/>
    <n v="0"/>
    <n v="0"/>
    <n v="1"/>
    <n v="0"/>
    <n v="0"/>
    <n v="0"/>
    <n v="0"/>
    <s v="43767"/>
  </r>
  <r>
    <d v="2024-01-23T00:00:00"/>
    <s v="2024"/>
    <s v="01"/>
    <s v="23"/>
    <x v="597"/>
    <s v="OPT"/>
    <s v="PSE"/>
    <s v="Gaza Strip"/>
    <s v="Host Government: Military"/>
    <s v="Israeli Defence Forces"/>
    <x v="16"/>
    <s v="Health Building"/>
    <n v="0"/>
    <n v="0"/>
    <n v="0"/>
    <n v="0"/>
    <n v="1"/>
    <n v="0"/>
    <n v="0"/>
    <n v="0"/>
    <n v="0"/>
    <n v="1"/>
    <n v="0"/>
    <n v="0"/>
    <n v="0"/>
    <n v="0"/>
    <s v="None"/>
    <n v="2"/>
    <n v="0"/>
    <n v="0"/>
    <n v="1"/>
    <n v="0"/>
    <n v="0"/>
    <n v="0"/>
    <n v="0"/>
    <s v="43780"/>
  </r>
  <r>
    <d v="2024-01-23T00:00:00"/>
    <s v="2024"/>
    <s v="01"/>
    <s v="23"/>
    <x v="598"/>
    <s v="OPT"/>
    <s v="PSE"/>
    <s v="Gaza Strip"/>
    <s v="Host Government: Military"/>
    <s v="Israeli Defence Forces"/>
    <x v="11"/>
    <s v="Health Building"/>
    <n v="0"/>
    <n v="0"/>
    <n v="0"/>
    <n v="0"/>
    <n v="1"/>
    <n v="0"/>
    <n v="0"/>
    <n v="0"/>
    <n v="0"/>
    <n v="0"/>
    <n v="0"/>
    <n v="0"/>
    <n v="0"/>
    <n v="0"/>
    <s v="None"/>
    <n v="0"/>
    <n v="0"/>
    <n v="0"/>
    <n v="1"/>
    <n v="0"/>
    <n v="0"/>
    <n v="0"/>
    <n v="0"/>
    <s v="43775"/>
  </r>
  <r>
    <d v="2024-01-23T00:00:00"/>
    <s v="2024"/>
    <s v="01"/>
    <s v="23"/>
    <x v="599"/>
    <s v="OPT"/>
    <s v="PSE"/>
    <s v="Gaza Strip"/>
    <s v="Host Government: Military"/>
    <s v="Israeli Defence Forces"/>
    <x v="2"/>
    <s v="Health Building"/>
    <n v="0"/>
    <n v="1"/>
    <n v="0"/>
    <n v="0"/>
    <n v="0"/>
    <n v="0"/>
    <n v="0"/>
    <n v="0"/>
    <n v="0"/>
    <n v="0"/>
    <n v="0"/>
    <n v="0"/>
    <n v="0"/>
    <n v="0"/>
    <s v="None"/>
    <n v="0"/>
    <n v="0"/>
    <n v="0"/>
    <n v="1"/>
    <n v="0"/>
    <n v="0"/>
    <n v="0"/>
    <n v="0"/>
    <s v="43773"/>
  </r>
  <r>
    <d v="2024-01-23T00:00:00"/>
    <s v="2024"/>
    <s v="01"/>
    <s v="23"/>
    <x v="600"/>
    <s v="OPT"/>
    <s v="PSE"/>
    <s v="Gaza Strip"/>
    <s v="Host Government: Military"/>
    <s v="Israeli Defence Forces"/>
    <x v="5"/>
    <s v="Health Building"/>
    <n v="0"/>
    <n v="0"/>
    <n v="0"/>
    <n v="0"/>
    <n v="0"/>
    <n v="0"/>
    <n v="0"/>
    <n v="0"/>
    <n v="0"/>
    <n v="0"/>
    <n v="0"/>
    <n v="0"/>
    <n v="0"/>
    <n v="0"/>
    <s v="None"/>
    <n v="0"/>
    <n v="0"/>
    <n v="0"/>
    <n v="1"/>
    <n v="0"/>
    <n v="0"/>
    <n v="0"/>
    <n v="0"/>
    <s v="43755"/>
  </r>
  <r>
    <d v="2024-01-23T00:00:00"/>
    <s v="2024"/>
    <s v="01"/>
    <s v="23"/>
    <x v="601"/>
    <s v="OPT"/>
    <s v="PSE"/>
    <s v="Gaza Strip"/>
    <s v="Host Government: Military"/>
    <s v="Israeli Defence Forces"/>
    <x v="2"/>
    <s v="Health Building"/>
    <n v="0"/>
    <n v="0"/>
    <n v="0"/>
    <n v="0"/>
    <n v="1"/>
    <n v="0"/>
    <n v="0"/>
    <n v="0"/>
    <n v="0"/>
    <n v="0"/>
    <n v="0"/>
    <n v="0"/>
    <n v="0"/>
    <n v="0"/>
    <s v="None"/>
    <n v="0"/>
    <n v="0"/>
    <n v="0"/>
    <n v="1"/>
    <n v="0"/>
    <n v="0"/>
    <n v="0"/>
    <n v="0"/>
    <s v="43754"/>
  </r>
  <r>
    <d v="2024-01-23T00:00:00"/>
    <s v="2024"/>
    <s v="01"/>
    <s v="23"/>
    <x v="602"/>
    <s v="OPT"/>
    <s v="PSE"/>
    <s v="Gaza Strip"/>
    <s v="Host Government: Military"/>
    <s v="Israeli Defence Forces"/>
    <x v="4"/>
    <s v="Health Building"/>
    <n v="0"/>
    <n v="1"/>
    <n v="0"/>
    <n v="0"/>
    <n v="0"/>
    <n v="0"/>
    <n v="0"/>
    <n v="0"/>
    <n v="0"/>
    <n v="0"/>
    <n v="0"/>
    <n v="0"/>
    <n v="0"/>
    <n v="0"/>
    <s v="None"/>
    <n v="0"/>
    <n v="0"/>
    <n v="0"/>
    <n v="1"/>
    <n v="0"/>
    <n v="0"/>
    <n v="0"/>
    <n v="0"/>
    <s v="43771"/>
  </r>
  <r>
    <d v="2024-01-22T00:00:00"/>
    <s v="2024"/>
    <s v="01"/>
    <s v="22"/>
    <x v="603"/>
    <s v="OPT"/>
    <s v="PSE"/>
    <s v="Gaza Strip"/>
    <s v="Host Government: Military"/>
    <s v="Israeli Defence Forces"/>
    <x v="2"/>
    <s v="Health Building"/>
    <n v="0"/>
    <n v="0"/>
    <n v="0"/>
    <n v="0"/>
    <n v="1"/>
    <n v="0"/>
    <n v="0"/>
    <n v="0"/>
    <n v="0"/>
    <n v="0"/>
    <n v="0"/>
    <n v="0"/>
    <n v="0"/>
    <n v="0"/>
    <s v="None"/>
    <n v="0"/>
    <n v="0"/>
    <n v="0"/>
    <n v="1"/>
    <n v="0"/>
    <n v="0"/>
    <n v="0"/>
    <n v="0"/>
    <s v="43689"/>
  </r>
  <r>
    <d v="2024-01-22T00:00:00"/>
    <s v="2024"/>
    <s v="01"/>
    <s v="22"/>
    <x v="604"/>
    <s v="OPT"/>
    <s v="PSE"/>
    <s v="Gaza Strip"/>
    <s v="Host Government: Military"/>
    <s v="Israeli Defence Forces"/>
    <x v="2"/>
    <s v="Health Building"/>
    <n v="0"/>
    <n v="0"/>
    <n v="0"/>
    <n v="0"/>
    <n v="0"/>
    <n v="0"/>
    <n v="0"/>
    <n v="0"/>
    <n v="0"/>
    <n v="1"/>
    <n v="0"/>
    <n v="0"/>
    <n v="0"/>
    <n v="0"/>
    <s v="None"/>
    <n v="0"/>
    <n v="0"/>
    <n v="0"/>
    <n v="1"/>
    <n v="0"/>
    <n v="0"/>
    <n v="0"/>
    <n v="0"/>
    <s v="43691"/>
  </r>
  <r>
    <d v="2024-01-22T00:00:00"/>
    <s v="2024"/>
    <s v="01"/>
    <s v="22"/>
    <x v="605"/>
    <s v="OPT"/>
    <s v="PSE"/>
    <s v="Gaza Strip"/>
    <s v="Host Government: Military"/>
    <s v="Israeli Defence Forces"/>
    <x v="4"/>
    <s v="Open Space"/>
    <n v="0"/>
    <n v="0"/>
    <n v="0"/>
    <n v="0"/>
    <n v="0"/>
    <n v="0"/>
    <n v="0"/>
    <n v="0"/>
    <n v="0"/>
    <n v="0"/>
    <n v="0"/>
    <n v="0"/>
    <n v="0"/>
    <n v="0"/>
    <s v="None"/>
    <n v="0"/>
    <n v="0"/>
    <n v="0"/>
    <n v="1"/>
    <n v="0"/>
    <n v="0"/>
    <n v="0"/>
    <n v="0"/>
    <s v="43781"/>
  </r>
  <r>
    <d v="2024-01-22T00:00:00"/>
    <s v="2024"/>
    <s v="01"/>
    <s v="22"/>
    <x v="606"/>
    <s v="OPT"/>
    <s v="PSE"/>
    <s v="Gaza Strip"/>
    <s v="Host Government: Military"/>
    <s v="Israeli Defence Forces"/>
    <x v="2"/>
    <s v="Road"/>
    <n v="0"/>
    <n v="0"/>
    <n v="0"/>
    <n v="0"/>
    <n v="0"/>
    <n v="0"/>
    <n v="0"/>
    <n v="0"/>
    <n v="0"/>
    <n v="1"/>
    <n v="0"/>
    <n v="0"/>
    <n v="0"/>
    <n v="0"/>
    <s v="None"/>
    <n v="0"/>
    <n v="0"/>
    <n v="0"/>
    <n v="1"/>
    <n v="0"/>
    <n v="0"/>
    <n v="0"/>
    <n v="0"/>
    <s v="43741"/>
  </r>
  <r>
    <d v="2024-01-22T00:00:00"/>
    <s v="2024"/>
    <s v="01"/>
    <s v="22"/>
    <x v="607"/>
    <s v="OPT"/>
    <s v="PSE"/>
    <s v="Gaza Strip"/>
    <s v="Host Government: Military"/>
    <s v="Israeli Defence Forces"/>
    <x v="2"/>
    <s v="Road"/>
    <n v="0"/>
    <n v="0"/>
    <n v="0"/>
    <n v="0"/>
    <n v="0"/>
    <n v="0"/>
    <n v="0"/>
    <n v="0"/>
    <n v="0"/>
    <n v="1"/>
    <n v="0"/>
    <n v="0"/>
    <n v="0"/>
    <n v="0"/>
    <s v="None"/>
    <n v="0"/>
    <n v="0"/>
    <n v="0"/>
    <n v="1"/>
    <n v="0"/>
    <n v="0"/>
    <n v="0"/>
    <n v="0"/>
    <s v="43738"/>
  </r>
  <r>
    <d v="2024-01-22T00:00:00"/>
    <s v="2024"/>
    <s v="01"/>
    <s v="22"/>
    <x v="608"/>
    <s v="OPT"/>
    <s v="PSE"/>
    <s v="Gaza Strip"/>
    <s v="Host Government: Military"/>
    <s v="Israeli Defence Forces"/>
    <x v="4"/>
    <s v="Health Building"/>
    <n v="0"/>
    <n v="0"/>
    <n v="0"/>
    <n v="0"/>
    <n v="1"/>
    <n v="0"/>
    <n v="0"/>
    <n v="0"/>
    <n v="0"/>
    <n v="1"/>
    <n v="0"/>
    <n v="0"/>
    <n v="0"/>
    <n v="0"/>
    <s v="None"/>
    <n v="0"/>
    <n v="0"/>
    <n v="0"/>
    <n v="1"/>
    <n v="0"/>
    <n v="0"/>
    <n v="0"/>
    <n v="0"/>
    <s v="43694"/>
  </r>
  <r>
    <d v="2024-01-22T00:00:00"/>
    <s v="2024"/>
    <s v="01"/>
    <s v="22"/>
    <x v="609"/>
    <s v="OPT"/>
    <s v="PSE"/>
    <s v="Gaza Strip"/>
    <s v="Host Government: Military"/>
    <s v="Israeli Defence Forces"/>
    <x v="4"/>
    <s v="Health Building"/>
    <n v="0"/>
    <n v="0"/>
    <n v="0"/>
    <n v="0"/>
    <n v="1"/>
    <n v="0"/>
    <n v="0"/>
    <n v="0"/>
    <n v="0"/>
    <n v="0"/>
    <n v="0"/>
    <n v="0"/>
    <n v="0"/>
    <n v="0"/>
    <s v="None"/>
    <n v="0"/>
    <n v="0"/>
    <n v="0"/>
    <n v="1"/>
    <n v="0"/>
    <n v="0"/>
    <n v="0"/>
    <n v="0"/>
    <s v="43743"/>
  </r>
  <r>
    <d v="2024-01-22T00:00:00"/>
    <s v="2024"/>
    <s v="01"/>
    <s v="22"/>
    <x v="610"/>
    <s v="OPT"/>
    <s v="PSE"/>
    <s v="Gaza Strip"/>
    <s v="Host Government: Military"/>
    <s v="Israeli Defence Forces"/>
    <x v="2"/>
    <s v="Road"/>
    <n v="0"/>
    <n v="0"/>
    <n v="0"/>
    <n v="0"/>
    <n v="0"/>
    <n v="0"/>
    <n v="0"/>
    <n v="0"/>
    <n v="0"/>
    <n v="1"/>
    <n v="0"/>
    <n v="0"/>
    <n v="0"/>
    <n v="0"/>
    <s v="None"/>
    <n v="0"/>
    <n v="0"/>
    <n v="0"/>
    <n v="1"/>
    <n v="0"/>
    <n v="0"/>
    <n v="0"/>
    <n v="0"/>
    <s v="43690"/>
  </r>
  <r>
    <d v="2024-01-22T00:00:00"/>
    <s v="2024"/>
    <s v="01"/>
    <s v="22"/>
    <x v="611"/>
    <s v="OPT"/>
    <s v="PSE"/>
    <s v="Gaza Strip"/>
    <s v="Host Government: Military"/>
    <s v="Israeli Defence Forces"/>
    <x v="2"/>
    <s v="Health Building"/>
    <n v="0"/>
    <n v="0"/>
    <n v="1"/>
    <n v="0"/>
    <n v="0"/>
    <n v="0"/>
    <n v="0"/>
    <n v="0"/>
    <n v="0"/>
    <n v="0"/>
    <n v="0"/>
    <n v="0"/>
    <n v="0"/>
    <n v="1"/>
    <s v="NoInformation"/>
    <n v="0"/>
    <n v="0"/>
    <n v="0"/>
    <n v="1"/>
    <n v="0"/>
    <n v="0"/>
    <n v="0"/>
    <n v="0"/>
    <s v="43742"/>
  </r>
  <r>
    <d v="2024-01-22T00:00:00"/>
    <s v="2024"/>
    <s v="01"/>
    <s v="22"/>
    <x v="612"/>
    <s v="OPT"/>
    <s v="PSE"/>
    <s v="Gaza Strip"/>
    <s v="Host Government: Military"/>
    <s v="Israeli Defence Forces"/>
    <x v="10"/>
    <s v="Health Building"/>
    <n v="0"/>
    <n v="0"/>
    <n v="1"/>
    <n v="0"/>
    <n v="0"/>
    <n v="0"/>
    <n v="0"/>
    <n v="0"/>
    <n v="0"/>
    <n v="0"/>
    <n v="0"/>
    <n v="0"/>
    <n v="0"/>
    <n v="0"/>
    <s v="None"/>
    <n v="0"/>
    <n v="0"/>
    <n v="0"/>
    <n v="1"/>
    <n v="0"/>
    <n v="0"/>
    <n v="0"/>
    <n v="0"/>
    <s v="43936"/>
  </r>
  <r>
    <d v="2024-01-22T00:00:00"/>
    <s v="2024"/>
    <s v="01"/>
    <s v="22"/>
    <x v="613"/>
    <s v="OPT"/>
    <s v="PSE"/>
    <s v="West Bank"/>
    <s v="Host Government: Military"/>
    <s v="Israeli Defence Forces"/>
    <x v="2"/>
    <s v="Project Site"/>
    <n v="0"/>
    <n v="0"/>
    <n v="0"/>
    <n v="0"/>
    <n v="0"/>
    <n v="0"/>
    <n v="0"/>
    <n v="0"/>
    <n v="0"/>
    <n v="1"/>
    <n v="0"/>
    <n v="0"/>
    <n v="0"/>
    <n v="0"/>
    <s v="None"/>
    <n v="0"/>
    <n v="0"/>
    <n v="0"/>
    <n v="1"/>
    <n v="0"/>
    <n v="0"/>
    <n v="0"/>
    <n v="0"/>
    <s v="43792"/>
  </r>
  <r>
    <d v="2024-01-22T00:00:00"/>
    <s v="2024"/>
    <s v="01"/>
    <s v="22"/>
    <x v="614"/>
    <s v="OPT"/>
    <s v="PSE"/>
    <s v="Gaza Strip"/>
    <s v="Host Government: Military"/>
    <s v="Israeli Defence Forces"/>
    <x v="2"/>
    <s v="No Information"/>
    <n v="0"/>
    <n v="0"/>
    <n v="0"/>
    <n v="0"/>
    <n v="0"/>
    <n v="0"/>
    <n v="0"/>
    <n v="0"/>
    <n v="0"/>
    <n v="0"/>
    <n v="1"/>
    <n v="0"/>
    <n v="0"/>
    <n v="0"/>
    <s v="None"/>
    <n v="0"/>
    <n v="0"/>
    <n v="0"/>
    <n v="1"/>
    <n v="0"/>
    <n v="0"/>
    <n v="0"/>
    <n v="0"/>
    <s v="69251"/>
  </r>
  <r>
    <d v="2024-01-22T00:00:00"/>
    <s v="2024"/>
    <s v="01"/>
    <s v="22"/>
    <x v="615"/>
    <s v="OPT"/>
    <s v="PSE"/>
    <s v="Gaza Strip"/>
    <s v="Host Government: Military"/>
    <s v="Israeli Defence Forces"/>
    <x v="2"/>
    <s v="No Information"/>
    <n v="0"/>
    <n v="0"/>
    <n v="0"/>
    <n v="0"/>
    <n v="0"/>
    <n v="0"/>
    <n v="0"/>
    <n v="0"/>
    <n v="0"/>
    <n v="0"/>
    <n v="1"/>
    <n v="0"/>
    <n v="0"/>
    <n v="0"/>
    <s v="None"/>
    <n v="0"/>
    <n v="0"/>
    <n v="0"/>
    <n v="1"/>
    <n v="0"/>
    <n v="0"/>
    <n v="0"/>
    <n v="0"/>
    <s v="74252"/>
  </r>
  <r>
    <d v="2024-01-21T00:00:00"/>
    <s v="2024"/>
    <s v="01"/>
    <s v="21"/>
    <x v="616"/>
    <s v="OPT"/>
    <s v="PSE"/>
    <s v="Gaza Strip"/>
    <s v="Host Government: Military"/>
    <s v="Israeli Defence Forces"/>
    <x v="4"/>
    <s v="Health Building"/>
    <n v="0"/>
    <n v="0"/>
    <n v="0"/>
    <n v="0"/>
    <n v="1"/>
    <n v="0"/>
    <n v="0"/>
    <n v="0"/>
    <n v="0"/>
    <n v="0"/>
    <n v="0"/>
    <n v="0"/>
    <n v="0"/>
    <n v="0"/>
    <s v="None"/>
    <n v="0"/>
    <n v="0"/>
    <n v="0"/>
    <n v="1"/>
    <n v="0"/>
    <n v="0"/>
    <n v="0"/>
    <n v="0"/>
    <s v="43683"/>
  </r>
  <r>
    <d v="2024-01-21T00:00:00"/>
    <s v="2024"/>
    <s v="01"/>
    <s v="21"/>
    <x v="617"/>
    <s v="OPT"/>
    <s v="PSE"/>
    <s v="Gaza Strip"/>
    <s v="Host Government: Military"/>
    <s v="Israeli Defence Forces"/>
    <x v="1"/>
    <s v="Health Building"/>
    <n v="0"/>
    <n v="0"/>
    <n v="0"/>
    <n v="0"/>
    <n v="1"/>
    <n v="0"/>
    <n v="0"/>
    <n v="0"/>
    <n v="0"/>
    <n v="0"/>
    <n v="0"/>
    <n v="0"/>
    <n v="0"/>
    <n v="0"/>
    <s v="None"/>
    <n v="0"/>
    <n v="0"/>
    <n v="0"/>
    <n v="1"/>
    <n v="0"/>
    <n v="0"/>
    <n v="0"/>
    <n v="0"/>
    <s v="43684"/>
  </r>
  <r>
    <d v="2024-01-21T00:00:00"/>
    <s v="2024"/>
    <s v="01"/>
    <s v="21"/>
    <x v="618"/>
    <s v="OPT"/>
    <s v="PSE"/>
    <s v="Gaza Strip"/>
    <s v="Host Government: Military"/>
    <s v="Israeli Defence Forces"/>
    <x v="18"/>
    <s v="Road"/>
    <n v="0"/>
    <n v="0"/>
    <n v="0"/>
    <n v="0"/>
    <n v="0"/>
    <n v="0"/>
    <n v="0"/>
    <n v="0"/>
    <n v="0"/>
    <n v="0"/>
    <n v="1"/>
    <n v="0"/>
    <n v="0"/>
    <n v="0"/>
    <s v="None"/>
    <n v="0"/>
    <n v="0"/>
    <n v="0"/>
    <n v="1"/>
    <n v="0"/>
    <n v="0"/>
    <n v="0"/>
    <n v="0"/>
    <s v="43686"/>
  </r>
  <r>
    <d v="2024-01-20T00:00:00"/>
    <s v="2024"/>
    <s v="01"/>
    <s v="20"/>
    <x v="619"/>
    <s v="OPT"/>
    <s v="PSE"/>
    <s v="Gaza Strip"/>
    <s v="Host Government: Military"/>
    <s v="Israeli Defence Forces"/>
    <x v="1"/>
    <s v="Health Building"/>
    <n v="0"/>
    <n v="0"/>
    <n v="0"/>
    <n v="0"/>
    <n v="1"/>
    <n v="0"/>
    <n v="0"/>
    <n v="0"/>
    <n v="0"/>
    <n v="0"/>
    <n v="0"/>
    <n v="0"/>
    <n v="0"/>
    <n v="0"/>
    <s v="None"/>
    <n v="0"/>
    <n v="0"/>
    <n v="0"/>
    <n v="1"/>
    <n v="0"/>
    <n v="0"/>
    <n v="0"/>
    <n v="0"/>
    <s v="43682"/>
  </r>
  <r>
    <d v="2024-01-20T00:00:00"/>
    <s v="2024"/>
    <s v="01"/>
    <s v="20"/>
    <x v="620"/>
    <s v="OPT"/>
    <s v="PSE"/>
    <s v="Gaza Strip"/>
    <s v="Host Government: Military"/>
    <s v="Israeli Defence Forces"/>
    <x v="1"/>
    <s v="Health Building"/>
    <n v="0"/>
    <n v="0"/>
    <n v="0"/>
    <n v="0"/>
    <n v="1"/>
    <n v="0"/>
    <n v="0"/>
    <n v="0"/>
    <n v="0"/>
    <n v="0"/>
    <n v="0"/>
    <n v="0"/>
    <n v="0"/>
    <n v="0"/>
    <s v="None"/>
    <n v="0"/>
    <n v="0"/>
    <n v="0"/>
    <n v="1"/>
    <n v="0"/>
    <n v="0"/>
    <n v="0"/>
    <n v="0"/>
    <s v="43762"/>
  </r>
  <r>
    <d v="2024-01-20T00:00:00"/>
    <s v="2024"/>
    <s v="01"/>
    <s v="20"/>
    <x v="621"/>
    <s v="OPT"/>
    <s v="PSE"/>
    <s v="Gaza Strip"/>
    <s v="Host Government: Military"/>
    <s v="Israeli Defence Forces"/>
    <x v="2"/>
    <s v="Health Building"/>
    <n v="0"/>
    <n v="0"/>
    <n v="0"/>
    <n v="0"/>
    <n v="1"/>
    <n v="0"/>
    <n v="0"/>
    <n v="0"/>
    <n v="0"/>
    <n v="0"/>
    <n v="0"/>
    <n v="0"/>
    <n v="0"/>
    <n v="0"/>
    <s v="None"/>
    <n v="0"/>
    <n v="0"/>
    <n v="0"/>
    <n v="1"/>
    <n v="0"/>
    <n v="0"/>
    <n v="0"/>
    <n v="0"/>
    <s v="43760"/>
  </r>
  <r>
    <d v="2024-01-19T00:00:00"/>
    <s v="2024"/>
    <s v="01"/>
    <s v="19"/>
    <x v="622"/>
    <s v="OPT"/>
    <s v="PSE"/>
    <s v="Gaza Strip"/>
    <s v="Host Government: Military"/>
    <s v="Israeli Defence Forces"/>
    <x v="2"/>
    <s v="Health Building"/>
    <n v="0"/>
    <n v="0"/>
    <n v="0"/>
    <n v="0"/>
    <n v="1"/>
    <n v="0"/>
    <n v="0"/>
    <n v="0"/>
    <n v="0"/>
    <n v="0"/>
    <n v="0"/>
    <n v="0"/>
    <n v="0"/>
    <n v="0"/>
    <s v="None"/>
    <n v="0"/>
    <n v="0"/>
    <n v="0"/>
    <n v="1"/>
    <n v="0"/>
    <n v="0"/>
    <n v="0"/>
    <n v="0"/>
    <s v="43759"/>
  </r>
  <r>
    <d v="2024-01-19T00:00:00"/>
    <s v="2024"/>
    <s v="01"/>
    <s v="19"/>
    <x v="623"/>
    <s v="OPT"/>
    <s v="PSE"/>
    <s v="Gaza Strip"/>
    <s v="Host Government: Military"/>
    <s v="Israeli Defence Forces"/>
    <x v="2"/>
    <s v="Health Building"/>
    <n v="0"/>
    <n v="0"/>
    <n v="0"/>
    <n v="0"/>
    <n v="1"/>
    <n v="0"/>
    <n v="0"/>
    <n v="0"/>
    <n v="0"/>
    <n v="0"/>
    <n v="0"/>
    <n v="0"/>
    <n v="0"/>
    <n v="0"/>
    <s v="None"/>
    <n v="0"/>
    <n v="0"/>
    <n v="0"/>
    <n v="1"/>
    <n v="0"/>
    <n v="0"/>
    <n v="0"/>
    <n v="0"/>
    <s v="43651"/>
  </r>
  <r>
    <d v="2024-01-19T00:00:00"/>
    <s v="2024"/>
    <s v="01"/>
    <s v="19"/>
    <x v="624"/>
    <s v="OPT"/>
    <s v="PSE"/>
    <s v="Gaza Strip"/>
    <s v="Host Government: Military"/>
    <s v="Israeli Defence Forces"/>
    <x v="5"/>
    <s v="Compound/Office Building"/>
    <n v="0"/>
    <n v="0"/>
    <n v="0"/>
    <n v="0"/>
    <n v="0"/>
    <n v="0"/>
    <n v="0"/>
    <n v="0"/>
    <n v="0"/>
    <n v="0"/>
    <n v="0"/>
    <n v="0"/>
    <n v="0"/>
    <n v="0"/>
    <s v="None"/>
    <n v="0"/>
    <n v="0"/>
    <n v="0"/>
    <n v="1"/>
    <n v="0"/>
    <n v="0"/>
    <n v="0"/>
    <n v="0"/>
    <s v="43652"/>
  </r>
  <r>
    <d v="2024-01-19T00:00:00"/>
    <s v="2024"/>
    <s v="01"/>
    <s v="19"/>
    <x v="625"/>
    <s v="OPT"/>
    <s v="PSE"/>
    <s v="Gaza Strip"/>
    <s v="Host Government: Military"/>
    <s v="Israeli Defence Forces"/>
    <x v="1"/>
    <s v="Health Building"/>
    <n v="0"/>
    <n v="0"/>
    <n v="0"/>
    <n v="0"/>
    <n v="1"/>
    <n v="0"/>
    <n v="0"/>
    <n v="0"/>
    <n v="0"/>
    <n v="0"/>
    <n v="0"/>
    <n v="0"/>
    <n v="0"/>
    <n v="0"/>
    <s v="None"/>
    <n v="0"/>
    <n v="0"/>
    <n v="0"/>
    <n v="1"/>
    <n v="0"/>
    <n v="0"/>
    <n v="0"/>
    <n v="0"/>
    <s v="43678"/>
  </r>
  <r>
    <d v="2024-01-19T00:00:00"/>
    <s v="2024"/>
    <s v="01"/>
    <s v="19"/>
    <x v="626"/>
    <s v="OPT"/>
    <s v="PSE"/>
    <s v="Gaza Strip"/>
    <s v="Host Government: Military"/>
    <s v="Israeli Defence Forces"/>
    <x v="1"/>
    <s v="Health Building"/>
    <n v="0"/>
    <n v="0"/>
    <n v="0"/>
    <n v="0"/>
    <n v="1"/>
    <n v="0"/>
    <n v="0"/>
    <n v="0"/>
    <n v="0"/>
    <n v="0"/>
    <n v="0"/>
    <n v="0"/>
    <n v="0"/>
    <n v="0"/>
    <s v="None"/>
    <n v="0"/>
    <n v="0"/>
    <n v="0"/>
    <n v="1"/>
    <n v="0"/>
    <n v="0"/>
    <n v="0"/>
    <n v="0"/>
    <s v="43681"/>
  </r>
  <r>
    <d v="2024-01-19T00:00:00"/>
    <s v="2024"/>
    <s v="01"/>
    <s v="19"/>
    <x v="627"/>
    <s v="OPT"/>
    <s v="PSE"/>
    <s v="Gaza Strip"/>
    <s v="Host Government/Self-Declared Host Government"/>
    <s v="Government of Israel"/>
    <x v="0"/>
    <s v="Checkpoint"/>
    <n v="0"/>
    <n v="0"/>
    <n v="0"/>
    <n v="0"/>
    <n v="0"/>
    <n v="0"/>
    <n v="0"/>
    <n v="0"/>
    <n v="0"/>
    <n v="1"/>
    <n v="0"/>
    <n v="0"/>
    <n v="0"/>
    <n v="0"/>
    <s v="None"/>
    <n v="0"/>
    <n v="0"/>
    <n v="0"/>
    <n v="1"/>
    <n v="0"/>
    <n v="0"/>
    <n v="0"/>
    <n v="0"/>
    <s v="43935"/>
  </r>
  <r>
    <d v="2024-01-18T00:00:00"/>
    <s v="2024"/>
    <s v="01"/>
    <s v="18"/>
    <x v="628"/>
    <s v="OPT"/>
    <s v="PSE"/>
    <s v="West Bank"/>
    <s v="Host Government: Military"/>
    <s v="Israeli Defence Forces"/>
    <x v="2"/>
    <s v="IDP/Refugee Camp"/>
    <n v="0"/>
    <n v="0"/>
    <n v="0"/>
    <n v="0"/>
    <n v="0"/>
    <n v="0"/>
    <n v="0"/>
    <n v="0"/>
    <n v="0"/>
    <n v="1"/>
    <n v="0"/>
    <n v="0"/>
    <n v="0"/>
    <n v="0"/>
    <s v="None"/>
    <n v="0"/>
    <n v="0"/>
    <n v="0"/>
    <n v="1"/>
    <n v="0"/>
    <n v="0"/>
    <n v="0"/>
    <n v="0"/>
    <s v="43809"/>
  </r>
  <r>
    <d v="2024-01-18T00:00:00"/>
    <s v="2024"/>
    <s v="01"/>
    <s v="18"/>
    <x v="629"/>
    <s v="OPT"/>
    <s v="PSE"/>
    <s v="Gaza Strip"/>
    <s v="Host Government: Military"/>
    <s v="Israeli Defence Forces"/>
    <x v="15"/>
    <s v="Compound/Office Building"/>
    <n v="0"/>
    <n v="0"/>
    <n v="0"/>
    <n v="0"/>
    <n v="0"/>
    <n v="0"/>
    <n v="0"/>
    <n v="0"/>
    <n v="0"/>
    <n v="0"/>
    <n v="0"/>
    <n v="3"/>
    <n v="0"/>
    <n v="0"/>
    <s v="None"/>
    <n v="0"/>
    <n v="0"/>
    <n v="0"/>
    <n v="1"/>
    <n v="0"/>
    <n v="0"/>
    <n v="0"/>
    <n v="0"/>
    <s v="43650"/>
  </r>
  <r>
    <d v="2024-01-18T00:00:00"/>
    <s v="2024"/>
    <s v="01"/>
    <s v="18"/>
    <x v="630"/>
    <s v="OPT"/>
    <s v="PSE"/>
    <s v="Gaza Strip"/>
    <s v="Host Government: Military"/>
    <s v="Israeli Defence Forces"/>
    <x v="11"/>
    <s v="Health Building"/>
    <n v="0"/>
    <n v="0"/>
    <n v="0"/>
    <n v="0"/>
    <n v="1"/>
    <n v="0"/>
    <n v="0"/>
    <n v="0"/>
    <n v="0"/>
    <n v="0"/>
    <n v="0"/>
    <n v="0"/>
    <n v="0"/>
    <n v="0"/>
    <s v="None"/>
    <n v="0"/>
    <n v="0"/>
    <n v="0"/>
    <n v="1"/>
    <n v="0"/>
    <n v="0"/>
    <n v="0"/>
    <n v="0"/>
    <s v="43648"/>
  </r>
  <r>
    <d v="2024-01-18T00:00:00"/>
    <s v="2024"/>
    <s v="01"/>
    <s v="18"/>
    <x v="631"/>
    <s v="OPT"/>
    <s v="PSE"/>
    <s v="Gaza Strip"/>
    <s v="Host Government: Military"/>
    <s v="Israeli Defence Forces"/>
    <x v="2"/>
    <s v="Health Building"/>
    <n v="0"/>
    <n v="0"/>
    <n v="0"/>
    <n v="0"/>
    <n v="1"/>
    <n v="0"/>
    <n v="0"/>
    <n v="0"/>
    <n v="0"/>
    <n v="0"/>
    <n v="0"/>
    <n v="0"/>
    <n v="0"/>
    <n v="0"/>
    <s v="None"/>
    <n v="0"/>
    <n v="0"/>
    <n v="0"/>
    <n v="1"/>
    <n v="0"/>
    <n v="0"/>
    <n v="0"/>
    <n v="0"/>
    <s v="43649"/>
  </r>
  <r>
    <d v="2024-01-17T00:00:00"/>
    <s v="2024"/>
    <s v="01"/>
    <s v="17"/>
    <x v="632"/>
    <s v="OPT"/>
    <s v="PSE"/>
    <s v="West Bank"/>
    <s v="Host Government: Military"/>
    <s v="Israeli Defence Forces"/>
    <x v="2"/>
    <s v="IDP/Refugee Camp"/>
    <n v="0"/>
    <n v="0"/>
    <n v="0"/>
    <n v="0"/>
    <n v="0"/>
    <n v="0"/>
    <n v="0"/>
    <n v="0"/>
    <n v="0"/>
    <n v="1"/>
    <n v="0"/>
    <n v="0"/>
    <n v="0"/>
    <n v="0"/>
    <s v="None"/>
    <n v="0"/>
    <n v="0"/>
    <n v="0"/>
    <n v="1"/>
    <n v="0"/>
    <n v="0"/>
    <n v="0"/>
    <n v="0"/>
    <s v="43808"/>
  </r>
  <r>
    <d v="2024-01-17T00:00:00"/>
    <s v="2024"/>
    <s v="01"/>
    <s v="17"/>
    <x v="633"/>
    <s v="OPT"/>
    <s v="PSE"/>
    <s v="West Bank"/>
    <s v="Host Government: Military"/>
    <s v="Israeli Defence Forces"/>
    <x v="2"/>
    <s v="Project Site"/>
    <n v="0"/>
    <n v="0"/>
    <n v="0"/>
    <n v="0"/>
    <n v="0"/>
    <n v="0"/>
    <n v="0"/>
    <n v="0"/>
    <n v="0"/>
    <n v="1"/>
    <n v="0"/>
    <n v="0"/>
    <n v="0"/>
    <n v="0"/>
    <s v="None"/>
    <n v="0"/>
    <n v="0"/>
    <n v="0"/>
    <n v="1"/>
    <n v="0"/>
    <n v="0"/>
    <n v="0"/>
    <n v="0"/>
    <s v="43807"/>
  </r>
  <r>
    <d v="2024-01-17T00:00:00"/>
    <s v="2024"/>
    <s v="01"/>
    <s v="17"/>
    <x v="634"/>
    <s v="OPT"/>
    <s v="PSE"/>
    <s v="Gaza Strip"/>
    <s v="Host Government: Military"/>
    <s v="Israeli Defence Forces"/>
    <x v="2"/>
    <s v="Health Building"/>
    <n v="0"/>
    <n v="0"/>
    <n v="0"/>
    <n v="0"/>
    <n v="1"/>
    <n v="0"/>
    <n v="0"/>
    <n v="0"/>
    <n v="0"/>
    <n v="0"/>
    <n v="0"/>
    <n v="0"/>
    <n v="0"/>
    <n v="0"/>
    <s v="None"/>
    <n v="0"/>
    <n v="0"/>
    <n v="0"/>
    <n v="1"/>
    <n v="0"/>
    <n v="0"/>
    <n v="0"/>
    <n v="0"/>
    <s v="43646"/>
  </r>
  <r>
    <d v="2024-01-17T00:00:00"/>
    <s v="2024"/>
    <s v="01"/>
    <s v="17"/>
    <x v="635"/>
    <s v="OPT"/>
    <s v="PSE"/>
    <s v="Gaza Strip"/>
    <s v="Host Government: Military"/>
    <s v="Israeli Defence Forces"/>
    <x v="15"/>
    <s v="Health Building"/>
    <n v="0"/>
    <n v="1"/>
    <n v="0"/>
    <n v="0"/>
    <n v="0"/>
    <n v="0"/>
    <n v="0"/>
    <n v="0"/>
    <n v="0"/>
    <n v="0"/>
    <n v="0"/>
    <n v="0"/>
    <n v="0"/>
    <n v="0"/>
    <s v="None"/>
    <n v="0"/>
    <n v="0"/>
    <n v="0"/>
    <n v="1"/>
    <n v="0"/>
    <n v="0"/>
    <n v="0"/>
    <n v="0"/>
    <s v="43647"/>
  </r>
  <r>
    <d v="2024-01-17T00:00:00"/>
    <s v="2024"/>
    <s v="01"/>
    <s v="17"/>
    <x v="636"/>
    <s v="OPT"/>
    <s v="PSE"/>
    <s v="West Bank"/>
    <s v="Host Government: Military"/>
    <s v="Israeli Defence Forces"/>
    <x v="3"/>
    <s v="IDP/Refugee Camp"/>
    <n v="0"/>
    <n v="0"/>
    <n v="0"/>
    <n v="0"/>
    <n v="0"/>
    <n v="0"/>
    <n v="0"/>
    <n v="0"/>
    <n v="0"/>
    <n v="1"/>
    <n v="0"/>
    <n v="0"/>
    <n v="0"/>
    <n v="0"/>
    <s v="None"/>
    <n v="0"/>
    <n v="0"/>
    <n v="0"/>
    <n v="1"/>
    <n v="0"/>
    <n v="0"/>
    <n v="0"/>
    <n v="0"/>
    <s v="43799"/>
  </r>
  <r>
    <d v="2024-01-17T00:00:00"/>
    <s v="2024"/>
    <s v="01"/>
    <s v="17"/>
    <x v="637"/>
    <s v="OPT"/>
    <s v="PSE"/>
    <s v="West Bank"/>
    <s v="Host Government: Military"/>
    <s v="Israeli Defence Forces"/>
    <x v="3"/>
    <s v="IDP/Refugee Camp"/>
    <n v="0"/>
    <n v="0"/>
    <n v="0"/>
    <n v="0"/>
    <n v="0"/>
    <n v="0"/>
    <n v="0"/>
    <n v="0"/>
    <n v="0"/>
    <n v="0"/>
    <n v="0"/>
    <n v="0"/>
    <n v="0"/>
    <n v="0"/>
    <s v="None"/>
    <n v="0"/>
    <n v="0"/>
    <n v="0"/>
    <n v="1"/>
    <n v="0"/>
    <n v="0"/>
    <n v="0"/>
    <n v="0"/>
    <s v="43797"/>
  </r>
  <r>
    <d v="2024-01-17T00:00:00"/>
    <s v="2024"/>
    <s v="01"/>
    <s v="17"/>
    <x v="638"/>
    <s v="OPT"/>
    <s v="PSE"/>
    <s v="West Bank"/>
    <s v="Host Government: Military"/>
    <s v="Israeli Defence Forces"/>
    <x v="1"/>
    <s v="IDP/Refugee Camp"/>
    <n v="0"/>
    <n v="0"/>
    <n v="0"/>
    <n v="0"/>
    <n v="0"/>
    <n v="0"/>
    <n v="1"/>
    <n v="0"/>
    <n v="0"/>
    <n v="0"/>
    <n v="0"/>
    <n v="2"/>
    <n v="0"/>
    <n v="0"/>
    <s v="None"/>
    <n v="0"/>
    <n v="0"/>
    <n v="0"/>
    <n v="1"/>
    <n v="0"/>
    <n v="0"/>
    <n v="0"/>
    <n v="0"/>
    <s v="43796"/>
  </r>
  <r>
    <d v="2024-01-17T00:00:00"/>
    <s v="2024"/>
    <s v="01"/>
    <s v="17"/>
    <x v="639"/>
    <s v="OPT"/>
    <s v="PSE"/>
    <s v="West Bank"/>
    <s v="Host Government: Military"/>
    <s v="Israeli Defence Forces"/>
    <x v="1"/>
    <s v="IDP/Refugee Camp"/>
    <n v="0"/>
    <n v="0"/>
    <n v="0"/>
    <n v="0"/>
    <n v="0"/>
    <n v="0"/>
    <n v="1"/>
    <n v="0"/>
    <n v="0"/>
    <n v="0"/>
    <n v="0"/>
    <n v="0"/>
    <n v="0"/>
    <n v="0"/>
    <s v="None"/>
    <n v="0"/>
    <n v="0"/>
    <n v="0"/>
    <n v="1"/>
    <n v="0"/>
    <n v="0"/>
    <n v="0"/>
    <n v="0"/>
    <s v="43795"/>
  </r>
  <r>
    <d v="2024-01-17T00:00:00"/>
    <s v="2024"/>
    <s v="01"/>
    <s v="17"/>
    <x v="640"/>
    <s v="OPT"/>
    <s v="PSE"/>
    <s v="West Bank"/>
    <s v="Host Government: Military"/>
    <s v="Israeli Defence Forces"/>
    <x v="2"/>
    <s v="IDP/Refugee Camp"/>
    <n v="0"/>
    <n v="0"/>
    <n v="0"/>
    <n v="0"/>
    <n v="0"/>
    <n v="0"/>
    <n v="0"/>
    <n v="0"/>
    <n v="0"/>
    <n v="0"/>
    <n v="0"/>
    <n v="0"/>
    <n v="0"/>
    <n v="3"/>
    <s v="NoInformation"/>
    <n v="0"/>
    <n v="0"/>
    <n v="0"/>
    <n v="1"/>
    <n v="0"/>
    <n v="0"/>
    <n v="0"/>
    <n v="0"/>
    <s v="43791"/>
  </r>
  <r>
    <d v="2024-01-17T00:00:00"/>
    <s v="2024"/>
    <s v="01"/>
    <s v="17"/>
    <x v="641"/>
    <s v="OPT"/>
    <s v="PSE"/>
    <s v="Gaza Strip"/>
    <s v="Host Government: Military"/>
    <s v="Israeli Defence Forces"/>
    <x v="5"/>
    <s v="Health Building"/>
    <n v="0"/>
    <n v="0"/>
    <n v="0"/>
    <n v="0"/>
    <n v="1"/>
    <n v="0"/>
    <n v="0"/>
    <n v="0"/>
    <n v="0"/>
    <n v="0"/>
    <n v="0"/>
    <n v="0"/>
    <n v="0"/>
    <n v="0"/>
    <s v="None"/>
    <n v="0"/>
    <n v="0"/>
    <n v="0"/>
    <n v="1"/>
    <n v="0"/>
    <n v="0"/>
    <n v="0"/>
    <n v="0"/>
    <s v="43645"/>
  </r>
  <r>
    <d v="2024-01-16T00:00:00"/>
    <s v="2024"/>
    <s v="01"/>
    <s v="16"/>
    <x v="642"/>
    <s v="OPT"/>
    <s v="PSE"/>
    <s v="Gaza Strip"/>
    <s v="Host Government: Military"/>
    <s v="Israeli Defence Forces"/>
    <x v="6"/>
    <s v="Health Building"/>
    <n v="0"/>
    <n v="1"/>
    <n v="0"/>
    <n v="0"/>
    <n v="1"/>
    <n v="0"/>
    <n v="0"/>
    <n v="0"/>
    <n v="0"/>
    <n v="0"/>
    <n v="0"/>
    <n v="0"/>
    <n v="0"/>
    <n v="0"/>
    <s v="None"/>
    <n v="0"/>
    <n v="0"/>
    <n v="0"/>
    <n v="1"/>
    <n v="0"/>
    <n v="0"/>
    <n v="0"/>
    <n v="0"/>
    <s v="43621"/>
  </r>
  <r>
    <d v="2024-01-16T00:00:00"/>
    <s v="2024"/>
    <s v="01"/>
    <s v="16"/>
    <x v="643"/>
    <s v="OPT"/>
    <s v="PSE"/>
    <s v="Gaza Strip"/>
    <s v="Host Government: Military"/>
    <s v="Israeli Defence Forces"/>
    <x v="1"/>
    <s v="Health Building"/>
    <n v="0"/>
    <n v="0"/>
    <n v="0"/>
    <n v="0"/>
    <n v="1"/>
    <n v="0"/>
    <n v="0"/>
    <n v="0"/>
    <n v="0"/>
    <n v="0"/>
    <n v="0"/>
    <n v="0"/>
    <n v="0"/>
    <n v="0"/>
    <s v="None"/>
    <n v="0"/>
    <n v="0"/>
    <n v="0"/>
    <n v="1"/>
    <n v="0"/>
    <n v="0"/>
    <n v="0"/>
    <n v="0"/>
    <s v="43642"/>
  </r>
  <r>
    <d v="2024-01-16T00:00:00"/>
    <s v="2024"/>
    <s v="01"/>
    <s v="16"/>
    <x v="644"/>
    <s v="OPT"/>
    <s v="PSE"/>
    <s v="Gaza Strip"/>
    <s v="Host Government: Military"/>
    <s v="Israeli Defence Forces"/>
    <x v="11"/>
    <s v="Health Building"/>
    <n v="0"/>
    <n v="0"/>
    <n v="0"/>
    <n v="0"/>
    <n v="1"/>
    <n v="0"/>
    <n v="0"/>
    <n v="0"/>
    <n v="0"/>
    <n v="0"/>
    <n v="0"/>
    <n v="0"/>
    <n v="0"/>
    <n v="0"/>
    <s v="None"/>
    <n v="0"/>
    <n v="0"/>
    <n v="0"/>
    <n v="1"/>
    <n v="0"/>
    <n v="0"/>
    <n v="0"/>
    <n v="0"/>
    <s v="43643"/>
  </r>
  <r>
    <d v="2024-01-16T00:00:00"/>
    <s v="2024"/>
    <s v="01"/>
    <s v="16"/>
    <x v="645"/>
    <s v="OPT"/>
    <s v="PSE"/>
    <s v="Gaza Strip"/>
    <s v="Host Government: Military"/>
    <s v="Israeli Defence Forces"/>
    <x v="0"/>
    <s v="No Information"/>
    <n v="0"/>
    <n v="0"/>
    <n v="0"/>
    <n v="0"/>
    <n v="0"/>
    <n v="0"/>
    <n v="0"/>
    <n v="0"/>
    <n v="0"/>
    <n v="0"/>
    <n v="0"/>
    <n v="0"/>
    <n v="0"/>
    <n v="0"/>
    <s v="None"/>
    <n v="3"/>
    <n v="0"/>
    <n v="0"/>
    <n v="1"/>
    <n v="0"/>
    <n v="0"/>
    <n v="0"/>
    <n v="0"/>
    <s v="43644"/>
  </r>
  <r>
    <d v="2024-01-16T00:00:00"/>
    <s v="2024"/>
    <s v="01"/>
    <s v="16"/>
    <x v="646"/>
    <s v="OPT"/>
    <s v="PSE"/>
    <s v="Gaza Strip"/>
    <s v="Host Government: Military"/>
    <s v="Israeli Defence Forces"/>
    <x v="4"/>
    <s v="Health Building"/>
    <n v="0"/>
    <n v="0"/>
    <n v="0"/>
    <n v="0"/>
    <n v="0"/>
    <n v="0"/>
    <n v="0"/>
    <n v="0"/>
    <n v="0"/>
    <n v="0"/>
    <n v="0"/>
    <n v="0"/>
    <n v="0"/>
    <n v="0"/>
    <s v="None"/>
    <n v="0"/>
    <n v="0"/>
    <n v="0"/>
    <n v="1"/>
    <n v="0"/>
    <n v="0"/>
    <n v="0"/>
    <n v="0"/>
    <s v="43632"/>
  </r>
  <r>
    <d v="2024-01-15T00:00:00"/>
    <s v="2024"/>
    <s v="01"/>
    <s v="15"/>
    <x v="647"/>
    <s v="OPT"/>
    <s v="PSE"/>
    <s v="Gaza Strip"/>
    <s v="Host Government: Military"/>
    <s v="Israeli Defence Forces"/>
    <x v="2"/>
    <s v="Home"/>
    <n v="0"/>
    <n v="0"/>
    <n v="0"/>
    <n v="0"/>
    <n v="0"/>
    <n v="0"/>
    <n v="0"/>
    <n v="0"/>
    <n v="0"/>
    <n v="1"/>
    <n v="0"/>
    <n v="0"/>
    <n v="0"/>
    <n v="0"/>
    <s v="None"/>
    <n v="0"/>
    <n v="0"/>
    <n v="0"/>
    <n v="1"/>
    <n v="0"/>
    <n v="0"/>
    <n v="0"/>
    <n v="0"/>
    <s v="43673"/>
  </r>
  <r>
    <d v="2024-01-15T00:00:00"/>
    <s v="2024"/>
    <s v="01"/>
    <s v="15"/>
    <x v="648"/>
    <s v="OPT"/>
    <s v="PSE"/>
    <s v="Gaza Strip"/>
    <s v="Host Government: Military"/>
    <s v="Israeli Defence Forces"/>
    <x v="1"/>
    <s v="Compound/Office Building"/>
    <n v="0"/>
    <n v="0"/>
    <n v="0"/>
    <n v="0"/>
    <n v="1"/>
    <n v="0"/>
    <n v="0"/>
    <n v="0"/>
    <n v="0"/>
    <n v="0"/>
    <n v="1"/>
    <n v="0"/>
    <n v="0"/>
    <n v="0"/>
    <s v="None"/>
    <n v="0"/>
    <n v="0"/>
    <n v="0"/>
    <n v="1"/>
    <n v="0"/>
    <n v="0"/>
    <n v="0"/>
    <n v="0"/>
    <s v="45902"/>
  </r>
  <r>
    <d v="2024-01-15T00:00:00"/>
    <s v="2024"/>
    <s v="01"/>
    <s v="15"/>
    <x v="649"/>
    <s v="OPT"/>
    <s v="PSE"/>
    <s v="West Bank"/>
    <s v="Host Government: Military"/>
    <s v="Israeli Defence Forces"/>
    <x v="2"/>
    <s v="Road"/>
    <n v="0"/>
    <n v="0"/>
    <n v="0"/>
    <n v="0"/>
    <n v="0"/>
    <n v="0"/>
    <n v="0"/>
    <n v="0"/>
    <n v="0"/>
    <n v="1"/>
    <n v="0"/>
    <n v="0"/>
    <n v="0"/>
    <n v="0"/>
    <s v="None"/>
    <n v="2"/>
    <n v="0"/>
    <n v="0"/>
    <n v="1"/>
    <n v="0"/>
    <n v="0"/>
    <n v="0"/>
    <n v="0"/>
    <s v="43688"/>
  </r>
  <r>
    <d v="2024-01-15T00:00:00"/>
    <s v="2024"/>
    <s v="01"/>
    <s v="15"/>
    <x v="650"/>
    <s v="OPT"/>
    <s v="PSE"/>
    <s v="Gaza Strip"/>
    <s v="Host Government: Military"/>
    <s v="Israeli Defence Forces"/>
    <x v="6"/>
    <s v="IDP/Refugee Camp"/>
    <n v="0"/>
    <n v="1"/>
    <n v="0"/>
    <n v="0"/>
    <n v="0"/>
    <n v="0"/>
    <n v="0"/>
    <n v="0"/>
    <n v="0"/>
    <n v="0"/>
    <n v="0"/>
    <n v="0"/>
    <n v="0"/>
    <n v="0"/>
    <s v="None"/>
    <n v="0"/>
    <n v="0"/>
    <n v="0"/>
    <n v="1"/>
    <n v="0"/>
    <n v="0"/>
    <n v="0"/>
    <n v="0"/>
    <s v="43620"/>
  </r>
  <r>
    <d v="2024-01-13T00:00:00"/>
    <s v="2024"/>
    <s v="01"/>
    <s v="13"/>
    <x v="651"/>
    <s v="OPT"/>
    <s v="PSE"/>
    <s v="West Bank"/>
    <s v="Host Government: Military"/>
    <s v="Israeli Defence Forces"/>
    <x v="2"/>
    <s v="IDP/Refugee Camp"/>
    <n v="0"/>
    <n v="0"/>
    <n v="0"/>
    <n v="0"/>
    <n v="0"/>
    <n v="0"/>
    <n v="1"/>
    <n v="0"/>
    <n v="0"/>
    <n v="0"/>
    <n v="0"/>
    <n v="0"/>
    <n v="0"/>
    <n v="0"/>
    <s v="None"/>
    <n v="0"/>
    <n v="0"/>
    <n v="0"/>
    <n v="1"/>
    <n v="0"/>
    <n v="0"/>
    <n v="0"/>
    <n v="0"/>
    <s v="43435"/>
  </r>
  <r>
    <d v="2024-01-13T00:00:00"/>
    <s v="2024"/>
    <s v="01"/>
    <s v="13"/>
    <x v="652"/>
    <s v="OPT"/>
    <s v="PSE"/>
    <s v="Gaza Strip"/>
    <s v="Host Government: Military"/>
    <s v="Israeli Defence Forces"/>
    <x v="1"/>
    <s v="Health Building"/>
    <n v="0"/>
    <n v="0"/>
    <n v="0"/>
    <n v="0"/>
    <n v="1"/>
    <n v="0"/>
    <n v="0"/>
    <n v="0"/>
    <n v="0"/>
    <n v="0"/>
    <n v="0"/>
    <n v="0"/>
    <n v="0"/>
    <n v="0"/>
    <s v="None"/>
    <n v="0"/>
    <n v="0"/>
    <n v="0"/>
    <n v="1"/>
    <n v="0"/>
    <n v="0"/>
    <n v="0"/>
    <n v="0"/>
    <s v="43447"/>
  </r>
  <r>
    <d v="2024-01-13T00:00:00"/>
    <s v="2024"/>
    <s v="01"/>
    <s v="13"/>
    <x v="653"/>
    <s v="OPT"/>
    <s v="PSE"/>
    <s v="Gaza Strip"/>
    <s v="Host Government: Military"/>
    <s v="Israeli Defence Forces"/>
    <x v="11"/>
    <s v="Health Building"/>
    <n v="0"/>
    <n v="0"/>
    <n v="0"/>
    <n v="0"/>
    <n v="1"/>
    <n v="0"/>
    <n v="0"/>
    <n v="0"/>
    <n v="0"/>
    <n v="0"/>
    <n v="0"/>
    <n v="0"/>
    <n v="0"/>
    <n v="0"/>
    <s v="None"/>
    <n v="0"/>
    <n v="0"/>
    <n v="0"/>
    <n v="1"/>
    <n v="0"/>
    <n v="0"/>
    <n v="0"/>
    <n v="0"/>
    <s v="43453"/>
  </r>
  <r>
    <d v="2024-01-13T00:00:00"/>
    <s v="2024"/>
    <s v="01"/>
    <s v="13"/>
    <x v="654"/>
    <s v="OPT"/>
    <s v="PSE"/>
    <s v="West Bank"/>
    <s v="Host Government: Military"/>
    <s v="Israeli Defence Forces"/>
    <x v="2"/>
    <s v="Project Site"/>
    <n v="0"/>
    <n v="0"/>
    <n v="0"/>
    <n v="0"/>
    <n v="0"/>
    <n v="0"/>
    <n v="0"/>
    <n v="0"/>
    <n v="0"/>
    <n v="1"/>
    <n v="0"/>
    <n v="0"/>
    <n v="0"/>
    <n v="0"/>
    <s v="None"/>
    <n v="0"/>
    <n v="0"/>
    <n v="0"/>
    <n v="1"/>
    <n v="0"/>
    <n v="0"/>
    <n v="0"/>
    <n v="0"/>
    <s v="43436"/>
  </r>
  <r>
    <d v="2024-01-13T00:00:00"/>
    <s v="2024"/>
    <s v="01"/>
    <s v="13"/>
    <x v="655"/>
    <s v="OPT"/>
    <s v="PSE"/>
    <s v="West Bank"/>
    <s v="Host Government: Military"/>
    <s v="Israeli Defence Forces"/>
    <x v="2"/>
    <s v="IDP/Refugee Camp"/>
    <n v="0"/>
    <n v="0"/>
    <n v="0"/>
    <n v="0"/>
    <n v="0"/>
    <n v="0"/>
    <n v="0"/>
    <n v="0"/>
    <n v="0"/>
    <n v="1"/>
    <n v="0"/>
    <n v="0"/>
    <n v="0"/>
    <n v="0"/>
    <s v="None"/>
    <n v="0"/>
    <n v="0"/>
    <n v="0"/>
    <n v="1"/>
    <n v="0"/>
    <n v="0"/>
    <n v="0"/>
    <n v="0"/>
    <s v="43434"/>
  </r>
  <r>
    <d v="2024-01-13T00:00:00"/>
    <s v="2024"/>
    <s v="01"/>
    <s v="13"/>
    <x v="656"/>
    <s v="OPT"/>
    <s v="PSE"/>
    <s v="West Bank"/>
    <s v="Host Government: Military"/>
    <s v="Israeli Defence Forces"/>
    <x v="2"/>
    <s v="IDP/Refugee Camp"/>
    <n v="0"/>
    <n v="0"/>
    <n v="0"/>
    <n v="0"/>
    <n v="0"/>
    <n v="0"/>
    <n v="0"/>
    <n v="0"/>
    <n v="0"/>
    <n v="1"/>
    <n v="0"/>
    <n v="0"/>
    <n v="0"/>
    <n v="0"/>
    <s v="None"/>
    <n v="0"/>
    <n v="0"/>
    <n v="0"/>
    <n v="1"/>
    <n v="0"/>
    <n v="0"/>
    <n v="0"/>
    <n v="0"/>
    <s v="43437"/>
  </r>
  <r>
    <d v="2024-01-13T00:00:00"/>
    <s v="2024"/>
    <s v="01"/>
    <s v="13"/>
    <x v="657"/>
    <s v="OPT"/>
    <s v="PSE"/>
    <s v="Gaza Strip"/>
    <s v="Host Government: Military"/>
    <s v="Israeli Defence Forces"/>
    <x v="2"/>
    <s v="Health Building"/>
    <n v="0"/>
    <n v="0"/>
    <n v="1"/>
    <n v="0"/>
    <n v="0"/>
    <n v="0"/>
    <n v="0"/>
    <n v="0"/>
    <n v="0"/>
    <n v="0"/>
    <n v="0"/>
    <n v="0"/>
    <n v="0"/>
    <n v="0"/>
    <s v="None"/>
    <n v="0"/>
    <n v="0"/>
    <n v="0"/>
    <n v="1"/>
    <n v="0"/>
    <n v="0"/>
    <n v="0"/>
    <n v="0"/>
    <s v="43458"/>
  </r>
  <r>
    <d v="2024-01-13T00:00:00"/>
    <s v="2024"/>
    <s v="01"/>
    <s v="13"/>
    <x v="658"/>
    <s v="OPT"/>
    <s v="PSE"/>
    <s v="West Bank"/>
    <s v="Host Government: Military"/>
    <s v="Israeli Defence Forces"/>
    <x v="2"/>
    <s v="IDP/Refugee Camp"/>
    <n v="0"/>
    <n v="0"/>
    <n v="0"/>
    <n v="0"/>
    <n v="0"/>
    <n v="0"/>
    <n v="0"/>
    <n v="0"/>
    <n v="0"/>
    <n v="1"/>
    <n v="0"/>
    <n v="0"/>
    <n v="0"/>
    <n v="0"/>
    <s v="None"/>
    <n v="0"/>
    <n v="0"/>
    <n v="0"/>
    <n v="1"/>
    <n v="0"/>
    <n v="0"/>
    <n v="0"/>
    <n v="0"/>
    <s v="43433"/>
  </r>
  <r>
    <d v="2024-01-12T00:00:00"/>
    <s v="2024"/>
    <s v="01"/>
    <s v="12"/>
    <x v="659"/>
    <s v="OPT"/>
    <s v="PSE"/>
    <s v="Gaza Strip"/>
    <s v="Host Government: Military"/>
    <s v="Israeli Defence Forces"/>
    <x v="2"/>
    <s v="No Information"/>
    <n v="0"/>
    <n v="0"/>
    <n v="0"/>
    <n v="0"/>
    <n v="0"/>
    <n v="0"/>
    <n v="0"/>
    <n v="0"/>
    <n v="0"/>
    <n v="0"/>
    <n v="1"/>
    <n v="0"/>
    <n v="0"/>
    <n v="0"/>
    <s v="None"/>
    <n v="0"/>
    <n v="0"/>
    <n v="0"/>
    <n v="1"/>
    <n v="0"/>
    <n v="0"/>
    <n v="0"/>
    <n v="0"/>
    <s v="69070"/>
  </r>
  <r>
    <d v="2024-01-12T00:00:00"/>
    <s v="2024"/>
    <s v="01"/>
    <s v="12"/>
    <x v="660"/>
    <s v="OPT"/>
    <s v="PSE"/>
    <s v="Gaza Strip"/>
    <s v="Host Government/Self-Declared Host Government"/>
    <s v="Government of Israel"/>
    <x v="0"/>
    <s v="Health Building"/>
    <n v="0"/>
    <n v="0"/>
    <n v="0"/>
    <n v="0"/>
    <n v="0"/>
    <n v="0"/>
    <n v="0"/>
    <n v="0"/>
    <n v="0"/>
    <n v="1"/>
    <n v="0"/>
    <n v="0"/>
    <n v="0"/>
    <n v="0"/>
    <s v="None"/>
    <n v="0"/>
    <n v="0"/>
    <n v="0"/>
    <n v="1"/>
    <n v="0"/>
    <n v="0"/>
    <n v="0"/>
    <n v="0"/>
    <s v="43451"/>
  </r>
  <r>
    <d v="2024-01-12T00:00:00"/>
    <s v="2024"/>
    <s v="01"/>
    <s v="12"/>
    <x v="661"/>
    <s v="OPT"/>
    <s v="PSE"/>
    <s v="West Bank"/>
    <s v="Host Government: Military"/>
    <s v="Israeli Defence Forces"/>
    <x v="2"/>
    <s v="Project Site"/>
    <n v="0"/>
    <n v="0"/>
    <n v="0"/>
    <n v="0"/>
    <n v="0"/>
    <n v="0"/>
    <n v="0"/>
    <n v="0"/>
    <n v="0"/>
    <n v="1"/>
    <n v="0"/>
    <n v="0"/>
    <n v="0"/>
    <n v="0"/>
    <s v="None"/>
    <n v="0"/>
    <n v="0"/>
    <n v="0"/>
    <n v="1"/>
    <n v="0"/>
    <n v="0"/>
    <n v="0"/>
    <n v="0"/>
    <s v="43438"/>
  </r>
  <r>
    <d v="2024-01-12T00:00:00"/>
    <s v="2024"/>
    <s v="01"/>
    <s v="12"/>
    <x v="662"/>
    <s v="OPT"/>
    <s v="PSE"/>
    <s v="Gaza Strip"/>
    <s v="Host Government: Military"/>
    <s v="Israeli Defence Forces"/>
    <x v="2"/>
    <s v="Health Building"/>
    <n v="0"/>
    <n v="0"/>
    <n v="0"/>
    <n v="0"/>
    <n v="1"/>
    <n v="0"/>
    <n v="0"/>
    <n v="0"/>
    <n v="0"/>
    <n v="0"/>
    <n v="0"/>
    <n v="0"/>
    <n v="0"/>
    <n v="0"/>
    <s v="None"/>
    <n v="0"/>
    <n v="0"/>
    <n v="0"/>
    <n v="1"/>
    <n v="0"/>
    <n v="0"/>
    <n v="0"/>
    <n v="0"/>
    <s v="43444"/>
  </r>
  <r>
    <d v="2024-01-12T00:00:00"/>
    <s v="2024"/>
    <s v="01"/>
    <s v="12"/>
    <x v="663"/>
    <s v="OPT"/>
    <s v="PSE"/>
    <s v="Gaza Strip"/>
    <s v="Host Government/Self-Declared Host Government"/>
    <s v="Government of Israel"/>
    <x v="0"/>
    <s v="Communication"/>
    <n v="0"/>
    <n v="0"/>
    <n v="0"/>
    <n v="0"/>
    <n v="0"/>
    <n v="0"/>
    <n v="0"/>
    <n v="0"/>
    <n v="0"/>
    <n v="1"/>
    <n v="0"/>
    <n v="0"/>
    <n v="0"/>
    <n v="0"/>
    <s v="None"/>
    <n v="0"/>
    <n v="0"/>
    <n v="0"/>
    <n v="1"/>
    <n v="0"/>
    <n v="0"/>
    <n v="0"/>
    <n v="0"/>
    <s v="43446"/>
  </r>
  <r>
    <d v="2024-01-12T00:00:00"/>
    <s v="2024"/>
    <s v="01"/>
    <s v="12"/>
    <x v="664"/>
    <s v="OPT"/>
    <s v="PSE"/>
    <s v="Gaza Strip"/>
    <s v="Host Government: Military"/>
    <s v="Israeli Defence Forces"/>
    <x v="2"/>
    <s v="Open Space"/>
    <n v="0"/>
    <n v="0"/>
    <n v="0"/>
    <n v="0"/>
    <n v="0"/>
    <n v="0"/>
    <n v="0"/>
    <n v="0"/>
    <n v="0"/>
    <n v="0"/>
    <n v="0"/>
    <n v="0"/>
    <n v="0"/>
    <n v="0"/>
    <s v="None"/>
    <n v="0"/>
    <n v="0"/>
    <n v="0"/>
    <n v="1"/>
    <n v="0"/>
    <n v="0"/>
    <n v="0"/>
    <n v="0"/>
    <s v="44040"/>
  </r>
  <r>
    <d v="2024-01-12T00:00:00"/>
    <s v="2024"/>
    <s v="01"/>
    <s v="12"/>
    <x v="664"/>
    <s v="OPT"/>
    <s v="PSE"/>
    <s v="Gaza Strip"/>
    <s v="Host Government: Military"/>
    <s v="Israeli Defence Forces"/>
    <x v="2"/>
    <s v="Open Space"/>
    <n v="0"/>
    <n v="0"/>
    <n v="0"/>
    <n v="0"/>
    <n v="0"/>
    <n v="0"/>
    <n v="0"/>
    <n v="0"/>
    <n v="0"/>
    <n v="0"/>
    <n v="0"/>
    <n v="0"/>
    <n v="0"/>
    <n v="0"/>
    <s v="None"/>
    <n v="0"/>
    <n v="0"/>
    <n v="0"/>
    <n v="1"/>
    <n v="0"/>
    <n v="0"/>
    <n v="0"/>
    <n v="0"/>
    <s v="44042"/>
  </r>
  <r>
    <d v="2024-01-12T00:00:00"/>
    <s v="2024"/>
    <s v="01"/>
    <s v="12"/>
    <x v="665"/>
    <s v="OPT"/>
    <s v="PSE"/>
    <s v="Gaza Strip"/>
    <s v="Host Government: Military"/>
    <s v="Israeli Defence Forces"/>
    <x v="2"/>
    <s v="Open Space"/>
    <n v="0"/>
    <n v="0"/>
    <n v="0"/>
    <n v="0"/>
    <n v="0"/>
    <n v="0"/>
    <n v="0"/>
    <n v="0"/>
    <n v="0"/>
    <n v="0"/>
    <n v="0"/>
    <n v="0"/>
    <n v="0"/>
    <n v="0"/>
    <s v="None"/>
    <n v="0"/>
    <n v="0"/>
    <n v="0"/>
    <n v="1"/>
    <n v="0"/>
    <n v="0"/>
    <n v="0"/>
    <n v="0"/>
    <s v="44043"/>
  </r>
  <r>
    <d v="2024-01-11T00:00:00"/>
    <s v="2024"/>
    <s v="01"/>
    <s v="11"/>
    <x v="666"/>
    <s v="OPT"/>
    <s v="PSE"/>
    <s v="Gaza Strip"/>
    <s v="Host Government: Military"/>
    <s v="Israeli Defence Forces"/>
    <x v="1"/>
    <s v="No Information"/>
    <n v="0"/>
    <n v="0"/>
    <n v="0"/>
    <n v="0"/>
    <n v="0"/>
    <n v="0"/>
    <n v="0"/>
    <n v="0"/>
    <n v="0"/>
    <n v="0"/>
    <n v="1"/>
    <n v="0"/>
    <n v="0"/>
    <n v="0"/>
    <s v="None"/>
    <n v="0"/>
    <n v="0"/>
    <n v="0"/>
    <n v="1"/>
    <n v="0"/>
    <n v="0"/>
    <n v="0"/>
    <n v="0"/>
    <s v="43443"/>
  </r>
  <r>
    <d v="2024-01-11T00:00:00"/>
    <s v="2024"/>
    <s v="01"/>
    <s v="11"/>
    <x v="667"/>
    <s v="OPT"/>
    <s v="PSE"/>
    <s v="Gaza Strip"/>
    <s v="Host Government: Military"/>
    <s v="Israeli Defence Forces"/>
    <x v="4"/>
    <s v="Project Site"/>
    <n v="0"/>
    <n v="0"/>
    <n v="0"/>
    <n v="0"/>
    <n v="0"/>
    <n v="0"/>
    <n v="0"/>
    <n v="0"/>
    <n v="0"/>
    <n v="0"/>
    <n v="0"/>
    <n v="1"/>
    <n v="0"/>
    <n v="0"/>
    <s v="None"/>
    <n v="0"/>
    <n v="0"/>
    <n v="0"/>
    <n v="1"/>
    <n v="0"/>
    <n v="0"/>
    <n v="0"/>
    <n v="0"/>
    <s v="45900"/>
  </r>
  <r>
    <d v="2024-01-11T00:00:00"/>
    <s v="2024"/>
    <s v="01"/>
    <s v="11"/>
    <x v="668"/>
    <s v="OPT"/>
    <s v="PSE"/>
    <s v="Gaza Strip"/>
    <s v="Host Government: Military"/>
    <s v="Israeli Defence Forces"/>
    <x v="1"/>
    <s v="Health Building"/>
    <n v="0"/>
    <n v="0"/>
    <n v="0"/>
    <n v="0"/>
    <n v="1"/>
    <n v="0"/>
    <n v="0"/>
    <n v="0"/>
    <n v="0"/>
    <n v="0"/>
    <n v="0"/>
    <n v="0"/>
    <n v="0"/>
    <n v="0"/>
    <s v="None"/>
    <n v="0"/>
    <n v="0"/>
    <n v="0"/>
    <n v="1"/>
    <n v="0"/>
    <n v="0"/>
    <n v="0"/>
    <n v="0"/>
    <s v="43442"/>
  </r>
  <r>
    <d v="2024-01-10T00:00:00"/>
    <s v="2024"/>
    <s v="01"/>
    <s v="10"/>
    <x v="669"/>
    <s v="OPT"/>
    <s v="PSE"/>
    <s v="Gaza Strip"/>
    <s v="Host Government: Military"/>
    <s v="Israeli Defence Forces"/>
    <x v="1"/>
    <s v="IDP/Refugee Camp"/>
    <n v="0"/>
    <n v="0"/>
    <n v="0"/>
    <n v="0"/>
    <n v="0"/>
    <n v="0"/>
    <n v="1"/>
    <n v="0"/>
    <n v="0"/>
    <n v="0"/>
    <n v="4"/>
    <n v="0"/>
    <n v="0"/>
    <n v="0"/>
    <s v="None"/>
    <n v="0"/>
    <n v="0"/>
    <n v="0"/>
    <n v="1"/>
    <n v="0"/>
    <n v="0"/>
    <n v="0"/>
    <n v="0"/>
    <s v="43430"/>
  </r>
  <r>
    <d v="2024-01-10T00:00:00"/>
    <s v="2024"/>
    <s v="01"/>
    <s v="10"/>
    <x v="670"/>
    <s v="OPT"/>
    <s v="PSE"/>
    <s v="Gaza Strip"/>
    <s v="Host Government: Military"/>
    <s v="Israeli Defence Forces"/>
    <x v="2"/>
    <s v="Health Building"/>
    <n v="0"/>
    <n v="0"/>
    <n v="0"/>
    <n v="0"/>
    <n v="1"/>
    <n v="0"/>
    <n v="0"/>
    <n v="0"/>
    <n v="0"/>
    <n v="1"/>
    <n v="0"/>
    <n v="0"/>
    <n v="0"/>
    <n v="0"/>
    <s v="None"/>
    <n v="0"/>
    <n v="0"/>
    <n v="0"/>
    <n v="1"/>
    <n v="0"/>
    <n v="0"/>
    <n v="0"/>
    <n v="0"/>
    <s v="43192"/>
  </r>
  <r>
    <d v="2024-01-10T00:00:00"/>
    <s v="2024"/>
    <s v="01"/>
    <s v="10"/>
    <x v="671"/>
    <s v="OPT"/>
    <s v="PSE"/>
    <s v="Gaza Strip"/>
    <s v="Host Government: Military"/>
    <s v="Israeli Defence Forces"/>
    <x v="1"/>
    <s v="Health Building"/>
    <n v="0"/>
    <n v="1"/>
    <n v="0"/>
    <n v="0"/>
    <n v="1"/>
    <n v="0"/>
    <n v="0"/>
    <n v="0"/>
    <n v="0"/>
    <n v="0"/>
    <n v="0"/>
    <n v="0"/>
    <n v="0"/>
    <n v="0"/>
    <s v="None"/>
    <n v="0"/>
    <n v="0"/>
    <n v="0"/>
    <n v="1"/>
    <n v="0"/>
    <n v="0"/>
    <n v="0"/>
    <n v="0"/>
    <s v="43440"/>
  </r>
  <r>
    <d v="2024-01-10T00:00:00"/>
    <s v="2024"/>
    <s v="01"/>
    <s v="10"/>
    <x v="672"/>
    <s v="OPT"/>
    <s v="PSE"/>
    <s v="West Bank"/>
    <s v="Host Government: Military"/>
    <s v="Israeli Defence Forces"/>
    <x v="2"/>
    <s v="Health Building"/>
    <n v="0"/>
    <n v="0"/>
    <n v="1"/>
    <n v="0"/>
    <n v="0"/>
    <n v="0"/>
    <n v="0"/>
    <n v="0"/>
    <n v="0"/>
    <n v="0"/>
    <n v="0"/>
    <n v="0"/>
    <n v="0"/>
    <n v="0"/>
    <s v="None"/>
    <n v="0"/>
    <n v="0"/>
    <n v="0"/>
    <n v="1"/>
    <n v="0"/>
    <n v="0"/>
    <n v="0"/>
    <n v="0"/>
    <s v="43189"/>
  </r>
  <r>
    <d v="2024-01-09T00:00:00"/>
    <s v="2024"/>
    <s v="01"/>
    <s v="09"/>
    <x v="673"/>
    <s v="OPT"/>
    <s v="PSE"/>
    <s v="Gaza Strip"/>
    <s v="Host Government: Military"/>
    <s v="Israeli Defence Forces"/>
    <x v="4"/>
    <s v="IDP/Refugee Camp"/>
    <n v="0"/>
    <n v="0"/>
    <n v="0"/>
    <n v="0"/>
    <n v="0"/>
    <n v="0"/>
    <n v="0"/>
    <n v="0"/>
    <n v="0"/>
    <n v="0"/>
    <n v="1"/>
    <n v="0"/>
    <n v="0"/>
    <n v="0"/>
    <s v="None"/>
    <n v="0"/>
    <n v="0"/>
    <n v="0"/>
    <n v="1"/>
    <n v="0"/>
    <n v="0"/>
    <n v="0"/>
    <n v="0"/>
    <s v="45165"/>
  </r>
  <r>
    <d v="2024-01-09T00:00:00"/>
    <s v="2024"/>
    <s v="01"/>
    <s v="09"/>
    <x v="674"/>
    <s v="OPT"/>
    <s v="PSE"/>
    <s v="Gaza Strip"/>
    <s v="No Information"/>
    <s v="Unidentified Armed Actor"/>
    <x v="2"/>
    <s v="Open Space"/>
    <n v="0"/>
    <n v="0"/>
    <n v="0"/>
    <n v="0"/>
    <n v="0"/>
    <n v="0"/>
    <n v="0"/>
    <n v="0"/>
    <n v="0"/>
    <n v="0"/>
    <n v="1"/>
    <n v="0"/>
    <n v="0"/>
    <n v="0"/>
    <s v="None"/>
    <n v="0"/>
    <n v="0"/>
    <n v="0"/>
    <n v="1"/>
    <n v="0"/>
    <n v="0"/>
    <n v="0"/>
    <n v="0"/>
    <s v="45164"/>
  </r>
  <r>
    <d v="2024-01-09T00:00:00"/>
    <s v="2024"/>
    <s v="01"/>
    <s v="09"/>
    <x v="675"/>
    <s v="OPT"/>
    <s v="PSE"/>
    <s v="West Bank"/>
    <s v="Host Government: Military"/>
    <s v="Israeli Defence Forces"/>
    <x v="2"/>
    <s v="IDP/Refugee Camp"/>
    <n v="0"/>
    <n v="0"/>
    <n v="0"/>
    <n v="0"/>
    <n v="0"/>
    <n v="0"/>
    <n v="0"/>
    <n v="0"/>
    <n v="0"/>
    <n v="1"/>
    <n v="0"/>
    <n v="0"/>
    <n v="0"/>
    <n v="0"/>
    <s v="None"/>
    <n v="0"/>
    <n v="0"/>
    <n v="0"/>
    <n v="1"/>
    <n v="0"/>
    <n v="0"/>
    <n v="0"/>
    <n v="0"/>
    <s v="43408"/>
  </r>
  <r>
    <d v="2024-01-09T00:00:00"/>
    <s v="2024"/>
    <s v="01"/>
    <s v="09"/>
    <x v="676"/>
    <s v="OPT"/>
    <s v="PSE"/>
    <s v="Gaza Strip"/>
    <s v="Host Government: Military"/>
    <s v="Israeli Defence Forces"/>
    <x v="8"/>
    <s v="IDP/Refugee Camp"/>
    <n v="0"/>
    <n v="0"/>
    <n v="0"/>
    <n v="0"/>
    <n v="0"/>
    <n v="0"/>
    <n v="0"/>
    <n v="0"/>
    <n v="0"/>
    <n v="1"/>
    <n v="0"/>
    <n v="0"/>
    <n v="0"/>
    <n v="0"/>
    <s v="None"/>
    <n v="0"/>
    <n v="0"/>
    <n v="0"/>
    <n v="1"/>
    <n v="0"/>
    <n v="0"/>
    <n v="0"/>
    <n v="0"/>
    <s v="43671"/>
  </r>
  <r>
    <d v="2024-01-09T00:00:00"/>
    <s v="2024"/>
    <s v="01"/>
    <s v="09"/>
    <x v="677"/>
    <s v="OPT"/>
    <s v="PSE"/>
    <s v="No Information"/>
    <s v="Host Government: Military"/>
    <s v="Israeli Defence Forces"/>
    <x v="2"/>
    <s v="No Information"/>
    <n v="0"/>
    <n v="0"/>
    <n v="0"/>
    <n v="0"/>
    <n v="0"/>
    <n v="0"/>
    <n v="0"/>
    <n v="0"/>
    <n v="0"/>
    <n v="0"/>
    <n v="1"/>
    <n v="0"/>
    <n v="0"/>
    <n v="0"/>
    <s v="None"/>
    <n v="0"/>
    <n v="0"/>
    <n v="0"/>
    <n v="1"/>
    <n v="0"/>
    <n v="0"/>
    <n v="0"/>
    <n v="0"/>
    <s v="72667"/>
  </r>
  <r>
    <d v="2024-01-09T00:00:00"/>
    <s v="2024"/>
    <s v="01"/>
    <s v="09"/>
    <x v="678"/>
    <s v="OPT"/>
    <s v="PSE"/>
    <s v="Gaza Strip"/>
    <s v="Host Government: Military"/>
    <s v="Israeli Defence Forces"/>
    <x v="1"/>
    <s v="Home"/>
    <n v="0"/>
    <n v="0"/>
    <n v="0"/>
    <n v="0"/>
    <n v="0"/>
    <n v="0"/>
    <n v="0"/>
    <n v="0"/>
    <n v="0"/>
    <n v="0"/>
    <n v="1"/>
    <n v="0"/>
    <n v="0"/>
    <n v="0"/>
    <s v="None"/>
    <n v="0"/>
    <n v="0"/>
    <n v="0"/>
    <n v="1"/>
    <n v="0"/>
    <n v="0"/>
    <n v="0"/>
    <n v="0"/>
    <s v="69210"/>
  </r>
  <r>
    <d v="2024-01-08T00:00:00"/>
    <s v="2024"/>
    <s v="01"/>
    <s v="08"/>
    <x v="679"/>
    <s v="OPT"/>
    <s v="PSE"/>
    <s v="Gaza Strip"/>
    <s v="Host Government: Military"/>
    <s v="Israeli Defence Forces"/>
    <x v="5"/>
    <s v="Health Building"/>
    <n v="0"/>
    <n v="1"/>
    <n v="0"/>
    <n v="0"/>
    <n v="0"/>
    <n v="0"/>
    <n v="0"/>
    <n v="0"/>
    <n v="0"/>
    <n v="0"/>
    <n v="0"/>
    <n v="0"/>
    <n v="0"/>
    <n v="0"/>
    <s v="None"/>
    <n v="0"/>
    <n v="0"/>
    <n v="0"/>
    <n v="1"/>
    <n v="0"/>
    <n v="0"/>
    <n v="0"/>
    <n v="0"/>
    <s v="43193"/>
  </r>
  <r>
    <d v="2024-01-08T00:00:00"/>
    <s v="2024"/>
    <s v="01"/>
    <s v="08"/>
    <x v="680"/>
    <s v="OPT"/>
    <s v="PSE"/>
    <s v="Gaza Strip"/>
    <s v="Host Government: Military"/>
    <s v="Israeli Defence Forces"/>
    <x v="1"/>
    <s v="Health Building"/>
    <n v="0"/>
    <n v="0"/>
    <n v="0"/>
    <n v="0"/>
    <n v="1"/>
    <n v="0"/>
    <n v="0"/>
    <n v="0"/>
    <n v="0"/>
    <n v="0"/>
    <n v="0"/>
    <n v="0"/>
    <n v="0"/>
    <n v="0"/>
    <s v="None"/>
    <n v="0"/>
    <n v="0"/>
    <n v="0"/>
    <n v="1"/>
    <n v="0"/>
    <n v="0"/>
    <n v="0"/>
    <n v="0"/>
    <s v="43194"/>
  </r>
  <r>
    <d v="2024-01-08T00:00:00"/>
    <s v="2024"/>
    <s v="01"/>
    <s v="08"/>
    <x v="681"/>
    <s v="OPT"/>
    <s v="PSE"/>
    <s v="Gaza Strip"/>
    <s v="Host Government: Military"/>
    <s v="Israeli Defence Forces"/>
    <x v="6"/>
    <s v="Health Building"/>
    <n v="0"/>
    <n v="1"/>
    <n v="0"/>
    <n v="0"/>
    <n v="0"/>
    <n v="0"/>
    <n v="0"/>
    <n v="0"/>
    <n v="0"/>
    <n v="0"/>
    <n v="0"/>
    <n v="0"/>
    <n v="0"/>
    <n v="0"/>
    <s v="None"/>
    <n v="0"/>
    <n v="0"/>
    <n v="0"/>
    <n v="1"/>
    <n v="0"/>
    <n v="0"/>
    <n v="0"/>
    <n v="0"/>
    <s v="43332"/>
  </r>
  <r>
    <d v="2024-01-08T00:00:00"/>
    <s v="2024"/>
    <s v="01"/>
    <s v="08"/>
    <x v="682"/>
    <s v="OPT"/>
    <s v="PSE"/>
    <s v="Gaza Strip"/>
    <s v="Host Government: Military"/>
    <s v="Israeli Defence Forces"/>
    <x v="1"/>
    <s v="Project Site"/>
    <n v="0"/>
    <n v="0"/>
    <n v="0"/>
    <n v="0"/>
    <n v="0"/>
    <n v="0"/>
    <n v="0"/>
    <n v="0"/>
    <n v="0"/>
    <n v="1"/>
    <n v="0"/>
    <n v="0"/>
    <n v="0"/>
    <n v="0"/>
    <s v="None"/>
    <n v="0"/>
    <n v="0"/>
    <n v="0"/>
    <n v="1"/>
    <n v="0"/>
    <n v="0"/>
    <n v="0"/>
    <n v="0"/>
    <s v="43333"/>
  </r>
  <r>
    <d v="2024-01-08T00:00:00"/>
    <s v="2024"/>
    <s v="01"/>
    <s v="08"/>
    <x v="683"/>
    <s v="OPT"/>
    <s v="PSE"/>
    <s v="West Bank"/>
    <s v="Host Government: Military"/>
    <s v="Israeli Defence Forces"/>
    <x v="2"/>
    <s v="Road"/>
    <n v="0"/>
    <n v="0"/>
    <n v="0"/>
    <n v="0"/>
    <n v="0"/>
    <n v="0"/>
    <n v="0"/>
    <n v="0"/>
    <n v="0"/>
    <n v="1"/>
    <n v="0"/>
    <n v="0"/>
    <n v="0"/>
    <n v="0"/>
    <s v="None"/>
    <n v="0"/>
    <n v="0"/>
    <n v="0"/>
    <n v="1"/>
    <n v="0"/>
    <n v="0"/>
    <n v="0"/>
    <n v="0"/>
    <s v="43429"/>
  </r>
  <r>
    <d v="2024-01-07T00:00:00"/>
    <s v="2024"/>
    <s v="01"/>
    <s v="07"/>
    <x v="684"/>
    <s v="OPT"/>
    <s v="PSE"/>
    <s v="Gaza Strip"/>
    <s v="Host Government/Self-Declared Host Government"/>
    <s v="Government of Israel"/>
    <x v="0"/>
    <s v="Administration"/>
    <n v="0"/>
    <n v="0"/>
    <n v="0"/>
    <n v="0"/>
    <n v="0"/>
    <n v="0"/>
    <n v="0"/>
    <n v="0"/>
    <n v="0"/>
    <n v="1"/>
    <n v="0"/>
    <n v="0"/>
    <n v="0"/>
    <n v="0"/>
    <s v="None"/>
    <n v="0"/>
    <n v="0"/>
    <n v="0"/>
    <n v="1"/>
    <n v="0"/>
    <n v="0"/>
    <n v="0"/>
    <n v="0"/>
    <s v="43669"/>
  </r>
  <r>
    <d v="2024-01-07T00:00:00"/>
    <s v="2024"/>
    <s v="01"/>
    <s v="07"/>
    <x v="685"/>
    <s v="OPT"/>
    <s v="PSE"/>
    <s v="Gaza Strip"/>
    <s v="Host Government: Military"/>
    <s v="Israeli Defence Forces"/>
    <x v="0"/>
    <s v="Communication"/>
    <n v="0"/>
    <n v="0"/>
    <n v="0"/>
    <n v="0"/>
    <n v="0"/>
    <n v="0"/>
    <n v="0"/>
    <n v="0"/>
    <n v="0"/>
    <n v="1"/>
    <n v="0"/>
    <n v="0"/>
    <n v="0"/>
    <n v="0"/>
    <s v="None"/>
    <n v="0"/>
    <n v="0"/>
    <n v="0"/>
    <n v="1"/>
    <n v="0"/>
    <n v="0"/>
    <n v="0"/>
    <n v="0"/>
    <s v="43331"/>
  </r>
  <r>
    <d v="2024-01-07T00:00:00"/>
    <s v="2024"/>
    <s v="01"/>
    <s v="07"/>
    <x v="686"/>
    <s v="OPT"/>
    <s v="PSE"/>
    <s v="Gaza Strip"/>
    <s v="Host Government/Self-Declared Host Government"/>
    <s v="Government of Israel"/>
    <x v="0"/>
    <s v="Administration"/>
    <n v="0"/>
    <n v="0"/>
    <n v="0"/>
    <n v="0"/>
    <n v="0"/>
    <n v="0"/>
    <n v="0"/>
    <n v="0"/>
    <n v="0"/>
    <n v="1"/>
    <n v="0"/>
    <n v="0"/>
    <n v="0"/>
    <n v="0"/>
    <s v="None"/>
    <n v="0"/>
    <n v="0"/>
    <n v="0"/>
    <n v="1"/>
    <n v="0"/>
    <n v="0"/>
    <n v="0"/>
    <n v="0"/>
    <s v="43329"/>
  </r>
  <r>
    <d v="2024-01-07T00:00:00"/>
    <s v="2024"/>
    <s v="01"/>
    <s v="07"/>
    <x v="687"/>
    <s v="OPT"/>
    <s v="PSE"/>
    <s v="Gaza Strip"/>
    <s v="Host Government: Military"/>
    <s v="Israeli Defence Forces"/>
    <x v="5"/>
    <s v="Health Building"/>
    <n v="0"/>
    <n v="1"/>
    <n v="0"/>
    <n v="0"/>
    <n v="0"/>
    <n v="0"/>
    <n v="0"/>
    <n v="0"/>
    <n v="0"/>
    <n v="0"/>
    <n v="0"/>
    <n v="0"/>
    <n v="0"/>
    <n v="0"/>
    <s v="None"/>
    <n v="0"/>
    <n v="0"/>
    <n v="0"/>
    <n v="1"/>
    <n v="0"/>
    <n v="0"/>
    <n v="0"/>
    <n v="0"/>
    <s v="43327"/>
  </r>
  <r>
    <d v="2024-01-07T00:00:00"/>
    <s v="2024"/>
    <s v="01"/>
    <s v="07"/>
    <x v="688"/>
    <s v="OPT"/>
    <s v="PSE"/>
    <s v="West Bank"/>
    <s v="Host Government: Military"/>
    <s v="Israeli Defence Forces"/>
    <x v="2"/>
    <s v="Checkpoint"/>
    <n v="0"/>
    <n v="0"/>
    <n v="0"/>
    <n v="0"/>
    <n v="0"/>
    <n v="0"/>
    <n v="0"/>
    <n v="0"/>
    <n v="0"/>
    <n v="1"/>
    <n v="0"/>
    <n v="0"/>
    <n v="0"/>
    <n v="0"/>
    <s v="None"/>
    <n v="0"/>
    <n v="0"/>
    <n v="0"/>
    <n v="1"/>
    <n v="0"/>
    <n v="0"/>
    <n v="0"/>
    <n v="0"/>
    <s v="43409"/>
  </r>
  <r>
    <d v="2024-01-07T00:00:00"/>
    <s v="2024"/>
    <s v="01"/>
    <s v="07"/>
    <x v="689"/>
    <s v="OPT"/>
    <s v="PSE"/>
    <s v="West Bank"/>
    <s v="Host Government: Military"/>
    <s v="Israeli Defence Forces"/>
    <x v="2"/>
    <s v="No Information"/>
    <n v="0"/>
    <n v="0"/>
    <n v="0"/>
    <n v="0"/>
    <n v="0"/>
    <n v="0"/>
    <n v="0"/>
    <n v="0"/>
    <n v="0"/>
    <n v="0"/>
    <n v="0"/>
    <n v="0"/>
    <n v="0"/>
    <n v="2"/>
    <s v="NoInformation"/>
    <n v="0"/>
    <n v="0"/>
    <n v="0"/>
    <n v="1"/>
    <n v="0"/>
    <n v="0"/>
    <n v="0"/>
    <n v="0"/>
    <s v="43190"/>
  </r>
  <r>
    <d v="2024-01-07T00:00:00"/>
    <s v="2024"/>
    <s v="01"/>
    <s v="07"/>
    <x v="690"/>
    <s v="OPT"/>
    <s v="PSE"/>
    <s v="Gaza Strip"/>
    <s v="Host Government: Military"/>
    <s v="Israeli Defence Forces"/>
    <x v="5"/>
    <s v="Health Building"/>
    <n v="0"/>
    <n v="0"/>
    <n v="0"/>
    <n v="0"/>
    <n v="1"/>
    <n v="0"/>
    <n v="0"/>
    <n v="0"/>
    <n v="0"/>
    <n v="0"/>
    <n v="0"/>
    <n v="0"/>
    <n v="0"/>
    <n v="0"/>
    <s v="None"/>
    <n v="0"/>
    <n v="0"/>
    <n v="0"/>
    <n v="1"/>
    <n v="0"/>
    <n v="0"/>
    <n v="0"/>
    <n v="0"/>
    <s v="43195"/>
  </r>
  <r>
    <d v="2024-01-07T00:00:00"/>
    <s v="2024"/>
    <s v="01"/>
    <s v="07"/>
    <x v="691"/>
    <s v="OPT"/>
    <s v="PSE"/>
    <s v="Gaza Strip"/>
    <s v="Host Government: Military"/>
    <s v="Israeli Defence Forces"/>
    <x v="2"/>
    <s v="Health Building"/>
    <n v="0"/>
    <n v="0"/>
    <n v="0"/>
    <n v="0"/>
    <n v="0"/>
    <n v="0"/>
    <n v="0"/>
    <n v="0"/>
    <n v="0"/>
    <n v="0"/>
    <n v="0"/>
    <n v="0"/>
    <n v="0"/>
    <n v="0"/>
    <s v="None"/>
    <n v="0"/>
    <n v="0"/>
    <n v="0"/>
    <n v="1"/>
    <n v="0"/>
    <n v="0"/>
    <n v="0"/>
    <n v="0"/>
    <s v="43334"/>
  </r>
  <r>
    <d v="2024-01-06T00:00:00"/>
    <s v="2024"/>
    <s v="01"/>
    <s v="06"/>
    <x v="692"/>
    <s v="OPT"/>
    <s v="PSE"/>
    <s v="Gaza Strip"/>
    <s v="Host Government: Military"/>
    <s v="Israeli Defence Forces"/>
    <x v="1"/>
    <s v="Home"/>
    <n v="0"/>
    <n v="0"/>
    <n v="0"/>
    <n v="0"/>
    <n v="0"/>
    <n v="0"/>
    <n v="0"/>
    <n v="0"/>
    <n v="0"/>
    <n v="0"/>
    <n v="0"/>
    <n v="1"/>
    <n v="0"/>
    <n v="0"/>
    <s v="None"/>
    <n v="0"/>
    <n v="0"/>
    <n v="0"/>
    <n v="1"/>
    <n v="0"/>
    <n v="0"/>
    <n v="0"/>
    <n v="0"/>
    <s v="43188"/>
  </r>
  <r>
    <d v="2024-01-06T00:00:00"/>
    <s v="2024"/>
    <s v="01"/>
    <s v="06"/>
    <x v="693"/>
    <s v="OPT"/>
    <s v="PSE"/>
    <s v="Gaza Strip"/>
    <s v="Host Government: Military"/>
    <s v="Israeli Defence Forces"/>
    <x v="2"/>
    <s v="IDP/Refugee Camp"/>
    <n v="0"/>
    <n v="0"/>
    <n v="0"/>
    <n v="0"/>
    <n v="0"/>
    <n v="0"/>
    <n v="0"/>
    <n v="0"/>
    <n v="0"/>
    <n v="0"/>
    <n v="0"/>
    <n v="0"/>
    <n v="0"/>
    <n v="0"/>
    <s v="None"/>
    <n v="0"/>
    <n v="0"/>
    <n v="0"/>
    <n v="1"/>
    <n v="0"/>
    <n v="0"/>
    <n v="0"/>
    <n v="0"/>
    <s v="43063"/>
  </r>
  <r>
    <d v="2024-01-06T00:00:00"/>
    <s v="2024"/>
    <s v="01"/>
    <s v="06"/>
    <x v="694"/>
    <s v="OPT"/>
    <s v="PSE"/>
    <s v="Gaza Strip"/>
    <s v="Host Government: Military"/>
    <s v="Israeli Defence Forces"/>
    <x v="1"/>
    <s v="Home"/>
    <n v="0"/>
    <n v="0"/>
    <n v="0"/>
    <n v="0"/>
    <n v="0"/>
    <n v="0"/>
    <n v="0"/>
    <n v="0"/>
    <n v="0"/>
    <n v="0"/>
    <n v="3"/>
    <n v="0"/>
    <n v="0"/>
    <n v="0"/>
    <s v="None"/>
    <n v="0"/>
    <n v="0"/>
    <n v="0"/>
    <n v="1"/>
    <n v="0"/>
    <n v="0"/>
    <n v="0"/>
    <n v="0"/>
    <s v="43187"/>
  </r>
  <r>
    <d v="2024-01-06T00:00:00"/>
    <s v="2024"/>
    <s v="01"/>
    <s v="06"/>
    <x v="695"/>
    <s v="OPT"/>
    <s v="PSE"/>
    <s v="Gaza Strip"/>
    <s v="Host Government: Military"/>
    <s v="Israeli Defence Forces"/>
    <x v="1"/>
    <s v="Road"/>
    <n v="0"/>
    <n v="0"/>
    <n v="0"/>
    <n v="0"/>
    <n v="0"/>
    <n v="0"/>
    <n v="0"/>
    <n v="0"/>
    <n v="0"/>
    <n v="1"/>
    <n v="0"/>
    <n v="0"/>
    <n v="0"/>
    <n v="0"/>
    <s v="None"/>
    <n v="0"/>
    <n v="0"/>
    <n v="0"/>
    <n v="1"/>
    <n v="0"/>
    <n v="0"/>
    <n v="0"/>
    <n v="0"/>
    <s v="43307"/>
  </r>
  <r>
    <d v="2024-01-06T00:00:00"/>
    <s v="2024"/>
    <s v="01"/>
    <s v="06"/>
    <x v="696"/>
    <s v="OPT"/>
    <s v="PSE"/>
    <s v="Gaza Strip"/>
    <s v="Host Government: Military"/>
    <s v="Israeli Defence Forces"/>
    <x v="0"/>
    <s v="Communication"/>
    <n v="0"/>
    <n v="0"/>
    <n v="0"/>
    <n v="0"/>
    <n v="0"/>
    <n v="0"/>
    <n v="0"/>
    <n v="0"/>
    <n v="0"/>
    <n v="0"/>
    <n v="0"/>
    <n v="0"/>
    <n v="0"/>
    <n v="0"/>
    <s v="None"/>
    <n v="0"/>
    <n v="0"/>
    <n v="0"/>
    <n v="1"/>
    <n v="0"/>
    <n v="0"/>
    <n v="0"/>
    <n v="0"/>
    <s v="43306"/>
  </r>
  <r>
    <d v="2024-01-06T00:00:00"/>
    <s v="2024"/>
    <s v="01"/>
    <s v="06"/>
    <x v="697"/>
    <s v="OPT"/>
    <s v="PSE"/>
    <s v="Gaza Strip"/>
    <s v="Host Government: Military"/>
    <s v="Israeli Defence Forces"/>
    <x v="2"/>
    <s v="Health Building"/>
    <n v="0"/>
    <n v="0"/>
    <n v="0"/>
    <n v="0"/>
    <n v="0"/>
    <n v="0"/>
    <n v="0"/>
    <n v="0"/>
    <n v="0"/>
    <n v="0"/>
    <n v="0"/>
    <n v="0"/>
    <n v="0"/>
    <n v="0"/>
    <s v="None"/>
    <n v="0"/>
    <n v="0"/>
    <n v="0"/>
    <n v="1"/>
    <n v="0"/>
    <n v="0"/>
    <n v="0"/>
    <n v="0"/>
    <s v="43305"/>
  </r>
  <r>
    <d v="2024-01-06T00:00:00"/>
    <s v="2024"/>
    <s v="01"/>
    <s v="06"/>
    <x v="698"/>
    <s v="OPT"/>
    <s v="PSE"/>
    <s v="Gaza Strip"/>
    <s v="Host Government: Military"/>
    <s v="Israeli Defence Forces"/>
    <x v="6"/>
    <s v="Health Building"/>
    <n v="0"/>
    <n v="1"/>
    <n v="0"/>
    <n v="0"/>
    <n v="1"/>
    <n v="0"/>
    <n v="0"/>
    <n v="0"/>
    <n v="0"/>
    <n v="0"/>
    <n v="0"/>
    <n v="0"/>
    <n v="0"/>
    <n v="0"/>
    <s v="None"/>
    <n v="0"/>
    <n v="0"/>
    <n v="0"/>
    <n v="1"/>
    <n v="0"/>
    <n v="0"/>
    <n v="0"/>
    <n v="0"/>
    <s v="43304"/>
  </r>
  <r>
    <d v="2024-01-06T00:00:00"/>
    <s v="2024"/>
    <s v="01"/>
    <s v="06"/>
    <x v="699"/>
    <s v="OPT"/>
    <s v="PSE"/>
    <s v="Gaza Strip"/>
    <s v="Host Government: Military"/>
    <s v="Israeli Defence Forces"/>
    <x v="1"/>
    <s v="IDP/Refugee Camp"/>
    <n v="0"/>
    <n v="0"/>
    <n v="0"/>
    <n v="0"/>
    <n v="0"/>
    <n v="0"/>
    <n v="0"/>
    <n v="0"/>
    <n v="0"/>
    <n v="0"/>
    <n v="1"/>
    <n v="0"/>
    <n v="0"/>
    <n v="0"/>
    <s v="None"/>
    <n v="0"/>
    <n v="0"/>
    <n v="0"/>
    <n v="0"/>
    <n v="0"/>
    <n v="0"/>
    <n v="0"/>
    <n v="0"/>
    <s v="72701"/>
  </r>
  <r>
    <d v="2024-01-05T00:00:00"/>
    <s v="2024"/>
    <s v="01"/>
    <s v="05"/>
    <x v="700"/>
    <s v="OPT"/>
    <s v="PSE"/>
    <s v="Gaza Strip"/>
    <s v="Host Government: Military"/>
    <s v="Israeli Defence Forces"/>
    <x v="2"/>
    <s v="No Information"/>
    <n v="0"/>
    <n v="0"/>
    <n v="0"/>
    <n v="0"/>
    <n v="0"/>
    <n v="0"/>
    <n v="0"/>
    <n v="0"/>
    <n v="0"/>
    <n v="0"/>
    <n v="1"/>
    <n v="0"/>
    <n v="0"/>
    <n v="0"/>
    <s v="None"/>
    <n v="0"/>
    <n v="0"/>
    <n v="0"/>
    <n v="1"/>
    <n v="0"/>
    <n v="0"/>
    <n v="0"/>
    <n v="0"/>
    <s v="74713"/>
  </r>
  <r>
    <d v="2024-01-05T00:00:00"/>
    <s v="2024"/>
    <s v="01"/>
    <s v="05"/>
    <x v="701"/>
    <s v="OPT"/>
    <s v="PSE"/>
    <s v="West Bank"/>
    <s v="Host Government: Military"/>
    <s v="Israeli Defence Forces"/>
    <x v="2"/>
    <s v="IDP/Refugee Camp"/>
    <n v="0"/>
    <n v="0"/>
    <n v="0"/>
    <n v="0"/>
    <n v="0"/>
    <n v="0"/>
    <n v="0"/>
    <n v="0"/>
    <n v="0"/>
    <n v="0"/>
    <n v="0"/>
    <n v="0"/>
    <n v="0"/>
    <n v="0"/>
    <s v="None"/>
    <n v="0"/>
    <n v="0"/>
    <n v="0"/>
    <n v="1"/>
    <n v="0"/>
    <n v="0"/>
    <n v="0"/>
    <n v="0"/>
    <s v="43411"/>
  </r>
  <r>
    <d v="2024-01-05T00:00:00"/>
    <s v="2024"/>
    <s v="01"/>
    <s v="05"/>
    <x v="702"/>
    <s v="OPT"/>
    <s v="PSE"/>
    <s v="Gaza Strip"/>
    <s v="Host Government: Military"/>
    <s v="Israeli Defence Forces"/>
    <x v="11"/>
    <s v="Health Building"/>
    <n v="0"/>
    <n v="0"/>
    <n v="0"/>
    <n v="0"/>
    <n v="1"/>
    <n v="0"/>
    <n v="0"/>
    <n v="0"/>
    <n v="0"/>
    <n v="0"/>
    <n v="0"/>
    <n v="0"/>
    <n v="0"/>
    <n v="0"/>
    <s v="None"/>
    <n v="0"/>
    <n v="0"/>
    <n v="0"/>
    <n v="1"/>
    <n v="0"/>
    <n v="0"/>
    <n v="0"/>
    <n v="0"/>
    <s v="43299"/>
  </r>
  <r>
    <d v="2024-01-05T00:00:00"/>
    <s v="2024"/>
    <s v="01"/>
    <s v="05"/>
    <x v="703"/>
    <s v="OPT"/>
    <s v="PSE"/>
    <s v="West Bank"/>
    <s v="Multiple"/>
    <s v="Israeli Defence Forces, Refugees/IDPs"/>
    <x v="19"/>
    <s v="IDP/Refugee Camp"/>
    <n v="0"/>
    <n v="0"/>
    <n v="0"/>
    <n v="0"/>
    <n v="0"/>
    <n v="0"/>
    <n v="2"/>
    <n v="0"/>
    <n v="0"/>
    <n v="1"/>
    <n v="0"/>
    <n v="0"/>
    <n v="0"/>
    <n v="0"/>
    <s v="None"/>
    <n v="0"/>
    <n v="0"/>
    <n v="0"/>
    <n v="1"/>
    <n v="0"/>
    <n v="0"/>
    <n v="0"/>
    <n v="0"/>
    <s v="43605"/>
  </r>
  <r>
    <d v="2024-01-05T00:00:00"/>
    <s v="2024"/>
    <s v="01"/>
    <s v="05"/>
    <x v="704"/>
    <s v="OPT"/>
    <s v="PSE"/>
    <s v="Gaza Strip"/>
    <s v="Host Government: Military"/>
    <s v="Israeli Defence Forces"/>
    <x v="5"/>
    <s v="Health Building"/>
    <n v="0"/>
    <n v="0"/>
    <n v="0"/>
    <n v="0"/>
    <n v="1"/>
    <n v="0"/>
    <n v="0"/>
    <n v="0"/>
    <n v="0"/>
    <n v="0"/>
    <n v="0"/>
    <n v="0"/>
    <n v="0"/>
    <n v="0"/>
    <s v="None"/>
    <n v="0"/>
    <n v="0"/>
    <n v="0"/>
    <n v="1"/>
    <n v="0"/>
    <n v="0"/>
    <n v="0"/>
    <n v="0"/>
    <s v="43300"/>
  </r>
  <r>
    <d v="2024-01-05T00:00:00"/>
    <s v="2024"/>
    <s v="01"/>
    <s v="05"/>
    <x v="705"/>
    <s v="OPT"/>
    <s v="PSE"/>
    <s v="Gaza Strip"/>
    <s v="Host Government: Military"/>
    <s v="Israeli Defence Forces"/>
    <x v="2"/>
    <s v="Health Building"/>
    <n v="0"/>
    <n v="1"/>
    <n v="0"/>
    <n v="0"/>
    <n v="0"/>
    <n v="0"/>
    <n v="0"/>
    <n v="0"/>
    <n v="0"/>
    <n v="0"/>
    <n v="0"/>
    <n v="0"/>
    <n v="0"/>
    <n v="0"/>
    <s v="None"/>
    <n v="0"/>
    <n v="0"/>
    <n v="0"/>
    <n v="1"/>
    <n v="0"/>
    <n v="0"/>
    <n v="0"/>
    <n v="0"/>
    <s v="43062"/>
  </r>
  <r>
    <d v="2024-01-05T00:00:00"/>
    <s v="2024"/>
    <s v="01"/>
    <s v="05"/>
    <x v="706"/>
    <s v="OPT"/>
    <s v="PSE"/>
    <s v="West Bank"/>
    <s v="Host Government: Military"/>
    <s v="Israeli Defence Forces"/>
    <x v="2"/>
    <s v="IDP/Refugee Camp"/>
    <n v="0"/>
    <n v="0"/>
    <n v="0"/>
    <n v="0"/>
    <n v="0"/>
    <n v="0"/>
    <n v="0"/>
    <n v="0"/>
    <n v="0"/>
    <n v="1"/>
    <n v="0"/>
    <n v="0"/>
    <n v="0"/>
    <n v="0"/>
    <s v="None"/>
    <n v="0"/>
    <n v="0"/>
    <n v="0"/>
    <n v="1"/>
    <n v="0"/>
    <n v="0"/>
    <n v="0"/>
    <n v="0"/>
    <s v="43428"/>
  </r>
  <r>
    <d v="2024-01-05T00:00:00"/>
    <s v="2024"/>
    <s v="01"/>
    <s v="05"/>
    <x v="707"/>
    <s v="OPT"/>
    <s v="PSE"/>
    <s v="Gaza Strip"/>
    <s v="Host Government: Military"/>
    <s v="Israeli Defence Forces"/>
    <x v="4"/>
    <s v="Health Building"/>
    <n v="0"/>
    <n v="0"/>
    <n v="0"/>
    <n v="0"/>
    <n v="1"/>
    <n v="0"/>
    <n v="0"/>
    <n v="0"/>
    <n v="0"/>
    <n v="0"/>
    <n v="0"/>
    <n v="0"/>
    <n v="0"/>
    <n v="0"/>
    <s v="None"/>
    <n v="0"/>
    <n v="0"/>
    <n v="0"/>
    <n v="1"/>
    <n v="0"/>
    <n v="0"/>
    <n v="0"/>
    <n v="0"/>
    <s v="43301"/>
  </r>
  <r>
    <d v="2024-01-05T00:00:00"/>
    <s v="2024"/>
    <s v="01"/>
    <s v="05"/>
    <x v="708"/>
    <s v="OPT"/>
    <s v="PSE"/>
    <s v="Gaza Strip"/>
    <s v="Host Government: Military"/>
    <s v="Israeli Defence Forces"/>
    <x v="11"/>
    <s v="Health Building"/>
    <n v="0"/>
    <n v="0"/>
    <n v="0"/>
    <n v="0"/>
    <n v="1"/>
    <n v="0"/>
    <n v="0"/>
    <n v="0"/>
    <n v="0"/>
    <n v="0"/>
    <n v="0"/>
    <n v="0"/>
    <n v="0"/>
    <n v="0"/>
    <s v="None"/>
    <n v="0"/>
    <n v="0"/>
    <n v="0"/>
    <n v="1"/>
    <n v="0"/>
    <n v="0"/>
    <n v="0"/>
    <n v="0"/>
    <s v="43302"/>
  </r>
  <r>
    <d v="2024-01-05T00:00:00"/>
    <s v="2024"/>
    <s v="01"/>
    <s v="05"/>
    <x v="709"/>
    <s v="OPT"/>
    <s v="PSE"/>
    <s v="Gaza Strip"/>
    <s v="Host Government/Self-Declared Host Government"/>
    <s v="Government of Israel"/>
    <x v="0"/>
    <s v="Administration"/>
    <n v="0"/>
    <n v="0"/>
    <n v="0"/>
    <n v="0"/>
    <n v="0"/>
    <n v="0"/>
    <n v="0"/>
    <n v="0"/>
    <n v="0"/>
    <n v="1"/>
    <n v="0"/>
    <n v="0"/>
    <n v="0"/>
    <n v="0"/>
    <s v="None"/>
    <n v="0"/>
    <n v="0"/>
    <n v="0"/>
    <n v="1"/>
    <n v="0"/>
    <n v="0"/>
    <n v="0"/>
    <n v="0"/>
    <s v="43303"/>
  </r>
  <r>
    <d v="2024-01-04T00:00:00"/>
    <s v="2024"/>
    <s v="01"/>
    <s v="04"/>
    <x v="710"/>
    <s v="OPT"/>
    <s v="PSE"/>
    <s v="West Bank"/>
    <s v="Host Government: Military"/>
    <s v="Israeli Defence Forces"/>
    <x v="2"/>
    <s v="IDP/Refugee Camp"/>
    <n v="0"/>
    <n v="0"/>
    <n v="0"/>
    <n v="0"/>
    <n v="0"/>
    <n v="0"/>
    <n v="0"/>
    <n v="0"/>
    <n v="0"/>
    <n v="0"/>
    <n v="0"/>
    <n v="0"/>
    <n v="0"/>
    <n v="0"/>
    <s v="None"/>
    <n v="0"/>
    <n v="0"/>
    <n v="0"/>
    <n v="1"/>
    <n v="0"/>
    <n v="0"/>
    <n v="0"/>
    <n v="0"/>
    <s v="43417"/>
  </r>
  <r>
    <d v="2024-01-04T00:00:00"/>
    <s v="2024"/>
    <s v="01"/>
    <s v="04"/>
    <x v="711"/>
    <s v="OPT"/>
    <s v="PSE"/>
    <s v="Gaza Strip"/>
    <s v="Host Government: Military"/>
    <s v="Israeli Defence Forces"/>
    <x v="2"/>
    <s v="Home"/>
    <n v="0"/>
    <n v="0"/>
    <n v="0"/>
    <n v="0"/>
    <n v="0"/>
    <n v="0"/>
    <n v="0"/>
    <n v="0"/>
    <n v="0"/>
    <n v="0"/>
    <n v="1"/>
    <n v="0"/>
    <n v="0"/>
    <n v="0"/>
    <s v="None"/>
    <n v="0"/>
    <n v="0"/>
    <n v="0"/>
    <n v="1"/>
    <n v="0"/>
    <n v="0"/>
    <n v="0"/>
    <n v="0"/>
    <s v="43598"/>
  </r>
  <r>
    <d v="2024-01-04T00:00:00"/>
    <s v="2024"/>
    <s v="01"/>
    <s v="04"/>
    <x v="712"/>
    <s v="OPT"/>
    <s v="PSE"/>
    <s v="Gaza Strip"/>
    <s v="Host Government: Military"/>
    <s v="Israeli Defence Forces"/>
    <x v="1"/>
    <s v="IDP/Refugee Camp"/>
    <n v="0"/>
    <n v="0"/>
    <n v="0"/>
    <n v="0"/>
    <n v="0"/>
    <n v="0"/>
    <n v="0"/>
    <n v="0"/>
    <n v="0"/>
    <n v="0"/>
    <n v="0"/>
    <n v="0"/>
    <n v="0"/>
    <n v="0"/>
    <s v="None"/>
    <n v="1"/>
    <n v="0"/>
    <n v="0"/>
    <n v="1"/>
    <n v="0"/>
    <n v="0"/>
    <n v="0"/>
    <n v="0"/>
    <s v="43298"/>
  </r>
  <r>
    <d v="2024-01-04T00:00:00"/>
    <s v="2024"/>
    <s v="01"/>
    <s v="04"/>
    <x v="713"/>
    <s v="OPT"/>
    <s v="PSE"/>
    <s v="Gaza Strip"/>
    <s v="Host Government: Military"/>
    <s v="Israeli Defence Forces"/>
    <x v="2"/>
    <s v="Road"/>
    <n v="0"/>
    <n v="0"/>
    <n v="0"/>
    <n v="0"/>
    <n v="0"/>
    <n v="0"/>
    <n v="1"/>
    <n v="0"/>
    <n v="0"/>
    <n v="0"/>
    <n v="0"/>
    <n v="0"/>
    <n v="0"/>
    <n v="0"/>
    <s v="None"/>
    <n v="0"/>
    <n v="0"/>
    <n v="0"/>
    <n v="1"/>
    <n v="0"/>
    <n v="0"/>
    <n v="0"/>
    <n v="0"/>
    <s v="43058"/>
  </r>
  <r>
    <d v="2024-01-04T00:00:00"/>
    <s v="2024"/>
    <s v="01"/>
    <s v="04"/>
    <x v="714"/>
    <s v="OPT"/>
    <s v="PSE"/>
    <s v="Gaza Strip"/>
    <s v="Host Government: Military"/>
    <s v="Israeli Defence Forces"/>
    <x v="1"/>
    <s v="Health Building"/>
    <n v="0"/>
    <n v="0"/>
    <n v="0"/>
    <n v="0"/>
    <n v="1"/>
    <n v="0"/>
    <n v="0"/>
    <n v="0"/>
    <n v="0"/>
    <n v="0"/>
    <n v="0"/>
    <n v="0"/>
    <n v="0"/>
    <n v="0"/>
    <s v="None"/>
    <n v="0"/>
    <n v="0"/>
    <n v="0"/>
    <n v="1"/>
    <n v="0"/>
    <n v="0"/>
    <n v="0"/>
    <n v="0"/>
    <s v="43297"/>
  </r>
  <r>
    <d v="2024-01-04T00:00:00"/>
    <s v="2024"/>
    <s v="01"/>
    <s v="04"/>
    <x v="715"/>
    <s v="OPT"/>
    <s v="PSE"/>
    <s v="Gaza Strip"/>
    <s v="Host Government: Military"/>
    <s v="Israeli Defence Forces"/>
    <x v="2"/>
    <s v="No Information"/>
    <n v="0"/>
    <n v="0"/>
    <n v="0"/>
    <n v="0"/>
    <n v="0"/>
    <n v="0"/>
    <n v="0"/>
    <n v="0"/>
    <n v="0"/>
    <n v="0"/>
    <n v="1"/>
    <n v="0"/>
    <n v="0"/>
    <n v="0"/>
    <s v="None"/>
    <n v="0"/>
    <n v="0"/>
    <n v="0"/>
    <n v="1"/>
    <n v="0"/>
    <n v="0"/>
    <n v="0"/>
    <n v="0"/>
    <s v="43055"/>
  </r>
  <r>
    <d v="2024-01-04T00:00:00"/>
    <s v="2024"/>
    <s v="01"/>
    <s v="04"/>
    <x v="716"/>
    <s v="OPT"/>
    <s v="PSE"/>
    <s v="Gaza Strip"/>
    <s v="Host Government: Military"/>
    <s v="Israeli Defence Forces"/>
    <x v="6"/>
    <s v="Compound/Office Building"/>
    <n v="0"/>
    <n v="1"/>
    <n v="0"/>
    <n v="0"/>
    <n v="1"/>
    <n v="0"/>
    <n v="0"/>
    <n v="0"/>
    <n v="0"/>
    <n v="0"/>
    <n v="0"/>
    <n v="0"/>
    <n v="0"/>
    <n v="0"/>
    <s v="None"/>
    <n v="0"/>
    <n v="0"/>
    <n v="0"/>
    <n v="1"/>
    <n v="0"/>
    <n v="0"/>
    <n v="0"/>
    <n v="0"/>
    <s v="42923"/>
  </r>
  <r>
    <d v="2024-01-03T00:00:00"/>
    <s v="2024"/>
    <s v="01"/>
    <s v="03"/>
    <x v="717"/>
    <s v="OPT"/>
    <s v="PSE"/>
    <s v="West Bank"/>
    <s v="Host Government: Military"/>
    <s v="Israeli Defence Forces"/>
    <x v="2"/>
    <s v="IDP/Refugee Camp"/>
    <n v="0"/>
    <n v="0"/>
    <n v="0"/>
    <n v="0"/>
    <n v="0"/>
    <n v="0"/>
    <n v="0"/>
    <n v="0"/>
    <n v="0"/>
    <n v="1"/>
    <n v="0"/>
    <n v="0"/>
    <n v="0"/>
    <n v="0"/>
    <s v="None"/>
    <n v="0"/>
    <n v="0"/>
    <n v="0"/>
    <n v="1"/>
    <n v="0"/>
    <n v="0"/>
    <n v="0"/>
    <n v="0"/>
    <s v="43412"/>
  </r>
  <r>
    <d v="2024-01-03T00:00:00"/>
    <s v="2024"/>
    <s v="01"/>
    <s v="03"/>
    <x v="718"/>
    <s v="OPT"/>
    <s v="PSE"/>
    <s v="West Bank"/>
    <s v="Host Government: Military"/>
    <s v="Israeli Defence Forces"/>
    <x v="2"/>
    <s v="Road"/>
    <n v="0"/>
    <n v="0"/>
    <n v="0"/>
    <n v="0"/>
    <n v="0"/>
    <n v="0"/>
    <n v="0"/>
    <n v="0"/>
    <n v="0"/>
    <n v="0"/>
    <n v="0"/>
    <n v="0"/>
    <n v="0"/>
    <n v="2"/>
    <s v="Freed"/>
    <n v="0"/>
    <n v="0"/>
    <n v="0"/>
    <n v="1"/>
    <n v="0"/>
    <n v="0"/>
    <n v="0"/>
    <n v="0"/>
    <s v="43416"/>
  </r>
  <r>
    <d v="2024-01-03T00:00:00"/>
    <s v="2024"/>
    <s v="01"/>
    <s v="03"/>
    <x v="719"/>
    <s v="OPT"/>
    <s v="PSE"/>
    <s v="West Bank"/>
    <s v="Host Government: Military"/>
    <s v="Israeli Defence Forces"/>
    <x v="2"/>
    <s v="IDP/Refugee Camp"/>
    <n v="0"/>
    <n v="1"/>
    <n v="0"/>
    <n v="0"/>
    <n v="0"/>
    <n v="0"/>
    <n v="0"/>
    <n v="0"/>
    <n v="0"/>
    <n v="0"/>
    <n v="0"/>
    <n v="0"/>
    <n v="0"/>
    <n v="0"/>
    <s v="None"/>
    <n v="0"/>
    <n v="0"/>
    <n v="0"/>
    <n v="1"/>
    <n v="0"/>
    <n v="0"/>
    <n v="0"/>
    <n v="0"/>
    <s v="43415"/>
  </r>
  <r>
    <d v="2024-01-03T00:00:00"/>
    <s v="2024"/>
    <s v="01"/>
    <s v="03"/>
    <x v="720"/>
    <s v="OPT"/>
    <s v="PSE"/>
    <s v="West Bank"/>
    <s v="Host Government: Military"/>
    <s v="Israeli Defence Forces"/>
    <x v="2"/>
    <s v="Health Building"/>
    <n v="0"/>
    <n v="0"/>
    <n v="0"/>
    <n v="0"/>
    <n v="1"/>
    <n v="0"/>
    <n v="0"/>
    <n v="0"/>
    <n v="0"/>
    <n v="0"/>
    <n v="0"/>
    <n v="0"/>
    <n v="0"/>
    <n v="0"/>
    <s v="None"/>
    <n v="0"/>
    <n v="0"/>
    <n v="0"/>
    <n v="1"/>
    <n v="0"/>
    <n v="0"/>
    <n v="0"/>
    <n v="0"/>
    <s v="43414"/>
  </r>
  <r>
    <d v="2024-01-03T00:00:00"/>
    <s v="2024"/>
    <s v="01"/>
    <s v="03"/>
    <x v="721"/>
    <s v="OPT"/>
    <s v="PSE"/>
    <s v="West Bank"/>
    <s v="Host Government: Military"/>
    <s v="Israeli Defence Forces"/>
    <x v="2"/>
    <s v="Health Building"/>
    <n v="0"/>
    <n v="0"/>
    <n v="0"/>
    <n v="0"/>
    <n v="1"/>
    <n v="0"/>
    <n v="0"/>
    <n v="0"/>
    <n v="0"/>
    <n v="0"/>
    <n v="0"/>
    <n v="0"/>
    <n v="0"/>
    <n v="0"/>
    <s v="None"/>
    <n v="0"/>
    <n v="0"/>
    <n v="0"/>
    <n v="1"/>
    <n v="0"/>
    <n v="0"/>
    <n v="0"/>
    <n v="0"/>
    <s v="43413"/>
  </r>
  <r>
    <d v="2024-01-03T00:00:00"/>
    <s v="2024"/>
    <s v="01"/>
    <s v="03"/>
    <x v="722"/>
    <s v="OPT"/>
    <s v="PSE"/>
    <s v="Gaza Strip"/>
    <s v="Host Government: Military"/>
    <s v="Israeli Defence Forces"/>
    <x v="3"/>
    <s v="Health Building"/>
    <n v="0"/>
    <n v="0"/>
    <n v="0"/>
    <n v="0"/>
    <n v="0"/>
    <n v="0"/>
    <n v="0"/>
    <n v="0"/>
    <n v="0"/>
    <n v="0"/>
    <n v="0"/>
    <n v="0"/>
    <n v="0"/>
    <n v="0"/>
    <s v="None"/>
    <n v="0"/>
    <n v="0"/>
    <n v="0"/>
    <n v="1"/>
    <n v="0"/>
    <n v="0"/>
    <n v="0"/>
    <n v="0"/>
    <s v="42940"/>
  </r>
  <r>
    <d v="2024-01-03T00:00:00"/>
    <s v="2024"/>
    <s v="01"/>
    <s v="03"/>
    <x v="723"/>
    <s v="OPT"/>
    <s v="PSE"/>
    <s v="West Bank"/>
    <s v="Host Government: Military"/>
    <s v="Israeli Defence Forces"/>
    <x v="2"/>
    <s v="Project Site"/>
    <n v="0"/>
    <n v="0"/>
    <n v="0"/>
    <n v="0"/>
    <n v="0"/>
    <n v="0"/>
    <n v="0"/>
    <n v="0"/>
    <n v="0"/>
    <n v="1"/>
    <n v="0"/>
    <n v="0"/>
    <n v="0"/>
    <n v="0"/>
    <s v="None"/>
    <n v="0"/>
    <n v="0"/>
    <n v="0"/>
    <n v="1"/>
    <n v="0"/>
    <n v="0"/>
    <n v="0"/>
    <n v="0"/>
    <s v="43410"/>
  </r>
  <r>
    <d v="2024-01-03T00:00:00"/>
    <s v="2024"/>
    <s v="01"/>
    <s v="03"/>
    <x v="724"/>
    <s v="OPT"/>
    <s v="PSE"/>
    <s v="Gaza Strip"/>
    <s v="Host Government: Military"/>
    <s v="Israeli Defence Forces"/>
    <x v="1"/>
    <s v="IDP/Refugee Camp"/>
    <n v="0"/>
    <n v="0"/>
    <n v="0"/>
    <n v="0"/>
    <n v="1"/>
    <n v="0"/>
    <n v="0"/>
    <n v="0"/>
    <n v="0"/>
    <n v="0"/>
    <n v="0"/>
    <n v="0"/>
    <n v="0"/>
    <n v="0"/>
    <s v="None"/>
    <n v="0"/>
    <n v="0"/>
    <n v="0"/>
    <n v="1"/>
    <n v="0"/>
    <n v="0"/>
    <n v="0"/>
    <n v="0"/>
    <s v="43267"/>
  </r>
  <r>
    <d v="2024-01-03T00:00:00"/>
    <s v="2024"/>
    <s v="01"/>
    <s v="03"/>
    <x v="725"/>
    <s v="OPT"/>
    <s v="PSE"/>
    <s v="Gaza Strip"/>
    <s v="Host Government: Military"/>
    <s v="Israeli Defence Forces"/>
    <x v="1"/>
    <s v="IDP/Refugee Camp"/>
    <n v="0"/>
    <n v="0"/>
    <n v="0"/>
    <n v="0"/>
    <n v="0"/>
    <n v="0"/>
    <n v="0"/>
    <n v="0"/>
    <n v="0"/>
    <n v="0"/>
    <n v="0"/>
    <n v="0"/>
    <n v="0"/>
    <n v="0"/>
    <s v="None"/>
    <n v="0"/>
    <n v="0"/>
    <n v="0"/>
    <n v="1"/>
    <n v="0"/>
    <n v="0"/>
    <n v="0"/>
    <n v="0"/>
    <s v="44186"/>
  </r>
  <r>
    <d v="2024-01-03T00:00:00"/>
    <s v="2024"/>
    <s v="01"/>
    <s v="03"/>
    <x v="726"/>
    <s v="OPT"/>
    <s v="PSE"/>
    <s v="West Bank"/>
    <s v="Host Government: Military"/>
    <s v="Israeli Defence Forces"/>
    <x v="2"/>
    <s v="Health Building"/>
    <n v="0"/>
    <n v="1"/>
    <n v="1"/>
    <n v="1"/>
    <n v="0"/>
    <n v="0"/>
    <n v="0"/>
    <n v="0"/>
    <n v="1"/>
    <n v="0"/>
    <n v="0"/>
    <n v="0"/>
    <n v="0"/>
    <n v="0"/>
    <s v="None"/>
    <n v="0"/>
    <n v="0"/>
    <n v="0"/>
    <n v="1"/>
    <n v="0"/>
    <n v="0"/>
    <n v="0"/>
    <n v="0"/>
    <s v="43739"/>
  </r>
  <r>
    <d v="2024-01-03T00:00:00"/>
    <s v="2024"/>
    <s v="01"/>
    <s v="03"/>
    <x v="727"/>
    <s v="OPT"/>
    <s v="PSE"/>
    <s v="West Bank"/>
    <s v="Multiple"/>
    <s v="Unidentified Armed Actor"/>
    <x v="20"/>
    <s v="IDP/Refugee Camp"/>
    <n v="0"/>
    <n v="0"/>
    <n v="0"/>
    <n v="0"/>
    <n v="0"/>
    <n v="0"/>
    <n v="0"/>
    <n v="0"/>
    <n v="0"/>
    <n v="1"/>
    <n v="0"/>
    <n v="0"/>
    <n v="0"/>
    <n v="0"/>
    <s v="None"/>
    <n v="0"/>
    <n v="0"/>
    <n v="0"/>
    <n v="1"/>
    <n v="0"/>
    <n v="0"/>
    <n v="0"/>
    <n v="0"/>
    <s v="44018"/>
  </r>
  <r>
    <d v="2024-01-03T00:00:00"/>
    <s v="2024"/>
    <s v="01"/>
    <s v="03"/>
    <x v="728"/>
    <s v="OPT"/>
    <s v="PSE"/>
    <s v="Gaza Strip"/>
    <s v="Host Government: Military"/>
    <s v="Israeli Defence Forces"/>
    <x v="11"/>
    <s v="Health Building"/>
    <n v="0"/>
    <n v="0"/>
    <n v="0"/>
    <n v="0"/>
    <n v="1"/>
    <n v="0"/>
    <n v="0"/>
    <n v="0"/>
    <n v="0"/>
    <n v="0"/>
    <n v="0"/>
    <n v="0"/>
    <n v="0"/>
    <n v="0"/>
    <s v="None"/>
    <n v="0"/>
    <n v="0"/>
    <n v="0"/>
    <n v="1"/>
    <n v="0"/>
    <n v="0"/>
    <n v="0"/>
    <n v="0"/>
    <s v="42942"/>
  </r>
  <r>
    <d v="2024-01-02T00:00:00"/>
    <s v="2024"/>
    <s v="01"/>
    <s v="02"/>
    <x v="729"/>
    <s v="OPT"/>
    <s v="PSE"/>
    <s v="West Bank"/>
    <s v="Host Government: Military"/>
    <s v="Israeli Defence Forces"/>
    <x v="2"/>
    <s v="No Information"/>
    <n v="0"/>
    <n v="0"/>
    <n v="0"/>
    <n v="0"/>
    <n v="0"/>
    <n v="0"/>
    <n v="0"/>
    <n v="0"/>
    <n v="0"/>
    <n v="1"/>
    <n v="0"/>
    <n v="0"/>
    <n v="0"/>
    <n v="0"/>
    <s v="None"/>
    <n v="2"/>
    <n v="0"/>
    <n v="0"/>
    <n v="1"/>
    <n v="0"/>
    <n v="0"/>
    <n v="0"/>
    <n v="0"/>
    <s v="43264"/>
  </r>
  <r>
    <d v="2024-01-02T00:00:00"/>
    <s v="2024"/>
    <s v="01"/>
    <s v="02"/>
    <x v="730"/>
    <s v="OPT"/>
    <s v="PSE"/>
    <s v="Gaza Strip"/>
    <s v="Host Government: Military"/>
    <s v="Israeli Defence Forces"/>
    <x v="1"/>
    <s v="Road"/>
    <n v="0"/>
    <n v="0"/>
    <n v="0"/>
    <n v="0"/>
    <n v="0"/>
    <n v="0"/>
    <n v="0"/>
    <n v="0"/>
    <n v="0"/>
    <n v="1"/>
    <n v="0"/>
    <n v="0"/>
    <n v="0"/>
    <n v="0"/>
    <s v="None"/>
    <n v="0"/>
    <n v="0"/>
    <n v="0"/>
    <n v="1"/>
    <n v="0"/>
    <n v="0"/>
    <n v="0"/>
    <n v="0"/>
    <s v="42943"/>
  </r>
  <r>
    <d v="2024-01-02T00:00:00"/>
    <s v="2024"/>
    <s v="01"/>
    <s v="02"/>
    <x v="731"/>
    <s v="OPT"/>
    <s v="PSE"/>
    <s v="Gaza Strip"/>
    <s v="Host Government: Military"/>
    <s v="Israeli Defence Forces"/>
    <x v="1"/>
    <s v="Health Building"/>
    <n v="0"/>
    <n v="1"/>
    <n v="0"/>
    <n v="0"/>
    <n v="0"/>
    <n v="0"/>
    <n v="0"/>
    <n v="0"/>
    <n v="0"/>
    <n v="0"/>
    <n v="0"/>
    <n v="1"/>
    <n v="0"/>
    <n v="0"/>
    <s v="None"/>
    <n v="0"/>
    <n v="0"/>
    <n v="0"/>
    <n v="1"/>
    <n v="0"/>
    <n v="0"/>
    <n v="0"/>
    <n v="0"/>
    <s v="43049"/>
  </r>
  <r>
    <d v="2024-01-01T00:00:00"/>
    <s v="2024"/>
    <s v="01"/>
    <s v="01"/>
    <x v="732"/>
    <s v="OPT"/>
    <s v="PSE"/>
    <s v="Gaza Strip"/>
    <s v="Host Government: Military"/>
    <s v="Israeli Defence Forces"/>
    <x v="11"/>
    <s v="Home"/>
    <n v="0"/>
    <n v="0"/>
    <n v="0"/>
    <n v="0"/>
    <n v="0"/>
    <n v="0"/>
    <n v="0"/>
    <n v="0"/>
    <n v="0"/>
    <n v="0"/>
    <n v="1"/>
    <n v="0"/>
    <n v="0"/>
    <n v="0"/>
    <s v="None"/>
    <n v="0"/>
    <n v="0"/>
    <n v="0"/>
    <n v="1"/>
    <n v="0"/>
    <n v="0"/>
    <n v="0"/>
    <n v="0"/>
    <s v="43040"/>
  </r>
  <r>
    <d v="2024-01-01T00:00:00"/>
    <s v="2024"/>
    <s v="01"/>
    <s v="01"/>
    <x v="733"/>
    <s v="OPT"/>
    <s v="PSE"/>
    <s v="West Bank"/>
    <s v="Host Government: Military"/>
    <s v="Israeli Defence Forces"/>
    <x v="2"/>
    <s v="No Information"/>
    <n v="0"/>
    <n v="0"/>
    <n v="0"/>
    <n v="0"/>
    <n v="0"/>
    <n v="0"/>
    <n v="0"/>
    <n v="0"/>
    <n v="0"/>
    <n v="1"/>
    <n v="0"/>
    <n v="0"/>
    <n v="0"/>
    <n v="0"/>
    <s v="None"/>
    <n v="0"/>
    <n v="0"/>
    <n v="0"/>
    <n v="1"/>
    <n v="0"/>
    <n v="0"/>
    <n v="0"/>
    <n v="0"/>
    <s v="43123"/>
  </r>
  <r>
    <d v="2023-12-31T00:00:00"/>
    <s v="2023"/>
    <s v="12"/>
    <s v="31"/>
    <x v="734"/>
    <s v="OPT"/>
    <s v="PSE"/>
    <s v="West Bank"/>
    <s v="Host Government: Military"/>
    <s v="Israeli Defence Forces"/>
    <x v="2"/>
    <s v="Health Building"/>
    <n v="0"/>
    <n v="0"/>
    <n v="0"/>
    <n v="0"/>
    <n v="0"/>
    <n v="0"/>
    <n v="0"/>
    <n v="0"/>
    <n v="0"/>
    <n v="1"/>
    <n v="0"/>
    <n v="0"/>
    <n v="0"/>
    <n v="0"/>
    <s v="None"/>
    <n v="0"/>
    <n v="0"/>
    <n v="0"/>
    <n v="1"/>
    <n v="0"/>
    <n v="0"/>
    <n v="0"/>
    <n v="0"/>
    <s v="43093"/>
  </r>
  <r>
    <d v="2023-12-31T00:00:00"/>
    <s v="2023"/>
    <s v="12"/>
    <s v="31"/>
    <x v="735"/>
    <s v="OPT"/>
    <s v="PSE"/>
    <s v="West Bank"/>
    <s v="Host Government: Military"/>
    <s v="Israeli Defence Forces"/>
    <x v="2"/>
    <s v="Health Building"/>
    <n v="0"/>
    <n v="0"/>
    <n v="0"/>
    <n v="0"/>
    <n v="0"/>
    <n v="0"/>
    <n v="0"/>
    <n v="0"/>
    <n v="0"/>
    <n v="1"/>
    <n v="0"/>
    <n v="0"/>
    <n v="0"/>
    <n v="0"/>
    <s v="None"/>
    <n v="0"/>
    <n v="0"/>
    <n v="0"/>
    <n v="1"/>
    <n v="0"/>
    <n v="0"/>
    <n v="0"/>
    <n v="0"/>
    <s v="44054"/>
  </r>
  <r>
    <d v="2023-12-31T00:00:00"/>
    <s v="2023"/>
    <s v="12"/>
    <s v="31"/>
    <x v="736"/>
    <s v="OPT"/>
    <s v="PSE"/>
    <s v="West Bank"/>
    <s v="Host Government: Military"/>
    <s v="Israeli Defence Forces"/>
    <x v="2"/>
    <s v="Health Building"/>
    <n v="0"/>
    <n v="0"/>
    <n v="0"/>
    <n v="0"/>
    <n v="0"/>
    <n v="0"/>
    <n v="0"/>
    <n v="0"/>
    <n v="0"/>
    <n v="1"/>
    <n v="0"/>
    <n v="0"/>
    <n v="0"/>
    <n v="0"/>
    <s v="None"/>
    <n v="0"/>
    <n v="0"/>
    <n v="0"/>
    <n v="1"/>
    <n v="0"/>
    <n v="0"/>
    <n v="0"/>
    <n v="0"/>
    <s v="44053"/>
  </r>
  <r>
    <d v="2023-12-31T00:00:00"/>
    <s v="2023"/>
    <s v="12"/>
    <s v="31"/>
    <x v="737"/>
    <s v="OPT"/>
    <s v="PSE"/>
    <s v="West Bank"/>
    <s v="Host Government: Military"/>
    <s v="Israeli Defence Forces"/>
    <x v="2"/>
    <s v="IDP/Refugee Camp"/>
    <n v="0"/>
    <n v="0"/>
    <n v="0"/>
    <n v="0"/>
    <n v="0"/>
    <n v="0"/>
    <n v="0"/>
    <n v="0"/>
    <n v="0"/>
    <n v="1"/>
    <n v="0"/>
    <n v="0"/>
    <n v="0"/>
    <n v="0"/>
    <s v="None"/>
    <n v="0"/>
    <n v="0"/>
    <n v="0"/>
    <n v="1"/>
    <n v="0"/>
    <n v="0"/>
    <n v="0"/>
    <n v="0"/>
    <s v="43262"/>
  </r>
  <r>
    <d v="2023-12-31T00:00:00"/>
    <s v="2023"/>
    <s v="12"/>
    <s v="31"/>
    <x v="738"/>
    <s v="OPT"/>
    <s v="PSE"/>
    <s v="Gaza Strip"/>
    <s v="Host Government: Military"/>
    <s v="Israeli Defence Forces"/>
    <x v="6"/>
    <s v="Health Building"/>
    <n v="0"/>
    <n v="0"/>
    <n v="0"/>
    <n v="0"/>
    <n v="1"/>
    <n v="0"/>
    <n v="0"/>
    <n v="0"/>
    <n v="0"/>
    <n v="0"/>
    <n v="0"/>
    <n v="0"/>
    <n v="0"/>
    <n v="0"/>
    <s v="None"/>
    <n v="0"/>
    <n v="0"/>
    <n v="0"/>
    <n v="1"/>
    <n v="0"/>
    <n v="0"/>
    <n v="0"/>
    <n v="0"/>
    <s v="43356"/>
  </r>
  <r>
    <d v="2023-12-31T00:00:00"/>
    <s v="2023"/>
    <s v="12"/>
    <s v="31"/>
    <x v="739"/>
    <s v="OPT"/>
    <s v="PSE"/>
    <s v="Gaza Strip"/>
    <s v="Host Government: Military"/>
    <s v="Israeli Defence Forces"/>
    <x v="2"/>
    <s v="IDP/Refugee Camp"/>
    <n v="0"/>
    <n v="0"/>
    <n v="0"/>
    <n v="0"/>
    <n v="0"/>
    <n v="0"/>
    <n v="0"/>
    <n v="0"/>
    <n v="0"/>
    <n v="0"/>
    <n v="1"/>
    <n v="0"/>
    <n v="0"/>
    <n v="0"/>
    <s v="None"/>
    <n v="0"/>
    <n v="0"/>
    <n v="0"/>
    <n v="1"/>
    <n v="0"/>
    <n v="0"/>
    <n v="0"/>
    <n v="0"/>
    <s v="43666"/>
  </r>
  <r>
    <d v="2023-12-31T00:00:00"/>
    <s v="2023"/>
    <s v="12"/>
    <s v="31"/>
    <x v="740"/>
    <s v="OPT"/>
    <s v="PSE"/>
    <s v="Gaza Strip"/>
    <s v="Host Government: Military"/>
    <s v="Israeli Defence Forces"/>
    <x v="2"/>
    <s v="IDP/Refugee Camp"/>
    <n v="0"/>
    <n v="0"/>
    <n v="0"/>
    <n v="0"/>
    <n v="0"/>
    <n v="0"/>
    <n v="0"/>
    <n v="0"/>
    <n v="0"/>
    <n v="0"/>
    <n v="1"/>
    <n v="0"/>
    <n v="0"/>
    <n v="0"/>
    <s v="None"/>
    <n v="0"/>
    <n v="0"/>
    <n v="0"/>
    <n v="1"/>
    <n v="0"/>
    <n v="0"/>
    <n v="0"/>
    <n v="0"/>
    <s v="43546"/>
  </r>
  <r>
    <d v="2023-12-31T00:00:00"/>
    <s v="2023"/>
    <s v="12"/>
    <s v="31"/>
    <x v="741"/>
    <s v="OPT"/>
    <s v="PSE"/>
    <s v="Gaza Strip"/>
    <s v="Host Government: Military"/>
    <s v="Israeli Defence Forces"/>
    <x v="1"/>
    <s v="IDP/Refugee Camp"/>
    <n v="0"/>
    <n v="0"/>
    <n v="0"/>
    <n v="0"/>
    <n v="0"/>
    <n v="0"/>
    <n v="0"/>
    <n v="0"/>
    <n v="0"/>
    <n v="0"/>
    <n v="1"/>
    <n v="1"/>
    <n v="0"/>
    <n v="0"/>
    <s v="None"/>
    <n v="0"/>
    <n v="0"/>
    <n v="0"/>
    <n v="1"/>
    <n v="0"/>
    <n v="0"/>
    <n v="0"/>
    <n v="0"/>
    <s v="42936"/>
  </r>
  <r>
    <d v="2023-12-31T00:00:00"/>
    <s v="2023"/>
    <s v="12"/>
    <s v="31"/>
    <x v="742"/>
    <s v="OPT"/>
    <s v="PSE"/>
    <s v="Gaza Strip"/>
    <s v="Host Government: Military"/>
    <s v="Israeli Defence Forces"/>
    <x v="1"/>
    <s v="Health Building"/>
    <n v="0"/>
    <n v="0"/>
    <n v="0"/>
    <n v="0"/>
    <n v="1"/>
    <n v="0"/>
    <n v="0"/>
    <n v="0"/>
    <n v="0"/>
    <n v="0"/>
    <n v="0"/>
    <n v="0"/>
    <n v="0"/>
    <n v="0"/>
    <s v="None"/>
    <n v="0"/>
    <n v="0"/>
    <n v="0"/>
    <n v="1"/>
    <n v="0"/>
    <n v="0"/>
    <n v="0"/>
    <n v="0"/>
    <s v="42938"/>
  </r>
  <r>
    <d v="2023-12-31T00:00:00"/>
    <s v="2023"/>
    <s v="12"/>
    <s v="31"/>
    <x v="743"/>
    <s v="OPT"/>
    <s v="PSE"/>
    <s v="Gaza Strip"/>
    <s v="Host Government: Military"/>
    <s v="Israeli Defence Forces"/>
    <x v="6"/>
    <s v="Road"/>
    <n v="0"/>
    <n v="0"/>
    <n v="0"/>
    <n v="0"/>
    <n v="0"/>
    <n v="0"/>
    <n v="0"/>
    <n v="0"/>
    <n v="0"/>
    <n v="0"/>
    <n v="0"/>
    <n v="0"/>
    <n v="0"/>
    <n v="0"/>
    <s v="None"/>
    <n v="0"/>
    <n v="0"/>
    <n v="0"/>
    <n v="1"/>
    <n v="0"/>
    <n v="0"/>
    <n v="0"/>
    <n v="0"/>
    <s v="42939"/>
  </r>
  <r>
    <d v="2023-12-31T00:00:00"/>
    <s v="2023"/>
    <s v="12"/>
    <s v="31"/>
    <x v="744"/>
    <s v="OPT"/>
    <s v="PSE"/>
    <s v="West Bank"/>
    <s v="Host Government: Military"/>
    <s v="Israeli Defence Forces"/>
    <x v="2"/>
    <s v="Health Building"/>
    <n v="0"/>
    <n v="0"/>
    <n v="0"/>
    <n v="0"/>
    <n v="0"/>
    <n v="0"/>
    <n v="0"/>
    <n v="0"/>
    <n v="0"/>
    <n v="1"/>
    <n v="0"/>
    <n v="0"/>
    <n v="0"/>
    <n v="0"/>
    <s v="None"/>
    <n v="0"/>
    <n v="0"/>
    <n v="0"/>
    <n v="1"/>
    <n v="0"/>
    <n v="0"/>
    <n v="0"/>
    <n v="0"/>
    <s v="43121"/>
  </r>
  <r>
    <d v="2023-12-30T00:00:00"/>
    <s v="2023"/>
    <s v="12"/>
    <s v="30"/>
    <x v="745"/>
    <s v="OPT"/>
    <s v="PSE"/>
    <s v="Gaza Strip"/>
    <s v="Host Government: Military"/>
    <s v="Israeli Defence Forces"/>
    <x v="1"/>
    <s v="Health Building"/>
    <n v="0"/>
    <n v="0"/>
    <n v="0"/>
    <n v="0"/>
    <n v="1"/>
    <n v="0"/>
    <n v="0"/>
    <n v="0"/>
    <n v="0"/>
    <n v="0"/>
    <n v="0"/>
    <n v="0"/>
    <n v="0"/>
    <n v="0"/>
    <s v="None"/>
    <n v="0"/>
    <n v="0"/>
    <n v="0"/>
    <n v="1"/>
    <n v="0"/>
    <n v="0"/>
    <n v="0"/>
    <n v="0"/>
    <s v="43039"/>
  </r>
  <r>
    <d v="2023-12-30T00:00:00"/>
    <s v="2023"/>
    <s v="12"/>
    <s v="30"/>
    <x v="746"/>
    <s v="OPT"/>
    <s v="PSE"/>
    <s v="Gaza Strip"/>
    <s v="Host Government/Self-Declared Host Government"/>
    <s v="Government of Israel"/>
    <x v="0"/>
    <s v="Administration"/>
    <n v="0"/>
    <n v="0"/>
    <n v="0"/>
    <n v="0"/>
    <n v="0"/>
    <n v="0"/>
    <n v="0"/>
    <n v="0"/>
    <n v="0"/>
    <n v="1"/>
    <n v="0"/>
    <n v="0"/>
    <n v="0"/>
    <n v="0"/>
    <s v="None"/>
    <n v="0"/>
    <n v="0"/>
    <n v="0"/>
    <n v="1"/>
    <n v="0"/>
    <n v="0"/>
    <n v="0"/>
    <n v="0"/>
    <s v="42935"/>
  </r>
  <r>
    <d v="2023-12-30T00:00:00"/>
    <s v="2023"/>
    <s v="12"/>
    <s v="30"/>
    <x v="747"/>
    <s v="OPT"/>
    <s v="PSE"/>
    <s v="West Bank"/>
    <s v="Host Government: Military"/>
    <s v="Israeli Defence Forces"/>
    <x v="2"/>
    <s v="IDP/Refugee Camp"/>
    <n v="0"/>
    <n v="0"/>
    <n v="0"/>
    <n v="0"/>
    <n v="0"/>
    <n v="0"/>
    <n v="0"/>
    <n v="0"/>
    <n v="0"/>
    <n v="0"/>
    <n v="0"/>
    <n v="0"/>
    <n v="0"/>
    <n v="0"/>
    <s v="None"/>
    <n v="0"/>
    <n v="0"/>
    <n v="0"/>
    <n v="1"/>
    <n v="0"/>
    <n v="0"/>
    <n v="0"/>
    <n v="0"/>
    <s v="43092"/>
  </r>
  <r>
    <d v="2023-12-30T00:00:00"/>
    <s v="2023"/>
    <s v="12"/>
    <s v="30"/>
    <x v="748"/>
    <s v="OPT"/>
    <s v="PSE"/>
    <s v="West Bank"/>
    <s v="Host Government: Military"/>
    <s v="Israeli Defence Forces"/>
    <x v="2"/>
    <s v="IDP/Refugee Camp"/>
    <n v="0"/>
    <n v="0"/>
    <n v="0"/>
    <n v="0"/>
    <n v="0"/>
    <n v="0"/>
    <n v="0"/>
    <n v="0"/>
    <n v="0"/>
    <n v="1"/>
    <n v="0"/>
    <n v="0"/>
    <n v="0"/>
    <n v="0"/>
    <s v="None"/>
    <n v="0"/>
    <n v="0"/>
    <n v="0"/>
    <n v="1"/>
    <n v="0"/>
    <n v="0"/>
    <n v="0"/>
    <n v="0"/>
    <s v="43066"/>
  </r>
  <r>
    <d v="2023-12-30T00:00:00"/>
    <s v="2023"/>
    <s v="12"/>
    <s v="30"/>
    <x v="749"/>
    <s v="OPT"/>
    <s v="PSE"/>
    <s v="West Bank"/>
    <s v="Host Government: Military"/>
    <s v="Israeli Defence Forces"/>
    <x v="2"/>
    <s v="IDP/Refugee Camp"/>
    <n v="0"/>
    <n v="0"/>
    <n v="0"/>
    <n v="0"/>
    <n v="1"/>
    <n v="0"/>
    <n v="0"/>
    <n v="0"/>
    <n v="0"/>
    <n v="0"/>
    <n v="0"/>
    <n v="0"/>
    <n v="0"/>
    <n v="0"/>
    <s v="None"/>
    <n v="0"/>
    <n v="0"/>
    <n v="0"/>
    <n v="1"/>
    <n v="0"/>
    <n v="0"/>
    <n v="0"/>
    <n v="0"/>
    <s v="43090"/>
  </r>
  <r>
    <d v="2023-12-30T00:00:00"/>
    <s v="2023"/>
    <s v="12"/>
    <s v="30"/>
    <x v="750"/>
    <s v="OPT"/>
    <s v="PSE"/>
    <s v="Gaza Strip"/>
    <s v="Host Government: Military"/>
    <s v="Israeli Defence Forces"/>
    <x v="6"/>
    <s v="Road"/>
    <n v="0"/>
    <n v="0"/>
    <n v="0"/>
    <n v="0"/>
    <n v="0"/>
    <n v="0"/>
    <n v="0"/>
    <n v="0"/>
    <n v="0"/>
    <n v="1"/>
    <n v="0"/>
    <n v="0"/>
    <n v="0"/>
    <n v="0"/>
    <s v="None"/>
    <n v="0"/>
    <n v="0"/>
    <n v="0"/>
    <n v="1"/>
    <n v="0"/>
    <n v="0"/>
    <n v="0"/>
    <n v="0"/>
    <s v="42934"/>
  </r>
  <r>
    <d v="2023-12-30T00:00:00"/>
    <s v="2023"/>
    <s v="12"/>
    <s v="30"/>
    <x v="751"/>
    <s v="OPT"/>
    <s v="PSE"/>
    <s v="West Bank"/>
    <s v="Host Government: Military"/>
    <s v="Israeli Defence Forces"/>
    <x v="2"/>
    <s v="IDP/Refugee Camp"/>
    <n v="0"/>
    <n v="0"/>
    <n v="0"/>
    <n v="0"/>
    <n v="0"/>
    <n v="0"/>
    <n v="0"/>
    <n v="0"/>
    <n v="0"/>
    <n v="1"/>
    <n v="0"/>
    <n v="0"/>
    <n v="0"/>
    <n v="0"/>
    <s v="None"/>
    <n v="0"/>
    <n v="0"/>
    <n v="0"/>
    <n v="1"/>
    <n v="0"/>
    <n v="0"/>
    <n v="0"/>
    <n v="0"/>
    <s v="43091"/>
  </r>
  <r>
    <d v="2023-12-29T00:00:00"/>
    <s v="2023"/>
    <s v="12"/>
    <s v="29"/>
    <x v="752"/>
    <s v="OPT"/>
    <s v="PSE"/>
    <s v="Gaza Strip"/>
    <s v="Host Government: Military"/>
    <s v="Israeli Defence Forces"/>
    <x v="1"/>
    <s v="Health Building"/>
    <n v="0"/>
    <n v="0"/>
    <n v="0"/>
    <n v="0"/>
    <n v="1"/>
    <n v="0"/>
    <n v="0"/>
    <n v="0"/>
    <n v="0"/>
    <n v="0"/>
    <n v="0"/>
    <n v="0"/>
    <n v="0"/>
    <n v="0"/>
    <s v="None"/>
    <n v="0"/>
    <n v="0"/>
    <n v="0"/>
    <n v="1"/>
    <n v="0"/>
    <n v="0"/>
    <n v="0"/>
    <n v="0"/>
    <s v="43357"/>
  </r>
  <r>
    <d v="2023-12-29T00:00:00"/>
    <s v="2023"/>
    <s v="12"/>
    <s v="29"/>
    <x v="753"/>
    <s v="OPT"/>
    <s v="PSE"/>
    <s v="Gaza Strip"/>
    <s v="Host Government: Military"/>
    <s v="Israeli Defence Forces"/>
    <x v="1"/>
    <s v="Health Building"/>
    <n v="0"/>
    <n v="0"/>
    <n v="0"/>
    <n v="0"/>
    <n v="1"/>
    <n v="0"/>
    <n v="0"/>
    <n v="0"/>
    <n v="0"/>
    <n v="0"/>
    <n v="0"/>
    <n v="0"/>
    <n v="0"/>
    <n v="0"/>
    <s v="None"/>
    <n v="0"/>
    <n v="0"/>
    <n v="0"/>
    <n v="1"/>
    <n v="0"/>
    <n v="0"/>
    <n v="0"/>
    <n v="0"/>
    <s v="42933"/>
  </r>
  <r>
    <d v="2023-12-29T00:00:00"/>
    <s v="2023"/>
    <s v="12"/>
    <s v="29"/>
    <x v="754"/>
    <s v="OPT"/>
    <s v="PSE"/>
    <s v="West Bank"/>
    <s v="Host Government: Military"/>
    <s v="Israeli Defence Forces"/>
    <x v="2"/>
    <s v="Road"/>
    <n v="0"/>
    <n v="0"/>
    <n v="0"/>
    <n v="0"/>
    <n v="0"/>
    <n v="0"/>
    <n v="0"/>
    <n v="0"/>
    <n v="0"/>
    <n v="0"/>
    <n v="0"/>
    <n v="0"/>
    <n v="0"/>
    <n v="0"/>
    <s v="None"/>
    <n v="0"/>
    <n v="0"/>
    <n v="0"/>
    <n v="1"/>
    <n v="0"/>
    <n v="0"/>
    <n v="0"/>
    <n v="0"/>
    <s v="43064"/>
  </r>
  <r>
    <d v="2023-12-29T00:00:00"/>
    <s v="2023"/>
    <s v="12"/>
    <s v="29"/>
    <x v="755"/>
    <s v="OPT"/>
    <s v="PSE"/>
    <s v="West Bank"/>
    <s v="Host Government: Military"/>
    <s v="Israeli Defence Forces"/>
    <x v="2"/>
    <s v="Road"/>
    <n v="0"/>
    <n v="0"/>
    <n v="0"/>
    <n v="0"/>
    <n v="0"/>
    <n v="0"/>
    <n v="0"/>
    <n v="0"/>
    <n v="0"/>
    <n v="0"/>
    <n v="0"/>
    <n v="0"/>
    <n v="0"/>
    <n v="0"/>
    <s v="None"/>
    <n v="0"/>
    <n v="0"/>
    <n v="0"/>
    <n v="1"/>
    <n v="0"/>
    <n v="0"/>
    <n v="0"/>
    <n v="0"/>
    <s v="43038"/>
  </r>
  <r>
    <d v="2023-12-29T00:00:00"/>
    <s v="2023"/>
    <s v="12"/>
    <s v="29"/>
    <x v="756"/>
    <s v="OPT"/>
    <s v="PSE"/>
    <s v="Gaza Strip"/>
    <s v="Host Government: Military"/>
    <s v="Israeli Defence Forces"/>
    <x v="1"/>
    <s v="Health Building"/>
    <n v="0"/>
    <n v="0"/>
    <n v="0"/>
    <n v="0"/>
    <n v="1"/>
    <n v="0"/>
    <n v="0"/>
    <n v="0"/>
    <n v="0"/>
    <n v="0"/>
    <n v="0"/>
    <n v="0"/>
    <n v="0"/>
    <n v="0"/>
    <s v="None"/>
    <n v="0"/>
    <n v="0"/>
    <n v="0"/>
    <n v="1"/>
    <n v="0"/>
    <n v="0"/>
    <n v="0"/>
    <n v="0"/>
    <s v="43358"/>
  </r>
  <r>
    <d v="2023-12-29T00:00:00"/>
    <s v="2023"/>
    <s v="12"/>
    <s v="29"/>
    <x v="757"/>
    <s v="OPT"/>
    <s v="PSE"/>
    <s v="Gaza Strip"/>
    <s v="Host Government: Military"/>
    <s v="Israeli Defence Forces"/>
    <x v="2"/>
    <s v="No Information"/>
    <n v="0"/>
    <n v="0"/>
    <n v="0"/>
    <n v="0"/>
    <n v="0"/>
    <n v="0"/>
    <n v="0"/>
    <n v="0"/>
    <n v="0"/>
    <n v="0"/>
    <n v="1"/>
    <n v="0"/>
    <n v="0"/>
    <n v="0"/>
    <s v="None"/>
    <n v="0"/>
    <n v="0"/>
    <n v="0"/>
    <n v="1"/>
    <n v="0"/>
    <n v="0"/>
    <n v="0"/>
    <n v="0"/>
    <s v="69209"/>
  </r>
  <r>
    <d v="2023-12-29T00:00:00"/>
    <s v="2023"/>
    <s v="12"/>
    <s v="29"/>
    <x v="758"/>
    <s v="OPT"/>
    <s v="PSE"/>
    <s v="Gaza Strip"/>
    <s v="Host Government: Military"/>
    <s v="Israeli Defence Forces"/>
    <x v="2"/>
    <s v="No Information"/>
    <n v="0"/>
    <n v="0"/>
    <n v="0"/>
    <n v="0"/>
    <n v="0"/>
    <n v="0"/>
    <n v="0"/>
    <n v="0"/>
    <n v="0"/>
    <n v="0"/>
    <n v="1"/>
    <n v="0"/>
    <n v="0"/>
    <n v="0"/>
    <s v="None"/>
    <n v="0"/>
    <n v="0"/>
    <n v="0"/>
    <n v="1"/>
    <n v="0"/>
    <n v="0"/>
    <n v="0"/>
    <n v="0"/>
    <s v="61442"/>
  </r>
  <r>
    <d v="2023-12-29T00:00:00"/>
    <s v="2023"/>
    <s v="12"/>
    <s v="29"/>
    <x v="759"/>
    <s v="OPT"/>
    <s v="PSE"/>
    <s v="Gaza Strip"/>
    <s v="Host Government: Military"/>
    <s v="Israeli Defence Forces"/>
    <x v="2"/>
    <s v="No Information"/>
    <n v="0"/>
    <n v="0"/>
    <n v="0"/>
    <n v="0"/>
    <n v="0"/>
    <n v="0"/>
    <n v="0"/>
    <n v="0"/>
    <n v="0"/>
    <n v="0"/>
    <n v="1"/>
    <n v="0"/>
    <n v="0"/>
    <n v="0"/>
    <s v="None"/>
    <n v="0"/>
    <n v="0"/>
    <n v="0"/>
    <n v="1"/>
    <n v="0"/>
    <n v="0"/>
    <n v="0"/>
    <n v="0"/>
    <s v="70546"/>
  </r>
  <r>
    <d v="2023-12-28T00:00:00"/>
    <s v="2023"/>
    <s v="12"/>
    <s v="28"/>
    <x v="760"/>
    <s v="OPT"/>
    <s v="PSE"/>
    <s v="Gaza Strip"/>
    <s v="Host Government: Military"/>
    <s v="Israeli Defence Forces"/>
    <x v="2"/>
    <s v="No Information"/>
    <n v="0"/>
    <n v="0"/>
    <n v="0"/>
    <n v="0"/>
    <n v="0"/>
    <n v="0"/>
    <n v="0"/>
    <n v="0"/>
    <n v="0"/>
    <n v="0"/>
    <n v="1"/>
    <n v="0"/>
    <n v="0"/>
    <n v="0"/>
    <s v="None"/>
    <n v="0"/>
    <n v="0"/>
    <n v="0"/>
    <n v="1"/>
    <n v="0"/>
    <n v="0"/>
    <n v="0"/>
    <n v="0"/>
    <s v="70545"/>
  </r>
  <r>
    <d v="2023-12-28T00:00:00"/>
    <s v="2023"/>
    <s v="12"/>
    <s v="28"/>
    <x v="761"/>
    <s v="OPT"/>
    <s v="PSE"/>
    <s v="West Bank"/>
    <s v="Host Government: Military"/>
    <s v="Israeli Defence Forces"/>
    <x v="2"/>
    <s v="IDP/Refugee Camp"/>
    <n v="0"/>
    <n v="0"/>
    <n v="0"/>
    <n v="0"/>
    <n v="0"/>
    <n v="0"/>
    <n v="0"/>
    <n v="0"/>
    <n v="0"/>
    <n v="1"/>
    <n v="0"/>
    <n v="0"/>
    <n v="0"/>
    <n v="0"/>
    <s v="None"/>
    <n v="0"/>
    <n v="0"/>
    <n v="0"/>
    <n v="1"/>
    <n v="0"/>
    <n v="0"/>
    <n v="0"/>
    <n v="0"/>
    <s v="43035"/>
  </r>
  <r>
    <d v="2023-12-28T00:00:00"/>
    <s v="2023"/>
    <s v="12"/>
    <s v="28"/>
    <x v="762"/>
    <s v="OPT"/>
    <s v="PSE"/>
    <s v="Gaza Strip"/>
    <s v="Host Government: Military"/>
    <s v="Israeli Defence Forces"/>
    <x v="2"/>
    <s v="Health Building"/>
    <n v="0"/>
    <n v="0"/>
    <n v="1"/>
    <n v="0"/>
    <n v="0"/>
    <n v="0"/>
    <n v="0"/>
    <n v="0"/>
    <n v="0"/>
    <n v="0"/>
    <n v="0"/>
    <n v="0"/>
    <n v="0"/>
    <n v="0"/>
    <s v="None"/>
    <n v="0"/>
    <n v="0"/>
    <n v="0"/>
    <n v="1"/>
    <n v="0"/>
    <n v="0"/>
    <n v="0"/>
    <n v="0"/>
    <s v="42932"/>
  </r>
  <r>
    <d v="2023-12-28T00:00:00"/>
    <s v="2023"/>
    <s v="12"/>
    <s v="28"/>
    <x v="763"/>
    <s v="OPT"/>
    <s v="PSE"/>
    <s v="Gaza Strip"/>
    <s v="Host Government: Military"/>
    <s v="Israeli Defence Forces"/>
    <x v="1"/>
    <s v="Health Building"/>
    <n v="0"/>
    <n v="0"/>
    <n v="0"/>
    <n v="0"/>
    <n v="1"/>
    <n v="0"/>
    <n v="0"/>
    <n v="0"/>
    <n v="0"/>
    <n v="0"/>
    <n v="0"/>
    <n v="0"/>
    <n v="0"/>
    <n v="0"/>
    <s v="None"/>
    <n v="0"/>
    <n v="0"/>
    <n v="0"/>
    <n v="1"/>
    <n v="0"/>
    <n v="0"/>
    <n v="0"/>
    <n v="0"/>
    <s v="42920"/>
  </r>
  <r>
    <d v="2023-12-28T00:00:00"/>
    <s v="2023"/>
    <s v="12"/>
    <s v="28"/>
    <x v="764"/>
    <s v="OPT"/>
    <s v="PSE"/>
    <s v="Gaza Strip"/>
    <s v="Host Government: Military"/>
    <s v="Israeli Defence Forces"/>
    <x v="1"/>
    <s v="Health Building"/>
    <n v="0"/>
    <n v="0"/>
    <n v="0"/>
    <n v="0"/>
    <n v="1"/>
    <n v="0"/>
    <n v="0"/>
    <n v="0"/>
    <n v="0"/>
    <n v="0"/>
    <n v="0"/>
    <n v="0"/>
    <n v="0"/>
    <n v="0"/>
    <s v="None"/>
    <n v="0"/>
    <n v="0"/>
    <n v="0"/>
    <n v="1"/>
    <n v="0"/>
    <n v="0"/>
    <n v="0"/>
    <n v="0"/>
    <s v="42914"/>
  </r>
  <r>
    <d v="2023-12-27T00:00:00"/>
    <s v="2023"/>
    <s v="12"/>
    <s v="27"/>
    <x v="765"/>
    <s v="OPT"/>
    <s v="PSE"/>
    <s v="Gaza Strip"/>
    <s v="Host Government: Military"/>
    <s v="Israeli Defence Forces"/>
    <x v="4"/>
    <s v="Health Building"/>
    <n v="0"/>
    <n v="1"/>
    <n v="0"/>
    <n v="0"/>
    <n v="0"/>
    <n v="0"/>
    <n v="0"/>
    <n v="0"/>
    <n v="0"/>
    <n v="0"/>
    <n v="0"/>
    <n v="0"/>
    <n v="0"/>
    <n v="0"/>
    <s v="None"/>
    <n v="0"/>
    <n v="0"/>
    <n v="0"/>
    <n v="1"/>
    <n v="0"/>
    <n v="0"/>
    <n v="0"/>
    <n v="0"/>
    <s v="43265"/>
  </r>
  <r>
    <d v="2023-12-27T00:00:00"/>
    <s v="2023"/>
    <s v="12"/>
    <s v="27"/>
    <x v="766"/>
    <s v="OPT"/>
    <s v="PSE"/>
    <s v="West Bank"/>
    <s v="Host Government: Military"/>
    <s v="Israeli Defence Forces"/>
    <x v="2"/>
    <s v="IDP/Refugee Camp"/>
    <n v="0"/>
    <n v="0"/>
    <n v="0"/>
    <n v="0"/>
    <n v="0"/>
    <n v="0"/>
    <n v="0"/>
    <n v="0"/>
    <n v="0"/>
    <n v="0"/>
    <n v="0"/>
    <n v="0"/>
    <n v="0"/>
    <n v="1"/>
    <s v="NoInformation"/>
    <n v="0"/>
    <n v="0"/>
    <n v="0"/>
    <n v="1"/>
    <n v="0"/>
    <n v="0"/>
    <n v="0"/>
    <n v="0"/>
    <s v="43061"/>
  </r>
  <r>
    <d v="2023-12-27T00:00:00"/>
    <s v="2023"/>
    <s v="12"/>
    <s v="27"/>
    <x v="767"/>
    <s v="OPT"/>
    <s v="PSE"/>
    <s v="Gaza Strip"/>
    <s v="Host Government: Military"/>
    <s v="Israeli Defence Forces"/>
    <x v="2"/>
    <s v="Health Building"/>
    <n v="0"/>
    <n v="0"/>
    <n v="1"/>
    <n v="0"/>
    <n v="0"/>
    <n v="0"/>
    <n v="0"/>
    <n v="0"/>
    <n v="0"/>
    <n v="0"/>
    <n v="0"/>
    <n v="0"/>
    <n v="0"/>
    <n v="0"/>
    <s v="None"/>
    <n v="0"/>
    <n v="0"/>
    <n v="0"/>
    <n v="1"/>
    <n v="0"/>
    <n v="0"/>
    <n v="0"/>
    <n v="0"/>
    <s v="42909"/>
  </r>
  <r>
    <d v="2023-12-27T00:00:00"/>
    <s v="2023"/>
    <s v="12"/>
    <s v="27"/>
    <x v="768"/>
    <s v="OPT"/>
    <s v="PSE"/>
    <s v="West Bank"/>
    <s v="Host Government: Military"/>
    <s v="Israeli Defence Forces"/>
    <x v="5"/>
    <s v="IDP/Refugee Camp"/>
    <n v="0"/>
    <n v="0"/>
    <n v="0"/>
    <n v="0"/>
    <n v="0"/>
    <n v="0"/>
    <n v="0"/>
    <n v="0"/>
    <n v="0"/>
    <n v="1"/>
    <n v="0"/>
    <n v="0"/>
    <n v="0"/>
    <n v="0"/>
    <s v="None"/>
    <n v="0"/>
    <n v="0"/>
    <n v="0"/>
    <n v="1"/>
    <n v="0"/>
    <n v="0"/>
    <n v="0"/>
    <n v="0"/>
    <s v="43029"/>
  </r>
  <r>
    <d v="2023-12-27T00:00:00"/>
    <s v="2023"/>
    <s v="12"/>
    <s v="27"/>
    <x v="769"/>
    <s v="OPT"/>
    <s v="PSE"/>
    <s v="Gaza Strip"/>
    <s v="Host Government: Military"/>
    <s v="Israeli Defence Forces"/>
    <x v="6"/>
    <s v="Road"/>
    <n v="0"/>
    <n v="0"/>
    <n v="0"/>
    <n v="0"/>
    <n v="1"/>
    <n v="0"/>
    <n v="0"/>
    <n v="0"/>
    <n v="0"/>
    <n v="1"/>
    <n v="0"/>
    <n v="0"/>
    <n v="0"/>
    <n v="0"/>
    <s v="None"/>
    <n v="0"/>
    <n v="0"/>
    <n v="0"/>
    <n v="1"/>
    <n v="0"/>
    <n v="0"/>
    <n v="0"/>
    <n v="0"/>
    <s v="42911"/>
  </r>
  <r>
    <d v="2023-12-27T00:00:00"/>
    <s v="2023"/>
    <s v="12"/>
    <s v="27"/>
    <x v="770"/>
    <s v="OPT"/>
    <s v="PSE"/>
    <s v="West Bank"/>
    <s v="Host Government: Military"/>
    <s v="Israeli Defence Forces"/>
    <x v="2"/>
    <s v="Home"/>
    <n v="0"/>
    <n v="0"/>
    <n v="0"/>
    <n v="0"/>
    <n v="0"/>
    <n v="0"/>
    <n v="0"/>
    <n v="0"/>
    <n v="0"/>
    <n v="1"/>
    <n v="0"/>
    <n v="0"/>
    <n v="0"/>
    <n v="0"/>
    <s v="None"/>
    <n v="0"/>
    <n v="0"/>
    <n v="0"/>
    <n v="1"/>
    <n v="0"/>
    <n v="0"/>
    <n v="0"/>
    <n v="0"/>
    <s v="43256"/>
  </r>
  <r>
    <d v="2023-12-27T00:00:00"/>
    <s v="2023"/>
    <s v="12"/>
    <s v="27"/>
    <x v="771"/>
    <s v="OPT"/>
    <s v="PSE"/>
    <s v="Gaza Strip"/>
    <s v="Host Government: Military"/>
    <s v="Israeli Defence Forces"/>
    <x v="15"/>
    <s v="IDP/Refugee Camp"/>
    <n v="0"/>
    <n v="0"/>
    <n v="0"/>
    <n v="0"/>
    <n v="0"/>
    <n v="0"/>
    <n v="0"/>
    <n v="0"/>
    <n v="0"/>
    <n v="1"/>
    <n v="0"/>
    <n v="0"/>
    <n v="0"/>
    <n v="0"/>
    <s v="None"/>
    <n v="0"/>
    <n v="0"/>
    <n v="0"/>
    <n v="1"/>
    <n v="0"/>
    <n v="0"/>
    <n v="0"/>
    <n v="0"/>
    <s v="42904"/>
  </r>
  <r>
    <d v="2023-12-27T00:00:00"/>
    <s v="2023"/>
    <s v="12"/>
    <s v="27"/>
    <x v="772"/>
    <s v="OPT"/>
    <s v="PSE"/>
    <s v="Gaza Strip"/>
    <s v="Host Government/Self-Declared Host Government"/>
    <s v="Government of Israel"/>
    <x v="0"/>
    <s v="Communication"/>
    <n v="0"/>
    <n v="0"/>
    <n v="0"/>
    <n v="0"/>
    <n v="0"/>
    <n v="0"/>
    <n v="0"/>
    <n v="0"/>
    <n v="0"/>
    <n v="1"/>
    <n v="0"/>
    <n v="0"/>
    <n v="0"/>
    <n v="0"/>
    <s v="None"/>
    <n v="0"/>
    <n v="0"/>
    <n v="0"/>
    <n v="1"/>
    <n v="0"/>
    <n v="0"/>
    <n v="0"/>
    <n v="0"/>
    <s v="42905"/>
  </r>
  <r>
    <d v="2023-12-27T00:00:00"/>
    <s v="2023"/>
    <s v="12"/>
    <s v="27"/>
    <x v="773"/>
    <s v="OPT"/>
    <s v="PSE"/>
    <s v="Gaza Strip"/>
    <s v="Host Government: Military"/>
    <s v="Israeli Defence Forces"/>
    <x v="6"/>
    <s v="Health Building"/>
    <n v="0"/>
    <n v="0"/>
    <n v="0"/>
    <n v="0"/>
    <n v="1"/>
    <n v="0"/>
    <n v="0"/>
    <n v="0"/>
    <n v="0"/>
    <n v="0"/>
    <n v="0"/>
    <n v="0"/>
    <n v="0"/>
    <n v="0"/>
    <s v="None"/>
    <n v="0"/>
    <n v="0"/>
    <n v="0"/>
    <n v="1"/>
    <n v="0"/>
    <n v="0"/>
    <n v="0"/>
    <n v="0"/>
    <s v="42906"/>
  </r>
  <r>
    <d v="2023-12-27T00:00:00"/>
    <s v="2023"/>
    <s v="12"/>
    <s v="27"/>
    <x v="774"/>
    <s v="OPT"/>
    <s v="PSE"/>
    <s v="Gaza Strip"/>
    <s v="Host Government: Military"/>
    <s v="Israeli Defence Forces"/>
    <x v="1"/>
    <s v="Health Building"/>
    <n v="0"/>
    <n v="0"/>
    <n v="0"/>
    <n v="0"/>
    <n v="1"/>
    <n v="0"/>
    <n v="0"/>
    <n v="0"/>
    <n v="0"/>
    <n v="0"/>
    <n v="0"/>
    <n v="0"/>
    <n v="0"/>
    <n v="0"/>
    <s v="None"/>
    <n v="0"/>
    <n v="0"/>
    <n v="0"/>
    <n v="1"/>
    <n v="0"/>
    <n v="0"/>
    <n v="0"/>
    <n v="0"/>
    <s v="42907"/>
  </r>
  <r>
    <d v="2023-12-27T00:00:00"/>
    <s v="2023"/>
    <s v="12"/>
    <s v="27"/>
    <x v="775"/>
    <s v="OPT"/>
    <s v="PSE"/>
    <s v="Gaza Strip"/>
    <s v="Host Government: Military"/>
    <s v="Israeli Defence Forces"/>
    <x v="2"/>
    <s v="No Information"/>
    <n v="0"/>
    <n v="0"/>
    <n v="0"/>
    <n v="0"/>
    <n v="0"/>
    <n v="0"/>
    <n v="0"/>
    <n v="0"/>
    <n v="0"/>
    <n v="0"/>
    <n v="1"/>
    <n v="0"/>
    <n v="0"/>
    <n v="0"/>
    <s v="None"/>
    <n v="0"/>
    <n v="0"/>
    <n v="0"/>
    <n v="1"/>
    <n v="0"/>
    <n v="0"/>
    <n v="0"/>
    <n v="0"/>
    <s v="75243"/>
  </r>
  <r>
    <d v="2023-12-26T00:00:00"/>
    <s v="2023"/>
    <s v="12"/>
    <s v="26"/>
    <x v="776"/>
    <s v="OPT"/>
    <s v="PSE"/>
    <s v="Gaza Strip"/>
    <s v="Host Government: Military"/>
    <s v="Israeli Defence Forces"/>
    <x v="2"/>
    <s v="IDP/Refugee Camp"/>
    <n v="0"/>
    <n v="0"/>
    <n v="0"/>
    <n v="0"/>
    <n v="0"/>
    <n v="0"/>
    <n v="0"/>
    <n v="0"/>
    <n v="0"/>
    <n v="0"/>
    <n v="2"/>
    <n v="0"/>
    <n v="0"/>
    <n v="0"/>
    <s v="None"/>
    <n v="0"/>
    <n v="0"/>
    <n v="0"/>
    <n v="1"/>
    <n v="0"/>
    <n v="0"/>
    <n v="0"/>
    <n v="0"/>
    <s v="70457"/>
  </r>
  <r>
    <d v="2023-12-26T00:00:00"/>
    <s v="2023"/>
    <s v="12"/>
    <s v="26"/>
    <x v="777"/>
    <s v="OPT"/>
    <s v="PSE"/>
    <s v="Gaza Strip"/>
    <s v="Host Government: Military"/>
    <s v="Israeli Defence Forces"/>
    <x v="4"/>
    <s v="Home"/>
    <n v="0"/>
    <n v="0"/>
    <n v="0"/>
    <n v="0"/>
    <n v="0"/>
    <n v="0"/>
    <n v="0"/>
    <n v="0"/>
    <n v="0"/>
    <n v="0"/>
    <n v="1"/>
    <n v="0"/>
    <n v="0"/>
    <n v="0"/>
    <s v="None"/>
    <n v="0"/>
    <n v="0"/>
    <n v="0"/>
    <n v="1"/>
    <n v="0"/>
    <n v="0"/>
    <n v="0"/>
    <n v="0"/>
    <s v="70458"/>
  </r>
  <r>
    <d v="2023-12-26T00:00:00"/>
    <s v="2023"/>
    <s v="12"/>
    <s v="26"/>
    <x v="778"/>
    <s v="OPT"/>
    <s v="PSE"/>
    <s v="Gaza Strip"/>
    <s v="Host Government: Military"/>
    <s v="Israeli Defence Forces"/>
    <x v="2"/>
    <s v="No Information"/>
    <n v="0"/>
    <n v="0"/>
    <n v="0"/>
    <n v="0"/>
    <n v="0"/>
    <n v="0"/>
    <n v="0"/>
    <n v="0"/>
    <n v="0"/>
    <n v="0"/>
    <n v="1"/>
    <n v="0"/>
    <n v="0"/>
    <n v="0"/>
    <s v="None"/>
    <n v="0"/>
    <n v="0"/>
    <n v="0"/>
    <n v="1"/>
    <n v="0"/>
    <n v="0"/>
    <n v="0"/>
    <n v="0"/>
    <s v="52803"/>
  </r>
  <r>
    <d v="2023-12-26T00:00:00"/>
    <s v="2023"/>
    <s v="12"/>
    <s v="26"/>
    <x v="779"/>
    <s v="OPT"/>
    <s v="PSE"/>
    <s v="Gaza Strip"/>
    <s v="Host Government: Military"/>
    <s v="Israeli Defence Forces"/>
    <x v="11"/>
    <s v="Compound/Office Building"/>
    <n v="0"/>
    <n v="1"/>
    <n v="0"/>
    <n v="0"/>
    <n v="0"/>
    <n v="0"/>
    <n v="0"/>
    <n v="0"/>
    <n v="0"/>
    <n v="0"/>
    <n v="0"/>
    <n v="0"/>
    <n v="0"/>
    <n v="0"/>
    <s v="None"/>
    <n v="0"/>
    <n v="0"/>
    <n v="0"/>
    <n v="1"/>
    <n v="0"/>
    <n v="0"/>
    <n v="0"/>
    <n v="0"/>
    <s v="43212"/>
  </r>
  <r>
    <d v="2023-12-26T00:00:00"/>
    <s v="2023"/>
    <s v="12"/>
    <s v="26"/>
    <x v="780"/>
    <s v="OPT"/>
    <s v="PSE"/>
    <s v="Gaza Strip"/>
    <s v="Host Government: Military"/>
    <s v="Israeli Defence Forces"/>
    <x v="8"/>
    <s v="Health Building"/>
    <n v="1"/>
    <n v="0"/>
    <n v="0"/>
    <n v="0"/>
    <n v="0"/>
    <n v="0"/>
    <n v="0"/>
    <n v="0"/>
    <n v="0"/>
    <n v="0"/>
    <n v="0"/>
    <n v="0"/>
    <n v="0"/>
    <n v="0"/>
    <s v="None"/>
    <n v="0"/>
    <n v="0"/>
    <n v="0"/>
    <n v="1"/>
    <n v="0"/>
    <n v="0"/>
    <n v="0"/>
    <n v="0"/>
    <s v="43224"/>
  </r>
  <r>
    <d v="2023-12-26T00:00:00"/>
    <s v="2023"/>
    <s v="12"/>
    <s v="26"/>
    <x v="781"/>
    <s v="OPT"/>
    <s v="PSE"/>
    <s v="Gaza Strip"/>
    <s v="Host Government: Military"/>
    <s v="Israeli Defence Forces"/>
    <x v="4"/>
    <s v="Health Building"/>
    <n v="0"/>
    <n v="0"/>
    <n v="0"/>
    <n v="0"/>
    <n v="1"/>
    <n v="0"/>
    <n v="0"/>
    <n v="0"/>
    <n v="0"/>
    <n v="0"/>
    <n v="0"/>
    <n v="0"/>
    <n v="0"/>
    <n v="0"/>
    <s v="None"/>
    <n v="0"/>
    <n v="0"/>
    <n v="0"/>
    <n v="1"/>
    <n v="0"/>
    <n v="0"/>
    <n v="0"/>
    <n v="0"/>
    <s v="43360"/>
  </r>
  <r>
    <d v="2023-12-26T00:00:00"/>
    <s v="2023"/>
    <s v="12"/>
    <s v="26"/>
    <x v="782"/>
    <s v="OPT"/>
    <s v="PSE"/>
    <s v="Gaza Strip"/>
    <s v="Host Government: Military"/>
    <s v="Israeli Defence Forces"/>
    <x v="4"/>
    <s v="Health Building"/>
    <n v="0"/>
    <n v="0"/>
    <n v="0"/>
    <n v="0"/>
    <n v="1"/>
    <n v="0"/>
    <n v="0"/>
    <n v="0"/>
    <n v="0"/>
    <n v="0"/>
    <n v="0"/>
    <n v="0"/>
    <n v="0"/>
    <n v="0"/>
    <s v="None"/>
    <n v="0"/>
    <n v="0"/>
    <n v="0"/>
    <n v="1"/>
    <n v="0"/>
    <n v="0"/>
    <n v="0"/>
    <n v="0"/>
    <s v="43359"/>
  </r>
  <r>
    <d v="2023-12-26T00:00:00"/>
    <s v="2023"/>
    <s v="12"/>
    <s v="26"/>
    <x v="783"/>
    <s v="OPT"/>
    <s v="PSE"/>
    <s v="Gaza Strip"/>
    <s v="Host Government: Military"/>
    <s v="Israeli Defence Forces"/>
    <x v="2"/>
    <s v="Home"/>
    <n v="0"/>
    <n v="0"/>
    <n v="0"/>
    <n v="0"/>
    <n v="0"/>
    <n v="0"/>
    <n v="0"/>
    <n v="0"/>
    <n v="0"/>
    <n v="0"/>
    <n v="0"/>
    <n v="0"/>
    <n v="0"/>
    <n v="1"/>
    <s v="Missing"/>
    <n v="0"/>
    <n v="0"/>
    <n v="0"/>
    <n v="1"/>
    <n v="0"/>
    <n v="0"/>
    <n v="0"/>
    <n v="0"/>
    <s v="46321"/>
  </r>
  <r>
    <d v="2023-12-26T00:00:00"/>
    <s v="2023"/>
    <s v="12"/>
    <s v="26"/>
    <x v="784"/>
    <s v="OPT"/>
    <s v="PSE"/>
    <s v="Gaza Strip"/>
    <s v="Host Government: Military"/>
    <s v="Israeli Defence Forces"/>
    <x v="11"/>
    <s v="Compound/Office Building"/>
    <n v="0"/>
    <n v="0"/>
    <n v="0"/>
    <n v="0"/>
    <n v="0"/>
    <n v="0"/>
    <n v="0"/>
    <n v="0"/>
    <n v="0"/>
    <n v="1"/>
    <n v="0"/>
    <n v="0"/>
    <n v="0"/>
    <n v="0"/>
    <s v="None"/>
    <n v="0"/>
    <n v="0"/>
    <n v="0"/>
    <n v="1"/>
    <n v="0"/>
    <n v="0"/>
    <n v="0"/>
    <n v="0"/>
    <s v="42874"/>
  </r>
  <r>
    <d v="2023-12-26T00:00:00"/>
    <s v="2023"/>
    <s v="12"/>
    <s v="26"/>
    <x v="785"/>
    <s v="OPT"/>
    <s v="PSE"/>
    <s v="West Bank"/>
    <s v="Host Government: Military"/>
    <s v="Israeli Defence Forces"/>
    <x v="2"/>
    <s v="IDP/Refugee Camp"/>
    <n v="0"/>
    <n v="0"/>
    <n v="0"/>
    <n v="0"/>
    <n v="0"/>
    <n v="0"/>
    <n v="0"/>
    <n v="0"/>
    <n v="0"/>
    <n v="1"/>
    <n v="0"/>
    <n v="0"/>
    <n v="0"/>
    <n v="0"/>
    <s v="None"/>
    <n v="0"/>
    <n v="0"/>
    <n v="0"/>
    <n v="1"/>
    <n v="0"/>
    <n v="0"/>
    <n v="0"/>
    <n v="0"/>
    <s v="42924"/>
  </r>
  <r>
    <d v="2023-12-26T00:00:00"/>
    <s v="2023"/>
    <s v="12"/>
    <s v="26"/>
    <x v="786"/>
    <s v="OPT"/>
    <s v="PSE"/>
    <s v="West Bank"/>
    <s v="Host Government: Military"/>
    <s v="Israeli Defence Forces"/>
    <x v="2"/>
    <s v="Road"/>
    <n v="0"/>
    <n v="0"/>
    <n v="0"/>
    <n v="0"/>
    <n v="0"/>
    <n v="0"/>
    <n v="0"/>
    <n v="0"/>
    <n v="0"/>
    <n v="0"/>
    <n v="0"/>
    <n v="0"/>
    <n v="0"/>
    <n v="0"/>
    <s v="None"/>
    <n v="0"/>
    <n v="0"/>
    <n v="0"/>
    <n v="1"/>
    <n v="0"/>
    <n v="0"/>
    <n v="0"/>
    <n v="0"/>
    <s v="42899"/>
  </r>
  <r>
    <d v="2023-12-26T00:00:00"/>
    <s v="2023"/>
    <s v="12"/>
    <s v="26"/>
    <x v="787"/>
    <s v="OPT"/>
    <s v="PSE"/>
    <s v="Gaza Strip"/>
    <s v="Host Government: Military"/>
    <s v="Israeli Defence Forces"/>
    <x v="15"/>
    <s v="Health Building"/>
    <n v="0"/>
    <n v="0"/>
    <n v="0"/>
    <n v="0"/>
    <n v="1"/>
    <n v="0"/>
    <n v="0"/>
    <n v="0"/>
    <n v="0"/>
    <n v="0"/>
    <n v="0"/>
    <n v="0"/>
    <n v="0"/>
    <n v="0"/>
    <s v="None"/>
    <n v="0"/>
    <n v="0"/>
    <n v="0"/>
    <n v="1"/>
    <n v="0"/>
    <n v="0"/>
    <n v="0"/>
    <n v="0"/>
    <s v="42880"/>
  </r>
  <r>
    <d v="2023-12-26T00:00:00"/>
    <s v="2023"/>
    <s v="12"/>
    <s v="26"/>
    <x v="788"/>
    <s v="OPT"/>
    <s v="PSE"/>
    <s v="Gaza Strip"/>
    <s v="Host Government: Military"/>
    <s v="Israeli Defence Forces"/>
    <x v="15"/>
    <s v="Health Building"/>
    <n v="0"/>
    <n v="0"/>
    <n v="0"/>
    <n v="0"/>
    <n v="1"/>
    <n v="0"/>
    <n v="0"/>
    <n v="0"/>
    <n v="0"/>
    <n v="0"/>
    <n v="0"/>
    <n v="0"/>
    <n v="0"/>
    <n v="0"/>
    <s v="None"/>
    <n v="0"/>
    <n v="0"/>
    <n v="0"/>
    <n v="1"/>
    <n v="0"/>
    <n v="0"/>
    <n v="0"/>
    <n v="0"/>
    <s v="42878"/>
  </r>
  <r>
    <d v="2023-12-26T00:00:00"/>
    <s v="2023"/>
    <s v="12"/>
    <s v="26"/>
    <x v="789"/>
    <s v="OPT"/>
    <s v="PSE"/>
    <s v="Gaza Strip"/>
    <s v="Host Government: Military"/>
    <s v="Israeli Defence Forces"/>
    <x v="2"/>
    <s v="Compound/Office Building"/>
    <n v="0"/>
    <n v="0"/>
    <n v="0"/>
    <n v="0"/>
    <n v="0"/>
    <n v="0"/>
    <n v="0"/>
    <n v="0"/>
    <n v="0"/>
    <n v="0"/>
    <n v="0"/>
    <n v="0"/>
    <n v="0"/>
    <n v="2"/>
    <s v="NoInformation"/>
    <n v="0"/>
    <n v="0"/>
    <n v="0"/>
    <n v="1"/>
    <n v="0"/>
    <n v="0"/>
    <n v="0"/>
    <n v="0"/>
    <s v="42877"/>
  </r>
  <r>
    <d v="2023-12-25T00:00:00"/>
    <s v="2023"/>
    <s v="12"/>
    <s v="25"/>
    <x v="790"/>
    <s v="OPT"/>
    <s v="PSE"/>
    <s v="Gaza Strip"/>
    <s v="Host Government: Military"/>
    <s v="Israeli Defence Forces"/>
    <x v="4"/>
    <s v="Health Building"/>
    <n v="0"/>
    <n v="1"/>
    <n v="0"/>
    <n v="0"/>
    <n v="1"/>
    <n v="0"/>
    <n v="0"/>
    <n v="0"/>
    <n v="0"/>
    <n v="0"/>
    <n v="0"/>
    <n v="0"/>
    <n v="0"/>
    <n v="0"/>
    <s v="None"/>
    <n v="0"/>
    <n v="0"/>
    <n v="0"/>
    <n v="1"/>
    <n v="0"/>
    <n v="0"/>
    <n v="0"/>
    <n v="0"/>
    <s v="42845"/>
  </r>
  <r>
    <d v="2023-12-25T00:00:00"/>
    <s v="2023"/>
    <s v="12"/>
    <s v="25"/>
    <x v="791"/>
    <s v="OPT"/>
    <s v="PSE"/>
    <s v="West Bank"/>
    <s v="Host Government: Military"/>
    <s v="Israeli Defence Forces"/>
    <x v="2"/>
    <s v="IDP/Refugee Camp"/>
    <n v="0"/>
    <n v="0"/>
    <n v="0"/>
    <n v="0"/>
    <n v="1"/>
    <n v="0"/>
    <n v="0"/>
    <n v="0"/>
    <n v="0"/>
    <n v="0"/>
    <n v="0"/>
    <n v="0"/>
    <n v="0"/>
    <n v="0"/>
    <s v="None"/>
    <n v="0"/>
    <n v="0"/>
    <n v="0"/>
    <n v="1"/>
    <n v="0"/>
    <n v="0"/>
    <n v="0"/>
    <n v="0"/>
    <s v="42927"/>
  </r>
  <r>
    <d v="2023-12-25T00:00:00"/>
    <s v="2023"/>
    <s v="12"/>
    <s v="25"/>
    <x v="792"/>
    <s v="OPT"/>
    <s v="PSE"/>
    <s v="Gaza Strip"/>
    <s v="Host Government: Military"/>
    <s v="Israeli Defence Forces"/>
    <x v="1"/>
    <s v="IDP/Refugee Camp"/>
    <n v="1"/>
    <n v="0"/>
    <n v="0"/>
    <n v="0"/>
    <n v="0"/>
    <n v="0"/>
    <n v="0"/>
    <n v="0"/>
    <n v="0"/>
    <n v="0"/>
    <n v="0"/>
    <n v="0"/>
    <n v="0"/>
    <n v="0"/>
    <s v="None"/>
    <n v="0"/>
    <n v="0"/>
    <n v="0"/>
    <n v="1"/>
    <n v="0"/>
    <n v="0"/>
    <n v="0"/>
    <n v="0"/>
    <s v="42843"/>
  </r>
  <r>
    <d v="2023-12-25T00:00:00"/>
    <s v="2023"/>
    <s v="12"/>
    <s v="25"/>
    <x v="793"/>
    <s v="OPT"/>
    <s v="PSE"/>
    <s v="Gaza Strip"/>
    <s v="Host Government: Military"/>
    <s v="Israeli Defence Forces"/>
    <x v="11"/>
    <s v="IDP/Refugee Camp"/>
    <n v="0"/>
    <n v="1"/>
    <n v="0"/>
    <n v="0"/>
    <n v="0"/>
    <n v="0"/>
    <n v="0"/>
    <n v="0"/>
    <n v="0"/>
    <n v="0"/>
    <n v="1"/>
    <n v="0"/>
    <n v="0"/>
    <n v="0"/>
    <s v="None"/>
    <n v="0"/>
    <n v="0"/>
    <n v="0"/>
    <n v="1"/>
    <n v="0"/>
    <n v="0"/>
    <n v="0"/>
    <n v="0"/>
    <s v="74350"/>
  </r>
  <r>
    <d v="2023-12-24T00:00:00"/>
    <s v="2023"/>
    <s v="12"/>
    <s v="24"/>
    <x v="794"/>
    <s v="OPT"/>
    <s v="PSE"/>
    <s v="West Bank"/>
    <s v="Host Government: Military"/>
    <s v="Israeli Defence Forces"/>
    <x v="1"/>
    <s v="Road"/>
    <n v="0"/>
    <n v="0"/>
    <n v="0"/>
    <n v="0"/>
    <n v="0"/>
    <n v="0"/>
    <n v="0"/>
    <n v="0"/>
    <n v="0"/>
    <n v="1"/>
    <n v="0"/>
    <n v="0"/>
    <n v="0"/>
    <n v="0"/>
    <s v="None"/>
    <n v="0"/>
    <n v="0"/>
    <n v="0"/>
    <n v="1"/>
    <n v="0"/>
    <n v="0"/>
    <n v="0"/>
    <n v="0"/>
    <s v="42978"/>
  </r>
  <r>
    <d v="2023-12-24T00:00:00"/>
    <s v="2023"/>
    <s v="12"/>
    <s v="24"/>
    <x v="795"/>
    <s v="OPT"/>
    <s v="PSE"/>
    <s v="Gaza Strip"/>
    <s v="No Information"/>
    <s v="Unidentified Armed Actor"/>
    <x v="2"/>
    <s v="Open Space"/>
    <n v="0"/>
    <n v="0"/>
    <n v="0"/>
    <n v="0"/>
    <n v="0"/>
    <n v="0"/>
    <n v="0"/>
    <n v="0"/>
    <n v="0"/>
    <n v="0"/>
    <n v="1"/>
    <n v="0"/>
    <n v="0"/>
    <n v="0"/>
    <s v="None"/>
    <n v="0"/>
    <n v="0"/>
    <n v="0"/>
    <n v="1"/>
    <n v="0"/>
    <n v="0"/>
    <n v="0"/>
    <n v="0"/>
    <s v="45169"/>
  </r>
  <r>
    <d v="2023-12-24T00:00:00"/>
    <s v="2023"/>
    <s v="12"/>
    <s v="24"/>
    <x v="796"/>
    <s v="OPT"/>
    <s v="PSE"/>
    <s v="Gaza Strip"/>
    <s v="Host Government: Military"/>
    <s v="Israeli Defence Forces"/>
    <x v="5"/>
    <s v="Health Building"/>
    <n v="0"/>
    <n v="1"/>
    <n v="0"/>
    <n v="0"/>
    <n v="0"/>
    <n v="0"/>
    <n v="0"/>
    <n v="0"/>
    <n v="0"/>
    <n v="0"/>
    <n v="0"/>
    <n v="0"/>
    <n v="0"/>
    <n v="0"/>
    <s v="None"/>
    <n v="0"/>
    <n v="0"/>
    <n v="0"/>
    <n v="1"/>
    <n v="0"/>
    <n v="0"/>
    <n v="0"/>
    <n v="0"/>
    <s v="43209"/>
  </r>
  <r>
    <d v="2023-12-24T00:00:00"/>
    <s v="2023"/>
    <s v="12"/>
    <s v="24"/>
    <x v="797"/>
    <s v="OPT"/>
    <s v="PSE"/>
    <s v="Gaza Strip"/>
    <s v="Host Government: Military"/>
    <s v="Israeli Defence Forces"/>
    <x v="2"/>
    <s v="Health Building"/>
    <n v="0"/>
    <n v="0"/>
    <n v="0"/>
    <n v="0"/>
    <n v="0"/>
    <n v="0"/>
    <n v="0"/>
    <n v="0"/>
    <n v="0"/>
    <n v="0"/>
    <n v="0"/>
    <n v="0"/>
    <n v="0"/>
    <n v="0"/>
    <s v="None"/>
    <n v="0"/>
    <n v="0"/>
    <n v="0"/>
    <n v="1"/>
    <n v="0"/>
    <n v="0"/>
    <n v="0"/>
    <n v="0"/>
    <s v="42839"/>
  </r>
  <r>
    <d v="2023-12-23T00:00:00"/>
    <s v="2023"/>
    <s v="12"/>
    <s v="23"/>
    <x v="798"/>
    <s v="OPT"/>
    <s v="PSE"/>
    <s v="Gaza Strip"/>
    <s v="Host Government: Military"/>
    <s v="Israeli Defence Forces"/>
    <x v="2"/>
    <s v="Road"/>
    <n v="0"/>
    <n v="0"/>
    <n v="0"/>
    <n v="0"/>
    <n v="0"/>
    <n v="0"/>
    <n v="0"/>
    <n v="0"/>
    <n v="0"/>
    <n v="1"/>
    <n v="0"/>
    <n v="0"/>
    <n v="0"/>
    <n v="0"/>
    <s v="None"/>
    <n v="0"/>
    <n v="0"/>
    <n v="0"/>
    <n v="1"/>
    <n v="0"/>
    <n v="0"/>
    <n v="0"/>
    <n v="0"/>
    <s v="42836"/>
  </r>
  <r>
    <d v="2023-12-23T00:00:00"/>
    <s v="2023"/>
    <s v="12"/>
    <s v="23"/>
    <x v="799"/>
    <s v="OPT"/>
    <s v="PSE"/>
    <s v="West Bank"/>
    <s v="Host Government: Military"/>
    <s v="Israeli Defence Forces"/>
    <x v="2"/>
    <s v="IDP/Refugee Camp"/>
    <n v="0"/>
    <n v="0"/>
    <n v="0"/>
    <n v="0"/>
    <n v="0"/>
    <n v="0"/>
    <n v="0"/>
    <n v="0"/>
    <n v="0"/>
    <n v="0"/>
    <n v="0"/>
    <n v="0"/>
    <n v="0"/>
    <n v="0"/>
    <s v="None"/>
    <n v="0"/>
    <n v="0"/>
    <n v="0"/>
    <n v="1"/>
    <n v="0"/>
    <n v="0"/>
    <n v="0"/>
    <n v="0"/>
    <s v="42980"/>
  </r>
  <r>
    <d v="2023-12-23T00:00:00"/>
    <s v="2023"/>
    <s v="12"/>
    <s v="23"/>
    <x v="800"/>
    <s v="OPT"/>
    <s v="PSE"/>
    <s v="Gaza Strip"/>
    <s v="Host Government: Military"/>
    <s v="Israeli Defence Forces"/>
    <x v="2"/>
    <s v="Health Building"/>
    <n v="0"/>
    <n v="0"/>
    <n v="0"/>
    <n v="0"/>
    <n v="0"/>
    <n v="0"/>
    <n v="0"/>
    <n v="0"/>
    <n v="0"/>
    <n v="1"/>
    <n v="0"/>
    <n v="0"/>
    <n v="0"/>
    <n v="0"/>
    <s v="None"/>
    <n v="0"/>
    <n v="0"/>
    <n v="0"/>
    <n v="1"/>
    <n v="0"/>
    <n v="0"/>
    <n v="0"/>
    <n v="0"/>
    <s v="42852"/>
  </r>
  <r>
    <d v="2023-12-23T00:00:00"/>
    <s v="2023"/>
    <s v="12"/>
    <s v="23"/>
    <x v="801"/>
    <s v="OPT"/>
    <s v="PSE"/>
    <s v="Gaza Strip"/>
    <s v="No Information"/>
    <s v="Unidentified Armed Actor"/>
    <x v="2"/>
    <s v="Open Space"/>
    <n v="0"/>
    <n v="0"/>
    <n v="0"/>
    <n v="0"/>
    <n v="0"/>
    <n v="0"/>
    <n v="0"/>
    <n v="0"/>
    <n v="0"/>
    <n v="0"/>
    <n v="1"/>
    <n v="0"/>
    <n v="0"/>
    <n v="0"/>
    <s v="None"/>
    <n v="0"/>
    <n v="0"/>
    <n v="0"/>
    <n v="1"/>
    <n v="0"/>
    <n v="0"/>
    <n v="0"/>
    <n v="0"/>
    <s v="45168"/>
  </r>
  <r>
    <d v="2023-12-22T00:00:00"/>
    <s v="2023"/>
    <s v="12"/>
    <s v="22"/>
    <x v="802"/>
    <s v="OPT"/>
    <s v="PSE"/>
    <s v="Gaza Strip"/>
    <s v="Host Government: Military"/>
    <s v="Israeli Defence Forces"/>
    <x v="2"/>
    <s v="No Information"/>
    <n v="0"/>
    <n v="0"/>
    <n v="0"/>
    <n v="0"/>
    <n v="0"/>
    <n v="0"/>
    <n v="0"/>
    <n v="0"/>
    <n v="0"/>
    <n v="0"/>
    <n v="1"/>
    <n v="0"/>
    <n v="0"/>
    <n v="0"/>
    <s v="None"/>
    <n v="0"/>
    <n v="0"/>
    <n v="0"/>
    <n v="1"/>
    <n v="0"/>
    <n v="0"/>
    <n v="0"/>
    <n v="0"/>
    <s v="42841"/>
  </r>
  <r>
    <d v="2023-12-22T00:00:00"/>
    <s v="2023"/>
    <s v="12"/>
    <s v="22"/>
    <x v="803"/>
    <s v="OPT"/>
    <s v="PSE"/>
    <s v="Gaza Strip"/>
    <s v="Host Government: Military"/>
    <s v="Israeli Defence Forces"/>
    <x v="6"/>
    <s v="Health Building"/>
    <n v="0"/>
    <n v="0"/>
    <n v="0"/>
    <n v="0"/>
    <n v="1"/>
    <n v="0"/>
    <n v="0"/>
    <n v="0"/>
    <n v="0"/>
    <n v="0"/>
    <n v="0"/>
    <n v="0"/>
    <n v="0"/>
    <n v="0"/>
    <s v="None"/>
    <n v="0"/>
    <n v="0"/>
    <n v="0"/>
    <n v="1"/>
    <n v="0"/>
    <n v="0"/>
    <n v="0"/>
    <n v="0"/>
    <s v="42835"/>
  </r>
  <r>
    <d v="2023-12-22T00:00:00"/>
    <s v="2023"/>
    <s v="12"/>
    <s v="22"/>
    <x v="804"/>
    <s v="OPT"/>
    <s v="PSE"/>
    <s v="Gaza Strip"/>
    <s v="Host Government: Military"/>
    <s v="Israeli Defence Forces"/>
    <x v="2"/>
    <s v="Health Building"/>
    <n v="0"/>
    <n v="0"/>
    <n v="1"/>
    <n v="0"/>
    <n v="0"/>
    <n v="0"/>
    <n v="0"/>
    <n v="0"/>
    <n v="0"/>
    <n v="0"/>
    <n v="0"/>
    <n v="0"/>
    <n v="0"/>
    <n v="8"/>
    <s v="Missing"/>
    <n v="0"/>
    <n v="0"/>
    <n v="0"/>
    <n v="1"/>
    <n v="0"/>
    <n v="0"/>
    <n v="0"/>
    <n v="0"/>
    <s v="43206"/>
  </r>
  <r>
    <d v="2023-12-22T00:00:00"/>
    <s v="2023"/>
    <s v="12"/>
    <s v="22"/>
    <x v="805"/>
    <s v="OPT"/>
    <s v="PSE"/>
    <s v="West Bank"/>
    <s v="Host Government: Military"/>
    <s v="Israeli Defence Forces"/>
    <x v="2"/>
    <s v="Open Space"/>
    <n v="0"/>
    <n v="0"/>
    <n v="0"/>
    <n v="0"/>
    <n v="0"/>
    <n v="0"/>
    <n v="0"/>
    <n v="0"/>
    <n v="0"/>
    <n v="1"/>
    <n v="0"/>
    <n v="0"/>
    <n v="0"/>
    <n v="0"/>
    <s v="None"/>
    <n v="0"/>
    <n v="0"/>
    <n v="0"/>
    <n v="1"/>
    <n v="0"/>
    <n v="0"/>
    <n v="0"/>
    <n v="0"/>
    <s v="43024"/>
  </r>
  <r>
    <d v="2023-12-22T00:00:00"/>
    <s v="2023"/>
    <s v="12"/>
    <s v="22"/>
    <x v="806"/>
    <s v="OPT"/>
    <s v="PSE"/>
    <s v="Gaza Strip"/>
    <s v="Host Government: Military"/>
    <s v="Israeli Defence Forces"/>
    <x v="1"/>
    <s v="Home"/>
    <n v="0"/>
    <n v="0"/>
    <n v="0"/>
    <n v="0"/>
    <n v="0"/>
    <n v="0"/>
    <n v="0"/>
    <n v="0"/>
    <n v="0"/>
    <n v="0"/>
    <n v="0"/>
    <n v="1"/>
    <n v="0"/>
    <n v="0"/>
    <s v="None"/>
    <n v="0"/>
    <n v="0"/>
    <n v="0"/>
    <n v="1"/>
    <n v="0"/>
    <n v="0"/>
    <n v="0"/>
    <n v="0"/>
    <s v="42850"/>
  </r>
  <r>
    <d v="2023-12-22T00:00:00"/>
    <s v="2023"/>
    <s v="12"/>
    <s v="22"/>
    <x v="807"/>
    <s v="OPT"/>
    <s v="PSE"/>
    <s v="Gaza Strip"/>
    <s v="Host Government: Military"/>
    <s v="Israeli Defence Forces"/>
    <x v="2"/>
    <s v="Health Building"/>
    <n v="0"/>
    <n v="0"/>
    <n v="1"/>
    <n v="1"/>
    <n v="0"/>
    <n v="0"/>
    <n v="0"/>
    <n v="0"/>
    <n v="0"/>
    <n v="0"/>
    <n v="0"/>
    <n v="0"/>
    <n v="0"/>
    <n v="0"/>
    <s v="None"/>
    <n v="2"/>
    <n v="0"/>
    <n v="0"/>
    <n v="1"/>
    <n v="0"/>
    <n v="0"/>
    <n v="0"/>
    <n v="0"/>
    <s v="42849"/>
  </r>
  <r>
    <d v="2023-12-22T00:00:00"/>
    <s v="2023"/>
    <s v="12"/>
    <s v="22"/>
    <x v="808"/>
    <s v="OPT"/>
    <s v="PSE"/>
    <s v="Gaza Strip"/>
    <s v="Host Government: Military"/>
    <s v="Israeli Defence Forces"/>
    <x v="2"/>
    <s v="Health Building"/>
    <n v="0"/>
    <n v="0"/>
    <n v="0"/>
    <n v="0"/>
    <n v="1"/>
    <n v="0"/>
    <n v="0"/>
    <n v="0"/>
    <n v="0"/>
    <n v="0"/>
    <n v="1"/>
    <n v="0"/>
    <n v="0"/>
    <n v="0"/>
    <s v="None"/>
    <n v="0"/>
    <n v="0"/>
    <n v="0"/>
    <n v="1"/>
    <n v="0"/>
    <n v="0"/>
    <n v="0"/>
    <n v="0"/>
    <s v="42848"/>
  </r>
  <r>
    <d v="2023-12-22T00:00:00"/>
    <s v="2023"/>
    <s v="12"/>
    <s v="22"/>
    <x v="809"/>
    <s v="OPT"/>
    <s v="PSE"/>
    <s v="Gaza Strip"/>
    <s v="Host Government: Military"/>
    <s v="Israeli Defence Forces"/>
    <x v="2"/>
    <s v="No Information"/>
    <n v="0"/>
    <n v="0"/>
    <n v="0"/>
    <n v="0"/>
    <n v="0"/>
    <n v="0"/>
    <n v="0"/>
    <n v="0"/>
    <n v="0"/>
    <n v="0"/>
    <n v="1"/>
    <n v="0"/>
    <n v="0"/>
    <n v="0"/>
    <s v="None"/>
    <n v="0"/>
    <n v="0"/>
    <n v="0"/>
    <n v="1"/>
    <n v="0"/>
    <n v="0"/>
    <n v="0"/>
    <n v="0"/>
    <s v="70456"/>
  </r>
  <r>
    <d v="2023-12-21T00:00:00"/>
    <s v="2023"/>
    <s v="12"/>
    <s v="21"/>
    <x v="810"/>
    <s v="OPT"/>
    <s v="PSE"/>
    <s v="Gaza Strip"/>
    <s v="Host Government: Military"/>
    <s v="Israeli Defence Forces"/>
    <x v="2"/>
    <s v="Health Building"/>
    <n v="0"/>
    <n v="0"/>
    <n v="1"/>
    <n v="0"/>
    <n v="0"/>
    <n v="0"/>
    <n v="0"/>
    <n v="0"/>
    <n v="0"/>
    <n v="1"/>
    <n v="0"/>
    <n v="0"/>
    <n v="0"/>
    <n v="14"/>
    <s v="Freed, NoInformation, StillInCaptivity"/>
    <n v="0"/>
    <n v="0"/>
    <n v="0"/>
    <n v="1"/>
    <n v="0"/>
    <n v="0"/>
    <n v="0"/>
    <n v="0"/>
    <s v="42825"/>
  </r>
  <r>
    <d v="2023-12-21T00:00:00"/>
    <s v="2023"/>
    <s v="12"/>
    <s v="21"/>
    <x v="811"/>
    <s v="OPT"/>
    <s v="PSE"/>
    <s v="Gaza Strip"/>
    <s v="Host Government: Military"/>
    <s v="Israeli Defence Forces"/>
    <x v="1"/>
    <s v="IDP/Refugee Camp"/>
    <n v="0"/>
    <n v="0"/>
    <n v="0"/>
    <n v="0"/>
    <n v="0"/>
    <n v="0"/>
    <n v="0"/>
    <n v="0"/>
    <n v="0"/>
    <n v="0"/>
    <n v="0"/>
    <n v="1"/>
    <n v="0"/>
    <n v="0"/>
    <s v="None"/>
    <n v="0"/>
    <n v="0"/>
    <n v="0"/>
    <n v="1"/>
    <n v="0"/>
    <n v="0"/>
    <n v="0"/>
    <n v="0"/>
    <s v="42815"/>
  </r>
  <r>
    <d v="2023-12-21T00:00:00"/>
    <s v="2023"/>
    <s v="12"/>
    <s v="21"/>
    <x v="812"/>
    <s v="OPT"/>
    <s v="PSE"/>
    <s v="Gaza Strip"/>
    <s v="Host Government: Military"/>
    <s v="Israeli Defence Forces"/>
    <x v="2"/>
    <s v="Health Building"/>
    <n v="0"/>
    <n v="0"/>
    <n v="0"/>
    <n v="0"/>
    <n v="0"/>
    <n v="0"/>
    <n v="0"/>
    <n v="0"/>
    <n v="0"/>
    <n v="0"/>
    <n v="0"/>
    <n v="1"/>
    <n v="0"/>
    <n v="1"/>
    <s v="Freed"/>
    <n v="0"/>
    <n v="0"/>
    <n v="0"/>
    <n v="1"/>
    <n v="0"/>
    <n v="0"/>
    <n v="0"/>
    <n v="0"/>
    <s v="44090"/>
  </r>
  <r>
    <d v="2023-12-21T00:00:00"/>
    <s v="2023"/>
    <s v="12"/>
    <s v="21"/>
    <x v="813"/>
    <s v="OPT"/>
    <s v="PSE"/>
    <s v="Gaza Strip"/>
    <s v="Host Government: Military"/>
    <s v="Israeli Defence Forces"/>
    <x v="2"/>
    <s v="IDP/Refugee Camp"/>
    <n v="0"/>
    <n v="0"/>
    <n v="0"/>
    <n v="0"/>
    <n v="0"/>
    <n v="0"/>
    <n v="0"/>
    <n v="0"/>
    <n v="0"/>
    <n v="0"/>
    <n v="1"/>
    <n v="0"/>
    <n v="0"/>
    <n v="0"/>
    <s v="None"/>
    <n v="0"/>
    <n v="0"/>
    <n v="0"/>
    <n v="1"/>
    <n v="0"/>
    <n v="0"/>
    <n v="0"/>
    <n v="0"/>
    <s v="42822"/>
  </r>
  <r>
    <d v="2023-12-21T00:00:00"/>
    <s v="2023"/>
    <s v="12"/>
    <s v="21"/>
    <x v="814"/>
    <s v="OPT"/>
    <s v="PSE"/>
    <s v="Gaza Strip"/>
    <s v="Host Government: Military"/>
    <s v="Israeli Defence Forces"/>
    <x v="6"/>
    <s v="Health Building"/>
    <n v="0"/>
    <n v="0"/>
    <n v="0"/>
    <n v="0"/>
    <n v="1"/>
    <n v="0"/>
    <n v="0"/>
    <n v="0"/>
    <n v="0"/>
    <n v="0"/>
    <n v="0"/>
    <n v="0"/>
    <n v="0"/>
    <n v="0"/>
    <s v="None"/>
    <n v="0"/>
    <n v="0"/>
    <n v="0"/>
    <n v="1"/>
    <n v="0"/>
    <n v="0"/>
    <n v="0"/>
    <n v="0"/>
    <s v="42833"/>
  </r>
  <r>
    <d v="2023-12-21T00:00:00"/>
    <s v="2023"/>
    <s v="12"/>
    <s v="21"/>
    <x v="815"/>
    <s v="OPT"/>
    <s v="PSE"/>
    <s v="Gaza Strip"/>
    <s v="Host Government: Military"/>
    <s v="Israeli Defence Forces"/>
    <x v="11"/>
    <s v="Health Building"/>
    <n v="0"/>
    <n v="0"/>
    <n v="0"/>
    <n v="0"/>
    <n v="1"/>
    <n v="0"/>
    <n v="0"/>
    <n v="0"/>
    <n v="0"/>
    <n v="1"/>
    <n v="0"/>
    <n v="0"/>
    <n v="0"/>
    <n v="0"/>
    <s v="None"/>
    <n v="0"/>
    <n v="0"/>
    <n v="0"/>
    <n v="1"/>
    <n v="0"/>
    <n v="0"/>
    <n v="0"/>
    <n v="0"/>
    <s v="42821"/>
  </r>
  <r>
    <d v="2023-12-21T00:00:00"/>
    <s v="2023"/>
    <s v="12"/>
    <s v="21"/>
    <x v="816"/>
    <s v="OPT"/>
    <s v="PSE"/>
    <s v="Gaza Strip"/>
    <s v="Host Government: Military"/>
    <s v="Israeli Defence Forces"/>
    <x v="4"/>
    <s v="Health Building"/>
    <n v="0"/>
    <n v="0"/>
    <n v="0"/>
    <n v="0"/>
    <n v="1"/>
    <n v="0"/>
    <n v="0"/>
    <n v="0"/>
    <n v="0"/>
    <n v="0"/>
    <n v="0"/>
    <n v="0"/>
    <n v="0"/>
    <n v="0"/>
    <s v="None"/>
    <n v="0"/>
    <n v="0"/>
    <n v="0"/>
    <n v="1"/>
    <n v="0"/>
    <n v="0"/>
    <n v="0"/>
    <n v="0"/>
    <s v="42834"/>
  </r>
  <r>
    <d v="2023-12-21T00:00:00"/>
    <s v="2023"/>
    <s v="12"/>
    <s v="21"/>
    <x v="817"/>
    <s v="OPT"/>
    <s v="PSE"/>
    <s v="Gaza Strip"/>
    <s v="Host Government: Military"/>
    <s v="Israeli Defence Forces"/>
    <x v="2"/>
    <s v="Home"/>
    <n v="0"/>
    <n v="0"/>
    <n v="0"/>
    <n v="0"/>
    <n v="0"/>
    <n v="0"/>
    <n v="0"/>
    <n v="0"/>
    <n v="0"/>
    <n v="0"/>
    <n v="1"/>
    <n v="0"/>
    <n v="0"/>
    <n v="0"/>
    <s v="None"/>
    <n v="0"/>
    <n v="0"/>
    <n v="0"/>
    <n v="1"/>
    <n v="0"/>
    <n v="0"/>
    <n v="0"/>
    <n v="0"/>
    <s v="42832"/>
  </r>
  <r>
    <d v="2023-12-21T00:00:00"/>
    <s v="2023"/>
    <s v="12"/>
    <s v="21"/>
    <x v="818"/>
    <s v="OPT"/>
    <s v="PSE"/>
    <s v="Gaza Strip"/>
    <s v="Host Government: Military"/>
    <s v="Israeli Defence Forces"/>
    <x v="6"/>
    <s v="Health Building"/>
    <n v="0"/>
    <n v="1"/>
    <n v="0"/>
    <n v="0"/>
    <n v="0"/>
    <n v="0"/>
    <n v="2"/>
    <n v="0"/>
    <n v="0"/>
    <n v="0"/>
    <n v="0"/>
    <n v="0"/>
    <n v="0"/>
    <n v="0"/>
    <s v="None"/>
    <n v="0"/>
    <n v="0"/>
    <n v="0"/>
    <n v="1"/>
    <n v="0"/>
    <n v="0"/>
    <n v="0"/>
    <n v="0"/>
    <s v="42828"/>
  </r>
  <r>
    <d v="2023-12-21T00:00:00"/>
    <s v="2023"/>
    <s v="12"/>
    <s v="21"/>
    <x v="819"/>
    <s v="OPT"/>
    <s v="PSE"/>
    <s v="Gaza Strip"/>
    <s v="Host Government: Military"/>
    <s v="Israeli Defence Forces"/>
    <x v="1"/>
    <s v="Road"/>
    <n v="0"/>
    <n v="0"/>
    <n v="0"/>
    <n v="0"/>
    <n v="0"/>
    <n v="0"/>
    <n v="0"/>
    <n v="0"/>
    <n v="0"/>
    <n v="0"/>
    <n v="1"/>
    <n v="0"/>
    <n v="0"/>
    <n v="0"/>
    <s v="None"/>
    <n v="0"/>
    <n v="0"/>
    <n v="0"/>
    <n v="1"/>
    <n v="0"/>
    <n v="0"/>
    <n v="0"/>
    <n v="0"/>
    <s v="43204"/>
  </r>
  <r>
    <d v="2023-12-20T00:00:00"/>
    <s v="2023"/>
    <s v="12"/>
    <s v="20"/>
    <x v="820"/>
    <s v="OPT"/>
    <s v="PSE"/>
    <s v="Gaza Strip"/>
    <s v="Host Government: Military"/>
    <s v="Israeli Defence Forces"/>
    <x v="0"/>
    <s v="Administration"/>
    <n v="0"/>
    <n v="0"/>
    <n v="0"/>
    <n v="0"/>
    <n v="0"/>
    <n v="0"/>
    <n v="0"/>
    <n v="0"/>
    <n v="0"/>
    <n v="0"/>
    <n v="0"/>
    <n v="0"/>
    <n v="0"/>
    <n v="0"/>
    <s v="None"/>
    <n v="0"/>
    <n v="0"/>
    <n v="0"/>
    <n v="1"/>
    <n v="0"/>
    <n v="0"/>
    <n v="0"/>
    <n v="0"/>
    <s v="42811"/>
  </r>
  <r>
    <d v="2023-12-20T00:00:00"/>
    <s v="2023"/>
    <s v="12"/>
    <s v="20"/>
    <x v="821"/>
    <s v="OPT"/>
    <s v="PSE"/>
    <s v="West Bank"/>
    <s v="Host Government: Military"/>
    <s v="Israeli Defence Forces"/>
    <x v="2"/>
    <s v="Checkpoint"/>
    <n v="0"/>
    <n v="0"/>
    <n v="0"/>
    <n v="0"/>
    <n v="0"/>
    <n v="0"/>
    <n v="0"/>
    <n v="0"/>
    <n v="0"/>
    <n v="0"/>
    <n v="1"/>
    <n v="0"/>
    <n v="0"/>
    <n v="0"/>
    <s v="None"/>
    <n v="0"/>
    <n v="0"/>
    <n v="0"/>
    <n v="1"/>
    <n v="0"/>
    <n v="0"/>
    <n v="0"/>
    <n v="0"/>
    <s v="43003"/>
  </r>
  <r>
    <d v="2023-12-20T00:00:00"/>
    <s v="2023"/>
    <s v="12"/>
    <s v="20"/>
    <x v="822"/>
    <s v="OPT"/>
    <s v="PSE"/>
    <s v="Gaza Strip"/>
    <s v="Host Government: Military"/>
    <s v="Israeli Defence Forces"/>
    <x v="1"/>
    <s v="Health Building"/>
    <n v="0"/>
    <n v="0"/>
    <n v="0"/>
    <n v="0"/>
    <n v="1"/>
    <n v="0"/>
    <n v="0"/>
    <n v="0"/>
    <n v="0"/>
    <n v="0"/>
    <n v="0"/>
    <n v="0"/>
    <n v="0"/>
    <n v="0"/>
    <s v="None"/>
    <n v="0"/>
    <n v="0"/>
    <n v="0"/>
    <n v="1"/>
    <n v="0"/>
    <n v="0"/>
    <n v="0"/>
    <n v="0"/>
    <s v="42814"/>
  </r>
  <r>
    <d v="2023-12-20T00:00:00"/>
    <s v="2023"/>
    <s v="12"/>
    <s v="20"/>
    <x v="823"/>
    <s v="OPT"/>
    <s v="PSE"/>
    <s v="Gaza Strip"/>
    <s v="Host Government: Military"/>
    <s v="Israeli Defence Forces"/>
    <x v="4"/>
    <s v="Health Building"/>
    <n v="0"/>
    <n v="1"/>
    <n v="0"/>
    <n v="0"/>
    <n v="0"/>
    <n v="0"/>
    <n v="0"/>
    <n v="0"/>
    <n v="0"/>
    <n v="0"/>
    <n v="0"/>
    <n v="0"/>
    <n v="0"/>
    <n v="0"/>
    <s v="None"/>
    <n v="0"/>
    <n v="0"/>
    <n v="0"/>
    <n v="1"/>
    <n v="0"/>
    <n v="0"/>
    <n v="0"/>
    <n v="0"/>
    <s v="42813"/>
  </r>
  <r>
    <d v="2023-12-20T00:00:00"/>
    <s v="2023"/>
    <s v="12"/>
    <s v="20"/>
    <x v="824"/>
    <s v="OPT"/>
    <s v="PSE"/>
    <s v="Gaza Strip"/>
    <s v="Host Government: Military"/>
    <s v="Israeli Defence Forces"/>
    <x v="0"/>
    <s v="Administration"/>
    <n v="0"/>
    <n v="0"/>
    <n v="0"/>
    <n v="0"/>
    <n v="0"/>
    <n v="0"/>
    <n v="0"/>
    <n v="0"/>
    <n v="0"/>
    <n v="0"/>
    <n v="0"/>
    <n v="0"/>
    <n v="0"/>
    <n v="0"/>
    <s v="None"/>
    <n v="0"/>
    <n v="0"/>
    <n v="0"/>
    <n v="1"/>
    <n v="0"/>
    <n v="0"/>
    <n v="0"/>
    <n v="0"/>
    <s v="42806"/>
  </r>
  <r>
    <d v="2023-12-20T00:00:00"/>
    <s v="2023"/>
    <s v="12"/>
    <s v="20"/>
    <x v="825"/>
    <s v="OPT"/>
    <s v="PSE"/>
    <s v="Gaza Strip"/>
    <s v="Host Government: Military"/>
    <s v="Israeli Defence Forces"/>
    <x v="0"/>
    <s v="Administration"/>
    <n v="0"/>
    <n v="0"/>
    <n v="0"/>
    <n v="0"/>
    <n v="0"/>
    <n v="0"/>
    <n v="0"/>
    <n v="0"/>
    <n v="0"/>
    <n v="1"/>
    <n v="0"/>
    <n v="0"/>
    <n v="0"/>
    <n v="0"/>
    <s v="None"/>
    <n v="0"/>
    <n v="0"/>
    <n v="0"/>
    <n v="1"/>
    <n v="0"/>
    <n v="0"/>
    <n v="0"/>
    <n v="0"/>
    <s v="42800"/>
  </r>
  <r>
    <d v="2023-12-20T00:00:00"/>
    <s v="2023"/>
    <s v="12"/>
    <s v="20"/>
    <x v="826"/>
    <s v="OPT"/>
    <s v="PSE"/>
    <s v="Gaza Strip"/>
    <s v="Host Government: Military"/>
    <s v="Israeli Defence Forces"/>
    <x v="11"/>
    <s v="Health Building"/>
    <n v="0"/>
    <n v="0"/>
    <n v="0"/>
    <n v="0"/>
    <n v="1"/>
    <n v="0"/>
    <n v="0"/>
    <n v="0"/>
    <n v="0"/>
    <n v="0"/>
    <n v="0"/>
    <n v="0"/>
    <n v="0"/>
    <n v="0"/>
    <s v="None"/>
    <n v="0"/>
    <n v="0"/>
    <n v="0"/>
    <n v="1"/>
    <n v="0"/>
    <n v="0"/>
    <n v="0"/>
    <n v="0"/>
    <s v="42799"/>
  </r>
  <r>
    <d v="2023-12-20T00:00:00"/>
    <s v="2023"/>
    <s v="12"/>
    <s v="20"/>
    <x v="827"/>
    <s v="OPT"/>
    <s v="PSE"/>
    <s v="Gaza Strip"/>
    <s v="Host Government: Military"/>
    <s v="Israeli Defence Forces"/>
    <x v="1"/>
    <s v="Health Building"/>
    <n v="0"/>
    <n v="0"/>
    <n v="0"/>
    <n v="0"/>
    <n v="1"/>
    <n v="0"/>
    <n v="0"/>
    <n v="0"/>
    <n v="0"/>
    <n v="0"/>
    <n v="0"/>
    <n v="0"/>
    <n v="0"/>
    <n v="0"/>
    <s v="None"/>
    <n v="0"/>
    <n v="0"/>
    <n v="0"/>
    <n v="1"/>
    <n v="0"/>
    <n v="0"/>
    <n v="0"/>
    <n v="0"/>
    <s v="42798"/>
  </r>
  <r>
    <d v="2023-12-20T00:00:00"/>
    <s v="2023"/>
    <s v="12"/>
    <s v="20"/>
    <x v="828"/>
    <s v="OPT"/>
    <s v="PSE"/>
    <s v="Gaza Strip"/>
    <s v="Host Government: Military"/>
    <s v="Israeli Defence Forces"/>
    <x v="0"/>
    <s v="Administration"/>
    <n v="0"/>
    <n v="0"/>
    <n v="0"/>
    <n v="0"/>
    <n v="0"/>
    <n v="0"/>
    <n v="0"/>
    <n v="0"/>
    <n v="0"/>
    <n v="0"/>
    <n v="0"/>
    <n v="0"/>
    <n v="0"/>
    <n v="0"/>
    <s v="None"/>
    <n v="0"/>
    <n v="0"/>
    <n v="0"/>
    <n v="1"/>
    <n v="0"/>
    <n v="0"/>
    <n v="0"/>
    <n v="0"/>
    <s v="42791"/>
  </r>
  <r>
    <d v="2023-12-20T00:00:00"/>
    <s v="2023"/>
    <s v="12"/>
    <s v="20"/>
    <x v="829"/>
    <s v="OPT"/>
    <s v="PSE"/>
    <s v="Gaza Strip"/>
    <s v="Host Government: Military"/>
    <s v="Israeli Defence Forces"/>
    <x v="11"/>
    <s v="IDP/Refugee Camp"/>
    <n v="0"/>
    <n v="0"/>
    <n v="0"/>
    <n v="0"/>
    <n v="1"/>
    <n v="0"/>
    <n v="0"/>
    <n v="0"/>
    <n v="0"/>
    <n v="0"/>
    <n v="0"/>
    <n v="0"/>
    <n v="0"/>
    <n v="0"/>
    <s v="None"/>
    <n v="0"/>
    <n v="0"/>
    <n v="0"/>
    <n v="1"/>
    <n v="0"/>
    <n v="0"/>
    <n v="0"/>
    <n v="0"/>
    <s v="42789"/>
  </r>
  <r>
    <d v="2023-12-20T00:00:00"/>
    <s v="2023"/>
    <s v="12"/>
    <s v="20"/>
    <x v="830"/>
    <s v="OPT"/>
    <s v="PSE"/>
    <s v="Gaza Strip"/>
    <s v="Host Government: Military"/>
    <s v="Israeli Defence Forces"/>
    <x v="1"/>
    <s v="Health Building"/>
    <n v="0"/>
    <n v="2"/>
    <n v="0"/>
    <n v="0"/>
    <n v="0"/>
    <n v="0"/>
    <n v="0"/>
    <n v="0"/>
    <n v="0"/>
    <n v="0"/>
    <n v="0"/>
    <n v="1"/>
    <n v="0"/>
    <n v="0"/>
    <s v="None"/>
    <n v="0"/>
    <n v="0"/>
    <n v="0"/>
    <n v="1"/>
    <n v="0"/>
    <n v="0"/>
    <n v="0"/>
    <n v="0"/>
    <s v="42767"/>
  </r>
  <r>
    <d v="2023-12-20T00:00:00"/>
    <s v="2023"/>
    <s v="12"/>
    <s v="20"/>
    <x v="831"/>
    <s v="OPT"/>
    <s v="PSE"/>
    <s v="Gaza Strip"/>
    <s v="Host Government: Military"/>
    <s v="Israeli Defence Forces"/>
    <x v="1"/>
    <s v="IDP/Refugee Camp"/>
    <n v="0"/>
    <n v="0"/>
    <n v="0"/>
    <n v="0"/>
    <n v="0"/>
    <n v="0"/>
    <n v="0"/>
    <n v="0"/>
    <n v="0"/>
    <n v="0"/>
    <n v="1"/>
    <n v="0"/>
    <n v="0"/>
    <n v="0"/>
    <s v="None"/>
    <n v="0"/>
    <n v="0"/>
    <n v="0"/>
    <n v="1"/>
    <n v="0"/>
    <n v="0"/>
    <n v="0"/>
    <n v="0"/>
    <s v="76594"/>
  </r>
  <r>
    <d v="2023-12-19T00:00:00"/>
    <s v="2023"/>
    <s v="12"/>
    <s v="19"/>
    <x v="832"/>
    <s v="OPT"/>
    <s v="PSE"/>
    <s v="Gaza Strip"/>
    <s v="Host Government: Military"/>
    <s v="Israeli Defence Forces"/>
    <x v="0"/>
    <s v="IDP/Refugee Camp"/>
    <n v="0"/>
    <n v="0"/>
    <n v="0"/>
    <n v="0"/>
    <n v="0"/>
    <n v="0"/>
    <n v="0"/>
    <n v="0"/>
    <n v="0"/>
    <n v="0"/>
    <n v="0"/>
    <n v="0"/>
    <n v="0"/>
    <n v="0"/>
    <s v="None"/>
    <n v="0"/>
    <n v="0"/>
    <n v="0"/>
    <n v="1"/>
    <n v="0"/>
    <n v="0"/>
    <n v="0"/>
    <n v="0"/>
    <s v="42754"/>
  </r>
  <r>
    <d v="2023-12-19T00:00:00"/>
    <s v="2023"/>
    <s v="12"/>
    <s v="19"/>
    <x v="833"/>
    <s v="OPT"/>
    <s v="PSE"/>
    <s v="Gaza Strip"/>
    <s v="Host Government: Military"/>
    <s v="Israeli Defence Forces"/>
    <x v="2"/>
    <s v="No Information"/>
    <n v="0"/>
    <n v="0"/>
    <n v="0"/>
    <n v="0"/>
    <n v="0"/>
    <n v="0"/>
    <n v="0"/>
    <n v="0"/>
    <n v="0"/>
    <n v="0"/>
    <n v="1"/>
    <n v="0"/>
    <n v="0"/>
    <n v="1"/>
    <s v="Killed"/>
    <n v="0"/>
    <n v="0"/>
    <n v="0"/>
    <n v="1"/>
    <n v="0"/>
    <n v="0"/>
    <n v="0"/>
    <n v="0"/>
    <s v="42755"/>
  </r>
  <r>
    <d v="2023-12-19T00:00:00"/>
    <s v="2023"/>
    <s v="12"/>
    <s v="19"/>
    <x v="834"/>
    <s v="OPT"/>
    <s v="PSE"/>
    <s v="Gaza Strip"/>
    <s v="Host Government: Military"/>
    <s v="Israeli Defence Forces"/>
    <x v="1"/>
    <s v="Health Building"/>
    <n v="0"/>
    <n v="0"/>
    <n v="0"/>
    <n v="0"/>
    <n v="0"/>
    <n v="0"/>
    <n v="0"/>
    <n v="0"/>
    <n v="0"/>
    <n v="0"/>
    <n v="0"/>
    <n v="0"/>
    <n v="0"/>
    <n v="0"/>
    <s v="None"/>
    <n v="0"/>
    <n v="0"/>
    <n v="0"/>
    <n v="1"/>
    <n v="0"/>
    <n v="0"/>
    <n v="0"/>
    <n v="0"/>
    <s v="42753"/>
  </r>
  <r>
    <d v="2023-12-18T00:00:00"/>
    <s v="2023"/>
    <s v="12"/>
    <s v="18"/>
    <x v="835"/>
    <s v="OPT"/>
    <s v="PSE"/>
    <s v="Gaza Strip"/>
    <s v="Host Government: Military"/>
    <s v="Israeli Defence Forces"/>
    <x v="11"/>
    <s v="Health Building"/>
    <n v="0"/>
    <n v="1"/>
    <n v="0"/>
    <n v="0"/>
    <n v="0"/>
    <n v="0"/>
    <n v="0"/>
    <n v="0"/>
    <n v="0"/>
    <n v="0"/>
    <n v="0"/>
    <n v="0"/>
    <n v="0"/>
    <n v="0"/>
    <s v="None"/>
    <n v="0"/>
    <n v="0"/>
    <n v="0"/>
    <n v="1"/>
    <n v="0"/>
    <n v="0"/>
    <n v="0"/>
    <n v="0"/>
    <s v="42734"/>
  </r>
  <r>
    <d v="2023-12-18T00:00:00"/>
    <s v="2023"/>
    <s v="12"/>
    <s v="18"/>
    <x v="836"/>
    <s v="OPT"/>
    <s v="PSE"/>
    <s v="Gaza Strip"/>
    <s v="Host Government: Military"/>
    <s v="Israeli Defence Forces"/>
    <x v="6"/>
    <s v="Health Building"/>
    <n v="0"/>
    <n v="0"/>
    <n v="0"/>
    <n v="0"/>
    <n v="1"/>
    <n v="0"/>
    <n v="0"/>
    <n v="0"/>
    <n v="0"/>
    <n v="0"/>
    <n v="0"/>
    <n v="0"/>
    <n v="0"/>
    <n v="0"/>
    <s v="None"/>
    <n v="0"/>
    <n v="0"/>
    <n v="0"/>
    <n v="1"/>
    <n v="0"/>
    <n v="0"/>
    <n v="0"/>
    <n v="0"/>
    <s v="42751"/>
  </r>
  <r>
    <d v="2023-12-18T00:00:00"/>
    <s v="2023"/>
    <s v="12"/>
    <s v="18"/>
    <x v="837"/>
    <s v="OPT"/>
    <s v="PSE"/>
    <s v="West Bank"/>
    <s v="Host Government: Military"/>
    <s v="Israeli Defence Forces"/>
    <x v="2"/>
    <s v="Open Space"/>
    <n v="0"/>
    <n v="0"/>
    <n v="0"/>
    <n v="0"/>
    <n v="0"/>
    <n v="0"/>
    <n v="0"/>
    <n v="0"/>
    <n v="0"/>
    <n v="1"/>
    <n v="0"/>
    <n v="0"/>
    <n v="0"/>
    <n v="0"/>
    <s v="None"/>
    <n v="0"/>
    <n v="0"/>
    <n v="0"/>
    <n v="1"/>
    <n v="0"/>
    <n v="0"/>
    <n v="0"/>
    <n v="0"/>
    <s v="42981"/>
  </r>
  <r>
    <d v="2023-12-18T00:00:00"/>
    <s v="2023"/>
    <s v="12"/>
    <s v="18"/>
    <x v="838"/>
    <s v="OPT"/>
    <s v="PSE"/>
    <s v="Gaza Strip"/>
    <s v="Host Government: Military"/>
    <s v="Israeli Defence Forces"/>
    <x v="2"/>
    <s v="Health Building"/>
    <n v="0"/>
    <n v="1"/>
    <n v="0"/>
    <n v="1"/>
    <n v="0"/>
    <n v="0"/>
    <n v="0"/>
    <n v="0"/>
    <n v="0"/>
    <n v="1"/>
    <n v="0"/>
    <n v="0"/>
    <n v="0"/>
    <n v="2"/>
    <s v="NoInformation"/>
    <n v="0"/>
    <n v="0"/>
    <n v="0"/>
    <n v="1"/>
    <n v="0"/>
    <n v="0"/>
    <n v="0"/>
    <n v="0"/>
    <s v="42740"/>
  </r>
  <r>
    <d v="2023-12-18T00:00:00"/>
    <s v="2023"/>
    <s v="12"/>
    <s v="18"/>
    <x v="839"/>
    <s v="OPT"/>
    <s v="PSE"/>
    <s v="Gaza Strip"/>
    <s v="Host Government: Military"/>
    <s v="Israeli Defence Forces"/>
    <x v="6"/>
    <s v="Health Building"/>
    <n v="0"/>
    <n v="1"/>
    <n v="0"/>
    <n v="0"/>
    <n v="0"/>
    <n v="0"/>
    <n v="0"/>
    <n v="0"/>
    <n v="0"/>
    <n v="0"/>
    <n v="0"/>
    <n v="0"/>
    <n v="0"/>
    <n v="0"/>
    <s v="None"/>
    <n v="0"/>
    <n v="0"/>
    <n v="0"/>
    <n v="1"/>
    <n v="0"/>
    <n v="0"/>
    <n v="0"/>
    <n v="0"/>
    <s v="42752"/>
  </r>
  <r>
    <d v="2023-12-18T00:00:00"/>
    <s v="2023"/>
    <s v="12"/>
    <s v="18"/>
    <x v="840"/>
    <s v="OPT"/>
    <s v="PSE"/>
    <s v="Gaza Strip"/>
    <s v="Host Government: Military"/>
    <s v="Israeli Defence Forces"/>
    <x v="6"/>
    <s v="Health Building"/>
    <n v="0"/>
    <n v="1"/>
    <n v="0"/>
    <n v="1"/>
    <n v="0"/>
    <n v="0"/>
    <n v="0"/>
    <n v="0"/>
    <n v="0"/>
    <n v="0"/>
    <n v="0"/>
    <n v="0"/>
    <n v="0"/>
    <n v="0"/>
    <s v="None"/>
    <n v="0"/>
    <n v="0"/>
    <n v="0"/>
    <n v="1"/>
    <n v="0"/>
    <n v="0"/>
    <n v="0"/>
    <n v="0"/>
    <s v="42733"/>
  </r>
  <r>
    <d v="2023-12-17T00:00:00"/>
    <s v="2023"/>
    <s v="12"/>
    <s v="17"/>
    <x v="841"/>
    <s v="OPT"/>
    <s v="PSE"/>
    <s v="West Bank"/>
    <s v="Host Government: Military"/>
    <s v="Israeli Defence Forces"/>
    <x v="2"/>
    <s v="Health Building"/>
    <n v="0"/>
    <n v="0"/>
    <n v="1"/>
    <n v="0"/>
    <n v="0"/>
    <n v="0"/>
    <n v="0"/>
    <n v="0"/>
    <n v="0"/>
    <n v="1"/>
    <n v="0"/>
    <n v="0"/>
    <n v="0"/>
    <n v="0"/>
    <s v="None"/>
    <n v="0"/>
    <n v="0"/>
    <n v="0"/>
    <n v="1"/>
    <n v="0"/>
    <n v="0"/>
    <n v="0"/>
    <n v="0"/>
    <s v="42896"/>
  </r>
  <r>
    <d v="2023-12-17T00:00:00"/>
    <s v="2023"/>
    <s v="12"/>
    <s v="17"/>
    <x v="842"/>
    <s v="OPT"/>
    <s v="PSE"/>
    <s v="West Bank"/>
    <s v="Host Government: Military"/>
    <s v="Israeli Defence Forces"/>
    <x v="2"/>
    <s v="IDP/Refugee Camp"/>
    <n v="0"/>
    <n v="0"/>
    <n v="0"/>
    <n v="0"/>
    <n v="0"/>
    <n v="0"/>
    <n v="0"/>
    <n v="0"/>
    <n v="0"/>
    <n v="1"/>
    <n v="0"/>
    <n v="0"/>
    <n v="0"/>
    <n v="0"/>
    <s v="None"/>
    <n v="0"/>
    <n v="0"/>
    <n v="0"/>
    <n v="1"/>
    <n v="0"/>
    <n v="0"/>
    <n v="0"/>
    <n v="0"/>
    <s v="43001"/>
  </r>
  <r>
    <d v="2023-12-17T00:00:00"/>
    <s v="2023"/>
    <s v="12"/>
    <s v="17"/>
    <x v="843"/>
    <s v="OPT"/>
    <s v="PSE"/>
    <s v="Gaza Strip"/>
    <s v="Host Government: Military"/>
    <s v="Israeli Defence Forces"/>
    <x v="2"/>
    <s v="Health Building"/>
    <n v="0"/>
    <n v="0"/>
    <n v="1"/>
    <n v="0"/>
    <n v="0"/>
    <n v="0"/>
    <n v="0"/>
    <n v="0"/>
    <n v="0"/>
    <n v="0"/>
    <n v="0"/>
    <n v="0"/>
    <n v="0"/>
    <n v="21"/>
    <s v="Freed, Missing"/>
    <n v="0"/>
    <n v="0"/>
    <n v="20"/>
    <n v="1"/>
    <n v="0"/>
    <n v="0"/>
    <n v="0"/>
    <n v="0"/>
    <s v="42689"/>
  </r>
  <r>
    <d v="2023-12-17T00:00:00"/>
    <s v="2023"/>
    <s v="12"/>
    <s v="17"/>
    <x v="844"/>
    <s v="OPT"/>
    <s v="PSE"/>
    <s v="West Bank"/>
    <s v="Host Government: Military"/>
    <s v="Israeli Defence Forces"/>
    <x v="2"/>
    <s v="IDP/Refugee Camp"/>
    <n v="0"/>
    <n v="0"/>
    <n v="0"/>
    <n v="0"/>
    <n v="0"/>
    <n v="0"/>
    <n v="0"/>
    <n v="0"/>
    <n v="0"/>
    <n v="0"/>
    <n v="0"/>
    <n v="0"/>
    <n v="0"/>
    <n v="1"/>
    <s v="NoInformation"/>
    <n v="0"/>
    <n v="0"/>
    <n v="0"/>
    <n v="1"/>
    <n v="0"/>
    <n v="0"/>
    <n v="0"/>
    <n v="0"/>
    <s v="42895"/>
  </r>
  <r>
    <d v="2023-12-17T00:00:00"/>
    <s v="2023"/>
    <s v="12"/>
    <s v="17"/>
    <x v="845"/>
    <s v="OPT"/>
    <s v="PSE"/>
    <s v="West Bank"/>
    <s v="Host Government: Military"/>
    <s v="Israeli Defence Forces"/>
    <x v="2"/>
    <s v="IDP/Refugee Camp"/>
    <n v="0"/>
    <n v="0"/>
    <n v="0"/>
    <n v="0"/>
    <n v="0"/>
    <n v="0"/>
    <n v="0"/>
    <n v="0"/>
    <n v="0"/>
    <n v="1"/>
    <n v="0"/>
    <n v="0"/>
    <n v="0"/>
    <n v="0"/>
    <s v="None"/>
    <n v="0"/>
    <n v="0"/>
    <n v="0"/>
    <n v="1"/>
    <n v="0"/>
    <n v="0"/>
    <n v="0"/>
    <n v="0"/>
    <s v="42892"/>
  </r>
  <r>
    <d v="2023-12-17T00:00:00"/>
    <s v="2023"/>
    <s v="12"/>
    <s v="17"/>
    <x v="846"/>
    <s v="OPT"/>
    <s v="PSE"/>
    <s v="Gaza Strip"/>
    <s v="Host Government: Military"/>
    <s v="Israeli Defence Forces"/>
    <x v="2"/>
    <s v="Health Building"/>
    <n v="0"/>
    <n v="0"/>
    <n v="1"/>
    <n v="0"/>
    <n v="0"/>
    <n v="0"/>
    <n v="0"/>
    <n v="0"/>
    <n v="0"/>
    <n v="0"/>
    <n v="0"/>
    <n v="0"/>
    <n v="0"/>
    <n v="0"/>
    <s v="None"/>
    <n v="0"/>
    <n v="0"/>
    <n v="0"/>
    <n v="1"/>
    <n v="0"/>
    <n v="0"/>
    <n v="0"/>
    <n v="0"/>
    <s v="42729"/>
  </r>
  <r>
    <d v="2023-12-17T00:00:00"/>
    <s v="2023"/>
    <s v="12"/>
    <s v="17"/>
    <x v="847"/>
    <s v="OPT"/>
    <s v="PSE"/>
    <s v="Gaza Strip"/>
    <s v="Host Government: Military"/>
    <s v="Israeli Defence Forces"/>
    <x v="6"/>
    <s v="Home"/>
    <n v="0"/>
    <n v="0"/>
    <n v="0"/>
    <n v="0"/>
    <n v="0"/>
    <n v="0"/>
    <n v="0"/>
    <n v="0"/>
    <n v="0"/>
    <n v="0"/>
    <n v="1"/>
    <n v="0"/>
    <n v="0"/>
    <n v="0"/>
    <s v="None"/>
    <n v="0"/>
    <n v="0"/>
    <n v="0"/>
    <n v="1"/>
    <n v="0"/>
    <n v="0"/>
    <n v="0"/>
    <n v="0"/>
    <s v="42730"/>
  </r>
  <r>
    <d v="2023-12-17T00:00:00"/>
    <s v="2023"/>
    <s v="12"/>
    <s v="17"/>
    <x v="848"/>
    <s v="OPT"/>
    <s v="PSE"/>
    <s v="Gaza Strip"/>
    <s v="Host Government: Military"/>
    <s v="Israeli Defence Forces"/>
    <x v="1"/>
    <s v="Health Building"/>
    <n v="0"/>
    <n v="0"/>
    <n v="0"/>
    <n v="0"/>
    <n v="0"/>
    <n v="0"/>
    <n v="0"/>
    <n v="0"/>
    <n v="0"/>
    <n v="0"/>
    <n v="2"/>
    <n v="0"/>
    <n v="0"/>
    <n v="0"/>
    <s v="None"/>
    <n v="0"/>
    <n v="0"/>
    <n v="0"/>
    <n v="1"/>
    <n v="0"/>
    <n v="0"/>
    <n v="0"/>
    <n v="0"/>
    <s v="42731"/>
  </r>
  <r>
    <d v="2023-12-17T00:00:00"/>
    <s v="2023"/>
    <s v="12"/>
    <s v="17"/>
    <x v="849"/>
    <s v="OPT"/>
    <s v="PSE"/>
    <s v="Gaza Strip"/>
    <s v="Host Government: Military"/>
    <s v="Israeli Defence Forces"/>
    <x v="2"/>
    <s v="Health Building"/>
    <n v="0"/>
    <n v="0"/>
    <n v="0"/>
    <n v="0"/>
    <n v="1"/>
    <n v="0"/>
    <n v="0"/>
    <n v="0"/>
    <n v="0"/>
    <n v="0"/>
    <n v="0"/>
    <n v="0"/>
    <n v="0"/>
    <n v="0"/>
    <s v="None"/>
    <n v="10"/>
    <n v="0"/>
    <n v="0"/>
    <n v="1"/>
    <n v="0"/>
    <n v="0"/>
    <n v="0"/>
    <n v="0"/>
    <s v="42698"/>
  </r>
  <r>
    <d v="2023-12-17T00:00:00"/>
    <s v="2023"/>
    <s v="12"/>
    <s v="17"/>
    <x v="850"/>
    <s v="OPT"/>
    <s v="PSE"/>
    <s v="Gaza Strip"/>
    <s v="Host Government: Military"/>
    <s v="Israeli Defence Forces"/>
    <x v="11"/>
    <s v="Health Building"/>
    <n v="0"/>
    <n v="1"/>
    <n v="0"/>
    <n v="0"/>
    <n v="0"/>
    <n v="0"/>
    <n v="0"/>
    <n v="0"/>
    <n v="0"/>
    <n v="0"/>
    <n v="0"/>
    <n v="0"/>
    <n v="0"/>
    <n v="0"/>
    <s v="None"/>
    <n v="0"/>
    <n v="0"/>
    <n v="0"/>
    <n v="1"/>
    <n v="0"/>
    <n v="0"/>
    <n v="0"/>
    <n v="0"/>
    <s v="42702"/>
  </r>
  <r>
    <d v="2023-12-17T00:00:00"/>
    <s v="2023"/>
    <s v="12"/>
    <s v="17"/>
    <x v="851"/>
    <s v="OPT"/>
    <s v="PSE"/>
    <s v="West Bank"/>
    <s v="Host Government: Military"/>
    <s v="Israeli Defence Forces"/>
    <x v="2"/>
    <s v="IDP/Refugee Camp"/>
    <n v="0"/>
    <n v="1"/>
    <n v="0"/>
    <n v="0"/>
    <n v="0"/>
    <n v="0"/>
    <n v="0"/>
    <n v="0"/>
    <n v="0"/>
    <n v="0"/>
    <n v="0"/>
    <n v="0"/>
    <n v="0"/>
    <n v="0"/>
    <s v="None"/>
    <n v="0"/>
    <n v="0"/>
    <n v="0"/>
    <n v="1"/>
    <n v="0"/>
    <n v="0"/>
    <n v="0"/>
    <n v="0"/>
    <s v="42738"/>
  </r>
  <r>
    <d v="2023-12-17T00:00:00"/>
    <s v="2023"/>
    <s v="12"/>
    <s v="17"/>
    <x v="852"/>
    <s v="OPT"/>
    <s v="PSE"/>
    <s v="Gaza Strip"/>
    <s v="Host Government: Military"/>
    <s v="Israeli Defence Forces"/>
    <x v="2"/>
    <s v="No Information"/>
    <n v="0"/>
    <n v="0"/>
    <n v="0"/>
    <n v="0"/>
    <n v="0"/>
    <n v="0"/>
    <n v="0"/>
    <n v="0"/>
    <n v="0"/>
    <n v="0"/>
    <n v="1"/>
    <n v="0"/>
    <n v="0"/>
    <n v="0"/>
    <s v="None"/>
    <n v="0"/>
    <n v="0"/>
    <n v="0"/>
    <n v="1"/>
    <n v="0"/>
    <n v="0"/>
    <n v="0"/>
    <n v="0"/>
    <s v="75242"/>
  </r>
  <r>
    <d v="2023-12-17T00:00:00"/>
    <s v="2023"/>
    <s v="12"/>
    <s v="17"/>
    <x v="853"/>
    <s v="OPT"/>
    <s v="PSE"/>
    <s v="Gaza Strip"/>
    <s v="Host Government: Military"/>
    <s v="Israeli Defence Forces"/>
    <x v="2"/>
    <s v="Health Building"/>
    <n v="0"/>
    <n v="0"/>
    <n v="0"/>
    <n v="0"/>
    <n v="0"/>
    <n v="0"/>
    <n v="0"/>
    <n v="0"/>
    <n v="0"/>
    <n v="0"/>
    <n v="0"/>
    <n v="0"/>
    <n v="0"/>
    <n v="1"/>
    <s v="Missing"/>
    <n v="0"/>
    <n v="0"/>
    <n v="0"/>
    <n v="1"/>
    <n v="0"/>
    <n v="0"/>
    <n v="0"/>
    <n v="0"/>
    <s v="53693"/>
  </r>
  <r>
    <d v="2023-12-16T00:00:00"/>
    <s v="2023"/>
    <s v="12"/>
    <s v="16"/>
    <x v="854"/>
    <s v="OPT"/>
    <s v="PSE"/>
    <s v="Gaza Strip"/>
    <s v="Host Government: Military"/>
    <s v="Israeli Defence Forces"/>
    <x v="4"/>
    <s v="No Information"/>
    <n v="0"/>
    <n v="0"/>
    <n v="0"/>
    <n v="0"/>
    <n v="0"/>
    <n v="0"/>
    <n v="0"/>
    <n v="0"/>
    <n v="0"/>
    <n v="0"/>
    <n v="1"/>
    <n v="0"/>
    <n v="0"/>
    <n v="0"/>
    <s v="None"/>
    <n v="0"/>
    <n v="0"/>
    <n v="0"/>
    <n v="1"/>
    <n v="0"/>
    <n v="0"/>
    <n v="0"/>
    <n v="0"/>
    <s v="68323"/>
  </r>
  <r>
    <d v="2023-12-16T00:00:00"/>
    <s v="2023"/>
    <s v="12"/>
    <s v="16"/>
    <x v="855"/>
    <s v="OPT"/>
    <s v="PSE"/>
    <s v="Gaza Strip"/>
    <s v="Host Government: Military"/>
    <s v="Israeli Defence Forces"/>
    <x v="0"/>
    <s v="Administration"/>
    <n v="0"/>
    <n v="0"/>
    <n v="0"/>
    <n v="0"/>
    <n v="0"/>
    <n v="0"/>
    <n v="0"/>
    <n v="0"/>
    <n v="0"/>
    <n v="1"/>
    <n v="0"/>
    <n v="0"/>
    <n v="0"/>
    <n v="0"/>
    <s v="None"/>
    <n v="0"/>
    <n v="0"/>
    <n v="0"/>
    <n v="1"/>
    <n v="0"/>
    <n v="0"/>
    <n v="0"/>
    <n v="0"/>
    <s v="42688"/>
  </r>
  <r>
    <d v="2023-12-16T00:00:00"/>
    <s v="2023"/>
    <s v="12"/>
    <s v="16"/>
    <x v="856"/>
    <s v="OPT"/>
    <s v="PSE"/>
    <s v="Gaza Strip"/>
    <s v="Host Government: Military"/>
    <s v="Israeli Defence Forces"/>
    <x v="3"/>
    <s v="Health Building"/>
    <n v="0"/>
    <n v="1"/>
    <n v="0"/>
    <n v="0"/>
    <n v="0"/>
    <n v="0"/>
    <n v="0"/>
    <n v="0"/>
    <n v="0"/>
    <n v="0"/>
    <n v="0"/>
    <n v="0"/>
    <n v="0"/>
    <n v="0"/>
    <s v="None"/>
    <n v="0"/>
    <n v="0"/>
    <n v="0"/>
    <n v="1"/>
    <n v="0"/>
    <n v="0"/>
    <n v="0"/>
    <n v="0"/>
    <s v="42684"/>
  </r>
  <r>
    <d v="2023-12-16T00:00:00"/>
    <s v="2023"/>
    <s v="12"/>
    <s v="16"/>
    <x v="857"/>
    <s v="OPT"/>
    <s v="PSE"/>
    <s v="Gaza Strip"/>
    <s v="Host Government: Military"/>
    <s v="Israeli Defence Forces"/>
    <x v="18"/>
    <s v="Health Building"/>
    <n v="1"/>
    <n v="0"/>
    <n v="0"/>
    <n v="0"/>
    <n v="0"/>
    <n v="0"/>
    <n v="0"/>
    <n v="0"/>
    <n v="0"/>
    <n v="1"/>
    <n v="0"/>
    <n v="0"/>
    <n v="0"/>
    <n v="0"/>
    <s v="None"/>
    <n v="0"/>
    <n v="0"/>
    <n v="0"/>
    <n v="1"/>
    <n v="0"/>
    <n v="0"/>
    <n v="0"/>
    <n v="0"/>
    <s v="42728"/>
  </r>
  <r>
    <d v="2023-12-15T00:00:00"/>
    <s v="2023"/>
    <s v="12"/>
    <s v="15"/>
    <x v="858"/>
    <s v="OPT"/>
    <s v="PSE"/>
    <s v="Gaza Strip"/>
    <s v="Host Government: Military"/>
    <s v="Israeli Defence Forces"/>
    <x v="2"/>
    <s v="No Information"/>
    <n v="0"/>
    <n v="0"/>
    <n v="0"/>
    <n v="0"/>
    <n v="0"/>
    <n v="0"/>
    <n v="0"/>
    <n v="0"/>
    <n v="0"/>
    <n v="0"/>
    <n v="1"/>
    <n v="0"/>
    <n v="0"/>
    <n v="0"/>
    <s v="None"/>
    <n v="0"/>
    <n v="0"/>
    <n v="0"/>
    <n v="1"/>
    <n v="0"/>
    <n v="0"/>
    <n v="0"/>
    <n v="0"/>
    <s v="43630"/>
  </r>
  <r>
    <d v="2023-12-15T00:00:00"/>
    <s v="2023"/>
    <s v="12"/>
    <s v="15"/>
    <x v="859"/>
    <s v="OPT"/>
    <s v="PSE"/>
    <s v="Gaza Strip"/>
    <s v="Host Government: Military"/>
    <s v="Israeli Defence Forces"/>
    <x v="2"/>
    <s v="School"/>
    <n v="0"/>
    <n v="0"/>
    <n v="0"/>
    <n v="0"/>
    <n v="0"/>
    <n v="0"/>
    <n v="0"/>
    <n v="0"/>
    <n v="0"/>
    <n v="0"/>
    <n v="0"/>
    <n v="0"/>
    <n v="0"/>
    <n v="0"/>
    <s v="None"/>
    <n v="2"/>
    <n v="0"/>
    <n v="0"/>
    <n v="1"/>
    <n v="0"/>
    <n v="0"/>
    <n v="0"/>
    <n v="0"/>
    <s v="42680"/>
  </r>
  <r>
    <d v="2023-12-15T00:00:00"/>
    <s v="2023"/>
    <s v="12"/>
    <s v="15"/>
    <x v="860"/>
    <s v="OPT"/>
    <s v="PSE"/>
    <s v="Gaza Strip"/>
    <s v="Host Government: Military"/>
    <s v="Israeli Defence Forces"/>
    <x v="2"/>
    <s v="Health Building"/>
    <n v="0"/>
    <n v="0"/>
    <n v="1"/>
    <n v="0"/>
    <n v="0"/>
    <n v="0"/>
    <n v="0"/>
    <n v="0"/>
    <n v="0"/>
    <n v="0"/>
    <n v="0"/>
    <n v="0"/>
    <n v="0"/>
    <n v="1"/>
    <s v="Freed"/>
    <n v="0"/>
    <n v="0"/>
    <n v="0"/>
    <n v="1"/>
    <n v="0"/>
    <n v="0"/>
    <n v="0"/>
    <n v="0"/>
    <s v="44013"/>
  </r>
  <r>
    <d v="2023-12-15T00:00:00"/>
    <s v="2023"/>
    <s v="12"/>
    <s v="15"/>
    <x v="861"/>
    <s v="OPT"/>
    <s v="PSE"/>
    <s v="Gaza Strip"/>
    <s v="Host Government: Military"/>
    <s v="Israeli Defence Forces"/>
    <x v="2"/>
    <s v="Home"/>
    <n v="0"/>
    <n v="0"/>
    <n v="0"/>
    <n v="0"/>
    <n v="0"/>
    <n v="0"/>
    <n v="0"/>
    <n v="0"/>
    <n v="0"/>
    <n v="0"/>
    <n v="1"/>
    <n v="0"/>
    <n v="0"/>
    <n v="0"/>
    <s v="None"/>
    <n v="0"/>
    <n v="0"/>
    <n v="0"/>
    <n v="1"/>
    <n v="0"/>
    <n v="0"/>
    <n v="0"/>
    <n v="0"/>
    <s v="45578"/>
  </r>
  <r>
    <d v="2023-12-15T00:00:00"/>
    <s v="2023"/>
    <s v="12"/>
    <s v="15"/>
    <x v="862"/>
    <s v="OPT"/>
    <s v="PSE"/>
    <s v="Gaza Strip"/>
    <s v="Host Government: Military"/>
    <s v="Israeli Defence Forces"/>
    <x v="6"/>
    <s v="Health Building"/>
    <n v="0"/>
    <n v="1"/>
    <n v="0"/>
    <n v="0"/>
    <n v="0"/>
    <n v="0"/>
    <n v="0"/>
    <n v="0"/>
    <n v="0"/>
    <n v="0"/>
    <n v="0"/>
    <n v="0"/>
    <n v="0"/>
    <n v="0"/>
    <s v="None"/>
    <n v="0"/>
    <n v="0"/>
    <n v="0"/>
    <n v="1"/>
    <n v="0"/>
    <n v="0"/>
    <n v="0"/>
    <n v="0"/>
    <s v="46320"/>
  </r>
  <r>
    <d v="2023-12-14T00:00:00"/>
    <s v="2023"/>
    <s v="12"/>
    <s v="14"/>
    <x v="863"/>
    <s v="OPT"/>
    <s v="PSE"/>
    <s v="West Bank"/>
    <s v="Host Government: Military"/>
    <s v="Israeli Defence Forces"/>
    <x v="2"/>
    <s v="Health Building"/>
    <n v="0"/>
    <n v="0"/>
    <n v="0"/>
    <n v="0"/>
    <n v="0"/>
    <n v="0"/>
    <n v="0"/>
    <n v="0"/>
    <n v="0"/>
    <n v="1"/>
    <n v="0"/>
    <n v="0"/>
    <n v="0"/>
    <n v="0"/>
    <s v="None"/>
    <n v="9"/>
    <n v="0"/>
    <n v="0"/>
    <n v="1"/>
    <n v="0"/>
    <n v="0"/>
    <n v="0"/>
    <n v="0"/>
    <s v="42846"/>
  </r>
  <r>
    <d v="2023-12-14T00:00:00"/>
    <s v="2023"/>
    <s v="12"/>
    <s v="14"/>
    <x v="864"/>
    <s v="OPT"/>
    <s v="PSE"/>
    <s v="West Bank"/>
    <s v="Host Government: Military"/>
    <s v="Israeli Defence Forces"/>
    <x v="2"/>
    <s v="Health Building"/>
    <n v="0"/>
    <n v="0"/>
    <n v="0"/>
    <n v="0"/>
    <n v="0"/>
    <n v="0"/>
    <n v="0"/>
    <n v="0"/>
    <n v="0"/>
    <n v="0"/>
    <n v="0"/>
    <n v="0"/>
    <n v="0"/>
    <n v="0"/>
    <s v="None"/>
    <n v="0"/>
    <n v="0"/>
    <n v="0"/>
    <n v="1"/>
    <n v="0"/>
    <n v="0"/>
    <n v="0"/>
    <n v="0"/>
    <s v="42998"/>
  </r>
  <r>
    <d v="2023-12-14T00:00:00"/>
    <s v="2023"/>
    <s v="12"/>
    <s v="14"/>
    <x v="865"/>
    <s v="OPT"/>
    <s v="PSE"/>
    <s v="West Bank"/>
    <s v="Host Government: Military"/>
    <s v="Israeli Defence Forces"/>
    <x v="2"/>
    <s v="Health Building"/>
    <n v="0"/>
    <n v="0"/>
    <n v="1"/>
    <n v="0"/>
    <n v="0"/>
    <n v="0"/>
    <n v="0"/>
    <n v="0"/>
    <n v="0"/>
    <n v="1"/>
    <n v="0"/>
    <n v="0"/>
    <n v="0"/>
    <n v="0"/>
    <s v="None"/>
    <n v="0"/>
    <n v="0"/>
    <n v="0"/>
    <n v="1"/>
    <n v="0"/>
    <n v="0"/>
    <n v="0"/>
    <n v="0"/>
    <s v="42999"/>
  </r>
  <r>
    <d v="2023-12-14T00:00:00"/>
    <s v="2023"/>
    <s v="12"/>
    <s v="14"/>
    <x v="866"/>
    <s v="OPT"/>
    <s v="PSE"/>
    <s v="Gaza Strip"/>
    <s v="Host Government: Military"/>
    <s v="Israeli Defence Forces"/>
    <x v="10"/>
    <s v="Health Building"/>
    <n v="0"/>
    <n v="1"/>
    <n v="0"/>
    <n v="0"/>
    <n v="0"/>
    <n v="0"/>
    <n v="3"/>
    <n v="0"/>
    <n v="0"/>
    <n v="0"/>
    <n v="0"/>
    <n v="0"/>
    <n v="0"/>
    <n v="0"/>
    <s v="None"/>
    <n v="0"/>
    <n v="0"/>
    <n v="0"/>
    <n v="1"/>
    <n v="0"/>
    <n v="0"/>
    <n v="0"/>
    <n v="0"/>
    <s v="42670"/>
  </r>
  <r>
    <d v="2023-12-14T00:00:00"/>
    <s v="2023"/>
    <s v="12"/>
    <s v="14"/>
    <x v="867"/>
    <s v="OPT"/>
    <s v="PSE"/>
    <s v="Gaza Strip"/>
    <s v="Host Government: Military"/>
    <s v="Israeli Defence Forces"/>
    <x v="4"/>
    <s v="Health Building"/>
    <n v="0"/>
    <n v="1"/>
    <n v="0"/>
    <n v="0"/>
    <n v="0"/>
    <n v="0"/>
    <n v="0"/>
    <n v="0"/>
    <n v="0"/>
    <n v="0"/>
    <n v="0"/>
    <n v="0"/>
    <n v="0"/>
    <n v="0"/>
    <s v="None"/>
    <n v="0"/>
    <n v="0"/>
    <n v="0"/>
    <n v="1"/>
    <n v="0"/>
    <n v="0"/>
    <n v="0"/>
    <n v="0"/>
    <s v="42672"/>
  </r>
  <r>
    <d v="2023-12-14T00:00:00"/>
    <s v="2023"/>
    <s v="12"/>
    <s v="14"/>
    <x v="868"/>
    <s v="OPT"/>
    <s v="PSE"/>
    <s v="Gaza Strip"/>
    <s v="Host Government: Military"/>
    <s v="Israeli Defence Forces"/>
    <x v="1"/>
    <s v="Health Building"/>
    <n v="0"/>
    <n v="1"/>
    <n v="0"/>
    <n v="0"/>
    <n v="1"/>
    <n v="0"/>
    <n v="0"/>
    <n v="0"/>
    <n v="0"/>
    <n v="0"/>
    <n v="0"/>
    <n v="0"/>
    <n v="0"/>
    <n v="0"/>
    <s v="None"/>
    <n v="0"/>
    <n v="0"/>
    <n v="0"/>
    <n v="1"/>
    <n v="0"/>
    <n v="0"/>
    <n v="0"/>
    <n v="0"/>
    <s v="42676"/>
  </r>
  <r>
    <d v="2023-12-14T00:00:00"/>
    <s v="2023"/>
    <s v="12"/>
    <s v="14"/>
    <x v="869"/>
    <s v="OPT"/>
    <s v="PSE"/>
    <s v="Gaza Strip"/>
    <s v="Host Government: Military"/>
    <s v="Israeli Defence Forces"/>
    <x v="0"/>
    <s v="Administration"/>
    <n v="0"/>
    <n v="0"/>
    <n v="0"/>
    <n v="0"/>
    <n v="0"/>
    <n v="0"/>
    <n v="0"/>
    <n v="0"/>
    <n v="0"/>
    <n v="1"/>
    <n v="0"/>
    <n v="0"/>
    <n v="0"/>
    <n v="0"/>
    <s v="None"/>
    <n v="0"/>
    <n v="0"/>
    <n v="0"/>
    <n v="1"/>
    <n v="0"/>
    <n v="0"/>
    <n v="0"/>
    <n v="0"/>
    <s v="42678"/>
  </r>
  <r>
    <d v="2023-12-14T00:00:00"/>
    <s v="2023"/>
    <s v="12"/>
    <s v="14"/>
    <x v="870"/>
    <s v="OPT"/>
    <s v="PSE"/>
    <s v="Gaza Strip"/>
    <s v="Host Government: Military"/>
    <s v="Israeli Defence Forces"/>
    <x v="0"/>
    <s v="Administration"/>
    <n v="0"/>
    <n v="0"/>
    <n v="0"/>
    <n v="0"/>
    <n v="0"/>
    <n v="0"/>
    <n v="0"/>
    <n v="0"/>
    <n v="0"/>
    <n v="1"/>
    <n v="0"/>
    <n v="0"/>
    <n v="0"/>
    <n v="0"/>
    <s v="None"/>
    <n v="0"/>
    <n v="0"/>
    <n v="0"/>
    <n v="1"/>
    <n v="0"/>
    <n v="0"/>
    <n v="0"/>
    <n v="1"/>
    <s v="42679"/>
  </r>
  <r>
    <d v="2023-12-14T00:00:00"/>
    <s v="2023"/>
    <s v="12"/>
    <s v="14"/>
    <x v="871"/>
    <s v="OPT"/>
    <s v="PSE"/>
    <s v="Gaza Strip"/>
    <s v="Host Government: Military"/>
    <s v="Israeli Defence Forces"/>
    <x v="1"/>
    <s v="Home"/>
    <n v="0"/>
    <n v="0"/>
    <n v="0"/>
    <n v="0"/>
    <n v="0"/>
    <n v="0"/>
    <n v="0"/>
    <n v="0"/>
    <n v="0"/>
    <n v="0"/>
    <n v="2"/>
    <n v="0"/>
    <n v="0"/>
    <n v="0"/>
    <s v="None"/>
    <n v="0"/>
    <n v="0"/>
    <n v="0"/>
    <n v="1"/>
    <n v="0"/>
    <n v="0"/>
    <n v="0"/>
    <n v="0"/>
    <s v="70425"/>
  </r>
  <r>
    <d v="2023-12-13T00:00:00"/>
    <s v="2023"/>
    <s v="12"/>
    <s v="13"/>
    <x v="872"/>
    <s v="OPT"/>
    <s v="PSE"/>
    <s v="Gaza Strip"/>
    <s v="Host Government: Military"/>
    <s v="Israeli Defence Forces"/>
    <x v="1"/>
    <s v="Health Building"/>
    <n v="0"/>
    <n v="1"/>
    <n v="0"/>
    <n v="0"/>
    <n v="0"/>
    <n v="0"/>
    <n v="0"/>
    <n v="0"/>
    <n v="0"/>
    <n v="0"/>
    <n v="0"/>
    <n v="0"/>
    <n v="0"/>
    <n v="0"/>
    <s v="None"/>
    <n v="0"/>
    <n v="0"/>
    <n v="0"/>
    <n v="1"/>
    <n v="0"/>
    <n v="0"/>
    <n v="0"/>
    <n v="0"/>
    <s v="42655"/>
  </r>
  <r>
    <d v="2023-12-13T00:00:00"/>
    <s v="2023"/>
    <s v="12"/>
    <s v="13"/>
    <x v="873"/>
    <s v="OPT"/>
    <s v="PSE"/>
    <s v="Gaza Strip"/>
    <s v="Host Government: Military"/>
    <s v="Israeli Defence Forces"/>
    <x v="2"/>
    <s v="Road"/>
    <n v="0"/>
    <n v="0"/>
    <n v="0"/>
    <n v="0"/>
    <n v="0"/>
    <n v="0"/>
    <n v="0"/>
    <n v="0"/>
    <n v="0"/>
    <n v="0"/>
    <n v="0"/>
    <n v="5"/>
    <n v="0"/>
    <n v="0"/>
    <s v="None"/>
    <n v="0"/>
    <n v="0"/>
    <n v="0"/>
    <n v="1"/>
    <n v="0"/>
    <n v="0"/>
    <n v="0"/>
    <n v="0"/>
    <s v="42654"/>
  </r>
  <r>
    <d v="2023-12-13T00:00:00"/>
    <s v="2023"/>
    <s v="12"/>
    <s v="13"/>
    <x v="874"/>
    <s v="OPT"/>
    <s v="PSE"/>
    <s v="Gaza Strip"/>
    <s v="Host Government: Military"/>
    <s v="Israeli Defence Forces"/>
    <x v="2"/>
    <s v="No Information"/>
    <n v="0"/>
    <n v="0"/>
    <n v="0"/>
    <n v="0"/>
    <n v="0"/>
    <n v="0"/>
    <n v="0"/>
    <n v="0"/>
    <n v="0"/>
    <n v="0"/>
    <n v="0"/>
    <n v="0"/>
    <n v="0"/>
    <n v="1"/>
    <s v="NoInformation"/>
    <n v="0"/>
    <n v="0"/>
    <n v="0"/>
    <n v="1"/>
    <n v="0"/>
    <n v="0"/>
    <n v="0"/>
    <n v="0"/>
    <s v="42663"/>
  </r>
  <r>
    <d v="2023-12-13T00:00:00"/>
    <s v="2023"/>
    <s v="12"/>
    <s v="13"/>
    <x v="875"/>
    <s v="OPT"/>
    <s v="PSE"/>
    <s v="Gaza Strip"/>
    <s v="Host Government: Military"/>
    <s v="Israeli Defence Forces"/>
    <x v="2"/>
    <s v="Health Building"/>
    <n v="0"/>
    <n v="0"/>
    <n v="0"/>
    <n v="0"/>
    <n v="1"/>
    <n v="0"/>
    <n v="0"/>
    <n v="0"/>
    <n v="0"/>
    <n v="0"/>
    <n v="0"/>
    <n v="0"/>
    <n v="0"/>
    <n v="0"/>
    <s v="None"/>
    <n v="0"/>
    <n v="0"/>
    <n v="0"/>
    <n v="1"/>
    <n v="0"/>
    <n v="0"/>
    <n v="0"/>
    <n v="0"/>
    <s v="42657"/>
  </r>
  <r>
    <d v="2023-12-13T00:00:00"/>
    <s v="2023"/>
    <s v="12"/>
    <s v="13"/>
    <x v="876"/>
    <s v="OPT"/>
    <s v="PSE"/>
    <s v="Gaza Strip"/>
    <s v="Host Government: Military"/>
    <s v="Israeli Defence Forces"/>
    <x v="2"/>
    <s v="No Information"/>
    <n v="0"/>
    <n v="0"/>
    <n v="0"/>
    <n v="0"/>
    <n v="0"/>
    <n v="0"/>
    <n v="0"/>
    <n v="0"/>
    <n v="0"/>
    <n v="0"/>
    <n v="0"/>
    <n v="0"/>
    <n v="0"/>
    <n v="1"/>
    <s v="NoInformation"/>
    <n v="0"/>
    <n v="0"/>
    <n v="0"/>
    <n v="1"/>
    <n v="0"/>
    <n v="0"/>
    <n v="0"/>
    <n v="0"/>
    <s v="42658"/>
  </r>
  <r>
    <d v="2023-12-12T00:00:00"/>
    <s v="2023"/>
    <s v="12"/>
    <s v="12"/>
    <x v="877"/>
    <s v="OPT"/>
    <s v="PSE"/>
    <s v="Gaza Strip"/>
    <s v="Host Government: Military"/>
    <s v="Israeli Defence Forces"/>
    <x v="2"/>
    <s v="Health Building"/>
    <n v="0"/>
    <n v="0"/>
    <n v="0"/>
    <n v="0"/>
    <n v="0"/>
    <n v="0"/>
    <n v="0"/>
    <n v="0"/>
    <n v="0"/>
    <n v="1"/>
    <n v="0"/>
    <n v="0"/>
    <n v="0"/>
    <n v="0"/>
    <s v="None"/>
    <n v="0"/>
    <n v="0"/>
    <n v="0"/>
    <n v="1"/>
    <n v="0"/>
    <n v="0"/>
    <n v="0"/>
    <n v="0"/>
    <s v="42653"/>
  </r>
  <r>
    <d v="2023-12-12T00:00:00"/>
    <s v="2023"/>
    <s v="12"/>
    <s v="12"/>
    <x v="878"/>
    <s v="OPT"/>
    <s v="PSE"/>
    <s v="West Bank"/>
    <s v="Host Government: Military"/>
    <s v="Israeli Defence Forces"/>
    <x v="2"/>
    <s v="Road"/>
    <n v="0"/>
    <n v="0"/>
    <n v="0"/>
    <n v="0"/>
    <n v="0"/>
    <n v="0"/>
    <n v="0"/>
    <n v="0"/>
    <n v="0"/>
    <n v="1"/>
    <n v="0"/>
    <n v="0"/>
    <n v="0"/>
    <n v="0"/>
    <s v="None"/>
    <n v="0"/>
    <n v="0"/>
    <n v="0"/>
    <n v="1"/>
    <n v="0"/>
    <n v="0"/>
    <n v="0"/>
    <n v="0"/>
    <s v="42616"/>
  </r>
  <r>
    <d v="2023-12-12T00:00:00"/>
    <s v="2023"/>
    <s v="12"/>
    <s v="12"/>
    <x v="879"/>
    <s v="OPT"/>
    <s v="PSE"/>
    <s v="Gaza Strip"/>
    <s v="Host Government: Military"/>
    <s v="Israeli Defence Forces"/>
    <x v="2"/>
    <s v="Health Building"/>
    <n v="0"/>
    <n v="0"/>
    <n v="1"/>
    <n v="0"/>
    <n v="0"/>
    <n v="0"/>
    <n v="0"/>
    <n v="0"/>
    <n v="0"/>
    <n v="0"/>
    <n v="0"/>
    <n v="0"/>
    <n v="0"/>
    <n v="70"/>
    <s v="Freed, Missing"/>
    <n v="0"/>
    <n v="0"/>
    <n v="0"/>
    <n v="1"/>
    <n v="0"/>
    <n v="0"/>
    <n v="0"/>
    <n v="0"/>
    <s v="42614"/>
  </r>
  <r>
    <d v="2023-12-12T00:00:00"/>
    <s v="2023"/>
    <s v="12"/>
    <s v="12"/>
    <x v="880"/>
    <s v="OPT"/>
    <s v="PSE"/>
    <s v="West Bank"/>
    <s v="Host Government: Military"/>
    <s v="Israeli Defence Forces"/>
    <x v="2"/>
    <s v="IDP/Refugee Camp"/>
    <n v="0"/>
    <n v="0"/>
    <n v="0"/>
    <n v="0"/>
    <n v="0"/>
    <n v="0"/>
    <n v="0"/>
    <n v="0"/>
    <n v="0"/>
    <n v="1"/>
    <n v="0"/>
    <n v="0"/>
    <n v="0"/>
    <n v="0"/>
    <s v="None"/>
    <n v="0"/>
    <n v="0"/>
    <n v="0"/>
    <n v="1"/>
    <n v="0"/>
    <n v="0"/>
    <n v="0"/>
    <n v="0"/>
    <s v="42619"/>
  </r>
  <r>
    <d v="2023-12-12T00:00:00"/>
    <s v="2023"/>
    <s v="12"/>
    <s v="12"/>
    <x v="881"/>
    <s v="OPT"/>
    <s v="PSE"/>
    <s v="Gaza Strip"/>
    <s v="Host Government: Military"/>
    <s v="Israeli Defence Forces"/>
    <x v="0"/>
    <s v="Administration"/>
    <n v="0"/>
    <n v="0"/>
    <n v="0"/>
    <n v="0"/>
    <n v="0"/>
    <n v="0"/>
    <n v="0"/>
    <n v="0"/>
    <n v="0"/>
    <n v="0"/>
    <n v="0"/>
    <n v="0"/>
    <n v="0"/>
    <n v="0"/>
    <s v="None"/>
    <n v="0"/>
    <n v="0"/>
    <n v="0"/>
    <n v="1"/>
    <n v="0"/>
    <n v="0"/>
    <n v="0"/>
    <n v="0"/>
    <s v="42551"/>
  </r>
  <r>
    <d v="2023-12-12T00:00:00"/>
    <s v="2023"/>
    <s v="12"/>
    <s v="12"/>
    <x v="882"/>
    <s v="OPT"/>
    <s v="PSE"/>
    <s v="West Bank"/>
    <s v="Host Government: Military"/>
    <s v="Israeli Defence Forces"/>
    <x v="2"/>
    <s v="IDP/Refugee Camp"/>
    <n v="0"/>
    <n v="0"/>
    <n v="0"/>
    <n v="0"/>
    <n v="0"/>
    <n v="0"/>
    <n v="0"/>
    <n v="0"/>
    <n v="0"/>
    <n v="1"/>
    <n v="0"/>
    <n v="0"/>
    <n v="0"/>
    <n v="0"/>
    <s v="None"/>
    <n v="0"/>
    <n v="0"/>
    <n v="0"/>
    <n v="1"/>
    <n v="0"/>
    <n v="0"/>
    <n v="0"/>
    <n v="0"/>
    <s v="42844"/>
  </r>
  <r>
    <d v="2023-12-12T00:00:00"/>
    <s v="2023"/>
    <s v="12"/>
    <s v="12"/>
    <x v="883"/>
    <s v="OPT"/>
    <s v="PSE"/>
    <s v="West Bank"/>
    <s v="Host Government: Military"/>
    <s v="Israeli Defence Forces"/>
    <x v="2"/>
    <s v="Health Building"/>
    <n v="0"/>
    <n v="0"/>
    <n v="1"/>
    <n v="0"/>
    <n v="0"/>
    <n v="0"/>
    <n v="0"/>
    <n v="0"/>
    <n v="0"/>
    <n v="0"/>
    <n v="0"/>
    <n v="0"/>
    <n v="0"/>
    <n v="0"/>
    <s v="None"/>
    <n v="0"/>
    <n v="0"/>
    <n v="0"/>
    <n v="1"/>
    <n v="0"/>
    <n v="0"/>
    <n v="0"/>
    <n v="0"/>
    <s v="42620"/>
  </r>
  <r>
    <d v="2023-12-11T00:00:00"/>
    <s v="2023"/>
    <s v="12"/>
    <s v="11"/>
    <x v="884"/>
    <s v="OPT"/>
    <s v="PSE"/>
    <s v="West Bank"/>
    <s v="Host Government: Military"/>
    <s v="Israeli Defence Forces"/>
    <x v="2"/>
    <s v="Road"/>
    <n v="0"/>
    <n v="0"/>
    <n v="0"/>
    <n v="0"/>
    <n v="0"/>
    <n v="0"/>
    <n v="0"/>
    <n v="0"/>
    <n v="0"/>
    <n v="1"/>
    <n v="0"/>
    <n v="2"/>
    <n v="0"/>
    <n v="0"/>
    <s v="None"/>
    <n v="0"/>
    <n v="2"/>
    <n v="0"/>
    <n v="1"/>
    <n v="0"/>
    <n v="0"/>
    <n v="0"/>
    <n v="0"/>
    <s v="42482"/>
  </r>
  <r>
    <d v="2023-12-11T00:00:00"/>
    <s v="2023"/>
    <s v="12"/>
    <s v="11"/>
    <x v="885"/>
    <s v="OPT"/>
    <s v="PSE"/>
    <s v="Gaza Strip"/>
    <s v="Host Government: Military"/>
    <s v="Israeli Defence Forces"/>
    <x v="11"/>
    <s v="Compound/Office Building"/>
    <n v="0"/>
    <n v="0"/>
    <n v="0"/>
    <n v="0"/>
    <n v="0"/>
    <n v="0"/>
    <n v="0"/>
    <n v="0"/>
    <n v="0"/>
    <n v="0"/>
    <n v="0"/>
    <n v="0"/>
    <n v="0"/>
    <n v="0"/>
    <s v="None"/>
    <n v="0"/>
    <n v="0"/>
    <n v="0"/>
    <n v="1"/>
    <n v="0"/>
    <n v="0"/>
    <n v="0"/>
    <n v="0"/>
    <s v="42486"/>
  </r>
  <r>
    <d v="2023-12-11T00:00:00"/>
    <s v="2023"/>
    <s v="12"/>
    <s v="11"/>
    <x v="886"/>
    <s v="OPT"/>
    <s v="PSE"/>
    <s v="Gaza Strip"/>
    <s v="Host Government: Military"/>
    <s v="Israeli Defence Forces"/>
    <x v="1"/>
    <s v="Health Building"/>
    <n v="0"/>
    <n v="0"/>
    <n v="0"/>
    <n v="0"/>
    <n v="1"/>
    <n v="0"/>
    <n v="0"/>
    <n v="0"/>
    <n v="0"/>
    <n v="0"/>
    <n v="0"/>
    <n v="0"/>
    <n v="0"/>
    <n v="0"/>
    <s v="None"/>
    <n v="0"/>
    <n v="0"/>
    <n v="0"/>
    <n v="1"/>
    <n v="0"/>
    <n v="0"/>
    <n v="0"/>
    <n v="0"/>
    <s v="42492"/>
  </r>
  <r>
    <d v="2023-12-11T00:00:00"/>
    <s v="2023"/>
    <s v="12"/>
    <s v="11"/>
    <x v="887"/>
    <s v="OPT"/>
    <s v="PSE"/>
    <s v="Gaza Strip"/>
    <s v="Host Government: Military"/>
    <s v="Israeli Defence Forces"/>
    <x v="11"/>
    <s v="Health Building"/>
    <n v="0"/>
    <n v="0"/>
    <n v="0"/>
    <n v="0"/>
    <n v="0"/>
    <n v="0"/>
    <n v="0"/>
    <n v="0"/>
    <n v="0"/>
    <n v="1"/>
    <n v="0"/>
    <n v="0"/>
    <n v="0"/>
    <n v="0"/>
    <s v="None"/>
    <n v="0"/>
    <n v="0"/>
    <n v="0"/>
    <n v="1"/>
    <n v="0"/>
    <n v="0"/>
    <n v="0"/>
    <n v="0"/>
    <s v="42490"/>
  </r>
  <r>
    <d v="2023-12-11T00:00:00"/>
    <s v="2023"/>
    <s v="12"/>
    <s v="11"/>
    <x v="888"/>
    <s v="OPT"/>
    <s v="PSE"/>
    <s v="Gaza Strip"/>
    <s v="Host Government: Military"/>
    <s v="Israeli Defence Forces"/>
    <x v="2"/>
    <s v="Health Building"/>
    <n v="0"/>
    <n v="0"/>
    <n v="0"/>
    <n v="0"/>
    <n v="0"/>
    <n v="0"/>
    <n v="0"/>
    <n v="0"/>
    <n v="0"/>
    <n v="0"/>
    <n v="0"/>
    <n v="1"/>
    <n v="0"/>
    <n v="0"/>
    <s v="None"/>
    <n v="0"/>
    <n v="0"/>
    <n v="0"/>
    <n v="1"/>
    <n v="0"/>
    <n v="0"/>
    <n v="0"/>
    <n v="0"/>
    <s v="42545"/>
  </r>
  <r>
    <d v="2023-12-11T00:00:00"/>
    <s v="2023"/>
    <s v="12"/>
    <s v="11"/>
    <x v="889"/>
    <s v="OPT"/>
    <s v="PSE"/>
    <s v="Gaza Strip"/>
    <s v="Host Government: Military"/>
    <s v="Israeli Defence Forces"/>
    <x v="6"/>
    <s v="Health Building"/>
    <n v="0"/>
    <n v="0"/>
    <n v="0"/>
    <n v="0"/>
    <n v="1"/>
    <n v="0"/>
    <n v="0"/>
    <n v="0"/>
    <n v="0"/>
    <n v="0"/>
    <n v="0"/>
    <n v="0"/>
    <n v="0"/>
    <n v="0"/>
    <s v="None"/>
    <n v="0"/>
    <n v="0"/>
    <n v="0"/>
    <n v="1"/>
    <n v="0"/>
    <n v="0"/>
    <n v="0"/>
    <n v="0"/>
    <s v="42491"/>
  </r>
  <r>
    <d v="2023-12-11T00:00:00"/>
    <s v="2023"/>
    <s v="12"/>
    <s v="11"/>
    <x v="890"/>
    <s v="OPT"/>
    <s v="PSE"/>
    <s v="Gaza Strip"/>
    <s v="Host Government: Military"/>
    <s v="Israeli Defence Forces"/>
    <x v="6"/>
    <s v="Health Building"/>
    <n v="0"/>
    <n v="1"/>
    <n v="0"/>
    <n v="0"/>
    <n v="0"/>
    <n v="0"/>
    <n v="0"/>
    <n v="0"/>
    <n v="0"/>
    <n v="0"/>
    <n v="0"/>
    <n v="0"/>
    <n v="0"/>
    <n v="0"/>
    <s v="None"/>
    <n v="0"/>
    <n v="0"/>
    <n v="0"/>
    <n v="1"/>
    <n v="0"/>
    <n v="0"/>
    <n v="0"/>
    <n v="0"/>
    <s v="42489"/>
  </r>
  <r>
    <d v="2023-12-11T00:00:00"/>
    <s v="2023"/>
    <s v="12"/>
    <s v="11"/>
    <x v="891"/>
    <s v="OPT"/>
    <s v="PSE"/>
    <s v="Gaza Strip"/>
    <s v="Host Government: Military"/>
    <s v="Israeli Defence Forces"/>
    <x v="2"/>
    <s v="No Information"/>
    <n v="0"/>
    <n v="0"/>
    <n v="0"/>
    <n v="0"/>
    <n v="0"/>
    <n v="0"/>
    <n v="0"/>
    <n v="0"/>
    <n v="0"/>
    <n v="0"/>
    <n v="0"/>
    <n v="1"/>
    <n v="0"/>
    <n v="0"/>
    <s v="None"/>
    <n v="0"/>
    <n v="0"/>
    <n v="0"/>
    <n v="1"/>
    <n v="0"/>
    <n v="0"/>
    <n v="0"/>
    <n v="0"/>
    <s v="42547"/>
  </r>
  <r>
    <d v="2023-12-11T00:00:00"/>
    <s v="2023"/>
    <s v="12"/>
    <s v="11"/>
    <x v="892"/>
    <s v="OPT"/>
    <s v="PSE"/>
    <s v="Gaza Strip"/>
    <s v="Host Government: Military"/>
    <s v="Israeli Defence Forces"/>
    <x v="2"/>
    <s v="No Information"/>
    <n v="0"/>
    <n v="0"/>
    <n v="0"/>
    <n v="0"/>
    <n v="0"/>
    <n v="0"/>
    <n v="0"/>
    <n v="0"/>
    <n v="0"/>
    <n v="0"/>
    <n v="1"/>
    <n v="0"/>
    <n v="0"/>
    <n v="0"/>
    <s v="None"/>
    <n v="0"/>
    <n v="0"/>
    <n v="0"/>
    <n v="1"/>
    <n v="0"/>
    <n v="0"/>
    <n v="0"/>
    <n v="0"/>
    <s v="74519"/>
  </r>
  <r>
    <d v="2023-12-11T00:00:00"/>
    <s v="2023"/>
    <s v="12"/>
    <s v="11"/>
    <x v="893"/>
    <s v="OPT"/>
    <s v="PSE"/>
    <s v="Gaza Strip"/>
    <s v="Host Government: Military"/>
    <s v="Israeli Defence Forces"/>
    <x v="2"/>
    <s v="No Information"/>
    <n v="0"/>
    <n v="0"/>
    <n v="0"/>
    <n v="0"/>
    <n v="0"/>
    <n v="0"/>
    <n v="0"/>
    <n v="0"/>
    <n v="0"/>
    <n v="0"/>
    <n v="1"/>
    <n v="0"/>
    <n v="0"/>
    <n v="0"/>
    <s v="None"/>
    <n v="0"/>
    <n v="0"/>
    <n v="0"/>
    <n v="1"/>
    <n v="0"/>
    <n v="0"/>
    <n v="0"/>
    <n v="0"/>
    <s v="74416"/>
  </r>
  <r>
    <d v="2023-12-11T00:00:00"/>
    <s v="2023"/>
    <s v="12"/>
    <s v="11"/>
    <x v="894"/>
    <s v="OPT"/>
    <s v="PSE"/>
    <s v="Gaza Strip"/>
    <s v="Host Government: Military"/>
    <s v="Israeli Defence Forces"/>
    <x v="2"/>
    <s v="No Information"/>
    <n v="0"/>
    <n v="0"/>
    <n v="0"/>
    <n v="0"/>
    <n v="0"/>
    <n v="0"/>
    <n v="0"/>
    <n v="0"/>
    <n v="0"/>
    <n v="0"/>
    <n v="1"/>
    <n v="0"/>
    <n v="0"/>
    <n v="0"/>
    <s v="None"/>
    <n v="0"/>
    <n v="0"/>
    <n v="0"/>
    <n v="1"/>
    <n v="0"/>
    <n v="0"/>
    <n v="0"/>
    <n v="0"/>
    <s v="72410"/>
  </r>
  <r>
    <d v="2023-12-10T00:00:00"/>
    <s v="2023"/>
    <s v="12"/>
    <s v="10"/>
    <x v="895"/>
    <s v="OPT"/>
    <s v="PSE"/>
    <s v="Gaza Strip"/>
    <s v="Host Government: Military"/>
    <s v="Israeli Defence Forces"/>
    <x v="2"/>
    <s v="No Information"/>
    <n v="0"/>
    <n v="0"/>
    <n v="0"/>
    <n v="0"/>
    <n v="0"/>
    <n v="0"/>
    <n v="0"/>
    <n v="0"/>
    <n v="0"/>
    <n v="0"/>
    <n v="1"/>
    <n v="0"/>
    <n v="0"/>
    <n v="0"/>
    <s v="None"/>
    <n v="0"/>
    <n v="0"/>
    <n v="0"/>
    <n v="1"/>
    <n v="0"/>
    <n v="0"/>
    <n v="0"/>
    <n v="0"/>
    <s v="74518"/>
  </r>
  <r>
    <d v="2023-12-10T00:00:00"/>
    <s v="2023"/>
    <s v="12"/>
    <s v="10"/>
    <x v="896"/>
    <s v="OPT"/>
    <s v="PSE"/>
    <s v="Gaza Strip"/>
    <s v="Host Government: Military"/>
    <s v="Israeli Defence Forces"/>
    <x v="4"/>
    <s v="Health Building"/>
    <n v="0"/>
    <n v="1"/>
    <n v="0"/>
    <n v="0"/>
    <n v="1"/>
    <n v="0"/>
    <n v="0"/>
    <n v="0"/>
    <n v="0"/>
    <n v="0"/>
    <n v="0"/>
    <n v="0"/>
    <n v="0"/>
    <n v="0"/>
    <s v="None"/>
    <n v="0"/>
    <n v="0"/>
    <n v="0"/>
    <n v="1"/>
    <n v="0"/>
    <n v="0"/>
    <n v="0"/>
    <n v="0"/>
    <s v="42544"/>
  </r>
  <r>
    <d v="2023-12-10T00:00:00"/>
    <s v="2023"/>
    <s v="12"/>
    <s v="10"/>
    <x v="897"/>
    <s v="OPT"/>
    <s v="PSE"/>
    <s v="Gaza Strip"/>
    <s v="Host Government: Military"/>
    <s v="Israeli Defence Forces"/>
    <x v="1"/>
    <s v="IDP/Refugee Camp"/>
    <n v="0"/>
    <n v="0"/>
    <n v="0"/>
    <n v="0"/>
    <n v="0"/>
    <n v="0"/>
    <n v="0"/>
    <n v="0"/>
    <n v="0"/>
    <n v="0"/>
    <n v="1"/>
    <n v="0"/>
    <n v="0"/>
    <n v="0"/>
    <s v="None"/>
    <n v="0"/>
    <n v="0"/>
    <n v="0"/>
    <n v="1"/>
    <n v="0"/>
    <n v="0"/>
    <n v="0"/>
    <n v="0"/>
    <s v="42542"/>
  </r>
  <r>
    <d v="2023-12-10T00:00:00"/>
    <s v="2023"/>
    <s v="12"/>
    <s v="10"/>
    <x v="898"/>
    <s v="OPT"/>
    <s v="PSE"/>
    <s v="Gaza Strip"/>
    <s v="Host Government: Military"/>
    <s v="Israeli Defence Forces"/>
    <x v="4"/>
    <s v="IDP/Refugee Camp"/>
    <n v="0"/>
    <n v="0"/>
    <n v="0"/>
    <n v="0"/>
    <n v="0"/>
    <n v="0"/>
    <n v="0"/>
    <n v="0"/>
    <n v="0"/>
    <n v="1"/>
    <n v="0"/>
    <n v="0"/>
    <n v="0"/>
    <n v="0"/>
    <s v="None"/>
    <n v="9"/>
    <n v="0"/>
    <n v="0"/>
    <n v="1"/>
    <n v="0"/>
    <n v="0"/>
    <n v="0"/>
    <n v="0"/>
    <s v="42540"/>
  </r>
  <r>
    <d v="2023-12-10T00:00:00"/>
    <s v="2023"/>
    <s v="12"/>
    <s v="10"/>
    <x v="899"/>
    <s v="OPT"/>
    <s v="PSE"/>
    <s v="Gaza Strip"/>
    <s v="Host Government: Military"/>
    <s v="Israeli Defence Forces"/>
    <x v="4"/>
    <s v="No Information"/>
    <n v="0"/>
    <n v="0"/>
    <n v="0"/>
    <n v="0"/>
    <n v="0"/>
    <n v="0"/>
    <n v="0"/>
    <n v="0"/>
    <n v="0"/>
    <n v="0"/>
    <n v="1"/>
    <n v="0"/>
    <n v="0"/>
    <n v="0"/>
    <s v="None"/>
    <n v="0"/>
    <n v="0"/>
    <n v="0"/>
    <n v="1"/>
    <n v="0"/>
    <n v="0"/>
    <n v="0"/>
    <n v="0"/>
    <s v="42539"/>
  </r>
  <r>
    <d v="2023-12-10T00:00:00"/>
    <s v="2023"/>
    <s v="12"/>
    <s v="10"/>
    <x v="900"/>
    <s v="OPT"/>
    <s v="PSE"/>
    <s v="Gaza Strip"/>
    <s v="Host Government: Military"/>
    <s v="Israeli Defence Forces"/>
    <x v="4"/>
    <s v="Health Building"/>
    <n v="0"/>
    <n v="0"/>
    <n v="0"/>
    <n v="0"/>
    <n v="1"/>
    <n v="0"/>
    <n v="0"/>
    <n v="0"/>
    <n v="0"/>
    <n v="1"/>
    <n v="0"/>
    <n v="0"/>
    <n v="0"/>
    <n v="0"/>
    <s v="None"/>
    <n v="0"/>
    <n v="0"/>
    <n v="0"/>
    <n v="1"/>
    <n v="0"/>
    <n v="0"/>
    <n v="0"/>
    <n v="0"/>
    <s v="42536"/>
  </r>
  <r>
    <d v="2023-12-09T00:00:00"/>
    <s v="2023"/>
    <s v="12"/>
    <s v="09"/>
    <x v="901"/>
    <s v="OPT"/>
    <s v="PSE"/>
    <s v="Gaza Strip"/>
    <s v="Host Government: Military"/>
    <s v="Israeli Defence Forces"/>
    <x v="1"/>
    <s v="Health Building"/>
    <n v="0"/>
    <n v="1"/>
    <n v="0"/>
    <n v="0"/>
    <n v="0"/>
    <n v="0"/>
    <n v="0"/>
    <n v="0"/>
    <n v="0"/>
    <n v="0"/>
    <n v="0"/>
    <n v="0"/>
    <n v="0"/>
    <n v="0"/>
    <s v="None"/>
    <n v="0"/>
    <n v="0"/>
    <n v="0"/>
    <n v="1"/>
    <n v="0"/>
    <n v="0"/>
    <n v="0"/>
    <n v="0"/>
    <s v="42505"/>
  </r>
  <r>
    <d v="2023-12-09T00:00:00"/>
    <s v="2023"/>
    <s v="12"/>
    <s v="09"/>
    <x v="902"/>
    <s v="OPT"/>
    <s v="PSE"/>
    <s v="West Bank"/>
    <s v="Host Government: Military"/>
    <s v="Israeli Defence Forces"/>
    <x v="2"/>
    <s v="Road"/>
    <n v="0"/>
    <n v="0"/>
    <n v="0"/>
    <n v="0"/>
    <n v="0"/>
    <n v="0"/>
    <n v="0"/>
    <n v="0"/>
    <n v="0"/>
    <n v="1"/>
    <n v="0"/>
    <n v="0"/>
    <n v="0"/>
    <n v="0"/>
    <s v="None"/>
    <n v="0"/>
    <n v="0"/>
    <n v="0"/>
    <n v="1"/>
    <n v="0"/>
    <n v="0"/>
    <n v="0"/>
    <n v="0"/>
    <s v="42483"/>
  </r>
  <r>
    <d v="2023-12-09T00:00:00"/>
    <s v="2023"/>
    <s v="12"/>
    <s v="09"/>
    <x v="903"/>
    <s v="OPT"/>
    <s v="PSE"/>
    <s v="Gaza Strip"/>
    <s v="Host Government: Military"/>
    <s v="Israeli Defence Forces"/>
    <x v="6"/>
    <s v="Health Building"/>
    <n v="0"/>
    <n v="0"/>
    <n v="0"/>
    <n v="0"/>
    <n v="1"/>
    <n v="0"/>
    <n v="0"/>
    <n v="0"/>
    <n v="0"/>
    <n v="0"/>
    <n v="0"/>
    <n v="0"/>
    <n v="0"/>
    <n v="0"/>
    <s v="None"/>
    <n v="0"/>
    <n v="0"/>
    <n v="0"/>
    <n v="1"/>
    <n v="0"/>
    <n v="0"/>
    <n v="0"/>
    <n v="0"/>
    <s v="42506"/>
  </r>
  <r>
    <d v="2023-12-09T00:00:00"/>
    <s v="2023"/>
    <s v="12"/>
    <s v="09"/>
    <x v="904"/>
    <s v="OPT"/>
    <s v="PSE"/>
    <s v="Gaza Strip"/>
    <s v="Host Government: Military"/>
    <s v="Israeli Defence Forces"/>
    <x v="6"/>
    <s v="Compound/Office Building"/>
    <n v="0"/>
    <n v="0"/>
    <n v="0"/>
    <n v="0"/>
    <n v="1"/>
    <n v="0"/>
    <n v="0"/>
    <n v="0"/>
    <n v="0"/>
    <n v="0"/>
    <n v="0"/>
    <n v="0"/>
    <n v="0"/>
    <n v="0"/>
    <s v="None"/>
    <n v="0"/>
    <n v="0"/>
    <n v="0"/>
    <n v="1"/>
    <n v="0"/>
    <n v="0"/>
    <n v="0"/>
    <n v="0"/>
    <s v="42507"/>
  </r>
  <r>
    <d v="2023-12-09T00:00:00"/>
    <s v="2023"/>
    <s v="12"/>
    <s v="09"/>
    <x v="905"/>
    <s v="OPT"/>
    <s v="PSE"/>
    <s v="Gaza Strip"/>
    <s v="Host Government: Military"/>
    <s v="Israeli Defence Forces"/>
    <x v="6"/>
    <s v="Health Building"/>
    <n v="0"/>
    <n v="0"/>
    <n v="0"/>
    <n v="0"/>
    <n v="1"/>
    <n v="0"/>
    <n v="0"/>
    <n v="0"/>
    <n v="0"/>
    <n v="0"/>
    <n v="0"/>
    <n v="0"/>
    <n v="0"/>
    <n v="0"/>
    <s v="None"/>
    <n v="0"/>
    <n v="0"/>
    <n v="0"/>
    <n v="1"/>
    <n v="0"/>
    <n v="0"/>
    <n v="0"/>
    <n v="0"/>
    <s v="42508"/>
  </r>
  <r>
    <d v="2023-12-09T00:00:00"/>
    <s v="2023"/>
    <s v="12"/>
    <s v="09"/>
    <x v="906"/>
    <s v="OPT"/>
    <s v="PSE"/>
    <s v="Gaza Strip"/>
    <s v="Host Government: Military"/>
    <s v="Israeli Defence Forces"/>
    <x v="6"/>
    <s v="Health Building"/>
    <n v="0"/>
    <n v="1"/>
    <n v="0"/>
    <n v="0"/>
    <n v="1"/>
    <n v="0"/>
    <n v="0"/>
    <n v="0"/>
    <n v="0"/>
    <n v="0"/>
    <n v="0"/>
    <n v="0"/>
    <n v="0"/>
    <n v="0"/>
    <s v="None"/>
    <n v="0"/>
    <n v="0"/>
    <n v="0"/>
    <n v="1"/>
    <n v="0"/>
    <n v="0"/>
    <n v="0"/>
    <n v="0"/>
    <s v="42509"/>
  </r>
  <r>
    <d v="2023-12-09T00:00:00"/>
    <s v="2023"/>
    <s v="12"/>
    <s v="09"/>
    <x v="906"/>
    <s v="OPT"/>
    <s v="PSE"/>
    <s v="Gaza Strip"/>
    <s v="Host Government: Military"/>
    <s v="Israeli Defence Forces"/>
    <x v="6"/>
    <s v="Health Building"/>
    <n v="0"/>
    <n v="1"/>
    <n v="0"/>
    <n v="0"/>
    <n v="1"/>
    <n v="0"/>
    <n v="0"/>
    <n v="0"/>
    <n v="0"/>
    <n v="0"/>
    <n v="0"/>
    <n v="0"/>
    <n v="0"/>
    <n v="0"/>
    <s v="None"/>
    <n v="0"/>
    <n v="0"/>
    <n v="0"/>
    <n v="1"/>
    <n v="0"/>
    <n v="0"/>
    <n v="0"/>
    <n v="0"/>
    <s v="42510"/>
  </r>
  <r>
    <d v="2023-12-09T00:00:00"/>
    <s v="2023"/>
    <s v="12"/>
    <s v="09"/>
    <x v="907"/>
    <s v="OPT"/>
    <s v="PSE"/>
    <s v="Gaza Strip"/>
    <s v="Host Government: Military"/>
    <s v="Israeli Defence Forces"/>
    <x v="6"/>
    <s v="IDP/Refugee Camp"/>
    <n v="0"/>
    <n v="1"/>
    <n v="0"/>
    <n v="0"/>
    <n v="0"/>
    <n v="0"/>
    <n v="0"/>
    <n v="0"/>
    <n v="0"/>
    <n v="1"/>
    <n v="0"/>
    <n v="0"/>
    <n v="0"/>
    <n v="0"/>
    <s v="None"/>
    <n v="0"/>
    <n v="0"/>
    <n v="0"/>
    <n v="1"/>
    <n v="0"/>
    <n v="0"/>
    <n v="0"/>
    <n v="0"/>
    <s v="42511"/>
  </r>
  <r>
    <d v="2023-12-09T00:00:00"/>
    <s v="2023"/>
    <s v="12"/>
    <s v="09"/>
    <x v="908"/>
    <s v="OPT"/>
    <s v="PSE"/>
    <s v="Gaza Strip"/>
    <s v="Host Government: Military"/>
    <s v="Israeli Defence Forces"/>
    <x v="4"/>
    <s v="Road"/>
    <n v="0"/>
    <n v="0"/>
    <n v="0"/>
    <n v="0"/>
    <n v="0"/>
    <n v="0"/>
    <n v="3"/>
    <n v="0"/>
    <n v="0"/>
    <n v="0"/>
    <n v="1"/>
    <n v="3"/>
    <n v="0"/>
    <n v="0"/>
    <s v="None"/>
    <n v="0"/>
    <n v="0"/>
    <n v="0"/>
    <n v="1"/>
    <n v="0"/>
    <n v="0"/>
    <n v="0"/>
    <n v="0"/>
    <s v="42512"/>
  </r>
  <r>
    <d v="2023-12-09T00:00:00"/>
    <s v="2023"/>
    <s v="12"/>
    <s v="09"/>
    <x v="909"/>
    <s v="OPT"/>
    <s v="PSE"/>
    <s v="Gaza Strip"/>
    <s v="Host Government: Military"/>
    <s v="Israeli Defence Forces"/>
    <x v="2"/>
    <s v="Road"/>
    <n v="0"/>
    <n v="0"/>
    <n v="0"/>
    <n v="0"/>
    <n v="1"/>
    <n v="0"/>
    <n v="1"/>
    <n v="0"/>
    <n v="0"/>
    <n v="0"/>
    <n v="0"/>
    <n v="2"/>
    <n v="0"/>
    <n v="0"/>
    <s v="None"/>
    <n v="0"/>
    <n v="0"/>
    <n v="0"/>
    <n v="1"/>
    <n v="0"/>
    <n v="0"/>
    <n v="0"/>
    <n v="0"/>
    <s v="42514"/>
  </r>
  <r>
    <d v="2023-12-09T00:00:00"/>
    <s v="2023"/>
    <s v="12"/>
    <s v="09"/>
    <x v="910"/>
    <s v="OPT"/>
    <s v="PSE"/>
    <s v="Gaza Strip"/>
    <s v="Host Government: Military"/>
    <s v="Israeli Defence Forces"/>
    <x v="2"/>
    <s v="Checkpoint"/>
    <n v="0"/>
    <n v="0"/>
    <n v="0"/>
    <n v="0"/>
    <n v="0"/>
    <n v="0"/>
    <n v="0"/>
    <n v="0"/>
    <n v="0"/>
    <n v="0"/>
    <n v="0"/>
    <n v="0"/>
    <n v="0"/>
    <n v="2"/>
    <s v="Freed"/>
    <n v="0"/>
    <n v="0"/>
    <n v="0"/>
    <n v="1"/>
    <n v="0"/>
    <n v="0"/>
    <n v="0"/>
    <n v="0"/>
    <s v="42515"/>
  </r>
  <r>
    <d v="2023-12-09T00:00:00"/>
    <s v="2023"/>
    <s v="12"/>
    <s v="09"/>
    <x v="911"/>
    <s v="OPT"/>
    <s v="PSE"/>
    <s v="Gaza Strip"/>
    <s v="Host Government: Military"/>
    <s v="Israeli Defence Forces"/>
    <x v="2"/>
    <s v="Road"/>
    <n v="0"/>
    <n v="0"/>
    <n v="0"/>
    <n v="0"/>
    <n v="0"/>
    <n v="0"/>
    <n v="1"/>
    <n v="0"/>
    <n v="0"/>
    <n v="0"/>
    <n v="0"/>
    <n v="0"/>
    <n v="0"/>
    <n v="0"/>
    <s v="None"/>
    <n v="0"/>
    <n v="0"/>
    <n v="0"/>
    <n v="1"/>
    <n v="0"/>
    <n v="0"/>
    <n v="0"/>
    <n v="0"/>
    <s v="42516"/>
  </r>
  <r>
    <d v="2023-12-09T00:00:00"/>
    <s v="2023"/>
    <s v="12"/>
    <s v="09"/>
    <x v="912"/>
    <s v="OPT"/>
    <s v="PSE"/>
    <s v="Gaza Strip"/>
    <s v="Host Government: Military"/>
    <s v="Israeli Defence Forces"/>
    <x v="2"/>
    <s v="Checkpoint"/>
    <n v="0"/>
    <n v="0"/>
    <n v="0"/>
    <n v="0"/>
    <n v="0"/>
    <n v="0"/>
    <n v="0"/>
    <n v="0"/>
    <n v="0"/>
    <n v="0"/>
    <n v="0"/>
    <n v="0"/>
    <n v="0"/>
    <n v="0"/>
    <s v="None"/>
    <n v="0"/>
    <n v="0"/>
    <n v="0"/>
    <n v="1"/>
    <n v="0"/>
    <n v="0"/>
    <n v="0"/>
    <n v="0"/>
    <s v="42517"/>
  </r>
  <r>
    <d v="2023-12-09T00:00:00"/>
    <s v="2023"/>
    <s v="12"/>
    <s v="09"/>
    <x v="913"/>
    <s v="OPT"/>
    <s v="PSE"/>
    <s v="Gaza Strip"/>
    <s v="Host Government: Military"/>
    <s v="Israeli Defence Forces"/>
    <x v="2"/>
    <s v="Checkpoint"/>
    <n v="0"/>
    <n v="0"/>
    <n v="0"/>
    <n v="0"/>
    <n v="0"/>
    <n v="0"/>
    <n v="0"/>
    <n v="0"/>
    <n v="0"/>
    <n v="0"/>
    <n v="0"/>
    <n v="1"/>
    <n v="0"/>
    <n v="1"/>
    <s v="Freed"/>
    <n v="1"/>
    <n v="1"/>
    <n v="1"/>
    <n v="1"/>
    <n v="0"/>
    <n v="0"/>
    <n v="0"/>
    <n v="0"/>
    <s v="42518"/>
  </r>
  <r>
    <d v="2023-12-09T00:00:00"/>
    <s v="2023"/>
    <s v="12"/>
    <s v="09"/>
    <x v="914"/>
    <s v="OPT"/>
    <s v="PSE"/>
    <s v="Gaza Strip"/>
    <s v="Host Government: Military"/>
    <s v="Israeli Defence Forces"/>
    <x v="4"/>
    <s v="Health Building"/>
    <n v="0"/>
    <n v="0"/>
    <n v="0"/>
    <n v="0"/>
    <n v="1"/>
    <n v="0"/>
    <n v="0"/>
    <n v="0"/>
    <n v="0"/>
    <n v="1"/>
    <n v="0"/>
    <n v="0"/>
    <n v="0"/>
    <n v="0"/>
    <s v="None"/>
    <n v="0"/>
    <n v="0"/>
    <n v="0"/>
    <n v="1"/>
    <n v="0"/>
    <n v="0"/>
    <n v="0"/>
    <n v="0"/>
    <s v="42519"/>
  </r>
  <r>
    <d v="2023-12-09T00:00:00"/>
    <s v="2023"/>
    <s v="12"/>
    <s v="09"/>
    <x v="915"/>
    <s v="OPT"/>
    <s v="PSE"/>
    <s v="Gaza Strip"/>
    <s v="Host Government: Military"/>
    <s v="Israeli Defence Forces"/>
    <x v="2"/>
    <s v="Health Building"/>
    <n v="0"/>
    <n v="0"/>
    <n v="0"/>
    <n v="0"/>
    <n v="0"/>
    <n v="0"/>
    <n v="0"/>
    <n v="0"/>
    <n v="0"/>
    <n v="0"/>
    <n v="2"/>
    <n v="0"/>
    <n v="0"/>
    <n v="0"/>
    <s v="None"/>
    <n v="0"/>
    <n v="0"/>
    <n v="0"/>
    <n v="1"/>
    <n v="0"/>
    <n v="0"/>
    <n v="0"/>
    <n v="0"/>
    <s v="42534"/>
  </r>
  <r>
    <d v="2023-12-08T00:00:00"/>
    <s v="2023"/>
    <s v="12"/>
    <s v="08"/>
    <x v="916"/>
    <s v="OPT"/>
    <s v="PSE"/>
    <s v="Gaza Strip"/>
    <s v="Host Government: Military"/>
    <s v="Israeli Defence Forces"/>
    <x v="1"/>
    <s v="Compound/Office Building"/>
    <n v="0"/>
    <n v="0"/>
    <n v="0"/>
    <n v="0"/>
    <n v="0"/>
    <n v="0"/>
    <n v="0"/>
    <n v="0"/>
    <n v="0"/>
    <n v="0"/>
    <n v="0"/>
    <n v="0"/>
    <n v="0"/>
    <n v="0"/>
    <s v="None"/>
    <n v="0"/>
    <n v="0"/>
    <n v="0"/>
    <n v="1"/>
    <n v="0"/>
    <n v="0"/>
    <n v="0"/>
    <n v="0"/>
    <s v="42487"/>
  </r>
  <r>
    <d v="2023-12-08T00:00:00"/>
    <s v="2023"/>
    <s v="12"/>
    <s v="08"/>
    <x v="917"/>
    <s v="OPT"/>
    <s v="PSE"/>
    <s v="Gaza Strip"/>
    <s v="No Information"/>
    <s v="Unidentified Armed Actor"/>
    <x v="2"/>
    <s v="Open Space"/>
    <n v="0"/>
    <n v="0"/>
    <n v="0"/>
    <n v="0"/>
    <n v="0"/>
    <n v="0"/>
    <n v="0"/>
    <n v="0"/>
    <n v="0"/>
    <n v="0"/>
    <n v="1"/>
    <n v="0"/>
    <n v="0"/>
    <n v="0"/>
    <s v="None"/>
    <n v="0"/>
    <n v="0"/>
    <n v="0"/>
    <n v="1"/>
    <n v="0"/>
    <n v="0"/>
    <n v="0"/>
    <n v="0"/>
    <s v="45166"/>
  </r>
  <r>
    <d v="2023-12-08T00:00:00"/>
    <s v="2023"/>
    <s v="12"/>
    <s v="08"/>
    <x v="918"/>
    <s v="OPT"/>
    <s v="PSE"/>
    <s v="Gaza Strip"/>
    <s v="Host Government: Military"/>
    <s v="Israeli Defence Forces"/>
    <x v="1"/>
    <s v="Health Building"/>
    <n v="0"/>
    <n v="0"/>
    <n v="0"/>
    <n v="0"/>
    <n v="1"/>
    <n v="0"/>
    <n v="0"/>
    <n v="0"/>
    <n v="0"/>
    <n v="0"/>
    <n v="0"/>
    <n v="0"/>
    <n v="0"/>
    <n v="0"/>
    <s v="None"/>
    <n v="0"/>
    <n v="0"/>
    <n v="0"/>
    <n v="1"/>
    <n v="0"/>
    <n v="0"/>
    <n v="0"/>
    <n v="0"/>
    <s v="42416"/>
  </r>
  <r>
    <d v="2023-12-08T00:00:00"/>
    <s v="2023"/>
    <s v="12"/>
    <s v="08"/>
    <x v="919"/>
    <s v="OPT"/>
    <s v="PSE"/>
    <s v="Gaza Strip"/>
    <s v="Host Government: Military"/>
    <s v="Israeli Defence Forces"/>
    <x v="1"/>
    <s v="Health Building"/>
    <n v="0"/>
    <n v="1"/>
    <n v="0"/>
    <n v="0"/>
    <n v="0"/>
    <n v="0"/>
    <n v="0"/>
    <n v="0"/>
    <n v="0"/>
    <n v="0"/>
    <n v="0"/>
    <n v="0"/>
    <n v="0"/>
    <n v="0"/>
    <s v="None"/>
    <n v="0"/>
    <n v="0"/>
    <n v="0"/>
    <n v="1"/>
    <n v="0"/>
    <n v="0"/>
    <n v="0"/>
    <n v="0"/>
    <s v="42417"/>
  </r>
  <r>
    <d v="2023-12-08T00:00:00"/>
    <s v="2023"/>
    <s v="12"/>
    <s v="08"/>
    <x v="920"/>
    <s v="OPT"/>
    <s v="PSE"/>
    <s v="Gaza Strip"/>
    <s v="Host Government: Military"/>
    <s v="Israeli Defence Forces"/>
    <x v="1"/>
    <s v="Home"/>
    <n v="0"/>
    <n v="0"/>
    <n v="0"/>
    <n v="0"/>
    <n v="0"/>
    <n v="0"/>
    <n v="0"/>
    <n v="0"/>
    <n v="0"/>
    <n v="0"/>
    <n v="1"/>
    <n v="0"/>
    <n v="0"/>
    <n v="0"/>
    <s v="None"/>
    <n v="0"/>
    <n v="0"/>
    <n v="0"/>
    <n v="1"/>
    <n v="0"/>
    <n v="0"/>
    <n v="0"/>
    <n v="0"/>
    <s v="42418"/>
  </r>
  <r>
    <d v="2023-12-08T00:00:00"/>
    <s v="2023"/>
    <s v="12"/>
    <s v="08"/>
    <x v="921"/>
    <s v="OPT"/>
    <s v="PSE"/>
    <s v="Gaza Strip"/>
    <s v="Host Government: Military"/>
    <s v="Israeli Defence Forces"/>
    <x v="6"/>
    <s v="IDP/Refugee Camp"/>
    <n v="0"/>
    <n v="1"/>
    <n v="0"/>
    <n v="0"/>
    <n v="0"/>
    <n v="0"/>
    <n v="0"/>
    <n v="0"/>
    <n v="0"/>
    <n v="0"/>
    <n v="0"/>
    <n v="0"/>
    <n v="0"/>
    <n v="0"/>
    <s v="None"/>
    <n v="0"/>
    <n v="0"/>
    <n v="0"/>
    <n v="1"/>
    <n v="0"/>
    <n v="0"/>
    <n v="0"/>
    <n v="0"/>
    <s v="42419"/>
  </r>
  <r>
    <d v="2023-12-08T00:00:00"/>
    <s v="2023"/>
    <s v="12"/>
    <s v="08"/>
    <x v="922"/>
    <s v="OPT"/>
    <s v="PSE"/>
    <s v="Gaza Strip"/>
    <s v="Host Government: Military"/>
    <s v="Israeli Defence Forces"/>
    <x v="2"/>
    <s v="IDP/Refugee Camp"/>
    <n v="0"/>
    <n v="0"/>
    <n v="1"/>
    <n v="0"/>
    <n v="0"/>
    <n v="0"/>
    <n v="0"/>
    <n v="0"/>
    <n v="0"/>
    <n v="0"/>
    <n v="0"/>
    <n v="0"/>
    <n v="0"/>
    <n v="0"/>
    <s v="None"/>
    <n v="0"/>
    <n v="0"/>
    <n v="0"/>
    <n v="1"/>
    <n v="0"/>
    <n v="0"/>
    <n v="0"/>
    <n v="0"/>
    <s v="42818"/>
  </r>
  <r>
    <d v="2023-12-08T00:00:00"/>
    <s v="2023"/>
    <s v="12"/>
    <s v="08"/>
    <x v="923"/>
    <s v="OPT"/>
    <s v="PSE"/>
    <s v="Gaza Strip"/>
    <s v="Host Government: Military"/>
    <s v="Israeli Defence Forces"/>
    <x v="2"/>
    <s v="Health Building"/>
    <n v="0"/>
    <n v="0"/>
    <n v="0"/>
    <n v="0"/>
    <n v="0"/>
    <n v="0"/>
    <n v="0"/>
    <n v="0"/>
    <n v="0"/>
    <n v="0"/>
    <n v="1"/>
    <n v="0"/>
    <n v="0"/>
    <n v="0"/>
    <s v="None"/>
    <n v="0"/>
    <n v="0"/>
    <n v="0"/>
    <n v="1"/>
    <n v="0"/>
    <n v="0"/>
    <n v="0"/>
    <n v="0"/>
    <s v="42533"/>
  </r>
  <r>
    <d v="2023-12-08T00:00:00"/>
    <s v="2023"/>
    <s v="12"/>
    <s v="08"/>
    <x v="924"/>
    <s v="OPT"/>
    <s v="PSE"/>
    <s v="Gaza Strip"/>
    <s v="Host Government: Military"/>
    <s v="Israeli Defence Forces"/>
    <x v="2"/>
    <s v="Health Building"/>
    <n v="0"/>
    <n v="1"/>
    <n v="0"/>
    <n v="0"/>
    <n v="0"/>
    <n v="0"/>
    <n v="0"/>
    <n v="0"/>
    <n v="0"/>
    <n v="0"/>
    <n v="1"/>
    <n v="0"/>
    <n v="0"/>
    <n v="0"/>
    <s v="None"/>
    <n v="0"/>
    <n v="0"/>
    <n v="0"/>
    <n v="1"/>
    <n v="0"/>
    <n v="0"/>
    <n v="0"/>
    <n v="0"/>
    <s v="42477"/>
  </r>
  <r>
    <d v="2023-12-08T00:00:00"/>
    <s v="2023"/>
    <s v="12"/>
    <s v="08"/>
    <x v="925"/>
    <s v="OPT"/>
    <s v="PSE"/>
    <s v="West Bank"/>
    <s v="Host Government: Military"/>
    <s v="Israeli Defence Forces"/>
    <x v="2"/>
    <s v="IDP/Refugee Camp"/>
    <n v="0"/>
    <n v="0"/>
    <n v="0"/>
    <n v="0"/>
    <n v="0"/>
    <n v="0"/>
    <n v="0"/>
    <n v="0"/>
    <n v="0"/>
    <n v="1"/>
    <n v="0"/>
    <n v="0"/>
    <n v="0"/>
    <n v="0"/>
    <s v="None"/>
    <n v="0"/>
    <n v="0"/>
    <n v="0"/>
    <n v="1"/>
    <n v="0"/>
    <n v="0"/>
    <n v="0"/>
    <n v="0"/>
    <s v="42484"/>
  </r>
  <r>
    <d v="2023-12-08T00:00:00"/>
    <s v="2023"/>
    <s v="12"/>
    <s v="08"/>
    <x v="926"/>
    <s v="OPT"/>
    <s v="PSE"/>
    <s v="Gaza Strip"/>
    <s v="Host Government: Military"/>
    <s v="Israeli Defence Forces"/>
    <x v="1"/>
    <s v="Health Building"/>
    <n v="0"/>
    <n v="1"/>
    <n v="0"/>
    <n v="0"/>
    <n v="1"/>
    <n v="0"/>
    <n v="0"/>
    <n v="0"/>
    <n v="0"/>
    <n v="0"/>
    <n v="0"/>
    <n v="0"/>
    <n v="0"/>
    <n v="0"/>
    <s v="None"/>
    <n v="0"/>
    <n v="0"/>
    <n v="0"/>
    <n v="1"/>
    <n v="0"/>
    <n v="0"/>
    <n v="0"/>
    <n v="0"/>
    <s v="42485"/>
  </r>
  <r>
    <d v="2023-12-08T00:00:00"/>
    <s v="2023"/>
    <s v="12"/>
    <s v="08"/>
    <x v="927"/>
    <s v="OPT"/>
    <s v="PSE"/>
    <s v="Gaza Strip"/>
    <s v="Host Government: Military"/>
    <s v="Israeli Defence Forces"/>
    <x v="1"/>
    <s v="IDP/Refugee Camp"/>
    <n v="0"/>
    <n v="0"/>
    <n v="0"/>
    <n v="0"/>
    <n v="0"/>
    <n v="0"/>
    <n v="0"/>
    <n v="0"/>
    <n v="0"/>
    <n v="0"/>
    <n v="1"/>
    <n v="0"/>
    <n v="0"/>
    <n v="0"/>
    <s v="None"/>
    <n v="0"/>
    <n v="0"/>
    <n v="0"/>
    <n v="1"/>
    <n v="0"/>
    <n v="0"/>
    <n v="0"/>
    <n v="0"/>
    <s v="42541"/>
  </r>
  <r>
    <d v="2023-12-07T00:00:00"/>
    <s v="2023"/>
    <s v="12"/>
    <s v="07"/>
    <x v="928"/>
    <s v="OPT"/>
    <s v="PSE"/>
    <s v="No Information"/>
    <s v="Host Government: Military"/>
    <s v="Israeli Defence Forces"/>
    <x v="4"/>
    <s v="No Information"/>
    <n v="0"/>
    <n v="0"/>
    <n v="0"/>
    <n v="0"/>
    <n v="0"/>
    <n v="0"/>
    <n v="0"/>
    <n v="0"/>
    <n v="0"/>
    <n v="0"/>
    <n v="1"/>
    <n v="0"/>
    <n v="0"/>
    <n v="0"/>
    <s v="None"/>
    <n v="0"/>
    <n v="0"/>
    <n v="0"/>
    <n v="1"/>
    <n v="0"/>
    <n v="0"/>
    <n v="0"/>
    <n v="0"/>
    <s v="43675"/>
  </r>
  <r>
    <d v="2023-12-07T00:00:00"/>
    <s v="2023"/>
    <s v="12"/>
    <s v="07"/>
    <x v="929"/>
    <s v="OPT"/>
    <s v="PSE"/>
    <s v="Gaza Strip"/>
    <s v="Host Government: Military"/>
    <s v="Israeli Defence Forces"/>
    <x v="1"/>
    <s v="IDP/Refugee Camp"/>
    <n v="0"/>
    <n v="1"/>
    <n v="0"/>
    <n v="0"/>
    <n v="0"/>
    <n v="0"/>
    <n v="0"/>
    <n v="0"/>
    <n v="0"/>
    <n v="0"/>
    <n v="0"/>
    <n v="0"/>
    <n v="0"/>
    <n v="0"/>
    <s v="None"/>
    <n v="0"/>
    <n v="0"/>
    <n v="0"/>
    <n v="1"/>
    <n v="0"/>
    <n v="0"/>
    <n v="0"/>
    <n v="0"/>
    <s v="42525"/>
  </r>
  <r>
    <d v="2023-12-07T00:00:00"/>
    <s v="2023"/>
    <s v="12"/>
    <s v="07"/>
    <x v="930"/>
    <s v="OPT"/>
    <s v="PSE"/>
    <s v="Gaza Strip"/>
    <s v="Host Government: Military"/>
    <s v="Israeli Defence Forces"/>
    <x v="4"/>
    <s v="Home"/>
    <n v="0"/>
    <n v="0"/>
    <n v="0"/>
    <n v="0"/>
    <n v="0"/>
    <n v="0"/>
    <n v="0"/>
    <n v="0"/>
    <n v="0"/>
    <n v="0"/>
    <n v="1"/>
    <n v="0"/>
    <n v="0"/>
    <n v="0"/>
    <s v="None"/>
    <n v="0"/>
    <n v="0"/>
    <n v="0"/>
    <n v="1"/>
    <n v="0"/>
    <n v="0"/>
    <n v="0"/>
    <n v="0"/>
    <s v="42428"/>
  </r>
  <r>
    <d v="2023-12-07T00:00:00"/>
    <s v="2023"/>
    <s v="12"/>
    <s v="07"/>
    <x v="931"/>
    <s v="OPT"/>
    <s v="PSE"/>
    <s v="Gaza Strip"/>
    <s v="Host Government: Military"/>
    <s v="Israeli Defence Forces"/>
    <x v="6"/>
    <s v="Health Building"/>
    <n v="0"/>
    <n v="1"/>
    <n v="0"/>
    <n v="0"/>
    <n v="0"/>
    <n v="0"/>
    <n v="0"/>
    <n v="0"/>
    <n v="0"/>
    <n v="0"/>
    <n v="1"/>
    <n v="0"/>
    <n v="0"/>
    <n v="0"/>
    <s v="None"/>
    <n v="0"/>
    <n v="0"/>
    <n v="0"/>
    <n v="1"/>
    <n v="0"/>
    <n v="0"/>
    <n v="0"/>
    <n v="0"/>
    <s v="42420"/>
  </r>
  <r>
    <d v="2023-12-07T00:00:00"/>
    <s v="2023"/>
    <s v="12"/>
    <s v="07"/>
    <x v="932"/>
    <s v="OPT"/>
    <s v="PSE"/>
    <s v="Gaza Strip"/>
    <s v="Host Government: Military"/>
    <s v="Israeli Defence Forces"/>
    <x v="0"/>
    <s v="Administration"/>
    <n v="0"/>
    <n v="0"/>
    <n v="0"/>
    <n v="0"/>
    <n v="0"/>
    <n v="0"/>
    <n v="0"/>
    <n v="0"/>
    <n v="0"/>
    <n v="1"/>
    <n v="0"/>
    <n v="0"/>
    <n v="0"/>
    <n v="0"/>
    <s v="None"/>
    <n v="0"/>
    <n v="0"/>
    <n v="0"/>
    <n v="1"/>
    <n v="0"/>
    <n v="0"/>
    <n v="0"/>
    <n v="0"/>
    <s v="42397"/>
  </r>
  <r>
    <d v="2023-12-07T00:00:00"/>
    <s v="2023"/>
    <s v="12"/>
    <s v="07"/>
    <x v="933"/>
    <s v="OPT"/>
    <s v="PSE"/>
    <s v="Gaza Strip"/>
    <s v="Host Government: Military"/>
    <s v="Israeli Defence Forces"/>
    <x v="1"/>
    <s v="No Information"/>
    <n v="0"/>
    <n v="0"/>
    <n v="0"/>
    <n v="0"/>
    <n v="0"/>
    <n v="0"/>
    <n v="0"/>
    <n v="0"/>
    <n v="0"/>
    <n v="0"/>
    <n v="1"/>
    <n v="0"/>
    <n v="0"/>
    <n v="0"/>
    <s v="None"/>
    <n v="0"/>
    <n v="0"/>
    <n v="0"/>
    <n v="1"/>
    <n v="0"/>
    <n v="0"/>
    <n v="0"/>
    <n v="0"/>
    <s v="42393"/>
  </r>
  <r>
    <d v="2023-12-07T00:00:00"/>
    <s v="2023"/>
    <s v="12"/>
    <s v="07"/>
    <x v="934"/>
    <s v="OPT"/>
    <s v="PSE"/>
    <s v="Gaza Strip"/>
    <s v="Host Government: Military"/>
    <s v="Israeli Defence Forces"/>
    <x v="2"/>
    <s v="Other"/>
    <n v="0"/>
    <n v="0"/>
    <n v="0"/>
    <n v="0"/>
    <n v="1"/>
    <n v="0"/>
    <n v="0"/>
    <n v="0"/>
    <n v="0"/>
    <n v="0"/>
    <n v="0"/>
    <n v="0"/>
    <n v="0"/>
    <n v="0"/>
    <s v="None"/>
    <n v="0"/>
    <n v="0"/>
    <n v="0"/>
    <n v="1"/>
    <n v="0"/>
    <n v="0"/>
    <n v="0"/>
    <n v="0"/>
    <s v="42392"/>
  </r>
  <r>
    <d v="2023-12-07T00:00:00"/>
    <s v="2023"/>
    <s v="12"/>
    <s v="07"/>
    <x v="935"/>
    <s v="OPT"/>
    <s v="PSE"/>
    <s v="Gaza Strip"/>
    <s v="Host Government: Military"/>
    <s v="Israeli Defence Forces"/>
    <x v="2"/>
    <s v="No Information"/>
    <n v="0"/>
    <n v="0"/>
    <n v="0"/>
    <n v="0"/>
    <n v="0"/>
    <n v="0"/>
    <n v="0"/>
    <n v="0"/>
    <n v="0"/>
    <n v="0"/>
    <n v="1"/>
    <n v="0"/>
    <n v="0"/>
    <n v="0"/>
    <s v="None"/>
    <n v="0"/>
    <n v="0"/>
    <n v="0"/>
    <n v="1"/>
    <n v="0"/>
    <n v="0"/>
    <n v="0"/>
    <n v="0"/>
    <s v="75142"/>
  </r>
  <r>
    <d v="2023-12-07T00:00:00"/>
    <s v="2023"/>
    <s v="12"/>
    <s v="07"/>
    <x v="935"/>
    <s v="OPT"/>
    <s v="PSE"/>
    <s v="Gaza Strip"/>
    <s v="Host Government: Military"/>
    <s v="Israeli Defence Forces"/>
    <x v="2"/>
    <s v="No Information"/>
    <n v="0"/>
    <n v="0"/>
    <n v="0"/>
    <n v="0"/>
    <n v="0"/>
    <n v="0"/>
    <n v="0"/>
    <n v="0"/>
    <n v="0"/>
    <n v="0"/>
    <n v="1"/>
    <n v="0"/>
    <n v="0"/>
    <n v="0"/>
    <s v="None"/>
    <n v="0"/>
    <n v="0"/>
    <n v="0"/>
    <n v="1"/>
    <n v="0"/>
    <n v="0"/>
    <n v="0"/>
    <n v="0"/>
    <s v="75209"/>
  </r>
  <r>
    <d v="2023-12-07T00:00:00"/>
    <s v="2023"/>
    <s v="12"/>
    <s v="07"/>
    <x v="935"/>
    <s v="OPT"/>
    <s v="PSE"/>
    <s v="Gaza Strip"/>
    <s v="Host Government: Military"/>
    <s v="Israeli Defence Forces"/>
    <x v="2"/>
    <s v="No Information"/>
    <n v="0"/>
    <n v="0"/>
    <n v="0"/>
    <n v="0"/>
    <n v="0"/>
    <n v="0"/>
    <n v="0"/>
    <n v="0"/>
    <n v="0"/>
    <n v="0"/>
    <n v="1"/>
    <n v="0"/>
    <n v="0"/>
    <n v="0"/>
    <s v="None"/>
    <n v="0"/>
    <n v="0"/>
    <n v="0"/>
    <n v="1"/>
    <n v="0"/>
    <n v="0"/>
    <n v="0"/>
    <n v="0"/>
    <s v="75208"/>
  </r>
  <r>
    <d v="2023-12-06T00:00:00"/>
    <s v="2023"/>
    <s v="12"/>
    <s v="06"/>
    <x v="936"/>
    <s v="OPT"/>
    <s v="PSE"/>
    <s v="Gaza Strip"/>
    <s v="Host Government: Military"/>
    <s v="Israeli Defence Forces"/>
    <x v="2"/>
    <s v="Open Space"/>
    <n v="0"/>
    <n v="0"/>
    <n v="0"/>
    <n v="0"/>
    <n v="0"/>
    <n v="0"/>
    <n v="0"/>
    <n v="0"/>
    <n v="0"/>
    <n v="0"/>
    <n v="0"/>
    <n v="0"/>
    <n v="0"/>
    <n v="1"/>
    <s v="StillInCaptivity"/>
    <n v="0"/>
    <n v="0"/>
    <n v="0"/>
    <n v="1"/>
    <n v="0"/>
    <n v="0"/>
    <n v="0"/>
    <n v="0"/>
    <s v="42356"/>
  </r>
  <r>
    <d v="2023-12-06T00:00:00"/>
    <s v="2023"/>
    <s v="12"/>
    <s v="06"/>
    <x v="937"/>
    <s v="OPT"/>
    <s v="PSE"/>
    <s v="Gaza Strip"/>
    <s v="Host Government: Military"/>
    <s v="Israeli Defence Forces"/>
    <x v="1"/>
    <s v="IDP/Refugee Camp"/>
    <n v="0"/>
    <n v="0"/>
    <n v="0"/>
    <n v="0"/>
    <n v="0"/>
    <n v="0"/>
    <n v="0"/>
    <n v="0"/>
    <n v="0"/>
    <n v="0"/>
    <n v="4"/>
    <n v="0"/>
    <n v="0"/>
    <n v="0"/>
    <s v="None"/>
    <n v="0"/>
    <n v="0"/>
    <n v="0"/>
    <n v="1"/>
    <n v="0"/>
    <n v="0"/>
    <n v="0"/>
    <n v="0"/>
    <s v="43455"/>
  </r>
  <r>
    <d v="2023-12-06T00:00:00"/>
    <s v="2023"/>
    <s v="12"/>
    <s v="06"/>
    <x v="938"/>
    <s v="OPT"/>
    <s v="PSE"/>
    <s v="Gaza Strip"/>
    <s v="Host Government: Military"/>
    <s v="Israeli Defence Forces"/>
    <x v="4"/>
    <s v="IDP/Refugee Camp"/>
    <n v="0"/>
    <n v="1"/>
    <n v="0"/>
    <n v="0"/>
    <n v="1"/>
    <n v="0"/>
    <n v="0"/>
    <n v="0"/>
    <n v="0"/>
    <n v="0"/>
    <n v="0"/>
    <n v="0"/>
    <n v="0"/>
    <n v="0"/>
    <s v="None"/>
    <n v="0"/>
    <n v="0"/>
    <n v="0"/>
    <n v="1"/>
    <n v="0"/>
    <n v="0"/>
    <n v="0"/>
    <n v="0"/>
    <s v="42396"/>
  </r>
  <r>
    <d v="2023-12-06T00:00:00"/>
    <s v="2023"/>
    <s v="12"/>
    <s v="06"/>
    <x v="939"/>
    <s v="OPT"/>
    <s v="PSE"/>
    <s v="West Bank"/>
    <s v="Host Government: Military"/>
    <s v="Israeli Defence Forces"/>
    <x v="2"/>
    <s v="IDP/Refugee Camp"/>
    <n v="0"/>
    <n v="0"/>
    <n v="0"/>
    <n v="0"/>
    <n v="0"/>
    <n v="0"/>
    <n v="0"/>
    <n v="0"/>
    <n v="0"/>
    <n v="1"/>
    <n v="0"/>
    <n v="0"/>
    <n v="0"/>
    <n v="0"/>
    <s v="None"/>
    <n v="0"/>
    <n v="0"/>
    <n v="0"/>
    <n v="1"/>
    <n v="0"/>
    <n v="0"/>
    <n v="0"/>
    <n v="0"/>
    <s v="42389"/>
  </r>
  <r>
    <d v="2023-12-06T00:00:00"/>
    <s v="2023"/>
    <s v="12"/>
    <s v="06"/>
    <x v="940"/>
    <s v="OPT"/>
    <s v="PSE"/>
    <s v="Gaza Strip"/>
    <s v="Host Government: Military"/>
    <s v="Israeli Defence Forces"/>
    <x v="2"/>
    <s v="Open Space"/>
    <n v="0"/>
    <n v="0"/>
    <n v="0"/>
    <n v="0"/>
    <n v="0"/>
    <n v="0"/>
    <n v="0"/>
    <n v="0"/>
    <n v="0"/>
    <n v="1"/>
    <n v="0"/>
    <n v="0"/>
    <n v="0"/>
    <n v="0"/>
    <s v="None"/>
    <n v="0"/>
    <n v="0"/>
    <n v="0"/>
    <n v="1"/>
    <n v="0"/>
    <n v="0"/>
    <n v="0"/>
    <n v="0"/>
    <s v="42520"/>
  </r>
  <r>
    <d v="2023-12-06T00:00:00"/>
    <s v="2023"/>
    <s v="12"/>
    <s v="06"/>
    <x v="941"/>
    <s v="OPT"/>
    <s v="PSE"/>
    <s v="Gaza Strip"/>
    <s v="Host Government: Military"/>
    <s v="Israeli Defence Forces"/>
    <x v="2"/>
    <s v="Health Building"/>
    <n v="0"/>
    <n v="0"/>
    <n v="0"/>
    <n v="0"/>
    <n v="1"/>
    <n v="0"/>
    <n v="0"/>
    <n v="0"/>
    <n v="0"/>
    <n v="0"/>
    <n v="0"/>
    <n v="0"/>
    <n v="0"/>
    <n v="0"/>
    <s v="None"/>
    <n v="0"/>
    <n v="0"/>
    <n v="0"/>
    <n v="1"/>
    <n v="0"/>
    <n v="0"/>
    <n v="0"/>
    <n v="0"/>
    <s v="42421"/>
  </r>
  <r>
    <d v="2023-12-06T00:00:00"/>
    <s v="2023"/>
    <s v="12"/>
    <s v="06"/>
    <x v="942"/>
    <s v="OPT"/>
    <s v="PSE"/>
    <s v="Gaza Strip"/>
    <s v="Host Government: Military"/>
    <s v="Israeli Defence Forces"/>
    <x v="4"/>
    <s v="Open Space"/>
    <n v="0"/>
    <n v="0"/>
    <n v="0"/>
    <n v="0"/>
    <n v="0"/>
    <n v="0"/>
    <n v="0"/>
    <n v="0"/>
    <n v="0"/>
    <n v="0"/>
    <n v="0"/>
    <n v="0"/>
    <n v="0"/>
    <n v="0"/>
    <s v="None"/>
    <n v="0"/>
    <n v="0"/>
    <n v="0"/>
    <n v="1"/>
    <n v="0"/>
    <n v="0"/>
    <n v="0"/>
    <n v="0"/>
    <s v="42502"/>
  </r>
  <r>
    <d v="2023-12-05T00:00:00"/>
    <s v="2023"/>
    <s v="12"/>
    <s v="05"/>
    <x v="943"/>
    <s v="OPT"/>
    <s v="PSE"/>
    <s v="Gaza Strip"/>
    <s v="Host Government: Military"/>
    <s v="Israeli Defence Forces"/>
    <x v="11"/>
    <s v="Health Building"/>
    <n v="0"/>
    <n v="0"/>
    <n v="0"/>
    <n v="0"/>
    <n v="1"/>
    <n v="0"/>
    <n v="0"/>
    <n v="0"/>
    <n v="0"/>
    <n v="1"/>
    <n v="0"/>
    <n v="0"/>
    <n v="0"/>
    <n v="0"/>
    <s v="None"/>
    <n v="0"/>
    <n v="0"/>
    <n v="0"/>
    <n v="1"/>
    <n v="0"/>
    <n v="0"/>
    <n v="0"/>
    <n v="0"/>
    <s v="42439"/>
  </r>
  <r>
    <d v="2023-12-05T00:00:00"/>
    <s v="2023"/>
    <s v="12"/>
    <s v="05"/>
    <x v="944"/>
    <s v="OPT"/>
    <s v="PSE"/>
    <s v="Gaza Strip"/>
    <s v="Host Government: Military"/>
    <s v="Israeli Defence Forces"/>
    <x v="2"/>
    <s v="Health Building"/>
    <n v="0"/>
    <n v="0"/>
    <n v="1"/>
    <n v="0"/>
    <n v="0"/>
    <n v="0"/>
    <n v="0"/>
    <n v="0"/>
    <n v="0"/>
    <n v="0"/>
    <n v="0"/>
    <n v="0"/>
    <n v="0"/>
    <n v="0"/>
    <s v="None"/>
    <n v="0"/>
    <n v="0"/>
    <n v="0"/>
    <n v="1"/>
    <n v="0"/>
    <n v="0"/>
    <n v="0"/>
    <n v="0"/>
    <s v="42473"/>
  </r>
  <r>
    <d v="2023-12-05T00:00:00"/>
    <s v="2023"/>
    <s v="12"/>
    <s v="05"/>
    <x v="945"/>
    <s v="OPT"/>
    <s v="PSE"/>
    <s v="Gaza Strip"/>
    <s v="Host Government: Military"/>
    <s v="Israeli Defence Forces"/>
    <x v="11"/>
    <s v="Road"/>
    <n v="0"/>
    <n v="0"/>
    <n v="0"/>
    <n v="0"/>
    <n v="0"/>
    <n v="0"/>
    <n v="2"/>
    <n v="0"/>
    <n v="0"/>
    <n v="0"/>
    <n v="0"/>
    <n v="1"/>
    <n v="0"/>
    <n v="0"/>
    <s v="None"/>
    <n v="0"/>
    <n v="0"/>
    <n v="0"/>
    <n v="1"/>
    <n v="0"/>
    <n v="0"/>
    <n v="0"/>
    <n v="0"/>
    <s v="42423"/>
  </r>
  <r>
    <d v="2023-12-05T00:00:00"/>
    <s v="2023"/>
    <s v="12"/>
    <s v="05"/>
    <x v="946"/>
    <s v="OPT"/>
    <s v="PSE"/>
    <s v="Gaza Strip"/>
    <s v="Host Government: Military"/>
    <s v="Israeli Defence Forces"/>
    <x v="4"/>
    <s v="Health Building"/>
    <n v="0"/>
    <n v="0"/>
    <n v="0"/>
    <n v="0"/>
    <n v="1"/>
    <n v="0"/>
    <n v="0"/>
    <n v="0"/>
    <n v="0"/>
    <n v="0"/>
    <n v="0"/>
    <n v="0"/>
    <n v="0"/>
    <n v="0"/>
    <s v="None"/>
    <n v="0"/>
    <n v="0"/>
    <n v="0"/>
    <n v="1"/>
    <n v="0"/>
    <n v="0"/>
    <n v="0"/>
    <n v="0"/>
    <s v="42427"/>
  </r>
  <r>
    <d v="2023-12-05T00:00:00"/>
    <s v="2023"/>
    <s v="12"/>
    <s v="05"/>
    <x v="947"/>
    <s v="OPT"/>
    <s v="PSE"/>
    <s v="Gaza Strip"/>
    <s v="Host Government: Military"/>
    <s v="Israeli Defence Forces"/>
    <x v="4"/>
    <s v="Home"/>
    <n v="0"/>
    <n v="0"/>
    <n v="0"/>
    <n v="0"/>
    <n v="0"/>
    <n v="0"/>
    <n v="0"/>
    <n v="0"/>
    <n v="0"/>
    <n v="0"/>
    <n v="2"/>
    <n v="0"/>
    <n v="0"/>
    <n v="0"/>
    <s v="None"/>
    <n v="0"/>
    <n v="0"/>
    <n v="0"/>
    <n v="1"/>
    <n v="0"/>
    <n v="0"/>
    <n v="0"/>
    <n v="0"/>
    <s v="42425"/>
  </r>
  <r>
    <d v="2023-12-05T00:00:00"/>
    <s v="2023"/>
    <s v="12"/>
    <s v="05"/>
    <x v="948"/>
    <s v="OPT"/>
    <s v="PSE"/>
    <s v="Gaza Strip"/>
    <s v="Host Government: Military"/>
    <s v="Israeli Defence Forces"/>
    <x v="2"/>
    <s v="Health Building"/>
    <n v="0"/>
    <n v="0"/>
    <n v="0"/>
    <n v="0"/>
    <n v="0"/>
    <n v="0"/>
    <n v="0"/>
    <n v="0"/>
    <n v="0"/>
    <n v="1"/>
    <n v="0"/>
    <n v="0"/>
    <n v="0"/>
    <n v="0"/>
    <s v="None"/>
    <n v="0"/>
    <n v="0"/>
    <n v="0"/>
    <n v="1"/>
    <n v="0"/>
    <n v="0"/>
    <n v="0"/>
    <n v="0"/>
    <s v="42394"/>
  </r>
  <r>
    <d v="2023-12-05T00:00:00"/>
    <s v="2023"/>
    <s v="12"/>
    <s v="05"/>
    <x v="949"/>
    <s v="OPT"/>
    <s v="PSE"/>
    <s v="Gaza Strip"/>
    <s v="No Information"/>
    <s v="Unidentified Armed Actor"/>
    <x v="2"/>
    <s v="Open Space"/>
    <n v="0"/>
    <n v="0"/>
    <n v="0"/>
    <n v="0"/>
    <n v="0"/>
    <n v="0"/>
    <n v="0"/>
    <n v="0"/>
    <n v="0"/>
    <n v="0"/>
    <n v="1"/>
    <n v="0"/>
    <n v="0"/>
    <n v="0"/>
    <s v="None"/>
    <n v="0"/>
    <n v="0"/>
    <n v="0"/>
    <n v="1"/>
    <n v="0"/>
    <n v="0"/>
    <n v="0"/>
    <n v="0"/>
    <s v="45167"/>
  </r>
  <r>
    <d v="2023-12-05T00:00:00"/>
    <s v="2023"/>
    <s v="12"/>
    <s v="05"/>
    <x v="950"/>
    <s v="OPT"/>
    <s v="PSE"/>
    <s v="Gaza Strip"/>
    <s v="Host Government: Military"/>
    <s v="Israeli Defence Forces"/>
    <x v="0"/>
    <s v="Administration"/>
    <n v="0"/>
    <n v="0"/>
    <n v="0"/>
    <n v="0"/>
    <n v="0"/>
    <n v="0"/>
    <n v="0"/>
    <n v="0"/>
    <n v="0"/>
    <n v="0"/>
    <n v="0"/>
    <n v="0"/>
    <n v="0"/>
    <n v="0"/>
    <s v="None"/>
    <n v="0"/>
    <n v="0"/>
    <n v="0"/>
    <n v="1"/>
    <n v="0"/>
    <n v="0"/>
    <n v="0"/>
    <n v="0"/>
    <s v="42436"/>
  </r>
  <r>
    <d v="2023-12-05T00:00:00"/>
    <s v="2023"/>
    <s v="12"/>
    <s v="05"/>
    <x v="951"/>
    <s v="OPT"/>
    <s v="PSE"/>
    <s v="West Bank"/>
    <s v="Host Government: Military"/>
    <s v="Israeli Defence Forces"/>
    <x v="14"/>
    <s v="IDP/Refugee Camp"/>
    <n v="0"/>
    <n v="0"/>
    <n v="0"/>
    <n v="0"/>
    <n v="0"/>
    <n v="0"/>
    <n v="0"/>
    <n v="0"/>
    <n v="0"/>
    <n v="0"/>
    <n v="0"/>
    <n v="2"/>
    <n v="0"/>
    <n v="0"/>
    <s v="None"/>
    <n v="0"/>
    <n v="2"/>
    <n v="0"/>
    <n v="1"/>
    <n v="0"/>
    <n v="0"/>
    <n v="0"/>
    <n v="0"/>
    <s v="42391"/>
  </r>
  <r>
    <d v="2023-12-05T00:00:00"/>
    <s v="2023"/>
    <s v="12"/>
    <s v="05"/>
    <x v="952"/>
    <s v="OPT"/>
    <s v="PSE"/>
    <s v="Gaza Strip"/>
    <s v="Host Government: Military"/>
    <s v="Israeli Defence Forces"/>
    <x v="11"/>
    <s v="Health Building"/>
    <n v="0"/>
    <n v="1"/>
    <n v="0"/>
    <n v="0"/>
    <n v="0"/>
    <n v="0"/>
    <n v="0"/>
    <n v="0"/>
    <n v="0"/>
    <n v="0"/>
    <n v="0"/>
    <n v="0"/>
    <n v="0"/>
    <n v="0"/>
    <s v="None"/>
    <n v="0"/>
    <n v="0"/>
    <n v="0"/>
    <n v="1"/>
    <n v="0"/>
    <n v="0"/>
    <n v="0"/>
    <n v="0"/>
    <s v="42438"/>
  </r>
  <r>
    <d v="2023-12-05T00:00:00"/>
    <s v="2023"/>
    <s v="12"/>
    <s v="05"/>
    <x v="953"/>
    <s v="OPT"/>
    <s v="PSE"/>
    <s v="Gaza Strip"/>
    <s v="Host Government: Military"/>
    <s v="Israeli Defence Forces"/>
    <x v="2"/>
    <s v="School"/>
    <n v="0"/>
    <n v="0"/>
    <n v="0"/>
    <n v="0"/>
    <n v="0"/>
    <n v="0"/>
    <n v="0"/>
    <n v="0"/>
    <n v="0"/>
    <n v="0"/>
    <n v="1"/>
    <n v="0"/>
    <n v="0"/>
    <n v="0"/>
    <s v="None"/>
    <n v="0"/>
    <n v="0"/>
    <n v="0"/>
    <n v="1"/>
    <n v="0"/>
    <n v="0"/>
    <n v="0"/>
    <n v="0"/>
    <s v="74522"/>
  </r>
  <r>
    <d v="2023-12-05T00:00:00"/>
    <s v="2023"/>
    <s v="12"/>
    <s v="05"/>
    <x v="954"/>
    <s v="OPT"/>
    <s v="PSE"/>
    <s v="Gaza Strip"/>
    <s v="Host Government: Military"/>
    <s v="Israeli Defence Forces"/>
    <x v="2"/>
    <s v="No Information"/>
    <n v="0"/>
    <n v="0"/>
    <n v="0"/>
    <n v="0"/>
    <n v="0"/>
    <n v="0"/>
    <n v="0"/>
    <n v="0"/>
    <n v="0"/>
    <n v="0"/>
    <n v="1"/>
    <n v="0"/>
    <n v="0"/>
    <n v="0"/>
    <s v="None"/>
    <n v="0"/>
    <n v="0"/>
    <n v="0"/>
    <n v="1"/>
    <n v="0"/>
    <n v="0"/>
    <n v="0"/>
    <n v="0"/>
    <s v="75637"/>
  </r>
  <r>
    <d v="2023-12-04T00:00:00"/>
    <s v="2023"/>
    <s v="12"/>
    <s v="04"/>
    <x v="955"/>
    <s v="OPT"/>
    <s v="PSE"/>
    <s v="Gaza Strip"/>
    <s v="Host Government: Military"/>
    <s v="Israeli Defence Forces"/>
    <x v="4"/>
    <s v="Health Building"/>
    <n v="0"/>
    <n v="1"/>
    <n v="0"/>
    <n v="0"/>
    <n v="0"/>
    <n v="0"/>
    <n v="0"/>
    <n v="0"/>
    <n v="0"/>
    <n v="0"/>
    <n v="2"/>
    <n v="0"/>
    <n v="0"/>
    <n v="0"/>
    <s v="None"/>
    <n v="0"/>
    <n v="0"/>
    <n v="0"/>
    <n v="1"/>
    <n v="0"/>
    <n v="0"/>
    <n v="0"/>
    <n v="0"/>
    <s v="70423"/>
  </r>
  <r>
    <d v="2023-12-04T00:00:00"/>
    <s v="2023"/>
    <s v="12"/>
    <s v="04"/>
    <x v="956"/>
    <s v="OPT"/>
    <s v="PSE"/>
    <s v="No Information"/>
    <s v="Host Government: Military"/>
    <s v="Israeli Defence Forces"/>
    <x v="2"/>
    <s v="No Information"/>
    <n v="0"/>
    <n v="0"/>
    <n v="0"/>
    <n v="0"/>
    <n v="0"/>
    <n v="0"/>
    <n v="0"/>
    <n v="0"/>
    <n v="0"/>
    <n v="0"/>
    <n v="1"/>
    <n v="0"/>
    <n v="0"/>
    <n v="0"/>
    <s v="None"/>
    <n v="0"/>
    <n v="0"/>
    <n v="0"/>
    <n v="1"/>
    <n v="0"/>
    <n v="0"/>
    <n v="0"/>
    <n v="0"/>
    <s v="70424"/>
  </r>
  <r>
    <d v="2023-12-04T00:00:00"/>
    <s v="2023"/>
    <s v="12"/>
    <s v="04"/>
    <x v="957"/>
    <s v="OPT"/>
    <s v="PSE"/>
    <s v="Gaza Strip"/>
    <s v="Host Government: Military"/>
    <s v="Israeli Defence Forces"/>
    <x v="4"/>
    <s v="Road"/>
    <n v="0"/>
    <n v="0"/>
    <n v="0"/>
    <n v="0"/>
    <n v="0"/>
    <n v="0"/>
    <n v="0"/>
    <n v="0"/>
    <n v="0"/>
    <n v="0"/>
    <n v="2"/>
    <n v="0"/>
    <n v="0"/>
    <n v="0"/>
    <s v="None"/>
    <n v="0"/>
    <n v="0"/>
    <n v="0"/>
    <n v="1"/>
    <n v="0"/>
    <n v="0"/>
    <n v="0"/>
    <n v="0"/>
    <s v="68608"/>
  </r>
  <r>
    <d v="2023-12-04T00:00:00"/>
    <s v="2023"/>
    <s v="12"/>
    <s v="04"/>
    <x v="958"/>
    <s v="OPT"/>
    <s v="PSE"/>
    <s v="Gaza Strip"/>
    <s v="Host Government: Military"/>
    <s v="Israeli Defence Forces"/>
    <x v="4"/>
    <s v="Home"/>
    <n v="0"/>
    <n v="0"/>
    <n v="0"/>
    <n v="0"/>
    <n v="0"/>
    <n v="0"/>
    <n v="0"/>
    <n v="0"/>
    <n v="0"/>
    <n v="0"/>
    <n v="2"/>
    <n v="0"/>
    <n v="0"/>
    <n v="0"/>
    <s v="None"/>
    <n v="0"/>
    <n v="0"/>
    <n v="0"/>
    <n v="1"/>
    <n v="0"/>
    <n v="0"/>
    <n v="0"/>
    <n v="0"/>
    <s v="61443"/>
  </r>
  <r>
    <d v="2023-12-04T00:00:00"/>
    <s v="2023"/>
    <s v="12"/>
    <s v="04"/>
    <x v="959"/>
    <s v="OPT"/>
    <s v="PSE"/>
    <s v="Gaza Strip"/>
    <s v="Host Government: Military"/>
    <s v="Israeli Defence Forces"/>
    <x v="6"/>
    <s v="Health Building"/>
    <n v="0"/>
    <n v="0"/>
    <n v="0"/>
    <n v="0"/>
    <n v="1"/>
    <n v="0"/>
    <n v="0"/>
    <n v="0"/>
    <n v="0"/>
    <n v="0"/>
    <n v="1"/>
    <n v="0"/>
    <n v="0"/>
    <n v="0"/>
    <s v="None"/>
    <n v="0"/>
    <n v="0"/>
    <n v="0"/>
    <n v="1"/>
    <n v="0"/>
    <n v="0"/>
    <n v="0"/>
    <n v="0"/>
    <s v="74516"/>
  </r>
  <r>
    <d v="2023-12-04T00:00:00"/>
    <s v="2023"/>
    <s v="12"/>
    <s v="04"/>
    <x v="960"/>
    <s v="OPT"/>
    <s v="PSE"/>
    <s v="Gaza Strip"/>
    <s v="Host Government: Military"/>
    <s v="Israeli Defence Forces"/>
    <x v="2"/>
    <s v="No Information"/>
    <n v="0"/>
    <n v="0"/>
    <n v="0"/>
    <n v="0"/>
    <n v="0"/>
    <n v="0"/>
    <n v="0"/>
    <n v="0"/>
    <n v="0"/>
    <n v="0"/>
    <n v="1"/>
    <n v="0"/>
    <n v="0"/>
    <n v="0"/>
    <s v="None"/>
    <n v="0"/>
    <n v="0"/>
    <n v="0"/>
    <n v="1"/>
    <n v="0"/>
    <n v="0"/>
    <n v="0"/>
    <n v="0"/>
    <s v="74548"/>
  </r>
  <r>
    <d v="2023-12-04T00:00:00"/>
    <s v="2023"/>
    <s v="12"/>
    <s v="04"/>
    <x v="961"/>
    <s v="OPT"/>
    <s v="PSE"/>
    <s v="Gaza Strip"/>
    <s v="Host Government: Military"/>
    <s v="Israeli Defence Forces"/>
    <x v="1"/>
    <s v="Health Building"/>
    <n v="0"/>
    <n v="0"/>
    <n v="0"/>
    <n v="0"/>
    <n v="1"/>
    <n v="0"/>
    <n v="0"/>
    <n v="0"/>
    <n v="0"/>
    <n v="0"/>
    <n v="0"/>
    <n v="0"/>
    <n v="0"/>
    <n v="0"/>
    <s v="None"/>
    <n v="0"/>
    <n v="0"/>
    <n v="0"/>
    <n v="1"/>
    <n v="0"/>
    <n v="0"/>
    <n v="0"/>
    <n v="0"/>
    <s v="42444"/>
  </r>
  <r>
    <d v="2023-12-04T00:00:00"/>
    <s v="2023"/>
    <s v="12"/>
    <s v="04"/>
    <x v="962"/>
    <s v="OPT"/>
    <s v="PSE"/>
    <s v="Gaza Strip"/>
    <s v="Host Government: Military"/>
    <s v="Israeli Defence Forces"/>
    <x v="1"/>
    <s v="Health Building"/>
    <n v="0"/>
    <n v="0"/>
    <n v="0"/>
    <n v="0"/>
    <n v="1"/>
    <n v="0"/>
    <n v="0"/>
    <n v="0"/>
    <n v="0"/>
    <n v="0"/>
    <n v="0"/>
    <n v="0"/>
    <n v="0"/>
    <n v="0"/>
    <s v="None"/>
    <n v="0"/>
    <n v="0"/>
    <n v="0"/>
    <n v="1"/>
    <n v="0"/>
    <n v="0"/>
    <n v="0"/>
    <n v="0"/>
    <s v="42446"/>
  </r>
  <r>
    <d v="2023-12-04T00:00:00"/>
    <s v="2023"/>
    <s v="12"/>
    <s v="04"/>
    <x v="963"/>
    <s v="OPT"/>
    <s v="PSE"/>
    <s v="Gaza Strip"/>
    <s v="Host Government: Military"/>
    <s v="Israeli Defence Forces"/>
    <x v="6"/>
    <s v="Health Building"/>
    <n v="0"/>
    <n v="0"/>
    <n v="0"/>
    <n v="0"/>
    <n v="1"/>
    <n v="0"/>
    <n v="0"/>
    <n v="0"/>
    <n v="0"/>
    <n v="0"/>
    <n v="0"/>
    <n v="0"/>
    <n v="0"/>
    <n v="0"/>
    <s v="None"/>
    <n v="0"/>
    <n v="0"/>
    <n v="0"/>
    <n v="1"/>
    <n v="0"/>
    <n v="0"/>
    <n v="0"/>
    <n v="0"/>
    <s v="42448"/>
  </r>
  <r>
    <d v="2023-12-04T00:00:00"/>
    <s v="2023"/>
    <s v="12"/>
    <s v="04"/>
    <x v="964"/>
    <s v="OPT"/>
    <s v="PSE"/>
    <s v="Gaza Strip"/>
    <s v="Host Government: Military"/>
    <s v="Israeli Defence Forces"/>
    <x v="6"/>
    <s v="Compound/Office Building"/>
    <n v="0"/>
    <n v="0"/>
    <n v="0"/>
    <n v="0"/>
    <n v="0"/>
    <n v="0"/>
    <n v="0"/>
    <n v="0"/>
    <n v="0"/>
    <n v="0"/>
    <n v="0"/>
    <n v="0"/>
    <n v="0"/>
    <n v="0"/>
    <s v="None"/>
    <n v="0"/>
    <n v="0"/>
    <n v="0"/>
    <n v="1"/>
    <n v="0"/>
    <n v="0"/>
    <n v="0"/>
    <n v="0"/>
    <s v="42450"/>
  </r>
  <r>
    <d v="2023-12-04T00:00:00"/>
    <s v="2023"/>
    <s v="12"/>
    <s v="04"/>
    <x v="965"/>
    <s v="OPT"/>
    <s v="PSE"/>
    <s v="Gaza Strip"/>
    <s v="Host Government/Self-Declared Host Government"/>
    <s v="Government of Israel"/>
    <x v="0"/>
    <s v="Communication"/>
    <n v="0"/>
    <n v="0"/>
    <n v="0"/>
    <n v="0"/>
    <n v="0"/>
    <n v="0"/>
    <n v="0"/>
    <n v="0"/>
    <n v="0"/>
    <n v="1"/>
    <n v="0"/>
    <n v="0"/>
    <n v="0"/>
    <n v="0"/>
    <s v="None"/>
    <n v="0"/>
    <n v="0"/>
    <n v="0"/>
    <n v="1"/>
    <n v="0"/>
    <n v="0"/>
    <n v="0"/>
    <n v="0"/>
    <s v="42455"/>
  </r>
  <r>
    <d v="2023-12-04T00:00:00"/>
    <s v="2023"/>
    <s v="12"/>
    <s v="04"/>
    <x v="966"/>
    <s v="OPT"/>
    <s v="PSE"/>
    <s v="Gaza Strip"/>
    <s v="Host Government: Military"/>
    <s v="Israeli Defence Forces"/>
    <x v="0"/>
    <s v="Communication"/>
    <n v="0"/>
    <n v="0"/>
    <n v="0"/>
    <n v="0"/>
    <n v="0"/>
    <n v="0"/>
    <n v="0"/>
    <n v="0"/>
    <n v="0"/>
    <n v="0"/>
    <n v="0"/>
    <n v="0"/>
    <n v="0"/>
    <n v="0"/>
    <s v="None"/>
    <n v="0"/>
    <n v="0"/>
    <n v="0"/>
    <n v="1"/>
    <n v="0"/>
    <n v="0"/>
    <n v="0"/>
    <n v="0"/>
    <s v="42481"/>
  </r>
  <r>
    <d v="2023-12-04T00:00:00"/>
    <s v="2023"/>
    <s v="12"/>
    <s v="04"/>
    <x v="967"/>
    <s v="OPT"/>
    <s v="PSE"/>
    <s v="Gaza Strip"/>
    <s v="Host Government: Military"/>
    <s v="Israeli Defence Forces"/>
    <x v="8"/>
    <s v="No Information"/>
    <n v="0"/>
    <n v="0"/>
    <n v="0"/>
    <n v="0"/>
    <n v="0"/>
    <n v="0"/>
    <n v="0"/>
    <n v="0"/>
    <n v="0"/>
    <n v="0"/>
    <n v="1"/>
    <n v="0"/>
    <n v="0"/>
    <n v="0"/>
    <s v="None"/>
    <n v="0"/>
    <n v="0"/>
    <n v="0"/>
    <n v="1"/>
    <n v="0"/>
    <n v="0"/>
    <n v="0"/>
    <n v="0"/>
    <s v="42817"/>
  </r>
  <r>
    <d v="2023-12-03T00:00:00"/>
    <s v="2023"/>
    <s v="12"/>
    <s v="03"/>
    <x v="968"/>
    <s v="OPT"/>
    <s v="PSE"/>
    <s v="Gaza Strip"/>
    <s v="Host Government: Military"/>
    <s v="Israeli Defence Forces"/>
    <x v="1"/>
    <s v="Home"/>
    <n v="0"/>
    <n v="0"/>
    <n v="0"/>
    <n v="0"/>
    <n v="0"/>
    <n v="0"/>
    <n v="0"/>
    <n v="0"/>
    <n v="0"/>
    <n v="0"/>
    <n v="1"/>
    <n v="0"/>
    <n v="0"/>
    <n v="0"/>
    <s v="None"/>
    <n v="0"/>
    <n v="0"/>
    <n v="0"/>
    <n v="1"/>
    <n v="0"/>
    <n v="0"/>
    <n v="0"/>
    <n v="0"/>
    <s v="42847"/>
  </r>
  <r>
    <d v="2023-12-03T00:00:00"/>
    <s v="2023"/>
    <s v="12"/>
    <s v="03"/>
    <x v="969"/>
    <s v="OPT"/>
    <s v="PSE"/>
    <s v="Gaza Strip"/>
    <s v="Host Government: Military"/>
    <s v="Israeli Defence Forces"/>
    <x v="1"/>
    <s v="IDP/Refugee Camp"/>
    <n v="0"/>
    <n v="1"/>
    <n v="0"/>
    <n v="0"/>
    <n v="0"/>
    <n v="0"/>
    <n v="0"/>
    <n v="0"/>
    <n v="0"/>
    <n v="0"/>
    <n v="0"/>
    <n v="0"/>
    <n v="0"/>
    <n v="0"/>
    <s v="None"/>
    <n v="0"/>
    <n v="0"/>
    <n v="0"/>
    <n v="1"/>
    <n v="0"/>
    <n v="0"/>
    <n v="0"/>
    <n v="0"/>
    <s v="42464"/>
  </r>
  <r>
    <d v="2023-12-03T00:00:00"/>
    <s v="2023"/>
    <s v="12"/>
    <s v="03"/>
    <x v="970"/>
    <s v="OPT"/>
    <s v="PSE"/>
    <s v="Gaza Strip"/>
    <s v="Host Government: Military"/>
    <s v="Israeli Defence Forces"/>
    <x v="2"/>
    <s v="Road"/>
    <n v="0"/>
    <n v="0"/>
    <n v="0"/>
    <n v="0"/>
    <n v="0"/>
    <n v="0"/>
    <n v="2"/>
    <n v="0"/>
    <n v="0"/>
    <n v="0"/>
    <n v="0"/>
    <n v="2"/>
    <n v="0"/>
    <n v="0"/>
    <s v="None"/>
    <n v="0"/>
    <n v="0"/>
    <n v="0"/>
    <n v="1"/>
    <n v="0"/>
    <n v="0"/>
    <n v="0"/>
    <n v="0"/>
    <s v="42462"/>
  </r>
  <r>
    <d v="2023-12-03T00:00:00"/>
    <s v="2023"/>
    <s v="12"/>
    <s v="03"/>
    <x v="971"/>
    <s v="OPT"/>
    <s v="PSE"/>
    <s v="Gaza Strip"/>
    <s v="Host Government: Military"/>
    <s v="Israeli Defence Forces"/>
    <x v="4"/>
    <s v="Home"/>
    <n v="0"/>
    <n v="0"/>
    <n v="0"/>
    <n v="0"/>
    <n v="0"/>
    <n v="0"/>
    <n v="0"/>
    <n v="0"/>
    <n v="0"/>
    <n v="0"/>
    <n v="1"/>
    <n v="1"/>
    <n v="0"/>
    <n v="0"/>
    <s v="None"/>
    <n v="0"/>
    <n v="0"/>
    <n v="0"/>
    <n v="1"/>
    <n v="0"/>
    <n v="0"/>
    <n v="0"/>
    <n v="0"/>
    <s v="42454"/>
  </r>
  <r>
    <d v="2023-12-03T00:00:00"/>
    <s v="2023"/>
    <s v="12"/>
    <s v="03"/>
    <x v="972"/>
    <s v="OPT"/>
    <s v="PSE"/>
    <s v="Gaza Strip"/>
    <s v="Host Government: Military"/>
    <s v="Israeli Defence Forces"/>
    <x v="11"/>
    <s v="Health Building"/>
    <n v="0"/>
    <n v="1"/>
    <n v="0"/>
    <n v="0"/>
    <n v="1"/>
    <n v="0"/>
    <n v="0"/>
    <n v="0"/>
    <n v="0"/>
    <n v="0"/>
    <n v="0"/>
    <n v="0"/>
    <n v="0"/>
    <n v="0"/>
    <s v="None"/>
    <n v="0"/>
    <n v="0"/>
    <n v="0"/>
    <n v="1"/>
    <n v="0"/>
    <n v="0"/>
    <n v="0"/>
    <n v="0"/>
    <s v="42449"/>
  </r>
  <r>
    <d v="2023-12-03T00:00:00"/>
    <s v="2023"/>
    <s v="12"/>
    <s v="03"/>
    <x v="973"/>
    <s v="OPT"/>
    <s v="PSE"/>
    <s v="Gaza Strip"/>
    <s v="Host Government: Military"/>
    <s v="Israeli Defence Forces"/>
    <x v="5"/>
    <s v="Health Building"/>
    <n v="0"/>
    <n v="1"/>
    <n v="0"/>
    <n v="0"/>
    <n v="0"/>
    <n v="0"/>
    <n v="0"/>
    <n v="0"/>
    <n v="0"/>
    <n v="0"/>
    <n v="0"/>
    <n v="0"/>
    <n v="0"/>
    <n v="0"/>
    <s v="None"/>
    <n v="0"/>
    <n v="0"/>
    <n v="0"/>
    <n v="1"/>
    <n v="0"/>
    <n v="0"/>
    <n v="0"/>
    <n v="0"/>
    <s v="42447"/>
  </r>
  <r>
    <d v="2023-12-03T00:00:00"/>
    <s v="2023"/>
    <s v="12"/>
    <s v="03"/>
    <x v="974"/>
    <s v="OPT"/>
    <s v="PSE"/>
    <s v="Gaza Strip"/>
    <s v="Host Government: Military"/>
    <s v="Israeli Defence Forces"/>
    <x v="2"/>
    <s v="No Information"/>
    <n v="0"/>
    <n v="0"/>
    <n v="0"/>
    <n v="0"/>
    <n v="0"/>
    <n v="0"/>
    <n v="0"/>
    <n v="0"/>
    <n v="0"/>
    <n v="0"/>
    <n v="1"/>
    <n v="0"/>
    <n v="0"/>
    <n v="0"/>
    <s v="None"/>
    <n v="0"/>
    <n v="0"/>
    <n v="0"/>
    <n v="1"/>
    <n v="0"/>
    <n v="0"/>
    <n v="0"/>
    <n v="0"/>
    <s v="69207"/>
  </r>
  <r>
    <d v="2023-12-03T00:00:00"/>
    <s v="2023"/>
    <s v="12"/>
    <s v="03"/>
    <x v="975"/>
    <s v="OPT"/>
    <s v="PSE"/>
    <s v="Gaza Strip"/>
    <s v="Host Government: Military"/>
    <s v="Israeli Defence Forces"/>
    <x v="2"/>
    <s v="No Information"/>
    <n v="0"/>
    <n v="0"/>
    <n v="0"/>
    <n v="0"/>
    <n v="0"/>
    <n v="0"/>
    <n v="0"/>
    <n v="0"/>
    <n v="0"/>
    <n v="0"/>
    <n v="1"/>
    <n v="0"/>
    <n v="0"/>
    <n v="0"/>
    <s v="None"/>
    <n v="0"/>
    <n v="0"/>
    <n v="0"/>
    <n v="1"/>
    <n v="0"/>
    <n v="0"/>
    <n v="0"/>
    <n v="0"/>
    <s v="74581"/>
  </r>
  <r>
    <d v="2023-12-02T00:00:00"/>
    <s v="2023"/>
    <s v="12"/>
    <s v="02"/>
    <x v="976"/>
    <s v="OPT"/>
    <s v="PSE"/>
    <s v="Gaza Strip"/>
    <s v="Host Government: Military"/>
    <s v="Israeli Defence Forces"/>
    <x v="2"/>
    <s v="Checkpoint"/>
    <n v="0"/>
    <n v="0"/>
    <n v="0"/>
    <n v="0"/>
    <n v="0"/>
    <n v="0"/>
    <n v="0"/>
    <n v="0"/>
    <n v="0"/>
    <n v="0"/>
    <n v="0"/>
    <n v="0"/>
    <n v="0"/>
    <n v="4"/>
    <s v="StillInCaptivity"/>
    <n v="0"/>
    <n v="0"/>
    <n v="0"/>
    <n v="1"/>
    <n v="0"/>
    <n v="0"/>
    <n v="0"/>
    <n v="0"/>
    <s v="42465"/>
  </r>
  <r>
    <d v="2023-12-02T00:00:00"/>
    <s v="2023"/>
    <s v="12"/>
    <s v="02"/>
    <x v="977"/>
    <s v="OPT"/>
    <s v="PSE"/>
    <s v="Gaza Strip"/>
    <s v="Host Government: Military"/>
    <s v="Israeli Defence Forces"/>
    <x v="0"/>
    <s v="IDP/Refugee Camp"/>
    <n v="0"/>
    <n v="0"/>
    <n v="0"/>
    <n v="0"/>
    <n v="0"/>
    <n v="0"/>
    <n v="0"/>
    <n v="0"/>
    <n v="0"/>
    <n v="0"/>
    <n v="0"/>
    <n v="0"/>
    <n v="0"/>
    <n v="0"/>
    <s v="None"/>
    <n v="0"/>
    <n v="0"/>
    <n v="0"/>
    <n v="1"/>
    <n v="0"/>
    <n v="0"/>
    <n v="0"/>
    <n v="0"/>
    <s v="42352"/>
  </r>
  <r>
    <d v="2023-12-02T00:00:00"/>
    <s v="2023"/>
    <s v="12"/>
    <s v="02"/>
    <x v="978"/>
    <s v="OPT"/>
    <s v="PSE"/>
    <s v="West Bank"/>
    <s v="Host Government: Military"/>
    <s v="Israeli Defence Forces"/>
    <x v="2"/>
    <s v="Checkpoint"/>
    <n v="0"/>
    <n v="0"/>
    <n v="0"/>
    <n v="0"/>
    <n v="0"/>
    <n v="0"/>
    <n v="0"/>
    <n v="0"/>
    <n v="0"/>
    <n v="1"/>
    <n v="0"/>
    <n v="0"/>
    <n v="0"/>
    <n v="0"/>
    <s v="None"/>
    <n v="0"/>
    <n v="0"/>
    <n v="0"/>
    <n v="1"/>
    <n v="0"/>
    <n v="0"/>
    <n v="0"/>
    <n v="0"/>
    <s v="42349"/>
  </r>
  <r>
    <d v="2023-12-02T00:00:00"/>
    <s v="2023"/>
    <s v="12"/>
    <s v="02"/>
    <x v="979"/>
    <s v="OPT"/>
    <s v="PSE"/>
    <s v="Gaza Strip"/>
    <s v="Host Government: Military"/>
    <s v="Israeli Defence Forces"/>
    <x v="1"/>
    <s v="Health Building"/>
    <n v="0"/>
    <n v="0"/>
    <n v="0"/>
    <n v="0"/>
    <n v="1"/>
    <n v="0"/>
    <n v="0"/>
    <n v="0"/>
    <n v="0"/>
    <n v="0"/>
    <n v="0"/>
    <n v="0"/>
    <n v="0"/>
    <n v="0"/>
    <s v="None"/>
    <n v="0"/>
    <n v="0"/>
    <n v="0"/>
    <n v="1"/>
    <n v="0"/>
    <n v="0"/>
    <n v="0"/>
    <n v="0"/>
    <s v="42371"/>
  </r>
  <r>
    <d v="2023-12-02T00:00:00"/>
    <s v="2023"/>
    <s v="12"/>
    <s v="02"/>
    <x v="980"/>
    <s v="OPT"/>
    <s v="PSE"/>
    <s v="Gaza Strip"/>
    <s v="Host Government: Military"/>
    <s v="Israeli Defence Forces"/>
    <x v="4"/>
    <s v="IDP/Refugee Camp"/>
    <n v="0"/>
    <n v="0"/>
    <n v="0"/>
    <n v="0"/>
    <n v="0"/>
    <n v="0"/>
    <n v="0"/>
    <n v="0"/>
    <n v="0"/>
    <n v="0"/>
    <n v="0"/>
    <n v="0"/>
    <n v="0"/>
    <n v="0"/>
    <s v="None"/>
    <n v="2"/>
    <n v="0"/>
    <n v="0"/>
    <n v="1"/>
    <n v="0"/>
    <n v="0"/>
    <n v="0"/>
    <n v="0"/>
    <s v="42341"/>
  </r>
  <r>
    <d v="2023-12-02T00:00:00"/>
    <s v="2023"/>
    <s v="12"/>
    <s v="02"/>
    <x v="981"/>
    <s v="OPT"/>
    <s v="PSE"/>
    <s v="West Bank"/>
    <s v="Host Government: Military"/>
    <s v="Israeli Defence Forces"/>
    <x v="2"/>
    <s v="Open Space"/>
    <n v="0"/>
    <n v="0"/>
    <n v="0"/>
    <n v="0"/>
    <n v="0"/>
    <n v="0"/>
    <n v="0"/>
    <n v="0"/>
    <n v="0"/>
    <n v="0"/>
    <n v="0"/>
    <n v="0"/>
    <n v="0"/>
    <n v="1"/>
    <s v="StillInCaptivity"/>
    <n v="0"/>
    <n v="0"/>
    <n v="0"/>
    <n v="1"/>
    <n v="0"/>
    <n v="0"/>
    <n v="0"/>
    <n v="0"/>
    <s v="42357"/>
  </r>
  <r>
    <d v="2023-12-02T00:00:00"/>
    <s v="2023"/>
    <s v="12"/>
    <s v="02"/>
    <x v="982"/>
    <s v="OPT"/>
    <s v="PSE"/>
    <s v="Gaza Strip"/>
    <s v="Host Government: Military"/>
    <s v="Israeli Defence Forces"/>
    <x v="2"/>
    <s v="No Information"/>
    <n v="0"/>
    <n v="0"/>
    <n v="0"/>
    <n v="0"/>
    <n v="0"/>
    <n v="0"/>
    <n v="0"/>
    <n v="0"/>
    <n v="0"/>
    <n v="0"/>
    <n v="0"/>
    <n v="2"/>
    <n v="0"/>
    <n v="0"/>
    <s v="None"/>
    <n v="0"/>
    <n v="0"/>
    <n v="0"/>
    <n v="1"/>
    <n v="0"/>
    <n v="0"/>
    <n v="0"/>
    <n v="0"/>
    <s v="42342"/>
  </r>
  <r>
    <d v="2023-12-02T00:00:00"/>
    <s v="2023"/>
    <s v="12"/>
    <s v="02"/>
    <x v="983"/>
    <s v="OPT"/>
    <s v="PSE"/>
    <s v="Gaza Strip"/>
    <s v="Host Government: Military"/>
    <s v="Israeli Defence Forces"/>
    <x v="1"/>
    <s v="Home"/>
    <n v="0"/>
    <n v="0"/>
    <n v="0"/>
    <n v="0"/>
    <n v="0"/>
    <n v="0"/>
    <n v="0"/>
    <n v="0"/>
    <n v="0"/>
    <n v="0"/>
    <n v="2"/>
    <n v="0"/>
    <n v="0"/>
    <n v="0"/>
    <s v="None"/>
    <n v="0"/>
    <n v="0"/>
    <n v="0"/>
    <n v="0"/>
    <n v="0"/>
    <n v="0"/>
    <n v="0"/>
    <n v="0"/>
    <s v="43151"/>
  </r>
  <r>
    <d v="2023-12-01T00:00:00"/>
    <s v="2023"/>
    <s v="12"/>
    <s v="01"/>
    <x v="984"/>
    <s v="OPT"/>
    <s v="PSE"/>
    <s v="Gaza Strip"/>
    <s v="Host Government: Military"/>
    <s v="Israeli Defence Forces"/>
    <x v="2"/>
    <s v="Administration"/>
    <n v="0"/>
    <n v="0"/>
    <n v="0"/>
    <n v="0"/>
    <n v="0"/>
    <n v="0"/>
    <n v="0"/>
    <n v="0"/>
    <n v="0"/>
    <n v="1"/>
    <n v="0"/>
    <n v="0"/>
    <n v="0"/>
    <n v="0"/>
    <s v="None"/>
    <n v="0"/>
    <n v="0"/>
    <n v="0"/>
    <n v="1"/>
    <n v="0"/>
    <n v="0"/>
    <n v="0"/>
    <n v="0"/>
    <s v="42330"/>
  </r>
  <r>
    <d v="2023-12-01T00:00:00"/>
    <s v="2023"/>
    <s v="12"/>
    <s v="01"/>
    <x v="985"/>
    <s v="OPT"/>
    <s v="PSE"/>
    <s v="Gaza Strip"/>
    <s v="Host Government: Military"/>
    <s v="Israeli Defence Forces"/>
    <x v="2"/>
    <s v="Road"/>
    <n v="0"/>
    <n v="0"/>
    <n v="0"/>
    <n v="0"/>
    <n v="0"/>
    <n v="0"/>
    <n v="1"/>
    <n v="0"/>
    <n v="0"/>
    <n v="0"/>
    <n v="2"/>
    <n v="0"/>
    <n v="0"/>
    <n v="0"/>
    <s v="None"/>
    <n v="0"/>
    <n v="0"/>
    <n v="0"/>
    <n v="1"/>
    <n v="0"/>
    <n v="0"/>
    <n v="0"/>
    <n v="0"/>
    <s v="42339"/>
  </r>
  <r>
    <d v="2023-12-01T00:00:00"/>
    <s v="2023"/>
    <s v="12"/>
    <s v="01"/>
    <x v="986"/>
    <s v="OPT"/>
    <s v="PSE"/>
    <s v="Gaza Strip"/>
    <s v="Host Government: Military"/>
    <s v="Israeli Defence Forces"/>
    <x v="2"/>
    <s v="Compound/Office Building"/>
    <n v="0"/>
    <n v="1"/>
    <n v="0"/>
    <n v="0"/>
    <n v="0"/>
    <n v="0"/>
    <n v="0"/>
    <n v="0"/>
    <n v="0"/>
    <n v="0"/>
    <n v="0"/>
    <n v="0"/>
    <n v="0"/>
    <n v="0"/>
    <s v="None"/>
    <n v="0"/>
    <n v="0"/>
    <n v="0"/>
    <n v="1"/>
    <n v="0"/>
    <n v="0"/>
    <n v="0"/>
    <n v="0"/>
    <s v="42351"/>
  </r>
  <r>
    <d v="2023-12-01T00:00:00"/>
    <s v="2023"/>
    <s v="12"/>
    <s v="01"/>
    <x v="987"/>
    <s v="OPT"/>
    <s v="PSE"/>
    <s v="Gaza Strip"/>
    <s v="Host Government: Military"/>
    <s v="Israeli Defence Forces"/>
    <x v="4"/>
    <s v="No Information"/>
    <n v="0"/>
    <n v="0"/>
    <n v="0"/>
    <n v="0"/>
    <n v="0"/>
    <n v="0"/>
    <n v="0"/>
    <n v="0"/>
    <n v="0"/>
    <n v="0"/>
    <n v="2"/>
    <n v="0"/>
    <n v="0"/>
    <n v="0"/>
    <s v="None"/>
    <n v="0"/>
    <n v="0"/>
    <n v="0"/>
    <n v="1"/>
    <n v="0"/>
    <n v="0"/>
    <n v="0"/>
    <n v="0"/>
    <s v="42337"/>
  </r>
  <r>
    <d v="2023-12-01T00:00:00"/>
    <s v="2023"/>
    <s v="12"/>
    <s v="01"/>
    <x v="988"/>
    <s v="OPT"/>
    <s v="PSE"/>
    <s v="Gaza Strip"/>
    <s v="Host Government: Military"/>
    <s v="Israeli Defence Forces"/>
    <x v="6"/>
    <s v="Health Building"/>
    <n v="0"/>
    <n v="1"/>
    <n v="0"/>
    <n v="0"/>
    <n v="0"/>
    <n v="0"/>
    <n v="0"/>
    <n v="0"/>
    <n v="0"/>
    <n v="0"/>
    <n v="0"/>
    <n v="0"/>
    <n v="0"/>
    <n v="0"/>
    <s v="None"/>
    <n v="0"/>
    <n v="0"/>
    <n v="0"/>
    <n v="1"/>
    <n v="0"/>
    <n v="0"/>
    <n v="0"/>
    <n v="0"/>
    <s v="42467"/>
  </r>
  <r>
    <d v="2023-12-01T00:00:00"/>
    <s v="2023"/>
    <s v="12"/>
    <s v="01"/>
    <x v="989"/>
    <s v="OPT"/>
    <s v="PSE"/>
    <s v="Gaza Strip"/>
    <s v="Host Government: Military"/>
    <s v="Israeli Defence Forces"/>
    <x v="1"/>
    <s v="Health Building"/>
    <n v="0"/>
    <n v="0"/>
    <n v="0"/>
    <n v="0"/>
    <n v="1"/>
    <n v="0"/>
    <n v="0"/>
    <n v="0"/>
    <n v="0"/>
    <n v="0"/>
    <n v="0"/>
    <n v="0"/>
    <n v="0"/>
    <n v="0"/>
    <s v="None"/>
    <n v="0"/>
    <n v="0"/>
    <n v="0"/>
    <n v="1"/>
    <n v="0"/>
    <n v="0"/>
    <n v="0"/>
    <n v="0"/>
    <s v="42336"/>
  </r>
  <r>
    <d v="2023-12-01T00:00:00"/>
    <s v="2023"/>
    <s v="12"/>
    <s v="01"/>
    <x v="990"/>
    <s v="OPT"/>
    <s v="PSE"/>
    <s v="Gaza Strip"/>
    <s v="Host Government: Military"/>
    <s v="Israeli Defence Forces"/>
    <x v="4"/>
    <s v="Health Building"/>
    <n v="0"/>
    <n v="0"/>
    <n v="0"/>
    <n v="0"/>
    <n v="1"/>
    <n v="0"/>
    <n v="0"/>
    <n v="0"/>
    <n v="0"/>
    <n v="0"/>
    <n v="0"/>
    <n v="0"/>
    <n v="0"/>
    <n v="0"/>
    <s v="None"/>
    <n v="0"/>
    <n v="0"/>
    <n v="0"/>
    <n v="1"/>
    <n v="0"/>
    <n v="0"/>
    <n v="0"/>
    <n v="0"/>
    <s v="42373"/>
  </r>
  <r>
    <d v="2023-12-01T00:00:00"/>
    <s v="2023"/>
    <s v="12"/>
    <s v="01"/>
    <x v="991"/>
    <s v="OPT"/>
    <s v="PSE"/>
    <s v="Gaza Strip"/>
    <s v="Host Government: Military"/>
    <s v="Israeli Defence Forces"/>
    <x v="4"/>
    <s v="Home"/>
    <n v="0"/>
    <n v="0"/>
    <n v="0"/>
    <n v="0"/>
    <n v="0"/>
    <n v="0"/>
    <n v="0"/>
    <n v="0"/>
    <n v="0"/>
    <n v="0"/>
    <n v="1"/>
    <n v="0"/>
    <n v="0"/>
    <n v="0"/>
    <s v="None"/>
    <n v="0"/>
    <n v="0"/>
    <n v="0"/>
    <n v="1"/>
    <n v="0"/>
    <n v="0"/>
    <n v="0"/>
    <n v="0"/>
    <s v="43149"/>
  </r>
  <r>
    <d v="2023-12-01T00:00:00"/>
    <s v="2023"/>
    <s v="12"/>
    <s v="01"/>
    <x v="992"/>
    <s v="OPT"/>
    <s v="PSE"/>
    <s v="Gaza Strip"/>
    <s v="Host Government: Military"/>
    <s v="Israeli Defence Forces"/>
    <x v="2"/>
    <s v="Home"/>
    <n v="0"/>
    <n v="0"/>
    <n v="0"/>
    <n v="0"/>
    <n v="0"/>
    <n v="0"/>
    <n v="0"/>
    <n v="0"/>
    <n v="0"/>
    <n v="0"/>
    <n v="2"/>
    <n v="0"/>
    <n v="0"/>
    <n v="0"/>
    <s v="None"/>
    <n v="0"/>
    <n v="0"/>
    <n v="0"/>
    <n v="1"/>
    <n v="0"/>
    <n v="0"/>
    <n v="0"/>
    <n v="0"/>
    <s v="74779"/>
  </r>
  <r>
    <d v="2023-12-01T00:00:00"/>
    <s v="2023"/>
    <s v="12"/>
    <s v="01"/>
    <x v="993"/>
    <s v="OPT"/>
    <s v="PSE"/>
    <s v="Gaza Strip"/>
    <s v="Host Government: Military"/>
    <s v="Israeli Defence Forces"/>
    <x v="4"/>
    <s v="Home"/>
    <n v="0"/>
    <n v="0"/>
    <n v="0"/>
    <n v="0"/>
    <n v="0"/>
    <n v="0"/>
    <n v="0"/>
    <n v="0"/>
    <n v="0"/>
    <n v="0"/>
    <n v="2"/>
    <n v="0"/>
    <n v="0"/>
    <n v="0"/>
    <s v="None"/>
    <n v="0"/>
    <n v="0"/>
    <n v="0"/>
    <n v="1"/>
    <n v="0"/>
    <n v="0"/>
    <n v="0"/>
    <n v="0"/>
    <s v="72304"/>
  </r>
  <r>
    <d v="2023-11-29T00:00:00"/>
    <s v="2023"/>
    <s v="11"/>
    <s v="29"/>
    <x v="994"/>
    <s v="OPT"/>
    <s v="PSE"/>
    <s v="West Bank"/>
    <s v="Host Government: Military"/>
    <s v="Israeli Defence Forces"/>
    <x v="2"/>
    <s v="Road"/>
    <n v="0"/>
    <n v="0"/>
    <n v="0"/>
    <n v="0"/>
    <n v="0"/>
    <n v="0"/>
    <n v="0"/>
    <n v="0"/>
    <n v="0"/>
    <n v="1"/>
    <n v="0"/>
    <n v="0"/>
    <n v="0"/>
    <n v="0"/>
    <s v="None"/>
    <n v="0"/>
    <n v="0"/>
    <n v="0"/>
    <n v="1"/>
    <n v="0"/>
    <n v="0"/>
    <n v="0"/>
    <n v="0"/>
    <s v="42326"/>
  </r>
  <r>
    <d v="2023-11-29T00:00:00"/>
    <s v="2023"/>
    <s v="11"/>
    <s v="29"/>
    <x v="995"/>
    <s v="OPT"/>
    <s v="PSE"/>
    <s v="Gaza Strip"/>
    <s v="Host Government: Military"/>
    <s v="Israeli Defence Forces"/>
    <x v="2"/>
    <s v="IDP/Refugee Camp"/>
    <n v="0"/>
    <n v="1"/>
    <n v="1"/>
    <n v="0"/>
    <n v="0"/>
    <n v="0"/>
    <n v="0"/>
    <n v="0"/>
    <n v="0"/>
    <n v="0"/>
    <n v="0"/>
    <n v="0"/>
    <n v="0"/>
    <n v="0"/>
    <s v="None"/>
    <n v="0"/>
    <n v="0"/>
    <n v="0"/>
    <n v="1"/>
    <n v="0"/>
    <n v="0"/>
    <n v="0"/>
    <n v="0"/>
    <s v="42321"/>
  </r>
  <r>
    <d v="2023-11-29T00:00:00"/>
    <s v="2023"/>
    <s v="11"/>
    <s v="29"/>
    <x v="996"/>
    <s v="OPT"/>
    <s v="PSE"/>
    <s v="West Bank"/>
    <s v="Host Government: Military"/>
    <s v="Israeli Defence Forces"/>
    <x v="2"/>
    <s v="Road"/>
    <n v="0"/>
    <n v="0"/>
    <n v="0"/>
    <n v="0"/>
    <n v="0"/>
    <n v="0"/>
    <n v="0"/>
    <n v="0"/>
    <n v="0"/>
    <n v="1"/>
    <n v="0"/>
    <n v="0"/>
    <n v="0"/>
    <n v="0"/>
    <s v="None"/>
    <n v="0"/>
    <n v="0"/>
    <n v="0"/>
    <n v="1"/>
    <n v="0"/>
    <n v="0"/>
    <n v="0"/>
    <n v="0"/>
    <s v="42325"/>
  </r>
  <r>
    <d v="2023-11-29T00:00:00"/>
    <s v="2023"/>
    <s v="11"/>
    <s v="29"/>
    <x v="997"/>
    <s v="OPT"/>
    <s v="PSE"/>
    <s v="Gaza Strip"/>
    <s v="Host Government: Military"/>
    <s v="Israeli Defence Forces"/>
    <x v="2"/>
    <s v="No Information"/>
    <n v="0"/>
    <n v="0"/>
    <n v="0"/>
    <n v="0"/>
    <n v="0"/>
    <n v="0"/>
    <n v="0"/>
    <n v="0"/>
    <n v="0"/>
    <n v="0"/>
    <n v="1"/>
    <n v="0"/>
    <n v="0"/>
    <n v="0"/>
    <s v="None"/>
    <n v="0"/>
    <n v="0"/>
    <n v="0"/>
    <n v="1"/>
    <n v="0"/>
    <n v="0"/>
    <n v="0"/>
    <n v="0"/>
    <s v="74449"/>
  </r>
  <r>
    <d v="2023-11-28T00:00:00"/>
    <s v="2023"/>
    <s v="11"/>
    <s v="28"/>
    <x v="998"/>
    <s v="OPT"/>
    <s v="PSE"/>
    <s v="Gaza Strip"/>
    <s v="Host Government: Military"/>
    <s v="Israeli Defence Forces"/>
    <x v="2"/>
    <s v="No Information"/>
    <n v="0"/>
    <n v="0"/>
    <n v="0"/>
    <n v="0"/>
    <n v="0"/>
    <n v="0"/>
    <n v="0"/>
    <n v="0"/>
    <n v="0"/>
    <n v="0"/>
    <n v="1"/>
    <n v="0"/>
    <n v="0"/>
    <n v="0"/>
    <s v="None"/>
    <n v="0"/>
    <n v="0"/>
    <n v="0"/>
    <n v="1"/>
    <n v="0"/>
    <n v="0"/>
    <n v="0"/>
    <n v="0"/>
    <s v="74120"/>
  </r>
  <r>
    <d v="2023-11-28T00:00:00"/>
    <s v="2023"/>
    <s v="11"/>
    <s v="28"/>
    <x v="999"/>
    <s v="OPT"/>
    <s v="PSE"/>
    <s v="West Bank"/>
    <s v="Host Government: Military"/>
    <s v="Israeli Defence Forces"/>
    <x v="2"/>
    <s v="Home"/>
    <n v="0"/>
    <n v="0"/>
    <n v="0"/>
    <n v="0"/>
    <n v="0"/>
    <n v="0"/>
    <n v="0"/>
    <n v="0"/>
    <n v="0"/>
    <n v="0"/>
    <n v="0"/>
    <n v="0"/>
    <n v="0"/>
    <n v="1"/>
    <s v="NoInformation"/>
    <n v="0"/>
    <n v="0"/>
    <n v="0"/>
    <n v="1"/>
    <n v="0"/>
    <n v="0"/>
    <n v="0"/>
    <n v="0"/>
    <s v="42257"/>
  </r>
  <r>
    <d v="2023-11-28T00:00:00"/>
    <s v="2023"/>
    <s v="11"/>
    <s v="28"/>
    <x v="1000"/>
    <s v="OPT"/>
    <s v="PSE"/>
    <s v="West Bank"/>
    <s v="Host Government: Military"/>
    <s v="Israeli Defence Forces"/>
    <x v="2"/>
    <s v="Road"/>
    <n v="0"/>
    <n v="0"/>
    <n v="0"/>
    <n v="0"/>
    <n v="0"/>
    <n v="0"/>
    <n v="0"/>
    <n v="0"/>
    <n v="0"/>
    <n v="1"/>
    <n v="0"/>
    <n v="0"/>
    <n v="0"/>
    <n v="2"/>
    <s v="Freed"/>
    <n v="0"/>
    <n v="0"/>
    <n v="0"/>
    <n v="1"/>
    <n v="0"/>
    <n v="0"/>
    <n v="0"/>
    <n v="0"/>
    <s v="42255"/>
  </r>
  <r>
    <d v="2023-11-28T00:00:00"/>
    <s v="2023"/>
    <s v="11"/>
    <s v="28"/>
    <x v="1001"/>
    <s v="OPT"/>
    <s v="PSE"/>
    <s v="West Bank"/>
    <s v="Host Government: Military"/>
    <s v="Israeli Defence Forces"/>
    <x v="2"/>
    <s v="Road"/>
    <n v="0"/>
    <n v="0"/>
    <n v="0"/>
    <n v="0"/>
    <n v="0"/>
    <n v="0"/>
    <n v="0"/>
    <n v="0"/>
    <n v="0"/>
    <n v="1"/>
    <n v="0"/>
    <n v="0"/>
    <n v="0"/>
    <n v="0"/>
    <s v="None"/>
    <n v="0"/>
    <n v="0"/>
    <n v="0"/>
    <n v="1"/>
    <n v="0"/>
    <n v="0"/>
    <n v="0"/>
    <n v="0"/>
    <s v="42254"/>
  </r>
  <r>
    <d v="2023-11-28T00:00:00"/>
    <s v="2023"/>
    <s v="11"/>
    <s v="28"/>
    <x v="1002"/>
    <s v="OPT"/>
    <s v="PSE"/>
    <s v="West Bank"/>
    <s v="Host Government: Military"/>
    <s v="Israeli Defence Forces"/>
    <x v="2"/>
    <s v="Health Building"/>
    <n v="0"/>
    <n v="0"/>
    <n v="0"/>
    <n v="0"/>
    <n v="0"/>
    <n v="0"/>
    <n v="0"/>
    <n v="0"/>
    <n v="0"/>
    <n v="1"/>
    <n v="0"/>
    <n v="0"/>
    <n v="0"/>
    <n v="0"/>
    <s v="None"/>
    <n v="0"/>
    <n v="0"/>
    <n v="0"/>
    <n v="1"/>
    <n v="0"/>
    <n v="0"/>
    <n v="0"/>
    <n v="0"/>
    <s v="42252"/>
  </r>
  <r>
    <d v="2023-11-28T00:00:00"/>
    <s v="2023"/>
    <s v="11"/>
    <s v="28"/>
    <x v="1002"/>
    <s v="OPT"/>
    <s v="PSE"/>
    <s v="West Bank"/>
    <s v="Host Government: Military"/>
    <s v="Israeli Defence Forces"/>
    <x v="2"/>
    <s v="Health Building"/>
    <n v="0"/>
    <n v="0"/>
    <n v="0"/>
    <n v="0"/>
    <n v="0"/>
    <n v="0"/>
    <n v="0"/>
    <n v="0"/>
    <n v="0"/>
    <n v="1"/>
    <n v="0"/>
    <n v="0"/>
    <n v="0"/>
    <n v="0"/>
    <s v="None"/>
    <n v="0"/>
    <n v="0"/>
    <n v="0"/>
    <n v="1"/>
    <n v="0"/>
    <n v="0"/>
    <n v="0"/>
    <n v="0"/>
    <s v="42251"/>
  </r>
  <r>
    <d v="2023-11-28T00:00:00"/>
    <s v="2023"/>
    <s v="11"/>
    <s v="28"/>
    <x v="1003"/>
    <s v="OPT"/>
    <s v="PSE"/>
    <s v="West Bank"/>
    <s v="Host Government: Military"/>
    <s v="Israeli Defence Forces"/>
    <x v="2"/>
    <s v="Health Building"/>
    <n v="0"/>
    <n v="0"/>
    <n v="0"/>
    <n v="0"/>
    <n v="0"/>
    <n v="0"/>
    <n v="0"/>
    <n v="0"/>
    <n v="0"/>
    <n v="1"/>
    <n v="0"/>
    <n v="0"/>
    <n v="0"/>
    <n v="0"/>
    <s v="None"/>
    <n v="0"/>
    <n v="0"/>
    <n v="0"/>
    <n v="1"/>
    <n v="0"/>
    <n v="0"/>
    <n v="0"/>
    <n v="0"/>
    <s v="42249"/>
  </r>
  <r>
    <d v="2023-11-28T00:00:00"/>
    <s v="2023"/>
    <s v="11"/>
    <s v="28"/>
    <x v="1004"/>
    <s v="OPT"/>
    <s v="PSE"/>
    <s v="West Bank"/>
    <s v="Host Government: Military"/>
    <s v="Israeli Defence Forces"/>
    <x v="2"/>
    <s v="Health Building"/>
    <n v="0"/>
    <n v="0"/>
    <n v="0"/>
    <n v="0"/>
    <n v="0"/>
    <n v="0"/>
    <n v="0"/>
    <n v="0"/>
    <n v="0"/>
    <n v="0"/>
    <n v="0"/>
    <n v="0"/>
    <n v="0"/>
    <n v="0"/>
    <s v="None"/>
    <n v="0"/>
    <n v="0"/>
    <n v="0"/>
    <n v="1"/>
    <n v="0"/>
    <n v="0"/>
    <n v="0"/>
    <n v="0"/>
    <s v="42246"/>
  </r>
  <r>
    <d v="2023-11-28T00:00:00"/>
    <s v="2023"/>
    <s v="11"/>
    <s v="28"/>
    <x v="1005"/>
    <s v="OPT"/>
    <s v="PSE"/>
    <s v="West Bank"/>
    <s v="Host Government: Military"/>
    <s v="Israeli Defence Forces"/>
    <x v="2"/>
    <s v="Health Building"/>
    <n v="0"/>
    <n v="0"/>
    <n v="1"/>
    <n v="0"/>
    <n v="0"/>
    <n v="0"/>
    <n v="0"/>
    <n v="0"/>
    <n v="0"/>
    <n v="0"/>
    <n v="0"/>
    <n v="0"/>
    <n v="0"/>
    <n v="0"/>
    <s v="None"/>
    <n v="0"/>
    <n v="0"/>
    <n v="0"/>
    <n v="1"/>
    <n v="0"/>
    <n v="0"/>
    <n v="0"/>
    <n v="0"/>
    <s v="42244"/>
  </r>
  <r>
    <d v="2023-11-28T00:00:00"/>
    <s v="2023"/>
    <s v="11"/>
    <s v="28"/>
    <x v="1006"/>
    <s v="OPT"/>
    <s v="PSE"/>
    <s v="West Bank"/>
    <s v="Host Government: Military"/>
    <s v="Israeli Defence Forces"/>
    <x v="2"/>
    <s v="Open Space"/>
    <n v="0"/>
    <n v="0"/>
    <n v="0"/>
    <n v="0"/>
    <n v="0"/>
    <n v="0"/>
    <n v="0"/>
    <n v="0"/>
    <n v="0"/>
    <n v="0"/>
    <n v="0"/>
    <n v="1"/>
    <n v="0"/>
    <n v="0"/>
    <s v="None"/>
    <n v="0"/>
    <n v="0"/>
    <n v="0"/>
    <n v="1"/>
    <n v="0"/>
    <n v="0"/>
    <n v="0"/>
    <n v="0"/>
    <s v="42243"/>
  </r>
  <r>
    <d v="2023-11-26T00:00:00"/>
    <s v="2023"/>
    <s v="11"/>
    <s v="26"/>
    <x v="1007"/>
    <s v="OPT"/>
    <s v="PSE"/>
    <s v="West Bank"/>
    <s v="Host Government: Military"/>
    <s v="Israeli Defence Forces"/>
    <x v="2"/>
    <s v="Road"/>
    <n v="0"/>
    <n v="0"/>
    <n v="0"/>
    <n v="0"/>
    <n v="0"/>
    <n v="0"/>
    <n v="0"/>
    <n v="0"/>
    <n v="0"/>
    <n v="0"/>
    <n v="0"/>
    <n v="0"/>
    <n v="0"/>
    <n v="0"/>
    <s v="None"/>
    <n v="0"/>
    <n v="0"/>
    <n v="0"/>
    <n v="1"/>
    <n v="0"/>
    <n v="0"/>
    <n v="0"/>
    <n v="0"/>
    <s v="42201"/>
  </r>
  <r>
    <d v="2023-11-26T00:00:00"/>
    <s v="2023"/>
    <s v="11"/>
    <s v="26"/>
    <x v="1008"/>
    <s v="OPT"/>
    <s v="PSE"/>
    <s v="West Bank"/>
    <s v="Host Government: Military"/>
    <s v="Israeli Defence Forces"/>
    <x v="2"/>
    <s v="IDP/Refugee Camp"/>
    <n v="0"/>
    <n v="0"/>
    <n v="0"/>
    <n v="0"/>
    <n v="0"/>
    <n v="0"/>
    <n v="0"/>
    <n v="0"/>
    <n v="0"/>
    <n v="1"/>
    <n v="0"/>
    <n v="0"/>
    <n v="0"/>
    <n v="0"/>
    <s v="None"/>
    <n v="0"/>
    <n v="0"/>
    <n v="0"/>
    <n v="1"/>
    <n v="0"/>
    <n v="0"/>
    <n v="0"/>
    <n v="0"/>
    <s v="42203"/>
  </r>
  <r>
    <d v="2023-11-26T00:00:00"/>
    <s v="2023"/>
    <s v="11"/>
    <s v="26"/>
    <x v="1009"/>
    <s v="OPT"/>
    <s v="PSE"/>
    <s v="Gaza Strip"/>
    <s v="Host Government: Military"/>
    <s v="Israeli Defence Forces"/>
    <x v="2"/>
    <s v="No Information"/>
    <n v="0"/>
    <n v="0"/>
    <n v="0"/>
    <n v="0"/>
    <n v="0"/>
    <n v="0"/>
    <n v="0"/>
    <n v="0"/>
    <n v="0"/>
    <n v="0"/>
    <n v="1"/>
    <n v="0"/>
    <n v="0"/>
    <n v="0"/>
    <s v="None"/>
    <n v="0"/>
    <n v="0"/>
    <n v="0"/>
    <n v="1"/>
    <n v="0"/>
    <n v="0"/>
    <n v="0"/>
    <n v="0"/>
    <s v="74812"/>
  </r>
  <r>
    <d v="2023-11-25T00:00:00"/>
    <s v="2023"/>
    <s v="11"/>
    <s v="25"/>
    <x v="1010"/>
    <s v="OPT"/>
    <s v="PSE"/>
    <s v="Gaza Strip"/>
    <s v="Host Government: Military"/>
    <s v="Israeli Defence Forces"/>
    <x v="2"/>
    <s v="No Information"/>
    <n v="0"/>
    <n v="0"/>
    <n v="0"/>
    <n v="0"/>
    <n v="0"/>
    <n v="0"/>
    <n v="0"/>
    <n v="0"/>
    <n v="0"/>
    <n v="0"/>
    <n v="1"/>
    <n v="0"/>
    <n v="0"/>
    <n v="0"/>
    <s v="None"/>
    <n v="0"/>
    <n v="0"/>
    <n v="0"/>
    <n v="1"/>
    <n v="0"/>
    <n v="0"/>
    <n v="0"/>
    <n v="0"/>
    <s v="74317"/>
  </r>
  <r>
    <d v="2023-11-25T00:00:00"/>
    <s v="2023"/>
    <s v="11"/>
    <s v="25"/>
    <x v="1011"/>
    <s v="OPT"/>
    <s v="PSE"/>
    <s v="Gaza Strip"/>
    <s v="Host Government: Military"/>
    <s v="Israeli Defence Forces"/>
    <x v="2"/>
    <s v="Health Building"/>
    <n v="0"/>
    <n v="0"/>
    <n v="0"/>
    <n v="0"/>
    <n v="0"/>
    <n v="0"/>
    <n v="0"/>
    <n v="0"/>
    <n v="0"/>
    <n v="1"/>
    <n v="0"/>
    <n v="0"/>
    <n v="0"/>
    <n v="0"/>
    <s v="None"/>
    <n v="0"/>
    <n v="0"/>
    <n v="0"/>
    <n v="1"/>
    <n v="0"/>
    <n v="0"/>
    <n v="0"/>
    <n v="0"/>
    <s v="42197"/>
  </r>
  <r>
    <d v="2023-11-25T00:00:00"/>
    <s v="2023"/>
    <s v="11"/>
    <s v="25"/>
    <x v="1012"/>
    <s v="OPT"/>
    <s v="PSE"/>
    <s v="West Bank"/>
    <s v="Host Government: Military"/>
    <s v="Israeli Defence Forces"/>
    <x v="2"/>
    <s v="IDP/Refugee Camp"/>
    <n v="0"/>
    <n v="0"/>
    <n v="0"/>
    <n v="0"/>
    <n v="0"/>
    <n v="0"/>
    <n v="0"/>
    <n v="0"/>
    <n v="0"/>
    <n v="1"/>
    <n v="0"/>
    <n v="0"/>
    <n v="0"/>
    <n v="0"/>
    <s v="None"/>
    <n v="0"/>
    <n v="0"/>
    <n v="0"/>
    <n v="1"/>
    <n v="0"/>
    <n v="0"/>
    <n v="0"/>
    <n v="0"/>
    <s v="42307"/>
  </r>
  <r>
    <d v="2023-11-25T00:00:00"/>
    <s v="2023"/>
    <s v="11"/>
    <s v="25"/>
    <x v="1013"/>
    <s v="OPT"/>
    <s v="PSE"/>
    <s v="West Bank"/>
    <s v="Host Government: Military"/>
    <s v="Israeli Defence Forces"/>
    <x v="2"/>
    <s v="No Information"/>
    <n v="0"/>
    <n v="0"/>
    <n v="0"/>
    <n v="0"/>
    <n v="0"/>
    <n v="0"/>
    <n v="0"/>
    <n v="0"/>
    <n v="0"/>
    <n v="0"/>
    <n v="1"/>
    <n v="0"/>
    <n v="0"/>
    <n v="0"/>
    <s v="None"/>
    <n v="0"/>
    <n v="0"/>
    <n v="0"/>
    <n v="1"/>
    <n v="0"/>
    <n v="0"/>
    <n v="0"/>
    <n v="0"/>
    <s v="42195"/>
  </r>
  <r>
    <d v="2023-11-25T00:00:00"/>
    <s v="2023"/>
    <s v="11"/>
    <s v="25"/>
    <x v="1014"/>
    <s v="OPT"/>
    <s v="PSE"/>
    <s v="West Bank"/>
    <s v="Host Government: Military"/>
    <s v="Israeli Defence Forces"/>
    <x v="2"/>
    <s v="Health Building"/>
    <n v="0"/>
    <n v="0"/>
    <n v="0"/>
    <n v="0"/>
    <n v="0"/>
    <n v="0"/>
    <n v="0"/>
    <n v="0"/>
    <n v="0"/>
    <n v="1"/>
    <n v="0"/>
    <n v="0"/>
    <n v="0"/>
    <n v="0"/>
    <s v="None"/>
    <n v="0"/>
    <n v="0"/>
    <n v="0"/>
    <n v="1"/>
    <n v="0"/>
    <n v="0"/>
    <n v="0"/>
    <n v="0"/>
    <s v="42317"/>
  </r>
  <r>
    <d v="2023-11-25T00:00:00"/>
    <s v="2023"/>
    <s v="11"/>
    <s v="25"/>
    <x v="1015"/>
    <s v="OPT"/>
    <s v="PSE"/>
    <s v="West Bank"/>
    <s v="Host Government: Military"/>
    <s v="Israeli Defence Forces"/>
    <x v="2"/>
    <s v="Health Building"/>
    <n v="0"/>
    <n v="0"/>
    <n v="0"/>
    <n v="0"/>
    <n v="0"/>
    <n v="0"/>
    <n v="0"/>
    <n v="0"/>
    <n v="0"/>
    <n v="0"/>
    <n v="0"/>
    <n v="0"/>
    <n v="0"/>
    <n v="0"/>
    <s v="None"/>
    <n v="0"/>
    <n v="0"/>
    <n v="0"/>
    <n v="1"/>
    <n v="0"/>
    <n v="0"/>
    <n v="0"/>
    <n v="0"/>
    <s v="42308"/>
  </r>
  <r>
    <d v="2023-11-25T00:00:00"/>
    <s v="2023"/>
    <s v="11"/>
    <s v="25"/>
    <x v="1016"/>
    <s v="OPT"/>
    <s v="PSE"/>
    <s v="West Bank"/>
    <s v="Host Government: Military"/>
    <s v="Israeli Defence Forces"/>
    <x v="2"/>
    <s v="IDP/Refugee Camp"/>
    <n v="0"/>
    <n v="0"/>
    <n v="0"/>
    <n v="0"/>
    <n v="0"/>
    <n v="0"/>
    <n v="0"/>
    <n v="0"/>
    <n v="0"/>
    <n v="0"/>
    <n v="0"/>
    <n v="0"/>
    <n v="0"/>
    <n v="0"/>
    <s v="None"/>
    <n v="0"/>
    <n v="0"/>
    <n v="0"/>
    <n v="1"/>
    <n v="0"/>
    <n v="0"/>
    <n v="0"/>
    <n v="0"/>
    <s v="42179"/>
  </r>
  <r>
    <d v="2023-11-25T00:00:00"/>
    <s v="2023"/>
    <s v="11"/>
    <s v="25"/>
    <x v="1017"/>
    <s v="OPT"/>
    <s v="PSE"/>
    <s v="West Bank"/>
    <s v="Host Government: Military"/>
    <s v="Israeli Defence Forces"/>
    <x v="2"/>
    <s v="Road"/>
    <n v="0"/>
    <n v="0"/>
    <n v="0"/>
    <n v="0"/>
    <n v="0"/>
    <n v="0"/>
    <n v="0"/>
    <n v="0"/>
    <n v="0"/>
    <n v="1"/>
    <n v="0"/>
    <n v="0"/>
    <n v="0"/>
    <n v="0"/>
    <s v="None"/>
    <n v="0"/>
    <n v="0"/>
    <n v="0"/>
    <n v="1"/>
    <n v="0"/>
    <n v="0"/>
    <n v="0"/>
    <n v="0"/>
    <s v="42200"/>
  </r>
  <r>
    <d v="2023-11-25T00:00:00"/>
    <s v="2023"/>
    <s v="11"/>
    <s v="25"/>
    <x v="1018"/>
    <s v="OPT"/>
    <s v="PSE"/>
    <s v="Judea and Samaria"/>
    <s v="Host Government: Military"/>
    <s v="Israeli Defence Forces"/>
    <x v="2"/>
    <s v="Other"/>
    <n v="0"/>
    <n v="0"/>
    <n v="0"/>
    <n v="0"/>
    <n v="0"/>
    <n v="0"/>
    <n v="1"/>
    <n v="0"/>
    <n v="0"/>
    <n v="0"/>
    <n v="0"/>
    <n v="0"/>
    <n v="0"/>
    <n v="0"/>
    <s v="None"/>
    <n v="0"/>
    <n v="0"/>
    <n v="0"/>
    <n v="1"/>
    <n v="0"/>
    <n v="0"/>
    <n v="0"/>
    <n v="0"/>
    <s v="42198"/>
  </r>
  <r>
    <d v="2023-11-25T00:00:00"/>
    <s v="2023"/>
    <s v="11"/>
    <s v="25"/>
    <x v="1019"/>
    <s v="OPT"/>
    <s v="PSE"/>
    <s v="West Bank"/>
    <s v="Host Government: Military"/>
    <s v="Israeli Defence Forces"/>
    <x v="2"/>
    <s v="Health Building"/>
    <n v="0"/>
    <n v="0"/>
    <n v="0"/>
    <n v="0"/>
    <n v="0"/>
    <n v="0"/>
    <n v="0"/>
    <n v="0"/>
    <n v="0"/>
    <n v="0"/>
    <n v="0"/>
    <n v="0"/>
    <n v="0"/>
    <n v="0"/>
    <s v="None"/>
    <n v="0"/>
    <n v="0"/>
    <n v="0"/>
    <n v="1"/>
    <n v="0"/>
    <n v="0"/>
    <n v="0"/>
    <n v="0"/>
    <s v="42196"/>
  </r>
  <r>
    <d v="2023-11-24T00:00:00"/>
    <s v="2023"/>
    <s v="11"/>
    <s v="24"/>
    <x v="1020"/>
    <s v="OPT"/>
    <s v="PSE"/>
    <s v="Gaza Strip"/>
    <s v="Host Government: Military"/>
    <s v="Israeli Defence Forces"/>
    <x v="2"/>
    <s v="Road"/>
    <n v="0"/>
    <n v="0"/>
    <n v="0"/>
    <n v="0"/>
    <n v="0"/>
    <n v="2"/>
    <n v="0"/>
    <n v="0"/>
    <n v="0"/>
    <n v="1"/>
    <n v="0"/>
    <n v="0"/>
    <n v="0"/>
    <n v="0"/>
    <s v="None"/>
    <n v="0"/>
    <n v="0"/>
    <n v="0"/>
    <n v="1"/>
    <n v="0"/>
    <n v="0"/>
    <n v="0"/>
    <n v="0"/>
    <s v="42306"/>
  </r>
  <r>
    <d v="2023-11-24T00:00:00"/>
    <s v="2023"/>
    <s v="11"/>
    <s v="24"/>
    <x v="1021"/>
    <s v="OPT"/>
    <s v="PSE"/>
    <s v="Gaza Strip"/>
    <s v="Host Government: Military"/>
    <s v="Israeli Defence Forces"/>
    <x v="8"/>
    <s v="Health Building"/>
    <n v="0"/>
    <n v="0"/>
    <n v="0"/>
    <n v="0"/>
    <n v="1"/>
    <n v="0"/>
    <n v="0"/>
    <n v="0"/>
    <n v="0"/>
    <n v="0"/>
    <n v="0"/>
    <n v="0"/>
    <n v="0"/>
    <n v="0"/>
    <s v="None"/>
    <n v="0"/>
    <n v="0"/>
    <n v="0"/>
    <n v="1"/>
    <n v="0"/>
    <n v="0"/>
    <n v="0"/>
    <n v="0"/>
    <s v="42180"/>
  </r>
  <r>
    <d v="2023-11-24T00:00:00"/>
    <s v="2023"/>
    <s v="11"/>
    <s v="24"/>
    <x v="1022"/>
    <s v="OPT"/>
    <s v="PSE"/>
    <s v="Gaza Strip"/>
    <s v="Host Government: Military"/>
    <s v="Israeli Defence Forces"/>
    <x v="4"/>
    <s v="Health Building"/>
    <n v="0"/>
    <n v="1"/>
    <n v="0"/>
    <n v="0"/>
    <n v="0"/>
    <n v="0"/>
    <n v="0"/>
    <n v="0"/>
    <n v="0"/>
    <n v="0"/>
    <n v="0"/>
    <n v="0"/>
    <n v="0"/>
    <n v="0"/>
    <s v="None"/>
    <n v="0"/>
    <n v="0"/>
    <n v="0"/>
    <n v="1"/>
    <n v="0"/>
    <n v="0"/>
    <n v="0"/>
    <n v="0"/>
    <s v="42303"/>
  </r>
  <r>
    <d v="2023-11-24T00:00:00"/>
    <s v="2023"/>
    <s v="11"/>
    <s v="24"/>
    <x v="1023"/>
    <s v="OPT"/>
    <s v="PSE"/>
    <s v="Gaza Strip"/>
    <s v="Host Government: Military"/>
    <s v="Israeli Defence Forces"/>
    <x v="1"/>
    <s v="No Information"/>
    <n v="0"/>
    <n v="0"/>
    <n v="0"/>
    <n v="0"/>
    <n v="0"/>
    <n v="0"/>
    <n v="0"/>
    <n v="0"/>
    <n v="0"/>
    <n v="0"/>
    <n v="1"/>
    <n v="0"/>
    <n v="0"/>
    <n v="0"/>
    <s v="None"/>
    <n v="0"/>
    <n v="0"/>
    <n v="0"/>
    <n v="1"/>
    <n v="0"/>
    <n v="0"/>
    <n v="0"/>
    <n v="0"/>
    <s v="42320"/>
  </r>
  <r>
    <d v="2023-11-24T00:00:00"/>
    <s v="2023"/>
    <s v="11"/>
    <s v="24"/>
    <x v="1024"/>
    <s v="OPT"/>
    <s v="PSE"/>
    <s v="Gaza Strip"/>
    <s v="Host Government: Military"/>
    <s v="Israeli Defence Forces"/>
    <x v="2"/>
    <s v="No Information"/>
    <n v="0"/>
    <n v="0"/>
    <n v="0"/>
    <n v="0"/>
    <n v="0"/>
    <n v="0"/>
    <n v="0"/>
    <n v="0"/>
    <n v="0"/>
    <n v="0"/>
    <n v="1"/>
    <n v="0"/>
    <n v="0"/>
    <n v="0"/>
    <s v="None"/>
    <n v="0"/>
    <n v="0"/>
    <n v="0"/>
    <n v="1"/>
    <n v="0"/>
    <n v="0"/>
    <n v="0"/>
    <n v="0"/>
    <s v="74482"/>
  </r>
  <r>
    <d v="2023-11-23T00:00:00"/>
    <s v="2023"/>
    <s v="11"/>
    <s v="23"/>
    <x v="1025"/>
    <s v="OPT"/>
    <s v="PSE"/>
    <s v="Gaza Strip"/>
    <s v="Host Government: Military"/>
    <s v="Israeli Defence Forces"/>
    <x v="4"/>
    <s v="IDP/Refugee Camp"/>
    <n v="0"/>
    <n v="0"/>
    <n v="0"/>
    <n v="0"/>
    <n v="0"/>
    <n v="0"/>
    <n v="0"/>
    <n v="0"/>
    <n v="0"/>
    <n v="0"/>
    <n v="1"/>
    <n v="0"/>
    <n v="0"/>
    <n v="0"/>
    <s v="None"/>
    <n v="0"/>
    <n v="0"/>
    <n v="0"/>
    <n v="1"/>
    <n v="0"/>
    <n v="0"/>
    <n v="0"/>
    <n v="0"/>
    <s v="72412"/>
  </r>
  <r>
    <d v="2023-11-23T00:00:00"/>
    <s v="2023"/>
    <s v="11"/>
    <s v="23"/>
    <x v="1026"/>
    <s v="OPT"/>
    <s v="PSE"/>
    <s v="Gaza Strip"/>
    <s v="Host Government: Military"/>
    <s v="Israeli Defence Forces"/>
    <x v="1"/>
    <s v="Home"/>
    <n v="0"/>
    <n v="0"/>
    <n v="0"/>
    <n v="0"/>
    <n v="0"/>
    <n v="0"/>
    <n v="0"/>
    <n v="0"/>
    <n v="0"/>
    <n v="0"/>
    <n v="1"/>
    <n v="0"/>
    <n v="0"/>
    <n v="0"/>
    <s v="None"/>
    <n v="0"/>
    <n v="0"/>
    <n v="0"/>
    <n v="1"/>
    <n v="0"/>
    <n v="0"/>
    <n v="0"/>
    <n v="0"/>
    <s v="69204"/>
  </r>
  <r>
    <d v="2023-11-23T00:00:00"/>
    <s v="2023"/>
    <s v="11"/>
    <s v="23"/>
    <x v="1027"/>
    <s v="OPT"/>
    <s v="PSE"/>
    <s v="Gaza Strip"/>
    <s v="Host Government: Military"/>
    <s v="Israeli Defence Forces"/>
    <x v="2"/>
    <s v="No Information"/>
    <n v="0"/>
    <n v="0"/>
    <n v="0"/>
    <n v="0"/>
    <n v="0"/>
    <n v="0"/>
    <n v="0"/>
    <n v="0"/>
    <n v="0"/>
    <n v="0"/>
    <n v="1"/>
    <n v="0"/>
    <n v="0"/>
    <n v="0"/>
    <s v="None"/>
    <n v="0"/>
    <n v="0"/>
    <n v="0"/>
    <n v="1"/>
    <n v="0"/>
    <n v="0"/>
    <n v="0"/>
    <n v="0"/>
    <s v="69205"/>
  </r>
  <r>
    <d v="2023-11-23T00:00:00"/>
    <s v="2023"/>
    <s v="11"/>
    <s v="23"/>
    <x v="1028"/>
    <s v="OPT"/>
    <s v="PSE"/>
    <s v="Gaza Strip"/>
    <s v="Host Government: Military"/>
    <s v="Israeli Defence Forces"/>
    <x v="2"/>
    <s v="Checkpoint"/>
    <n v="0"/>
    <n v="0"/>
    <n v="0"/>
    <n v="0"/>
    <n v="0"/>
    <n v="0"/>
    <n v="0"/>
    <n v="0"/>
    <n v="0"/>
    <n v="1"/>
    <n v="0"/>
    <n v="0"/>
    <n v="0"/>
    <n v="3"/>
    <s v="NoInformation"/>
    <n v="0"/>
    <n v="0"/>
    <n v="0"/>
    <n v="1"/>
    <n v="0"/>
    <n v="0"/>
    <n v="0"/>
    <n v="0"/>
    <s v="44371"/>
  </r>
  <r>
    <d v="2023-11-23T00:00:00"/>
    <s v="2023"/>
    <s v="11"/>
    <s v="23"/>
    <x v="1029"/>
    <s v="OPT"/>
    <s v="PSE"/>
    <s v="Gaza Strip"/>
    <s v="Host Government: Military"/>
    <s v="Israeli Defence Forces"/>
    <x v="2"/>
    <s v="Open Space"/>
    <n v="0"/>
    <n v="0"/>
    <n v="0"/>
    <n v="0"/>
    <n v="0"/>
    <n v="0"/>
    <n v="0"/>
    <n v="0"/>
    <n v="0"/>
    <n v="0"/>
    <n v="0"/>
    <n v="0"/>
    <n v="0"/>
    <n v="1"/>
    <s v="StillInCaptivity"/>
    <n v="0"/>
    <n v="0"/>
    <n v="0"/>
    <n v="1"/>
    <n v="0"/>
    <n v="0"/>
    <n v="0"/>
    <n v="0"/>
    <s v="42358"/>
  </r>
  <r>
    <d v="2023-11-23T00:00:00"/>
    <s v="2023"/>
    <s v="11"/>
    <s v="23"/>
    <x v="1030"/>
    <s v="OPT"/>
    <s v="PSE"/>
    <s v="Gaza Strip"/>
    <s v="Host Government: Military"/>
    <s v="Israeli Defence Forces"/>
    <x v="2"/>
    <s v="IDP/Refugee Camp"/>
    <n v="0"/>
    <n v="0"/>
    <n v="0"/>
    <n v="0"/>
    <n v="0"/>
    <n v="0"/>
    <n v="1"/>
    <n v="0"/>
    <n v="0"/>
    <n v="0"/>
    <n v="0"/>
    <n v="0"/>
    <n v="0"/>
    <n v="0"/>
    <s v="None"/>
    <n v="0"/>
    <n v="0"/>
    <n v="0"/>
    <n v="1"/>
    <n v="0"/>
    <n v="0"/>
    <n v="0"/>
    <n v="0"/>
    <s v="42302"/>
  </r>
  <r>
    <d v="2023-11-23T00:00:00"/>
    <s v="2023"/>
    <s v="11"/>
    <s v="23"/>
    <x v="1031"/>
    <s v="OPT"/>
    <s v="PSE"/>
    <s v="West Bank"/>
    <s v="Host Government: Military"/>
    <s v="Israeli Defence Forces"/>
    <x v="2"/>
    <s v="IDP/Refugee Camp"/>
    <n v="0"/>
    <n v="0"/>
    <n v="0"/>
    <n v="0"/>
    <n v="1"/>
    <n v="0"/>
    <n v="0"/>
    <n v="0"/>
    <n v="0"/>
    <n v="1"/>
    <n v="0"/>
    <n v="0"/>
    <n v="0"/>
    <n v="0"/>
    <s v="None"/>
    <n v="0"/>
    <n v="0"/>
    <n v="0"/>
    <n v="1"/>
    <n v="0"/>
    <n v="0"/>
    <n v="0"/>
    <n v="0"/>
    <s v="42300"/>
  </r>
  <r>
    <d v="2023-11-23T00:00:00"/>
    <s v="2023"/>
    <s v="11"/>
    <s v="23"/>
    <x v="1032"/>
    <s v="OPT"/>
    <s v="PSE"/>
    <s v="West Bank"/>
    <s v="Host Government: Military"/>
    <s v="Israeli Defence Forces"/>
    <x v="2"/>
    <s v="IDP/Refugee Camp"/>
    <n v="0"/>
    <n v="0"/>
    <n v="0"/>
    <n v="0"/>
    <n v="1"/>
    <n v="0"/>
    <n v="0"/>
    <n v="0"/>
    <n v="0"/>
    <n v="1"/>
    <n v="0"/>
    <n v="0"/>
    <n v="0"/>
    <n v="0"/>
    <s v="None"/>
    <n v="0"/>
    <n v="0"/>
    <n v="0"/>
    <n v="1"/>
    <n v="0"/>
    <n v="0"/>
    <n v="0"/>
    <n v="0"/>
    <s v="42299"/>
  </r>
  <r>
    <d v="2023-11-23T00:00:00"/>
    <s v="2023"/>
    <s v="11"/>
    <s v="23"/>
    <x v="1033"/>
    <s v="OPT"/>
    <s v="PSE"/>
    <s v="West Bank"/>
    <s v="Host Government: Military"/>
    <s v="Israeli Defence Forces"/>
    <x v="2"/>
    <s v="IDP/Refugee Camp"/>
    <n v="0"/>
    <n v="0"/>
    <n v="0"/>
    <n v="0"/>
    <n v="1"/>
    <n v="0"/>
    <n v="0"/>
    <n v="0"/>
    <n v="0"/>
    <n v="1"/>
    <n v="0"/>
    <n v="0"/>
    <n v="0"/>
    <n v="0"/>
    <s v="None"/>
    <n v="0"/>
    <n v="0"/>
    <n v="0"/>
    <n v="1"/>
    <n v="0"/>
    <n v="0"/>
    <n v="0"/>
    <n v="0"/>
    <s v="42298"/>
  </r>
  <r>
    <d v="2023-11-23T00:00:00"/>
    <s v="2023"/>
    <s v="11"/>
    <s v="23"/>
    <x v="1034"/>
    <s v="OPT"/>
    <s v="PSE"/>
    <s v="West Bank"/>
    <s v="Host Government: Military"/>
    <s v="Israeli Defence Forces"/>
    <x v="2"/>
    <s v="IDP/Refugee Camp"/>
    <n v="0"/>
    <n v="0"/>
    <n v="0"/>
    <n v="0"/>
    <n v="1"/>
    <n v="0"/>
    <n v="0"/>
    <n v="0"/>
    <n v="0"/>
    <n v="1"/>
    <n v="0"/>
    <n v="0"/>
    <n v="0"/>
    <n v="0"/>
    <s v="None"/>
    <n v="0"/>
    <n v="0"/>
    <n v="0"/>
    <n v="1"/>
    <n v="0"/>
    <n v="0"/>
    <n v="0"/>
    <n v="0"/>
    <s v="42297"/>
  </r>
  <r>
    <d v="2023-11-23T00:00:00"/>
    <s v="2023"/>
    <s v="11"/>
    <s v="23"/>
    <x v="1035"/>
    <s v="OPT"/>
    <s v="PSE"/>
    <s v="Gaza Strip"/>
    <s v="Host Government: Military"/>
    <s v="Israeli Defence Forces"/>
    <x v="2"/>
    <s v="Checkpoint"/>
    <n v="0"/>
    <n v="0"/>
    <n v="0"/>
    <n v="0"/>
    <n v="0"/>
    <n v="0"/>
    <n v="0"/>
    <n v="0"/>
    <n v="0"/>
    <n v="0"/>
    <n v="0"/>
    <n v="0"/>
    <n v="0"/>
    <n v="1"/>
    <s v="Freed"/>
    <n v="0"/>
    <n v="0"/>
    <n v="0"/>
    <n v="1"/>
    <n v="0"/>
    <n v="0"/>
    <n v="0"/>
    <n v="0"/>
    <s v="42177"/>
  </r>
  <r>
    <d v="2023-11-23T00:00:00"/>
    <s v="2023"/>
    <s v="11"/>
    <s v="23"/>
    <x v="1036"/>
    <s v="OPT"/>
    <s v="PSE"/>
    <s v="Gaza Strip"/>
    <s v="Host Government: Military"/>
    <s v="Israeli Defence Forces"/>
    <x v="4"/>
    <s v="Health Building"/>
    <n v="0"/>
    <n v="0"/>
    <n v="0"/>
    <n v="0"/>
    <n v="1"/>
    <n v="0"/>
    <n v="0"/>
    <n v="0"/>
    <n v="0"/>
    <n v="0"/>
    <n v="0"/>
    <n v="0"/>
    <n v="0"/>
    <n v="0"/>
    <s v="None"/>
    <n v="0"/>
    <n v="0"/>
    <n v="0"/>
    <n v="1"/>
    <n v="0"/>
    <n v="0"/>
    <n v="0"/>
    <n v="0"/>
    <s v="42151"/>
  </r>
  <r>
    <d v="2023-11-23T00:00:00"/>
    <s v="2023"/>
    <s v="11"/>
    <s v="23"/>
    <x v="1037"/>
    <s v="OPT"/>
    <s v="PSE"/>
    <s v="Gaza Strip"/>
    <s v="Host Government: Military"/>
    <s v="Israeli Defence Forces"/>
    <x v="2"/>
    <s v="Health Building"/>
    <n v="0"/>
    <n v="1"/>
    <n v="1"/>
    <n v="0"/>
    <n v="0"/>
    <n v="0"/>
    <n v="0"/>
    <n v="0"/>
    <n v="0"/>
    <n v="0"/>
    <n v="0"/>
    <n v="0"/>
    <n v="0"/>
    <n v="0"/>
    <s v="None"/>
    <n v="0"/>
    <n v="0"/>
    <n v="0"/>
    <n v="1"/>
    <n v="0"/>
    <n v="0"/>
    <n v="0"/>
    <n v="0"/>
    <s v="42149"/>
  </r>
  <r>
    <d v="2023-11-22T00:00:00"/>
    <s v="2023"/>
    <s v="11"/>
    <s v="22"/>
    <x v="1038"/>
    <s v="OPT"/>
    <s v="PSE"/>
    <s v="Gaza Strip"/>
    <s v="Host Government: Military"/>
    <s v="Israeli Defence Forces"/>
    <x v="2"/>
    <s v="Road"/>
    <n v="0"/>
    <n v="0"/>
    <n v="0"/>
    <n v="0"/>
    <n v="0"/>
    <n v="0"/>
    <n v="0"/>
    <n v="0"/>
    <n v="0"/>
    <n v="0"/>
    <n v="0"/>
    <n v="0"/>
    <n v="0"/>
    <n v="3"/>
    <s v="Freed"/>
    <n v="0"/>
    <n v="0"/>
    <n v="0"/>
    <n v="1"/>
    <n v="0"/>
    <n v="0"/>
    <n v="0"/>
    <n v="0"/>
    <s v="42148"/>
  </r>
  <r>
    <d v="2023-11-22T00:00:00"/>
    <s v="2023"/>
    <s v="11"/>
    <s v="22"/>
    <x v="1039"/>
    <s v="OPT"/>
    <s v="PSE"/>
    <s v="Gaza Strip"/>
    <s v="Host Government: Military"/>
    <s v="Israeli Defence Forces"/>
    <x v="2"/>
    <s v="Checkpoint"/>
    <n v="0"/>
    <n v="0"/>
    <n v="0"/>
    <n v="0"/>
    <n v="0"/>
    <n v="0"/>
    <n v="0"/>
    <n v="0"/>
    <n v="0"/>
    <n v="0"/>
    <n v="0"/>
    <n v="0"/>
    <n v="0"/>
    <n v="0"/>
    <s v="None"/>
    <n v="0"/>
    <n v="0"/>
    <n v="0"/>
    <n v="1"/>
    <n v="0"/>
    <n v="0"/>
    <n v="0"/>
    <n v="0"/>
    <s v="42147"/>
  </r>
  <r>
    <d v="2023-11-22T00:00:00"/>
    <s v="2023"/>
    <s v="11"/>
    <s v="22"/>
    <x v="1040"/>
    <s v="OPT"/>
    <s v="PSE"/>
    <s v="West Bank"/>
    <s v="Host Government: Military"/>
    <s v="Israeli Defence Forces"/>
    <x v="2"/>
    <s v="IDP/Refugee Camp"/>
    <n v="0"/>
    <n v="0"/>
    <n v="0"/>
    <n v="0"/>
    <n v="0"/>
    <n v="0"/>
    <n v="0"/>
    <n v="0"/>
    <n v="0"/>
    <n v="1"/>
    <n v="0"/>
    <n v="0"/>
    <n v="0"/>
    <n v="0"/>
    <s v="None"/>
    <n v="5"/>
    <n v="0"/>
    <n v="0"/>
    <n v="1"/>
    <n v="0"/>
    <n v="0"/>
    <n v="0"/>
    <n v="0"/>
    <s v="42178"/>
  </r>
  <r>
    <d v="2023-11-22T00:00:00"/>
    <s v="2023"/>
    <s v="11"/>
    <s v="22"/>
    <x v="1041"/>
    <s v="OPT"/>
    <s v="PSE"/>
    <s v="Gaza Strip"/>
    <s v="Host Government: Military"/>
    <s v="Israeli Defence Forces"/>
    <x v="2"/>
    <s v="Health Building"/>
    <n v="0"/>
    <n v="0"/>
    <n v="0"/>
    <n v="1"/>
    <n v="0"/>
    <n v="0"/>
    <n v="0"/>
    <n v="0"/>
    <n v="0"/>
    <n v="0"/>
    <n v="0"/>
    <n v="0"/>
    <n v="0"/>
    <n v="0"/>
    <s v="None"/>
    <n v="0"/>
    <n v="0"/>
    <n v="0"/>
    <n v="1"/>
    <n v="0"/>
    <n v="0"/>
    <n v="0"/>
    <n v="0"/>
    <s v="44677"/>
  </r>
  <r>
    <d v="2023-11-22T00:00:00"/>
    <s v="2023"/>
    <s v="11"/>
    <s v="22"/>
    <x v="1042"/>
    <s v="OPT"/>
    <s v="PSE"/>
    <s v="Gaza Strip"/>
    <s v="Host Government: Military"/>
    <s v="Israeli Defence Forces"/>
    <x v="2"/>
    <s v="Checkpoint"/>
    <n v="0"/>
    <n v="0"/>
    <n v="0"/>
    <n v="0"/>
    <n v="0"/>
    <n v="0"/>
    <n v="0"/>
    <n v="0"/>
    <n v="0"/>
    <n v="0"/>
    <n v="0"/>
    <n v="0"/>
    <n v="0"/>
    <n v="4"/>
    <s v="Freed, StillInCaptivity"/>
    <n v="0"/>
    <n v="0"/>
    <n v="0"/>
    <n v="1"/>
    <n v="0"/>
    <n v="0"/>
    <n v="0"/>
    <n v="0"/>
    <s v="42480"/>
  </r>
  <r>
    <d v="2023-11-22T00:00:00"/>
    <s v="2023"/>
    <s v="11"/>
    <s v="22"/>
    <x v="1043"/>
    <s v="OPT"/>
    <s v="PSE"/>
    <s v="Gaza Strip"/>
    <s v="Host Government: Military"/>
    <s v="Israeli Defence Forces"/>
    <x v="2"/>
    <s v="Open Space"/>
    <n v="0"/>
    <n v="0"/>
    <n v="0"/>
    <n v="0"/>
    <n v="0"/>
    <n v="0"/>
    <n v="0"/>
    <n v="0"/>
    <n v="0"/>
    <n v="0"/>
    <n v="0"/>
    <n v="0"/>
    <n v="0"/>
    <n v="1"/>
    <s v="StillInCaptivity"/>
    <n v="0"/>
    <n v="0"/>
    <n v="0"/>
    <n v="1"/>
    <n v="0"/>
    <n v="0"/>
    <n v="0"/>
    <n v="0"/>
    <s v="42359"/>
  </r>
  <r>
    <d v="2023-11-22T00:00:00"/>
    <s v="2023"/>
    <s v="11"/>
    <s v="22"/>
    <x v="1044"/>
    <s v="OPT"/>
    <s v="PSE"/>
    <s v="Gaza Strip"/>
    <s v="Host Government: Military"/>
    <s v="Israeli Defence Forces"/>
    <x v="0"/>
    <s v="Administration"/>
    <n v="0"/>
    <n v="0"/>
    <n v="0"/>
    <n v="0"/>
    <n v="0"/>
    <n v="0"/>
    <n v="0"/>
    <n v="0"/>
    <n v="0"/>
    <n v="0"/>
    <n v="0"/>
    <n v="0"/>
    <n v="0"/>
    <n v="0"/>
    <s v="None"/>
    <n v="0"/>
    <n v="0"/>
    <n v="0"/>
    <n v="1"/>
    <n v="0"/>
    <n v="0"/>
    <n v="0"/>
    <n v="0"/>
    <s v="42329"/>
  </r>
  <r>
    <d v="2023-11-22T00:00:00"/>
    <s v="2023"/>
    <s v="11"/>
    <s v="22"/>
    <x v="1045"/>
    <s v="OPT"/>
    <s v="PSE"/>
    <s v="Gaza Strip"/>
    <s v="Host Government: Military"/>
    <s v="Israeli Defence Forces"/>
    <x v="2"/>
    <s v="Open Space"/>
    <n v="0"/>
    <n v="0"/>
    <n v="0"/>
    <n v="0"/>
    <n v="0"/>
    <n v="0"/>
    <n v="0"/>
    <n v="0"/>
    <n v="0"/>
    <n v="0"/>
    <n v="0"/>
    <n v="0"/>
    <n v="0"/>
    <n v="1"/>
    <s v="StillInCaptivity"/>
    <n v="0"/>
    <n v="0"/>
    <n v="0"/>
    <n v="1"/>
    <n v="0"/>
    <n v="0"/>
    <n v="0"/>
    <n v="0"/>
    <s v="42361"/>
  </r>
  <r>
    <d v="2023-11-22T00:00:00"/>
    <s v="2023"/>
    <s v="11"/>
    <s v="22"/>
    <x v="1046"/>
    <s v="OPT"/>
    <s v="PSE"/>
    <s v="Gaza Strip"/>
    <s v="Host Government: Military"/>
    <s v="Israeli Defence Forces"/>
    <x v="2"/>
    <s v="Open Space"/>
    <n v="0"/>
    <n v="0"/>
    <n v="0"/>
    <n v="0"/>
    <n v="0"/>
    <n v="0"/>
    <n v="0"/>
    <n v="0"/>
    <n v="0"/>
    <n v="0"/>
    <n v="0"/>
    <n v="0"/>
    <n v="0"/>
    <n v="1"/>
    <s v="StillInCaptivity"/>
    <n v="0"/>
    <n v="0"/>
    <n v="0"/>
    <n v="1"/>
    <n v="0"/>
    <n v="0"/>
    <n v="0"/>
    <n v="0"/>
    <s v="42360"/>
  </r>
  <r>
    <d v="2023-11-22T00:00:00"/>
    <s v="2023"/>
    <s v="11"/>
    <s v="22"/>
    <x v="1047"/>
    <s v="OPT"/>
    <s v="PSE"/>
    <s v="Gaza Strip"/>
    <s v="Host Government: Military"/>
    <s v="Israeli Defence Forces"/>
    <x v="11"/>
    <s v="Health Building"/>
    <n v="0"/>
    <n v="0"/>
    <n v="0"/>
    <n v="0"/>
    <n v="1"/>
    <n v="0"/>
    <n v="0"/>
    <n v="0"/>
    <n v="0"/>
    <n v="0"/>
    <n v="0"/>
    <n v="0"/>
    <n v="0"/>
    <n v="0"/>
    <s v="None"/>
    <n v="0"/>
    <n v="0"/>
    <n v="0"/>
    <n v="1"/>
    <n v="0"/>
    <n v="0"/>
    <n v="0"/>
    <n v="0"/>
    <s v="42229"/>
  </r>
  <r>
    <d v="2023-11-22T00:00:00"/>
    <s v="2023"/>
    <s v="11"/>
    <s v="22"/>
    <x v="1048"/>
    <s v="OPT"/>
    <s v="PSE"/>
    <s v="Gaza Strip"/>
    <s v="Host Government: Military"/>
    <s v="Israeli Defence Forces"/>
    <x v="2"/>
    <s v="No Information"/>
    <n v="0"/>
    <n v="0"/>
    <n v="0"/>
    <n v="0"/>
    <n v="0"/>
    <n v="0"/>
    <n v="0"/>
    <n v="0"/>
    <n v="0"/>
    <n v="0"/>
    <n v="1"/>
    <n v="0"/>
    <n v="0"/>
    <n v="0"/>
    <s v="None"/>
    <n v="0"/>
    <n v="0"/>
    <n v="0"/>
    <n v="1"/>
    <n v="0"/>
    <n v="0"/>
    <n v="0"/>
    <n v="0"/>
    <s v="75285"/>
  </r>
  <r>
    <d v="2023-11-22T00:00:00"/>
    <s v="2023"/>
    <s v="11"/>
    <s v="22"/>
    <x v="1049"/>
    <s v="OPT"/>
    <s v="PSE"/>
    <s v="Gaza Strip"/>
    <s v="Host Government: Military"/>
    <s v="Israeli Defence Forces"/>
    <x v="2"/>
    <s v="Health Building"/>
    <n v="0"/>
    <n v="0"/>
    <n v="0"/>
    <n v="0"/>
    <n v="0"/>
    <n v="0"/>
    <n v="0"/>
    <n v="0"/>
    <n v="0"/>
    <n v="0"/>
    <n v="1"/>
    <n v="0"/>
    <n v="0"/>
    <n v="0"/>
    <s v="None"/>
    <n v="0"/>
    <n v="0"/>
    <n v="0"/>
    <n v="1"/>
    <n v="0"/>
    <n v="0"/>
    <n v="0"/>
    <n v="0"/>
    <s v="72635"/>
  </r>
  <r>
    <d v="2023-11-22T00:00:00"/>
    <s v="2023"/>
    <s v="11"/>
    <s v="22"/>
    <x v="1050"/>
    <s v="OPT"/>
    <s v="PSE"/>
    <s v="Gaza Strip"/>
    <s v="Host Government: Military"/>
    <s v="Israeli Defence Forces"/>
    <x v="2"/>
    <s v="No Information"/>
    <n v="0"/>
    <n v="0"/>
    <n v="0"/>
    <n v="0"/>
    <n v="0"/>
    <n v="0"/>
    <n v="0"/>
    <n v="0"/>
    <n v="0"/>
    <n v="0"/>
    <n v="1"/>
    <n v="0"/>
    <n v="0"/>
    <n v="0"/>
    <s v="None"/>
    <n v="0"/>
    <n v="0"/>
    <n v="0"/>
    <n v="1"/>
    <n v="0"/>
    <n v="0"/>
    <n v="0"/>
    <n v="0"/>
    <s v="74582"/>
  </r>
  <r>
    <d v="2023-11-22T00:00:00"/>
    <s v="2023"/>
    <s v="11"/>
    <s v="22"/>
    <x v="1051"/>
    <s v="OPT"/>
    <s v="PSE"/>
    <s v="Gaza Strip"/>
    <s v="Host Government: Military"/>
    <s v="Israeli Defence Forces"/>
    <x v="2"/>
    <s v="No Information"/>
    <n v="0"/>
    <n v="0"/>
    <n v="0"/>
    <n v="0"/>
    <n v="0"/>
    <n v="0"/>
    <n v="0"/>
    <n v="0"/>
    <n v="0"/>
    <n v="0"/>
    <n v="1"/>
    <n v="0"/>
    <n v="0"/>
    <n v="0"/>
    <s v="None"/>
    <n v="0"/>
    <n v="0"/>
    <n v="0"/>
    <n v="1"/>
    <n v="0"/>
    <n v="0"/>
    <n v="0"/>
    <n v="0"/>
    <s v="69169"/>
  </r>
  <r>
    <d v="2023-11-22T00:00:00"/>
    <s v="2023"/>
    <s v="11"/>
    <s v="22"/>
    <x v="1052"/>
    <s v="OPT"/>
    <s v="PSE"/>
    <s v="Gaza Strip"/>
    <s v="Host Government: Military"/>
    <s v="Israeli Defence Forces"/>
    <x v="2"/>
    <s v="No Information"/>
    <n v="0"/>
    <n v="0"/>
    <n v="0"/>
    <n v="0"/>
    <n v="0"/>
    <n v="0"/>
    <n v="0"/>
    <n v="0"/>
    <n v="0"/>
    <n v="0"/>
    <n v="1"/>
    <n v="0"/>
    <n v="0"/>
    <n v="0"/>
    <s v="None"/>
    <n v="0"/>
    <n v="0"/>
    <n v="0"/>
    <n v="1"/>
    <n v="0"/>
    <n v="0"/>
    <n v="0"/>
    <n v="0"/>
    <s v="69136"/>
  </r>
  <r>
    <d v="2023-11-21T00:00:00"/>
    <s v="2023"/>
    <s v="11"/>
    <s v="21"/>
    <x v="1053"/>
    <s v="OPT"/>
    <s v="PSE"/>
    <s v="Gaza Strip"/>
    <s v="Host Government: Military"/>
    <s v="Israeli Defence Forces"/>
    <x v="2"/>
    <s v="No Information"/>
    <n v="0"/>
    <n v="0"/>
    <n v="0"/>
    <n v="0"/>
    <n v="0"/>
    <n v="0"/>
    <n v="0"/>
    <n v="0"/>
    <n v="0"/>
    <n v="0"/>
    <n v="1"/>
    <n v="0"/>
    <n v="0"/>
    <n v="0"/>
    <s v="None"/>
    <n v="0"/>
    <n v="0"/>
    <n v="0"/>
    <n v="1"/>
    <n v="0"/>
    <n v="0"/>
    <n v="0"/>
    <n v="0"/>
    <s v="69245"/>
  </r>
  <r>
    <d v="2023-11-21T00:00:00"/>
    <s v="2023"/>
    <s v="11"/>
    <s v="21"/>
    <x v="1054"/>
    <s v="OPT"/>
    <s v="PSE"/>
    <s v="Gaza Strip"/>
    <s v="Host Government: Military"/>
    <s v="Israeli Defence Forces"/>
    <x v="4"/>
    <s v="Home"/>
    <n v="0"/>
    <n v="0"/>
    <n v="0"/>
    <n v="0"/>
    <n v="0"/>
    <n v="0"/>
    <n v="0"/>
    <n v="0"/>
    <n v="0"/>
    <n v="0"/>
    <n v="1"/>
    <n v="0"/>
    <n v="0"/>
    <n v="0"/>
    <s v="None"/>
    <n v="0"/>
    <n v="0"/>
    <n v="0"/>
    <n v="1"/>
    <n v="0"/>
    <n v="0"/>
    <n v="0"/>
    <n v="0"/>
    <s v="75604"/>
  </r>
  <r>
    <d v="2023-11-21T00:00:00"/>
    <s v="2023"/>
    <s v="11"/>
    <s v="21"/>
    <x v="1055"/>
    <s v="OPT"/>
    <s v="PSE"/>
    <s v="Gaza Strip"/>
    <s v="Host Government: Military"/>
    <s v="Israeli Defence Forces"/>
    <x v="2"/>
    <s v="Open Space"/>
    <n v="0"/>
    <n v="0"/>
    <n v="0"/>
    <n v="0"/>
    <n v="0"/>
    <n v="0"/>
    <n v="0"/>
    <n v="0"/>
    <n v="0"/>
    <n v="0"/>
    <n v="0"/>
    <n v="0"/>
    <n v="0"/>
    <n v="1"/>
    <s v="StillInCaptivity"/>
    <n v="0"/>
    <n v="0"/>
    <n v="0"/>
    <n v="1"/>
    <n v="0"/>
    <n v="0"/>
    <n v="0"/>
    <n v="0"/>
    <s v="42366"/>
  </r>
  <r>
    <d v="2023-11-21T00:00:00"/>
    <s v="2023"/>
    <s v="11"/>
    <s v="21"/>
    <x v="1056"/>
    <s v="OPT"/>
    <s v="PSE"/>
    <s v="Gaza Strip"/>
    <s v="Host Government: Military"/>
    <s v="Israeli Defence Forces"/>
    <x v="1"/>
    <s v="Health Building"/>
    <n v="0"/>
    <n v="1"/>
    <n v="0"/>
    <n v="0"/>
    <n v="0"/>
    <n v="0"/>
    <n v="0"/>
    <n v="0"/>
    <n v="0"/>
    <n v="0"/>
    <n v="0"/>
    <n v="0"/>
    <n v="0"/>
    <n v="0"/>
    <s v="None"/>
    <n v="0"/>
    <n v="0"/>
    <n v="0"/>
    <n v="1"/>
    <n v="0"/>
    <n v="0"/>
    <n v="0"/>
    <n v="0"/>
    <s v="42304"/>
  </r>
  <r>
    <d v="2023-11-21T00:00:00"/>
    <s v="2023"/>
    <s v="11"/>
    <s v="21"/>
    <x v="1057"/>
    <s v="OPT"/>
    <s v="PSE"/>
    <s v="West Bank"/>
    <s v="Host Government: Military"/>
    <s v="Israeli Defence Forces"/>
    <x v="2"/>
    <s v="Health Building"/>
    <n v="0"/>
    <n v="0"/>
    <n v="0"/>
    <n v="0"/>
    <n v="0"/>
    <n v="0"/>
    <n v="0"/>
    <n v="0"/>
    <n v="0"/>
    <n v="0"/>
    <n v="0"/>
    <n v="0"/>
    <n v="0"/>
    <n v="0"/>
    <s v="None"/>
    <n v="0"/>
    <n v="0"/>
    <n v="0"/>
    <n v="1"/>
    <n v="0"/>
    <n v="0"/>
    <n v="0"/>
    <n v="0"/>
    <s v="42126"/>
  </r>
  <r>
    <d v="2023-11-21T00:00:00"/>
    <s v="2023"/>
    <s v="11"/>
    <s v="21"/>
    <x v="1058"/>
    <s v="OPT"/>
    <s v="PSE"/>
    <s v="Gaza Strip"/>
    <s v="Host Government: Military"/>
    <s v="Israeli Defence Forces"/>
    <x v="4"/>
    <s v="Home"/>
    <n v="0"/>
    <n v="0"/>
    <n v="0"/>
    <n v="0"/>
    <n v="0"/>
    <n v="0"/>
    <n v="0"/>
    <n v="0"/>
    <n v="0"/>
    <n v="0"/>
    <n v="1"/>
    <n v="0"/>
    <n v="0"/>
    <n v="0"/>
    <s v="None"/>
    <n v="0"/>
    <n v="0"/>
    <n v="0"/>
    <n v="1"/>
    <n v="0"/>
    <n v="0"/>
    <n v="0"/>
    <n v="0"/>
    <s v="42193"/>
  </r>
  <r>
    <d v="2023-11-21T00:00:00"/>
    <s v="2023"/>
    <s v="11"/>
    <s v="21"/>
    <x v="1059"/>
    <s v="OPT"/>
    <s v="PSE"/>
    <s v="Gaza Strip"/>
    <s v="Host Government: Military"/>
    <s v="Israeli Defence Forces"/>
    <x v="1"/>
    <s v="IDP/Refugee Camp"/>
    <n v="0"/>
    <n v="0"/>
    <n v="0"/>
    <n v="0"/>
    <n v="0"/>
    <n v="0"/>
    <n v="0"/>
    <n v="0"/>
    <n v="0"/>
    <n v="0"/>
    <n v="0"/>
    <n v="0"/>
    <n v="0"/>
    <n v="0"/>
    <s v="None"/>
    <n v="0"/>
    <n v="0"/>
    <n v="0"/>
    <n v="1"/>
    <n v="0"/>
    <n v="0"/>
    <n v="0"/>
    <n v="0"/>
    <s v="42048"/>
  </r>
  <r>
    <d v="2023-11-21T00:00:00"/>
    <s v="2023"/>
    <s v="11"/>
    <s v="21"/>
    <x v="1060"/>
    <s v="OPT"/>
    <s v="PSE"/>
    <s v="Gaza Strip"/>
    <s v="Host Government: Military"/>
    <s v="Israeli Defence Forces"/>
    <x v="2"/>
    <s v="Open Space"/>
    <n v="0"/>
    <n v="0"/>
    <n v="0"/>
    <n v="0"/>
    <n v="0"/>
    <n v="0"/>
    <n v="0"/>
    <n v="0"/>
    <n v="0"/>
    <n v="0"/>
    <n v="0"/>
    <n v="0"/>
    <n v="0"/>
    <n v="1"/>
    <s v="StillInCaptivity"/>
    <n v="0"/>
    <n v="0"/>
    <n v="0"/>
    <n v="1"/>
    <n v="0"/>
    <n v="0"/>
    <n v="0"/>
    <n v="0"/>
    <s v="42365"/>
  </r>
  <r>
    <d v="2023-11-21T00:00:00"/>
    <s v="2023"/>
    <s v="11"/>
    <s v="21"/>
    <x v="1060"/>
    <s v="OPT"/>
    <s v="PSE"/>
    <s v="Gaza Strip"/>
    <s v="Host Government: Military"/>
    <s v="Israeli Defence Forces"/>
    <x v="2"/>
    <s v="Open Space"/>
    <n v="0"/>
    <n v="0"/>
    <n v="0"/>
    <n v="0"/>
    <n v="0"/>
    <n v="0"/>
    <n v="0"/>
    <n v="0"/>
    <n v="0"/>
    <n v="0"/>
    <n v="0"/>
    <n v="0"/>
    <n v="0"/>
    <n v="1"/>
    <s v="StillInCaptivity"/>
    <n v="0"/>
    <n v="0"/>
    <n v="0"/>
    <n v="1"/>
    <n v="0"/>
    <n v="0"/>
    <n v="0"/>
    <n v="0"/>
    <s v="42364"/>
  </r>
  <r>
    <d v="2023-11-21T00:00:00"/>
    <s v="2023"/>
    <s v="11"/>
    <s v="21"/>
    <x v="1060"/>
    <s v="OPT"/>
    <s v="PSE"/>
    <s v="Gaza Strip"/>
    <s v="Host Government: Military"/>
    <s v="Israeli Defence Forces"/>
    <x v="2"/>
    <s v="Open Space"/>
    <n v="0"/>
    <n v="0"/>
    <n v="0"/>
    <n v="0"/>
    <n v="0"/>
    <n v="0"/>
    <n v="0"/>
    <n v="0"/>
    <n v="0"/>
    <n v="0"/>
    <n v="0"/>
    <n v="0"/>
    <n v="0"/>
    <n v="1"/>
    <s v="StillInCaptivity"/>
    <n v="0"/>
    <n v="0"/>
    <n v="0"/>
    <n v="1"/>
    <n v="0"/>
    <n v="0"/>
    <n v="0"/>
    <n v="0"/>
    <s v="42362"/>
  </r>
  <r>
    <d v="2023-11-21T00:00:00"/>
    <s v="2023"/>
    <s v="11"/>
    <s v="21"/>
    <x v="1061"/>
    <s v="OPT"/>
    <s v="PSE"/>
    <s v="Gaza Strip"/>
    <s v="Host Government: Military"/>
    <s v="Israeli Defence Forces"/>
    <x v="2"/>
    <s v="Health Building"/>
    <n v="0"/>
    <n v="0"/>
    <n v="0"/>
    <n v="0"/>
    <n v="0"/>
    <n v="0"/>
    <n v="0"/>
    <n v="0"/>
    <n v="0"/>
    <n v="1"/>
    <n v="0"/>
    <n v="0"/>
    <n v="0"/>
    <n v="0"/>
    <s v="None"/>
    <n v="0"/>
    <n v="0"/>
    <n v="0"/>
    <n v="1"/>
    <n v="0"/>
    <n v="0"/>
    <n v="0"/>
    <n v="0"/>
    <s v="42146"/>
  </r>
  <r>
    <d v="2023-11-21T00:00:00"/>
    <s v="2023"/>
    <s v="11"/>
    <s v="21"/>
    <x v="1062"/>
    <s v="OPT"/>
    <s v="PSE"/>
    <s v="Gaza Strip"/>
    <s v="Host Government: Military"/>
    <s v="Israeli Defence Forces"/>
    <x v="1"/>
    <s v="Health Building"/>
    <n v="1"/>
    <n v="0"/>
    <n v="0"/>
    <n v="0"/>
    <n v="0"/>
    <n v="0"/>
    <n v="0"/>
    <n v="0"/>
    <n v="0"/>
    <n v="0"/>
    <n v="4"/>
    <n v="3"/>
    <n v="0"/>
    <n v="0"/>
    <s v="None"/>
    <n v="0"/>
    <n v="0"/>
    <n v="0"/>
    <n v="1"/>
    <n v="0"/>
    <n v="0"/>
    <n v="0"/>
    <n v="0"/>
    <s v="42124"/>
  </r>
  <r>
    <d v="2023-11-20T00:00:00"/>
    <s v="2023"/>
    <s v="11"/>
    <s v="20"/>
    <x v="1063"/>
    <s v="OPT"/>
    <s v="PSE"/>
    <s v="Gaza Strip"/>
    <s v="Host Government: Military"/>
    <s v="Israeli Defence Forces"/>
    <x v="11"/>
    <s v="Health Building"/>
    <n v="0"/>
    <n v="1"/>
    <n v="0"/>
    <n v="0"/>
    <n v="0"/>
    <n v="0"/>
    <n v="0"/>
    <n v="0"/>
    <n v="0"/>
    <n v="0"/>
    <n v="0"/>
    <n v="0"/>
    <n v="0"/>
    <n v="0"/>
    <s v="None"/>
    <n v="0"/>
    <n v="0"/>
    <n v="0"/>
    <n v="1"/>
    <n v="0"/>
    <n v="0"/>
    <n v="0"/>
    <n v="0"/>
    <s v="42046"/>
  </r>
  <r>
    <d v="2023-11-20T00:00:00"/>
    <s v="2023"/>
    <s v="11"/>
    <s v="20"/>
    <x v="1064"/>
    <s v="OPT"/>
    <s v="PSE"/>
    <s v="Gaza Strip"/>
    <s v="Host Government: Military"/>
    <s v="Israeli Defence Forces"/>
    <x v="11"/>
    <s v="Health Building"/>
    <n v="0"/>
    <n v="1"/>
    <n v="0"/>
    <n v="0"/>
    <n v="0"/>
    <n v="0"/>
    <n v="0"/>
    <n v="0"/>
    <n v="0"/>
    <n v="0"/>
    <n v="0"/>
    <n v="0"/>
    <n v="0"/>
    <n v="0"/>
    <s v="None"/>
    <n v="0"/>
    <n v="0"/>
    <n v="0"/>
    <n v="1"/>
    <n v="0"/>
    <n v="0"/>
    <n v="0"/>
    <n v="0"/>
    <s v="42296"/>
  </r>
  <r>
    <d v="2023-11-20T00:00:00"/>
    <s v="2023"/>
    <s v="11"/>
    <s v="20"/>
    <x v="1065"/>
    <s v="OPT"/>
    <s v="PSE"/>
    <s v="Gaza Strip"/>
    <s v="Host Government: Military"/>
    <s v="Israeli Defence Forces"/>
    <x v="2"/>
    <s v="Health Building"/>
    <n v="0"/>
    <n v="0"/>
    <n v="0"/>
    <n v="0"/>
    <n v="0"/>
    <n v="0"/>
    <n v="0"/>
    <n v="0"/>
    <n v="0"/>
    <n v="0"/>
    <n v="0"/>
    <n v="0"/>
    <n v="0"/>
    <n v="2"/>
    <s v="NoInformation"/>
    <n v="0"/>
    <n v="0"/>
    <n v="0"/>
    <n v="1"/>
    <n v="0"/>
    <n v="0"/>
    <n v="0"/>
    <n v="0"/>
    <s v="42647"/>
  </r>
  <r>
    <d v="2023-11-20T00:00:00"/>
    <s v="2023"/>
    <s v="11"/>
    <s v="20"/>
    <x v="1066"/>
    <s v="OPT"/>
    <s v="PSE"/>
    <s v="Gaza Strip"/>
    <s v="Host Government: Military"/>
    <s v="Israeli Defence Forces"/>
    <x v="4"/>
    <s v="Health Building"/>
    <n v="0"/>
    <n v="1"/>
    <n v="0"/>
    <n v="0"/>
    <n v="0"/>
    <n v="0"/>
    <n v="6"/>
    <n v="0"/>
    <n v="0"/>
    <n v="0"/>
    <n v="0"/>
    <n v="0"/>
    <n v="0"/>
    <n v="0"/>
    <s v="None"/>
    <n v="1"/>
    <n v="0"/>
    <n v="0"/>
    <n v="1"/>
    <n v="0"/>
    <n v="0"/>
    <n v="0"/>
    <n v="0"/>
    <s v="42042"/>
  </r>
  <r>
    <d v="2023-11-20T00:00:00"/>
    <s v="2023"/>
    <s v="11"/>
    <s v="20"/>
    <x v="1067"/>
    <s v="OPT"/>
    <s v="PSE"/>
    <s v="Gaza Strip"/>
    <s v="Host Government: Military"/>
    <s v="Israeli Defence Forces"/>
    <x v="2"/>
    <s v="Checkpoint"/>
    <n v="0"/>
    <n v="0"/>
    <n v="0"/>
    <n v="0"/>
    <n v="0"/>
    <n v="0"/>
    <n v="0"/>
    <n v="0"/>
    <n v="0"/>
    <n v="0"/>
    <n v="0"/>
    <n v="0"/>
    <n v="0"/>
    <n v="2"/>
    <s v="Freed"/>
    <n v="0"/>
    <n v="0"/>
    <n v="0"/>
    <n v="1"/>
    <n v="0"/>
    <n v="0"/>
    <n v="0"/>
    <n v="0"/>
    <s v="42049"/>
  </r>
  <r>
    <d v="2023-11-20T00:00:00"/>
    <s v="2023"/>
    <s v="11"/>
    <s v="20"/>
    <x v="1068"/>
    <s v="OPT"/>
    <s v="PSE"/>
    <s v="Gaza Strip"/>
    <s v="Host Government: Military"/>
    <s v="Israeli Defence Forces"/>
    <x v="2"/>
    <s v="Health Building"/>
    <n v="0"/>
    <n v="0"/>
    <n v="0"/>
    <n v="0"/>
    <n v="0"/>
    <n v="0"/>
    <n v="0"/>
    <n v="0"/>
    <n v="0"/>
    <n v="1"/>
    <n v="0"/>
    <n v="0"/>
    <n v="0"/>
    <n v="0"/>
    <s v="None"/>
    <n v="5"/>
    <n v="0"/>
    <n v="0"/>
    <n v="1"/>
    <n v="0"/>
    <n v="0"/>
    <n v="0"/>
    <n v="0"/>
    <s v="42044"/>
  </r>
  <r>
    <d v="2023-11-20T00:00:00"/>
    <s v="2023"/>
    <s v="11"/>
    <s v="20"/>
    <x v="1069"/>
    <s v="OPT"/>
    <s v="PSE"/>
    <s v="Gaza Strip"/>
    <s v="Host Government: Military"/>
    <s v="Israeli Defence Forces"/>
    <x v="1"/>
    <s v="Health Building"/>
    <n v="0"/>
    <n v="1"/>
    <n v="0"/>
    <n v="0"/>
    <n v="0"/>
    <n v="0"/>
    <n v="0"/>
    <n v="0"/>
    <n v="0"/>
    <n v="0"/>
    <n v="0"/>
    <n v="1"/>
    <n v="0"/>
    <n v="0"/>
    <s v="None"/>
    <n v="0"/>
    <n v="0"/>
    <n v="0"/>
    <n v="1"/>
    <n v="0"/>
    <n v="0"/>
    <n v="0"/>
    <n v="0"/>
    <s v="42656"/>
  </r>
  <r>
    <d v="2023-11-20T00:00:00"/>
    <s v="2023"/>
    <s v="11"/>
    <s v="20"/>
    <x v="1070"/>
    <s v="OPT"/>
    <s v="PSE"/>
    <s v="Gaza Strip"/>
    <s v="Host Government: Military"/>
    <s v="Israeli Defence Forces"/>
    <x v="8"/>
    <s v="Health Building"/>
    <n v="0"/>
    <n v="0"/>
    <n v="0"/>
    <n v="0"/>
    <n v="0"/>
    <n v="0"/>
    <n v="0"/>
    <n v="0"/>
    <n v="0"/>
    <n v="1"/>
    <n v="0"/>
    <n v="0"/>
    <n v="0"/>
    <n v="0"/>
    <s v="None"/>
    <n v="0"/>
    <n v="0"/>
    <n v="0"/>
    <n v="1"/>
    <n v="0"/>
    <n v="0"/>
    <n v="0"/>
    <n v="0"/>
    <s v="42669"/>
  </r>
  <r>
    <d v="2023-11-20T00:00:00"/>
    <s v="2023"/>
    <s v="11"/>
    <s v="20"/>
    <x v="1071"/>
    <s v="OPT"/>
    <s v="PSE"/>
    <s v="Gaza Strip"/>
    <s v="Host Government: Military"/>
    <s v="Israeli Defence Forces"/>
    <x v="2"/>
    <s v="IDP/Refugee Camp"/>
    <n v="0"/>
    <n v="1"/>
    <n v="0"/>
    <n v="0"/>
    <n v="0"/>
    <n v="0"/>
    <n v="0"/>
    <n v="0"/>
    <n v="0"/>
    <n v="0"/>
    <n v="0"/>
    <n v="0"/>
    <n v="0"/>
    <n v="0"/>
    <s v="None"/>
    <n v="0"/>
    <n v="0"/>
    <n v="0"/>
    <n v="1"/>
    <n v="0"/>
    <n v="0"/>
    <n v="0"/>
    <n v="0"/>
    <s v="42050"/>
  </r>
  <r>
    <d v="2023-11-20T00:00:00"/>
    <s v="2023"/>
    <s v="11"/>
    <s v="20"/>
    <x v="1072"/>
    <s v="OPT"/>
    <s v="PSE"/>
    <s v="Gaza Strip"/>
    <s v="Host Government: Military"/>
    <s v="Israeli Defence Forces"/>
    <x v="0"/>
    <s v="Administration"/>
    <n v="0"/>
    <n v="0"/>
    <n v="0"/>
    <n v="0"/>
    <n v="0"/>
    <n v="0"/>
    <n v="0"/>
    <n v="0"/>
    <n v="0"/>
    <n v="0"/>
    <n v="0"/>
    <n v="0"/>
    <n v="0"/>
    <n v="0"/>
    <s v="None"/>
    <n v="0"/>
    <n v="0"/>
    <n v="0"/>
    <n v="1"/>
    <n v="0"/>
    <n v="0"/>
    <n v="0"/>
    <n v="0"/>
    <s v="42332"/>
  </r>
  <r>
    <d v="2023-11-20T00:00:00"/>
    <s v="2023"/>
    <s v="11"/>
    <s v="20"/>
    <x v="1073"/>
    <s v="OPT"/>
    <s v="PSE"/>
    <s v="Gaza Strip"/>
    <s v="Host Government: Military"/>
    <s v="Israeli Defence Forces"/>
    <x v="4"/>
    <s v="Home"/>
    <n v="0"/>
    <n v="0"/>
    <n v="0"/>
    <n v="0"/>
    <n v="0"/>
    <n v="0"/>
    <n v="0"/>
    <n v="0"/>
    <n v="0"/>
    <n v="0"/>
    <n v="1"/>
    <n v="0"/>
    <n v="0"/>
    <n v="0"/>
    <s v="None"/>
    <n v="0"/>
    <n v="0"/>
    <n v="0"/>
    <n v="1"/>
    <n v="0"/>
    <n v="0"/>
    <n v="0"/>
    <n v="0"/>
    <s v="72239"/>
  </r>
  <r>
    <d v="2023-11-20T00:00:00"/>
    <s v="2023"/>
    <s v="11"/>
    <s v="20"/>
    <x v="1074"/>
    <s v="OPT"/>
    <s v="PSE"/>
    <s v="Gaza Strip"/>
    <s v="Host Government: Military"/>
    <s v="Israeli Defence Forces"/>
    <x v="2"/>
    <s v="Home"/>
    <n v="0"/>
    <n v="0"/>
    <n v="0"/>
    <n v="0"/>
    <n v="0"/>
    <n v="0"/>
    <n v="0"/>
    <n v="0"/>
    <n v="0"/>
    <n v="0"/>
    <n v="2"/>
    <n v="0"/>
    <n v="0"/>
    <n v="0"/>
    <s v="None"/>
    <n v="0"/>
    <n v="0"/>
    <n v="0"/>
    <n v="1"/>
    <n v="0"/>
    <n v="0"/>
    <n v="0"/>
    <n v="0"/>
    <s v="74911"/>
  </r>
  <r>
    <d v="2023-11-20T00:00:00"/>
    <s v="2023"/>
    <s v="11"/>
    <s v="20"/>
    <x v="1075"/>
    <s v="OPT"/>
    <s v="PSE"/>
    <s v="Gaza Strip"/>
    <s v="Host Government: Military"/>
    <s v="Israeli Defence Forces"/>
    <x v="6"/>
    <s v="Home"/>
    <n v="0"/>
    <n v="0"/>
    <n v="0"/>
    <n v="0"/>
    <n v="0"/>
    <n v="0"/>
    <n v="0"/>
    <n v="0"/>
    <n v="0"/>
    <n v="0"/>
    <n v="1"/>
    <n v="0"/>
    <n v="0"/>
    <n v="0"/>
    <s v="None"/>
    <n v="0"/>
    <n v="0"/>
    <n v="0"/>
    <n v="1"/>
    <n v="0"/>
    <n v="0"/>
    <n v="0"/>
    <n v="0"/>
    <s v="61229"/>
  </r>
  <r>
    <d v="2023-11-19T00:00:00"/>
    <s v="2023"/>
    <s v="11"/>
    <s v="19"/>
    <x v="1076"/>
    <s v="OPT"/>
    <s v="PSE"/>
    <s v="Gaza Strip"/>
    <s v="Host Government: Military"/>
    <s v="Israeli Defence Forces"/>
    <x v="2"/>
    <s v="No Information"/>
    <n v="0"/>
    <n v="0"/>
    <n v="0"/>
    <n v="0"/>
    <n v="0"/>
    <n v="0"/>
    <n v="0"/>
    <n v="0"/>
    <n v="0"/>
    <n v="0"/>
    <n v="1"/>
    <n v="0"/>
    <n v="0"/>
    <n v="0"/>
    <s v="None"/>
    <n v="0"/>
    <n v="0"/>
    <n v="0"/>
    <n v="1"/>
    <n v="0"/>
    <n v="0"/>
    <n v="0"/>
    <n v="0"/>
    <s v="74521"/>
  </r>
  <r>
    <d v="2023-11-19T00:00:00"/>
    <s v="2023"/>
    <s v="11"/>
    <s v="19"/>
    <x v="1077"/>
    <s v="OPT"/>
    <s v="PSE"/>
    <s v="Gaza Strip"/>
    <s v="Host Government: Military"/>
    <s v="Israeli Defence Forces"/>
    <x v="2"/>
    <s v="No Information"/>
    <n v="0"/>
    <n v="0"/>
    <n v="0"/>
    <n v="0"/>
    <n v="0"/>
    <n v="0"/>
    <n v="0"/>
    <n v="0"/>
    <n v="0"/>
    <n v="0"/>
    <n v="1"/>
    <n v="0"/>
    <n v="0"/>
    <n v="0"/>
    <s v="None"/>
    <n v="0"/>
    <n v="0"/>
    <n v="0"/>
    <n v="1"/>
    <n v="0"/>
    <n v="0"/>
    <n v="0"/>
    <n v="0"/>
    <s v="68543"/>
  </r>
  <r>
    <d v="2023-11-19T00:00:00"/>
    <s v="2023"/>
    <s v="11"/>
    <s v="19"/>
    <x v="1078"/>
    <s v="OPT"/>
    <s v="PSE"/>
    <s v="West Bank"/>
    <s v="Host Government: Military"/>
    <s v="Israeli Defence Forces"/>
    <x v="2"/>
    <s v="Road"/>
    <n v="0"/>
    <n v="0"/>
    <n v="0"/>
    <n v="0"/>
    <n v="0"/>
    <n v="0"/>
    <n v="0"/>
    <n v="0"/>
    <n v="0"/>
    <n v="1"/>
    <n v="0"/>
    <n v="0"/>
    <n v="0"/>
    <n v="0"/>
    <s v="None"/>
    <n v="2"/>
    <n v="0"/>
    <n v="0"/>
    <n v="1"/>
    <n v="0"/>
    <n v="0"/>
    <n v="0"/>
    <n v="0"/>
    <s v="42674"/>
  </r>
  <r>
    <d v="2023-11-19T00:00:00"/>
    <s v="2023"/>
    <s v="11"/>
    <s v="19"/>
    <x v="1079"/>
    <s v="OPT"/>
    <s v="PSE"/>
    <s v="Gaza Strip"/>
    <s v="Host Government: Military"/>
    <s v="Israeli Defence Forces"/>
    <x v="1"/>
    <s v="Home"/>
    <n v="0"/>
    <n v="0"/>
    <n v="0"/>
    <n v="0"/>
    <n v="0"/>
    <n v="0"/>
    <n v="0"/>
    <n v="0"/>
    <n v="0"/>
    <n v="0"/>
    <n v="1"/>
    <n v="0"/>
    <n v="0"/>
    <n v="0"/>
    <s v="None"/>
    <n v="0"/>
    <n v="0"/>
    <n v="0"/>
    <n v="1"/>
    <n v="0"/>
    <n v="0"/>
    <n v="0"/>
    <n v="0"/>
    <s v="42162"/>
  </r>
  <r>
    <d v="2023-11-19T00:00:00"/>
    <s v="2023"/>
    <s v="11"/>
    <s v="19"/>
    <x v="1080"/>
    <s v="OPT"/>
    <s v="PSE"/>
    <s v="Gaza Strip"/>
    <s v="Host Government: Military"/>
    <s v="Israeli Defence Forces"/>
    <x v="1"/>
    <s v="Health Building"/>
    <n v="0"/>
    <n v="1"/>
    <n v="0"/>
    <n v="0"/>
    <n v="0"/>
    <n v="0"/>
    <n v="0"/>
    <n v="0"/>
    <n v="0"/>
    <n v="0"/>
    <n v="0"/>
    <n v="0"/>
    <n v="0"/>
    <n v="0"/>
    <s v="None"/>
    <n v="0"/>
    <n v="0"/>
    <n v="0"/>
    <n v="1"/>
    <n v="0"/>
    <n v="0"/>
    <n v="0"/>
    <n v="0"/>
    <s v="42673"/>
  </r>
  <r>
    <d v="2023-11-18T00:00:00"/>
    <s v="2023"/>
    <s v="11"/>
    <s v="18"/>
    <x v="1081"/>
    <s v="OPT"/>
    <s v="PSE"/>
    <s v="Gaza Strip"/>
    <s v="Host Government: Military"/>
    <s v="Israeli Defence Forces"/>
    <x v="2"/>
    <s v="Open Space"/>
    <n v="0"/>
    <n v="0"/>
    <n v="0"/>
    <n v="0"/>
    <n v="0"/>
    <n v="0"/>
    <n v="0"/>
    <n v="0"/>
    <n v="0"/>
    <n v="0"/>
    <n v="0"/>
    <n v="0"/>
    <n v="0"/>
    <n v="1"/>
    <s v="StillInCaptivity"/>
    <n v="0"/>
    <n v="0"/>
    <n v="0"/>
    <n v="1"/>
    <n v="0"/>
    <n v="0"/>
    <n v="0"/>
    <n v="0"/>
    <s v="42368"/>
  </r>
  <r>
    <d v="2023-11-18T00:00:00"/>
    <s v="2023"/>
    <s v="11"/>
    <s v="18"/>
    <x v="1082"/>
    <s v="OPT"/>
    <s v="PSE"/>
    <s v="Gaza Strip"/>
    <s v="Host Government: Military"/>
    <s v="Israeli Defence Forces"/>
    <x v="2"/>
    <s v="Road"/>
    <n v="0"/>
    <n v="0"/>
    <n v="0"/>
    <n v="0"/>
    <n v="0"/>
    <n v="0"/>
    <n v="0"/>
    <n v="0"/>
    <n v="0"/>
    <n v="0"/>
    <n v="0"/>
    <n v="0"/>
    <n v="0"/>
    <n v="0"/>
    <s v="None"/>
    <n v="0"/>
    <n v="0"/>
    <n v="0"/>
    <n v="1"/>
    <n v="0"/>
    <n v="0"/>
    <n v="0"/>
    <n v="0"/>
    <s v="42129"/>
  </r>
  <r>
    <d v="2023-11-18T00:00:00"/>
    <s v="2023"/>
    <s v="11"/>
    <s v="18"/>
    <x v="1083"/>
    <s v="OPT"/>
    <s v="PSE"/>
    <s v="Gaza Strip"/>
    <s v="Host Government: Military"/>
    <s v="Israeli Defence Forces"/>
    <x v="2"/>
    <s v="Checkpoint"/>
    <n v="0"/>
    <n v="0"/>
    <n v="0"/>
    <n v="0"/>
    <n v="0"/>
    <n v="0"/>
    <n v="0"/>
    <n v="0"/>
    <n v="0"/>
    <n v="1"/>
    <n v="0"/>
    <n v="0"/>
    <n v="0"/>
    <n v="0"/>
    <s v="None"/>
    <n v="0"/>
    <n v="0"/>
    <n v="0"/>
    <n v="1"/>
    <n v="0"/>
    <n v="0"/>
    <n v="0"/>
    <n v="0"/>
    <s v="42131"/>
  </r>
  <r>
    <d v="2023-11-18T00:00:00"/>
    <s v="2023"/>
    <s v="11"/>
    <s v="18"/>
    <x v="1084"/>
    <s v="OPT"/>
    <s v="PSE"/>
    <s v="Gaza Strip"/>
    <s v="Host Government: Military"/>
    <s v="Israeli Defence Forces"/>
    <x v="2"/>
    <s v="Checkpoint"/>
    <n v="0"/>
    <n v="0"/>
    <n v="0"/>
    <n v="0"/>
    <n v="0"/>
    <n v="0"/>
    <n v="0"/>
    <n v="0"/>
    <n v="0"/>
    <n v="0"/>
    <n v="0"/>
    <n v="0"/>
    <n v="0"/>
    <n v="3"/>
    <s v="Missing"/>
    <n v="0"/>
    <n v="0"/>
    <n v="0"/>
    <n v="1"/>
    <n v="0"/>
    <n v="0"/>
    <n v="0"/>
    <n v="0"/>
    <s v="42479"/>
  </r>
  <r>
    <d v="2023-11-18T00:00:00"/>
    <s v="2023"/>
    <s v="11"/>
    <s v="18"/>
    <x v="1085"/>
    <s v="OPT"/>
    <s v="PSE"/>
    <s v="Gaza Strip"/>
    <s v="Host Government: Military"/>
    <s v="Israeli Defence Forces"/>
    <x v="11"/>
    <s v="Health Building"/>
    <n v="0"/>
    <n v="1"/>
    <n v="0"/>
    <n v="0"/>
    <n v="0"/>
    <n v="0"/>
    <n v="0"/>
    <n v="0"/>
    <n v="0"/>
    <n v="0"/>
    <n v="0"/>
    <n v="0"/>
    <n v="0"/>
    <n v="0"/>
    <s v="None"/>
    <n v="0"/>
    <n v="0"/>
    <n v="0"/>
    <n v="1"/>
    <n v="0"/>
    <n v="0"/>
    <n v="0"/>
    <n v="0"/>
    <s v="42295"/>
  </r>
  <r>
    <d v="2023-11-18T00:00:00"/>
    <s v="2023"/>
    <s v="11"/>
    <s v="18"/>
    <x v="1086"/>
    <s v="OPT"/>
    <s v="PSE"/>
    <s v="Gaza Strip"/>
    <s v="Host Government: Military"/>
    <s v="Israeli Defence Forces"/>
    <x v="1"/>
    <s v="Health Building"/>
    <n v="0"/>
    <n v="0"/>
    <n v="0"/>
    <n v="0"/>
    <n v="0"/>
    <n v="0"/>
    <n v="0"/>
    <n v="0"/>
    <n v="0"/>
    <n v="0"/>
    <n v="0"/>
    <n v="7"/>
    <n v="0"/>
    <n v="0"/>
    <s v="None"/>
    <n v="0"/>
    <n v="0"/>
    <n v="0"/>
    <n v="1"/>
    <n v="0"/>
    <n v="0"/>
    <n v="0"/>
    <n v="0"/>
    <s v="42241"/>
  </r>
  <r>
    <d v="2023-11-18T00:00:00"/>
    <s v="2023"/>
    <s v="11"/>
    <s v="18"/>
    <x v="1087"/>
    <s v="OPT"/>
    <s v="PSE"/>
    <s v="Gaza Strip"/>
    <s v="Host Government: Military"/>
    <s v="Israeli Defence Forces"/>
    <x v="2"/>
    <s v="Health Building"/>
    <n v="0"/>
    <n v="0"/>
    <n v="0"/>
    <n v="0"/>
    <n v="0"/>
    <n v="0"/>
    <n v="0"/>
    <n v="0"/>
    <n v="0"/>
    <n v="0"/>
    <n v="0"/>
    <n v="0"/>
    <n v="0"/>
    <n v="0"/>
    <s v="None"/>
    <n v="0"/>
    <n v="0"/>
    <n v="0"/>
    <n v="1"/>
    <n v="0"/>
    <n v="0"/>
    <n v="0"/>
    <n v="0"/>
    <s v="42194"/>
  </r>
  <r>
    <d v="2023-11-18T00:00:00"/>
    <s v="2023"/>
    <s v="11"/>
    <s v="18"/>
    <x v="1088"/>
    <s v="OPT"/>
    <s v="PSE"/>
    <s v="Gaza Strip"/>
    <s v="Host Government: Military"/>
    <s v="Israeli Defence Forces"/>
    <x v="1"/>
    <s v="Home"/>
    <n v="0"/>
    <n v="0"/>
    <n v="0"/>
    <n v="0"/>
    <n v="0"/>
    <n v="0"/>
    <n v="0"/>
    <n v="0"/>
    <n v="0"/>
    <n v="0"/>
    <n v="1"/>
    <n v="0"/>
    <n v="0"/>
    <n v="0"/>
    <s v="None"/>
    <n v="0"/>
    <n v="0"/>
    <n v="0"/>
    <n v="1"/>
    <n v="0"/>
    <n v="0"/>
    <n v="0"/>
    <n v="0"/>
    <s v="42167"/>
  </r>
  <r>
    <d v="2023-11-18T00:00:00"/>
    <s v="2023"/>
    <s v="11"/>
    <s v="18"/>
    <x v="1089"/>
    <s v="OPT"/>
    <s v="PSE"/>
    <s v="Gaza Strip"/>
    <s v="Host Government: Military"/>
    <s v="Israeli Defence Forces"/>
    <x v="2"/>
    <s v="Health Building"/>
    <n v="0"/>
    <n v="0"/>
    <n v="1"/>
    <n v="0"/>
    <n v="0"/>
    <n v="0"/>
    <n v="0"/>
    <n v="0"/>
    <n v="0"/>
    <n v="0"/>
    <n v="0"/>
    <n v="0"/>
    <n v="0"/>
    <n v="0"/>
    <s v="None"/>
    <n v="0"/>
    <n v="0"/>
    <n v="0"/>
    <n v="1"/>
    <n v="0"/>
    <n v="0"/>
    <n v="0"/>
    <n v="0"/>
    <s v="42154"/>
  </r>
  <r>
    <d v="2023-11-18T00:00:00"/>
    <s v="2023"/>
    <s v="11"/>
    <s v="18"/>
    <x v="1090"/>
    <s v="OPT"/>
    <s v="PSE"/>
    <s v="Gaza Strip"/>
    <s v="Host Government: Military"/>
    <s v="Israeli Defence Forces"/>
    <x v="2"/>
    <s v="Open Space"/>
    <n v="0"/>
    <n v="0"/>
    <n v="0"/>
    <n v="0"/>
    <n v="0"/>
    <n v="0"/>
    <n v="0"/>
    <n v="0"/>
    <n v="0"/>
    <n v="0"/>
    <n v="0"/>
    <n v="0"/>
    <n v="0"/>
    <n v="1"/>
    <s v="StillInCaptivity"/>
    <n v="0"/>
    <n v="0"/>
    <n v="0"/>
    <n v="1"/>
    <n v="0"/>
    <n v="0"/>
    <n v="0"/>
    <n v="0"/>
    <s v="42369"/>
  </r>
  <r>
    <d v="2023-11-18T00:00:00"/>
    <s v="2023"/>
    <s v="11"/>
    <s v="18"/>
    <x v="1091"/>
    <s v="OPT"/>
    <s v="PSE"/>
    <s v="Gaza Strip"/>
    <s v="Host Government: Military"/>
    <s v="Israeli Defence Forces"/>
    <x v="1"/>
    <s v="IDP/Refugee Camp"/>
    <n v="0"/>
    <n v="1"/>
    <n v="0"/>
    <n v="0"/>
    <n v="0"/>
    <n v="0"/>
    <n v="0"/>
    <n v="0"/>
    <n v="0"/>
    <n v="0"/>
    <n v="0"/>
    <n v="0"/>
    <n v="0"/>
    <n v="0"/>
    <s v="None"/>
    <n v="0"/>
    <n v="0"/>
    <n v="0"/>
    <n v="1"/>
    <n v="0"/>
    <n v="0"/>
    <n v="0"/>
    <n v="0"/>
    <s v="42153"/>
  </r>
  <r>
    <d v="2023-11-18T00:00:00"/>
    <s v="2023"/>
    <s v="11"/>
    <s v="18"/>
    <x v="1092"/>
    <s v="OPT"/>
    <s v="PSE"/>
    <s v="Gaza Strip"/>
    <s v="Host Government: Military"/>
    <s v="Israeli Defence Forces"/>
    <x v="0"/>
    <s v="Administration"/>
    <n v="0"/>
    <n v="0"/>
    <n v="0"/>
    <n v="0"/>
    <n v="0"/>
    <n v="0"/>
    <n v="0"/>
    <n v="0"/>
    <n v="0"/>
    <n v="0"/>
    <n v="0"/>
    <n v="0"/>
    <n v="0"/>
    <n v="0"/>
    <s v="None"/>
    <n v="0"/>
    <n v="0"/>
    <n v="0"/>
    <n v="1"/>
    <n v="0"/>
    <n v="0"/>
    <n v="0"/>
    <n v="0"/>
    <s v="42152"/>
  </r>
  <r>
    <d v="2023-11-18T00:00:00"/>
    <s v="2023"/>
    <s v="11"/>
    <s v="18"/>
    <x v="1093"/>
    <s v="OPT"/>
    <s v="PSE"/>
    <s v="Gaza Strip"/>
    <s v="Host Government: Military"/>
    <s v="Israeli Defence Forces"/>
    <x v="2"/>
    <s v="Open Space"/>
    <n v="0"/>
    <n v="0"/>
    <n v="0"/>
    <n v="0"/>
    <n v="0"/>
    <n v="0"/>
    <n v="0"/>
    <n v="0"/>
    <n v="0"/>
    <n v="0"/>
    <n v="0"/>
    <n v="0"/>
    <n v="0"/>
    <n v="1"/>
    <s v="StillInCaptivity"/>
    <n v="0"/>
    <n v="0"/>
    <n v="0"/>
    <n v="1"/>
    <n v="0"/>
    <n v="0"/>
    <n v="0"/>
    <n v="0"/>
    <s v="42367"/>
  </r>
  <r>
    <d v="2023-11-17T00:00:00"/>
    <s v="2023"/>
    <s v="11"/>
    <s v="17"/>
    <x v="1094"/>
    <s v="OPT"/>
    <s v="PSE"/>
    <s v="Gaza Strip"/>
    <s v="Host Government: Military"/>
    <s v="Israeli Defence Forces"/>
    <x v="2"/>
    <s v="Open Space"/>
    <n v="0"/>
    <n v="0"/>
    <n v="0"/>
    <n v="0"/>
    <n v="1"/>
    <n v="0"/>
    <n v="0"/>
    <n v="0"/>
    <n v="0"/>
    <n v="0"/>
    <n v="0"/>
    <n v="0"/>
    <n v="0"/>
    <n v="0"/>
    <s v="None"/>
    <n v="0"/>
    <n v="0"/>
    <n v="0"/>
    <n v="1"/>
    <n v="0"/>
    <n v="0"/>
    <n v="0"/>
    <n v="0"/>
    <s v="42081"/>
  </r>
  <r>
    <d v="2023-11-17T00:00:00"/>
    <s v="2023"/>
    <s v="11"/>
    <s v="17"/>
    <x v="1095"/>
    <s v="OPT"/>
    <s v="PSE"/>
    <s v="Gaza Strip"/>
    <s v="Host Government: Military"/>
    <s v="Israeli Defence Forces"/>
    <x v="2"/>
    <s v="Health Building"/>
    <n v="0"/>
    <n v="0"/>
    <n v="0"/>
    <n v="1"/>
    <n v="0"/>
    <n v="0"/>
    <n v="0"/>
    <n v="0"/>
    <n v="0"/>
    <n v="0"/>
    <n v="0"/>
    <n v="0"/>
    <n v="0"/>
    <n v="0"/>
    <s v="None"/>
    <n v="0"/>
    <n v="0"/>
    <n v="0"/>
    <n v="1"/>
    <n v="0"/>
    <n v="0"/>
    <n v="0"/>
    <n v="0"/>
    <s v="42135"/>
  </r>
  <r>
    <d v="2023-11-17T00:00:00"/>
    <s v="2023"/>
    <s v="11"/>
    <s v="17"/>
    <x v="1096"/>
    <s v="OPT"/>
    <s v="PSE"/>
    <s v="Gaza Strip"/>
    <s v="Host Government: Military"/>
    <s v="Israeli Defence Forces"/>
    <x v="4"/>
    <s v="Open Space"/>
    <n v="0"/>
    <n v="0"/>
    <n v="0"/>
    <n v="0"/>
    <n v="1"/>
    <n v="0"/>
    <n v="0"/>
    <n v="0"/>
    <n v="0"/>
    <n v="0"/>
    <n v="0"/>
    <n v="0"/>
    <n v="0"/>
    <n v="0"/>
    <s v="None"/>
    <n v="0"/>
    <n v="0"/>
    <n v="0"/>
    <n v="1"/>
    <n v="0"/>
    <n v="0"/>
    <n v="0"/>
    <n v="0"/>
    <s v="42134"/>
  </r>
  <r>
    <d v="2023-11-17T00:00:00"/>
    <s v="2023"/>
    <s v="11"/>
    <s v="17"/>
    <x v="1097"/>
    <s v="OPT"/>
    <s v="PSE"/>
    <s v="West Bank"/>
    <s v="Host Government: Military"/>
    <s v="Israeli Defence Forces"/>
    <x v="2"/>
    <s v="IDP/Refugee Camp"/>
    <n v="0"/>
    <n v="0"/>
    <n v="0"/>
    <n v="0"/>
    <n v="0"/>
    <n v="0"/>
    <n v="0"/>
    <n v="0"/>
    <n v="0"/>
    <n v="1"/>
    <n v="0"/>
    <n v="0"/>
    <n v="0"/>
    <n v="0"/>
    <s v="None"/>
    <n v="0"/>
    <n v="0"/>
    <n v="0"/>
    <n v="1"/>
    <n v="0"/>
    <n v="0"/>
    <n v="0"/>
    <n v="0"/>
    <s v="42084"/>
  </r>
  <r>
    <d v="2023-11-17T00:00:00"/>
    <s v="2023"/>
    <s v="11"/>
    <s v="17"/>
    <x v="1098"/>
    <s v="OPT"/>
    <s v="PSE"/>
    <s v="Gaza Strip"/>
    <s v="Host Government: Military"/>
    <s v="Israeli Defence Forces"/>
    <x v="1"/>
    <s v="Health Building"/>
    <n v="0"/>
    <n v="1"/>
    <n v="0"/>
    <n v="0"/>
    <n v="0"/>
    <n v="0"/>
    <n v="0"/>
    <n v="0"/>
    <n v="0"/>
    <n v="0"/>
    <n v="1"/>
    <n v="0"/>
    <n v="0"/>
    <n v="0"/>
    <s v="None"/>
    <n v="0"/>
    <n v="0"/>
    <n v="0"/>
    <n v="1"/>
    <n v="0"/>
    <n v="0"/>
    <n v="0"/>
    <n v="0"/>
    <s v="42083"/>
  </r>
  <r>
    <d v="2023-11-17T00:00:00"/>
    <s v="2023"/>
    <s v="11"/>
    <s v="17"/>
    <x v="1099"/>
    <s v="OPT"/>
    <s v="PSE"/>
    <s v="West Bank"/>
    <s v="Host Government: Military"/>
    <s v="Israeli Defence Forces"/>
    <x v="2"/>
    <s v="Health Building"/>
    <n v="0"/>
    <n v="0"/>
    <n v="0"/>
    <n v="0"/>
    <n v="0"/>
    <n v="0"/>
    <n v="0"/>
    <n v="0"/>
    <n v="0"/>
    <n v="1"/>
    <n v="0"/>
    <n v="0"/>
    <n v="0"/>
    <n v="0"/>
    <s v="None"/>
    <n v="0"/>
    <n v="0"/>
    <n v="0"/>
    <n v="1"/>
    <n v="0"/>
    <n v="0"/>
    <n v="0"/>
    <n v="0"/>
    <s v="42136"/>
  </r>
  <r>
    <d v="2023-11-17T00:00:00"/>
    <s v="2023"/>
    <s v="11"/>
    <s v="17"/>
    <x v="1100"/>
    <s v="OPT"/>
    <s v="PSE"/>
    <s v="West Bank"/>
    <s v="Host Government: Military"/>
    <s v="Israeli Defence Forces"/>
    <x v="2"/>
    <s v="Health Building"/>
    <n v="0"/>
    <n v="0"/>
    <n v="0"/>
    <n v="0"/>
    <n v="0"/>
    <n v="0"/>
    <n v="0"/>
    <n v="0"/>
    <n v="0"/>
    <n v="1"/>
    <n v="0"/>
    <n v="0"/>
    <n v="0"/>
    <n v="0"/>
    <s v="None"/>
    <n v="0"/>
    <n v="0"/>
    <n v="0"/>
    <n v="1"/>
    <n v="0"/>
    <n v="0"/>
    <n v="0"/>
    <n v="0"/>
    <s v="42144"/>
  </r>
  <r>
    <d v="2023-11-17T00:00:00"/>
    <s v="2023"/>
    <s v="11"/>
    <s v="17"/>
    <x v="1101"/>
    <s v="OPT"/>
    <s v="PSE"/>
    <s v="West Bank"/>
    <s v="Host Government: Military"/>
    <s v="Israeli Defence Forces"/>
    <x v="2"/>
    <s v="Open Space"/>
    <n v="0"/>
    <n v="0"/>
    <n v="0"/>
    <n v="0"/>
    <n v="0"/>
    <n v="0"/>
    <n v="0"/>
    <n v="0"/>
    <n v="0"/>
    <n v="1"/>
    <n v="0"/>
    <n v="0"/>
    <n v="0"/>
    <n v="0"/>
    <s v="None"/>
    <n v="0"/>
    <n v="0"/>
    <n v="0"/>
    <n v="1"/>
    <n v="0"/>
    <n v="0"/>
    <n v="0"/>
    <n v="0"/>
    <s v="42007"/>
  </r>
  <r>
    <d v="2023-11-17T00:00:00"/>
    <s v="2023"/>
    <s v="11"/>
    <s v="17"/>
    <x v="1102"/>
    <s v="OPT"/>
    <s v="PSE"/>
    <s v="West Bank"/>
    <s v="Host Government: Military"/>
    <s v="Israeli Defence Forces"/>
    <x v="2"/>
    <s v="IDP/Refugee Camp"/>
    <n v="0"/>
    <n v="0"/>
    <n v="1"/>
    <n v="0"/>
    <n v="0"/>
    <n v="0"/>
    <n v="0"/>
    <n v="0"/>
    <n v="0"/>
    <n v="0"/>
    <n v="0"/>
    <n v="0"/>
    <n v="0"/>
    <n v="2"/>
    <s v="NoInformation"/>
    <n v="2"/>
    <n v="0"/>
    <n v="0"/>
    <n v="1"/>
    <n v="0"/>
    <n v="0"/>
    <n v="0"/>
    <n v="0"/>
    <s v="42006"/>
  </r>
  <r>
    <d v="2023-11-17T00:00:00"/>
    <s v="2023"/>
    <s v="11"/>
    <s v="17"/>
    <x v="1103"/>
    <s v="OPT"/>
    <s v="PSE"/>
    <s v="Gaza Strip"/>
    <s v="Host Government: Military"/>
    <s v="Israeli Defence Forces"/>
    <x v="2"/>
    <s v="No Information"/>
    <n v="0"/>
    <n v="0"/>
    <n v="0"/>
    <n v="0"/>
    <n v="0"/>
    <n v="0"/>
    <n v="0"/>
    <n v="0"/>
    <n v="0"/>
    <n v="0"/>
    <n v="1"/>
    <n v="0"/>
    <n v="0"/>
    <n v="0"/>
    <s v="None"/>
    <n v="0"/>
    <n v="0"/>
    <n v="0"/>
    <n v="1"/>
    <n v="0"/>
    <n v="0"/>
    <n v="0"/>
    <n v="0"/>
    <s v="68312"/>
  </r>
  <r>
    <d v="2023-11-17T00:00:00"/>
    <s v="2023"/>
    <s v="11"/>
    <s v="17"/>
    <x v="1104"/>
    <s v="OPT"/>
    <s v="PSE"/>
    <s v="Gaza Strip"/>
    <s v="Host Government: Military"/>
    <s v="Israeli Defence Forces"/>
    <x v="4"/>
    <s v="Home"/>
    <n v="0"/>
    <n v="0"/>
    <n v="0"/>
    <n v="0"/>
    <n v="0"/>
    <n v="0"/>
    <n v="0"/>
    <n v="0"/>
    <n v="0"/>
    <n v="0"/>
    <n v="1"/>
    <n v="0"/>
    <n v="0"/>
    <n v="0"/>
    <s v="None"/>
    <n v="0"/>
    <n v="0"/>
    <n v="0"/>
    <n v="1"/>
    <n v="0"/>
    <n v="0"/>
    <n v="0"/>
    <n v="0"/>
    <s v="74680"/>
  </r>
  <r>
    <d v="2023-11-16T00:00:00"/>
    <s v="2023"/>
    <s v="11"/>
    <s v="16"/>
    <x v="1105"/>
    <s v="OPT"/>
    <s v="PSE"/>
    <s v="Gaza Strip"/>
    <s v="Host Government: Military"/>
    <s v="Israeli Defence Forces"/>
    <x v="2"/>
    <s v="IDP/Refugee Camp"/>
    <n v="0"/>
    <n v="0"/>
    <n v="0"/>
    <n v="0"/>
    <n v="0"/>
    <n v="0"/>
    <n v="0"/>
    <n v="0"/>
    <n v="0"/>
    <n v="0"/>
    <n v="2"/>
    <n v="0"/>
    <n v="0"/>
    <n v="0"/>
    <s v="None"/>
    <n v="0"/>
    <n v="0"/>
    <n v="0"/>
    <n v="1"/>
    <n v="0"/>
    <n v="0"/>
    <n v="0"/>
    <n v="0"/>
    <s v="72601"/>
  </r>
  <r>
    <d v="2023-11-16T00:00:00"/>
    <s v="2023"/>
    <s v="11"/>
    <s v="16"/>
    <x v="1106"/>
    <s v="OPT"/>
    <s v="PSE"/>
    <s v="Gaza Strip"/>
    <s v="Host Government: Military"/>
    <s v="Israeli Defence Forces"/>
    <x v="2"/>
    <s v="No Information"/>
    <n v="0"/>
    <n v="0"/>
    <n v="0"/>
    <n v="0"/>
    <n v="0"/>
    <n v="0"/>
    <n v="0"/>
    <n v="0"/>
    <n v="0"/>
    <n v="0"/>
    <n v="1"/>
    <n v="0"/>
    <n v="0"/>
    <n v="0"/>
    <s v="None"/>
    <n v="0"/>
    <n v="0"/>
    <n v="0"/>
    <n v="1"/>
    <n v="0"/>
    <n v="0"/>
    <n v="0"/>
    <n v="0"/>
    <s v="74383"/>
  </r>
  <r>
    <d v="2023-11-16T00:00:00"/>
    <s v="2023"/>
    <s v="11"/>
    <s v="16"/>
    <x v="1107"/>
    <s v="OPT"/>
    <s v="PSE"/>
    <s v="Gaza Strip"/>
    <s v="Host Government: Military"/>
    <s v="Israeli Defence Forces"/>
    <x v="2"/>
    <s v="No Information"/>
    <n v="0"/>
    <n v="0"/>
    <n v="0"/>
    <n v="0"/>
    <n v="0"/>
    <n v="0"/>
    <n v="0"/>
    <n v="0"/>
    <n v="0"/>
    <n v="0"/>
    <n v="0"/>
    <n v="0"/>
    <n v="0"/>
    <n v="1"/>
    <s v="Freed"/>
    <n v="0"/>
    <n v="0"/>
    <n v="0"/>
    <n v="1"/>
    <n v="0"/>
    <n v="0"/>
    <n v="0"/>
    <n v="0"/>
    <s v="53630"/>
  </r>
  <r>
    <d v="2023-11-16T00:00:00"/>
    <s v="2023"/>
    <s v="11"/>
    <s v="16"/>
    <x v="1108"/>
    <s v="OPT"/>
    <s v="PSE"/>
    <s v="Gaza Strip"/>
    <s v="Host Government: Military"/>
    <s v="Israeli Defence Forces"/>
    <x v="4"/>
    <s v="Public Building"/>
    <n v="0"/>
    <n v="0"/>
    <n v="0"/>
    <n v="0"/>
    <n v="0"/>
    <n v="0"/>
    <n v="0"/>
    <n v="0"/>
    <n v="0"/>
    <n v="0"/>
    <n v="2"/>
    <n v="0"/>
    <n v="0"/>
    <n v="0"/>
    <s v="None"/>
    <n v="0"/>
    <n v="0"/>
    <n v="0"/>
    <n v="1"/>
    <n v="0"/>
    <n v="0"/>
    <n v="0"/>
    <n v="0"/>
    <s v="69796"/>
  </r>
  <r>
    <d v="2023-11-16T00:00:00"/>
    <s v="2023"/>
    <s v="11"/>
    <s v="16"/>
    <x v="1109"/>
    <s v="OPT"/>
    <s v="PSE"/>
    <s v="No Information"/>
    <s v="Host Government: Military"/>
    <s v="Israeli Defence Forces"/>
    <x v="2"/>
    <s v="No Information"/>
    <n v="0"/>
    <n v="0"/>
    <n v="0"/>
    <n v="0"/>
    <n v="0"/>
    <n v="0"/>
    <n v="0"/>
    <n v="0"/>
    <n v="0"/>
    <n v="0"/>
    <n v="1"/>
    <n v="0"/>
    <n v="0"/>
    <n v="0"/>
    <s v="None"/>
    <n v="0"/>
    <n v="0"/>
    <n v="0"/>
    <n v="1"/>
    <n v="0"/>
    <n v="0"/>
    <n v="0"/>
    <n v="0"/>
    <s v="73228"/>
  </r>
  <r>
    <d v="2023-11-16T00:00:00"/>
    <s v="2023"/>
    <s v="11"/>
    <s v="16"/>
    <x v="1110"/>
    <s v="OPT"/>
    <s v="PSE"/>
    <s v="Gaza Strip"/>
    <s v="Host Government: Military"/>
    <s v="Israeli Defence Forces"/>
    <x v="2"/>
    <s v="No Information"/>
    <n v="0"/>
    <n v="0"/>
    <n v="0"/>
    <n v="0"/>
    <n v="0"/>
    <n v="0"/>
    <n v="0"/>
    <n v="0"/>
    <n v="0"/>
    <n v="0"/>
    <n v="1"/>
    <n v="0"/>
    <n v="0"/>
    <n v="0"/>
    <s v="None"/>
    <n v="0"/>
    <n v="0"/>
    <n v="0"/>
    <n v="1"/>
    <n v="0"/>
    <n v="0"/>
    <n v="0"/>
    <n v="0"/>
    <s v="69004"/>
  </r>
  <r>
    <d v="2023-11-16T00:00:00"/>
    <s v="2023"/>
    <s v="11"/>
    <s v="16"/>
    <x v="1111"/>
    <s v="OPT"/>
    <s v="PSE"/>
    <s v="West Bank"/>
    <s v="Host Government: Military"/>
    <s v="Israeli Defence Forces"/>
    <x v="2"/>
    <s v="IDP/Refugee Camp"/>
    <n v="0"/>
    <n v="0"/>
    <n v="0"/>
    <n v="0"/>
    <n v="0"/>
    <n v="0"/>
    <n v="0"/>
    <n v="0"/>
    <n v="0"/>
    <n v="0"/>
    <n v="0"/>
    <n v="0"/>
    <n v="0"/>
    <n v="0"/>
    <s v="None"/>
    <n v="0"/>
    <n v="0"/>
    <n v="0"/>
    <n v="1"/>
    <n v="0"/>
    <n v="0"/>
    <n v="0"/>
    <n v="0"/>
    <s v="42182"/>
  </r>
  <r>
    <d v="2023-11-16T00:00:00"/>
    <s v="2023"/>
    <s v="11"/>
    <s v="16"/>
    <x v="1111"/>
    <s v="OPT"/>
    <s v="PSE"/>
    <s v="West Bank"/>
    <s v="Host Government: Military"/>
    <s v="Israeli Defence Forces"/>
    <x v="2"/>
    <s v="IDP/Refugee Camp"/>
    <n v="0"/>
    <n v="0"/>
    <n v="0"/>
    <n v="0"/>
    <n v="0"/>
    <n v="0"/>
    <n v="0"/>
    <n v="0"/>
    <n v="0"/>
    <n v="0"/>
    <n v="0"/>
    <n v="0"/>
    <n v="0"/>
    <n v="0"/>
    <s v="None"/>
    <n v="0"/>
    <n v="0"/>
    <n v="0"/>
    <n v="1"/>
    <n v="0"/>
    <n v="0"/>
    <n v="0"/>
    <n v="0"/>
    <s v="42165"/>
  </r>
  <r>
    <d v="2023-11-16T00:00:00"/>
    <s v="2023"/>
    <s v="11"/>
    <s v="16"/>
    <x v="1112"/>
    <s v="OPT"/>
    <s v="PSE"/>
    <s v="Gaza Strip"/>
    <s v="Host Government: Military"/>
    <s v="Israeli Defence Forces"/>
    <x v="1"/>
    <s v="Home"/>
    <n v="0"/>
    <n v="0"/>
    <n v="0"/>
    <n v="0"/>
    <n v="0"/>
    <n v="0"/>
    <n v="0"/>
    <n v="0"/>
    <n v="0"/>
    <n v="0"/>
    <n v="0"/>
    <n v="1"/>
    <n v="0"/>
    <n v="0"/>
    <s v="None"/>
    <n v="0"/>
    <n v="0"/>
    <n v="0"/>
    <n v="1"/>
    <n v="0"/>
    <n v="0"/>
    <n v="0"/>
    <n v="0"/>
    <s v="42078"/>
  </r>
  <r>
    <d v="2023-11-16T00:00:00"/>
    <s v="2023"/>
    <s v="11"/>
    <s v="16"/>
    <x v="1113"/>
    <s v="OPT"/>
    <s v="PSE"/>
    <s v="Gaza Strip"/>
    <s v="Host Government: Military"/>
    <s v="Israeli Defence Forces"/>
    <x v="4"/>
    <s v="Health Building"/>
    <n v="0"/>
    <n v="0"/>
    <n v="0"/>
    <n v="0"/>
    <n v="1"/>
    <n v="0"/>
    <n v="0"/>
    <n v="0"/>
    <n v="0"/>
    <n v="1"/>
    <n v="0"/>
    <n v="0"/>
    <n v="0"/>
    <n v="0"/>
    <s v="None"/>
    <n v="10"/>
    <n v="0"/>
    <n v="0"/>
    <n v="1"/>
    <n v="0"/>
    <n v="0"/>
    <n v="0"/>
    <n v="0"/>
    <s v="42005"/>
  </r>
  <r>
    <d v="2023-11-16T00:00:00"/>
    <s v="2023"/>
    <s v="11"/>
    <s v="16"/>
    <x v="1114"/>
    <s v="OPT"/>
    <s v="PSE"/>
    <s v="Gaza Strip"/>
    <s v="Host Government: Military"/>
    <s v="Israeli Defence Forces"/>
    <x v="2"/>
    <s v="Health Building"/>
    <n v="0"/>
    <n v="1"/>
    <n v="1"/>
    <n v="0"/>
    <n v="0"/>
    <n v="0"/>
    <n v="0"/>
    <n v="0"/>
    <n v="0"/>
    <n v="0"/>
    <n v="0"/>
    <n v="0"/>
    <n v="0"/>
    <n v="0"/>
    <s v="None"/>
    <n v="3"/>
    <n v="0"/>
    <n v="0"/>
    <n v="1"/>
    <n v="0"/>
    <n v="0"/>
    <n v="0"/>
    <n v="0"/>
    <s v="42035"/>
  </r>
  <r>
    <d v="2023-11-16T00:00:00"/>
    <s v="2023"/>
    <s v="11"/>
    <s v="16"/>
    <x v="1115"/>
    <s v="OPT"/>
    <s v="PSE"/>
    <s v="Gaza Strip"/>
    <s v="Host Government: Military"/>
    <s v="Israeli Defence Forces"/>
    <x v="4"/>
    <s v="Health Building"/>
    <n v="0"/>
    <n v="1"/>
    <n v="0"/>
    <n v="0"/>
    <n v="0"/>
    <n v="0"/>
    <n v="0"/>
    <n v="0"/>
    <n v="0"/>
    <n v="0"/>
    <n v="0"/>
    <n v="0"/>
    <n v="0"/>
    <n v="0"/>
    <s v="None"/>
    <n v="0"/>
    <n v="0"/>
    <n v="0"/>
    <n v="1"/>
    <n v="0"/>
    <n v="0"/>
    <n v="0"/>
    <n v="0"/>
    <s v="42079"/>
  </r>
  <r>
    <d v="2023-11-16T00:00:00"/>
    <s v="2023"/>
    <s v="11"/>
    <s v="16"/>
    <x v="1116"/>
    <s v="OPT"/>
    <s v="PSE"/>
    <s v="Gaza Strip"/>
    <s v="Host Government: Military"/>
    <s v="Israeli Defence Forces"/>
    <x v="0"/>
    <s v="Administration"/>
    <n v="0"/>
    <n v="0"/>
    <n v="0"/>
    <n v="0"/>
    <n v="0"/>
    <n v="0"/>
    <n v="0"/>
    <n v="0"/>
    <n v="0"/>
    <n v="0"/>
    <n v="0"/>
    <n v="0"/>
    <n v="0"/>
    <n v="0"/>
    <s v="None"/>
    <n v="0"/>
    <n v="0"/>
    <n v="0"/>
    <n v="1"/>
    <n v="0"/>
    <n v="0"/>
    <n v="0"/>
    <n v="0"/>
    <s v="42192"/>
  </r>
  <r>
    <d v="2023-11-15T00:00:00"/>
    <s v="2023"/>
    <s v="11"/>
    <s v="15"/>
    <x v="1117"/>
    <s v="OPT"/>
    <s v="PSE"/>
    <s v="Gaza Strip"/>
    <s v="Host Government: Military"/>
    <s v="Israeli Defence Forces"/>
    <x v="4"/>
    <s v="Health Building"/>
    <n v="0"/>
    <n v="1"/>
    <n v="1"/>
    <n v="0"/>
    <n v="0"/>
    <n v="0"/>
    <n v="0"/>
    <n v="0"/>
    <n v="0"/>
    <n v="0"/>
    <n v="0"/>
    <n v="0"/>
    <n v="0"/>
    <n v="0"/>
    <s v="None"/>
    <n v="0"/>
    <n v="0"/>
    <n v="0"/>
    <n v="1"/>
    <n v="0"/>
    <n v="0"/>
    <n v="0"/>
    <n v="0"/>
    <s v="44066"/>
  </r>
  <r>
    <d v="2023-11-15T00:00:00"/>
    <s v="2023"/>
    <s v="11"/>
    <s v="15"/>
    <x v="1118"/>
    <s v="OPT"/>
    <s v="PSE"/>
    <s v="Gaza Strip"/>
    <s v="Host Government: Military"/>
    <s v="Israeli Defence Forces"/>
    <x v="2"/>
    <s v="Health Building"/>
    <n v="0"/>
    <n v="0"/>
    <n v="0"/>
    <n v="0"/>
    <n v="0"/>
    <n v="0"/>
    <n v="0"/>
    <n v="0"/>
    <n v="0"/>
    <n v="0"/>
    <n v="0"/>
    <n v="1"/>
    <n v="0"/>
    <n v="1"/>
    <s v="NoInformation"/>
    <n v="0"/>
    <n v="1"/>
    <n v="1"/>
    <n v="1"/>
    <n v="0"/>
    <n v="0"/>
    <n v="0"/>
    <n v="0"/>
    <s v="44064"/>
  </r>
  <r>
    <d v="2023-11-15T00:00:00"/>
    <s v="2023"/>
    <s v="11"/>
    <s v="15"/>
    <x v="1119"/>
    <s v="OPT"/>
    <s v="PSE"/>
    <s v="Gaza Strip"/>
    <s v="Host Government: Military"/>
    <s v="Israeli Defence Forces"/>
    <x v="2"/>
    <s v="Health Building"/>
    <n v="0"/>
    <n v="0"/>
    <n v="1"/>
    <n v="0"/>
    <n v="0"/>
    <n v="0"/>
    <n v="0"/>
    <n v="0"/>
    <n v="0"/>
    <n v="0"/>
    <n v="0"/>
    <n v="0"/>
    <n v="0"/>
    <n v="2"/>
    <s v="NoInformation"/>
    <n v="0"/>
    <n v="0"/>
    <n v="0"/>
    <n v="1"/>
    <n v="0"/>
    <n v="0"/>
    <n v="0"/>
    <n v="0"/>
    <s v="41934"/>
  </r>
  <r>
    <d v="2023-11-15T00:00:00"/>
    <s v="2023"/>
    <s v="11"/>
    <s v="15"/>
    <x v="1120"/>
    <s v="OPT"/>
    <s v="PSE"/>
    <s v="Gaza Strip"/>
    <s v="Host Government: Military"/>
    <s v="Israeli Defence Forces"/>
    <x v="2"/>
    <s v="Health Building"/>
    <n v="0"/>
    <n v="0"/>
    <n v="1"/>
    <n v="0"/>
    <n v="0"/>
    <n v="0"/>
    <n v="0"/>
    <n v="0"/>
    <n v="0"/>
    <n v="0"/>
    <n v="0"/>
    <n v="0"/>
    <n v="0"/>
    <n v="0"/>
    <s v="None"/>
    <n v="0"/>
    <n v="0"/>
    <n v="0"/>
    <n v="1"/>
    <n v="0"/>
    <n v="0"/>
    <n v="0"/>
    <n v="0"/>
    <s v="42034"/>
  </r>
  <r>
    <d v="2023-11-15T00:00:00"/>
    <s v="2023"/>
    <s v="11"/>
    <s v="15"/>
    <x v="1121"/>
    <s v="OPT"/>
    <s v="PSE"/>
    <s v="Gaza Strip"/>
    <s v="Host Government: Military"/>
    <s v="Israeli Defence Forces"/>
    <x v="4"/>
    <s v="Open Space"/>
    <n v="0"/>
    <n v="0"/>
    <n v="0"/>
    <n v="0"/>
    <n v="1"/>
    <n v="0"/>
    <n v="0"/>
    <n v="0"/>
    <n v="0"/>
    <n v="0"/>
    <n v="0"/>
    <n v="0"/>
    <n v="0"/>
    <n v="0"/>
    <s v="None"/>
    <n v="0"/>
    <n v="0"/>
    <n v="0"/>
    <n v="1"/>
    <n v="0"/>
    <n v="0"/>
    <n v="0"/>
    <n v="0"/>
    <s v="42077"/>
  </r>
  <r>
    <d v="2023-11-15T00:00:00"/>
    <s v="2023"/>
    <s v="11"/>
    <s v="15"/>
    <x v="1122"/>
    <s v="OPT"/>
    <s v="PSE"/>
    <s v="Gaza Strip"/>
    <s v="Host Government: Military"/>
    <s v="Israeli Defence Forces"/>
    <x v="6"/>
    <s v="Health Building"/>
    <n v="0"/>
    <n v="1"/>
    <n v="0"/>
    <n v="0"/>
    <n v="0"/>
    <n v="0"/>
    <n v="0"/>
    <n v="0"/>
    <n v="0"/>
    <n v="0"/>
    <n v="0"/>
    <n v="7"/>
    <n v="0"/>
    <n v="0"/>
    <s v="None"/>
    <n v="0"/>
    <n v="0"/>
    <n v="0"/>
    <n v="1"/>
    <n v="0"/>
    <n v="0"/>
    <n v="0"/>
    <n v="0"/>
    <s v="42191"/>
  </r>
  <r>
    <d v="2023-11-15T00:00:00"/>
    <s v="2023"/>
    <s v="11"/>
    <s v="15"/>
    <x v="1123"/>
    <s v="OPT"/>
    <s v="PSE"/>
    <s v="Gaza Strip"/>
    <s v="Host Government: Military"/>
    <s v="Israeli Defence Forces"/>
    <x v="1"/>
    <s v="No Information"/>
    <n v="0"/>
    <n v="0"/>
    <n v="0"/>
    <n v="0"/>
    <n v="0"/>
    <n v="0"/>
    <n v="0"/>
    <n v="0"/>
    <n v="0"/>
    <n v="0"/>
    <n v="1"/>
    <n v="0"/>
    <n v="0"/>
    <n v="0"/>
    <s v="None"/>
    <n v="0"/>
    <n v="0"/>
    <n v="0"/>
    <n v="1"/>
    <n v="0"/>
    <n v="0"/>
    <n v="0"/>
    <n v="0"/>
    <s v="69202"/>
  </r>
  <r>
    <d v="2023-11-14T00:00:00"/>
    <s v="2023"/>
    <s v="11"/>
    <s v="14"/>
    <x v="1124"/>
    <s v="OPT"/>
    <s v="PSE"/>
    <s v="Gaza Strip"/>
    <s v="Host Government: Military"/>
    <s v="Israeli Defence Forces"/>
    <x v="4"/>
    <s v="Home"/>
    <n v="0"/>
    <n v="0"/>
    <n v="0"/>
    <n v="0"/>
    <n v="0"/>
    <n v="0"/>
    <n v="0"/>
    <n v="0"/>
    <n v="0"/>
    <n v="0"/>
    <n v="1"/>
    <n v="0"/>
    <n v="0"/>
    <n v="0"/>
    <s v="None"/>
    <n v="0"/>
    <n v="0"/>
    <n v="0"/>
    <n v="1"/>
    <n v="0"/>
    <n v="0"/>
    <n v="0"/>
    <n v="0"/>
    <s v="75571"/>
  </r>
  <r>
    <d v="2023-11-14T00:00:00"/>
    <s v="2023"/>
    <s v="11"/>
    <s v="14"/>
    <x v="1125"/>
    <s v="OPT"/>
    <s v="PSE"/>
    <s v="Gaza Strip"/>
    <s v="Host Government: Military"/>
    <s v="Israeli Defence Forces"/>
    <x v="2"/>
    <s v="Project Site"/>
    <n v="0"/>
    <n v="0"/>
    <n v="0"/>
    <n v="0"/>
    <n v="0"/>
    <n v="0"/>
    <n v="0"/>
    <n v="0"/>
    <n v="0"/>
    <n v="0"/>
    <n v="0"/>
    <n v="0"/>
    <n v="0"/>
    <n v="0"/>
    <s v="None"/>
    <n v="0"/>
    <n v="0"/>
    <n v="0"/>
    <n v="1"/>
    <n v="0"/>
    <n v="0"/>
    <n v="0"/>
    <n v="0"/>
    <s v="42023"/>
  </r>
  <r>
    <d v="2023-11-14T00:00:00"/>
    <s v="2023"/>
    <s v="11"/>
    <s v="14"/>
    <x v="1126"/>
    <s v="OPT"/>
    <s v="PSE"/>
    <s v="West Bank"/>
    <s v="Host Government: Military"/>
    <s v="Israeli Defence Forces"/>
    <x v="2"/>
    <s v="IDP/Refugee Camp"/>
    <n v="0"/>
    <n v="0"/>
    <n v="0"/>
    <n v="0"/>
    <n v="0"/>
    <n v="0"/>
    <n v="0"/>
    <n v="0"/>
    <n v="0"/>
    <n v="1"/>
    <n v="0"/>
    <n v="0"/>
    <n v="0"/>
    <n v="0"/>
    <s v="None"/>
    <n v="0"/>
    <n v="0"/>
    <n v="0"/>
    <n v="1"/>
    <n v="0"/>
    <n v="0"/>
    <n v="0"/>
    <n v="0"/>
    <s v="42132"/>
  </r>
  <r>
    <d v="2023-11-13T00:00:00"/>
    <s v="2023"/>
    <s v="11"/>
    <s v="13"/>
    <x v="1127"/>
    <s v="OPT"/>
    <s v="PSE"/>
    <s v="Gaza Strip"/>
    <s v="Host Government: Military"/>
    <s v="Israeli Defence Forces"/>
    <x v="0"/>
    <s v="Administration"/>
    <n v="0"/>
    <n v="0"/>
    <n v="0"/>
    <n v="0"/>
    <n v="0"/>
    <n v="0"/>
    <n v="0"/>
    <n v="0"/>
    <n v="0"/>
    <n v="0"/>
    <n v="0"/>
    <n v="0"/>
    <n v="0"/>
    <n v="0"/>
    <s v="None"/>
    <n v="0"/>
    <n v="0"/>
    <n v="0"/>
    <n v="1"/>
    <n v="0"/>
    <n v="0"/>
    <n v="0"/>
    <n v="0"/>
    <s v="41931"/>
  </r>
  <r>
    <d v="2023-11-13T00:00:00"/>
    <s v="2023"/>
    <s v="11"/>
    <s v="13"/>
    <x v="1128"/>
    <s v="OPT"/>
    <s v="PSE"/>
    <s v="Gaza Strip"/>
    <s v="Host Government: Military"/>
    <s v="Israeli Defence Forces"/>
    <x v="1"/>
    <s v="Health Building"/>
    <n v="0"/>
    <n v="1"/>
    <n v="0"/>
    <n v="0"/>
    <n v="0"/>
    <n v="0"/>
    <n v="0"/>
    <n v="0"/>
    <n v="0"/>
    <n v="0"/>
    <n v="0"/>
    <n v="0"/>
    <n v="0"/>
    <n v="0"/>
    <s v="None"/>
    <n v="0"/>
    <n v="0"/>
    <n v="0"/>
    <n v="1"/>
    <n v="0"/>
    <n v="0"/>
    <n v="0"/>
    <n v="0"/>
    <s v="42010"/>
  </r>
  <r>
    <d v="2023-11-13T00:00:00"/>
    <s v="2023"/>
    <s v="11"/>
    <s v="13"/>
    <x v="1129"/>
    <s v="OPT"/>
    <s v="PSE"/>
    <s v="Jerusalem District"/>
    <s v="Host Government: Military"/>
    <s v="Israeli Defence Forces"/>
    <x v="4"/>
    <s v="IDP/Refugee Camp"/>
    <n v="0"/>
    <n v="1"/>
    <n v="1"/>
    <n v="0"/>
    <n v="0"/>
    <n v="0"/>
    <n v="0"/>
    <n v="0"/>
    <n v="0"/>
    <n v="0"/>
    <n v="0"/>
    <n v="0"/>
    <n v="0"/>
    <n v="0"/>
    <s v="None"/>
    <n v="0"/>
    <n v="0"/>
    <n v="0"/>
    <n v="1"/>
    <n v="0"/>
    <n v="0"/>
    <n v="0"/>
    <n v="0"/>
    <s v="42335"/>
  </r>
  <r>
    <d v="2023-11-13T00:00:00"/>
    <s v="2023"/>
    <s v="11"/>
    <s v="13"/>
    <x v="1130"/>
    <s v="OPT"/>
    <s v="PSE"/>
    <s v="Gaza Strip"/>
    <s v="Host Government: Military"/>
    <s v="Israeli Defence Forces"/>
    <x v="1"/>
    <s v="Road"/>
    <n v="0"/>
    <n v="0"/>
    <n v="0"/>
    <n v="0"/>
    <n v="0"/>
    <n v="0"/>
    <n v="1"/>
    <n v="0"/>
    <n v="0"/>
    <n v="0"/>
    <n v="0"/>
    <n v="3"/>
    <n v="0"/>
    <n v="0"/>
    <s v="None"/>
    <n v="0"/>
    <n v="0"/>
    <n v="0"/>
    <n v="1"/>
    <n v="0"/>
    <n v="0"/>
    <n v="0"/>
    <n v="0"/>
    <s v="41933"/>
  </r>
  <r>
    <d v="2023-11-13T00:00:00"/>
    <s v="2023"/>
    <s v="11"/>
    <s v="13"/>
    <x v="1131"/>
    <s v="OPT"/>
    <s v="PSE"/>
    <s v="Gaza Strip"/>
    <s v="Host Government: Military"/>
    <s v="Israeli Defence Forces"/>
    <x v="4"/>
    <s v="Road"/>
    <n v="0"/>
    <n v="0"/>
    <n v="0"/>
    <n v="0"/>
    <n v="0"/>
    <n v="0"/>
    <n v="0"/>
    <n v="0"/>
    <n v="0"/>
    <n v="0"/>
    <n v="0"/>
    <n v="0"/>
    <n v="0"/>
    <n v="0"/>
    <s v="None"/>
    <n v="0"/>
    <n v="0"/>
    <n v="0"/>
    <n v="1"/>
    <n v="0"/>
    <n v="0"/>
    <n v="0"/>
    <n v="0"/>
    <s v="42022"/>
  </r>
  <r>
    <d v="2023-11-13T00:00:00"/>
    <s v="2023"/>
    <s v="11"/>
    <s v="13"/>
    <x v="1132"/>
    <s v="OPT"/>
    <s v="PSE"/>
    <s v="Jerusalem District"/>
    <s v="Host Government: Military"/>
    <s v="Israeli Defence Forces"/>
    <x v="4"/>
    <s v="IDP/Refugee Camp"/>
    <n v="0"/>
    <n v="1"/>
    <n v="1"/>
    <n v="0"/>
    <n v="0"/>
    <n v="0"/>
    <n v="0"/>
    <n v="0"/>
    <n v="0"/>
    <n v="0"/>
    <n v="0"/>
    <n v="0"/>
    <n v="0"/>
    <n v="0"/>
    <s v="None"/>
    <n v="0"/>
    <n v="0"/>
    <n v="0"/>
    <n v="1"/>
    <n v="0"/>
    <n v="0"/>
    <n v="0"/>
    <n v="0"/>
    <s v="42760"/>
  </r>
  <r>
    <d v="2023-11-12T00:00:00"/>
    <s v="2023"/>
    <s v="11"/>
    <s v="12"/>
    <x v="1133"/>
    <s v="OPT"/>
    <s v="PSE"/>
    <s v="Gaza Strip"/>
    <s v="Host Government: Military"/>
    <s v="Israeli Defence Forces"/>
    <x v="0"/>
    <s v="Administration"/>
    <n v="0"/>
    <n v="0"/>
    <n v="0"/>
    <n v="0"/>
    <n v="0"/>
    <n v="0"/>
    <n v="0"/>
    <n v="0"/>
    <n v="0"/>
    <n v="0"/>
    <n v="0"/>
    <n v="0"/>
    <n v="0"/>
    <n v="0"/>
    <s v="None"/>
    <n v="0"/>
    <n v="0"/>
    <n v="0"/>
    <n v="1"/>
    <n v="0"/>
    <n v="0"/>
    <n v="0"/>
    <n v="0"/>
    <s v="41928"/>
  </r>
  <r>
    <d v="2023-11-12T00:00:00"/>
    <s v="2023"/>
    <s v="11"/>
    <s v="12"/>
    <x v="1134"/>
    <s v="OPT"/>
    <s v="PSE"/>
    <s v="Gaza Strip"/>
    <s v="Host Government: Military"/>
    <s v="Israeli Defence Forces"/>
    <x v="1"/>
    <s v="Home"/>
    <n v="0"/>
    <n v="0"/>
    <n v="0"/>
    <n v="0"/>
    <n v="0"/>
    <n v="0"/>
    <n v="0"/>
    <n v="0"/>
    <n v="0"/>
    <n v="0"/>
    <n v="2"/>
    <n v="0"/>
    <n v="0"/>
    <n v="0"/>
    <s v="None"/>
    <n v="0"/>
    <n v="0"/>
    <n v="0"/>
    <n v="1"/>
    <n v="0"/>
    <n v="0"/>
    <n v="0"/>
    <n v="0"/>
    <s v="41957"/>
  </r>
  <r>
    <d v="2023-11-12T00:00:00"/>
    <s v="2023"/>
    <s v="11"/>
    <s v="12"/>
    <x v="1135"/>
    <s v="OPT"/>
    <s v="PSE"/>
    <s v="Gaza Strip"/>
    <s v="Host Government: Military"/>
    <s v="Israeli Defence Forces"/>
    <x v="1"/>
    <s v="Health Building"/>
    <n v="0"/>
    <n v="1"/>
    <n v="0"/>
    <n v="0"/>
    <n v="0"/>
    <n v="0"/>
    <n v="0"/>
    <n v="0"/>
    <n v="0"/>
    <n v="0"/>
    <n v="4"/>
    <n v="0"/>
    <n v="0"/>
    <n v="0"/>
    <s v="None"/>
    <n v="0"/>
    <n v="0"/>
    <n v="0"/>
    <n v="1"/>
    <n v="0"/>
    <n v="0"/>
    <n v="0"/>
    <n v="0"/>
    <s v="41927"/>
  </r>
  <r>
    <d v="2023-11-12T00:00:00"/>
    <s v="2023"/>
    <s v="11"/>
    <s v="12"/>
    <x v="1136"/>
    <s v="OPT"/>
    <s v="PSE"/>
    <s v="Gaza Strip"/>
    <s v="Host Government: Military"/>
    <s v="Israeli Defence Forces"/>
    <x v="1"/>
    <s v="Health Building"/>
    <n v="0"/>
    <n v="1"/>
    <n v="0"/>
    <n v="0"/>
    <n v="0"/>
    <n v="0"/>
    <n v="0"/>
    <n v="0"/>
    <n v="0"/>
    <n v="0"/>
    <n v="0"/>
    <n v="0"/>
    <n v="0"/>
    <n v="0"/>
    <s v="None"/>
    <n v="0"/>
    <n v="0"/>
    <n v="0"/>
    <n v="1"/>
    <n v="0"/>
    <n v="0"/>
    <n v="0"/>
    <n v="0"/>
    <s v="42020"/>
  </r>
  <r>
    <d v="2023-11-12T00:00:00"/>
    <s v="2023"/>
    <s v="11"/>
    <s v="12"/>
    <x v="1137"/>
    <s v="OPT"/>
    <s v="PSE"/>
    <s v="Gaza Strip"/>
    <s v="Host Government: Military"/>
    <s v="Israeli Defence Forces"/>
    <x v="2"/>
    <s v="Health Building"/>
    <n v="1"/>
    <n v="0"/>
    <n v="1"/>
    <n v="0"/>
    <n v="0"/>
    <n v="0"/>
    <n v="0"/>
    <n v="0"/>
    <n v="0"/>
    <n v="0"/>
    <n v="0"/>
    <n v="0"/>
    <n v="0"/>
    <n v="0"/>
    <s v="None"/>
    <n v="0"/>
    <n v="0"/>
    <n v="0"/>
    <n v="1"/>
    <n v="0"/>
    <n v="0"/>
    <n v="0"/>
    <n v="0"/>
    <s v="41955"/>
  </r>
  <r>
    <d v="2023-11-12T00:00:00"/>
    <s v="2023"/>
    <s v="11"/>
    <s v="12"/>
    <x v="1138"/>
    <s v="OPT"/>
    <s v="PSE"/>
    <s v="Gaza Strip"/>
    <s v="Host Government: Military"/>
    <s v="Israeli Defence Forces"/>
    <x v="2"/>
    <s v="Health Building"/>
    <n v="0"/>
    <n v="0"/>
    <n v="0"/>
    <n v="0"/>
    <n v="1"/>
    <n v="0"/>
    <n v="0"/>
    <n v="0"/>
    <n v="0"/>
    <n v="0"/>
    <n v="0"/>
    <n v="1"/>
    <n v="0"/>
    <n v="0"/>
    <s v="None"/>
    <n v="0"/>
    <n v="0"/>
    <n v="0"/>
    <n v="1"/>
    <n v="0"/>
    <n v="0"/>
    <n v="0"/>
    <n v="0"/>
    <s v="42021"/>
  </r>
  <r>
    <d v="2023-11-12T00:00:00"/>
    <s v="2023"/>
    <s v="11"/>
    <s v="12"/>
    <x v="1139"/>
    <s v="OPT"/>
    <s v="PSE"/>
    <s v="Gaza Strip"/>
    <s v="Host Government: Military"/>
    <s v="Israeli Defence Forces"/>
    <x v="2"/>
    <s v="Home"/>
    <n v="0"/>
    <n v="0"/>
    <n v="0"/>
    <n v="0"/>
    <n v="0"/>
    <n v="0"/>
    <n v="0"/>
    <n v="0"/>
    <n v="0"/>
    <n v="0"/>
    <n v="1"/>
    <n v="0"/>
    <n v="0"/>
    <n v="0"/>
    <s v="None"/>
    <n v="0"/>
    <n v="0"/>
    <n v="0"/>
    <n v="1"/>
    <n v="0"/>
    <n v="0"/>
    <n v="0"/>
    <n v="0"/>
    <s v="74977"/>
  </r>
  <r>
    <d v="2023-11-11T00:00:00"/>
    <s v="2023"/>
    <s v="11"/>
    <s v="11"/>
    <x v="1140"/>
    <s v="OPT"/>
    <s v="PSE"/>
    <s v="Gaza Strip"/>
    <s v="Host Government: Military"/>
    <s v="Israeli Defence Forces"/>
    <x v="4"/>
    <s v="Health Building"/>
    <n v="0"/>
    <n v="1"/>
    <n v="0"/>
    <n v="0"/>
    <n v="0"/>
    <n v="0"/>
    <n v="0"/>
    <n v="0"/>
    <n v="0"/>
    <n v="0"/>
    <n v="1"/>
    <n v="0"/>
    <n v="0"/>
    <n v="0"/>
    <s v="None"/>
    <n v="0"/>
    <n v="0"/>
    <n v="0"/>
    <n v="1"/>
    <n v="0"/>
    <n v="0"/>
    <n v="0"/>
    <n v="0"/>
    <s v="68674"/>
  </r>
  <r>
    <d v="2023-11-11T00:00:00"/>
    <s v="2023"/>
    <s v="11"/>
    <s v="11"/>
    <x v="1141"/>
    <s v="OPT"/>
    <s v="PSE"/>
    <s v="Gaza Strip"/>
    <s v="Host Government: Military"/>
    <s v="Israeli Defence Forces"/>
    <x v="2"/>
    <s v="Home"/>
    <n v="0"/>
    <n v="0"/>
    <n v="0"/>
    <n v="0"/>
    <n v="0"/>
    <n v="0"/>
    <n v="0"/>
    <n v="0"/>
    <n v="0"/>
    <n v="0"/>
    <n v="1"/>
    <n v="0"/>
    <n v="0"/>
    <n v="0"/>
    <s v="None"/>
    <n v="0"/>
    <n v="0"/>
    <n v="0"/>
    <n v="1"/>
    <n v="0"/>
    <n v="0"/>
    <n v="0"/>
    <n v="0"/>
    <s v="75010"/>
  </r>
  <r>
    <d v="2023-11-11T00:00:00"/>
    <s v="2023"/>
    <s v="11"/>
    <s v="11"/>
    <x v="1142"/>
    <s v="OPT"/>
    <s v="PSE"/>
    <s v="Gaza Strip"/>
    <s v="Host Government: Military"/>
    <s v="Israeli Defence Forces"/>
    <x v="2"/>
    <s v="No Information"/>
    <n v="0"/>
    <n v="0"/>
    <n v="0"/>
    <n v="0"/>
    <n v="0"/>
    <n v="0"/>
    <n v="0"/>
    <n v="0"/>
    <n v="0"/>
    <n v="0"/>
    <n v="1"/>
    <n v="0"/>
    <n v="0"/>
    <n v="0"/>
    <s v="None"/>
    <n v="0"/>
    <n v="0"/>
    <n v="0"/>
    <n v="1"/>
    <n v="0"/>
    <n v="0"/>
    <n v="0"/>
    <n v="0"/>
    <s v="69241"/>
  </r>
  <r>
    <d v="2023-11-11T00:00:00"/>
    <s v="2023"/>
    <s v="11"/>
    <s v="11"/>
    <x v="1143"/>
    <s v="OPT"/>
    <s v="PSE"/>
    <s v="Gaza Strip"/>
    <s v="Host Government: Military"/>
    <s v="Israeli Defence Forces"/>
    <x v="6"/>
    <s v="Health Building"/>
    <n v="0"/>
    <n v="0"/>
    <n v="0"/>
    <n v="0"/>
    <n v="1"/>
    <n v="0"/>
    <n v="0"/>
    <n v="0"/>
    <n v="0"/>
    <n v="0"/>
    <n v="0"/>
    <n v="0"/>
    <n v="0"/>
    <n v="0"/>
    <s v="None"/>
    <n v="0"/>
    <n v="0"/>
    <n v="0"/>
    <n v="1"/>
    <n v="0"/>
    <n v="0"/>
    <n v="0"/>
    <n v="0"/>
    <s v="41926"/>
  </r>
  <r>
    <d v="2023-11-11T00:00:00"/>
    <s v="2023"/>
    <s v="11"/>
    <s v="11"/>
    <x v="1144"/>
    <s v="OPT"/>
    <s v="PSE"/>
    <s v="Gaza Strip"/>
    <s v="Host Government: Military"/>
    <s v="Israeli Defence Forces"/>
    <x v="1"/>
    <s v="IDP/Refugee Camp"/>
    <n v="1"/>
    <n v="0"/>
    <n v="0"/>
    <n v="0"/>
    <n v="0"/>
    <n v="0"/>
    <n v="0"/>
    <n v="0"/>
    <n v="0"/>
    <n v="0"/>
    <n v="0"/>
    <n v="0"/>
    <n v="0"/>
    <n v="0"/>
    <s v="None"/>
    <n v="0"/>
    <n v="0"/>
    <n v="0"/>
    <n v="1"/>
    <n v="0"/>
    <n v="0"/>
    <n v="0"/>
    <n v="0"/>
    <s v="41954"/>
  </r>
  <r>
    <d v="2023-11-11T00:00:00"/>
    <s v="2023"/>
    <s v="11"/>
    <s v="11"/>
    <x v="1145"/>
    <s v="OPT"/>
    <s v="PSE"/>
    <s v="Gaza Strip"/>
    <s v="Host Government: Military"/>
    <s v="Israeli Defence Forces"/>
    <x v="4"/>
    <s v="Health Building"/>
    <n v="0"/>
    <n v="0"/>
    <n v="0"/>
    <n v="0"/>
    <n v="1"/>
    <n v="0"/>
    <n v="0"/>
    <n v="0"/>
    <n v="0"/>
    <n v="0"/>
    <n v="3"/>
    <n v="0"/>
    <n v="0"/>
    <n v="0"/>
    <s v="None"/>
    <n v="0"/>
    <n v="0"/>
    <n v="0"/>
    <n v="1"/>
    <n v="0"/>
    <n v="0"/>
    <n v="0"/>
    <n v="0"/>
    <s v="41956"/>
  </r>
  <r>
    <d v="2023-11-11T00:00:00"/>
    <s v="2023"/>
    <s v="11"/>
    <s v="11"/>
    <x v="1146"/>
    <s v="OPT"/>
    <s v="PSE"/>
    <s v="Gaza Strip"/>
    <s v="Host Government: Military"/>
    <s v="Israeli Defence Forces"/>
    <x v="2"/>
    <s v="Health Building"/>
    <n v="0"/>
    <n v="0"/>
    <n v="0"/>
    <n v="0"/>
    <n v="0"/>
    <n v="0"/>
    <n v="0"/>
    <n v="0"/>
    <n v="0"/>
    <n v="0"/>
    <n v="0"/>
    <n v="0"/>
    <n v="0"/>
    <n v="0"/>
    <s v="None"/>
    <n v="0"/>
    <n v="0"/>
    <n v="0"/>
    <n v="1"/>
    <n v="0"/>
    <n v="0"/>
    <n v="0"/>
    <n v="0"/>
    <s v="42008"/>
  </r>
  <r>
    <d v="2023-11-11T00:00:00"/>
    <s v="2023"/>
    <s v="11"/>
    <s v="11"/>
    <x v="1147"/>
    <s v="OPT"/>
    <s v="PSE"/>
    <s v="Gaza Strip"/>
    <s v="Host Government/Self-Declared Host Government"/>
    <s v="Government of Israel"/>
    <x v="0"/>
    <s v="Health Building"/>
    <n v="0"/>
    <n v="0"/>
    <n v="0"/>
    <n v="0"/>
    <n v="0"/>
    <n v="0"/>
    <n v="0"/>
    <n v="0"/>
    <n v="0"/>
    <n v="1"/>
    <n v="0"/>
    <n v="0"/>
    <n v="0"/>
    <n v="0"/>
    <s v="None"/>
    <n v="0"/>
    <n v="0"/>
    <n v="0"/>
    <n v="1"/>
    <n v="0"/>
    <n v="0"/>
    <n v="0"/>
    <n v="0"/>
    <s v="41807"/>
  </r>
  <r>
    <d v="2023-11-11T00:00:00"/>
    <s v="2023"/>
    <s v="11"/>
    <s v="11"/>
    <x v="1148"/>
    <s v="OPT"/>
    <s v="PSE"/>
    <s v="Gaza Strip"/>
    <s v="Host Government: Military"/>
    <s v="Israeli Defence Forces"/>
    <x v="4"/>
    <s v="Health Building"/>
    <n v="0"/>
    <n v="0"/>
    <n v="0"/>
    <n v="0"/>
    <n v="0"/>
    <n v="0"/>
    <n v="0"/>
    <n v="0"/>
    <n v="0"/>
    <n v="0"/>
    <n v="0"/>
    <n v="0"/>
    <n v="0"/>
    <n v="0"/>
    <s v="None"/>
    <n v="0"/>
    <n v="0"/>
    <n v="0"/>
    <n v="1"/>
    <n v="0"/>
    <n v="0"/>
    <n v="0"/>
    <n v="0"/>
    <s v="41899"/>
  </r>
  <r>
    <d v="2023-11-11T00:00:00"/>
    <s v="2023"/>
    <s v="11"/>
    <s v="11"/>
    <x v="1149"/>
    <s v="OPT"/>
    <s v="PSE"/>
    <s v="Gaza Strip"/>
    <s v="Host Government: Military"/>
    <s v="Israeli Defence Forces"/>
    <x v="4"/>
    <s v="Health Building"/>
    <n v="0"/>
    <n v="0"/>
    <n v="0"/>
    <n v="0"/>
    <n v="0"/>
    <n v="0"/>
    <n v="0"/>
    <n v="0"/>
    <n v="0"/>
    <n v="1"/>
    <n v="0"/>
    <n v="0"/>
    <n v="0"/>
    <n v="0"/>
    <s v="None"/>
    <n v="0"/>
    <n v="0"/>
    <n v="0"/>
    <n v="1"/>
    <n v="0"/>
    <n v="0"/>
    <n v="0"/>
    <n v="0"/>
    <s v="41784"/>
  </r>
  <r>
    <d v="2023-11-11T00:00:00"/>
    <s v="2023"/>
    <s v="11"/>
    <s v="11"/>
    <x v="1150"/>
    <s v="OPT"/>
    <s v="PSE"/>
    <s v="Gaza Strip"/>
    <s v="Host Government: Military"/>
    <s v="Israeli Defence Forces"/>
    <x v="11"/>
    <s v="Health Building"/>
    <n v="0"/>
    <n v="0"/>
    <n v="0"/>
    <n v="0"/>
    <n v="1"/>
    <n v="0"/>
    <n v="0"/>
    <n v="0"/>
    <n v="0"/>
    <n v="0"/>
    <n v="0"/>
    <n v="0"/>
    <n v="0"/>
    <n v="0"/>
    <s v="None"/>
    <n v="0"/>
    <n v="0"/>
    <n v="0"/>
    <n v="1"/>
    <n v="0"/>
    <n v="0"/>
    <n v="0"/>
    <n v="0"/>
    <s v="41851"/>
  </r>
  <r>
    <d v="2023-11-11T00:00:00"/>
    <s v="2023"/>
    <s v="11"/>
    <s v="11"/>
    <x v="1151"/>
    <s v="OPT"/>
    <s v="PSE"/>
    <s v="Gaza Strip"/>
    <s v="Host Government: Military"/>
    <s v="Israeli Defence Forces"/>
    <x v="1"/>
    <s v="Health Building"/>
    <n v="0"/>
    <n v="0"/>
    <n v="0"/>
    <n v="0"/>
    <n v="1"/>
    <n v="0"/>
    <n v="0"/>
    <n v="0"/>
    <n v="0"/>
    <n v="0"/>
    <n v="0"/>
    <n v="0"/>
    <n v="0"/>
    <n v="0"/>
    <s v="None"/>
    <n v="0"/>
    <n v="0"/>
    <n v="0"/>
    <n v="1"/>
    <n v="0"/>
    <n v="0"/>
    <n v="0"/>
    <n v="0"/>
    <s v="41913"/>
  </r>
  <r>
    <d v="2023-11-11T00:00:00"/>
    <s v="2023"/>
    <s v="11"/>
    <s v="11"/>
    <x v="1152"/>
    <s v="OPT"/>
    <s v="PSE"/>
    <s v="Gaza Strip"/>
    <s v="Host Government: Military"/>
    <s v="Israeli Defence Forces"/>
    <x v="4"/>
    <s v="Health Building"/>
    <n v="0"/>
    <n v="0"/>
    <n v="0"/>
    <n v="0"/>
    <n v="1"/>
    <n v="0"/>
    <n v="0"/>
    <n v="0"/>
    <n v="0"/>
    <n v="0"/>
    <n v="0"/>
    <n v="0"/>
    <n v="0"/>
    <n v="0"/>
    <s v="None"/>
    <n v="5"/>
    <n v="0"/>
    <n v="0"/>
    <n v="1"/>
    <n v="0"/>
    <n v="0"/>
    <n v="0"/>
    <n v="0"/>
    <s v="42123"/>
  </r>
  <r>
    <d v="2023-11-11T00:00:00"/>
    <s v="2023"/>
    <s v="11"/>
    <s v="11"/>
    <x v="1153"/>
    <s v="OPT"/>
    <s v="PSE"/>
    <s v="Gaza Strip"/>
    <s v="Host Government: Military"/>
    <s v="Israeli Defence Forces"/>
    <x v="0"/>
    <s v="Communication"/>
    <n v="0"/>
    <n v="0"/>
    <n v="0"/>
    <n v="0"/>
    <n v="0"/>
    <n v="0"/>
    <n v="0"/>
    <n v="0"/>
    <n v="0"/>
    <n v="0"/>
    <n v="0"/>
    <n v="0"/>
    <n v="0"/>
    <n v="0"/>
    <s v="None"/>
    <n v="0"/>
    <n v="0"/>
    <n v="0"/>
    <n v="1"/>
    <n v="0"/>
    <n v="0"/>
    <n v="0"/>
    <n v="0"/>
    <s v="41902"/>
  </r>
  <r>
    <d v="2023-11-11T00:00:00"/>
    <s v="2023"/>
    <s v="11"/>
    <s v="11"/>
    <x v="1154"/>
    <s v="OPT"/>
    <s v="PSE"/>
    <s v="Gaza Strip"/>
    <s v="Host Government: Military"/>
    <s v="Israeli Defence Forces"/>
    <x v="1"/>
    <s v="Health Building"/>
    <n v="0"/>
    <n v="1"/>
    <n v="0"/>
    <n v="0"/>
    <n v="0"/>
    <n v="0"/>
    <n v="0"/>
    <n v="0"/>
    <n v="0"/>
    <n v="0"/>
    <n v="0"/>
    <n v="0"/>
    <n v="0"/>
    <n v="0"/>
    <s v="None"/>
    <n v="0"/>
    <n v="0"/>
    <n v="0"/>
    <n v="1"/>
    <n v="0"/>
    <n v="0"/>
    <n v="0"/>
    <n v="0"/>
    <s v="41856"/>
  </r>
  <r>
    <d v="2023-11-10T00:00:00"/>
    <s v="2023"/>
    <s v="11"/>
    <s v="10"/>
    <x v="1155"/>
    <s v="OPT"/>
    <s v="PSE"/>
    <s v="Gaza Strip"/>
    <s v="Host Government: Military"/>
    <s v="Israeli Defence Forces"/>
    <x v="2"/>
    <s v="Health Building"/>
    <n v="0"/>
    <n v="0"/>
    <n v="1"/>
    <n v="0"/>
    <n v="0"/>
    <n v="0"/>
    <n v="0"/>
    <n v="0"/>
    <n v="0"/>
    <n v="1"/>
    <n v="0"/>
    <n v="0"/>
    <n v="0"/>
    <n v="0"/>
    <s v="None"/>
    <n v="0"/>
    <n v="0"/>
    <n v="0"/>
    <n v="1"/>
    <n v="0"/>
    <n v="0"/>
    <n v="0"/>
    <n v="0"/>
    <s v="42327"/>
  </r>
  <r>
    <d v="2023-11-10T00:00:00"/>
    <s v="2023"/>
    <s v="11"/>
    <s v="10"/>
    <x v="1156"/>
    <s v="OPT"/>
    <s v="PSE"/>
    <s v="Gaza Strip"/>
    <s v="Host Government: Military"/>
    <s v="Israeli Defence Forces"/>
    <x v="1"/>
    <s v="Health Building"/>
    <n v="0"/>
    <n v="1"/>
    <n v="0"/>
    <n v="0"/>
    <n v="0"/>
    <n v="0"/>
    <n v="0"/>
    <n v="0"/>
    <n v="0"/>
    <n v="0"/>
    <n v="0"/>
    <n v="0"/>
    <n v="0"/>
    <n v="0"/>
    <s v="None"/>
    <n v="0"/>
    <n v="0"/>
    <n v="0"/>
    <n v="1"/>
    <n v="0"/>
    <n v="0"/>
    <n v="0"/>
    <n v="0"/>
    <s v="41776"/>
  </r>
  <r>
    <d v="2023-11-10T00:00:00"/>
    <s v="2023"/>
    <s v="11"/>
    <s v="10"/>
    <x v="1157"/>
    <s v="OPT"/>
    <s v="PSE"/>
    <s v="Gaza Strip"/>
    <s v="Host Government: Military"/>
    <s v="Israeli Defence Forces"/>
    <x v="8"/>
    <s v="Administration"/>
    <n v="0"/>
    <n v="0"/>
    <n v="0"/>
    <n v="0"/>
    <n v="0"/>
    <n v="0"/>
    <n v="0"/>
    <n v="0"/>
    <n v="0"/>
    <n v="0"/>
    <n v="0"/>
    <n v="0"/>
    <n v="0"/>
    <n v="0"/>
    <s v="None"/>
    <n v="0"/>
    <n v="0"/>
    <n v="0"/>
    <n v="1"/>
    <n v="0"/>
    <n v="0"/>
    <n v="0"/>
    <n v="0"/>
    <s v="41777"/>
  </r>
  <r>
    <d v="2023-11-10T00:00:00"/>
    <s v="2023"/>
    <s v="11"/>
    <s v="10"/>
    <x v="1158"/>
    <s v="OPT"/>
    <s v="PSE"/>
    <s v="Gaza Strip"/>
    <s v="Host Government: Military"/>
    <s v="Israeli Defence Forces"/>
    <x v="2"/>
    <s v="Health Building"/>
    <n v="0"/>
    <n v="1"/>
    <n v="0"/>
    <n v="0"/>
    <n v="0"/>
    <n v="0"/>
    <n v="0"/>
    <n v="0"/>
    <n v="0"/>
    <n v="0"/>
    <n v="0"/>
    <n v="0"/>
    <n v="0"/>
    <n v="0"/>
    <s v="None"/>
    <n v="0"/>
    <n v="0"/>
    <n v="0"/>
    <n v="1"/>
    <n v="0"/>
    <n v="0"/>
    <n v="0"/>
    <n v="0"/>
    <s v="41858"/>
  </r>
  <r>
    <d v="2023-11-10T00:00:00"/>
    <s v="2023"/>
    <s v="11"/>
    <s v="10"/>
    <x v="1159"/>
    <s v="OPT"/>
    <s v="PSE"/>
    <s v="Gaza Strip"/>
    <s v="Host Government: Military"/>
    <s v="Israeli Defence Forces"/>
    <x v="11"/>
    <s v="Health Building"/>
    <n v="0"/>
    <n v="0"/>
    <n v="0"/>
    <n v="0"/>
    <n v="1"/>
    <n v="0"/>
    <n v="0"/>
    <n v="0"/>
    <n v="0"/>
    <n v="1"/>
    <n v="0"/>
    <n v="0"/>
    <n v="0"/>
    <n v="0"/>
    <s v="None"/>
    <n v="0"/>
    <n v="0"/>
    <n v="0"/>
    <n v="1"/>
    <n v="0"/>
    <n v="0"/>
    <n v="0"/>
    <n v="0"/>
    <s v="41861"/>
  </r>
  <r>
    <d v="2023-11-10T00:00:00"/>
    <s v="2023"/>
    <s v="11"/>
    <s v="10"/>
    <x v="1159"/>
    <s v="OPT"/>
    <s v="PSE"/>
    <s v="Gaza Strip"/>
    <s v="Host Government: Military"/>
    <s v="Israeli Defence Forces"/>
    <x v="11"/>
    <s v="Health Building"/>
    <n v="0"/>
    <n v="0"/>
    <n v="0"/>
    <n v="0"/>
    <n v="1"/>
    <n v="0"/>
    <n v="0"/>
    <n v="0"/>
    <n v="0"/>
    <n v="1"/>
    <n v="0"/>
    <n v="0"/>
    <n v="0"/>
    <n v="0"/>
    <s v="None"/>
    <n v="0"/>
    <n v="0"/>
    <n v="0"/>
    <n v="1"/>
    <n v="0"/>
    <n v="0"/>
    <n v="0"/>
    <n v="0"/>
    <s v="41862"/>
  </r>
  <r>
    <d v="2023-11-10T00:00:00"/>
    <s v="2023"/>
    <s v="11"/>
    <s v="10"/>
    <x v="1160"/>
    <s v="OPT"/>
    <s v="PSE"/>
    <s v="Gaza Strip"/>
    <s v="Host Government: Military"/>
    <s v="Israeli Defence Forces"/>
    <x v="11"/>
    <s v="Health Building"/>
    <n v="0"/>
    <n v="0"/>
    <n v="0"/>
    <n v="0"/>
    <n v="1"/>
    <n v="0"/>
    <n v="0"/>
    <n v="0"/>
    <n v="0"/>
    <n v="1"/>
    <n v="0"/>
    <n v="0"/>
    <n v="0"/>
    <n v="0"/>
    <s v="None"/>
    <n v="0"/>
    <n v="0"/>
    <n v="0"/>
    <n v="1"/>
    <n v="0"/>
    <n v="0"/>
    <n v="0"/>
    <n v="0"/>
    <s v="41863"/>
  </r>
  <r>
    <d v="2023-11-10T00:00:00"/>
    <s v="2023"/>
    <s v="11"/>
    <s v="10"/>
    <x v="1161"/>
    <s v="OPT"/>
    <s v="PSE"/>
    <s v="West Bank"/>
    <s v="Host Government: Military"/>
    <s v="Israeli Defence Forces"/>
    <x v="2"/>
    <s v="IDP/Refugee Camp"/>
    <n v="0"/>
    <n v="0"/>
    <n v="0"/>
    <n v="0"/>
    <n v="0"/>
    <n v="0"/>
    <n v="0"/>
    <n v="0"/>
    <n v="0"/>
    <n v="1"/>
    <n v="0"/>
    <n v="2"/>
    <n v="0"/>
    <n v="0"/>
    <s v="None"/>
    <n v="0"/>
    <n v="2"/>
    <n v="0"/>
    <n v="1"/>
    <n v="0"/>
    <n v="0"/>
    <n v="0"/>
    <n v="0"/>
    <s v="41866"/>
  </r>
  <r>
    <d v="2023-11-10T00:00:00"/>
    <s v="2023"/>
    <s v="11"/>
    <s v="10"/>
    <x v="1162"/>
    <s v="OPT"/>
    <s v="PSE"/>
    <s v="Gaza Strip"/>
    <s v="Host Government: Military"/>
    <s v="Israeli Defence Forces"/>
    <x v="1"/>
    <s v="Health Building"/>
    <n v="0"/>
    <n v="0"/>
    <n v="0"/>
    <n v="0"/>
    <n v="1"/>
    <n v="0"/>
    <n v="4"/>
    <n v="0"/>
    <n v="0"/>
    <n v="0"/>
    <n v="0"/>
    <n v="0"/>
    <n v="0"/>
    <n v="0"/>
    <s v="None"/>
    <n v="0"/>
    <n v="0"/>
    <n v="0"/>
    <n v="1"/>
    <n v="0"/>
    <n v="0"/>
    <n v="0"/>
    <n v="0"/>
    <s v="41908"/>
  </r>
  <r>
    <d v="2023-11-10T00:00:00"/>
    <s v="2023"/>
    <s v="11"/>
    <s v="10"/>
    <x v="1163"/>
    <s v="OPT"/>
    <s v="PSE"/>
    <s v="Gaza Strip"/>
    <s v="Host Government: Military"/>
    <s v="Israeli Defence Forces"/>
    <x v="1"/>
    <s v="Health Building"/>
    <n v="0"/>
    <n v="0"/>
    <n v="0"/>
    <n v="0"/>
    <n v="0"/>
    <n v="0"/>
    <n v="0"/>
    <n v="0"/>
    <n v="0"/>
    <n v="0"/>
    <n v="0"/>
    <n v="0"/>
    <n v="0"/>
    <n v="0"/>
    <s v="None"/>
    <n v="0"/>
    <n v="0"/>
    <n v="0"/>
    <n v="1"/>
    <n v="0"/>
    <n v="0"/>
    <n v="0"/>
    <n v="0"/>
    <s v="41936"/>
  </r>
  <r>
    <d v="2023-11-10T00:00:00"/>
    <s v="2023"/>
    <s v="11"/>
    <s v="10"/>
    <x v="1164"/>
    <s v="OPT"/>
    <s v="PSE"/>
    <s v="Gaza Strip"/>
    <s v="Host Government: Military"/>
    <s v="Israeli Defence Forces"/>
    <x v="8"/>
    <s v="Compound/Office Building"/>
    <n v="0"/>
    <n v="0"/>
    <n v="0"/>
    <n v="1"/>
    <n v="0"/>
    <n v="0"/>
    <n v="0"/>
    <n v="0"/>
    <n v="0"/>
    <n v="1"/>
    <n v="0"/>
    <n v="0"/>
    <n v="0"/>
    <n v="0"/>
    <s v="None"/>
    <n v="0"/>
    <n v="0"/>
    <n v="0"/>
    <n v="1"/>
    <n v="0"/>
    <n v="0"/>
    <n v="0"/>
    <n v="0"/>
    <s v="41938"/>
  </r>
  <r>
    <d v="2023-11-10T00:00:00"/>
    <s v="2023"/>
    <s v="11"/>
    <s v="10"/>
    <x v="1165"/>
    <s v="OPT"/>
    <s v="PSE"/>
    <s v="Gaza Strip"/>
    <s v="Host Government: Military"/>
    <s v="Israeli Defence Forces"/>
    <x v="4"/>
    <s v="Road"/>
    <n v="0"/>
    <n v="0"/>
    <n v="0"/>
    <n v="0"/>
    <n v="0"/>
    <n v="0"/>
    <n v="0"/>
    <n v="0"/>
    <n v="0"/>
    <n v="0"/>
    <n v="1"/>
    <n v="0"/>
    <n v="0"/>
    <n v="0"/>
    <s v="None"/>
    <n v="0"/>
    <n v="0"/>
    <n v="0"/>
    <n v="1"/>
    <n v="0"/>
    <n v="0"/>
    <n v="0"/>
    <n v="0"/>
    <s v="69737"/>
  </r>
  <r>
    <d v="2023-11-10T00:00:00"/>
    <s v="2023"/>
    <s v="11"/>
    <s v="10"/>
    <x v="1166"/>
    <s v="OPT"/>
    <s v="PSE"/>
    <s v="Gaza Strip"/>
    <s v="Host Government: Military"/>
    <s v="Israeli Defence Forces"/>
    <x v="2"/>
    <s v="IDP/Refugee Camp"/>
    <n v="0"/>
    <n v="0"/>
    <n v="0"/>
    <n v="0"/>
    <n v="0"/>
    <n v="0"/>
    <n v="0"/>
    <n v="0"/>
    <n v="0"/>
    <n v="0"/>
    <n v="1"/>
    <n v="0"/>
    <n v="0"/>
    <n v="0"/>
    <s v="None"/>
    <n v="0"/>
    <n v="0"/>
    <n v="0"/>
    <n v="1"/>
    <n v="0"/>
    <n v="0"/>
    <n v="0"/>
    <n v="0"/>
    <s v="74979"/>
  </r>
  <r>
    <d v="2023-11-10T00:00:00"/>
    <s v="2023"/>
    <s v="11"/>
    <s v="10"/>
    <x v="1167"/>
    <s v="OPT"/>
    <s v="PSE"/>
    <s v="Gaza Strip"/>
    <s v="Host Government: Military"/>
    <s v="Israeli Defence Forces"/>
    <x v="2"/>
    <s v="IDP/Refugee Camp"/>
    <n v="0"/>
    <n v="0"/>
    <n v="0"/>
    <n v="0"/>
    <n v="0"/>
    <n v="0"/>
    <n v="0"/>
    <n v="0"/>
    <n v="0"/>
    <n v="0"/>
    <n v="1"/>
    <n v="0"/>
    <n v="0"/>
    <n v="0"/>
    <s v="None"/>
    <n v="0"/>
    <n v="0"/>
    <n v="0"/>
    <n v="1"/>
    <n v="0"/>
    <n v="0"/>
    <n v="0"/>
    <n v="0"/>
    <s v="74980"/>
  </r>
  <r>
    <d v="2023-11-10T00:00:00"/>
    <s v="2023"/>
    <s v="11"/>
    <s v="10"/>
    <x v="1168"/>
    <s v="OPT"/>
    <s v="PSE"/>
    <s v="Gaza Strip"/>
    <s v="Host Government: Military"/>
    <s v="Israeli Defence Forces"/>
    <x v="2"/>
    <s v="Checkpoint"/>
    <n v="0"/>
    <n v="0"/>
    <n v="0"/>
    <n v="0"/>
    <n v="0"/>
    <n v="0"/>
    <n v="0"/>
    <n v="0"/>
    <n v="0"/>
    <n v="0"/>
    <n v="1"/>
    <n v="0"/>
    <n v="0"/>
    <n v="1"/>
    <s v="Killed"/>
    <n v="0"/>
    <n v="0"/>
    <n v="0"/>
    <n v="1"/>
    <n v="0"/>
    <n v="0"/>
    <n v="0"/>
    <n v="0"/>
    <s v="53595"/>
  </r>
  <r>
    <d v="2023-11-10T00:00:00"/>
    <s v="2023"/>
    <s v="11"/>
    <s v="10"/>
    <x v="1169"/>
    <s v="OPT"/>
    <s v="PSE"/>
    <s v="Gaza Strip"/>
    <s v="Host Government: Military"/>
    <s v="Israeli Defence Forces"/>
    <x v="2"/>
    <s v="Home"/>
    <n v="0"/>
    <n v="0"/>
    <n v="0"/>
    <n v="0"/>
    <n v="0"/>
    <n v="0"/>
    <n v="0"/>
    <n v="0"/>
    <n v="0"/>
    <n v="0"/>
    <n v="2"/>
    <n v="0"/>
    <n v="0"/>
    <n v="0"/>
    <s v="None"/>
    <n v="0"/>
    <n v="0"/>
    <n v="0"/>
    <n v="1"/>
    <n v="0"/>
    <n v="0"/>
    <n v="0"/>
    <n v="0"/>
    <s v="74944"/>
  </r>
  <r>
    <d v="2023-11-09T00:00:00"/>
    <s v="2023"/>
    <s v="11"/>
    <s v="09"/>
    <x v="1170"/>
    <s v="OPT"/>
    <s v="PSE"/>
    <s v="Gaza Strip"/>
    <s v="Host Government: Military"/>
    <s v="Israeli Defence Forces"/>
    <x v="2"/>
    <s v="Road"/>
    <n v="0"/>
    <n v="0"/>
    <n v="0"/>
    <n v="0"/>
    <n v="0"/>
    <n v="0"/>
    <n v="0"/>
    <n v="0"/>
    <n v="0"/>
    <n v="1"/>
    <n v="0"/>
    <n v="0"/>
    <n v="0"/>
    <n v="0"/>
    <s v="None"/>
    <n v="0"/>
    <n v="0"/>
    <n v="0"/>
    <n v="1"/>
    <n v="0"/>
    <n v="0"/>
    <n v="0"/>
    <n v="0"/>
    <s v="41895"/>
  </r>
  <r>
    <d v="2023-11-09T00:00:00"/>
    <s v="2023"/>
    <s v="11"/>
    <s v="09"/>
    <x v="1171"/>
    <s v="OPT"/>
    <s v="PSE"/>
    <s v="Gaza Strip"/>
    <s v="Host Government: Military"/>
    <s v="Israeli Defence Forces"/>
    <x v="11"/>
    <s v="Health Building"/>
    <n v="0"/>
    <n v="1"/>
    <n v="0"/>
    <n v="0"/>
    <n v="0"/>
    <n v="0"/>
    <n v="0"/>
    <n v="0"/>
    <n v="0"/>
    <n v="0"/>
    <n v="0"/>
    <n v="0"/>
    <n v="0"/>
    <n v="0"/>
    <s v="None"/>
    <n v="0"/>
    <n v="0"/>
    <n v="0"/>
    <n v="1"/>
    <n v="0"/>
    <n v="0"/>
    <n v="0"/>
    <n v="0"/>
    <s v="41894"/>
  </r>
  <r>
    <d v="2023-11-09T00:00:00"/>
    <s v="2023"/>
    <s v="11"/>
    <s v="09"/>
    <x v="1172"/>
    <s v="OPT"/>
    <s v="PSE"/>
    <s v="Gaza Strip"/>
    <s v="Host Government: Military"/>
    <s v="Israeli Defence Forces"/>
    <x v="5"/>
    <s v="Health Building"/>
    <n v="0"/>
    <n v="0"/>
    <n v="0"/>
    <n v="0"/>
    <n v="0"/>
    <n v="0"/>
    <n v="0"/>
    <n v="0"/>
    <n v="0"/>
    <n v="1"/>
    <n v="0"/>
    <n v="0"/>
    <n v="0"/>
    <n v="0"/>
    <s v="None"/>
    <n v="0"/>
    <n v="0"/>
    <n v="0"/>
    <n v="1"/>
    <n v="0"/>
    <n v="0"/>
    <n v="0"/>
    <n v="0"/>
    <s v="41893"/>
  </r>
  <r>
    <d v="2023-11-09T00:00:00"/>
    <s v="2023"/>
    <s v="11"/>
    <s v="09"/>
    <x v="1173"/>
    <s v="OPT"/>
    <s v="PSE"/>
    <s v="Gaza Strip"/>
    <s v="Host Government: Military"/>
    <s v="Israeli Defence Forces"/>
    <x v="17"/>
    <s v="Health Building"/>
    <n v="0"/>
    <n v="1"/>
    <n v="0"/>
    <n v="0"/>
    <n v="0"/>
    <n v="0"/>
    <n v="0"/>
    <n v="0"/>
    <n v="0"/>
    <n v="0"/>
    <n v="0"/>
    <n v="0"/>
    <n v="0"/>
    <n v="0"/>
    <s v="None"/>
    <n v="0"/>
    <n v="0"/>
    <n v="0"/>
    <n v="1"/>
    <n v="0"/>
    <n v="0"/>
    <n v="0"/>
    <n v="0"/>
    <s v="41880"/>
  </r>
  <r>
    <d v="2023-11-09T00:00:00"/>
    <s v="2023"/>
    <s v="11"/>
    <s v="09"/>
    <x v="1174"/>
    <s v="OPT"/>
    <s v="PSE"/>
    <s v="Gaza Strip"/>
    <s v="Host Government: Military"/>
    <s v="Israeli Defence Forces"/>
    <x v="1"/>
    <s v="Health Building"/>
    <n v="0"/>
    <n v="0"/>
    <n v="0"/>
    <n v="0"/>
    <n v="1"/>
    <n v="2"/>
    <n v="0"/>
    <n v="0"/>
    <n v="0"/>
    <n v="0"/>
    <n v="0"/>
    <n v="1"/>
    <n v="0"/>
    <n v="0"/>
    <s v="None"/>
    <n v="0"/>
    <n v="0"/>
    <n v="0"/>
    <n v="1"/>
    <n v="0"/>
    <n v="0"/>
    <n v="0"/>
    <n v="0"/>
    <s v="41877"/>
  </r>
  <r>
    <d v="2023-11-09T00:00:00"/>
    <s v="2023"/>
    <s v="11"/>
    <s v="09"/>
    <x v="1175"/>
    <s v="OPT"/>
    <s v="PSE"/>
    <s v="West Bank"/>
    <s v="Host Government: Military"/>
    <s v="Israeli Defence Forces"/>
    <x v="2"/>
    <s v="IDP/Refugee Camp"/>
    <n v="0"/>
    <n v="0"/>
    <n v="0"/>
    <n v="0"/>
    <n v="0"/>
    <n v="0"/>
    <n v="0"/>
    <n v="0"/>
    <n v="0"/>
    <n v="0"/>
    <n v="0"/>
    <n v="0"/>
    <n v="0"/>
    <n v="0"/>
    <s v="None"/>
    <n v="0"/>
    <n v="0"/>
    <n v="0"/>
    <n v="1"/>
    <n v="0"/>
    <n v="0"/>
    <n v="0"/>
    <n v="0"/>
    <s v="41876"/>
  </r>
  <r>
    <d v="2023-11-09T00:00:00"/>
    <s v="2023"/>
    <s v="11"/>
    <s v="09"/>
    <x v="1176"/>
    <s v="OPT"/>
    <s v="PSE"/>
    <s v="West Bank"/>
    <s v="Host Government: Military"/>
    <s v="Israeli Defence Forces"/>
    <x v="2"/>
    <s v="IDP/Refugee Camp"/>
    <n v="0"/>
    <n v="0"/>
    <n v="0"/>
    <n v="0"/>
    <n v="0"/>
    <n v="0"/>
    <n v="1"/>
    <n v="0"/>
    <n v="0"/>
    <n v="0"/>
    <n v="0"/>
    <n v="1"/>
    <n v="0"/>
    <n v="0"/>
    <s v="None"/>
    <n v="0"/>
    <n v="0"/>
    <n v="0"/>
    <n v="1"/>
    <n v="0"/>
    <n v="0"/>
    <n v="0"/>
    <n v="0"/>
    <s v="41874"/>
  </r>
  <r>
    <d v="2023-11-09T00:00:00"/>
    <s v="2023"/>
    <s v="11"/>
    <s v="09"/>
    <x v="1177"/>
    <s v="OPT"/>
    <s v="PSE"/>
    <s v="Gaza Strip"/>
    <s v="Host Government: Military"/>
    <s v="Israeli Defence Forces"/>
    <x v="1"/>
    <s v="Health Building"/>
    <n v="0"/>
    <n v="1"/>
    <n v="0"/>
    <n v="0"/>
    <n v="1"/>
    <n v="0"/>
    <n v="0"/>
    <n v="0"/>
    <n v="0"/>
    <n v="0"/>
    <n v="0"/>
    <n v="0"/>
    <n v="0"/>
    <n v="0"/>
    <s v="None"/>
    <n v="0"/>
    <n v="0"/>
    <n v="0"/>
    <n v="1"/>
    <n v="0"/>
    <n v="0"/>
    <n v="0"/>
    <n v="0"/>
    <s v="41870"/>
  </r>
  <r>
    <d v="2023-11-09T00:00:00"/>
    <s v="2023"/>
    <s v="11"/>
    <s v="09"/>
    <x v="1178"/>
    <s v="OPT"/>
    <s v="PSE"/>
    <s v="Gaza Strip"/>
    <s v="Host Government: Military"/>
    <s v="Israeli Defence Forces"/>
    <x v="1"/>
    <s v="Health Building"/>
    <n v="0"/>
    <n v="1"/>
    <n v="0"/>
    <n v="0"/>
    <n v="0"/>
    <n v="0"/>
    <n v="0"/>
    <n v="0"/>
    <n v="0"/>
    <n v="0"/>
    <n v="0"/>
    <n v="0"/>
    <n v="0"/>
    <n v="0"/>
    <s v="None"/>
    <n v="0"/>
    <n v="0"/>
    <n v="0"/>
    <n v="1"/>
    <n v="0"/>
    <n v="0"/>
    <n v="0"/>
    <n v="0"/>
    <s v="41774"/>
  </r>
  <r>
    <d v="2023-11-08T00:00:00"/>
    <s v="2023"/>
    <s v="11"/>
    <s v="08"/>
    <x v="1179"/>
    <s v="OPT"/>
    <s v="PSE"/>
    <s v="Gaza Strip"/>
    <s v="Host Government: Military"/>
    <s v="Israeli Defence Forces"/>
    <x v="1"/>
    <s v="Health Building"/>
    <n v="0"/>
    <n v="1"/>
    <n v="0"/>
    <n v="0"/>
    <n v="0"/>
    <n v="0"/>
    <n v="0"/>
    <n v="0"/>
    <n v="0"/>
    <n v="0"/>
    <n v="0"/>
    <n v="0"/>
    <n v="0"/>
    <n v="0"/>
    <s v="None"/>
    <n v="0"/>
    <n v="0"/>
    <n v="0"/>
    <n v="1"/>
    <n v="0"/>
    <n v="0"/>
    <n v="0"/>
    <n v="0"/>
    <s v="41871"/>
  </r>
  <r>
    <d v="2023-11-08T00:00:00"/>
    <s v="2023"/>
    <s v="11"/>
    <s v="08"/>
    <x v="1180"/>
    <s v="OPT"/>
    <s v="PSE"/>
    <s v="Gaza Strip"/>
    <s v="Host Government: Military"/>
    <s v="Israeli Defence Forces"/>
    <x v="4"/>
    <s v="No Information"/>
    <n v="0"/>
    <n v="0"/>
    <n v="0"/>
    <n v="0"/>
    <n v="0"/>
    <n v="0"/>
    <n v="0"/>
    <n v="0"/>
    <n v="0"/>
    <n v="0"/>
    <n v="1"/>
    <n v="0"/>
    <n v="0"/>
    <n v="0"/>
    <s v="None"/>
    <n v="0"/>
    <n v="0"/>
    <n v="0"/>
    <n v="1"/>
    <n v="0"/>
    <n v="0"/>
    <n v="0"/>
    <n v="0"/>
    <s v="41903"/>
  </r>
  <r>
    <d v="2023-11-08T00:00:00"/>
    <s v="2023"/>
    <s v="11"/>
    <s v="08"/>
    <x v="1181"/>
    <s v="OPT"/>
    <s v="PSE"/>
    <s v="Gaza Strip"/>
    <s v="Host Government: Military"/>
    <s v="Israeli Defence Forces"/>
    <x v="1"/>
    <s v="Health Building"/>
    <n v="0"/>
    <n v="1"/>
    <n v="0"/>
    <n v="0"/>
    <n v="0"/>
    <n v="0"/>
    <n v="0"/>
    <n v="0"/>
    <n v="0"/>
    <n v="0"/>
    <n v="0"/>
    <n v="0"/>
    <n v="0"/>
    <n v="0"/>
    <s v="None"/>
    <n v="0"/>
    <n v="0"/>
    <n v="0"/>
    <n v="1"/>
    <n v="0"/>
    <n v="0"/>
    <n v="0"/>
    <n v="0"/>
    <s v="41869"/>
  </r>
  <r>
    <d v="2023-11-08T00:00:00"/>
    <s v="2023"/>
    <s v="11"/>
    <s v="08"/>
    <x v="1182"/>
    <s v="OPT"/>
    <s v="PSE"/>
    <s v="Gaza Strip"/>
    <s v="Host Government: Military"/>
    <s v="Israeli Defence Forces"/>
    <x v="1"/>
    <s v="Health Building"/>
    <n v="0"/>
    <n v="1"/>
    <n v="0"/>
    <n v="0"/>
    <n v="0"/>
    <n v="0"/>
    <n v="0"/>
    <n v="0"/>
    <n v="0"/>
    <n v="0"/>
    <n v="0"/>
    <n v="0"/>
    <n v="0"/>
    <n v="0"/>
    <s v="None"/>
    <n v="0"/>
    <n v="0"/>
    <n v="0"/>
    <n v="1"/>
    <n v="0"/>
    <n v="0"/>
    <n v="0"/>
    <n v="0"/>
    <s v="41773"/>
  </r>
  <r>
    <d v="2023-11-08T00:00:00"/>
    <s v="2023"/>
    <s v="11"/>
    <s v="08"/>
    <x v="1183"/>
    <s v="OPT"/>
    <s v="PSE"/>
    <s v="Gaza Strip"/>
    <s v="Host Government: Military"/>
    <s v="Israeli Defence Forces"/>
    <x v="4"/>
    <s v="IDP/Refugee Camp"/>
    <n v="0"/>
    <n v="0"/>
    <n v="0"/>
    <n v="0"/>
    <n v="1"/>
    <n v="0"/>
    <n v="0"/>
    <n v="0"/>
    <n v="0"/>
    <n v="0"/>
    <n v="0"/>
    <n v="0"/>
    <n v="0"/>
    <n v="0"/>
    <s v="None"/>
    <n v="0"/>
    <n v="0"/>
    <n v="0"/>
    <n v="1"/>
    <n v="0"/>
    <n v="0"/>
    <n v="0"/>
    <n v="0"/>
    <s v="41892"/>
  </r>
  <r>
    <d v="2023-11-08T00:00:00"/>
    <s v="2023"/>
    <s v="11"/>
    <s v="08"/>
    <x v="1184"/>
    <s v="OPT"/>
    <s v="PSE"/>
    <s v="Gaza Strip"/>
    <s v="Host Government: Military"/>
    <s v="Israeli Defence Forces"/>
    <x v="0"/>
    <s v="Administration"/>
    <n v="0"/>
    <n v="0"/>
    <n v="0"/>
    <n v="0"/>
    <n v="0"/>
    <n v="0"/>
    <n v="0"/>
    <n v="0"/>
    <n v="0"/>
    <n v="1"/>
    <n v="0"/>
    <n v="0"/>
    <n v="0"/>
    <n v="0"/>
    <s v="None"/>
    <n v="0"/>
    <n v="0"/>
    <n v="0"/>
    <n v="1"/>
    <n v="0"/>
    <n v="0"/>
    <n v="0"/>
    <n v="0"/>
    <s v="41884"/>
  </r>
  <r>
    <d v="2023-11-08T00:00:00"/>
    <s v="2023"/>
    <s v="11"/>
    <s v="08"/>
    <x v="1185"/>
    <s v="OPT"/>
    <s v="PSE"/>
    <s v="Gaza Strip"/>
    <s v="Host Government: Military"/>
    <s v="Israeli Defence Forces"/>
    <x v="4"/>
    <s v="No Information"/>
    <n v="0"/>
    <n v="0"/>
    <n v="0"/>
    <n v="0"/>
    <n v="0"/>
    <n v="0"/>
    <n v="0"/>
    <n v="0"/>
    <n v="0"/>
    <n v="0"/>
    <n v="1"/>
    <n v="0"/>
    <n v="0"/>
    <n v="0"/>
    <s v="None"/>
    <n v="0"/>
    <n v="0"/>
    <n v="0"/>
    <n v="1"/>
    <n v="0"/>
    <n v="0"/>
    <n v="0"/>
    <n v="0"/>
    <s v="41901"/>
  </r>
  <r>
    <d v="2023-11-08T00:00:00"/>
    <s v="2023"/>
    <s v="11"/>
    <s v="08"/>
    <x v="1186"/>
    <s v="OPT"/>
    <s v="PSE"/>
    <s v="Gaza Strip"/>
    <s v="Host Government: Military"/>
    <s v="Israeli Defence Forces"/>
    <x v="1"/>
    <s v="IDP/Refugee Camp"/>
    <n v="0"/>
    <n v="0"/>
    <n v="0"/>
    <n v="0"/>
    <n v="0"/>
    <n v="0"/>
    <n v="0"/>
    <n v="0"/>
    <n v="0"/>
    <n v="0"/>
    <n v="1"/>
    <n v="0"/>
    <n v="0"/>
    <n v="0"/>
    <s v="None"/>
    <n v="0"/>
    <n v="0"/>
    <n v="0"/>
    <n v="1"/>
    <n v="0"/>
    <n v="0"/>
    <n v="0"/>
    <n v="0"/>
    <s v="42399"/>
  </r>
  <r>
    <d v="2023-11-08T00:00:00"/>
    <s v="2023"/>
    <s v="11"/>
    <s v="08"/>
    <x v="1187"/>
    <s v="OPT"/>
    <s v="PSE"/>
    <s v="Gaza Strip"/>
    <s v="Host Government: Military"/>
    <s v="Israeli Defence Forces"/>
    <x v="4"/>
    <s v="No Information"/>
    <n v="0"/>
    <n v="0"/>
    <n v="0"/>
    <n v="0"/>
    <n v="0"/>
    <n v="0"/>
    <n v="0"/>
    <n v="0"/>
    <n v="0"/>
    <n v="0"/>
    <n v="1"/>
    <n v="0"/>
    <n v="0"/>
    <n v="0"/>
    <s v="None"/>
    <n v="0"/>
    <n v="0"/>
    <n v="0"/>
    <n v="1"/>
    <n v="0"/>
    <n v="0"/>
    <n v="0"/>
    <n v="0"/>
    <s v="41904"/>
  </r>
  <r>
    <d v="2023-11-08T00:00:00"/>
    <s v="2023"/>
    <s v="11"/>
    <s v="08"/>
    <x v="1188"/>
    <s v="OPT"/>
    <s v="PSE"/>
    <s v="Gaza Strip"/>
    <s v="Host Government: Military"/>
    <s v="Israeli Defence Forces"/>
    <x v="4"/>
    <s v="No Information"/>
    <n v="0"/>
    <n v="0"/>
    <n v="0"/>
    <n v="0"/>
    <n v="0"/>
    <n v="0"/>
    <n v="0"/>
    <n v="0"/>
    <n v="0"/>
    <n v="0"/>
    <n v="1"/>
    <n v="0"/>
    <n v="0"/>
    <n v="0"/>
    <s v="None"/>
    <n v="0"/>
    <n v="0"/>
    <n v="0"/>
    <n v="1"/>
    <n v="0"/>
    <n v="0"/>
    <n v="0"/>
    <n v="0"/>
    <s v="41905"/>
  </r>
  <r>
    <d v="2023-11-08T00:00:00"/>
    <s v="2023"/>
    <s v="11"/>
    <s v="08"/>
    <x v="1189"/>
    <s v="OPT"/>
    <s v="PSE"/>
    <s v="Gaza Strip"/>
    <s v="Host Government: Military"/>
    <s v="Israeli Defence Forces"/>
    <x v="4"/>
    <s v="No Information"/>
    <n v="0"/>
    <n v="0"/>
    <n v="0"/>
    <n v="0"/>
    <n v="0"/>
    <n v="0"/>
    <n v="0"/>
    <n v="0"/>
    <n v="0"/>
    <n v="0"/>
    <n v="1"/>
    <n v="0"/>
    <n v="0"/>
    <n v="0"/>
    <s v="None"/>
    <n v="0"/>
    <n v="0"/>
    <n v="0"/>
    <n v="1"/>
    <n v="0"/>
    <n v="0"/>
    <n v="0"/>
    <n v="0"/>
    <s v="41906"/>
  </r>
  <r>
    <d v="2023-11-08T00:00:00"/>
    <s v="2023"/>
    <s v="11"/>
    <s v="08"/>
    <x v="1190"/>
    <s v="OPT"/>
    <s v="PSE"/>
    <s v="Gaza Strip"/>
    <s v="Host Government: Military"/>
    <s v="Israeli Defence Forces"/>
    <x v="4"/>
    <s v="Road"/>
    <n v="0"/>
    <n v="0"/>
    <n v="0"/>
    <n v="0"/>
    <n v="0"/>
    <n v="0"/>
    <n v="0"/>
    <n v="0"/>
    <n v="0"/>
    <n v="0"/>
    <n v="2"/>
    <n v="0"/>
    <n v="0"/>
    <n v="0"/>
    <s v="None"/>
    <n v="0"/>
    <n v="0"/>
    <n v="0"/>
    <n v="1"/>
    <n v="0"/>
    <n v="0"/>
    <n v="0"/>
    <n v="0"/>
    <s v="69736"/>
  </r>
  <r>
    <d v="2023-11-08T00:00:00"/>
    <s v="2023"/>
    <s v="11"/>
    <s v="08"/>
    <x v="1191"/>
    <s v="OPT"/>
    <s v="PSE"/>
    <s v="Gaza Strip"/>
    <s v="Host Government: Military"/>
    <s v="Israeli Defence Forces"/>
    <x v="2"/>
    <s v="IDP/Refugee Camp"/>
    <n v="0"/>
    <n v="0"/>
    <n v="0"/>
    <n v="0"/>
    <n v="0"/>
    <n v="0"/>
    <n v="0"/>
    <n v="0"/>
    <n v="0"/>
    <n v="0"/>
    <n v="1"/>
    <n v="0"/>
    <n v="0"/>
    <n v="0"/>
    <s v="None"/>
    <n v="0"/>
    <n v="0"/>
    <n v="0"/>
    <n v="1"/>
    <n v="0"/>
    <n v="0"/>
    <n v="0"/>
    <n v="0"/>
    <s v="75638"/>
  </r>
  <r>
    <d v="2023-11-07T00:00:00"/>
    <s v="2023"/>
    <s v="11"/>
    <s v="07"/>
    <x v="1192"/>
    <s v="OPT"/>
    <s v="PSE"/>
    <s v="Gaza Strip"/>
    <s v="Host Government: Military"/>
    <s v="Israeli Defence Forces"/>
    <x v="4"/>
    <s v="Road"/>
    <n v="0"/>
    <n v="0"/>
    <n v="0"/>
    <n v="0"/>
    <n v="0"/>
    <n v="0"/>
    <n v="2"/>
    <n v="0"/>
    <n v="0"/>
    <n v="0"/>
    <n v="0"/>
    <n v="1"/>
    <n v="0"/>
    <n v="0"/>
    <s v="None"/>
    <n v="0"/>
    <n v="0"/>
    <n v="0"/>
    <n v="1"/>
    <n v="0"/>
    <n v="0"/>
    <n v="0"/>
    <n v="0"/>
    <s v="41764"/>
  </r>
  <r>
    <d v="2023-11-07T00:00:00"/>
    <s v="2023"/>
    <s v="11"/>
    <s v="07"/>
    <x v="1193"/>
    <s v="OPT"/>
    <s v="PSE"/>
    <s v="Gaza Strip"/>
    <s v="Host Government: Military"/>
    <s v="Israeli Defence Forces"/>
    <x v="4"/>
    <s v="Health Building"/>
    <n v="0"/>
    <n v="1"/>
    <n v="0"/>
    <n v="0"/>
    <n v="1"/>
    <n v="0"/>
    <n v="0"/>
    <n v="0"/>
    <n v="0"/>
    <n v="0"/>
    <n v="0"/>
    <n v="0"/>
    <n v="0"/>
    <n v="0"/>
    <s v="None"/>
    <n v="0"/>
    <n v="0"/>
    <n v="0"/>
    <n v="1"/>
    <n v="0"/>
    <n v="0"/>
    <n v="0"/>
    <n v="0"/>
    <s v="41886"/>
  </r>
  <r>
    <d v="2023-11-07T00:00:00"/>
    <s v="2023"/>
    <s v="11"/>
    <s v="07"/>
    <x v="1194"/>
    <s v="OPT"/>
    <s v="PSE"/>
    <s v="West Bank"/>
    <s v="Multiple"/>
    <s v="Unidentified Armed Actor"/>
    <x v="21"/>
    <s v="IDP/Refugee Camp"/>
    <n v="0"/>
    <n v="1"/>
    <n v="0"/>
    <n v="0"/>
    <n v="0"/>
    <n v="0"/>
    <n v="0"/>
    <n v="0"/>
    <n v="0"/>
    <n v="0"/>
    <n v="0"/>
    <n v="0"/>
    <n v="0"/>
    <n v="0"/>
    <s v="None"/>
    <n v="0"/>
    <n v="0"/>
    <n v="0"/>
    <n v="1"/>
    <n v="0"/>
    <n v="0"/>
    <n v="0"/>
    <n v="0"/>
    <s v="42742"/>
  </r>
  <r>
    <d v="2023-11-07T00:00:00"/>
    <s v="2023"/>
    <s v="11"/>
    <s v="07"/>
    <x v="1195"/>
    <s v="OPT"/>
    <s v="PSE"/>
    <s v="Gaza Strip"/>
    <s v="Host Government: Military"/>
    <s v="Israeli Defence Forces"/>
    <x v="4"/>
    <s v="Health Building"/>
    <n v="0"/>
    <n v="1"/>
    <n v="0"/>
    <n v="0"/>
    <n v="1"/>
    <n v="0"/>
    <n v="0"/>
    <n v="0"/>
    <n v="0"/>
    <n v="0"/>
    <n v="0"/>
    <n v="0"/>
    <n v="0"/>
    <n v="0"/>
    <s v="None"/>
    <n v="0"/>
    <n v="0"/>
    <n v="0"/>
    <n v="1"/>
    <n v="0"/>
    <n v="0"/>
    <n v="0"/>
    <n v="0"/>
    <s v="41883"/>
  </r>
  <r>
    <d v="2023-11-07T00:00:00"/>
    <s v="2023"/>
    <s v="11"/>
    <s v="07"/>
    <x v="1196"/>
    <s v="OPT"/>
    <s v="PSE"/>
    <s v="Gaza Strip"/>
    <s v="Host Government: Military"/>
    <s v="Israeli Defence Forces"/>
    <x v="0"/>
    <s v="Communication"/>
    <n v="0"/>
    <n v="0"/>
    <n v="0"/>
    <n v="0"/>
    <n v="0"/>
    <n v="0"/>
    <n v="0"/>
    <n v="0"/>
    <n v="0"/>
    <n v="0"/>
    <n v="0"/>
    <n v="0"/>
    <n v="0"/>
    <n v="0"/>
    <s v="None"/>
    <n v="0"/>
    <n v="0"/>
    <n v="0"/>
    <n v="1"/>
    <n v="0"/>
    <n v="0"/>
    <n v="0"/>
    <n v="0"/>
    <s v="41881"/>
  </r>
  <r>
    <d v="2023-11-07T00:00:00"/>
    <s v="2023"/>
    <s v="11"/>
    <s v="07"/>
    <x v="1197"/>
    <s v="OPT"/>
    <s v="PSE"/>
    <s v="Gaza Strip"/>
    <s v="Host Government: Military"/>
    <s v="Israeli Defence Forces"/>
    <x v="1"/>
    <s v="Health Building"/>
    <n v="0"/>
    <n v="0"/>
    <n v="0"/>
    <n v="0"/>
    <n v="1"/>
    <n v="0"/>
    <n v="0"/>
    <n v="0"/>
    <n v="0"/>
    <n v="0"/>
    <n v="0"/>
    <n v="0"/>
    <n v="0"/>
    <n v="0"/>
    <s v="None"/>
    <n v="0"/>
    <n v="0"/>
    <n v="0"/>
    <n v="1"/>
    <n v="0"/>
    <n v="0"/>
    <n v="0"/>
    <n v="0"/>
    <s v="41665"/>
  </r>
  <r>
    <d v="2023-11-06T00:00:00"/>
    <s v="2023"/>
    <s v="11"/>
    <s v="06"/>
    <x v="1198"/>
    <s v="OPT"/>
    <s v="PSE"/>
    <s v="Gaza Strip"/>
    <s v="Host Government: Military"/>
    <s v="Israeli Defence Forces"/>
    <x v="2"/>
    <s v="Health Building"/>
    <n v="0"/>
    <n v="0"/>
    <n v="1"/>
    <n v="1"/>
    <n v="0"/>
    <n v="0"/>
    <n v="0"/>
    <n v="0"/>
    <n v="0"/>
    <n v="0"/>
    <n v="0"/>
    <n v="0"/>
    <n v="0"/>
    <n v="0"/>
    <s v="None"/>
    <n v="0"/>
    <n v="0"/>
    <n v="0"/>
    <n v="1"/>
    <n v="0"/>
    <n v="0"/>
    <n v="0"/>
    <n v="0"/>
    <s v="41808"/>
  </r>
  <r>
    <d v="2023-11-06T00:00:00"/>
    <s v="2023"/>
    <s v="11"/>
    <s v="06"/>
    <x v="1199"/>
    <s v="OPT"/>
    <s v="PSE"/>
    <s v="Gaza Strip"/>
    <s v="Host Government: Military"/>
    <s v="Israeli Defence Forces"/>
    <x v="0"/>
    <s v="Administration"/>
    <n v="0"/>
    <n v="0"/>
    <n v="0"/>
    <n v="0"/>
    <n v="0"/>
    <n v="0"/>
    <n v="0"/>
    <n v="0"/>
    <n v="0"/>
    <n v="0"/>
    <n v="0"/>
    <n v="0"/>
    <n v="0"/>
    <n v="0"/>
    <s v="None"/>
    <n v="0"/>
    <n v="0"/>
    <n v="0"/>
    <n v="1"/>
    <n v="0"/>
    <n v="0"/>
    <n v="0"/>
    <n v="0"/>
    <s v="41888"/>
  </r>
  <r>
    <d v="2023-11-06T00:00:00"/>
    <s v="2023"/>
    <s v="11"/>
    <s v="06"/>
    <x v="1200"/>
    <s v="OPT"/>
    <s v="PSE"/>
    <s v="Gaza Strip"/>
    <s v="Host Government/Self-Declared Host Government"/>
    <s v="Government of Israel"/>
    <x v="0"/>
    <s v="Administration"/>
    <n v="0"/>
    <n v="0"/>
    <n v="0"/>
    <n v="0"/>
    <n v="0"/>
    <n v="0"/>
    <n v="0"/>
    <n v="0"/>
    <n v="0"/>
    <n v="1"/>
    <n v="0"/>
    <n v="0"/>
    <n v="0"/>
    <n v="0"/>
    <s v="None"/>
    <n v="0"/>
    <n v="0"/>
    <n v="0"/>
    <n v="1"/>
    <n v="0"/>
    <n v="0"/>
    <n v="0"/>
    <n v="0"/>
    <s v="41844"/>
  </r>
  <r>
    <d v="2023-11-06T00:00:00"/>
    <s v="2023"/>
    <s v="11"/>
    <s v="06"/>
    <x v="1201"/>
    <s v="OPT"/>
    <s v="PSE"/>
    <s v="Gaza Strip"/>
    <s v="Host Government: Military"/>
    <s v="Israeli Defence Forces"/>
    <x v="1"/>
    <s v="Health Building"/>
    <n v="0"/>
    <n v="1"/>
    <n v="0"/>
    <n v="0"/>
    <n v="1"/>
    <n v="0"/>
    <n v="0"/>
    <n v="0"/>
    <n v="0"/>
    <n v="0"/>
    <n v="0"/>
    <n v="0"/>
    <n v="0"/>
    <n v="0"/>
    <s v="None"/>
    <n v="0"/>
    <n v="0"/>
    <n v="0"/>
    <n v="1"/>
    <n v="0"/>
    <n v="0"/>
    <n v="0"/>
    <n v="0"/>
    <s v="41735"/>
  </r>
  <r>
    <d v="2023-11-06T00:00:00"/>
    <s v="2023"/>
    <s v="11"/>
    <s v="06"/>
    <x v="1202"/>
    <s v="OPT"/>
    <s v="PSE"/>
    <s v="Gaza Strip"/>
    <s v="Host Government: Military"/>
    <s v="Israeli Defence Forces"/>
    <x v="1"/>
    <s v="Health Building"/>
    <n v="0"/>
    <n v="0"/>
    <n v="0"/>
    <n v="0"/>
    <n v="1"/>
    <n v="0"/>
    <n v="0"/>
    <n v="0"/>
    <n v="0"/>
    <n v="0"/>
    <n v="0"/>
    <n v="0"/>
    <n v="0"/>
    <n v="0"/>
    <s v="None"/>
    <n v="0"/>
    <n v="0"/>
    <n v="0"/>
    <n v="1"/>
    <n v="0"/>
    <n v="0"/>
    <n v="0"/>
    <n v="0"/>
    <s v="41766"/>
  </r>
  <r>
    <d v="2023-11-06T00:00:00"/>
    <s v="2023"/>
    <s v="11"/>
    <s v="06"/>
    <x v="1203"/>
    <s v="OPT"/>
    <s v="PSE"/>
    <s v="Gaza Strip"/>
    <s v="Host Government: Military"/>
    <s v="Israeli Defence Forces"/>
    <x v="1"/>
    <s v="IDP/Refugee Camp"/>
    <n v="0"/>
    <n v="0"/>
    <n v="0"/>
    <n v="0"/>
    <n v="0"/>
    <n v="0"/>
    <n v="0"/>
    <n v="0"/>
    <n v="0"/>
    <n v="0"/>
    <n v="1"/>
    <n v="0"/>
    <n v="0"/>
    <n v="0"/>
    <s v="None"/>
    <n v="0"/>
    <n v="0"/>
    <n v="0"/>
    <n v="1"/>
    <n v="0"/>
    <n v="0"/>
    <n v="0"/>
    <n v="0"/>
    <s v="41763"/>
  </r>
  <r>
    <d v="2023-11-06T00:00:00"/>
    <s v="2023"/>
    <s v="11"/>
    <s v="06"/>
    <x v="1204"/>
    <s v="OPT"/>
    <s v="PSE"/>
    <s v="Gaza Strip"/>
    <s v="Host Government: Military"/>
    <s v="Israeli Defence Forces"/>
    <x v="5"/>
    <s v="Health Building"/>
    <n v="0"/>
    <n v="1"/>
    <n v="0"/>
    <n v="0"/>
    <n v="0"/>
    <n v="0"/>
    <n v="0"/>
    <n v="0"/>
    <n v="0"/>
    <n v="0"/>
    <n v="0"/>
    <n v="0"/>
    <n v="0"/>
    <n v="0"/>
    <s v="None"/>
    <n v="0"/>
    <n v="0"/>
    <n v="0"/>
    <n v="1"/>
    <n v="0"/>
    <n v="0"/>
    <n v="0"/>
    <n v="0"/>
    <s v="41739"/>
  </r>
  <r>
    <d v="2023-11-06T00:00:00"/>
    <s v="2023"/>
    <s v="11"/>
    <s v="06"/>
    <x v="1205"/>
    <s v="OPT"/>
    <s v="PSE"/>
    <s v="Gaza Strip"/>
    <s v="Host Government: Military"/>
    <s v="Israeli Defence Forces"/>
    <x v="1"/>
    <s v="Road"/>
    <n v="0"/>
    <n v="0"/>
    <n v="0"/>
    <n v="0"/>
    <n v="0"/>
    <n v="0"/>
    <n v="0"/>
    <n v="0"/>
    <n v="0"/>
    <n v="1"/>
    <n v="0"/>
    <n v="0"/>
    <n v="0"/>
    <n v="0"/>
    <s v="None"/>
    <n v="0"/>
    <n v="0"/>
    <n v="0"/>
    <n v="1"/>
    <n v="0"/>
    <n v="0"/>
    <n v="0"/>
    <n v="0"/>
    <s v="41740"/>
  </r>
  <r>
    <d v="2023-11-06T00:00:00"/>
    <s v="2023"/>
    <s v="11"/>
    <s v="06"/>
    <x v="1206"/>
    <s v="OPT"/>
    <s v="PSE"/>
    <s v="Gaza Strip"/>
    <s v="Host Government: Military"/>
    <s v="Israeli Defence Forces"/>
    <x v="1"/>
    <s v="Project Site"/>
    <n v="0"/>
    <n v="0"/>
    <n v="0"/>
    <n v="0"/>
    <n v="0"/>
    <n v="0"/>
    <n v="0"/>
    <n v="0"/>
    <n v="0"/>
    <n v="0"/>
    <n v="0"/>
    <n v="4"/>
    <n v="0"/>
    <n v="0"/>
    <s v="None"/>
    <n v="0"/>
    <n v="0"/>
    <n v="0"/>
    <n v="1"/>
    <n v="0"/>
    <n v="0"/>
    <n v="0"/>
    <n v="0"/>
    <s v="41879"/>
  </r>
  <r>
    <d v="2023-11-06T00:00:00"/>
    <s v="2023"/>
    <s v="11"/>
    <s v="06"/>
    <x v="1207"/>
    <s v="OPT"/>
    <s v="PSE"/>
    <s v="Gaza Strip"/>
    <s v="Host Government: Military"/>
    <s v="Israeli Defence Forces"/>
    <x v="1"/>
    <s v="Other"/>
    <n v="0"/>
    <n v="0"/>
    <n v="0"/>
    <n v="0"/>
    <n v="0"/>
    <n v="0"/>
    <n v="0"/>
    <n v="0"/>
    <n v="0"/>
    <n v="0"/>
    <n v="1"/>
    <n v="0"/>
    <n v="0"/>
    <n v="0"/>
    <s v="None"/>
    <n v="0"/>
    <n v="0"/>
    <n v="0"/>
    <n v="1"/>
    <n v="0"/>
    <n v="0"/>
    <n v="0"/>
    <n v="0"/>
    <s v="41811"/>
  </r>
  <r>
    <d v="2023-11-06T00:00:00"/>
    <s v="2023"/>
    <s v="11"/>
    <s v="06"/>
    <x v="1208"/>
    <s v="OPT"/>
    <s v="PSE"/>
    <s v="Gaza Strip"/>
    <s v="Host Government: Military"/>
    <s v="Israeli Defence Forces"/>
    <x v="1"/>
    <s v="Health Building"/>
    <n v="0"/>
    <n v="0"/>
    <n v="0"/>
    <n v="0"/>
    <n v="1"/>
    <n v="0"/>
    <n v="0"/>
    <n v="0"/>
    <n v="0"/>
    <n v="1"/>
    <n v="0"/>
    <n v="0"/>
    <n v="0"/>
    <n v="0"/>
    <s v="None"/>
    <n v="0"/>
    <n v="0"/>
    <n v="0"/>
    <n v="1"/>
    <n v="0"/>
    <n v="0"/>
    <n v="0"/>
    <n v="0"/>
    <s v="41810"/>
  </r>
  <r>
    <d v="2023-11-06T00:00:00"/>
    <s v="2023"/>
    <s v="11"/>
    <s v="06"/>
    <x v="1209"/>
    <s v="OPT"/>
    <s v="PSE"/>
    <s v="Gaza Strip"/>
    <s v="Host Government: Military"/>
    <s v="Israeli Defence Forces"/>
    <x v="1"/>
    <s v="Home"/>
    <n v="0"/>
    <n v="0"/>
    <n v="0"/>
    <n v="0"/>
    <n v="0"/>
    <n v="0"/>
    <n v="0"/>
    <n v="0"/>
    <n v="0"/>
    <n v="0"/>
    <n v="0"/>
    <n v="0"/>
    <n v="0"/>
    <n v="0"/>
    <s v="None"/>
    <n v="1"/>
    <n v="0"/>
    <n v="0"/>
    <n v="1"/>
    <n v="0"/>
    <n v="0"/>
    <n v="0"/>
    <n v="0"/>
    <s v="41809"/>
  </r>
  <r>
    <d v="2023-11-06T00:00:00"/>
    <s v="2023"/>
    <s v="11"/>
    <s v="06"/>
    <x v="1210"/>
    <s v="OPT"/>
    <s v="PSE"/>
    <s v="Gaza Strip"/>
    <s v="Host Government: Military"/>
    <s v="Israeli Defence Forces"/>
    <x v="1"/>
    <s v="No Information"/>
    <n v="0"/>
    <n v="0"/>
    <n v="0"/>
    <n v="0"/>
    <n v="0"/>
    <n v="0"/>
    <n v="0"/>
    <n v="0"/>
    <n v="0"/>
    <n v="0"/>
    <n v="1"/>
    <n v="0"/>
    <n v="0"/>
    <n v="0"/>
    <s v="None"/>
    <n v="0"/>
    <n v="0"/>
    <n v="0"/>
    <n v="1"/>
    <n v="0"/>
    <n v="0"/>
    <n v="0"/>
    <n v="0"/>
    <s v="69203"/>
  </r>
  <r>
    <d v="2023-11-06T00:00:00"/>
    <s v="2023"/>
    <s v="11"/>
    <s v="06"/>
    <x v="1211"/>
    <s v="OPT"/>
    <s v="PSE"/>
    <s v="Gaza Strip"/>
    <s v="Host Government: Military"/>
    <s v="Israeli Defence Forces"/>
    <x v="2"/>
    <s v="No Information"/>
    <n v="0"/>
    <n v="0"/>
    <n v="0"/>
    <n v="0"/>
    <n v="0"/>
    <n v="0"/>
    <n v="0"/>
    <n v="0"/>
    <n v="0"/>
    <n v="0"/>
    <n v="1"/>
    <n v="0"/>
    <n v="0"/>
    <n v="0"/>
    <s v="None"/>
    <n v="0"/>
    <n v="0"/>
    <n v="0"/>
    <n v="1"/>
    <n v="0"/>
    <n v="0"/>
    <n v="0"/>
    <n v="0"/>
    <s v="75011"/>
  </r>
  <r>
    <d v="2023-11-06T00:00:00"/>
    <s v="2023"/>
    <s v="11"/>
    <s v="06"/>
    <x v="1212"/>
    <s v="OPT"/>
    <s v="PSE"/>
    <s v="Gaza Strip"/>
    <s v="Host Government: Military"/>
    <s v="Israeli Defence Forces"/>
    <x v="2"/>
    <s v="No Information"/>
    <n v="0"/>
    <n v="0"/>
    <n v="0"/>
    <n v="0"/>
    <n v="0"/>
    <n v="0"/>
    <n v="0"/>
    <n v="0"/>
    <n v="0"/>
    <n v="0"/>
    <n v="1"/>
    <n v="0"/>
    <n v="0"/>
    <n v="0"/>
    <s v="None"/>
    <n v="0"/>
    <n v="0"/>
    <n v="0"/>
    <n v="1"/>
    <n v="0"/>
    <n v="0"/>
    <n v="0"/>
    <n v="0"/>
    <s v="68542"/>
  </r>
  <r>
    <d v="2023-11-06T00:00:00"/>
    <s v="2023"/>
    <s v="11"/>
    <s v="06"/>
    <x v="1211"/>
    <s v="OPT"/>
    <s v="PSE"/>
    <s v="Gaza Strip"/>
    <s v="Host Government: Military"/>
    <s v="Israeli Defence Forces"/>
    <x v="2"/>
    <s v="No Information"/>
    <n v="0"/>
    <n v="0"/>
    <n v="0"/>
    <n v="0"/>
    <n v="0"/>
    <n v="0"/>
    <n v="0"/>
    <n v="0"/>
    <n v="0"/>
    <n v="0"/>
    <n v="1"/>
    <n v="0"/>
    <n v="0"/>
    <n v="0"/>
    <s v="None"/>
    <n v="0"/>
    <n v="0"/>
    <n v="0"/>
    <n v="1"/>
    <n v="0"/>
    <n v="0"/>
    <n v="0"/>
    <n v="0"/>
    <s v="74978"/>
  </r>
  <r>
    <d v="2023-11-06T00:00:00"/>
    <s v="2023"/>
    <s v="11"/>
    <s v="06"/>
    <x v="1211"/>
    <s v="OPT"/>
    <s v="PSE"/>
    <s v="Gaza Strip"/>
    <s v="Host Government: Military"/>
    <s v="Israeli Defence Forces"/>
    <x v="2"/>
    <s v="No Information"/>
    <n v="0"/>
    <n v="0"/>
    <n v="0"/>
    <n v="0"/>
    <n v="0"/>
    <n v="0"/>
    <n v="0"/>
    <n v="0"/>
    <n v="0"/>
    <n v="0"/>
    <n v="1"/>
    <n v="0"/>
    <n v="0"/>
    <n v="0"/>
    <s v="None"/>
    <n v="0"/>
    <n v="0"/>
    <n v="0"/>
    <n v="1"/>
    <n v="0"/>
    <n v="0"/>
    <n v="0"/>
    <n v="0"/>
    <s v="74878"/>
  </r>
  <r>
    <d v="2023-11-05T00:00:00"/>
    <s v="2023"/>
    <s v="11"/>
    <s v="05"/>
    <x v="1213"/>
    <s v="OPT"/>
    <s v="PSE"/>
    <s v="Gaza Strip"/>
    <s v="Host Government: Military"/>
    <s v="Israeli Defence Forces"/>
    <x v="1"/>
    <s v="Health Building"/>
    <n v="0"/>
    <n v="1"/>
    <n v="0"/>
    <n v="0"/>
    <n v="1"/>
    <n v="0"/>
    <n v="0"/>
    <n v="0"/>
    <n v="0"/>
    <n v="0"/>
    <n v="0"/>
    <n v="0"/>
    <n v="0"/>
    <n v="0"/>
    <s v="None"/>
    <n v="0"/>
    <n v="0"/>
    <n v="0"/>
    <n v="1"/>
    <n v="0"/>
    <n v="0"/>
    <n v="0"/>
    <n v="0"/>
    <s v="41685"/>
  </r>
  <r>
    <d v="2023-11-05T00:00:00"/>
    <s v="2023"/>
    <s v="11"/>
    <s v="05"/>
    <x v="1214"/>
    <s v="OPT"/>
    <s v="PSE"/>
    <s v="Gaza Strip"/>
    <s v="Host Government: Military"/>
    <s v="Israeli Defence Forces"/>
    <x v="1"/>
    <s v="Home"/>
    <n v="0"/>
    <n v="0"/>
    <n v="0"/>
    <n v="0"/>
    <n v="0"/>
    <n v="0"/>
    <n v="0"/>
    <n v="0"/>
    <n v="0"/>
    <n v="0"/>
    <n v="2"/>
    <n v="0"/>
    <n v="0"/>
    <n v="0"/>
    <s v="None"/>
    <n v="0"/>
    <n v="0"/>
    <n v="0"/>
    <n v="1"/>
    <n v="0"/>
    <n v="0"/>
    <n v="0"/>
    <n v="0"/>
    <s v="44071"/>
  </r>
  <r>
    <d v="2023-11-05T00:00:00"/>
    <s v="2023"/>
    <s v="11"/>
    <s v="05"/>
    <x v="1215"/>
    <s v="OPT"/>
    <s v="PSE"/>
    <s v="Gaza Strip"/>
    <s v="Host Government: Military"/>
    <s v="Israeli Defence Forces"/>
    <x v="1"/>
    <s v="Health Building"/>
    <n v="0"/>
    <n v="1"/>
    <n v="0"/>
    <n v="0"/>
    <n v="0"/>
    <n v="0"/>
    <n v="0"/>
    <n v="0"/>
    <n v="0"/>
    <n v="0"/>
    <n v="0"/>
    <n v="0"/>
    <n v="0"/>
    <n v="0"/>
    <s v="None"/>
    <n v="0"/>
    <n v="0"/>
    <n v="0"/>
    <n v="1"/>
    <n v="0"/>
    <n v="0"/>
    <n v="0"/>
    <n v="0"/>
    <s v="41761"/>
  </r>
  <r>
    <d v="2023-11-05T00:00:00"/>
    <s v="2023"/>
    <s v="11"/>
    <s v="05"/>
    <x v="1216"/>
    <s v="OPT"/>
    <s v="PSE"/>
    <s v="Gaza Strip"/>
    <s v="Host Government: Military"/>
    <s v="Israeli Defence Forces"/>
    <x v="1"/>
    <s v="Health Building"/>
    <n v="0"/>
    <n v="1"/>
    <n v="0"/>
    <n v="0"/>
    <n v="0"/>
    <n v="0"/>
    <n v="0"/>
    <n v="0"/>
    <n v="0"/>
    <n v="0"/>
    <n v="0"/>
    <n v="3"/>
    <n v="0"/>
    <n v="0"/>
    <s v="None"/>
    <n v="0"/>
    <n v="0"/>
    <n v="0"/>
    <n v="1"/>
    <n v="0"/>
    <n v="0"/>
    <n v="0"/>
    <n v="0"/>
    <s v="41759"/>
  </r>
  <r>
    <d v="2023-11-05T00:00:00"/>
    <s v="2023"/>
    <s v="11"/>
    <s v="05"/>
    <x v="1217"/>
    <s v="OPT"/>
    <s v="PSE"/>
    <s v="Gaza Strip"/>
    <s v="Host Government: Military"/>
    <s v="Israeli Defence Forces"/>
    <x v="0"/>
    <s v="Communication"/>
    <n v="0"/>
    <n v="0"/>
    <n v="0"/>
    <n v="0"/>
    <n v="0"/>
    <n v="0"/>
    <n v="0"/>
    <n v="0"/>
    <n v="0"/>
    <n v="0"/>
    <n v="0"/>
    <n v="0"/>
    <n v="0"/>
    <n v="0"/>
    <s v="None"/>
    <n v="0"/>
    <n v="0"/>
    <n v="0"/>
    <n v="1"/>
    <n v="0"/>
    <n v="0"/>
    <n v="0"/>
    <n v="0"/>
    <s v="41758"/>
  </r>
  <r>
    <d v="2023-11-05T00:00:00"/>
    <s v="2023"/>
    <s v="11"/>
    <s v="05"/>
    <x v="1218"/>
    <s v="OPT"/>
    <s v="PSE"/>
    <s v="Gaza Strip"/>
    <s v="Host Government/Self-Declared Host Government"/>
    <s v="Government of Israel"/>
    <x v="0"/>
    <s v="Administration"/>
    <n v="0"/>
    <n v="0"/>
    <n v="0"/>
    <n v="0"/>
    <n v="0"/>
    <n v="0"/>
    <n v="0"/>
    <n v="0"/>
    <n v="0"/>
    <n v="0"/>
    <n v="0"/>
    <n v="0"/>
    <n v="0"/>
    <n v="0"/>
    <s v="None"/>
    <n v="0"/>
    <n v="0"/>
    <n v="0"/>
    <n v="1"/>
    <n v="0"/>
    <n v="0"/>
    <n v="0"/>
    <n v="0"/>
    <s v="41756"/>
  </r>
  <r>
    <d v="2023-11-05T00:00:00"/>
    <s v="2023"/>
    <s v="11"/>
    <s v="05"/>
    <x v="1219"/>
    <s v="OPT"/>
    <s v="PSE"/>
    <s v="Gaza Strip"/>
    <s v="Host Government: Military"/>
    <s v="Israeli Defence Forces"/>
    <x v="1"/>
    <s v="Health Building"/>
    <n v="0"/>
    <n v="1"/>
    <n v="0"/>
    <n v="0"/>
    <n v="0"/>
    <n v="0"/>
    <n v="0"/>
    <n v="0"/>
    <n v="0"/>
    <n v="0"/>
    <n v="0"/>
    <n v="0"/>
    <n v="0"/>
    <n v="0"/>
    <s v="None"/>
    <n v="0"/>
    <n v="0"/>
    <n v="0"/>
    <n v="1"/>
    <n v="0"/>
    <n v="0"/>
    <n v="0"/>
    <n v="0"/>
    <s v="41684"/>
  </r>
  <r>
    <d v="2023-11-05T00:00:00"/>
    <s v="2023"/>
    <s v="11"/>
    <s v="05"/>
    <x v="1220"/>
    <s v="OPT"/>
    <s v="PSE"/>
    <s v="Gaza Strip"/>
    <s v="Host Government: Military"/>
    <s v="Israeli Defence Forces"/>
    <x v="1"/>
    <s v="Health Building"/>
    <n v="0"/>
    <n v="1"/>
    <n v="0"/>
    <n v="0"/>
    <n v="0"/>
    <n v="0"/>
    <n v="0"/>
    <n v="0"/>
    <n v="0"/>
    <n v="0"/>
    <n v="0"/>
    <n v="0"/>
    <n v="0"/>
    <n v="0"/>
    <s v="None"/>
    <n v="0"/>
    <n v="0"/>
    <n v="0"/>
    <n v="1"/>
    <n v="0"/>
    <n v="0"/>
    <n v="0"/>
    <n v="0"/>
    <s v="41683"/>
  </r>
  <r>
    <d v="2023-11-05T00:00:00"/>
    <s v="2023"/>
    <s v="11"/>
    <s v="05"/>
    <x v="1221"/>
    <s v="OPT"/>
    <s v="PSE"/>
    <s v="Gaza Strip"/>
    <s v="Host Government: Military"/>
    <s v="Israeli Defence Forces"/>
    <x v="1"/>
    <s v="Health Building"/>
    <n v="0"/>
    <n v="0"/>
    <n v="0"/>
    <n v="0"/>
    <n v="1"/>
    <n v="0"/>
    <n v="0"/>
    <n v="0"/>
    <n v="0"/>
    <n v="0"/>
    <n v="0"/>
    <n v="0"/>
    <n v="0"/>
    <n v="0"/>
    <s v="None"/>
    <n v="0"/>
    <n v="0"/>
    <n v="0"/>
    <n v="1"/>
    <n v="0"/>
    <n v="0"/>
    <n v="0"/>
    <n v="0"/>
    <s v="41682"/>
  </r>
  <r>
    <d v="2023-11-04T00:00:00"/>
    <s v="2023"/>
    <s v="11"/>
    <s v="04"/>
    <x v="1222"/>
    <s v="OPT"/>
    <s v="PSE"/>
    <s v="Gaza Strip"/>
    <s v="Host Government: Military"/>
    <s v="Israeli Defence Forces"/>
    <x v="1"/>
    <s v="Health Building"/>
    <n v="0"/>
    <n v="1"/>
    <n v="0"/>
    <n v="0"/>
    <n v="0"/>
    <n v="0"/>
    <n v="0"/>
    <n v="0"/>
    <n v="0"/>
    <n v="0"/>
    <n v="0"/>
    <n v="0"/>
    <n v="0"/>
    <n v="0"/>
    <s v="None"/>
    <n v="0"/>
    <n v="0"/>
    <n v="0"/>
    <n v="1"/>
    <n v="0"/>
    <n v="0"/>
    <n v="0"/>
    <n v="0"/>
    <s v="41750"/>
  </r>
  <r>
    <d v="2023-11-04T00:00:00"/>
    <s v="2023"/>
    <s v="11"/>
    <s v="04"/>
    <x v="1223"/>
    <s v="OPT"/>
    <s v="PSE"/>
    <s v="Gaza Strip"/>
    <s v="Host Government: Military"/>
    <s v="Israeli Defence Forces"/>
    <x v="1"/>
    <s v="Health Building"/>
    <n v="0"/>
    <n v="0"/>
    <n v="0"/>
    <n v="0"/>
    <n v="1"/>
    <n v="0"/>
    <n v="0"/>
    <n v="0"/>
    <n v="0"/>
    <n v="0"/>
    <n v="0"/>
    <n v="0"/>
    <n v="0"/>
    <n v="0"/>
    <s v="None"/>
    <n v="0"/>
    <n v="0"/>
    <n v="0"/>
    <n v="1"/>
    <n v="0"/>
    <n v="0"/>
    <n v="0"/>
    <n v="0"/>
    <s v="41687"/>
  </r>
  <r>
    <d v="2023-11-04T00:00:00"/>
    <s v="2023"/>
    <s v="11"/>
    <s v="04"/>
    <x v="1224"/>
    <s v="OPT"/>
    <s v="PSE"/>
    <s v="Gaza Strip"/>
    <s v="Host Government: Military"/>
    <s v="Israeli Defence Forces"/>
    <x v="1"/>
    <s v="Health Building"/>
    <n v="0"/>
    <n v="1"/>
    <n v="0"/>
    <n v="0"/>
    <n v="1"/>
    <n v="0"/>
    <n v="0"/>
    <n v="0"/>
    <n v="0"/>
    <n v="0"/>
    <n v="0"/>
    <n v="0"/>
    <n v="0"/>
    <n v="0"/>
    <s v="None"/>
    <n v="0"/>
    <n v="0"/>
    <n v="0"/>
    <n v="1"/>
    <n v="0"/>
    <n v="0"/>
    <n v="0"/>
    <n v="0"/>
    <s v="41686"/>
  </r>
  <r>
    <d v="2023-11-04T00:00:00"/>
    <s v="2023"/>
    <s v="11"/>
    <s v="04"/>
    <x v="1225"/>
    <s v="OPT"/>
    <s v="PSE"/>
    <s v="Gaza Strip"/>
    <s v="Host Government: Military"/>
    <s v="Israeli Defence Forces"/>
    <x v="1"/>
    <s v="Home"/>
    <n v="0"/>
    <n v="0"/>
    <n v="0"/>
    <n v="0"/>
    <n v="0"/>
    <n v="0"/>
    <n v="0"/>
    <n v="0"/>
    <n v="0"/>
    <n v="0"/>
    <n v="1"/>
    <n v="1"/>
    <n v="0"/>
    <n v="0"/>
    <s v="None"/>
    <n v="0"/>
    <n v="0"/>
    <n v="0"/>
    <n v="1"/>
    <n v="0"/>
    <n v="0"/>
    <n v="0"/>
    <n v="0"/>
    <s v="41900"/>
  </r>
  <r>
    <d v="2023-11-04T00:00:00"/>
    <s v="2023"/>
    <s v="11"/>
    <s v="04"/>
    <x v="1226"/>
    <s v="OPT"/>
    <s v="PSE"/>
    <s v="Gaza Strip"/>
    <s v="Host Government: Military"/>
    <s v="Israeli Defence Forces"/>
    <x v="2"/>
    <s v="No Information"/>
    <n v="0"/>
    <n v="0"/>
    <n v="0"/>
    <n v="0"/>
    <n v="0"/>
    <n v="0"/>
    <n v="0"/>
    <n v="0"/>
    <n v="0"/>
    <n v="0"/>
    <n v="1"/>
    <n v="0"/>
    <n v="0"/>
    <n v="0"/>
    <s v="None"/>
    <n v="0"/>
    <n v="0"/>
    <n v="0"/>
    <n v="1"/>
    <n v="0"/>
    <n v="0"/>
    <n v="0"/>
    <n v="0"/>
    <s v="71942"/>
  </r>
  <r>
    <d v="2023-11-03T00:00:00"/>
    <s v="2023"/>
    <s v="11"/>
    <s v="03"/>
    <x v="1227"/>
    <s v="OPT"/>
    <s v="PSE"/>
    <s v="Gaza Strip"/>
    <s v="Host Government: Military"/>
    <s v="Israeli Defence Forces"/>
    <x v="4"/>
    <s v="Home"/>
    <n v="0"/>
    <n v="0"/>
    <n v="0"/>
    <n v="0"/>
    <n v="0"/>
    <n v="0"/>
    <n v="0"/>
    <n v="0"/>
    <n v="0"/>
    <n v="0"/>
    <n v="3"/>
    <n v="0"/>
    <n v="0"/>
    <n v="0"/>
    <s v="None"/>
    <n v="0"/>
    <n v="0"/>
    <n v="0"/>
    <n v="1"/>
    <n v="0"/>
    <n v="0"/>
    <n v="0"/>
    <n v="0"/>
    <s v="64319"/>
  </r>
  <r>
    <d v="2023-11-03T00:00:00"/>
    <s v="2023"/>
    <s v="11"/>
    <s v="03"/>
    <x v="1228"/>
    <s v="OPT"/>
    <s v="PSE"/>
    <s v="Gaza Strip"/>
    <s v="Host Government: Military"/>
    <s v="Israeli Defence Forces"/>
    <x v="2"/>
    <s v="No Information"/>
    <n v="0"/>
    <n v="0"/>
    <n v="0"/>
    <n v="0"/>
    <n v="0"/>
    <n v="0"/>
    <n v="0"/>
    <n v="0"/>
    <n v="0"/>
    <n v="0"/>
    <n v="1"/>
    <n v="0"/>
    <n v="0"/>
    <n v="0"/>
    <s v="None"/>
    <n v="0"/>
    <n v="0"/>
    <n v="0"/>
    <n v="1"/>
    <n v="0"/>
    <n v="0"/>
    <n v="0"/>
    <n v="0"/>
    <s v="68313"/>
  </r>
  <r>
    <d v="2023-11-03T00:00:00"/>
    <s v="2023"/>
    <s v="11"/>
    <s v="03"/>
    <x v="1229"/>
    <s v="OPT"/>
    <s v="PSE"/>
    <s v="Gaza Strip"/>
    <s v="Host Government: Military"/>
    <s v="Israeli Defence Forces"/>
    <x v="4"/>
    <s v="Home"/>
    <n v="0"/>
    <n v="0"/>
    <n v="0"/>
    <n v="0"/>
    <n v="0"/>
    <n v="0"/>
    <n v="0"/>
    <n v="0"/>
    <n v="0"/>
    <n v="0"/>
    <n v="1"/>
    <n v="0"/>
    <n v="0"/>
    <n v="0"/>
    <s v="None"/>
    <n v="0"/>
    <n v="0"/>
    <n v="0"/>
    <n v="1"/>
    <n v="0"/>
    <n v="0"/>
    <n v="0"/>
    <n v="0"/>
    <s v="71909"/>
  </r>
  <r>
    <d v="2023-11-03T00:00:00"/>
    <s v="2023"/>
    <s v="11"/>
    <s v="03"/>
    <x v="1230"/>
    <s v="OPT"/>
    <s v="PSE"/>
    <s v="Gaza Strip"/>
    <s v="Host Government: Military"/>
    <s v="Israeli Defence Forces"/>
    <x v="2"/>
    <s v="No Information"/>
    <n v="0"/>
    <n v="0"/>
    <n v="0"/>
    <n v="0"/>
    <n v="0"/>
    <n v="0"/>
    <n v="0"/>
    <n v="0"/>
    <n v="0"/>
    <n v="0"/>
    <n v="1"/>
    <n v="0"/>
    <n v="0"/>
    <n v="0"/>
    <s v="None"/>
    <n v="0"/>
    <n v="0"/>
    <n v="0"/>
    <n v="1"/>
    <n v="0"/>
    <n v="0"/>
    <n v="0"/>
    <n v="0"/>
    <s v="74714"/>
  </r>
  <r>
    <d v="2023-11-03T00:00:00"/>
    <s v="2023"/>
    <s v="11"/>
    <s v="03"/>
    <x v="1231"/>
    <s v="OPT"/>
    <s v="PSE"/>
    <s v="Gaza Strip"/>
    <s v="Host Government: Military"/>
    <s v="Israeli Defence Forces"/>
    <x v="8"/>
    <s v="Administration"/>
    <n v="0"/>
    <n v="0"/>
    <n v="0"/>
    <n v="0"/>
    <n v="0"/>
    <n v="0"/>
    <n v="0"/>
    <n v="0"/>
    <n v="0"/>
    <n v="0"/>
    <n v="0"/>
    <n v="0"/>
    <n v="0"/>
    <n v="0"/>
    <s v="None"/>
    <n v="0"/>
    <n v="0"/>
    <n v="0"/>
    <n v="1"/>
    <n v="0"/>
    <n v="0"/>
    <n v="0"/>
    <n v="0"/>
    <s v="41711"/>
  </r>
  <r>
    <d v="2023-11-03T00:00:00"/>
    <s v="2023"/>
    <s v="11"/>
    <s v="03"/>
    <x v="1232"/>
    <s v="OPT"/>
    <s v="PSE"/>
    <s v="Gaza Strip"/>
    <s v="Host Government: Military"/>
    <s v="Israeli Defence Forces"/>
    <x v="1"/>
    <s v="Health Building"/>
    <n v="0"/>
    <n v="0"/>
    <n v="0"/>
    <n v="0"/>
    <n v="1"/>
    <n v="1"/>
    <n v="0"/>
    <n v="0"/>
    <n v="0"/>
    <n v="0"/>
    <n v="0"/>
    <n v="1"/>
    <n v="0"/>
    <n v="0"/>
    <s v="None"/>
    <n v="0"/>
    <n v="0"/>
    <n v="0"/>
    <n v="1"/>
    <n v="0"/>
    <n v="0"/>
    <n v="0"/>
    <n v="0"/>
    <s v="41690"/>
  </r>
  <r>
    <d v="2023-11-03T00:00:00"/>
    <s v="2023"/>
    <s v="11"/>
    <s v="03"/>
    <x v="1233"/>
    <s v="OPT"/>
    <s v="PSE"/>
    <s v="Gaza Strip"/>
    <s v="Host Government: Military"/>
    <s v="Israeli Defence Forces"/>
    <x v="6"/>
    <s v="Road"/>
    <n v="0"/>
    <n v="0"/>
    <n v="0"/>
    <n v="0"/>
    <n v="0"/>
    <n v="1"/>
    <n v="0"/>
    <n v="0"/>
    <n v="0"/>
    <n v="0"/>
    <n v="0"/>
    <n v="0"/>
    <n v="0"/>
    <n v="0"/>
    <s v="None"/>
    <n v="0"/>
    <n v="0"/>
    <n v="0"/>
    <n v="1"/>
    <n v="0"/>
    <n v="0"/>
    <n v="0"/>
    <n v="0"/>
    <s v="41692"/>
  </r>
  <r>
    <d v="2023-11-03T00:00:00"/>
    <s v="2023"/>
    <s v="11"/>
    <s v="03"/>
    <x v="1234"/>
    <s v="OPT"/>
    <s v="PSE"/>
    <s v="Gaza Strip"/>
    <s v="No Information"/>
    <s v="Unidentified Armed Actor"/>
    <x v="2"/>
    <s v="Open Space"/>
    <n v="0"/>
    <n v="0"/>
    <n v="0"/>
    <n v="0"/>
    <n v="0"/>
    <n v="0"/>
    <n v="0"/>
    <n v="0"/>
    <n v="0"/>
    <n v="0"/>
    <n v="1"/>
    <n v="0"/>
    <n v="0"/>
    <n v="0"/>
    <s v="None"/>
    <n v="0"/>
    <n v="0"/>
    <n v="0"/>
    <n v="1"/>
    <n v="0"/>
    <n v="0"/>
    <n v="0"/>
    <n v="0"/>
    <s v="44679"/>
  </r>
  <r>
    <d v="2023-11-03T00:00:00"/>
    <s v="2023"/>
    <s v="11"/>
    <s v="03"/>
    <x v="1235"/>
    <s v="OPT"/>
    <s v="PSE"/>
    <s v="Gaza Strip"/>
    <s v="Host Government: Military"/>
    <s v="Israeli Defence Forces"/>
    <x v="1"/>
    <s v="Health Building"/>
    <n v="0"/>
    <n v="1"/>
    <n v="0"/>
    <n v="0"/>
    <n v="1"/>
    <n v="0"/>
    <n v="0"/>
    <n v="0"/>
    <n v="0"/>
    <n v="0"/>
    <n v="0"/>
    <n v="0"/>
    <n v="0"/>
    <n v="0"/>
    <s v="None"/>
    <n v="0"/>
    <n v="0"/>
    <n v="0"/>
    <n v="1"/>
    <n v="0"/>
    <n v="0"/>
    <n v="0"/>
    <n v="0"/>
    <s v="41688"/>
  </r>
  <r>
    <d v="2023-11-03T00:00:00"/>
    <s v="2023"/>
    <s v="11"/>
    <s v="03"/>
    <x v="1236"/>
    <s v="OPT"/>
    <s v="PSE"/>
    <s v="Gaza Strip"/>
    <s v="Host Government: Military"/>
    <s v="Israeli Defence Forces"/>
    <x v="1"/>
    <s v="Health Building"/>
    <n v="0"/>
    <n v="1"/>
    <n v="0"/>
    <n v="0"/>
    <n v="1"/>
    <n v="0"/>
    <n v="0"/>
    <n v="0"/>
    <n v="0"/>
    <n v="0"/>
    <n v="0"/>
    <n v="0"/>
    <n v="0"/>
    <n v="0"/>
    <s v="None"/>
    <n v="0"/>
    <n v="0"/>
    <n v="0"/>
    <n v="1"/>
    <n v="0"/>
    <n v="0"/>
    <n v="0"/>
    <n v="0"/>
    <s v="41689"/>
  </r>
  <r>
    <d v="2023-11-02T00:00:00"/>
    <s v="2023"/>
    <s v="11"/>
    <s v="02"/>
    <x v="1237"/>
    <s v="OPT"/>
    <s v="PSE"/>
    <s v="Gaza Strip"/>
    <s v="Host Government: Military"/>
    <s v="Israeli Defence Forces"/>
    <x v="1"/>
    <s v="Health Building"/>
    <n v="0"/>
    <n v="0"/>
    <n v="0"/>
    <n v="0"/>
    <n v="1"/>
    <n v="0"/>
    <n v="0"/>
    <n v="0"/>
    <n v="0"/>
    <n v="0"/>
    <n v="0"/>
    <n v="0"/>
    <n v="0"/>
    <n v="0"/>
    <s v="None"/>
    <n v="0"/>
    <n v="0"/>
    <n v="0"/>
    <n v="1"/>
    <n v="0"/>
    <n v="0"/>
    <n v="0"/>
    <n v="0"/>
    <s v="41704"/>
  </r>
  <r>
    <d v="2023-11-02T00:00:00"/>
    <s v="2023"/>
    <s v="11"/>
    <s v="02"/>
    <x v="1238"/>
    <s v="OPT"/>
    <s v="PSE"/>
    <s v="West Bank"/>
    <s v="Host Government: Military"/>
    <s v="Israeli Defence Forces"/>
    <x v="2"/>
    <s v="IDP/Refugee Camp"/>
    <n v="0"/>
    <n v="0"/>
    <n v="0"/>
    <n v="0"/>
    <n v="0"/>
    <n v="0"/>
    <n v="0"/>
    <n v="0"/>
    <n v="0"/>
    <n v="0"/>
    <n v="0"/>
    <n v="0"/>
    <n v="0"/>
    <n v="0"/>
    <s v="None"/>
    <n v="0"/>
    <n v="0"/>
    <n v="0"/>
    <n v="1"/>
    <n v="0"/>
    <n v="0"/>
    <n v="0"/>
    <n v="0"/>
    <s v="41699"/>
  </r>
  <r>
    <d v="2023-11-02T00:00:00"/>
    <s v="2023"/>
    <s v="11"/>
    <s v="02"/>
    <x v="1239"/>
    <s v="OPT"/>
    <s v="PSE"/>
    <s v="Gaza Strip"/>
    <s v="Host Government: Military"/>
    <s v="Israeli Defence Forces"/>
    <x v="1"/>
    <s v="IDP/Refugee Camp"/>
    <n v="0"/>
    <n v="0"/>
    <n v="0"/>
    <n v="0"/>
    <n v="0"/>
    <n v="0"/>
    <n v="0"/>
    <n v="0"/>
    <n v="0"/>
    <n v="0"/>
    <n v="3"/>
    <n v="0"/>
    <n v="0"/>
    <n v="0"/>
    <s v="None"/>
    <n v="0"/>
    <n v="0"/>
    <n v="0"/>
    <n v="1"/>
    <n v="0"/>
    <n v="0"/>
    <n v="0"/>
    <n v="0"/>
    <s v="41700"/>
  </r>
  <r>
    <d v="2023-11-02T00:00:00"/>
    <s v="2023"/>
    <s v="11"/>
    <s v="02"/>
    <x v="1240"/>
    <s v="OPT"/>
    <s v="PSE"/>
    <s v="Gaza Strip"/>
    <s v="Host Government: Military"/>
    <s v="Israeli Defence Forces"/>
    <x v="0"/>
    <s v="Administration"/>
    <n v="0"/>
    <n v="0"/>
    <n v="0"/>
    <n v="0"/>
    <n v="0"/>
    <n v="0"/>
    <n v="0"/>
    <n v="0"/>
    <n v="0"/>
    <n v="0"/>
    <n v="0"/>
    <n v="0"/>
    <n v="0"/>
    <n v="0"/>
    <s v="None"/>
    <n v="0"/>
    <n v="0"/>
    <n v="0"/>
    <n v="1"/>
    <n v="0"/>
    <n v="0"/>
    <n v="0"/>
    <n v="0"/>
    <s v="41709"/>
  </r>
  <r>
    <d v="2023-11-02T00:00:00"/>
    <s v="2023"/>
    <s v="11"/>
    <s v="02"/>
    <x v="1241"/>
    <s v="OPT"/>
    <s v="PSE"/>
    <s v="Gaza Strip"/>
    <s v="Host Government: Military"/>
    <s v="Israeli Defence Forces"/>
    <x v="2"/>
    <s v="Road"/>
    <n v="0"/>
    <n v="0"/>
    <n v="0"/>
    <n v="0"/>
    <n v="0"/>
    <n v="0"/>
    <n v="1"/>
    <n v="0"/>
    <n v="0"/>
    <n v="0"/>
    <n v="0"/>
    <n v="2"/>
    <n v="0"/>
    <n v="0"/>
    <s v="None"/>
    <n v="0"/>
    <n v="0"/>
    <n v="0"/>
    <n v="1"/>
    <n v="0"/>
    <n v="0"/>
    <n v="0"/>
    <n v="0"/>
    <s v="41698"/>
  </r>
  <r>
    <d v="2023-11-02T00:00:00"/>
    <s v="2023"/>
    <s v="11"/>
    <s v="02"/>
    <x v="1242"/>
    <s v="OPT"/>
    <s v="PSE"/>
    <s v="Gaza Strip"/>
    <s v="Host Government: Military"/>
    <s v="Israeli Defence Forces"/>
    <x v="4"/>
    <s v="Home"/>
    <n v="0"/>
    <n v="0"/>
    <n v="0"/>
    <n v="0"/>
    <n v="0"/>
    <n v="0"/>
    <n v="0"/>
    <n v="0"/>
    <n v="0"/>
    <n v="0"/>
    <n v="1"/>
    <n v="0"/>
    <n v="0"/>
    <n v="0"/>
    <s v="None"/>
    <n v="0"/>
    <n v="0"/>
    <n v="0"/>
    <n v="1"/>
    <n v="0"/>
    <n v="0"/>
    <n v="0"/>
    <n v="0"/>
    <s v="75505"/>
  </r>
  <r>
    <d v="2023-11-01T00:00:00"/>
    <s v="2023"/>
    <s v="11"/>
    <s v="01"/>
    <x v="1243"/>
    <s v="OPT"/>
    <s v="PSE"/>
    <s v="Gaza Strip"/>
    <s v="Host Government: Military"/>
    <s v="Israeli Defence Forces"/>
    <x v="4"/>
    <s v="Home"/>
    <n v="0"/>
    <n v="0"/>
    <n v="0"/>
    <n v="0"/>
    <n v="0"/>
    <n v="0"/>
    <n v="0"/>
    <n v="0"/>
    <n v="0"/>
    <n v="0"/>
    <n v="1"/>
    <n v="0"/>
    <n v="0"/>
    <n v="0"/>
    <s v="None"/>
    <n v="0"/>
    <n v="0"/>
    <n v="0"/>
    <n v="1"/>
    <n v="0"/>
    <n v="0"/>
    <n v="0"/>
    <n v="0"/>
    <s v="74845"/>
  </r>
  <r>
    <d v="2023-11-01T00:00:00"/>
    <s v="2023"/>
    <s v="11"/>
    <s v="01"/>
    <x v="1244"/>
    <s v="OPT"/>
    <s v="PSE"/>
    <s v="Gaza Strip"/>
    <s v="Host Government: Military"/>
    <s v="Israeli Defence Forces"/>
    <x v="1"/>
    <s v="No Information"/>
    <n v="0"/>
    <n v="0"/>
    <n v="0"/>
    <n v="0"/>
    <n v="0"/>
    <n v="0"/>
    <n v="0"/>
    <n v="0"/>
    <n v="0"/>
    <n v="0"/>
    <n v="1"/>
    <n v="0"/>
    <n v="0"/>
    <n v="0"/>
    <s v="None"/>
    <n v="0"/>
    <n v="0"/>
    <n v="0"/>
    <n v="1"/>
    <n v="0"/>
    <n v="0"/>
    <n v="0"/>
    <n v="0"/>
    <s v="68378"/>
  </r>
  <r>
    <d v="2023-11-01T00:00:00"/>
    <s v="2023"/>
    <s v="11"/>
    <s v="01"/>
    <x v="1245"/>
    <s v="OPT"/>
    <s v="PSE"/>
    <s v="Gaza Strip"/>
    <s v="Host Government: Military"/>
    <s v="Israeli Defence Forces"/>
    <x v="8"/>
    <s v="Health Building"/>
    <n v="0"/>
    <n v="0"/>
    <n v="0"/>
    <n v="0"/>
    <n v="0"/>
    <n v="0"/>
    <n v="0"/>
    <n v="0"/>
    <n v="0"/>
    <n v="0"/>
    <n v="0"/>
    <n v="0"/>
    <n v="0"/>
    <n v="0"/>
    <s v="None"/>
    <n v="0"/>
    <n v="0"/>
    <n v="0"/>
    <n v="1"/>
    <n v="0"/>
    <n v="0"/>
    <n v="0"/>
    <n v="0"/>
    <s v="41701"/>
  </r>
  <r>
    <d v="2023-11-01T00:00:00"/>
    <s v="2023"/>
    <s v="11"/>
    <s v="01"/>
    <x v="1246"/>
    <s v="OPT"/>
    <s v="PSE"/>
    <s v="Gaza Strip"/>
    <s v="Host Government: Military"/>
    <s v="Israeli Defence Forces"/>
    <x v="1"/>
    <s v="Home"/>
    <n v="0"/>
    <n v="0"/>
    <n v="0"/>
    <n v="0"/>
    <n v="0"/>
    <n v="0"/>
    <n v="0"/>
    <n v="0"/>
    <n v="0"/>
    <n v="0"/>
    <n v="1"/>
    <n v="0"/>
    <n v="0"/>
    <n v="0"/>
    <s v="None"/>
    <n v="0"/>
    <n v="0"/>
    <n v="0"/>
    <n v="1"/>
    <n v="0"/>
    <n v="0"/>
    <n v="0"/>
    <n v="0"/>
    <s v="41749"/>
  </r>
  <r>
    <d v="2023-11-01T00:00:00"/>
    <s v="2023"/>
    <s v="11"/>
    <s v="01"/>
    <x v="1247"/>
    <s v="OPT"/>
    <s v="PSE"/>
    <s v="Gaza Strip"/>
    <s v="Host Government/Self-Declared Host Government"/>
    <s v="Government of Israel"/>
    <x v="0"/>
    <s v="Administration"/>
    <n v="0"/>
    <n v="0"/>
    <n v="0"/>
    <n v="0"/>
    <n v="0"/>
    <n v="0"/>
    <n v="0"/>
    <n v="0"/>
    <n v="0"/>
    <n v="1"/>
    <n v="0"/>
    <n v="0"/>
    <n v="0"/>
    <n v="0"/>
    <s v="None"/>
    <n v="0"/>
    <n v="0"/>
    <n v="0"/>
    <n v="1"/>
    <n v="0"/>
    <n v="0"/>
    <n v="0"/>
    <n v="0"/>
    <s v="41713"/>
  </r>
  <r>
    <d v="2023-11-01T00:00:00"/>
    <s v="2023"/>
    <s v="11"/>
    <s v="01"/>
    <x v="1248"/>
    <s v="OPT"/>
    <s v="PSE"/>
    <s v="Gaza Strip"/>
    <s v="Host Government: Military"/>
    <s v="Israeli Defence Forces"/>
    <x v="4"/>
    <s v="Health Building"/>
    <n v="0"/>
    <n v="1"/>
    <n v="0"/>
    <n v="0"/>
    <n v="0"/>
    <n v="0"/>
    <n v="0"/>
    <n v="0"/>
    <n v="0"/>
    <n v="0"/>
    <n v="0"/>
    <n v="0"/>
    <n v="0"/>
    <n v="0"/>
    <s v="None"/>
    <n v="0"/>
    <n v="0"/>
    <n v="0"/>
    <n v="1"/>
    <n v="0"/>
    <n v="0"/>
    <n v="0"/>
    <n v="0"/>
    <s v="41674"/>
  </r>
  <r>
    <d v="2023-11-01T00:00:00"/>
    <s v="2023"/>
    <s v="11"/>
    <s v="01"/>
    <x v="1249"/>
    <s v="OPT"/>
    <s v="PSE"/>
    <s v="Gaza Strip"/>
    <s v="Host Government: Military"/>
    <s v="Israeli Defence Forces"/>
    <x v="6"/>
    <s v="Health Building"/>
    <n v="0"/>
    <n v="0"/>
    <n v="0"/>
    <n v="0"/>
    <n v="1"/>
    <n v="0"/>
    <n v="0"/>
    <n v="0"/>
    <n v="0"/>
    <n v="0"/>
    <n v="0"/>
    <n v="0"/>
    <n v="0"/>
    <n v="0"/>
    <s v="None"/>
    <n v="0"/>
    <n v="0"/>
    <n v="0"/>
    <n v="1"/>
    <n v="0"/>
    <n v="0"/>
    <n v="0"/>
    <n v="0"/>
    <s v="41696"/>
  </r>
  <r>
    <d v="2023-11-01T00:00:00"/>
    <s v="2023"/>
    <s v="11"/>
    <s v="01"/>
    <x v="1250"/>
    <s v="OPT"/>
    <s v="PSE"/>
    <s v="Gaza Strip"/>
    <s v="Host Government: Military"/>
    <s v="Israeli Defence Forces"/>
    <x v="6"/>
    <s v="Health Building"/>
    <n v="0"/>
    <n v="1"/>
    <n v="0"/>
    <n v="0"/>
    <n v="0"/>
    <n v="0"/>
    <n v="0"/>
    <n v="0"/>
    <n v="0"/>
    <n v="0"/>
    <n v="0"/>
    <n v="0"/>
    <n v="0"/>
    <n v="0"/>
    <s v="None"/>
    <n v="0"/>
    <n v="0"/>
    <n v="0"/>
    <n v="1"/>
    <n v="0"/>
    <n v="0"/>
    <n v="0"/>
    <n v="0"/>
    <s v="41694"/>
  </r>
  <r>
    <d v="2023-11-01T00:00:00"/>
    <s v="2023"/>
    <s v="11"/>
    <s v="01"/>
    <x v="1251"/>
    <s v="OPT"/>
    <s v="PSE"/>
    <s v="Gaza Strip"/>
    <s v="Host Government: Military"/>
    <s v="Israeli Defence Forces"/>
    <x v="0"/>
    <s v="Health Building"/>
    <n v="0"/>
    <n v="0"/>
    <n v="0"/>
    <n v="0"/>
    <n v="0"/>
    <n v="0"/>
    <n v="0"/>
    <n v="0"/>
    <n v="0"/>
    <n v="0"/>
    <n v="0"/>
    <n v="0"/>
    <n v="0"/>
    <n v="0"/>
    <s v="None"/>
    <n v="0"/>
    <n v="0"/>
    <n v="0"/>
    <n v="1"/>
    <n v="0"/>
    <n v="0"/>
    <n v="0"/>
    <n v="0"/>
    <s v="41702"/>
  </r>
  <r>
    <d v="2023-10-31T00:00:00"/>
    <s v="2023"/>
    <s v="10"/>
    <s v="31"/>
    <x v="1252"/>
    <s v="OPT"/>
    <s v="PSE"/>
    <s v="Gaza Strip"/>
    <s v="Host Government: Military"/>
    <s v="Israeli Defence Forces"/>
    <x v="1"/>
    <s v="No Information"/>
    <n v="0"/>
    <n v="0"/>
    <n v="0"/>
    <n v="0"/>
    <n v="0"/>
    <n v="0"/>
    <n v="0"/>
    <n v="0"/>
    <n v="0"/>
    <n v="0"/>
    <n v="1"/>
    <n v="0"/>
    <n v="0"/>
    <n v="0"/>
    <s v="None"/>
    <n v="0"/>
    <n v="0"/>
    <n v="0"/>
    <n v="1"/>
    <n v="0"/>
    <n v="0"/>
    <n v="0"/>
    <n v="0"/>
    <s v="41714"/>
  </r>
  <r>
    <d v="2023-10-31T00:00:00"/>
    <s v="2023"/>
    <s v="10"/>
    <s v="31"/>
    <x v="1253"/>
    <s v="OPT"/>
    <s v="PSE"/>
    <s v="Gaza Strip"/>
    <s v="Host Government: Military"/>
    <s v="Israeli Defence Forces"/>
    <x v="1"/>
    <s v="Health Building"/>
    <n v="0"/>
    <n v="0"/>
    <n v="0"/>
    <n v="0"/>
    <n v="2"/>
    <n v="0"/>
    <n v="0"/>
    <n v="0"/>
    <n v="0"/>
    <n v="1"/>
    <n v="0"/>
    <n v="0"/>
    <n v="0"/>
    <n v="0"/>
    <s v="None"/>
    <n v="0"/>
    <n v="0"/>
    <n v="0"/>
    <n v="1"/>
    <n v="0"/>
    <n v="0"/>
    <n v="0"/>
    <n v="0"/>
    <s v="41722"/>
  </r>
  <r>
    <d v="2023-10-31T00:00:00"/>
    <s v="2023"/>
    <s v="10"/>
    <s v="31"/>
    <x v="1254"/>
    <s v="OPT"/>
    <s v="PSE"/>
    <s v="Gaza Strip"/>
    <s v="Host Government: Military"/>
    <s v="Israeli Defence Forces"/>
    <x v="1"/>
    <s v="No Information"/>
    <n v="0"/>
    <n v="0"/>
    <n v="0"/>
    <n v="0"/>
    <n v="0"/>
    <n v="0"/>
    <n v="0"/>
    <n v="0"/>
    <n v="0"/>
    <n v="0"/>
    <n v="1"/>
    <n v="0"/>
    <n v="0"/>
    <n v="0"/>
    <s v="None"/>
    <n v="0"/>
    <n v="0"/>
    <n v="0"/>
    <n v="1"/>
    <n v="0"/>
    <n v="0"/>
    <n v="0"/>
    <n v="0"/>
    <s v="41720"/>
  </r>
  <r>
    <d v="2023-10-31T00:00:00"/>
    <s v="2023"/>
    <s v="10"/>
    <s v="31"/>
    <x v="1255"/>
    <s v="OPT"/>
    <s v="PSE"/>
    <s v="Gaza Strip"/>
    <s v="Host Government: Military"/>
    <s v="Israeli Defence Forces"/>
    <x v="1"/>
    <s v="IDP/Refugee Camp"/>
    <n v="0"/>
    <n v="0"/>
    <n v="0"/>
    <n v="0"/>
    <n v="0"/>
    <n v="0"/>
    <n v="0"/>
    <n v="0"/>
    <n v="0"/>
    <n v="0"/>
    <n v="1"/>
    <n v="0"/>
    <n v="0"/>
    <n v="0"/>
    <s v="None"/>
    <n v="0"/>
    <n v="0"/>
    <n v="0"/>
    <n v="1"/>
    <n v="0"/>
    <n v="0"/>
    <n v="0"/>
    <n v="0"/>
    <s v="41752"/>
  </r>
  <r>
    <d v="2023-10-31T00:00:00"/>
    <s v="2023"/>
    <s v="10"/>
    <s v="31"/>
    <x v="1256"/>
    <s v="OPT"/>
    <s v="PSE"/>
    <s v="Gaza Strip"/>
    <s v="Host Government: Military"/>
    <s v="Israeli Defence Forces"/>
    <x v="6"/>
    <s v="Home"/>
    <n v="0"/>
    <n v="0"/>
    <n v="0"/>
    <n v="0"/>
    <n v="0"/>
    <n v="0"/>
    <n v="0"/>
    <n v="0"/>
    <n v="0"/>
    <n v="0"/>
    <n v="1"/>
    <n v="0"/>
    <n v="0"/>
    <n v="0"/>
    <s v="None"/>
    <n v="0"/>
    <n v="0"/>
    <n v="0"/>
    <n v="1"/>
    <n v="0"/>
    <n v="0"/>
    <n v="0"/>
    <n v="0"/>
    <s v="68328"/>
  </r>
  <r>
    <d v="2023-10-31T00:00:00"/>
    <s v="2023"/>
    <s v="10"/>
    <s v="31"/>
    <x v="1257"/>
    <s v="OPT"/>
    <s v="PSE"/>
    <s v="Gaza Strip"/>
    <s v="Host Government: Military"/>
    <s v="Israeli Defence Forces"/>
    <x v="4"/>
    <s v="IDP/Refugee Camp"/>
    <n v="0"/>
    <n v="0"/>
    <n v="0"/>
    <n v="0"/>
    <n v="0"/>
    <n v="0"/>
    <n v="0"/>
    <n v="0"/>
    <n v="0"/>
    <n v="0"/>
    <n v="0"/>
    <n v="0"/>
    <n v="0"/>
    <n v="0"/>
    <s v="None"/>
    <n v="0"/>
    <n v="0"/>
    <n v="0"/>
    <n v="1"/>
    <n v="0"/>
    <n v="0"/>
    <n v="0"/>
    <n v="0"/>
    <s v="61167"/>
  </r>
  <r>
    <d v="2023-10-31T00:00:00"/>
    <s v="2023"/>
    <s v="10"/>
    <s v="31"/>
    <x v="1258"/>
    <s v="OPT"/>
    <s v="PSE"/>
    <s v="Gaza Strip"/>
    <s v="Host Government: Military"/>
    <s v="Israeli Defence Forces"/>
    <x v="2"/>
    <s v="IDP/Refugee Camp"/>
    <n v="0"/>
    <n v="0"/>
    <n v="0"/>
    <n v="0"/>
    <n v="0"/>
    <n v="0"/>
    <n v="0"/>
    <n v="0"/>
    <n v="0"/>
    <n v="0"/>
    <n v="1"/>
    <n v="0"/>
    <n v="0"/>
    <n v="0"/>
    <s v="None"/>
    <n v="0"/>
    <n v="0"/>
    <n v="0"/>
    <n v="1"/>
    <n v="0"/>
    <n v="0"/>
    <n v="0"/>
    <n v="0"/>
    <s v="74746"/>
  </r>
  <r>
    <d v="2023-10-31T00:00:00"/>
    <s v="2023"/>
    <s v="10"/>
    <s v="31"/>
    <x v="1259"/>
    <s v="OPT"/>
    <s v="PSE"/>
    <s v="Gaza Strip"/>
    <s v="Host Government: Military"/>
    <s v="Israeli Defence Forces"/>
    <x v="4"/>
    <s v="Home"/>
    <n v="0"/>
    <n v="0"/>
    <n v="0"/>
    <n v="0"/>
    <n v="0"/>
    <n v="0"/>
    <n v="0"/>
    <n v="0"/>
    <n v="0"/>
    <n v="0"/>
    <n v="1"/>
    <n v="0"/>
    <n v="0"/>
    <n v="0"/>
    <s v="None"/>
    <n v="0"/>
    <n v="0"/>
    <n v="0"/>
    <n v="1"/>
    <n v="0"/>
    <n v="0"/>
    <n v="0"/>
    <n v="0"/>
    <s v="72238"/>
  </r>
  <r>
    <d v="2023-10-31T00:00:00"/>
    <s v="2023"/>
    <s v="10"/>
    <s v="31"/>
    <x v="1260"/>
    <s v="OPT"/>
    <s v="PSE"/>
    <s v="Gaza Strip"/>
    <s v="Host Government: Military"/>
    <s v="Israeli Defence Forces"/>
    <x v="2"/>
    <s v="No Information"/>
    <n v="0"/>
    <n v="0"/>
    <n v="0"/>
    <n v="0"/>
    <n v="0"/>
    <n v="0"/>
    <n v="0"/>
    <n v="0"/>
    <n v="0"/>
    <n v="0"/>
    <n v="1"/>
    <n v="0"/>
    <n v="0"/>
    <n v="0"/>
    <s v="None"/>
    <n v="0"/>
    <n v="0"/>
    <n v="0"/>
    <n v="1"/>
    <n v="0"/>
    <n v="0"/>
    <n v="0"/>
    <n v="0"/>
    <s v="69246"/>
  </r>
  <r>
    <d v="2023-10-31T00:00:00"/>
    <s v="2023"/>
    <s v="10"/>
    <s v="31"/>
    <x v="1261"/>
    <s v="OPT"/>
    <s v="PSE"/>
    <s v="Gaza Strip"/>
    <s v="Host Government: Military"/>
    <s v="Israeli Defence Forces"/>
    <x v="2"/>
    <s v="No Information"/>
    <n v="0"/>
    <n v="0"/>
    <n v="0"/>
    <n v="0"/>
    <n v="0"/>
    <n v="0"/>
    <n v="0"/>
    <n v="0"/>
    <n v="0"/>
    <n v="0"/>
    <n v="1"/>
    <n v="0"/>
    <n v="0"/>
    <n v="0"/>
    <s v="None"/>
    <n v="0"/>
    <n v="0"/>
    <n v="0"/>
    <n v="1"/>
    <n v="0"/>
    <n v="0"/>
    <n v="0"/>
    <n v="0"/>
    <s v="68327"/>
  </r>
  <r>
    <d v="2023-10-30T00:00:00"/>
    <s v="2023"/>
    <s v="10"/>
    <s v="30"/>
    <x v="1262"/>
    <s v="OPT"/>
    <s v="PSE"/>
    <s v="Gaza Strip"/>
    <s v="Host Government: Military"/>
    <s v="Israeli Defence Forces"/>
    <x v="1"/>
    <s v="Home"/>
    <n v="0"/>
    <n v="0"/>
    <n v="0"/>
    <n v="0"/>
    <n v="0"/>
    <n v="0"/>
    <n v="0"/>
    <n v="0"/>
    <n v="0"/>
    <n v="0"/>
    <n v="1"/>
    <n v="0"/>
    <n v="0"/>
    <n v="0"/>
    <s v="None"/>
    <n v="0"/>
    <n v="0"/>
    <n v="0"/>
    <n v="1"/>
    <n v="0"/>
    <n v="0"/>
    <n v="0"/>
    <n v="0"/>
    <s v="74119"/>
  </r>
  <r>
    <d v="2023-10-30T00:00:00"/>
    <s v="2023"/>
    <s v="10"/>
    <s v="30"/>
    <x v="1263"/>
    <s v="OPT"/>
    <s v="PSE"/>
    <s v="West Bank"/>
    <s v="Host Government: Military"/>
    <s v="Israeli Defence Forces"/>
    <x v="2"/>
    <s v="IDP/Refugee Camp"/>
    <n v="0"/>
    <n v="1"/>
    <n v="1"/>
    <n v="0"/>
    <n v="0"/>
    <n v="0"/>
    <n v="0"/>
    <n v="0"/>
    <n v="0"/>
    <n v="0"/>
    <n v="0"/>
    <n v="0"/>
    <n v="0"/>
    <n v="0"/>
    <s v="None"/>
    <n v="0"/>
    <n v="0"/>
    <n v="0"/>
    <n v="1"/>
    <n v="0"/>
    <n v="0"/>
    <n v="0"/>
    <n v="0"/>
    <s v="41483"/>
  </r>
  <r>
    <d v="2023-10-30T00:00:00"/>
    <s v="2023"/>
    <s v="10"/>
    <s v="30"/>
    <x v="1264"/>
    <s v="OPT"/>
    <s v="PSE"/>
    <s v="Gaza Strip"/>
    <s v="Host Government: Military"/>
    <s v="Israeli Defence Forces"/>
    <x v="1"/>
    <s v="Health Building"/>
    <n v="0"/>
    <n v="1"/>
    <n v="0"/>
    <n v="0"/>
    <n v="1"/>
    <n v="0"/>
    <n v="0"/>
    <n v="0"/>
    <n v="0"/>
    <n v="0"/>
    <n v="0"/>
    <n v="0"/>
    <n v="0"/>
    <n v="0"/>
    <s v="None"/>
    <n v="0"/>
    <n v="0"/>
    <n v="0"/>
    <n v="1"/>
    <n v="0"/>
    <n v="0"/>
    <n v="0"/>
    <n v="0"/>
    <s v="41486"/>
  </r>
  <r>
    <d v="2023-10-30T00:00:00"/>
    <s v="2023"/>
    <s v="10"/>
    <s v="30"/>
    <x v="1265"/>
    <s v="OPT"/>
    <s v="PSE"/>
    <s v="Gaza Strip"/>
    <s v="Host Government: Military"/>
    <s v="Israeli Defence Forces"/>
    <x v="1"/>
    <s v="Home"/>
    <n v="0"/>
    <n v="0"/>
    <n v="0"/>
    <n v="0"/>
    <n v="0"/>
    <n v="0"/>
    <n v="0"/>
    <n v="0"/>
    <n v="0"/>
    <n v="0"/>
    <n v="4"/>
    <n v="0"/>
    <n v="0"/>
    <n v="0"/>
    <s v="None"/>
    <n v="0"/>
    <n v="0"/>
    <n v="0"/>
    <n v="1"/>
    <n v="0"/>
    <n v="0"/>
    <n v="0"/>
    <n v="0"/>
    <s v="41664"/>
  </r>
  <r>
    <d v="2023-10-30T00:00:00"/>
    <s v="2023"/>
    <s v="10"/>
    <s v="30"/>
    <x v="1266"/>
    <s v="OPT"/>
    <s v="PSE"/>
    <s v="Gaza Strip"/>
    <s v="Host Government: Military"/>
    <s v="Israeli Defence Forces"/>
    <x v="8"/>
    <s v="Health Building"/>
    <n v="0"/>
    <n v="0"/>
    <n v="0"/>
    <n v="0"/>
    <n v="0"/>
    <n v="0"/>
    <n v="0"/>
    <n v="0"/>
    <n v="0"/>
    <n v="0"/>
    <n v="0"/>
    <n v="0"/>
    <n v="0"/>
    <n v="0"/>
    <s v="None"/>
    <n v="0"/>
    <n v="0"/>
    <n v="0"/>
    <n v="1"/>
    <n v="0"/>
    <n v="0"/>
    <n v="0"/>
    <n v="0"/>
    <s v="41725"/>
  </r>
  <r>
    <d v="2023-10-30T00:00:00"/>
    <s v="2023"/>
    <s v="10"/>
    <s v="30"/>
    <x v="1267"/>
    <s v="OPT"/>
    <s v="PSE"/>
    <s v="Gaza Strip"/>
    <s v="Host Government: Military"/>
    <s v="Israeli Defence Forces"/>
    <x v="1"/>
    <s v="Health Building"/>
    <n v="0"/>
    <n v="1"/>
    <n v="0"/>
    <n v="0"/>
    <n v="0"/>
    <n v="0"/>
    <n v="0"/>
    <n v="0"/>
    <n v="0"/>
    <n v="0"/>
    <n v="0"/>
    <n v="0"/>
    <n v="0"/>
    <n v="0"/>
    <s v="None"/>
    <n v="0"/>
    <n v="0"/>
    <n v="0"/>
    <n v="1"/>
    <n v="0"/>
    <n v="0"/>
    <n v="0"/>
    <n v="0"/>
    <s v="41724"/>
  </r>
  <r>
    <d v="2023-10-30T00:00:00"/>
    <s v="2023"/>
    <s v="10"/>
    <s v="30"/>
    <x v="1268"/>
    <s v="OPT"/>
    <s v="PSE"/>
    <s v="Gaza Strip"/>
    <s v="Host Government: Military"/>
    <s v="Israeli Defence Forces"/>
    <x v="1"/>
    <s v="Home"/>
    <n v="0"/>
    <n v="0"/>
    <n v="0"/>
    <n v="0"/>
    <n v="0"/>
    <n v="0"/>
    <n v="0"/>
    <n v="0"/>
    <n v="0"/>
    <n v="0"/>
    <n v="2"/>
    <n v="0"/>
    <n v="0"/>
    <n v="0"/>
    <s v="None"/>
    <n v="0"/>
    <n v="0"/>
    <n v="0"/>
    <n v="1"/>
    <n v="0"/>
    <n v="0"/>
    <n v="0"/>
    <n v="0"/>
    <s v="41721"/>
  </r>
  <r>
    <d v="2023-10-30T00:00:00"/>
    <s v="2023"/>
    <s v="10"/>
    <s v="30"/>
    <x v="1269"/>
    <s v="OPT"/>
    <s v="PSE"/>
    <s v="Gaza Strip"/>
    <s v="Host Government: Military"/>
    <s v="Israeli Defence Forces"/>
    <x v="1"/>
    <s v="Health Building"/>
    <n v="0"/>
    <n v="1"/>
    <n v="0"/>
    <n v="0"/>
    <n v="1"/>
    <n v="0"/>
    <n v="0"/>
    <n v="0"/>
    <n v="0"/>
    <n v="0"/>
    <n v="0"/>
    <n v="0"/>
    <n v="0"/>
    <n v="0"/>
    <s v="None"/>
    <n v="0"/>
    <n v="0"/>
    <n v="0"/>
    <n v="1"/>
    <n v="0"/>
    <n v="0"/>
    <n v="0"/>
    <n v="0"/>
    <s v="41719"/>
  </r>
  <r>
    <d v="2023-10-30T00:00:00"/>
    <s v="2023"/>
    <s v="10"/>
    <s v="30"/>
    <x v="1270"/>
    <s v="OPT"/>
    <s v="PSE"/>
    <s v="No Information"/>
    <s v="No Information"/>
    <s v="No Information"/>
    <x v="2"/>
    <s v="Road"/>
    <n v="0"/>
    <n v="0"/>
    <n v="0"/>
    <n v="0"/>
    <n v="0"/>
    <n v="0"/>
    <n v="0"/>
    <n v="0"/>
    <n v="0"/>
    <n v="1"/>
    <n v="0"/>
    <n v="0"/>
    <n v="0"/>
    <n v="0"/>
    <s v="None"/>
    <n v="0"/>
    <n v="0"/>
    <n v="0"/>
    <n v="1"/>
    <n v="0"/>
    <n v="0"/>
    <n v="0"/>
    <n v="0"/>
    <s v="41617"/>
  </r>
  <r>
    <d v="2023-10-30T00:00:00"/>
    <s v="2023"/>
    <s v="10"/>
    <s v="30"/>
    <x v="1271"/>
    <s v="OPT"/>
    <s v="PSE"/>
    <s v="Gaza Strip"/>
    <s v="Host Government: Military"/>
    <s v="Israeli Defence Forces"/>
    <x v="1"/>
    <s v="Health Building"/>
    <n v="0"/>
    <n v="1"/>
    <n v="0"/>
    <n v="0"/>
    <n v="1"/>
    <n v="0"/>
    <n v="0"/>
    <n v="0"/>
    <n v="0"/>
    <n v="0"/>
    <n v="0"/>
    <n v="0"/>
    <n v="0"/>
    <n v="0"/>
    <s v="None"/>
    <n v="0"/>
    <n v="0"/>
    <n v="0"/>
    <n v="1"/>
    <n v="0"/>
    <n v="0"/>
    <n v="0"/>
    <n v="0"/>
    <s v="41716"/>
  </r>
  <r>
    <d v="2023-10-30T00:00:00"/>
    <s v="2023"/>
    <s v="10"/>
    <s v="30"/>
    <x v="1272"/>
    <s v="OPT"/>
    <s v="PSE"/>
    <s v="Gaza Strip"/>
    <s v="Host Government: Military"/>
    <s v="Israeli Defence Forces"/>
    <x v="1"/>
    <s v="Administration"/>
    <n v="0"/>
    <n v="0"/>
    <n v="0"/>
    <n v="0"/>
    <n v="0"/>
    <n v="1"/>
    <n v="0"/>
    <n v="0"/>
    <n v="0"/>
    <n v="0"/>
    <n v="0"/>
    <n v="0"/>
    <n v="0"/>
    <n v="0"/>
    <s v="None"/>
    <n v="0"/>
    <n v="0"/>
    <n v="0"/>
    <n v="1"/>
    <n v="0"/>
    <n v="0"/>
    <n v="0"/>
    <n v="0"/>
    <s v="41482"/>
  </r>
  <r>
    <d v="2023-10-30T00:00:00"/>
    <s v="2023"/>
    <s v="10"/>
    <s v="30"/>
    <x v="1273"/>
    <s v="OPT"/>
    <s v="PSE"/>
    <s v="Gaza Strip"/>
    <s v="Host Government/Self-Declared Host Government"/>
    <s v="Government of Israel"/>
    <x v="0"/>
    <s v="Administration"/>
    <n v="0"/>
    <n v="0"/>
    <n v="0"/>
    <n v="0"/>
    <n v="1"/>
    <n v="0"/>
    <n v="0"/>
    <n v="0"/>
    <n v="0"/>
    <n v="1"/>
    <n v="0"/>
    <n v="0"/>
    <n v="0"/>
    <n v="0"/>
    <s v="None"/>
    <n v="0"/>
    <n v="0"/>
    <n v="0"/>
    <n v="1"/>
    <n v="0"/>
    <n v="0"/>
    <n v="0"/>
    <n v="0"/>
    <s v="41715"/>
  </r>
  <r>
    <d v="2023-10-29T00:00:00"/>
    <s v="2023"/>
    <s v="10"/>
    <s v="29"/>
    <x v="1274"/>
    <s v="OPT"/>
    <s v="PSE"/>
    <s v="Gaza Strip"/>
    <s v="Host Government/Self-Declared Host Government"/>
    <s v="Government of Israel"/>
    <x v="0"/>
    <s v="Communication"/>
    <n v="0"/>
    <n v="0"/>
    <n v="0"/>
    <n v="0"/>
    <n v="0"/>
    <n v="0"/>
    <n v="0"/>
    <n v="0"/>
    <n v="0"/>
    <n v="0"/>
    <n v="0"/>
    <n v="0"/>
    <n v="0"/>
    <n v="0"/>
    <s v="None"/>
    <n v="0"/>
    <n v="0"/>
    <n v="0"/>
    <n v="1"/>
    <n v="0"/>
    <n v="0"/>
    <n v="0"/>
    <n v="0"/>
    <s v="42141"/>
  </r>
  <r>
    <d v="2023-10-29T00:00:00"/>
    <s v="2023"/>
    <s v="10"/>
    <s v="29"/>
    <x v="1275"/>
    <s v="OPT"/>
    <s v="PSE"/>
    <s v="Gaza Strip"/>
    <s v="Host Government/Self-Declared Host Government"/>
    <s v="Government of Israel"/>
    <x v="0"/>
    <s v="Administration"/>
    <n v="0"/>
    <n v="0"/>
    <n v="0"/>
    <n v="0"/>
    <n v="0"/>
    <n v="0"/>
    <n v="0"/>
    <n v="0"/>
    <n v="0"/>
    <n v="0"/>
    <n v="0"/>
    <n v="0"/>
    <n v="0"/>
    <n v="0"/>
    <s v="None"/>
    <n v="0"/>
    <n v="0"/>
    <n v="0"/>
    <n v="1"/>
    <n v="0"/>
    <n v="0"/>
    <n v="0"/>
    <n v="0"/>
    <s v="41441"/>
  </r>
  <r>
    <d v="2023-10-29T00:00:00"/>
    <s v="2023"/>
    <s v="10"/>
    <s v="29"/>
    <x v="1276"/>
    <s v="OPT"/>
    <s v="PSE"/>
    <s v="Gaza Strip"/>
    <s v="Host Government: Military"/>
    <s v="Israeli Defence Forces"/>
    <x v="1"/>
    <s v="Home"/>
    <n v="0"/>
    <n v="0"/>
    <n v="0"/>
    <n v="0"/>
    <n v="0"/>
    <n v="0"/>
    <n v="0"/>
    <n v="0"/>
    <n v="0"/>
    <n v="0"/>
    <n v="1"/>
    <n v="0"/>
    <n v="0"/>
    <n v="0"/>
    <s v="None"/>
    <n v="0"/>
    <n v="0"/>
    <n v="0"/>
    <n v="1"/>
    <n v="0"/>
    <n v="0"/>
    <n v="0"/>
    <n v="0"/>
    <s v="41717"/>
  </r>
  <r>
    <d v="2023-10-29T00:00:00"/>
    <s v="2023"/>
    <s v="10"/>
    <s v="29"/>
    <x v="1277"/>
    <s v="OPT"/>
    <s v="PSE"/>
    <s v="Gaza Strip"/>
    <s v="Host Government: Military"/>
    <s v="Israeli Defence Forces"/>
    <x v="8"/>
    <s v="Administration"/>
    <n v="0"/>
    <n v="0"/>
    <n v="0"/>
    <n v="0"/>
    <n v="0"/>
    <n v="0"/>
    <n v="0"/>
    <n v="0"/>
    <n v="0"/>
    <n v="0"/>
    <n v="0"/>
    <n v="0"/>
    <n v="0"/>
    <n v="0"/>
    <s v="None"/>
    <n v="0"/>
    <n v="0"/>
    <n v="0"/>
    <n v="1"/>
    <n v="0"/>
    <n v="0"/>
    <n v="0"/>
    <n v="0"/>
    <s v="41732"/>
  </r>
  <r>
    <d v="2023-10-29T00:00:00"/>
    <s v="2023"/>
    <s v="10"/>
    <s v="29"/>
    <x v="1278"/>
    <s v="OPT"/>
    <s v="PSE"/>
    <s v="Gaza Strip"/>
    <s v="Host Government: Military"/>
    <s v="Israeli Defence Forces"/>
    <x v="1"/>
    <s v="Project Site"/>
    <n v="0"/>
    <n v="0"/>
    <n v="0"/>
    <n v="0"/>
    <n v="0"/>
    <n v="0"/>
    <n v="0"/>
    <n v="0"/>
    <n v="0"/>
    <n v="0"/>
    <n v="2"/>
    <n v="0"/>
    <n v="0"/>
    <n v="0"/>
    <s v="None"/>
    <n v="0"/>
    <n v="0"/>
    <n v="0"/>
    <n v="1"/>
    <n v="0"/>
    <n v="0"/>
    <n v="0"/>
    <n v="0"/>
    <s v="41663"/>
  </r>
  <r>
    <d v="2023-10-29T00:00:00"/>
    <s v="2023"/>
    <s v="10"/>
    <s v="29"/>
    <x v="1279"/>
    <s v="OPT"/>
    <s v="PSE"/>
    <s v="Gaza Strip"/>
    <s v="Host Government: Military"/>
    <s v="Israeli Defence Forces"/>
    <x v="1"/>
    <s v="Health Building"/>
    <n v="0"/>
    <n v="0"/>
    <n v="0"/>
    <n v="0"/>
    <n v="1"/>
    <n v="0"/>
    <n v="0"/>
    <n v="0"/>
    <n v="0"/>
    <n v="1"/>
    <n v="0"/>
    <n v="0"/>
    <n v="0"/>
    <n v="0"/>
    <s v="None"/>
    <n v="0"/>
    <n v="0"/>
    <n v="0"/>
    <n v="1"/>
    <n v="0"/>
    <n v="0"/>
    <n v="0"/>
    <n v="0"/>
    <s v="41443"/>
  </r>
  <r>
    <d v="2023-10-29T00:00:00"/>
    <s v="2023"/>
    <s v="10"/>
    <s v="29"/>
    <x v="1280"/>
    <s v="OPT"/>
    <s v="PSE"/>
    <s v="Gaza Strip"/>
    <s v="Host Government/Self-Declared Host Government"/>
    <s v="Government of Israel"/>
    <x v="0"/>
    <s v="Administration"/>
    <n v="0"/>
    <n v="0"/>
    <n v="0"/>
    <n v="0"/>
    <n v="0"/>
    <n v="0"/>
    <n v="0"/>
    <n v="0"/>
    <n v="0"/>
    <n v="0"/>
    <n v="0"/>
    <n v="0"/>
    <n v="0"/>
    <n v="0"/>
    <s v="None"/>
    <n v="0"/>
    <n v="0"/>
    <n v="0"/>
    <n v="1"/>
    <n v="0"/>
    <n v="0"/>
    <n v="0"/>
    <n v="0"/>
    <s v="41445"/>
  </r>
  <r>
    <d v="2023-10-29T00:00:00"/>
    <s v="2023"/>
    <s v="10"/>
    <s v="29"/>
    <x v="1281"/>
    <s v="OPT"/>
    <s v="PSE"/>
    <s v="Gaza Strip"/>
    <s v="Host Government: Military"/>
    <s v="Israeli Defence Forces"/>
    <x v="1"/>
    <s v="Health Building"/>
    <n v="0"/>
    <n v="1"/>
    <n v="0"/>
    <n v="0"/>
    <n v="1"/>
    <n v="0"/>
    <n v="0"/>
    <n v="0"/>
    <n v="0"/>
    <n v="0"/>
    <n v="0"/>
    <n v="0"/>
    <n v="0"/>
    <n v="0"/>
    <s v="None"/>
    <n v="0"/>
    <n v="0"/>
    <n v="0"/>
    <n v="1"/>
    <n v="0"/>
    <n v="0"/>
    <n v="0"/>
    <n v="0"/>
    <s v="41444"/>
  </r>
  <r>
    <d v="2023-10-29T00:00:00"/>
    <s v="2023"/>
    <s v="10"/>
    <s v="29"/>
    <x v="1282"/>
    <s v="OPT"/>
    <s v="PSE"/>
    <s v="No Information"/>
    <s v="No Information"/>
    <s v="No Information"/>
    <x v="2"/>
    <s v="Road"/>
    <n v="0"/>
    <n v="0"/>
    <n v="0"/>
    <n v="0"/>
    <n v="0"/>
    <n v="0"/>
    <n v="0"/>
    <n v="0"/>
    <n v="0"/>
    <n v="1"/>
    <n v="0"/>
    <n v="0"/>
    <n v="0"/>
    <n v="0"/>
    <s v="None"/>
    <n v="0"/>
    <n v="0"/>
    <n v="0"/>
    <n v="1"/>
    <n v="0"/>
    <n v="0"/>
    <n v="0"/>
    <n v="0"/>
    <s v="41618"/>
  </r>
  <r>
    <d v="2023-10-29T00:00:00"/>
    <s v="2023"/>
    <s v="10"/>
    <s v="29"/>
    <x v="1283"/>
    <s v="OPT"/>
    <s v="PSE"/>
    <s v="Gaza Strip"/>
    <s v="Host Government: Military"/>
    <s v="Israeli Defence Forces"/>
    <x v="2"/>
    <s v="No Information"/>
    <n v="0"/>
    <n v="0"/>
    <n v="0"/>
    <n v="0"/>
    <n v="0"/>
    <n v="0"/>
    <n v="0"/>
    <n v="0"/>
    <n v="0"/>
    <n v="0"/>
    <n v="1"/>
    <n v="0"/>
    <n v="0"/>
    <n v="0"/>
    <s v="None"/>
    <n v="0"/>
    <n v="0"/>
    <n v="0"/>
    <n v="1"/>
    <n v="0"/>
    <n v="0"/>
    <n v="0"/>
    <n v="0"/>
    <s v="74284"/>
  </r>
  <r>
    <d v="2023-10-29T00:00:00"/>
    <s v="2023"/>
    <s v="10"/>
    <s v="29"/>
    <x v="1284"/>
    <s v="OPT"/>
    <s v="PSE"/>
    <s v="Gaza Strip"/>
    <s v="Host Government: Military"/>
    <s v="Israeli Defence Forces"/>
    <x v="4"/>
    <s v="No Information"/>
    <n v="0"/>
    <n v="0"/>
    <n v="0"/>
    <n v="0"/>
    <n v="0"/>
    <n v="0"/>
    <n v="0"/>
    <n v="0"/>
    <n v="0"/>
    <n v="0"/>
    <n v="1"/>
    <n v="1"/>
    <n v="0"/>
    <n v="0"/>
    <s v="None"/>
    <n v="0"/>
    <n v="0"/>
    <n v="0"/>
    <n v="1"/>
    <n v="0"/>
    <n v="0"/>
    <n v="0"/>
    <n v="0"/>
    <s v="61108"/>
  </r>
  <r>
    <d v="2023-10-29T00:00:00"/>
    <s v="2023"/>
    <s v="10"/>
    <s v="29"/>
    <x v="1285"/>
    <s v="OPT"/>
    <s v="PSE"/>
    <s v="Gaza Strip"/>
    <s v="Host Government: Military"/>
    <s v="Israeli Defence Forces"/>
    <x v="2"/>
    <s v="No Information"/>
    <n v="0"/>
    <n v="0"/>
    <n v="0"/>
    <n v="0"/>
    <n v="0"/>
    <n v="0"/>
    <n v="0"/>
    <n v="0"/>
    <n v="0"/>
    <n v="0"/>
    <n v="1"/>
    <n v="0"/>
    <n v="0"/>
    <n v="0"/>
    <s v="None"/>
    <n v="0"/>
    <n v="0"/>
    <n v="0"/>
    <n v="1"/>
    <n v="0"/>
    <n v="0"/>
    <n v="0"/>
    <n v="0"/>
    <s v="68575"/>
  </r>
  <r>
    <d v="2023-10-28T00:00:00"/>
    <s v="2023"/>
    <s v="10"/>
    <s v="28"/>
    <x v="1286"/>
    <s v="OPT"/>
    <s v="PSE"/>
    <s v="Gaza Strip"/>
    <s v="Host Government: Military"/>
    <s v="Israeli Defence Forces"/>
    <x v="2"/>
    <s v="No Information"/>
    <n v="0"/>
    <n v="0"/>
    <n v="0"/>
    <n v="0"/>
    <n v="0"/>
    <n v="0"/>
    <n v="0"/>
    <n v="0"/>
    <n v="0"/>
    <n v="0"/>
    <n v="1"/>
    <n v="0"/>
    <n v="0"/>
    <n v="0"/>
    <s v="None"/>
    <n v="0"/>
    <n v="0"/>
    <n v="0"/>
    <n v="1"/>
    <n v="0"/>
    <n v="0"/>
    <n v="0"/>
    <n v="0"/>
    <s v="68314"/>
  </r>
  <r>
    <d v="2023-10-28T00:00:00"/>
    <s v="2023"/>
    <s v="10"/>
    <s v="28"/>
    <x v="1287"/>
    <s v="OPT"/>
    <s v="PSE"/>
    <s v="Gaza Strip"/>
    <s v="Host Government/Self-Declared Host Government"/>
    <s v="Government of Israel"/>
    <x v="0"/>
    <s v="Administration"/>
    <n v="0"/>
    <n v="0"/>
    <n v="0"/>
    <n v="0"/>
    <n v="0"/>
    <n v="0"/>
    <n v="0"/>
    <n v="0"/>
    <n v="0"/>
    <n v="1"/>
    <n v="0"/>
    <n v="0"/>
    <n v="0"/>
    <n v="0"/>
    <s v="None"/>
    <n v="0"/>
    <n v="0"/>
    <n v="0"/>
    <n v="1"/>
    <n v="0"/>
    <n v="0"/>
    <n v="0"/>
    <n v="0"/>
    <s v="41438"/>
  </r>
  <r>
    <d v="2023-10-28T00:00:00"/>
    <s v="2023"/>
    <s v="10"/>
    <s v="28"/>
    <x v="1288"/>
    <s v="OPT"/>
    <s v="PSE"/>
    <s v="No Information"/>
    <s v="No Information"/>
    <s v="No Information"/>
    <x v="2"/>
    <s v="Road"/>
    <n v="0"/>
    <n v="0"/>
    <n v="0"/>
    <n v="0"/>
    <n v="0"/>
    <n v="0"/>
    <n v="0"/>
    <n v="0"/>
    <n v="0"/>
    <n v="1"/>
    <n v="0"/>
    <n v="0"/>
    <n v="0"/>
    <n v="0"/>
    <s v="None"/>
    <n v="0"/>
    <n v="0"/>
    <n v="0"/>
    <n v="1"/>
    <n v="0"/>
    <n v="0"/>
    <n v="0"/>
    <n v="0"/>
    <s v="41619"/>
  </r>
  <r>
    <d v="2023-10-28T00:00:00"/>
    <s v="2023"/>
    <s v="10"/>
    <s v="28"/>
    <x v="1289"/>
    <s v="OPT"/>
    <s v="PSE"/>
    <s v="West Bank"/>
    <s v="Host Government: Military"/>
    <s v="Israeli Defence Forces"/>
    <x v="1"/>
    <s v="Health Building"/>
    <n v="0"/>
    <n v="1"/>
    <n v="0"/>
    <n v="0"/>
    <n v="1"/>
    <n v="0"/>
    <n v="0"/>
    <n v="0"/>
    <n v="0"/>
    <n v="0"/>
    <n v="0"/>
    <n v="0"/>
    <n v="0"/>
    <n v="0"/>
    <s v="None"/>
    <n v="0"/>
    <n v="0"/>
    <n v="0"/>
    <n v="1"/>
    <n v="0"/>
    <n v="0"/>
    <n v="0"/>
    <n v="0"/>
    <s v="41428"/>
  </r>
  <r>
    <d v="2023-10-27T00:00:00"/>
    <s v="2023"/>
    <s v="10"/>
    <s v="27"/>
    <x v="1290"/>
    <s v="OPT"/>
    <s v="PSE"/>
    <s v="Gaza Strip"/>
    <s v="Host Government: Military"/>
    <s v="Israeli Defence Forces"/>
    <x v="1"/>
    <s v="Health Building"/>
    <n v="0"/>
    <n v="0"/>
    <n v="0"/>
    <n v="0"/>
    <n v="0"/>
    <n v="0"/>
    <n v="0"/>
    <n v="0"/>
    <n v="0"/>
    <n v="0"/>
    <n v="0"/>
    <n v="0"/>
    <n v="0"/>
    <n v="0"/>
    <s v="None"/>
    <n v="0"/>
    <n v="0"/>
    <n v="0"/>
    <n v="1"/>
    <n v="0"/>
    <n v="0"/>
    <n v="0"/>
    <n v="0"/>
    <s v="41616"/>
  </r>
  <r>
    <d v="2023-10-27T00:00:00"/>
    <s v="2023"/>
    <s v="10"/>
    <s v="27"/>
    <x v="1291"/>
    <s v="OPT"/>
    <s v="PSE"/>
    <s v="West Bank"/>
    <s v="Host Government: Military"/>
    <s v="Israeli Defence Forces"/>
    <x v="2"/>
    <s v="No Information"/>
    <n v="0"/>
    <n v="0"/>
    <n v="0"/>
    <n v="0"/>
    <n v="0"/>
    <n v="0"/>
    <n v="0"/>
    <n v="0"/>
    <n v="0"/>
    <n v="1"/>
    <n v="0"/>
    <n v="0"/>
    <n v="0"/>
    <n v="0"/>
    <s v="None"/>
    <n v="0"/>
    <n v="0"/>
    <n v="0"/>
    <n v="1"/>
    <n v="0"/>
    <n v="0"/>
    <n v="0"/>
    <n v="0"/>
    <s v="41615"/>
  </r>
  <r>
    <d v="2023-10-27T00:00:00"/>
    <s v="2023"/>
    <s v="10"/>
    <s v="27"/>
    <x v="1292"/>
    <s v="OPT"/>
    <s v="PSE"/>
    <s v="Gaza Strip"/>
    <s v="Host Government: Military"/>
    <s v="Israeli Defence Forces"/>
    <x v="1"/>
    <s v="Home"/>
    <n v="0"/>
    <n v="0"/>
    <n v="0"/>
    <n v="0"/>
    <n v="0"/>
    <n v="0"/>
    <n v="0"/>
    <n v="0"/>
    <n v="0"/>
    <n v="0"/>
    <n v="1"/>
    <n v="0"/>
    <n v="0"/>
    <n v="0"/>
    <s v="None"/>
    <n v="0"/>
    <n v="0"/>
    <n v="0"/>
    <n v="1"/>
    <n v="0"/>
    <n v="0"/>
    <n v="0"/>
    <n v="0"/>
    <s v="61163"/>
  </r>
  <r>
    <d v="2023-10-26T00:00:00"/>
    <s v="2023"/>
    <s v="10"/>
    <s v="26"/>
    <x v="1293"/>
    <s v="OPT"/>
    <s v="PSE"/>
    <s v="Gaza Strip"/>
    <s v="Host Government: Military"/>
    <s v="Israeli Defence Forces"/>
    <x v="2"/>
    <s v="No Information"/>
    <n v="0"/>
    <n v="0"/>
    <n v="0"/>
    <n v="0"/>
    <n v="0"/>
    <n v="0"/>
    <n v="0"/>
    <n v="0"/>
    <n v="0"/>
    <n v="0"/>
    <n v="1"/>
    <n v="0"/>
    <n v="0"/>
    <n v="0"/>
    <s v="None"/>
    <n v="0"/>
    <n v="0"/>
    <n v="0"/>
    <n v="1"/>
    <n v="0"/>
    <n v="0"/>
    <n v="0"/>
    <n v="0"/>
    <s v="68320"/>
  </r>
  <r>
    <d v="2023-10-26T00:00:00"/>
    <s v="2023"/>
    <s v="10"/>
    <s v="26"/>
    <x v="1293"/>
    <s v="OPT"/>
    <s v="PSE"/>
    <s v="Gaza Strip"/>
    <s v="Host Government: Military"/>
    <s v="Israeli Defence Forces"/>
    <x v="2"/>
    <s v="No Information"/>
    <n v="0"/>
    <n v="0"/>
    <n v="0"/>
    <n v="0"/>
    <n v="0"/>
    <n v="0"/>
    <n v="0"/>
    <n v="0"/>
    <n v="0"/>
    <n v="0"/>
    <n v="1"/>
    <n v="0"/>
    <n v="0"/>
    <n v="0"/>
    <s v="None"/>
    <n v="0"/>
    <n v="0"/>
    <n v="0"/>
    <n v="1"/>
    <n v="0"/>
    <n v="0"/>
    <n v="0"/>
    <n v="0"/>
    <s v="68319"/>
  </r>
  <r>
    <d v="2023-10-26T00:00:00"/>
    <s v="2023"/>
    <s v="10"/>
    <s v="26"/>
    <x v="1294"/>
    <s v="OPT"/>
    <s v="PSE"/>
    <s v="Gaza Strip"/>
    <s v="Host Government: Military"/>
    <s v="Israeli Defence Forces"/>
    <x v="2"/>
    <s v="Home"/>
    <n v="0"/>
    <n v="0"/>
    <n v="0"/>
    <n v="0"/>
    <n v="0"/>
    <n v="0"/>
    <n v="0"/>
    <n v="0"/>
    <n v="0"/>
    <n v="0"/>
    <n v="2"/>
    <n v="0"/>
    <n v="0"/>
    <n v="0"/>
    <s v="None"/>
    <n v="0"/>
    <n v="0"/>
    <n v="0"/>
    <n v="1"/>
    <n v="0"/>
    <n v="0"/>
    <n v="0"/>
    <n v="0"/>
    <s v="69243"/>
  </r>
  <r>
    <d v="2023-10-26T00:00:00"/>
    <s v="2023"/>
    <s v="10"/>
    <s v="26"/>
    <x v="1295"/>
    <s v="OPT"/>
    <s v="PSE"/>
    <s v="Gaza Strip"/>
    <s v="Host Government: Military"/>
    <s v="Israeli Defence Forces"/>
    <x v="4"/>
    <s v="Home"/>
    <n v="0"/>
    <n v="0"/>
    <n v="0"/>
    <n v="0"/>
    <n v="0"/>
    <n v="0"/>
    <n v="0"/>
    <n v="0"/>
    <n v="0"/>
    <n v="0"/>
    <n v="1"/>
    <n v="0"/>
    <n v="0"/>
    <n v="0"/>
    <s v="None"/>
    <n v="0"/>
    <n v="0"/>
    <n v="0"/>
    <n v="1"/>
    <n v="0"/>
    <n v="0"/>
    <n v="0"/>
    <n v="0"/>
    <s v="72106"/>
  </r>
  <r>
    <d v="2023-10-26T00:00:00"/>
    <s v="2023"/>
    <s v="10"/>
    <s v="26"/>
    <x v="1296"/>
    <s v="OPT"/>
    <s v="PSE"/>
    <s v="Gaza Strip"/>
    <s v="Host Government: Military"/>
    <s v="Israeli Defence Forces"/>
    <x v="2"/>
    <s v="No Information"/>
    <n v="0"/>
    <n v="0"/>
    <n v="0"/>
    <n v="0"/>
    <n v="0"/>
    <n v="0"/>
    <n v="0"/>
    <n v="0"/>
    <n v="0"/>
    <n v="0"/>
    <n v="1"/>
    <n v="0"/>
    <n v="0"/>
    <n v="0"/>
    <s v="None"/>
    <n v="0"/>
    <n v="0"/>
    <n v="0"/>
    <n v="1"/>
    <n v="0"/>
    <n v="0"/>
    <n v="0"/>
    <n v="0"/>
    <s v="75286"/>
  </r>
  <r>
    <d v="2023-10-26T00:00:00"/>
    <s v="2023"/>
    <s v="10"/>
    <s v="26"/>
    <x v="1297"/>
    <s v="OPT"/>
    <s v="PSE"/>
    <s v="Gaza Strip"/>
    <s v="Host Government: Military"/>
    <s v="Israeli Defence Forces"/>
    <x v="1"/>
    <s v="Health Building"/>
    <n v="0"/>
    <n v="0"/>
    <n v="0"/>
    <n v="0"/>
    <n v="1"/>
    <n v="0"/>
    <n v="0"/>
    <n v="0"/>
    <n v="0"/>
    <n v="0"/>
    <n v="0"/>
    <n v="0"/>
    <n v="0"/>
    <n v="0"/>
    <s v="None"/>
    <n v="0"/>
    <n v="0"/>
    <n v="0"/>
    <n v="1"/>
    <n v="0"/>
    <n v="0"/>
    <n v="0"/>
    <n v="0"/>
    <s v="41427"/>
  </r>
  <r>
    <d v="2023-10-26T00:00:00"/>
    <s v="2023"/>
    <s v="10"/>
    <s v="26"/>
    <x v="1298"/>
    <s v="OPT"/>
    <s v="PSE"/>
    <s v="Gaza Strip"/>
    <s v="Host Government: Military"/>
    <s v="Israeli Defence Forces"/>
    <x v="4"/>
    <s v="No Information"/>
    <n v="0"/>
    <n v="0"/>
    <n v="0"/>
    <n v="0"/>
    <n v="0"/>
    <n v="0"/>
    <n v="0"/>
    <n v="0"/>
    <n v="0"/>
    <n v="0"/>
    <n v="1"/>
    <n v="0"/>
    <n v="0"/>
    <n v="0"/>
    <s v="None"/>
    <n v="0"/>
    <n v="0"/>
    <n v="0"/>
    <n v="1"/>
    <n v="0"/>
    <n v="0"/>
    <n v="0"/>
    <n v="0"/>
    <s v="41737"/>
  </r>
  <r>
    <d v="2023-10-26T00:00:00"/>
    <s v="2023"/>
    <s v="10"/>
    <s v="26"/>
    <x v="1299"/>
    <s v="OPT"/>
    <s v="PSE"/>
    <s v="Gaza Strip"/>
    <s v="Host Government: Military"/>
    <s v="Israeli Defence Forces"/>
    <x v="1"/>
    <s v="No Information"/>
    <n v="0"/>
    <n v="0"/>
    <n v="0"/>
    <n v="0"/>
    <n v="0"/>
    <n v="0"/>
    <n v="0"/>
    <n v="0"/>
    <n v="0"/>
    <n v="0"/>
    <n v="1"/>
    <n v="0"/>
    <n v="0"/>
    <n v="0"/>
    <s v="None"/>
    <n v="0"/>
    <n v="0"/>
    <n v="0"/>
    <n v="1"/>
    <n v="0"/>
    <n v="0"/>
    <n v="0"/>
    <n v="0"/>
    <s v="41547"/>
  </r>
  <r>
    <d v="2023-10-26T00:00:00"/>
    <s v="2023"/>
    <s v="10"/>
    <s v="26"/>
    <x v="1300"/>
    <s v="OPT"/>
    <s v="PSE"/>
    <s v="Gaza Strip"/>
    <s v="Host Government: Military"/>
    <s v="Israeli Defence Forces"/>
    <x v="1"/>
    <s v="No Information"/>
    <n v="0"/>
    <n v="0"/>
    <n v="0"/>
    <n v="0"/>
    <n v="0"/>
    <n v="0"/>
    <n v="0"/>
    <n v="0"/>
    <n v="0"/>
    <n v="0"/>
    <n v="0"/>
    <n v="0"/>
    <n v="0"/>
    <n v="0"/>
    <s v="None"/>
    <n v="0"/>
    <n v="0"/>
    <n v="0"/>
    <n v="1"/>
    <n v="0"/>
    <n v="0"/>
    <n v="0"/>
    <n v="0"/>
    <s v="41426"/>
  </r>
  <r>
    <d v="2023-10-25T00:00:00"/>
    <s v="2023"/>
    <s v="10"/>
    <s v="25"/>
    <x v="1301"/>
    <s v="OPT"/>
    <s v="PSE"/>
    <s v="Gaza Strip"/>
    <s v="Host Government: Military"/>
    <s v="Israeli Defence Forces"/>
    <x v="1"/>
    <s v="Home"/>
    <n v="0"/>
    <n v="0"/>
    <n v="0"/>
    <n v="0"/>
    <n v="0"/>
    <n v="0"/>
    <n v="0"/>
    <n v="0"/>
    <n v="0"/>
    <n v="0"/>
    <n v="1"/>
    <n v="0"/>
    <n v="0"/>
    <n v="0"/>
    <s v="None"/>
    <n v="0"/>
    <n v="0"/>
    <n v="0"/>
    <n v="1"/>
    <n v="0"/>
    <n v="0"/>
    <n v="0"/>
    <n v="0"/>
    <s v="42513"/>
  </r>
  <r>
    <d v="2023-10-25T00:00:00"/>
    <s v="2023"/>
    <s v="10"/>
    <s v="25"/>
    <x v="1302"/>
    <s v="OPT"/>
    <s v="PSE"/>
    <s v="Gaza Strip"/>
    <s v="Host Government: Military"/>
    <s v="Israeli Defence Forces"/>
    <x v="1"/>
    <s v="Health Building"/>
    <n v="1"/>
    <n v="0"/>
    <n v="0"/>
    <n v="0"/>
    <n v="0"/>
    <n v="0"/>
    <n v="0"/>
    <n v="0"/>
    <n v="0"/>
    <n v="0"/>
    <n v="0"/>
    <n v="0"/>
    <n v="0"/>
    <n v="0"/>
    <s v="None"/>
    <n v="0"/>
    <n v="0"/>
    <n v="0"/>
    <n v="1"/>
    <n v="0"/>
    <n v="0"/>
    <n v="0"/>
    <n v="0"/>
    <s v="41425"/>
  </r>
  <r>
    <d v="2023-10-25T00:00:00"/>
    <s v="2023"/>
    <s v="10"/>
    <s v="25"/>
    <x v="1303"/>
    <s v="OPT"/>
    <s v="PSE"/>
    <s v="No Information"/>
    <s v="No Information"/>
    <s v="No Information"/>
    <x v="2"/>
    <s v="Road"/>
    <n v="0"/>
    <n v="0"/>
    <n v="0"/>
    <n v="0"/>
    <n v="0"/>
    <n v="0"/>
    <n v="0"/>
    <n v="0"/>
    <n v="0"/>
    <n v="1"/>
    <n v="0"/>
    <n v="0"/>
    <n v="0"/>
    <n v="0"/>
    <s v="None"/>
    <n v="0"/>
    <n v="0"/>
    <n v="0"/>
    <n v="1"/>
    <n v="0"/>
    <n v="0"/>
    <n v="0"/>
    <n v="0"/>
    <s v="41621"/>
  </r>
  <r>
    <d v="2023-10-25T00:00:00"/>
    <s v="2023"/>
    <s v="10"/>
    <s v="25"/>
    <x v="1304"/>
    <s v="OPT"/>
    <s v="PSE"/>
    <s v="No Information"/>
    <s v="No Information"/>
    <s v="No Information"/>
    <x v="2"/>
    <s v="Road"/>
    <n v="0"/>
    <n v="0"/>
    <n v="0"/>
    <n v="0"/>
    <n v="0"/>
    <n v="0"/>
    <n v="0"/>
    <n v="0"/>
    <n v="0"/>
    <n v="1"/>
    <n v="0"/>
    <n v="0"/>
    <n v="0"/>
    <n v="0"/>
    <s v="None"/>
    <n v="0"/>
    <n v="0"/>
    <n v="0"/>
    <n v="1"/>
    <n v="0"/>
    <n v="0"/>
    <n v="0"/>
    <n v="0"/>
    <s v="41620"/>
  </r>
  <r>
    <d v="2023-10-25T00:00:00"/>
    <s v="2023"/>
    <s v="10"/>
    <s v="25"/>
    <x v="1305"/>
    <s v="OPT"/>
    <s v="PSE"/>
    <s v="Gaza Strip"/>
    <s v="Host Government: Military"/>
    <s v="Israeli Defence Forces"/>
    <x v="6"/>
    <s v="Home"/>
    <n v="0"/>
    <n v="0"/>
    <n v="0"/>
    <n v="0"/>
    <n v="0"/>
    <n v="0"/>
    <n v="0"/>
    <n v="0"/>
    <n v="0"/>
    <n v="0"/>
    <n v="1"/>
    <n v="0"/>
    <n v="0"/>
    <n v="0"/>
    <s v="None"/>
    <n v="0"/>
    <n v="0"/>
    <n v="0"/>
    <n v="1"/>
    <n v="0"/>
    <n v="0"/>
    <n v="0"/>
    <n v="0"/>
    <s v="68324"/>
  </r>
  <r>
    <d v="2023-10-25T00:00:00"/>
    <s v="2023"/>
    <s v="10"/>
    <s v="25"/>
    <x v="1306"/>
    <s v="OPT"/>
    <s v="PSE"/>
    <s v="Gaza Strip"/>
    <s v="Host Government: Military"/>
    <s v="Israeli Defence Forces"/>
    <x v="6"/>
    <s v="Home"/>
    <n v="0"/>
    <n v="0"/>
    <n v="0"/>
    <n v="0"/>
    <n v="0"/>
    <n v="0"/>
    <n v="0"/>
    <n v="0"/>
    <n v="0"/>
    <n v="0"/>
    <n v="1"/>
    <n v="0"/>
    <n v="0"/>
    <n v="0"/>
    <s v="None"/>
    <n v="0"/>
    <n v="0"/>
    <n v="0"/>
    <n v="1"/>
    <n v="0"/>
    <n v="0"/>
    <n v="0"/>
    <n v="0"/>
    <s v="68325"/>
  </r>
  <r>
    <d v="2023-10-25T00:00:00"/>
    <s v="2023"/>
    <s v="10"/>
    <s v="25"/>
    <x v="1307"/>
    <s v="OPT"/>
    <s v="PSE"/>
    <s v="Gaza Strip"/>
    <s v="Host Government: Military"/>
    <s v="Israeli Defence Forces"/>
    <x v="2"/>
    <s v="Home"/>
    <n v="0"/>
    <n v="0"/>
    <n v="0"/>
    <n v="0"/>
    <n v="0"/>
    <n v="0"/>
    <n v="0"/>
    <n v="0"/>
    <n v="0"/>
    <n v="0"/>
    <n v="1"/>
    <n v="0"/>
    <n v="0"/>
    <n v="0"/>
    <s v="None"/>
    <n v="0"/>
    <n v="0"/>
    <n v="0"/>
    <n v="1"/>
    <n v="0"/>
    <n v="0"/>
    <n v="0"/>
    <n v="0"/>
    <s v="69242"/>
  </r>
  <r>
    <d v="2023-10-25T00:00:00"/>
    <s v="2023"/>
    <s v="10"/>
    <s v="25"/>
    <x v="1308"/>
    <s v="OPT"/>
    <s v="PSE"/>
    <s v="Gaza Strip"/>
    <s v="Host Government: Military"/>
    <s v="Israeli Defence Forces"/>
    <x v="1"/>
    <s v="Home"/>
    <n v="0"/>
    <n v="0"/>
    <n v="0"/>
    <n v="0"/>
    <n v="0"/>
    <n v="0"/>
    <n v="0"/>
    <n v="0"/>
    <n v="0"/>
    <n v="0"/>
    <n v="1"/>
    <n v="0"/>
    <n v="0"/>
    <n v="0"/>
    <s v="None"/>
    <n v="0"/>
    <n v="0"/>
    <n v="0"/>
    <n v="1"/>
    <n v="0"/>
    <n v="0"/>
    <n v="0"/>
    <n v="0"/>
    <s v="74647"/>
  </r>
  <r>
    <d v="2023-10-25T00:00:00"/>
    <s v="2023"/>
    <s v="10"/>
    <s v="25"/>
    <x v="1309"/>
    <s v="OPT"/>
    <s v="PSE"/>
    <s v="Gaza Strip"/>
    <s v="Host Government: Military"/>
    <s v="Israeli Defence Forces"/>
    <x v="2"/>
    <s v="Home"/>
    <n v="0"/>
    <n v="0"/>
    <n v="0"/>
    <n v="0"/>
    <n v="0"/>
    <n v="0"/>
    <n v="0"/>
    <n v="0"/>
    <n v="0"/>
    <n v="0"/>
    <n v="1"/>
    <n v="0"/>
    <n v="0"/>
    <n v="0"/>
    <s v="None"/>
    <n v="0"/>
    <n v="0"/>
    <n v="0"/>
    <n v="1"/>
    <n v="0"/>
    <n v="0"/>
    <n v="0"/>
    <n v="0"/>
    <s v="69244"/>
  </r>
  <r>
    <d v="2023-10-25T00:00:00"/>
    <s v="2023"/>
    <s v="10"/>
    <s v="25"/>
    <x v="1310"/>
    <s v="OPT"/>
    <s v="PSE"/>
    <s v="Gaza Strip"/>
    <s v="Host Government: Military"/>
    <s v="Israeli Defence Forces"/>
    <x v="1"/>
    <s v="Home"/>
    <n v="0"/>
    <n v="0"/>
    <n v="0"/>
    <n v="0"/>
    <n v="0"/>
    <n v="0"/>
    <n v="0"/>
    <n v="0"/>
    <n v="0"/>
    <n v="0"/>
    <n v="1"/>
    <n v="0"/>
    <n v="0"/>
    <n v="0"/>
    <s v="None"/>
    <n v="0"/>
    <n v="0"/>
    <n v="0"/>
    <n v="1"/>
    <n v="0"/>
    <n v="0"/>
    <n v="0"/>
    <n v="0"/>
    <s v="74152"/>
  </r>
  <r>
    <d v="2023-10-25T00:00:00"/>
    <s v="2023"/>
    <s v="10"/>
    <s v="25"/>
    <x v="1311"/>
    <s v="OPT"/>
    <s v="PSE"/>
    <s v="Gaza Strip"/>
    <s v="Host Government: Military"/>
    <s v="Israeli Defence Forces"/>
    <x v="4"/>
    <s v="Home"/>
    <n v="0"/>
    <n v="0"/>
    <n v="0"/>
    <n v="0"/>
    <n v="0"/>
    <n v="0"/>
    <n v="0"/>
    <n v="0"/>
    <n v="0"/>
    <n v="0"/>
    <n v="1"/>
    <n v="0"/>
    <n v="0"/>
    <n v="0"/>
    <s v="None"/>
    <n v="0"/>
    <n v="0"/>
    <n v="0"/>
    <n v="1"/>
    <n v="0"/>
    <n v="0"/>
    <n v="0"/>
    <n v="0"/>
    <s v="61447"/>
  </r>
  <r>
    <d v="2023-10-24T00:00:00"/>
    <s v="2023"/>
    <s v="10"/>
    <s v="24"/>
    <x v="1312"/>
    <s v="OPT"/>
    <s v="PSE"/>
    <s v="Gaza Strip"/>
    <s v="Host Government: Military"/>
    <s v="Israeli Defence Forces"/>
    <x v="1"/>
    <s v="Home"/>
    <n v="0"/>
    <n v="0"/>
    <n v="0"/>
    <n v="0"/>
    <n v="0"/>
    <n v="0"/>
    <n v="0"/>
    <n v="0"/>
    <n v="0"/>
    <n v="0"/>
    <n v="1"/>
    <n v="0"/>
    <n v="0"/>
    <n v="0"/>
    <s v="None"/>
    <n v="0"/>
    <n v="0"/>
    <n v="0"/>
    <n v="1"/>
    <n v="0"/>
    <n v="0"/>
    <n v="0"/>
    <n v="0"/>
    <s v="72172"/>
  </r>
  <r>
    <d v="2023-10-24T00:00:00"/>
    <s v="2023"/>
    <s v="10"/>
    <s v="24"/>
    <x v="1313"/>
    <s v="OPT"/>
    <s v="PSE"/>
    <s v="Gaza Strip"/>
    <s v="Host Government: Military"/>
    <s v="Israeli Defence Forces"/>
    <x v="4"/>
    <s v="No Information"/>
    <n v="0"/>
    <n v="0"/>
    <n v="0"/>
    <n v="0"/>
    <n v="0"/>
    <n v="0"/>
    <n v="0"/>
    <n v="0"/>
    <n v="0"/>
    <n v="0"/>
    <n v="2"/>
    <n v="0"/>
    <n v="0"/>
    <n v="0"/>
    <s v="None"/>
    <n v="0"/>
    <n v="0"/>
    <n v="0"/>
    <n v="1"/>
    <n v="0"/>
    <n v="0"/>
    <n v="0"/>
    <n v="0"/>
    <s v="68321"/>
  </r>
  <r>
    <d v="2023-10-24T00:00:00"/>
    <s v="2023"/>
    <s v="10"/>
    <s v="24"/>
    <x v="1314"/>
    <s v="OPT"/>
    <s v="PSE"/>
    <s v="Gaza Strip"/>
    <s v="Host Government: Military"/>
    <s v="Israeli Defence Forces"/>
    <x v="6"/>
    <s v="Home"/>
    <n v="0"/>
    <n v="0"/>
    <n v="0"/>
    <n v="0"/>
    <n v="0"/>
    <n v="0"/>
    <n v="0"/>
    <n v="0"/>
    <n v="0"/>
    <n v="0"/>
    <n v="1"/>
    <n v="1"/>
    <n v="0"/>
    <n v="0"/>
    <s v="None"/>
    <n v="0"/>
    <n v="0"/>
    <n v="0"/>
    <n v="1"/>
    <n v="0"/>
    <n v="0"/>
    <n v="0"/>
    <n v="0"/>
    <s v="68326"/>
  </r>
  <r>
    <d v="2023-10-24T00:00:00"/>
    <s v="2023"/>
    <s v="10"/>
    <s v="24"/>
    <x v="1315"/>
    <s v="OPT"/>
    <s v="PSE"/>
    <s v="Gaza Strip"/>
    <s v="Host Government: Military"/>
    <s v="Israeli Defence Forces"/>
    <x v="4"/>
    <s v="IDP/Refugee Camp"/>
    <n v="0"/>
    <n v="0"/>
    <n v="0"/>
    <n v="0"/>
    <n v="0"/>
    <n v="0"/>
    <n v="0"/>
    <n v="0"/>
    <n v="0"/>
    <n v="0"/>
    <n v="1"/>
    <n v="0"/>
    <n v="0"/>
    <n v="0"/>
    <s v="None"/>
    <n v="0"/>
    <n v="0"/>
    <n v="0"/>
    <n v="1"/>
    <n v="0"/>
    <n v="0"/>
    <n v="0"/>
    <n v="0"/>
    <s v="71908"/>
  </r>
  <r>
    <d v="2023-10-24T00:00:00"/>
    <s v="2023"/>
    <s v="10"/>
    <s v="24"/>
    <x v="1316"/>
    <s v="OPT"/>
    <s v="PSE"/>
    <s v="Gaza Strip"/>
    <s v="Host Government: Military"/>
    <s v="Israeli Defence Forces"/>
    <x v="1"/>
    <s v="Home"/>
    <n v="0"/>
    <n v="0"/>
    <n v="0"/>
    <n v="0"/>
    <n v="0"/>
    <n v="0"/>
    <n v="0"/>
    <n v="0"/>
    <n v="0"/>
    <n v="0"/>
    <n v="2"/>
    <n v="0"/>
    <n v="0"/>
    <n v="0"/>
    <s v="None"/>
    <n v="0"/>
    <n v="0"/>
    <n v="0"/>
    <n v="1"/>
    <n v="0"/>
    <n v="0"/>
    <n v="0"/>
    <n v="0"/>
    <s v="74029"/>
  </r>
  <r>
    <d v="2023-10-24T00:00:00"/>
    <s v="2023"/>
    <s v="10"/>
    <s v="24"/>
    <x v="1317"/>
    <s v="OPT"/>
    <s v="PSE"/>
    <s v="Gaza Strip"/>
    <s v="Host Government: Military"/>
    <s v="Israeli Defence Forces"/>
    <x v="4"/>
    <s v="Home"/>
    <n v="0"/>
    <n v="0"/>
    <n v="0"/>
    <n v="0"/>
    <n v="0"/>
    <n v="0"/>
    <n v="0"/>
    <n v="0"/>
    <n v="0"/>
    <n v="0"/>
    <n v="1"/>
    <n v="0"/>
    <n v="0"/>
    <n v="0"/>
    <s v="None"/>
    <n v="0"/>
    <n v="0"/>
    <n v="0"/>
    <n v="1"/>
    <n v="0"/>
    <n v="0"/>
    <n v="0"/>
    <n v="0"/>
    <s v="73362"/>
  </r>
  <r>
    <d v="2023-10-24T00:00:00"/>
    <s v="2023"/>
    <s v="10"/>
    <s v="24"/>
    <x v="1318"/>
    <s v="OPT"/>
    <s v="PSE"/>
    <s v="Gaza Strip"/>
    <s v="Host Government: Military"/>
    <s v="Israeli Defence Forces"/>
    <x v="4"/>
    <s v="Home"/>
    <n v="0"/>
    <n v="0"/>
    <n v="0"/>
    <n v="0"/>
    <n v="0"/>
    <n v="0"/>
    <n v="0"/>
    <n v="0"/>
    <n v="0"/>
    <n v="0"/>
    <n v="1"/>
    <n v="1"/>
    <n v="0"/>
    <n v="0"/>
    <s v="None"/>
    <n v="0"/>
    <n v="0"/>
    <n v="0"/>
    <n v="1"/>
    <n v="0"/>
    <n v="0"/>
    <n v="0"/>
    <n v="0"/>
    <s v="68377"/>
  </r>
  <r>
    <d v="2023-10-24T00:00:00"/>
    <s v="2023"/>
    <s v="10"/>
    <s v="24"/>
    <x v="1319"/>
    <s v="OPT"/>
    <s v="PSE"/>
    <s v="Gaza Strip"/>
    <s v="Host Government: Military"/>
    <s v="Israeli Defence Forces"/>
    <x v="1"/>
    <s v="Health Building"/>
    <n v="0"/>
    <n v="0"/>
    <n v="0"/>
    <n v="0"/>
    <n v="1"/>
    <n v="0"/>
    <n v="0"/>
    <n v="0"/>
    <n v="0"/>
    <n v="0"/>
    <n v="0"/>
    <n v="0"/>
    <n v="0"/>
    <n v="0"/>
    <s v="None"/>
    <n v="0"/>
    <n v="0"/>
    <n v="0"/>
    <n v="1"/>
    <n v="0"/>
    <n v="0"/>
    <n v="0"/>
    <n v="0"/>
    <s v="41424"/>
  </r>
  <r>
    <d v="2023-10-24T00:00:00"/>
    <s v="2023"/>
    <s v="10"/>
    <s v="24"/>
    <x v="1320"/>
    <s v="OPT"/>
    <s v="PSE"/>
    <s v="Gaza Strip"/>
    <s v="Host Government: Military"/>
    <s v="Israeli Defence Forces"/>
    <x v="6"/>
    <s v="Health Building"/>
    <n v="0"/>
    <n v="0"/>
    <n v="0"/>
    <n v="0"/>
    <n v="1"/>
    <n v="0"/>
    <n v="0"/>
    <n v="0"/>
    <n v="0"/>
    <n v="0"/>
    <n v="0"/>
    <n v="0"/>
    <n v="0"/>
    <n v="0"/>
    <s v="None"/>
    <n v="0"/>
    <n v="0"/>
    <n v="0"/>
    <n v="1"/>
    <n v="0"/>
    <n v="0"/>
    <n v="0"/>
    <n v="0"/>
    <s v="41423"/>
  </r>
  <r>
    <d v="2023-10-24T00:00:00"/>
    <s v="2023"/>
    <s v="10"/>
    <s v="24"/>
    <x v="1321"/>
    <s v="OPT"/>
    <s v="PSE"/>
    <s v="Gaza Strip"/>
    <s v="Host Government: Military"/>
    <s v="Israeli Defence Forces"/>
    <x v="1"/>
    <s v="Home"/>
    <n v="0"/>
    <n v="0"/>
    <n v="0"/>
    <n v="0"/>
    <n v="0"/>
    <n v="0"/>
    <n v="0"/>
    <n v="0"/>
    <n v="0"/>
    <n v="0"/>
    <n v="1"/>
    <n v="0"/>
    <n v="0"/>
    <n v="0"/>
    <s v="None"/>
    <n v="0"/>
    <n v="0"/>
    <n v="0"/>
    <n v="1"/>
    <n v="0"/>
    <n v="0"/>
    <n v="0"/>
    <n v="0"/>
    <s v="43203"/>
  </r>
  <r>
    <d v="2023-10-24T00:00:00"/>
    <s v="2023"/>
    <s v="10"/>
    <s v="24"/>
    <x v="1322"/>
    <s v="OPT"/>
    <s v="PSE"/>
    <s v="Gaza Strip"/>
    <s v="Host Government: Military"/>
    <s v="Israeli Defence Forces"/>
    <x v="1"/>
    <s v="Home"/>
    <n v="0"/>
    <n v="0"/>
    <n v="0"/>
    <n v="0"/>
    <n v="0"/>
    <n v="0"/>
    <n v="0"/>
    <n v="0"/>
    <n v="0"/>
    <n v="0"/>
    <n v="1"/>
    <n v="0"/>
    <n v="0"/>
    <n v="0"/>
    <s v="None"/>
    <n v="0"/>
    <n v="0"/>
    <n v="0"/>
    <n v="1"/>
    <n v="0"/>
    <n v="0"/>
    <n v="0"/>
    <n v="0"/>
    <s v="41613"/>
  </r>
  <r>
    <d v="2023-10-24T00:00:00"/>
    <s v="2023"/>
    <s v="10"/>
    <s v="24"/>
    <x v="1323"/>
    <s v="OPT"/>
    <s v="PSE"/>
    <s v="Gaza Strip"/>
    <s v="Host Government: Military"/>
    <s v="Israeli Defence Forces"/>
    <x v="1"/>
    <s v="No Information"/>
    <n v="0"/>
    <n v="0"/>
    <n v="0"/>
    <n v="0"/>
    <n v="0"/>
    <n v="0"/>
    <n v="0"/>
    <n v="0"/>
    <n v="0"/>
    <n v="0"/>
    <n v="1"/>
    <n v="0"/>
    <n v="0"/>
    <n v="0"/>
    <s v="None"/>
    <n v="0"/>
    <n v="0"/>
    <n v="0"/>
    <n v="1"/>
    <n v="0"/>
    <n v="0"/>
    <n v="0"/>
    <n v="0"/>
    <s v="41614"/>
  </r>
  <r>
    <d v="2023-10-24T00:00:00"/>
    <s v="2023"/>
    <s v="10"/>
    <s v="24"/>
    <x v="1324"/>
    <s v="OPT"/>
    <s v="PSE"/>
    <s v="Gaza Strip"/>
    <s v="Host Government: Military"/>
    <s v="Israeli Defence Forces"/>
    <x v="4"/>
    <s v="Compound/Office Building"/>
    <n v="0"/>
    <n v="0"/>
    <n v="0"/>
    <n v="0"/>
    <n v="0"/>
    <n v="0"/>
    <n v="0"/>
    <n v="0"/>
    <n v="0"/>
    <n v="0"/>
    <n v="0"/>
    <n v="0"/>
    <n v="0"/>
    <n v="0"/>
    <s v="None"/>
    <n v="0"/>
    <n v="0"/>
    <n v="0"/>
    <n v="1"/>
    <n v="0"/>
    <n v="0"/>
    <n v="0"/>
    <n v="0"/>
    <s v="42158"/>
  </r>
  <r>
    <d v="2023-10-24T00:00:00"/>
    <s v="2023"/>
    <s v="10"/>
    <s v="24"/>
    <x v="1325"/>
    <s v="OPT"/>
    <s v="PSE"/>
    <s v="Gaza Strip"/>
    <s v="Host Government/Self-Declared Host Government"/>
    <s v="Government of Israel"/>
    <x v="0"/>
    <s v="Health Building"/>
    <n v="0"/>
    <n v="0"/>
    <n v="0"/>
    <n v="0"/>
    <n v="0"/>
    <n v="0"/>
    <n v="0"/>
    <n v="0"/>
    <n v="0"/>
    <n v="0"/>
    <n v="0"/>
    <n v="0"/>
    <n v="0"/>
    <n v="0"/>
    <s v="None"/>
    <n v="0"/>
    <n v="0"/>
    <n v="0"/>
    <n v="1"/>
    <n v="0"/>
    <n v="0"/>
    <n v="0"/>
    <n v="0"/>
    <s v="41422"/>
  </r>
  <r>
    <d v="2023-10-23T00:00:00"/>
    <s v="2023"/>
    <s v="10"/>
    <s v="23"/>
    <x v="1326"/>
    <s v="OPT"/>
    <s v="PSE"/>
    <s v="No Information"/>
    <s v="No Information"/>
    <s v="No Information"/>
    <x v="2"/>
    <s v="Road"/>
    <n v="0"/>
    <n v="0"/>
    <n v="0"/>
    <n v="0"/>
    <n v="0"/>
    <n v="0"/>
    <n v="0"/>
    <n v="0"/>
    <n v="0"/>
    <n v="1"/>
    <n v="0"/>
    <n v="0"/>
    <n v="0"/>
    <n v="0"/>
    <s v="None"/>
    <n v="0"/>
    <n v="0"/>
    <n v="0"/>
    <n v="1"/>
    <n v="0"/>
    <n v="0"/>
    <n v="0"/>
    <n v="0"/>
    <s v="41623"/>
  </r>
  <r>
    <d v="2023-10-23T00:00:00"/>
    <s v="2023"/>
    <s v="10"/>
    <s v="23"/>
    <x v="1327"/>
    <s v="OPT"/>
    <s v="PSE"/>
    <s v="Gaza Strip"/>
    <s v="Host Government: Military"/>
    <s v="Israeli Defence Forces"/>
    <x v="1"/>
    <s v="Health Building"/>
    <n v="0"/>
    <n v="1"/>
    <n v="0"/>
    <n v="0"/>
    <n v="0"/>
    <n v="0"/>
    <n v="0"/>
    <n v="0"/>
    <n v="0"/>
    <n v="0"/>
    <n v="1"/>
    <n v="0"/>
    <n v="0"/>
    <n v="0"/>
    <s v="None"/>
    <n v="0"/>
    <n v="0"/>
    <n v="0"/>
    <n v="1"/>
    <n v="0"/>
    <n v="0"/>
    <n v="0"/>
    <n v="0"/>
    <s v="41604"/>
  </r>
  <r>
    <d v="2023-10-23T00:00:00"/>
    <s v="2023"/>
    <s v="10"/>
    <s v="23"/>
    <x v="1326"/>
    <s v="OPT"/>
    <s v="PSE"/>
    <s v="No Information"/>
    <s v="No Information"/>
    <s v="No Information"/>
    <x v="2"/>
    <s v="Road"/>
    <n v="0"/>
    <n v="0"/>
    <n v="0"/>
    <n v="0"/>
    <n v="0"/>
    <n v="0"/>
    <n v="0"/>
    <n v="0"/>
    <n v="0"/>
    <n v="1"/>
    <n v="0"/>
    <n v="0"/>
    <n v="0"/>
    <n v="0"/>
    <s v="None"/>
    <n v="0"/>
    <n v="0"/>
    <n v="0"/>
    <n v="1"/>
    <n v="0"/>
    <n v="0"/>
    <n v="0"/>
    <n v="0"/>
    <s v="41622"/>
  </r>
  <r>
    <d v="2023-10-23T00:00:00"/>
    <s v="2023"/>
    <s v="10"/>
    <s v="23"/>
    <x v="1328"/>
    <s v="OPT"/>
    <s v="PSE"/>
    <s v="Gaza Strip"/>
    <s v="Host Government: Military"/>
    <s v="Israeli Defence Forces"/>
    <x v="1"/>
    <s v="Home"/>
    <n v="0"/>
    <n v="0"/>
    <n v="0"/>
    <n v="0"/>
    <n v="0"/>
    <n v="0"/>
    <n v="0"/>
    <n v="0"/>
    <n v="0"/>
    <n v="0"/>
    <n v="1"/>
    <n v="0"/>
    <n v="0"/>
    <n v="0"/>
    <s v="None"/>
    <n v="0"/>
    <n v="0"/>
    <n v="0"/>
    <n v="1"/>
    <n v="0"/>
    <n v="0"/>
    <n v="0"/>
    <n v="0"/>
    <s v="41603"/>
  </r>
  <r>
    <d v="2023-10-23T00:00:00"/>
    <s v="2023"/>
    <s v="10"/>
    <s v="23"/>
    <x v="1329"/>
    <s v="OPT"/>
    <s v="PSE"/>
    <s v="West Bank"/>
    <s v="Host Government: Military"/>
    <s v="Israeli Defence Forces"/>
    <x v="2"/>
    <s v="Home"/>
    <n v="0"/>
    <n v="0"/>
    <n v="0"/>
    <n v="0"/>
    <n v="0"/>
    <n v="0"/>
    <n v="0"/>
    <n v="0"/>
    <n v="0"/>
    <n v="0"/>
    <n v="0"/>
    <n v="0"/>
    <n v="0"/>
    <n v="1"/>
    <s v="StillInCaptivity"/>
    <n v="0"/>
    <n v="0"/>
    <n v="0"/>
    <n v="1"/>
    <n v="0"/>
    <n v="0"/>
    <n v="0"/>
    <n v="0"/>
    <s v="42377"/>
  </r>
  <r>
    <d v="2023-10-23T00:00:00"/>
    <s v="2023"/>
    <s v="10"/>
    <s v="23"/>
    <x v="1326"/>
    <s v="OPT"/>
    <s v="PSE"/>
    <s v="No Information"/>
    <s v="No Information"/>
    <s v="No Information"/>
    <x v="2"/>
    <s v="Road"/>
    <n v="0"/>
    <n v="0"/>
    <n v="0"/>
    <n v="0"/>
    <n v="0"/>
    <n v="0"/>
    <n v="0"/>
    <n v="0"/>
    <n v="0"/>
    <n v="1"/>
    <n v="0"/>
    <n v="0"/>
    <n v="0"/>
    <n v="0"/>
    <s v="None"/>
    <n v="0"/>
    <n v="0"/>
    <n v="0"/>
    <n v="1"/>
    <n v="0"/>
    <n v="0"/>
    <n v="0"/>
    <n v="0"/>
    <s v="41625"/>
  </r>
  <r>
    <d v="2023-10-23T00:00:00"/>
    <s v="2023"/>
    <s v="10"/>
    <s v="23"/>
    <x v="1330"/>
    <s v="OPT"/>
    <s v="PSE"/>
    <s v="Gaza Strip"/>
    <s v="Host Government: Military"/>
    <s v="Israeli Defence Forces"/>
    <x v="1"/>
    <s v="No Information"/>
    <n v="0"/>
    <n v="0"/>
    <n v="0"/>
    <n v="0"/>
    <n v="0"/>
    <n v="0"/>
    <n v="0"/>
    <n v="0"/>
    <n v="0"/>
    <n v="0"/>
    <n v="1"/>
    <n v="0"/>
    <n v="0"/>
    <n v="0"/>
    <s v="None"/>
    <n v="0"/>
    <n v="0"/>
    <n v="0"/>
    <n v="1"/>
    <n v="0"/>
    <n v="0"/>
    <n v="0"/>
    <n v="0"/>
    <s v="41421"/>
  </r>
  <r>
    <d v="2023-10-23T00:00:00"/>
    <s v="2023"/>
    <s v="10"/>
    <s v="23"/>
    <x v="1326"/>
    <s v="OPT"/>
    <s v="PSE"/>
    <s v="No Information"/>
    <s v="No Information"/>
    <s v="No Information"/>
    <x v="2"/>
    <s v="Road"/>
    <n v="0"/>
    <n v="0"/>
    <n v="0"/>
    <n v="0"/>
    <n v="0"/>
    <n v="0"/>
    <n v="0"/>
    <n v="0"/>
    <n v="0"/>
    <n v="1"/>
    <n v="0"/>
    <n v="0"/>
    <n v="0"/>
    <n v="0"/>
    <s v="None"/>
    <n v="0"/>
    <n v="0"/>
    <n v="0"/>
    <n v="1"/>
    <n v="0"/>
    <n v="0"/>
    <n v="0"/>
    <n v="0"/>
    <s v="41624"/>
  </r>
  <r>
    <d v="2023-10-23T00:00:00"/>
    <s v="2023"/>
    <s v="10"/>
    <s v="23"/>
    <x v="1331"/>
    <s v="OPT"/>
    <s v="PSE"/>
    <s v="Gaza Strip"/>
    <s v="Host Government: Military"/>
    <s v="Israeli Defence Forces"/>
    <x v="2"/>
    <s v="Home"/>
    <n v="0"/>
    <n v="0"/>
    <n v="0"/>
    <n v="0"/>
    <n v="0"/>
    <n v="0"/>
    <n v="0"/>
    <n v="0"/>
    <n v="0"/>
    <n v="0"/>
    <n v="1"/>
    <n v="0"/>
    <n v="0"/>
    <n v="0"/>
    <s v="None"/>
    <n v="0"/>
    <n v="0"/>
    <n v="0"/>
    <n v="1"/>
    <n v="0"/>
    <n v="0"/>
    <n v="0"/>
    <n v="0"/>
    <s v="69240"/>
  </r>
  <r>
    <d v="2023-10-23T00:00:00"/>
    <s v="2023"/>
    <s v="10"/>
    <s v="23"/>
    <x v="1332"/>
    <s v="OPT"/>
    <s v="PSE"/>
    <s v="No Information"/>
    <s v="Host Government: Military"/>
    <s v="Israeli Defence Forces"/>
    <x v="2"/>
    <s v="No Information"/>
    <n v="0"/>
    <n v="0"/>
    <n v="0"/>
    <n v="0"/>
    <n v="0"/>
    <n v="0"/>
    <n v="0"/>
    <n v="0"/>
    <n v="0"/>
    <n v="0"/>
    <n v="1"/>
    <n v="0"/>
    <n v="0"/>
    <n v="0"/>
    <s v="None"/>
    <n v="0"/>
    <n v="0"/>
    <n v="0"/>
    <n v="1"/>
    <n v="0"/>
    <n v="0"/>
    <n v="0"/>
    <n v="0"/>
    <s v="74024"/>
  </r>
  <r>
    <d v="2023-10-23T00:00:00"/>
    <s v="2023"/>
    <s v="10"/>
    <s v="23"/>
    <x v="1333"/>
    <s v="OPT"/>
    <s v="PSE"/>
    <s v="Gaza Strip"/>
    <s v="Host Government: Military"/>
    <s v="Israeli Defence Forces"/>
    <x v="2"/>
    <s v="No Information"/>
    <n v="0"/>
    <n v="0"/>
    <n v="0"/>
    <n v="0"/>
    <n v="0"/>
    <n v="0"/>
    <n v="0"/>
    <n v="0"/>
    <n v="0"/>
    <n v="0"/>
    <n v="1"/>
    <n v="0"/>
    <n v="0"/>
    <n v="0"/>
    <s v="None"/>
    <n v="0"/>
    <n v="0"/>
    <n v="0"/>
    <n v="1"/>
    <n v="0"/>
    <n v="0"/>
    <n v="0"/>
    <n v="0"/>
    <s v="69237"/>
  </r>
  <r>
    <d v="2023-10-23T00:00:00"/>
    <s v="2023"/>
    <s v="10"/>
    <s v="23"/>
    <x v="1333"/>
    <s v="OPT"/>
    <s v="PSE"/>
    <s v="Gaza Strip"/>
    <s v="Host Government: Military"/>
    <s v="Israeli Defence Forces"/>
    <x v="2"/>
    <s v="No Information"/>
    <n v="0"/>
    <n v="0"/>
    <n v="0"/>
    <n v="0"/>
    <n v="0"/>
    <n v="0"/>
    <n v="0"/>
    <n v="0"/>
    <n v="0"/>
    <n v="0"/>
    <n v="1"/>
    <n v="0"/>
    <n v="0"/>
    <n v="0"/>
    <s v="None"/>
    <n v="0"/>
    <n v="0"/>
    <n v="0"/>
    <n v="1"/>
    <n v="0"/>
    <n v="0"/>
    <n v="0"/>
    <n v="0"/>
    <s v="69236"/>
  </r>
  <r>
    <d v="2023-10-23T00:00:00"/>
    <s v="2023"/>
    <s v="10"/>
    <s v="23"/>
    <x v="1334"/>
    <s v="OPT"/>
    <s v="PSE"/>
    <s v="Gaza Strip"/>
    <s v="Host Government: Military"/>
    <s v="Israeli Defence Forces"/>
    <x v="4"/>
    <s v="Home"/>
    <n v="0"/>
    <n v="0"/>
    <n v="0"/>
    <n v="0"/>
    <n v="0"/>
    <n v="0"/>
    <n v="0"/>
    <n v="0"/>
    <n v="0"/>
    <n v="0"/>
    <n v="1"/>
    <n v="0"/>
    <n v="0"/>
    <n v="0"/>
    <s v="None"/>
    <n v="0"/>
    <n v="0"/>
    <n v="0"/>
    <n v="1"/>
    <n v="0"/>
    <n v="0"/>
    <n v="0"/>
    <n v="0"/>
    <s v="74025"/>
  </r>
  <r>
    <d v="2023-10-23T00:00:00"/>
    <s v="2023"/>
    <s v="10"/>
    <s v="23"/>
    <x v="1335"/>
    <s v="OPT"/>
    <s v="PSE"/>
    <s v="Gaza Strip"/>
    <s v="Host Government: Military"/>
    <s v="Israeli Defence Forces"/>
    <x v="1"/>
    <s v="IDP/Refugee Camp"/>
    <n v="0"/>
    <n v="0"/>
    <n v="0"/>
    <n v="0"/>
    <n v="0"/>
    <n v="0"/>
    <n v="0"/>
    <n v="0"/>
    <n v="0"/>
    <n v="0"/>
    <n v="1"/>
    <n v="0"/>
    <n v="0"/>
    <n v="0"/>
    <s v="None"/>
    <n v="0"/>
    <n v="0"/>
    <n v="0"/>
    <n v="1"/>
    <n v="0"/>
    <n v="0"/>
    <n v="0"/>
    <n v="0"/>
    <s v="74031"/>
  </r>
  <r>
    <d v="2023-10-23T00:00:00"/>
    <s v="2023"/>
    <s v="10"/>
    <s v="23"/>
    <x v="1336"/>
    <s v="OPT"/>
    <s v="PSE"/>
    <s v="No Information"/>
    <s v="Host Government: Military"/>
    <s v="Israeli Defence Forces"/>
    <x v="2"/>
    <s v="No Information"/>
    <n v="0"/>
    <n v="0"/>
    <n v="0"/>
    <n v="0"/>
    <n v="0"/>
    <n v="0"/>
    <n v="0"/>
    <n v="0"/>
    <n v="0"/>
    <n v="0"/>
    <n v="1"/>
    <n v="0"/>
    <n v="0"/>
    <n v="0"/>
    <s v="None"/>
    <n v="0"/>
    <n v="0"/>
    <n v="0"/>
    <n v="1"/>
    <n v="0"/>
    <n v="0"/>
    <n v="0"/>
    <n v="0"/>
    <s v="73361"/>
  </r>
  <r>
    <d v="2023-10-22T00:00:00"/>
    <s v="2023"/>
    <s v="10"/>
    <s v="22"/>
    <x v="1337"/>
    <s v="OPT"/>
    <s v="PSE"/>
    <s v="Gaza Strip"/>
    <s v="Host Government: Military"/>
    <s v="Israeli Defence Forces"/>
    <x v="2"/>
    <s v="No Information"/>
    <n v="0"/>
    <n v="0"/>
    <n v="0"/>
    <n v="0"/>
    <n v="0"/>
    <n v="0"/>
    <n v="0"/>
    <n v="0"/>
    <n v="0"/>
    <n v="0"/>
    <n v="1"/>
    <n v="0"/>
    <n v="0"/>
    <n v="0"/>
    <s v="None"/>
    <n v="0"/>
    <n v="0"/>
    <n v="0"/>
    <n v="1"/>
    <n v="0"/>
    <n v="0"/>
    <n v="0"/>
    <n v="0"/>
    <s v="69239"/>
  </r>
  <r>
    <d v="2023-10-22T00:00:00"/>
    <s v="2023"/>
    <s v="10"/>
    <s v="22"/>
    <x v="1338"/>
    <s v="OPT"/>
    <s v="PSE"/>
    <s v="Gaza Strip"/>
    <s v="Host Government: Military"/>
    <s v="Israeli Defence Forces"/>
    <x v="2"/>
    <s v="Home"/>
    <n v="0"/>
    <n v="0"/>
    <n v="0"/>
    <n v="0"/>
    <n v="0"/>
    <n v="0"/>
    <n v="0"/>
    <n v="0"/>
    <n v="0"/>
    <n v="0"/>
    <n v="1"/>
    <n v="0"/>
    <n v="0"/>
    <n v="0"/>
    <s v="None"/>
    <n v="0"/>
    <n v="0"/>
    <n v="0"/>
    <n v="1"/>
    <n v="0"/>
    <n v="0"/>
    <n v="0"/>
    <n v="0"/>
    <s v="69250"/>
  </r>
  <r>
    <d v="2023-10-22T00:00:00"/>
    <s v="2023"/>
    <s v="10"/>
    <s v="22"/>
    <x v="1339"/>
    <s v="OPT"/>
    <s v="PSE"/>
    <s v="Gaza Strip"/>
    <s v="Host Government: Military"/>
    <s v="Israeli Defence Forces"/>
    <x v="6"/>
    <s v="Health Building"/>
    <n v="0"/>
    <n v="1"/>
    <n v="0"/>
    <n v="0"/>
    <n v="0"/>
    <n v="0"/>
    <n v="0"/>
    <n v="0"/>
    <n v="0"/>
    <n v="0"/>
    <n v="0"/>
    <n v="0"/>
    <n v="0"/>
    <n v="0"/>
    <s v="None"/>
    <n v="0"/>
    <n v="0"/>
    <n v="0"/>
    <n v="1"/>
    <n v="0"/>
    <n v="0"/>
    <n v="0"/>
    <n v="0"/>
    <s v="41280"/>
  </r>
  <r>
    <d v="2023-10-22T00:00:00"/>
    <s v="2023"/>
    <s v="10"/>
    <s v="22"/>
    <x v="1340"/>
    <s v="OPT"/>
    <s v="PSE"/>
    <s v="Gaza Strip"/>
    <s v="Host Government: Military"/>
    <s v="Israeli Defence Forces"/>
    <x v="1"/>
    <s v="Home"/>
    <n v="0"/>
    <n v="0"/>
    <n v="0"/>
    <n v="0"/>
    <n v="0"/>
    <n v="0"/>
    <n v="0"/>
    <n v="0"/>
    <n v="0"/>
    <n v="0"/>
    <n v="1"/>
    <n v="0"/>
    <n v="0"/>
    <n v="0"/>
    <s v="None"/>
    <n v="0"/>
    <n v="0"/>
    <n v="0"/>
    <n v="1"/>
    <n v="0"/>
    <n v="0"/>
    <n v="0"/>
    <n v="0"/>
    <s v="41738"/>
  </r>
  <r>
    <d v="2023-10-21T00:00:00"/>
    <s v="2023"/>
    <s v="10"/>
    <s v="21"/>
    <x v="1341"/>
    <s v="OPT"/>
    <s v="PSE"/>
    <s v="Gaza Strip"/>
    <s v="Host Government: Military"/>
    <s v="Israeli Defence Forces"/>
    <x v="1"/>
    <s v="Compound/Office Building"/>
    <n v="0"/>
    <n v="0"/>
    <n v="0"/>
    <n v="0"/>
    <n v="0"/>
    <n v="0"/>
    <n v="0"/>
    <n v="0"/>
    <n v="0"/>
    <n v="0"/>
    <n v="0"/>
    <n v="0"/>
    <n v="0"/>
    <n v="0"/>
    <s v="None"/>
    <n v="0"/>
    <n v="0"/>
    <n v="0"/>
    <n v="1"/>
    <n v="0"/>
    <n v="0"/>
    <n v="0"/>
    <n v="0"/>
    <s v="42176"/>
  </r>
  <r>
    <d v="2023-10-21T00:00:00"/>
    <s v="2023"/>
    <s v="10"/>
    <s v="21"/>
    <x v="1342"/>
    <s v="OPT"/>
    <s v="PSE"/>
    <s v="West Bank"/>
    <s v="Host Government: Military"/>
    <s v="Israeli Defence Forces"/>
    <x v="2"/>
    <s v="IDP/Refugee Camp"/>
    <n v="0"/>
    <n v="0"/>
    <n v="0"/>
    <n v="0"/>
    <n v="0"/>
    <n v="0"/>
    <n v="0"/>
    <n v="0"/>
    <n v="0"/>
    <n v="1"/>
    <n v="0"/>
    <n v="0"/>
    <n v="0"/>
    <n v="0"/>
    <s v="None"/>
    <n v="0"/>
    <n v="0"/>
    <n v="0"/>
    <n v="1"/>
    <n v="0"/>
    <n v="0"/>
    <n v="0"/>
    <n v="0"/>
    <s v="42250"/>
  </r>
  <r>
    <d v="2023-10-21T00:00:00"/>
    <s v="2023"/>
    <s v="10"/>
    <s v="21"/>
    <x v="1343"/>
    <s v="OPT"/>
    <s v="PSE"/>
    <s v="Gaza Strip"/>
    <s v="Host Government: Military"/>
    <s v="Israeli Defence Forces"/>
    <x v="1"/>
    <s v="No Information"/>
    <n v="0"/>
    <n v="0"/>
    <n v="0"/>
    <n v="0"/>
    <n v="0"/>
    <n v="0"/>
    <n v="1"/>
    <n v="0"/>
    <n v="0"/>
    <n v="0"/>
    <n v="1"/>
    <n v="0"/>
    <n v="0"/>
    <n v="0"/>
    <s v="None"/>
    <n v="0"/>
    <n v="0"/>
    <n v="0"/>
    <n v="1"/>
    <n v="0"/>
    <n v="0"/>
    <n v="0"/>
    <n v="0"/>
    <s v="41541"/>
  </r>
  <r>
    <d v="2023-10-21T00:00:00"/>
    <s v="2023"/>
    <s v="10"/>
    <s v="21"/>
    <x v="1344"/>
    <s v="OPT"/>
    <s v="PSE"/>
    <s v="No Information"/>
    <s v="No Information"/>
    <s v="No Information"/>
    <x v="2"/>
    <s v="Road"/>
    <n v="0"/>
    <n v="0"/>
    <n v="0"/>
    <n v="0"/>
    <n v="0"/>
    <n v="0"/>
    <n v="0"/>
    <n v="0"/>
    <n v="0"/>
    <n v="1"/>
    <n v="0"/>
    <n v="0"/>
    <n v="0"/>
    <n v="0"/>
    <s v="None"/>
    <n v="0"/>
    <n v="0"/>
    <n v="0"/>
    <n v="1"/>
    <n v="0"/>
    <n v="0"/>
    <n v="0"/>
    <n v="0"/>
    <s v="41635"/>
  </r>
  <r>
    <d v="2023-10-21T00:00:00"/>
    <s v="2023"/>
    <s v="10"/>
    <s v="21"/>
    <x v="1345"/>
    <s v="OPT"/>
    <s v="PSE"/>
    <s v="Gaza Strip"/>
    <s v="Host Government: Military"/>
    <s v="Israeli Defence Forces"/>
    <x v="2"/>
    <s v="No Information"/>
    <n v="0"/>
    <n v="0"/>
    <n v="0"/>
    <n v="0"/>
    <n v="0"/>
    <n v="0"/>
    <n v="0"/>
    <n v="0"/>
    <n v="0"/>
    <n v="0"/>
    <n v="1"/>
    <n v="0"/>
    <n v="0"/>
    <n v="0"/>
    <s v="None"/>
    <n v="0"/>
    <n v="0"/>
    <n v="0"/>
    <n v="1"/>
    <n v="0"/>
    <n v="0"/>
    <n v="0"/>
    <n v="0"/>
    <s v="74218"/>
  </r>
  <r>
    <d v="2023-10-21T00:00:00"/>
    <s v="2023"/>
    <s v="10"/>
    <s v="21"/>
    <x v="1346"/>
    <s v="OPT"/>
    <s v="PSE"/>
    <s v="Gaza Strip"/>
    <s v="Host Government: Military"/>
    <s v="Israeli Defence Forces"/>
    <x v="1"/>
    <s v="Home"/>
    <n v="0"/>
    <n v="0"/>
    <n v="0"/>
    <n v="0"/>
    <n v="0"/>
    <n v="0"/>
    <n v="0"/>
    <n v="0"/>
    <n v="0"/>
    <n v="0"/>
    <n v="1"/>
    <n v="0"/>
    <n v="0"/>
    <n v="0"/>
    <s v="None"/>
    <n v="0"/>
    <n v="0"/>
    <n v="0"/>
    <n v="1"/>
    <n v="0"/>
    <n v="0"/>
    <n v="0"/>
    <n v="0"/>
    <s v="73363"/>
  </r>
  <r>
    <d v="2023-10-21T00:00:00"/>
    <s v="2023"/>
    <s v="10"/>
    <s v="21"/>
    <x v="1347"/>
    <s v="OPT"/>
    <s v="PSE"/>
    <s v="Gaza Strip"/>
    <s v="Host Government: Military"/>
    <s v="Israeli Defence Forces"/>
    <x v="4"/>
    <s v="Home"/>
    <n v="0"/>
    <n v="0"/>
    <n v="0"/>
    <n v="0"/>
    <n v="0"/>
    <n v="0"/>
    <n v="0"/>
    <n v="0"/>
    <n v="0"/>
    <n v="0"/>
    <n v="1"/>
    <n v="0"/>
    <n v="0"/>
    <n v="0"/>
    <s v="None"/>
    <n v="0"/>
    <n v="0"/>
    <n v="0"/>
    <n v="1"/>
    <n v="0"/>
    <n v="0"/>
    <n v="0"/>
    <n v="0"/>
    <s v="72337"/>
  </r>
  <r>
    <d v="2023-10-21T00:00:00"/>
    <s v="2023"/>
    <s v="10"/>
    <s v="21"/>
    <x v="1348"/>
    <s v="OPT"/>
    <s v="PSE"/>
    <s v="Gaza Strip"/>
    <s v="Host Government: Military"/>
    <s v="Israeli Defence Forces"/>
    <x v="2"/>
    <s v="No Information"/>
    <n v="0"/>
    <n v="0"/>
    <n v="0"/>
    <n v="0"/>
    <n v="0"/>
    <n v="0"/>
    <n v="0"/>
    <n v="0"/>
    <n v="0"/>
    <n v="0"/>
    <n v="1"/>
    <n v="0"/>
    <n v="0"/>
    <n v="0"/>
    <s v="None"/>
    <n v="0"/>
    <n v="0"/>
    <n v="0"/>
    <n v="1"/>
    <n v="0"/>
    <n v="0"/>
    <n v="0"/>
    <n v="0"/>
    <s v="75284"/>
  </r>
  <r>
    <d v="2023-10-21T00:00:00"/>
    <s v="2023"/>
    <s v="10"/>
    <s v="21"/>
    <x v="1349"/>
    <s v="OPT"/>
    <s v="PSE"/>
    <s v="Gaza Strip"/>
    <s v="Host Government: Military"/>
    <s v="Israeli Defence Forces"/>
    <x v="4"/>
    <s v="Home"/>
    <n v="0"/>
    <n v="0"/>
    <n v="0"/>
    <n v="0"/>
    <n v="0"/>
    <n v="0"/>
    <n v="0"/>
    <n v="0"/>
    <n v="0"/>
    <n v="0"/>
    <n v="1"/>
    <n v="0"/>
    <n v="0"/>
    <n v="0"/>
    <s v="None"/>
    <n v="0"/>
    <n v="0"/>
    <n v="0"/>
    <n v="1"/>
    <n v="0"/>
    <n v="0"/>
    <n v="0"/>
    <n v="0"/>
    <s v="61513"/>
  </r>
  <r>
    <d v="2023-10-20T00:00:00"/>
    <s v="2023"/>
    <s v="10"/>
    <s v="20"/>
    <x v="1350"/>
    <s v="OPT"/>
    <s v="PSE"/>
    <s v="Gaza Strip"/>
    <s v="Host Government: Military"/>
    <s v="Israeli Defence Forces"/>
    <x v="1"/>
    <s v="Home"/>
    <n v="0"/>
    <n v="0"/>
    <n v="0"/>
    <n v="0"/>
    <n v="0"/>
    <n v="0"/>
    <n v="0"/>
    <n v="0"/>
    <n v="0"/>
    <n v="0"/>
    <n v="1"/>
    <n v="0"/>
    <n v="0"/>
    <n v="0"/>
    <s v="None"/>
    <n v="0"/>
    <n v="0"/>
    <n v="0"/>
    <n v="1"/>
    <n v="0"/>
    <n v="0"/>
    <n v="0"/>
    <n v="0"/>
    <s v="73233"/>
  </r>
  <r>
    <d v="2023-10-20T00:00:00"/>
    <s v="2023"/>
    <s v="10"/>
    <s v="20"/>
    <x v="1351"/>
    <s v="OPT"/>
    <s v="PSE"/>
    <s v="Gaza Strip"/>
    <s v="Host Government: Military"/>
    <s v="Israeli Defence Forces"/>
    <x v="2"/>
    <s v="No Information"/>
    <n v="0"/>
    <n v="0"/>
    <n v="0"/>
    <n v="0"/>
    <n v="0"/>
    <n v="0"/>
    <n v="0"/>
    <n v="0"/>
    <n v="0"/>
    <n v="0"/>
    <n v="1"/>
    <n v="0"/>
    <n v="0"/>
    <n v="0"/>
    <s v="None"/>
    <n v="0"/>
    <n v="0"/>
    <n v="0"/>
    <n v="1"/>
    <n v="0"/>
    <n v="0"/>
    <n v="0"/>
    <n v="0"/>
    <s v="74027"/>
  </r>
  <r>
    <d v="2023-10-20T00:00:00"/>
    <s v="2023"/>
    <s v="10"/>
    <s v="20"/>
    <x v="1352"/>
    <s v="OPT"/>
    <s v="PSE"/>
    <s v="Gaza Strip"/>
    <s v="Host Government: Military"/>
    <s v="Israeli Defence Forces"/>
    <x v="2"/>
    <s v="No Information"/>
    <n v="0"/>
    <n v="0"/>
    <n v="0"/>
    <n v="0"/>
    <n v="0"/>
    <n v="0"/>
    <n v="0"/>
    <n v="0"/>
    <n v="0"/>
    <n v="0"/>
    <n v="1"/>
    <n v="0"/>
    <n v="0"/>
    <n v="0"/>
    <s v="None"/>
    <n v="0"/>
    <n v="0"/>
    <n v="0"/>
    <n v="1"/>
    <n v="0"/>
    <n v="0"/>
    <n v="0"/>
    <n v="0"/>
    <s v="61104"/>
  </r>
  <r>
    <d v="2023-10-20T00:00:00"/>
    <s v="2023"/>
    <s v="10"/>
    <s v="20"/>
    <x v="1353"/>
    <s v="OPT"/>
    <s v="PSE"/>
    <s v="No Information"/>
    <s v="Host Government: Military"/>
    <s v="Israeli Defence Forces"/>
    <x v="2"/>
    <s v="No Information"/>
    <n v="0"/>
    <n v="0"/>
    <n v="0"/>
    <n v="0"/>
    <n v="0"/>
    <n v="0"/>
    <n v="0"/>
    <n v="0"/>
    <n v="0"/>
    <n v="0"/>
    <n v="1"/>
    <n v="0"/>
    <n v="0"/>
    <n v="0"/>
    <s v="None"/>
    <n v="0"/>
    <n v="0"/>
    <n v="0"/>
    <n v="1"/>
    <n v="0"/>
    <n v="0"/>
    <n v="0"/>
    <n v="0"/>
    <s v="73230"/>
  </r>
  <r>
    <d v="2023-10-20T00:00:00"/>
    <s v="2023"/>
    <s v="10"/>
    <s v="20"/>
    <x v="1354"/>
    <s v="OPT"/>
    <s v="PSE"/>
    <s v="No Information"/>
    <s v="No Information"/>
    <s v="No Information"/>
    <x v="2"/>
    <s v="Road"/>
    <n v="0"/>
    <n v="0"/>
    <n v="0"/>
    <n v="0"/>
    <n v="0"/>
    <n v="0"/>
    <n v="0"/>
    <n v="0"/>
    <n v="0"/>
    <n v="1"/>
    <n v="0"/>
    <n v="0"/>
    <n v="0"/>
    <n v="0"/>
    <s v="None"/>
    <n v="0"/>
    <n v="0"/>
    <n v="0"/>
    <n v="1"/>
    <n v="0"/>
    <n v="0"/>
    <n v="0"/>
    <n v="0"/>
    <s v="41641"/>
  </r>
  <r>
    <d v="2023-10-20T00:00:00"/>
    <s v="2023"/>
    <s v="10"/>
    <s v="20"/>
    <x v="1354"/>
    <s v="OPT"/>
    <s v="PSE"/>
    <s v="No Information"/>
    <s v="No Information"/>
    <s v="No Information"/>
    <x v="2"/>
    <s v="Road"/>
    <n v="0"/>
    <n v="0"/>
    <n v="0"/>
    <n v="0"/>
    <n v="0"/>
    <n v="0"/>
    <n v="0"/>
    <n v="0"/>
    <n v="0"/>
    <n v="1"/>
    <n v="0"/>
    <n v="0"/>
    <n v="0"/>
    <n v="0"/>
    <s v="None"/>
    <n v="0"/>
    <n v="0"/>
    <n v="0"/>
    <n v="1"/>
    <n v="0"/>
    <n v="0"/>
    <n v="0"/>
    <n v="0"/>
    <s v="41640"/>
  </r>
  <r>
    <d v="2023-10-20T00:00:00"/>
    <s v="2023"/>
    <s v="10"/>
    <s v="20"/>
    <x v="1355"/>
    <s v="OPT"/>
    <s v="PSE"/>
    <s v="Gaza Strip"/>
    <s v="Host Government: Military"/>
    <s v="Israeli Defence Forces"/>
    <x v="0"/>
    <s v="Communication"/>
    <n v="0"/>
    <n v="0"/>
    <n v="0"/>
    <n v="0"/>
    <n v="0"/>
    <n v="0"/>
    <n v="0"/>
    <n v="0"/>
    <n v="0"/>
    <n v="0"/>
    <n v="0"/>
    <n v="0"/>
    <n v="0"/>
    <n v="0"/>
    <s v="None"/>
    <n v="0"/>
    <n v="0"/>
    <n v="0"/>
    <n v="1"/>
    <n v="0"/>
    <n v="0"/>
    <n v="0"/>
    <n v="0"/>
    <s v="41256"/>
  </r>
  <r>
    <d v="2023-10-19T00:00:00"/>
    <s v="2023"/>
    <s v="10"/>
    <s v="19"/>
    <x v="1356"/>
    <s v="OPT"/>
    <s v="PSE"/>
    <s v="West Bank"/>
    <s v="No Information"/>
    <s v="No Information"/>
    <x v="2"/>
    <s v="No Information"/>
    <n v="0"/>
    <n v="0"/>
    <n v="0"/>
    <n v="0"/>
    <n v="0"/>
    <n v="0"/>
    <n v="0"/>
    <n v="0"/>
    <n v="0"/>
    <n v="0"/>
    <n v="0"/>
    <n v="0"/>
    <n v="0"/>
    <n v="2"/>
    <s v="NoInformation"/>
    <n v="0"/>
    <n v="0"/>
    <n v="0"/>
    <n v="1"/>
    <n v="0"/>
    <n v="0"/>
    <n v="0"/>
    <n v="0"/>
    <s v="41289"/>
  </r>
  <r>
    <d v="2023-10-19T00:00:00"/>
    <s v="2023"/>
    <s v="10"/>
    <s v="19"/>
    <x v="1357"/>
    <s v="OPT"/>
    <s v="PSE"/>
    <s v="No Information"/>
    <s v="No Information"/>
    <s v="No Information"/>
    <x v="2"/>
    <s v="Road"/>
    <n v="0"/>
    <n v="0"/>
    <n v="0"/>
    <n v="0"/>
    <n v="0"/>
    <n v="0"/>
    <n v="0"/>
    <n v="0"/>
    <n v="0"/>
    <n v="1"/>
    <n v="0"/>
    <n v="0"/>
    <n v="0"/>
    <n v="0"/>
    <s v="None"/>
    <n v="0"/>
    <n v="0"/>
    <n v="0"/>
    <n v="1"/>
    <n v="0"/>
    <n v="0"/>
    <n v="0"/>
    <n v="0"/>
    <s v="41642"/>
  </r>
  <r>
    <d v="2023-10-19T00:00:00"/>
    <s v="2023"/>
    <s v="10"/>
    <s v="19"/>
    <x v="1358"/>
    <s v="OPT"/>
    <s v="PSE"/>
    <s v="West Bank"/>
    <s v="Host Government: Military"/>
    <s v="Israeli Defence Forces"/>
    <x v="2"/>
    <s v="IDP/Refugee Camp"/>
    <n v="0"/>
    <n v="0"/>
    <n v="0"/>
    <n v="0"/>
    <n v="0"/>
    <n v="0"/>
    <n v="0"/>
    <n v="0"/>
    <n v="0"/>
    <n v="1"/>
    <n v="0"/>
    <n v="0"/>
    <n v="0"/>
    <n v="0"/>
    <s v="None"/>
    <n v="2"/>
    <n v="0"/>
    <n v="0"/>
    <n v="1"/>
    <n v="0"/>
    <n v="0"/>
    <n v="0"/>
    <n v="0"/>
    <s v="41302"/>
  </r>
  <r>
    <d v="2023-10-19T00:00:00"/>
    <s v="2023"/>
    <s v="10"/>
    <s v="19"/>
    <x v="1359"/>
    <s v="OPT"/>
    <s v="PSE"/>
    <s v="Gaza Strip"/>
    <s v="Host Government: Military"/>
    <s v="Israeli Defence Forces"/>
    <x v="1"/>
    <s v="Project Site"/>
    <n v="0"/>
    <n v="0"/>
    <n v="0"/>
    <n v="0"/>
    <n v="0"/>
    <n v="0"/>
    <n v="0"/>
    <n v="0"/>
    <n v="0"/>
    <n v="0"/>
    <n v="1"/>
    <n v="0"/>
    <n v="0"/>
    <n v="0"/>
    <s v="None"/>
    <n v="0"/>
    <n v="0"/>
    <n v="0"/>
    <n v="1"/>
    <n v="0"/>
    <n v="0"/>
    <n v="0"/>
    <n v="0"/>
    <s v="41580"/>
  </r>
  <r>
    <d v="2023-10-19T00:00:00"/>
    <s v="2023"/>
    <s v="10"/>
    <s v="19"/>
    <x v="1357"/>
    <s v="OPT"/>
    <s v="PSE"/>
    <s v="No Information"/>
    <s v="No Information"/>
    <s v="No Information"/>
    <x v="2"/>
    <s v="Road"/>
    <n v="0"/>
    <n v="0"/>
    <n v="0"/>
    <n v="0"/>
    <n v="0"/>
    <n v="0"/>
    <n v="0"/>
    <n v="0"/>
    <n v="0"/>
    <n v="1"/>
    <n v="0"/>
    <n v="0"/>
    <n v="0"/>
    <n v="0"/>
    <s v="None"/>
    <n v="0"/>
    <n v="0"/>
    <n v="0"/>
    <n v="1"/>
    <n v="0"/>
    <n v="0"/>
    <n v="0"/>
    <n v="0"/>
    <s v="41648"/>
  </r>
  <r>
    <d v="2023-10-19T00:00:00"/>
    <s v="2023"/>
    <s v="10"/>
    <s v="19"/>
    <x v="1357"/>
    <s v="OPT"/>
    <s v="PSE"/>
    <s v="No Information"/>
    <s v="No Information"/>
    <s v="No Information"/>
    <x v="2"/>
    <s v="Road"/>
    <n v="0"/>
    <n v="0"/>
    <n v="0"/>
    <n v="0"/>
    <n v="0"/>
    <n v="0"/>
    <n v="0"/>
    <n v="0"/>
    <n v="0"/>
    <n v="1"/>
    <n v="0"/>
    <n v="0"/>
    <n v="0"/>
    <n v="0"/>
    <s v="None"/>
    <n v="0"/>
    <n v="0"/>
    <n v="0"/>
    <n v="1"/>
    <n v="0"/>
    <n v="0"/>
    <n v="0"/>
    <n v="0"/>
    <s v="41647"/>
  </r>
  <r>
    <d v="2023-10-19T00:00:00"/>
    <s v="2023"/>
    <s v="10"/>
    <s v="19"/>
    <x v="1360"/>
    <s v="OPT"/>
    <s v="PSE"/>
    <s v="West Bank"/>
    <s v="No Information"/>
    <s v="No Information"/>
    <x v="2"/>
    <s v="No Information"/>
    <n v="0"/>
    <n v="0"/>
    <n v="0"/>
    <n v="0"/>
    <n v="0"/>
    <n v="0"/>
    <n v="0"/>
    <n v="0"/>
    <n v="0"/>
    <n v="0"/>
    <n v="0"/>
    <n v="0"/>
    <n v="0"/>
    <n v="0"/>
    <s v="None"/>
    <n v="0"/>
    <n v="0"/>
    <n v="0"/>
    <n v="1"/>
    <n v="0"/>
    <n v="0"/>
    <n v="0"/>
    <n v="0"/>
    <s v="41290"/>
  </r>
  <r>
    <d v="2023-10-19T00:00:00"/>
    <s v="2023"/>
    <s v="10"/>
    <s v="19"/>
    <x v="1361"/>
    <s v="OPT"/>
    <s v="PSE"/>
    <s v="West Bank"/>
    <s v="No Information"/>
    <s v="No Information"/>
    <x v="2"/>
    <s v="No Information"/>
    <n v="0"/>
    <n v="0"/>
    <n v="0"/>
    <n v="0"/>
    <n v="0"/>
    <n v="0"/>
    <n v="0"/>
    <n v="0"/>
    <n v="0"/>
    <n v="1"/>
    <n v="0"/>
    <n v="0"/>
    <n v="0"/>
    <n v="0"/>
    <s v="None"/>
    <n v="0"/>
    <n v="0"/>
    <n v="0"/>
    <n v="1"/>
    <n v="0"/>
    <n v="0"/>
    <n v="0"/>
    <n v="0"/>
    <s v="41291"/>
  </r>
  <r>
    <d v="2023-10-19T00:00:00"/>
    <s v="2023"/>
    <s v="10"/>
    <s v="19"/>
    <x v="1362"/>
    <s v="OPT"/>
    <s v="PSE"/>
    <s v="Gaza Strip"/>
    <s v="Host Government: Military"/>
    <s v="Israeli Defence Forces"/>
    <x v="1"/>
    <s v="Home"/>
    <n v="0"/>
    <n v="0"/>
    <n v="0"/>
    <n v="0"/>
    <n v="0"/>
    <n v="0"/>
    <n v="0"/>
    <n v="0"/>
    <n v="0"/>
    <n v="0"/>
    <n v="2"/>
    <n v="0"/>
    <n v="0"/>
    <n v="0"/>
    <s v="None"/>
    <n v="0"/>
    <n v="0"/>
    <n v="0"/>
    <n v="1"/>
    <n v="0"/>
    <n v="0"/>
    <n v="0"/>
    <n v="0"/>
    <s v="73234"/>
  </r>
  <r>
    <d v="2023-10-19T00:00:00"/>
    <s v="2023"/>
    <s v="10"/>
    <s v="19"/>
    <x v="1363"/>
    <s v="OPT"/>
    <s v="PSE"/>
    <s v="Gaza Strip"/>
    <s v="Host Government: Military"/>
    <s v="Israeli Defence Forces"/>
    <x v="4"/>
    <s v="Home"/>
    <n v="0"/>
    <n v="0"/>
    <n v="0"/>
    <n v="0"/>
    <n v="0"/>
    <n v="0"/>
    <n v="0"/>
    <n v="0"/>
    <n v="0"/>
    <n v="0"/>
    <n v="1"/>
    <n v="0"/>
    <n v="0"/>
    <n v="0"/>
    <s v="None"/>
    <n v="0"/>
    <n v="0"/>
    <n v="0"/>
    <n v="1"/>
    <n v="0"/>
    <n v="0"/>
    <n v="0"/>
    <n v="0"/>
    <s v="72702"/>
  </r>
  <r>
    <d v="2023-10-19T00:00:00"/>
    <s v="2023"/>
    <s v="10"/>
    <s v="19"/>
    <x v="1364"/>
    <s v="OPT"/>
    <s v="PSE"/>
    <s v="Gaza Strip"/>
    <s v="Host Government: Military"/>
    <s v="Israeli Defence Forces"/>
    <x v="2"/>
    <s v="No Information"/>
    <n v="0"/>
    <n v="0"/>
    <n v="0"/>
    <n v="0"/>
    <n v="0"/>
    <n v="0"/>
    <n v="0"/>
    <n v="0"/>
    <n v="0"/>
    <n v="0"/>
    <n v="1"/>
    <n v="0"/>
    <n v="0"/>
    <n v="0"/>
    <s v="None"/>
    <n v="0"/>
    <n v="0"/>
    <n v="0"/>
    <n v="1"/>
    <n v="0"/>
    <n v="0"/>
    <n v="0"/>
    <n v="0"/>
    <s v="75280"/>
  </r>
  <r>
    <d v="2023-10-19T00:00:00"/>
    <s v="2023"/>
    <s v="10"/>
    <s v="19"/>
    <x v="1365"/>
    <s v="OPT"/>
    <s v="PSE"/>
    <s v="Gaza Strip"/>
    <s v="Host Government: Military"/>
    <s v="Israeli Defence Forces"/>
    <x v="1"/>
    <s v="No Information"/>
    <n v="0"/>
    <n v="0"/>
    <n v="0"/>
    <n v="0"/>
    <n v="0"/>
    <n v="0"/>
    <n v="0"/>
    <n v="0"/>
    <n v="0"/>
    <n v="0"/>
    <n v="1"/>
    <n v="0"/>
    <n v="0"/>
    <n v="0"/>
    <s v="None"/>
    <n v="0"/>
    <n v="0"/>
    <n v="0"/>
    <n v="1"/>
    <n v="0"/>
    <n v="0"/>
    <n v="0"/>
    <n v="0"/>
    <s v="69170"/>
  </r>
  <r>
    <d v="2023-10-19T00:00:00"/>
    <s v="2023"/>
    <s v="10"/>
    <s v="19"/>
    <x v="1366"/>
    <s v="OPT"/>
    <s v="PSE"/>
    <s v="Gaza Strip"/>
    <s v="Host Government: Military"/>
    <s v="Israeli Defence Forces"/>
    <x v="4"/>
    <s v="Home"/>
    <n v="0"/>
    <n v="0"/>
    <n v="0"/>
    <n v="0"/>
    <n v="0"/>
    <n v="0"/>
    <n v="0"/>
    <n v="0"/>
    <n v="0"/>
    <n v="0"/>
    <n v="1"/>
    <n v="0"/>
    <n v="0"/>
    <n v="0"/>
    <s v="None"/>
    <n v="0"/>
    <n v="0"/>
    <n v="0"/>
    <n v="1"/>
    <n v="0"/>
    <n v="0"/>
    <n v="0"/>
    <n v="0"/>
    <s v="73231"/>
  </r>
  <r>
    <d v="2023-10-19T00:00:00"/>
    <s v="2023"/>
    <s v="10"/>
    <s v="19"/>
    <x v="1367"/>
    <s v="OPT"/>
    <s v="PSE"/>
    <s v="Gaza Strip"/>
    <s v="Host Government: Military"/>
    <s v="Israeli Defence Forces"/>
    <x v="4"/>
    <s v="Home"/>
    <n v="0"/>
    <n v="0"/>
    <n v="0"/>
    <n v="0"/>
    <n v="0"/>
    <n v="0"/>
    <n v="0"/>
    <n v="0"/>
    <n v="0"/>
    <n v="0"/>
    <n v="1"/>
    <n v="0"/>
    <n v="0"/>
    <n v="0"/>
    <s v="None"/>
    <n v="0"/>
    <n v="0"/>
    <n v="0"/>
    <n v="1"/>
    <n v="0"/>
    <n v="0"/>
    <n v="0"/>
    <n v="0"/>
    <s v="73232"/>
  </r>
  <r>
    <d v="2023-10-19T00:00:00"/>
    <s v="2023"/>
    <s v="10"/>
    <s v="19"/>
    <x v="1368"/>
    <s v="OPT"/>
    <s v="PSE"/>
    <s v="Gaza Strip"/>
    <s v="Host Government: Military"/>
    <s v="Israeli Defence Forces"/>
    <x v="2"/>
    <s v="No Information"/>
    <n v="0"/>
    <n v="0"/>
    <n v="0"/>
    <n v="0"/>
    <n v="0"/>
    <n v="0"/>
    <n v="0"/>
    <n v="0"/>
    <n v="0"/>
    <n v="0"/>
    <n v="1"/>
    <n v="0"/>
    <n v="0"/>
    <n v="0"/>
    <s v="None"/>
    <n v="0"/>
    <n v="0"/>
    <n v="0"/>
    <n v="1"/>
    <n v="0"/>
    <n v="0"/>
    <n v="0"/>
    <n v="0"/>
    <s v="69206"/>
  </r>
  <r>
    <d v="2023-10-18T00:00:00"/>
    <s v="2023"/>
    <s v="10"/>
    <s v="18"/>
    <x v="1369"/>
    <s v="OPT"/>
    <s v="PSE"/>
    <s v="Gaza Strip"/>
    <s v="Host Government: Military"/>
    <s v="Israeli Defence Forces"/>
    <x v="4"/>
    <s v="No Information"/>
    <n v="0"/>
    <n v="0"/>
    <n v="0"/>
    <n v="0"/>
    <n v="0"/>
    <n v="0"/>
    <n v="0"/>
    <n v="0"/>
    <n v="0"/>
    <n v="0"/>
    <n v="1"/>
    <n v="0"/>
    <n v="0"/>
    <n v="0"/>
    <s v="None"/>
    <n v="0"/>
    <n v="0"/>
    <n v="0"/>
    <n v="1"/>
    <n v="0"/>
    <n v="0"/>
    <n v="0"/>
    <n v="0"/>
    <s v="73067"/>
  </r>
  <r>
    <d v="2023-10-18T00:00:00"/>
    <s v="2023"/>
    <s v="10"/>
    <s v="18"/>
    <x v="1370"/>
    <s v="OPT"/>
    <s v="PSE"/>
    <s v="Gaza Strip"/>
    <s v="Host Government: Military"/>
    <s v="Israeli Defence Forces"/>
    <x v="2"/>
    <s v="No Information"/>
    <n v="0"/>
    <n v="0"/>
    <n v="0"/>
    <n v="0"/>
    <n v="0"/>
    <n v="0"/>
    <n v="0"/>
    <n v="0"/>
    <n v="0"/>
    <n v="0"/>
    <n v="1"/>
    <n v="0"/>
    <n v="0"/>
    <n v="0"/>
    <s v="None"/>
    <n v="0"/>
    <n v="0"/>
    <n v="0"/>
    <n v="1"/>
    <n v="0"/>
    <n v="0"/>
    <n v="0"/>
    <n v="0"/>
    <s v="69238"/>
  </r>
  <r>
    <d v="2023-10-18T00:00:00"/>
    <s v="2023"/>
    <s v="10"/>
    <s v="18"/>
    <x v="1371"/>
    <s v="OPT"/>
    <s v="PSE"/>
    <s v="Gaza Strip"/>
    <s v="Host Government: Military"/>
    <s v="Israeli Defence Forces"/>
    <x v="1"/>
    <s v="Home"/>
    <n v="0"/>
    <n v="0"/>
    <n v="0"/>
    <n v="0"/>
    <n v="0"/>
    <n v="0"/>
    <n v="0"/>
    <n v="0"/>
    <n v="0"/>
    <n v="0"/>
    <n v="1"/>
    <n v="0"/>
    <n v="0"/>
    <n v="0"/>
    <s v="None"/>
    <n v="0"/>
    <n v="0"/>
    <n v="0"/>
    <n v="1"/>
    <n v="0"/>
    <n v="0"/>
    <n v="0"/>
    <n v="0"/>
    <s v="69248"/>
  </r>
  <r>
    <d v="2023-10-18T00:00:00"/>
    <s v="2023"/>
    <s v="10"/>
    <s v="18"/>
    <x v="1372"/>
    <s v="OPT"/>
    <s v="PSE"/>
    <s v="Gaza Strip"/>
    <s v="Host Government: Military"/>
    <s v="Israeli Defence Forces"/>
    <x v="1"/>
    <s v="Health Building"/>
    <n v="0"/>
    <n v="1"/>
    <n v="0"/>
    <n v="0"/>
    <n v="1"/>
    <n v="0"/>
    <n v="0"/>
    <n v="0"/>
    <n v="0"/>
    <n v="0"/>
    <n v="0"/>
    <n v="0"/>
    <n v="0"/>
    <n v="0"/>
    <s v="None"/>
    <n v="0"/>
    <n v="0"/>
    <n v="0"/>
    <n v="1"/>
    <n v="0"/>
    <n v="0"/>
    <n v="0"/>
    <n v="0"/>
    <s v="41255"/>
  </r>
  <r>
    <d v="2023-10-18T00:00:00"/>
    <s v="2023"/>
    <s v="10"/>
    <s v="18"/>
    <x v="1373"/>
    <s v="OPT"/>
    <s v="PSE"/>
    <s v="No Information"/>
    <s v="No Information"/>
    <s v="No Information"/>
    <x v="2"/>
    <s v="Road"/>
    <n v="0"/>
    <n v="0"/>
    <n v="0"/>
    <n v="0"/>
    <n v="0"/>
    <n v="0"/>
    <n v="0"/>
    <n v="0"/>
    <n v="0"/>
    <n v="1"/>
    <n v="0"/>
    <n v="0"/>
    <n v="0"/>
    <n v="0"/>
    <s v="None"/>
    <n v="0"/>
    <n v="0"/>
    <n v="0"/>
    <n v="1"/>
    <n v="0"/>
    <n v="0"/>
    <n v="0"/>
    <n v="0"/>
    <s v="41666"/>
  </r>
  <r>
    <d v="2023-10-18T00:00:00"/>
    <s v="2023"/>
    <s v="10"/>
    <s v="18"/>
    <x v="1373"/>
    <s v="OPT"/>
    <s v="PSE"/>
    <s v="No Information"/>
    <s v="No Information"/>
    <s v="No Information"/>
    <x v="2"/>
    <s v="Road"/>
    <n v="0"/>
    <n v="0"/>
    <n v="0"/>
    <n v="0"/>
    <n v="0"/>
    <n v="0"/>
    <n v="0"/>
    <n v="0"/>
    <n v="0"/>
    <n v="1"/>
    <n v="0"/>
    <n v="0"/>
    <n v="0"/>
    <n v="0"/>
    <s v="None"/>
    <n v="0"/>
    <n v="0"/>
    <n v="0"/>
    <n v="1"/>
    <n v="0"/>
    <n v="0"/>
    <n v="0"/>
    <n v="0"/>
    <s v="41667"/>
  </r>
  <r>
    <d v="2023-10-18T00:00:00"/>
    <s v="2023"/>
    <s v="10"/>
    <s v="18"/>
    <x v="1374"/>
    <s v="OPT"/>
    <s v="PSE"/>
    <s v="No Information"/>
    <s v="No Information"/>
    <s v="No Information"/>
    <x v="2"/>
    <s v="Road"/>
    <n v="0"/>
    <n v="0"/>
    <n v="0"/>
    <n v="0"/>
    <n v="0"/>
    <n v="0"/>
    <n v="0"/>
    <n v="0"/>
    <n v="0"/>
    <n v="1"/>
    <n v="0"/>
    <n v="0"/>
    <n v="0"/>
    <n v="0"/>
    <s v="None"/>
    <n v="0"/>
    <n v="0"/>
    <n v="0"/>
    <n v="1"/>
    <n v="0"/>
    <n v="0"/>
    <n v="0"/>
    <n v="0"/>
    <s v="41266"/>
  </r>
  <r>
    <d v="2023-10-18T00:00:00"/>
    <s v="2023"/>
    <s v="10"/>
    <s v="18"/>
    <x v="1375"/>
    <s v="OPT"/>
    <s v="PSE"/>
    <s v="Gaza Strip"/>
    <s v="Host Government: Military"/>
    <s v="Israeli Defence Forces"/>
    <x v="1"/>
    <s v="Health Building"/>
    <n v="0"/>
    <n v="0"/>
    <n v="0"/>
    <n v="0"/>
    <n v="1"/>
    <n v="0"/>
    <n v="0"/>
    <n v="0"/>
    <n v="0"/>
    <n v="0"/>
    <n v="0"/>
    <n v="0"/>
    <n v="0"/>
    <n v="0"/>
    <s v="None"/>
    <n v="0"/>
    <n v="0"/>
    <n v="0"/>
    <n v="1"/>
    <n v="0"/>
    <n v="0"/>
    <n v="0"/>
    <n v="0"/>
    <s v="41274"/>
  </r>
  <r>
    <d v="2023-10-18T00:00:00"/>
    <s v="2023"/>
    <s v="10"/>
    <s v="18"/>
    <x v="1376"/>
    <s v="OPT"/>
    <s v="PSE"/>
    <s v="Gaza Strip"/>
    <s v="Host Government: Military"/>
    <s v="Israeli Defence Forces"/>
    <x v="1"/>
    <s v="No Information"/>
    <n v="0"/>
    <n v="0"/>
    <n v="0"/>
    <n v="0"/>
    <n v="0"/>
    <n v="0"/>
    <n v="0"/>
    <n v="0"/>
    <n v="0"/>
    <n v="0"/>
    <n v="4"/>
    <n v="0"/>
    <n v="0"/>
    <n v="0"/>
    <s v="None"/>
    <n v="0"/>
    <n v="0"/>
    <n v="0"/>
    <n v="1"/>
    <n v="0"/>
    <n v="0"/>
    <n v="0"/>
    <n v="0"/>
    <s v="41524"/>
  </r>
  <r>
    <d v="2023-10-18T00:00:00"/>
    <s v="2023"/>
    <s v="10"/>
    <s v="18"/>
    <x v="1377"/>
    <s v="OPT"/>
    <s v="PSE"/>
    <s v="West Bank"/>
    <s v="No Information"/>
    <s v="No Information"/>
    <x v="2"/>
    <s v="No Information"/>
    <n v="0"/>
    <n v="0"/>
    <n v="0"/>
    <n v="0"/>
    <n v="0"/>
    <n v="0"/>
    <n v="0"/>
    <n v="0"/>
    <n v="0"/>
    <n v="0"/>
    <n v="0"/>
    <n v="0"/>
    <n v="0"/>
    <n v="2"/>
    <s v="NoInformation"/>
    <n v="0"/>
    <n v="0"/>
    <n v="0"/>
    <n v="1"/>
    <n v="0"/>
    <n v="0"/>
    <n v="0"/>
    <n v="0"/>
    <s v="41288"/>
  </r>
  <r>
    <d v="2023-10-18T00:00:00"/>
    <s v="2023"/>
    <s v="10"/>
    <s v="18"/>
    <x v="1378"/>
    <s v="OPT"/>
    <s v="PSE"/>
    <s v="Gaza Strip"/>
    <s v="Host Government: Military"/>
    <s v="Israeli Defence Forces"/>
    <x v="1"/>
    <s v="Home"/>
    <n v="0"/>
    <n v="0"/>
    <n v="0"/>
    <n v="0"/>
    <n v="0"/>
    <n v="0"/>
    <n v="0"/>
    <n v="0"/>
    <n v="0"/>
    <n v="0"/>
    <n v="1"/>
    <n v="0"/>
    <n v="0"/>
    <n v="0"/>
    <s v="None"/>
    <n v="0"/>
    <n v="0"/>
    <n v="0"/>
    <n v="1"/>
    <n v="0"/>
    <n v="0"/>
    <n v="0"/>
    <n v="0"/>
    <s v="43448"/>
  </r>
  <r>
    <d v="2023-10-17T00:00:00"/>
    <s v="2023"/>
    <s v="10"/>
    <s v="17"/>
    <x v="1379"/>
    <s v="OPT"/>
    <s v="PSE"/>
    <s v="Gaza Strip"/>
    <s v="Host Government: Military"/>
    <s v="Israeli Defence Forces"/>
    <x v="1"/>
    <s v="Health Building"/>
    <n v="0"/>
    <n v="1"/>
    <n v="0"/>
    <n v="0"/>
    <n v="0"/>
    <n v="0"/>
    <n v="0"/>
    <n v="0"/>
    <n v="0"/>
    <n v="0"/>
    <n v="0"/>
    <n v="0"/>
    <n v="0"/>
    <n v="0"/>
    <s v="None"/>
    <n v="0"/>
    <n v="0"/>
    <n v="0"/>
    <n v="1"/>
    <n v="0"/>
    <n v="0"/>
    <n v="0"/>
    <n v="0"/>
    <s v="41272"/>
  </r>
  <r>
    <d v="2023-10-17T00:00:00"/>
    <s v="2023"/>
    <s v="10"/>
    <s v="17"/>
    <x v="1380"/>
    <s v="OPT"/>
    <s v="PSE"/>
    <s v="Gaza Strip"/>
    <s v="Host Government: Military"/>
    <s v="Israeli Defence Forces"/>
    <x v="1"/>
    <s v="Health Building"/>
    <n v="0"/>
    <n v="1"/>
    <n v="0"/>
    <n v="0"/>
    <n v="0"/>
    <n v="0"/>
    <n v="0"/>
    <n v="0"/>
    <n v="0"/>
    <n v="0"/>
    <n v="0"/>
    <n v="0"/>
    <n v="0"/>
    <n v="0"/>
    <s v="None"/>
    <n v="0"/>
    <n v="0"/>
    <n v="0"/>
    <n v="1"/>
    <n v="0"/>
    <n v="0"/>
    <n v="0"/>
    <n v="0"/>
    <s v="41191"/>
  </r>
  <r>
    <d v="2023-10-17T00:00:00"/>
    <s v="2023"/>
    <s v="10"/>
    <s v="17"/>
    <x v="1381"/>
    <s v="OPT"/>
    <s v="PSE"/>
    <s v="Gaza Strip"/>
    <s v="Host Government: Military"/>
    <s v="Israeli Defence Forces"/>
    <x v="1"/>
    <s v="Health Building"/>
    <n v="0"/>
    <n v="0"/>
    <n v="0"/>
    <n v="0"/>
    <n v="0"/>
    <n v="0"/>
    <n v="0"/>
    <n v="0"/>
    <n v="0"/>
    <n v="0"/>
    <n v="0"/>
    <n v="0"/>
    <n v="0"/>
    <n v="0"/>
    <s v="None"/>
    <n v="0"/>
    <n v="0"/>
    <n v="0"/>
    <n v="1"/>
    <n v="0"/>
    <n v="0"/>
    <n v="0"/>
    <n v="0"/>
    <s v="41192"/>
  </r>
  <r>
    <d v="2023-10-17T00:00:00"/>
    <s v="2023"/>
    <s v="10"/>
    <s v="17"/>
    <x v="1382"/>
    <s v="OPT"/>
    <s v="PSE"/>
    <s v="Gaza Strip"/>
    <s v="Host Government: Military"/>
    <s v="Israeli Defence Forces"/>
    <x v="1"/>
    <s v="Health Building"/>
    <n v="0"/>
    <n v="1"/>
    <n v="0"/>
    <n v="0"/>
    <n v="0"/>
    <n v="0"/>
    <n v="0"/>
    <n v="0"/>
    <n v="0"/>
    <n v="0"/>
    <n v="0"/>
    <n v="0"/>
    <n v="0"/>
    <n v="0"/>
    <s v="None"/>
    <n v="0"/>
    <n v="0"/>
    <n v="0"/>
    <n v="1"/>
    <n v="0"/>
    <n v="0"/>
    <n v="0"/>
    <n v="0"/>
    <s v="41193"/>
  </r>
  <r>
    <d v="2023-10-17T00:00:00"/>
    <s v="2023"/>
    <s v="10"/>
    <s v="17"/>
    <x v="1383"/>
    <s v="OPT"/>
    <s v="PSE"/>
    <s v="West Bank"/>
    <s v="Host Government: Military"/>
    <s v="Israeli Defence Forces"/>
    <x v="2"/>
    <s v="IDP/Refugee Camp"/>
    <n v="0"/>
    <n v="0"/>
    <n v="0"/>
    <n v="0"/>
    <n v="0"/>
    <n v="0"/>
    <n v="3"/>
    <n v="0"/>
    <n v="0"/>
    <n v="0"/>
    <n v="0"/>
    <n v="0"/>
    <n v="0"/>
    <n v="0"/>
    <s v="None"/>
    <n v="0"/>
    <n v="0"/>
    <n v="0"/>
    <n v="1"/>
    <n v="0"/>
    <n v="0"/>
    <n v="0"/>
    <n v="0"/>
    <s v="41602"/>
  </r>
  <r>
    <d v="2023-10-17T00:00:00"/>
    <s v="2023"/>
    <s v="10"/>
    <s v="17"/>
    <x v="1384"/>
    <s v="OPT"/>
    <s v="PSE"/>
    <s v="Gaza Strip"/>
    <s v="Host Government: Military"/>
    <s v="Israeli Defence Forces"/>
    <x v="1"/>
    <s v="Home"/>
    <n v="0"/>
    <n v="0"/>
    <n v="0"/>
    <n v="0"/>
    <n v="0"/>
    <n v="0"/>
    <n v="0"/>
    <n v="0"/>
    <n v="0"/>
    <n v="0"/>
    <n v="1"/>
    <n v="0"/>
    <n v="0"/>
    <n v="0"/>
    <s v="None"/>
    <n v="0"/>
    <n v="0"/>
    <n v="0"/>
    <n v="1"/>
    <n v="0"/>
    <n v="0"/>
    <n v="0"/>
    <n v="0"/>
    <s v="41601"/>
  </r>
  <r>
    <d v="2023-10-17T00:00:00"/>
    <s v="2023"/>
    <s v="10"/>
    <s v="17"/>
    <x v="1385"/>
    <s v="OPT"/>
    <s v="PSE"/>
    <s v="Gaza Strip"/>
    <s v="No Information"/>
    <s v="No Information"/>
    <x v="4"/>
    <s v="Health Building"/>
    <n v="0"/>
    <n v="1"/>
    <n v="0"/>
    <n v="0"/>
    <n v="0"/>
    <n v="0"/>
    <n v="0"/>
    <n v="0"/>
    <n v="0"/>
    <n v="0"/>
    <n v="0"/>
    <n v="0"/>
    <n v="0"/>
    <n v="0"/>
    <s v="None"/>
    <n v="0"/>
    <n v="0"/>
    <n v="0"/>
    <n v="1"/>
    <n v="0"/>
    <n v="0"/>
    <n v="0"/>
    <n v="0"/>
    <s v="41195"/>
  </r>
  <r>
    <d v="2023-10-17T00:00:00"/>
    <s v="2023"/>
    <s v="10"/>
    <s v="17"/>
    <x v="1386"/>
    <s v="OPT"/>
    <s v="PSE"/>
    <s v="Gaza Strip"/>
    <s v="Host Government: Military"/>
    <s v="Israeli Defence Forces"/>
    <x v="2"/>
    <s v="Health Building"/>
    <n v="0"/>
    <n v="0"/>
    <n v="0"/>
    <n v="0"/>
    <n v="0"/>
    <n v="0"/>
    <n v="0"/>
    <n v="0"/>
    <n v="0"/>
    <n v="0"/>
    <n v="0"/>
    <n v="0"/>
    <n v="0"/>
    <n v="0"/>
    <s v="None"/>
    <n v="0"/>
    <n v="0"/>
    <n v="0"/>
    <n v="1"/>
    <n v="0"/>
    <n v="0"/>
    <n v="0"/>
    <n v="0"/>
    <s v="41196"/>
  </r>
  <r>
    <d v="2023-10-17T00:00:00"/>
    <s v="2023"/>
    <s v="10"/>
    <s v="17"/>
    <x v="1387"/>
    <s v="OPT"/>
    <s v="PSE"/>
    <s v="Gaza Strip"/>
    <s v="Host Government: Military"/>
    <s v="Israeli Defence Forces"/>
    <x v="0"/>
    <s v="Communication"/>
    <n v="0"/>
    <n v="0"/>
    <n v="0"/>
    <n v="0"/>
    <n v="0"/>
    <n v="0"/>
    <n v="0"/>
    <n v="0"/>
    <n v="0"/>
    <n v="0"/>
    <n v="0"/>
    <n v="0"/>
    <n v="0"/>
    <n v="0"/>
    <s v="None"/>
    <n v="0"/>
    <n v="0"/>
    <n v="0"/>
    <n v="1"/>
    <n v="0"/>
    <n v="0"/>
    <n v="0"/>
    <n v="0"/>
    <s v="41197"/>
  </r>
  <r>
    <d v="2023-10-17T00:00:00"/>
    <s v="2023"/>
    <s v="10"/>
    <s v="17"/>
    <x v="1388"/>
    <s v="OPT"/>
    <s v="PSE"/>
    <s v="Gaza Strip"/>
    <s v="Host Government: Military"/>
    <s v="Israeli Defence Forces"/>
    <x v="1"/>
    <s v="IDP/Refugee Camp"/>
    <n v="0"/>
    <n v="0"/>
    <n v="0"/>
    <n v="0"/>
    <n v="0"/>
    <n v="0"/>
    <n v="0"/>
    <n v="0"/>
    <n v="0"/>
    <n v="0"/>
    <n v="1"/>
    <n v="0"/>
    <n v="0"/>
    <n v="0"/>
    <s v="None"/>
    <n v="0"/>
    <n v="0"/>
    <n v="0"/>
    <n v="1"/>
    <n v="0"/>
    <n v="0"/>
    <n v="0"/>
    <n v="0"/>
    <s v="41431"/>
  </r>
  <r>
    <d v="2023-10-17T00:00:00"/>
    <s v="2023"/>
    <s v="10"/>
    <s v="17"/>
    <x v="1389"/>
    <s v="OPT"/>
    <s v="PSE"/>
    <s v="No Information"/>
    <s v="No Information"/>
    <s v="No Information"/>
    <x v="2"/>
    <s v="Road"/>
    <n v="0"/>
    <n v="0"/>
    <n v="0"/>
    <n v="0"/>
    <n v="0"/>
    <n v="0"/>
    <n v="0"/>
    <n v="0"/>
    <n v="0"/>
    <n v="1"/>
    <n v="0"/>
    <n v="0"/>
    <n v="0"/>
    <n v="0"/>
    <s v="None"/>
    <n v="0"/>
    <n v="0"/>
    <n v="0"/>
    <n v="1"/>
    <n v="0"/>
    <n v="0"/>
    <n v="0"/>
    <n v="0"/>
    <s v="41265"/>
  </r>
  <r>
    <d v="2023-10-17T00:00:00"/>
    <s v="2023"/>
    <s v="10"/>
    <s v="17"/>
    <x v="1390"/>
    <s v="OPT"/>
    <s v="PSE"/>
    <s v="Gaza Strip"/>
    <s v="Host Government: Military"/>
    <s v="Israeli Defence Forces"/>
    <x v="2"/>
    <s v="No Information"/>
    <n v="0"/>
    <n v="0"/>
    <n v="0"/>
    <n v="0"/>
    <n v="0"/>
    <n v="0"/>
    <n v="0"/>
    <n v="0"/>
    <n v="0"/>
    <n v="0"/>
    <n v="1"/>
    <n v="0"/>
    <n v="0"/>
    <n v="0"/>
    <s v="None"/>
    <n v="0"/>
    <n v="0"/>
    <n v="0"/>
    <n v="1"/>
    <n v="0"/>
    <n v="0"/>
    <n v="0"/>
    <n v="0"/>
    <s v="68315"/>
  </r>
  <r>
    <d v="2023-10-17T00:00:00"/>
    <s v="2023"/>
    <s v="10"/>
    <s v="17"/>
    <x v="1391"/>
    <s v="OPT"/>
    <s v="PSE"/>
    <s v="Gaza Strip"/>
    <s v="Host Government: Military"/>
    <s v="Israeli Defence Forces"/>
    <x v="2"/>
    <s v="No Information"/>
    <n v="0"/>
    <n v="0"/>
    <n v="0"/>
    <n v="0"/>
    <n v="0"/>
    <n v="0"/>
    <n v="0"/>
    <n v="0"/>
    <n v="0"/>
    <n v="0"/>
    <n v="1"/>
    <n v="0"/>
    <n v="0"/>
    <n v="0"/>
    <s v="None"/>
    <n v="0"/>
    <n v="0"/>
    <n v="0"/>
    <n v="1"/>
    <n v="0"/>
    <n v="0"/>
    <n v="0"/>
    <n v="0"/>
    <s v="73066"/>
  </r>
  <r>
    <d v="2023-10-17T00:00:00"/>
    <s v="2023"/>
    <s v="10"/>
    <s v="17"/>
    <x v="1392"/>
    <s v="OPT"/>
    <s v="PSE"/>
    <s v="No Information"/>
    <s v="Host Government: Military"/>
    <s v="Israeli Defence Forces"/>
    <x v="2"/>
    <s v="No Information"/>
    <n v="0"/>
    <n v="0"/>
    <n v="0"/>
    <n v="0"/>
    <n v="0"/>
    <n v="0"/>
    <n v="0"/>
    <n v="0"/>
    <n v="0"/>
    <n v="0"/>
    <n v="1"/>
    <n v="0"/>
    <n v="0"/>
    <n v="0"/>
    <s v="None"/>
    <n v="0"/>
    <n v="0"/>
    <n v="0"/>
    <n v="1"/>
    <n v="0"/>
    <n v="0"/>
    <n v="0"/>
    <n v="0"/>
    <s v="73229"/>
  </r>
  <r>
    <d v="2023-10-17T00:00:00"/>
    <s v="2023"/>
    <s v="10"/>
    <s v="17"/>
    <x v="1393"/>
    <s v="OPT"/>
    <s v="PSE"/>
    <s v="Gaza Strip"/>
    <s v="Host Government: Military"/>
    <s v="Israeli Defence Forces"/>
    <x v="2"/>
    <s v="No Information"/>
    <n v="0"/>
    <n v="0"/>
    <n v="0"/>
    <n v="0"/>
    <n v="0"/>
    <n v="0"/>
    <n v="0"/>
    <n v="0"/>
    <n v="0"/>
    <n v="0"/>
    <n v="1"/>
    <n v="0"/>
    <n v="0"/>
    <n v="0"/>
    <s v="None"/>
    <n v="0"/>
    <n v="0"/>
    <n v="0"/>
    <n v="1"/>
    <n v="0"/>
    <n v="0"/>
    <n v="0"/>
    <n v="0"/>
    <s v="75283"/>
  </r>
  <r>
    <d v="2023-10-16T00:00:00"/>
    <s v="2023"/>
    <s v="10"/>
    <s v="16"/>
    <x v="1394"/>
    <s v="OPT"/>
    <s v="PSE"/>
    <s v="Gaza Strip"/>
    <s v="Host Government: Military"/>
    <s v="Israeli Defence Forces"/>
    <x v="1"/>
    <s v="IDP/Refugee Camp"/>
    <n v="0"/>
    <n v="0"/>
    <n v="0"/>
    <n v="0"/>
    <n v="0"/>
    <n v="0"/>
    <n v="0"/>
    <n v="0"/>
    <n v="0"/>
    <n v="0"/>
    <n v="1"/>
    <n v="0"/>
    <n v="0"/>
    <n v="0"/>
    <s v="None"/>
    <n v="0"/>
    <n v="0"/>
    <n v="0"/>
    <n v="1"/>
    <n v="0"/>
    <n v="0"/>
    <n v="0"/>
    <n v="0"/>
    <s v="72073"/>
  </r>
  <r>
    <d v="2023-10-16T00:00:00"/>
    <s v="2023"/>
    <s v="10"/>
    <s v="16"/>
    <x v="1395"/>
    <s v="OPT"/>
    <s v="PSE"/>
    <s v="West Bank"/>
    <s v="Host Government: Military"/>
    <s v="Israeli Defence Forces"/>
    <x v="2"/>
    <s v="No Information"/>
    <n v="0"/>
    <n v="0"/>
    <n v="0"/>
    <n v="0"/>
    <n v="0"/>
    <n v="0"/>
    <n v="0"/>
    <n v="0"/>
    <n v="0"/>
    <n v="0"/>
    <n v="0"/>
    <n v="0"/>
    <n v="0"/>
    <n v="1"/>
    <s v="Freed"/>
    <n v="0"/>
    <n v="0"/>
    <n v="0"/>
    <n v="1"/>
    <n v="0"/>
    <n v="0"/>
    <n v="0"/>
    <n v="0"/>
    <s v="72571"/>
  </r>
  <r>
    <d v="2023-10-16T00:00:00"/>
    <s v="2023"/>
    <s v="10"/>
    <s v="16"/>
    <x v="1396"/>
    <s v="OPT"/>
    <s v="PSE"/>
    <s v="Gaza Strip"/>
    <s v="Host Government: Military"/>
    <s v="Israeli Defence Forces"/>
    <x v="1"/>
    <s v="No Information"/>
    <n v="0"/>
    <n v="0"/>
    <n v="0"/>
    <n v="0"/>
    <n v="0"/>
    <n v="0"/>
    <n v="0"/>
    <n v="0"/>
    <n v="0"/>
    <n v="0"/>
    <n v="2"/>
    <n v="0"/>
    <n v="0"/>
    <n v="0"/>
    <s v="None"/>
    <n v="0"/>
    <n v="0"/>
    <n v="0"/>
    <n v="1"/>
    <n v="0"/>
    <n v="0"/>
    <n v="0"/>
    <n v="0"/>
    <s v="41825"/>
  </r>
  <r>
    <d v="2023-10-16T00:00:00"/>
    <s v="2023"/>
    <s v="10"/>
    <s v="16"/>
    <x v="1397"/>
    <s v="OPT"/>
    <s v="PSE"/>
    <s v="Gaza Strip"/>
    <s v="Host Government: Military"/>
    <s v="Israeli Defence Forces"/>
    <x v="1"/>
    <s v="Home"/>
    <n v="0"/>
    <n v="0"/>
    <n v="0"/>
    <n v="0"/>
    <n v="0"/>
    <n v="0"/>
    <n v="0"/>
    <n v="0"/>
    <n v="0"/>
    <n v="0"/>
    <n v="0"/>
    <n v="1"/>
    <n v="0"/>
    <n v="0"/>
    <s v="None"/>
    <n v="0"/>
    <n v="0"/>
    <n v="0"/>
    <n v="1"/>
    <n v="0"/>
    <n v="0"/>
    <n v="0"/>
    <n v="0"/>
    <s v="41187"/>
  </r>
  <r>
    <d v="2023-10-16T00:00:00"/>
    <s v="2023"/>
    <s v="10"/>
    <s v="16"/>
    <x v="1398"/>
    <s v="OPT"/>
    <s v="PSE"/>
    <s v="Gaza Strip"/>
    <s v="Host Government: Military"/>
    <s v="Israeli Defence Forces"/>
    <x v="1"/>
    <s v="Project Site"/>
    <n v="0"/>
    <n v="1"/>
    <n v="0"/>
    <n v="0"/>
    <n v="0"/>
    <n v="0"/>
    <n v="0"/>
    <n v="0"/>
    <n v="0"/>
    <n v="0"/>
    <n v="7"/>
    <n v="0"/>
    <n v="0"/>
    <n v="0"/>
    <s v="None"/>
    <n v="0"/>
    <n v="0"/>
    <n v="0"/>
    <n v="1"/>
    <n v="0"/>
    <n v="0"/>
    <n v="0"/>
    <n v="0"/>
    <s v="41190"/>
  </r>
  <r>
    <d v="2023-10-16T00:00:00"/>
    <s v="2023"/>
    <s v="10"/>
    <s v="16"/>
    <x v="1399"/>
    <s v="OPT"/>
    <s v="PSE"/>
    <s v="No Information"/>
    <s v="No Information"/>
    <s v="No Information"/>
    <x v="2"/>
    <s v="Road"/>
    <n v="0"/>
    <n v="0"/>
    <n v="0"/>
    <n v="0"/>
    <n v="0"/>
    <n v="0"/>
    <n v="0"/>
    <n v="0"/>
    <n v="0"/>
    <n v="1"/>
    <n v="0"/>
    <n v="0"/>
    <n v="0"/>
    <n v="0"/>
    <s v="None"/>
    <n v="0"/>
    <n v="0"/>
    <n v="0"/>
    <n v="1"/>
    <n v="0"/>
    <n v="0"/>
    <n v="0"/>
    <n v="0"/>
    <s v="41264"/>
  </r>
  <r>
    <d v="2023-10-15T00:00:00"/>
    <s v="2023"/>
    <s v="10"/>
    <s v="15"/>
    <x v="1400"/>
    <s v="OPT"/>
    <s v="PSE"/>
    <s v="Gaza Strip"/>
    <s v="Host Government: Military"/>
    <s v="Israeli Defence Forces"/>
    <x v="1"/>
    <s v="Health Building"/>
    <n v="0"/>
    <n v="1"/>
    <n v="0"/>
    <n v="0"/>
    <n v="0"/>
    <n v="0"/>
    <n v="0"/>
    <n v="0"/>
    <n v="0"/>
    <n v="0"/>
    <n v="0"/>
    <n v="0"/>
    <n v="0"/>
    <n v="0"/>
    <s v="None"/>
    <n v="0"/>
    <n v="0"/>
    <n v="0"/>
    <n v="1"/>
    <n v="0"/>
    <n v="0"/>
    <n v="0"/>
    <n v="0"/>
    <s v="41845"/>
  </r>
  <r>
    <d v="2023-10-15T00:00:00"/>
    <s v="2023"/>
    <s v="10"/>
    <s v="15"/>
    <x v="1401"/>
    <s v="OPT"/>
    <s v="PSE"/>
    <s v="Gaza Strip"/>
    <s v="Host Government: Military"/>
    <s v="Israeli Defence Forces"/>
    <x v="1"/>
    <s v="No Information"/>
    <n v="0"/>
    <n v="0"/>
    <n v="0"/>
    <n v="0"/>
    <n v="0"/>
    <n v="0"/>
    <n v="0"/>
    <n v="0"/>
    <n v="0"/>
    <n v="0"/>
    <n v="1"/>
    <n v="0"/>
    <n v="0"/>
    <n v="0"/>
    <s v="None"/>
    <n v="0"/>
    <n v="0"/>
    <n v="0"/>
    <n v="1"/>
    <n v="0"/>
    <n v="0"/>
    <n v="0"/>
    <n v="0"/>
    <s v="41183"/>
  </r>
  <r>
    <d v="2023-10-15T00:00:00"/>
    <s v="2023"/>
    <s v="10"/>
    <s v="15"/>
    <x v="1402"/>
    <s v="OPT"/>
    <s v="PSE"/>
    <s v="Gaza Strip"/>
    <s v="Host Government: Military"/>
    <s v="Israeli Defence Forces"/>
    <x v="1"/>
    <s v="Home"/>
    <n v="0"/>
    <n v="0"/>
    <n v="0"/>
    <n v="0"/>
    <n v="0"/>
    <n v="0"/>
    <n v="0"/>
    <n v="0"/>
    <n v="0"/>
    <n v="0"/>
    <n v="1"/>
    <n v="0"/>
    <n v="0"/>
    <n v="0"/>
    <s v="None"/>
    <n v="0"/>
    <n v="0"/>
    <n v="0"/>
    <n v="1"/>
    <n v="0"/>
    <n v="0"/>
    <n v="0"/>
    <n v="0"/>
    <s v="41177"/>
  </r>
  <r>
    <d v="2023-10-15T00:00:00"/>
    <s v="2023"/>
    <s v="10"/>
    <s v="15"/>
    <x v="1403"/>
    <s v="OPT"/>
    <s v="PSE"/>
    <s v="Gaza Strip"/>
    <s v="Host Government: Military"/>
    <s v="Israeli Defence Forces"/>
    <x v="1"/>
    <s v="No Information"/>
    <n v="0"/>
    <n v="0"/>
    <n v="0"/>
    <n v="0"/>
    <n v="0"/>
    <n v="0"/>
    <n v="0"/>
    <n v="0"/>
    <n v="0"/>
    <n v="0"/>
    <n v="1"/>
    <n v="0"/>
    <n v="0"/>
    <n v="0"/>
    <s v="None"/>
    <n v="0"/>
    <n v="0"/>
    <n v="0"/>
    <n v="1"/>
    <n v="0"/>
    <n v="0"/>
    <n v="0"/>
    <n v="0"/>
    <s v="41111"/>
  </r>
  <r>
    <d v="2023-10-15T00:00:00"/>
    <s v="2023"/>
    <s v="10"/>
    <s v="15"/>
    <x v="1404"/>
    <s v="OPT"/>
    <s v="PSE"/>
    <s v="Gaza Strip"/>
    <s v="Host Government: Military"/>
    <s v="Israeli Defence Forces"/>
    <x v="1"/>
    <s v="No Information"/>
    <n v="0"/>
    <n v="0"/>
    <n v="0"/>
    <n v="0"/>
    <n v="0"/>
    <n v="0"/>
    <n v="0"/>
    <n v="0"/>
    <n v="0"/>
    <n v="0"/>
    <n v="1"/>
    <n v="0"/>
    <n v="0"/>
    <n v="0"/>
    <s v="None"/>
    <n v="0"/>
    <n v="0"/>
    <n v="0"/>
    <n v="1"/>
    <n v="0"/>
    <n v="0"/>
    <n v="0"/>
    <n v="0"/>
    <s v="41184"/>
  </r>
  <r>
    <d v="2023-10-15T00:00:00"/>
    <s v="2023"/>
    <s v="10"/>
    <s v="15"/>
    <x v="1405"/>
    <s v="OPT"/>
    <s v="PSE"/>
    <s v="Gaza Strip"/>
    <s v="Host Government: Military"/>
    <s v="Israeli Defence Forces"/>
    <x v="1"/>
    <s v="Health Building"/>
    <n v="0"/>
    <n v="1"/>
    <n v="0"/>
    <n v="0"/>
    <n v="0"/>
    <n v="0"/>
    <n v="0"/>
    <n v="0"/>
    <n v="0"/>
    <n v="0"/>
    <n v="0"/>
    <n v="0"/>
    <n v="0"/>
    <n v="0"/>
    <s v="None"/>
    <n v="0"/>
    <n v="0"/>
    <n v="0"/>
    <n v="1"/>
    <n v="0"/>
    <n v="0"/>
    <n v="0"/>
    <n v="0"/>
    <s v="41194"/>
  </r>
  <r>
    <d v="2023-10-15T00:00:00"/>
    <s v="2023"/>
    <s v="10"/>
    <s v="15"/>
    <x v="1406"/>
    <s v="OPT"/>
    <s v="PSE"/>
    <s v="Gaza Strip"/>
    <s v="Host Government: Military"/>
    <s v="Israeli Defence Forces"/>
    <x v="1"/>
    <s v="Home"/>
    <n v="0"/>
    <n v="0"/>
    <n v="0"/>
    <n v="0"/>
    <n v="0"/>
    <n v="0"/>
    <n v="0"/>
    <n v="0"/>
    <n v="0"/>
    <n v="0"/>
    <n v="2"/>
    <n v="0"/>
    <n v="0"/>
    <n v="0"/>
    <s v="None"/>
    <n v="0"/>
    <n v="0"/>
    <n v="0"/>
    <n v="1"/>
    <n v="0"/>
    <n v="0"/>
    <n v="0"/>
    <n v="0"/>
    <s v="41185"/>
  </r>
  <r>
    <d v="2023-10-15T00:00:00"/>
    <s v="2023"/>
    <s v="10"/>
    <s v="15"/>
    <x v="1407"/>
    <s v="OPT"/>
    <s v="PSE"/>
    <s v="Gaza Strip"/>
    <s v="Host Government: Military"/>
    <s v="Israeli Defence Forces"/>
    <x v="1"/>
    <s v="Health Building"/>
    <n v="0"/>
    <n v="0"/>
    <n v="0"/>
    <n v="0"/>
    <n v="1"/>
    <n v="0"/>
    <n v="0"/>
    <n v="0"/>
    <n v="0"/>
    <n v="0"/>
    <n v="0"/>
    <n v="0"/>
    <n v="0"/>
    <n v="0"/>
    <s v="None"/>
    <n v="0"/>
    <n v="0"/>
    <n v="0"/>
    <n v="1"/>
    <n v="0"/>
    <n v="0"/>
    <n v="0"/>
    <n v="0"/>
    <s v="41186"/>
  </r>
  <r>
    <d v="2023-10-15T00:00:00"/>
    <s v="2023"/>
    <s v="10"/>
    <s v="15"/>
    <x v="1408"/>
    <s v="OPT"/>
    <s v="PSE"/>
    <s v="Gaza Strip"/>
    <s v="Host Government: Military"/>
    <s v="Israeli Defence Forces"/>
    <x v="1"/>
    <s v="IDP/Refugee Camp"/>
    <n v="0"/>
    <n v="0"/>
    <n v="0"/>
    <n v="0"/>
    <n v="0"/>
    <n v="0"/>
    <n v="0"/>
    <n v="0"/>
    <n v="0"/>
    <n v="0"/>
    <n v="0"/>
    <n v="0"/>
    <n v="0"/>
    <n v="0"/>
    <s v="None"/>
    <n v="0"/>
    <n v="0"/>
    <n v="0"/>
    <n v="1"/>
    <n v="0"/>
    <n v="0"/>
    <n v="0"/>
    <n v="0"/>
    <s v="41451"/>
  </r>
  <r>
    <d v="2023-10-15T00:00:00"/>
    <s v="2023"/>
    <s v="10"/>
    <s v="15"/>
    <x v="1409"/>
    <s v="OPT"/>
    <s v="PSE"/>
    <s v="Gaza Strip"/>
    <s v="Host Government: Military"/>
    <s v="Israeli Defence Forces"/>
    <x v="1"/>
    <s v="Home"/>
    <n v="0"/>
    <n v="0"/>
    <n v="0"/>
    <n v="0"/>
    <n v="0"/>
    <n v="0"/>
    <n v="0"/>
    <n v="0"/>
    <n v="0"/>
    <n v="0"/>
    <n v="0"/>
    <n v="0"/>
    <n v="0"/>
    <n v="0"/>
    <s v="None"/>
    <n v="1"/>
    <n v="0"/>
    <n v="0"/>
    <n v="1"/>
    <n v="0"/>
    <n v="0"/>
    <n v="0"/>
    <n v="0"/>
    <s v="41273"/>
  </r>
  <r>
    <d v="2023-10-15T00:00:00"/>
    <s v="2023"/>
    <s v="10"/>
    <s v="15"/>
    <x v="1410"/>
    <s v="OPT"/>
    <s v="PSE"/>
    <s v="Gaza Strip"/>
    <s v="Host Government: Military"/>
    <s v="Israeli Defence Forces"/>
    <x v="1"/>
    <s v="Health Building"/>
    <n v="0"/>
    <n v="1"/>
    <n v="0"/>
    <n v="0"/>
    <n v="0"/>
    <n v="0"/>
    <n v="0"/>
    <n v="0"/>
    <n v="0"/>
    <n v="0"/>
    <n v="0"/>
    <n v="0"/>
    <n v="0"/>
    <n v="0"/>
    <s v="None"/>
    <n v="0"/>
    <n v="0"/>
    <n v="0"/>
    <n v="1"/>
    <n v="0"/>
    <n v="0"/>
    <n v="0"/>
    <n v="0"/>
    <s v="41212"/>
  </r>
  <r>
    <d v="2023-10-15T00:00:00"/>
    <s v="2023"/>
    <s v="10"/>
    <s v="15"/>
    <x v="1411"/>
    <s v="OPT"/>
    <s v="PSE"/>
    <s v="No Information"/>
    <s v="No Information"/>
    <s v="No Information"/>
    <x v="2"/>
    <s v="Road"/>
    <n v="0"/>
    <n v="0"/>
    <n v="0"/>
    <n v="0"/>
    <n v="0"/>
    <n v="0"/>
    <n v="0"/>
    <n v="0"/>
    <n v="0"/>
    <n v="1"/>
    <n v="0"/>
    <n v="0"/>
    <n v="0"/>
    <n v="0"/>
    <s v="None"/>
    <n v="0"/>
    <n v="0"/>
    <n v="0"/>
    <n v="1"/>
    <n v="0"/>
    <n v="0"/>
    <n v="0"/>
    <n v="0"/>
    <s v="41263"/>
  </r>
  <r>
    <d v="2023-10-15T00:00:00"/>
    <s v="2023"/>
    <s v="10"/>
    <s v="15"/>
    <x v="1411"/>
    <s v="OPT"/>
    <s v="PSE"/>
    <s v="No Information"/>
    <s v="No Information"/>
    <s v="No Information"/>
    <x v="2"/>
    <s v="Road"/>
    <n v="0"/>
    <n v="0"/>
    <n v="0"/>
    <n v="0"/>
    <n v="0"/>
    <n v="0"/>
    <n v="0"/>
    <n v="0"/>
    <n v="0"/>
    <n v="1"/>
    <n v="0"/>
    <n v="0"/>
    <n v="0"/>
    <n v="0"/>
    <s v="None"/>
    <n v="0"/>
    <n v="0"/>
    <n v="0"/>
    <n v="1"/>
    <n v="0"/>
    <n v="0"/>
    <n v="0"/>
    <n v="0"/>
    <s v="41262"/>
  </r>
  <r>
    <d v="2023-10-15T00:00:00"/>
    <s v="2023"/>
    <s v="10"/>
    <s v="15"/>
    <x v="1412"/>
    <s v="OPT"/>
    <s v="PSE"/>
    <s v="Gaza Strip"/>
    <s v="Host Government: Military"/>
    <s v="Israeli Defence Forces"/>
    <x v="0"/>
    <s v="Communication"/>
    <n v="0"/>
    <n v="0"/>
    <n v="0"/>
    <n v="0"/>
    <n v="0"/>
    <n v="0"/>
    <n v="0"/>
    <n v="0"/>
    <n v="0"/>
    <n v="1"/>
    <n v="0"/>
    <n v="0"/>
    <n v="0"/>
    <n v="0"/>
    <s v="None"/>
    <n v="0"/>
    <n v="0"/>
    <n v="0"/>
    <n v="1"/>
    <n v="0"/>
    <n v="0"/>
    <n v="0"/>
    <n v="0"/>
    <s v="41113"/>
  </r>
  <r>
    <d v="2023-10-15T00:00:00"/>
    <s v="2023"/>
    <s v="10"/>
    <s v="15"/>
    <x v="1413"/>
    <s v="OPT"/>
    <s v="PSE"/>
    <s v="Gaza Strip"/>
    <s v="Host Government: Military"/>
    <s v="Israeli Defence Forces"/>
    <x v="2"/>
    <s v="No Information"/>
    <n v="0"/>
    <n v="0"/>
    <n v="0"/>
    <n v="0"/>
    <n v="0"/>
    <n v="0"/>
    <n v="0"/>
    <n v="0"/>
    <n v="0"/>
    <n v="0"/>
    <n v="1"/>
    <n v="0"/>
    <n v="0"/>
    <n v="0"/>
    <s v="None"/>
    <n v="0"/>
    <n v="0"/>
    <n v="0"/>
    <n v="1"/>
    <n v="0"/>
    <n v="0"/>
    <n v="0"/>
    <n v="0"/>
    <s v="75290"/>
  </r>
  <r>
    <d v="2023-10-15T00:00:00"/>
    <s v="2023"/>
    <s v="10"/>
    <s v="15"/>
    <x v="1414"/>
    <s v="OPT"/>
    <s v="PSE"/>
    <s v="Gaza Strip"/>
    <s v="Host Government: Military"/>
    <s v="Israeli Defence Forces"/>
    <x v="4"/>
    <s v="Home"/>
    <n v="0"/>
    <n v="0"/>
    <n v="0"/>
    <n v="0"/>
    <n v="0"/>
    <n v="0"/>
    <n v="0"/>
    <n v="0"/>
    <n v="0"/>
    <n v="0"/>
    <n v="1"/>
    <n v="0"/>
    <n v="0"/>
    <n v="0"/>
    <s v="None"/>
    <n v="0"/>
    <n v="0"/>
    <n v="0"/>
    <n v="1"/>
    <n v="0"/>
    <n v="0"/>
    <n v="0"/>
    <n v="0"/>
    <s v="73327"/>
  </r>
  <r>
    <d v="2023-10-15T00:00:00"/>
    <s v="2023"/>
    <s v="10"/>
    <s v="15"/>
    <x v="1415"/>
    <s v="OPT"/>
    <s v="PSE"/>
    <s v="Gaza Strip"/>
    <s v="Host Government: Military"/>
    <s v="Israeli Defence Forces"/>
    <x v="4"/>
    <s v="Home"/>
    <n v="0"/>
    <n v="0"/>
    <n v="0"/>
    <n v="0"/>
    <n v="0"/>
    <n v="0"/>
    <n v="0"/>
    <n v="0"/>
    <n v="0"/>
    <n v="0"/>
    <n v="1"/>
    <n v="0"/>
    <n v="0"/>
    <n v="0"/>
    <s v="None"/>
    <n v="0"/>
    <n v="0"/>
    <n v="0"/>
    <n v="1"/>
    <n v="0"/>
    <n v="0"/>
    <n v="0"/>
    <n v="0"/>
    <s v="72370"/>
  </r>
  <r>
    <d v="2023-10-14T00:00:00"/>
    <s v="2023"/>
    <s v="10"/>
    <s v="14"/>
    <x v="1416"/>
    <s v="OPT"/>
    <s v="PSE"/>
    <s v="No Information"/>
    <s v="Host Government: Military"/>
    <s v="Israeli Defence Forces"/>
    <x v="2"/>
    <s v="No Information"/>
    <n v="0"/>
    <n v="0"/>
    <n v="0"/>
    <n v="0"/>
    <n v="0"/>
    <n v="0"/>
    <n v="0"/>
    <n v="0"/>
    <n v="0"/>
    <n v="0"/>
    <n v="1"/>
    <n v="0"/>
    <n v="0"/>
    <n v="0"/>
    <s v="None"/>
    <n v="0"/>
    <n v="0"/>
    <n v="0"/>
    <n v="1"/>
    <n v="0"/>
    <n v="0"/>
    <n v="0"/>
    <n v="0"/>
    <s v="73360"/>
  </r>
  <r>
    <d v="2023-10-14T00:00:00"/>
    <s v="2023"/>
    <s v="10"/>
    <s v="14"/>
    <x v="1417"/>
    <s v="OPT"/>
    <s v="PSE"/>
    <s v="Gaza Strip"/>
    <s v="Host Government: Military"/>
    <s v="Israeli Defence Forces"/>
    <x v="2"/>
    <s v="No Information"/>
    <n v="0"/>
    <n v="0"/>
    <n v="0"/>
    <n v="0"/>
    <n v="0"/>
    <n v="0"/>
    <n v="0"/>
    <n v="0"/>
    <n v="0"/>
    <n v="0"/>
    <n v="1"/>
    <n v="0"/>
    <n v="0"/>
    <n v="0"/>
    <s v="None"/>
    <n v="0"/>
    <n v="0"/>
    <n v="0"/>
    <n v="1"/>
    <n v="0"/>
    <n v="0"/>
    <n v="0"/>
    <n v="0"/>
    <s v="75076"/>
  </r>
  <r>
    <d v="2023-10-14T00:00:00"/>
    <s v="2023"/>
    <s v="10"/>
    <s v="14"/>
    <x v="1418"/>
    <s v="OPT"/>
    <s v="PSE"/>
    <s v="Gaza Strip"/>
    <s v="Host Government: Military"/>
    <s v="Israeli Defence Forces"/>
    <x v="4"/>
    <s v="Home"/>
    <n v="0"/>
    <n v="0"/>
    <n v="0"/>
    <n v="0"/>
    <n v="0"/>
    <n v="0"/>
    <n v="0"/>
    <n v="0"/>
    <n v="0"/>
    <n v="0"/>
    <n v="1"/>
    <n v="0"/>
    <n v="0"/>
    <n v="0"/>
    <s v="None"/>
    <n v="0"/>
    <n v="0"/>
    <n v="0"/>
    <n v="1"/>
    <n v="0"/>
    <n v="0"/>
    <n v="0"/>
    <n v="0"/>
    <s v="72700"/>
  </r>
  <r>
    <d v="2023-10-14T00:00:00"/>
    <s v="2023"/>
    <s v="10"/>
    <s v="14"/>
    <x v="1419"/>
    <s v="OPT"/>
    <s v="PSE"/>
    <s v="Gaza Strip"/>
    <s v="Host Government: Military"/>
    <s v="Israeli Defence Forces"/>
    <x v="2"/>
    <s v="No Information"/>
    <n v="0"/>
    <n v="0"/>
    <n v="0"/>
    <n v="0"/>
    <n v="0"/>
    <n v="0"/>
    <n v="0"/>
    <n v="0"/>
    <n v="0"/>
    <n v="0"/>
    <n v="1"/>
    <n v="0"/>
    <n v="0"/>
    <n v="0"/>
    <s v="None"/>
    <n v="0"/>
    <n v="0"/>
    <n v="0"/>
    <n v="1"/>
    <n v="0"/>
    <n v="0"/>
    <n v="0"/>
    <n v="0"/>
    <s v="69103"/>
  </r>
  <r>
    <d v="2023-10-14T00:00:00"/>
    <s v="2023"/>
    <s v="10"/>
    <s v="14"/>
    <x v="1420"/>
    <s v="OPT"/>
    <s v="PSE"/>
    <s v="Gaza Strip"/>
    <s v="Host Government: Military"/>
    <s v="Israeli Defence Forces"/>
    <x v="1"/>
    <s v="Project Site"/>
    <n v="0"/>
    <n v="0"/>
    <n v="0"/>
    <n v="0"/>
    <n v="0"/>
    <n v="0"/>
    <n v="0"/>
    <n v="0"/>
    <n v="0"/>
    <n v="0"/>
    <n v="1"/>
    <n v="1"/>
    <n v="0"/>
    <n v="0"/>
    <s v="None"/>
    <n v="0"/>
    <n v="0"/>
    <n v="0"/>
    <n v="1"/>
    <n v="0"/>
    <n v="0"/>
    <n v="0"/>
    <n v="0"/>
    <s v="61110"/>
  </r>
  <r>
    <d v="2023-10-14T00:00:00"/>
    <s v="2023"/>
    <s v="10"/>
    <s v="14"/>
    <x v="1421"/>
    <s v="OPT"/>
    <s v="PSE"/>
    <s v="Gaza Strip"/>
    <s v="Host Government: Military"/>
    <s v="Israeli Defence Forces"/>
    <x v="2"/>
    <s v="No Information"/>
    <n v="0"/>
    <n v="0"/>
    <n v="0"/>
    <n v="0"/>
    <n v="0"/>
    <n v="0"/>
    <n v="0"/>
    <n v="0"/>
    <n v="0"/>
    <n v="0"/>
    <n v="1"/>
    <n v="0"/>
    <n v="0"/>
    <n v="0"/>
    <s v="None"/>
    <n v="0"/>
    <n v="0"/>
    <n v="0"/>
    <n v="1"/>
    <n v="0"/>
    <n v="0"/>
    <n v="0"/>
    <n v="0"/>
    <s v="73294"/>
  </r>
  <r>
    <d v="2023-10-14T00:00:00"/>
    <s v="2023"/>
    <s v="10"/>
    <s v="14"/>
    <x v="1422"/>
    <s v="OPT"/>
    <s v="PSE"/>
    <s v="Gaza Strip"/>
    <s v="Host Government: Military"/>
    <s v="Israeli Defence Forces"/>
    <x v="2"/>
    <s v="Home"/>
    <n v="0"/>
    <n v="0"/>
    <n v="0"/>
    <n v="0"/>
    <n v="0"/>
    <n v="0"/>
    <n v="0"/>
    <n v="0"/>
    <n v="0"/>
    <n v="0"/>
    <n v="1"/>
    <n v="0"/>
    <n v="0"/>
    <n v="0"/>
    <s v="None"/>
    <n v="0"/>
    <n v="0"/>
    <n v="0"/>
    <n v="1"/>
    <n v="0"/>
    <n v="0"/>
    <n v="0"/>
    <n v="0"/>
    <s v="69367"/>
  </r>
  <r>
    <d v="2023-10-14T00:00:00"/>
    <s v="2023"/>
    <s v="10"/>
    <s v="14"/>
    <x v="1423"/>
    <s v="OPT"/>
    <s v="PSE"/>
    <s v="Gaza Strip"/>
    <s v="Host Government: Military"/>
    <s v="Israeli Defence Forces"/>
    <x v="1"/>
    <s v="Home"/>
    <n v="0"/>
    <n v="0"/>
    <n v="0"/>
    <n v="0"/>
    <n v="0"/>
    <n v="0"/>
    <n v="0"/>
    <n v="0"/>
    <n v="0"/>
    <n v="0"/>
    <n v="1"/>
    <n v="0"/>
    <n v="0"/>
    <n v="0"/>
    <s v="None"/>
    <n v="0"/>
    <n v="0"/>
    <n v="0"/>
    <n v="1"/>
    <n v="0"/>
    <n v="0"/>
    <n v="0"/>
    <n v="0"/>
    <s v="75538"/>
  </r>
  <r>
    <d v="2023-10-14T00:00:00"/>
    <s v="2023"/>
    <s v="10"/>
    <s v="14"/>
    <x v="1424"/>
    <s v="OPT"/>
    <s v="PSE"/>
    <s v="Gaza Strip"/>
    <s v="Host Government: Military"/>
    <s v="Israeli Defence Forces"/>
    <x v="0"/>
    <s v="Communication"/>
    <n v="0"/>
    <n v="0"/>
    <n v="0"/>
    <n v="0"/>
    <n v="0"/>
    <n v="0"/>
    <n v="0"/>
    <n v="0"/>
    <n v="0"/>
    <n v="1"/>
    <n v="0"/>
    <n v="0"/>
    <n v="0"/>
    <n v="0"/>
    <s v="None"/>
    <n v="0"/>
    <n v="0"/>
    <n v="0"/>
    <n v="1"/>
    <n v="0"/>
    <n v="0"/>
    <n v="0"/>
    <n v="0"/>
    <s v="41208"/>
  </r>
  <r>
    <d v="2023-10-14T00:00:00"/>
    <s v="2023"/>
    <s v="10"/>
    <s v="14"/>
    <x v="1425"/>
    <s v="OPT"/>
    <s v="PSE"/>
    <s v="Gaza Strip"/>
    <s v="Host Government: Military"/>
    <s v="Israeli Defence Forces"/>
    <x v="1"/>
    <s v="Health Building"/>
    <n v="0"/>
    <n v="0"/>
    <n v="0"/>
    <n v="0"/>
    <n v="1"/>
    <n v="0"/>
    <n v="0"/>
    <n v="0"/>
    <n v="0"/>
    <n v="0"/>
    <n v="0"/>
    <n v="0"/>
    <n v="0"/>
    <n v="0"/>
    <s v="None"/>
    <n v="0"/>
    <n v="0"/>
    <n v="0"/>
    <n v="1"/>
    <n v="0"/>
    <n v="0"/>
    <n v="0"/>
    <n v="0"/>
    <s v="41102"/>
  </r>
  <r>
    <d v="2023-10-14T00:00:00"/>
    <s v="2023"/>
    <s v="10"/>
    <s v="14"/>
    <x v="1426"/>
    <s v="OPT"/>
    <s v="PSE"/>
    <s v="Gaza Strip"/>
    <s v="Host Government: Military"/>
    <s v="Israeli Defence Forces"/>
    <x v="1"/>
    <s v="Health Building"/>
    <n v="0"/>
    <n v="1"/>
    <n v="0"/>
    <n v="0"/>
    <n v="1"/>
    <n v="0"/>
    <n v="0"/>
    <n v="0"/>
    <n v="0"/>
    <n v="0"/>
    <n v="0"/>
    <n v="0"/>
    <n v="0"/>
    <n v="0"/>
    <s v="None"/>
    <n v="0"/>
    <n v="0"/>
    <n v="0"/>
    <n v="1"/>
    <n v="0"/>
    <n v="0"/>
    <n v="0"/>
    <n v="0"/>
    <s v="41063"/>
  </r>
  <r>
    <d v="2023-10-14T00:00:00"/>
    <s v="2023"/>
    <s v="10"/>
    <s v="14"/>
    <x v="1427"/>
    <s v="OPT"/>
    <s v="PSE"/>
    <s v="Gaza Strip"/>
    <s v="Host Government: Military"/>
    <s v="Israeli Defence Forces"/>
    <x v="1"/>
    <s v="Health Building"/>
    <n v="0"/>
    <n v="1"/>
    <n v="0"/>
    <n v="0"/>
    <n v="1"/>
    <n v="0"/>
    <n v="0"/>
    <n v="0"/>
    <n v="0"/>
    <n v="0"/>
    <n v="0"/>
    <n v="0"/>
    <n v="0"/>
    <n v="0"/>
    <s v="None"/>
    <n v="0"/>
    <n v="0"/>
    <n v="0"/>
    <n v="1"/>
    <n v="0"/>
    <n v="0"/>
    <n v="0"/>
    <n v="0"/>
    <s v="41074"/>
  </r>
  <r>
    <d v="2023-10-14T00:00:00"/>
    <s v="2023"/>
    <s v="10"/>
    <s v="14"/>
    <x v="1428"/>
    <s v="OPT"/>
    <s v="PSE"/>
    <s v="Gaza Strip"/>
    <s v="Host Government: Military"/>
    <s v="Israeli Defence Forces"/>
    <x v="1"/>
    <s v="Health Building"/>
    <n v="0"/>
    <n v="1"/>
    <n v="0"/>
    <n v="0"/>
    <n v="0"/>
    <n v="0"/>
    <n v="0"/>
    <n v="0"/>
    <n v="0"/>
    <n v="0"/>
    <n v="0"/>
    <n v="0"/>
    <n v="0"/>
    <n v="0"/>
    <s v="None"/>
    <n v="0"/>
    <n v="0"/>
    <n v="0"/>
    <n v="1"/>
    <n v="0"/>
    <n v="0"/>
    <n v="0"/>
    <n v="0"/>
    <s v="41067"/>
  </r>
  <r>
    <d v="2023-10-14T00:00:00"/>
    <s v="2023"/>
    <s v="10"/>
    <s v="14"/>
    <x v="1429"/>
    <s v="OPT"/>
    <s v="PSE"/>
    <s v="Gaza Strip"/>
    <s v="Host Government: Military"/>
    <s v="Israeli Defence Forces"/>
    <x v="0"/>
    <s v="Communication"/>
    <n v="0"/>
    <n v="0"/>
    <n v="0"/>
    <n v="0"/>
    <n v="0"/>
    <n v="0"/>
    <n v="0"/>
    <n v="0"/>
    <n v="0"/>
    <n v="1"/>
    <n v="0"/>
    <n v="0"/>
    <n v="0"/>
    <n v="0"/>
    <s v="None"/>
    <n v="0"/>
    <n v="0"/>
    <n v="0"/>
    <n v="1"/>
    <n v="0"/>
    <n v="0"/>
    <n v="0"/>
    <n v="0"/>
    <s v="41117"/>
  </r>
  <r>
    <d v="2023-10-14T00:00:00"/>
    <s v="2023"/>
    <s v="10"/>
    <s v="14"/>
    <x v="1430"/>
    <s v="OPT"/>
    <s v="PSE"/>
    <s v="Gaza Strip"/>
    <s v="Host Government: Military"/>
    <s v="Israeli Defence Forces"/>
    <x v="0"/>
    <s v="Communication"/>
    <n v="0"/>
    <n v="0"/>
    <n v="0"/>
    <n v="0"/>
    <n v="0"/>
    <n v="0"/>
    <n v="0"/>
    <n v="0"/>
    <n v="0"/>
    <n v="0"/>
    <n v="0"/>
    <n v="0"/>
    <n v="0"/>
    <n v="0"/>
    <s v="None"/>
    <n v="0"/>
    <n v="0"/>
    <n v="0"/>
    <n v="1"/>
    <n v="0"/>
    <n v="0"/>
    <n v="0"/>
    <n v="0"/>
    <s v="41119"/>
  </r>
  <r>
    <d v="2023-10-14T00:00:00"/>
    <s v="2023"/>
    <s v="10"/>
    <s v="14"/>
    <x v="1431"/>
    <s v="OPT"/>
    <s v="PSE"/>
    <s v="Gaza Strip"/>
    <s v="Host Government: Military"/>
    <s v="Israeli Defence Forces"/>
    <x v="0"/>
    <s v="Communication"/>
    <n v="0"/>
    <n v="0"/>
    <n v="0"/>
    <n v="0"/>
    <n v="0"/>
    <n v="0"/>
    <n v="0"/>
    <n v="0"/>
    <n v="0"/>
    <n v="0"/>
    <n v="0"/>
    <n v="0"/>
    <n v="0"/>
    <n v="0"/>
    <s v="None"/>
    <n v="0"/>
    <n v="0"/>
    <n v="0"/>
    <n v="1"/>
    <n v="0"/>
    <n v="0"/>
    <n v="0"/>
    <n v="0"/>
    <s v="41122"/>
  </r>
  <r>
    <d v="2023-10-14T00:00:00"/>
    <s v="2023"/>
    <s v="10"/>
    <s v="14"/>
    <x v="1432"/>
    <s v="OPT"/>
    <s v="PSE"/>
    <s v="Gaza Strip"/>
    <s v="Host Government: Military"/>
    <s v="Israeli Defence Forces"/>
    <x v="0"/>
    <s v="Communication"/>
    <n v="0"/>
    <n v="0"/>
    <n v="0"/>
    <n v="0"/>
    <n v="0"/>
    <n v="0"/>
    <n v="0"/>
    <n v="0"/>
    <n v="0"/>
    <n v="0"/>
    <n v="0"/>
    <n v="0"/>
    <n v="0"/>
    <n v="0"/>
    <s v="None"/>
    <n v="0"/>
    <n v="0"/>
    <n v="0"/>
    <n v="1"/>
    <n v="0"/>
    <n v="0"/>
    <n v="0"/>
    <n v="0"/>
    <s v="41130"/>
  </r>
  <r>
    <d v="2023-10-14T00:00:00"/>
    <s v="2023"/>
    <s v="10"/>
    <s v="14"/>
    <x v="1433"/>
    <s v="OPT"/>
    <s v="PSE"/>
    <s v="No Information"/>
    <s v="No Information"/>
    <s v="No Information"/>
    <x v="2"/>
    <s v="Road"/>
    <n v="0"/>
    <n v="0"/>
    <n v="0"/>
    <n v="0"/>
    <n v="0"/>
    <n v="0"/>
    <n v="0"/>
    <n v="0"/>
    <n v="0"/>
    <n v="1"/>
    <n v="0"/>
    <n v="0"/>
    <n v="0"/>
    <n v="0"/>
    <s v="None"/>
    <n v="0"/>
    <n v="0"/>
    <n v="0"/>
    <n v="1"/>
    <n v="0"/>
    <n v="0"/>
    <n v="0"/>
    <n v="0"/>
    <s v="41668"/>
  </r>
  <r>
    <d v="2023-10-14T00:00:00"/>
    <s v="2023"/>
    <s v="10"/>
    <s v="14"/>
    <x v="1434"/>
    <s v="OPT"/>
    <s v="PSE"/>
    <s v="Gaza Strip"/>
    <s v="Host Government: Military"/>
    <s v="Israeli Defence Forces"/>
    <x v="1"/>
    <s v="Home"/>
    <n v="0"/>
    <n v="0"/>
    <n v="0"/>
    <n v="0"/>
    <n v="0"/>
    <n v="0"/>
    <n v="0"/>
    <n v="0"/>
    <n v="0"/>
    <n v="0"/>
    <n v="1"/>
    <n v="0"/>
    <n v="0"/>
    <n v="0"/>
    <s v="None"/>
    <n v="0"/>
    <n v="0"/>
    <n v="0"/>
    <n v="1"/>
    <n v="0"/>
    <n v="0"/>
    <n v="0"/>
    <n v="0"/>
    <s v="41103"/>
  </r>
  <r>
    <d v="2023-10-14T00:00:00"/>
    <s v="2023"/>
    <s v="10"/>
    <s v="14"/>
    <x v="1435"/>
    <s v="OPT"/>
    <s v="PSE"/>
    <s v="Gaza Strip"/>
    <s v="Host Government: Military"/>
    <s v="Israeli Defence Forces"/>
    <x v="1"/>
    <s v="Communication"/>
    <n v="0"/>
    <n v="0"/>
    <n v="0"/>
    <n v="0"/>
    <n v="0"/>
    <n v="0"/>
    <n v="0"/>
    <n v="0"/>
    <n v="0"/>
    <n v="1"/>
    <n v="0"/>
    <n v="0"/>
    <n v="0"/>
    <n v="0"/>
    <s v="None"/>
    <n v="0"/>
    <n v="0"/>
    <n v="0"/>
    <n v="1"/>
    <n v="0"/>
    <n v="0"/>
    <n v="0"/>
    <n v="0"/>
    <s v="41199"/>
  </r>
  <r>
    <d v="2023-10-14T00:00:00"/>
    <s v="2023"/>
    <s v="10"/>
    <s v="14"/>
    <x v="1436"/>
    <s v="OPT"/>
    <s v="PSE"/>
    <s v="Gaza Strip"/>
    <s v="Host Government: Military"/>
    <s v="Israeli Defence Forces"/>
    <x v="0"/>
    <s v="Communication"/>
    <n v="0"/>
    <n v="0"/>
    <n v="0"/>
    <n v="0"/>
    <n v="0"/>
    <n v="0"/>
    <n v="0"/>
    <n v="0"/>
    <n v="0"/>
    <n v="1"/>
    <n v="0"/>
    <n v="0"/>
    <n v="0"/>
    <n v="0"/>
    <s v="None"/>
    <n v="0"/>
    <n v="0"/>
    <n v="0"/>
    <n v="1"/>
    <n v="0"/>
    <n v="0"/>
    <n v="0"/>
    <n v="0"/>
    <s v="41203"/>
  </r>
  <r>
    <d v="2023-10-14T00:00:00"/>
    <s v="2023"/>
    <s v="10"/>
    <s v="14"/>
    <x v="1436"/>
    <s v="OPT"/>
    <s v="PSE"/>
    <s v="Gaza Strip"/>
    <s v="Host Government: Military"/>
    <s v="Israeli Defence Forces"/>
    <x v="0"/>
    <s v="Communication"/>
    <n v="0"/>
    <n v="0"/>
    <n v="0"/>
    <n v="0"/>
    <n v="0"/>
    <n v="0"/>
    <n v="0"/>
    <n v="0"/>
    <n v="0"/>
    <n v="1"/>
    <n v="0"/>
    <n v="0"/>
    <n v="0"/>
    <n v="0"/>
    <s v="None"/>
    <n v="0"/>
    <n v="0"/>
    <n v="0"/>
    <n v="1"/>
    <n v="0"/>
    <n v="0"/>
    <n v="0"/>
    <n v="0"/>
    <s v="41204"/>
  </r>
  <r>
    <d v="2023-10-14T00:00:00"/>
    <s v="2023"/>
    <s v="10"/>
    <s v="14"/>
    <x v="1436"/>
    <s v="OPT"/>
    <s v="PSE"/>
    <s v="Gaza Strip"/>
    <s v="Host Government: Military"/>
    <s v="Israeli Defence Forces"/>
    <x v="0"/>
    <s v="Communication"/>
    <n v="0"/>
    <n v="0"/>
    <n v="0"/>
    <n v="0"/>
    <n v="0"/>
    <n v="0"/>
    <n v="0"/>
    <n v="0"/>
    <n v="0"/>
    <n v="1"/>
    <n v="0"/>
    <n v="0"/>
    <n v="0"/>
    <n v="0"/>
    <s v="None"/>
    <n v="0"/>
    <n v="0"/>
    <n v="0"/>
    <n v="1"/>
    <n v="0"/>
    <n v="0"/>
    <n v="0"/>
    <n v="0"/>
    <s v="41205"/>
  </r>
  <r>
    <d v="2023-10-14T00:00:00"/>
    <s v="2023"/>
    <s v="10"/>
    <s v="14"/>
    <x v="1436"/>
    <s v="OPT"/>
    <s v="PSE"/>
    <s v="Gaza Strip"/>
    <s v="Host Government: Military"/>
    <s v="Israeli Defence Forces"/>
    <x v="0"/>
    <s v="Communication"/>
    <n v="0"/>
    <n v="0"/>
    <n v="0"/>
    <n v="0"/>
    <n v="0"/>
    <n v="0"/>
    <n v="0"/>
    <n v="0"/>
    <n v="0"/>
    <n v="1"/>
    <n v="0"/>
    <n v="0"/>
    <n v="0"/>
    <n v="0"/>
    <s v="None"/>
    <n v="0"/>
    <n v="0"/>
    <n v="0"/>
    <n v="1"/>
    <n v="0"/>
    <n v="0"/>
    <n v="0"/>
    <n v="0"/>
    <s v="41206"/>
  </r>
  <r>
    <d v="2023-10-14T00:00:00"/>
    <s v="2023"/>
    <s v="10"/>
    <s v="14"/>
    <x v="1436"/>
    <s v="OPT"/>
    <s v="PSE"/>
    <s v="Gaza Strip"/>
    <s v="Host Government: Military"/>
    <s v="Israeli Defence Forces"/>
    <x v="0"/>
    <s v="Communication"/>
    <n v="0"/>
    <n v="0"/>
    <n v="0"/>
    <n v="0"/>
    <n v="0"/>
    <n v="0"/>
    <n v="0"/>
    <n v="0"/>
    <n v="0"/>
    <n v="1"/>
    <n v="0"/>
    <n v="0"/>
    <n v="0"/>
    <n v="0"/>
    <s v="None"/>
    <n v="0"/>
    <n v="0"/>
    <n v="0"/>
    <n v="1"/>
    <n v="0"/>
    <n v="0"/>
    <n v="0"/>
    <n v="0"/>
    <s v="41207"/>
  </r>
  <r>
    <d v="2023-10-14T00:00:00"/>
    <s v="2023"/>
    <s v="10"/>
    <s v="14"/>
    <x v="1435"/>
    <s v="OPT"/>
    <s v="PSE"/>
    <s v="Gaza Strip"/>
    <s v="Host Government: Military"/>
    <s v="Israeli Defence Forces"/>
    <x v="0"/>
    <s v="Communication"/>
    <n v="0"/>
    <n v="0"/>
    <n v="0"/>
    <n v="0"/>
    <n v="0"/>
    <n v="0"/>
    <n v="0"/>
    <n v="0"/>
    <n v="0"/>
    <n v="1"/>
    <n v="0"/>
    <n v="0"/>
    <n v="0"/>
    <n v="0"/>
    <s v="None"/>
    <n v="0"/>
    <n v="0"/>
    <n v="0"/>
    <n v="1"/>
    <n v="0"/>
    <n v="0"/>
    <n v="0"/>
    <n v="0"/>
    <s v="41209"/>
  </r>
  <r>
    <d v="2023-10-14T00:00:00"/>
    <s v="2023"/>
    <s v="10"/>
    <s v="14"/>
    <x v="1435"/>
    <s v="OPT"/>
    <s v="PSE"/>
    <s v="Gaza Strip"/>
    <s v="Host Government: Military"/>
    <s v="Israeli Defence Forces"/>
    <x v="0"/>
    <s v="Communication"/>
    <n v="0"/>
    <n v="0"/>
    <n v="0"/>
    <n v="0"/>
    <n v="0"/>
    <n v="0"/>
    <n v="0"/>
    <n v="0"/>
    <n v="0"/>
    <n v="1"/>
    <n v="0"/>
    <n v="0"/>
    <n v="0"/>
    <n v="0"/>
    <s v="None"/>
    <n v="0"/>
    <n v="0"/>
    <n v="0"/>
    <n v="1"/>
    <n v="0"/>
    <n v="0"/>
    <n v="0"/>
    <n v="0"/>
    <s v="41210"/>
  </r>
  <r>
    <d v="2023-10-14T00:00:00"/>
    <s v="2023"/>
    <s v="10"/>
    <s v="14"/>
    <x v="1435"/>
    <s v="OPT"/>
    <s v="PSE"/>
    <s v="Gaza Strip"/>
    <s v="Host Government: Military"/>
    <s v="Israeli Defence Forces"/>
    <x v="0"/>
    <s v="Communication"/>
    <n v="0"/>
    <n v="0"/>
    <n v="0"/>
    <n v="0"/>
    <n v="0"/>
    <n v="0"/>
    <n v="0"/>
    <n v="0"/>
    <n v="0"/>
    <n v="1"/>
    <n v="0"/>
    <n v="0"/>
    <n v="0"/>
    <n v="0"/>
    <s v="None"/>
    <n v="0"/>
    <n v="0"/>
    <n v="0"/>
    <n v="1"/>
    <n v="0"/>
    <n v="0"/>
    <n v="0"/>
    <n v="0"/>
    <s v="41211"/>
  </r>
  <r>
    <d v="2023-10-14T00:00:00"/>
    <s v="2023"/>
    <s v="10"/>
    <s v="14"/>
    <x v="1435"/>
    <s v="OPT"/>
    <s v="PSE"/>
    <s v="Gaza Strip"/>
    <s v="Host Government: Military"/>
    <s v="Israeli Defence Forces"/>
    <x v="0"/>
    <s v="Communication"/>
    <n v="0"/>
    <n v="0"/>
    <n v="0"/>
    <n v="0"/>
    <n v="0"/>
    <n v="0"/>
    <n v="0"/>
    <n v="0"/>
    <n v="0"/>
    <n v="1"/>
    <n v="0"/>
    <n v="0"/>
    <n v="0"/>
    <n v="0"/>
    <s v="None"/>
    <n v="0"/>
    <n v="0"/>
    <n v="0"/>
    <n v="1"/>
    <n v="0"/>
    <n v="0"/>
    <n v="0"/>
    <n v="0"/>
    <s v="41213"/>
  </r>
  <r>
    <d v="2023-10-14T00:00:00"/>
    <s v="2023"/>
    <s v="10"/>
    <s v="14"/>
    <x v="1437"/>
    <s v="OPT"/>
    <s v="PSE"/>
    <s v="Gaza Strip"/>
    <s v="Host Government: Military"/>
    <s v="Israeli Defence Forces"/>
    <x v="0"/>
    <s v="Communication"/>
    <n v="0"/>
    <n v="0"/>
    <n v="0"/>
    <n v="0"/>
    <n v="0"/>
    <n v="0"/>
    <n v="0"/>
    <n v="0"/>
    <n v="0"/>
    <n v="1"/>
    <n v="0"/>
    <n v="0"/>
    <n v="0"/>
    <n v="0"/>
    <s v="None"/>
    <n v="0"/>
    <n v="0"/>
    <n v="0"/>
    <n v="1"/>
    <n v="0"/>
    <n v="0"/>
    <n v="0"/>
    <n v="0"/>
    <s v="41215"/>
  </r>
  <r>
    <d v="2023-10-14T00:00:00"/>
    <s v="2023"/>
    <s v="10"/>
    <s v="14"/>
    <x v="1438"/>
    <s v="OPT"/>
    <s v="PSE"/>
    <s v="Gaza Strip"/>
    <s v="Host Government: Military"/>
    <s v="Israeli Defence Forces"/>
    <x v="0"/>
    <s v="Communication"/>
    <n v="0"/>
    <n v="0"/>
    <n v="0"/>
    <n v="0"/>
    <n v="0"/>
    <n v="0"/>
    <n v="0"/>
    <n v="0"/>
    <n v="0"/>
    <n v="1"/>
    <n v="0"/>
    <n v="0"/>
    <n v="0"/>
    <n v="0"/>
    <s v="None"/>
    <n v="0"/>
    <n v="0"/>
    <n v="0"/>
    <n v="1"/>
    <n v="0"/>
    <n v="0"/>
    <n v="0"/>
    <n v="0"/>
    <s v="41235"/>
  </r>
  <r>
    <d v="2023-10-14T00:00:00"/>
    <s v="2023"/>
    <s v="10"/>
    <s v="14"/>
    <x v="1439"/>
    <s v="OPT"/>
    <s v="PSE"/>
    <s v="Gaza Strip"/>
    <s v="Host Government: Military"/>
    <s v="Israeli Defence Forces"/>
    <x v="0"/>
    <s v="Communication"/>
    <n v="0"/>
    <n v="0"/>
    <n v="0"/>
    <n v="0"/>
    <n v="0"/>
    <n v="0"/>
    <n v="0"/>
    <n v="0"/>
    <n v="0"/>
    <n v="0"/>
    <n v="0"/>
    <n v="0"/>
    <n v="0"/>
    <n v="0"/>
    <s v="None"/>
    <n v="0"/>
    <n v="0"/>
    <n v="0"/>
    <n v="1"/>
    <n v="0"/>
    <n v="0"/>
    <n v="0"/>
    <n v="0"/>
    <s v="41071"/>
  </r>
  <r>
    <d v="2023-10-14T00:00:00"/>
    <s v="2023"/>
    <s v="10"/>
    <s v="14"/>
    <x v="1438"/>
    <s v="OPT"/>
    <s v="PSE"/>
    <s v="Gaza Strip"/>
    <s v="Host Government: Military"/>
    <s v="Israeli Defence Forces"/>
    <x v="0"/>
    <s v="Communication"/>
    <n v="0"/>
    <n v="0"/>
    <n v="0"/>
    <n v="0"/>
    <n v="0"/>
    <n v="0"/>
    <n v="0"/>
    <n v="0"/>
    <n v="0"/>
    <n v="1"/>
    <n v="0"/>
    <n v="0"/>
    <n v="0"/>
    <n v="0"/>
    <s v="None"/>
    <n v="0"/>
    <n v="0"/>
    <n v="0"/>
    <n v="1"/>
    <n v="0"/>
    <n v="0"/>
    <n v="0"/>
    <n v="0"/>
    <s v="41237"/>
  </r>
  <r>
    <d v="2023-10-14T00:00:00"/>
    <s v="2023"/>
    <s v="10"/>
    <s v="14"/>
    <x v="1440"/>
    <s v="OPT"/>
    <s v="PSE"/>
    <s v="Gaza Strip"/>
    <s v="Host Government: Military"/>
    <s v="Israeli Defence Forces"/>
    <x v="0"/>
    <s v="Communication"/>
    <n v="0"/>
    <n v="0"/>
    <n v="0"/>
    <n v="0"/>
    <n v="0"/>
    <n v="0"/>
    <n v="0"/>
    <n v="0"/>
    <n v="0"/>
    <n v="1"/>
    <n v="0"/>
    <n v="0"/>
    <n v="0"/>
    <n v="0"/>
    <s v="None"/>
    <n v="0"/>
    <n v="0"/>
    <n v="0"/>
    <n v="1"/>
    <n v="0"/>
    <n v="0"/>
    <n v="0"/>
    <n v="0"/>
    <s v="41239"/>
  </r>
  <r>
    <d v="2023-10-14T00:00:00"/>
    <s v="2023"/>
    <s v="10"/>
    <s v="14"/>
    <x v="1441"/>
    <s v="OPT"/>
    <s v="PSE"/>
    <s v="Gaza Strip"/>
    <s v="Host Government: Military"/>
    <s v="Israeli Defence Forces"/>
    <x v="8"/>
    <s v="Communication"/>
    <n v="0"/>
    <n v="0"/>
    <n v="0"/>
    <n v="0"/>
    <n v="0"/>
    <n v="0"/>
    <n v="0"/>
    <n v="0"/>
    <n v="0"/>
    <n v="1"/>
    <n v="0"/>
    <n v="0"/>
    <n v="0"/>
    <n v="0"/>
    <s v="None"/>
    <n v="0"/>
    <n v="0"/>
    <n v="0"/>
    <n v="1"/>
    <n v="0"/>
    <n v="0"/>
    <n v="0"/>
    <n v="0"/>
    <s v="41240"/>
  </r>
  <r>
    <d v="2023-10-14T00:00:00"/>
    <s v="2023"/>
    <s v="10"/>
    <s v="14"/>
    <x v="1441"/>
    <s v="OPT"/>
    <s v="PSE"/>
    <s v="Gaza Strip"/>
    <s v="Host Government: Military"/>
    <s v="Israeli Defence Forces"/>
    <x v="0"/>
    <s v="Communication"/>
    <n v="0"/>
    <n v="0"/>
    <n v="0"/>
    <n v="0"/>
    <n v="0"/>
    <n v="0"/>
    <n v="0"/>
    <n v="0"/>
    <n v="0"/>
    <n v="1"/>
    <n v="0"/>
    <n v="0"/>
    <n v="0"/>
    <n v="0"/>
    <s v="None"/>
    <n v="0"/>
    <n v="0"/>
    <n v="0"/>
    <n v="1"/>
    <n v="0"/>
    <n v="0"/>
    <n v="0"/>
    <n v="0"/>
    <s v="41241"/>
  </r>
  <r>
    <d v="2023-10-14T00:00:00"/>
    <s v="2023"/>
    <s v="10"/>
    <s v="14"/>
    <x v="1440"/>
    <s v="OPT"/>
    <s v="PSE"/>
    <s v="Gaza Strip"/>
    <s v="Host Government: Military"/>
    <s v="Israeli Defence Forces"/>
    <x v="0"/>
    <s v="Communication"/>
    <n v="0"/>
    <n v="0"/>
    <n v="0"/>
    <n v="0"/>
    <n v="0"/>
    <n v="0"/>
    <n v="0"/>
    <n v="0"/>
    <n v="0"/>
    <n v="1"/>
    <n v="0"/>
    <n v="0"/>
    <n v="0"/>
    <n v="0"/>
    <s v="None"/>
    <n v="0"/>
    <n v="0"/>
    <n v="0"/>
    <n v="1"/>
    <n v="0"/>
    <n v="0"/>
    <n v="0"/>
    <n v="0"/>
    <s v="41242"/>
  </r>
  <r>
    <d v="2023-10-14T00:00:00"/>
    <s v="2023"/>
    <s v="10"/>
    <s v="14"/>
    <x v="1442"/>
    <s v="OPT"/>
    <s v="PSE"/>
    <s v="Gaza Strip"/>
    <s v="Host Government: Military"/>
    <s v="Israeli Defence Forces"/>
    <x v="1"/>
    <s v="Health Building"/>
    <n v="0"/>
    <n v="1"/>
    <n v="0"/>
    <n v="0"/>
    <n v="0"/>
    <n v="0"/>
    <n v="0"/>
    <n v="0"/>
    <n v="0"/>
    <n v="0"/>
    <n v="0"/>
    <n v="4"/>
    <n v="0"/>
    <n v="0"/>
    <s v="None"/>
    <n v="0"/>
    <n v="0"/>
    <n v="0"/>
    <n v="1"/>
    <n v="0"/>
    <n v="0"/>
    <n v="0"/>
    <n v="0"/>
    <s v="41101"/>
  </r>
  <r>
    <d v="2023-10-13T00:00:00"/>
    <s v="2023"/>
    <s v="10"/>
    <s v="13"/>
    <x v="1443"/>
    <s v="OPT"/>
    <s v="PSE"/>
    <s v="West Bank"/>
    <s v="No Information"/>
    <s v="No Information"/>
    <x v="2"/>
    <s v="No Information"/>
    <n v="0"/>
    <n v="0"/>
    <n v="0"/>
    <n v="0"/>
    <n v="0"/>
    <n v="0"/>
    <n v="0"/>
    <n v="0"/>
    <n v="0"/>
    <n v="0"/>
    <n v="0"/>
    <n v="0"/>
    <n v="0"/>
    <n v="2"/>
    <s v="NoInformation"/>
    <n v="0"/>
    <n v="0"/>
    <n v="0"/>
    <n v="1"/>
    <n v="0"/>
    <n v="0"/>
    <n v="0"/>
    <n v="0"/>
    <s v="41285"/>
  </r>
  <r>
    <d v="2023-10-13T00:00:00"/>
    <s v="2023"/>
    <s v="10"/>
    <s v="13"/>
    <x v="1444"/>
    <s v="OPT"/>
    <s v="PSE"/>
    <s v="No Information"/>
    <s v="No Information"/>
    <s v="No Information"/>
    <x v="2"/>
    <s v="Road"/>
    <n v="0"/>
    <n v="0"/>
    <n v="0"/>
    <n v="0"/>
    <n v="0"/>
    <n v="0"/>
    <n v="0"/>
    <n v="0"/>
    <n v="0"/>
    <n v="1"/>
    <n v="0"/>
    <n v="0"/>
    <n v="0"/>
    <n v="0"/>
    <s v="None"/>
    <n v="0"/>
    <n v="0"/>
    <n v="0"/>
    <n v="1"/>
    <n v="0"/>
    <n v="0"/>
    <n v="0"/>
    <n v="0"/>
    <s v="41669"/>
  </r>
  <r>
    <d v="2023-10-13T00:00:00"/>
    <s v="2023"/>
    <s v="10"/>
    <s v="13"/>
    <x v="1443"/>
    <s v="OPT"/>
    <s v="PSE"/>
    <s v="West Bank"/>
    <s v="No Information"/>
    <s v="No Information"/>
    <x v="2"/>
    <s v="No Information"/>
    <n v="0"/>
    <n v="0"/>
    <n v="0"/>
    <n v="0"/>
    <n v="0"/>
    <n v="0"/>
    <n v="0"/>
    <n v="0"/>
    <n v="0"/>
    <n v="0"/>
    <n v="0"/>
    <n v="0"/>
    <n v="0"/>
    <n v="2"/>
    <s v="NoInformation"/>
    <n v="0"/>
    <n v="0"/>
    <n v="0"/>
    <n v="1"/>
    <n v="0"/>
    <n v="0"/>
    <n v="0"/>
    <n v="0"/>
    <s v="41286"/>
  </r>
  <r>
    <d v="2023-10-13T00:00:00"/>
    <s v="2023"/>
    <s v="10"/>
    <s v="13"/>
    <x v="1445"/>
    <s v="OPT"/>
    <s v="PSE"/>
    <s v="Gaza Strip"/>
    <s v="Host Government: Military"/>
    <s v="Israeli Defence Forces"/>
    <x v="1"/>
    <s v="Road"/>
    <n v="0"/>
    <n v="0"/>
    <n v="0"/>
    <n v="0"/>
    <n v="0"/>
    <n v="0"/>
    <n v="0"/>
    <n v="0"/>
    <n v="0"/>
    <n v="0"/>
    <n v="1"/>
    <n v="0"/>
    <n v="0"/>
    <n v="0"/>
    <s v="None"/>
    <n v="0"/>
    <n v="0"/>
    <n v="0"/>
    <n v="1"/>
    <n v="0"/>
    <n v="0"/>
    <n v="0"/>
    <n v="0"/>
    <s v="41079"/>
  </r>
  <r>
    <d v="2023-10-13T00:00:00"/>
    <s v="2023"/>
    <s v="10"/>
    <s v="13"/>
    <x v="1446"/>
    <s v="OPT"/>
    <s v="PSE"/>
    <s v="Gaza Strip"/>
    <s v="Host Government: Military"/>
    <s v="Israeli Defence Forces"/>
    <x v="4"/>
    <s v="Home"/>
    <n v="0"/>
    <n v="0"/>
    <n v="0"/>
    <n v="0"/>
    <n v="0"/>
    <n v="0"/>
    <n v="0"/>
    <n v="0"/>
    <n v="0"/>
    <n v="0"/>
    <n v="0"/>
    <n v="0"/>
    <n v="0"/>
    <n v="0"/>
    <s v="None"/>
    <n v="0"/>
    <n v="0"/>
    <n v="0"/>
    <n v="1"/>
    <n v="0"/>
    <n v="0"/>
    <n v="0"/>
    <n v="0"/>
    <s v="41056"/>
  </r>
  <r>
    <d v="2023-10-13T00:00:00"/>
    <s v="2023"/>
    <s v="10"/>
    <s v="13"/>
    <x v="1444"/>
    <s v="OPT"/>
    <s v="PSE"/>
    <s v="No Information"/>
    <s v="No Information"/>
    <s v="No Information"/>
    <x v="2"/>
    <s v="Road"/>
    <n v="0"/>
    <n v="0"/>
    <n v="0"/>
    <n v="0"/>
    <n v="0"/>
    <n v="0"/>
    <n v="0"/>
    <n v="0"/>
    <n v="0"/>
    <n v="1"/>
    <n v="0"/>
    <n v="0"/>
    <n v="0"/>
    <n v="0"/>
    <s v="None"/>
    <n v="0"/>
    <n v="0"/>
    <n v="0"/>
    <n v="1"/>
    <n v="0"/>
    <n v="0"/>
    <n v="0"/>
    <n v="0"/>
    <s v="41670"/>
  </r>
  <r>
    <d v="2023-10-13T00:00:00"/>
    <s v="2023"/>
    <s v="10"/>
    <s v="13"/>
    <x v="1447"/>
    <s v="OPT"/>
    <s v="PSE"/>
    <s v="Gaza Strip"/>
    <s v="Host Government: Military"/>
    <s v="Israeli Defence Forces"/>
    <x v="0"/>
    <s v="Communication"/>
    <n v="0"/>
    <n v="0"/>
    <n v="0"/>
    <n v="0"/>
    <n v="0"/>
    <n v="0"/>
    <n v="0"/>
    <n v="0"/>
    <n v="0"/>
    <n v="0"/>
    <n v="0"/>
    <n v="0"/>
    <n v="0"/>
    <n v="0"/>
    <s v="None"/>
    <n v="0"/>
    <n v="0"/>
    <n v="0"/>
    <n v="1"/>
    <n v="0"/>
    <n v="0"/>
    <n v="0"/>
    <n v="0"/>
    <s v="41094"/>
  </r>
  <r>
    <d v="2023-10-13T00:00:00"/>
    <s v="2023"/>
    <s v="10"/>
    <s v="13"/>
    <x v="1448"/>
    <s v="OPT"/>
    <s v="PSE"/>
    <s v="Gaza Strip"/>
    <s v="Host Government: Military"/>
    <s v="Israeli Defence Forces"/>
    <x v="1"/>
    <s v="Health Building"/>
    <n v="0"/>
    <n v="1"/>
    <n v="0"/>
    <n v="0"/>
    <n v="0"/>
    <n v="0"/>
    <n v="0"/>
    <n v="0"/>
    <n v="0"/>
    <n v="0"/>
    <n v="0"/>
    <n v="0"/>
    <n v="0"/>
    <n v="0"/>
    <s v="None"/>
    <n v="0"/>
    <n v="0"/>
    <n v="0"/>
    <n v="1"/>
    <n v="0"/>
    <n v="0"/>
    <n v="0"/>
    <n v="0"/>
    <s v="41095"/>
  </r>
  <r>
    <d v="2023-10-13T00:00:00"/>
    <s v="2023"/>
    <s v="10"/>
    <s v="13"/>
    <x v="1449"/>
    <s v="OPT"/>
    <s v="PSE"/>
    <s v="Gaza Strip"/>
    <s v="Host Government: Military"/>
    <s v="Israeli Defence Forces"/>
    <x v="1"/>
    <s v="No Information"/>
    <n v="0"/>
    <n v="0"/>
    <n v="0"/>
    <n v="0"/>
    <n v="0"/>
    <n v="0"/>
    <n v="0"/>
    <n v="0"/>
    <n v="0"/>
    <n v="0"/>
    <n v="1"/>
    <n v="0"/>
    <n v="0"/>
    <n v="0"/>
    <s v="None"/>
    <n v="0"/>
    <n v="0"/>
    <n v="0"/>
    <n v="1"/>
    <n v="0"/>
    <n v="0"/>
    <n v="0"/>
    <n v="0"/>
    <s v="44377"/>
  </r>
  <r>
    <d v="2023-10-13T00:00:00"/>
    <s v="2023"/>
    <s v="10"/>
    <s v="13"/>
    <x v="1450"/>
    <s v="OPT"/>
    <s v="PSE"/>
    <s v="No Information"/>
    <s v="No Information"/>
    <s v="No Information"/>
    <x v="2"/>
    <s v="No Information"/>
    <n v="0"/>
    <n v="0"/>
    <n v="0"/>
    <n v="0"/>
    <n v="0"/>
    <n v="0"/>
    <n v="0"/>
    <n v="0"/>
    <n v="0"/>
    <n v="0"/>
    <n v="0"/>
    <n v="0"/>
    <n v="0"/>
    <n v="2"/>
    <s v="NoInformation"/>
    <n v="0"/>
    <n v="0"/>
    <n v="0"/>
    <n v="1"/>
    <n v="0"/>
    <n v="0"/>
    <n v="0"/>
    <n v="0"/>
    <s v="41679"/>
  </r>
  <r>
    <d v="2023-10-13T00:00:00"/>
    <s v="2023"/>
    <s v="10"/>
    <s v="13"/>
    <x v="1444"/>
    <s v="OPT"/>
    <s v="PSE"/>
    <s v="No Information"/>
    <s v="No Information"/>
    <s v="No Information"/>
    <x v="2"/>
    <s v="Road"/>
    <n v="0"/>
    <n v="0"/>
    <n v="0"/>
    <n v="0"/>
    <n v="0"/>
    <n v="0"/>
    <n v="0"/>
    <n v="0"/>
    <n v="0"/>
    <n v="1"/>
    <n v="0"/>
    <n v="0"/>
    <n v="0"/>
    <n v="0"/>
    <s v="None"/>
    <n v="0"/>
    <n v="0"/>
    <n v="0"/>
    <n v="1"/>
    <n v="0"/>
    <n v="0"/>
    <n v="0"/>
    <n v="0"/>
    <s v="41671"/>
  </r>
  <r>
    <d v="2023-10-13T00:00:00"/>
    <s v="2023"/>
    <s v="10"/>
    <s v="13"/>
    <x v="1451"/>
    <s v="OPT"/>
    <s v="PSE"/>
    <s v="Gaza Strip"/>
    <s v="Host Government: Military"/>
    <s v="Israeli Defence Forces"/>
    <x v="4"/>
    <s v="No Information"/>
    <n v="0"/>
    <n v="0"/>
    <n v="0"/>
    <n v="0"/>
    <n v="0"/>
    <n v="0"/>
    <n v="0"/>
    <n v="0"/>
    <n v="0"/>
    <n v="0"/>
    <n v="1"/>
    <n v="0"/>
    <n v="0"/>
    <n v="0"/>
    <s v="None"/>
    <n v="0"/>
    <n v="0"/>
    <n v="0"/>
    <n v="1"/>
    <n v="0"/>
    <n v="0"/>
    <n v="0"/>
    <n v="0"/>
    <s v="75288"/>
  </r>
  <r>
    <d v="2023-10-13T00:00:00"/>
    <s v="2023"/>
    <s v="10"/>
    <s v="13"/>
    <x v="1452"/>
    <s v="OPT"/>
    <s v="PSE"/>
    <s v="Gaza Strip"/>
    <s v="Host Government: Military"/>
    <s v="Israeli Defence Forces"/>
    <x v="2"/>
    <s v="IDP/Refugee Camp"/>
    <n v="0"/>
    <n v="0"/>
    <n v="0"/>
    <n v="0"/>
    <n v="0"/>
    <n v="0"/>
    <n v="0"/>
    <n v="0"/>
    <n v="0"/>
    <n v="0"/>
    <n v="1"/>
    <n v="0"/>
    <n v="0"/>
    <n v="0"/>
    <s v="None"/>
    <n v="0"/>
    <n v="0"/>
    <n v="0"/>
    <n v="1"/>
    <n v="0"/>
    <n v="0"/>
    <n v="0"/>
    <n v="0"/>
    <s v="73295"/>
  </r>
  <r>
    <d v="2023-10-13T00:00:00"/>
    <s v="2023"/>
    <s v="10"/>
    <s v="13"/>
    <x v="1453"/>
    <s v="OPT"/>
    <s v="PSE"/>
    <s v="Gaza Strip"/>
    <s v="Host Government: Military"/>
    <s v="Israeli Defence Forces"/>
    <x v="2"/>
    <s v="No Information"/>
    <n v="0"/>
    <n v="0"/>
    <n v="0"/>
    <n v="0"/>
    <n v="0"/>
    <n v="0"/>
    <n v="0"/>
    <n v="0"/>
    <n v="0"/>
    <n v="0"/>
    <n v="1"/>
    <n v="0"/>
    <n v="0"/>
    <n v="0"/>
    <s v="None"/>
    <n v="0"/>
    <n v="0"/>
    <n v="0"/>
    <n v="1"/>
    <n v="0"/>
    <n v="0"/>
    <n v="0"/>
    <n v="0"/>
    <s v="68317"/>
  </r>
  <r>
    <d v="2023-10-13T00:00:00"/>
    <s v="2023"/>
    <s v="10"/>
    <s v="13"/>
    <x v="1454"/>
    <s v="OPT"/>
    <s v="PSE"/>
    <s v="Gaza Strip"/>
    <s v="Host Government: Military"/>
    <s v="Israeli Defence Forces"/>
    <x v="2"/>
    <s v="No Information"/>
    <n v="0"/>
    <n v="0"/>
    <n v="0"/>
    <n v="0"/>
    <n v="0"/>
    <n v="0"/>
    <n v="0"/>
    <n v="0"/>
    <n v="0"/>
    <n v="0"/>
    <n v="1"/>
    <n v="0"/>
    <n v="0"/>
    <n v="0"/>
    <s v="None"/>
    <n v="0"/>
    <n v="0"/>
    <n v="0"/>
    <n v="1"/>
    <n v="0"/>
    <n v="0"/>
    <n v="0"/>
    <n v="0"/>
    <s v="68509"/>
  </r>
  <r>
    <d v="2023-10-12T00:00:00"/>
    <s v="2023"/>
    <s v="10"/>
    <s v="12"/>
    <x v="1455"/>
    <s v="OPT"/>
    <s v="PSE"/>
    <s v="Gaza Strip"/>
    <s v="Host Government: Military"/>
    <s v="Israeli Defence Forces"/>
    <x v="4"/>
    <s v="Home"/>
    <n v="0"/>
    <n v="0"/>
    <n v="0"/>
    <n v="0"/>
    <n v="0"/>
    <n v="0"/>
    <n v="0"/>
    <n v="0"/>
    <n v="0"/>
    <n v="0"/>
    <n v="1"/>
    <n v="0"/>
    <n v="0"/>
    <n v="0"/>
    <s v="None"/>
    <n v="0"/>
    <n v="0"/>
    <n v="0"/>
    <n v="1"/>
    <n v="0"/>
    <n v="0"/>
    <n v="0"/>
    <n v="0"/>
    <s v="69301"/>
  </r>
  <r>
    <d v="2023-10-12T00:00:00"/>
    <s v="2023"/>
    <s v="10"/>
    <s v="12"/>
    <x v="1456"/>
    <s v="OPT"/>
    <s v="PSE"/>
    <s v="Gaza Strip"/>
    <s v="Host Government: Military"/>
    <s v="Israeli Defence Forces"/>
    <x v="1"/>
    <s v="IDP/Refugee Camp"/>
    <n v="0"/>
    <n v="0"/>
    <n v="0"/>
    <n v="0"/>
    <n v="0"/>
    <n v="0"/>
    <n v="0"/>
    <n v="0"/>
    <n v="0"/>
    <n v="0"/>
    <n v="1"/>
    <n v="0"/>
    <n v="0"/>
    <n v="0"/>
    <s v="None"/>
    <n v="0"/>
    <n v="0"/>
    <n v="0"/>
    <n v="1"/>
    <n v="0"/>
    <n v="0"/>
    <n v="0"/>
    <n v="0"/>
    <s v="73235"/>
  </r>
  <r>
    <d v="2023-10-12T00:00:00"/>
    <s v="2023"/>
    <s v="10"/>
    <s v="12"/>
    <x v="1457"/>
    <s v="OPT"/>
    <s v="PSE"/>
    <s v="West Bank"/>
    <s v="Host Government: Military"/>
    <s v="Israeli Defence Forces"/>
    <x v="2"/>
    <s v="IDP/Refugee Camp"/>
    <n v="0"/>
    <n v="0"/>
    <n v="0"/>
    <n v="0"/>
    <n v="0"/>
    <n v="0"/>
    <n v="0"/>
    <n v="0"/>
    <n v="0"/>
    <n v="0"/>
    <n v="0"/>
    <n v="0"/>
    <n v="0"/>
    <n v="0"/>
    <s v="None"/>
    <n v="0"/>
    <n v="0"/>
    <n v="0"/>
    <n v="1"/>
    <n v="0"/>
    <n v="0"/>
    <n v="0"/>
    <n v="0"/>
    <s v="41097"/>
  </r>
  <r>
    <d v="2023-10-12T00:00:00"/>
    <s v="2023"/>
    <s v="10"/>
    <s v="12"/>
    <x v="1458"/>
    <s v="OPT"/>
    <s v="PSE"/>
    <s v="Gaza Strip"/>
    <s v="Host Government: Military"/>
    <s v="Israeli Defence Forces"/>
    <x v="1"/>
    <s v="No Information"/>
    <n v="0"/>
    <n v="0"/>
    <n v="0"/>
    <n v="0"/>
    <n v="0"/>
    <n v="0"/>
    <n v="0"/>
    <n v="0"/>
    <n v="0"/>
    <n v="0"/>
    <n v="2"/>
    <n v="0"/>
    <n v="0"/>
    <n v="0"/>
    <s v="None"/>
    <n v="0"/>
    <n v="0"/>
    <n v="0"/>
    <n v="1"/>
    <n v="0"/>
    <n v="0"/>
    <n v="0"/>
    <n v="0"/>
    <s v="41098"/>
  </r>
  <r>
    <d v="2023-10-12T00:00:00"/>
    <s v="2023"/>
    <s v="10"/>
    <s v="12"/>
    <x v="1459"/>
    <s v="OPT"/>
    <s v="PSE"/>
    <s v="Gaza Strip"/>
    <s v="Host Government: Military"/>
    <s v="Israeli Defence Forces"/>
    <x v="1"/>
    <s v="No Information"/>
    <n v="0"/>
    <n v="0"/>
    <n v="0"/>
    <n v="0"/>
    <n v="0"/>
    <n v="0"/>
    <n v="0"/>
    <n v="0"/>
    <n v="0"/>
    <n v="0"/>
    <n v="2"/>
    <n v="0"/>
    <n v="0"/>
    <n v="0"/>
    <s v="None"/>
    <n v="0"/>
    <n v="0"/>
    <n v="0"/>
    <n v="1"/>
    <n v="0"/>
    <n v="0"/>
    <n v="0"/>
    <n v="0"/>
    <s v="41188"/>
  </r>
  <r>
    <d v="2023-10-12T00:00:00"/>
    <s v="2023"/>
    <s v="10"/>
    <s v="12"/>
    <x v="1460"/>
    <s v="OPT"/>
    <s v="PSE"/>
    <s v="No Information"/>
    <s v="No Information"/>
    <s v="No Information"/>
    <x v="2"/>
    <s v="Road"/>
    <n v="0"/>
    <n v="0"/>
    <n v="0"/>
    <n v="0"/>
    <n v="0"/>
    <n v="0"/>
    <n v="0"/>
    <n v="0"/>
    <n v="0"/>
    <n v="1"/>
    <n v="0"/>
    <n v="0"/>
    <n v="0"/>
    <n v="0"/>
    <s v="None"/>
    <n v="0"/>
    <n v="0"/>
    <n v="0"/>
    <n v="1"/>
    <n v="0"/>
    <n v="0"/>
    <n v="0"/>
    <n v="0"/>
    <s v="41675"/>
  </r>
  <r>
    <d v="2023-10-12T00:00:00"/>
    <s v="2023"/>
    <s v="10"/>
    <s v="12"/>
    <x v="1460"/>
    <s v="OPT"/>
    <s v="PSE"/>
    <s v="No Information"/>
    <s v="No Information"/>
    <s v="No Information"/>
    <x v="2"/>
    <s v="Road"/>
    <n v="0"/>
    <n v="0"/>
    <n v="0"/>
    <n v="0"/>
    <n v="0"/>
    <n v="0"/>
    <n v="0"/>
    <n v="0"/>
    <n v="0"/>
    <n v="1"/>
    <n v="0"/>
    <n v="0"/>
    <n v="0"/>
    <n v="0"/>
    <s v="None"/>
    <n v="0"/>
    <n v="0"/>
    <n v="0"/>
    <n v="1"/>
    <n v="0"/>
    <n v="0"/>
    <n v="0"/>
    <n v="0"/>
    <s v="41673"/>
  </r>
  <r>
    <d v="2023-10-12T00:00:00"/>
    <s v="2023"/>
    <s v="10"/>
    <s v="12"/>
    <x v="1461"/>
    <s v="OPT"/>
    <s v="PSE"/>
    <s v="No Information"/>
    <s v="No Information"/>
    <s v="No Information"/>
    <x v="2"/>
    <s v="Road"/>
    <n v="0"/>
    <n v="0"/>
    <n v="0"/>
    <n v="0"/>
    <n v="0"/>
    <n v="0"/>
    <n v="0"/>
    <n v="0"/>
    <n v="0"/>
    <n v="1"/>
    <n v="0"/>
    <n v="0"/>
    <n v="0"/>
    <n v="0"/>
    <s v="None"/>
    <n v="0"/>
    <n v="0"/>
    <n v="0"/>
    <n v="1"/>
    <n v="0"/>
    <n v="0"/>
    <n v="0"/>
    <n v="0"/>
    <s v="41672"/>
  </r>
  <r>
    <d v="2023-10-12T00:00:00"/>
    <s v="2023"/>
    <s v="10"/>
    <s v="12"/>
    <x v="1462"/>
    <s v="OPT"/>
    <s v="PSE"/>
    <s v="West Bank"/>
    <s v="No Information"/>
    <s v="No Information"/>
    <x v="2"/>
    <s v="No Information"/>
    <n v="0"/>
    <n v="0"/>
    <n v="0"/>
    <n v="0"/>
    <n v="0"/>
    <n v="0"/>
    <n v="0"/>
    <n v="0"/>
    <n v="0"/>
    <n v="0"/>
    <n v="0"/>
    <n v="0"/>
    <n v="0"/>
    <n v="2"/>
    <s v="NoInformation"/>
    <n v="0"/>
    <n v="0"/>
    <n v="0"/>
    <n v="1"/>
    <n v="0"/>
    <n v="0"/>
    <n v="0"/>
    <n v="0"/>
    <s v="41284"/>
  </r>
  <r>
    <d v="2023-10-12T00:00:00"/>
    <s v="2023"/>
    <s v="10"/>
    <s v="12"/>
    <x v="1463"/>
    <s v="OPT"/>
    <s v="PSE"/>
    <s v="Gaza Strip"/>
    <s v="Criminal"/>
    <s v="Unspecified Hacking Group"/>
    <x v="0"/>
    <s v="Communication"/>
    <n v="0"/>
    <n v="0"/>
    <n v="0"/>
    <n v="0"/>
    <n v="0"/>
    <n v="0"/>
    <n v="0"/>
    <n v="0"/>
    <n v="0"/>
    <n v="0"/>
    <n v="0"/>
    <n v="0"/>
    <n v="0"/>
    <n v="0"/>
    <s v="None"/>
    <n v="0"/>
    <n v="0"/>
    <n v="0"/>
    <n v="1"/>
    <n v="0"/>
    <n v="0"/>
    <n v="0"/>
    <n v="0"/>
    <s v="41849"/>
  </r>
  <r>
    <d v="2023-10-12T00:00:00"/>
    <s v="2023"/>
    <s v="10"/>
    <s v="12"/>
    <x v="1464"/>
    <s v="OPT"/>
    <s v="PSE"/>
    <s v="West Bank"/>
    <s v="Civilian"/>
    <s v="Israeli settlers"/>
    <x v="2"/>
    <s v="Road"/>
    <n v="0"/>
    <n v="0"/>
    <n v="0"/>
    <n v="0"/>
    <n v="0"/>
    <n v="0"/>
    <n v="0"/>
    <n v="0"/>
    <n v="0"/>
    <n v="0"/>
    <n v="0"/>
    <n v="0"/>
    <n v="0"/>
    <n v="0"/>
    <s v="None"/>
    <n v="0"/>
    <n v="0"/>
    <n v="0"/>
    <n v="1"/>
    <n v="0"/>
    <n v="0"/>
    <n v="0"/>
    <n v="0"/>
    <s v="41247"/>
  </r>
  <r>
    <d v="2023-10-12T00:00:00"/>
    <s v="2023"/>
    <s v="10"/>
    <s v="12"/>
    <x v="1465"/>
    <s v="OPT"/>
    <s v="PSE"/>
    <s v="Gaza Strip"/>
    <s v="Host Government: Military"/>
    <s v="Israeli Defence Forces"/>
    <x v="17"/>
    <s v="No Information"/>
    <n v="0"/>
    <n v="0"/>
    <n v="0"/>
    <n v="0"/>
    <n v="0"/>
    <n v="0"/>
    <n v="0"/>
    <n v="0"/>
    <n v="0"/>
    <n v="0"/>
    <n v="3"/>
    <n v="0"/>
    <n v="0"/>
    <n v="0"/>
    <s v="None"/>
    <n v="0"/>
    <n v="0"/>
    <n v="0"/>
    <n v="1"/>
    <n v="0"/>
    <n v="0"/>
    <n v="0"/>
    <n v="0"/>
    <s v="41096"/>
  </r>
  <r>
    <d v="2023-10-11T00:00:00"/>
    <s v="2023"/>
    <s v="10"/>
    <s v="11"/>
    <x v="1466"/>
    <s v="OPT"/>
    <s v="PSE"/>
    <s v="Gaza Strip"/>
    <s v="No Information"/>
    <s v="Unidentified Armed Actor"/>
    <x v="2"/>
    <s v="Open Space"/>
    <n v="0"/>
    <n v="0"/>
    <n v="0"/>
    <n v="0"/>
    <n v="0"/>
    <n v="0"/>
    <n v="0"/>
    <n v="0"/>
    <n v="0"/>
    <n v="0"/>
    <n v="1"/>
    <n v="0"/>
    <n v="0"/>
    <n v="0"/>
    <s v="None"/>
    <n v="0"/>
    <n v="0"/>
    <n v="0"/>
    <n v="1"/>
    <n v="0"/>
    <n v="0"/>
    <n v="0"/>
    <n v="0"/>
    <s v="45157"/>
  </r>
  <r>
    <d v="2023-10-11T00:00:00"/>
    <s v="2023"/>
    <s v="10"/>
    <s v="11"/>
    <x v="1467"/>
    <s v="OPT"/>
    <s v="PSE"/>
    <s v="Gaza Strip"/>
    <s v="Host Government: Military"/>
    <s v="Israeli Defence Forces"/>
    <x v="17"/>
    <s v="Project Site"/>
    <n v="0"/>
    <n v="0"/>
    <n v="0"/>
    <n v="0"/>
    <n v="0"/>
    <n v="0"/>
    <n v="0"/>
    <n v="0"/>
    <n v="0"/>
    <n v="0"/>
    <n v="0"/>
    <n v="2"/>
    <n v="0"/>
    <n v="0"/>
    <s v="None"/>
    <n v="0"/>
    <n v="0"/>
    <n v="0"/>
    <n v="1"/>
    <n v="0"/>
    <n v="0"/>
    <n v="0"/>
    <n v="0"/>
    <s v="41110"/>
  </r>
  <r>
    <d v="2023-10-11T00:00:00"/>
    <s v="2023"/>
    <s v="10"/>
    <s v="11"/>
    <x v="1468"/>
    <s v="OPT"/>
    <s v="PSE"/>
    <s v="Gaza Strip"/>
    <s v="Host Government: Military"/>
    <s v="Israeli Defence Forces"/>
    <x v="1"/>
    <s v="Project Site"/>
    <n v="0"/>
    <n v="0"/>
    <n v="0"/>
    <n v="0"/>
    <n v="0"/>
    <n v="0"/>
    <n v="1"/>
    <n v="0"/>
    <n v="0"/>
    <n v="0"/>
    <n v="3"/>
    <n v="0"/>
    <n v="0"/>
    <n v="0"/>
    <s v="None"/>
    <n v="0"/>
    <n v="0"/>
    <n v="0"/>
    <n v="1"/>
    <n v="0"/>
    <n v="0"/>
    <n v="0"/>
    <n v="0"/>
    <s v="41016"/>
  </r>
  <r>
    <d v="2023-10-11T00:00:00"/>
    <s v="2023"/>
    <s v="10"/>
    <s v="11"/>
    <x v="1469"/>
    <s v="OPT"/>
    <s v="PSE"/>
    <s v="Gaza Strip"/>
    <s v="Host Government: Military"/>
    <s v="Israeli Defence Forces"/>
    <x v="1"/>
    <s v="Project Site"/>
    <n v="0"/>
    <n v="0"/>
    <n v="0"/>
    <n v="0"/>
    <n v="0"/>
    <n v="0"/>
    <n v="0"/>
    <n v="0"/>
    <n v="0"/>
    <n v="0"/>
    <n v="1"/>
    <n v="0"/>
    <n v="0"/>
    <n v="0"/>
    <s v="None"/>
    <n v="0"/>
    <n v="0"/>
    <n v="0"/>
    <n v="1"/>
    <n v="0"/>
    <n v="0"/>
    <n v="0"/>
    <n v="0"/>
    <s v="41014"/>
  </r>
  <r>
    <d v="2023-10-11T00:00:00"/>
    <s v="2023"/>
    <s v="10"/>
    <s v="11"/>
    <x v="1470"/>
    <s v="OPT"/>
    <s v="PSE"/>
    <s v="West Bank"/>
    <s v="Host Government: Military"/>
    <s v="Israeli Defence Forces"/>
    <x v="2"/>
    <s v="Road"/>
    <n v="0"/>
    <n v="0"/>
    <n v="0"/>
    <n v="0"/>
    <n v="0"/>
    <n v="0"/>
    <n v="0"/>
    <n v="0"/>
    <n v="0"/>
    <n v="1"/>
    <n v="0"/>
    <n v="0"/>
    <n v="0"/>
    <n v="0"/>
    <s v="None"/>
    <n v="0"/>
    <n v="0"/>
    <n v="0"/>
    <n v="1"/>
    <n v="0"/>
    <n v="0"/>
    <n v="0"/>
    <n v="0"/>
    <s v="41099"/>
  </r>
  <r>
    <d v="2023-10-11T00:00:00"/>
    <s v="2023"/>
    <s v="10"/>
    <s v="11"/>
    <x v="1471"/>
    <s v="OPT"/>
    <s v="PSE"/>
    <s v="No Information"/>
    <s v="No Information"/>
    <s v="No Information"/>
    <x v="2"/>
    <s v="Road"/>
    <n v="0"/>
    <n v="0"/>
    <n v="0"/>
    <n v="0"/>
    <n v="0"/>
    <n v="0"/>
    <n v="0"/>
    <n v="0"/>
    <n v="0"/>
    <n v="1"/>
    <n v="0"/>
    <n v="0"/>
    <n v="0"/>
    <n v="0"/>
    <s v="None"/>
    <n v="0"/>
    <n v="0"/>
    <n v="0"/>
    <n v="1"/>
    <n v="0"/>
    <n v="0"/>
    <n v="0"/>
    <n v="0"/>
    <s v="41677"/>
  </r>
  <r>
    <d v="2023-10-11T00:00:00"/>
    <s v="2023"/>
    <s v="10"/>
    <s v="11"/>
    <x v="1471"/>
    <s v="OPT"/>
    <s v="PSE"/>
    <s v="No Information"/>
    <s v="No Information"/>
    <s v="No Information"/>
    <x v="2"/>
    <s v="Road"/>
    <n v="0"/>
    <n v="0"/>
    <n v="0"/>
    <n v="0"/>
    <n v="0"/>
    <n v="0"/>
    <n v="0"/>
    <n v="0"/>
    <n v="0"/>
    <n v="1"/>
    <n v="0"/>
    <n v="0"/>
    <n v="0"/>
    <n v="0"/>
    <s v="None"/>
    <n v="0"/>
    <n v="0"/>
    <n v="0"/>
    <n v="1"/>
    <n v="0"/>
    <n v="0"/>
    <n v="0"/>
    <n v="0"/>
    <s v="41678"/>
  </r>
  <r>
    <d v="2023-10-11T00:00:00"/>
    <s v="2023"/>
    <s v="10"/>
    <s v="11"/>
    <x v="1472"/>
    <s v="OPT"/>
    <s v="PSE"/>
    <s v="Gaza Strip"/>
    <s v="Host Government: Military"/>
    <s v="Israeli Defence Forces"/>
    <x v="2"/>
    <s v="Home"/>
    <n v="0"/>
    <n v="0"/>
    <n v="0"/>
    <n v="0"/>
    <n v="0"/>
    <n v="0"/>
    <n v="0"/>
    <n v="0"/>
    <n v="0"/>
    <n v="0"/>
    <n v="1"/>
    <n v="0"/>
    <n v="0"/>
    <n v="0"/>
    <s v="None"/>
    <n v="0"/>
    <n v="0"/>
    <n v="0"/>
    <n v="1"/>
    <n v="0"/>
    <n v="0"/>
    <n v="0"/>
    <n v="0"/>
    <s v="69268"/>
  </r>
  <r>
    <d v="2023-10-11T00:00:00"/>
    <s v="2023"/>
    <s v="10"/>
    <s v="11"/>
    <x v="1473"/>
    <s v="OPT"/>
    <s v="PSE"/>
    <s v="Gaza Strip"/>
    <s v="Host Government: Military"/>
    <s v="Israeli Defence Forces"/>
    <x v="2"/>
    <s v="No Information"/>
    <n v="0"/>
    <n v="0"/>
    <n v="0"/>
    <n v="0"/>
    <n v="0"/>
    <n v="0"/>
    <n v="0"/>
    <n v="0"/>
    <n v="0"/>
    <n v="0"/>
    <n v="1"/>
    <n v="0"/>
    <n v="0"/>
    <n v="0"/>
    <s v="None"/>
    <n v="0"/>
    <n v="0"/>
    <n v="0"/>
    <n v="1"/>
    <n v="0"/>
    <n v="0"/>
    <n v="0"/>
    <n v="0"/>
    <s v="68318"/>
  </r>
  <r>
    <d v="2023-10-11T00:00:00"/>
    <s v="2023"/>
    <s v="10"/>
    <s v="11"/>
    <x v="1474"/>
    <s v="OPT"/>
    <s v="PSE"/>
    <s v="Gaza Strip"/>
    <s v="Host Government: Military"/>
    <s v="Israeli Defence Forces"/>
    <x v="2"/>
    <s v="No Information"/>
    <n v="0"/>
    <n v="0"/>
    <n v="0"/>
    <n v="0"/>
    <n v="0"/>
    <n v="0"/>
    <n v="0"/>
    <n v="0"/>
    <n v="0"/>
    <n v="0"/>
    <n v="1"/>
    <n v="0"/>
    <n v="0"/>
    <n v="0"/>
    <s v="None"/>
    <n v="0"/>
    <n v="0"/>
    <n v="0"/>
    <n v="1"/>
    <n v="0"/>
    <n v="0"/>
    <n v="0"/>
    <n v="0"/>
    <s v="69247"/>
  </r>
  <r>
    <d v="2023-10-11T00:00:00"/>
    <s v="2023"/>
    <s v="10"/>
    <s v="11"/>
    <x v="1475"/>
    <s v="OPT"/>
    <s v="PSE"/>
    <s v="Gaza Strip"/>
    <s v="Host Government: Military"/>
    <s v="Israeli Defence Forces"/>
    <x v="2"/>
    <s v="Home"/>
    <n v="0"/>
    <n v="0"/>
    <n v="0"/>
    <n v="0"/>
    <n v="0"/>
    <n v="0"/>
    <n v="0"/>
    <n v="0"/>
    <n v="0"/>
    <n v="0"/>
    <n v="1"/>
    <n v="0"/>
    <n v="0"/>
    <n v="0"/>
    <s v="None"/>
    <n v="0"/>
    <n v="0"/>
    <n v="0"/>
    <n v="1"/>
    <n v="0"/>
    <n v="0"/>
    <n v="0"/>
    <n v="0"/>
    <s v="69400"/>
  </r>
  <r>
    <d v="2023-10-11T00:00:00"/>
    <s v="2023"/>
    <s v="10"/>
    <s v="11"/>
    <x v="1476"/>
    <s v="OPT"/>
    <s v="PSE"/>
    <s v="Gaza Strip"/>
    <s v="Host Government: Military"/>
    <s v="Israeli Defence Forces"/>
    <x v="2"/>
    <s v="No Information"/>
    <n v="0"/>
    <n v="0"/>
    <n v="0"/>
    <n v="0"/>
    <n v="0"/>
    <n v="0"/>
    <n v="0"/>
    <n v="0"/>
    <n v="0"/>
    <n v="0"/>
    <n v="1"/>
    <n v="0"/>
    <n v="0"/>
    <n v="0"/>
    <s v="None"/>
    <n v="0"/>
    <n v="0"/>
    <n v="0"/>
    <n v="1"/>
    <n v="0"/>
    <n v="0"/>
    <n v="0"/>
    <n v="0"/>
    <s v="61103"/>
  </r>
  <r>
    <d v="2023-10-11T00:00:00"/>
    <s v="2023"/>
    <s v="10"/>
    <s v="11"/>
    <x v="1477"/>
    <s v="OPT"/>
    <s v="PSE"/>
    <s v="Gaza Strip"/>
    <s v="Host Government: Military"/>
    <s v="Israeli Defence Forces"/>
    <x v="1"/>
    <s v="Health Building"/>
    <n v="0"/>
    <n v="1"/>
    <n v="0"/>
    <n v="0"/>
    <n v="1"/>
    <n v="0"/>
    <n v="0"/>
    <n v="0"/>
    <n v="0"/>
    <n v="0"/>
    <n v="0"/>
    <n v="0"/>
    <n v="0"/>
    <n v="0"/>
    <s v="None"/>
    <n v="0"/>
    <n v="0"/>
    <n v="0"/>
    <n v="1"/>
    <n v="0"/>
    <n v="0"/>
    <n v="0"/>
    <n v="0"/>
    <s v="46692"/>
  </r>
  <r>
    <d v="2023-10-10T00:00:00"/>
    <s v="2023"/>
    <s v="10"/>
    <s v="10"/>
    <x v="1478"/>
    <s v="OPT"/>
    <s v="PSE"/>
    <s v="Gaza Strip"/>
    <s v="Host Government: Military"/>
    <s v="Israeli Defence Forces"/>
    <x v="1"/>
    <s v="Health Building"/>
    <n v="0"/>
    <n v="1"/>
    <n v="0"/>
    <n v="0"/>
    <n v="0"/>
    <n v="0"/>
    <n v="0"/>
    <n v="0"/>
    <n v="0"/>
    <n v="0"/>
    <n v="0"/>
    <n v="0"/>
    <n v="0"/>
    <n v="0"/>
    <s v="None"/>
    <n v="0"/>
    <n v="0"/>
    <n v="0"/>
    <n v="1"/>
    <n v="0"/>
    <n v="0"/>
    <n v="0"/>
    <n v="0"/>
    <s v="46691"/>
  </r>
  <r>
    <d v="2023-10-10T00:00:00"/>
    <s v="2023"/>
    <s v="10"/>
    <s v="10"/>
    <x v="1479"/>
    <s v="OPT"/>
    <s v="PSE"/>
    <s v="Gaza Strip"/>
    <s v="Host Government: Military"/>
    <s v="Israeli Defence Forces"/>
    <x v="2"/>
    <s v="No Information"/>
    <n v="0"/>
    <n v="0"/>
    <n v="0"/>
    <n v="0"/>
    <n v="0"/>
    <n v="0"/>
    <n v="0"/>
    <n v="0"/>
    <n v="0"/>
    <n v="0"/>
    <n v="1"/>
    <n v="0"/>
    <n v="0"/>
    <n v="0"/>
    <s v="None"/>
    <n v="0"/>
    <n v="0"/>
    <n v="0"/>
    <n v="1"/>
    <n v="0"/>
    <n v="0"/>
    <n v="0"/>
    <n v="0"/>
    <s v="74912"/>
  </r>
  <r>
    <d v="2023-10-10T00:00:00"/>
    <s v="2023"/>
    <s v="10"/>
    <s v="10"/>
    <x v="1480"/>
    <s v="OPT"/>
    <s v="PSE"/>
    <s v="Gaza Strip"/>
    <s v="Host Government: Military"/>
    <s v="Israeli Defence Forces"/>
    <x v="2"/>
    <s v="No Information"/>
    <n v="0"/>
    <n v="0"/>
    <n v="0"/>
    <n v="0"/>
    <n v="0"/>
    <n v="0"/>
    <n v="0"/>
    <n v="0"/>
    <n v="0"/>
    <n v="0"/>
    <n v="1"/>
    <n v="0"/>
    <n v="0"/>
    <n v="0"/>
    <s v="None"/>
    <n v="0"/>
    <n v="0"/>
    <n v="0"/>
    <n v="1"/>
    <n v="0"/>
    <n v="0"/>
    <n v="0"/>
    <n v="0"/>
    <s v="68316"/>
  </r>
  <r>
    <d v="2023-10-10T00:00:00"/>
    <s v="2023"/>
    <s v="10"/>
    <s v="10"/>
    <x v="1481"/>
    <s v="OPT"/>
    <s v="PSE"/>
    <s v="Gaza Strip"/>
    <s v="Host Government: Military"/>
    <s v="Israeli Defence Forces"/>
    <x v="1"/>
    <s v="Project Site"/>
    <n v="0"/>
    <n v="0"/>
    <n v="0"/>
    <n v="0"/>
    <n v="0"/>
    <n v="0"/>
    <n v="3"/>
    <n v="0"/>
    <n v="0"/>
    <n v="0"/>
    <n v="0"/>
    <n v="0"/>
    <n v="0"/>
    <n v="0"/>
    <s v="None"/>
    <n v="0"/>
    <n v="0"/>
    <n v="0"/>
    <n v="1"/>
    <n v="0"/>
    <n v="0"/>
    <n v="0"/>
    <n v="0"/>
    <s v="40987"/>
  </r>
  <r>
    <d v="2023-10-10T00:00:00"/>
    <s v="2023"/>
    <s v="10"/>
    <s v="10"/>
    <x v="1482"/>
    <s v="OPT"/>
    <s v="PSE"/>
    <s v="Gaza Strip"/>
    <s v="Host Government: Military"/>
    <s v="Israeli Defence Forces"/>
    <x v="1"/>
    <s v="Health Building"/>
    <n v="0"/>
    <n v="1"/>
    <n v="0"/>
    <n v="0"/>
    <n v="0"/>
    <n v="0"/>
    <n v="0"/>
    <n v="0"/>
    <n v="0"/>
    <n v="0"/>
    <n v="0"/>
    <n v="0"/>
    <n v="0"/>
    <n v="0"/>
    <s v="None"/>
    <n v="0"/>
    <n v="0"/>
    <n v="0"/>
    <n v="1"/>
    <n v="0"/>
    <n v="0"/>
    <n v="0"/>
    <n v="0"/>
    <s v="41112"/>
  </r>
  <r>
    <d v="2023-10-10T00:00:00"/>
    <s v="2023"/>
    <s v="10"/>
    <s v="10"/>
    <x v="1483"/>
    <s v="OPT"/>
    <s v="PSE"/>
    <s v="Gaza Strip"/>
    <s v="Host Government: Military"/>
    <s v="Israeli Defence Forces"/>
    <x v="1"/>
    <s v="Road"/>
    <n v="0"/>
    <n v="0"/>
    <n v="0"/>
    <n v="0"/>
    <n v="0"/>
    <n v="0"/>
    <n v="4"/>
    <n v="0"/>
    <n v="0"/>
    <n v="0"/>
    <n v="0"/>
    <n v="0"/>
    <n v="0"/>
    <n v="0"/>
    <s v="None"/>
    <n v="0"/>
    <n v="0"/>
    <n v="0"/>
    <n v="1"/>
    <n v="0"/>
    <n v="0"/>
    <n v="0"/>
    <n v="0"/>
    <s v="41104"/>
  </r>
  <r>
    <d v="2023-10-10T00:00:00"/>
    <s v="2023"/>
    <s v="10"/>
    <s v="10"/>
    <x v="1484"/>
    <s v="OPT"/>
    <s v="PSE"/>
    <s v="Gaza Strip"/>
    <s v="Host Government: Military"/>
    <s v="Israeli Defence Forces"/>
    <x v="1"/>
    <s v="IDP/Refugee Camp"/>
    <n v="0"/>
    <n v="0"/>
    <n v="0"/>
    <n v="0"/>
    <n v="0"/>
    <n v="0"/>
    <n v="0"/>
    <n v="0"/>
    <n v="0"/>
    <n v="0"/>
    <n v="1"/>
    <n v="0"/>
    <n v="0"/>
    <n v="0"/>
    <s v="None"/>
    <n v="0"/>
    <n v="0"/>
    <n v="0"/>
    <n v="1"/>
    <n v="0"/>
    <n v="0"/>
    <n v="0"/>
    <n v="0"/>
    <s v="40989"/>
  </r>
  <r>
    <d v="2023-10-10T00:00:00"/>
    <s v="2023"/>
    <s v="10"/>
    <s v="10"/>
    <x v="1485"/>
    <s v="OPT"/>
    <s v="PSE"/>
    <s v="No Information"/>
    <s v="No Information"/>
    <s v="No Information"/>
    <x v="2"/>
    <s v="Road"/>
    <n v="0"/>
    <n v="0"/>
    <n v="0"/>
    <n v="0"/>
    <n v="0"/>
    <n v="0"/>
    <n v="0"/>
    <n v="0"/>
    <n v="0"/>
    <n v="1"/>
    <n v="0"/>
    <n v="0"/>
    <n v="0"/>
    <n v="0"/>
    <s v="None"/>
    <n v="0"/>
    <n v="0"/>
    <n v="0"/>
    <n v="1"/>
    <n v="0"/>
    <n v="0"/>
    <n v="0"/>
    <n v="0"/>
    <s v="41080"/>
  </r>
  <r>
    <d v="2023-10-10T00:00:00"/>
    <s v="2023"/>
    <s v="10"/>
    <s v="10"/>
    <x v="1486"/>
    <s v="OPT"/>
    <s v="PSE"/>
    <s v="Gaza Strip"/>
    <s v="Host Government: Military"/>
    <s v="Israeli Defence Forces"/>
    <x v="1"/>
    <s v="Home"/>
    <n v="0"/>
    <n v="0"/>
    <n v="0"/>
    <n v="0"/>
    <n v="0"/>
    <n v="0"/>
    <n v="0"/>
    <n v="0"/>
    <n v="0"/>
    <n v="0"/>
    <n v="0"/>
    <n v="0"/>
    <n v="0"/>
    <n v="0"/>
    <s v="None"/>
    <n v="0"/>
    <n v="0"/>
    <n v="0"/>
    <n v="1"/>
    <n v="0"/>
    <n v="0"/>
    <n v="0"/>
    <n v="0"/>
    <s v="41114"/>
  </r>
  <r>
    <d v="2023-10-10T00:00:00"/>
    <s v="2023"/>
    <s v="10"/>
    <s v="10"/>
    <x v="1487"/>
    <s v="OPT"/>
    <s v="PSE"/>
    <s v="Gaza Strip"/>
    <s v="Host Government: Military"/>
    <s v="Israeli Defence Forces"/>
    <x v="1"/>
    <s v="Health Building"/>
    <n v="0"/>
    <n v="1"/>
    <n v="0"/>
    <n v="0"/>
    <n v="0"/>
    <n v="0"/>
    <n v="0"/>
    <n v="0"/>
    <n v="0"/>
    <n v="0"/>
    <n v="0"/>
    <n v="0"/>
    <n v="0"/>
    <n v="0"/>
    <s v="None"/>
    <n v="0"/>
    <n v="0"/>
    <n v="0"/>
    <n v="1"/>
    <n v="0"/>
    <n v="0"/>
    <n v="0"/>
    <n v="0"/>
    <s v="40985"/>
  </r>
  <r>
    <d v="2023-10-10T00:00:00"/>
    <s v="2023"/>
    <s v="10"/>
    <s v="10"/>
    <x v="1488"/>
    <s v="OPT"/>
    <s v="PSE"/>
    <s v="Gaza Strip"/>
    <s v="Host Government: Military"/>
    <s v="Israeli Defence Forces"/>
    <x v="1"/>
    <s v="Compound/Office Building"/>
    <n v="0"/>
    <n v="1"/>
    <n v="0"/>
    <n v="0"/>
    <n v="0"/>
    <n v="0"/>
    <n v="0"/>
    <n v="0"/>
    <n v="0"/>
    <n v="0"/>
    <n v="0"/>
    <n v="0"/>
    <n v="0"/>
    <n v="0"/>
    <s v="None"/>
    <n v="0"/>
    <n v="0"/>
    <n v="0"/>
    <n v="1"/>
    <n v="0"/>
    <n v="0"/>
    <n v="0"/>
    <n v="0"/>
    <s v="40984"/>
  </r>
  <r>
    <d v="2023-10-10T00:00:00"/>
    <s v="2023"/>
    <s v="10"/>
    <s v="10"/>
    <x v="1489"/>
    <s v="OPT"/>
    <s v="PSE"/>
    <s v="West Bank"/>
    <s v="No Information"/>
    <s v="No Information"/>
    <x v="2"/>
    <s v="Road"/>
    <n v="0"/>
    <n v="0"/>
    <n v="0"/>
    <n v="0"/>
    <n v="0"/>
    <n v="0"/>
    <n v="0"/>
    <n v="0"/>
    <n v="0"/>
    <n v="0"/>
    <n v="0"/>
    <n v="0"/>
    <n v="0"/>
    <n v="2"/>
    <s v="NoInformation"/>
    <n v="0"/>
    <n v="0"/>
    <n v="0"/>
    <n v="1"/>
    <n v="0"/>
    <n v="0"/>
    <n v="0"/>
    <n v="0"/>
    <s v="41075"/>
  </r>
  <r>
    <d v="2023-10-10T00:00:00"/>
    <s v="2023"/>
    <s v="10"/>
    <s v="10"/>
    <x v="1490"/>
    <s v="OPT"/>
    <s v="PSE"/>
    <s v="West Bank"/>
    <s v="No Information"/>
    <s v="No Information"/>
    <x v="2"/>
    <s v="Road"/>
    <n v="0"/>
    <n v="0"/>
    <n v="0"/>
    <n v="0"/>
    <n v="0"/>
    <n v="0"/>
    <n v="0"/>
    <n v="0"/>
    <n v="0"/>
    <n v="0"/>
    <n v="0"/>
    <n v="0"/>
    <n v="0"/>
    <n v="2"/>
    <s v="NoInformation"/>
    <n v="0"/>
    <n v="0"/>
    <n v="0"/>
    <n v="1"/>
    <n v="0"/>
    <n v="0"/>
    <n v="0"/>
    <n v="0"/>
    <s v="41073"/>
  </r>
  <r>
    <d v="2023-10-10T00:00:00"/>
    <s v="2023"/>
    <s v="10"/>
    <s v="10"/>
    <x v="1490"/>
    <s v="OPT"/>
    <s v="PSE"/>
    <s v="West Bank"/>
    <s v="No Information"/>
    <s v="No Information"/>
    <x v="2"/>
    <s v="Road"/>
    <n v="0"/>
    <n v="0"/>
    <n v="0"/>
    <n v="0"/>
    <n v="0"/>
    <n v="0"/>
    <n v="0"/>
    <n v="0"/>
    <n v="0"/>
    <n v="0"/>
    <n v="0"/>
    <n v="0"/>
    <n v="0"/>
    <n v="2"/>
    <s v="NoInformation"/>
    <n v="0"/>
    <n v="0"/>
    <n v="0"/>
    <n v="1"/>
    <n v="0"/>
    <n v="0"/>
    <n v="0"/>
    <n v="0"/>
    <s v="41076"/>
  </r>
  <r>
    <d v="2023-10-10T00:00:00"/>
    <s v="2023"/>
    <s v="10"/>
    <s v="10"/>
    <x v="1491"/>
    <s v="OPT"/>
    <s v="PSE"/>
    <s v="Gaza Strip"/>
    <s v="Host Government: Military"/>
    <s v="Israeli Defence Forces"/>
    <x v="1"/>
    <s v="Home"/>
    <n v="0"/>
    <n v="0"/>
    <n v="0"/>
    <n v="0"/>
    <n v="0"/>
    <n v="0"/>
    <n v="0"/>
    <n v="0"/>
    <n v="0"/>
    <n v="0"/>
    <n v="1"/>
    <n v="0"/>
    <n v="0"/>
    <n v="0"/>
    <s v="None"/>
    <n v="0"/>
    <n v="0"/>
    <n v="0"/>
    <n v="1"/>
    <n v="0"/>
    <n v="0"/>
    <n v="0"/>
    <n v="0"/>
    <s v="41108"/>
  </r>
  <r>
    <d v="2023-10-10T00:00:00"/>
    <s v="2023"/>
    <s v="10"/>
    <s v="10"/>
    <x v="1485"/>
    <s v="OPT"/>
    <s v="PSE"/>
    <s v="No Information"/>
    <s v="No Information"/>
    <s v="No Information"/>
    <x v="2"/>
    <s v="Road"/>
    <n v="0"/>
    <n v="0"/>
    <n v="0"/>
    <n v="0"/>
    <n v="0"/>
    <n v="0"/>
    <n v="0"/>
    <n v="0"/>
    <n v="0"/>
    <n v="1"/>
    <n v="0"/>
    <n v="0"/>
    <n v="0"/>
    <n v="0"/>
    <s v="None"/>
    <n v="0"/>
    <n v="0"/>
    <n v="0"/>
    <n v="1"/>
    <n v="0"/>
    <n v="0"/>
    <n v="0"/>
    <n v="0"/>
    <s v="41078"/>
  </r>
  <r>
    <d v="2023-10-10T00:00:00"/>
    <s v="2023"/>
    <s v="10"/>
    <s v="10"/>
    <x v="1492"/>
    <s v="OPT"/>
    <s v="PSE"/>
    <s v="Gaza Strip"/>
    <s v="Host Government: Military"/>
    <s v="Israeli Defence Forces"/>
    <x v="6"/>
    <s v="Open Space"/>
    <n v="0"/>
    <n v="0"/>
    <n v="0"/>
    <n v="0"/>
    <n v="0"/>
    <n v="0"/>
    <n v="0"/>
    <n v="0"/>
    <n v="0"/>
    <n v="0"/>
    <n v="0"/>
    <n v="0"/>
    <n v="0"/>
    <n v="0"/>
    <s v="None"/>
    <n v="0"/>
    <n v="0"/>
    <n v="0"/>
    <n v="1"/>
    <n v="0"/>
    <n v="0"/>
    <n v="0"/>
    <n v="0"/>
    <s v="40981"/>
  </r>
  <r>
    <d v="2023-10-10T00:00:00"/>
    <s v="2023"/>
    <s v="10"/>
    <s v="10"/>
    <x v="1493"/>
    <s v="OPT"/>
    <s v="PSE"/>
    <s v="Gaza Strip"/>
    <s v="Host Government: Military"/>
    <s v="Israeli Defence Forces"/>
    <x v="1"/>
    <s v="Home"/>
    <n v="0"/>
    <n v="0"/>
    <n v="0"/>
    <n v="0"/>
    <n v="0"/>
    <n v="0"/>
    <n v="0"/>
    <n v="0"/>
    <n v="0"/>
    <n v="0"/>
    <n v="1"/>
    <n v="0"/>
    <n v="0"/>
    <n v="0"/>
    <s v="None"/>
    <n v="0"/>
    <n v="0"/>
    <n v="0"/>
    <n v="1"/>
    <n v="0"/>
    <n v="0"/>
    <n v="0"/>
    <n v="0"/>
    <s v="41847"/>
  </r>
  <r>
    <d v="2023-10-10T00:00:00"/>
    <s v="2023"/>
    <s v="10"/>
    <s v="10"/>
    <x v="1494"/>
    <s v="OPT"/>
    <s v="PSE"/>
    <s v="Gaza Strip"/>
    <s v="Host Government: Military"/>
    <s v="Israeli Defence Forces"/>
    <x v="1"/>
    <s v="Road"/>
    <n v="0"/>
    <n v="0"/>
    <n v="0"/>
    <n v="0"/>
    <n v="0"/>
    <n v="0"/>
    <n v="1"/>
    <n v="0"/>
    <n v="0"/>
    <n v="0"/>
    <n v="0"/>
    <n v="0"/>
    <n v="0"/>
    <n v="0"/>
    <s v="None"/>
    <n v="0"/>
    <n v="0"/>
    <n v="0"/>
    <n v="1"/>
    <n v="0"/>
    <n v="0"/>
    <n v="0"/>
    <n v="0"/>
    <s v="40980"/>
  </r>
  <r>
    <d v="2023-10-09T00:00:00"/>
    <s v="2023"/>
    <s v="10"/>
    <s v="09"/>
    <x v="1495"/>
    <s v="OPT"/>
    <s v="PSE"/>
    <s v="Gaza Strip"/>
    <s v="Host Government: Military"/>
    <s v="Israeli Defence Forces"/>
    <x v="1"/>
    <s v="Project Site"/>
    <n v="0"/>
    <n v="0"/>
    <n v="0"/>
    <n v="0"/>
    <n v="0"/>
    <n v="0"/>
    <n v="1"/>
    <n v="0"/>
    <n v="0"/>
    <n v="0"/>
    <n v="2"/>
    <n v="0"/>
    <n v="0"/>
    <n v="0"/>
    <s v="None"/>
    <n v="0"/>
    <n v="0"/>
    <n v="0"/>
    <n v="1"/>
    <n v="0"/>
    <n v="0"/>
    <n v="0"/>
    <n v="0"/>
    <s v="40991"/>
  </r>
  <r>
    <d v="2023-10-09T00:00:00"/>
    <s v="2023"/>
    <s v="10"/>
    <s v="09"/>
    <x v="1496"/>
    <s v="OPT"/>
    <s v="PSE"/>
    <s v="West Bank"/>
    <s v="Host Government: Military"/>
    <s v="Israeli Defence Forces"/>
    <x v="2"/>
    <s v="Road"/>
    <n v="0"/>
    <n v="0"/>
    <n v="0"/>
    <n v="0"/>
    <n v="0"/>
    <n v="0"/>
    <n v="0"/>
    <n v="0"/>
    <n v="0"/>
    <n v="0"/>
    <n v="0"/>
    <n v="0"/>
    <n v="0"/>
    <n v="2"/>
    <s v="NoInformation"/>
    <n v="0"/>
    <n v="0"/>
    <n v="0"/>
    <n v="1"/>
    <n v="0"/>
    <n v="0"/>
    <n v="0"/>
    <n v="0"/>
    <s v="40983"/>
  </r>
  <r>
    <d v="2023-10-09T00:00:00"/>
    <s v="2023"/>
    <s v="10"/>
    <s v="09"/>
    <x v="1497"/>
    <s v="OPT"/>
    <s v="PSE"/>
    <s v="Gaza Strip"/>
    <s v="Host Government: Military"/>
    <s v="Israeli Defence Forces"/>
    <x v="1"/>
    <s v="No Information"/>
    <n v="0"/>
    <n v="0"/>
    <n v="0"/>
    <n v="0"/>
    <n v="0"/>
    <n v="0"/>
    <n v="0"/>
    <n v="0"/>
    <n v="0"/>
    <n v="0"/>
    <n v="4"/>
    <n v="4"/>
    <n v="0"/>
    <n v="0"/>
    <s v="None"/>
    <n v="0"/>
    <n v="0"/>
    <n v="0"/>
    <n v="1"/>
    <n v="0"/>
    <n v="0"/>
    <n v="0"/>
    <n v="0"/>
    <s v="41009"/>
  </r>
  <r>
    <d v="2023-10-09T00:00:00"/>
    <s v="2023"/>
    <s v="10"/>
    <s v="09"/>
    <x v="1498"/>
    <s v="OPT"/>
    <s v="PSE"/>
    <s v="No Information"/>
    <s v="No Information"/>
    <s v="No Information"/>
    <x v="2"/>
    <s v="Road"/>
    <n v="0"/>
    <n v="0"/>
    <n v="0"/>
    <n v="0"/>
    <n v="0"/>
    <n v="0"/>
    <n v="0"/>
    <n v="0"/>
    <n v="0"/>
    <n v="1"/>
    <n v="0"/>
    <n v="0"/>
    <n v="0"/>
    <n v="0"/>
    <s v="None"/>
    <n v="0"/>
    <n v="0"/>
    <n v="0"/>
    <n v="1"/>
    <n v="0"/>
    <n v="0"/>
    <n v="0"/>
    <n v="0"/>
    <s v="41070"/>
  </r>
  <r>
    <d v="2023-10-09T00:00:00"/>
    <s v="2023"/>
    <s v="10"/>
    <s v="09"/>
    <x v="1499"/>
    <s v="OPT"/>
    <s v="PSE"/>
    <s v="West Bank"/>
    <s v="No Information"/>
    <s v="No Information"/>
    <x v="2"/>
    <s v="Road"/>
    <n v="0"/>
    <n v="0"/>
    <n v="0"/>
    <n v="0"/>
    <n v="0"/>
    <n v="0"/>
    <n v="0"/>
    <n v="0"/>
    <n v="0"/>
    <n v="0"/>
    <n v="0"/>
    <n v="0"/>
    <n v="0"/>
    <n v="2"/>
    <s v="NoInformation"/>
    <n v="0"/>
    <n v="0"/>
    <n v="0"/>
    <n v="1"/>
    <n v="0"/>
    <n v="0"/>
    <n v="0"/>
    <n v="0"/>
    <s v="41068"/>
  </r>
  <r>
    <d v="2023-10-09T00:00:00"/>
    <s v="2023"/>
    <s v="10"/>
    <s v="09"/>
    <x v="1500"/>
    <s v="OPT"/>
    <s v="PSE"/>
    <s v="No Information"/>
    <s v="No Information"/>
    <s v="No Information"/>
    <x v="2"/>
    <s v="Road"/>
    <n v="0"/>
    <n v="0"/>
    <n v="0"/>
    <n v="0"/>
    <n v="0"/>
    <n v="0"/>
    <n v="0"/>
    <n v="0"/>
    <n v="0"/>
    <n v="1"/>
    <n v="0"/>
    <n v="0"/>
    <n v="0"/>
    <n v="0"/>
    <s v="None"/>
    <n v="0"/>
    <n v="0"/>
    <n v="0"/>
    <n v="1"/>
    <n v="0"/>
    <n v="0"/>
    <n v="0"/>
    <n v="0"/>
    <s v="41072"/>
  </r>
  <r>
    <d v="2023-10-09T00:00:00"/>
    <s v="2023"/>
    <s v="10"/>
    <s v="09"/>
    <x v="1501"/>
    <s v="OPT"/>
    <s v="PSE"/>
    <s v="No Information"/>
    <s v="No Information"/>
    <s v="No Information"/>
    <x v="2"/>
    <s v="Road"/>
    <n v="0"/>
    <n v="0"/>
    <n v="0"/>
    <n v="0"/>
    <n v="0"/>
    <n v="0"/>
    <n v="0"/>
    <n v="0"/>
    <n v="0"/>
    <n v="0"/>
    <n v="0"/>
    <n v="0"/>
    <n v="0"/>
    <n v="0"/>
    <s v="None"/>
    <n v="0"/>
    <n v="0"/>
    <n v="0"/>
    <n v="1"/>
    <n v="0"/>
    <n v="0"/>
    <n v="0"/>
    <n v="0"/>
    <s v="41107"/>
  </r>
  <r>
    <d v="2023-10-09T00:00:00"/>
    <s v="2023"/>
    <s v="10"/>
    <s v="09"/>
    <x v="1502"/>
    <s v="OPT"/>
    <s v="PSE"/>
    <s v="Gaza Strip"/>
    <s v="Host Government: Military"/>
    <s v="Israeli Defence Forces"/>
    <x v="1"/>
    <s v="Compound/Office Building"/>
    <n v="0"/>
    <n v="1"/>
    <n v="0"/>
    <n v="0"/>
    <n v="0"/>
    <n v="0"/>
    <n v="0"/>
    <n v="0"/>
    <n v="0"/>
    <n v="0"/>
    <n v="0"/>
    <n v="0"/>
    <n v="0"/>
    <n v="0"/>
    <s v="None"/>
    <n v="0"/>
    <n v="0"/>
    <n v="0"/>
    <n v="1"/>
    <n v="0"/>
    <n v="0"/>
    <n v="0"/>
    <n v="0"/>
    <s v="41121"/>
  </r>
  <r>
    <d v="2023-10-09T00:00:00"/>
    <s v="2023"/>
    <s v="10"/>
    <s v="09"/>
    <x v="1499"/>
    <s v="OPT"/>
    <s v="PSE"/>
    <s v="West Bank"/>
    <s v="No Information"/>
    <s v="No Information"/>
    <x v="2"/>
    <s v="Road"/>
    <n v="0"/>
    <n v="0"/>
    <n v="0"/>
    <n v="0"/>
    <n v="0"/>
    <n v="0"/>
    <n v="0"/>
    <n v="0"/>
    <n v="0"/>
    <n v="0"/>
    <n v="0"/>
    <n v="0"/>
    <n v="0"/>
    <n v="2"/>
    <s v="NoInformation"/>
    <n v="0"/>
    <n v="0"/>
    <n v="0"/>
    <n v="1"/>
    <n v="0"/>
    <n v="0"/>
    <n v="0"/>
    <n v="0"/>
    <s v="41069"/>
  </r>
  <r>
    <d v="2023-10-09T00:00:00"/>
    <s v="2023"/>
    <s v="10"/>
    <s v="09"/>
    <x v="1503"/>
    <s v="OPT"/>
    <s v="PSE"/>
    <s v="Gaza Strip"/>
    <s v="Host Government: Military"/>
    <s v="Israeli Defence Forces"/>
    <x v="1"/>
    <s v="Road"/>
    <n v="0"/>
    <n v="0"/>
    <n v="0"/>
    <n v="0"/>
    <n v="0"/>
    <n v="0"/>
    <n v="1"/>
    <n v="0"/>
    <n v="0"/>
    <n v="0"/>
    <n v="0"/>
    <n v="6"/>
    <n v="0"/>
    <n v="0"/>
    <s v="None"/>
    <n v="0"/>
    <n v="0"/>
    <n v="0"/>
    <n v="1"/>
    <n v="0"/>
    <n v="0"/>
    <n v="0"/>
    <n v="0"/>
    <s v="41019"/>
  </r>
  <r>
    <d v="2023-10-09T00:00:00"/>
    <s v="2023"/>
    <s v="10"/>
    <s v="09"/>
    <x v="1501"/>
    <s v="OPT"/>
    <s v="PSE"/>
    <s v="No Information"/>
    <s v="No Information"/>
    <s v="No Information"/>
    <x v="2"/>
    <s v="Road"/>
    <n v="0"/>
    <n v="0"/>
    <n v="0"/>
    <n v="0"/>
    <n v="0"/>
    <n v="0"/>
    <n v="0"/>
    <n v="0"/>
    <n v="0"/>
    <n v="0"/>
    <n v="0"/>
    <n v="0"/>
    <n v="0"/>
    <n v="0"/>
    <s v="None"/>
    <n v="0"/>
    <n v="0"/>
    <n v="0"/>
    <n v="1"/>
    <n v="0"/>
    <n v="0"/>
    <n v="0"/>
    <n v="0"/>
    <s v="41109"/>
  </r>
  <r>
    <d v="2023-10-09T00:00:00"/>
    <s v="2023"/>
    <s v="10"/>
    <s v="09"/>
    <x v="1504"/>
    <s v="OPT"/>
    <s v="PSE"/>
    <s v="West Bank"/>
    <s v="Host Government: Military"/>
    <s v="Israeli Defence Forces"/>
    <x v="2"/>
    <s v="No Information"/>
    <n v="0"/>
    <n v="0"/>
    <n v="0"/>
    <n v="0"/>
    <n v="0"/>
    <n v="0"/>
    <n v="0"/>
    <n v="0"/>
    <n v="0"/>
    <n v="0"/>
    <n v="0"/>
    <n v="0"/>
    <n v="0"/>
    <n v="2"/>
    <s v="NoInformation"/>
    <n v="0"/>
    <n v="0"/>
    <n v="0"/>
    <n v="1"/>
    <n v="0"/>
    <n v="0"/>
    <n v="0"/>
    <n v="0"/>
    <s v="40986"/>
  </r>
  <r>
    <d v="2023-10-09T00:00:00"/>
    <s v="2023"/>
    <s v="10"/>
    <s v="09"/>
    <x v="1505"/>
    <s v="OPT"/>
    <s v="PSE"/>
    <s v="Gaza Strip"/>
    <s v="Host Government: Military"/>
    <s v="Israeli Defence Forces"/>
    <x v="6"/>
    <s v="Health Building"/>
    <n v="0"/>
    <n v="1"/>
    <n v="0"/>
    <n v="0"/>
    <n v="1"/>
    <n v="0"/>
    <n v="0"/>
    <n v="0"/>
    <n v="0"/>
    <n v="0"/>
    <n v="0"/>
    <n v="0"/>
    <n v="0"/>
    <n v="0"/>
    <s v="None"/>
    <n v="0"/>
    <n v="0"/>
    <n v="0"/>
    <n v="1"/>
    <n v="0"/>
    <n v="0"/>
    <n v="0"/>
    <n v="0"/>
    <s v="40993"/>
  </r>
  <r>
    <d v="2023-10-09T00:00:00"/>
    <s v="2023"/>
    <s v="10"/>
    <s v="09"/>
    <x v="1506"/>
    <s v="OPT"/>
    <s v="PSE"/>
    <s v="Gaza Strip"/>
    <s v="Host Government: Military"/>
    <s v="Israeli Defence Forces"/>
    <x v="1"/>
    <s v="Home"/>
    <n v="0"/>
    <n v="0"/>
    <n v="0"/>
    <n v="0"/>
    <n v="0"/>
    <n v="0"/>
    <n v="0"/>
    <n v="0"/>
    <n v="0"/>
    <n v="0"/>
    <n v="1"/>
    <n v="0"/>
    <n v="0"/>
    <n v="0"/>
    <s v="None"/>
    <n v="0"/>
    <n v="0"/>
    <n v="0"/>
    <n v="1"/>
    <n v="0"/>
    <n v="0"/>
    <n v="0"/>
    <n v="0"/>
    <s v="41848"/>
  </r>
  <r>
    <d v="2023-10-09T00:00:00"/>
    <s v="2023"/>
    <s v="10"/>
    <s v="09"/>
    <x v="1507"/>
    <s v="OPT"/>
    <s v="PSE"/>
    <s v="Gaza Strip"/>
    <s v="Host Government: Military"/>
    <s v="Israeli Defence Forces"/>
    <x v="1"/>
    <s v="Health Building"/>
    <n v="0"/>
    <n v="0"/>
    <n v="0"/>
    <n v="0"/>
    <n v="1"/>
    <n v="0"/>
    <n v="0"/>
    <n v="0"/>
    <n v="0"/>
    <n v="0"/>
    <n v="0"/>
    <n v="0"/>
    <n v="0"/>
    <n v="0"/>
    <s v="None"/>
    <n v="0"/>
    <n v="0"/>
    <n v="0"/>
    <n v="1"/>
    <n v="0"/>
    <n v="0"/>
    <n v="0"/>
    <n v="0"/>
    <s v="41003"/>
  </r>
  <r>
    <d v="2023-10-09T00:00:00"/>
    <s v="2023"/>
    <s v="10"/>
    <s v="09"/>
    <x v="1508"/>
    <s v="OPT"/>
    <s v="PSE"/>
    <s v="Gaza Strip"/>
    <s v="Host Government: Military"/>
    <s v="Israeli Defence Forces"/>
    <x v="1"/>
    <s v="Health Building"/>
    <n v="0"/>
    <n v="1"/>
    <n v="0"/>
    <n v="0"/>
    <n v="0"/>
    <n v="0"/>
    <n v="0"/>
    <n v="0"/>
    <n v="0"/>
    <n v="0"/>
    <n v="0"/>
    <n v="0"/>
    <n v="0"/>
    <n v="0"/>
    <s v="None"/>
    <n v="0"/>
    <n v="0"/>
    <n v="0"/>
    <n v="1"/>
    <n v="0"/>
    <n v="0"/>
    <n v="0"/>
    <n v="0"/>
    <s v="41007"/>
  </r>
  <r>
    <d v="2023-10-09T00:00:00"/>
    <s v="2023"/>
    <s v="10"/>
    <s v="09"/>
    <x v="1509"/>
    <s v="OPT"/>
    <s v="PSE"/>
    <s v="Gaza Strip"/>
    <s v="Host Government: Military"/>
    <s v="Israeli Defence Forces"/>
    <x v="1"/>
    <s v="Other"/>
    <n v="0"/>
    <n v="0"/>
    <n v="0"/>
    <n v="0"/>
    <n v="0"/>
    <n v="0"/>
    <n v="0"/>
    <n v="0"/>
    <n v="0"/>
    <n v="0"/>
    <n v="1"/>
    <n v="0"/>
    <n v="0"/>
    <n v="0"/>
    <s v="None"/>
    <n v="0"/>
    <n v="0"/>
    <n v="0"/>
    <n v="1"/>
    <n v="0"/>
    <n v="0"/>
    <n v="0"/>
    <n v="0"/>
    <s v="69208"/>
  </r>
  <r>
    <d v="2023-10-09T00:00:00"/>
    <s v="2023"/>
    <s v="10"/>
    <s v="09"/>
    <x v="1510"/>
    <s v="OPT"/>
    <s v="PSE"/>
    <s v="Gaza Strip"/>
    <s v="Host Government: Military"/>
    <s v="Israeli Defence Forces"/>
    <x v="15"/>
    <s v="Home"/>
    <n v="0"/>
    <n v="0"/>
    <n v="0"/>
    <n v="0"/>
    <n v="0"/>
    <n v="0"/>
    <n v="0"/>
    <n v="0"/>
    <n v="0"/>
    <n v="0"/>
    <n v="1"/>
    <n v="0"/>
    <n v="0"/>
    <n v="0"/>
    <s v="None"/>
    <n v="0"/>
    <n v="0"/>
    <n v="0"/>
    <n v="1"/>
    <n v="0"/>
    <n v="0"/>
    <n v="0"/>
    <n v="0"/>
    <s v="73296"/>
  </r>
  <r>
    <d v="2023-10-08T00:00:00"/>
    <s v="2023"/>
    <s v="10"/>
    <s v="08"/>
    <x v="1511"/>
    <s v="OPT"/>
    <s v="PSE"/>
    <s v="Gaza Strip"/>
    <s v="Host Government: Military"/>
    <s v="Israeli Defence Forces"/>
    <x v="2"/>
    <s v="No Information"/>
    <n v="0"/>
    <n v="0"/>
    <n v="0"/>
    <n v="0"/>
    <n v="0"/>
    <n v="0"/>
    <n v="0"/>
    <n v="0"/>
    <n v="0"/>
    <n v="0"/>
    <n v="1"/>
    <n v="0"/>
    <n v="0"/>
    <n v="0"/>
    <s v="None"/>
    <n v="0"/>
    <n v="0"/>
    <n v="0"/>
    <n v="1"/>
    <n v="0"/>
    <n v="0"/>
    <n v="0"/>
    <n v="0"/>
    <s v="73236"/>
  </r>
  <r>
    <d v="2023-10-08T00:00:00"/>
    <s v="2023"/>
    <s v="10"/>
    <s v="08"/>
    <x v="1512"/>
    <s v="OPT"/>
    <s v="PSE"/>
    <s v="Gaza Strip"/>
    <s v="Host Government: Military"/>
    <s v="Israeli Defence Forces"/>
    <x v="2"/>
    <s v="No Information"/>
    <n v="0"/>
    <n v="0"/>
    <n v="0"/>
    <n v="0"/>
    <n v="0"/>
    <n v="0"/>
    <n v="0"/>
    <n v="0"/>
    <n v="0"/>
    <n v="0"/>
    <n v="1"/>
    <n v="0"/>
    <n v="0"/>
    <n v="0"/>
    <s v="None"/>
    <n v="0"/>
    <n v="0"/>
    <n v="0"/>
    <n v="1"/>
    <n v="0"/>
    <n v="0"/>
    <n v="0"/>
    <n v="0"/>
    <s v="73065"/>
  </r>
  <r>
    <d v="2023-10-08T00:00:00"/>
    <s v="2023"/>
    <s v="10"/>
    <s v="08"/>
    <x v="1513"/>
    <s v="OPT"/>
    <s v="PSE"/>
    <s v="No Information"/>
    <s v="Host Government: Military"/>
    <s v="Israeli Defence Forces"/>
    <x v="2"/>
    <s v="No Information"/>
    <n v="0"/>
    <n v="0"/>
    <n v="0"/>
    <n v="0"/>
    <n v="0"/>
    <n v="0"/>
    <n v="0"/>
    <n v="0"/>
    <n v="0"/>
    <n v="0"/>
    <n v="1"/>
    <n v="0"/>
    <n v="0"/>
    <n v="0"/>
    <s v="None"/>
    <n v="0"/>
    <n v="0"/>
    <n v="0"/>
    <n v="1"/>
    <n v="0"/>
    <n v="0"/>
    <n v="0"/>
    <n v="0"/>
    <s v="72766"/>
  </r>
  <r>
    <d v="2023-10-08T00:00:00"/>
    <s v="2023"/>
    <s v="10"/>
    <s v="08"/>
    <x v="1514"/>
    <s v="OPT"/>
    <s v="PSE"/>
    <s v="No Information"/>
    <s v="Host Government: Military"/>
    <s v="Israeli Defence Forces"/>
    <x v="2"/>
    <s v="Road"/>
    <n v="0"/>
    <n v="0"/>
    <n v="0"/>
    <n v="0"/>
    <n v="0"/>
    <n v="0"/>
    <n v="0"/>
    <n v="0"/>
    <n v="0"/>
    <n v="1"/>
    <n v="0"/>
    <n v="0"/>
    <n v="0"/>
    <n v="0"/>
    <s v="None"/>
    <n v="0"/>
    <n v="0"/>
    <n v="0"/>
    <n v="1"/>
    <n v="0"/>
    <n v="0"/>
    <n v="0"/>
    <n v="0"/>
    <s v="40990"/>
  </r>
  <r>
    <d v="2023-10-08T00:00:00"/>
    <s v="2023"/>
    <s v="10"/>
    <s v="08"/>
    <x v="1515"/>
    <s v="OPT"/>
    <s v="PSE"/>
    <s v="No Information"/>
    <s v="No Information"/>
    <s v="No Information"/>
    <x v="2"/>
    <s v="Road"/>
    <n v="0"/>
    <n v="0"/>
    <n v="0"/>
    <n v="0"/>
    <n v="0"/>
    <n v="0"/>
    <n v="0"/>
    <n v="0"/>
    <n v="0"/>
    <n v="0"/>
    <n v="0"/>
    <n v="0"/>
    <n v="0"/>
    <n v="0"/>
    <s v="None"/>
    <n v="0"/>
    <n v="0"/>
    <n v="0"/>
    <n v="1"/>
    <n v="0"/>
    <n v="0"/>
    <n v="0"/>
    <n v="0"/>
    <s v="41105"/>
  </r>
  <r>
    <d v="2023-10-08T00:00:00"/>
    <s v="2023"/>
    <s v="10"/>
    <s v="08"/>
    <x v="1516"/>
    <s v="OPT"/>
    <s v="PSE"/>
    <s v="Gaza Strip"/>
    <s v="Host Government: Military"/>
    <s v="Israeli Defence Forces"/>
    <x v="1"/>
    <s v="Health Building"/>
    <n v="0"/>
    <n v="1"/>
    <n v="0"/>
    <n v="0"/>
    <n v="0"/>
    <n v="0"/>
    <n v="0"/>
    <n v="0"/>
    <n v="0"/>
    <n v="0"/>
    <n v="0"/>
    <n v="0"/>
    <n v="0"/>
    <n v="0"/>
    <s v="None"/>
    <n v="0"/>
    <n v="0"/>
    <n v="0"/>
    <n v="1"/>
    <n v="0"/>
    <n v="0"/>
    <n v="0"/>
    <n v="0"/>
    <s v="41000"/>
  </r>
  <r>
    <d v="2023-10-08T00:00:00"/>
    <s v="2023"/>
    <s v="10"/>
    <s v="08"/>
    <x v="1516"/>
    <s v="OPT"/>
    <s v="PSE"/>
    <s v="Gaza Strip"/>
    <s v="Host Government: Military"/>
    <s v="Israeli Defence Forces"/>
    <x v="1"/>
    <s v="Health Building"/>
    <n v="0"/>
    <n v="1"/>
    <n v="0"/>
    <n v="0"/>
    <n v="0"/>
    <n v="0"/>
    <n v="0"/>
    <n v="0"/>
    <n v="0"/>
    <n v="0"/>
    <n v="0"/>
    <n v="0"/>
    <n v="0"/>
    <n v="0"/>
    <s v="None"/>
    <n v="0"/>
    <n v="0"/>
    <n v="0"/>
    <n v="1"/>
    <n v="0"/>
    <n v="0"/>
    <n v="0"/>
    <n v="0"/>
    <s v="41004"/>
  </r>
  <r>
    <d v="2023-10-08T00:00:00"/>
    <s v="2023"/>
    <s v="10"/>
    <s v="08"/>
    <x v="1517"/>
    <s v="OPT"/>
    <s v="PSE"/>
    <s v="West Bank"/>
    <s v="Host Government: Military"/>
    <s v="Israeli Defence Forces"/>
    <x v="2"/>
    <s v="Checkpoint"/>
    <n v="0"/>
    <n v="0"/>
    <n v="0"/>
    <n v="0"/>
    <n v="0"/>
    <n v="0"/>
    <n v="1"/>
    <n v="0"/>
    <n v="0"/>
    <n v="0"/>
    <n v="0"/>
    <n v="0"/>
    <n v="0"/>
    <n v="0"/>
    <s v="None"/>
    <n v="0"/>
    <n v="0"/>
    <n v="0"/>
    <n v="1"/>
    <n v="0"/>
    <n v="0"/>
    <n v="0"/>
    <n v="0"/>
    <s v="40994"/>
  </r>
  <r>
    <d v="2023-10-08T00:00:00"/>
    <s v="2023"/>
    <s v="10"/>
    <s v="08"/>
    <x v="1518"/>
    <s v="OPT"/>
    <s v="PSE"/>
    <s v="No Information"/>
    <s v="No Information"/>
    <s v="No Information"/>
    <x v="2"/>
    <s v="Road"/>
    <n v="0"/>
    <n v="0"/>
    <n v="0"/>
    <n v="0"/>
    <n v="0"/>
    <n v="0"/>
    <n v="0"/>
    <n v="0"/>
    <n v="0"/>
    <n v="0"/>
    <n v="0"/>
    <n v="0"/>
    <n v="0"/>
    <n v="0"/>
    <s v="None"/>
    <n v="0"/>
    <n v="0"/>
    <n v="0"/>
    <n v="1"/>
    <n v="0"/>
    <n v="0"/>
    <n v="0"/>
    <n v="0"/>
    <s v="41106"/>
  </r>
  <r>
    <d v="2023-10-08T00:00:00"/>
    <s v="2023"/>
    <s v="10"/>
    <s v="08"/>
    <x v="1519"/>
    <s v="OPT"/>
    <s v="PSE"/>
    <s v="No Information"/>
    <s v="Host Government: Military"/>
    <s v="Israeli Defence Forces"/>
    <x v="2"/>
    <s v="Road"/>
    <n v="0"/>
    <n v="0"/>
    <n v="0"/>
    <n v="0"/>
    <n v="0"/>
    <n v="0"/>
    <n v="0"/>
    <n v="0"/>
    <n v="0"/>
    <n v="1"/>
    <n v="0"/>
    <n v="0"/>
    <n v="0"/>
    <n v="0"/>
    <s v="None"/>
    <n v="0"/>
    <n v="0"/>
    <n v="0"/>
    <n v="1"/>
    <n v="0"/>
    <n v="0"/>
    <n v="0"/>
    <n v="0"/>
    <s v="41001"/>
  </r>
  <r>
    <d v="2023-10-08T00:00:00"/>
    <s v="2023"/>
    <s v="10"/>
    <s v="08"/>
    <x v="1520"/>
    <s v="OPT"/>
    <s v="PSE"/>
    <s v="Gaza Strip"/>
    <s v="Host Government/Self-Declared Host Government"/>
    <s v="Government of Israel"/>
    <x v="0"/>
    <s v="Administration"/>
    <n v="0"/>
    <n v="0"/>
    <n v="0"/>
    <n v="0"/>
    <n v="0"/>
    <n v="0"/>
    <n v="0"/>
    <n v="0"/>
    <n v="0"/>
    <n v="1"/>
    <n v="0"/>
    <n v="0"/>
    <n v="0"/>
    <n v="0"/>
    <s v="None"/>
    <n v="0"/>
    <n v="0"/>
    <n v="0"/>
    <n v="1"/>
    <n v="0"/>
    <n v="0"/>
    <n v="0"/>
    <n v="0"/>
    <s v="41168"/>
  </r>
  <r>
    <d v="2023-10-08T00:00:00"/>
    <s v="2023"/>
    <s v="10"/>
    <s v="08"/>
    <x v="1514"/>
    <s v="OPT"/>
    <s v="PSE"/>
    <s v="No Information"/>
    <s v="Host Government: Military"/>
    <s v="Israeli Defence Forces"/>
    <x v="2"/>
    <s v="Road"/>
    <n v="0"/>
    <n v="0"/>
    <n v="0"/>
    <n v="0"/>
    <n v="0"/>
    <n v="0"/>
    <n v="0"/>
    <n v="0"/>
    <n v="0"/>
    <n v="1"/>
    <n v="0"/>
    <n v="0"/>
    <n v="0"/>
    <n v="0"/>
    <s v="None"/>
    <n v="0"/>
    <n v="0"/>
    <n v="0"/>
    <n v="1"/>
    <n v="0"/>
    <n v="0"/>
    <n v="0"/>
    <n v="0"/>
    <s v="40996"/>
  </r>
  <r>
    <d v="2023-10-08T00:00:00"/>
    <s v="2023"/>
    <s v="10"/>
    <s v="08"/>
    <x v="1514"/>
    <s v="OPT"/>
    <s v="PSE"/>
    <s v="No Information"/>
    <s v="Host Government: Military"/>
    <s v="Israeli Defence Forces"/>
    <x v="2"/>
    <s v="Road"/>
    <n v="0"/>
    <n v="0"/>
    <n v="0"/>
    <n v="0"/>
    <n v="0"/>
    <n v="0"/>
    <n v="0"/>
    <n v="0"/>
    <n v="0"/>
    <n v="1"/>
    <n v="0"/>
    <n v="0"/>
    <n v="0"/>
    <n v="0"/>
    <s v="None"/>
    <n v="0"/>
    <n v="0"/>
    <n v="0"/>
    <n v="1"/>
    <n v="0"/>
    <n v="0"/>
    <n v="0"/>
    <n v="0"/>
    <s v="41002"/>
  </r>
  <r>
    <d v="2023-10-08T00:00:00"/>
    <s v="2023"/>
    <s v="10"/>
    <s v="08"/>
    <x v="1519"/>
    <s v="OPT"/>
    <s v="PSE"/>
    <s v="No Information"/>
    <s v="No Information"/>
    <s v="No Information"/>
    <x v="8"/>
    <s v="Road"/>
    <n v="0"/>
    <n v="0"/>
    <n v="0"/>
    <n v="0"/>
    <n v="0"/>
    <n v="0"/>
    <n v="0"/>
    <n v="0"/>
    <n v="0"/>
    <n v="1"/>
    <n v="0"/>
    <n v="0"/>
    <n v="0"/>
    <n v="0"/>
    <s v="None"/>
    <n v="0"/>
    <n v="0"/>
    <n v="0"/>
    <n v="1"/>
    <n v="0"/>
    <n v="0"/>
    <n v="0"/>
    <n v="0"/>
    <s v="41060"/>
  </r>
  <r>
    <d v="2023-10-08T00:00:00"/>
    <s v="2023"/>
    <s v="10"/>
    <s v="08"/>
    <x v="1514"/>
    <s v="OPT"/>
    <s v="PSE"/>
    <s v="No Information"/>
    <s v="Host Government: Military"/>
    <s v="Israeli Defence Forces"/>
    <x v="2"/>
    <s v="Road"/>
    <n v="0"/>
    <n v="0"/>
    <n v="0"/>
    <n v="0"/>
    <n v="0"/>
    <n v="0"/>
    <n v="0"/>
    <n v="0"/>
    <n v="0"/>
    <n v="1"/>
    <n v="0"/>
    <n v="0"/>
    <n v="0"/>
    <n v="0"/>
    <s v="None"/>
    <n v="0"/>
    <n v="0"/>
    <n v="0"/>
    <n v="1"/>
    <n v="0"/>
    <n v="0"/>
    <n v="0"/>
    <n v="0"/>
    <s v="40999"/>
  </r>
  <r>
    <d v="2023-10-08T00:00:00"/>
    <s v="2023"/>
    <s v="10"/>
    <s v="08"/>
    <x v="1521"/>
    <s v="OPT"/>
    <s v="PSE"/>
    <s v="West Bank"/>
    <s v="No Information"/>
    <s v="No Information"/>
    <x v="2"/>
    <s v="Road"/>
    <n v="0"/>
    <n v="0"/>
    <n v="0"/>
    <n v="0"/>
    <n v="0"/>
    <n v="0"/>
    <n v="0"/>
    <n v="0"/>
    <n v="0"/>
    <n v="0"/>
    <n v="0"/>
    <n v="0"/>
    <n v="0"/>
    <n v="2"/>
    <s v="NoInformation"/>
    <n v="0"/>
    <n v="0"/>
    <n v="0"/>
    <n v="1"/>
    <n v="0"/>
    <n v="0"/>
    <n v="0"/>
    <n v="0"/>
    <s v="41065"/>
  </r>
  <r>
    <d v="2023-10-08T00:00:00"/>
    <s v="2023"/>
    <s v="10"/>
    <s v="08"/>
    <x v="1522"/>
    <s v="OPT"/>
    <s v="PSE"/>
    <s v="Gaza Strip"/>
    <s v="Host Government: Military"/>
    <s v="Israeli Defence Forces"/>
    <x v="1"/>
    <s v="Health Building"/>
    <n v="0"/>
    <n v="1"/>
    <n v="0"/>
    <n v="0"/>
    <n v="0"/>
    <n v="0"/>
    <n v="0"/>
    <n v="0"/>
    <n v="0"/>
    <n v="0"/>
    <n v="0"/>
    <n v="0"/>
    <n v="0"/>
    <n v="0"/>
    <s v="None"/>
    <n v="0"/>
    <n v="0"/>
    <n v="0"/>
    <n v="1"/>
    <n v="0"/>
    <n v="0"/>
    <n v="0"/>
    <n v="0"/>
    <s v="40997"/>
  </r>
  <r>
    <d v="2023-10-08T00:00:00"/>
    <s v="2023"/>
    <s v="10"/>
    <s v="08"/>
    <x v="1523"/>
    <s v="OPT"/>
    <s v="PSE"/>
    <s v="Gaza Strip"/>
    <s v="Host Government: Military"/>
    <s v="Israeli Defence Forces"/>
    <x v="1"/>
    <s v="Health Building"/>
    <n v="0"/>
    <n v="1"/>
    <n v="0"/>
    <n v="0"/>
    <n v="0"/>
    <n v="0"/>
    <n v="0"/>
    <n v="0"/>
    <n v="0"/>
    <n v="0"/>
    <n v="0"/>
    <n v="0"/>
    <n v="0"/>
    <n v="0"/>
    <s v="None"/>
    <n v="0"/>
    <n v="0"/>
    <n v="0"/>
    <n v="1"/>
    <n v="0"/>
    <n v="0"/>
    <n v="0"/>
    <n v="0"/>
    <s v="40998"/>
  </r>
  <r>
    <d v="2023-10-08T00:00:00"/>
    <s v="2023"/>
    <s v="10"/>
    <s v="08"/>
    <x v="1519"/>
    <s v="OPT"/>
    <s v="PSE"/>
    <s v="No Information"/>
    <s v="No Information"/>
    <s v="No Information"/>
    <x v="2"/>
    <s v="Road"/>
    <n v="0"/>
    <n v="0"/>
    <n v="0"/>
    <n v="0"/>
    <n v="0"/>
    <n v="0"/>
    <n v="0"/>
    <n v="0"/>
    <n v="0"/>
    <n v="1"/>
    <n v="0"/>
    <n v="0"/>
    <n v="0"/>
    <n v="0"/>
    <s v="None"/>
    <n v="0"/>
    <n v="0"/>
    <n v="0"/>
    <n v="1"/>
    <n v="0"/>
    <n v="0"/>
    <n v="0"/>
    <n v="0"/>
    <s v="41061"/>
  </r>
  <r>
    <d v="2023-10-08T00:00:00"/>
    <s v="2023"/>
    <s v="10"/>
    <s v="08"/>
    <x v="1519"/>
    <s v="OPT"/>
    <s v="PSE"/>
    <s v="No Information"/>
    <s v="No Information"/>
    <s v="No Information"/>
    <x v="2"/>
    <s v="Road"/>
    <n v="0"/>
    <n v="0"/>
    <n v="0"/>
    <n v="0"/>
    <n v="0"/>
    <n v="0"/>
    <n v="0"/>
    <n v="0"/>
    <n v="0"/>
    <n v="1"/>
    <n v="0"/>
    <n v="0"/>
    <n v="0"/>
    <n v="0"/>
    <s v="None"/>
    <n v="0"/>
    <n v="0"/>
    <n v="0"/>
    <n v="1"/>
    <n v="0"/>
    <n v="0"/>
    <n v="0"/>
    <n v="0"/>
    <s v="41062"/>
  </r>
  <r>
    <d v="2023-10-08T00:00:00"/>
    <s v="2023"/>
    <s v="10"/>
    <s v="08"/>
    <x v="1524"/>
    <s v="OPT"/>
    <s v="PSE"/>
    <s v="West Bank"/>
    <s v="No Information"/>
    <s v="No Information"/>
    <x v="2"/>
    <s v="Road"/>
    <n v="0"/>
    <n v="0"/>
    <n v="0"/>
    <n v="0"/>
    <n v="0"/>
    <n v="0"/>
    <n v="0"/>
    <n v="0"/>
    <n v="0"/>
    <n v="0"/>
    <n v="0"/>
    <n v="0"/>
    <n v="0"/>
    <n v="2"/>
    <s v="NoInformation"/>
    <n v="0"/>
    <n v="0"/>
    <n v="0"/>
    <n v="1"/>
    <n v="0"/>
    <n v="0"/>
    <n v="0"/>
    <n v="0"/>
    <s v="41064"/>
  </r>
  <r>
    <d v="2023-10-07T00:00:00"/>
    <s v="2023"/>
    <s v="10"/>
    <s v="07"/>
    <x v="1525"/>
    <s v="OPT"/>
    <s v="PSE"/>
    <s v="West Bank"/>
    <s v="Host Government: Military"/>
    <s v="Israeli Defence Forces"/>
    <x v="2"/>
    <s v="Road"/>
    <n v="0"/>
    <n v="0"/>
    <n v="0"/>
    <n v="0"/>
    <n v="0"/>
    <n v="0"/>
    <n v="0"/>
    <n v="0"/>
    <n v="0"/>
    <n v="1"/>
    <n v="0"/>
    <n v="0"/>
    <n v="0"/>
    <n v="2"/>
    <s v="NoInformation"/>
    <n v="0"/>
    <n v="0"/>
    <n v="0"/>
    <n v="1"/>
    <n v="0"/>
    <n v="0"/>
    <n v="0"/>
    <n v="0"/>
    <s v="41005"/>
  </r>
  <r>
    <d v="2023-10-07T00:00:00"/>
    <s v="2023"/>
    <s v="10"/>
    <s v="07"/>
    <x v="1526"/>
    <s v="OPT"/>
    <s v="PSE"/>
    <s v="West Bank"/>
    <s v="Host Government: Military"/>
    <s v="Israeli Defence Forces"/>
    <x v="2"/>
    <s v="No Information"/>
    <n v="0"/>
    <n v="0"/>
    <n v="0"/>
    <n v="0"/>
    <n v="0"/>
    <n v="0"/>
    <n v="0"/>
    <n v="0"/>
    <n v="0"/>
    <n v="0"/>
    <n v="0"/>
    <n v="0"/>
    <n v="0"/>
    <n v="3"/>
    <s v="NoInformation"/>
    <n v="0"/>
    <n v="0"/>
    <n v="0"/>
    <n v="1"/>
    <n v="0"/>
    <n v="0"/>
    <n v="0"/>
    <n v="0"/>
    <s v="41006"/>
  </r>
  <r>
    <d v="2023-10-07T00:00:00"/>
    <s v="2023"/>
    <s v="10"/>
    <s v="07"/>
    <x v="1527"/>
    <s v="OPT"/>
    <s v="PSE"/>
    <s v="Jerusalem District"/>
    <s v="Host Government: Military"/>
    <s v="Israeli Defence Forces"/>
    <x v="0"/>
    <s v="IDP/Refugee Camp"/>
    <n v="0"/>
    <n v="0"/>
    <n v="0"/>
    <n v="0"/>
    <n v="0"/>
    <n v="0"/>
    <n v="0"/>
    <n v="0"/>
    <n v="0"/>
    <n v="1"/>
    <n v="0"/>
    <n v="0"/>
    <n v="0"/>
    <n v="0"/>
    <s v="None"/>
    <n v="0"/>
    <n v="0"/>
    <n v="0"/>
    <n v="1"/>
    <n v="0"/>
    <n v="0"/>
    <n v="0"/>
    <n v="0"/>
    <s v="42413"/>
  </r>
  <r>
    <d v="2023-10-07T00:00:00"/>
    <s v="2023"/>
    <s v="10"/>
    <s v="07"/>
    <x v="1528"/>
    <s v="OPT"/>
    <s v="PSE"/>
    <s v="No Information"/>
    <s v="Host Government: Military"/>
    <s v="Israeli Defence Forces"/>
    <x v="2"/>
    <s v="No Information"/>
    <n v="0"/>
    <n v="0"/>
    <n v="0"/>
    <n v="0"/>
    <n v="0"/>
    <n v="0"/>
    <n v="0"/>
    <n v="0"/>
    <n v="0"/>
    <n v="0"/>
    <n v="0"/>
    <n v="2"/>
    <n v="0"/>
    <n v="0"/>
    <s v="None"/>
    <n v="0"/>
    <n v="0"/>
    <n v="0"/>
    <n v="1"/>
    <n v="0"/>
    <n v="0"/>
    <n v="0"/>
    <n v="0"/>
    <s v="41008"/>
  </r>
  <r>
    <d v="2023-10-07T00:00:00"/>
    <s v="2023"/>
    <s v="10"/>
    <s v="07"/>
    <x v="1529"/>
    <s v="OPT"/>
    <s v="PSE"/>
    <s v="Gaza Strip"/>
    <s v="Host Government: Military"/>
    <s v="Israeli Defence Forces"/>
    <x v="6"/>
    <s v="Project Site"/>
    <n v="0"/>
    <n v="0"/>
    <n v="0"/>
    <n v="0"/>
    <n v="0"/>
    <n v="0"/>
    <n v="0"/>
    <n v="0"/>
    <n v="0"/>
    <n v="0"/>
    <n v="2"/>
    <n v="0"/>
    <n v="0"/>
    <n v="0"/>
    <s v="None"/>
    <n v="0"/>
    <n v="0"/>
    <n v="0"/>
    <n v="1"/>
    <n v="0"/>
    <n v="0"/>
    <n v="0"/>
    <n v="0"/>
    <s v="43979"/>
  </r>
  <r>
    <d v="2023-10-07T00:00:00"/>
    <s v="2023"/>
    <s v="10"/>
    <s v="07"/>
    <x v="1530"/>
    <s v="OPT"/>
    <s v="PSE"/>
    <s v="Gaza Strip"/>
    <s v="Host Government: Military"/>
    <s v="Israeli Defence Forces"/>
    <x v="1"/>
    <s v="Road"/>
    <n v="0"/>
    <n v="0"/>
    <n v="0"/>
    <n v="0"/>
    <n v="0"/>
    <n v="0"/>
    <n v="2"/>
    <n v="0"/>
    <n v="0"/>
    <n v="0"/>
    <n v="2"/>
    <n v="0"/>
    <n v="0"/>
    <n v="0"/>
    <s v="None"/>
    <n v="0"/>
    <n v="0"/>
    <n v="0"/>
    <n v="1"/>
    <n v="0"/>
    <n v="0"/>
    <n v="0"/>
    <n v="0"/>
    <s v="40992"/>
  </r>
  <r>
    <d v="2023-10-07T00:00:00"/>
    <s v="2023"/>
    <s v="10"/>
    <s v="07"/>
    <x v="1531"/>
    <s v="OPT"/>
    <s v="PSE"/>
    <s v="Gaza Strip"/>
    <s v="Host Government: Military"/>
    <s v="Israeli Defence Forces"/>
    <x v="1"/>
    <s v="Health Building"/>
    <n v="0"/>
    <n v="1"/>
    <n v="0"/>
    <n v="0"/>
    <n v="0"/>
    <n v="0"/>
    <n v="0"/>
    <n v="0"/>
    <n v="0"/>
    <n v="0"/>
    <n v="1"/>
    <n v="1"/>
    <n v="0"/>
    <n v="0"/>
    <s v="None"/>
    <n v="0"/>
    <n v="0"/>
    <n v="0"/>
    <n v="1"/>
    <n v="0"/>
    <n v="0"/>
    <n v="0"/>
    <n v="0"/>
    <s v="40988"/>
  </r>
  <r>
    <d v="2023-10-07T00:00:00"/>
    <s v="2023"/>
    <s v="10"/>
    <s v="07"/>
    <x v="1532"/>
    <s v="OPT"/>
    <s v="PSE"/>
    <s v="Gaza Strip"/>
    <s v="Host Government: Military"/>
    <s v="Israeli Defence Forces"/>
    <x v="1"/>
    <s v="Health Building"/>
    <n v="0"/>
    <n v="0"/>
    <n v="0"/>
    <n v="0"/>
    <n v="0"/>
    <n v="0"/>
    <n v="1"/>
    <n v="0"/>
    <n v="0"/>
    <n v="0"/>
    <n v="1"/>
    <n v="2"/>
    <n v="0"/>
    <n v="0"/>
    <s v="None"/>
    <n v="0"/>
    <n v="0"/>
    <n v="0"/>
    <n v="1"/>
    <n v="0"/>
    <n v="0"/>
    <n v="0"/>
    <n v="0"/>
    <s v="40974"/>
  </r>
  <r>
    <d v="2023-10-07T00:00:00"/>
    <s v="2023"/>
    <s v="10"/>
    <s v="07"/>
    <x v="1533"/>
    <s v="OPT"/>
    <s v="PSE"/>
    <s v="West Bank"/>
    <s v="Host Government: Military"/>
    <s v="Israeli Defence Forces"/>
    <x v="2"/>
    <s v="Checkpoint"/>
    <n v="0"/>
    <n v="0"/>
    <n v="0"/>
    <n v="0"/>
    <n v="0"/>
    <n v="0"/>
    <n v="0"/>
    <n v="0"/>
    <n v="0"/>
    <n v="0"/>
    <n v="0"/>
    <n v="1"/>
    <n v="0"/>
    <n v="0"/>
    <s v="None"/>
    <n v="0"/>
    <n v="1"/>
    <n v="0"/>
    <n v="1"/>
    <n v="0"/>
    <n v="0"/>
    <n v="0"/>
    <n v="0"/>
    <s v="40971"/>
  </r>
  <r>
    <d v="2023-10-07T00:00:00"/>
    <s v="2023"/>
    <s v="10"/>
    <s v="07"/>
    <x v="1534"/>
    <s v="OPT"/>
    <s v="PSE"/>
    <s v="West Bank"/>
    <s v="Host Government: Military"/>
    <s v="Israeli Defence Forces"/>
    <x v="0"/>
    <s v="Administration"/>
    <n v="0"/>
    <n v="0"/>
    <n v="0"/>
    <n v="0"/>
    <n v="0"/>
    <n v="0"/>
    <n v="0"/>
    <n v="0"/>
    <n v="0"/>
    <n v="1"/>
    <n v="0"/>
    <n v="0"/>
    <n v="0"/>
    <n v="0"/>
    <s v="None"/>
    <n v="0"/>
    <n v="0"/>
    <n v="0"/>
    <n v="1"/>
    <n v="0"/>
    <n v="0"/>
    <n v="0"/>
    <n v="0"/>
    <s v="40970"/>
  </r>
  <r>
    <d v="2023-10-07T00:00:00"/>
    <s v="2023"/>
    <s v="10"/>
    <s v="07"/>
    <x v="1535"/>
    <s v="OPT"/>
    <s v="PSE"/>
    <s v="Gaza Strip"/>
    <s v="Host Government: Military"/>
    <s v="Israeli Defence Forces"/>
    <x v="1"/>
    <s v="Health Building"/>
    <n v="0"/>
    <n v="1"/>
    <n v="0"/>
    <n v="0"/>
    <n v="0"/>
    <n v="0"/>
    <n v="0"/>
    <n v="0"/>
    <n v="0"/>
    <n v="0"/>
    <n v="0"/>
    <n v="0"/>
    <n v="0"/>
    <n v="0"/>
    <s v="None"/>
    <n v="0"/>
    <n v="0"/>
    <n v="0"/>
    <n v="1"/>
    <n v="0"/>
    <n v="0"/>
    <n v="0"/>
    <n v="0"/>
    <s v="40968"/>
  </r>
  <r>
    <d v="2023-10-07T00:00:00"/>
    <s v="2023"/>
    <s v="10"/>
    <s v="07"/>
    <x v="1536"/>
    <s v="OPT"/>
    <s v="PSE"/>
    <s v="Gaza Strip"/>
    <s v="Host Government: Military"/>
    <s v="Israeli Defence Forces"/>
    <x v="1"/>
    <s v="No Information"/>
    <n v="0"/>
    <n v="0"/>
    <n v="0"/>
    <n v="0"/>
    <n v="0"/>
    <n v="0"/>
    <n v="1"/>
    <n v="0"/>
    <n v="0"/>
    <n v="0"/>
    <n v="1"/>
    <n v="2"/>
    <n v="0"/>
    <n v="0"/>
    <s v="None"/>
    <n v="0"/>
    <n v="0"/>
    <n v="0"/>
    <n v="1"/>
    <n v="0"/>
    <n v="0"/>
    <n v="0"/>
    <n v="0"/>
    <s v="40964"/>
  </r>
  <r>
    <d v="2023-10-07T00:00:00"/>
    <s v="2023"/>
    <s v="10"/>
    <s v="07"/>
    <x v="1537"/>
    <s v="OPT"/>
    <s v="PSE"/>
    <s v="Gaza Strip"/>
    <s v="Host Government: Military"/>
    <s v="Israeli Defence Forces"/>
    <x v="1"/>
    <s v="No Information"/>
    <n v="0"/>
    <n v="0"/>
    <n v="0"/>
    <n v="0"/>
    <n v="0"/>
    <n v="0"/>
    <n v="3"/>
    <n v="0"/>
    <n v="0"/>
    <n v="0"/>
    <n v="0"/>
    <n v="0"/>
    <n v="0"/>
    <n v="0"/>
    <s v="None"/>
    <n v="0"/>
    <n v="0"/>
    <n v="0"/>
    <n v="1"/>
    <n v="0"/>
    <n v="0"/>
    <n v="0"/>
    <n v="0"/>
    <s v="40959"/>
  </r>
  <r>
    <d v="2023-10-07T00:00:00"/>
    <s v="2023"/>
    <s v="10"/>
    <s v="07"/>
    <x v="1538"/>
    <s v="OPT"/>
    <s v="PSE"/>
    <s v="West Bank"/>
    <s v="Host Government: Military"/>
    <s v="Israeli Defence Forces"/>
    <x v="2"/>
    <s v="Road"/>
    <n v="0"/>
    <n v="0"/>
    <n v="0"/>
    <n v="0"/>
    <n v="0"/>
    <n v="0"/>
    <n v="0"/>
    <n v="1"/>
    <n v="0"/>
    <n v="1"/>
    <n v="0"/>
    <n v="0"/>
    <n v="0"/>
    <n v="1"/>
    <s v="NoInformation"/>
    <n v="0"/>
    <n v="0"/>
    <n v="0"/>
    <n v="1"/>
    <n v="0"/>
    <n v="0"/>
    <n v="0"/>
    <n v="0"/>
    <s v="41100"/>
  </r>
  <r>
    <d v="2023-10-07T00:00:00"/>
    <s v="2023"/>
    <s v="10"/>
    <s v="07"/>
    <x v="1539"/>
    <s v="OPT"/>
    <s v="PSE"/>
    <s v="No Information"/>
    <s v="Host Government: Military"/>
    <s v="Israeli Defence Forces"/>
    <x v="2"/>
    <s v="Road"/>
    <n v="0"/>
    <n v="0"/>
    <n v="0"/>
    <n v="0"/>
    <n v="0"/>
    <n v="0"/>
    <n v="0"/>
    <n v="0"/>
    <n v="0"/>
    <n v="1"/>
    <n v="0"/>
    <n v="0"/>
    <n v="0"/>
    <n v="0"/>
    <s v="None"/>
    <n v="0"/>
    <n v="0"/>
    <n v="0"/>
    <n v="1"/>
    <n v="0"/>
    <n v="0"/>
    <n v="0"/>
    <n v="0"/>
    <s v="41010"/>
  </r>
  <r>
    <d v="2023-10-07T00:00:00"/>
    <s v="2023"/>
    <s v="10"/>
    <s v="07"/>
    <x v="1540"/>
    <s v="OPT"/>
    <s v="PSE"/>
    <s v="West Bank"/>
    <s v="Host Government: Military"/>
    <s v="Israeli Defence Forces"/>
    <x v="2"/>
    <s v="Road"/>
    <n v="0"/>
    <n v="0"/>
    <n v="0"/>
    <n v="0"/>
    <n v="0"/>
    <n v="0"/>
    <n v="0"/>
    <n v="0"/>
    <n v="0"/>
    <n v="0"/>
    <n v="0"/>
    <n v="0"/>
    <n v="0"/>
    <n v="0"/>
    <s v="None"/>
    <n v="0"/>
    <n v="0"/>
    <n v="0"/>
    <n v="1"/>
    <n v="0"/>
    <n v="0"/>
    <n v="0"/>
    <n v="0"/>
    <s v="41018"/>
  </r>
  <r>
    <d v="2023-10-07T00:00:00"/>
    <s v="2023"/>
    <s v="10"/>
    <s v="07"/>
    <x v="1541"/>
    <s v="OPT"/>
    <s v="PSE"/>
    <s v="Gaza Strip"/>
    <s v="Host Government: Military"/>
    <s v="Israeli Defence Forces"/>
    <x v="1"/>
    <s v="Project Site"/>
    <n v="0"/>
    <n v="0"/>
    <n v="0"/>
    <n v="0"/>
    <n v="0"/>
    <n v="0"/>
    <n v="0"/>
    <n v="0"/>
    <n v="0"/>
    <n v="0"/>
    <n v="1"/>
    <n v="0"/>
    <n v="0"/>
    <n v="0"/>
    <s v="None"/>
    <n v="0"/>
    <n v="0"/>
    <n v="0"/>
    <n v="1"/>
    <n v="0"/>
    <n v="0"/>
    <n v="0"/>
    <n v="0"/>
    <s v="41017"/>
  </r>
  <r>
    <d v="2023-10-07T00:00:00"/>
    <s v="2023"/>
    <s v="10"/>
    <s v="07"/>
    <x v="1539"/>
    <s v="OPT"/>
    <s v="PSE"/>
    <s v="No Information"/>
    <s v="Host Government: Military"/>
    <s v="Israeli Defence Forces"/>
    <x v="2"/>
    <s v="Road"/>
    <n v="0"/>
    <n v="0"/>
    <n v="0"/>
    <n v="0"/>
    <n v="0"/>
    <n v="0"/>
    <n v="0"/>
    <n v="0"/>
    <n v="0"/>
    <n v="1"/>
    <n v="0"/>
    <n v="0"/>
    <n v="0"/>
    <n v="0"/>
    <s v="None"/>
    <n v="0"/>
    <n v="0"/>
    <n v="0"/>
    <n v="1"/>
    <n v="0"/>
    <n v="0"/>
    <n v="0"/>
    <n v="0"/>
    <s v="41011"/>
  </r>
  <r>
    <d v="2023-10-07T00:00:00"/>
    <s v="2023"/>
    <s v="10"/>
    <s v="07"/>
    <x v="1542"/>
    <s v="OPT"/>
    <s v="PSE"/>
    <s v="West Bank"/>
    <s v="Host Government: Military"/>
    <s v="Israeli Defence Forces"/>
    <x v="2"/>
    <s v="Road"/>
    <n v="0"/>
    <n v="0"/>
    <n v="0"/>
    <n v="0"/>
    <n v="0"/>
    <n v="0"/>
    <n v="0"/>
    <n v="0"/>
    <n v="0"/>
    <n v="0"/>
    <n v="0"/>
    <n v="0"/>
    <n v="0"/>
    <n v="3"/>
    <s v="NoInformation"/>
    <n v="0"/>
    <n v="0"/>
    <n v="0"/>
    <n v="1"/>
    <n v="0"/>
    <n v="0"/>
    <n v="0"/>
    <n v="0"/>
    <s v="41013"/>
  </r>
  <r>
    <d v="2023-10-07T00:00:00"/>
    <s v="2023"/>
    <s v="10"/>
    <s v="07"/>
    <x v="1543"/>
    <s v="OPT"/>
    <s v="PSE"/>
    <s v="No Information"/>
    <s v="Host Government: Military"/>
    <s v="Israeli Defence Forces"/>
    <x v="2"/>
    <s v="Road"/>
    <n v="0"/>
    <n v="0"/>
    <n v="0"/>
    <n v="0"/>
    <n v="0"/>
    <n v="0"/>
    <n v="0"/>
    <n v="0"/>
    <n v="0"/>
    <n v="1"/>
    <n v="0"/>
    <n v="0"/>
    <n v="0"/>
    <n v="0"/>
    <s v="None"/>
    <n v="0"/>
    <n v="0"/>
    <n v="0"/>
    <n v="1"/>
    <n v="0"/>
    <n v="0"/>
    <n v="0"/>
    <n v="0"/>
    <s v="41012"/>
  </r>
  <r>
    <d v="2023-10-07T00:00:00"/>
    <s v="2023"/>
    <s v="10"/>
    <s v="07"/>
    <x v="1544"/>
    <s v="OPT"/>
    <s v="PSE"/>
    <s v="Gaza Strip"/>
    <s v="Host Government: Military"/>
    <s v="Israeli Defence Forces"/>
    <x v="1"/>
    <s v="Road"/>
    <n v="0"/>
    <n v="0"/>
    <n v="0"/>
    <n v="0"/>
    <n v="0"/>
    <n v="0"/>
    <n v="3"/>
    <n v="0"/>
    <n v="0"/>
    <n v="0"/>
    <n v="3"/>
    <n v="1"/>
    <n v="0"/>
    <n v="0"/>
    <s v="None"/>
    <n v="0"/>
    <n v="0"/>
    <n v="0"/>
    <n v="1"/>
    <n v="0"/>
    <n v="0"/>
    <n v="0"/>
    <n v="0"/>
    <s v="41058"/>
  </r>
  <r>
    <d v="2023-10-07T00:00:00"/>
    <s v="2023"/>
    <s v="10"/>
    <s v="07"/>
    <x v="1545"/>
    <s v="OPT"/>
    <s v="PSE"/>
    <s v="Gaza Strip"/>
    <s v="Host Government: Military"/>
    <s v="Israeli Defence Forces"/>
    <x v="4"/>
    <s v="No Information"/>
    <n v="0"/>
    <n v="0"/>
    <n v="0"/>
    <n v="0"/>
    <n v="0"/>
    <n v="0"/>
    <n v="0"/>
    <n v="0"/>
    <n v="0"/>
    <n v="0"/>
    <n v="1"/>
    <n v="0"/>
    <n v="0"/>
    <n v="0"/>
    <s v="None"/>
    <n v="0"/>
    <n v="0"/>
    <n v="0"/>
    <n v="1"/>
    <n v="0"/>
    <n v="0"/>
    <n v="0"/>
    <n v="0"/>
    <s v="68544"/>
  </r>
  <r>
    <d v="2023-10-07T00:00:00"/>
    <s v="2023"/>
    <s v="10"/>
    <s v="07"/>
    <x v="1546"/>
    <s v="OPT"/>
    <s v="PSE"/>
    <s v="Gaza Strip"/>
    <s v="Host Government: Military"/>
    <s v="Israeli Defence Forces"/>
    <x v="2"/>
    <s v="IDP/Refugee Camp"/>
    <n v="0"/>
    <n v="0"/>
    <n v="0"/>
    <n v="0"/>
    <n v="0"/>
    <n v="0"/>
    <n v="0"/>
    <n v="0"/>
    <n v="0"/>
    <n v="0"/>
    <n v="1"/>
    <n v="0"/>
    <n v="0"/>
    <n v="0"/>
    <s v="None"/>
    <n v="0"/>
    <n v="0"/>
    <n v="0"/>
    <n v="1"/>
    <n v="0"/>
    <n v="0"/>
    <n v="0"/>
    <n v="0"/>
    <s v="75078"/>
  </r>
  <r>
    <d v="2023-10-07T00:00:00"/>
    <s v="2023"/>
    <s v="10"/>
    <s v="07"/>
    <x v="1547"/>
    <s v="OPT"/>
    <s v="PSE"/>
    <s v="Gaza Strip"/>
    <s v="Host Government: Military"/>
    <s v="Israeli Defence Forces"/>
    <x v="2"/>
    <s v="No Information"/>
    <n v="0"/>
    <n v="0"/>
    <n v="0"/>
    <n v="0"/>
    <n v="0"/>
    <n v="0"/>
    <n v="0"/>
    <n v="0"/>
    <n v="0"/>
    <n v="0"/>
    <n v="1"/>
    <n v="0"/>
    <n v="0"/>
    <n v="0"/>
    <s v="None"/>
    <n v="0"/>
    <n v="0"/>
    <n v="0"/>
    <n v="1"/>
    <n v="0"/>
    <n v="0"/>
    <n v="0"/>
    <n v="0"/>
    <s v="72767"/>
  </r>
  <r>
    <d v="2023-10-07T00:00:00"/>
    <s v="2023"/>
    <s v="10"/>
    <s v="07"/>
    <x v="1548"/>
    <s v="OPT"/>
    <s v="PSE"/>
    <s v="Gaza Strip"/>
    <s v="Host Government: Military"/>
    <s v="Israeli Defence Forces"/>
    <x v="2"/>
    <s v="No Information"/>
    <n v="0"/>
    <n v="0"/>
    <n v="0"/>
    <n v="0"/>
    <n v="0"/>
    <n v="0"/>
    <n v="0"/>
    <n v="0"/>
    <n v="0"/>
    <n v="0"/>
    <n v="1"/>
    <n v="0"/>
    <n v="0"/>
    <n v="0"/>
    <s v="None"/>
    <n v="0"/>
    <n v="0"/>
    <n v="0"/>
    <n v="1"/>
    <n v="0"/>
    <n v="0"/>
    <n v="0"/>
    <n v="0"/>
    <s v="69401"/>
  </r>
  <r>
    <d v="2023-10-07T00:00:00"/>
    <s v="2023"/>
    <s v="10"/>
    <s v="07"/>
    <x v="1547"/>
    <s v="OPT"/>
    <s v="PSE"/>
    <s v="Gaza Strip"/>
    <s v="Host Government: Military"/>
    <s v="Israeli Defence Forces"/>
    <x v="2"/>
    <s v="No Information"/>
    <n v="0"/>
    <n v="0"/>
    <n v="0"/>
    <n v="0"/>
    <n v="0"/>
    <n v="0"/>
    <n v="0"/>
    <n v="0"/>
    <n v="0"/>
    <n v="0"/>
    <n v="1"/>
    <n v="0"/>
    <n v="0"/>
    <n v="0"/>
    <s v="None"/>
    <n v="0"/>
    <n v="0"/>
    <n v="0"/>
    <n v="1"/>
    <n v="0"/>
    <n v="0"/>
    <n v="0"/>
    <n v="0"/>
    <s v="72768"/>
  </r>
  <r>
    <d v="2023-10-07T00:00:00"/>
    <s v="2023"/>
    <s v="10"/>
    <s v="07"/>
    <x v="1549"/>
    <s v="OPT"/>
    <s v="PSE"/>
    <s v="Gaza Strip"/>
    <s v="Host Government: Military"/>
    <s v="Israeli Defence Forces"/>
    <x v="2"/>
    <s v="No Information"/>
    <n v="0"/>
    <n v="0"/>
    <n v="0"/>
    <n v="0"/>
    <n v="0"/>
    <n v="0"/>
    <n v="0"/>
    <n v="0"/>
    <n v="0"/>
    <n v="0"/>
    <n v="1"/>
    <n v="0"/>
    <n v="0"/>
    <n v="0"/>
    <s v="None"/>
    <n v="0"/>
    <n v="0"/>
    <n v="0"/>
    <n v="1"/>
    <n v="0"/>
    <n v="0"/>
    <n v="0"/>
    <n v="0"/>
    <s v="73064"/>
  </r>
  <r>
    <d v="2023-10-07T00:00:00"/>
    <s v="2023"/>
    <s v="10"/>
    <s v="07"/>
    <x v="1549"/>
    <s v="OPT"/>
    <s v="PSE"/>
    <s v="Gaza Strip"/>
    <s v="Host Government: Military"/>
    <s v="Israeli Defence Forces"/>
    <x v="2"/>
    <s v="No Information"/>
    <n v="0"/>
    <n v="0"/>
    <n v="0"/>
    <n v="0"/>
    <n v="0"/>
    <n v="0"/>
    <n v="0"/>
    <n v="0"/>
    <n v="0"/>
    <n v="0"/>
    <n v="1"/>
    <n v="0"/>
    <n v="0"/>
    <n v="0"/>
    <s v="None"/>
    <n v="0"/>
    <n v="0"/>
    <n v="0"/>
    <n v="1"/>
    <n v="0"/>
    <n v="0"/>
    <n v="0"/>
    <n v="0"/>
    <s v="73063"/>
  </r>
  <r>
    <d v="2023-10-07T00:00:00"/>
    <s v="2023"/>
    <s v="10"/>
    <s v="07"/>
    <x v="1548"/>
    <s v="OPT"/>
    <s v="PSE"/>
    <s v="Gaza Strip"/>
    <s v="Host Government: Military"/>
    <s v="Israeli Defence Forces"/>
    <x v="2"/>
    <s v="No Information"/>
    <n v="0"/>
    <n v="0"/>
    <n v="0"/>
    <n v="0"/>
    <n v="0"/>
    <n v="0"/>
    <n v="0"/>
    <n v="0"/>
    <n v="0"/>
    <n v="0"/>
    <n v="1"/>
    <n v="0"/>
    <n v="0"/>
    <n v="0"/>
    <s v="None"/>
    <n v="0"/>
    <n v="0"/>
    <n v="0"/>
    <n v="1"/>
    <n v="0"/>
    <n v="0"/>
    <n v="0"/>
    <n v="0"/>
    <s v="69334"/>
  </r>
  <r>
    <d v="2023-09-19T00:00:00"/>
    <s v="2023"/>
    <s v="09"/>
    <s v="19"/>
    <x v="1550"/>
    <s v="OPT"/>
    <s v="PSE"/>
    <s v="West Bank"/>
    <s v="Host Government: Military"/>
    <s v="Israeli Defence Forces"/>
    <x v="2"/>
    <s v="Health Building"/>
    <n v="0"/>
    <n v="0"/>
    <n v="0"/>
    <n v="0"/>
    <n v="0"/>
    <n v="0"/>
    <n v="0"/>
    <n v="0"/>
    <n v="0"/>
    <n v="0"/>
    <n v="0"/>
    <n v="0"/>
    <n v="0"/>
    <n v="0"/>
    <s v="None"/>
    <n v="0"/>
    <n v="0"/>
    <n v="0"/>
    <n v="1"/>
    <n v="0"/>
    <n v="0"/>
    <n v="0"/>
    <n v="0"/>
    <s v="41455"/>
  </r>
  <r>
    <d v="2023-09-17T00:00:00"/>
    <s v="2023"/>
    <s v="09"/>
    <s v="17"/>
    <x v="1551"/>
    <s v="OPT"/>
    <s v="PSE"/>
    <s v="Gaza Strip"/>
    <s v="Host Government: Military"/>
    <s v="Israeli Defence Forces"/>
    <x v="2"/>
    <s v="No Information"/>
    <n v="0"/>
    <n v="0"/>
    <n v="0"/>
    <n v="0"/>
    <n v="0"/>
    <n v="0"/>
    <n v="0"/>
    <n v="0"/>
    <n v="0"/>
    <n v="1"/>
    <n v="0"/>
    <n v="0"/>
    <n v="0"/>
    <n v="0"/>
    <s v="None"/>
    <n v="0"/>
    <n v="0"/>
    <n v="0"/>
    <n v="1"/>
    <n v="0"/>
    <n v="0"/>
    <n v="0"/>
    <n v="0"/>
    <s v="41479"/>
  </r>
  <r>
    <d v="2023-09-05T00:00:00"/>
    <s v="2023"/>
    <s v="09"/>
    <s v="05"/>
    <x v="1552"/>
    <s v="OPT"/>
    <s v="PSE"/>
    <s v="West Bank"/>
    <s v="Host Government: Military"/>
    <s v="Israeli Defence Forces"/>
    <x v="2"/>
    <s v="IDP/Refugee Camp"/>
    <n v="0"/>
    <n v="0"/>
    <n v="0"/>
    <n v="0"/>
    <n v="0"/>
    <n v="0"/>
    <n v="1"/>
    <n v="0"/>
    <n v="0"/>
    <n v="0"/>
    <n v="0"/>
    <n v="0"/>
    <n v="0"/>
    <n v="0"/>
    <s v="None"/>
    <n v="0"/>
    <n v="0"/>
    <n v="0"/>
    <n v="1"/>
    <n v="0"/>
    <n v="0"/>
    <n v="0"/>
    <n v="0"/>
    <s v="41522"/>
  </r>
  <r>
    <d v="2023-09-05T00:00:00"/>
    <s v="2023"/>
    <s v="09"/>
    <s v="05"/>
    <x v="1553"/>
    <s v="OPT"/>
    <s v="PSE"/>
    <s v="West Bank"/>
    <s v="Host Government: Military"/>
    <s v="Israeli Defence Forces"/>
    <x v="2"/>
    <s v="IDP/Refugee Camp"/>
    <n v="0"/>
    <n v="0"/>
    <n v="0"/>
    <n v="0"/>
    <n v="0"/>
    <n v="0"/>
    <n v="0"/>
    <n v="0"/>
    <n v="0"/>
    <n v="1"/>
    <n v="0"/>
    <n v="0"/>
    <n v="0"/>
    <n v="0"/>
    <s v="None"/>
    <n v="0"/>
    <n v="0"/>
    <n v="0"/>
    <n v="1"/>
    <n v="0"/>
    <n v="0"/>
    <n v="0"/>
    <n v="0"/>
    <s v="41846"/>
  </r>
  <r>
    <d v="2023-09-01T00:00:00"/>
    <s v="2023"/>
    <s v="09"/>
    <s v="01"/>
    <x v="1554"/>
    <s v="OPT"/>
    <s v="PSE"/>
    <s v="West Bank"/>
    <s v="Host Government: Military"/>
    <s v="Israeli Defence Forces"/>
    <x v="2"/>
    <s v="Open Space"/>
    <n v="0"/>
    <n v="0"/>
    <n v="0"/>
    <n v="0"/>
    <n v="0"/>
    <n v="0"/>
    <n v="1"/>
    <n v="0"/>
    <n v="0"/>
    <n v="1"/>
    <n v="0"/>
    <n v="0"/>
    <n v="0"/>
    <n v="0"/>
    <s v="None"/>
    <n v="0"/>
    <n v="0"/>
    <n v="0"/>
    <n v="1"/>
    <n v="0"/>
    <n v="0"/>
    <n v="0"/>
    <n v="0"/>
    <s v="40753"/>
  </r>
  <r>
    <d v="2023-08-28T00:00:00"/>
    <s v="2023"/>
    <s v="08"/>
    <s v="28"/>
    <x v="1555"/>
    <s v="OPT"/>
    <s v="PSE"/>
    <s v="Judea and Samaria"/>
    <s v="Host Government: Military"/>
    <s v="Israeli Defence Forces"/>
    <x v="2"/>
    <s v="Checkpoint"/>
    <n v="0"/>
    <n v="0"/>
    <n v="0"/>
    <n v="0"/>
    <n v="0"/>
    <n v="0"/>
    <n v="0"/>
    <n v="0"/>
    <n v="0"/>
    <n v="0"/>
    <n v="0"/>
    <n v="1"/>
    <n v="0"/>
    <n v="0"/>
    <s v="None"/>
    <n v="0"/>
    <n v="0"/>
    <n v="0"/>
    <n v="1"/>
    <n v="0"/>
    <n v="0"/>
    <n v="0"/>
    <n v="0"/>
    <s v="41142"/>
  </r>
  <r>
    <d v="2023-08-20T00:00:00"/>
    <s v="2023"/>
    <s v="08"/>
    <s v="20"/>
    <x v="1556"/>
    <s v="OPT"/>
    <s v="PSE"/>
    <s v="West Bank"/>
    <s v="No Information"/>
    <s v="No Information"/>
    <x v="2"/>
    <s v="Road"/>
    <n v="0"/>
    <n v="0"/>
    <n v="0"/>
    <n v="0"/>
    <n v="0"/>
    <n v="0"/>
    <n v="0"/>
    <n v="0"/>
    <n v="0"/>
    <n v="0"/>
    <n v="0"/>
    <n v="1"/>
    <n v="0"/>
    <n v="0"/>
    <s v="None"/>
    <n v="0"/>
    <n v="0"/>
    <n v="0"/>
    <n v="1"/>
    <n v="0"/>
    <n v="0"/>
    <n v="0"/>
    <n v="0"/>
    <s v="41133"/>
  </r>
  <r>
    <d v="2023-08-19T00:00:00"/>
    <s v="2023"/>
    <s v="08"/>
    <s v="19"/>
    <x v="1557"/>
    <s v="OPT"/>
    <s v="PSE"/>
    <s v="West Bank"/>
    <s v="Host Government: Military"/>
    <s v="Israeli Defence Forces"/>
    <x v="2"/>
    <s v="Checkpoint"/>
    <n v="0"/>
    <n v="0"/>
    <n v="0"/>
    <n v="0"/>
    <n v="0"/>
    <n v="0"/>
    <n v="0"/>
    <n v="0"/>
    <n v="0"/>
    <n v="1"/>
    <n v="0"/>
    <n v="0"/>
    <n v="0"/>
    <n v="3"/>
    <s v="Freed"/>
    <n v="3"/>
    <n v="0"/>
    <n v="0"/>
    <n v="1"/>
    <n v="0"/>
    <n v="0"/>
    <n v="0"/>
    <n v="0"/>
    <s v="41453"/>
  </r>
  <r>
    <d v="2023-08-19T00:00:00"/>
    <s v="2023"/>
    <s v="08"/>
    <s v="19"/>
    <x v="1558"/>
    <s v="OPT"/>
    <s v="PSE"/>
    <s v="West Bank"/>
    <s v="Host Government: Military"/>
    <s v="Israeli Defence Forces"/>
    <x v="2"/>
    <s v="Checkpoint"/>
    <n v="0"/>
    <n v="0"/>
    <n v="0"/>
    <n v="0"/>
    <n v="0"/>
    <n v="0"/>
    <n v="0"/>
    <n v="0"/>
    <n v="0"/>
    <n v="1"/>
    <n v="0"/>
    <n v="0"/>
    <n v="0"/>
    <n v="3"/>
    <s v="Freed"/>
    <n v="3"/>
    <n v="0"/>
    <n v="0"/>
    <n v="1"/>
    <n v="0"/>
    <n v="0"/>
    <n v="0"/>
    <n v="0"/>
    <s v="41132"/>
  </r>
  <r>
    <d v="2023-08-06T00:00:00"/>
    <s v="2023"/>
    <s v="08"/>
    <s v="06"/>
    <x v="1559"/>
    <s v="OPT"/>
    <s v="PSE"/>
    <s v="West Bank"/>
    <s v="Host Government: Military"/>
    <s v="Palestinian Authority"/>
    <x v="2"/>
    <s v="Health Building"/>
    <n v="0"/>
    <n v="0"/>
    <n v="1"/>
    <n v="0"/>
    <n v="0"/>
    <n v="0"/>
    <n v="0"/>
    <n v="0"/>
    <n v="0"/>
    <n v="0"/>
    <n v="0"/>
    <n v="0"/>
    <n v="0"/>
    <n v="0"/>
    <s v="None"/>
    <n v="0"/>
    <n v="0"/>
    <n v="0"/>
    <n v="1"/>
    <n v="0"/>
    <n v="0"/>
    <n v="0"/>
    <n v="0"/>
    <s v="40588"/>
  </r>
  <r>
    <d v="2023-08-01T00:00:00"/>
    <s v="2023"/>
    <s v="08"/>
    <s v="01"/>
    <x v="1560"/>
    <s v="OPT"/>
    <s v="PSE"/>
    <s v="West Bank"/>
    <s v="Host Government: Military"/>
    <s v="Israeli Defence Forces"/>
    <x v="2"/>
    <s v="Road"/>
    <n v="0"/>
    <n v="0"/>
    <n v="0"/>
    <n v="0"/>
    <n v="0"/>
    <n v="0"/>
    <n v="0"/>
    <n v="0"/>
    <n v="0"/>
    <n v="1"/>
    <n v="0"/>
    <n v="0"/>
    <n v="0"/>
    <n v="0"/>
    <s v="None"/>
    <n v="0"/>
    <n v="0"/>
    <n v="0"/>
    <n v="1"/>
    <n v="0"/>
    <n v="0"/>
    <n v="0"/>
    <n v="0"/>
    <s v="40587"/>
  </r>
  <r>
    <d v="2023-07-25T00:00:00"/>
    <s v="2023"/>
    <s v="07"/>
    <s v="25"/>
    <x v="1561"/>
    <s v="OPT"/>
    <s v="PSE"/>
    <s v="Judea and Samaria"/>
    <s v="Host Government: Military"/>
    <s v="Israeli Defence Forces"/>
    <x v="2"/>
    <s v="Open Space"/>
    <n v="0"/>
    <n v="0"/>
    <n v="0"/>
    <n v="0"/>
    <n v="0"/>
    <n v="0"/>
    <n v="0"/>
    <n v="0"/>
    <n v="0"/>
    <n v="1"/>
    <n v="0"/>
    <n v="0"/>
    <n v="0"/>
    <n v="0"/>
    <s v="None"/>
    <n v="0"/>
    <n v="0"/>
    <n v="0"/>
    <n v="1"/>
    <n v="0"/>
    <n v="0"/>
    <n v="0"/>
    <n v="0"/>
    <s v="40327"/>
  </r>
  <r>
    <d v="2023-07-24T00:00:00"/>
    <s v="2023"/>
    <s v="07"/>
    <s v="24"/>
    <x v="1562"/>
    <s v="OPT"/>
    <s v="PSE"/>
    <s v="West Bank"/>
    <s v="Host Government: Military"/>
    <s v="Israeli Defence Forces"/>
    <x v="2"/>
    <s v="IDP/Refugee Camp"/>
    <n v="0"/>
    <n v="0"/>
    <n v="0"/>
    <n v="0"/>
    <n v="0"/>
    <n v="0"/>
    <n v="0"/>
    <n v="0"/>
    <n v="0"/>
    <n v="0"/>
    <n v="0"/>
    <n v="1"/>
    <n v="0"/>
    <n v="0"/>
    <s v="None"/>
    <n v="0"/>
    <n v="0"/>
    <n v="0"/>
    <n v="1"/>
    <n v="0"/>
    <n v="0"/>
    <n v="0"/>
    <n v="0"/>
    <s v="40040"/>
  </r>
  <r>
    <d v="2023-07-24T00:00:00"/>
    <s v="2023"/>
    <s v="07"/>
    <s v="24"/>
    <x v="1563"/>
    <s v="OPT"/>
    <s v="PSE"/>
    <s v="West Bank"/>
    <s v="Host Government: Military"/>
    <s v="Israeli Defence Forces"/>
    <x v="2"/>
    <s v="Project Site"/>
    <n v="0"/>
    <n v="0"/>
    <n v="0"/>
    <n v="0"/>
    <n v="0"/>
    <n v="0"/>
    <n v="0"/>
    <n v="0"/>
    <n v="0"/>
    <n v="1"/>
    <n v="0"/>
    <n v="0"/>
    <n v="0"/>
    <n v="3"/>
    <s v="Freed"/>
    <n v="0"/>
    <n v="0"/>
    <n v="0"/>
    <n v="1"/>
    <n v="0"/>
    <n v="0"/>
    <n v="0"/>
    <n v="0"/>
    <s v="40328"/>
  </r>
  <r>
    <d v="2023-07-18T00:00:00"/>
    <s v="2023"/>
    <s v="07"/>
    <s v="18"/>
    <x v="1564"/>
    <s v="OPT"/>
    <s v="PSE"/>
    <s v="West Bank"/>
    <s v="Multiple"/>
    <s v="Israeli Defence Forces, Israeli settlers"/>
    <x v="2"/>
    <s v="Administration"/>
    <n v="0"/>
    <n v="0"/>
    <n v="0"/>
    <n v="0"/>
    <n v="0"/>
    <n v="0"/>
    <n v="0"/>
    <n v="0"/>
    <n v="0"/>
    <n v="0"/>
    <n v="0"/>
    <n v="0"/>
    <n v="0"/>
    <n v="0"/>
    <s v="None"/>
    <n v="0"/>
    <n v="0"/>
    <n v="0"/>
    <n v="1"/>
    <n v="0"/>
    <n v="0"/>
    <n v="0"/>
    <n v="0"/>
    <s v="40397"/>
  </r>
  <r>
    <d v="2023-07-04T00:00:00"/>
    <s v="2023"/>
    <s v="07"/>
    <s v="04"/>
    <x v="1565"/>
    <s v="OPT"/>
    <s v="PSE"/>
    <s v="West Bank"/>
    <s v="Host Government: Military"/>
    <s v="Israeli Defence Forces"/>
    <x v="2"/>
    <s v="IDP/Refugee Camp"/>
    <n v="0"/>
    <n v="0"/>
    <n v="1"/>
    <n v="0"/>
    <n v="0"/>
    <n v="0"/>
    <n v="0"/>
    <n v="0"/>
    <n v="0"/>
    <n v="0"/>
    <n v="0"/>
    <n v="0"/>
    <n v="0"/>
    <n v="0"/>
    <s v="None"/>
    <n v="0"/>
    <n v="0"/>
    <n v="0"/>
    <n v="1"/>
    <n v="0"/>
    <n v="0"/>
    <n v="0"/>
    <n v="0"/>
    <s v="39785"/>
  </r>
  <r>
    <d v="2023-07-04T00:00:00"/>
    <s v="2023"/>
    <s v="07"/>
    <s v="04"/>
    <x v="1566"/>
    <s v="OPT"/>
    <s v="PSE"/>
    <s v="West Bank"/>
    <s v="Host Government: Military"/>
    <s v="Israeli Defence Forces"/>
    <x v="2"/>
    <s v="IDP/Refugee Camp"/>
    <n v="0"/>
    <n v="1"/>
    <n v="1"/>
    <n v="0"/>
    <n v="0"/>
    <n v="0"/>
    <n v="0"/>
    <n v="0"/>
    <n v="0"/>
    <n v="0"/>
    <n v="0"/>
    <n v="0"/>
    <n v="0"/>
    <n v="0"/>
    <s v="None"/>
    <n v="0"/>
    <n v="0"/>
    <n v="0"/>
    <n v="1"/>
    <n v="0"/>
    <n v="0"/>
    <n v="0"/>
    <n v="0"/>
    <s v="39789"/>
  </r>
  <r>
    <d v="2023-07-03T00:00:00"/>
    <s v="2023"/>
    <s v="07"/>
    <s v="03"/>
    <x v="1567"/>
    <s v="OPT"/>
    <s v="PSE"/>
    <s v="West Bank"/>
    <s v="Host Government: Military"/>
    <s v="Israeli Defence Forces"/>
    <x v="2"/>
    <s v="IDP/Refugee Camp"/>
    <n v="0"/>
    <n v="0"/>
    <n v="0"/>
    <n v="0"/>
    <n v="0"/>
    <n v="0"/>
    <n v="0"/>
    <n v="0"/>
    <n v="0"/>
    <n v="0"/>
    <n v="0"/>
    <n v="0"/>
    <n v="0"/>
    <n v="0"/>
    <s v="None"/>
    <n v="0"/>
    <n v="0"/>
    <n v="0"/>
    <n v="1"/>
    <n v="0"/>
    <n v="0"/>
    <n v="0"/>
    <n v="0"/>
    <s v="39778"/>
  </r>
  <r>
    <d v="2023-07-03T00:00:00"/>
    <s v="2023"/>
    <s v="07"/>
    <s v="03"/>
    <x v="1568"/>
    <s v="OPT"/>
    <s v="PSE"/>
    <s v="West Bank"/>
    <s v="Host Government: Military"/>
    <s v="Israeli Defence Forces"/>
    <x v="2"/>
    <s v="IDP/Refugee Camp"/>
    <n v="0"/>
    <n v="0"/>
    <n v="0"/>
    <n v="0"/>
    <n v="0"/>
    <n v="0"/>
    <n v="0"/>
    <n v="0"/>
    <n v="0"/>
    <n v="0"/>
    <n v="0"/>
    <n v="0"/>
    <n v="0"/>
    <n v="3"/>
    <s v="NoInformation"/>
    <n v="3"/>
    <n v="0"/>
    <n v="0"/>
    <n v="1"/>
    <n v="0"/>
    <n v="0"/>
    <n v="0"/>
    <n v="0"/>
    <s v="40586"/>
  </r>
  <r>
    <d v="2023-07-03T00:00:00"/>
    <s v="2023"/>
    <s v="07"/>
    <s v="03"/>
    <x v="1569"/>
    <s v="OPT"/>
    <s v="PSE"/>
    <s v="West Bank"/>
    <s v="Host Government: Military"/>
    <s v="Israeli Defence Forces"/>
    <x v="11"/>
    <s v="IDP/Refugee Camp"/>
    <n v="0"/>
    <n v="0"/>
    <n v="0"/>
    <n v="0"/>
    <n v="0"/>
    <n v="0"/>
    <n v="0"/>
    <n v="0"/>
    <n v="0"/>
    <n v="1"/>
    <n v="0"/>
    <n v="0"/>
    <n v="0"/>
    <n v="0"/>
    <s v="None"/>
    <n v="0"/>
    <n v="0"/>
    <n v="0"/>
    <n v="1"/>
    <n v="0"/>
    <n v="0"/>
    <n v="0"/>
    <n v="0"/>
    <s v="39779"/>
  </r>
  <r>
    <d v="2023-07-03T00:00:00"/>
    <s v="2023"/>
    <s v="07"/>
    <s v="03"/>
    <x v="1570"/>
    <s v="OPT"/>
    <s v="PSE"/>
    <s v="West Bank"/>
    <s v="Host Government: Military"/>
    <s v="Israeli Defence Forces"/>
    <x v="2"/>
    <s v="IDP/Refugee Camp"/>
    <n v="0"/>
    <n v="0"/>
    <n v="0"/>
    <n v="0"/>
    <n v="0"/>
    <n v="0"/>
    <n v="0"/>
    <n v="0"/>
    <n v="0"/>
    <n v="1"/>
    <n v="0"/>
    <n v="0"/>
    <n v="0"/>
    <n v="0"/>
    <s v="None"/>
    <n v="3"/>
    <n v="0"/>
    <n v="0"/>
    <n v="1"/>
    <n v="0"/>
    <n v="0"/>
    <n v="0"/>
    <n v="0"/>
    <s v="39780"/>
  </r>
  <r>
    <d v="2023-07-03T00:00:00"/>
    <s v="2023"/>
    <s v="07"/>
    <s v="03"/>
    <x v="1571"/>
    <s v="OPT"/>
    <s v="PSE"/>
    <s v="West Bank"/>
    <s v="Host Government: Military"/>
    <s v="Israeli Defence Forces"/>
    <x v="12"/>
    <s v="IDP/Refugee Camp"/>
    <n v="0"/>
    <n v="0"/>
    <n v="0"/>
    <n v="0"/>
    <n v="0"/>
    <n v="0"/>
    <n v="0"/>
    <n v="0"/>
    <n v="0"/>
    <n v="0"/>
    <n v="0"/>
    <n v="0"/>
    <n v="0"/>
    <n v="0"/>
    <s v="None"/>
    <n v="0"/>
    <n v="0"/>
    <n v="0"/>
    <n v="1"/>
    <n v="0"/>
    <n v="0"/>
    <n v="0"/>
    <n v="0"/>
    <s v="39783"/>
  </r>
  <r>
    <d v="2023-07-03T00:00:00"/>
    <s v="2023"/>
    <s v="07"/>
    <s v="03"/>
    <x v="1572"/>
    <s v="OPT"/>
    <s v="PSE"/>
    <s v="West Bank"/>
    <s v="Host Government: Military"/>
    <s v="Israeli Defence Forces"/>
    <x v="2"/>
    <s v="IDP/Refugee Camp"/>
    <n v="0"/>
    <n v="0"/>
    <n v="0"/>
    <n v="0"/>
    <n v="0"/>
    <n v="0"/>
    <n v="0"/>
    <n v="0"/>
    <n v="0"/>
    <n v="1"/>
    <n v="0"/>
    <n v="0"/>
    <n v="0"/>
    <n v="0"/>
    <s v="None"/>
    <n v="0"/>
    <n v="0"/>
    <n v="0"/>
    <n v="1"/>
    <n v="0"/>
    <n v="0"/>
    <n v="0"/>
    <n v="0"/>
    <s v="39781"/>
  </r>
  <r>
    <d v="2023-07-03T00:00:00"/>
    <s v="2023"/>
    <s v="07"/>
    <s v="03"/>
    <x v="1573"/>
    <s v="OPT"/>
    <s v="PSE"/>
    <s v="West Bank"/>
    <s v="Multiple"/>
    <s v="Unidentified Armed Actor"/>
    <x v="2"/>
    <s v="Health Building"/>
    <n v="0"/>
    <n v="0"/>
    <n v="0"/>
    <n v="0"/>
    <n v="0"/>
    <n v="0"/>
    <n v="0"/>
    <n v="0"/>
    <n v="0"/>
    <n v="0"/>
    <n v="0"/>
    <n v="0"/>
    <n v="0"/>
    <n v="0"/>
    <s v="None"/>
    <n v="0"/>
    <n v="0"/>
    <n v="0"/>
    <n v="1"/>
    <n v="0"/>
    <n v="0"/>
    <n v="0"/>
    <n v="0"/>
    <s v="39784"/>
  </r>
  <r>
    <d v="2023-06-24T00:00:00"/>
    <s v="2023"/>
    <s v="06"/>
    <s v="24"/>
    <x v="1574"/>
    <s v="OPT"/>
    <s v="PSE"/>
    <s v="West Bank"/>
    <s v="Civilian"/>
    <s v="Israeli settlers"/>
    <x v="2"/>
    <s v="Road"/>
    <n v="0"/>
    <n v="0"/>
    <n v="0"/>
    <n v="0"/>
    <n v="0"/>
    <n v="0"/>
    <n v="1"/>
    <n v="0"/>
    <n v="0"/>
    <n v="0"/>
    <n v="0"/>
    <n v="1"/>
    <n v="0"/>
    <n v="0"/>
    <s v="None"/>
    <n v="0"/>
    <n v="0"/>
    <n v="0"/>
    <n v="1"/>
    <n v="0"/>
    <n v="0"/>
    <n v="0"/>
    <n v="0"/>
    <s v="39650"/>
  </r>
  <r>
    <d v="2023-06-21T00:00:00"/>
    <s v="2023"/>
    <s v="06"/>
    <s v="21"/>
    <x v="1575"/>
    <s v="OPT"/>
    <s v="PSE"/>
    <s v="West Bank"/>
    <s v="Civilian"/>
    <s v="Israeli settlers"/>
    <x v="2"/>
    <s v="Road"/>
    <n v="0"/>
    <n v="0"/>
    <n v="0"/>
    <n v="0"/>
    <n v="0"/>
    <n v="0"/>
    <n v="0"/>
    <n v="0"/>
    <n v="0"/>
    <n v="1"/>
    <n v="0"/>
    <n v="0"/>
    <n v="0"/>
    <n v="0"/>
    <s v="None"/>
    <n v="1"/>
    <n v="0"/>
    <n v="0"/>
    <n v="1"/>
    <n v="0"/>
    <n v="0"/>
    <n v="0"/>
    <n v="0"/>
    <s v="39777"/>
  </r>
  <r>
    <d v="2023-06-21T00:00:00"/>
    <s v="2023"/>
    <s v="06"/>
    <s v="21"/>
    <x v="1576"/>
    <s v="OPT"/>
    <s v="PSE"/>
    <s v="West Bank"/>
    <s v="No Information"/>
    <s v="No Information"/>
    <x v="12"/>
    <s v="No Information"/>
    <n v="0"/>
    <n v="0"/>
    <n v="0"/>
    <n v="0"/>
    <n v="0"/>
    <n v="0"/>
    <n v="1"/>
    <n v="0"/>
    <n v="0"/>
    <n v="0"/>
    <n v="0"/>
    <n v="0"/>
    <n v="0"/>
    <n v="0"/>
    <s v="None"/>
    <n v="0"/>
    <n v="0"/>
    <n v="0"/>
    <n v="1"/>
    <n v="0"/>
    <n v="0"/>
    <n v="0"/>
    <n v="0"/>
    <s v="39648"/>
  </r>
  <r>
    <d v="2023-06-20T00:00:00"/>
    <s v="2023"/>
    <s v="06"/>
    <s v="20"/>
    <x v="1577"/>
    <s v="OPT"/>
    <s v="PSE"/>
    <s v="West Bank"/>
    <s v="Civilian"/>
    <s v="Israeli settlers"/>
    <x v="2"/>
    <s v="Road"/>
    <n v="0"/>
    <n v="0"/>
    <n v="0"/>
    <n v="0"/>
    <n v="0"/>
    <n v="0"/>
    <n v="0"/>
    <n v="0"/>
    <n v="0"/>
    <n v="1"/>
    <n v="0"/>
    <n v="4"/>
    <n v="0"/>
    <n v="0"/>
    <s v="None"/>
    <n v="0"/>
    <n v="4"/>
    <n v="0"/>
    <n v="1"/>
    <n v="0"/>
    <n v="0"/>
    <n v="0"/>
    <n v="0"/>
    <s v="39776"/>
  </r>
  <r>
    <d v="2023-06-19T00:00:00"/>
    <s v="2023"/>
    <s v="06"/>
    <s v="19"/>
    <x v="1578"/>
    <s v="OPT"/>
    <s v="PSE"/>
    <s v="West Bank"/>
    <s v="Host Government: Military"/>
    <s v="Israeli Defence Forces"/>
    <x v="2"/>
    <s v="IDP/Refugee Camp"/>
    <n v="0"/>
    <n v="0"/>
    <n v="0"/>
    <n v="0"/>
    <n v="0"/>
    <n v="1"/>
    <n v="1"/>
    <n v="0"/>
    <n v="0"/>
    <n v="1"/>
    <n v="0"/>
    <n v="0"/>
    <n v="0"/>
    <n v="0"/>
    <s v="None"/>
    <n v="6"/>
    <n v="0"/>
    <n v="0"/>
    <n v="1"/>
    <n v="0"/>
    <n v="0"/>
    <n v="0"/>
    <n v="0"/>
    <s v="39645"/>
  </r>
  <r>
    <d v="2023-05-22T00:00:00"/>
    <s v="2023"/>
    <s v="05"/>
    <s v="22"/>
    <x v="1579"/>
    <s v="OPT"/>
    <s v="PSE"/>
    <s v="West Bank"/>
    <s v="Host Government: Military"/>
    <s v="Israeli Defence Forces"/>
    <x v="2"/>
    <s v="IDP/Refugee Camp"/>
    <n v="0"/>
    <n v="0"/>
    <n v="0"/>
    <n v="0"/>
    <n v="0"/>
    <n v="0"/>
    <n v="0"/>
    <n v="0"/>
    <n v="0"/>
    <n v="1"/>
    <n v="0"/>
    <n v="0"/>
    <n v="0"/>
    <n v="0"/>
    <s v="None"/>
    <n v="0"/>
    <n v="0"/>
    <n v="0"/>
    <n v="1"/>
    <n v="1"/>
    <n v="0"/>
    <n v="0"/>
    <n v="0"/>
    <s v="39644"/>
  </r>
  <r>
    <d v="2023-05-13T00:00:00"/>
    <s v="2023"/>
    <s v="05"/>
    <s v="13"/>
    <x v="1580"/>
    <s v="OPT"/>
    <s v="PSE"/>
    <s v="No Information"/>
    <s v="No Information"/>
    <s v="No Information"/>
    <x v="2"/>
    <s v="Health Building"/>
    <n v="0"/>
    <n v="0"/>
    <n v="0"/>
    <n v="0"/>
    <n v="0"/>
    <n v="0"/>
    <n v="0"/>
    <n v="0"/>
    <n v="0"/>
    <n v="0"/>
    <n v="0"/>
    <n v="0"/>
    <n v="0"/>
    <n v="0"/>
    <s v="None"/>
    <n v="0"/>
    <n v="0"/>
    <n v="0"/>
    <n v="1"/>
    <n v="0"/>
    <n v="0"/>
    <n v="0"/>
    <n v="0"/>
    <s v="39211"/>
  </r>
  <r>
    <d v="2023-05-13T00:00:00"/>
    <s v="2023"/>
    <s v="05"/>
    <s v="13"/>
    <x v="1581"/>
    <s v="OPT"/>
    <s v="PSE"/>
    <s v="No Information"/>
    <s v="No Information"/>
    <s v="No Information"/>
    <x v="2"/>
    <s v="Health Building"/>
    <n v="0"/>
    <n v="0"/>
    <n v="0"/>
    <n v="0"/>
    <n v="0"/>
    <n v="0"/>
    <n v="0"/>
    <n v="0"/>
    <n v="0"/>
    <n v="0"/>
    <n v="0"/>
    <n v="0"/>
    <n v="0"/>
    <n v="0"/>
    <s v="None"/>
    <n v="0"/>
    <n v="0"/>
    <n v="0"/>
    <n v="1"/>
    <n v="0"/>
    <n v="0"/>
    <n v="0"/>
    <n v="0"/>
    <s v="39213"/>
  </r>
  <r>
    <d v="2023-05-13T00:00:00"/>
    <s v="2023"/>
    <s v="05"/>
    <s v="13"/>
    <x v="1582"/>
    <s v="OPT"/>
    <s v="PSE"/>
    <s v="Gaza Strip"/>
    <s v="Host Government: Military"/>
    <s v="Israeli Defence Forces"/>
    <x v="4"/>
    <s v="Health Building"/>
    <n v="0"/>
    <n v="1"/>
    <n v="0"/>
    <n v="0"/>
    <n v="0"/>
    <n v="0"/>
    <n v="0"/>
    <n v="0"/>
    <n v="0"/>
    <n v="0"/>
    <n v="0"/>
    <n v="0"/>
    <n v="0"/>
    <n v="0"/>
    <s v="None"/>
    <n v="0"/>
    <n v="0"/>
    <n v="0"/>
    <n v="1"/>
    <n v="0"/>
    <n v="0"/>
    <n v="0"/>
    <n v="0"/>
    <s v="39018"/>
  </r>
  <r>
    <d v="2023-05-13T00:00:00"/>
    <s v="2023"/>
    <s v="05"/>
    <s v="13"/>
    <x v="1583"/>
    <s v="OPT"/>
    <s v="PSE"/>
    <s v="Gaza Strip"/>
    <s v="Host Government: Military"/>
    <s v="Israeli Defence Forces"/>
    <x v="6"/>
    <s v="Health Building"/>
    <n v="0"/>
    <n v="0"/>
    <n v="0"/>
    <n v="0"/>
    <n v="1"/>
    <n v="0"/>
    <n v="0"/>
    <n v="0"/>
    <n v="0"/>
    <n v="0"/>
    <n v="0"/>
    <n v="0"/>
    <n v="0"/>
    <n v="0"/>
    <s v="None"/>
    <n v="0"/>
    <n v="0"/>
    <n v="0"/>
    <n v="1"/>
    <n v="0"/>
    <n v="0"/>
    <n v="0"/>
    <n v="0"/>
    <s v="39019"/>
  </r>
  <r>
    <d v="2023-05-12T00:00:00"/>
    <s v="2023"/>
    <s v="05"/>
    <s v="12"/>
    <x v="1584"/>
    <s v="OPT"/>
    <s v="PSE"/>
    <s v="No Information"/>
    <s v="No Information"/>
    <s v="No Information"/>
    <x v="8"/>
    <s v="Health Building"/>
    <n v="0"/>
    <n v="0"/>
    <n v="0"/>
    <n v="0"/>
    <n v="0"/>
    <n v="0"/>
    <n v="0"/>
    <n v="0"/>
    <n v="0"/>
    <n v="0"/>
    <n v="0"/>
    <n v="0"/>
    <n v="0"/>
    <n v="0"/>
    <s v="None"/>
    <n v="0"/>
    <n v="0"/>
    <n v="0"/>
    <n v="1"/>
    <n v="0"/>
    <n v="0"/>
    <n v="0"/>
    <n v="0"/>
    <s v="39256"/>
  </r>
  <r>
    <d v="2023-05-12T00:00:00"/>
    <s v="2023"/>
    <s v="05"/>
    <s v="12"/>
    <x v="1580"/>
    <s v="OPT"/>
    <s v="PSE"/>
    <s v="No Information"/>
    <s v="No Information"/>
    <s v="No Information"/>
    <x v="2"/>
    <s v="Health Building"/>
    <n v="0"/>
    <n v="0"/>
    <n v="0"/>
    <n v="0"/>
    <n v="0"/>
    <n v="0"/>
    <n v="0"/>
    <n v="0"/>
    <n v="0"/>
    <n v="0"/>
    <n v="0"/>
    <n v="0"/>
    <n v="0"/>
    <n v="0"/>
    <s v="None"/>
    <n v="0"/>
    <n v="0"/>
    <n v="0"/>
    <n v="1"/>
    <n v="0"/>
    <n v="0"/>
    <n v="0"/>
    <n v="0"/>
    <s v="39267"/>
  </r>
  <r>
    <d v="2023-05-09T00:00:00"/>
    <s v="2023"/>
    <s v="05"/>
    <s v="09"/>
    <x v="1585"/>
    <s v="OPT"/>
    <s v="PSE"/>
    <s v="Gaza Strip"/>
    <s v="Host Government: Military"/>
    <s v="Israeli Defence Forces"/>
    <x v="22"/>
    <s v="Administration"/>
    <n v="0"/>
    <n v="0"/>
    <n v="0"/>
    <n v="0"/>
    <n v="0"/>
    <n v="0"/>
    <n v="0"/>
    <n v="0"/>
    <n v="0"/>
    <n v="1"/>
    <n v="0"/>
    <n v="0"/>
    <n v="0"/>
    <n v="0"/>
    <s v="None"/>
    <n v="0"/>
    <n v="0"/>
    <n v="0"/>
    <n v="1"/>
    <n v="1"/>
    <n v="0"/>
    <n v="0"/>
    <n v="0"/>
    <s v="39359"/>
  </r>
  <r>
    <d v="2023-05-09T00:00:00"/>
    <s v="2023"/>
    <s v="05"/>
    <s v="09"/>
    <x v="1586"/>
    <s v="OPT"/>
    <s v="PSE"/>
    <s v="Gaza Strip"/>
    <s v="Host Government: Military"/>
    <s v="Israeli Defence Forces"/>
    <x v="1"/>
    <s v="Home"/>
    <n v="0"/>
    <n v="0"/>
    <n v="0"/>
    <n v="0"/>
    <n v="0"/>
    <n v="0"/>
    <n v="0"/>
    <n v="0"/>
    <n v="0"/>
    <n v="0"/>
    <n v="2"/>
    <n v="0"/>
    <n v="0"/>
    <n v="0"/>
    <s v="None"/>
    <n v="0"/>
    <n v="0"/>
    <n v="0"/>
    <n v="1"/>
    <n v="1"/>
    <n v="0"/>
    <n v="0"/>
    <n v="0"/>
    <s v="39017"/>
  </r>
  <r>
    <d v="2023-05-04T00:00:00"/>
    <s v="2023"/>
    <s v="05"/>
    <s v="04"/>
    <x v="1581"/>
    <s v="OPT"/>
    <s v="PSE"/>
    <s v="No Information"/>
    <s v="No Information"/>
    <s v="No Information"/>
    <x v="2"/>
    <s v="Health Building"/>
    <n v="0"/>
    <n v="0"/>
    <n v="0"/>
    <n v="0"/>
    <n v="0"/>
    <n v="0"/>
    <n v="0"/>
    <n v="0"/>
    <n v="0"/>
    <n v="0"/>
    <n v="0"/>
    <n v="0"/>
    <n v="0"/>
    <n v="0"/>
    <s v="None"/>
    <n v="0"/>
    <n v="0"/>
    <n v="0"/>
    <n v="1"/>
    <n v="0"/>
    <n v="0"/>
    <n v="0"/>
    <n v="0"/>
    <s v="39268"/>
  </r>
  <r>
    <d v="2023-04-28T00:00:00"/>
    <s v="2023"/>
    <s v="04"/>
    <s v="28"/>
    <x v="1587"/>
    <s v="OPT"/>
    <s v="PSE"/>
    <s v="West Bank"/>
    <s v="Host Government: Military"/>
    <s v="Israeli Defence Forces"/>
    <x v="2"/>
    <s v="Open Space"/>
    <n v="0"/>
    <n v="0"/>
    <n v="0"/>
    <n v="0"/>
    <n v="0"/>
    <n v="0"/>
    <n v="1"/>
    <n v="0"/>
    <n v="0"/>
    <n v="0"/>
    <n v="0"/>
    <n v="0"/>
    <n v="0"/>
    <n v="0"/>
    <s v="None"/>
    <n v="0"/>
    <n v="0"/>
    <n v="0"/>
    <n v="1"/>
    <n v="0"/>
    <n v="0"/>
    <n v="0"/>
    <n v="0"/>
    <s v="38678"/>
  </r>
  <r>
    <d v="2023-04-19T00:00:00"/>
    <s v="2023"/>
    <s v="04"/>
    <s v="19"/>
    <x v="1588"/>
    <s v="OPT"/>
    <s v="PSE"/>
    <s v="No Information"/>
    <s v="No Information"/>
    <s v="No Information"/>
    <x v="2"/>
    <s v="No Information"/>
    <n v="0"/>
    <n v="0"/>
    <n v="0"/>
    <n v="0"/>
    <n v="0"/>
    <n v="0"/>
    <n v="0"/>
    <n v="0"/>
    <n v="0"/>
    <n v="1"/>
    <n v="0"/>
    <n v="0"/>
    <n v="0"/>
    <n v="0"/>
    <s v="None"/>
    <n v="0"/>
    <n v="0"/>
    <n v="0"/>
    <n v="1"/>
    <n v="0"/>
    <n v="0"/>
    <n v="0"/>
    <n v="0"/>
    <s v="39307"/>
  </r>
  <r>
    <d v="2023-04-15T00:00:00"/>
    <s v="2023"/>
    <s v="04"/>
    <s v="15"/>
    <x v="1589"/>
    <s v="OPT"/>
    <s v="PSE"/>
    <s v="Gaza Strip"/>
    <s v="Host Government: Military"/>
    <s v="Israeli Defence Forces"/>
    <x v="15"/>
    <s v="No Information"/>
    <n v="0"/>
    <n v="0"/>
    <n v="0"/>
    <n v="0"/>
    <n v="0"/>
    <n v="0"/>
    <n v="0"/>
    <n v="0"/>
    <n v="0"/>
    <n v="0"/>
    <n v="1"/>
    <n v="0"/>
    <n v="0"/>
    <n v="0"/>
    <s v="None"/>
    <n v="0"/>
    <n v="0"/>
    <n v="0"/>
    <n v="1"/>
    <n v="0"/>
    <n v="0"/>
    <n v="0"/>
    <n v="0"/>
    <s v="72007"/>
  </r>
  <r>
    <d v="2023-04-11T00:00:00"/>
    <s v="2023"/>
    <s v="04"/>
    <s v="11"/>
    <x v="1588"/>
    <s v="OPT"/>
    <s v="PSE"/>
    <s v="No Information"/>
    <s v="No Information"/>
    <s v="No Information"/>
    <x v="2"/>
    <s v="No Information"/>
    <n v="0"/>
    <n v="0"/>
    <n v="0"/>
    <n v="0"/>
    <n v="0"/>
    <n v="0"/>
    <n v="0"/>
    <n v="0"/>
    <n v="0"/>
    <n v="1"/>
    <n v="0"/>
    <n v="0"/>
    <n v="0"/>
    <n v="0"/>
    <s v="None"/>
    <n v="0"/>
    <n v="0"/>
    <n v="0"/>
    <n v="1"/>
    <n v="0"/>
    <n v="0"/>
    <n v="0"/>
    <n v="0"/>
    <s v="39309"/>
  </r>
  <r>
    <d v="2023-04-07T00:00:00"/>
    <s v="2023"/>
    <s v="04"/>
    <s v="07"/>
    <x v="1590"/>
    <s v="OPT"/>
    <s v="PSE"/>
    <s v="No Information"/>
    <s v="No Information"/>
    <s v="No Information"/>
    <x v="2"/>
    <s v="Health Building"/>
    <n v="0"/>
    <n v="0"/>
    <n v="0"/>
    <n v="0"/>
    <n v="0"/>
    <n v="0"/>
    <n v="0"/>
    <n v="0"/>
    <n v="0"/>
    <n v="0"/>
    <n v="0"/>
    <n v="0"/>
    <n v="0"/>
    <n v="0"/>
    <s v="None"/>
    <n v="0"/>
    <n v="0"/>
    <n v="0"/>
    <n v="1"/>
    <n v="0"/>
    <n v="0"/>
    <n v="0"/>
    <n v="0"/>
    <s v="39312"/>
  </r>
  <r>
    <d v="2023-04-07T00:00:00"/>
    <s v="2023"/>
    <s v="04"/>
    <s v="07"/>
    <x v="1591"/>
    <s v="OPT"/>
    <s v="PSE"/>
    <s v="Gaza Strip"/>
    <s v="Host Government: Military"/>
    <s v="Israeli Defence Forces"/>
    <x v="15"/>
    <s v="Health Building"/>
    <n v="0"/>
    <n v="1"/>
    <n v="0"/>
    <n v="0"/>
    <n v="0"/>
    <n v="0"/>
    <n v="0"/>
    <n v="0"/>
    <n v="1"/>
    <n v="0"/>
    <n v="0"/>
    <n v="0"/>
    <n v="0"/>
    <n v="0"/>
    <s v="None"/>
    <n v="0"/>
    <n v="0"/>
    <n v="0"/>
    <n v="1"/>
    <n v="0"/>
    <n v="0"/>
    <n v="0"/>
    <n v="0"/>
    <s v="38522"/>
  </r>
  <r>
    <d v="2023-04-05T00:00:00"/>
    <s v="2023"/>
    <s v="04"/>
    <s v="05"/>
    <x v="1592"/>
    <s v="OPT"/>
    <s v="PSE"/>
    <s v="No Information"/>
    <s v="No Information"/>
    <s v="No Information"/>
    <x v="2"/>
    <s v="No Information"/>
    <n v="0"/>
    <n v="0"/>
    <n v="0"/>
    <n v="0"/>
    <n v="0"/>
    <n v="0"/>
    <n v="0"/>
    <n v="0"/>
    <n v="0"/>
    <n v="1"/>
    <n v="0"/>
    <n v="0"/>
    <n v="0"/>
    <n v="0"/>
    <s v="None"/>
    <n v="0"/>
    <n v="0"/>
    <n v="0"/>
    <n v="1"/>
    <n v="0"/>
    <n v="0"/>
    <n v="0"/>
    <n v="0"/>
    <s v="39313"/>
  </r>
  <r>
    <d v="2023-04-05T00:00:00"/>
    <s v="2023"/>
    <s v="04"/>
    <s v="05"/>
    <x v="1593"/>
    <s v="OPT"/>
    <s v="PSE"/>
    <s v="Jerusalem District"/>
    <s v="Host Government: Military"/>
    <s v="Israeli Defence Forces"/>
    <x v="2"/>
    <s v="Road"/>
    <n v="0"/>
    <n v="0"/>
    <n v="0"/>
    <n v="0"/>
    <n v="0"/>
    <n v="0"/>
    <n v="1"/>
    <n v="0"/>
    <n v="0"/>
    <n v="1"/>
    <n v="0"/>
    <n v="1"/>
    <n v="0"/>
    <n v="0"/>
    <s v="None"/>
    <n v="0"/>
    <n v="1"/>
    <n v="0"/>
    <n v="1"/>
    <n v="0"/>
    <n v="0"/>
    <n v="0"/>
    <n v="0"/>
    <s v="38612"/>
  </r>
  <r>
    <d v="2023-04-05T00:00:00"/>
    <s v="2023"/>
    <s v="04"/>
    <s v="05"/>
    <x v="1594"/>
    <s v="OPT"/>
    <s v="PSE"/>
    <s v="Jerusalem District"/>
    <s v="Host Government: Military"/>
    <s v="Israeli Defence Forces"/>
    <x v="4"/>
    <s v="Road"/>
    <n v="0"/>
    <n v="0"/>
    <n v="0"/>
    <n v="0"/>
    <n v="0"/>
    <n v="0"/>
    <n v="2"/>
    <n v="0"/>
    <n v="0"/>
    <n v="0"/>
    <n v="0"/>
    <n v="0"/>
    <n v="0"/>
    <n v="0"/>
    <s v="None"/>
    <n v="0"/>
    <n v="0"/>
    <n v="0"/>
    <n v="1"/>
    <n v="0"/>
    <n v="0"/>
    <n v="0"/>
    <n v="0"/>
    <s v="38615"/>
  </r>
  <r>
    <d v="2023-04-05T00:00:00"/>
    <s v="2023"/>
    <s v="04"/>
    <s v="05"/>
    <x v="1595"/>
    <s v="OPT"/>
    <s v="PSE"/>
    <s v="Jerusalem District"/>
    <s v="Host Government: Military"/>
    <s v="Israeli Defence Forces"/>
    <x v="14"/>
    <s v="Health Building"/>
    <n v="1"/>
    <n v="0"/>
    <n v="1"/>
    <n v="0"/>
    <n v="0"/>
    <n v="0"/>
    <n v="0"/>
    <n v="0"/>
    <n v="1"/>
    <n v="0"/>
    <n v="0"/>
    <n v="0"/>
    <n v="0"/>
    <n v="0"/>
    <s v="None"/>
    <n v="0"/>
    <n v="0"/>
    <n v="0"/>
    <n v="1"/>
    <n v="0"/>
    <n v="0"/>
    <n v="0"/>
    <n v="0"/>
    <s v="38608"/>
  </r>
  <r>
    <d v="2023-04-01T00:00:00"/>
    <s v="2023"/>
    <s v="04"/>
    <s v="01"/>
    <x v="1596"/>
    <s v="OPT"/>
    <s v="PSE"/>
    <s v="Jerusalem District"/>
    <s v="Police"/>
    <s v="Israeli police"/>
    <x v="2"/>
    <s v="Public Building"/>
    <n v="0"/>
    <n v="0"/>
    <n v="0"/>
    <n v="0"/>
    <n v="0"/>
    <n v="0"/>
    <n v="0"/>
    <n v="0"/>
    <n v="0"/>
    <n v="0"/>
    <n v="1"/>
    <n v="0"/>
    <n v="0"/>
    <n v="0"/>
    <s v="None"/>
    <n v="0"/>
    <n v="0"/>
    <n v="0"/>
    <n v="1"/>
    <n v="0"/>
    <n v="0"/>
    <n v="0"/>
    <n v="0"/>
    <s v="38515"/>
  </r>
  <r>
    <d v="2023-03-30T00:00:00"/>
    <s v="2023"/>
    <s v="03"/>
    <s v="30"/>
    <x v="1597"/>
    <s v="OPT"/>
    <s v="PSE"/>
    <s v="West Bank"/>
    <s v="Host Government: Military"/>
    <s v="Israeli Defence Forces"/>
    <x v="2"/>
    <s v="Open Space"/>
    <n v="0"/>
    <n v="0"/>
    <n v="0"/>
    <n v="0"/>
    <n v="0"/>
    <n v="1"/>
    <n v="1"/>
    <n v="0"/>
    <n v="0"/>
    <n v="0"/>
    <n v="0"/>
    <n v="0"/>
    <n v="0"/>
    <n v="0"/>
    <s v="None"/>
    <n v="0"/>
    <n v="0"/>
    <n v="0"/>
    <n v="1"/>
    <n v="0"/>
    <n v="0"/>
    <n v="0"/>
    <n v="0"/>
    <s v="38341"/>
  </r>
  <r>
    <d v="2023-03-27T00:00:00"/>
    <s v="2023"/>
    <s v="03"/>
    <s v="27"/>
    <x v="1598"/>
    <s v="OPT"/>
    <s v="PSE"/>
    <s v="West Bank"/>
    <s v="Multiple"/>
    <s v="Israeli Defence Forces, Israeli settlers"/>
    <x v="2"/>
    <s v="No Information"/>
    <n v="0"/>
    <n v="0"/>
    <n v="0"/>
    <n v="0"/>
    <n v="0"/>
    <n v="0"/>
    <n v="0"/>
    <n v="0"/>
    <n v="0"/>
    <n v="1"/>
    <n v="0"/>
    <n v="0"/>
    <n v="0"/>
    <n v="0"/>
    <s v="None"/>
    <n v="0"/>
    <n v="0"/>
    <n v="0"/>
    <n v="1"/>
    <n v="0"/>
    <n v="0"/>
    <n v="0"/>
    <n v="0"/>
    <s v="38340"/>
  </r>
  <r>
    <d v="2023-03-27T00:00:00"/>
    <s v="2023"/>
    <s v="03"/>
    <s v="27"/>
    <x v="1599"/>
    <s v="OPT"/>
    <s v="PSE"/>
    <s v="West Bank"/>
    <s v="Civilian"/>
    <s v="Israeli settlers"/>
    <x v="2"/>
    <s v="No Information"/>
    <n v="0"/>
    <n v="0"/>
    <n v="0"/>
    <n v="0"/>
    <n v="0"/>
    <n v="2"/>
    <n v="2"/>
    <n v="0"/>
    <n v="2"/>
    <n v="0"/>
    <n v="0"/>
    <n v="4"/>
    <n v="0"/>
    <n v="0"/>
    <s v="None"/>
    <n v="4"/>
    <n v="0"/>
    <n v="0"/>
    <n v="1"/>
    <n v="0"/>
    <n v="0"/>
    <n v="0"/>
    <n v="0"/>
    <s v="38334"/>
  </r>
  <r>
    <d v="2023-03-27T00:00:00"/>
    <s v="2023"/>
    <s v="03"/>
    <s v="27"/>
    <x v="1600"/>
    <s v="OPT"/>
    <s v="PSE"/>
    <s v="West Bank"/>
    <s v="Civilian"/>
    <s v="Israeli settlers"/>
    <x v="2"/>
    <s v="No Information"/>
    <n v="0"/>
    <n v="0"/>
    <n v="0"/>
    <n v="0"/>
    <n v="0"/>
    <n v="1"/>
    <n v="1"/>
    <n v="0"/>
    <n v="1"/>
    <n v="0"/>
    <n v="0"/>
    <n v="4"/>
    <n v="0"/>
    <n v="0"/>
    <s v="None"/>
    <n v="4"/>
    <n v="0"/>
    <n v="0"/>
    <n v="1"/>
    <n v="0"/>
    <n v="0"/>
    <n v="0"/>
    <n v="0"/>
    <s v="38335"/>
  </r>
  <r>
    <d v="2023-03-27T00:00:00"/>
    <s v="2023"/>
    <s v="03"/>
    <s v="27"/>
    <x v="1601"/>
    <s v="OPT"/>
    <s v="PSE"/>
    <s v="West Bank"/>
    <s v="Multiple"/>
    <s v="Israeli Defence Forces, Israeli settlers"/>
    <x v="2"/>
    <s v="No Information"/>
    <n v="0"/>
    <n v="0"/>
    <n v="0"/>
    <n v="0"/>
    <n v="0"/>
    <n v="0"/>
    <n v="0"/>
    <n v="0"/>
    <n v="0"/>
    <n v="1"/>
    <n v="0"/>
    <n v="0"/>
    <n v="0"/>
    <n v="0"/>
    <s v="None"/>
    <n v="0"/>
    <n v="0"/>
    <n v="0"/>
    <n v="1"/>
    <n v="0"/>
    <n v="0"/>
    <n v="0"/>
    <n v="0"/>
    <s v="38336"/>
  </r>
  <r>
    <d v="2023-03-27T00:00:00"/>
    <s v="2023"/>
    <s v="03"/>
    <s v="27"/>
    <x v="1601"/>
    <s v="OPT"/>
    <s v="PSE"/>
    <s v="West Bank"/>
    <s v="Multiple"/>
    <s v="Israeli Defence Forces, Israeli settlers"/>
    <x v="2"/>
    <s v="No Information"/>
    <n v="0"/>
    <n v="0"/>
    <n v="0"/>
    <n v="0"/>
    <n v="0"/>
    <n v="0"/>
    <n v="0"/>
    <n v="0"/>
    <n v="0"/>
    <n v="1"/>
    <n v="0"/>
    <n v="0"/>
    <n v="0"/>
    <n v="0"/>
    <s v="None"/>
    <n v="0"/>
    <n v="0"/>
    <n v="0"/>
    <n v="1"/>
    <n v="0"/>
    <n v="0"/>
    <n v="0"/>
    <n v="0"/>
    <s v="38337"/>
  </r>
  <r>
    <d v="2023-03-27T00:00:00"/>
    <s v="2023"/>
    <s v="03"/>
    <s v="27"/>
    <x v="1601"/>
    <s v="OPT"/>
    <s v="PSE"/>
    <s v="West Bank"/>
    <s v="Multiple"/>
    <s v="Israeli Defence Forces, Israeli settlers"/>
    <x v="2"/>
    <s v="No Information"/>
    <n v="0"/>
    <n v="0"/>
    <n v="0"/>
    <n v="0"/>
    <n v="0"/>
    <n v="0"/>
    <n v="0"/>
    <n v="0"/>
    <n v="0"/>
    <n v="1"/>
    <n v="0"/>
    <n v="0"/>
    <n v="0"/>
    <n v="0"/>
    <s v="None"/>
    <n v="0"/>
    <n v="0"/>
    <n v="0"/>
    <n v="1"/>
    <n v="0"/>
    <n v="0"/>
    <n v="0"/>
    <n v="0"/>
    <s v="38338"/>
  </r>
  <r>
    <d v="2023-03-27T00:00:00"/>
    <s v="2023"/>
    <s v="03"/>
    <s v="27"/>
    <x v="1598"/>
    <s v="OPT"/>
    <s v="PSE"/>
    <s v="West Bank"/>
    <s v="Multiple"/>
    <s v="Israeli Defence Forces, Israeli settlers"/>
    <x v="2"/>
    <s v="No Information"/>
    <n v="0"/>
    <n v="0"/>
    <n v="0"/>
    <n v="0"/>
    <n v="0"/>
    <n v="0"/>
    <n v="0"/>
    <n v="0"/>
    <n v="0"/>
    <n v="1"/>
    <n v="0"/>
    <n v="0"/>
    <n v="0"/>
    <n v="0"/>
    <s v="None"/>
    <n v="0"/>
    <n v="0"/>
    <n v="0"/>
    <n v="1"/>
    <n v="0"/>
    <n v="0"/>
    <n v="0"/>
    <n v="0"/>
    <s v="38339"/>
  </r>
  <r>
    <d v="2023-03-26T00:00:00"/>
    <s v="2023"/>
    <s v="03"/>
    <s v="26"/>
    <x v="1602"/>
    <s v="OPT"/>
    <s v="PSE"/>
    <s v="No Information"/>
    <s v="No Information"/>
    <s v="No Information"/>
    <x v="2"/>
    <s v="No Information"/>
    <n v="0"/>
    <n v="0"/>
    <n v="0"/>
    <n v="0"/>
    <n v="0"/>
    <n v="0"/>
    <n v="0"/>
    <n v="0"/>
    <n v="0"/>
    <n v="1"/>
    <n v="0"/>
    <n v="0"/>
    <n v="0"/>
    <n v="0"/>
    <s v="None"/>
    <n v="0"/>
    <n v="0"/>
    <n v="0"/>
    <n v="1"/>
    <n v="0"/>
    <n v="0"/>
    <n v="0"/>
    <n v="0"/>
    <s v="39330"/>
  </r>
  <r>
    <d v="2023-03-25T00:00:00"/>
    <s v="2023"/>
    <s v="03"/>
    <s v="25"/>
    <x v="1602"/>
    <s v="OPT"/>
    <s v="PSE"/>
    <s v="No Information"/>
    <s v="No Information"/>
    <s v="No Information"/>
    <x v="2"/>
    <s v="No Information"/>
    <n v="0"/>
    <n v="0"/>
    <n v="0"/>
    <n v="0"/>
    <n v="0"/>
    <n v="0"/>
    <n v="0"/>
    <n v="0"/>
    <n v="0"/>
    <n v="1"/>
    <n v="0"/>
    <n v="0"/>
    <n v="0"/>
    <n v="0"/>
    <s v="None"/>
    <n v="0"/>
    <n v="0"/>
    <n v="0"/>
    <n v="1"/>
    <n v="0"/>
    <n v="0"/>
    <n v="0"/>
    <n v="0"/>
    <s v="39332"/>
  </r>
  <r>
    <d v="2023-03-25T00:00:00"/>
    <s v="2023"/>
    <s v="03"/>
    <s v="25"/>
    <x v="1602"/>
    <s v="OPT"/>
    <s v="PSE"/>
    <s v="No Information"/>
    <s v="No Information"/>
    <s v="No Information"/>
    <x v="2"/>
    <s v="No Information"/>
    <n v="0"/>
    <n v="0"/>
    <n v="0"/>
    <n v="0"/>
    <n v="0"/>
    <n v="0"/>
    <n v="0"/>
    <n v="0"/>
    <n v="0"/>
    <n v="1"/>
    <n v="0"/>
    <n v="0"/>
    <n v="0"/>
    <n v="0"/>
    <s v="None"/>
    <n v="0"/>
    <n v="0"/>
    <n v="0"/>
    <n v="1"/>
    <n v="0"/>
    <n v="0"/>
    <n v="0"/>
    <n v="0"/>
    <s v="39331"/>
  </r>
  <r>
    <d v="2023-03-24T00:00:00"/>
    <s v="2023"/>
    <s v="03"/>
    <s v="24"/>
    <x v="1602"/>
    <s v="OPT"/>
    <s v="PSE"/>
    <s v="No Information"/>
    <s v="No Information"/>
    <s v="No Information"/>
    <x v="2"/>
    <s v="No Information"/>
    <n v="0"/>
    <n v="0"/>
    <n v="0"/>
    <n v="0"/>
    <n v="0"/>
    <n v="0"/>
    <n v="0"/>
    <n v="0"/>
    <n v="0"/>
    <n v="1"/>
    <n v="0"/>
    <n v="0"/>
    <n v="0"/>
    <n v="0"/>
    <s v="None"/>
    <n v="0"/>
    <n v="0"/>
    <n v="0"/>
    <n v="1"/>
    <n v="0"/>
    <n v="0"/>
    <n v="0"/>
    <n v="0"/>
    <s v="39333"/>
  </r>
  <r>
    <d v="2023-03-24T00:00:00"/>
    <s v="2023"/>
    <s v="03"/>
    <s v="24"/>
    <x v="1603"/>
    <s v="OPT"/>
    <s v="PSE"/>
    <s v="No Information"/>
    <s v="No Information"/>
    <s v="No Information"/>
    <x v="2"/>
    <s v="No Information"/>
    <n v="0"/>
    <n v="0"/>
    <n v="0"/>
    <n v="0"/>
    <n v="0"/>
    <n v="0"/>
    <n v="0"/>
    <n v="0"/>
    <n v="0"/>
    <n v="1"/>
    <n v="0"/>
    <n v="0"/>
    <n v="0"/>
    <n v="0"/>
    <s v="None"/>
    <n v="0"/>
    <n v="0"/>
    <n v="0"/>
    <n v="1"/>
    <n v="0"/>
    <n v="0"/>
    <n v="0"/>
    <n v="0"/>
    <s v="39335"/>
  </r>
  <r>
    <d v="2023-03-21T00:00:00"/>
    <s v="2023"/>
    <s v="03"/>
    <s v="21"/>
    <x v="1604"/>
    <s v="OPT"/>
    <s v="PSE"/>
    <s v="West Bank"/>
    <s v="Host Government: Military"/>
    <s v="Israeli Defence Forces"/>
    <x v="2"/>
    <s v="IDP/Refugee Camp"/>
    <n v="0"/>
    <n v="0"/>
    <n v="1"/>
    <n v="0"/>
    <n v="0"/>
    <n v="0"/>
    <n v="0"/>
    <n v="0"/>
    <n v="0"/>
    <n v="0"/>
    <n v="0"/>
    <n v="0"/>
    <n v="0"/>
    <n v="0"/>
    <s v="None"/>
    <n v="0"/>
    <n v="0"/>
    <n v="0"/>
    <n v="1"/>
    <n v="0"/>
    <n v="0"/>
    <n v="0"/>
    <n v="0"/>
    <s v="38333"/>
  </r>
  <r>
    <d v="2023-03-21T00:00:00"/>
    <s v="2023"/>
    <s v="03"/>
    <s v="21"/>
    <x v="1605"/>
    <s v="OPT"/>
    <s v="PSE"/>
    <s v="Gaza Strip"/>
    <s v="Police"/>
    <s v="Israel Border Police"/>
    <x v="2"/>
    <s v="Checkpoint"/>
    <n v="0"/>
    <n v="0"/>
    <n v="0"/>
    <n v="0"/>
    <n v="0"/>
    <n v="0"/>
    <n v="0"/>
    <n v="0"/>
    <n v="0"/>
    <n v="0"/>
    <n v="0"/>
    <n v="0"/>
    <n v="0"/>
    <n v="0"/>
    <s v="None"/>
    <n v="0"/>
    <n v="0"/>
    <n v="0"/>
    <n v="1"/>
    <n v="0"/>
    <n v="0"/>
    <n v="0"/>
    <n v="0"/>
    <s v="38923"/>
  </r>
  <r>
    <d v="2023-03-19T00:00:00"/>
    <s v="2023"/>
    <s v="03"/>
    <s v="19"/>
    <x v="1606"/>
    <s v="OPT"/>
    <s v="PSE"/>
    <s v="No Information"/>
    <s v="No Information"/>
    <s v="No Information"/>
    <x v="2"/>
    <s v="No Information"/>
    <n v="0"/>
    <n v="0"/>
    <n v="0"/>
    <n v="0"/>
    <n v="0"/>
    <n v="0"/>
    <n v="0"/>
    <n v="0"/>
    <n v="0"/>
    <n v="1"/>
    <n v="0"/>
    <n v="0"/>
    <n v="0"/>
    <n v="0"/>
    <s v="None"/>
    <n v="0"/>
    <n v="0"/>
    <n v="0"/>
    <n v="1"/>
    <n v="0"/>
    <n v="0"/>
    <n v="0"/>
    <n v="0"/>
    <s v="39336"/>
  </r>
  <r>
    <d v="2023-03-19T00:00:00"/>
    <s v="2023"/>
    <s v="03"/>
    <s v="19"/>
    <x v="1602"/>
    <s v="OPT"/>
    <s v="PSE"/>
    <s v="No Information"/>
    <s v="No Information"/>
    <s v="No Information"/>
    <x v="2"/>
    <s v="No Information"/>
    <n v="0"/>
    <n v="0"/>
    <n v="0"/>
    <n v="0"/>
    <n v="0"/>
    <n v="0"/>
    <n v="0"/>
    <n v="0"/>
    <n v="0"/>
    <n v="1"/>
    <n v="0"/>
    <n v="0"/>
    <n v="0"/>
    <n v="0"/>
    <s v="None"/>
    <n v="0"/>
    <n v="0"/>
    <n v="0"/>
    <n v="1"/>
    <n v="0"/>
    <n v="0"/>
    <n v="0"/>
    <n v="0"/>
    <s v="39337"/>
  </r>
  <r>
    <d v="2023-03-19T00:00:00"/>
    <s v="2023"/>
    <s v="03"/>
    <s v="19"/>
    <x v="1602"/>
    <s v="OPT"/>
    <s v="PSE"/>
    <s v="No Information"/>
    <s v="No Information"/>
    <s v="No Information"/>
    <x v="2"/>
    <s v="No Information"/>
    <n v="0"/>
    <n v="0"/>
    <n v="0"/>
    <n v="0"/>
    <n v="0"/>
    <n v="0"/>
    <n v="0"/>
    <n v="0"/>
    <n v="0"/>
    <n v="1"/>
    <n v="0"/>
    <n v="0"/>
    <n v="0"/>
    <n v="0"/>
    <s v="None"/>
    <n v="0"/>
    <n v="0"/>
    <n v="0"/>
    <n v="1"/>
    <n v="0"/>
    <n v="0"/>
    <n v="0"/>
    <n v="0"/>
    <s v="39338"/>
  </r>
  <r>
    <d v="2023-03-18T00:00:00"/>
    <s v="2023"/>
    <s v="03"/>
    <s v="18"/>
    <x v="1607"/>
    <s v="OPT"/>
    <s v="PSE"/>
    <s v="Gaza Strip"/>
    <s v="Host Government: Military"/>
    <s v="Israeli Defence Forces"/>
    <x v="5"/>
    <s v="Open Space"/>
    <n v="0"/>
    <n v="0"/>
    <n v="0"/>
    <n v="0"/>
    <n v="0"/>
    <n v="0"/>
    <n v="0"/>
    <n v="0"/>
    <n v="0"/>
    <n v="0"/>
    <n v="0"/>
    <n v="0"/>
    <n v="0"/>
    <n v="0"/>
    <s v="None"/>
    <n v="0"/>
    <n v="0"/>
    <n v="0"/>
    <n v="1"/>
    <n v="0"/>
    <n v="0"/>
    <n v="0"/>
    <n v="0"/>
    <s v="45451"/>
  </r>
  <r>
    <d v="2023-03-16T00:00:00"/>
    <s v="2023"/>
    <s v="03"/>
    <s v="16"/>
    <x v="1602"/>
    <s v="OPT"/>
    <s v="PSE"/>
    <s v="No Information"/>
    <s v="No Information"/>
    <s v="No Information"/>
    <x v="2"/>
    <s v="No Information"/>
    <n v="0"/>
    <n v="0"/>
    <n v="0"/>
    <n v="0"/>
    <n v="0"/>
    <n v="0"/>
    <n v="0"/>
    <n v="0"/>
    <n v="0"/>
    <n v="1"/>
    <n v="0"/>
    <n v="0"/>
    <n v="0"/>
    <n v="0"/>
    <s v="None"/>
    <n v="0"/>
    <n v="0"/>
    <n v="0"/>
    <n v="1"/>
    <n v="0"/>
    <n v="0"/>
    <n v="0"/>
    <n v="0"/>
    <s v="39346"/>
  </r>
  <r>
    <d v="2023-03-16T00:00:00"/>
    <s v="2023"/>
    <s v="03"/>
    <s v="16"/>
    <x v="1602"/>
    <s v="OPT"/>
    <s v="PSE"/>
    <s v="No Information"/>
    <s v="No Information"/>
    <s v="No Information"/>
    <x v="2"/>
    <s v="No Information"/>
    <n v="0"/>
    <n v="0"/>
    <n v="0"/>
    <n v="0"/>
    <n v="0"/>
    <n v="0"/>
    <n v="0"/>
    <n v="0"/>
    <n v="0"/>
    <n v="1"/>
    <n v="0"/>
    <n v="0"/>
    <n v="0"/>
    <n v="0"/>
    <s v="None"/>
    <n v="0"/>
    <n v="0"/>
    <n v="0"/>
    <n v="1"/>
    <n v="0"/>
    <n v="0"/>
    <n v="0"/>
    <n v="0"/>
    <s v="39345"/>
  </r>
  <r>
    <d v="2023-03-09T00:00:00"/>
    <s v="2023"/>
    <s v="03"/>
    <s v="09"/>
    <x v="1608"/>
    <s v="OPT"/>
    <s v="PSE"/>
    <s v="No Information"/>
    <s v="Host Government/Self-Declared Host Government"/>
    <s v="Government of Israel"/>
    <x v="0"/>
    <s v="Communication"/>
    <n v="0"/>
    <n v="0"/>
    <n v="0"/>
    <n v="0"/>
    <n v="0"/>
    <n v="0"/>
    <n v="0"/>
    <n v="0"/>
    <n v="0"/>
    <n v="0"/>
    <n v="0"/>
    <n v="0"/>
    <n v="0"/>
    <n v="0"/>
    <s v="None"/>
    <n v="0"/>
    <n v="0"/>
    <n v="0"/>
    <n v="1"/>
    <n v="0"/>
    <n v="0"/>
    <n v="0"/>
    <n v="0"/>
    <s v="38234"/>
  </r>
  <r>
    <d v="2023-03-07T00:00:00"/>
    <s v="2023"/>
    <s v="03"/>
    <s v="07"/>
    <x v="1609"/>
    <s v="OPT"/>
    <s v="PSE"/>
    <s v="West Bank"/>
    <s v="Host Government: Military"/>
    <s v="Israeli Defence Forces"/>
    <x v="2"/>
    <s v="IDP/Refugee Camp"/>
    <n v="0"/>
    <n v="0"/>
    <n v="0"/>
    <n v="0"/>
    <n v="0"/>
    <n v="0"/>
    <n v="3"/>
    <n v="0"/>
    <n v="0"/>
    <n v="0"/>
    <n v="0"/>
    <n v="0"/>
    <n v="0"/>
    <n v="0"/>
    <s v="None"/>
    <n v="0"/>
    <n v="0"/>
    <n v="0"/>
    <n v="1"/>
    <n v="0"/>
    <n v="0"/>
    <n v="0"/>
    <n v="0"/>
    <s v="38043"/>
  </r>
  <r>
    <d v="2023-03-07T00:00:00"/>
    <s v="2023"/>
    <s v="03"/>
    <s v="07"/>
    <x v="1610"/>
    <s v="OPT"/>
    <s v="PSE"/>
    <s v="West Bank"/>
    <s v="Host Government: Military"/>
    <s v="Israeli Defence Forces"/>
    <x v="2"/>
    <s v="IDP/Refugee Camp"/>
    <n v="0"/>
    <n v="0"/>
    <n v="0"/>
    <n v="0"/>
    <n v="0"/>
    <n v="0"/>
    <n v="0"/>
    <n v="0"/>
    <n v="0"/>
    <n v="1"/>
    <n v="0"/>
    <n v="0"/>
    <n v="0"/>
    <n v="0"/>
    <s v="None"/>
    <n v="0"/>
    <n v="0"/>
    <n v="0"/>
    <n v="1"/>
    <n v="0"/>
    <n v="0"/>
    <n v="0"/>
    <n v="0"/>
    <s v="38040"/>
  </r>
  <r>
    <d v="2023-03-07T00:00:00"/>
    <s v="2023"/>
    <s v="03"/>
    <s v="07"/>
    <x v="1611"/>
    <s v="OPT"/>
    <s v="PSE"/>
    <s v="West Bank"/>
    <s v="Host Government: Military"/>
    <s v="Israeli Defence Forces"/>
    <x v="2"/>
    <s v="IDP/Refugee Camp"/>
    <n v="0"/>
    <n v="0"/>
    <n v="0"/>
    <n v="0"/>
    <n v="0"/>
    <n v="0"/>
    <n v="0"/>
    <n v="0"/>
    <n v="0"/>
    <n v="0"/>
    <n v="0"/>
    <n v="0"/>
    <n v="0"/>
    <n v="0"/>
    <s v="None"/>
    <n v="0"/>
    <n v="0"/>
    <n v="0"/>
    <n v="1"/>
    <n v="0"/>
    <n v="0"/>
    <n v="0"/>
    <n v="0"/>
    <s v="38227"/>
  </r>
  <r>
    <d v="2023-03-07T00:00:00"/>
    <s v="2023"/>
    <s v="03"/>
    <s v="07"/>
    <x v="1612"/>
    <s v="OPT"/>
    <s v="PSE"/>
    <s v="Gaza Strip"/>
    <s v="Host Government: Military"/>
    <s v="Israeli Defence Forces"/>
    <x v="4"/>
    <s v="Home"/>
    <n v="0"/>
    <n v="0"/>
    <n v="0"/>
    <n v="0"/>
    <n v="0"/>
    <n v="0"/>
    <n v="0"/>
    <n v="0"/>
    <n v="0"/>
    <n v="0"/>
    <n v="2"/>
    <n v="0"/>
    <n v="0"/>
    <n v="0"/>
    <s v="None"/>
    <n v="0"/>
    <n v="0"/>
    <n v="0"/>
    <n v="1"/>
    <n v="0"/>
    <n v="0"/>
    <n v="0"/>
    <n v="0"/>
    <s v="72040"/>
  </r>
  <r>
    <d v="2023-03-05T00:00:00"/>
    <s v="2023"/>
    <s v="03"/>
    <s v="05"/>
    <x v="1613"/>
    <s v="OPT"/>
    <s v="PSE"/>
    <s v="No Information"/>
    <s v="No Information"/>
    <s v="No Information"/>
    <x v="2"/>
    <s v="Health Building"/>
    <n v="0"/>
    <n v="0"/>
    <n v="1"/>
    <n v="0"/>
    <n v="0"/>
    <n v="0"/>
    <n v="0"/>
    <n v="0"/>
    <n v="0"/>
    <n v="0"/>
    <n v="0"/>
    <n v="0"/>
    <n v="0"/>
    <n v="0"/>
    <s v="None"/>
    <n v="0"/>
    <n v="0"/>
    <n v="0"/>
    <n v="1"/>
    <n v="0"/>
    <n v="0"/>
    <n v="0"/>
    <n v="0"/>
    <s v="39358"/>
  </r>
  <r>
    <d v="2023-03-05T00:00:00"/>
    <s v="2023"/>
    <s v="03"/>
    <s v="05"/>
    <x v="1614"/>
    <s v="OPT"/>
    <s v="PSE"/>
    <s v="Gaza Strip"/>
    <s v="Police"/>
    <s v="Israel Border Police"/>
    <x v="2"/>
    <s v="Checkpoint"/>
    <n v="0"/>
    <n v="0"/>
    <n v="0"/>
    <n v="0"/>
    <n v="0"/>
    <n v="0"/>
    <n v="0"/>
    <n v="0"/>
    <n v="0"/>
    <n v="0"/>
    <n v="0"/>
    <n v="0"/>
    <n v="0"/>
    <n v="0"/>
    <s v="None"/>
    <n v="0"/>
    <n v="0"/>
    <n v="0"/>
    <n v="1"/>
    <n v="0"/>
    <n v="0"/>
    <n v="0"/>
    <n v="0"/>
    <s v="38926"/>
  </r>
  <r>
    <d v="2023-03-01T00:00:00"/>
    <s v="2023"/>
    <s v="03"/>
    <s v="01"/>
    <x v="1615"/>
    <s v="OPT"/>
    <s v="PSE"/>
    <s v="West Bank"/>
    <s v="Host Government: Military"/>
    <s v="Israeli Defence Forces"/>
    <x v="2"/>
    <s v="IDP/Refugee Camp"/>
    <n v="0"/>
    <n v="0"/>
    <n v="0"/>
    <n v="0"/>
    <n v="0"/>
    <n v="0"/>
    <n v="0"/>
    <n v="0"/>
    <n v="0"/>
    <n v="1"/>
    <n v="0"/>
    <n v="0"/>
    <n v="0"/>
    <n v="0"/>
    <s v="None"/>
    <n v="4"/>
    <n v="0"/>
    <n v="0"/>
    <n v="1"/>
    <n v="0"/>
    <n v="0"/>
    <n v="0"/>
    <n v="0"/>
    <s v="38076"/>
  </r>
  <r>
    <d v="2023-03-01T00:00:00"/>
    <s v="2023"/>
    <s v="03"/>
    <s v="01"/>
    <x v="1616"/>
    <s v="OPT"/>
    <s v="PSE"/>
    <s v="West Bank"/>
    <s v="Host Government: Military"/>
    <s v="Israeli Defence Forces"/>
    <x v="2"/>
    <s v="IDP/Refugee Camp"/>
    <n v="0"/>
    <n v="0"/>
    <n v="0"/>
    <n v="0"/>
    <n v="0"/>
    <n v="0"/>
    <n v="0"/>
    <n v="2"/>
    <n v="0"/>
    <n v="0"/>
    <n v="0"/>
    <n v="0"/>
    <n v="0"/>
    <n v="0"/>
    <s v="None"/>
    <n v="0"/>
    <n v="0"/>
    <n v="0"/>
    <n v="1"/>
    <n v="0"/>
    <n v="0"/>
    <n v="0"/>
    <n v="0"/>
    <s v="38074"/>
  </r>
  <r>
    <d v="2023-02-27T00:00:00"/>
    <s v="2023"/>
    <s v="02"/>
    <s v="27"/>
    <x v="1617"/>
    <s v="OPT"/>
    <s v="PSE"/>
    <s v="West Bank"/>
    <s v="Multiple"/>
    <s v="Israeli Defence Forces, Israeli settlers"/>
    <x v="7"/>
    <s v="Road"/>
    <n v="0"/>
    <n v="0"/>
    <n v="0"/>
    <n v="0"/>
    <n v="0"/>
    <n v="0"/>
    <n v="0"/>
    <n v="0"/>
    <n v="0"/>
    <n v="1"/>
    <n v="0"/>
    <n v="0"/>
    <n v="0"/>
    <n v="0"/>
    <s v="None"/>
    <n v="0"/>
    <n v="0"/>
    <n v="0"/>
    <n v="1"/>
    <n v="0"/>
    <n v="0"/>
    <n v="0"/>
    <n v="0"/>
    <s v="38049"/>
  </r>
  <r>
    <d v="2023-02-27T00:00:00"/>
    <s v="2023"/>
    <s v="02"/>
    <s v="27"/>
    <x v="1618"/>
    <s v="OPT"/>
    <s v="PSE"/>
    <s v="West Bank"/>
    <s v="Civilian"/>
    <s v="Israeli settlers"/>
    <x v="13"/>
    <s v="Road"/>
    <n v="0"/>
    <n v="0"/>
    <n v="0"/>
    <n v="0"/>
    <n v="0"/>
    <n v="0"/>
    <n v="1"/>
    <n v="0"/>
    <n v="0"/>
    <n v="0"/>
    <n v="0"/>
    <n v="0"/>
    <n v="0"/>
    <n v="0"/>
    <s v="None"/>
    <n v="0"/>
    <n v="0"/>
    <n v="0"/>
    <n v="1"/>
    <n v="0"/>
    <n v="0"/>
    <n v="0"/>
    <n v="0"/>
    <s v="38044"/>
  </r>
  <r>
    <d v="2023-02-26T00:00:00"/>
    <s v="2023"/>
    <s v="02"/>
    <s v="26"/>
    <x v="1619"/>
    <s v="OPT"/>
    <s v="PSE"/>
    <s v="West Bank"/>
    <s v="Host Government: Military"/>
    <s v="Israeli Defence Forces"/>
    <x v="2"/>
    <s v="No Information"/>
    <n v="0"/>
    <n v="0"/>
    <n v="0"/>
    <n v="0"/>
    <n v="0"/>
    <n v="0"/>
    <n v="0"/>
    <n v="0"/>
    <n v="0"/>
    <n v="1"/>
    <n v="0"/>
    <n v="0"/>
    <n v="0"/>
    <n v="0"/>
    <s v="None"/>
    <n v="0"/>
    <n v="0"/>
    <n v="0"/>
    <n v="1"/>
    <n v="0"/>
    <n v="0"/>
    <n v="0"/>
    <n v="0"/>
    <s v="38067"/>
  </r>
  <r>
    <d v="2023-02-26T00:00:00"/>
    <s v="2023"/>
    <s v="02"/>
    <s v="26"/>
    <x v="1620"/>
    <s v="OPT"/>
    <s v="PSE"/>
    <s v="West Bank"/>
    <s v="Civilian"/>
    <s v="Israeli settlers"/>
    <x v="13"/>
    <s v="Checkpoint"/>
    <n v="0"/>
    <n v="0"/>
    <n v="0"/>
    <n v="0"/>
    <n v="0"/>
    <n v="0"/>
    <n v="1"/>
    <n v="0"/>
    <n v="0"/>
    <n v="0"/>
    <n v="0"/>
    <n v="0"/>
    <n v="0"/>
    <n v="0"/>
    <s v="None"/>
    <n v="0"/>
    <n v="0"/>
    <n v="0"/>
    <n v="1"/>
    <n v="0"/>
    <n v="0"/>
    <n v="0"/>
    <n v="0"/>
    <s v="38054"/>
  </r>
  <r>
    <d v="2023-02-26T00:00:00"/>
    <s v="2023"/>
    <s v="02"/>
    <s v="26"/>
    <x v="1621"/>
    <s v="OPT"/>
    <s v="PSE"/>
    <s v="Judea and Samaria"/>
    <s v="Civilian"/>
    <s v="Israeli settlers"/>
    <x v="13"/>
    <s v="Road"/>
    <n v="0"/>
    <n v="0"/>
    <n v="0"/>
    <n v="0"/>
    <n v="0"/>
    <n v="0"/>
    <n v="1"/>
    <n v="0"/>
    <n v="0"/>
    <n v="0"/>
    <n v="0"/>
    <n v="0"/>
    <n v="0"/>
    <n v="0"/>
    <s v="None"/>
    <n v="0"/>
    <n v="0"/>
    <n v="0"/>
    <n v="1"/>
    <n v="0"/>
    <n v="0"/>
    <n v="0"/>
    <n v="0"/>
    <s v="38053"/>
  </r>
  <r>
    <d v="2023-02-22T00:00:00"/>
    <s v="2023"/>
    <s v="02"/>
    <s v="22"/>
    <x v="1622"/>
    <s v="OPT"/>
    <s v="PSE"/>
    <s v="West Bank"/>
    <s v="Host Government: Military"/>
    <s v="Israeli Defence Forces"/>
    <x v="2"/>
    <s v="Road"/>
    <n v="0"/>
    <n v="0"/>
    <n v="0"/>
    <n v="0"/>
    <n v="0"/>
    <n v="0"/>
    <n v="1"/>
    <n v="0"/>
    <n v="0"/>
    <n v="0"/>
    <n v="0"/>
    <n v="0"/>
    <n v="0"/>
    <n v="0"/>
    <s v="None"/>
    <n v="3"/>
    <n v="0"/>
    <n v="0"/>
    <n v="1"/>
    <n v="0"/>
    <n v="0"/>
    <n v="0"/>
    <n v="0"/>
    <s v="37979"/>
  </r>
  <r>
    <d v="2023-02-22T00:00:00"/>
    <s v="2023"/>
    <s v="02"/>
    <s v="22"/>
    <x v="1623"/>
    <s v="OPT"/>
    <s v="PSE"/>
    <s v="West Bank"/>
    <s v="Host Government: Military"/>
    <s v="Israeli Defence Forces"/>
    <x v="2"/>
    <s v="Road"/>
    <n v="0"/>
    <n v="0"/>
    <n v="0"/>
    <n v="0"/>
    <n v="0"/>
    <n v="0"/>
    <n v="1"/>
    <n v="0"/>
    <n v="0"/>
    <n v="1"/>
    <n v="0"/>
    <n v="0"/>
    <n v="0"/>
    <n v="0"/>
    <s v="None"/>
    <n v="3"/>
    <n v="0"/>
    <n v="0"/>
    <n v="1"/>
    <n v="0"/>
    <n v="0"/>
    <n v="0"/>
    <n v="0"/>
    <s v="37962"/>
  </r>
  <r>
    <d v="2023-02-22T00:00:00"/>
    <s v="2023"/>
    <s v="02"/>
    <s v="22"/>
    <x v="1624"/>
    <s v="OPT"/>
    <s v="PSE"/>
    <s v="West Bank"/>
    <s v="Host Government: Military"/>
    <s v="Israeli Defence Forces"/>
    <x v="2"/>
    <s v="Road"/>
    <n v="0"/>
    <n v="0"/>
    <n v="0"/>
    <n v="0"/>
    <n v="0"/>
    <n v="0"/>
    <n v="0"/>
    <n v="0"/>
    <n v="0"/>
    <n v="1"/>
    <n v="0"/>
    <n v="2"/>
    <n v="0"/>
    <n v="0"/>
    <s v="None"/>
    <n v="3"/>
    <n v="0"/>
    <n v="0"/>
    <n v="1"/>
    <n v="0"/>
    <n v="0"/>
    <n v="0"/>
    <n v="0"/>
    <s v="37982"/>
  </r>
  <r>
    <d v="2023-02-22T00:00:00"/>
    <s v="2023"/>
    <s v="02"/>
    <s v="22"/>
    <x v="1625"/>
    <s v="OPT"/>
    <s v="PSE"/>
    <s v="West Bank"/>
    <s v="Host Government: Military"/>
    <s v="Israeli Defence Forces"/>
    <x v="2"/>
    <s v="Road"/>
    <n v="0"/>
    <n v="0"/>
    <n v="0"/>
    <n v="0"/>
    <n v="0"/>
    <n v="0"/>
    <n v="0"/>
    <n v="0"/>
    <n v="0"/>
    <n v="1"/>
    <n v="0"/>
    <n v="0"/>
    <n v="0"/>
    <n v="0"/>
    <s v="None"/>
    <n v="0"/>
    <n v="0"/>
    <n v="0"/>
    <n v="1"/>
    <n v="0"/>
    <n v="0"/>
    <n v="0"/>
    <n v="0"/>
    <s v="38960"/>
  </r>
  <r>
    <d v="2023-02-22T00:00:00"/>
    <s v="2023"/>
    <s v="02"/>
    <s v="22"/>
    <x v="1626"/>
    <s v="OPT"/>
    <s v="PSE"/>
    <s v="West Bank"/>
    <s v="Host Government: Military"/>
    <s v="Israeli Defence Forces"/>
    <x v="2"/>
    <s v="Road"/>
    <n v="0"/>
    <n v="0"/>
    <n v="0"/>
    <n v="0"/>
    <n v="0"/>
    <n v="0"/>
    <n v="0"/>
    <n v="0"/>
    <n v="0"/>
    <n v="1"/>
    <n v="0"/>
    <n v="0"/>
    <n v="0"/>
    <n v="0"/>
    <s v="None"/>
    <n v="4"/>
    <n v="0"/>
    <n v="0"/>
    <n v="1"/>
    <n v="0"/>
    <n v="0"/>
    <n v="0"/>
    <n v="0"/>
    <s v="38936"/>
  </r>
  <r>
    <d v="2023-02-13T00:00:00"/>
    <s v="2023"/>
    <s v="02"/>
    <s v="13"/>
    <x v="1627"/>
    <s v="OPT"/>
    <s v="PSE"/>
    <s v="West Bank"/>
    <s v="Host Government: Military"/>
    <s v="Israeli Defence Forces"/>
    <x v="2"/>
    <s v="IDP/Refugee Camp"/>
    <n v="0"/>
    <n v="0"/>
    <n v="0"/>
    <n v="0"/>
    <n v="0"/>
    <n v="0"/>
    <n v="0"/>
    <n v="0"/>
    <n v="0"/>
    <n v="1"/>
    <n v="0"/>
    <n v="0"/>
    <n v="0"/>
    <n v="0"/>
    <s v="None"/>
    <n v="0"/>
    <n v="0"/>
    <n v="0"/>
    <n v="1"/>
    <n v="0"/>
    <n v="0"/>
    <n v="0"/>
    <n v="0"/>
    <s v="38020"/>
  </r>
  <r>
    <d v="2023-02-13T00:00:00"/>
    <s v="2023"/>
    <s v="02"/>
    <s v="13"/>
    <x v="1628"/>
    <s v="OPT"/>
    <s v="PSE"/>
    <s v="West Bank"/>
    <s v="Host Government: Military"/>
    <s v="Israeli Defence Forces"/>
    <x v="2"/>
    <s v="Road"/>
    <n v="0"/>
    <n v="0"/>
    <n v="0"/>
    <n v="0"/>
    <n v="0"/>
    <n v="0"/>
    <n v="0"/>
    <n v="0"/>
    <n v="0"/>
    <n v="1"/>
    <n v="0"/>
    <n v="0"/>
    <n v="0"/>
    <n v="0"/>
    <s v="None"/>
    <n v="0"/>
    <n v="0"/>
    <n v="0"/>
    <n v="1"/>
    <n v="0"/>
    <n v="0"/>
    <n v="0"/>
    <n v="0"/>
    <s v="38023"/>
  </r>
  <r>
    <d v="2023-02-12T00:00:00"/>
    <s v="2023"/>
    <s v="02"/>
    <s v="12"/>
    <x v="1629"/>
    <s v="OPT"/>
    <s v="PSE"/>
    <s v="No Information"/>
    <s v="No Information"/>
    <s v="No Information"/>
    <x v="2"/>
    <s v="Health Building"/>
    <n v="0"/>
    <n v="0"/>
    <n v="0"/>
    <n v="0"/>
    <n v="0"/>
    <n v="0"/>
    <n v="0"/>
    <n v="0"/>
    <n v="0"/>
    <n v="0"/>
    <n v="0"/>
    <n v="0"/>
    <n v="0"/>
    <n v="0"/>
    <s v="None"/>
    <n v="0"/>
    <n v="0"/>
    <n v="0"/>
    <n v="1"/>
    <n v="0"/>
    <n v="0"/>
    <n v="0"/>
    <n v="0"/>
    <s v="39365"/>
  </r>
  <r>
    <d v="2023-02-06T00:00:00"/>
    <s v="2023"/>
    <s v="02"/>
    <s v="06"/>
    <x v="1630"/>
    <s v="OPT"/>
    <s v="PSE"/>
    <s v="No Information"/>
    <s v="No Information"/>
    <s v="No Information"/>
    <x v="2"/>
    <s v="No Information"/>
    <n v="0"/>
    <n v="0"/>
    <n v="0"/>
    <n v="0"/>
    <n v="0"/>
    <n v="0"/>
    <n v="0"/>
    <n v="0"/>
    <n v="0"/>
    <n v="1"/>
    <n v="0"/>
    <n v="0"/>
    <n v="0"/>
    <n v="0"/>
    <s v="None"/>
    <n v="0"/>
    <n v="0"/>
    <n v="0"/>
    <n v="1"/>
    <n v="0"/>
    <n v="0"/>
    <n v="0"/>
    <n v="0"/>
    <s v="39370"/>
  </r>
  <r>
    <d v="2023-02-06T00:00:00"/>
    <s v="2023"/>
    <s v="02"/>
    <s v="06"/>
    <x v="1630"/>
    <s v="OPT"/>
    <s v="PSE"/>
    <s v="No Information"/>
    <s v="No Information"/>
    <s v="No Information"/>
    <x v="2"/>
    <s v="No Information"/>
    <n v="0"/>
    <n v="0"/>
    <n v="0"/>
    <n v="0"/>
    <n v="0"/>
    <n v="0"/>
    <n v="0"/>
    <n v="0"/>
    <n v="0"/>
    <n v="1"/>
    <n v="0"/>
    <n v="0"/>
    <n v="0"/>
    <n v="0"/>
    <s v="None"/>
    <n v="0"/>
    <n v="0"/>
    <n v="0"/>
    <n v="1"/>
    <n v="0"/>
    <n v="0"/>
    <n v="0"/>
    <n v="0"/>
    <s v="39368"/>
  </r>
  <r>
    <d v="2023-02-04T00:00:00"/>
    <s v="2023"/>
    <s v="02"/>
    <s v="04"/>
    <x v="1630"/>
    <s v="OPT"/>
    <s v="PSE"/>
    <s v="No Information"/>
    <s v="No Information"/>
    <s v="No Information"/>
    <x v="2"/>
    <s v="No Information"/>
    <n v="0"/>
    <n v="0"/>
    <n v="0"/>
    <n v="0"/>
    <n v="0"/>
    <n v="0"/>
    <n v="0"/>
    <n v="0"/>
    <n v="0"/>
    <n v="1"/>
    <n v="0"/>
    <n v="0"/>
    <n v="0"/>
    <n v="0"/>
    <s v="None"/>
    <n v="0"/>
    <n v="0"/>
    <n v="0"/>
    <n v="1"/>
    <n v="0"/>
    <n v="0"/>
    <n v="0"/>
    <n v="0"/>
    <s v="39371"/>
  </r>
  <r>
    <d v="2023-02-02T00:00:00"/>
    <s v="2023"/>
    <s v="02"/>
    <s v="02"/>
    <x v="1630"/>
    <s v="OPT"/>
    <s v="PSE"/>
    <s v="No Information"/>
    <s v="No Information"/>
    <s v="No Information"/>
    <x v="2"/>
    <s v="No Information"/>
    <n v="0"/>
    <n v="0"/>
    <n v="0"/>
    <n v="0"/>
    <n v="0"/>
    <n v="0"/>
    <n v="0"/>
    <n v="0"/>
    <n v="0"/>
    <n v="1"/>
    <n v="0"/>
    <n v="0"/>
    <n v="0"/>
    <n v="0"/>
    <s v="None"/>
    <n v="0"/>
    <n v="0"/>
    <n v="0"/>
    <n v="1"/>
    <n v="0"/>
    <n v="0"/>
    <n v="0"/>
    <n v="0"/>
    <s v="39372"/>
  </r>
  <r>
    <d v="2023-01-28T00:00:00"/>
    <s v="2023"/>
    <s v="01"/>
    <s v="28"/>
    <x v="1631"/>
    <s v="OPT"/>
    <s v="PSE"/>
    <s v="No Information"/>
    <s v="No Information"/>
    <s v="No Information"/>
    <x v="2"/>
    <s v="No Information"/>
    <n v="0"/>
    <n v="0"/>
    <n v="0"/>
    <n v="0"/>
    <n v="0"/>
    <n v="0"/>
    <n v="0"/>
    <n v="0"/>
    <n v="0"/>
    <n v="1"/>
    <n v="0"/>
    <n v="0"/>
    <n v="0"/>
    <n v="0"/>
    <s v="None"/>
    <n v="0"/>
    <n v="0"/>
    <n v="0"/>
    <n v="1"/>
    <n v="0"/>
    <n v="0"/>
    <n v="0"/>
    <n v="0"/>
    <s v="39373"/>
  </r>
  <r>
    <d v="2023-01-26T00:00:00"/>
    <s v="2023"/>
    <s v="01"/>
    <s v="26"/>
    <x v="1632"/>
    <s v="OPT"/>
    <s v="PSE"/>
    <s v="West Bank"/>
    <s v="Host Government: Military"/>
    <s v="Israeli Defence Forces"/>
    <x v="2"/>
    <s v="Road"/>
    <n v="0"/>
    <n v="0"/>
    <n v="0"/>
    <n v="0"/>
    <n v="0"/>
    <n v="0"/>
    <n v="0"/>
    <n v="0"/>
    <n v="0"/>
    <n v="1"/>
    <n v="0"/>
    <n v="0"/>
    <n v="0"/>
    <n v="0"/>
    <s v="None"/>
    <n v="0"/>
    <n v="0"/>
    <n v="0"/>
    <n v="1"/>
    <n v="0"/>
    <n v="0"/>
    <n v="0"/>
    <n v="0"/>
    <s v="37168"/>
  </r>
  <r>
    <d v="2023-01-26T00:00:00"/>
    <s v="2023"/>
    <s v="01"/>
    <s v="26"/>
    <x v="1633"/>
    <s v="OPT"/>
    <s v="PSE"/>
    <s v="West Bank"/>
    <s v="Host Government: Military"/>
    <s v="Israeli Defence Forces"/>
    <x v="2"/>
    <s v="Health Building"/>
    <n v="0"/>
    <n v="0"/>
    <n v="0"/>
    <n v="0"/>
    <n v="0"/>
    <n v="0"/>
    <n v="0"/>
    <n v="0"/>
    <n v="0"/>
    <n v="0"/>
    <n v="0"/>
    <n v="0"/>
    <n v="0"/>
    <n v="0"/>
    <s v="None"/>
    <n v="0"/>
    <n v="0"/>
    <n v="0"/>
    <n v="1"/>
    <n v="0"/>
    <n v="0"/>
    <n v="0"/>
    <n v="0"/>
    <s v="37167"/>
  </r>
  <r>
    <d v="2023-01-21T00:00:00"/>
    <s v="2023"/>
    <s v="01"/>
    <s v="21"/>
    <x v="1634"/>
    <s v="OPT"/>
    <s v="PSE"/>
    <s v="West Bank"/>
    <s v="Host Government: Military"/>
    <s v="Israeli Defence Forces"/>
    <x v="2"/>
    <s v="Road"/>
    <n v="0"/>
    <n v="0"/>
    <n v="0"/>
    <n v="0"/>
    <n v="0"/>
    <n v="0"/>
    <n v="0"/>
    <n v="0"/>
    <n v="0"/>
    <n v="1"/>
    <n v="0"/>
    <n v="0"/>
    <n v="0"/>
    <n v="0"/>
    <s v="None"/>
    <n v="0"/>
    <n v="0"/>
    <n v="0"/>
    <n v="1"/>
    <n v="0"/>
    <n v="0"/>
    <n v="0"/>
    <n v="0"/>
    <s v="36935"/>
  </r>
  <r>
    <d v="2023-01-21T00:00:00"/>
    <s v="2023"/>
    <s v="01"/>
    <s v="21"/>
    <x v="1631"/>
    <s v="OPT"/>
    <s v="PSE"/>
    <s v="No Information"/>
    <s v="No Information"/>
    <s v="No Information"/>
    <x v="2"/>
    <s v="No Information"/>
    <n v="0"/>
    <n v="0"/>
    <n v="0"/>
    <n v="0"/>
    <n v="0"/>
    <n v="0"/>
    <n v="0"/>
    <n v="0"/>
    <n v="0"/>
    <n v="1"/>
    <n v="0"/>
    <n v="0"/>
    <n v="0"/>
    <n v="0"/>
    <s v="None"/>
    <n v="0"/>
    <n v="0"/>
    <n v="0"/>
    <n v="1"/>
    <n v="0"/>
    <n v="0"/>
    <n v="0"/>
    <n v="0"/>
    <s v="39374"/>
  </r>
  <r>
    <d v="2023-01-19T00:00:00"/>
    <s v="2023"/>
    <s v="01"/>
    <s v="19"/>
    <x v="1635"/>
    <s v="OPT"/>
    <s v="PSE"/>
    <s v="West Bank"/>
    <s v="Host Government: Military"/>
    <s v="Israeli Defence Forces"/>
    <x v="2"/>
    <s v="Health Building"/>
    <n v="0"/>
    <n v="1"/>
    <n v="0"/>
    <n v="0"/>
    <n v="0"/>
    <n v="0"/>
    <n v="0"/>
    <n v="0"/>
    <n v="0"/>
    <n v="0"/>
    <n v="0"/>
    <n v="0"/>
    <n v="0"/>
    <n v="0"/>
    <s v="None"/>
    <n v="0"/>
    <n v="0"/>
    <n v="0"/>
    <n v="1"/>
    <n v="0"/>
    <n v="0"/>
    <n v="0"/>
    <n v="0"/>
    <s v="36927"/>
  </r>
  <r>
    <d v="2023-01-13T00:00:00"/>
    <s v="2023"/>
    <s v="01"/>
    <s v="13"/>
    <x v="1636"/>
    <s v="OPT"/>
    <s v="PSE"/>
    <s v="West Bank"/>
    <s v="No Information"/>
    <s v="No Information"/>
    <x v="2"/>
    <s v="Road"/>
    <n v="0"/>
    <n v="0"/>
    <n v="0"/>
    <n v="0"/>
    <n v="0"/>
    <n v="0"/>
    <n v="1"/>
    <n v="0"/>
    <n v="0"/>
    <n v="0"/>
    <n v="0"/>
    <n v="0"/>
    <n v="0"/>
    <n v="0"/>
    <s v="None"/>
    <n v="0"/>
    <n v="0"/>
    <n v="0"/>
    <n v="1"/>
    <n v="0"/>
    <n v="0"/>
    <n v="0"/>
    <n v="0"/>
    <s v="36926"/>
  </r>
  <r>
    <d v="2023-01-12T00:00:00"/>
    <s v="2023"/>
    <s v="01"/>
    <s v="12"/>
    <x v="1637"/>
    <s v="OPT"/>
    <s v="PSE"/>
    <s v="West Bank"/>
    <s v="No Information"/>
    <s v="No Information"/>
    <x v="8"/>
    <s v="Road"/>
    <n v="0"/>
    <n v="0"/>
    <n v="0"/>
    <n v="0"/>
    <n v="0"/>
    <n v="0"/>
    <n v="0"/>
    <n v="0"/>
    <n v="0"/>
    <n v="1"/>
    <n v="0"/>
    <n v="0"/>
    <n v="0"/>
    <n v="0"/>
    <s v="None"/>
    <n v="0"/>
    <n v="0"/>
    <n v="0"/>
    <n v="1"/>
    <n v="0"/>
    <n v="0"/>
    <n v="0"/>
    <n v="0"/>
    <s v="37090"/>
  </r>
  <r>
    <d v="2023-01-05T00:00:00"/>
    <s v="2023"/>
    <s v="01"/>
    <s v="05"/>
    <x v="1638"/>
    <s v="OPT"/>
    <s v="PSE"/>
    <s v="Judea and Samaria"/>
    <s v="Civilian"/>
    <s v="Demonstrators"/>
    <x v="13"/>
    <s v="Road"/>
    <n v="0"/>
    <n v="0"/>
    <n v="0"/>
    <n v="0"/>
    <n v="0"/>
    <n v="0"/>
    <n v="0"/>
    <n v="0"/>
    <n v="0"/>
    <n v="0"/>
    <n v="0"/>
    <n v="1"/>
    <n v="0"/>
    <n v="0"/>
    <s v="None"/>
    <n v="0"/>
    <n v="0"/>
    <n v="0"/>
    <n v="1"/>
    <n v="0"/>
    <n v="0"/>
    <n v="0"/>
    <n v="0"/>
    <s v="36570"/>
  </r>
  <r>
    <d v="2023-01-03T00:00:00"/>
    <s v="2023"/>
    <s v="01"/>
    <s v="03"/>
    <x v="1639"/>
    <s v="OPT"/>
    <s v="PSE"/>
    <s v="No Information"/>
    <s v="No Information"/>
    <s v="No Information"/>
    <x v="2"/>
    <s v="No Information"/>
    <n v="0"/>
    <n v="0"/>
    <n v="0"/>
    <n v="0"/>
    <n v="0"/>
    <n v="0"/>
    <n v="0"/>
    <n v="0"/>
    <n v="0"/>
    <n v="1"/>
    <n v="0"/>
    <n v="0"/>
    <n v="0"/>
    <n v="0"/>
    <s v="None"/>
    <n v="0"/>
    <n v="0"/>
    <n v="0"/>
    <n v="1"/>
    <n v="0"/>
    <n v="0"/>
    <n v="0"/>
    <n v="0"/>
    <s v="39375"/>
  </r>
  <r>
    <d v="2023-01-03T00:00:00"/>
    <s v="2023"/>
    <s v="01"/>
    <s v="03"/>
    <x v="1639"/>
    <s v="OPT"/>
    <s v="PSE"/>
    <s v="No Information"/>
    <s v="No Information"/>
    <s v="No Information"/>
    <x v="2"/>
    <s v="No Information"/>
    <n v="0"/>
    <n v="0"/>
    <n v="0"/>
    <n v="0"/>
    <n v="0"/>
    <n v="0"/>
    <n v="0"/>
    <n v="0"/>
    <n v="0"/>
    <n v="1"/>
    <n v="0"/>
    <n v="0"/>
    <n v="0"/>
    <n v="0"/>
    <s v="None"/>
    <n v="0"/>
    <n v="0"/>
    <n v="0"/>
    <n v="1"/>
    <n v="0"/>
    <n v="0"/>
    <n v="0"/>
    <n v="0"/>
    <s v="39376"/>
  </r>
  <r>
    <d v="2022-12-30T00:00:00"/>
    <s v="2022"/>
    <s v="12"/>
    <s v="30"/>
    <x v="1640"/>
    <s v="OPT"/>
    <s v="PSE"/>
    <s v="West Bank"/>
    <s v="Host Government: Military"/>
    <s v="Israeli Defence Forces"/>
    <x v="2"/>
    <s v="Open Space"/>
    <n v="0"/>
    <n v="0"/>
    <n v="0"/>
    <n v="0"/>
    <n v="0"/>
    <n v="0"/>
    <n v="0"/>
    <n v="0"/>
    <n v="0"/>
    <n v="0"/>
    <n v="0"/>
    <n v="1"/>
    <n v="0"/>
    <n v="0"/>
    <s v="None"/>
    <n v="0"/>
    <n v="0"/>
    <n v="0"/>
    <n v="1"/>
    <n v="0"/>
    <n v="0"/>
    <n v="0"/>
    <n v="0"/>
    <s v="36538"/>
  </r>
  <r>
    <d v="2022-12-25T00:00:00"/>
    <s v="2022"/>
    <s v="12"/>
    <s v="25"/>
    <x v="1641"/>
    <s v="OPT"/>
    <s v="PSE"/>
    <s v="Gaza Strip"/>
    <s v="Host Government/Self-Declared Host Government"/>
    <s v="Government of Israel"/>
    <x v="8"/>
    <s v="Administration"/>
    <n v="0"/>
    <n v="0"/>
    <n v="0"/>
    <n v="0"/>
    <n v="0"/>
    <n v="0"/>
    <n v="0"/>
    <n v="0"/>
    <n v="0"/>
    <n v="1"/>
    <n v="0"/>
    <n v="0"/>
    <n v="0"/>
    <n v="0"/>
    <s v="None"/>
    <n v="0"/>
    <n v="0"/>
    <n v="0"/>
    <n v="1"/>
    <n v="0"/>
    <n v="0"/>
    <n v="0"/>
    <n v="0"/>
    <s v="38930"/>
  </r>
  <r>
    <d v="2022-12-08T00:00:00"/>
    <s v="2022"/>
    <s v="12"/>
    <s v="08"/>
    <x v="1642"/>
    <s v="OPT"/>
    <s v="PSE"/>
    <s v="West Bank"/>
    <s v="Host Government: Military"/>
    <s v="Israeli Defence Forces"/>
    <x v="2"/>
    <s v="IDP/Refugee Camp"/>
    <n v="0"/>
    <n v="0"/>
    <n v="0"/>
    <n v="0"/>
    <n v="0"/>
    <n v="0"/>
    <n v="0"/>
    <n v="0"/>
    <n v="0"/>
    <n v="0"/>
    <n v="0"/>
    <n v="0"/>
    <n v="0"/>
    <n v="0"/>
    <s v="None"/>
    <n v="0"/>
    <n v="0"/>
    <n v="0"/>
    <n v="1"/>
    <n v="0"/>
    <n v="0"/>
    <n v="0"/>
    <n v="0"/>
    <s v="36873"/>
  </r>
  <r>
    <d v="2022-12-08T00:00:00"/>
    <s v="2022"/>
    <s v="12"/>
    <s v="08"/>
    <x v="1643"/>
    <s v="OPT"/>
    <s v="PSE"/>
    <s v="West Bank"/>
    <s v="Multiple"/>
    <s v="Israeli Defence Forces, Palestinian Islamic Jihad"/>
    <x v="2"/>
    <s v="IDP/Refugee Camp"/>
    <n v="0"/>
    <n v="0"/>
    <n v="0"/>
    <n v="0"/>
    <n v="0"/>
    <n v="0"/>
    <n v="1"/>
    <n v="0"/>
    <n v="0"/>
    <n v="0"/>
    <n v="0"/>
    <n v="0"/>
    <n v="0"/>
    <n v="0"/>
    <s v="None"/>
    <n v="0"/>
    <n v="0"/>
    <n v="0"/>
    <n v="1"/>
    <n v="0"/>
    <n v="0"/>
    <n v="0"/>
    <n v="0"/>
    <s v="36292"/>
  </r>
  <r>
    <d v="2022-12-07T00:00:00"/>
    <s v="2022"/>
    <s v="12"/>
    <s v="07"/>
    <x v="1644"/>
    <s v="OPT"/>
    <s v="PSE"/>
    <s v="West Bank"/>
    <s v="Host Government: Military"/>
    <s v="Israeli Defence Forces"/>
    <x v="22"/>
    <s v="Road"/>
    <n v="0"/>
    <n v="0"/>
    <n v="0"/>
    <n v="0"/>
    <n v="0"/>
    <n v="0"/>
    <n v="0"/>
    <n v="0"/>
    <n v="0"/>
    <n v="1"/>
    <n v="0"/>
    <n v="0"/>
    <n v="0"/>
    <n v="0"/>
    <s v="None"/>
    <n v="0"/>
    <n v="0"/>
    <n v="0"/>
    <n v="1"/>
    <n v="0"/>
    <n v="0"/>
    <n v="0"/>
    <n v="0"/>
    <s v="36275"/>
  </r>
  <r>
    <d v="2022-12-03T00:00:00"/>
    <s v="2022"/>
    <s v="12"/>
    <s v="03"/>
    <x v="1645"/>
    <s v="OPT"/>
    <s v="PSE"/>
    <s v="No Information"/>
    <s v="Host Government: Military"/>
    <s v="Israeli Defence Forces"/>
    <x v="2"/>
    <s v="Road"/>
    <n v="0"/>
    <n v="0"/>
    <n v="0"/>
    <n v="0"/>
    <n v="0"/>
    <n v="0"/>
    <n v="0"/>
    <n v="0"/>
    <n v="0"/>
    <n v="1"/>
    <n v="0"/>
    <n v="0"/>
    <n v="0"/>
    <n v="0"/>
    <s v="None"/>
    <n v="0"/>
    <n v="0"/>
    <n v="0"/>
    <n v="1"/>
    <n v="0"/>
    <n v="0"/>
    <n v="0"/>
    <n v="0"/>
    <s v="36453"/>
  </r>
  <r>
    <d v="2022-12-02T00:00:00"/>
    <s v="2022"/>
    <s v="12"/>
    <s v="02"/>
    <x v="1645"/>
    <s v="OPT"/>
    <s v="PSE"/>
    <s v="No Information"/>
    <s v="Host Government: Military"/>
    <s v="Israeli Defence Forces"/>
    <x v="2"/>
    <s v="Road"/>
    <n v="0"/>
    <n v="0"/>
    <n v="0"/>
    <n v="0"/>
    <n v="0"/>
    <n v="0"/>
    <n v="0"/>
    <n v="0"/>
    <n v="0"/>
    <n v="1"/>
    <n v="0"/>
    <n v="0"/>
    <n v="0"/>
    <n v="0"/>
    <s v="None"/>
    <n v="0"/>
    <n v="0"/>
    <n v="0"/>
    <n v="1"/>
    <n v="0"/>
    <n v="0"/>
    <n v="0"/>
    <n v="0"/>
    <s v="36452"/>
  </r>
  <r>
    <d v="2022-11-29T00:00:00"/>
    <s v="2022"/>
    <s v="11"/>
    <s v="29"/>
    <x v="1646"/>
    <s v="OPT"/>
    <s v="PSE"/>
    <s v="West Bank"/>
    <s v="Host Government: Military"/>
    <s v="Israeli Defence Forces"/>
    <x v="12"/>
    <s v="Road"/>
    <n v="0"/>
    <n v="0"/>
    <n v="0"/>
    <n v="0"/>
    <n v="0"/>
    <n v="0"/>
    <n v="0"/>
    <n v="0"/>
    <n v="0"/>
    <n v="0"/>
    <n v="0"/>
    <n v="1"/>
    <n v="0"/>
    <n v="0"/>
    <s v="None"/>
    <n v="0"/>
    <n v="0"/>
    <n v="0"/>
    <n v="1"/>
    <n v="0"/>
    <n v="0"/>
    <n v="0"/>
    <n v="0"/>
    <s v="36274"/>
  </r>
  <r>
    <d v="2022-11-28T00:00:00"/>
    <s v="2022"/>
    <s v="11"/>
    <s v="28"/>
    <x v="1647"/>
    <s v="OPT"/>
    <s v="PSE"/>
    <s v="No Information"/>
    <s v="Host Government: Military"/>
    <s v="Israeli Defence Forces"/>
    <x v="2"/>
    <s v="Road"/>
    <n v="0"/>
    <n v="0"/>
    <n v="0"/>
    <n v="0"/>
    <n v="0"/>
    <n v="0"/>
    <n v="0"/>
    <n v="0"/>
    <n v="0"/>
    <n v="1"/>
    <n v="0"/>
    <n v="0"/>
    <n v="0"/>
    <n v="0"/>
    <s v="None"/>
    <n v="0"/>
    <n v="0"/>
    <n v="0"/>
    <n v="1"/>
    <n v="0"/>
    <n v="0"/>
    <n v="0"/>
    <n v="0"/>
    <s v="36079"/>
  </r>
  <r>
    <d v="2022-11-23T00:00:00"/>
    <s v="2022"/>
    <s v="11"/>
    <s v="23"/>
    <x v="1647"/>
    <s v="OPT"/>
    <s v="PSE"/>
    <s v="No Information"/>
    <s v="No Information"/>
    <s v="No Information"/>
    <x v="2"/>
    <s v="Road"/>
    <n v="0"/>
    <n v="0"/>
    <n v="0"/>
    <n v="0"/>
    <n v="0"/>
    <n v="0"/>
    <n v="0"/>
    <n v="0"/>
    <n v="0"/>
    <n v="1"/>
    <n v="0"/>
    <n v="0"/>
    <n v="0"/>
    <n v="0"/>
    <s v="None"/>
    <n v="0"/>
    <n v="0"/>
    <n v="0"/>
    <n v="1"/>
    <n v="0"/>
    <n v="0"/>
    <n v="0"/>
    <n v="0"/>
    <s v="36076"/>
  </r>
  <r>
    <d v="2022-11-23T00:00:00"/>
    <s v="2022"/>
    <s v="11"/>
    <s v="23"/>
    <x v="1647"/>
    <s v="OPT"/>
    <s v="PSE"/>
    <s v="No Information"/>
    <s v="Host Government: Military"/>
    <s v="Israeli Defence Forces"/>
    <x v="2"/>
    <s v="Road"/>
    <n v="0"/>
    <n v="0"/>
    <n v="0"/>
    <n v="0"/>
    <n v="0"/>
    <n v="0"/>
    <n v="0"/>
    <n v="0"/>
    <n v="0"/>
    <n v="1"/>
    <n v="0"/>
    <n v="0"/>
    <n v="0"/>
    <n v="0"/>
    <s v="None"/>
    <n v="0"/>
    <n v="0"/>
    <n v="0"/>
    <n v="1"/>
    <n v="0"/>
    <n v="0"/>
    <n v="0"/>
    <n v="0"/>
    <s v="36077"/>
  </r>
  <r>
    <d v="2022-11-18T00:00:00"/>
    <s v="2022"/>
    <s v="11"/>
    <s v="18"/>
    <x v="1648"/>
    <s v="OPT"/>
    <s v="PSE"/>
    <s v="No Information"/>
    <s v="Host Government: Military"/>
    <s v="Israeli Defence Forces"/>
    <x v="2"/>
    <s v="Road"/>
    <n v="0"/>
    <n v="0"/>
    <n v="0"/>
    <n v="0"/>
    <n v="0"/>
    <n v="0"/>
    <n v="0"/>
    <n v="0"/>
    <n v="0"/>
    <n v="1"/>
    <n v="0"/>
    <n v="0"/>
    <n v="0"/>
    <n v="0"/>
    <s v="None"/>
    <n v="0"/>
    <n v="0"/>
    <n v="0"/>
    <n v="1"/>
    <n v="0"/>
    <n v="0"/>
    <n v="0"/>
    <n v="0"/>
    <s v="36273"/>
  </r>
  <r>
    <d v="2022-11-15T00:00:00"/>
    <s v="2022"/>
    <s v="11"/>
    <s v="15"/>
    <x v="1649"/>
    <s v="OPT"/>
    <s v="PSE"/>
    <s v="No Information"/>
    <s v="No Information"/>
    <s v="No Information"/>
    <x v="2"/>
    <s v="Road"/>
    <n v="0"/>
    <n v="0"/>
    <n v="0"/>
    <n v="0"/>
    <n v="0"/>
    <n v="0"/>
    <n v="0"/>
    <n v="0"/>
    <n v="0"/>
    <n v="0"/>
    <n v="0"/>
    <n v="4"/>
    <n v="0"/>
    <n v="0"/>
    <s v="None"/>
    <n v="0"/>
    <n v="4"/>
    <n v="0"/>
    <n v="1"/>
    <n v="0"/>
    <n v="0"/>
    <n v="0"/>
    <n v="0"/>
    <s v="36272"/>
  </r>
  <r>
    <d v="2022-11-13T00:00:00"/>
    <s v="2022"/>
    <s v="11"/>
    <s v="13"/>
    <x v="1648"/>
    <s v="OPT"/>
    <s v="PSE"/>
    <s v="No Information"/>
    <s v="Host Government: Military"/>
    <s v="Israeli Defence Forces"/>
    <x v="2"/>
    <s v="Road"/>
    <n v="0"/>
    <n v="0"/>
    <n v="0"/>
    <n v="0"/>
    <n v="0"/>
    <n v="0"/>
    <n v="0"/>
    <n v="0"/>
    <n v="0"/>
    <n v="1"/>
    <n v="0"/>
    <n v="0"/>
    <n v="0"/>
    <n v="0"/>
    <s v="None"/>
    <n v="0"/>
    <n v="0"/>
    <n v="0"/>
    <n v="1"/>
    <n v="0"/>
    <n v="0"/>
    <n v="0"/>
    <n v="0"/>
    <s v="36270"/>
  </r>
  <r>
    <d v="2022-11-03T00:00:00"/>
    <s v="2022"/>
    <s v="11"/>
    <s v="03"/>
    <x v="1650"/>
    <s v="OPT"/>
    <s v="PSE"/>
    <s v="West Bank"/>
    <s v="Host Government: Military"/>
    <s v="Israeli Defence Forces"/>
    <x v="2"/>
    <s v="Road"/>
    <n v="0"/>
    <n v="0"/>
    <n v="0"/>
    <n v="0"/>
    <n v="0"/>
    <n v="0"/>
    <n v="0"/>
    <n v="0"/>
    <n v="0"/>
    <n v="1"/>
    <n v="0"/>
    <n v="0"/>
    <n v="0"/>
    <n v="0"/>
    <s v="None"/>
    <n v="3"/>
    <n v="0"/>
    <n v="0"/>
    <n v="1"/>
    <n v="0"/>
    <n v="0"/>
    <n v="0"/>
    <n v="0"/>
    <s v="36268"/>
  </r>
  <r>
    <d v="2022-10-25T00:00:00"/>
    <s v="2022"/>
    <s v="10"/>
    <s v="25"/>
    <x v="1651"/>
    <s v="OPT"/>
    <s v="PSE"/>
    <s v="West Bank"/>
    <s v="Host Government: Military"/>
    <s v="Israeli Defence Forces"/>
    <x v="2"/>
    <s v="Open Space"/>
    <n v="0"/>
    <n v="0"/>
    <n v="0"/>
    <n v="0"/>
    <n v="0"/>
    <n v="0"/>
    <n v="0"/>
    <n v="0"/>
    <n v="0"/>
    <n v="1"/>
    <n v="0"/>
    <n v="0"/>
    <n v="0"/>
    <n v="0"/>
    <s v="None"/>
    <n v="0"/>
    <n v="0"/>
    <n v="0"/>
    <n v="1"/>
    <n v="0"/>
    <n v="0"/>
    <n v="0"/>
    <n v="0"/>
    <s v="35640"/>
  </r>
  <r>
    <d v="2022-10-19T00:00:00"/>
    <s v="2022"/>
    <s v="10"/>
    <s v="19"/>
    <x v="1652"/>
    <s v="OPT"/>
    <s v="PSE"/>
    <s v="West Bank"/>
    <s v="Host Government: Military"/>
    <s v="Israeli Defence Forces"/>
    <x v="2"/>
    <s v="Checkpoint"/>
    <n v="0"/>
    <n v="0"/>
    <n v="0"/>
    <n v="0"/>
    <n v="0"/>
    <n v="0"/>
    <n v="0"/>
    <n v="0"/>
    <n v="0"/>
    <n v="1"/>
    <n v="0"/>
    <n v="0"/>
    <n v="0"/>
    <n v="1"/>
    <s v="NoInformation"/>
    <n v="0"/>
    <n v="0"/>
    <n v="0"/>
    <n v="1"/>
    <n v="0"/>
    <n v="0"/>
    <n v="0"/>
    <n v="0"/>
    <s v="35638"/>
  </r>
  <r>
    <d v="2022-10-14T00:00:00"/>
    <s v="2022"/>
    <s v="10"/>
    <s v="14"/>
    <x v="1653"/>
    <s v="OPT"/>
    <s v="PSE"/>
    <s v="West Bank"/>
    <s v="Host Government: Military"/>
    <s v="Israeli Defence Forces"/>
    <x v="2"/>
    <s v="Health Building"/>
    <n v="0"/>
    <n v="0"/>
    <n v="0"/>
    <n v="0"/>
    <n v="0"/>
    <n v="0"/>
    <n v="0"/>
    <n v="0"/>
    <n v="0"/>
    <n v="0"/>
    <n v="1"/>
    <n v="0"/>
    <n v="0"/>
    <n v="0"/>
    <s v="None"/>
    <n v="0"/>
    <n v="0"/>
    <n v="0"/>
    <n v="1"/>
    <n v="0"/>
    <n v="0"/>
    <n v="0"/>
    <n v="0"/>
    <s v="35260"/>
  </r>
  <r>
    <d v="2022-10-12T00:00:00"/>
    <s v="2022"/>
    <s v="10"/>
    <s v="12"/>
    <x v="1654"/>
    <s v="OPT"/>
    <s v="PSE"/>
    <s v="Judea and Samaria"/>
    <s v="Civilian"/>
    <s v="Israeli settlers"/>
    <x v="2"/>
    <s v="Checkpoint"/>
    <n v="0"/>
    <n v="0"/>
    <n v="0"/>
    <n v="0"/>
    <n v="0"/>
    <n v="0"/>
    <n v="1"/>
    <n v="0"/>
    <n v="0"/>
    <n v="1"/>
    <n v="0"/>
    <n v="0"/>
    <n v="0"/>
    <n v="0"/>
    <s v="None"/>
    <n v="0"/>
    <n v="0"/>
    <n v="0"/>
    <n v="1"/>
    <n v="0"/>
    <n v="0"/>
    <n v="0"/>
    <n v="0"/>
    <s v="35235"/>
  </r>
  <r>
    <d v="2022-10-12T00:00:00"/>
    <s v="2022"/>
    <s v="10"/>
    <s v="12"/>
    <x v="1655"/>
    <s v="OPT"/>
    <s v="PSE"/>
    <s v="West Bank"/>
    <s v="Host Government: Military"/>
    <s v="Israeli Defence Forces"/>
    <x v="2"/>
    <s v="Checkpoint"/>
    <n v="0"/>
    <n v="0"/>
    <n v="0"/>
    <n v="0"/>
    <n v="0"/>
    <n v="0"/>
    <n v="0"/>
    <n v="0"/>
    <n v="0"/>
    <n v="0"/>
    <n v="0"/>
    <n v="1"/>
    <n v="0"/>
    <n v="0"/>
    <s v="None"/>
    <n v="0"/>
    <n v="1"/>
    <n v="0"/>
    <n v="1"/>
    <n v="0"/>
    <n v="0"/>
    <n v="0"/>
    <n v="0"/>
    <s v="35249"/>
  </r>
  <r>
    <d v="2022-10-12T00:00:00"/>
    <s v="2022"/>
    <s v="10"/>
    <s v="12"/>
    <x v="1656"/>
    <s v="OPT"/>
    <s v="PSE"/>
    <s v="Jerusalem District"/>
    <s v="Host Government: Military"/>
    <s v="Israeli Defence Forces"/>
    <x v="12"/>
    <s v="IDP/Refugee Camp"/>
    <n v="0"/>
    <n v="0"/>
    <n v="0"/>
    <n v="0"/>
    <n v="0"/>
    <n v="0"/>
    <n v="0"/>
    <n v="0"/>
    <n v="0"/>
    <n v="1"/>
    <n v="0"/>
    <n v="0"/>
    <n v="0"/>
    <n v="0"/>
    <s v="None"/>
    <n v="0"/>
    <n v="0"/>
    <n v="0"/>
    <n v="1"/>
    <n v="0"/>
    <n v="0"/>
    <n v="0"/>
    <n v="0"/>
    <s v="35254"/>
  </r>
  <r>
    <d v="2022-10-11T00:00:00"/>
    <s v="2022"/>
    <s v="10"/>
    <s v="11"/>
    <x v="1657"/>
    <s v="OPT"/>
    <s v="PSE"/>
    <s v="No Information"/>
    <s v="No Information"/>
    <s v="No Information"/>
    <x v="0"/>
    <s v="Road"/>
    <n v="0"/>
    <n v="0"/>
    <n v="0"/>
    <n v="0"/>
    <n v="0"/>
    <n v="0"/>
    <n v="0"/>
    <n v="0"/>
    <n v="0"/>
    <n v="1"/>
    <n v="0"/>
    <n v="0"/>
    <n v="0"/>
    <n v="0"/>
    <s v="None"/>
    <n v="2"/>
    <n v="0"/>
    <n v="0"/>
    <n v="1"/>
    <n v="0"/>
    <n v="0"/>
    <n v="0"/>
    <n v="0"/>
    <s v="35250"/>
  </r>
  <r>
    <d v="2022-10-11T00:00:00"/>
    <s v="2022"/>
    <s v="10"/>
    <s v="11"/>
    <x v="1657"/>
    <s v="OPT"/>
    <s v="PSE"/>
    <s v="No Information"/>
    <s v="No Information"/>
    <s v="No Information"/>
    <x v="0"/>
    <s v="Road"/>
    <n v="0"/>
    <n v="0"/>
    <n v="0"/>
    <n v="0"/>
    <n v="0"/>
    <n v="0"/>
    <n v="0"/>
    <n v="0"/>
    <n v="0"/>
    <n v="1"/>
    <n v="0"/>
    <n v="0"/>
    <n v="0"/>
    <n v="0"/>
    <s v="None"/>
    <n v="2"/>
    <n v="0"/>
    <n v="0"/>
    <n v="1"/>
    <n v="0"/>
    <n v="0"/>
    <n v="0"/>
    <n v="0"/>
    <s v="35253"/>
  </r>
  <r>
    <d v="2022-10-11T00:00:00"/>
    <s v="2022"/>
    <s v="10"/>
    <s v="11"/>
    <x v="1658"/>
    <s v="OPT"/>
    <s v="PSE"/>
    <s v="No Information"/>
    <s v="No Information"/>
    <s v="No Information"/>
    <x v="0"/>
    <s v="Road"/>
    <n v="0"/>
    <n v="0"/>
    <n v="0"/>
    <n v="0"/>
    <n v="0"/>
    <n v="0"/>
    <n v="0"/>
    <n v="0"/>
    <n v="0"/>
    <n v="1"/>
    <n v="0"/>
    <n v="0"/>
    <n v="0"/>
    <n v="0"/>
    <s v="None"/>
    <n v="2"/>
    <n v="0"/>
    <n v="0"/>
    <n v="1"/>
    <n v="0"/>
    <n v="0"/>
    <n v="0"/>
    <n v="0"/>
    <s v="35248"/>
  </r>
  <r>
    <d v="2022-10-11T00:00:00"/>
    <s v="2022"/>
    <s v="10"/>
    <s v="11"/>
    <x v="1657"/>
    <s v="OPT"/>
    <s v="PSE"/>
    <s v="No Information"/>
    <s v="No Information"/>
    <s v="No Information"/>
    <x v="0"/>
    <s v="Road"/>
    <n v="0"/>
    <n v="0"/>
    <n v="0"/>
    <n v="0"/>
    <n v="0"/>
    <n v="0"/>
    <n v="0"/>
    <n v="0"/>
    <n v="0"/>
    <n v="1"/>
    <n v="0"/>
    <n v="0"/>
    <n v="0"/>
    <n v="0"/>
    <s v="None"/>
    <n v="2"/>
    <n v="0"/>
    <n v="0"/>
    <n v="1"/>
    <n v="0"/>
    <n v="0"/>
    <n v="0"/>
    <n v="0"/>
    <s v="35246"/>
  </r>
  <r>
    <d v="2022-10-10T00:00:00"/>
    <s v="2022"/>
    <s v="10"/>
    <s v="10"/>
    <x v="1659"/>
    <s v="OPT"/>
    <s v="PSE"/>
    <s v="No Information"/>
    <s v="No Information"/>
    <s v="No Information"/>
    <x v="22"/>
    <s v="Road"/>
    <n v="0"/>
    <n v="0"/>
    <n v="0"/>
    <n v="0"/>
    <n v="0"/>
    <n v="0"/>
    <n v="0"/>
    <n v="0"/>
    <n v="0"/>
    <n v="1"/>
    <n v="0"/>
    <n v="0"/>
    <n v="0"/>
    <n v="0"/>
    <s v="None"/>
    <n v="2"/>
    <n v="0"/>
    <n v="0"/>
    <n v="1"/>
    <n v="0"/>
    <n v="0"/>
    <n v="0"/>
    <n v="0"/>
    <s v="35238"/>
  </r>
  <r>
    <d v="2022-10-10T00:00:00"/>
    <s v="2022"/>
    <s v="10"/>
    <s v="10"/>
    <x v="1658"/>
    <s v="OPT"/>
    <s v="PSE"/>
    <s v="No Information"/>
    <s v="No Information"/>
    <s v="No Information"/>
    <x v="0"/>
    <s v="Road"/>
    <n v="0"/>
    <n v="0"/>
    <n v="0"/>
    <n v="0"/>
    <n v="0"/>
    <n v="0"/>
    <n v="0"/>
    <n v="0"/>
    <n v="0"/>
    <n v="1"/>
    <n v="0"/>
    <n v="0"/>
    <n v="0"/>
    <n v="0"/>
    <s v="None"/>
    <n v="2"/>
    <n v="0"/>
    <n v="0"/>
    <n v="1"/>
    <n v="0"/>
    <n v="0"/>
    <n v="0"/>
    <n v="0"/>
    <s v="35245"/>
  </r>
  <r>
    <d v="2022-10-10T00:00:00"/>
    <s v="2022"/>
    <s v="10"/>
    <s v="10"/>
    <x v="1660"/>
    <s v="OPT"/>
    <s v="PSE"/>
    <s v="No Information"/>
    <s v="No Information"/>
    <s v="No Information"/>
    <x v="22"/>
    <s v="Road"/>
    <n v="0"/>
    <n v="0"/>
    <n v="0"/>
    <n v="0"/>
    <n v="0"/>
    <n v="0"/>
    <n v="0"/>
    <n v="0"/>
    <n v="0"/>
    <n v="1"/>
    <n v="0"/>
    <n v="0"/>
    <n v="0"/>
    <n v="0"/>
    <s v="None"/>
    <n v="2"/>
    <n v="0"/>
    <n v="0"/>
    <n v="1"/>
    <n v="0"/>
    <n v="0"/>
    <n v="0"/>
    <n v="0"/>
    <s v="35239"/>
  </r>
  <r>
    <d v="2022-10-10T00:00:00"/>
    <s v="2022"/>
    <s v="10"/>
    <s v="10"/>
    <x v="1661"/>
    <s v="OPT"/>
    <s v="PSE"/>
    <s v="No Information"/>
    <s v="No Information"/>
    <s v="No Information"/>
    <x v="0"/>
    <s v="Road"/>
    <n v="0"/>
    <n v="0"/>
    <n v="0"/>
    <n v="0"/>
    <n v="0"/>
    <n v="0"/>
    <n v="0"/>
    <n v="0"/>
    <n v="0"/>
    <n v="1"/>
    <n v="0"/>
    <n v="0"/>
    <n v="0"/>
    <n v="0"/>
    <s v="None"/>
    <n v="2"/>
    <n v="0"/>
    <n v="0"/>
    <n v="1"/>
    <n v="0"/>
    <n v="0"/>
    <n v="0"/>
    <n v="0"/>
    <s v="35234"/>
  </r>
  <r>
    <d v="2022-10-09T00:00:00"/>
    <s v="2022"/>
    <s v="10"/>
    <s v="09"/>
    <x v="1662"/>
    <s v="OPT"/>
    <s v="PSE"/>
    <s v="No Information"/>
    <s v="No Information"/>
    <s v="No Information"/>
    <x v="22"/>
    <s v="Road"/>
    <n v="0"/>
    <n v="0"/>
    <n v="0"/>
    <n v="0"/>
    <n v="0"/>
    <n v="0"/>
    <n v="0"/>
    <n v="0"/>
    <n v="0"/>
    <n v="1"/>
    <n v="0"/>
    <n v="0"/>
    <n v="0"/>
    <n v="0"/>
    <s v="None"/>
    <n v="0"/>
    <n v="0"/>
    <n v="0"/>
    <n v="1"/>
    <n v="0"/>
    <n v="0"/>
    <n v="0"/>
    <n v="0"/>
    <s v="35224"/>
  </r>
  <r>
    <d v="2022-10-09T00:00:00"/>
    <s v="2022"/>
    <s v="10"/>
    <s v="09"/>
    <x v="1663"/>
    <s v="OPT"/>
    <s v="PSE"/>
    <s v="No Information"/>
    <s v="No Information"/>
    <s v="No Information"/>
    <x v="0"/>
    <s v="Road"/>
    <n v="0"/>
    <n v="0"/>
    <n v="0"/>
    <n v="0"/>
    <n v="0"/>
    <n v="0"/>
    <n v="0"/>
    <n v="0"/>
    <n v="0"/>
    <n v="1"/>
    <n v="0"/>
    <n v="0"/>
    <n v="0"/>
    <n v="0"/>
    <s v="None"/>
    <n v="0"/>
    <n v="0"/>
    <n v="0"/>
    <n v="1"/>
    <n v="0"/>
    <n v="0"/>
    <n v="0"/>
    <n v="0"/>
    <s v="35227"/>
  </r>
  <r>
    <d v="2022-10-09T00:00:00"/>
    <s v="2022"/>
    <s v="10"/>
    <s v="09"/>
    <x v="1664"/>
    <s v="OPT"/>
    <s v="PSE"/>
    <s v="No Information"/>
    <s v="No Information"/>
    <s v="No Information"/>
    <x v="22"/>
    <s v="Road"/>
    <n v="0"/>
    <n v="0"/>
    <n v="0"/>
    <n v="0"/>
    <n v="0"/>
    <n v="0"/>
    <n v="0"/>
    <n v="0"/>
    <n v="0"/>
    <n v="1"/>
    <n v="0"/>
    <n v="0"/>
    <n v="0"/>
    <n v="0"/>
    <s v="None"/>
    <n v="0"/>
    <n v="0"/>
    <n v="0"/>
    <n v="1"/>
    <n v="0"/>
    <n v="0"/>
    <n v="0"/>
    <n v="0"/>
    <s v="35225"/>
  </r>
  <r>
    <d v="2022-10-09T00:00:00"/>
    <s v="2022"/>
    <s v="10"/>
    <s v="09"/>
    <x v="1660"/>
    <s v="OPT"/>
    <s v="PSE"/>
    <s v="No Information"/>
    <s v="No Information"/>
    <s v="No Information"/>
    <x v="22"/>
    <s v="Road"/>
    <n v="0"/>
    <n v="0"/>
    <n v="0"/>
    <n v="0"/>
    <n v="0"/>
    <n v="0"/>
    <n v="0"/>
    <n v="0"/>
    <n v="0"/>
    <n v="1"/>
    <n v="0"/>
    <n v="0"/>
    <n v="0"/>
    <n v="0"/>
    <s v="None"/>
    <n v="0"/>
    <n v="0"/>
    <n v="0"/>
    <n v="1"/>
    <n v="0"/>
    <n v="0"/>
    <n v="0"/>
    <n v="0"/>
    <s v="35226"/>
  </r>
  <r>
    <d v="2022-10-08T00:00:00"/>
    <s v="2022"/>
    <s v="10"/>
    <s v="08"/>
    <x v="1665"/>
    <s v="OPT"/>
    <s v="PSE"/>
    <s v="No Information"/>
    <s v="No Information"/>
    <s v="No Information"/>
    <x v="22"/>
    <s v="Road"/>
    <n v="0"/>
    <n v="0"/>
    <n v="0"/>
    <n v="0"/>
    <n v="0"/>
    <n v="0"/>
    <n v="0"/>
    <n v="0"/>
    <n v="0"/>
    <n v="1"/>
    <n v="0"/>
    <n v="0"/>
    <n v="0"/>
    <n v="0"/>
    <s v="None"/>
    <n v="0"/>
    <n v="0"/>
    <n v="0"/>
    <n v="1"/>
    <n v="0"/>
    <n v="0"/>
    <n v="0"/>
    <n v="0"/>
    <s v="35211"/>
  </r>
  <r>
    <d v="2022-10-08T00:00:00"/>
    <s v="2022"/>
    <s v="10"/>
    <s v="08"/>
    <x v="1666"/>
    <s v="OPT"/>
    <s v="PSE"/>
    <s v="No Information"/>
    <s v="No Information"/>
    <s v="No Information"/>
    <x v="22"/>
    <s v="Road"/>
    <n v="0"/>
    <n v="0"/>
    <n v="0"/>
    <n v="0"/>
    <n v="0"/>
    <n v="0"/>
    <n v="0"/>
    <n v="0"/>
    <n v="0"/>
    <n v="1"/>
    <n v="0"/>
    <n v="0"/>
    <n v="0"/>
    <n v="0"/>
    <s v="None"/>
    <n v="0"/>
    <n v="0"/>
    <n v="0"/>
    <n v="1"/>
    <n v="0"/>
    <n v="0"/>
    <n v="0"/>
    <n v="0"/>
    <s v="35208"/>
  </r>
  <r>
    <d v="2022-10-08T00:00:00"/>
    <s v="2022"/>
    <s v="10"/>
    <s v="08"/>
    <x v="1667"/>
    <s v="OPT"/>
    <s v="PSE"/>
    <s v="No Information"/>
    <s v="No Information"/>
    <s v="No Information"/>
    <x v="22"/>
    <s v="Road"/>
    <n v="0"/>
    <n v="0"/>
    <n v="0"/>
    <n v="0"/>
    <n v="0"/>
    <n v="0"/>
    <n v="0"/>
    <n v="0"/>
    <n v="0"/>
    <n v="1"/>
    <n v="0"/>
    <n v="0"/>
    <n v="0"/>
    <n v="0"/>
    <s v="None"/>
    <n v="0"/>
    <n v="0"/>
    <n v="0"/>
    <n v="1"/>
    <n v="0"/>
    <n v="0"/>
    <n v="0"/>
    <n v="0"/>
    <s v="35210"/>
  </r>
  <r>
    <d v="2022-10-07T00:00:00"/>
    <s v="2022"/>
    <s v="10"/>
    <s v="07"/>
    <x v="1668"/>
    <s v="OPT"/>
    <s v="PSE"/>
    <s v="No Information"/>
    <s v="No Information"/>
    <s v="No Information"/>
    <x v="22"/>
    <s v="No Information"/>
    <n v="0"/>
    <n v="0"/>
    <n v="0"/>
    <n v="0"/>
    <n v="0"/>
    <n v="0"/>
    <n v="0"/>
    <n v="0"/>
    <n v="0"/>
    <n v="0"/>
    <n v="0"/>
    <n v="2"/>
    <n v="0"/>
    <n v="0"/>
    <s v="None"/>
    <n v="0"/>
    <n v="2"/>
    <n v="0"/>
    <n v="1"/>
    <n v="0"/>
    <n v="0"/>
    <n v="0"/>
    <n v="0"/>
    <s v="35205"/>
  </r>
  <r>
    <d v="2022-10-05T00:00:00"/>
    <s v="2022"/>
    <s v="10"/>
    <s v="05"/>
    <x v="1669"/>
    <s v="OPT"/>
    <s v="PSE"/>
    <s v="West Bank"/>
    <s v="Host Government: Military"/>
    <s v="Israeli Defence Forces"/>
    <x v="12"/>
    <s v="Warehouse"/>
    <n v="0"/>
    <n v="0"/>
    <n v="1"/>
    <n v="0"/>
    <n v="0"/>
    <n v="0"/>
    <n v="0"/>
    <n v="0"/>
    <n v="0"/>
    <n v="1"/>
    <n v="0"/>
    <n v="0"/>
    <n v="0"/>
    <n v="0"/>
    <s v="None"/>
    <n v="0"/>
    <n v="0"/>
    <n v="0"/>
    <n v="1"/>
    <n v="1"/>
    <n v="0"/>
    <n v="0"/>
    <n v="0"/>
    <s v="35203"/>
  </r>
  <r>
    <d v="2022-10-05T00:00:00"/>
    <s v="2022"/>
    <s v="10"/>
    <s v="05"/>
    <x v="1670"/>
    <s v="OPT"/>
    <s v="PSE"/>
    <s v="No Information"/>
    <s v="No Information"/>
    <s v="No Information"/>
    <x v="2"/>
    <s v="Road"/>
    <n v="0"/>
    <n v="0"/>
    <n v="0"/>
    <n v="0"/>
    <n v="0"/>
    <n v="0"/>
    <n v="0"/>
    <n v="0"/>
    <n v="0"/>
    <n v="1"/>
    <n v="0"/>
    <n v="0"/>
    <n v="0"/>
    <n v="0"/>
    <s v="None"/>
    <n v="0"/>
    <n v="0"/>
    <n v="0"/>
    <n v="1"/>
    <n v="0"/>
    <n v="0"/>
    <n v="0"/>
    <n v="0"/>
    <s v="35204"/>
  </r>
  <r>
    <d v="2022-10-02T00:00:00"/>
    <s v="2022"/>
    <s v="10"/>
    <s v="02"/>
    <x v="1671"/>
    <s v="OPT"/>
    <s v="PSE"/>
    <s v="No Information"/>
    <s v="No Information"/>
    <s v="No Information"/>
    <x v="2"/>
    <s v="Road"/>
    <n v="0"/>
    <n v="0"/>
    <n v="0"/>
    <n v="0"/>
    <n v="0"/>
    <n v="0"/>
    <n v="0"/>
    <n v="1"/>
    <n v="0"/>
    <n v="0"/>
    <n v="0"/>
    <n v="0"/>
    <n v="0"/>
    <n v="2"/>
    <s v="NoInformation"/>
    <n v="0"/>
    <n v="0"/>
    <n v="0"/>
    <n v="1"/>
    <n v="0"/>
    <n v="0"/>
    <n v="0"/>
    <n v="0"/>
    <s v="35296"/>
  </r>
  <r>
    <d v="2022-10-01T00:00:00"/>
    <s v="2022"/>
    <s v="10"/>
    <s v="01"/>
    <x v="1672"/>
    <s v="OPT"/>
    <s v="PSE"/>
    <s v="West Bank"/>
    <s v="Host Government: Military"/>
    <s v="Israeli Defence Forces"/>
    <x v="2"/>
    <s v="Checkpoint"/>
    <n v="0"/>
    <n v="0"/>
    <n v="0"/>
    <n v="0"/>
    <n v="0"/>
    <n v="0"/>
    <n v="0"/>
    <n v="0"/>
    <n v="0"/>
    <n v="1"/>
    <n v="0"/>
    <n v="0"/>
    <n v="0"/>
    <n v="1"/>
    <s v="NoInformation"/>
    <n v="0"/>
    <n v="0"/>
    <n v="0"/>
    <n v="1"/>
    <n v="0"/>
    <n v="0"/>
    <n v="0"/>
    <n v="0"/>
    <s v="35261"/>
  </r>
  <r>
    <d v="2022-10-01T00:00:00"/>
    <s v="2022"/>
    <s v="10"/>
    <s v="01"/>
    <x v="1659"/>
    <s v="OPT"/>
    <s v="PSE"/>
    <s v="No Information"/>
    <s v="No Information"/>
    <s v="No Information"/>
    <x v="0"/>
    <s v="Road"/>
    <n v="0"/>
    <n v="0"/>
    <n v="0"/>
    <n v="0"/>
    <n v="0"/>
    <n v="0"/>
    <n v="0"/>
    <n v="0"/>
    <n v="0"/>
    <n v="1"/>
    <n v="0"/>
    <n v="0"/>
    <n v="0"/>
    <n v="0"/>
    <s v="None"/>
    <n v="2"/>
    <n v="0"/>
    <n v="0"/>
    <n v="1"/>
    <n v="0"/>
    <n v="0"/>
    <n v="0"/>
    <n v="0"/>
    <s v="35229"/>
  </r>
  <r>
    <d v="2022-09-29T00:00:00"/>
    <s v="2022"/>
    <s v="09"/>
    <s v="29"/>
    <x v="1673"/>
    <s v="OPT"/>
    <s v="PSE"/>
    <s v="No Information"/>
    <s v="No Information"/>
    <s v="No Information"/>
    <x v="2"/>
    <s v="No Information"/>
    <n v="0"/>
    <n v="0"/>
    <n v="0"/>
    <n v="0"/>
    <n v="0"/>
    <n v="0"/>
    <n v="0"/>
    <n v="0"/>
    <n v="0"/>
    <n v="0"/>
    <n v="0"/>
    <n v="1"/>
    <n v="0"/>
    <n v="0"/>
    <s v="None"/>
    <n v="0"/>
    <n v="0"/>
    <n v="0"/>
    <n v="1"/>
    <n v="0"/>
    <n v="0"/>
    <n v="0"/>
    <n v="0"/>
    <s v="35295"/>
  </r>
  <r>
    <d v="2022-09-28T00:00:00"/>
    <s v="2022"/>
    <s v="09"/>
    <s v="28"/>
    <x v="1673"/>
    <s v="OPT"/>
    <s v="PSE"/>
    <s v="No Information"/>
    <s v="No Information"/>
    <s v="No Information"/>
    <x v="2"/>
    <s v="No Information"/>
    <n v="0"/>
    <n v="0"/>
    <n v="0"/>
    <n v="0"/>
    <n v="0"/>
    <n v="0"/>
    <n v="0"/>
    <n v="0"/>
    <n v="0"/>
    <n v="0"/>
    <n v="0"/>
    <n v="1"/>
    <n v="0"/>
    <n v="0"/>
    <s v="None"/>
    <n v="0"/>
    <n v="0"/>
    <n v="0"/>
    <n v="1"/>
    <n v="0"/>
    <n v="0"/>
    <n v="0"/>
    <n v="0"/>
    <s v="35292"/>
  </r>
  <r>
    <d v="2022-09-28T00:00:00"/>
    <s v="2022"/>
    <s v="09"/>
    <s v="28"/>
    <x v="1674"/>
    <s v="OPT"/>
    <s v="PSE"/>
    <s v="No Information"/>
    <s v="No Information"/>
    <s v="No Information"/>
    <x v="2"/>
    <s v="No Information"/>
    <n v="0"/>
    <n v="0"/>
    <n v="0"/>
    <n v="0"/>
    <n v="0"/>
    <n v="0"/>
    <n v="0"/>
    <n v="0"/>
    <n v="0"/>
    <n v="0"/>
    <n v="0"/>
    <n v="4"/>
    <n v="0"/>
    <n v="0"/>
    <s v="None"/>
    <n v="0"/>
    <n v="0"/>
    <n v="0"/>
    <n v="1"/>
    <n v="0"/>
    <n v="0"/>
    <n v="0"/>
    <n v="0"/>
    <s v="35293"/>
  </r>
  <r>
    <d v="2022-09-27T00:00:00"/>
    <s v="2022"/>
    <s v="09"/>
    <s v="27"/>
    <x v="1673"/>
    <s v="OPT"/>
    <s v="PSE"/>
    <s v="No Information"/>
    <s v="No Information"/>
    <s v="No Information"/>
    <x v="2"/>
    <s v="No Information"/>
    <n v="0"/>
    <n v="0"/>
    <n v="0"/>
    <n v="0"/>
    <n v="0"/>
    <n v="0"/>
    <n v="0"/>
    <n v="0"/>
    <n v="0"/>
    <n v="0"/>
    <n v="0"/>
    <n v="1"/>
    <n v="0"/>
    <n v="0"/>
    <s v="None"/>
    <n v="0"/>
    <n v="0"/>
    <n v="0"/>
    <n v="1"/>
    <n v="0"/>
    <n v="0"/>
    <n v="0"/>
    <n v="0"/>
    <s v="35291"/>
  </r>
  <r>
    <d v="2022-09-27T00:00:00"/>
    <s v="2022"/>
    <s v="09"/>
    <s v="27"/>
    <x v="1673"/>
    <s v="OPT"/>
    <s v="PSE"/>
    <s v="No Information"/>
    <s v="No Information"/>
    <s v="No Information"/>
    <x v="2"/>
    <s v="No Information"/>
    <n v="0"/>
    <n v="0"/>
    <n v="0"/>
    <n v="0"/>
    <n v="0"/>
    <n v="0"/>
    <n v="0"/>
    <n v="0"/>
    <n v="0"/>
    <n v="0"/>
    <n v="0"/>
    <n v="1"/>
    <n v="0"/>
    <n v="0"/>
    <s v="None"/>
    <n v="0"/>
    <n v="0"/>
    <n v="0"/>
    <n v="1"/>
    <n v="0"/>
    <n v="0"/>
    <n v="0"/>
    <n v="0"/>
    <s v="35289"/>
  </r>
  <r>
    <d v="2022-09-27T00:00:00"/>
    <s v="2022"/>
    <s v="09"/>
    <s v="27"/>
    <x v="1675"/>
    <s v="OPT"/>
    <s v="PSE"/>
    <s v="No Information"/>
    <s v="No Information"/>
    <s v="No Information"/>
    <x v="8"/>
    <s v="No Information"/>
    <n v="0"/>
    <n v="0"/>
    <n v="0"/>
    <n v="0"/>
    <n v="0"/>
    <n v="0"/>
    <n v="0"/>
    <n v="0"/>
    <n v="0"/>
    <n v="0"/>
    <n v="0"/>
    <n v="1"/>
    <n v="0"/>
    <n v="0"/>
    <s v="None"/>
    <n v="0"/>
    <n v="0"/>
    <n v="0"/>
    <n v="1"/>
    <n v="0"/>
    <n v="0"/>
    <n v="0"/>
    <n v="0"/>
    <s v="35290"/>
  </r>
  <r>
    <d v="2022-09-23T00:00:00"/>
    <s v="2022"/>
    <s v="09"/>
    <s v="23"/>
    <x v="1676"/>
    <s v="OPT"/>
    <s v="PSE"/>
    <s v="West Bank"/>
    <s v="Host Government: Military"/>
    <s v="Israeli Defence Forces"/>
    <x v="2"/>
    <s v="Health Building"/>
    <n v="0"/>
    <n v="0"/>
    <n v="1"/>
    <n v="0"/>
    <n v="0"/>
    <n v="0"/>
    <n v="0"/>
    <n v="0"/>
    <n v="0"/>
    <n v="0"/>
    <n v="0"/>
    <n v="5"/>
    <n v="0"/>
    <n v="0"/>
    <s v="None"/>
    <n v="0"/>
    <n v="0"/>
    <n v="0"/>
    <n v="1"/>
    <n v="0"/>
    <n v="0"/>
    <n v="0"/>
    <n v="0"/>
    <s v="35288"/>
  </r>
  <r>
    <d v="2022-09-16T00:00:00"/>
    <s v="2022"/>
    <s v="09"/>
    <s v="16"/>
    <x v="1677"/>
    <s v="OPT"/>
    <s v="PSE"/>
    <s v="No Information"/>
    <s v="No Information"/>
    <s v="No Information"/>
    <x v="2"/>
    <s v="No Information"/>
    <n v="0"/>
    <n v="0"/>
    <n v="0"/>
    <n v="0"/>
    <n v="0"/>
    <n v="0"/>
    <n v="1"/>
    <n v="0"/>
    <n v="0"/>
    <n v="0"/>
    <n v="0"/>
    <n v="3"/>
    <n v="0"/>
    <n v="0"/>
    <s v="None"/>
    <n v="0"/>
    <n v="0"/>
    <n v="0"/>
    <n v="1"/>
    <n v="0"/>
    <n v="0"/>
    <n v="0"/>
    <n v="0"/>
    <s v="34929"/>
  </r>
  <r>
    <d v="2022-09-16T00:00:00"/>
    <s v="2022"/>
    <s v="09"/>
    <s v="16"/>
    <x v="1677"/>
    <s v="OPT"/>
    <s v="PSE"/>
    <s v="No Information"/>
    <s v="No Information"/>
    <s v="No Information"/>
    <x v="2"/>
    <s v="No Information"/>
    <n v="0"/>
    <n v="0"/>
    <n v="0"/>
    <n v="0"/>
    <n v="0"/>
    <n v="0"/>
    <n v="1"/>
    <n v="0"/>
    <n v="0"/>
    <n v="0"/>
    <n v="0"/>
    <n v="3"/>
    <n v="0"/>
    <n v="0"/>
    <s v="None"/>
    <n v="0"/>
    <n v="0"/>
    <n v="0"/>
    <n v="1"/>
    <n v="0"/>
    <n v="0"/>
    <n v="0"/>
    <n v="0"/>
    <s v="34931"/>
  </r>
  <r>
    <d v="2022-09-12T00:00:00"/>
    <s v="2022"/>
    <s v="09"/>
    <s v="12"/>
    <x v="1678"/>
    <s v="OPT"/>
    <s v="PSE"/>
    <s v="Judea and Samaria"/>
    <s v="Host Government: Military"/>
    <s v="Israeli Defence Forces"/>
    <x v="2"/>
    <s v="Road"/>
    <n v="0"/>
    <n v="0"/>
    <n v="0"/>
    <n v="0"/>
    <n v="0"/>
    <n v="0"/>
    <n v="0"/>
    <n v="0"/>
    <n v="0"/>
    <n v="1"/>
    <n v="0"/>
    <n v="2"/>
    <n v="0"/>
    <n v="2"/>
    <s v="NoInformation"/>
    <n v="0"/>
    <n v="2"/>
    <n v="0"/>
    <n v="1"/>
    <n v="0"/>
    <n v="0"/>
    <n v="0"/>
    <n v="0"/>
    <s v="34928"/>
  </r>
  <r>
    <d v="2022-09-07T00:00:00"/>
    <s v="2022"/>
    <s v="09"/>
    <s v="07"/>
    <x v="1679"/>
    <s v="OPT"/>
    <s v="PSE"/>
    <s v="No Information"/>
    <s v="No Information"/>
    <s v="No Information"/>
    <x v="8"/>
    <s v="Road"/>
    <n v="0"/>
    <n v="0"/>
    <n v="0"/>
    <n v="0"/>
    <n v="0"/>
    <n v="0"/>
    <n v="0"/>
    <n v="0"/>
    <n v="0"/>
    <n v="1"/>
    <n v="0"/>
    <n v="0"/>
    <n v="0"/>
    <n v="0"/>
    <s v="None"/>
    <n v="0"/>
    <n v="0"/>
    <n v="0"/>
    <n v="1"/>
    <n v="0"/>
    <n v="0"/>
    <n v="0"/>
    <n v="0"/>
    <s v="34927"/>
  </r>
  <r>
    <d v="2022-09-02T00:00:00"/>
    <s v="2022"/>
    <s v="09"/>
    <s v="02"/>
    <x v="1680"/>
    <s v="OPT"/>
    <s v="PSE"/>
    <s v="No Information"/>
    <s v="No Information"/>
    <s v="No Information"/>
    <x v="2"/>
    <s v="Road"/>
    <n v="0"/>
    <n v="0"/>
    <n v="0"/>
    <n v="0"/>
    <n v="0"/>
    <n v="0"/>
    <n v="0"/>
    <n v="0"/>
    <n v="0"/>
    <n v="0"/>
    <n v="0"/>
    <n v="2"/>
    <n v="0"/>
    <n v="0"/>
    <s v="None"/>
    <n v="0"/>
    <n v="2"/>
    <n v="0"/>
    <n v="1"/>
    <n v="0"/>
    <n v="0"/>
    <n v="0"/>
    <n v="0"/>
    <s v="36451"/>
  </r>
  <r>
    <d v="2022-09-01T00:00:00"/>
    <s v="2022"/>
    <s v="09"/>
    <s v="01"/>
    <x v="1673"/>
    <s v="OPT"/>
    <s v="PSE"/>
    <s v="No Information"/>
    <s v="No Information"/>
    <s v="No Information"/>
    <x v="2"/>
    <s v="No Information"/>
    <n v="0"/>
    <n v="0"/>
    <n v="0"/>
    <n v="0"/>
    <n v="0"/>
    <n v="0"/>
    <n v="0"/>
    <n v="0"/>
    <n v="0"/>
    <n v="0"/>
    <n v="0"/>
    <n v="1"/>
    <n v="0"/>
    <n v="0"/>
    <s v="None"/>
    <n v="0"/>
    <n v="1"/>
    <n v="0"/>
    <n v="1"/>
    <n v="0"/>
    <n v="0"/>
    <n v="0"/>
    <n v="0"/>
    <s v="36445"/>
  </r>
  <r>
    <d v="2022-09-01T00:00:00"/>
    <s v="2022"/>
    <s v="09"/>
    <s v="01"/>
    <x v="1681"/>
    <s v="OPT"/>
    <s v="PSE"/>
    <s v="No Information"/>
    <s v="No Information"/>
    <s v="No Information"/>
    <x v="2"/>
    <s v="No Information"/>
    <n v="0"/>
    <n v="0"/>
    <n v="0"/>
    <n v="0"/>
    <n v="0"/>
    <n v="0"/>
    <n v="0"/>
    <n v="0"/>
    <n v="0"/>
    <n v="0"/>
    <n v="0"/>
    <n v="1"/>
    <n v="0"/>
    <n v="0"/>
    <s v="None"/>
    <n v="0"/>
    <n v="1"/>
    <n v="0"/>
    <n v="1"/>
    <n v="0"/>
    <n v="0"/>
    <n v="0"/>
    <n v="0"/>
    <s v="36449"/>
  </r>
  <r>
    <d v="2022-08-30T00:00:00"/>
    <s v="2022"/>
    <s v="08"/>
    <s v="30"/>
    <x v="1682"/>
    <s v="OPT"/>
    <s v="PSE"/>
    <s v="No Information"/>
    <s v="Host Government: Military"/>
    <s v="Israeli Defence Forces"/>
    <x v="2"/>
    <s v="No Information"/>
    <n v="0"/>
    <n v="0"/>
    <n v="0"/>
    <n v="0"/>
    <n v="0"/>
    <n v="0"/>
    <n v="0"/>
    <n v="0"/>
    <n v="0"/>
    <n v="1"/>
    <n v="0"/>
    <n v="0"/>
    <n v="0"/>
    <n v="0"/>
    <s v="None"/>
    <n v="0"/>
    <n v="0"/>
    <n v="0"/>
    <n v="1"/>
    <n v="0"/>
    <n v="0"/>
    <n v="0"/>
    <n v="0"/>
    <s v="36443"/>
  </r>
  <r>
    <d v="2022-08-24T00:00:00"/>
    <s v="2022"/>
    <s v="08"/>
    <s v="24"/>
    <x v="1683"/>
    <s v="OPT"/>
    <s v="PSE"/>
    <s v="West Bank"/>
    <s v="Host Government: Military"/>
    <s v="Israeli Defence Forces"/>
    <x v="8"/>
    <s v="IDP/Refugee Camp"/>
    <n v="0"/>
    <n v="0"/>
    <n v="0"/>
    <n v="0"/>
    <n v="0"/>
    <n v="0"/>
    <n v="0"/>
    <n v="0"/>
    <n v="0"/>
    <n v="1"/>
    <n v="0"/>
    <n v="0"/>
    <n v="0"/>
    <n v="0"/>
    <s v="None"/>
    <n v="0"/>
    <n v="0"/>
    <n v="0"/>
    <n v="1"/>
    <n v="0"/>
    <n v="0"/>
    <n v="0"/>
    <n v="0"/>
    <s v="34677"/>
  </r>
  <r>
    <d v="2022-08-18T00:00:00"/>
    <s v="2022"/>
    <s v="08"/>
    <s v="18"/>
    <x v="1684"/>
    <s v="OPT"/>
    <s v="PSE"/>
    <s v="West Bank"/>
    <s v="Host Government: Military"/>
    <s v="Israeli Defence Forces"/>
    <x v="2"/>
    <s v="Compound/Office Building"/>
    <n v="0"/>
    <n v="0"/>
    <n v="1"/>
    <n v="0"/>
    <n v="0"/>
    <n v="0"/>
    <n v="0"/>
    <n v="0"/>
    <n v="0"/>
    <n v="0"/>
    <n v="0"/>
    <n v="0"/>
    <n v="0"/>
    <n v="0"/>
    <s v="None"/>
    <n v="0"/>
    <n v="0"/>
    <n v="0"/>
    <n v="1"/>
    <n v="0"/>
    <n v="0"/>
    <n v="0"/>
    <n v="0"/>
    <s v="34429"/>
  </r>
  <r>
    <d v="2022-08-09T00:00:00"/>
    <s v="2022"/>
    <s v="08"/>
    <s v="09"/>
    <x v="1685"/>
    <s v="OPT"/>
    <s v="PSE"/>
    <s v="No Information"/>
    <s v="Host Government: Military"/>
    <s v="Israeli Defence Forces"/>
    <x v="2"/>
    <s v="Road"/>
    <n v="0"/>
    <n v="0"/>
    <n v="0"/>
    <n v="0"/>
    <n v="0"/>
    <n v="0"/>
    <n v="0"/>
    <n v="0"/>
    <n v="0"/>
    <n v="1"/>
    <n v="0"/>
    <n v="0"/>
    <n v="0"/>
    <n v="0"/>
    <s v="None"/>
    <n v="0"/>
    <n v="0"/>
    <n v="0"/>
    <n v="1"/>
    <n v="0"/>
    <n v="0"/>
    <n v="0"/>
    <n v="0"/>
    <s v="36440"/>
  </r>
  <r>
    <d v="2022-08-09T00:00:00"/>
    <s v="2022"/>
    <s v="08"/>
    <s v="09"/>
    <x v="1685"/>
    <s v="OPT"/>
    <s v="PSE"/>
    <s v="No Information"/>
    <s v="Host Government: Military"/>
    <s v="Israeli Defence Forces"/>
    <x v="2"/>
    <s v="Road"/>
    <n v="0"/>
    <n v="0"/>
    <n v="0"/>
    <n v="0"/>
    <n v="0"/>
    <n v="0"/>
    <n v="0"/>
    <n v="0"/>
    <n v="0"/>
    <n v="1"/>
    <n v="0"/>
    <n v="0"/>
    <n v="0"/>
    <n v="0"/>
    <s v="None"/>
    <n v="0"/>
    <n v="0"/>
    <n v="0"/>
    <n v="1"/>
    <n v="0"/>
    <n v="0"/>
    <n v="0"/>
    <n v="0"/>
    <s v="36439"/>
  </r>
  <r>
    <d v="2022-08-09T00:00:00"/>
    <s v="2022"/>
    <s v="08"/>
    <s v="09"/>
    <x v="1685"/>
    <s v="OPT"/>
    <s v="PSE"/>
    <s v="No Information"/>
    <s v="Host Government: Military"/>
    <s v="Israeli Defence Forces"/>
    <x v="2"/>
    <s v="Road"/>
    <n v="0"/>
    <n v="0"/>
    <n v="0"/>
    <n v="0"/>
    <n v="0"/>
    <n v="0"/>
    <n v="0"/>
    <n v="0"/>
    <n v="0"/>
    <n v="1"/>
    <n v="0"/>
    <n v="0"/>
    <n v="0"/>
    <n v="0"/>
    <s v="None"/>
    <n v="0"/>
    <n v="0"/>
    <n v="0"/>
    <n v="1"/>
    <n v="0"/>
    <n v="0"/>
    <n v="0"/>
    <n v="0"/>
    <s v="36438"/>
  </r>
  <r>
    <d v="2022-08-09T00:00:00"/>
    <s v="2022"/>
    <s v="08"/>
    <s v="09"/>
    <x v="1686"/>
    <s v="OPT"/>
    <s v="PSE"/>
    <s v="No Information"/>
    <s v="No Information"/>
    <s v="No Information"/>
    <x v="2"/>
    <s v="Road"/>
    <n v="0"/>
    <n v="0"/>
    <n v="0"/>
    <n v="0"/>
    <n v="0"/>
    <n v="0"/>
    <n v="1"/>
    <n v="0"/>
    <n v="0"/>
    <n v="0"/>
    <n v="0"/>
    <n v="2"/>
    <n v="0"/>
    <n v="0"/>
    <s v="None"/>
    <n v="0"/>
    <n v="2"/>
    <n v="0"/>
    <n v="1"/>
    <n v="0"/>
    <n v="0"/>
    <n v="0"/>
    <n v="0"/>
    <s v="36442"/>
  </r>
  <r>
    <d v="2022-08-09T00:00:00"/>
    <s v="2022"/>
    <s v="08"/>
    <s v="09"/>
    <x v="1686"/>
    <s v="OPT"/>
    <s v="PSE"/>
    <s v="No Information"/>
    <s v="No Information"/>
    <s v="No Information"/>
    <x v="2"/>
    <s v="Road"/>
    <n v="0"/>
    <n v="0"/>
    <n v="0"/>
    <n v="0"/>
    <n v="0"/>
    <n v="0"/>
    <n v="1"/>
    <n v="0"/>
    <n v="0"/>
    <n v="0"/>
    <n v="0"/>
    <n v="2"/>
    <n v="0"/>
    <n v="0"/>
    <s v="None"/>
    <n v="0"/>
    <n v="2"/>
    <n v="0"/>
    <n v="1"/>
    <n v="0"/>
    <n v="0"/>
    <n v="0"/>
    <n v="0"/>
    <s v="36441"/>
  </r>
  <r>
    <d v="2022-08-07T00:00:00"/>
    <s v="2022"/>
    <s v="08"/>
    <s v="07"/>
    <x v="1687"/>
    <s v="OPT"/>
    <s v="PSE"/>
    <s v="West Bank"/>
    <s v="No Information"/>
    <s v="No Information"/>
    <x v="2"/>
    <s v="Health Building"/>
    <n v="0"/>
    <n v="1"/>
    <n v="0"/>
    <n v="0"/>
    <n v="0"/>
    <n v="0"/>
    <n v="0"/>
    <n v="0"/>
    <n v="0"/>
    <n v="0"/>
    <n v="0"/>
    <n v="0"/>
    <n v="0"/>
    <n v="0"/>
    <s v="None"/>
    <n v="0"/>
    <n v="0"/>
    <n v="0"/>
    <n v="1"/>
    <n v="0"/>
    <n v="0"/>
    <n v="0"/>
    <n v="0"/>
    <s v="34555"/>
  </r>
  <r>
    <d v="2022-08-05T00:00:00"/>
    <s v="2022"/>
    <s v="08"/>
    <s v="05"/>
    <x v="1688"/>
    <s v="OPT"/>
    <s v="PSE"/>
    <s v="West Bank"/>
    <s v="No Information"/>
    <s v="No Information"/>
    <x v="2"/>
    <s v="No Information"/>
    <n v="0"/>
    <n v="0"/>
    <n v="0"/>
    <n v="0"/>
    <n v="0"/>
    <n v="0"/>
    <n v="0"/>
    <n v="0"/>
    <n v="0"/>
    <n v="0"/>
    <n v="0"/>
    <n v="0"/>
    <n v="0"/>
    <n v="0"/>
    <s v="None"/>
    <n v="0"/>
    <n v="0"/>
    <n v="0"/>
    <n v="1"/>
    <n v="0"/>
    <n v="0"/>
    <n v="0"/>
    <n v="0"/>
    <s v="34553"/>
  </r>
  <r>
    <d v="2022-08-02T00:00:00"/>
    <s v="2022"/>
    <s v="08"/>
    <s v="02"/>
    <x v="1689"/>
    <s v="OPT"/>
    <s v="PSE"/>
    <s v="Judea and Samaria"/>
    <s v="No Information"/>
    <s v="No Information"/>
    <x v="2"/>
    <s v="No Information"/>
    <n v="0"/>
    <n v="0"/>
    <n v="0"/>
    <n v="0"/>
    <n v="0"/>
    <n v="0"/>
    <n v="0"/>
    <n v="0"/>
    <n v="0"/>
    <n v="0"/>
    <n v="0"/>
    <n v="0"/>
    <n v="0"/>
    <n v="0"/>
    <s v="None"/>
    <n v="0"/>
    <n v="0"/>
    <n v="0"/>
    <n v="1"/>
    <n v="0"/>
    <n v="0"/>
    <n v="0"/>
    <n v="0"/>
    <s v="34549"/>
  </r>
  <r>
    <d v="2022-07-28T00:00:00"/>
    <s v="2022"/>
    <s v="07"/>
    <s v="28"/>
    <x v="1690"/>
    <s v="OPT"/>
    <s v="PSE"/>
    <s v="No Information"/>
    <s v="Host Government: Military"/>
    <s v="Israeli Defence Forces"/>
    <x v="2"/>
    <s v="Road"/>
    <n v="0"/>
    <n v="0"/>
    <n v="0"/>
    <n v="0"/>
    <n v="0"/>
    <n v="0"/>
    <n v="0"/>
    <n v="0"/>
    <n v="0"/>
    <n v="1"/>
    <n v="0"/>
    <n v="0"/>
    <n v="0"/>
    <n v="0"/>
    <s v="None"/>
    <n v="0"/>
    <n v="0"/>
    <n v="0"/>
    <n v="1"/>
    <n v="0"/>
    <n v="0"/>
    <n v="0"/>
    <n v="0"/>
    <s v="36437"/>
  </r>
  <r>
    <d v="2022-07-24T00:00:00"/>
    <s v="2022"/>
    <s v="07"/>
    <s v="24"/>
    <x v="1690"/>
    <s v="OPT"/>
    <s v="PSE"/>
    <s v="No Information"/>
    <s v="Host Government: Military"/>
    <s v="Israeli Defence Forces"/>
    <x v="2"/>
    <s v="Road"/>
    <n v="0"/>
    <n v="0"/>
    <n v="0"/>
    <n v="0"/>
    <n v="0"/>
    <n v="0"/>
    <n v="0"/>
    <n v="0"/>
    <n v="0"/>
    <n v="1"/>
    <n v="0"/>
    <n v="0"/>
    <n v="0"/>
    <n v="0"/>
    <s v="None"/>
    <n v="0"/>
    <n v="0"/>
    <n v="0"/>
    <n v="1"/>
    <n v="0"/>
    <n v="0"/>
    <n v="0"/>
    <n v="0"/>
    <s v="36433"/>
  </r>
  <r>
    <d v="2022-07-24T00:00:00"/>
    <s v="2022"/>
    <s v="07"/>
    <s v="24"/>
    <x v="1690"/>
    <s v="OPT"/>
    <s v="PSE"/>
    <s v="No Information"/>
    <s v="Host Government: Military"/>
    <s v="Israeli Defence Forces"/>
    <x v="2"/>
    <s v="Road"/>
    <n v="0"/>
    <n v="0"/>
    <n v="0"/>
    <n v="0"/>
    <n v="0"/>
    <n v="0"/>
    <n v="0"/>
    <n v="0"/>
    <n v="0"/>
    <n v="1"/>
    <n v="0"/>
    <n v="0"/>
    <n v="0"/>
    <n v="0"/>
    <s v="None"/>
    <n v="0"/>
    <n v="0"/>
    <n v="0"/>
    <n v="1"/>
    <n v="0"/>
    <n v="0"/>
    <n v="0"/>
    <n v="0"/>
    <s v="36434"/>
  </r>
  <r>
    <d v="2022-06-29T00:00:00"/>
    <s v="2022"/>
    <s v="06"/>
    <s v="29"/>
    <x v="1691"/>
    <s v="OPT"/>
    <s v="PSE"/>
    <s v="No Information"/>
    <s v="No Information"/>
    <s v="No Information"/>
    <x v="2"/>
    <s v="No Information"/>
    <n v="0"/>
    <n v="0"/>
    <n v="0"/>
    <n v="0"/>
    <n v="0"/>
    <n v="0"/>
    <n v="0"/>
    <n v="0"/>
    <n v="0"/>
    <n v="0"/>
    <n v="0"/>
    <n v="1"/>
    <n v="0"/>
    <n v="0"/>
    <s v="None"/>
    <n v="0"/>
    <n v="0"/>
    <n v="0"/>
    <n v="1"/>
    <n v="0"/>
    <n v="0"/>
    <n v="0"/>
    <n v="0"/>
    <s v="34110"/>
  </r>
  <r>
    <d v="2022-06-29T00:00:00"/>
    <s v="2022"/>
    <s v="06"/>
    <s v="29"/>
    <x v="1692"/>
    <s v="OPT"/>
    <s v="PSE"/>
    <s v="No Information"/>
    <s v="No Information"/>
    <s v="No Information"/>
    <x v="2"/>
    <s v="Health Building"/>
    <n v="0"/>
    <n v="0"/>
    <n v="0"/>
    <n v="0"/>
    <n v="0"/>
    <n v="0"/>
    <n v="0"/>
    <n v="0"/>
    <n v="0"/>
    <n v="0"/>
    <n v="0"/>
    <n v="0"/>
    <n v="0"/>
    <n v="0"/>
    <s v="None"/>
    <n v="1"/>
    <n v="0"/>
    <n v="0"/>
    <n v="1"/>
    <n v="0"/>
    <n v="0"/>
    <n v="0"/>
    <n v="0"/>
    <s v="34049"/>
  </r>
  <r>
    <d v="2022-06-29T00:00:00"/>
    <s v="2022"/>
    <s v="06"/>
    <s v="29"/>
    <x v="1691"/>
    <s v="OPT"/>
    <s v="PSE"/>
    <s v="No Information"/>
    <s v="No Information"/>
    <s v="No Information"/>
    <x v="2"/>
    <s v="No Information"/>
    <n v="0"/>
    <n v="0"/>
    <n v="0"/>
    <n v="0"/>
    <n v="0"/>
    <n v="0"/>
    <n v="0"/>
    <n v="0"/>
    <n v="0"/>
    <n v="0"/>
    <n v="0"/>
    <n v="1"/>
    <n v="0"/>
    <n v="0"/>
    <s v="None"/>
    <n v="0"/>
    <n v="0"/>
    <n v="0"/>
    <n v="1"/>
    <n v="0"/>
    <n v="0"/>
    <n v="0"/>
    <n v="0"/>
    <s v="34109"/>
  </r>
  <r>
    <d v="2022-06-29T00:00:00"/>
    <s v="2022"/>
    <s v="06"/>
    <s v="29"/>
    <x v="1693"/>
    <s v="OPT"/>
    <s v="PSE"/>
    <s v="No Information"/>
    <s v="No Information"/>
    <s v="No Information"/>
    <x v="22"/>
    <s v="Road"/>
    <n v="0"/>
    <n v="0"/>
    <n v="0"/>
    <n v="0"/>
    <n v="0"/>
    <n v="0"/>
    <n v="0"/>
    <n v="0"/>
    <n v="0"/>
    <n v="0"/>
    <n v="0"/>
    <n v="0"/>
    <n v="0"/>
    <n v="0"/>
    <s v="None"/>
    <n v="1"/>
    <n v="0"/>
    <n v="0"/>
    <n v="1"/>
    <n v="0"/>
    <n v="0"/>
    <n v="0"/>
    <n v="0"/>
    <s v="34144"/>
  </r>
  <r>
    <d v="2022-06-29T00:00:00"/>
    <s v="2022"/>
    <s v="06"/>
    <s v="29"/>
    <x v="1691"/>
    <s v="OPT"/>
    <s v="PSE"/>
    <s v="No Information"/>
    <s v="No Information"/>
    <s v="No Information"/>
    <x v="2"/>
    <s v="No Information"/>
    <n v="0"/>
    <n v="0"/>
    <n v="0"/>
    <n v="0"/>
    <n v="0"/>
    <n v="0"/>
    <n v="0"/>
    <n v="0"/>
    <n v="0"/>
    <n v="0"/>
    <n v="0"/>
    <n v="1"/>
    <n v="0"/>
    <n v="0"/>
    <s v="None"/>
    <n v="0"/>
    <n v="0"/>
    <n v="0"/>
    <n v="1"/>
    <n v="0"/>
    <n v="0"/>
    <n v="0"/>
    <n v="0"/>
    <s v="34142"/>
  </r>
  <r>
    <d v="2022-06-29T00:00:00"/>
    <s v="2022"/>
    <s v="06"/>
    <s v="29"/>
    <x v="1691"/>
    <s v="OPT"/>
    <s v="PSE"/>
    <s v="No Information"/>
    <s v="No Information"/>
    <s v="No Information"/>
    <x v="2"/>
    <s v="No Information"/>
    <n v="0"/>
    <n v="0"/>
    <n v="0"/>
    <n v="0"/>
    <n v="0"/>
    <n v="0"/>
    <n v="0"/>
    <n v="0"/>
    <n v="0"/>
    <n v="0"/>
    <n v="0"/>
    <n v="1"/>
    <n v="0"/>
    <n v="0"/>
    <s v="None"/>
    <n v="0"/>
    <n v="0"/>
    <n v="0"/>
    <n v="1"/>
    <n v="0"/>
    <n v="0"/>
    <n v="0"/>
    <n v="0"/>
    <s v="34168"/>
  </r>
  <r>
    <d v="2022-06-29T00:00:00"/>
    <s v="2022"/>
    <s v="06"/>
    <s v="29"/>
    <x v="1691"/>
    <s v="OPT"/>
    <s v="PSE"/>
    <s v="No Information"/>
    <s v="No Information"/>
    <s v="No Information"/>
    <x v="2"/>
    <s v="No Information"/>
    <n v="0"/>
    <n v="0"/>
    <n v="0"/>
    <n v="0"/>
    <n v="0"/>
    <n v="0"/>
    <n v="0"/>
    <n v="0"/>
    <n v="0"/>
    <n v="0"/>
    <n v="0"/>
    <n v="1"/>
    <n v="0"/>
    <n v="0"/>
    <s v="None"/>
    <n v="0"/>
    <n v="0"/>
    <n v="0"/>
    <n v="1"/>
    <n v="0"/>
    <n v="0"/>
    <n v="0"/>
    <n v="0"/>
    <s v="34169"/>
  </r>
  <r>
    <d v="2022-06-29T00:00:00"/>
    <s v="2022"/>
    <s v="06"/>
    <s v="29"/>
    <x v="1691"/>
    <s v="OPT"/>
    <s v="PSE"/>
    <s v="No Information"/>
    <s v="No Information"/>
    <s v="No Information"/>
    <x v="2"/>
    <s v="No Information"/>
    <n v="0"/>
    <n v="0"/>
    <n v="0"/>
    <n v="0"/>
    <n v="0"/>
    <n v="0"/>
    <n v="0"/>
    <n v="0"/>
    <n v="0"/>
    <n v="0"/>
    <n v="0"/>
    <n v="1"/>
    <n v="0"/>
    <n v="0"/>
    <s v="None"/>
    <n v="0"/>
    <n v="0"/>
    <n v="0"/>
    <n v="1"/>
    <n v="0"/>
    <n v="0"/>
    <n v="0"/>
    <n v="0"/>
    <s v="34170"/>
  </r>
  <r>
    <d v="2022-06-29T00:00:00"/>
    <s v="2022"/>
    <s v="06"/>
    <s v="29"/>
    <x v="1694"/>
    <s v="OPT"/>
    <s v="PSE"/>
    <s v="No Information"/>
    <s v="NSA"/>
    <s v="Unidentified Armed Actor"/>
    <x v="2"/>
    <s v="Health Building"/>
    <n v="0"/>
    <n v="0"/>
    <n v="0"/>
    <n v="0"/>
    <n v="0"/>
    <n v="0"/>
    <n v="0"/>
    <n v="0"/>
    <n v="0"/>
    <n v="0"/>
    <n v="0"/>
    <n v="0"/>
    <n v="0"/>
    <n v="0"/>
    <s v="None"/>
    <n v="1"/>
    <n v="0"/>
    <n v="0"/>
    <n v="1"/>
    <n v="0"/>
    <n v="0"/>
    <n v="0"/>
    <n v="0"/>
    <s v="33852"/>
  </r>
  <r>
    <d v="2022-06-29T00:00:00"/>
    <s v="2022"/>
    <s v="06"/>
    <s v="29"/>
    <x v="1691"/>
    <s v="OPT"/>
    <s v="PSE"/>
    <s v="No Information"/>
    <s v="No Information"/>
    <s v="No Information"/>
    <x v="2"/>
    <s v="No Information"/>
    <n v="0"/>
    <n v="0"/>
    <n v="0"/>
    <n v="0"/>
    <n v="0"/>
    <n v="0"/>
    <n v="0"/>
    <n v="0"/>
    <n v="0"/>
    <n v="0"/>
    <n v="0"/>
    <n v="1"/>
    <n v="0"/>
    <n v="0"/>
    <s v="None"/>
    <n v="0"/>
    <n v="0"/>
    <n v="0"/>
    <n v="1"/>
    <n v="0"/>
    <n v="0"/>
    <n v="0"/>
    <n v="0"/>
    <s v="34161"/>
  </r>
  <r>
    <d v="2022-06-29T00:00:00"/>
    <s v="2022"/>
    <s v="06"/>
    <s v="29"/>
    <x v="1691"/>
    <s v="OPT"/>
    <s v="PSE"/>
    <s v="No Information"/>
    <s v="No Information"/>
    <s v="No Information"/>
    <x v="2"/>
    <s v="No Information"/>
    <n v="0"/>
    <n v="0"/>
    <n v="0"/>
    <n v="0"/>
    <n v="0"/>
    <n v="0"/>
    <n v="0"/>
    <n v="0"/>
    <n v="0"/>
    <n v="0"/>
    <n v="0"/>
    <n v="1"/>
    <n v="0"/>
    <n v="0"/>
    <s v="None"/>
    <n v="0"/>
    <n v="0"/>
    <n v="0"/>
    <n v="1"/>
    <n v="0"/>
    <n v="0"/>
    <n v="0"/>
    <n v="0"/>
    <s v="34160"/>
  </r>
  <r>
    <d v="2022-06-29T00:00:00"/>
    <s v="2022"/>
    <s v="06"/>
    <s v="29"/>
    <x v="1695"/>
    <s v="OPT"/>
    <s v="PSE"/>
    <s v="No Information"/>
    <s v="No Information"/>
    <s v="No Information"/>
    <x v="2"/>
    <s v="No Information"/>
    <n v="0"/>
    <n v="0"/>
    <n v="0"/>
    <n v="0"/>
    <n v="0"/>
    <n v="0"/>
    <n v="0"/>
    <n v="0"/>
    <n v="0"/>
    <n v="0"/>
    <n v="0"/>
    <n v="3"/>
    <n v="0"/>
    <n v="0"/>
    <s v="None"/>
    <n v="0"/>
    <n v="0"/>
    <n v="0"/>
    <n v="1"/>
    <n v="0"/>
    <n v="0"/>
    <n v="0"/>
    <n v="0"/>
    <s v="34162"/>
  </r>
  <r>
    <d v="2022-06-17T00:00:00"/>
    <s v="2022"/>
    <s v="06"/>
    <s v="17"/>
    <x v="1696"/>
    <s v="OPT"/>
    <s v="PSE"/>
    <s v="West Bank"/>
    <s v="Multiple"/>
    <s v="Demonstrators, Israeli Defence Forces, Israeli settlers"/>
    <x v="2"/>
    <s v="Open Space"/>
    <n v="0"/>
    <n v="0"/>
    <n v="0"/>
    <n v="0"/>
    <n v="0"/>
    <n v="0"/>
    <n v="1"/>
    <n v="0"/>
    <n v="0"/>
    <n v="0"/>
    <n v="0"/>
    <n v="0"/>
    <n v="0"/>
    <n v="0"/>
    <s v="None"/>
    <n v="0"/>
    <n v="0"/>
    <n v="0"/>
    <n v="1"/>
    <n v="1"/>
    <n v="0"/>
    <n v="0"/>
    <n v="0"/>
    <s v="33291"/>
  </r>
  <r>
    <d v="2022-05-29T00:00:00"/>
    <s v="2022"/>
    <s v="05"/>
    <s v="29"/>
    <x v="1697"/>
    <s v="OPT"/>
    <s v="PSE"/>
    <s v="No Information"/>
    <s v="No Information"/>
    <s v="No Information"/>
    <x v="2"/>
    <s v="No Information"/>
    <n v="0"/>
    <n v="0"/>
    <n v="0"/>
    <n v="0"/>
    <n v="0"/>
    <n v="0"/>
    <n v="0"/>
    <n v="0"/>
    <n v="0"/>
    <n v="0"/>
    <n v="0"/>
    <n v="1"/>
    <n v="0"/>
    <n v="0"/>
    <s v="None"/>
    <n v="0"/>
    <n v="0"/>
    <n v="0"/>
    <n v="1"/>
    <n v="0"/>
    <n v="0"/>
    <n v="0"/>
    <n v="0"/>
    <s v="34333"/>
  </r>
  <r>
    <d v="2022-05-29T00:00:00"/>
    <s v="2022"/>
    <s v="05"/>
    <s v="29"/>
    <x v="1697"/>
    <s v="OPT"/>
    <s v="PSE"/>
    <s v="No Information"/>
    <s v="No Information"/>
    <s v="No Information"/>
    <x v="2"/>
    <s v="No Information"/>
    <n v="0"/>
    <n v="0"/>
    <n v="0"/>
    <n v="0"/>
    <n v="0"/>
    <n v="0"/>
    <n v="0"/>
    <n v="0"/>
    <n v="0"/>
    <n v="0"/>
    <n v="0"/>
    <n v="1"/>
    <n v="0"/>
    <n v="0"/>
    <s v="None"/>
    <n v="0"/>
    <n v="0"/>
    <n v="0"/>
    <n v="1"/>
    <n v="0"/>
    <n v="0"/>
    <n v="0"/>
    <n v="0"/>
    <s v="34351"/>
  </r>
  <r>
    <d v="2022-05-29T00:00:00"/>
    <s v="2022"/>
    <s v="05"/>
    <s v="29"/>
    <x v="1697"/>
    <s v="OPT"/>
    <s v="PSE"/>
    <s v="No Information"/>
    <s v="No Information"/>
    <s v="No Information"/>
    <x v="2"/>
    <s v="No Information"/>
    <n v="0"/>
    <n v="0"/>
    <n v="0"/>
    <n v="0"/>
    <n v="0"/>
    <n v="0"/>
    <n v="0"/>
    <n v="0"/>
    <n v="0"/>
    <n v="0"/>
    <n v="0"/>
    <n v="1"/>
    <n v="0"/>
    <n v="0"/>
    <s v="None"/>
    <n v="0"/>
    <n v="0"/>
    <n v="0"/>
    <n v="1"/>
    <n v="0"/>
    <n v="0"/>
    <n v="0"/>
    <n v="0"/>
    <s v="34334"/>
  </r>
  <r>
    <d v="2022-05-29T00:00:00"/>
    <s v="2022"/>
    <s v="05"/>
    <s v="29"/>
    <x v="1697"/>
    <s v="OPT"/>
    <s v="PSE"/>
    <s v="No Information"/>
    <s v="No Information"/>
    <s v="No Information"/>
    <x v="2"/>
    <s v="No Information"/>
    <n v="0"/>
    <n v="0"/>
    <n v="0"/>
    <n v="0"/>
    <n v="0"/>
    <n v="0"/>
    <n v="0"/>
    <n v="0"/>
    <n v="0"/>
    <n v="0"/>
    <n v="0"/>
    <n v="1"/>
    <n v="0"/>
    <n v="0"/>
    <s v="None"/>
    <n v="0"/>
    <n v="0"/>
    <n v="0"/>
    <n v="1"/>
    <n v="0"/>
    <n v="0"/>
    <n v="0"/>
    <n v="0"/>
    <s v="34335"/>
  </r>
  <r>
    <d v="2022-05-29T00:00:00"/>
    <s v="2022"/>
    <s v="05"/>
    <s v="29"/>
    <x v="1698"/>
    <s v="OPT"/>
    <s v="PSE"/>
    <s v="No Information"/>
    <s v="No Information"/>
    <s v="No Information"/>
    <x v="2"/>
    <s v="No Information"/>
    <n v="0"/>
    <n v="0"/>
    <n v="0"/>
    <n v="0"/>
    <n v="0"/>
    <n v="0"/>
    <n v="0"/>
    <n v="0"/>
    <n v="0"/>
    <n v="0"/>
    <n v="0"/>
    <n v="2"/>
    <n v="0"/>
    <n v="0"/>
    <s v="None"/>
    <n v="0"/>
    <n v="0"/>
    <n v="0"/>
    <n v="1"/>
    <n v="0"/>
    <n v="0"/>
    <n v="0"/>
    <n v="0"/>
    <s v="34336"/>
  </r>
  <r>
    <d v="2022-05-24T00:00:00"/>
    <s v="2022"/>
    <s v="05"/>
    <s v="24"/>
    <x v="1699"/>
    <s v="OPT"/>
    <s v="PSE"/>
    <s v="West Bank"/>
    <s v="Host Government: Military"/>
    <s v="Israeli Defence Forces"/>
    <x v="2"/>
    <s v="Road"/>
    <n v="0"/>
    <n v="0"/>
    <n v="0"/>
    <n v="0"/>
    <n v="0"/>
    <n v="0"/>
    <n v="0"/>
    <n v="0"/>
    <n v="0"/>
    <n v="0"/>
    <n v="0"/>
    <n v="0"/>
    <n v="0"/>
    <n v="0"/>
    <s v="None"/>
    <n v="0"/>
    <n v="0"/>
    <n v="0"/>
    <n v="1"/>
    <n v="0"/>
    <n v="0"/>
    <n v="0"/>
    <n v="0"/>
    <s v="32905"/>
  </r>
  <r>
    <d v="2022-05-24T00:00:00"/>
    <s v="2022"/>
    <s v="05"/>
    <s v="24"/>
    <x v="1697"/>
    <s v="OPT"/>
    <s v="PSE"/>
    <s v="No Information"/>
    <s v="No Information"/>
    <s v="No Information"/>
    <x v="2"/>
    <s v="No Information"/>
    <n v="0"/>
    <n v="0"/>
    <n v="0"/>
    <n v="0"/>
    <n v="0"/>
    <n v="0"/>
    <n v="0"/>
    <n v="0"/>
    <n v="0"/>
    <n v="0"/>
    <n v="0"/>
    <n v="1"/>
    <n v="0"/>
    <n v="0"/>
    <s v="None"/>
    <n v="0"/>
    <n v="0"/>
    <n v="0"/>
    <n v="1"/>
    <n v="0"/>
    <n v="0"/>
    <n v="0"/>
    <n v="0"/>
    <s v="34352"/>
  </r>
  <r>
    <d v="2022-05-24T00:00:00"/>
    <s v="2022"/>
    <s v="05"/>
    <s v="24"/>
    <x v="1700"/>
    <s v="OPT"/>
    <s v="PSE"/>
    <s v="No Information"/>
    <s v="No Information"/>
    <s v="No Information"/>
    <x v="2"/>
    <s v="Road"/>
    <n v="0"/>
    <n v="0"/>
    <n v="0"/>
    <n v="0"/>
    <n v="0"/>
    <n v="0"/>
    <n v="0"/>
    <n v="0"/>
    <n v="0"/>
    <n v="0"/>
    <n v="0"/>
    <n v="3"/>
    <n v="0"/>
    <n v="0"/>
    <s v="None"/>
    <n v="0"/>
    <n v="0"/>
    <n v="0"/>
    <n v="1"/>
    <n v="0"/>
    <n v="0"/>
    <n v="0"/>
    <n v="0"/>
    <s v="34353"/>
  </r>
  <r>
    <d v="2022-05-16T00:00:00"/>
    <s v="2022"/>
    <s v="05"/>
    <s v="16"/>
    <x v="1697"/>
    <s v="OPT"/>
    <s v="PSE"/>
    <s v="No Information"/>
    <s v="No Information"/>
    <s v="No Information"/>
    <x v="2"/>
    <s v="No Information"/>
    <n v="0"/>
    <n v="0"/>
    <n v="0"/>
    <n v="0"/>
    <n v="0"/>
    <n v="0"/>
    <n v="0"/>
    <n v="0"/>
    <n v="0"/>
    <n v="0"/>
    <n v="0"/>
    <n v="1"/>
    <n v="0"/>
    <n v="0"/>
    <s v="None"/>
    <n v="0"/>
    <n v="0"/>
    <n v="0"/>
    <n v="1"/>
    <n v="0"/>
    <n v="0"/>
    <n v="0"/>
    <n v="0"/>
    <s v="34374"/>
  </r>
  <r>
    <d v="2022-05-16T00:00:00"/>
    <s v="2022"/>
    <s v="05"/>
    <s v="16"/>
    <x v="1701"/>
    <s v="OPT"/>
    <s v="PSE"/>
    <s v="No Information"/>
    <s v="No Information"/>
    <s v="No Information"/>
    <x v="2"/>
    <s v="Road"/>
    <n v="0"/>
    <n v="0"/>
    <n v="0"/>
    <n v="0"/>
    <n v="0"/>
    <n v="0"/>
    <n v="0"/>
    <n v="0"/>
    <n v="0"/>
    <n v="0"/>
    <n v="0"/>
    <n v="0"/>
    <n v="0"/>
    <n v="0"/>
    <s v="None"/>
    <n v="0"/>
    <n v="0"/>
    <n v="0"/>
    <n v="1"/>
    <n v="0"/>
    <n v="0"/>
    <n v="0"/>
    <n v="0"/>
    <s v="34354"/>
  </r>
  <r>
    <d v="2022-05-16T00:00:00"/>
    <s v="2022"/>
    <s v="05"/>
    <s v="16"/>
    <x v="1701"/>
    <s v="OPT"/>
    <s v="PSE"/>
    <s v="No Information"/>
    <s v="No Information"/>
    <s v="No Information"/>
    <x v="2"/>
    <s v="Road"/>
    <n v="0"/>
    <n v="0"/>
    <n v="0"/>
    <n v="0"/>
    <n v="0"/>
    <n v="0"/>
    <n v="0"/>
    <n v="0"/>
    <n v="0"/>
    <n v="1"/>
    <n v="0"/>
    <n v="0"/>
    <n v="0"/>
    <n v="0"/>
    <s v="None"/>
    <n v="0"/>
    <n v="0"/>
    <n v="0"/>
    <n v="1"/>
    <n v="0"/>
    <n v="0"/>
    <n v="0"/>
    <n v="0"/>
    <s v="32903"/>
  </r>
  <r>
    <d v="2022-05-13T00:00:00"/>
    <s v="2022"/>
    <s v="05"/>
    <s v="13"/>
    <x v="1697"/>
    <s v="OPT"/>
    <s v="PSE"/>
    <s v="No Information"/>
    <s v="No Information"/>
    <s v="No Information"/>
    <x v="8"/>
    <s v="No Information"/>
    <n v="0"/>
    <n v="0"/>
    <n v="0"/>
    <n v="0"/>
    <n v="0"/>
    <n v="0"/>
    <n v="0"/>
    <n v="0"/>
    <n v="0"/>
    <n v="0"/>
    <n v="0"/>
    <n v="1"/>
    <n v="0"/>
    <n v="0"/>
    <s v="None"/>
    <n v="0"/>
    <n v="0"/>
    <n v="0"/>
    <n v="1"/>
    <n v="0"/>
    <n v="0"/>
    <n v="0"/>
    <n v="0"/>
    <s v="34407"/>
  </r>
  <r>
    <d v="2022-05-13T00:00:00"/>
    <s v="2022"/>
    <s v="05"/>
    <s v="13"/>
    <x v="1702"/>
    <s v="OPT"/>
    <s v="PSE"/>
    <s v="No Information"/>
    <s v="No Information"/>
    <s v="No Information"/>
    <x v="2"/>
    <s v="No Information"/>
    <n v="0"/>
    <n v="0"/>
    <n v="0"/>
    <n v="0"/>
    <n v="0"/>
    <n v="0"/>
    <n v="0"/>
    <n v="0"/>
    <n v="0"/>
    <n v="0"/>
    <n v="0"/>
    <n v="13"/>
    <n v="0"/>
    <n v="0"/>
    <s v="None"/>
    <n v="0"/>
    <n v="0"/>
    <n v="0"/>
    <n v="1"/>
    <n v="0"/>
    <n v="0"/>
    <n v="0"/>
    <n v="0"/>
    <s v="34375"/>
  </r>
  <r>
    <d v="2022-05-11T00:00:00"/>
    <s v="2022"/>
    <s v="05"/>
    <s v="11"/>
    <x v="1703"/>
    <s v="OPT"/>
    <s v="PSE"/>
    <s v="No Information"/>
    <s v="No Information"/>
    <s v="No Information"/>
    <x v="8"/>
    <s v="No Information"/>
    <n v="0"/>
    <n v="0"/>
    <n v="0"/>
    <n v="0"/>
    <n v="0"/>
    <n v="0"/>
    <n v="0"/>
    <n v="0"/>
    <n v="0"/>
    <n v="1"/>
    <n v="0"/>
    <n v="0"/>
    <n v="0"/>
    <n v="0"/>
    <s v="None"/>
    <n v="0"/>
    <n v="0"/>
    <n v="0"/>
    <n v="1"/>
    <n v="0"/>
    <n v="0"/>
    <n v="0"/>
    <n v="0"/>
    <s v="34409"/>
  </r>
  <r>
    <d v="2022-05-11T00:00:00"/>
    <s v="2022"/>
    <s v="05"/>
    <s v="11"/>
    <x v="1704"/>
    <s v="OPT"/>
    <s v="PSE"/>
    <s v="No Information"/>
    <s v="No Information"/>
    <s v="No Information"/>
    <x v="8"/>
    <s v="No Information"/>
    <n v="0"/>
    <n v="0"/>
    <n v="0"/>
    <n v="0"/>
    <n v="0"/>
    <n v="0"/>
    <n v="0"/>
    <n v="0"/>
    <n v="0"/>
    <n v="1"/>
    <n v="0"/>
    <n v="1"/>
    <n v="0"/>
    <n v="0"/>
    <s v="None"/>
    <n v="0"/>
    <n v="0"/>
    <n v="0"/>
    <n v="1"/>
    <n v="0"/>
    <n v="0"/>
    <n v="0"/>
    <n v="0"/>
    <s v="34408"/>
  </r>
  <r>
    <d v="2022-05-11T00:00:00"/>
    <s v="2022"/>
    <s v="05"/>
    <s v="11"/>
    <x v="1697"/>
    <s v="OPT"/>
    <s v="PSE"/>
    <s v="No Information"/>
    <s v="No Information"/>
    <s v="No Information"/>
    <x v="2"/>
    <s v="No Information"/>
    <n v="0"/>
    <n v="0"/>
    <n v="0"/>
    <n v="0"/>
    <n v="0"/>
    <n v="0"/>
    <n v="0"/>
    <n v="0"/>
    <n v="0"/>
    <n v="0"/>
    <n v="0"/>
    <n v="1"/>
    <n v="0"/>
    <n v="0"/>
    <s v="None"/>
    <n v="0"/>
    <n v="0"/>
    <n v="0"/>
    <n v="1"/>
    <n v="0"/>
    <n v="0"/>
    <n v="0"/>
    <n v="0"/>
    <s v="34410"/>
  </r>
  <r>
    <d v="2022-05-05T00:00:00"/>
    <s v="2022"/>
    <s v="05"/>
    <s v="05"/>
    <x v="1705"/>
    <s v="OPT"/>
    <s v="PSE"/>
    <s v="No Information"/>
    <s v="No Information"/>
    <s v="No Information"/>
    <x v="8"/>
    <s v="No Information"/>
    <n v="0"/>
    <n v="0"/>
    <n v="0"/>
    <n v="0"/>
    <n v="0"/>
    <n v="0"/>
    <n v="0"/>
    <n v="0"/>
    <n v="0"/>
    <n v="0"/>
    <n v="0"/>
    <n v="0"/>
    <n v="0"/>
    <n v="1"/>
    <s v="NoInformation"/>
    <n v="0"/>
    <n v="0"/>
    <n v="0"/>
    <n v="1"/>
    <n v="0"/>
    <n v="0"/>
    <n v="0"/>
    <n v="0"/>
    <s v="34411"/>
  </r>
  <r>
    <d v="2022-04-20T00:00:00"/>
    <s v="2022"/>
    <s v="04"/>
    <s v="20"/>
    <x v="1706"/>
    <s v="OPT"/>
    <s v="PSE"/>
    <s v="No Information"/>
    <s v="No Information"/>
    <s v="No Information"/>
    <x v="22"/>
    <s v="Health Building"/>
    <n v="0"/>
    <n v="0"/>
    <n v="0"/>
    <n v="0"/>
    <n v="0"/>
    <n v="0"/>
    <n v="0"/>
    <n v="0"/>
    <n v="0"/>
    <n v="0"/>
    <n v="0"/>
    <n v="3"/>
    <n v="0"/>
    <n v="0"/>
    <s v="None"/>
    <n v="0"/>
    <n v="0"/>
    <n v="0"/>
    <n v="1"/>
    <n v="0"/>
    <n v="0"/>
    <n v="0"/>
    <n v="0"/>
    <s v="34721"/>
  </r>
  <r>
    <d v="2022-04-19T00:00:00"/>
    <s v="2022"/>
    <s v="04"/>
    <s v="19"/>
    <x v="1707"/>
    <s v="OPT"/>
    <s v="PSE"/>
    <s v="No Information"/>
    <s v="No Information"/>
    <s v="No Information"/>
    <x v="2"/>
    <s v="Road"/>
    <n v="0"/>
    <n v="0"/>
    <n v="0"/>
    <n v="0"/>
    <n v="0"/>
    <n v="0"/>
    <n v="0"/>
    <n v="0"/>
    <n v="0"/>
    <n v="0"/>
    <n v="0"/>
    <n v="0"/>
    <n v="0"/>
    <n v="0"/>
    <s v="None"/>
    <n v="0"/>
    <n v="0"/>
    <n v="0"/>
    <n v="1"/>
    <n v="0"/>
    <n v="0"/>
    <n v="0"/>
    <n v="0"/>
    <s v="34905"/>
  </r>
  <r>
    <d v="2022-04-18T00:00:00"/>
    <s v="2022"/>
    <s v="04"/>
    <s v="18"/>
    <x v="1708"/>
    <s v="OPT"/>
    <s v="PSE"/>
    <s v="No Information"/>
    <s v="No Information"/>
    <s v="No Information"/>
    <x v="8"/>
    <s v="Health Building"/>
    <n v="0"/>
    <n v="0"/>
    <n v="1"/>
    <n v="0"/>
    <n v="0"/>
    <n v="0"/>
    <n v="0"/>
    <n v="0"/>
    <n v="0"/>
    <n v="0"/>
    <n v="0"/>
    <n v="0"/>
    <n v="0"/>
    <n v="0"/>
    <s v="None"/>
    <n v="0"/>
    <n v="0"/>
    <n v="0"/>
    <n v="1"/>
    <n v="0"/>
    <n v="0"/>
    <n v="0"/>
    <n v="0"/>
    <s v="34911"/>
  </r>
  <r>
    <d v="2022-04-18T00:00:00"/>
    <s v="2022"/>
    <s v="04"/>
    <s v="18"/>
    <x v="1709"/>
    <s v="OPT"/>
    <s v="PSE"/>
    <s v="No Information"/>
    <s v="No Information"/>
    <s v="No Information"/>
    <x v="22"/>
    <s v="Health Building"/>
    <n v="0"/>
    <n v="1"/>
    <n v="0"/>
    <n v="0"/>
    <n v="0"/>
    <n v="0"/>
    <n v="0"/>
    <n v="0"/>
    <n v="0"/>
    <n v="0"/>
    <n v="0"/>
    <n v="2"/>
    <n v="0"/>
    <n v="0"/>
    <s v="None"/>
    <n v="0"/>
    <n v="0"/>
    <n v="0"/>
    <n v="1"/>
    <n v="0"/>
    <n v="0"/>
    <n v="0"/>
    <n v="0"/>
    <s v="34906"/>
  </r>
  <r>
    <d v="2022-04-17T00:00:00"/>
    <s v="2022"/>
    <s v="04"/>
    <s v="17"/>
    <x v="1710"/>
    <s v="OPT"/>
    <s v="PSE"/>
    <s v="No Information"/>
    <s v="No Information"/>
    <s v="No Information"/>
    <x v="8"/>
    <s v="No Information"/>
    <n v="0"/>
    <n v="0"/>
    <n v="0"/>
    <n v="0"/>
    <n v="0"/>
    <n v="0"/>
    <n v="0"/>
    <n v="0"/>
    <n v="0"/>
    <n v="0"/>
    <n v="0"/>
    <n v="1"/>
    <n v="0"/>
    <n v="0"/>
    <s v="None"/>
    <n v="0"/>
    <n v="0"/>
    <n v="0"/>
    <n v="1"/>
    <n v="0"/>
    <n v="0"/>
    <n v="0"/>
    <n v="0"/>
    <s v="34912"/>
  </r>
  <r>
    <d v="2022-04-17T00:00:00"/>
    <s v="2022"/>
    <s v="04"/>
    <s v="17"/>
    <x v="1710"/>
    <s v="OPT"/>
    <s v="PSE"/>
    <s v="No Information"/>
    <s v="No Information"/>
    <s v="No Information"/>
    <x v="8"/>
    <s v="No Information"/>
    <n v="0"/>
    <n v="0"/>
    <n v="0"/>
    <n v="0"/>
    <n v="0"/>
    <n v="0"/>
    <n v="0"/>
    <n v="0"/>
    <n v="0"/>
    <n v="0"/>
    <n v="0"/>
    <n v="1"/>
    <n v="0"/>
    <n v="0"/>
    <s v="None"/>
    <n v="0"/>
    <n v="0"/>
    <n v="0"/>
    <n v="1"/>
    <n v="0"/>
    <n v="0"/>
    <n v="0"/>
    <n v="0"/>
    <s v="34913"/>
  </r>
  <r>
    <d v="2022-04-17T00:00:00"/>
    <s v="2022"/>
    <s v="04"/>
    <s v="17"/>
    <x v="1711"/>
    <s v="OPT"/>
    <s v="PSE"/>
    <s v="No Information"/>
    <s v="No Information"/>
    <s v="No Information"/>
    <x v="8"/>
    <s v="Road"/>
    <n v="0"/>
    <n v="0"/>
    <n v="0"/>
    <n v="0"/>
    <n v="0"/>
    <n v="0"/>
    <n v="0"/>
    <n v="0"/>
    <n v="0"/>
    <n v="0"/>
    <n v="0"/>
    <n v="0"/>
    <n v="0"/>
    <n v="0"/>
    <s v="None"/>
    <n v="0"/>
    <n v="0"/>
    <n v="0"/>
    <n v="1"/>
    <n v="0"/>
    <n v="0"/>
    <n v="0"/>
    <n v="0"/>
    <s v="34790"/>
  </r>
  <r>
    <d v="2022-04-17T00:00:00"/>
    <s v="2022"/>
    <s v="04"/>
    <s v="17"/>
    <x v="1712"/>
    <s v="OPT"/>
    <s v="PSE"/>
    <s v="No Information"/>
    <s v="No Information"/>
    <s v="No Information"/>
    <x v="8"/>
    <s v="Health Building"/>
    <n v="0"/>
    <n v="0"/>
    <n v="0"/>
    <n v="0"/>
    <n v="0"/>
    <n v="0"/>
    <n v="0"/>
    <n v="0"/>
    <n v="0"/>
    <n v="1"/>
    <n v="0"/>
    <n v="0"/>
    <n v="0"/>
    <n v="0"/>
    <s v="None"/>
    <n v="1"/>
    <n v="0"/>
    <n v="0"/>
    <n v="1"/>
    <n v="0"/>
    <n v="0"/>
    <n v="0"/>
    <n v="0"/>
    <s v="34914"/>
  </r>
  <r>
    <d v="2022-04-15T00:00:00"/>
    <s v="2022"/>
    <s v="04"/>
    <s v="15"/>
    <x v="1710"/>
    <s v="OPT"/>
    <s v="PSE"/>
    <s v="No Information"/>
    <s v="NSA"/>
    <s v="Unidentified Armed Actor"/>
    <x v="2"/>
    <s v="Health Building"/>
    <n v="0"/>
    <n v="0"/>
    <n v="0"/>
    <n v="0"/>
    <n v="0"/>
    <n v="0"/>
    <n v="0"/>
    <n v="0"/>
    <n v="0"/>
    <n v="0"/>
    <n v="0"/>
    <n v="1"/>
    <n v="0"/>
    <n v="0"/>
    <s v="None"/>
    <n v="0"/>
    <n v="0"/>
    <n v="0"/>
    <n v="1"/>
    <n v="0"/>
    <n v="0"/>
    <n v="0"/>
    <n v="0"/>
    <s v="35214"/>
  </r>
  <r>
    <d v="2022-04-15T00:00:00"/>
    <s v="2022"/>
    <s v="04"/>
    <s v="15"/>
    <x v="1713"/>
    <s v="OPT"/>
    <s v="PSE"/>
    <s v="No Information"/>
    <s v="No Information"/>
    <s v="No Information"/>
    <x v="2"/>
    <s v="Health Building"/>
    <n v="0"/>
    <n v="0"/>
    <n v="0"/>
    <n v="0"/>
    <n v="0"/>
    <n v="0"/>
    <n v="0"/>
    <n v="0"/>
    <n v="0"/>
    <n v="0"/>
    <n v="0"/>
    <n v="0"/>
    <n v="0"/>
    <n v="1"/>
    <s v="NoInformation"/>
    <n v="0"/>
    <n v="0"/>
    <n v="0"/>
    <n v="1"/>
    <n v="0"/>
    <n v="0"/>
    <n v="0"/>
    <n v="0"/>
    <s v="34783"/>
  </r>
  <r>
    <d v="2022-04-15T00:00:00"/>
    <s v="2022"/>
    <s v="04"/>
    <s v="15"/>
    <x v="1713"/>
    <s v="OPT"/>
    <s v="PSE"/>
    <s v="No Information"/>
    <s v="No Information"/>
    <s v="No Information"/>
    <x v="2"/>
    <s v="Health Building"/>
    <n v="0"/>
    <n v="0"/>
    <n v="0"/>
    <n v="0"/>
    <n v="0"/>
    <n v="0"/>
    <n v="0"/>
    <n v="0"/>
    <n v="0"/>
    <n v="0"/>
    <n v="0"/>
    <n v="0"/>
    <n v="0"/>
    <n v="1"/>
    <s v="NoInformation"/>
    <n v="0"/>
    <n v="0"/>
    <n v="0"/>
    <n v="1"/>
    <n v="0"/>
    <n v="0"/>
    <n v="0"/>
    <n v="0"/>
    <s v="34784"/>
  </r>
  <r>
    <d v="2022-04-15T00:00:00"/>
    <s v="2022"/>
    <s v="04"/>
    <s v="15"/>
    <x v="1710"/>
    <s v="OPT"/>
    <s v="PSE"/>
    <s v="No Information"/>
    <s v="NSA"/>
    <s v="Unidentified Armed Actor"/>
    <x v="23"/>
    <s v="Health Building"/>
    <n v="0"/>
    <n v="0"/>
    <n v="0"/>
    <n v="0"/>
    <n v="0"/>
    <n v="0"/>
    <n v="0"/>
    <n v="0"/>
    <n v="0"/>
    <n v="0"/>
    <n v="0"/>
    <n v="1"/>
    <n v="0"/>
    <n v="0"/>
    <s v="None"/>
    <n v="0"/>
    <n v="0"/>
    <n v="0"/>
    <n v="1"/>
    <n v="0"/>
    <n v="0"/>
    <n v="0"/>
    <n v="0"/>
    <s v="34785"/>
  </r>
  <r>
    <d v="2022-04-15T00:00:00"/>
    <s v="2022"/>
    <s v="04"/>
    <s v="15"/>
    <x v="1710"/>
    <s v="OPT"/>
    <s v="PSE"/>
    <s v="No Information"/>
    <s v="NSA"/>
    <s v="Unidentified Armed Actor"/>
    <x v="23"/>
    <s v="Health Building"/>
    <n v="0"/>
    <n v="0"/>
    <n v="0"/>
    <n v="0"/>
    <n v="0"/>
    <n v="0"/>
    <n v="0"/>
    <n v="0"/>
    <n v="0"/>
    <n v="0"/>
    <n v="0"/>
    <n v="1"/>
    <n v="0"/>
    <n v="0"/>
    <s v="None"/>
    <n v="0"/>
    <n v="0"/>
    <n v="0"/>
    <n v="1"/>
    <n v="0"/>
    <n v="0"/>
    <n v="0"/>
    <n v="0"/>
    <s v="34786"/>
  </r>
  <r>
    <d v="2022-04-15T00:00:00"/>
    <s v="2022"/>
    <s v="04"/>
    <s v="15"/>
    <x v="1710"/>
    <s v="OPT"/>
    <s v="PSE"/>
    <s v="No Information"/>
    <s v="NSA"/>
    <s v="Unidentified Armed Actor"/>
    <x v="23"/>
    <s v="Health Building"/>
    <n v="0"/>
    <n v="0"/>
    <n v="0"/>
    <n v="0"/>
    <n v="0"/>
    <n v="0"/>
    <n v="0"/>
    <n v="0"/>
    <n v="0"/>
    <n v="0"/>
    <n v="0"/>
    <n v="1"/>
    <n v="0"/>
    <n v="0"/>
    <s v="None"/>
    <n v="0"/>
    <n v="0"/>
    <n v="0"/>
    <n v="1"/>
    <n v="0"/>
    <n v="0"/>
    <n v="0"/>
    <n v="0"/>
    <s v="34787"/>
  </r>
  <r>
    <d v="2022-04-15T00:00:00"/>
    <s v="2022"/>
    <s v="04"/>
    <s v="15"/>
    <x v="1712"/>
    <s v="OPT"/>
    <s v="PSE"/>
    <s v="No Information"/>
    <s v="NSA"/>
    <s v="Unidentified Armed Actor"/>
    <x v="8"/>
    <s v="Health Building"/>
    <n v="0"/>
    <n v="0"/>
    <n v="0"/>
    <n v="0"/>
    <n v="0"/>
    <n v="0"/>
    <n v="0"/>
    <n v="0"/>
    <n v="0"/>
    <n v="1"/>
    <n v="0"/>
    <n v="0"/>
    <n v="0"/>
    <n v="0"/>
    <s v="None"/>
    <n v="0"/>
    <n v="0"/>
    <n v="0"/>
    <n v="1"/>
    <n v="0"/>
    <n v="0"/>
    <n v="0"/>
    <n v="0"/>
    <s v="34788"/>
  </r>
  <r>
    <d v="2022-04-15T00:00:00"/>
    <s v="2022"/>
    <s v="04"/>
    <s v="15"/>
    <x v="1710"/>
    <s v="OPT"/>
    <s v="PSE"/>
    <s v="No Information"/>
    <s v="NSA"/>
    <s v="Unidentified Armed Actor"/>
    <x v="23"/>
    <s v="Health Building"/>
    <n v="0"/>
    <n v="0"/>
    <n v="0"/>
    <n v="0"/>
    <n v="0"/>
    <n v="0"/>
    <n v="0"/>
    <n v="0"/>
    <n v="0"/>
    <n v="0"/>
    <n v="0"/>
    <n v="1"/>
    <n v="0"/>
    <n v="0"/>
    <s v="None"/>
    <n v="0"/>
    <n v="0"/>
    <n v="0"/>
    <n v="1"/>
    <n v="0"/>
    <n v="0"/>
    <n v="0"/>
    <n v="0"/>
    <s v="34708"/>
  </r>
  <r>
    <d v="2022-04-15T00:00:00"/>
    <s v="2022"/>
    <s v="04"/>
    <s v="15"/>
    <x v="1710"/>
    <s v="OPT"/>
    <s v="PSE"/>
    <s v="No Information"/>
    <s v="NSA"/>
    <s v="Unidentified Armed Actor"/>
    <x v="22"/>
    <s v="Health Building"/>
    <n v="0"/>
    <n v="0"/>
    <n v="0"/>
    <n v="0"/>
    <n v="0"/>
    <n v="0"/>
    <n v="0"/>
    <n v="0"/>
    <n v="0"/>
    <n v="0"/>
    <n v="0"/>
    <n v="1"/>
    <n v="0"/>
    <n v="0"/>
    <s v="None"/>
    <n v="0"/>
    <n v="0"/>
    <n v="0"/>
    <n v="1"/>
    <n v="0"/>
    <n v="0"/>
    <n v="0"/>
    <n v="0"/>
    <s v="34707"/>
  </r>
  <r>
    <d v="2022-04-15T00:00:00"/>
    <s v="2022"/>
    <s v="04"/>
    <s v="15"/>
    <x v="1710"/>
    <s v="OPT"/>
    <s v="PSE"/>
    <s v="No Information"/>
    <s v="NSA"/>
    <s v="Unidentified Armed Actor"/>
    <x v="23"/>
    <s v="No Information"/>
    <n v="0"/>
    <n v="0"/>
    <n v="0"/>
    <n v="0"/>
    <n v="0"/>
    <n v="0"/>
    <n v="0"/>
    <n v="0"/>
    <n v="0"/>
    <n v="0"/>
    <n v="0"/>
    <n v="1"/>
    <n v="0"/>
    <n v="0"/>
    <s v="None"/>
    <n v="0"/>
    <n v="0"/>
    <n v="0"/>
    <n v="1"/>
    <n v="0"/>
    <n v="0"/>
    <n v="0"/>
    <n v="0"/>
    <s v="34706"/>
  </r>
  <r>
    <d v="2022-04-15T00:00:00"/>
    <s v="2022"/>
    <s v="04"/>
    <s v="15"/>
    <x v="1710"/>
    <s v="OPT"/>
    <s v="PSE"/>
    <s v="No Information"/>
    <s v="NSA"/>
    <s v="Unidentified Armed Actor"/>
    <x v="23"/>
    <s v="Health Building"/>
    <n v="0"/>
    <n v="0"/>
    <n v="0"/>
    <n v="0"/>
    <n v="0"/>
    <n v="0"/>
    <n v="0"/>
    <n v="0"/>
    <n v="0"/>
    <n v="0"/>
    <n v="0"/>
    <n v="1"/>
    <n v="0"/>
    <n v="0"/>
    <s v="None"/>
    <n v="0"/>
    <n v="0"/>
    <n v="0"/>
    <n v="1"/>
    <n v="0"/>
    <n v="0"/>
    <n v="0"/>
    <n v="0"/>
    <s v="34705"/>
  </r>
  <r>
    <d v="2022-04-15T00:00:00"/>
    <s v="2022"/>
    <s v="04"/>
    <s v="15"/>
    <x v="1707"/>
    <s v="OPT"/>
    <s v="PSE"/>
    <s v="No Information"/>
    <s v="NSA"/>
    <s v="Unidentified Armed Actor"/>
    <x v="8"/>
    <s v="Road"/>
    <n v="0"/>
    <n v="0"/>
    <n v="0"/>
    <n v="0"/>
    <n v="0"/>
    <n v="0"/>
    <n v="0"/>
    <n v="0"/>
    <n v="0"/>
    <n v="0"/>
    <n v="0"/>
    <n v="0"/>
    <n v="0"/>
    <n v="0"/>
    <s v="None"/>
    <n v="0"/>
    <n v="0"/>
    <n v="0"/>
    <n v="1"/>
    <n v="0"/>
    <n v="0"/>
    <n v="0"/>
    <n v="0"/>
    <s v="34985"/>
  </r>
  <r>
    <d v="2022-04-15T00:00:00"/>
    <s v="2022"/>
    <s v="04"/>
    <s v="15"/>
    <x v="1712"/>
    <s v="OPT"/>
    <s v="PSE"/>
    <s v="No Information"/>
    <s v="No Information"/>
    <s v="No Information"/>
    <x v="8"/>
    <s v="Road"/>
    <n v="0"/>
    <n v="0"/>
    <n v="0"/>
    <n v="0"/>
    <n v="0"/>
    <n v="0"/>
    <n v="0"/>
    <n v="0"/>
    <n v="0"/>
    <n v="1"/>
    <n v="0"/>
    <n v="0"/>
    <n v="0"/>
    <n v="0"/>
    <s v="None"/>
    <n v="1"/>
    <n v="0"/>
    <n v="0"/>
    <n v="1"/>
    <n v="0"/>
    <n v="0"/>
    <n v="0"/>
    <n v="0"/>
    <s v="34987"/>
  </r>
  <r>
    <d v="2022-04-15T00:00:00"/>
    <s v="2022"/>
    <s v="04"/>
    <s v="15"/>
    <x v="1710"/>
    <s v="OPT"/>
    <s v="PSE"/>
    <s v="No Information"/>
    <s v="NSA"/>
    <s v="Unidentified Armed Actor"/>
    <x v="4"/>
    <s v="No Information"/>
    <n v="0"/>
    <n v="0"/>
    <n v="0"/>
    <n v="0"/>
    <n v="0"/>
    <n v="0"/>
    <n v="0"/>
    <n v="0"/>
    <n v="0"/>
    <n v="0"/>
    <n v="0"/>
    <n v="1"/>
    <n v="0"/>
    <n v="0"/>
    <s v="None"/>
    <n v="0"/>
    <n v="0"/>
    <n v="0"/>
    <n v="1"/>
    <n v="0"/>
    <n v="0"/>
    <n v="0"/>
    <n v="0"/>
    <s v="34695"/>
  </r>
  <r>
    <d v="2022-04-15T00:00:00"/>
    <s v="2022"/>
    <s v="04"/>
    <s v="15"/>
    <x v="1714"/>
    <s v="OPT"/>
    <s v="PSE"/>
    <s v="No Information"/>
    <s v="Host Government: Military"/>
    <s v="Israeli Defence Forces"/>
    <x v="2"/>
    <s v="Public Building"/>
    <n v="0"/>
    <n v="0"/>
    <n v="0"/>
    <n v="0"/>
    <n v="0"/>
    <n v="0"/>
    <n v="1"/>
    <n v="0"/>
    <n v="0"/>
    <n v="0"/>
    <n v="0"/>
    <n v="0"/>
    <n v="0"/>
    <n v="0"/>
    <s v="None"/>
    <n v="0"/>
    <n v="0"/>
    <n v="0"/>
    <n v="1"/>
    <n v="1"/>
    <n v="0"/>
    <n v="0"/>
    <n v="0"/>
    <s v="32574"/>
  </r>
  <r>
    <d v="2022-04-15T00:00:00"/>
    <s v="2022"/>
    <s v="04"/>
    <s v="15"/>
    <x v="1710"/>
    <s v="OPT"/>
    <s v="PSE"/>
    <s v="No Information"/>
    <s v="NSA"/>
    <s v="Unidentified Armed Actor"/>
    <x v="2"/>
    <s v="Health Building"/>
    <n v="0"/>
    <n v="0"/>
    <n v="0"/>
    <n v="0"/>
    <n v="0"/>
    <n v="0"/>
    <n v="0"/>
    <n v="0"/>
    <n v="0"/>
    <n v="0"/>
    <n v="0"/>
    <n v="1"/>
    <n v="0"/>
    <n v="0"/>
    <s v="None"/>
    <n v="0"/>
    <n v="0"/>
    <n v="0"/>
    <n v="1"/>
    <n v="0"/>
    <n v="0"/>
    <n v="0"/>
    <n v="0"/>
    <s v="35212"/>
  </r>
  <r>
    <d v="2022-04-15T00:00:00"/>
    <s v="2022"/>
    <s v="04"/>
    <s v="15"/>
    <x v="1710"/>
    <s v="OPT"/>
    <s v="PSE"/>
    <s v="No Information"/>
    <s v="NSA"/>
    <s v="Unidentified Armed Actor"/>
    <x v="2"/>
    <s v="Health Building"/>
    <n v="0"/>
    <n v="0"/>
    <n v="0"/>
    <n v="0"/>
    <n v="0"/>
    <n v="0"/>
    <n v="0"/>
    <n v="0"/>
    <n v="0"/>
    <n v="0"/>
    <n v="0"/>
    <n v="1"/>
    <n v="0"/>
    <n v="0"/>
    <s v="None"/>
    <n v="0"/>
    <n v="0"/>
    <n v="0"/>
    <n v="1"/>
    <n v="0"/>
    <n v="0"/>
    <n v="0"/>
    <n v="0"/>
    <s v="35216"/>
  </r>
  <r>
    <d v="2022-04-15T00:00:00"/>
    <s v="2022"/>
    <s v="04"/>
    <s v="15"/>
    <x v="1710"/>
    <s v="OPT"/>
    <s v="PSE"/>
    <s v="No Information"/>
    <s v="NSA"/>
    <s v="Unidentified Armed Actor"/>
    <x v="2"/>
    <s v="Health Building"/>
    <n v="0"/>
    <n v="0"/>
    <n v="0"/>
    <n v="0"/>
    <n v="0"/>
    <n v="0"/>
    <n v="0"/>
    <n v="0"/>
    <n v="0"/>
    <n v="0"/>
    <n v="0"/>
    <n v="1"/>
    <n v="0"/>
    <n v="0"/>
    <s v="None"/>
    <n v="0"/>
    <n v="0"/>
    <n v="0"/>
    <n v="1"/>
    <n v="0"/>
    <n v="0"/>
    <n v="0"/>
    <n v="0"/>
    <s v="35218"/>
  </r>
  <r>
    <d v="2022-04-15T00:00:00"/>
    <s v="2022"/>
    <s v="04"/>
    <s v="15"/>
    <x v="1710"/>
    <s v="OPT"/>
    <s v="PSE"/>
    <s v="No Information"/>
    <s v="NSA"/>
    <s v="Unidentified Armed Actor"/>
    <x v="2"/>
    <s v="Health Building"/>
    <n v="0"/>
    <n v="0"/>
    <n v="0"/>
    <n v="0"/>
    <n v="0"/>
    <n v="0"/>
    <n v="0"/>
    <n v="0"/>
    <n v="0"/>
    <n v="0"/>
    <n v="0"/>
    <n v="1"/>
    <n v="0"/>
    <n v="0"/>
    <s v="None"/>
    <n v="0"/>
    <n v="0"/>
    <n v="0"/>
    <n v="1"/>
    <n v="0"/>
    <n v="0"/>
    <n v="0"/>
    <n v="0"/>
    <s v="35219"/>
  </r>
  <r>
    <d v="2022-04-15T00:00:00"/>
    <s v="2022"/>
    <s v="04"/>
    <s v="15"/>
    <x v="1710"/>
    <s v="OPT"/>
    <s v="PSE"/>
    <s v="No Information"/>
    <s v="No Information"/>
    <s v="No Information"/>
    <x v="22"/>
    <s v="Health Building"/>
    <n v="0"/>
    <n v="0"/>
    <n v="0"/>
    <n v="0"/>
    <n v="0"/>
    <n v="0"/>
    <n v="0"/>
    <n v="0"/>
    <n v="0"/>
    <n v="0"/>
    <n v="0"/>
    <n v="1"/>
    <n v="0"/>
    <n v="0"/>
    <s v="None"/>
    <n v="0"/>
    <n v="0"/>
    <n v="0"/>
    <n v="1"/>
    <n v="0"/>
    <n v="0"/>
    <n v="0"/>
    <n v="0"/>
    <s v="35220"/>
  </r>
  <r>
    <d v="2022-04-15T00:00:00"/>
    <s v="2022"/>
    <s v="04"/>
    <s v="15"/>
    <x v="1710"/>
    <s v="OPT"/>
    <s v="PSE"/>
    <s v="No Information"/>
    <s v="NSA"/>
    <s v="Unidentified Armed Actor"/>
    <x v="2"/>
    <s v="Health Building"/>
    <n v="0"/>
    <n v="0"/>
    <n v="0"/>
    <n v="0"/>
    <n v="0"/>
    <n v="0"/>
    <n v="0"/>
    <n v="0"/>
    <n v="0"/>
    <n v="0"/>
    <n v="0"/>
    <n v="1"/>
    <n v="0"/>
    <n v="0"/>
    <s v="None"/>
    <n v="0"/>
    <n v="0"/>
    <n v="0"/>
    <n v="1"/>
    <n v="0"/>
    <n v="0"/>
    <n v="0"/>
    <n v="0"/>
    <s v="35221"/>
  </r>
  <r>
    <d v="2022-04-15T00:00:00"/>
    <s v="2022"/>
    <s v="04"/>
    <s v="15"/>
    <x v="1710"/>
    <s v="OPT"/>
    <s v="PSE"/>
    <s v="No Information"/>
    <s v="NSA"/>
    <s v="Unidentified Armed Actor"/>
    <x v="2"/>
    <s v="Health Building"/>
    <n v="0"/>
    <n v="0"/>
    <n v="0"/>
    <n v="0"/>
    <n v="0"/>
    <n v="0"/>
    <n v="0"/>
    <n v="0"/>
    <n v="0"/>
    <n v="0"/>
    <n v="0"/>
    <n v="1"/>
    <n v="0"/>
    <n v="0"/>
    <s v="None"/>
    <n v="0"/>
    <n v="0"/>
    <n v="0"/>
    <n v="1"/>
    <n v="0"/>
    <n v="0"/>
    <n v="0"/>
    <n v="0"/>
    <s v="35222"/>
  </r>
  <r>
    <d v="2022-04-15T00:00:00"/>
    <s v="2022"/>
    <s v="04"/>
    <s v="15"/>
    <x v="1710"/>
    <s v="OPT"/>
    <s v="PSE"/>
    <s v="No Information"/>
    <s v="NSA"/>
    <s v="Unidentified Armed Actor"/>
    <x v="2"/>
    <s v="Health Building"/>
    <n v="0"/>
    <n v="0"/>
    <n v="0"/>
    <n v="0"/>
    <n v="0"/>
    <n v="0"/>
    <n v="0"/>
    <n v="0"/>
    <n v="0"/>
    <n v="0"/>
    <n v="0"/>
    <n v="1"/>
    <n v="0"/>
    <n v="0"/>
    <s v="None"/>
    <n v="0"/>
    <n v="0"/>
    <n v="0"/>
    <n v="1"/>
    <n v="0"/>
    <n v="0"/>
    <n v="0"/>
    <n v="0"/>
    <s v="35223"/>
  </r>
  <r>
    <d v="2022-04-14T00:00:00"/>
    <s v="2022"/>
    <s v="04"/>
    <s v="14"/>
    <x v="1715"/>
    <s v="OPT"/>
    <s v="PSE"/>
    <s v="West Bank"/>
    <s v="Host Government: Military"/>
    <s v="Israeli Defence Forces"/>
    <x v="2"/>
    <s v="Open Space"/>
    <n v="0"/>
    <n v="0"/>
    <n v="0"/>
    <n v="0"/>
    <n v="0"/>
    <n v="0"/>
    <n v="1"/>
    <n v="0"/>
    <n v="0"/>
    <n v="0"/>
    <n v="0"/>
    <n v="0"/>
    <n v="0"/>
    <n v="0"/>
    <s v="None"/>
    <n v="0"/>
    <n v="0"/>
    <n v="0"/>
    <n v="1"/>
    <n v="0"/>
    <n v="0"/>
    <n v="0"/>
    <n v="0"/>
    <s v="32623"/>
  </r>
  <r>
    <d v="2022-04-14T00:00:00"/>
    <s v="2022"/>
    <s v="04"/>
    <s v="14"/>
    <x v="1716"/>
    <s v="OPT"/>
    <s v="PSE"/>
    <s v="West Bank"/>
    <s v="Host Government: Military"/>
    <s v="Israeli Defence Forces"/>
    <x v="2"/>
    <s v="Health Building"/>
    <n v="0"/>
    <n v="0"/>
    <n v="0"/>
    <n v="0"/>
    <n v="0"/>
    <n v="0"/>
    <n v="0"/>
    <n v="0"/>
    <n v="0"/>
    <n v="1"/>
    <n v="0"/>
    <n v="0"/>
    <n v="0"/>
    <n v="0"/>
    <s v="None"/>
    <n v="0"/>
    <n v="0"/>
    <n v="0"/>
    <n v="1"/>
    <n v="1"/>
    <n v="0"/>
    <n v="0"/>
    <n v="0"/>
    <s v="32572"/>
  </r>
  <r>
    <d v="2022-04-14T00:00:00"/>
    <s v="2022"/>
    <s v="04"/>
    <s v="14"/>
    <x v="1717"/>
    <s v="OPT"/>
    <s v="PSE"/>
    <s v="Jerusalem District"/>
    <s v="Host Government: Military"/>
    <s v="Israeli Defence Forces"/>
    <x v="2"/>
    <s v="Public Building"/>
    <n v="0"/>
    <n v="0"/>
    <n v="0"/>
    <n v="0"/>
    <n v="0"/>
    <n v="0"/>
    <n v="0"/>
    <n v="0"/>
    <n v="0"/>
    <n v="1"/>
    <n v="0"/>
    <n v="0"/>
    <n v="0"/>
    <n v="0"/>
    <s v="None"/>
    <n v="0"/>
    <n v="0"/>
    <n v="0"/>
    <n v="1"/>
    <n v="1"/>
    <n v="0"/>
    <n v="0"/>
    <n v="0"/>
    <s v="32573"/>
  </r>
  <r>
    <d v="2022-04-14T00:00:00"/>
    <s v="2022"/>
    <s v="04"/>
    <s v="14"/>
    <x v="1710"/>
    <s v="OPT"/>
    <s v="PSE"/>
    <s v="No Information"/>
    <s v="NSA"/>
    <s v="Unidentified Armed Actor"/>
    <x v="22"/>
    <s v="Health Building"/>
    <n v="0"/>
    <n v="0"/>
    <n v="0"/>
    <n v="0"/>
    <n v="0"/>
    <n v="0"/>
    <n v="0"/>
    <n v="0"/>
    <n v="0"/>
    <n v="0"/>
    <n v="0"/>
    <n v="1"/>
    <n v="0"/>
    <n v="0"/>
    <s v="None"/>
    <n v="0"/>
    <n v="0"/>
    <n v="0"/>
    <n v="1"/>
    <n v="0"/>
    <n v="0"/>
    <n v="0"/>
    <n v="0"/>
    <s v="34812"/>
  </r>
  <r>
    <d v="2022-04-13T00:00:00"/>
    <s v="2022"/>
    <s v="04"/>
    <s v="13"/>
    <x v="1718"/>
    <s v="OPT"/>
    <s v="PSE"/>
    <s v="West Bank"/>
    <s v="Host Government: Military"/>
    <s v="Israeli Defence Forces"/>
    <x v="2"/>
    <s v="Open Space"/>
    <n v="0"/>
    <n v="0"/>
    <n v="0"/>
    <n v="0"/>
    <n v="0"/>
    <n v="0"/>
    <n v="0"/>
    <n v="0"/>
    <n v="0"/>
    <n v="0"/>
    <n v="0"/>
    <n v="1"/>
    <n v="0"/>
    <n v="0"/>
    <s v="None"/>
    <n v="0"/>
    <n v="0"/>
    <n v="0"/>
    <n v="1"/>
    <n v="0"/>
    <n v="0"/>
    <n v="0"/>
    <n v="0"/>
    <s v="32735"/>
  </r>
  <r>
    <d v="2022-04-12T00:00:00"/>
    <s v="2022"/>
    <s v="04"/>
    <s v="12"/>
    <x v="1719"/>
    <s v="OPT"/>
    <s v="PSE"/>
    <s v="No Information"/>
    <s v="No Information"/>
    <s v="No Information"/>
    <x v="2"/>
    <s v="No Information"/>
    <n v="0"/>
    <n v="0"/>
    <n v="0"/>
    <n v="0"/>
    <n v="0"/>
    <n v="0"/>
    <n v="0"/>
    <n v="0"/>
    <n v="0"/>
    <n v="1"/>
    <n v="0"/>
    <n v="0"/>
    <n v="0"/>
    <n v="0"/>
    <s v="None"/>
    <n v="0"/>
    <n v="0"/>
    <n v="0"/>
    <n v="1"/>
    <n v="0"/>
    <n v="0"/>
    <n v="0"/>
    <n v="0"/>
    <s v="34813"/>
  </r>
  <r>
    <d v="2022-04-09T00:00:00"/>
    <s v="2022"/>
    <s v="04"/>
    <s v="09"/>
    <x v="1718"/>
    <s v="OPT"/>
    <s v="PSE"/>
    <s v="West Bank"/>
    <s v="Host Government: Military"/>
    <s v="Israeli Defence Forces"/>
    <x v="2"/>
    <s v="Open Space"/>
    <n v="0"/>
    <n v="0"/>
    <n v="0"/>
    <n v="0"/>
    <n v="0"/>
    <n v="0"/>
    <n v="0"/>
    <n v="0"/>
    <n v="0"/>
    <n v="0"/>
    <n v="0"/>
    <n v="3"/>
    <n v="0"/>
    <n v="0"/>
    <s v="None"/>
    <n v="0"/>
    <n v="0"/>
    <n v="0"/>
    <n v="1"/>
    <n v="0"/>
    <n v="0"/>
    <n v="0"/>
    <n v="0"/>
    <s v="32734"/>
  </r>
  <r>
    <d v="2022-04-03T00:00:00"/>
    <s v="2022"/>
    <s v="04"/>
    <s v="03"/>
    <x v="1720"/>
    <s v="OPT"/>
    <s v="PSE"/>
    <s v="No Information"/>
    <s v="NSA"/>
    <s v="Unidentified Armed Actor"/>
    <x v="22"/>
    <s v="Health Building"/>
    <n v="0"/>
    <n v="0"/>
    <n v="0"/>
    <n v="0"/>
    <n v="0"/>
    <n v="0"/>
    <n v="0"/>
    <n v="0"/>
    <n v="0"/>
    <n v="0"/>
    <n v="0"/>
    <n v="4"/>
    <n v="0"/>
    <n v="0"/>
    <s v="None"/>
    <n v="0"/>
    <n v="0"/>
    <n v="0"/>
    <n v="1"/>
    <n v="0"/>
    <n v="0"/>
    <n v="0"/>
    <n v="0"/>
    <s v="34814"/>
  </r>
  <r>
    <d v="2022-04-03T00:00:00"/>
    <s v="2022"/>
    <s v="04"/>
    <s v="03"/>
    <x v="1710"/>
    <s v="OPT"/>
    <s v="PSE"/>
    <s v="No Information"/>
    <s v="NSA"/>
    <s v="Unidentified Armed Actor"/>
    <x v="22"/>
    <s v="Health Building"/>
    <n v="0"/>
    <n v="0"/>
    <n v="0"/>
    <n v="0"/>
    <n v="0"/>
    <n v="0"/>
    <n v="0"/>
    <n v="0"/>
    <n v="0"/>
    <n v="0"/>
    <n v="0"/>
    <n v="1"/>
    <n v="0"/>
    <n v="0"/>
    <s v="None"/>
    <n v="0"/>
    <n v="0"/>
    <n v="0"/>
    <n v="1"/>
    <n v="0"/>
    <n v="0"/>
    <n v="0"/>
    <n v="0"/>
    <s v="34815"/>
  </r>
  <r>
    <d v="2022-04-03T00:00:00"/>
    <s v="2022"/>
    <s v="04"/>
    <s v="03"/>
    <x v="1721"/>
    <s v="OPT"/>
    <s v="PSE"/>
    <s v="West Bank"/>
    <s v="Host Government: Military"/>
    <s v="Israeli Defence Forces"/>
    <x v="2"/>
    <s v="Open Space"/>
    <n v="0"/>
    <n v="0"/>
    <n v="0"/>
    <n v="0"/>
    <n v="0"/>
    <n v="0"/>
    <n v="0"/>
    <n v="0"/>
    <n v="0"/>
    <n v="0"/>
    <n v="0"/>
    <n v="3"/>
    <n v="0"/>
    <n v="0"/>
    <s v="None"/>
    <n v="0"/>
    <n v="0"/>
    <n v="0"/>
    <n v="1"/>
    <n v="0"/>
    <n v="0"/>
    <n v="0"/>
    <n v="0"/>
    <s v="32622"/>
  </r>
  <r>
    <d v="2022-04-02T00:00:00"/>
    <s v="2022"/>
    <s v="04"/>
    <s v="02"/>
    <x v="1710"/>
    <s v="OPT"/>
    <s v="PSE"/>
    <s v="No Information"/>
    <s v="NSA"/>
    <s v="Unidentified Armed Actor"/>
    <x v="22"/>
    <s v="Health Building"/>
    <n v="0"/>
    <n v="0"/>
    <n v="0"/>
    <n v="0"/>
    <n v="0"/>
    <n v="0"/>
    <n v="0"/>
    <n v="0"/>
    <n v="0"/>
    <n v="0"/>
    <n v="0"/>
    <n v="1"/>
    <n v="0"/>
    <n v="0"/>
    <s v="None"/>
    <n v="0"/>
    <n v="0"/>
    <n v="0"/>
    <n v="1"/>
    <n v="0"/>
    <n v="0"/>
    <n v="0"/>
    <n v="0"/>
    <s v="34817"/>
  </r>
  <r>
    <d v="2022-04-02T00:00:00"/>
    <s v="2022"/>
    <s v="04"/>
    <s v="02"/>
    <x v="1710"/>
    <s v="OPT"/>
    <s v="PSE"/>
    <s v="No Information"/>
    <s v="NSA"/>
    <s v="Unidentified Armed Actor"/>
    <x v="22"/>
    <s v="Health Building"/>
    <n v="0"/>
    <n v="0"/>
    <n v="0"/>
    <n v="0"/>
    <n v="0"/>
    <n v="0"/>
    <n v="0"/>
    <n v="0"/>
    <n v="0"/>
    <n v="0"/>
    <n v="0"/>
    <n v="1"/>
    <n v="0"/>
    <n v="0"/>
    <s v="None"/>
    <n v="0"/>
    <n v="0"/>
    <n v="0"/>
    <n v="1"/>
    <n v="0"/>
    <n v="0"/>
    <n v="0"/>
    <n v="0"/>
    <s v="34816"/>
  </r>
  <r>
    <d v="2022-04-01T00:00:00"/>
    <s v="2022"/>
    <s v="04"/>
    <s v="01"/>
    <x v="1707"/>
    <s v="OPT"/>
    <s v="PSE"/>
    <s v="No Information"/>
    <s v="NSA"/>
    <s v="Unidentified Armed Actor"/>
    <x v="23"/>
    <s v="Health Building"/>
    <n v="0"/>
    <n v="1"/>
    <n v="0"/>
    <n v="0"/>
    <n v="0"/>
    <n v="0"/>
    <n v="1"/>
    <n v="0"/>
    <n v="0"/>
    <n v="0"/>
    <n v="0"/>
    <n v="1"/>
    <n v="0"/>
    <n v="0"/>
    <s v="None"/>
    <n v="0"/>
    <n v="0"/>
    <n v="0"/>
    <n v="1"/>
    <n v="0"/>
    <n v="0"/>
    <n v="0"/>
    <n v="0"/>
    <s v="34818"/>
  </r>
  <r>
    <d v="2022-03-31T00:00:00"/>
    <s v="2022"/>
    <s v="03"/>
    <s v="31"/>
    <x v="1722"/>
    <s v="OPT"/>
    <s v="PSE"/>
    <s v="No Information"/>
    <s v="No Information"/>
    <s v="No Information"/>
    <x v="8"/>
    <s v="Road"/>
    <n v="0"/>
    <n v="0"/>
    <n v="0"/>
    <n v="0"/>
    <n v="0"/>
    <n v="0"/>
    <n v="0"/>
    <n v="0"/>
    <n v="0"/>
    <n v="1"/>
    <n v="0"/>
    <n v="1"/>
    <n v="0"/>
    <n v="0"/>
    <s v="None"/>
    <n v="0"/>
    <n v="0"/>
    <n v="0"/>
    <n v="1"/>
    <n v="0"/>
    <n v="0"/>
    <n v="0"/>
    <n v="0"/>
    <s v="34421"/>
  </r>
  <r>
    <d v="2022-03-16T00:00:00"/>
    <s v="2022"/>
    <s v="03"/>
    <s v="16"/>
    <x v="1723"/>
    <s v="OPT"/>
    <s v="PSE"/>
    <s v="No Information"/>
    <s v="No Information"/>
    <s v="No Information"/>
    <x v="8"/>
    <s v="No Information"/>
    <n v="0"/>
    <n v="0"/>
    <n v="0"/>
    <n v="0"/>
    <n v="0"/>
    <n v="0"/>
    <n v="0"/>
    <n v="0"/>
    <n v="0"/>
    <n v="1"/>
    <n v="0"/>
    <n v="0"/>
    <n v="0"/>
    <n v="0"/>
    <s v="None"/>
    <n v="0"/>
    <n v="0"/>
    <n v="0"/>
    <n v="1"/>
    <n v="0"/>
    <n v="0"/>
    <n v="0"/>
    <n v="0"/>
    <s v="34428"/>
  </r>
  <r>
    <d v="2022-03-04T00:00:00"/>
    <s v="2022"/>
    <s v="03"/>
    <s v="04"/>
    <x v="1724"/>
    <s v="OPT"/>
    <s v="PSE"/>
    <s v="No Information"/>
    <s v="No Information"/>
    <s v="No Information"/>
    <x v="2"/>
    <s v="No Information"/>
    <n v="0"/>
    <n v="0"/>
    <n v="0"/>
    <n v="0"/>
    <n v="0"/>
    <n v="0"/>
    <n v="0"/>
    <n v="0"/>
    <n v="0"/>
    <n v="0"/>
    <n v="0"/>
    <n v="2"/>
    <n v="0"/>
    <n v="0"/>
    <s v="None"/>
    <n v="0"/>
    <n v="0"/>
    <n v="0"/>
    <n v="1"/>
    <n v="0"/>
    <n v="0"/>
    <n v="0"/>
    <n v="0"/>
    <s v="34422"/>
  </r>
  <r>
    <d v="2022-03-04T00:00:00"/>
    <s v="2022"/>
    <s v="03"/>
    <s v="04"/>
    <x v="1725"/>
    <s v="OPT"/>
    <s v="PSE"/>
    <s v="No Information"/>
    <s v="No Information"/>
    <s v="No Information"/>
    <x v="2"/>
    <s v="Road"/>
    <n v="0"/>
    <n v="0"/>
    <n v="0"/>
    <n v="0"/>
    <n v="0"/>
    <n v="0"/>
    <n v="0"/>
    <n v="0"/>
    <n v="0"/>
    <n v="0"/>
    <n v="0"/>
    <n v="2"/>
    <n v="0"/>
    <n v="0"/>
    <s v="None"/>
    <n v="0"/>
    <n v="0"/>
    <n v="0"/>
    <n v="1"/>
    <n v="0"/>
    <n v="0"/>
    <n v="0"/>
    <n v="0"/>
    <s v="34424"/>
  </r>
  <r>
    <d v="2022-03-04T00:00:00"/>
    <s v="2022"/>
    <s v="03"/>
    <s v="04"/>
    <x v="1726"/>
    <s v="OPT"/>
    <s v="PSE"/>
    <s v="West Bank"/>
    <s v="Host Government: Military"/>
    <s v="Israeli Defence Forces"/>
    <x v="2"/>
    <s v="Project Site"/>
    <n v="0"/>
    <n v="0"/>
    <n v="0"/>
    <n v="0"/>
    <n v="0"/>
    <n v="0"/>
    <n v="1"/>
    <n v="0"/>
    <n v="0"/>
    <n v="0"/>
    <n v="0"/>
    <n v="2"/>
    <n v="0"/>
    <n v="0"/>
    <s v="None"/>
    <n v="0"/>
    <n v="0"/>
    <n v="0"/>
    <n v="1"/>
    <n v="0"/>
    <n v="0"/>
    <n v="0"/>
    <n v="0"/>
    <s v="31769"/>
  </r>
  <r>
    <d v="2022-02-28T00:00:00"/>
    <s v="2022"/>
    <s v="02"/>
    <s v="28"/>
    <x v="1727"/>
    <s v="OPT"/>
    <s v="PSE"/>
    <s v="No Information"/>
    <s v="No Information"/>
    <s v="No Information"/>
    <x v="8"/>
    <s v="Road"/>
    <n v="0"/>
    <n v="0"/>
    <n v="0"/>
    <n v="0"/>
    <n v="0"/>
    <n v="0"/>
    <n v="0"/>
    <n v="0"/>
    <n v="0"/>
    <n v="1"/>
    <n v="0"/>
    <n v="0"/>
    <n v="0"/>
    <n v="0"/>
    <s v="None"/>
    <n v="0"/>
    <n v="0"/>
    <n v="0"/>
    <n v="1"/>
    <n v="0"/>
    <n v="0"/>
    <n v="0"/>
    <n v="0"/>
    <s v="34426"/>
  </r>
  <r>
    <d v="2022-02-28T00:00:00"/>
    <s v="2022"/>
    <s v="02"/>
    <s v="28"/>
    <x v="1728"/>
    <s v="OPT"/>
    <s v="PSE"/>
    <s v="No Information"/>
    <s v="No Information"/>
    <s v="No Information"/>
    <x v="2"/>
    <s v="No Information"/>
    <n v="0"/>
    <n v="0"/>
    <n v="0"/>
    <n v="0"/>
    <n v="0"/>
    <n v="0"/>
    <n v="0"/>
    <n v="0"/>
    <n v="0"/>
    <n v="0"/>
    <n v="0"/>
    <n v="1"/>
    <n v="0"/>
    <n v="0"/>
    <s v="None"/>
    <n v="0"/>
    <n v="0"/>
    <n v="0"/>
    <n v="1"/>
    <n v="0"/>
    <n v="0"/>
    <n v="0"/>
    <n v="0"/>
    <s v="34432"/>
  </r>
  <r>
    <d v="2022-02-28T00:00:00"/>
    <s v="2022"/>
    <s v="02"/>
    <s v="28"/>
    <x v="1728"/>
    <s v="OPT"/>
    <s v="PSE"/>
    <s v="No Information"/>
    <s v="No Information"/>
    <s v="No Information"/>
    <x v="2"/>
    <s v="No Information"/>
    <n v="0"/>
    <n v="0"/>
    <n v="0"/>
    <n v="0"/>
    <n v="0"/>
    <n v="0"/>
    <n v="0"/>
    <n v="0"/>
    <n v="0"/>
    <n v="0"/>
    <n v="0"/>
    <n v="1"/>
    <n v="0"/>
    <n v="0"/>
    <s v="None"/>
    <n v="0"/>
    <n v="0"/>
    <n v="0"/>
    <n v="1"/>
    <n v="0"/>
    <n v="0"/>
    <n v="0"/>
    <n v="0"/>
    <s v="34431"/>
  </r>
  <r>
    <d v="2022-02-21T00:00:00"/>
    <s v="2022"/>
    <s v="02"/>
    <s v="21"/>
    <x v="1729"/>
    <s v="OPT"/>
    <s v="PSE"/>
    <s v="No Information"/>
    <s v="No Information"/>
    <s v="No Information"/>
    <x v="8"/>
    <s v="No Information"/>
    <n v="0"/>
    <n v="0"/>
    <n v="1"/>
    <n v="0"/>
    <n v="0"/>
    <n v="0"/>
    <n v="0"/>
    <n v="0"/>
    <n v="0"/>
    <n v="0"/>
    <n v="0"/>
    <n v="0"/>
    <n v="0"/>
    <n v="0"/>
    <s v="None"/>
    <n v="0"/>
    <n v="0"/>
    <n v="0"/>
    <n v="1"/>
    <n v="0"/>
    <n v="0"/>
    <n v="0"/>
    <n v="0"/>
    <s v="34433"/>
  </r>
  <r>
    <d v="2022-02-18T00:00:00"/>
    <s v="2022"/>
    <s v="02"/>
    <s v="18"/>
    <x v="1730"/>
    <s v="OPT"/>
    <s v="PSE"/>
    <s v="West Bank"/>
    <s v="No Information"/>
    <s v="No Information"/>
    <x v="2"/>
    <s v="Health Building"/>
    <n v="0"/>
    <n v="0"/>
    <n v="0"/>
    <n v="0"/>
    <n v="0"/>
    <n v="0"/>
    <n v="0"/>
    <n v="0"/>
    <n v="0"/>
    <n v="0"/>
    <n v="0"/>
    <n v="0"/>
    <n v="0"/>
    <n v="0"/>
    <s v="None"/>
    <n v="0"/>
    <n v="0"/>
    <n v="0"/>
    <n v="1"/>
    <n v="0"/>
    <n v="0"/>
    <n v="0"/>
    <n v="0"/>
    <s v="31713"/>
  </r>
  <r>
    <d v="2022-02-18T00:00:00"/>
    <s v="2022"/>
    <s v="02"/>
    <s v="18"/>
    <x v="1731"/>
    <s v="OPT"/>
    <s v="PSE"/>
    <s v="No Information"/>
    <s v="No Information"/>
    <s v="No Information"/>
    <x v="2"/>
    <s v="Road"/>
    <n v="0"/>
    <n v="0"/>
    <n v="0"/>
    <n v="0"/>
    <n v="0"/>
    <n v="0"/>
    <n v="0"/>
    <n v="0"/>
    <n v="0"/>
    <n v="0"/>
    <n v="0"/>
    <n v="0"/>
    <n v="0"/>
    <n v="0"/>
    <s v="None"/>
    <n v="0"/>
    <n v="0"/>
    <n v="0"/>
    <n v="1"/>
    <n v="0"/>
    <n v="0"/>
    <n v="0"/>
    <n v="0"/>
    <s v="34460"/>
  </r>
  <r>
    <d v="2022-02-18T00:00:00"/>
    <s v="2022"/>
    <s v="02"/>
    <s v="18"/>
    <x v="1728"/>
    <s v="OPT"/>
    <s v="PSE"/>
    <s v="No Information"/>
    <s v="No Information"/>
    <s v="No Information"/>
    <x v="2"/>
    <s v="No Information"/>
    <n v="0"/>
    <n v="0"/>
    <n v="0"/>
    <n v="0"/>
    <n v="0"/>
    <n v="0"/>
    <n v="0"/>
    <n v="0"/>
    <n v="0"/>
    <n v="0"/>
    <n v="0"/>
    <n v="1"/>
    <n v="0"/>
    <n v="0"/>
    <s v="None"/>
    <n v="0"/>
    <n v="0"/>
    <n v="0"/>
    <n v="1"/>
    <n v="0"/>
    <n v="0"/>
    <n v="0"/>
    <n v="0"/>
    <s v="34462"/>
  </r>
  <r>
    <d v="2022-02-18T00:00:00"/>
    <s v="2022"/>
    <s v="02"/>
    <s v="18"/>
    <x v="1728"/>
    <s v="OPT"/>
    <s v="PSE"/>
    <s v="No Information"/>
    <s v="No Information"/>
    <s v="No Information"/>
    <x v="2"/>
    <s v="No Information"/>
    <n v="0"/>
    <n v="0"/>
    <n v="0"/>
    <n v="0"/>
    <n v="0"/>
    <n v="0"/>
    <n v="0"/>
    <n v="0"/>
    <n v="0"/>
    <n v="0"/>
    <n v="0"/>
    <n v="1"/>
    <n v="0"/>
    <n v="0"/>
    <s v="None"/>
    <n v="0"/>
    <n v="0"/>
    <n v="0"/>
    <n v="1"/>
    <n v="0"/>
    <n v="0"/>
    <n v="0"/>
    <n v="0"/>
    <s v="34463"/>
  </r>
  <r>
    <d v="2022-02-18T00:00:00"/>
    <s v="2022"/>
    <s v="02"/>
    <s v="18"/>
    <x v="1732"/>
    <s v="OPT"/>
    <s v="PSE"/>
    <s v="No Information"/>
    <s v="No Information"/>
    <s v="No Information"/>
    <x v="8"/>
    <s v="No Information"/>
    <n v="0"/>
    <n v="0"/>
    <n v="0"/>
    <n v="0"/>
    <n v="0"/>
    <n v="0"/>
    <n v="0"/>
    <n v="0"/>
    <n v="0"/>
    <n v="1"/>
    <n v="0"/>
    <n v="0"/>
    <n v="0"/>
    <n v="0"/>
    <s v="None"/>
    <n v="0"/>
    <n v="0"/>
    <n v="0"/>
    <n v="1"/>
    <n v="0"/>
    <n v="0"/>
    <n v="0"/>
    <n v="0"/>
    <s v="34434"/>
  </r>
  <r>
    <d v="2022-02-18T00:00:00"/>
    <s v="2022"/>
    <s v="02"/>
    <s v="18"/>
    <x v="1732"/>
    <s v="OPT"/>
    <s v="PSE"/>
    <s v="No Information"/>
    <s v="No Information"/>
    <s v="No Information"/>
    <x v="8"/>
    <s v="No Information"/>
    <n v="0"/>
    <n v="0"/>
    <n v="0"/>
    <n v="0"/>
    <n v="0"/>
    <n v="0"/>
    <n v="0"/>
    <n v="0"/>
    <n v="0"/>
    <n v="1"/>
    <n v="0"/>
    <n v="0"/>
    <n v="0"/>
    <n v="0"/>
    <s v="None"/>
    <n v="0"/>
    <n v="0"/>
    <n v="0"/>
    <n v="1"/>
    <n v="0"/>
    <n v="0"/>
    <n v="0"/>
    <n v="0"/>
    <s v="34435"/>
  </r>
  <r>
    <d v="2022-02-18T00:00:00"/>
    <s v="2022"/>
    <s v="02"/>
    <s v="18"/>
    <x v="1732"/>
    <s v="OPT"/>
    <s v="PSE"/>
    <s v="No Information"/>
    <s v="No Information"/>
    <s v="No Information"/>
    <x v="8"/>
    <s v="No Information"/>
    <n v="0"/>
    <n v="0"/>
    <n v="0"/>
    <n v="0"/>
    <n v="0"/>
    <n v="0"/>
    <n v="0"/>
    <n v="0"/>
    <n v="0"/>
    <n v="1"/>
    <n v="0"/>
    <n v="0"/>
    <n v="0"/>
    <n v="0"/>
    <s v="None"/>
    <n v="0"/>
    <n v="0"/>
    <n v="0"/>
    <n v="1"/>
    <n v="0"/>
    <n v="0"/>
    <n v="0"/>
    <n v="0"/>
    <s v="34436"/>
  </r>
  <r>
    <d v="2022-02-16T00:00:00"/>
    <s v="2022"/>
    <s v="02"/>
    <s v="16"/>
    <x v="1733"/>
    <s v="OPT"/>
    <s v="PSE"/>
    <s v="West Bank"/>
    <s v="Host Government: Military"/>
    <s v="Israeli Defence Forces"/>
    <x v="12"/>
    <s v="Other"/>
    <n v="0"/>
    <n v="0"/>
    <n v="0"/>
    <n v="0"/>
    <n v="0"/>
    <n v="0"/>
    <n v="0"/>
    <n v="0"/>
    <n v="0"/>
    <n v="0"/>
    <n v="0"/>
    <n v="1"/>
    <n v="0"/>
    <n v="0"/>
    <s v="None"/>
    <n v="0"/>
    <n v="0"/>
    <n v="0"/>
    <n v="1"/>
    <n v="0"/>
    <n v="0"/>
    <n v="0"/>
    <n v="0"/>
    <s v="31712"/>
  </r>
  <r>
    <d v="2022-02-13T00:00:00"/>
    <s v="2022"/>
    <s v="02"/>
    <s v="13"/>
    <x v="1734"/>
    <s v="OPT"/>
    <s v="PSE"/>
    <s v="No Information"/>
    <s v="No Information"/>
    <s v="No Information"/>
    <x v="2"/>
    <s v="Road"/>
    <n v="0"/>
    <n v="0"/>
    <n v="0"/>
    <n v="0"/>
    <n v="0"/>
    <n v="0"/>
    <n v="0"/>
    <n v="0"/>
    <n v="0"/>
    <n v="1"/>
    <n v="0"/>
    <n v="1"/>
    <n v="0"/>
    <n v="0"/>
    <s v="None"/>
    <n v="0"/>
    <n v="0"/>
    <n v="0"/>
    <n v="1"/>
    <n v="0"/>
    <n v="0"/>
    <n v="0"/>
    <n v="0"/>
    <s v="34464"/>
  </r>
  <r>
    <d v="2022-02-13T00:00:00"/>
    <s v="2022"/>
    <s v="02"/>
    <s v="13"/>
    <x v="1735"/>
    <s v="OPT"/>
    <s v="PSE"/>
    <s v="No Information"/>
    <s v="No Information"/>
    <s v="No Information"/>
    <x v="2"/>
    <s v="No Information"/>
    <n v="0"/>
    <n v="0"/>
    <n v="0"/>
    <n v="0"/>
    <n v="0"/>
    <n v="0"/>
    <n v="0"/>
    <n v="0"/>
    <n v="0"/>
    <n v="0"/>
    <n v="0"/>
    <n v="1"/>
    <n v="0"/>
    <n v="0"/>
    <s v="None"/>
    <n v="0"/>
    <n v="0"/>
    <n v="0"/>
    <n v="1"/>
    <n v="0"/>
    <n v="0"/>
    <n v="0"/>
    <n v="0"/>
    <s v="34471"/>
  </r>
  <r>
    <d v="2022-02-13T00:00:00"/>
    <s v="2022"/>
    <s v="02"/>
    <s v="13"/>
    <x v="1735"/>
    <s v="OPT"/>
    <s v="PSE"/>
    <s v="No Information"/>
    <s v="No Information"/>
    <s v="No Information"/>
    <x v="2"/>
    <s v="No Information"/>
    <n v="0"/>
    <n v="0"/>
    <n v="0"/>
    <n v="0"/>
    <n v="0"/>
    <n v="0"/>
    <n v="0"/>
    <n v="0"/>
    <n v="0"/>
    <n v="0"/>
    <n v="0"/>
    <n v="1"/>
    <n v="0"/>
    <n v="0"/>
    <s v="None"/>
    <n v="0"/>
    <n v="0"/>
    <n v="0"/>
    <n v="1"/>
    <n v="0"/>
    <n v="0"/>
    <n v="0"/>
    <n v="0"/>
    <s v="34473"/>
  </r>
  <r>
    <d v="2022-02-13T00:00:00"/>
    <s v="2022"/>
    <s v="02"/>
    <s v="13"/>
    <x v="1735"/>
    <s v="OPT"/>
    <s v="PSE"/>
    <s v="No Information"/>
    <s v="No Information"/>
    <s v="No Information"/>
    <x v="2"/>
    <s v="No Information"/>
    <n v="0"/>
    <n v="0"/>
    <n v="0"/>
    <n v="0"/>
    <n v="0"/>
    <n v="0"/>
    <n v="0"/>
    <n v="0"/>
    <n v="0"/>
    <n v="0"/>
    <n v="0"/>
    <n v="1"/>
    <n v="0"/>
    <n v="0"/>
    <s v="None"/>
    <n v="0"/>
    <n v="0"/>
    <n v="0"/>
    <n v="1"/>
    <n v="0"/>
    <n v="0"/>
    <n v="0"/>
    <n v="0"/>
    <s v="34466"/>
  </r>
  <r>
    <d v="2022-02-06T00:00:00"/>
    <s v="2022"/>
    <s v="02"/>
    <s v="06"/>
    <x v="1736"/>
    <s v="OPT"/>
    <s v="PSE"/>
    <s v="No Information"/>
    <s v="No Information"/>
    <s v="No Information"/>
    <x v="8"/>
    <s v="Health Building"/>
    <n v="0"/>
    <n v="0"/>
    <n v="0"/>
    <n v="0"/>
    <n v="0"/>
    <n v="0"/>
    <n v="0"/>
    <n v="0"/>
    <n v="0"/>
    <n v="1"/>
    <n v="0"/>
    <n v="0"/>
    <n v="0"/>
    <n v="0"/>
    <s v="None"/>
    <n v="0"/>
    <n v="0"/>
    <n v="0"/>
    <n v="1"/>
    <n v="0"/>
    <n v="0"/>
    <n v="0"/>
    <n v="0"/>
    <s v="34474"/>
  </r>
  <r>
    <d v="2022-01-28T00:00:00"/>
    <s v="2022"/>
    <s v="01"/>
    <s v="28"/>
    <x v="1737"/>
    <s v="OPT"/>
    <s v="PSE"/>
    <s v="No Information"/>
    <s v="No Information"/>
    <s v="No Information"/>
    <x v="2"/>
    <s v="Road"/>
    <n v="0"/>
    <n v="0"/>
    <n v="0"/>
    <n v="0"/>
    <n v="0"/>
    <n v="0"/>
    <n v="0"/>
    <n v="0"/>
    <n v="0"/>
    <n v="0"/>
    <n v="0"/>
    <n v="1"/>
    <n v="0"/>
    <n v="0"/>
    <s v="None"/>
    <n v="0"/>
    <n v="0"/>
    <n v="0"/>
    <n v="1"/>
    <n v="0"/>
    <n v="0"/>
    <n v="0"/>
    <n v="0"/>
    <s v="34477"/>
  </r>
  <r>
    <d v="2022-01-28T00:00:00"/>
    <s v="2022"/>
    <s v="01"/>
    <s v="28"/>
    <x v="1738"/>
    <s v="OPT"/>
    <s v="PSE"/>
    <s v="No Information"/>
    <s v="No Information"/>
    <s v="No Information"/>
    <x v="8"/>
    <s v="No Information"/>
    <n v="0"/>
    <n v="0"/>
    <n v="0"/>
    <n v="0"/>
    <n v="0"/>
    <n v="0"/>
    <n v="0"/>
    <n v="0"/>
    <n v="0"/>
    <n v="1"/>
    <n v="0"/>
    <n v="0"/>
    <n v="0"/>
    <n v="0"/>
    <s v="None"/>
    <n v="0"/>
    <n v="0"/>
    <n v="0"/>
    <n v="1"/>
    <n v="0"/>
    <n v="0"/>
    <n v="0"/>
    <n v="0"/>
    <s v="34475"/>
  </r>
  <r>
    <d v="2022-01-28T00:00:00"/>
    <s v="2022"/>
    <s v="01"/>
    <s v="28"/>
    <x v="1739"/>
    <s v="OPT"/>
    <s v="PSE"/>
    <s v="No Information"/>
    <s v="No Information"/>
    <s v="No Information"/>
    <x v="8"/>
    <s v="No Information"/>
    <n v="0"/>
    <n v="0"/>
    <n v="0"/>
    <n v="0"/>
    <n v="0"/>
    <n v="0"/>
    <n v="0"/>
    <n v="0"/>
    <n v="0"/>
    <n v="1"/>
    <n v="0"/>
    <n v="0"/>
    <n v="0"/>
    <n v="0"/>
    <s v="None"/>
    <n v="0"/>
    <n v="0"/>
    <n v="0"/>
    <n v="1"/>
    <n v="0"/>
    <n v="0"/>
    <n v="0"/>
    <n v="0"/>
    <s v="31805"/>
  </r>
  <r>
    <d v="2022-01-28T00:00:00"/>
    <s v="2022"/>
    <s v="01"/>
    <s v="28"/>
    <x v="1740"/>
    <s v="OPT"/>
    <s v="PSE"/>
    <s v="No Information"/>
    <s v="No Information"/>
    <s v="No Information"/>
    <x v="8"/>
    <s v="No Information"/>
    <n v="0"/>
    <n v="0"/>
    <n v="1"/>
    <n v="0"/>
    <n v="0"/>
    <n v="0"/>
    <n v="0"/>
    <n v="0"/>
    <n v="0"/>
    <n v="0"/>
    <n v="0"/>
    <n v="1"/>
    <n v="0"/>
    <n v="0"/>
    <s v="None"/>
    <n v="0"/>
    <n v="0"/>
    <n v="0"/>
    <n v="1"/>
    <n v="0"/>
    <n v="0"/>
    <n v="0"/>
    <n v="0"/>
    <s v="31807"/>
  </r>
  <r>
    <d v="2021-12-31T00:00:00"/>
    <s v="2021"/>
    <s v="12"/>
    <s v="31"/>
    <x v="1741"/>
    <s v="OPT"/>
    <s v="PSE"/>
    <s v="No Information"/>
    <s v="Host Government: Military"/>
    <s v="Israeli Defence Forces"/>
    <x v="2"/>
    <s v="No Information"/>
    <n v="0"/>
    <n v="0"/>
    <n v="0"/>
    <n v="0"/>
    <n v="0"/>
    <n v="0"/>
    <n v="0"/>
    <n v="0"/>
    <n v="0"/>
    <n v="1"/>
    <n v="0"/>
    <n v="0"/>
    <n v="0"/>
    <n v="0"/>
    <s v="None"/>
    <n v="0"/>
    <n v="0"/>
    <n v="0"/>
    <n v="1"/>
    <n v="0"/>
    <n v="0"/>
    <n v="0"/>
    <n v="0"/>
    <s v="34001"/>
  </r>
  <r>
    <d v="2021-12-30T00:00:00"/>
    <s v="2021"/>
    <s v="12"/>
    <s v="30"/>
    <x v="1742"/>
    <s v="OPT"/>
    <s v="PSE"/>
    <s v="Jerusalem District"/>
    <s v="Host Government: Military"/>
    <s v="Israeli Defence Forces"/>
    <x v="2"/>
    <s v="Health Building"/>
    <n v="1"/>
    <n v="0"/>
    <n v="0"/>
    <n v="0"/>
    <n v="0"/>
    <n v="0"/>
    <n v="0"/>
    <n v="0"/>
    <n v="0"/>
    <n v="0"/>
    <n v="0"/>
    <n v="0"/>
    <n v="0"/>
    <n v="0"/>
    <s v="None"/>
    <n v="0"/>
    <n v="0"/>
    <n v="0"/>
    <n v="1"/>
    <n v="0"/>
    <n v="0"/>
    <n v="0"/>
    <n v="0"/>
    <s v="30747"/>
  </r>
  <r>
    <d v="2021-12-24T00:00:00"/>
    <s v="2021"/>
    <s v="12"/>
    <s v="24"/>
    <x v="1741"/>
    <s v="OPT"/>
    <s v="PSE"/>
    <s v="No Information"/>
    <s v="Host Government: Military"/>
    <s v="Israeli Defence Forces"/>
    <x v="2"/>
    <s v="No Information"/>
    <n v="0"/>
    <n v="0"/>
    <n v="0"/>
    <n v="0"/>
    <n v="0"/>
    <n v="0"/>
    <n v="0"/>
    <n v="0"/>
    <n v="0"/>
    <n v="1"/>
    <n v="0"/>
    <n v="0"/>
    <n v="0"/>
    <n v="0"/>
    <s v="None"/>
    <n v="0"/>
    <n v="0"/>
    <n v="0"/>
    <n v="1"/>
    <n v="0"/>
    <n v="0"/>
    <n v="0"/>
    <n v="0"/>
    <s v="34002"/>
  </r>
  <r>
    <d v="2021-12-23T00:00:00"/>
    <s v="2021"/>
    <s v="12"/>
    <s v="23"/>
    <x v="1743"/>
    <s v="OPT"/>
    <s v="PSE"/>
    <s v="No Information"/>
    <s v="Host Government: Military"/>
    <s v="Israeli Defence Forces"/>
    <x v="2"/>
    <s v="No Information"/>
    <n v="0"/>
    <n v="0"/>
    <n v="0"/>
    <n v="0"/>
    <n v="0"/>
    <n v="0"/>
    <n v="0"/>
    <n v="0"/>
    <n v="0"/>
    <n v="0"/>
    <n v="0"/>
    <n v="0"/>
    <n v="0"/>
    <n v="0"/>
    <s v="None"/>
    <n v="0"/>
    <n v="0"/>
    <n v="0"/>
    <n v="1"/>
    <n v="0"/>
    <n v="0"/>
    <n v="0"/>
    <n v="0"/>
    <s v="33998"/>
  </r>
  <r>
    <d v="2021-12-23T00:00:00"/>
    <s v="2021"/>
    <s v="12"/>
    <s v="23"/>
    <x v="1743"/>
    <s v="OPT"/>
    <s v="PSE"/>
    <s v="No Information"/>
    <s v="Host Government: Military"/>
    <s v="Israeli Defence Forces"/>
    <x v="2"/>
    <s v="No Information"/>
    <n v="0"/>
    <n v="0"/>
    <n v="0"/>
    <n v="0"/>
    <n v="0"/>
    <n v="0"/>
    <n v="0"/>
    <n v="0"/>
    <n v="0"/>
    <n v="0"/>
    <n v="0"/>
    <n v="0"/>
    <n v="0"/>
    <n v="0"/>
    <s v="None"/>
    <n v="0"/>
    <n v="0"/>
    <n v="0"/>
    <n v="1"/>
    <n v="0"/>
    <n v="0"/>
    <n v="0"/>
    <n v="0"/>
    <s v="33999"/>
  </r>
  <r>
    <d v="2021-12-18T00:00:00"/>
    <s v="2021"/>
    <s v="12"/>
    <s v="18"/>
    <x v="1743"/>
    <s v="OPT"/>
    <s v="PSE"/>
    <s v="No Information"/>
    <s v="Host Government: Military"/>
    <s v="Israeli Defence Forces"/>
    <x v="2"/>
    <s v="No Information"/>
    <n v="0"/>
    <n v="0"/>
    <n v="0"/>
    <n v="0"/>
    <n v="0"/>
    <n v="0"/>
    <n v="0"/>
    <n v="0"/>
    <n v="0"/>
    <n v="0"/>
    <n v="0"/>
    <n v="0"/>
    <n v="0"/>
    <n v="0"/>
    <s v="None"/>
    <n v="0"/>
    <n v="0"/>
    <n v="0"/>
    <n v="1"/>
    <n v="0"/>
    <n v="0"/>
    <n v="0"/>
    <n v="0"/>
    <s v="33996"/>
  </r>
  <r>
    <d v="2021-12-18T00:00:00"/>
    <s v="2021"/>
    <s v="12"/>
    <s v="18"/>
    <x v="1743"/>
    <s v="OPT"/>
    <s v="PSE"/>
    <s v="No Information"/>
    <s v="Host Government: Military"/>
    <s v="Israeli Defence Forces"/>
    <x v="2"/>
    <s v="No Information"/>
    <n v="0"/>
    <n v="0"/>
    <n v="0"/>
    <n v="0"/>
    <n v="0"/>
    <n v="0"/>
    <n v="0"/>
    <n v="0"/>
    <n v="0"/>
    <n v="0"/>
    <n v="0"/>
    <n v="0"/>
    <n v="0"/>
    <n v="0"/>
    <s v="None"/>
    <n v="0"/>
    <n v="0"/>
    <n v="0"/>
    <n v="1"/>
    <n v="0"/>
    <n v="0"/>
    <n v="0"/>
    <n v="0"/>
    <s v="33997"/>
  </r>
  <r>
    <d v="2021-12-13T00:00:00"/>
    <s v="2021"/>
    <s v="12"/>
    <s v="13"/>
    <x v="1741"/>
    <s v="OPT"/>
    <s v="PSE"/>
    <s v="No Information"/>
    <s v="Host Government: Military"/>
    <s v="Israeli Defence Forces"/>
    <x v="2"/>
    <s v="No Information"/>
    <n v="0"/>
    <n v="0"/>
    <n v="0"/>
    <n v="0"/>
    <n v="0"/>
    <n v="0"/>
    <n v="0"/>
    <n v="0"/>
    <n v="0"/>
    <n v="1"/>
    <n v="0"/>
    <n v="0"/>
    <n v="0"/>
    <n v="0"/>
    <s v="None"/>
    <n v="0"/>
    <n v="0"/>
    <n v="0"/>
    <n v="1"/>
    <n v="0"/>
    <n v="0"/>
    <n v="0"/>
    <n v="0"/>
    <s v="34003"/>
  </r>
  <r>
    <d v="2021-12-12T00:00:00"/>
    <s v="2021"/>
    <s v="12"/>
    <s v="12"/>
    <x v="1741"/>
    <s v="OPT"/>
    <s v="PSE"/>
    <s v="No Information"/>
    <s v="Host Government: Military"/>
    <s v="Israeli Defence Forces"/>
    <x v="2"/>
    <s v="No Information"/>
    <n v="0"/>
    <n v="0"/>
    <n v="0"/>
    <n v="0"/>
    <n v="0"/>
    <n v="0"/>
    <n v="0"/>
    <n v="0"/>
    <n v="0"/>
    <n v="1"/>
    <n v="0"/>
    <n v="0"/>
    <n v="0"/>
    <n v="0"/>
    <s v="None"/>
    <n v="0"/>
    <n v="0"/>
    <n v="0"/>
    <n v="1"/>
    <n v="0"/>
    <n v="0"/>
    <n v="0"/>
    <n v="0"/>
    <s v="34000"/>
  </r>
  <r>
    <d v="2021-11-21T00:00:00"/>
    <s v="2021"/>
    <s v="11"/>
    <s v="21"/>
    <x v="1744"/>
    <s v="OPT"/>
    <s v="PSE"/>
    <s v="No Information"/>
    <s v="Host Government: Military"/>
    <s v="Israeli Defence Forces"/>
    <x v="2"/>
    <s v="No Information"/>
    <n v="0"/>
    <n v="0"/>
    <n v="0"/>
    <n v="0"/>
    <n v="0"/>
    <n v="0"/>
    <n v="0"/>
    <n v="0"/>
    <n v="0"/>
    <n v="1"/>
    <n v="0"/>
    <n v="0"/>
    <n v="0"/>
    <n v="0"/>
    <s v="None"/>
    <n v="0"/>
    <n v="0"/>
    <n v="0"/>
    <n v="1"/>
    <n v="0"/>
    <n v="0"/>
    <n v="0"/>
    <n v="0"/>
    <s v="34006"/>
  </r>
  <r>
    <d v="2021-11-11T00:00:00"/>
    <s v="2021"/>
    <s v="11"/>
    <s v="11"/>
    <x v="1745"/>
    <s v="OPT"/>
    <s v="PSE"/>
    <s v="No Information"/>
    <s v="Host Government: Military"/>
    <s v="Israeli Defence Forces"/>
    <x v="2"/>
    <s v="No Information"/>
    <n v="0"/>
    <n v="0"/>
    <n v="0"/>
    <n v="0"/>
    <n v="0"/>
    <n v="0"/>
    <n v="0"/>
    <n v="0"/>
    <n v="0"/>
    <n v="1"/>
    <n v="0"/>
    <n v="0"/>
    <n v="0"/>
    <n v="0"/>
    <s v="None"/>
    <n v="0"/>
    <n v="0"/>
    <n v="0"/>
    <n v="1"/>
    <n v="0"/>
    <n v="0"/>
    <n v="0"/>
    <n v="0"/>
    <s v="34007"/>
  </r>
  <r>
    <d v="2021-11-10T00:00:00"/>
    <s v="2021"/>
    <s v="11"/>
    <s v="10"/>
    <x v="1746"/>
    <s v="OPT"/>
    <s v="PSE"/>
    <s v="West Bank"/>
    <s v="Civilian"/>
    <s v="Israeli settlers"/>
    <x v="2"/>
    <s v="Road"/>
    <n v="0"/>
    <n v="0"/>
    <n v="0"/>
    <n v="0"/>
    <n v="0"/>
    <n v="0"/>
    <n v="1"/>
    <n v="0"/>
    <n v="0"/>
    <n v="0"/>
    <n v="0"/>
    <n v="0"/>
    <n v="0"/>
    <n v="0"/>
    <s v="None"/>
    <n v="0"/>
    <n v="0"/>
    <n v="0"/>
    <n v="1"/>
    <n v="0"/>
    <n v="0"/>
    <n v="0"/>
    <n v="0"/>
    <s v="30298"/>
  </r>
  <r>
    <d v="2021-11-05T00:00:00"/>
    <s v="2021"/>
    <s v="11"/>
    <s v="05"/>
    <x v="1745"/>
    <s v="OPT"/>
    <s v="PSE"/>
    <s v="No Information"/>
    <s v="Host Government: Military"/>
    <s v="Israeli Defence Forces"/>
    <x v="2"/>
    <s v="No Information"/>
    <n v="0"/>
    <n v="0"/>
    <n v="0"/>
    <n v="0"/>
    <n v="0"/>
    <n v="0"/>
    <n v="0"/>
    <n v="0"/>
    <n v="0"/>
    <n v="1"/>
    <n v="0"/>
    <n v="0"/>
    <n v="0"/>
    <n v="0"/>
    <s v="None"/>
    <n v="0"/>
    <n v="0"/>
    <n v="0"/>
    <n v="1"/>
    <n v="0"/>
    <n v="0"/>
    <n v="0"/>
    <n v="0"/>
    <s v="34008"/>
  </r>
  <r>
    <d v="2021-10-29T00:00:00"/>
    <s v="2021"/>
    <s v="10"/>
    <s v="29"/>
    <x v="1747"/>
    <s v="OPT"/>
    <s v="PSE"/>
    <s v="No Information"/>
    <s v="Host Government: Military"/>
    <s v="Israeli Defence Forces"/>
    <x v="2"/>
    <s v="No Information"/>
    <n v="0"/>
    <n v="0"/>
    <n v="0"/>
    <n v="0"/>
    <n v="0"/>
    <n v="0"/>
    <n v="0"/>
    <n v="0"/>
    <n v="0"/>
    <n v="1"/>
    <n v="0"/>
    <n v="0"/>
    <n v="0"/>
    <n v="0"/>
    <s v="None"/>
    <n v="0"/>
    <n v="0"/>
    <n v="0"/>
    <n v="1"/>
    <n v="0"/>
    <n v="0"/>
    <n v="0"/>
    <n v="0"/>
    <s v="34009"/>
  </r>
  <r>
    <d v="2021-10-29T00:00:00"/>
    <s v="2021"/>
    <s v="10"/>
    <s v="29"/>
    <x v="1748"/>
    <s v="OPT"/>
    <s v="PSE"/>
    <s v="No Information"/>
    <s v="Host Government: Military"/>
    <s v="Israeli Defence Forces"/>
    <x v="2"/>
    <s v="No Information"/>
    <n v="0"/>
    <n v="0"/>
    <n v="0"/>
    <n v="0"/>
    <n v="0"/>
    <n v="0"/>
    <n v="0"/>
    <n v="0"/>
    <n v="0"/>
    <n v="0"/>
    <n v="0"/>
    <n v="0"/>
    <n v="0"/>
    <n v="0"/>
    <s v="None"/>
    <n v="0"/>
    <n v="0"/>
    <n v="0"/>
    <n v="1"/>
    <n v="0"/>
    <n v="0"/>
    <n v="0"/>
    <n v="0"/>
    <s v="34010"/>
  </r>
  <r>
    <d v="2021-10-26T00:00:00"/>
    <s v="2021"/>
    <s v="10"/>
    <s v="26"/>
    <x v="1749"/>
    <s v="OPT"/>
    <s v="PSE"/>
    <s v="Judea and Samaria"/>
    <s v="Civilian"/>
    <s v="Israeli settlers"/>
    <x v="8"/>
    <s v="Open Space"/>
    <n v="0"/>
    <n v="0"/>
    <n v="0"/>
    <n v="0"/>
    <n v="0"/>
    <n v="0"/>
    <n v="0"/>
    <n v="0"/>
    <n v="0"/>
    <n v="0"/>
    <n v="0"/>
    <n v="3"/>
    <n v="0"/>
    <n v="0"/>
    <s v="None"/>
    <n v="0"/>
    <n v="0"/>
    <n v="0"/>
    <n v="1"/>
    <n v="0"/>
    <n v="0"/>
    <n v="0"/>
    <n v="0"/>
    <s v="30075"/>
  </r>
  <r>
    <d v="2021-10-25T00:00:00"/>
    <s v="2021"/>
    <s v="10"/>
    <s v="25"/>
    <x v="1750"/>
    <s v="OPT"/>
    <s v="PSE"/>
    <s v="West Bank"/>
    <s v="Host Government/Self-Declared Host Government"/>
    <s v="Government of Israel"/>
    <x v="2"/>
    <s v="Administration"/>
    <n v="0"/>
    <n v="0"/>
    <n v="0"/>
    <n v="0"/>
    <n v="0"/>
    <n v="0"/>
    <n v="0"/>
    <n v="0"/>
    <n v="0"/>
    <n v="0"/>
    <n v="0"/>
    <n v="0"/>
    <n v="0"/>
    <n v="0"/>
    <s v="None"/>
    <n v="0"/>
    <n v="0"/>
    <n v="0"/>
    <n v="1"/>
    <n v="0"/>
    <n v="0"/>
    <n v="0"/>
    <n v="0"/>
    <s v="39489"/>
  </r>
  <r>
    <d v="2021-10-10T00:00:00"/>
    <s v="2021"/>
    <s v="10"/>
    <s v="10"/>
    <x v="1751"/>
    <s v="OPT"/>
    <s v="PSE"/>
    <s v="No Information"/>
    <s v="Host Government: Military"/>
    <s v="Israeli Defence Forces"/>
    <x v="2"/>
    <s v="No Information"/>
    <n v="0"/>
    <n v="0"/>
    <n v="0"/>
    <n v="0"/>
    <n v="0"/>
    <n v="0"/>
    <n v="0"/>
    <n v="0"/>
    <n v="0"/>
    <n v="0"/>
    <n v="0"/>
    <n v="0"/>
    <n v="0"/>
    <n v="0"/>
    <s v="None"/>
    <n v="0"/>
    <n v="0"/>
    <n v="0"/>
    <n v="1"/>
    <n v="0"/>
    <n v="0"/>
    <n v="0"/>
    <n v="0"/>
    <s v="34004"/>
  </r>
  <r>
    <d v="2021-09-28T00:00:00"/>
    <s v="2021"/>
    <s v="09"/>
    <s v="28"/>
    <x v="1752"/>
    <s v="OPT"/>
    <s v="PSE"/>
    <s v="Judea and Samaria"/>
    <s v="Civilian"/>
    <s v="Israeli settlers"/>
    <x v="13"/>
    <s v="Open Space"/>
    <n v="0"/>
    <n v="0"/>
    <n v="0"/>
    <n v="0"/>
    <n v="0"/>
    <n v="0"/>
    <n v="1"/>
    <n v="0"/>
    <n v="0"/>
    <n v="0"/>
    <n v="0"/>
    <n v="0"/>
    <n v="0"/>
    <n v="0"/>
    <s v="None"/>
    <n v="0"/>
    <n v="0"/>
    <n v="0"/>
    <n v="1"/>
    <n v="0"/>
    <n v="0"/>
    <n v="0"/>
    <n v="0"/>
    <s v="29773"/>
  </r>
  <r>
    <d v="2021-09-26T00:00:00"/>
    <s v="2021"/>
    <s v="09"/>
    <s v="26"/>
    <x v="1753"/>
    <s v="OPT"/>
    <s v="PSE"/>
    <s v="No Information"/>
    <s v="Host Government: Military"/>
    <s v="Israeli Defence Forces"/>
    <x v="2"/>
    <s v="No Information"/>
    <n v="0"/>
    <n v="0"/>
    <n v="0"/>
    <n v="0"/>
    <n v="0"/>
    <n v="0"/>
    <n v="0"/>
    <n v="0"/>
    <n v="0"/>
    <n v="1"/>
    <n v="0"/>
    <n v="0"/>
    <n v="0"/>
    <n v="0"/>
    <s v="None"/>
    <n v="0"/>
    <n v="0"/>
    <n v="0"/>
    <n v="1"/>
    <n v="0"/>
    <n v="0"/>
    <n v="0"/>
    <n v="0"/>
    <s v="34012"/>
  </r>
  <r>
    <d v="2021-09-22T00:00:00"/>
    <s v="2021"/>
    <s v="09"/>
    <s v="22"/>
    <x v="1754"/>
    <s v="OPT"/>
    <s v="PSE"/>
    <s v="West Bank"/>
    <s v="Host Government: Military"/>
    <s v="Israeli Defence Forces"/>
    <x v="2"/>
    <s v="Open Space"/>
    <n v="0"/>
    <n v="0"/>
    <n v="0"/>
    <n v="0"/>
    <n v="0"/>
    <n v="0"/>
    <n v="0"/>
    <n v="0"/>
    <n v="0"/>
    <n v="0"/>
    <n v="0"/>
    <n v="2"/>
    <n v="0"/>
    <n v="0"/>
    <s v="None"/>
    <n v="0"/>
    <n v="1"/>
    <n v="0"/>
    <n v="1"/>
    <n v="0"/>
    <n v="0"/>
    <n v="0"/>
    <n v="0"/>
    <s v="29723"/>
  </r>
  <r>
    <d v="2021-09-20T00:00:00"/>
    <s v="2021"/>
    <s v="09"/>
    <s v="20"/>
    <x v="1755"/>
    <s v="OPT"/>
    <s v="PSE"/>
    <s v="No Information"/>
    <s v="Host Government: Military"/>
    <s v="Israeli Defence Forces"/>
    <x v="1"/>
    <s v="Health Building"/>
    <n v="0"/>
    <n v="1"/>
    <n v="0"/>
    <n v="0"/>
    <n v="0"/>
    <n v="0"/>
    <n v="0"/>
    <n v="0"/>
    <n v="0"/>
    <n v="0"/>
    <n v="0"/>
    <n v="0"/>
    <n v="0"/>
    <n v="0"/>
    <s v="None"/>
    <n v="0"/>
    <n v="0"/>
    <n v="0"/>
    <n v="1"/>
    <n v="0"/>
    <n v="0"/>
    <n v="0"/>
    <n v="0"/>
    <s v="33643"/>
  </r>
  <r>
    <d v="2021-09-17T00:00:00"/>
    <s v="2021"/>
    <s v="09"/>
    <s v="17"/>
    <x v="1753"/>
    <s v="OPT"/>
    <s v="PSE"/>
    <s v="No Information"/>
    <s v="Host Government: Military"/>
    <s v="Israeli Defence Forces"/>
    <x v="2"/>
    <s v="No Information"/>
    <n v="0"/>
    <n v="0"/>
    <n v="0"/>
    <n v="0"/>
    <n v="0"/>
    <n v="0"/>
    <n v="0"/>
    <n v="0"/>
    <n v="0"/>
    <n v="1"/>
    <n v="0"/>
    <n v="0"/>
    <n v="0"/>
    <n v="0"/>
    <s v="None"/>
    <n v="0"/>
    <n v="0"/>
    <n v="0"/>
    <n v="1"/>
    <n v="0"/>
    <n v="0"/>
    <n v="0"/>
    <n v="0"/>
    <s v="34011"/>
  </r>
  <r>
    <d v="2021-09-10T00:00:00"/>
    <s v="2021"/>
    <s v="09"/>
    <s v="10"/>
    <x v="1756"/>
    <s v="OPT"/>
    <s v="PSE"/>
    <s v="No Information"/>
    <s v="Host Government: Military"/>
    <s v="Israeli Defence Forces"/>
    <x v="2"/>
    <s v="No Information"/>
    <n v="0"/>
    <n v="0"/>
    <n v="0"/>
    <n v="0"/>
    <n v="0"/>
    <n v="0"/>
    <n v="0"/>
    <n v="0"/>
    <n v="0"/>
    <n v="0"/>
    <n v="0"/>
    <n v="0"/>
    <n v="0"/>
    <n v="0"/>
    <s v="None"/>
    <n v="0"/>
    <n v="0"/>
    <n v="0"/>
    <n v="1"/>
    <n v="0"/>
    <n v="0"/>
    <n v="0"/>
    <n v="0"/>
    <s v="34014"/>
  </r>
  <r>
    <d v="2021-09-10T00:00:00"/>
    <s v="2021"/>
    <s v="09"/>
    <s v="10"/>
    <x v="1756"/>
    <s v="OPT"/>
    <s v="PSE"/>
    <s v="No Information"/>
    <s v="Host Government: Military"/>
    <s v="Israeli Defence Forces"/>
    <x v="2"/>
    <s v="No Information"/>
    <n v="0"/>
    <n v="0"/>
    <n v="0"/>
    <n v="0"/>
    <n v="0"/>
    <n v="0"/>
    <n v="0"/>
    <n v="0"/>
    <n v="0"/>
    <n v="0"/>
    <n v="0"/>
    <n v="0"/>
    <n v="0"/>
    <n v="0"/>
    <s v="None"/>
    <n v="0"/>
    <n v="0"/>
    <n v="0"/>
    <n v="1"/>
    <n v="0"/>
    <n v="0"/>
    <n v="0"/>
    <n v="0"/>
    <s v="34015"/>
  </r>
  <r>
    <d v="2021-09-10T00:00:00"/>
    <s v="2021"/>
    <s v="09"/>
    <s v="10"/>
    <x v="1756"/>
    <s v="OPT"/>
    <s v="PSE"/>
    <s v="No Information"/>
    <s v="Host Government: Military"/>
    <s v="Israeli Defence Forces"/>
    <x v="2"/>
    <s v="No Information"/>
    <n v="0"/>
    <n v="0"/>
    <n v="0"/>
    <n v="0"/>
    <n v="0"/>
    <n v="0"/>
    <n v="0"/>
    <n v="0"/>
    <n v="0"/>
    <n v="0"/>
    <n v="0"/>
    <n v="0"/>
    <n v="0"/>
    <n v="0"/>
    <s v="None"/>
    <n v="0"/>
    <n v="0"/>
    <n v="0"/>
    <n v="1"/>
    <n v="0"/>
    <n v="0"/>
    <n v="0"/>
    <n v="0"/>
    <s v="34013"/>
  </r>
  <r>
    <d v="2021-09-03T00:00:00"/>
    <s v="2021"/>
    <s v="09"/>
    <s v="03"/>
    <x v="1756"/>
    <s v="OPT"/>
    <s v="PSE"/>
    <s v="No Information"/>
    <s v="Host Government: Military"/>
    <s v="Israeli Defence Forces"/>
    <x v="2"/>
    <s v="No Information"/>
    <n v="0"/>
    <n v="0"/>
    <n v="0"/>
    <n v="0"/>
    <n v="0"/>
    <n v="0"/>
    <n v="0"/>
    <n v="0"/>
    <n v="0"/>
    <n v="0"/>
    <n v="0"/>
    <n v="0"/>
    <n v="0"/>
    <n v="0"/>
    <s v="None"/>
    <n v="0"/>
    <n v="0"/>
    <n v="0"/>
    <n v="1"/>
    <n v="0"/>
    <n v="0"/>
    <n v="0"/>
    <n v="0"/>
    <s v="34016"/>
  </r>
  <r>
    <d v="2021-09-03T00:00:00"/>
    <s v="2021"/>
    <s v="09"/>
    <s v="03"/>
    <x v="1756"/>
    <s v="OPT"/>
    <s v="PSE"/>
    <s v="No Information"/>
    <s v="Host Government: Military"/>
    <s v="Israeli Defence Forces"/>
    <x v="2"/>
    <s v="No Information"/>
    <n v="0"/>
    <n v="0"/>
    <n v="0"/>
    <n v="0"/>
    <n v="0"/>
    <n v="0"/>
    <n v="0"/>
    <n v="0"/>
    <n v="0"/>
    <n v="0"/>
    <n v="0"/>
    <n v="0"/>
    <n v="0"/>
    <n v="0"/>
    <s v="None"/>
    <n v="0"/>
    <n v="0"/>
    <n v="0"/>
    <n v="1"/>
    <n v="0"/>
    <n v="0"/>
    <n v="0"/>
    <n v="0"/>
    <s v="34017"/>
  </r>
  <r>
    <d v="2021-09-03T00:00:00"/>
    <s v="2021"/>
    <s v="09"/>
    <s v="03"/>
    <x v="1756"/>
    <s v="OPT"/>
    <s v="PSE"/>
    <s v="No Information"/>
    <s v="Host Government: Military"/>
    <s v="Israeli Defence Forces"/>
    <x v="2"/>
    <s v="No Information"/>
    <n v="0"/>
    <n v="0"/>
    <n v="0"/>
    <n v="0"/>
    <n v="0"/>
    <n v="0"/>
    <n v="0"/>
    <n v="0"/>
    <n v="0"/>
    <n v="0"/>
    <n v="0"/>
    <n v="0"/>
    <n v="0"/>
    <n v="0"/>
    <s v="None"/>
    <n v="0"/>
    <n v="0"/>
    <n v="0"/>
    <n v="1"/>
    <n v="0"/>
    <n v="0"/>
    <n v="0"/>
    <n v="0"/>
    <s v="34018"/>
  </r>
  <r>
    <d v="2021-09-03T00:00:00"/>
    <s v="2021"/>
    <s v="09"/>
    <s v="03"/>
    <x v="1757"/>
    <s v="OPT"/>
    <s v="PSE"/>
    <s v="West Bank"/>
    <s v="Host Government: Military"/>
    <s v="Israeli Defence Forces"/>
    <x v="12"/>
    <s v="Road"/>
    <n v="0"/>
    <n v="0"/>
    <n v="0"/>
    <n v="0"/>
    <n v="0"/>
    <n v="0"/>
    <n v="1"/>
    <n v="0"/>
    <n v="0"/>
    <n v="0"/>
    <n v="0"/>
    <n v="0"/>
    <n v="0"/>
    <n v="0"/>
    <s v="None"/>
    <n v="0"/>
    <n v="0"/>
    <n v="0"/>
    <n v="1"/>
    <n v="0"/>
    <n v="0"/>
    <n v="0"/>
    <n v="0"/>
    <s v="29302"/>
  </r>
  <r>
    <d v="2021-08-27T00:00:00"/>
    <s v="2021"/>
    <s v="08"/>
    <s v="27"/>
    <x v="1758"/>
    <s v="OPT"/>
    <s v="PSE"/>
    <s v="No Information"/>
    <s v="Host Government: Military"/>
    <s v="Israeli Defence Forces"/>
    <x v="2"/>
    <s v="No Information"/>
    <n v="0"/>
    <n v="0"/>
    <n v="0"/>
    <n v="0"/>
    <n v="0"/>
    <n v="0"/>
    <n v="0"/>
    <n v="0"/>
    <n v="0"/>
    <n v="1"/>
    <n v="0"/>
    <n v="0"/>
    <n v="0"/>
    <n v="0"/>
    <s v="None"/>
    <n v="0"/>
    <n v="0"/>
    <n v="0"/>
    <n v="1"/>
    <n v="0"/>
    <n v="0"/>
    <n v="0"/>
    <n v="0"/>
    <s v="33807"/>
  </r>
  <r>
    <d v="2021-08-27T00:00:00"/>
    <s v="2021"/>
    <s v="08"/>
    <s v="27"/>
    <x v="1759"/>
    <s v="OPT"/>
    <s v="PSE"/>
    <s v="No Information"/>
    <s v="Host Government: Military"/>
    <s v="Israeli Defence Forces"/>
    <x v="2"/>
    <s v="No Information"/>
    <n v="0"/>
    <n v="0"/>
    <n v="0"/>
    <n v="0"/>
    <n v="0"/>
    <n v="0"/>
    <n v="0"/>
    <n v="0"/>
    <n v="0"/>
    <n v="0"/>
    <n v="0"/>
    <n v="0"/>
    <n v="0"/>
    <n v="0"/>
    <s v="None"/>
    <n v="0"/>
    <n v="0"/>
    <n v="0"/>
    <n v="1"/>
    <n v="0"/>
    <n v="0"/>
    <n v="0"/>
    <n v="0"/>
    <s v="34019"/>
  </r>
  <r>
    <d v="2021-08-27T00:00:00"/>
    <s v="2021"/>
    <s v="08"/>
    <s v="27"/>
    <x v="1759"/>
    <s v="OPT"/>
    <s v="PSE"/>
    <s v="No Information"/>
    <s v="Host Government: Military"/>
    <s v="Israeli Defence Forces"/>
    <x v="2"/>
    <s v="No Information"/>
    <n v="0"/>
    <n v="0"/>
    <n v="0"/>
    <n v="0"/>
    <n v="0"/>
    <n v="0"/>
    <n v="0"/>
    <n v="0"/>
    <n v="0"/>
    <n v="0"/>
    <n v="0"/>
    <n v="0"/>
    <n v="0"/>
    <n v="0"/>
    <s v="None"/>
    <n v="0"/>
    <n v="0"/>
    <n v="0"/>
    <n v="1"/>
    <n v="0"/>
    <n v="0"/>
    <n v="0"/>
    <n v="0"/>
    <s v="34020"/>
  </r>
  <r>
    <d v="2021-07-30T00:00:00"/>
    <s v="2021"/>
    <s v="07"/>
    <s v="30"/>
    <x v="1760"/>
    <s v="OPT"/>
    <s v="PSE"/>
    <s v="No Information"/>
    <s v="Host Government: Military"/>
    <s v="Israeli Defence Forces"/>
    <x v="2"/>
    <s v="No Information"/>
    <n v="0"/>
    <n v="0"/>
    <n v="0"/>
    <n v="0"/>
    <n v="0"/>
    <n v="0"/>
    <n v="0"/>
    <n v="0"/>
    <n v="0"/>
    <n v="0"/>
    <n v="0"/>
    <n v="0"/>
    <n v="0"/>
    <n v="0"/>
    <s v="None"/>
    <n v="0"/>
    <n v="0"/>
    <n v="0"/>
    <n v="1"/>
    <n v="0"/>
    <n v="0"/>
    <n v="0"/>
    <n v="0"/>
    <s v="33894"/>
  </r>
  <r>
    <d v="2021-07-27T00:00:00"/>
    <s v="2021"/>
    <s v="07"/>
    <s v="27"/>
    <x v="1761"/>
    <s v="OPT"/>
    <s v="PSE"/>
    <s v="No Information"/>
    <s v="Host Government: Military"/>
    <s v="Israeli Defence Forces"/>
    <x v="2"/>
    <s v="No Information"/>
    <n v="0"/>
    <n v="0"/>
    <n v="0"/>
    <n v="0"/>
    <n v="0"/>
    <n v="0"/>
    <n v="0"/>
    <n v="0"/>
    <n v="0"/>
    <n v="0"/>
    <n v="0"/>
    <n v="0"/>
    <n v="0"/>
    <n v="0"/>
    <s v="None"/>
    <n v="0"/>
    <n v="0"/>
    <n v="0"/>
    <n v="1"/>
    <n v="0"/>
    <n v="0"/>
    <n v="0"/>
    <n v="0"/>
    <s v="33808"/>
  </r>
  <r>
    <d v="2021-07-23T00:00:00"/>
    <s v="2021"/>
    <s v="07"/>
    <s v="23"/>
    <x v="1762"/>
    <s v="OPT"/>
    <s v="PSE"/>
    <s v="No Information"/>
    <s v="Host Government: Military"/>
    <s v="Israeli Defence Forces"/>
    <x v="2"/>
    <s v="No Information"/>
    <n v="0"/>
    <n v="0"/>
    <n v="0"/>
    <n v="0"/>
    <n v="0"/>
    <n v="0"/>
    <n v="0"/>
    <n v="0"/>
    <n v="0"/>
    <n v="1"/>
    <n v="0"/>
    <n v="0"/>
    <n v="0"/>
    <n v="0"/>
    <s v="None"/>
    <n v="0"/>
    <n v="0"/>
    <n v="0"/>
    <n v="1"/>
    <n v="0"/>
    <n v="0"/>
    <n v="0"/>
    <n v="0"/>
    <s v="33897"/>
  </r>
  <r>
    <d v="2021-07-23T00:00:00"/>
    <s v="2021"/>
    <s v="07"/>
    <s v="23"/>
    <x v="1762"/>
    <s v="OPT"/>
    <s v="PSE"/>
    <s v="No Information"/>
    <s v="Host Government: Military"/>
    <s v="Israeli Defence Forces"/>
    <x v="2"/>
    <s v="No Information"/>
    <n v="0"/>
    <n v="0"/>
    <n v="0"/>
    <n v="0"/>
    <n v="0"/>
    <n v="0"/>
    <n v="0"/>
    <n v="0"/>
    <n v="0"/>
    <n v="1"/>
    <n v="0"/>
    <n v="0"/>
    <n v="0"/>
    <n v="0"/>
    <s v="None"/>
    <n v="0"/>
    <n v="0"/>
    <n v="0"/>
    <n v="1"/>
    <n v="0"/>
    <n v="0"/>
    <n v="0"/>
    <n v="0"/>
    <s v="33809"/>
  </r>
  <r>
    <d v="2021-07-13T00:00:00"/>
    <s v="2021"/>
    <s v="07"/>
    <s v="13"/>
    <x v="1763"/>
    <s v="OPT"/>
    <s v="PSE"/>
    <s v="No Information"/>
    <s v="Host Government: Military"/>
    <s v="Israeli Defence Forces"/>
    <x v="2"/>
    <s v="Health Building"/>
    <n v="0"/>
    <n v="1"/>
    <n v="0"/>
    <n v="0"/>
    <n v="0"/>
    <n v="0"/>
    <n v="0"/>
    <n v="0"/>
    <n v="0"/>
    <n v="0"/>
    <n v="0"/>
    <n v="0"/>
    <n v="0"/>
    <n v="0"/>
    <s v="None"/>
    <n v="0"/>
    <n v="0"/>
    <n v="0"/>
    <n v="1"/>
    <n v="0"/>
    <n v="0"/>
    <n v="0"/>
    <n v="0"/>
    <s v="33516"/>
  </r>
  <r>
    <d v="2021-07-12T00:00:00"/>
    <s v="2021"/>
    <s v="07"/>
    <s v="12"/>
    <x v="1764"/>
    <s v="OPT"/>
    <s v="PSE"/>
    <s v="West Bank"/>
    <s v="Host Government/Self-Declared Host Government"/>
    <s v="Government of Israel"/>
    <x v="2"/>
    <s v="Health Building"/>
    <n v="0"/>
    <n v="0"/>
    <n v="0"/>
    <n v="1"/>
    <n v="0"/>
    <n v="0"/>
    <n v="0"/>
    <n v="1"/>
    <n v="1"/>
    <n v="0"/>
    <n v="0"/>
    <n v="0"/>
    <n v="0"/>
    <n v="0"/>
    <s v="None"/>
    <n v="0"/>
    <n v="0"/>
    <n v="0"/>
    <n v="1"/>
    <n v="0"/>
    <n v="0"/>
    <n v="0"/>
    <n v="0"/>
    <s v="28507"/>
  </r>
  <r>
    <d v="2021-07-09T00:00:00"/>
    <s v="2021"/>
    <s v="07"/>
    <s v="09"/>
    <x v="1762"/>
    <s v="OPT"/>
    <s v="PSE"/>
    <s v="No Information"/>
    <s v="Host Government: Military"/>
    <s v="Israeli Defence Forces"/>
    <x v="2"/>
    <s v="No Information"/>
    <n v="0"/>
    <n v="0"/>
    <n v="0"/>
    <n v="0"/>
    <n v="0"/>
    <n v="0"/>
    <n v="0"/>
    <n v="0"/>
    <n v="0"/>
    <n v="1"/>
    <n v="0"/>
    <n v="0"/>
    <n v="0"/>
    <n v="0"/>
    <s v="None"/>
    <n v="0"/>
    <n v="0"/>
    <n v="0"/>
    <n v="1"/>
    <n v="0"/>
    <n v="0"/>
    <n v="0"/>
    <n v="0"/>
    <s v="33896"/>
  </r>
  <r>
    <d v="2021-07-09T00:00:00"/>
    <s v="2021"/>
    <s v="07"/>
    <s v="09"/>
    <x v="1760"/>
    <s v="OPT"/>
    <s v="PSE"/>
    <s v="No Information"/>
    <s v="Host Government: Military"/>
    <s v="Israeli Defence Forces"/>
    <x v="2"/>
    <s v="No Information"/>
    <n v="0"/>
    <n v="0"/>
    <n v="0"/>
    <n v="0"/>
    <n v="0"/>
    <n v="0"/>
    <n v="0"/>
    <n v="0"/>
    <n v="0"/>
    <n v="0"/>
    <n v="0"/>
    <n v="0"/>
    <n v="0"/>
    <n v="0"/>
    <s v="None"/>
    <n v="0"/>
    <n v="0"/>
    <n v="0"/>
    <n v="1"/>
    <n v="0"/>
    <n v="0"/>
    <n v="0"/>
    <n v="0"/>
    <s v="33892"/>
  </r>
  <r>
    <d v="2021-07-09T00:00:00"/>
    <s v="2021"/>
    <s v="07"/>
    <s v="09"/>
    <x v="1762"/>
    <s v="OPT"/>
    <s v="PSE"/>
    <s v="No Information"/>
    <s v="Host Government: Military"/>
    <s v="Israeli Defence Forces"/>
    <x v="2"/>
    <s v="No Information"/>
    <n v="0"/>
    <n v="0"/>
    <n v="0"/>
    <n v="0"/>
    <n v="0"/>
    <n v="0"/>
    <n v="0"/>
    <n v="0"/>
    <n v="0"/>
    <n v="1"/>
    <n v="0"/>
    <n v="0"/>
    <n v="0"/>
    <n v="0"/>
    <s v="None"/>
    <n v="0"/>
    <n v="0"/>
    <n v="0"/>
    <n v="1"/>
    <n v="0"/>
    <n v="0"/>
    <n v="0"/>
    <n v="0"/>
    <s v="33898"/>
  </r>
  <r>
    <d v="2021-07-09T00:00:00"/>
    <s v="2021"/>
    <s v="07"/>
    <s v="09"/>
    <x v="1765"/>
    <s v="OPT"/>
    <s v="PSE"/>
    <s v="Jerusalem District"/>
    <s v="Host Government: Military"/>
    <s v="Israeli Defence Forces"/>
    <x v="2"/>
    <s v="Health Building"/>
    <n v="0"/>
    <n v="0"/>
    <n v="1"/>
    <n v="0"/>
    <n v="0"/>
    <n v="0"/>
    <n v="0"/>
    <n v="0"/>
    <n v="0"/>
    <n v="0"/>
    <n v="0"/>
    <n v="0"/>
    <n v="0"/>
    <n v="0"/>
    <s v="None"/>
    <n v="0"/>
    <n v="0"/>
    <n v="0"/>
    <n v="1"/>
    <n v="0"/>
    <n v="0"/>
    <n v="0"/>
    <n v="0"/>
    <s v="28954"/>
  </r>
  <r>
    <d v="2021-07-08T00:00:00"/>
    <s v="2021"/>
    <s v="07"/>
    <s v="08"/>
    <x v="1762"/>
    <s v="OPT"/>
    <s v="PSE"/>
    <s v="No Information"/>
    <s v="Host Government: Military"/>
    <s v="Israeli Defence Forces"/>
    <x v="2"/>
    <s v="No Information"/>
    <n v="0"/>
    <n v="0"/>
    <n v="0"/>
    <n v="0"/>
    <n v="0"/>
    <n v="0"/>
    <n v="0"/>
    <n v="0"/>
    <n v="0"/>
    <n v="1"/>
    <n v="0"/>
    <n v="0"/>
    <n v="0"/>
    <n v="0"/>
    <s v="None"/>
    <n v="0"/>
    <n v="0"/>
    <n v="0"/>
    <n v="1"/>
    <n v="0"/>
    <n v="0"/>
    <n v="0"/>
    <n v="0"/>
    <s v="33895"/>
  </r>
  <r>
    <d v="2021-07-07T00:00:00"/>
    <s v="2021"/>
    <s v="07"/>
    <s v="07"/>
    <x v="1766"/>
    <s v="OPT"/>
    <s v="PSE"/>
    <s v="No Information"/>
    <s v="Host Government: Military"/>
    <s v="Israeli Defence Forces"/>
    <x v="2"/>
    <s v="No Information"/>
    <n v="0"/>
    <n v="0"/>
    <n v="0"/>
    <n v="0"/>
    <n v="0"/>
    <n v="0"/>
    <n v="0"/>
    <n v="0"/>
    <n v="0"/>
    <n v="0"/>
    <n v="0"/>
    <n v="0"/>
    <n v="0"/>
    <n v="1"/>
    <s v="StillInCaptivity"/>
    <n v="0"/>
    <n v="0"/>
    <n v="0"/>
    <n v="1"/>
    <n v="0"/>
    <n v="0"/>
    <n v="0"/>
    <n v="0"/>
    <s v="33899"/>
  </r>
  <r>
    <d v="2021-07-02T00:00:00"/>
    <s v="2021"/>
    <s v="07"/>
    <s v="02"/>
    <x v="1767"/>
    <s v="OPT"/>
    <s v="PSE"/>
    <s v="No Information"/>
    <s v="Host Government: Military"/>
    <s v="Israeli Defence Forces"/>
    <x v="2"/>
    <s v="No Information"/>
    <n v="0"/>
    <n v="0"/>
    <n v="0"/>
    <n v="0"/>
    <n v="0"/>
    <n v="0"/>
    <n v="0"/>
    <n v="0"/>
    <n v="0"/>
    <n v="0"/>
    <n v="0"/>
    <n v="0"/>
    <n v="0"/>
    <n v="0"/>
    <s v="None"/>
    <n v="0"/>
    <n v="0"/>
    <n v="0"/>
    <n v="1"/>
    <n v="0"/>
    <n v="0"/>
    <n v="0"/>
    <n v="0"/>
    <s v="33900"/>
  </r>
  <r>
    <d v="2021-06-25T00:00:00"/>
    <s v="2021"/>
    <s v="06"/>
    <s v="25"/>
    <x v="1768"/>
    <s v="OPT"/>
    <s v="PSE"/>
    <s v="No Information"/>
    <s v="Host Government: Military"/>
    <s v="Israeli Defence Forces"/>
    <x v="2"/>
    <s v="No Information"/>
    <n v="0"/>
    <n v="0"/>
    <n v="0"/>
    <n v="0"/>
    <n v="0"/>
    <n v="0"/>
    <n v="0"/>
    <n v="0"/>
    <n v="0"/>
    <n v="1"/>
    <n v="0"/>
    <n v="0"/>
    <n v="0"/>
    <n v="0"/>
    <s v="None"/>
    <n v="0"/>
    <n v="0"/>
    <n v="0"/>
    <n v="1"/>
    <n v="0"/>
    <n v="0"/>
    <n v="0"/>
    <n v="0"/>
    <s v="33901"/>
  </r>
  <r>
    <d v="2021-06-25T00:00:00"/>
    <s v="2021"/>
    <s v="06"/>
    <s v="25"/>
    <x v="1768"/>
    <s v="OPT"/>
    <s v="PSE"/>
    <s v="No Information"/>
    <s v="Host Government: Military"/>
    <s v="Israeli Defence Forces"/>
    <x v="2"/>
    <s v="No Information"/>
    <n v="0"/>
    <n v="0"/>
    <n v="0"/>
    <n v="0"/>
    <n v="0"/>
    <n v="0"/>
    <n v="0"/>
    <n v="0"/>
    <n v="0"/>
    <n v="1"/>
    <n v="0"/>
    <n v="0"/>
    <n v="0"/>
    <n v="0"/>
    <s v="None"/>
    <n v="0"/>
    <n v="0"/>
    <n v="0"/>
    <n v="1"/>
    <n v="0"/>
    <n v="0"/>
    <n v="0"/>
    <n v="0"/>
    <s v="33902"/>
  </r>
  <r>
    <d v="2021-06-25T00:00:00"/>
    <s v="2021"/>
    <s v="06"/>
    <s v="25"/>
    <x v="1768"/>
    <s v="OPT"/>
    <s v="PSE"/>
    <s v="No Information"/>
    <s v="Host Government: Military"/>
    <s v="Israeli Defence Forces"/>
    <x v="2"/>
    <s v="No Information"/>
    <n v="0"/>
    <n v="0"/>
    <n v="0"/>
    <n v="0"/>
    <n v="0"/>
    <n v="0"/>
    <n v="0"/>
    <n v="0"/>
    <n v="0"/>
    <n v="1"/>
    <n v="0"/>
    <n v="0"/>
    <n v="0"/>
    <n v="0"/>
    <s v="None"/>
    <n v="0"/>
    <n v="0"/>
    <n v="0"/>
    <n v="1"/>
    <n v="0"/>
    <n v="0"/>
    <n v="0"/>
    <n v="0"/>
    <s v="33904"/>
  </r>
  <r>
    <d v="2021-06-25T00:00:00"/>
    <s v="2021"/>
    <s v="06"/>
    <s v="25"/>
    <x v="1769"/>
    <s v="OPT"/>
    <s v="PSE"/>
    <s v="West Bank"/>
    <s v="Host Government: Military"/>
    <s v="Israeli Defence Forces"/>
    <x v="2"/>
    <s v="Road"/>
    <n v="0"/>
    <n v="0"/>
    <n v="0"/>
    <n v="0"/>
    <n v="0"/>
    <n v="0"/>
    <n v="1"/>
    <n v="0"/>
    <n v="0"/>
    <n v="0"/>
    <n v="0"/>
    <n v="1"/>
    <n v="0"/>
    <n v="0"/>
    <s v="None"/>
    <n v="0"/>
    <n v="0"/>
    <n v="0"/>
    <n v="1"/>
    <n v="0"/>
    <n v="0"/>
    <n v="0"/>
    <n v="0"/>
    <s v="28678"/>
  </r>
  <r>
    <d v="2021-06-25T00:00:00"/>
    <s v="2021"/>
    <s v="06"/>
    <s v="25"/>
    <x v="1770"/>
    <s v="OPT"/>
    <s v="PSE"/>
    <s v="West Bank"/>
    <s v="Host Government: Military"/>
    <s v="Israeli Defence Forces"/>
    <x v="2"/>
    <s v="Open Space"/>
    <n v="0"/>
    <n v="0"/>
    <n v="0"/>
    <n v="0"/>
    <n v="0"/>
    <n v="0"/>
    <n v="0"/>
    <n v="0"/>
    <n v="0"/>
    <n v="0"/>
    <n v="0"/>
    <n v="1"/>
    <n v="0"/>
    <n v="0"/>
    <s v="None"/>
    <n v="0"/>
    <n v="0"/>
    <n v="0"/>
    <n v="1"/>
    <n v="0"/>
    <n v="0"/>
    <n v="0"/>
    <n v="0"/>
    <s v="28522"/>
  </r>
  <r>
    <d v="2021-06-22T00:00:00"/>
    <s v="2021"/>
    <s v="06"/>
    <s v="22"/>
    <x v="1771"/>
    <s v="OPT"/>
    <s v="PSE"/>
    <s v="Jerusalem District"/>
    <s v="Civilian"/>
    <s v="Israeli settlers"/>
    <x v="3"/>
    <s v="Road"/>
    <n v="0"/>
    <n v="0"/>
    <n v="0"/>
    <n v="0"/>
    <n v="0"/>
    <n v="0"/>
    <n v="0"/>
    <n v="0"/>
    <n v="0"/>
    <n v="0"/>
    <n v="0"/>
    <n v="0"/>
    <n v="0"/>
    <n v="0"/>
    <s v="None"/>
    <n v="0"/>
    <n v="0"/>
    <n v="0"/>
    <n v="1"/>
    <n v="0"/>
    <n v="0"/>
    <n v="0"/>
    <n v="0"/>
    <s v="28521"/>
  </r>
  <r>
    <d v="2021-06-21T00:00:00"/>
    <s v="2021"/>
    <s v="06"/>
    <s v="21"/>
    <x v="1772"/>
    <s v="OPT"/>
    <s v="PSE"/>
    <s v="No Information"/>
    <s v="Host Government: Military"/>
    <s v="Israeli Defence Forces"/>
    <x v="2"/>
    <s v="No Information"/>
    <n v="0"/>
    <n v="0"/>
    <n v="0"/>
    <n v="0"/>
    <n v="0"/>
    <n v="0"/>
    <n v="0"/>
    <n v="0"/>
    <n v="0"/>
    <n v="0"/>
    <n v="0"/>
    <n v="0"/>
    <n v="0"/>
    <n v="0"/>
    <s v="None"/>
    <n v="0"/>
    <n v="0"/>
    <n v="0"/>
    <n v="1"/>
    <n v="0"/>
    <n v="0"/>
    <n v="0"/>
    <n v="0"/>
    <s v="33905"/>
  </r>
  <r>
    <d v="2021-06-21T00:00:00"/>
    <s v="2021"/>
    <s v="06"/>
    <s v="21"/>
    <x v="1773"/>
    <s v="OPT"/>
    <s v="PSE"/>
    <s v="Jerusalem District"/>
    <s v="Civilian"/>
    <s v="Israeli settlers"/>
    <x v="13"/>
    <s v="Road"/>
    <n v="0"/>
    <n v="0"/>
    <n v="0"/>
    <n v="0"/>
    <n v="0"/>
    <n v="0"/>
    <n v="0"/>
    <n v="0"/>
    <n v="0"/>
    <n v="0"/>
    <n v="0"/>
    <n v="0"/>
    <n v="0"/>
    <n v="0"/>
    <s v="None"/>
    <n v="0"/>
    <n v="0"/>
    <n v="0"/>
    <n v="1"/>
    <n v="0"/>
    <n v="0"/>
    <n v="0"/>
    <n v="0"/>
    <s v="28520"/>
  </r>
  <r>
    <d v="2021-06-21T00:00:00"/>
    <s v="2021"/>
    <s v="06"/>
    <s v="21"/>
    <x v="1774"/>
    <s v="OPT"/>
    <s v="PSE"/>
    <s v="No Information"/>
    <s v="Host Government: Military"/>
    <s v="Israeli Defence Forces"/>
    <x v="2"/>
    <s v="No Information"/>
    <n v="0"/>
    <n v="0"/>
    <n v="0"/>
    <n v="0"/>
    <n v="0"/>
    <n v="0"/>
    <n v="0"/>
    <n v="0"/>
    <n v="0"/>
    <n v="0"/>
    <n v="0"/>
    <n v="0"/>
    <n v="0"/>
    <n v="0"/>
    <s v="None"/>
    <n v="0"/>
    <n v="0"/>
    <n v="0"/>
    <n v="1"/>
    <n v="0"/>
    <n v="0"/>
    <n v="0"/>
    <n v="0"/>
    <s v="33908"/>
  </r>
  <r>
    <d v="2021-06-18T00:00:00"/>
    <s v="2021"/>
    <s v="06"/>
    <s v="18"/>
    <x v="1775"/>
    <s v="OPT"/>
    <s v="PSE"/>
    <s v="No Information"/>
    <s v="Host Government: Military"/>
    <s v="Israeli Defence Forces"/>
    <x v="2"/>
    <s v="No Information"/>
    <n v="0"/>
    <n v="0"/>
    <n v="0"/>
    <n v="0"/>
    <n v="0"/>
    <n v="0"/>
    <n v="0"/>
    <n v="0"/>
    <n v="0"/>
    <n v="0"/>
    <n v="0"/>
    <n v="0"/>
    <n v="0"/>
    <n v="0"/>
    <s v="None"/>
    <n v="0"/>
    <n v="0"/>
    <n v="0"/>
    <n v="1"/>
    <n v="0"/>
    <n v="0"/>
    <n v="0"/>
    <n v="0"/>
    <s v="33910"/>
  </r>
  <r>
    <d v="2021-06-18T00:00:00"/>
    <s v="2021"/>
    <s v="06"/>
    <s v="18"/>
    <x v="1775"/>
    <s v="OPT"/>
    <s v="PSE"/>
    <s v="No Information"/>
    <s v="Host Government: Military"/>
    <s v="Israeli Defence Forces"/>
    <x v="2"/>
    <s v="No Information"/>
    <n v="0"/>
    <n v="0"/>
    <n v="0"/>
    <n v="0"/>
    <n v="0"/>
    <n v="0"/>
    <n v="0"/>
    <n v="0"/>
    <n v="0"/>
    <n v="0"/>
    <n v="0"/>
    <n v="0"/>
    <n v="0"/>
    <n v="0"/>
    <s v="None"/>
    <n v="0"/>
    <n v="0"/>
    <n v="0"/>
    <n v="1"/>
    <n v="0"/>
    <n v="0"/>
    <n v="0"/>
    <n v="0"/>
    <s v="33909"/>
  </r>
  <r>
    <d v="2021-06-16T00:00:00"/>
    <s v="2021"/>
    <s v="06"/>
    <s v="16"/>
    <x v="1776"/>
    <s v="OPT"/>
    <s v="PSE"/>
    <s v="West Bank"/>
    <s v="Host Government: Military"/>
    <s v="Israeli Defence Forces"/>
    <x v="2"/>
    <s v="No Information"/>
    <n v="0"/>
    <n v="0"/>
    <n v="0"/>
    <n v="0"/>
    <n v="0"/>
    <n v="0"/>
    <n v="0"/>
    <n v="0"/>
    <n v="0"/>
    <n v="0"/>
    <n v="1"/>
    <n v="0"/>
    <n v="0"/>
    <n v="0"/>
    <s v="None"/>
    <n v="0"/>
    <n v="0"/>
    <n v="0"/>
    <n v="1"/>
    <n v="0"/>
    <n v="0"/>
    <n v="0"/>
    <n v="0"/>
    <s v="28519"/>
  </r>
  <r>
    <d v="2021-06-15T00:00:00"/>
    <s v="2021"/>
    <s v="06"/>
    <s v="15"/>
    <x v="1768"/>
    <s v="OPT"/>
    <s v="PSE"/>
    <s v="No Information"/>
    <s v="Host Government: Military"/>
    <s v="Israeli Defence Forces"/>
    <x v="2"/>
    <s v="No Information"/>
    <n v="0"/>
    <n v="0"/>
    <n v="0"/>
    <n v="0"/>
    <n v="0"/>
    <n v="0"/>
    <n v="0"/>
    <n v="0"/>
    <n v="0"/>
    <n v="1"/>
    <n v="0"/>
    <n v="0"/>
    <n v="0"/>
    <n v="0"/>
    <s v="None"/>
    <n v="0"/>
    <n v="0"/>
    <n v="0"/>
    <n v="1"/>
    <n v="0"/>
    <n v="0"/>
    <n v="0"/>
    <n v="0"/>
    <s v="33911"/>
  </r>
  <r>
    <d v="2021-06-15T00:00:00"/>
    <s v="2021"/>
    <s v="06"/>
    <s v="15"/>
    <x v="1768"/>
    <s v="OPT"/>
    <s v="PSE"/>
    <s v="No Information"/>
    <s v="Host Government: Military"/>
    <s v="Israeli Defence Forces"/>
    <x v="2"/>
    <s v="No Information"/>
    <n v="0"/>
    <n v="0"/>
    <n v="0"/>
    <n v="0"/>
    <n v="0"/>
    <n v="0"/>
    <n v="0"/>
    <n v="0"/>
    <n v="0"/>
    <n v="1"/>
    <n v="0"/>
    <n v="0"/>
    <n v="0"/>
    <n v="0"/>
    <s v="None"/>
    <n v="0"/>
    <n v="0"/>
    <n v="0"/>
    <n v="1"/>
    <n v="0"/>
    <n v="0"/>
    <n v="0"/>
    <n v="0"/>
    <s v="33912"/>
  </r>
  <r>
    <d v="2021-06-15T00:00:00"/>
    <s v="2021"/>
    <s v="06"/>
    <s v="15"/>
    <x v="1768"/>
    <s v="OPT"/>
    <s v="PSE"/>
    <s v="No Information"/>
    <s v="Host Government: Military"/>
    <s v="Israeli Defence Forces"/>
    <x v="2"/>
    <s v="No Information"/>
    <n v="0"/>
    <n v="0"/>
    <n v="0"/>
    <n v="0"/>
    <n v="0"/>
    <n v="0"/>
    <n v="0"/>
    <n v="0"/>
    <n v="0"/>
    <n v="1"/>
    <n v="0"/>
    <n v="0"/>
    <n v="0"/>
    <n v="0"/>
    <s v="None"/>
    <n v="0"/>
    <n v="0"/>
    <n v="0"/>
    <n v="1"/>
    <n v="0"/>
    <n v="0"/>
    <n v="0"/>
    <n v="0"/>
    <s v="33903"/>
  </r>
  <r>
    <d v="2021-06-09T00:00:00"/>
    <s v="2021"/>
    <s v="06"/>
    <s v="09"/>
    <x v="1777"/>
    <s v="OPT"/>
    <s v="PSE"/>
    <s v="West Bank"/>
    <s v="Host Government: Military"/>
    <s v="Israeli Defence Forces"/>
    <x v="2"/>
    <s v="Compound/Office Building"/>
    <n v="0"/>
    <n v="0"/>
    <n v="0"/>
    <n v="0"/>
    <n v="0"/>
    <n v="0"/>
    <n v="0"/>
    <n v="0"/>
    <n v="0"/>
    <n v="0"/>
    <n v="0"/>
    <n v="0"/>
    <n v="0"/>
    <n v="0"/>
    <s v="None"/>
    <n v="0"/>
    <n v="0"/>
    <n v="0"/>
    <n v="1"/>
    <n v="0"/>
    <n v="0"/>
    <n v="0"/>
    <n v="0"/>
    <s v="28496"/>
  </r>
  <r>
    <d v="2021-06-08T00:00:00"/>
    <s v="2021"/>
    <s v="06"/>
    <s v="08"/>
    <x v="1774"/>
    <s v="OPT"/>
    <s v="PSE"/>
    <s v="No Information"/>
    <s v="Host Government: Military"/>
    <s v="Israeli Defence Forces"/>
    <x v="2"/>
    <s v="No Information"/>
    <n v="0"/>
    <n v="0"/>
    <n v="0"/>
    <n v="0"/>
    <n v="0"/>
    <n v="0"/>
    <n v="0"/>
    <n v="0"/>
    <n v="0"/>
    <n v="0"/>
    <n v="0"/>
    <n v="0"/>
    <n v="0"/>
    <n v="0"/>
    <s v="None"/>
    <n v="0"/>
    <n v="0"/>
    <n v="0"/>
    <n v="1"/>
    <n v="0"/>
    <n v="0"/>
    <n v="0"/>
    <n v="0"/>
    <s v="33913"/>
  </r>
  <r>
    <d v="2021-06-06T00:00:00"/>
    <s v="2021"/>
    <s v="06"/>
    <s v="06"/>
    <x v="1774"/>
    <s v="OPT"/>
    <s v="PSE"/>
    <s v="No Information"/>
    <s v="Host Government: Military"/>
    <s v="Israeli Defence Forces"/>
    <x v="2"/>
    <s v="No Information"/>
    <n v="0"/>
    <n v="0"/>
    <n v="0"/>
    <n v="0"/>
    <n v="0"/>
    <n v="0"/>
    <n v="0"/>
    <n v="0"/>
    <n v="0"/>
    <n v="0"/>
    <n v="0"/>
    <n v="0"/>
    <n v="0"/>
    <n v="0"/>
    <s v="None"/>
    <n v="0"/>
    <n v="0"/>
    <n v="0"/>
    <n v="1"/>
    <n v="0"/>
    <n v="0"/>
    <n v="0"/>
    <n v="0"/>
    <s v="33917"/>
  </r>
  <r>
    <d v="2021-06-06T00:00:00"/>
    <s v="2021"/>
    <s v="06"/>
    <s v="06"/>
    <x v="1774"/>
    <s v="OPT"/>
    <s v="PSE"/>
    <s v="No Information"/>
    <s v="Host Government: Military"/>
    <s v="Israeli Defence Forces"/>
    <x v="2"/>
    <s v="No Information"/>
    <n v="0"/>
    <n v="0"/>
    <n v="0"/>
    <n v="0"/>
    <n v="0"/>
    <n v="0"/>
    <n v="0"/>
    <n v="0"/>
    <n v="0"/>
    <n v="0"/>
    <n v="0"/>
    <n v="0"/>
    <n v="0"/>
    <n v="0"/>
    <s v="None"/>
    <n v="0"/>
    <n v="0"/>
    <n v="0"/>
    <n v="1"/>
    <n v="0"/>
    <n v="0"/>
    <n v="0"/>
    <n v="0"/>
    <s v="33914"/>
  </r>
  <r>
    <d v="2021-06-06T00:00:00"/>
    <s v="2021"/>
    <s v="06"/>
    <s v="06"/>
    <x v="1774"/>
    <s v="OPT"/>
    <s v="PSE"/>
    <s v="No Information"/>
    <s v="Host Government: Military"/>
    <s v="Israeli Defence Forces"/>
    <x v="2"/>
    <s v="No Information"/>
    <n v="0"/>
    <n v="0"/>
    <n v="0"/>
    <n v="0"/>
    <n v="0"/>
    <n v="0"/>
    <n v="0"/>
    <n v="0"/>
    <n v="0"/>
    <n v="0"/>
    <n v="0"/>
    <n v="0"/>
    <n v="0"/>
    <n v="0"/>
    <s v="None"/>
    <n v="0"/>
    <n v="0"/>
    <n v="0"/>
    <n v="1"/>
    <n v="0"/>
    <n v="0"/>
    <n v="0"/>
    <n v="0"/>
    <s v="33915"/>
  </r>
  <r>
    <d v="2021-06-06T00:00:00"/>
    <s v="2021"/>
    <s v="06"/>
    <s v="06"/>
    <x v="1774"/>
    <s v="OPT"/>
    <s v="PSE"/>
    <s v="No Information"/>
    <s v="Host Government: Military"/>
    <s v="Israeli Defence Forces"/>
    <x v="2"/>
    <s v="No Information"/>
    <n v="0"/>
    <n v="0"/>
    <n v="0"/>
    <n v="0"/>
    <n v="0"/>
    <n v="0"/>
    <n v="0"/>
    <n v="0"/>
    <n v="0"/>
    <n v="0"/>
    <n v="0"/>
    <n v="0"/>
    <n v="0"/>
    <n v="0"/>
    <s v="None"/>
    <n v="0"/>
    <n v="0"/>
    <n v="0"/>
    <n v="1"/>
    <n v="0"/>
    <n v="0"/>
    <n v="0"/>
    <n v="0"/>
    <s v="33916"/>
  </r>
  <r>
    <d v="2021-06-06T00:00:00"/>
    <s v="2021"/>
    <s v="06"/>
    <s v="06"/>
    <x v="1774"/>
    <s v="OPT"/>
    <s v="PSE"/>
    <s v="No Information"/>
    <s v="Host Government: Military"/>
    <s v="Israeli Defence Forces"/>
    <x v="2"/>
    <s v="No Information"/>
    <n v="0"/>
    <n v="0"/>
    <n v="0"/>
    <n v="0"/>
    <n v="0"/>
    <n v="0"/>
    <n v="0"/>
    <n v="0"/>
    <n v="0"/>
    <n v="0"/>
    <n v="0"/>
    <n v="0"/>
    <n v="0"/>
    <n v="0"/>
    <s v="None"/>
    <n v="0"/>
    <n v="0"/>
    <n v="0"/>
    <n v="1"/>
    <n v="0"/>
    <n v="0"/>
    <n v="0"/>
    <n v="0"/>
    <s v="33918"/>
  </r>
  <r>
    <d v="2021-06-06T00:00:00"/>
    <s v="2021"/>
    <s v="06"/>
    <s v="06"/>
    <x v="1774"/>
    <s v="OPT"/>
    <s v="PSE"/>
    <s v="No Information"/>
    <s v="Host Government: Military"/>
    <s v="Israeli Defence Forces"/>
    <x v="2"/>
    <s v="No Information"/>
    <n v="0"/>
    <n v="0"/>
    <n v="0"/>
    <n v="0"/>
    <n v="0"/>
    <n v="0"/>
    <n v="0"/>
    <n v="0"/>
    <n v="0"/>
    <n v="0"/>
    <n v="0"/>
    <n v="0"/>
    <n v="0"/>
    <n v="0"/>
    <s v="None"/>
    <n v="0"/>
    <n v="0"/>
    <n v="0"/>
    <n v="1"/>
    <n v="0"/>
    <n v="0"/>
    <n v="0"/>
    <n v="0"/>
    <s v="33919"/>
  </r>
  <r>
    <d v="2021-06-05T00:00:00"/>
    <s v="2021"/>
    <s v="06"/>
    <s v="05"/>
    <x v="1768"/>
    <s v="OPT"/>
    <s v="PSE"/>
    <s v="No Information"/>
    <s v="Host Government: Military"/>
    <s v="Israeli Defence Forces"/>
    <x v="2"/>
    <s v="No Information"/>
    <n v="0"/>
    <n v="0"/>
    <n v="0"/>
    <n v="0"/>
    <n v="0"/>
    <n v="0"/>
    <n v="0"/>
    <n v="0"/>
    <n v="0"/>
    <n v="1"/>
    <n v="0"/>
    <n v="0"/>
    <n v="0"/>
    <n v="0"/>
    <s v="None"/>
    <n v="0"/>
    <n v="0"/>
    <n v="0"/>
    <n v="1"/>
    <n v="0"/>
    <n v="0"/>
    <n v="0"/>
    <n v="0"/>
    <s v="33925"/>
  </r>
  <r>
    <d v="2021-06-05T00:00:00"/>
    <s v="2021"/>
    <s v="06"/>
    <s v="05"/>
    <x v="1774"/>
    <s v="OPT"/>
    <s v="PSE"/>
    <s v="No Information"/>
    <s v="Host Government: Military"/>
    <s v="Israeli Defence Forces"/>
    <x v="2"/>
    <s v="Health Building"/>
    <n v="0"/>
    <n v="0"/>
    <n v="0"/>
    <n v="0"/>
    <n v="0"/>
    <n v="0"/>
    <n v="0"/>
    <n v="0"/>
    <n v="0"/>
    <n v="0"/>
    <n v="0"/>
    <n v="0"/>
    <n v="0"/>
    <n v="0"/>
    <s v="None"/>
    <n v="0"/>
    <n v="0"/>
    <n v="0"/>
    <n v="1"/>
    <n v="0"/>
    <n v="0"/>
    <n v="0"/>
    <n v="0"/>
    <s v="33924"/>
  </r>
  <r>
    <d v="2021-06-05T00:00:00"/>
    <s v="2021"/>
    <s v="06"/>
    <s v="05"/>
    <x v="1774"/>
    <s v="OPT"/>
    <s v="PSE"/>
    <s v="No Information"/>
    <s v="Host Government: Military"/>
    <s v="Israeli Defence Forces"/>
    <x v="2"/>
    <s v="No Information"/>
    <n v="0"/>
    <n v="0"/>
    <n v="0"/>
    <n v="0"/>
    <n v="0"/>
    <n v="0"/>
    <n v="0"/>
    <n v="0"/>
    <n v="0"/>
    <n v="0"/>
    <n v="0"/>
    <n v="0"/>
    <n v="0"/>
    <n v="0"/>
    <s v="None"/>
    <n v="0"/>
    <n v="0"/>
    <n v="0"/>
    <n v="1"/>
    <n v="0"/>
    <n v="0"/>
    <n v="0"/>
    <n v="0"/>
    <s v="33923"/>
  </r>
  <r>
    <d v="2021-06-05T00:00:00"/>
    <s v="2021"/>
    <s v="06"/>
    <s v="05"/>
    <x v="1774"/>
    <s v="OPT"/>
    <s v="PSE"/>
    <s v="No Information"/>
    <s v="Host Government: Military"/>
    <s v="Israeli Defence Forces"/>
    <x v="2"/>
    <s v="No Information"/>
    <n v="0"/>
    <n v="0"/>
    <n v="0"/>
    <n v="0"/>
    <n v="0"/>
    <n v="0"/>
    <n v="0"/>
    <n v="0"/>
    <n v="0"/>
    <n v="0"/>
    <n v="0"/>
    <n v="0"/>
    <n v="0"/>
    <n v="0"/>
    <s v="None"/>
    <n v="0"/>
    <n v="0"/>
    <n v="0"/>
    <n v="1"/>
    <n v="0"/>
    <n v="0"/>
    <n v="0"/>
    <n v="0"/>
    <s v="33922"/>
  </r>
  <r>
    <d v="2021-06-05T00:00:00"/>
    <s v="2021"/>
    <s v="06"/>
    <s v="05"/>
    <x v="1774"/>
    <s v="OPT"/>
    <s v="PSE"/>
    <s v="No Information"/>
    <s v="Host Government: Military"/>
    <s v="Israeli Defence Forces"/>
    <x v="2"/>
    <s v="No Information"/>
    <n v="0"/>
    <n v="0"/>
    <n v="0"/>
    <n v="0"/>
    <n v="0"/>
    <n v="0"/>
    <n v="0"/>
    <n v="0"/>
    <n v="0"/>
    <n v="0"/>
    <n v="0"/>
    <n v="0"/>
    <n v="0"/>
    <n v="0"/>
    <s v="None"/>
    <n v="0"/>
    <n v="0"/>
    <n v="0"/>
    <n v="1"/>
    <n v="0"/>
    <n v="0"/>
    <n v="0"/>
    <n v="0"/>
    <s v="33921"/>
  </r>
  <r>
    <d v="2021-06-05T00:00:00"/>
    <s v="2021"/>
    <s v="06"/>
    <s v="05"/>
    <x v="1774"/>
    <s v="OPT"/>
    <s v="PSE"/>
    <s v="No Information"/>
    <s v="Host Government: Military"/>
    <s v="Israeli Defence Forces"/>
    <x v="2"/>
    <s v="No Information"/>
    <n v="0"/>
    <n v="0"/>
    <n v="0"/>
    <n v="0"/>
    <n v="0"/>
    <n v="0"/>
    <n v="0"/>
    <n v="0"/>
    <n v="0"/>
    <n v="0"/>
    <n v="0"/>
    <n v="0"/>
    <n v="0"/>
    <n v="0"/>
    <s v="None"/>
    <n v="0"/>
    <n v="0"/>
    <n v="0"/>
    <n v="1"/>
    <n v="0"/>
    <n v="0"/>
    <n v="0"/>
    <n v="0"/>
    <s v="33920"/>
  </r>
  <r>
    <d v="2021-06-04T00:00:00"/>
    <s v="2021"/>
    <s v="06"/>
    <s v="04"/>
    <x v="1775"/>
    <s v="OPT"/>
    <s v="PSE"/>
    <s v="No Information"/>
    <s v="Host Government: Military"/>
    <s v="Israeli Defence Forces"/>
    <x v="8"/>
    <s v="No Information"/>
    <n v="0"/>
    <n v="0"/>
    <n v="0"/>
    <n v="0"/>
    <n v="0"/>
    <n v="0"/>
    <n v="0"/>
    <n v="0"/>
    <n v="0"/>
    <n v="0"/>
    <n v="0"/>
    <n v="0"/>
    <n v="0"/>
    <n v="0"/>
    <s v="None"/>
    <n v="0"/>
    <n v="0"/>
    <n v="0"/>
    <n v="1"/>
    <n v="0"/>
    <n v="0"/>
    <n v="0"/>
    <n v="0"/>
    <s v="33926"/>
  </r>
  <r>
    <d v="2021-06-04T00:00:00"/>
    <s v="2021"/>
    <s v="06"/>
    <s v="04"/>
    <x v="1774"/>
    <s v="OPT"/>
    <s v="PSE"/>
    <s v="No Information"/>
    <s v="Host Government: Military"/>
    <s v="Israeli Defence Forces"/>
    <x v="2"/>
    <s v="No Information"/>
    <n v="0"/>
    <n v="0"/>
    <n v="0"/>
    <n v="0"/>
    <n v="0"/>
    <n v="0"/>
    <n v="0"/>
    <n v="0"/>
    <n v="0"/>
    <n v="0"/>
    <n v="0"/>
    <n v="0"/>
    <n v="0"/>
    <n v="0"/>
    <s v="None"/>
    <n v="0"/>
    <n v="0"/>
    <n v="0"/>
    <n v="1"/>
    <n v="0"/>
    <n v="0"/>
    <n v="0"/>
    <n v="0"/>
    <s v="33928"/>
  </r>
  <r>
    <d v="2021-06-04T00:00:00"/>
    <s v="2021"/>
    <s v="06"/>
    <s v="04"/>
    <x v="1774"/>
    <s v="OPT"/>
    <s v="PSE"/>
    <s v="No Information"/>
    <s v="Host Government: Military"/>
    <s v="Israeli Defence Forces"/>
    <x v="2"/>
    <s v="No Information"/>
    <n v="0"/>
    <n v="0"/>
    <n v="0"/>
    <n v="0"/>
    <n v="0"/>
    <n v="0"/>
    <n v="0"/>
    <n v="0"/>
    <n v="0"/>
    <n v="0"/>
    <n v="0"/>
    <n v="0"/>
    <n v="0"/>
    <n v="0"/>
    <s v="None"/>
    <n v="0"/>
    <n v="0"/>
    <n v="0"/>
    <n v="1"/>
    <n v="0"/>
    <n v="0"/>
    <n v="0"/>
    <n v="0"/>
    <s v="33927"/>
  </r>
  <r>
    <d v="2021-05-31T00:00:00"/>
    <s v="2021"/>
    <s v="05"/>
    <s v="31"/>
    <x v="1778"/>
    <s v="OPT"/>
    <s v="PSE"/>
    <s v="No Information"/>
    <s v="Host Government: Military"/>
    <s v="Israeli Defence Forces"/>
    <x v="1"/>
    <s v="Health Building"/>
    <n v="0"/>
    <n v="1"/>
    <n v="0"/>
    <n v="0"/>
    <n v="0"/>
    <n v="0"/>
    <n v="0"/>
    <n v="0"/>
    <n v="0"/>
    <n v="0"/>
    <n v="0"/>
    <n v="0"/>
    <n v="0"/>
    <n v="0"/>
    <s v="None"/>
    <n v="0"/>
    <n v="0"/>
    <n v="0"/>
    <n v="1"/>
    <n v="0"/>
    <n v="0"/>
    <n v="0"/>
    <n v="0"/>
    <s v="33929"/>
  </r>
  <r>
    <d v="2021-05-26T00:00:00"/>
    <s v="2021"/>
    <s v="05"/>
    <s v="26"/>
    <x v="1779"/>
    <s v="OPT"/>
    <s v="PSE"/>
    <s v="No Information"/>
    <s v="Host Government: Military"/>
    <s v="Israeli Defence Forces"/>
    <x v="8"/>
    <s v="Health Building"/>
    <n v="0"/>
    <n v="1"/>
    <n v="0"/>
    <n v="0"/>
    <n v="0"/>
    <n v="0"/>
    <n v="0"/>
    <n v="0"/>
    <n v="0"/>
    <n v="0"/>
    <n v="0"/>
    <n v="0"/>
    <n v="0"/>
    <n v="0"/>
    <s v="None"/>
    <n v="0"/>
    <n v="0"/>
    <n v="0"/>
    <n v="1"/>
    <n v="0"/>
    <n v="0"/>
    <n v="0"/>
    <n v="0"/>
    <s v="33930"/>
  </r>
  <r>
    <d v="2021-05-21T00:00:00"/>
    <s v="2021"/>
    <s v="05"/>
    <s v="21"/>
    <x v="1778"/>
    <s v="OPT"/>
    <s v="PSE"/>
    <s v="No Information"/>
    <s v="Host Government: Military"/>
    <s v="Israeli Defence Forces"/>
    <x v="1"/>
    <s v="Health Building"/>
    <n v="0"/>
    <n v="1"/>
    <n v="0"/>
    <n v="0"/>
    <n v="0"/>
    <n v="0"/>
    <n v="0"/>
    <n v="0"/>
    <n v="0"/>
    <n v="0"/>
    <n v="0"/>
    <n v="0"/>
    <n v="0"/>
    <n v="0"/>
    <s v="None"/>
    <n v="0"/>
    <n v="0"/>
    <n v="0"/>
    <n v="1"/>
    <n v="0"/>
    <n v="0"/>
    <n v="0"/>
    <n v="0"/>
    <s v="33813"/>
  </r>
  <r>
    <d v="2021-05-21T00:00:00"/>
    <s v="2021"/>
    <s v="05"/>
    <s v="21"/>
    <x v="1780"/>
    <s v="OPT"/>
    <s v="PSE"/>
    <s v="Gaza Strip"/>
    <s v="Host Government/Self-Declared Host Government"/>
    <s v="Government of Israel"/>
    <x v="0"/>
    <s v="Administration"/>
    <n v="0"/>
    <n v="0"/>
    <n v="0"/>
    <n v="0"/>
    <n v="0"/>
    <n v="0"/>
    <n v="0"/>
    <n v="0"/>
    <n v="0"/>
    <n v="1"/>
    <n v="0"/>
    <n v="0"/>
    <n v="0"/>
    <n v="0"/>
    <s v="None"/>
    <n v="0"/>
    <n v="0"/>
    <n v="0"/>
    <n v="1"/>
    <n v="0"/>
    <n v="1"/>
    <n v="0"/>
    <n v="0"/>
    <s v="29422"/>
  </r>
  <r>
    <d v="2021-05-21T00:00:00"/>
    <s v="2021"/>
    <s v="05"/>
    <s v="21"/>
    <x v="1778"/>
    <s v="OPT"/>
    <s v="PSE"/>
    <s v="No Information"/>
    <s v="Host Government: Military"/>
    <s v="Israeli Defence Forces"/>
    <x v="1"/>
    <s v="Health Building"/>
    <n v="0"/>
    <n v="1"/>
    <n v="0"/>
    <n v="0"/>
    <n v="0"/>
    <n v="0"/>
    <n v="0"/>
    <n v="0"/>
    <n v="0"/>
    <n v="0"/>
    <n v="0"/>
    <n v="0"/>
    <n v="0"/>
    <n v="0"/>
    <s v="None"/>
    <n v="0"/>
    <n v="0"/>
    <n v="0"/>
    <n v="1"/>
    <n v="0"/>
    <n v="0"/>
    <n v="0"/>
    <n v="0"/>
    <s v="33810"/>
  </r>
  <r>
    <d v="2021-05-21T00:00:00"/>
    <s v="2021"/>
    <s v="05"/>
    <s v="21"/>
    <x v="1778"/>
    <s v="OPT"/>
    <s v="PSE"/>
    <s v="No Information"/>
    <s v="Host Government: Military"/>
    <s v="Israeli Defence Forces"/>
    <x v="1"/>
    <s v="Health Building"/>
    <n v="0"/>
    <n v="1"/>
    <n v="0"/>
    <n v="0"/>
    <n v="0"/>
    <n v="0"/>
    <n v="0"/>
    <n v="0"/>
    <n v="0"/>
    <n v="0"/>
    <n v="0"/>
    <n v="0"/>
    <n v="0"/>
    <n v="0"/>
    <s v="None"/>
    <n v="0"/>
    <n v="0"/>
    <n v="0"/>
    <n v="1"/>
    <n v="0"/>
    <n v="0"/>
    <n v="0"/>
    <n v="0"/>
    <s v="33811"/>
  </r>
  <r>
    <d v="2021-05-21T00:00:00"/>
    <s v="2021"/>
    <s v="05"/>
    <s v="21"/>
    <x v="1778"/>
    <s v="OPT"/>
    <s v="PSE"/>
    <s v="No Information"/>
    <s v="Host Government: Military"/>
    <s v="Israeli Defence Forces"/>
    <x v="1"/>
    <s v="Health Building"/>
    <n v="0"/>
    <n v="1"/>
    <n v="0"/>
    <n v="0"/>
    <n v="0"/>
    <n v="0"/>
    <n v="0"/>
    <n v="0"/>
    <n v="0"/>
    <n v="0"/>
    <n v="0"/>
    <n v="0"/>
    <n v="0"/>
    <n v="0"/>
    <s v="None"/>
    <n v="0"/>
    <n v="0"/>
    <n v="0"/>
    <n v="1"/>
    <n v="0"/>
    <n v="0"/>
    <n v="0"/>
    <n v="0"/>
    <s v="33812"/>
  </r>
  <r>
    <d v="2021-05-21T00:00:00"/>
    <s v="2021"/>
    <s v="05"/>
    <s v="21"/>
    <x v="1778"/>
    <s v="OPT"/>
    <s v="PSE"/>
    <s v="No Information"/>
    <s v="Host Government: Military"/>
    <s v="Israeli Defence Forces"/>
    <x v="1"/>
    <s v="Health Building"/>
    <n v="0"/>
    <n v="1"/>
    <n v="0"/>
    <n v="0"/>
    <n v="0"/>
    <n v="0"/>
    <n v="0"/>
    <n v="0"/>
    <n v="0"/>
    <n v="0"/>
    <n v="0"/>
    <n v="0"/>
    <n v="0"/>
    <n v="0"/>
    <s v="None"/>
    <n v="0"/>
    <n v="0"/>
    <n v="0"/>
    <n v="1"/>
    <n v="0"/>
    <n v="0"/>
    <n v="0"/>
    <n v="0"/>
    <s v="33814"/>
  </r>
  <r>
    <d v="2021-05-21T00:00:00"/>
    <s v="2021"/>
    <s v="05"/>
    <s v="21"/>
    <x v="1778"/>
    <s v="OPT"/>
    <s v="PSE"/>
    <s v="No Information"/>
    <s v="Host Government: Military"/>
    <s v="Israeli Defence Forces"/>
    <x v="1"/>
    <s v="Health Building"/>
    <n v="0"/>
    <n v="1"/>
    <n v="0"/>
    <n v="0"/>
    <n v="0"/>
    <n v="0"/>
    <n v="0"/>
    <n v="0"/>
    <n v="0"/>
    <n v="0"/>
    <n v="0"/>
    <n v="0"/>
    <n v="0"/>
    <n v="0"/>
    <s v="None"/>
    <n v="0"/>
    <n v="0"/>
    <n v="0"/>
    <n v="1"/>
    <n v="0"/>
    <n v="0"/>
    <n v="0"/>
    <n v="0"/>
    <s v="33815"/>
  </r>
  <r>
    <d v="2021-05-21T00:00:00"/>
    <s v="2021"/>
    <s v="05"/>
    <s v="21"/>
    <x v="1778"/>
    <s v="OPT"/>
    <s v="PSE"/>
    <s v="No Information"/>
    <s v="Host Government: Military"/>
    <s v="Israeli Defence Forces"/>
    <x v="1"/>
    <s v="Health Building"/>
    <n v="0"/>
    <n v="1"/>
    <n v="0"/>
    <n v="0"/>
    <n v="0"/>
    <n v="0"/>
    <n v="0"/>
    <n v="0"/>
    <n v="0"/>
    <n v="0"/>
    <n v="0"/>
    <n v="0"/>
    <n v="0"/>
    <n v="0"/>
    <s v="None"/>
    <n v="0"/>
    <n v="0"/>
    <n v="0"/>
    <n v="1"/>
    <n v="0"/>
    <n v="0"/>
    <n v="0"/>
    <n v="0"/>
    <s v="33816"/>
  </r>
  <r>
    <d v="2021-05-21T00:00:00"/>
    <s v="2021"/>
    <s v="05"/>
    <s v="21"/>
    <x v="1778"/>
    <s v="OPT"/>
    <s v="PSE"/>
    <s v="No Information"/>
    <s v="Host Government: Military"/>
    <s v="Israeli Defence Forces"/>
    <x v="1"/>
    <s v="Health Building"/>
    <n v="0"/>
    <n v="1"/>
    <n v="0"/>
    <n v="0"/>
    <n v="0"/>
    <n v="0"/>
    <n v="0"/>
    <n v="0"/>
    <n v="0"/>
    <n v="0"/>
    <n v="0"/>
    <n v="0"/>
    <n v="0"/>
    <n v="0"/>
    <s v="None"/>
    <n v="0"/>
    <n v="0"/>
    <n v="0"/>
    <n v="1"/>
    <n v="0"/>
    <n v="0"/>
    <n v="0"/>
    <n v="0"/>
    <s v="33817"/>
  </r>
  <r>
    <d v="2021-05-21T00:00:00"/>
    <s v="2021"/>
    <s v="05"/>
    <s v="21"/>
    <x v="1778"/>
    <s v="OPT"/>
    <s v="PSE"/>
    <s v="No Information"/>
    <s v="Host Government: Military"/>
    <s v="Israeli Defence Forces"/>
    <x v="1"/>
    <s v="Health Building"/>
    <n v="0"/>
    <n v="1"/>
    <n v="0"/>
    <n v="0"/>
    <n v="0"/>
    <n v="0"/>
    <n v="0"/>
    <n v="0"/>
    <n v="0"/>
    <n v="0"/>
    <n v="0"/>
    <n v="0"/>
    <n v="0"/>
    <n v="0"/>
    <s v="None"/>
    <n v="0"/>
    <n v="0"/>
    <n v="0"/>
    <n v="1"/>
    <n v="0"/>
    <n v="0"/>
    <n v="0"/>
    <n v="0"/>
    <s v="33818"/>
  </r>
  <r>
    <d v="2021-05-21T00:00:00"/>
    <s v="2021"/>
    <s v="05"/>
    <s v="21"/>
    <x v="1778"/>
    <s v="OPT"/>
    <s v="PSE"/>
    <s v="No Information"/>
    <s v="Host Government: Military"/>
    <s v="Israeli Defence Forces"/>
    <x v="1"/>
    <s v="Health Building"/>
    <n v="0"/>
    <n v="1"/>
    <n v="0"/>
    <n v="0"/>
    <n v="0"/>
    <n v="0"/>
    <n v="0"/>
    <n v="0"/>
    <n v="0"/>
    <n v="0"/>
    <n v="0"/>
    <n v="0"/>
    <n v="0"/>
    <n v="0"/>
    <s v="None"/>
    <n v="0"/>
    <n v="0"/>
    <n v="0"/>
    <n v="1"/>
    <n v="0"/>
    <n v="0"/>
    <n v="0"/>
    <n v="0"/>
    <s v="33819"/>
  </r>
  <r>
    <d v="2021-05-21T00:00:00"/>
    <s v="2021"/>
    <s v="05"/>
    <s v="21"/>
    <x v="1778"/>
    <s v="OPT"/>
    <s v="PSE"/>
    <s v="No Information"/>
    <s v="Host Government: Military"/>
    <s v="Israeli Defence Forces"/>
    <x v="1"/>
    <s v="Health Building"/>
    <n v="0"/>
    <n v="1"/>
    <n v="0"/>
    <n v="0"/>
    <n v="0"/>
    <n v="0"/>
    <n v="0"/>
    <n v="0"/>
    <n v="0"/>
    <n v="0"/>
    <n v="0"/>
    <n v="0"/>
    <n v="0"/>
    <n v="0"/>
    <s v="None"/>
    <n v="0"/>
    <n v="0"/>
    <n v="0"/>
    <n v="1"/>
    <n v="0"/>
    <n v="0"/>
    <n v="0"/>
    <n v="0"/>
    <s v="33820"/>
  </r>
  <r>
    <d v="2021-05-21T00:00:00"/>
    <s v="2021"/>
    <s v="05"/>
    <s v="21"/>
    <x v="1778"/>
    <s v="OPT"/>
    <s v="PSE"/>
    <s v="No Information"/>
    <s v="Host Government: Military"/>
    <s v="Israeli Defence Forces"/>
    <x v="1"/>
    <s v="Health Building"/>
    <n v="0"/>
    <n v="1"/>
    <n v="0"/>
    <n v="0"/>
    <n v="0"/>
    <n v="0"/>
    <n v="0"/>
    <n v="0"/>
    <n v="0"/>
    <n v="0"/>
    <n v="0"/>
    <n v="0"/>
    <n v="0"/>
    <n v="0"/>
    <s v="None"/>
    <n v="0"/>
    <n v="0"/>
    <n v="0"/>
    <n v="1"/>
    <n v="0"/>
    <n v="0"/>
    <n v="0"/>
    <n v="0"/>
    <s v="33821"/>
  </r>
  <r>
    <d v="2021-05-21T00:00:00"/>
    <s v="2021"/>
    <s v="05"/>
    <s v="21"/>
    <x v="1778"/>
    <s v="OPT"/>
    <s v="PSE"/>
    <s v="No Information"/>
    <s v="Host Government: Military"/>
    <s v="Israeli Defence Forces"/>
    <x v="1"/>
    <s v="Health Building"/>
    <n v="0"/>
    <n v="1"/>
    <n v="0"/>
    <n v="0"/>
    <n v="0"/>
    <n v="0"/>
    <n v="0"/>
    <n v="0"/>
    <n v="0"/>
    <n v="0"/>
    <n v="0"/>
    <n v="0"/>
    <n v="0"/>
    <n v="0"/>
    <s v="None"/>
    <n v="0"/>
    <n v="0"/>
    <n v="0"/>
    <n v="1"/>
    <n v="0"/>
    <n v="0"/>
    <n v="0"/>
    <n v="0"/>
    <s v="33822"/>
  </r>
  <r>
    <d v="2021-05-21T00:00:00"/>
    <s v="2021"/>
    <s v="05"/>
    <s v="21"/>
    <x v="1778"/>
    <s v="OPT"/>
    <s v="PSE"/>
    <s v="No Information"/>
    <s v="Host Government: Military"/>
    <s v="Israeli Defence Forces"/>
    <x v="1"/>
    <s v="Health Building"/>
    <n v="0"/>
    <n v="1"/>
    <n v="0"/>
    <n v="0"/>
    <n v="0"/>
    <n v="0"/>
    <n v="0"/>
    <n v="0"/>
    <n v="0"/>
    <n v="0"/>
    <n v="0"/>
    <n v="0"/>
    <n v="0"/>
    <n v="0"/>
    <s v="None"/>
    <n v="0"/>
    <n v="0"/>
    <n v="0"/>
    <n v="1"/>
    <n v="0"/>
    <n v="0"/>
    <n v="0"/>
    <n v="0"/>
    <s v="33823"/>
  </r>
  <r>
    <d v="2021-05-21T00:00:00"/>
    <s v="2021"/>
    <s v="05"/>
    <s v="21"/>
    <x v="1778"/>
    <s v="OPT"/>
    <s v="PSE"/>
    <s v="No Information"/>
    <s v="Host Government: Military"/>
    <s v="Israeli Defence Forces"/>
    <x v="1"/>
    <s v="Health Building"/>
    <n v="0"/>
    <n v="1"/>
    <n v="0"/>
    <n v="0"/>
    <n v="0"/>
    <n v="0"/>
    <n v="0"/>
    <n v="0"/>
    <n v="0"/>
    <n v="0"/>
    <n v="0"/>
    <n v="0"/>
    <n v="0"/>
    <n v="0"/>
    <s v="None"/>
    <n v="0"/>
    <n v="0"/>
    <n v="0"/>
    <n v="1"/>
    <n v="0"/>
    <n v="0"/>
    <n v="0"/>
    <n v="0"/>
    <s v="33824"/>
  </r>
  <r>
    <d v="2021-05-21T00:00:00"/>
    <s v="2021"/>
    <s v="05"/>
    <s v="21"/>
    <x v="1778"/>
    <s v="OPT"/>
    <s v="PSE"/>
    <s v="No Information"/>
    <s v="Host Government: Military"/>
    <s v="Israeli Defence Forces"/>
    <x v="1"/>
    <s v="Health Building"/>
    <n v="0"/>
    <n v="1"/>
    <n v="0"/>
    <n v="0"/>
    <n v="0"/>
    <n v="0"/>
    <n v="0"/>
    <n v="0"/>
    <n v="0"/>
    <n v="0"/>
    <n v="0"/>
    <n v="0"/>
    <n v="0"/>
    <n v="0"/>
    <s v="None"/>
    <n v="0"/>
    <n v="0"/>
    <n v="0"/>
    <n v="1"/>
    <n v="0"/>
    <n v="0"/>
    <n v="0"/>
    <n v="0"/>
    <s v="33827"/>
  </r>
  <r>
    <d v="2021-05-21T00:00:00"/>
    <s v="2021"/>
    <s v="05"/>
    <s v="21"/>
    <x v="1778"/>
    <s v="OPT"/>
    <s v="PSE"/>
    <s v="No Information"/>
    <s v="Host Government: Military"/>
    <s v="Israeli Defence Forces"/>
    <x v="1"/>
    <s v="Health Building"/>
    <n v="0"/>
    <n v="1"/>
    <n v="0"/>
    <n v="0"/>
    <n v="0"/>
    <n v="0"/>
    <n v="0"/>
    <n v="0"/>
    <n v="0"/>
    <n v="0"/>
    <n v="0"/>
    <n v="0"/>
    <n v="0"/>
    <n v="0"/>
    <s v="None"/>
    <n v="0"/>
    <n v="0"/>
    <n v="0"/>
    <n v="1"/>
    <n v="0"/>
    <n v="0"/>
    <n v="0"/>
    <n v="0"/>
    <s v="33828"/>
  </r>
  <r>
    <d v="2021-05-21T00:00:00"/>
    <s v="2021"/>
    <s v="05"/>
    <s v="21"/>
    <x v="1778"/>
    <s v="OPT"/>
    <s v="PSE"/>
    <s v="No Information"/>
    <s v="Host Government: Military"/>
    <s v="Israeli Defence Forces"/>
    <x v="1"/>
    <s v="Health Building"/>
    <n v="0"/>
    <n v="1"/>
    <n v="0"/>
    <n v="0"/>
    <n v="0"/>
    <n v="0"/>
    <n v="0"/>
    <n v="0"/>
    <n v="0"/>
    <n v="0"/>
    <n v="0"/>
    <n v="0"/>
    <n v="0"/>
    <n v="0"/>
    <s v="None"/>
    <n v="0"/>
    <n v="0"/>
    <n v="0"/>
    <n v="1"/>
    <n v="0"/>
    <n v="0"/>
    <n v="0"/>
    <n v="0"/>
    <s v="33829"/>
  </r>
  <r>
    <d v="2021-05-21T00:00:00"/>
    <s v="2021"/>
    <s v="05"/>
    <s v="21"/>
    <x v="1779"/>
    <s v="OPT"/>
    <s v="PSE"/>
    <s v="No Information"/>
    <s v="Host Government: Military"/>
    <s v="Israeli Defence Forces"/>
    <x v="8"/>
    <s v="Health Building"/>
    <n v="0"/>
    <n v="1"/>
    <n v="0"/>
    <n v="0"/>
    <n v="0"/>
    <n v="0"/>
    <n v="0"/>
    <n v="0"/>
    <n v="0"/>
    <n v="0"/>
    <n v="0"/>
    <n v="0"/>
    <n v="0"/>
    <n v="0"/>
    <s v="None"/>
    <n v="0"/>
    <n v="0"/>
    <n v="0"/>
    <n v="1"/>
    <n v="0"/>
    <n v="0"/>
    <n v="0"/>
    <n v="0"/>
    <s v="33931"/>
  </r>
  <r>
    <d v="2021-05-21T00:00:00"/>
    <s v="2021"/>
    <s v="05"/>
    <s v="21"/>
    <x v="1781"/>
    <s v="OPT"/>
    <s v="PSE"/>
    <s v="West Bank"/>
    <s v="Host Government: Military"/>
    <s v="Israeli Defence Forces"/>
    <x v="2"/>
    <s v="IDP/Refugee Camp"/>
    <n v="0"/>
    <n v="0"/>
    <n v="0"/>
    <n v="0"/>
    <n v="0"/>
    <n v="0"/>
    <n v="0"/>
    <n v="0"/>
    <n v="0"/>
    <n v="1"/>
    <n v="0"/>
    <n v="0"/>
    <n v="0"/>
    <n v="0"/>
    <s v="None"/>
    <n v="0"/>
    <n v="0"/>
    <n v="0"/>
    <n v="1"/>
    <n v="0"/>
    <n v="0"/>
    <n v="0"/>
    <n v="0"/>
    <s v="48206"/>
  </r>
  <r>
    <d v="2021-05-20T00:00:00"/>
    <s v="2021"/>
    <s v="05"/>
    <s v="20"/>
    <x v="1782"/>
    <s v="OPT"/>
    <s v="PSE"/>
    <s v="No Information"/>
    <s v="Host Government: Military"/>
    <s v="Israeli Defence Forces"/>
    <x v="8"/>
    <s v="Health Building"/>
    <n v="0"/>
    <n v="0"/>
    <n v="0"/>
    <n v="0"/>
    <n v="0"/>
    <n v="0"/>
    <n v="0"/>
    <n v="0"/>
    <n v="0"/>
    <n v="0"/>
    <n v="0"/>
    <n v="0"/>
    <n v="0"/>
    <n v="0"/>
    <s v="None"/>
    <n v="0"/>
    <n v="0"/>
    <n v="0"/>
    <n v="1"/>
    <n v="0"/>
    <n v="0"/>
    <n v="0"/>
    <n v="0"/>
    <s v="33644"/>
  </r>
  <r>
    <d v="2021-05-20T00:00:00"/>
    <s v="2021"/>
    <s v="05"/>
    <s v="20"/>
    <x v="1778"/>
    <s v="OPT"/>
    <s v="PSE"/>
    <s v="No Information"/>
    <s v="Host Government: Military"/>
    <s v="Israeli Defence Forces"/>
    <x v="1"/>
    <s v="Health Building"/>
    <n v="0"/>
    <n v="1"/>
    <n v="0"/>
    <n v="0"/>
    <n v="0"/>
    <n v="0"/>
    <n v="0"/>
    <n v="0"/>
    <n v="0"/>
    <n v="0"/>
    <n v="0"/>
    <n v="0"/>
    <n v="0"/>
    <n v="0"/>
    <s v="None"/>
    <n v="0"/>
    <n v="0"/>
    <n v="0"/>
    <n v="1"/>
    <n v="0"/>
    <n v="0"/>
    <n v="0"/>
    <n v="0"/>
    <s v="33826"/>
  </r>
  <r>
    <d v="2021-05-20T00:00:00"/>
    <s v="2021"/>
    <s v="05"/>
    <s v="20"/>
    <x v="1778"/>
    <s v="OPT"/>
    <s v="PSE"/>
    <s v="No Information"/>
    <s v="Host Government: Military"/>
    <s v="Israeli Defence Forces"/>
    <x v="1"/>
    <s v="Health Building"/>
    <n v="0"/>
    <n v="1"/>
    <n v="0"/>
    <n v="0"/>
    <n v="0"/>
    <n v="0"/>
    <n v="0"/>
    <n v="0"/>
    <n v="0"/>
    <n v="0"/>
    <n v="0"/>
    <n v="0"/>
    <n v="0"/>
    <n v="0"/>
    <s v="None"/>
    <n v="0"/>
    <n v="0"/>
    <n v="0"/>
    <n v="1"/>
    <n v="0"/>
    <n v="0"/>
    <n v="0"/>
    <n v="0"/>
    <s v="33647"/>
  </r>
  <r>
    <d v="2021-05-20T00:00:00"/>
    <s v="2021"/>
    <s v="05"/>
    <s v="20"/>
    <x v="1778"/>
    <s v="OPT"/>
    <s v="PSE"/>
    <s v="No Information"/>
    <s v="Host Government: Military"/>
    <s v="Israeli Defence Forces"/>
    <x v="1"/>
    <s v="Health Building"/>
    <n v="0"/>
    <n v="1"/>
    <n v="0"/>
    <n v="0"/>
    <n v="0"/>
    <n v="0"/>
    <n v="0"/>
    <n v="0"/>
    <n v="0"/>
    <n v="0"/>
    <n v="0"/>
    <n v="0"/>
    <n v="0"/>
    <n v="0"/>
    <s v="None"/>
    <n v="0"/>
    <n v="0"/>
    <n v="0"/>
    <n v="1"/>
    <n v="0"/>
    <n v="0"/>
    <n v="0"/>
    <n v="0"/>
    <s v="33825"/>
  </r>
  <r>
    <d v="2021-05-20T00:00:00"/>
    <s v="2021"/>
    <s v="05"/>
    <s v="20"/>
    <x v="1778"/>
    <s v="OPT"/>
    <s v="PSE"/>
    <s v="No Information"/>
    <s v="Host Government: Military"/>
    <s v="Israeli Defence Forces"/>
    <x v="1"/>
    <s v="Health Building"/>
    <n v="0"/>
    <n v="1"/>
    <n v="0"/>
    <n v="0"/>
    <n v="0"/>
    <n v="0"/>
    <n v="0"/>
    <n v="0"/>
    <n v="0"/>
    <n v="0"/>
    <n v="0"/>
    <n v="0"/>
    <n v="0"/>
    <n v="0"/>
    <s v="None"/>
    <n v="0"/>
    <n v="0"/>
    <n v="0"/>
    <n v="1"/>
    <n v="0"/>
    <n v="0"/>
    <n v="0"/>
    <n v="0"/>
    <s v="33533"/>
  </r>
  <r>
    <d v="2021-05-20T00:00:00"/>
    <s v="2021"/>
    <s v="05"/>
    <s v="20"/>
    <x v="1778"/>
    <s v="OPT"/>
    <s v="PSE"/>
    <s v="No Information"/>
    <s v="Host Government: Military"/>
    <s v="Israeli Defence Forces"/>
    <x v="1"/>
    <s v="Health Building"/>
    <n v="0"/>
    <n v="1"/>
    <n v="0"/>
    <n v="0"/>
    <n v="0"/>
    <n v="0"/>
    <n v="0"/>
    <n v="0"/>
    <n v="0"/>
    <n v="0"/>
    <n v="0"/>
    <n v="0"/>
    <n v="0"/>
    <n v="0"/>
    <s v="None"/>
    <n v="0"/>
    <n v="0"/>
    <n v="0"/>
    <n v="1"/>
    <n v="0"/>
    <n v="0"/>
    <n v="0"/>
    <n v="0"/>
    <s v="33534"/>
  </r>
  <r>
    <d v="2021-05-20T00:00:00"/>
    <s v="2021"/>
    <s v="05"/>
    <s v="20"/>
    <x v="1778"/>
    <s v="OPT"/>
    <s v="PSE"/>
    <s v="No Information"/>
    <s v="Host Government: Military"/>
    <s v="Israeli Defence Forces"/>
    <x v="1"/>
    <s v="Health Building"/>
    <n v="0"/>
    <n v="1"/>
    <n v="0"/>
    <n v="0"/>
    <n v="0"/>
    <n v="0"/>
    <n v="0"/>
    <n v="0"/>
    <n v="0"/>
    <n v="0"/>
    <n v="0"/>
    <n v="0"/>
    <n v="0"/>
    <n v="0"/>
    <s v="None"/>
    <n v="0"/>
    <n v="0"/>
    <n v="0"/>
    <n v="1"/>
    <n v="0"/>
    <n v="0"/>
    <n v="0"/>
    <n v="0"/>
    <s v="33641"/>
  </r>
  <r>
    <d v="2021-05-20T00:00:00"/>
    <s v="2021"/>
    <s v="05"/>
    <s v="20"/>
    <x v="1778"/>
    <s v="OPT"/>
    <s v="PSE"/>
    <s v="No Information"/>
    <s v="Host Government: Military"/>
    <s v="Israeli Defence Forces"/>
    <x v="1"/>
    <s v="Health Building"/>
    <n v="0"/>
    <n v="1"/>
    <n v="0"/>
    <n v="0"/>
    <n v="0"/>
    <n v="0"/>
    <n v="0"/>
    <n v="0"/>
    <n v="0"/>
    <n v="0"/>
    <n v="0"/>
    <n v="0"/>
    <n v="0"/>
    <n v="0"/>
    <s v="None"/>
    <n v="0"/>
    <n v="0"/>
    <n v="0"/>
    <n v="1"/>
    <n v="0"/>
    <n v="0"/>
    <n v="0"/>
    <n v="0"/>
    <s v="33642"/>
  </r>
  <r>
    <d v="2021-05-19T00:00:00"/>
    <s v="2021"/>
    <s v="05"/>
    <s v="19"/>
    <x v="1779"/>
    <s v="OPT"/>
    <s v="PSE"/>
    <s v="No Information"/>
    <s v="Host Government: Military"/>
    <s v="Israeli Defence Forces"/>
    <x v="2"/>
    <s v="Health Building"/>
    <n v="0"/>
    <n v="1"/>
    <n v="0"/>
    <n v="0"/>
    <n v="0"/>
    <n v="0"/>
    <n v="0"/>
    <n v="0"/>
    <n v="0"/>
    <n v="0"/>
    <n v="0"/>
    <n v="0"/>
    <n v="0"/>
    <n v="0"/>
    <s v="None"/>
    <n v="0"/>
    <n v="0"/>
    <n v="0"/>
    <n v="1"/>
    <n v="0"/>
    <n v="0"/>
    <n v="0"/>
    <n v="0"/>
    <s v="33645"/>
  </r>
  <r>
    <d v="2021-05-19T00:00:00"/>
    <s v="2021"/>
    <s v="05"/>
    <s v="19"/>
    <x v="1779"/>
    <s v="OPT"/>
    <s v="PSE"/>
    <s v="No Information"/>
    <s v="Host Government: Military"/>
    <s v="Israeli Defence Forces"/>
    <x v="2"/>
    <s v="Health Building"/>
    <n v="0"/>
    <n v="1"/>
    <n v="0"/>
    <n v="0"/>
    <n v="0"/>
    <n v="0"/>
    <n v="0"/>
    <n v="0"/>
    <n v="0"/>
    <n v="0"/>
    <n v="0"/>
    <n v="0"/>
    <n v="0"/>
    <n v="0"/>
    <s v="None"/>
    <n v="0"/>
    <n v="0"/>
    <n v="0"/>
    <n v="1"/>
    <n v="0"/>
    <n v="0"/>
    <n v="0"/>
    <n v="0"/>
    <s v="33695"/>
  </r>
  <r>
    <d v="2021-05-19T00:00:00"/>
    <s v="2021"/>
    <s v="05"/>
    <s v="19"/>
    <x v="1778"/>
    <s v="OPT"/>
    <s v="PSE"/>
    <s v="No Information"/>
    <s v="Host Government: Military"/>
    <s v="Israeli Defence Forces"/>
    <x v="1"/>
    <s v="Health Building"/>
    <n v="0"/>
    <n v="1"/>
    <n v="0"/>
    <n v="0"/>
    <n v="0"/>
    <n v="0"/>
    <n v="0"/>
    <n v="0"/>
    <n v="0"/>
    <n v="0"/>
    <n v="0"/>
    <n v="0"/>
    <n v="0"/>
    <n v="0"/>
    <s v="None"/>
    <n v="0"/>
    <n v="0"/>
    <n v="0"/>
    <n v="1"/>
    <n v="0"/>
    <n v="0"/>
    <n v="0"/>
    <n v="0"/>
    <s v="33646"/>
  </r>
  <r>
    <d v="2021-05-19T00:00:00"/>
    <s v="2021"/>
    <s v="05"/>
    <s v="19"/>
    <x v="1783"/>
    <s v="OPT"/>
    <s v="PSE"/>
    <s v="Judea and Samaria"/>
    <s v="Civilian"/>
    <s v="Israeli settlers"/>
    <x v="2"/>
    <s v="Project Site"/>
    <n v="0"/>
    <n v="0"/>
    <n v="0"/>
    <n v="0"/>
    <n v="0"/>
    <n v="0"/>
    <n v="0"/>
    <n v="0"/>
    <n v="0"/>
    <n v="1"/>
    <n v="0"/>
    <n v="0"/>
    <n v="0"/>
    <n v="0"/>
    <s v="None"/>
    <n v="0"/>
    <n v="0"/>
    <n v="0"/>
    <n v="1"/>
    <n v="0"/>
    <n v="0"/>
    <n v="0"/>
    <n v="0"/>
    <s v="27456"/>
  </r>
  <r>
    <d v="2021-05-19T00:00:00"/>
    <s v="2021"/>
    <s v="05"/>
    <s v="19"/>
    <x v="1778"/>
    <s v="OPT"/>
    <s v="PSE"/>
    <s v="No Information"/>
    <s v="Host Government: Military"/>
    <s v="Israeli Defence Forces"/>
    <x v="1"/>
    <s v="Health Building"/>
    <n v="0"/>
    <n v="1"/>
    <n v="0"/>
    <n v="0"/>
    <n v="0"/>
    <n v="0"/>
    <n v="0"/>
    <n v="0"/>
    <n v="0"/>
    <n v="0"/>
    <n v="0"/>
    <n v="0"/>
    <n v="0"/>
    <n v="0"/>
    <s v="None"/>
    <n v="0"/>
    <n v="0"/>
    <n v="0"/>
    <n v="1"/>
    <n v="0"/>
    <n v="0"/>
    <n v="0"/>
    <n v="0"/>
    <s v="33693"/>
  </r>
  <r>
    <d v="2021-05-18T00:00:00"/>
    <s v="2021"/>
    <s v="05"/>
    <s v="18"/>
    <x v="1779"/>
    <s v="OPT"/>
    <s v="PSE"/>
    <s v="No Information"/>
    <s v="Host Government: Military"/>
    <s v="Israeli Defence Forces"/>
    <x v="2"/>
    <s v="Health Building"/>
    <n v="0"/>
    <n v="1"/>
    <n v="0"/>
    <n v="0"/>
    <n v="0"/>
    <n v="0"/>
    <n v="0"/>
    <n v="0"/>
    <n v="0"/>
    <n v="0"/>
    <n v="0"/>
    <n v="0"/>
    <n v="0"/>
    <n v="0"/>
    <s v="None"/>
    <n v="0"/>
    <n v="0"/>
    <n v="0"/>
    <n v="1"/>
    <n v="0"/>
    <n v="0"/>
    <n v="0"/>
    <n v="0"/>
    <s v="33701"/>
  </r>
  <r>
    <d v="2021-05-18T00:00:00"/>
    <s v="2021"/>
    <s v="05"/>
    <s v="18"/>
    <x v="1784"/>
    <s v="OPT"/>
    <s v="PSE"/>
    <s v="South District"/>
    <s v="Host Government/Self-Declared Host Government"/>
    <s v="Government of Israel"/>
    <x v="0"/>
    <s v="Road"/>
    <n v="0"/>
    <n v="0"/>
    <n v="0"/>
    <n v="0"/>
    <n v="0"/>
    <n v="0"/>
    <n v="0"/>
    <n v="0"/>
    <n v="0"/>
    <n v="1"/>
    <n v="0"/>
    <n v="0"/>
    <n v="0"/>
    <n v="0"/>
    <s v="None"/>
    <n v="0"/>
    <n v="0"/>
    <n v="0"/>
    <n v="1"/>
    <n v="0"/>
    <n v="0"/>
    <n v="0"/>
    <n v="0"/>
    <s v="27455"/>
  </r>
  <r>
    <d v="2021-05-18T00:00:00"/>
    <s v="2021"/>
    <s v="05"/>
    <s v="18"/>
    <x v="1785"/>
    <s v="OPT"/>
    <s v="PSE"/>
    <s v="No Information"/>
    <s v="Host Government: Military"/>
    <s v="Israeli Defence Forces"/>
    <x v="2"/>
    <s v="No Information"/>
    <n v="0"/>
    <n v="0"/>
    <n v="0"/>
    <n v="0"/>
    <n v="0"/>
    <n v="0"/>
    <n v="0"/>
    <n v="0"/>
    <n v="0"/>
    <n v="1"/>
    <n v="0"/>
    <n v="0"/>
    <n v="0"/>
    <n v="0"/>
    <s v="None"/>
    <n v="0"/>
    <n v="0"/>
    <n v="0"/>
    <n v="1"/>
    <n v="0"/>
    <n v="0"/>
    <n v="0"/>
    <n v="0"/>
    <s v="33699"/>
  </r>
  <r>
    <d v="2021-05-18T00:00:00"/>
    <s v="2021"/>
    <s v="05"/>
    <s v="18"/>
    <x v="1778"/>
    <s v="OPT"/>
    <s v="PSE"/>
    <s v="No Information"/>
    <s v="Host Government: Military"/>
    <s v="Israeli Defence Forces"/>
    <x v="1"/>
    <s v="Health Building"/>
    <n v="0"/>
    <n v="1"/>
    <n v="0"/>
    <n v="0"/>
    <n v="0"/>
    <n v="0"/>
    <n v="0"/>
    <n v="0"/>
    <n v="0"/>
    <n v="0"/>
    <n v="0"/>
    <n v="0"/>
    <n v="0"/>
    <n v="0"/>
    <s v="None"/>
    <n v="0"/>
    <n v="0"/>
    <n v="0"/>
    <n v="1"/>
    <n v="0"/>
    <n v="0"/>
    <n v="0"/>
    <n v="0"/>
    <s v="33700"/>
  </r>
  <r>
    <d v="2021-05-18T00:00:00"/>
    <s v="2021"/>
    <s v="05"/>
    <s v="18"/>
    <x v="1779"/>
    <s v="OPT"/>
    <s v="PSE"/>
    <s v="No Information"/>
    <s v="Host Government: Military"/>
    <s v="Israeli Defence Forces"/>
    <x v="2"/>
    <s v="Health Building"/>
    <n v="0"/>
    <n v="1"/>
    <n v="0"/>
    <n v="0"/>
    <n v="0"/>
    <n v="0"/>
    <n v="0"/>
    <n v="0"/>
    <n v="0"/>
    <n v="0"/>
    <n v="0"/>
    <n v="0"/>
    <n v="0"/>
    <n v="0"/>
    <s v="None"/>
    <n v="0"/>
    <n v="0"/>
    <n v="0"/>
    <n v="1"/>
    <n v="0"/>
    <n v="0"/>
    <n v="0"/>
    <n v="0"/>
    <s v="33702"/>
  </r>
  <r>
    <d v="2021-05-18T00:00:00"/>
    <s v="2021"/>
    <s v="05"/>
    <s v="18"/>
    <x v="1785"/>
    <s v="OPT"/>
    <s v="PSE"/>
    <s v="No Information"/>
    <s v="Host Government: Military"/>
    <s v="Israeli Defence Forces"/>
    <x v="2"/>
    <s v="No Information"/>
    <n v="0"/>
    <n v="0"/>
    <n v="0"/>
    <n v="0"/>
    <n v="0"/>
    <n v="0"/>
    <n v="0"/>
    <n v="0"/>
    <n v="0"/>
    <n v="1"/>
    <n v="0"/>
    <n v="0"/>
    <n v="0"/>
    <n v="0"/>
    <s v="None"/>
    <n v="0"/>
    <n v="0"/>
    <n v="0"/>
    <n v="1"/>
    <n v="0"/>
    <n v="0"/>
    <n v="0"/>
    <n v="0"/>
    <s v="33703"/>
  </r>
  <r>
    <d v="2021-05-18T00:00:00"/>
    <s v="2021"/>
    <s v="05"/>
    <s v="18"/>
    <x v="1785"/>
    <s v="OPT"/>
    <s v="PSE"/>
    <s v="No Information"/>
    <s v="Host Government: Military"/>
    <s v="Israeli Defence Forces"/>
    <x v="2"/>
    <s v="No Information"/>
    <n v="0"/>
    <n v="0"/>
    <n v="0"/>
    <n v="0"/>
    <n v="0"/>
    <n v="0"/>
    <n v="0"/>
    <n v="0"/>
    <n v="0"/>
    <n v="1"/>
    <n v="0"/>
    <n v="0"/>
    <n v="0"/>
    <n v="0"/>
    <s v="None"/>
    <n v="0"/>
    <n v="0"/>
    <n v="0"/>
    <n v="1"/>
    <n v="0"/>
    <n v="0"/>
    <n v="0"/>
    <n v="0"/>
    <s v="33704"/>
  </r>
  <r>
    <d v="2021-05-18T00:00:00"/>
    <s v="2021"/>
    <s v="05"/>
    <s v="18"/>
    <x v="1786"/>
    <s v="OPT"/>
    <s v="PSE"/>
    <s v="No Information"/>
    <s v="Host Government: Military"/>
    <s v="Israeli Defence Forces"/>
    <x v="2"/>
    <s v="No Information"/>
    <n v="0"/>
    <n v="0"/>
    <n v="0"/>
    <n v="0"/>
    <n v="0"/>
    <n v="0"/>
    <n v="0"/>
    <n v="0"/>
    <n v="0"/>
    <n v="0"/>
    <n v="0"/>
    <n v="1"/>
    <n v="0"/>
    <n v="0"/>
    <s v="None"/>
    <n v="0"/>
    <n v="1"/>
    <n v="0"/>
    <n v="1"/>
    <n v="0"/>
    <n v="0"/>
    <n v="0"/>
    <n v="0"/>
    <s v="33710"/>
  </r>
  <r>
    <d v="2021-05-18T00:00:00"/>
    <s v="2021"/>
    <s v="05"/>
    <s v="18"/>
    <x v="1785"/>
    <s v="OPT"/>
    <s v="PSE"/>
    <s v="No Information"/>
    <s v="Host Government: Military"/>
    <s v="Israeli Defence Forces"/>
    <x v="2"/>
    <s v="No Information"/>
    <n v="0"/>
    <n v="0"/>
    <n v="0"/>
    <n v="0"/>
    <n v="0"/>
    <n v="0"/>
    <n v="0"/>
    <n v="0"/>
    <n v="0"/>
    <n v="1"/>
    <n v="0"/>
    <n v="0"/>
    <n v="0"/>
    <n v="0"/>
    <s v="None"/>
    <n v="0"/>
    <n v="0"/>
    <n v="0"/>
    <n v="1"/>
    <n v="0"/>
    <n v="0"/>
    <n v="0"/>
    <n v="0"/>
    <s v="33694"/>
  </r>
  <r>
    <d v="2021-05-18T00:00:00"/>
    <s v="2021"/>
    <s v="05"/>
    <s v="18"/>
    <x v="1779"/>
    <s v="OPT"/>
    <s v="PSE"/>
    <s v="No Information"/>
    <s v="Host Government: Military"/>
    <s v="Israeli Defence Forces"/>
    <x v="2"/>
    <s v="Health Building"/>
    <n v="0"/>
    <n v="1"/>
    <n v="0"/>
    <n v="0"/>
    <n v="0"/>
    <n v="0"/>
    <n v="0"/>
    <n v="0"/>
    <n v="0"/>
    <n v="0"/>
    <n v="0"/>
    <n v="0"/>
    <n v="0"/>
    <n v="0"/>
    <s v="None"/>
    <n v="0"/>
    <n v="0"/>
    <n v="0"/>
    <n v="1"/>
    <n v="0"/>
    <n v="0"/>
    <n v="0"/>
    <n v="0"/>
    <s v="33696"/>
  </r>
  <r>
    <d v="2021-05-18T00:00:00"/>
    <s v="2021"/>
    <s v="05"/>
    <s v="18"/>
    <x v="1787"/>
    <s v="OPT"/>
    <s v="PSE"/>
    <s v="Gaza Strip"/>
    <s v="Host Government: Military"/>
    <s v="Israeli Defence Forces"/>
    <x v="1"/>
    <s v="Health Building"/>
    <n v="0"/>
    <n v="1"/>
    <n v="0"/>
    <n v="0"/>
    <n v="1"/>
    <n v="0"/>
    <n v="0"/>
    <n v="0"/>
    <n v="0"/>
    <n v="0"/>
    <n v="0"/>
    <n v="0"/>
    <n v="0"/>
    <n v="0"/>
    <s v="None"/>
    <n v="1"/>
    <n v="0"/>
    <n v="0"/>
    <n v="1"/>
    <n v="0"/>
    <n v="0"/>
    <n v="0"/>
    <n v="0"/>
    <s v="27469"/>
  </r>
  <r>
    <d v="2021-05-18T00:00:00"/>
    <s v="2021"/>
    <s v="05"/>
    <s v="18"/>
    <x v="1779"/>
    <s v="OPT"/>
    <s v="PSE"/>
    <s v="No Information"/>
    <s v="Host Government: Military"/>
    <s v="Israeli Defence Forces"/>
    <x v="2"/>
    <s v="Health Building"/>
    <n v="0"/>
    <n v="1"/>
    <n v="0"/>
    <n v="0"/>
    <n v="0"/>
    <n v="0"/>
    <n v="0"/>
    <n v="0"/>
    <n v="0"/>
    <n v="0"/>
    <n v="0"/>
    <n v="0"/>
    <n v="0"/>
    <n v="0"/>
    <s v="None"/>
    <n v="0"/>
    <n v="0"/>
    <n v="0"/>
    <n v="1"/>
    <n v="0"/>
    <n v="0"/>
    <n v="0"/>
    <n v="0"/>
    <s v="33697"/>
  </r>
  <r>
    <d v="2021-05-18T00:00:00"/>
    <s v="2021"/>
    <s v="05"/>
    <s v="18"/>
    <x v="1779"/>
    <s v="OPT"/>
    <s v="PSE"/>
    <s v="No Information"/>
    <s v="Host Government: Military"/>
    <s v="Israeli Defence Forces"/>
    <x v="2"/>
    <s v="Health Building"/>
    <n v="0"/>
    <n v="1"/>
    <n v="0"/>
    <n v="0"/>
    <n v="0"/>
    <n v="0"/>
    <n v="0"/>
    <n v="0"/>
    <n v="0"/>
    <n v="0"/>
    <n v="0"/>
    <n v="0"/>
    <n v="0"/>
    <n v="0"/>
    <s v="None"/>
    <n v="0"/>
    <n v="0"/>
    <n v="0"/>
    <n v="1"/>
    <n v="0"/>
    <n v="0"/>
    <n v="0"/>
    <n v="0"/>
    <s v="33698"/>
  </r>
  <r>
    <d v="2021-05-18T00:00:00"/>
    <s v="2021"/>
    <s v="05"/>
    <s v="18"/>
    <x v="1779"/>
    <s v="OPT"/>
    <s v="PSE"/>
    <s v="No Information"/>
    <s v="Host Government: Military"/>
    <s v="Israeli Defence Forces"/>
    <x v="2"/>
    <s v="Health Building"/>
    <n v="0"/>
    <n v="1"/>
    <n v="0"/>
    <n v="0"/>
    <n v="0"/>
    <n v="0"/>
    <n v="0"/>
    <n v="0"/>
    <n v="0"/>
    <n v="0"/>
    <n v="0"/>
    <n v="0"/>
    <n v="0"/>
    <n v="0"/>
    <s v="None"/>
    <n v="0"/>
    <n v="0"/>
    <n v="0"/>
    <n v="1"/>
    <n v="0"/>
    <n v="0"/>
    <n v="0"/>
    <n v="0"/>
    <s v="33705"/>
  </r>
  <r>
    <d v="2021-05-18T00:00:00"/>
    <s v="2021"/>
    <s v="05"/>
    <s v="18"/>
    <x v="1788"/>
    <s v="OPT"/>
    <s v="PSE"/>
    <s v="Gaza Strip"/>
    <s v="Foreign Forces: Military"/>
    <s v="Egyptian Armed Forces"/>
    <x v="2"/>
    <s v="No Information"/>
    <n v="0"/>
    <n v="0"/>
    <n v="0"/>
    <n v="0"/>
    <n v="0"/>
    <n v="0"/>
    <n v="0"/>
    <n v="0"/>
    <n v="0"/>
    <n v="0"/>
    <n v="0"/>
    <n v="0"/>
    <n v="0"/>
    <n v="1"/>
    <s v="NoInformation"/>
    <n v="0"/>
    <n v="0"/>
    <n v="0"/>
    <n v="1"/>
    <n v="0"/>
    <n v="0"/>
    <n v="0"/>
    <n v="0"/>
    <s v="28184"/>
  </r>
  <r>
    <d v="2021-05-18T00:00:00"/>
    <s v="2021"/>
    <s v="05"/>
    <s v="18"/>
    <x v="1779"/>
    <s v="OPT"/>
    <s v="PSE"/>
    <s v="No Information"/>
    <s v="Host Government: Military"/>
    <s v="Israeli Defence Forces"/>
    <x v="2"/>
    <s v="Health Building"/>
    <n v="0"/>
    <n v="1"/>
    <n v="0"/>
    <n v="0"/>
    <n v="0"/>
    <n v="0"/>
    <n v="0"/>
    <n v="0"/>
    <n v="0"/>
    <n v="0"/>
    <n v="0"/>
    <n v="0"/>
    <n v="0"/>
    <n v="0"/>
    <s v="None"/>
    <n v="0"/>
    <n v="0"/>
    <n v="0"/>
    <n v="1"/>
    <n v="0"/>
    <n v="0"/>
    <n v="0"/>
    <n v="0"/>
    <s v="33707"/>
  </r>
  <r>
    <d v="2021-05-18T00:00:00"/>
    <s v="2021"/>
    <s v="05"/>
    <s v="18"/>
    <x v="1779"/>
    <s v="OPT"/>
    <s v="PSE"/>
    <s v="No Information"/>
    <s v="Host Government: Military"/>
    <s v="Israeli Defence Forces"/>
    <x v="2"/>
    <s v="Health Building"/>
    <n v="0"/>
    <n v="1"/>
    <n v="0"/>
    <n v="0"/>
    <n v="0"/>
    <n v="0"/>
    <n v="0"/>
    <n v="0"/>
    <n v="0"/>
    <n v="0"/>
    <n v="0"/>
    <n v="0"/>
    <n v="0"/>
    <n v="0"/>
    <s v="None"/>
    <n v="0"/>
    <n v="0"/>
    <n v="0"/>
    <n v="1"/>
    <n v="0"/>
    <n v="0"/>
    <n v="0"/>
    <n v="0"/>
    <s v="33708"/>
  </r>
  <r>
    <d v="2021-05-18T00:00:00"/>
    <s v="2021"/>
    <s v="05"/>
    <s v="18"/>
    <x v="1779"/>
    <s v="OPT"/>
    <s v="PSE"/>
    <s v="No Information"/>
    <s v="Host Government: Military"/>
    <s v="Israeli Defence Forces"/>
    <x v="2"/>
    <s v="Health Building"/>
    <n v="0"/>
    <n v="1"/>
    <n v="0"/>
    <n v="0"/>
    <n v="0"/>
    <n v="0"/>
    <n v="0"/>
    <n v="0"/>
    <n v="0"/>
    <n v="0"/>
    <n v="0"/>
    <n v="0"/>
    <n v="0"/>
    <n v="0"/>
    <s v="None"/>
    <n v="0"/>
    <n v="0"/>
    <n v="0"/>
    <n v="1"/>
    <n v="0"/>
    <n v="0"/>
    <n v="0"/>
    <n v="0"/>
    <s v="33709"/>
  </r>
  <r>
    <d v="2021-05-17T00:00:00"/>
    <s v="2021"/>
    <s v="05"/>
    <s v="17"/>
    <x v="1789"/>
    <s v="OPT"/>
    <s v="PSE"/>
    <s v="Gaza Strip"/>
    <s v="Host Government: Military"/>
    <s v="Israeli Defence Forces"/>
    <x v="1"/>
    <s v="Compound/Office Building"/>
    <n v="0"/>
    <n v="1"/>
    <n v="0"/>
    <n v="0"/>
    <n v="0"/>
    <n v="0"/>
    <n v="0"/>
    <n v="0"/>
    <n v="0"/>
    <n v="0"/>
    <n v="0"/>
    <n v="0"/>
    <n v="0"/>
    <n v="0"/>
    <s v="None"/>
    <n v="0"/>
    <n v="0"/>
    <n v="0"/>
    <n v="1"/>
    <n v="0"/>
    <n v="0"/>
    <n v="0"/>
    <n v="0"/>
    <s v="27623"/>
  </r>
  <r>
    <d v="2021-05-17T00:00:00"/>
    <s v="2021"/>
    <s v="05"/>
    <s v="17"/>
    <x v="1790"/>
    <s v="OPT"/>
    <s v="PSE"/>
    <s v="Gaza Strip"/>
    <s v="Host Government: Military"/>
    <s v="Israeli Defence Forces"/>
    <x v="1"/>
    <s v="Health Building"/>
    <n v="0"/>
    <n v="1"/>
    <n v="0"/>
    <n v="0"/>
    <n v="0"/>
    <n v="0"/>
    <n v="0"/>
    <n v="0"/>
    <n v="0"/>
    <n v="0"/>
    <n v="0"/>
    <n v="0"/>
    <n v="0"/>
    <n v="0"/>
    <s v="None"/>
    <n v="0"/>
    <n v="0"/>
    <n v="0"/>
    <n v="1"/>
    <n v="0"/>
    <n v="1"/>
    <n v="0"/>
    <n v="0"/>
    <s v="27458"/>
  </r>
  <r>
    <d v="2021-05-17T00:00:00"/>
    <s v="2021"/>
    <s v="05"/>
    <s v="17"/>
    <x v="1785"/>
    <s v="OPT"/>
    <s v="PSE"/>
    <s v="No Information"/>
    <s v="Host Government: Military"/>
    <s v="Israeli Defence Forces"/>
    <x v="8"/>
    <s v="No Information"/>
    <n v="0"/>
    <n v="0"/>
    <n v="0"/>
    <n v="0"/>
    <n v="0"/>
    <n v="0"/>
    <n v="0"/>
    <n v="0"/>
    <n v="0"/>
    <n v="1"/>
    <n v="0"/>
    <n v="0"/>
    <n v="0"/>
    <n v="0"/>
    <s v="None"/>
    <n v="0"/>
    <n v="0"/>
    <n v="0"/>
    <n v="1"/>
    <n v="0"/>
    <n v="0"/>
    <n v="0"/>
    <n v="0"/>
    <s v="33711"/>
  </r>
  <r>
    <d v="2021-05-17T00:00:00"/>
    <s v="2021"/>
    <s v="05"/>
    <s v="17"/>
    <x v="1791"/>
    <s v="OPT"/>
    <s v="PSE"/>
    <s v="No Information"/>
    <s v="Host Government: Military"/>
    <s v="Israeli Defence Forces"/>
    <x v="1"/>
    <s v="Health Building"/>
    <n v="0"/>
    <n v="1"/>
    <n v="0"/>
    <n v="0"/>
    <n v="0"/>
    <n v="0"/>
    <n v="0"/>
    <n v="0"/>
    <n v="0"/>
    <n v="0"/>
    <n v="0"/>
    <n v="0"/>
    <n v="0"/>
    <n v="0"/>
    <s v="None"/>
    <n v="0"/>
    <n v="0"/>
    <n v="0"/>
    <n v="1"/>
    <n v="0"/>
    <n v="0"/>
    <n v="0"/>
    <n v="0"/>
    <s v="27441"/>
  </r>
  <r>
    <d v="2021-05-17T00:00:00"/>
    <s v="2021"/>
    <s v="05"/>
    <s v="17"/>
    <x v="1792"/>
    <s v="OPT"/>
    <s v="PSE"/>
    <s v="Gaza Strip"/>
    <s v="Host Government: Military"/>
    <s v="Israeli Defence Forces"/>
    <x v="1"/>
    <s v="Health Building"/>
    <n v="0"/>
    <n v="1"/>
    <n v="0"/>
    <n v="0"/>
    <n v="1"/>
    <n v="0"/>
    <n v="0"/>
    <n v="0"/>
    <n v="0"/>
    <n v="0"/>
    <n v="0"/>
    <n v="0"/>
    <n v="0"/>
    <n v="0"/>
    <s v="None"/>
    <n v="0"/>
    <n v="0"/>
    <n v="0"/>
    <n v="1"/>
    <n v="0"/>
    <n v="0"/>
    <n v="0"/>
    <n v="0"/>
    <s v="27471"/>
  </r>
  <r>
    <d v="2021-05-16T00:00:00"/>
    <s v="2021"/>
    <s v="05"/>
    <s v="16"/>
    <x v="1785"/>
    <s v="OPT"/>
    <s v="PSE"/>
    <s v="No Information"/>
    <s v="Host Government: Military"/>
    <s v="Israeli Defence Forces"/>
    <x v="2"/>
    <s v="No Information"/>
    <n v="0"/>
    <n v="0"/>
    <n v="0"/>
    <n v="0"/>
    <n v="0"/>
    <n v="0"/>
    <n v="0"/>
    <n v="0"/>
    <n v="0"/>
    <n v="1"/>
    <n v="0"/>
    <n v="0"/>
    <n v="0"/>
    <n v="0"/>
    <s v="None"/>
    <n v="0"/>
    <n v="0"/>
    <n v="0"/>
    <n v="1"/>
    <n v="0"/>
    <n v="0"/>
    <n v="0"/>
    <n v="0"/>
    <s v="33712"/>
  </r>
  <r>
    <d v="2021-05-16T00:00:00"/>
    <s v="2021"/>
    <s v="05"/>
    <s v="16"/>
    <x v="1793"/>
    <s v="OPT"/>
    <s v="PSE"/>
    <s v="Gaza Strip"/>
    <s v="Host Government: Military"/>
    <s v="Israeli Defence Forces"/>
    <x v="1"/>
    <s v="Health Building"/>
    <n v="1"/>
    <n v="1"/>
    <n v="0"/>
    <n v="0"/>
    <n v="0"/>
    <n v="0"/>
    <n v="0"/>
    <n v="0"/>
    <n v="0"/>
    <n v="0"/>
    <n v="0"/>
    <n v="0"/>
    <n v="0"/>
    <n v="0"/>
    <s v="None"/>
    <n v="0"/>
    <n v="0"/>
    <n v="0"/>
    <n v="1"/>
    <n v="0"/>
    <n v="0"/>
    <n v="0"/>
    <n v="0"/>
    <s v="27813"/>
  </r>
  <r>
    <d v="2021-05-16T00:00:00"/>
    <s v="2021"/>
    <s v="05"/>
    <s v="16"/>
    <x v="1778"/>
    <s v="OPT"/>
    <s v="PSE"/>
    <s v="No Information"/>
    <s v="Host Government: Military"/>
    <s v="Israeli Defence Forces"/>
    <x v="1"/>
    <s v="Health Building"/>
    <n v="0"/>
    <n v="1"/>
    <n v="0"/>
    <n v="0"/>
    <n v="0"/>
    <n v="0"/>
    <n v="0"/>
    <n v="0"/>
    <n v="0"/>
    <n v="0"/>
    <n v="0"/>
    <n v="0"/>
    <n v="0"/>
    <n v="0"/>
    <s v="None"/>
    <n v="0"/>
    <n v="0"/>
    <n v="0"/>
    <n v="1"/>
    <n v="0"/>
    <n v="0"/>
    <n v="0"/>
    <n v="0"/>
    <s v="33649"/>
  </r>
  <r>
    <d v="2021-05-16T00:00:00"/>
    <s v="2021"/>
    <s v="05"/>
    <s v="16"/>
    <x v="1778"/>
    <s v="OPT"/>
    <s v="PSE"/>
    <s v="No Information"/>
    <s v="Host Government: Military"/>
    <s v="Israeli Defence Forces"/>
    <x v="1"/>
    <s v="Health Building"/>
    <n v="0"/>
    <n v="1"/>
    <n v="0"/>
    <n v="0"/>
    <n v="0"/>
    <n v="0"/>
    <n v="0"/>
    <n v="0"/>
    <n v="0"/>
    <n v="0"/>
    <n v="0"/>
    <n v="0"/>
    <n v="0"/>
    <n v="0"/>
    <s v="None"/>
    <n v="0"/>
    <n v="0"/>
    <n v="0"/>
    <n v="1"/>
    <n v="0"/>
    <n v="0"/>
    <n v="0"/>
    <n v="0"/>
    <s v="33650"/>
  </r>
  <r>
    <d v="2021-05-16T00:00:00"/>
    <s v="2021"/>
    <s v="05"/>
    <s v="16"/>
    <x v="1794"/>
    <s v="OPT"/>
    <s v="PSE"/>
    <s v="Gaza Strip"/>
    <s v="Host Government: Military"/>
    <s v="Israeli Defence Forces"/>
    <x v="1"/>
    <s v="Health Building"/>
    <n v="0"/>
    <n v="1"/>
    <n v="0"/>
    <n v="0"/>
    <n v="0"/>
    <n v="0"/>
    <n v="0"/>
    <n v="0"/>
    <n v="0"/>
    <n v="0"/>
    <n v="0"/>
    <n v="0"/>
    <n v="0"/>
    <n v="0"/>
    <s v="None"/>
    <n v="0"/>
    <n v="0"/>
    <n v="0"/>
    <n v="1"/>
    <n v="0"/>
    <n v="0"/>
    <n v="0"/>
    <n v="0"/>
    <s v="27470"/>
  </r>
  <r>
    <d v="2021-05-16T00:00:00"/>
    <s v="2021"/>
    <s v="05"/>
    <s v="16"/>
    <x v="1795"/>
    <s v="OPT"/>
    <s v="PSE"/>
    <s v="Gaza Strip"/>
    <s v="Host Government: Military"/>
    <s v="Israeli Defence Forces"/>
    <x v="1"/>
    <s v="Home"/>
    <n v="0"/>
    <n v="0"/>
    <n v="0"/>
    <n v="0"/>
    <n v="0"/>
    <n v="0"/>
    <n v="0"/>
    <n v="0"/>
    <n v="0"/>
    <n v="0"/>
    <n v="1"/>
    <n v="0"/>
    <n v="0"/>
    <n v="0"/>
    <s v="None"/>
    <n v="0"/>
    <n v="0"/>
    <n v="0"/>
    <n v="1"/>
    <n v="0"/>
    <n v="0"/>
    <n v="0"/>
    <n v="0"/>
    <s v="27465"/>
  </r>
  <r>
    <d v="2021-05-16T00:00:00"/>
    <s v="2021"/>
    <s v="05"/>
    <s v="16"/>
    <x v="1796"/>
    <s v="OPT"/>
    <s v="PSE"/>
    <s v="Gaza Strip"/>
    <s v="Host Government: Military"/>
    <s v="Israeli Defence Forces"/>
    <x v="1"/>
    <s v="Home"/>
    <n v="0"/>
    <n v="0"/>
    <n v="0"/>
    <n v="0"/>
    <n v="0"/>
    <n v="0"/>
    <n v="0"/>
    <n v="0"/>
    <n v="0"/>
    <n v="0"/>
    <n v="1"/>
    <n v="0"/>
    <n v="0"/>
    <n v="0"/>
    <s v="None"/>
    <n v="0"/>
    <n v="0"/>
    <n v="0"/>
    <n v="1"/>
    <n v="0"/>
    <n v="0"/>
    <n v="0"/>
    <n v="0"/>
    <s v="27463"/>
  </r>
  <r>
    <d v="2021-05-16T00:00:00"/>
    <s v="2021"/>
    <s v="05"/>
    <s v="16"/>
    <x v="1785"/>
    <s v="OPT"/>
    <s v="PSE"/>
    <s v="No Information"/>
    <s v="Host Government: Military"/>
    <s v="Israeli Defence Forces"/>
    <x v="2"/>
    <s v="No Information"/>
    <n v="0"/>
    <n v="0"/>
    <n v="0"/>
    <n v="0"/>
    <n v="0"/>
    <n v="0"/>
    <n v="0"/>
    <n v="0"/>
    <n v="0"/>
    <n v="1"/>
    <n v="0"/>
    <n v="0"/>
    <n v="0"/>
    <n v="0"/>
    <s v="None"/>
    <n v="0"/>
    <n v="0"/>
    <n v="0"/>
    <n v="1"/>
    <n v="0"/>
    <n v="0"/>
    <n v="0"/>
    <n v="0"/>
    <s v="33713"/>
  </r>
  <r>
    <d v="2021-05-16T00:00:00"/>
    <s v="2021"/>
    <s v="05"/>
    <s v="16"/>
    <x v="1797"/>
    <s v="OPT"/>
    <s v="PSE"/>
    <s v="Gaza Strip"/>
    <s v="Host Government: Military"/>
    <s v="Israeli Defence Forces"/>
    <x v="1"/>
    <s v="Home"/>
    <n v="0"/>
    <n v="0"/>
    <n v="0"/>
    <n v="0"/>
    <n v="0"/>
    <n v="0"/>
    <n v="0"/>
    <n v="0"/>
    <n v="0"/>
    <n v="0"/>
    <n v="1"/>
    <n v="0"/>
    <n v="0"/>
    <n v="0"/>
    <s v="None"/>
    <n v="0"/>
    <n v="0"/>
    <n v="0"/>
    <n v="1"/>
    <n v="0"/>
    <n v="0"/>
    <n v="0"/>
    <n v="0"/>
    <s v="27434"/>
  </r>
  <r>
    <d v="2021-05-15T00:00:00"/>
    <s v="2021"/>
    <s v="05"/>
    <s v="15"/>
    <x v="1798"/>
    <s v="OPT"/>
    <s v="PSE"/>
    <s v="Gaza Strip"/>
    <s v="Host Government: Military"/>
    <s v="Israeli Defence Forces"/>
    <x v="1"/>
    <s v="Health Building"/>
    <n v="0"/>
    <n v="1"/>
    <n v="0"/>
    <n v="0"/>
    <n v="0"/>
    <n v="0"/>
    <n v="0"/>
    <n v="0"/>
    <n v="0"/>
    <n v="1"/>
    <n v="0"/>
    <n v="0"/>
    <n v="0"/>
    <n v="0"/>
    <s v="None"/>
    <n v="0"/>
    <n v="0"/>
    <n v="0"/>
    <n v="1"/>
    <n v="0"/>
    <n v="0"/>
    <n v="0"/>
    <n v="0"/>
    <s v="27461"/>
  </r>
  <r>
    <d v="2021-05-15T00:00:00"/>
    <s v="2021"/>
    <s v="05"/>
    <s v="15"/>
    <x v="1779"/>
    <s v="OPT"/>
    <s v="PSE"/>
    <s v="No Information"/>
    <s v="Host Government: Military"/>
    <s v="Israeli Defence Forces"/>
    <x v="2"/>
    <s v="Health Building"/>
    <n v="0"/>
    <n v="1"/>
    <n v="0"/>
    <n v="0"/>
    <n v="0"/>
    <n v="0"/>
    <n v="0"/>
    <n v="0"/>
    <n v="0"/>
    <n v="0"/>
    <n v="0"/>
    <n v="0"/>
    <n v="0"/>
    <n v="0"/>
    <s v="None"/>
    <n v="0"/>
    <n v="0"/>
    <n v="0"/>
    <n v="1"/>
    <n v="0"/>
    <n v="0"/>
    <n v="0"/>
    <n v="0"/>
    <s v="33656"/>
  </r>
  <r>
    <d v="2021-05-15T00:00:00"/>
    <s v="2021"/>
    <s v="05"/>
    <s v="15"/>
    <x v="1785"/>
    <s v="OPT"/>
    <s v="PSE"/>
    <s v="No Information"/>
    <s v="Host Government: Military"/>
    <s v="Israeli Defence Forces"/>
    <x v="2"/>
    <s v="No Information"/>
    <n v="0"/>
    <n v="0"/>
    <n v="0"/>
    <n v="0"/>
    <n v="0"/>
    <n v="0"/>
    <n v="0"/>
    <n v="0"/>
    <n v="0"/>
    <n v="1"/>
    <n v="0"/>
    <n v="0"/>
    <n v="0"/>
    <n v="0"/>
    <s v="None"/>
    <n v="0"/>
    <n v="0"/>
    <n v="0"/>
    <n v="1"/>
    <n v="0"/>
    <n v="0"/>
    <n v="0"/>
    <n v="0"/>
    <s v="33655"/>
  </r>
  <r>
    <d v="2021-05-15T00:00:00"/>
    <s v="2021"/>
    <s v="05"/>
    <s v="15"/>
    <x v="1785"/>
    <s v="OPT"/>
    <s v="PSE"/>
    <s v="No Information"/>
    <s v="Host Government: Military"/>
    <s v="Israeli Defence Forces"/>
    <x v="2"/>
    <s v="No Information"/>
    <n v="0"/>
    <n v="0"/>
    <n v="0"/>
    <n v="0"/>
    <n v="0"/>
    <n v="0"/>
    <n v="0"/>
    <n v="0"/>
    <n v="0"/>
    <n v="1"/>
    <n v="0"/>
    <n v="0"/>
    <n v="0"/>
    <n v="0"/>
    <s v="None"/>
    <n v="0"/>
    <n v="0"/>
    <n v="0"/>
    <n v="1"/>
    <n v="0"/>
    <n v="0"/>
    <n v="0"/>
    <n v="0"/>
    <s v="33654"/>
  </r>
  <r>
    <d v="2021-05-15T00:00:00"/>
    <s v="2021"/>
    <s v="05"/>
    <s v="15"/>
    <x v="1785"/>
    <s v="OPT"/>
    <s v="PSE"/>
    <s v="No Information"/>
    <s v="Host Government: Military"/>
    <s v="Israeli Defence Forces"/>
    <x v="2"/>
    <s v="No Information"/>
    <n v="0"/>
    <n v="0"/>
    <n v="0"/>
    <n v="0"/>
    <n v="0"/>
    <n v="0"/>
    <n v="0"/>
    <n v="0"/>
    <n v="0"/>
    <n v="1"/>
    <n v="0"/>
    <n v="0"/>
    <n v="0"/>
    <n v="0"/>
    <s v="None"/>
    <n v="0"/>
    <n v="0"/>
    <n v="0"/>
    <n v="1"/>
    <n v="0"/>
    <n v="0"/>
    <n v="0"/>
    <n v="0"/>
    <s v="33653"/>
  </r>
  <r>
    <d v="2021-05-15T00:00:00"/>
    <s v="2021"/>
    <s v="05"/>
    <s v="15"/>
    <x v="1799"/>
    <s v="OPT"/>
    <s v="PSE"/>
    <s v="No Information"/>
    <s v="Host Government: Military"/>
    <s v="Israeli Defence Forces"/>
    <x v="2"/>
    <s v="No Information"/>
    <n v="0"/>
    <n v="0"/>
    <n v="0"/>
    <n v="0"/>
    <n v="0"/>
    <n v="0"/>
    <n v="0"/>
    <n v="0"/>
    <n v="0"/>
    <n v="0"/>
    <n v="0"/>
    <n v="1"/>
    <n v="0"/>
    <n v="0"/>
    <s v="None"/>
    <n v="0"/>
    <n v="1"/>
    <n v="0"/>
    <n v="1"/>
    <n v="0"/>
    <n v="0"/>
    <n v="0"/>
    <n v="0"/>
    <s v="33651"/>
  </r>
  <r>
    <d v="2021-05-15T00:00:00"/>
    <s v="2021"/>
    <s v="05"/>
    <s v="15"/>
    <x v="1800"/>
    <s v="OPT"/>
    <s v="PSE"/>
    <s v="West Bank"/>
    <s v="Host Government: Military"/>
    <s v="Israeli Defence Forces"/>
    <x v="2"/>
    <s v="Road"/>
    <n v="0"/>
    <n v="0"/>
    <n v="0"/>
    <n v="0"/>
    <n v="0"/>
    <n v="0"/>
    <n v="0"/>
    <n v="0"/>
    <n v="0"/>
    <n v="1"/>
    <n v="0"/>
    <n v="0"/>
    <n v="0"/>
    <n v="0"/>
    <s v="None"/>
    <n v="0"/>
    <n v="0"/>
    <n v="0"/>
    <n v="1"/>
    <n v="0"/>
    <n v="0"/>
    <n v="0"/>
    <n v="0"/>
    <s v="27620"/>
  </r>
  <r>
    <d v="2021-05-15T00:00:00"/>
    <s v="2021"/>
    <s v="05"/>
    <s v="15"/>
    <x v="1778"/>
    <s v="OPT"/>
    <s v="PSE"/>
    <s v="No Information"/>
    <s v="Host Government: Military"/>
    <s v="Israeli Defence Forces"/>
    <x v="1"/>
    <s v="Health Building"/>
    <n v="0"/>
    <n v="1"/>
    <n v="0"/>
    <n v="0"/>
    <n v="0"/>
    <n v="0"/>
    <n v="0"/>
    <n v="0"/>
    <n v="0"/>
    <n v="0"/>
    <n v="0"/>
    <n v="0"/>
    <n v="0"/>
    <n v="0"/>
    <s v="None"/>
    <n v="0"/>
    <n v="0"/>
    <n v="0"/>
    <n v="1"/>
    <n v="0"/>
    <n v="0"/>
    <n v="0"/>
    <n v="0"/>
    <s v="33648"/>
  </r>
  <r>
    <d v="2021-05-14T00:00:00"/>
    <s v="2021"/>
    <s v="05"/>
    <s v="14"/>
    <x v="1785"/>
    <s v="OPT"/>
    <s v="PSE"/>
    <s v="No Information"/>
    <s v="Host Government: Military"/>
    <s v="Israeli Defence Forces"/>
    <x v="8"/>
    <s v="No Information"/>
    <n v="0"/>
    <n v="0"/>
    <n v="0"/>
    <n v="0"/>
    <n v="0"/>
    <n v="0"/>
    <n v="0"/>
    <n v="0"/>
    <n v="0"/>
    <n v="1"/>
    <n v="0"/>
    <n v="0"/>
    <n v="0"/>
    <n v="0"/>
    <s v="None"/>
    <n v="0"/>
    <n v="0"/>
    <n v="0"/>
    <n v="1"/>
    <n v="0"/>
    <n v="0"/>
    <n v="0"/>
    <n v="0"/>
    <s v="33661"/>
  </r>
  <r>
    <d v="2021-05-14T00:00:00"/>
    <s v="2021"/>
    <s v="05"/>
    <s v="14"/>
    <x v="1779"/>
    <s v="OPT"/>
    <s v="PSE"/>
    <s v="No Information"/>
    <s v="Host Government: Military"/>
    <s v="Israeli Defence Forces"/>
    <x v="8"/>
    <s v="Health Building"/>
    <n v="0"/>
    <n v="1"/>
    <n v="0"/>
    <n v="0"/>
    <n v="0"/>
    <n v="0"/>
    <n v="0"/>
    <n v="0"/>
    <n v="0"/>
    <n v="0"/>
    <n v="0"/>
    <n v="0"/>
    <n v="0"/>
    <n v="0"/>
    <s v="None"/>
    <n v="0"/>
    <n v="0"/>
    <n v="0"/>
    <n v="1"/>
    <n v="0"/>
    <n v="0"/>
    <n v="0"/>
    <n v="0"/>
    <s v="33667"/>
  </r>
  <r>
    <d v="2021-05-14T00:00:00"/>
    <s v="2021"/>
    <s v="05"/>
    <s v="14"/>
    <x v="1779"/>
    <s v="OPT"/>
    <s v="PSE"/>
    <s v="No Information"/>
    <s v="Host Government: Military"/>
    <s v="Israeli Defence Forces"/>
    <x v="8"/>
    <s v="Health Building"/>
    <n v="0"/>
    <n v="1"/>
    <n v="0"/>
    <n v="0"/>
    <n v="0"/>
    <n v="0"/>
    <n v="0"/>
    <n v="0"/>
    <n v="0"/>
    <n v="0"/>
    <n v="0"/>
    <n v="0"/>
    <n v="0"/>
    <n v="0"/>
    <s v="None"/>
    <n v="0"/>
    <n v="0"/>
    <n v="0"/>
    <n v="1"/>
    <n v="0"/>
    <n v="0"/>
    <n v="0"/>
    <n v="0"/>
    <s v="33666"/>
  </r>
  <r>
    <d v="2021-05-14T00:00:00"/>
    <s v="2021"/>
    <s v="05"/>
    <s v="14"/>
    <x v="1785"/>
    <s v="OPT"/>
    <s v="PSE"/>
    <s v="No Information"/>
    <s v="Host Government: Military"/>
    <s v="Israeli Defence Forces"/>
    <x v="8"/>
    <s v="No Information"/>
    <n v="0"/>
    <n v="0"/>
    <n v="0"/>
    <n v="0"/>
    <n v="0"/>
    <n v="0"/>
    <n v="0"/>
    <n v="0"/>
    <n v="0"/>
    <n v="1"/>
    <n v="0"/>
    <n v="0"/>
    <n v="0"/>
    <n v="0"/>
    <s v="None"/>
    <n v="0"/>
    <n v="0"/>
    <n v="0"/>
    <n v="1"/>
    <n v="0"/>
    <n v="0"/>
    <n v="0"/>
    <n v="0"/>
    <s v="33665"/>
  </r>
  <r>
    <d v="2021-05-14T00:00:00"/>
    <s v="2021"/>
    <s v="05"/>
    <s v="14"/>
    <x v="1785"/>
    <s v="OPT"/>
    <s v="PSE"/>
    <s v="No Information"/>
    <s v="Host Government: Military"/>
    <s v="Israeli Defence Forces"/>
    <x v="2"/>
    <s v="No Information"/>
    <n v="0"/>
    <n v="0"/>
    <n v="0"/>
    <n v="0"/>
    <n v="0"/>
    <n v="0"/>
    <n v="0"/>
    <n v="0"/>
    <n v="0"/>
    <n v="1"/>
    <n v="0"/>
    <n v="0"/>
    <n v="0"/>
    <n v="0"/>
    <s v="None"/>
    <n v="0"/>
    <n v="0"/>
    <n v="0"/>
    <n v="1"/>
    <n v="0"/>
    <n v="0"/>
    <n v="0"/>
    <n v="0"/>
    <s v="33664"/>
  </r>
  <r>
    <d v="2021-05-14T00:00:00"/>
    <s v="2021"/>
    <s v="05"/>
    <s v="14"/>
    <x v="1785"/>
    <s v="OPT"/>
    <s v="PSE"/>
    <s v="No Information"/>
    <s v="Host Government: Military"/>
    <s v="Israeli Defence Forces"/>
    <x v="2"/>
    <s v="No Information"/>
    <n v="0"/>
    <n v="0"/>
    <n v="0"/>
    <n v="0"/>
    <n v="0"/>
    <n v="0"/>
    <n v="0"/>
    <n v="0"/>
    <n v="0"/>
    <n v="1"/>
    <n v="0"/>
    <n v="0"/>
    <n v="0"/>
    <n v="0"/>
    <s v="None"/>
    <n v="0"/>
    <n v="0"/>
    <n v="0"/>
    <n v="1"/>
    <n v="0"/>
    <n v="0"/>
    <n v="0"/>
    <n v="0"/>
    <s v="33663"/>
  </r>
  <r>
    <d v="2021-05-14T00:00:00"/>
    <s v="2021"/>
    <s v="05"/>
    <s v="14"/>
    <x v="1785"/>
    <s v="OPT"/>
    <s v="PSE"/>
    <s v="No Information"/>
    <s v="Host Government: Military"/>
    <s v="Israeli Defence Forces"/>
    <x v="2"/>
    <s v="No Information"/>
    <n v="0"/>
    <n v="0"/>
    <n v="0"/>
    <n v="0"/>
    <n v="0"/>
    <n v="0"/>
    <n v="0"/>
    <n v="0"/>
    <n v="0"/>
    <n v="1"/>
    <n v="0"/>
    <n v="0"/>
    <n v="0"/>
    <n v="0"/>
    <s v="None"/>
    <n v="0"/>
    <n v="0"/>
    <n v="0"/>
    <n v="1"/>
    <n v="0"/>
    <n v="0"/>
    <n v="0"/>
    <n v="0"/>
    <s v="33662"/>
  </r>
  <r>
    <d v="2021-05-14T00:00:00"/>
    <s v="2021"/>
    <s v="05"/>
    <s v="14"/>
    <x v="1785"/>
    <s v="OPT"/>
    <s v="PSE"/>
    <s v="No Information"/>
    <s v="Host Government: Military"/>
    <s v="Israeli Defence Forces"/>
    <x v="2"/>
    <s v="No Information"/>
    <n v="0"/>
    <n v="0"/>
    <n v="0"/>
    <n v="0"/>
    <n v="0"/>
    <n v="0"/>
    <n v="0"/>
    <n v="0"/>
    <n v="0"/>
    <n v="1"/>
    <n v="0"/>
    <n v="0"/>
    <n v="0"/>
    <n v="0"/>
    <s v="None"/>
    <n v="0"/>
    <n v="0"/>
    <n v="0"/>
    <n v="1"/>
    <n v="0"/>
    <n v="0"/>
    <n v="0"/>
    <n v="0"/>
    <s v="33660"/>
  </r>
  <r>
    <d v="2021-05-14T00:00:00"/>
    <s v="2021"/>
    <s v="05"/>
    <s v="14"/>
    <x v="1779"/>
    <s v="OPT"/>
    <s v="PSE"/>
    <s v="No Information"/>
    <s v="Host Government: Military"/>
    <s v="Israeli Defence Forces"/>
    <x v="2"/>
    <s v="Health Building"/>
    <n v="0"/>
    <n v="1"/>
    <n v="0"/>
    <n v="0"/>
    <n v="0"/>
    <n v="0"/>
    <n v="0"/>
    <n v="0"/>
    <n v="0"/>
    <n v="0"/>
    <n v="0"/>
    <n v="0"/>
    <n v="0"/>
    <n v="0"/>
    <s v="None"/>
    <n v="0"/>
    <n v="0"/>
    <n v="0"/>
    <n v="1"/>
    <n v="0"/>
    <n v="0"/>
    <n v="0"/>
    <n v="0"/>
    <s v="33659"/>
  </r>
  <r>
    <d v="2021-05-14T00:00:00"/>
    <s v="2021"/>
    <s v="05"/>
    <s v="14"/>
    <x v="1779"/>
    <s v="OPT"/>
    <s v="PSE"/>
    <s v="No Information"/>
    <s v="Host Government: Military"/>
    <s v="Israeli Defence Forces"/>
    <x v="2"/>
    <s v="Health Building"/>
    <n v="0"/>
    <n v="1"/>
    <n v="0"/>
    <n v="0"/>
    <n v="0"/>
    <n v="0"/>
    <n v="0"/>
    <n v="0"/>
    <n v="0"/>
    <n v="0"/>
    <n v="0"/>
    <n v="0"/>
    <n v="0"/>
    <n v="0"/>
    <s v="None"/>
    <n v="0"/>
    <n v="0"/>
    <n v="0"/>
    <n v="1"/>
    <n v="0"/>
    <n v="0"/>
    <n v="0"/>
    <n v="0"/>
    <s v="33658"/>
  </r>
  <r>
    <d v="2021-05-14T00:00:00"/>
    <s v="2021"/>
    <s v="05"/>
    <s v="14"/>
    <x v="1785"/>
    <s v="OPT"/>
    <s v="PSE"/>
    <s v="No Information"/>
    <s v="Host Government: Military"/>
    <s v="Israeli Defence Forces"/>
    <x v="2"/>
    <s v="No Information"/>
    <n v="0"/>
    <n v="0"/>
    <n v="0"/>
    <n v="0"/>
    <n v="0"/>
    <n v="0"/>
    <n v="0"/>
    <n v="0"/>
    <n v="0"/>
    <n v="1"/>
    <n v="0"/>
    <n v="0"/>
    <n v="0"/>
    <n v="0"/>
    <s v="None"/>
    <n v="0"/>
    <n v="0"/>
    <n v="0"/>
    <n v="1"/>
    <n v="0"/>
    <n v="0"/>
    <n v="0"/>
    <n v="0"/>
    <s v="33652"/>
  </r>
  <r>
    <d v="2021-05-14T00:00:00"/>
    <s v="2021"/>
    <s v="05"/>
    <s v="14"/>
    <x v="1778"/>
    <s v="OPT"/>
    <s v="PSE"/>
    <s v="No Information"/>
    <s v="Host Government: Military"/>
    <s v="Israeli Defence Forces"/>
    <x v="1"/>
    <s v="Health Building"/>
    <n v="0"/>
    <n v="1"/>
    <n v="0"/>
    <n v="0"/>
    <n v="0"/>
    <n v="0"/>
    <n v="0"/>
    <n v="0"/>
    <n v="0"/>
    <n v="0"/>
    <n v="0"/>
    <n v="0"/>
    <n v="0"/>
    <n v="0"/>
    <s v="None"/>
    <n v="0"/>
    <n v="0"/>
    <n v="0"/>
    <n v="1"/>
    <n v="0"/>
    <n v="0"/>
    <n v="0"/>
    <n v="0"/>
    <s v="33532"/>
  </r>
  <r>
    <d v="2021-05-14T00:00:00"/>
    <s v="2021"/>
    <s v="05"/>
    <s v="14"/>
    <x v="1778"/>
    <s v="OPT"/>
    <s v="PSE"/>
    <s v="No Information"/>
    <s v="Host Government: Military"/>
    <s v="Israeli Defence Forces"/>
    <x v="1"/>
    <s v="Health Building"/>
    <n v="0"/>
    <n v="1"/>
    <n v="0"/>
    <n v="0"/>
    <n v="0"/>
    <n v="0"/>
    <n v="0"/>
    <n v="0"/>
    <n v="0"/>
    <n v="0"/>
    <n v="0"/>
    <n v="0"/>
    <n v="0"/>
    <n v="0"/>
    <s v="None"/>
    <n v="0"/>
    <n v="0"/>
    <n v="0"/>
    <n v="1"/>
    <n v="0"/>
    <n v="0"/>
    <n v="0"/>
    <n v="0"/>
    <s v="33531"/>
  </r>
  <r>
    <d v="2021-05-14T00:00:00"/>
    <s v="2021"/>
    <s v="05"/>
    <s v="14"/>
    <x v="1778"/>
    <s v="OPT"/>
    <s v="PSE"/>
    <s v="No Information"/>
    <s v="Host Government: Military"/>
    <s v="Israeli Defence Forces"/>
    <x v="1"/>
    <s v="Health Building"/>
    <n v="0"/>
    <n v="1"/>
    <n v="0"/>
    <n v="0"/>
    <n v="0"/>
    <n v="0"/>
    <n v="0"/>
    <n v="0"/>
    <n v="0"/>
    <n v="0"/>
    <n v="0"/>
    <n v="0"/>
    <n v="0"/>
    <n v="0"/>
    <s v="None"/>
    <n v="0"/>
    <n v="0"/>
    <n v="0"/>
    <n v="1"/>
    <n v="0"/>
    <n v="0"/>
    <n v="0"/>
    <n v="0"/>
    <s v="33530"/>
  </r>
  <r>
    <d v="2021-05-14T00:00:00"/>
    <s v="2021"/>
    <s v="05"/>
    <s v="14"/>
    <x v="1778"/>
    <s v="OPT"/>
    <s v="PSE"/>
    <s v="No Information"/>
    <s v="Host Government: Military"/>
    <s v="Israeli Defence Forces"/>
    <x v="1"/>
    <s v="Health Building"/>
    <n v="0"/>
    <n v="1"/>
    <n v="0"/>
    <n v="0"/>
    <n v="0"/>
    <n v="0"/>
    <n v="0"/>
    <n v="0"/>
    <n v="0"/>
    <n v="0"/>
    <n v="0"/>
    <n v="0"/>
    <n v="0"/>
    <n v="0"/>
    <s v="None"/>
    <n v="0"/>
    <n v="0"/>
    <n v="0"/>
    <n v="1"/>
    <n v="0"/>
    <n v="0"/>
    <n v="0"/>
    <n v="0"/>
    <s v="33529"/>
  </r>
  <r>
    <d v="2021-05-14T00:00:00"/>
    <s v="2021"/>
    <s v="05"/>
    <s v="14"/>
    <x v="1778"/>
    <s v="OPT"/>
    <s v="PSE"/>
    <s v="No Information"/>
    <s v="Host Government: Military"/>
    <s v="Israeli Defence Forces"/>
    <x v="1"/>
    <s v="Health Building"/>
    <n v="0"/>
    <n v="1"/>
    <n v="0"/>
    <n v="0"/>
    <n v="0"/>
    <n v="0"/>
    <n v="0"/>
    <n v="0"/>
    <n v="0"/>
    <n v="0"/>
    <n v="0"/>
    <n v="0"/>
    <n v="0"/>
    <n v="0"/>
    <s v="None"/>
    <n v="0"/>
    <n v="0"/>
    <n v="0"/>
    <n v="1"/>
    <n v="0"/>
    <n v="0"/>
    <n v="0"/>
    <n v="0"/>
    <s v="33528"/>
  </r>
  <r>
    <d v="2021-05-14T00:00:00"/>
    <s v="2021"/>
    <s v="05"/>
    <s v="14"/>
    <x v="1785"/>
    <s v="OPT"/>
    <s v="PSE"/>
    <s v="No Information"/>
    <s v="Host Government: Military"/>
    <s v="Israeli Defence Forces"/>
    <x v="2"/>
    <s v="No Information"/>
    <n v="0"/>
    <n v="0"/>
    <n v="0"/>
    <n v="0"/>
    <n v="0"/>
    <n v="0"/>
    <n v="0"/>
    <n v="0"/>
    <n v="0"/>
    <n v="1"/>
    <n v="0"/>
    <n v="0"/>
    <n v="0"/>
    <n v="0"/>
    <s v="None"/>
    <n v="0"/>
    <n v="0"/>
    <n v="0"/>
    <n v="1"/>
    <n v="0"/>
    <n v="0"/>
    <n v="0"/>
    <n v="0"/>
    <s v="33527"/>
  </r>
  <r>
    <d v="2021-05-14T00:00:00"/>
    <s v="2021"/>
    <s v="05"/>
    <s v="14"/>
    <x v="1785"/>
    <s v="OPT"/>
    <s v="PSE"/>
    <s v="No Information"/>
    <s v="Host Government: Military"/>
    <s v="Israeli Defence Forces"/>
    <x v="2"/>
    <s v="No Information"/>
    <n v="0"/>
    <n v="0"/>
    <n v="0"/>
    <n v="0"/>
    <n v="0"/>
    <n v="0"/>
    <n v="0"/>
    <n v="0"/>
    <n v="0"/>
    <n v="1"/>
    <n v="0"/>
    <n v="0"/>
    <n v="0"/>
    <n v="0"/>
    <s v="None"/>
    <n v="0"/>
    <n v="0"/>
    <n v="0"/>
    <n v="1"/>
    <n v="0"/>
    <n v="0"/>
    <n v="0"/>
    <n v="0"/>
    <s v="33526"/>
  </r>
  <r>
    <d v="2021-05-14T00:00:00"/>
    <s v="2021"/>
    <s v="05"/>
    <s v="14"/>
    <x v="1779"/>
    <s v="OPT"/>
    <s v="PSE"/>
    <s v="No Information"/>
    <s v="Host Government: Military"/>
    <s v="Israeli Defence Forces"/>
    <x v="8"/>
    <s v="Health Building"/>
    <n v="0"/>
    <n v="1"/>
    <n v="0"/>
    <n v="0"/>
    <n v="0"/>
    <n v="0"/>
    <n v="0"/>
    <n v="0"/>
    <n v="0"/>
    <n v="0"/>
    <n v="0"/>
    <n v="0"/>
    <n v="0"/>
    <n v="0"/>
    <s v="None"/>
    <n v="0"/>
    <n v="0"/>
    <n v="0"/>
    <n v="1"/>
    <n v="0"/>
    <n v="0"/>
    <n v="0"/>
    <n v="0"/>
    <s v="33525"/>
  </r>
  <r>
    <d v="2021-05-14T00:00:00"/>
    <s v="2021"/>
    <s v="05"/>
    <s v="14"/>
    <x v="1779"/>
    <s v="OPT"/>
    <s v="PSE"/>
    <s v="No Information"/>
    <s v="Host Government: Military"/>
    <s v="Israeli Defence Forces"/>
    <x v="8"/>
    <s v="Health Building"/>
    <n v="0"/>
    <n v="1"/>
    <n v="0"/>
    <n v="0"/>
    <n v="0"/>
    <n v="0"/>
    <n v="0"/>
    <n v="0"/>
    <n v="0"/>
    <n v="0"/>
    <n v="0"/>
    <n v="0"/>
    <n v="0"/>
    <n v="0"/>
    <s v="None"/>
    <n v="0"/>
    <n v="0"/>
    <n v="0"/>
    <n v="1"/>
    <n v="0"/>
    <n v="0"/>
    <n v="0"/>
    <n v="0"/>
    <s v="33524"/>
  </r>
  <r>
    <d v="2021-05-14T00:00:00"/>
    <s v="2021"/>
    <s v="05"/>
    <s v="14"/>
    <x v="1785"/>
    <s v="OPT"/>
    <s v="PSE"/>
    <s v="No Information"/>
    <s v="Host Government: Military"/>
    <s v="Israeli Defence Forces"/>
    <x v="2"/>
    <s v="No Information"/>
    <n v="0"/>
    <n v="0"/>
    <n v="0"/>
    <n v="0"/>
    <n v="0"/>
    <n v="0"/>
    <n v="0"/>
    <n v="0"/>
    <n v="0"/>
    <n v="1"/>
    <n v="0"/>
    <n v="0"/>
    <n v="0"/>
    <n v="0"/>
    <s v="None"/>
    <n v="0"/>
    <n v="0"/>
    <n v="0"/>
    <n v="1"/>
    <n v="0"/>
    <n v="0"/>
    <n v="0"/>
    <n v="0"/>
    <s v="33523"/>
  </r>
  <r>
    <d v="2021-05-14T00:00:00"/>
    <s v="2021"/>
    <s v="05"/>
    <s v="14"/>
    <x v="1779"/>
    <s v="OPT"/>
    <s v="PSE"/>
    <s v="No Information"/>
    <s v="Host Government: Military"/>
    <s v="Israeli Defence Forces"/>
    <x v="2"/>
    <s v="Health Building"/>
    <n v="0"/>
    <n v="1"/>
    <n v="0"/>
    <n v="0"/>
    <n v="0"/>
    <n v="0"/>
    <n v="0"/>
    <n v="0"/>
    <n v="0"/>
    <n v="0"/>
    <n v="0"/>
    <n v="0"/>
    <n v="0"/>
    <n v="0"/>
    <s v="None"/>
    <n v="0"/>
    <n v="0"/>
    <n v="0"/>
    <n v="1"/>
    <n v="0"/>
    <n v="0"/>
    <n v="0"/>
    <n v="0"/>
    <s v="33517"/>
  </r>
  <r>
    <d v="2021-05-13T00:00:00"/>
    <s v="2021"/>
    <s v="05"/>
    <s v="13"/>
    <x v="1801"/>
    <s v="OPT"/>
    <s v="PSE"/>
    <s v="Gaza Strip"/>
    <s v="Host Government: Military"/>
    <s v="Israeli Defence Forces"/>
    <x v="1"/>
    <s v="Health Building"/>
    <n v="0"/>
    <n v="2"/>
    <n v="0"/>
    <n v="0"/>
    <n v="0"/>
    <n v="0"/>
    <n v="0"/>
    <n v="0"/>
    <n v="0"/>
    <n v="0"/>
    <n v="0"/>
    <n v="0"/>
    <n v="0"/>
    <n v="0"/>
    <s v="None"/>
    <n v="0"/>
    <n v="0"/>
    <n v="0"/>
    <n v="1"/>
    <n v="0"/>
    <n v="0"/>
    <n v="0"/>
    <n v="0"/>
    <s v="27437"/>
  </r>
  <r>
    <d v="2021-05-13T00:00:00"/>
    <s v="2021"/>
    <s v="05"/>
    <s v="13"/>
    <x v="1785"/>
    <s v="OPT"/>
    <s v="PSE"/>
    <s v="No Information"/>
    <s v="Host Government: Military"/>
    <s v="Israeli Defence Forces"/>
    <x v="2"/>
    <s v="No Information"/>
    <n v="0"/>
    <n v="0"/>
    <n v="0"/>
    <n v="0"/>
    <n v="0"/>
    <n v="0"/>
    <n v="0"/>
    <n v="0"/>
    <n v="0"/>
    <n v="1"/>
    <n v="0"/>
    <n v="0"/>
    <n v="0"/>
    <n v="0"/>
    <s v="None"/>
    <n v="0"/>
    <n v="0"/>
    <n v="0"/>
    <n v="1"/>
    <n v="0"/>
    <n v="0"/>
    <n v="0"/>
    <n v="0"/>
    <s v="33522"/>
  </r>
  <r>
    <d v="2021-05-13T00:00:00"/>
    <s v="2021"/>
    <s v="05"/>
    <s v="13"/>
    <x v="1779"/>
    <s v="OPT"/>
    <s v="PSE"/>
    <s v="No Information"/>
    <s v="Host Government: Military"/>
    <s v="Israeli Defence Forces"/>
    <x v="2"/>
    <s v="Health Building"/>
    <n v="0"/>
    <n v="1"/>
    <n v="0"/>
    <n v="0"/>
    <n v="0"/>
    <n v="0"/>
    <n v="0"/>
    <n v="0"/>
    <n v="0"/>
    <n v="0"/>
    <n v="0"/>
    <n v="0"/>
    <n v="0"/>
    <n v="0"/>
    <s v="None"/>
    <n v="0"/>
    <n v="0"/>
    <n v="0"/>
    <n v="1"/>
    <n v="0"/>
    <n v="0"/>
    <n v="0"/>
    <n v="0"/>
    <s v="33510"/>
  </r>
  <r>
    <d v="2021-05-12T00:00:00"/>
    <s v="2021"/>
    <s v="05"/>
    <s v="12"/>
    <x v="1802"/>
    <s v="OPT"/>
    <s v="PSE"/>
    <s v="No Information"/>
    <s v="Host Government: Military"/>
    <s v="Israeli Defence Forces"/>
    <x v="1"/>
    <s v="Health Building"/>
    <n v="0"/>
    <n v="1"/>
    <n v="0"/>
    <n v="0"/>
    <n v="0"/>
    <n v="0"/>
    <n v="0"/>
    <n v="0"/>
    <n v="0"/>
    <n v="0"/>
    <n v="0"/>
    <n v="0"/>
    <n v="0"/>
    <n v="0"/>
    <s v="None"/>
    <n v="0"/>
    <n v="0"/>
    <n v="0"/>
    <n v="1"/>
    <n v="0"/>
    <n v="0"/>
    <n v="0"/>
    <n v="0"/>
    <s v="33519"/>
  </r>
  <r>
    <d v="2021-05-12T00:00:00"/>
    <s v="2021"/>
    <s v="05"/>
    <s v="12"/>
    <x v="1778"/>
    <s v="OPT"/>
    <s v="PSE"/>
    <s v="No Information"/>
    <s v="Host Government: Military"/>
    <s v="Israeli Defence Forces"/>
    <x v="1"/>
    <s v="Health Building"/>
    <n v="0"/>
    <n v="1"/>
    <n v="0"/>
    <n v="0"/>
    <n v="0"/>
    <n v="0"/>
    <n v="0"/>
    <n v="0"/>
    <n v="0"/>
    <n v="0"/>
    <n v="0"/>
    <n v="0"/>
    <n v="0"/>
    <n v="0"/>
    <s v="None"/>
    <n v="0"/>
    <n v="0"/>
    <n v="0"/>
    <n v="1"/>
    <n v="0"/>
    <n v="0"/>
    <n v="0"/>
    <n v="0"/>
    <s v="33518"/>
  </r>
  <r>
    <d v="2021-05-12T00:00:00"/>
    <s v="2021"/>
    <s v="05"/>
    <s v="12"/>
    <x v="1785"/>
    <s v="OPT"/>
    <s v="PSE"/>
    <s v="No Information"/>
    <s v="Host Government: Military"/>
    <s v="Israeli Defence Forces"/>
    <x v="2"/>
    <s v="No Information"/>
    <n v="0"/>
    <n v="0"/>
    <n v="0"/>
    <n v="0"/>
    <n v="0"/>
    <n v="0"/>
    <n v="0"/>
    <n v="0"/>
    <n v="0"/>
    <n v="1"/>
    <n v="0"/>
    <n v="0"/>
    <n v="0"/>
    <n v="0"/>
    <s v="None"/>
    <n v="0"/>
    <n v="0"/>
    <n v="0"/>
    <n v="1"/>
    <n v="0"/>
    <n v="0"/>
    <n v="0"/>
    <n v="0"/>
    <s v="33501"/>
  </r>
  <r>
    <d v="2021-05-12T00:00:00"/>
    <s v="2021"/>
    <s v="05"/>
    <s v="12"/>
    <x v="1803"/>
    <s v="OPT"/>
    <s v="PSE"/>
    <s v="No Information"/>
    <s v="Host Government: Military"/>
    <s v="Israeli Defence Forces"/>
    <x v="2"/>
    <s v="No Information"/>
    <n v="0"/>
    <n v="0"/>
    <n v="0"/>
    <n v="0"/>
    <n v="0"/>
    <n v="0"/>
    <n v="0"/>
    <n v="0"/>
    <n v="0"/>
    <n v="1"/>
    <n v="0"/>
    <n v="0"/>
    <n v="0"/>
    <n v="0"/>
    <s v="None"/>
    <n v="0"/>
    <n v="0"/>
    <n v="0"/>
    <n v="1"/>
    <n v="0"/>
    <n v="0"/>
    <n v="0"/>
    <n v="0"/>
    <s v="33500"/>
  </r>
  <r>
    <d v="2021-05-12T00:00:00"/>
    <s v="2021"/>
    <s v="05"/>
    <s v="12"/>
    <x v="1804"/>
    <s v="OPT"/>
    <s v="PSE"/>
    <s v="Gaza Strip"/>
    <s v="Host Government: Military"/>
    <s v="Israeli Defence Forces"/>
    <x v="5"/>
    <s v="Public Building"/>
    <n v="0"/>
    <n v="3"/>
    <n v="0"/>
    <n v="0"/>
    <n v="0"/>
    <n v="0"/>
    <n v="0"/>
    <n v="0"/>
    <n v="0"/>
    <n v="0"/>
    <n v="0"/>
    <n v="0"/>
    <n v="0"/>
    <n v="0"/>
    <s v="None"/>
    <n v="0"/>
    <n v="0"/>
    <n v="0"/>
    <n v="1"/>
    <n v="0"/>
    <n v="0"/>
    <n v="0"/>
    <n v="0"/>
    <s v="27622"/>
  </r>
  <r>
    <d v="2021-05-12T00:00:00"/>
    <s v="2021"/>
    <s v="05"/>
    <s v="12"/>
    <x v="1803"/>
    <s v="OPT"/>
    <s v="PSE"/>
    <s v="No Information"/>
    <s v="Host Government: Military"/>
    <s v="Israeli Defence Forces"/>
    <x v="2"/>
    <s v="No Information"/>
    <n v="0"/>
    <n v="0"/>
    <n v="0"/>
    <n v="0"/>
    <n v="0"/>
    <n v="0"/>
    <n v="0"/>
    <n v="0"/>
    <n v="0"/>
    <n v="1"/>
    <n v="0"/>
    <n v="0"/>
    <n v="0"/>
    <n v="0"/>
    <s v="None"/>
    <n v="0"/>
    <n v="0"/>
    <n v="0"/>
    <n v="1"/>
    <n v="0"/>
    <n v="0"/>
    <n v="0"/>
    <n v="0"/>
    <s v="33499"/>
  </r>
  <r>
    <d v="2021-05-12T00:00:00"/>
    <s v="2021"/>
    <s v="05"/>
    <s v="12"/>
    <x v="1805"/>
    <s v="OPT"/>
    <s v="PSE"/>
    <s v="West Bank"/>
    <s v="Host Government: Military"/>
    <s v="Israeli Defence Forces"/>
    <x v="2"/>
    <s v="IDP/Refugee Camp"/>
    <n v="0"/>
    <n v="0"/>
    <n v="0"/>
    <n v="0"/>
    <n v="0"/>
    <n v="0"/>
    <n v="0"/>
    <n v="0"/>
    <n v="0"/>
    <n v="1"/>
    <n v="0"/>
    <n v="0"/>
    <n v="0"/>
    <n v="0"/>
    <s v="None"/>
    <n v="0"/>
    <n v="0"/>
    <n v="0"/>
    <n v="1"/>
    <n v="0"/>
    <n v="0"/>
    <n v="0"/>
    <n v="0"/>
    <s v="27619"/>
  </r>
  <r>
    <d v="2021-05-12T00:00:00"/>
    <s v="2021"/>
    <s v="05"/>
    <s v="12"/>
    <x v="1785"/>
    <s v="OPT"/>
    <s v="PSE"/>
    <s v="No Information"/>
    <s v="Host Government: Military"/>
    <s v="Israeli Defence Forces"/>
    <x v="2"/>
    <s v="No Information"/>
    <n v="0"/>
    <n v="0"/>
    <n v="0"/>
    <n v="0"/>
    <n v="0"/>
    <n v="0"/>
    <n v="0"/>
    <n v="0"/>
    <n v="0"/>
    <n v="1"/>
    <n v="0"/>
    <n v="0"/>
    <n v="0"/>
    <n v="0"/>
    <s v="None"/>
    <n v="0"/>
    <n v="0"/>
    <n v="0"/>
    <n v="1"/>
    <n v="0"/>
    <n v="0"/>
    <n v="0"/>
    <n v="0"/>
    <s v="33503"/>
  </r>
  <r>
    <d v="2021-05-12T00:00:00"/>
    <s v="2021"/>
    <s v="05"/>
    <s v="12"/>
    <x v="1778"/>
    <s v="OPT"/>
    <s v="PSE"/>
    <s v="No Information"/>
    <s v="Host Government: Military"/>
    <s v="Israeli Defence Forces"/>
    <x v="1"/>
    <s v="Health Building"/>
    <n v="0"/>
    <n v="1"/>
    <n v="0"/>
    <n v="0"/>
    <n v="0"/>
    <n v="0"/>
    <n v="0"/>
    <n v="0"/>
    <n v="0"/>
    <n v="0"/>
    <n v="0"/>
    <n v="0"/>
    <n v="0"/>
    <n v="0"/>
    <s v="None"/>
    <n v="0"/>
    <n v="0"/>
    <n v="0"/>
    <n v="1"/>
    <n v="0"/>
    <n v="0"/>
    <n v="0"/>
    <n v="0"/>
    <s v="33521"/>
  </r>
  <r>
    <d v="2021-05-12T00:00:00"/>
    <s v="2021"/>
    <s v="05"/>
    <s v="12"/>
    <x v="1778"/>
    <s v="OPT"/>
    <s v="PSE"/>
    <s v="No Information"/>
    <s v="Host Government: Military"/>
    <s v="Israeli Defence Forces"/>
    <x v="1"/>
    <s v="Health Building"/>
    <n v="0"/>
    <n v="1"/>
    <n v="0"/>
    <n v="0"/>
    <n v="0"/>
    <n v="0"/>
    <n v="0"/>
    <n v="0"/>
    <n v="0"/>
    <n v="0"/>
    <n v="0"/>
    <n v="0"/>
    <n v="0"/>
    <n v="0"/>
    <s v="None"/>
    <n v="0"/>
    <n v="0"/>
    <n v="0"/>
    <n v="1"/>
    <n v="0"/>
    <n v="0"/>
    <n v="0"/>
    <n v="0"/>
    <s v="33520"/>
  </r>
  <r>
    <d v="2021-05-11T00:00:00"/>
    <s v="2021"/>
    <s v="05"/>
    <s v="11"/>
    <x v="1779"/>
    <s v="OPT"/>
    <s v="PSE"/>
    <s v="No Information"/>
    <s v="Host Government: Military"/>
    <s v="Israeli Defence Forces"/>
    <x v="2"/>
    <s v="Health Building"/>
    <n v="0"/>
    <n v="1"/>
    <n v="0"/>
    <n v="0"/>
    <n v="0"/>
    <n v="0"/>
    <n v="0"/>
    <n v="0"/>
    <n v="0"/>
    <n v="0"/>
    <n v="0"/>
    <n v="0"/>
    <n v="0"/>
    <n v="0"/>
    <s v="None"/>
    <n v="0"/>
    <n v="0"/>
    <n v="0"/>
    <n v="1"/>
    <n v="0"/>
    <n v="0"/>
    <n v="0"/>
    <n v="0"/>
    <s v="33320"/>
  </r>
  <r>
    <d v="2021-05-11T00:00:00"/>
    <s v="2021"/>
    <s v="05"/>
    <s v="11"/>
    <x v="1806"/>
    <s v="OPT"/>
    <s v="PSE"/>
    <s v="No Information"/>
    <s v="Host Government: Military"/>
    <s v="Israeli Defence Forces"/>
    <x v="1"/>
    <s v="Health Building"/>
    <n v="0"/>
    <n v="0"/>
    <n v="0"/>
    <n v="0"/>
    <n v="0"/>
    <n v="0"/>
    <n v="0"/>
    <n v="0"/>
    <n v="0"/>
    <n v="0"/>
    <n v="0"/>
    <n v="0"/>
    <n v="0"/>
    <n v="0"/>
    <s v="None"/>
    <n v="0"/>
    <n v="0"/>
    <n v="0"/>
    <n v="1"/>
    <n v="0"/>
    <n v="0"/>
    <n v="0"/>
    <n v="0"/>
    <s v="33504"/>
  </r>
  <r>
    <d v="2021-05-11T00:00:00"/>
    <s v="2021"/>
    <s v="05"/>
    <s v="11"/>
    <x v="1806"/>
    <s v="OPT"/>
    <s v="PSE"/>
    <s v="No Information"/>
    <s v="Host Government: Military"/>
    <s v="Israeli Defence Forces"/>
    <x v="1"/>
    <s v="Health Building"/>
    <n v="0"/>
    <n v="0"/>
    <n v="0"/>
    <n v="0"/>
    <n v="0"/>
    <n v="0"/>
    <n v="0"/>
    <n v="0"/>
    <n v="0"/>
    <n v="0"/>
    <n v="0"/>
    <n v="0"/>
    <n v="0"/>
    <n v="0"/>
    <s v="None"/>
    <n v="0"/>
    <n v="0"/>
    <n v="0"/>
    <n v="1"/>
    <n v="0"/>
    <n v="0"/>
    <n v="0"/>
    <n v="0"/>
    <s v="33505"/>
  </r>
  <r>
    <d v="2021-05-11T00:00:00"/>
    <s v="2021"/>
    <s v="05"/>
    <s v="11"/>
    <x v="1807"/>
    <s v="OPT"/>
    <s v="PSE"/>
    <s v="Gaza Strip"/>
    <s v="Host Government: Military"/>
    <s v="Israeli Defence Forces"/>
    <x v="1"/>
    <s v="Health Building"/>
    <n v="1"/>
    <n v="0"/>
    <n v="0"/>
    <n v="0"/>
    <n v="0"/>
    <n v="0"/>
    <n v="0"/>
    <n v="0"/>
    <n v="0"/>
    <n v="0"/>
    <n v="0"/>
    <n v="0"/>
    <n v="0"/>
    <n v="0"/>
    <s v="None"/>
    <n v="0"/>
    <n v="0"/>
    <n v="0"/>
    <n v="1"/>
    <n v="0"/>
    <n v="1"/>
    <n v="0"/>
    <n v="0"/>
    <s v="27467"/>
  </r>
  <r>
    <d v="2021-05-11T00:00:00"/>
    <s v="2021"/>
    <s v="05"/>
    <s v="11"/>
    <x v="1808"/>
    <s v="OPT"/>
    <s v="PSE"/>
    <s v="No Information"/>
    <s v="Host Government: Military"/>
    <s v="Israeli Defence Forces"/>
    <x v="1"/>
    <s v="Health Building"/>
    <n v="0"/>
    <n v="0"/>
    <n v="0"/>
    <n v="0"/>
    <n v="0"/>
    <n v="0"/>
    <n v="0"/>
    <n v="0"/>
    <n v="0"/>
    <n v="0"/>
    <n v="0"/>
    <n v="0"/>
    <n v="0"/>
    <n v="0"/>
    <s v="None"/>
    <n v="0"/>
    <n v="0"/>
    <n v="0"/>
    <n v="1"/>
    <n v="0"/>
    <n v="0"/>
    <n v="0"/>
    <n v="0"/>
    <s v="33506"/>
  </r>
  <r>
    <d v="2021-05-11T00:00:00"/>
    <s v="2021"/>
    <s v="05"/>
    <s v="11"/>
    <x v="1785"/>
    <s v="OPT"/>
    <s v="PSE"/>
    <s v="No Information"/>
    <s v="Host Government: Military"/>
    <s v="Israeli Defence Forces"/>
    <x v="2"/>
    <s v="No Information"/>
    <n v="0"/>
    <n v="0"/>
    <n v="0"/>
    <n v="0"/>
    <n v="0"/>
    <n v="0"/>
    <n v="0"/>
    <n v="0"/>
    <n v="0"/>
    <n v="1"/>
    <n v="0"/>
    <n v="0"/>
    <n v="0"/>
    <n v="0"/>
    <s v="None"/>
    <n v="0"/>
    <n v="0"/>
    <n v="0"/>
    <n v="1"/>
    <n v="0"/>
    <n v="0"/>
    <n v="0"/>
    <n v="0"/>
    <s v="33432"/>
  </r>
  <r>
    <d v="2021-05-11T00:00:00"/>
    <s v="2021"/>
    <s v="05"/>
    <s v="11"/>
    <x v="1809"/>
    <s v="OPT"/>
    <s v="PSE"/>
    <s v="No Information"/>
    <s v="Host Government: Military"/>
    <s v="Israeli Defence Forces"/>
    <x v="2"/>
    <s v="No Information"/>
    <n v="0"/>
    <n v="0"/>
    <n v="0"/>
    <n v="0"/>
    <n v="0"/>
    <n v="0"/>
    <n v="0"/>
    <n v="0"/>
    <n v="0"/>
    <n v="1"/>
    <n v="0"/>
    <n v="0"/>
    <n v="0"/>
    <n v="0"/>
    <s v="None"/>
    <n v="0"/>
    <n v="0"/>
    <n v="0"/>
    <n v="1"/>
    <n v="0"/>
    <n v="0"/>
    <n v="0"/>
    <n v="0"/>
    <s v="33433"/>
  </r>
  <r>
    <d v="2021-05-10T00:00:00"/>
    <s v="2021"/>
    <s v="05"/>
    <s v="10"/>
    <x v="1810"/>
    <s v="OPT"/>
    <s v="PSE"/>
    <s v="Jerusalem District"/>
    <s v="Host Government: Military"/>
    <s v="Israeli Defence Forces"/>
    <x v="2"/>
    <s v="Health Building"/>
    <n v="0"/>
    <n v="0"/>
    <n v="0"/>
    <n v="0"/>
    <n v="0"/>
    <n v="0"/>
    <n v="0"/>
    <n v="0"/>
    <n v="0"/>
    <n v="1"/>
    <n v="0"/>
    <n v="0"/>
    <n v="0"/>
    <n v="0"/>
    <s v="None"/>
    <n v="0"/>
    <n v="0"/>
    <n v="0"/>
    <n v="1"/>
    <n v="0"/>
    <n v="0"/>
    <n v="0"/>
    <n v="0"/>
    <s v="27445"/>
  </r>
  <r>
    <d v="2021-05-10T00:00:00"/>
    <s v="2021"/>
    <s v="05"/>
    <s v="10"/>
    <x v="1811"/>
    <s v="OPT"/>
    <s v="PSE"/>
    <s v="No Information"/>
    <s v="Host Government: Military"/>
    <s v="Israeli Defence Forces"/>
    <x v="2"/>
    <s v="No Information"/>
    <n v="0"/>
    <n v="0"/>
    <n v="0"/>
    <n v="0"/>
    <n v="0"/>
    <n v="0"/>
    <n v="0"/>
    <n v="0"/>
    <n v="0"/>
    <n v="0"/>
    <n v="0"/>
    <n v="0"/>
    <n v="0"/>
    <n v="0"/>
    <s v="None"/>
    <n v="1"/>
    <n v="0"/>
    <n v="0"/>
    <n v="1"/>
    <n v="0"/>
    <n v="0"/>
    <n v="0"/>
    <n v="0"/>
    <s v="33443"/>
  </r>
  <r>
    <d v="2021-05-10T00:00:00"/>
    <s v="2021"/>
    <s v="05"/>
    <s v="10"/>
    <x v="1812"/>
    <s v="OPT"/>
    <s v="PSE"/>
    <s v="No Information"/>
    <s v="Host Government: Military"/>
    <s v="Israeli Defence Forces"/>
    <x v="2"/>
    <s v="No Information"/>
    <n v="0"/>
    <n v="0"/>
    <n v="0"/>
    <n v="0"/>
    <n v="0"/>
    <n v="0"/>
    <n v="0"/>
    <n v="0"/>
    <n v="0"/>
    <n v="0"/>
    <n v="0"/>
    <n v="0"/>
    <n v="0"/>
    <n v="0"/>
    <s v="None"/>
    <n v="0"/>
    <n v="0"/>
    <n v="0"/>
    <n v="1"/>
    <n v="0"/>
    <n v="0"/>
    <n v="0"/>
    <n v="0"/>
    <s v="33439"/>
  </r>
  <r>
    <d v="2021-05-10T00:00:00"/>
    <s v="2021"/>
    <s v="05"/>
    <s v="10"/>
    <x v="1813"/>
    <s v="OPT"/>
    <s v="PSE"/>
    <s v="No Information"/>
    <s v="Host Government: Military"/>
    <s v="Israeli Defence Forces"/>
    <x v="2"/>
    <s v="No Information"/>
    <n v="0"/>
    <n v="0"/>
    <n v="0"/>
    <n v="0"/>
    <n v="0"/>
    <n v="0"/>
    <n v="0"/>
    <n v="0"/>
    <n v="0"/>
    <n v="0"/>
    <n v="0"/>
    <n v="0"/>
    <n v="0"/>
    <n v="0"/>
    <s v="None"/>
    <n v="0"/>
    <n v="0"/>
    <n v="0"/>
    <n v="1"/>
    <n v="0"/>
    <n v="0"/>
    <n v="0"/>
    <n v="0"/>
    <s v="33438"/>
  </r>
  <r>
    <d v="2021-05-10T00:00:00"/>
    <s v="2021"/>
    <s v="05"/>
    <s v="10"/>
    <x v="1785"/>
    <s v="OPT"/>
    <s v="PSE"/>
    <s v="No Information"/>
    <s v="Host Government: Military"/>
    <s v="Israeli Defence Forces"/>
    <x v="2"/>
    <s v="No Information"/>
    <n v="0"/>
    <n v="0"/>
    <n v="0"/>
    <n v="0"/>
    <n v="0"/>
    <n v="0"/>
    <n v="0"/>
    <n v="0"/>
    <n v="0"/>
    <n v="1"/>
    <n v="0"/>
    <n v="0"/>
    <n v="0"/>
    <n v="0"/>
    <s v="None"/>
    <n v="0"/>
    <n v="0"/>
    <n v="0"/>
    <n v="1"/>
    <n v="0"/>
    <n v="0"/>
    <n v="0"/>
    <n v="0"/>
    <s v="33435"/>
  </r>
  <r>
    <d v="2021-05-10T00:00:00"/>
    <s v="2021"/>
    <s v="05"/>
    <s v="10"/>
    <x v="1814"/>
    <s v="OPT"/>
    <s v="PSE"/>
    <s v="Jerusalem District"/>
    <s v="Host Government: Military"/>
    <s v="Israeli Defence Forces"/>
    <x v="2"/>
    <s v="Project Site"/>
    <n v="0"/>
    <n v="0"/>
    <n v="0"/>
    <n v="0"/>
    <n v="0"/>
    <n v="0"/>
    <n v="0"/>
    <n v="1"/>
    <n v="0"/>
    <n v="1"/>
    <n v="0"/>
    <n v="0"/>
    <n v="0"/>
    <n v="0"/>
    <s v="None"/>
    <n v="0"/>
    <n v="0"/>
    <n v="0"/>
    <n v="1"/>
    <n v="0"/>
    <n v="0"/>
    <n v="0"/>
    <n v="0"/>
    <s v="27444"/>
  </r>
  <r>
    <d v="2021-05-10T00:00:00"/>
    <s v="2021"/>
    <s v="05"/>
    <s v="10"/>
    <x v="1815"/>
    <s v="OPT"/>
    <s v="PSE"/>
    <s v="Jerusalem District"/>
    <s v="Police"/>
    <s v="Israeli police"/>
    <x v="2"/>
    <s v="Project Site"/>
    <n v="0"/>
    <n v="0"/>
    <n v="0"/>
    <n v="0"/>
    <n v="0"/>
    <n v="0"/>
    <n v="3"/>
    <n v="0"/>
    <n v="0"/>
    <n v="0"/>
    <n v="0"/>
    <n v="0"/>
    <n v="0"/>
    <n v="0"/>
    <s v="None"/>
    <n v="0"/>
    <n v="0"/>
    <n v="0"/>
    <n v="1"/>
    <n v="0"/>
    <n v="0"/>
    <n v="0"/>
    <n v="0"/>
    <s v="27474"/>
  </r>
  <r>
    <d v="2021-05-10T00:00:00"/>
    <s v="2021"/>
    <s v="05"/>
    <s v="10"/>
    <x v="1816"/>
    <s v="OPT"/>
    <s v="PSE"/>
    <s v="No Information"/>
    <s v="Host Government: Military"/>
    <s v="Israeli Defence Forces"/>
    <x v="2"/>
    <s v="No Information"/>
    <n v="0"/>
    <n v="0"/>
    <n v="0"/>
    <n v="0"/>
    <n v="0"/>
    <n v="0"/>
    <n v="0"/>
    <n v="0"/>
    <n v="0"/>
    <n v="0"/>
    <n v="0"/>
    <n v="0"/>
    <n v="0"/>
    <n v="0"/>
    <s v="None"/>
    <n v="0"/>
    <n v="0"/>
    <n v="0"/>
    <n v="1"/>
    <n v="0"/>
    <n v="0"/>
    <n v="0"/>
    <n v="0"/>
    <s v="33322"/>
  </r>
  <r>
    <d v="2021-05-10T00:00:00"/>
    <s v="2021"/>
    <s v="05"/>
    <s v="10"/>
    <x v="1816"/>
    <s v="OPT"/>
    <s v="PSE"/>
    <s v="No Information"/>
    <s v="Host Government: Military"/>
    <s v="Israeli Defence Forces"/>
    <x v="2"/>
    <s v="No Information"/>
    <n v="0"/>
    <n v="0"/>
    <n v="0"/>
    <n v="0"/>
    <n v="0"/>
    <n v="0"/>
    <n v="0"/>
    <n v="0"/>
    <n v="0"/>
    <n v="0"/>
    <n v="0"/>
    <n v="0"/>
    <n v="0"/>
    <n v="0"/>
    <s v="None"/>
    <n v="0"/>
    <n v="0"/>
    <n v="0"/>
    <n v="1"/>
    <n v="0"/>
    <n v="0"/>
    <n v="0"/>
    <n v="0"/>
    <s v="33323"/>
  </r>
  <r>
    <d v="2021-05-10T00:00:00"/>
    <s v="2021"/>
    <s v="05"/>
    <s v="10"/>
    <x v="1817"/>
    <s v="OPT"/>
    <s v="PSE"/>
    <s v="Jerusalem District"/>
    <s v="Host Government: Military"/>
    <s v="Israeli Defence Forces"/>
    <x v="2"/>
    <s v="Project Site"/>
    <n v="0"/>
    <n v="0"/>
    <n v="0"/>
    <n v="0"/>
    <n v="0"/>
    <n v="0"/>
    <n v="0"/>
    <n v="0"/>
    <n v="0"/>
    <n v="0"/>
    <n v="0"/>
    <n v="2"/>
    <n v="0"/>
    <n v="0"/>
    <s v="None"/>
    <n v="2"/>
    <n v="0"/>
    <n v="0"/>
    <n v="1"/>
    <n v="0"/>
    <n v="0"/>
    <n v="0"/>
    <n v="0"/>
    <s v="27436"/>
  </r>
  <r>
    <d v="2021-05-10T00:00:00"/>
    <s v="2021"/>
    <s v="05"/>
    <s v="10"/>
    <x v="1818"/>
    <s v="OPT"/>
    <s v="PSE"/>
    <s v="Jerusalem District"/>
    <s v="Police"/>
    <s v="Israeli police"/>
    <x v="24"/>
    <s v="Project Site"/>
    <n v="0"/>
    <n v="0"/>
    <n v="0"/>
    <n v="0"/>
    <n v="0"/>
    <n v="0"/>
    <n v="0"/>
    <n v="0"/>
    <n v="0"/>
    <n v="0"/>
    <n v="0"/>
    <n v="2"/>
    <n v="0"/>
    <n v="0"/>
    <s v="None"/>
    <n v="2"/>
    <n v="2"/>
    <n v="0"/>
    <n v="1"/>
    <n v="0"/>
    <n v="0"/>
    <n v="0"/>
    <n v="0"/>
    <s v="27473"/>
  </r>
  <r>
    <d v="2021-05-10T00:00:00"/>
    <s v="2021"/>
    <s v="05"/>
    <s v="10"/>
    <x v="1819"/>
    <s v="OPT"/>
    <s v="PSE"/>
    <s v="Jerusalem District"/>
    <s v="Host Government: Military"/>
    <s v="Israeli Defence Forces"/>
    <x v="2"/>
    <s v="Project Site"/>
    <n v="0"/>
    <n v="0"/>
    <n v="0"/>
    <n v="0"/>
    <n v="0"/>
    <n v="0"/>
    <n v="0"/>
    <n v="0"/>
    <n v="0"/>
    <n v="1"/>
    <n v="0"/>
    <n v="0"/>
    <n v="0"/>
    <n v="0"/>
    <s v="None"/>
    <n v="0"/>
    <n v="0"/>
    <n v="0"/>
    <n v="1"/>
    <n v="0"/>
    <n v="0"/>
    <n v="0"/>
    <n v="0"/>
    <s v="27435"/>
  </r>
  <r>
    <d v="2021-05-10T00:00:00"/>
    <s v="2021"/>
    <s v="05"/>
    <s v="10"/>
    <x v="1812"/>
    <s v="OPT"/>
    <s v="PSE"/>
    <s v="No Information"/>
    <s v="Host Government: Military"/>
    <s v="Israeli Defence Forces"/>
    <x v="2"/>
    <s v="No Information"/>
    <n v="0"/>
    <n v="0"/>
    <n v="0"/>
    <n v="0"/>
    <n v="0"/>
    <n v="0"/>
    <n v="0"/>
    <n v="0"/>
    <n v="0"/>
    <n v="0"/>
    <n v="0"/>
    <n v="0"/>
    <n v="0"/>
    <n v="0"/>
    <s v="None"/>
    <n v="0"/>
    <n v="0"/>
    <n v="0"/>
    <n v="1"/>
    <n v="0"/>
    <n v="0"/>
    <n v="0"/>
    <n v="0"/>
    <s v="33437"/>
  </r>
  <r>
    <d v="2021-05-10T00:00:00"/>
    <s v="2021"/>
    <s v="05"/>
    <s v="10"/>
    <x v="1816"/>
    <s v="OPT"/>
    <s v="PSE"/>
    <s v="No Information"/>
    <s v="Host Government: Military"/>
    <s v="Israeli Defence Forces"/>
    <x v="2"/>
    <s v="No Information"/>
    <n v="0"/>
    <n v="0"/>
    <n v="0"/>
    <n v="0"/>
    <n v="0"/>
    <n v="0"/>
    <n v="0"/>
    <n v="0"/>
    <n v="0"/>
    <n v="0"/>
    <n v="0"/>
    <n v="0"/>
    <n v="0"/>
    <n v="0"/>
    <s v="None"/>
    <n v="0"/>
    <n v="0"/>
    <n v="0"/>
    <n v="1"/>
    <n v="0"/>
    <n v="0"/>
    <n v="0"/>
    <n v="0"/>
    <s v="33436"/>
  </r>
  <r>
    <d v="2021-05-10T00:00:00"/>
    <s v="2021"/>
    <s v="05"/>
    <s v="10"/>
    <x v="1799"/>
    <s v="OPT"/>
    <s v="PSE"/>
    <s v="No Information"/>
    <s v="Host Government: Military"/>
    <s v="Israeli Defence Forces"/>
    <x v="2"/>
    <s v="No Information"/>
    <n v="0"/>
    <n v="0"/>
    <n v="0"/>
    <n v="0"/>
    <n v="0"/>
    <n v="0"/>
    <n v="0"/>
    <n v="0"/>
    <n v="0"/>
    <n v="0"/>
    <n v="0"/>
    <n v="1"/>
    <n v="0"/>
    <n v="0"/>
    <s v="None"/>
    <n v="0"/>
    <n v="1"/>
    <n v="0"/>
    <n v="1"/>
    <n v="0"/>
    <n v="0"/>
    <n v="0"/>
    <n v="0"/>
    <s v="33442"/>
  </r>
  <r>
    <d v="2021-05-09T00:00:00"/>
    <s v="2021"/>
    <s v="05"/>
    <s v="09"/>
    <x v="1803"/>
    <s v="OPT"/>
    <s v="PSE"/>
    <s v="No Information"/>
    <s v="Host Government: Military"/>
    <s v="Israeli Defence Forces"/>
    <x v="2"/>
    <s v="No Information"/>
    <n v="0"/>
    <n v="0"/>
    <n v="0"/>
    <n v="0"/>
    <n v="0"/>
    <n v="0"/>
    <n v="0"/>
    <n v="0"/>
    <n v="0"/>
    <n v="1"/>
    <n v="0"/>
    <n v="0"/>
    <n v="0"/>
    <n v="0"/>
    <s v="None"/>
    <n v="0"/>
    <n v="0"/>
    <n v="0"/>
    <n v="1"/>
    <n v="0"/>
    <n v="0"/>
    <n v="0"/>
    <n v="0"/>
    <s v="33324"/>
  </r>
  <r>
    <d v="2021-05-09T00:00:00"/>
    <s v="2021"/>
    <s v="05"/>
    <s v="09"/>
    <x v="1816"/>
    <s v="OPT"/>
    <s v="PSE"/>
    <s v="No Information"/>
    <s v="Host Government: Military"/>
    <s v="Israeli Defence Forces"/>
    <x v="2"/>
    <s v="No Information"/>
    <n v="0"/>
    <n v="0"/>
    <n v="0"/>
    <n v="0"/>
    <n v="0"/>
    <n v="0"/>
    <n v="0"/>
    <n v="0"/>
    <n v="0"/>
    <n v="0"/>
    <n v="0"/>
    <n v="0"/>
    <n v="0"/>
    <n v="0"/>
    <s v="None"/>
    <n v="0"/>
    <n v="0"/>
    <n v="0"/>
    <n v="1"/>
    <n v="0"/>
    <n v="0"/>
    <n v="0"/>
    <n v="0"/>
    <s v="33326"/>
  </r>
  <r>
    <d v="2021-05-09T00:00:00"/>
    <s v="2021"/>
    <s v="05"/>
    <s v="09"/>
    <x v="1816"/>
    <s v="OPT"/>
    <s v="PSE"/>
    <s v="No Information"/>
    <s v="Host Government: Military"/>
    <s v="Israeli Defence Forces"/>
    <x v="2"/>
    <s v="No Information"/>
    <n v="0"/>
    <n v="0"/>
    <n v="0"/>
    <n v="0"/>
    <n v="0"/>
    <n v="0"/>
    <n v="0"/>
    <n v="0"/>
    <n v="0"/>
    <n v="0"/>
    <n v="0"/>
    <n v="0"/>
    <n v="0"/>
    <n v="0"/>
    <s v="None"/>
    <n v="0"/>
    <n v="0"/>
    <n v="0"/>
    <n v="1"/>
    <n v="0"/>
    <n v="0"/>
    <n v="0"/>
    <n v="0"/>
    <s v="33325"/>
  </r>
  <r>
    <d v="2021-05-08T00:00:00"/>
    <s v="2021"/>
    <s v="05"/>
    <s v="08"/>
    <x v="1820"/>
    <s v="OPT"/>
    <s v="PSE"/>
    <s v="Jerusalem District"/>
    <s v="Police"/>
    <s v="Israeli police"/>
    <x v="2"/>
    <s v="Health Building"/>
    <n v="0"/>
    <n v="0"/>
    <n v="1"/>
    <n v="0"/>
    <n v="0"/>
    <n v="0"/>
    <n v="0"/>
    <n v="0"/>
    <n v="0"/>
    <n v="1"/>
    <n v="0"/>
    <n v="0"/>
    <n v="0"/>
    <n v="0"/>
    <s v="None"/>
    <n v="0"/>
    <n v="0"/>
    <n v="0"/>
    <n v="1"/>
    <n v="0"/>
    <n v="0"/>
    <n v="0"/>
    <n v="0"/>
    <s v="27442"/>
  </r>
  <r>
    <d v="2021-05-07T00:00:00"/>
    <s v="2021"/>
    <s v="05"/>
    <s v="07"/>
    <x v="1821"/>
    <s v="OPT"/>
    <s v="PSE"/>
    <s v="West Bank"/>
    <s v="Host Government: Military"/>
    <s v="Israeli Defence Forces"/>
    <x v="2"/>
    <s v="Other"/>
    <n v="0"/>
    <n v="0"/>
    <n v="0"/>
    <n v="0"/>
    <n v="0"/>
    <n v="0"/>
    <n v="0"/>
    <n v="0"/>
    <n v="0"/>
    <n v="0"/>
    <n v="0"/>
    <n v="0"/>
    <n v="0"/>
    <n v="0"/>
    <s v="None"/>
    <n v="2"/>
    <n v="0"/>
    <n v="0"/>
    <n v="1"/>
    <n v="0"/>
    <n v="0"/>
    <n v="0"/>
    <n v="0"/>
    <s v="27615"/>
  </r>
  <r>
    <d v="2021-05-07T00:00:00"/>
    <s v="2021"/>
    <s v="05"/>
    <s v="07"/>
    <x v="1785"/>
    <s v="OPT"/>
    <s v="PSE"/>
    <s v="No Information"/>
    <s v="Host Government: Military"/>
    <s v="Israeli Defence Forces"/>
    <x v="2"/>
    <s v="No Information"/>
    <n v="0"/>
    <n v="0"/>
    <n v="0"/>
    <n v="0"/>
    <n v="0"/>
    <n v="0"/>
    <n v="0"/>
    <n v="0"/>
    <n v="0"/>
    <n v="1"/>
    <n v="0"/>
    <n v="0"/>
    <n v="0"/>
    <n v="0"/>
    <s v="None"/>
    <n v="0"/>
    <n v="0"/>
    <n v="0"/>
    <n v="1"/>
    <n v="0"/>
    <n v="0"/>
    <n v="0"/>
    <n v="0"/>
    <s v="33317"/>
  </r>
  <r>
    <d v="2021-05-07T00:00:00"/>
    <s v="2021"/>
    <s v="05"/>
    <s v="07"/>
    <x v="1803"/>
    <s v="OPT"/>
    <s v="PSE"/>
    <s v="No Information"/>
    <s v="Host Government: Military"/>
    <s v="Israeli Defence Forces"/>
    <x v="2"/>
    <s v="No Information"/>
    <n v="0"/>
    <n v="0"/>
    <n v="0"/>
    <n v="0"/>
    <n v="0"/>
    <n v="0"/>
    <n v="0"/>
    <n v="0"/>
    <n v="0"/>
    <n v="1"/>
    <n v="0"/>
    <n v="0"/>
    <n v="0"/>
    <n v="0"/>
    <s v="None"/>
    <n v="0"/>
    <n v="0"/>
    <n v="0"/>
    <n v="1"/>
    <n v="0"/>
    <n v="0"/>
    <n v="0"/>
    <n v="0"/>
    <s v="33318"/>
  </r>
  <r>
    <d v="2021-05-07T00:00:00"/>
    <s v="2021"/>
    <s v="05"/>
    <s v="07"/>
    <x v="1785"/>
    <s v="OPT"/>
    <s v="PSE"/>
    <s v="No Information"/>
    <s v="Host Government: Military"/>
    <s v="Israeli Defence Forces"/>
    <x v="2"/>
    <s v="No Information"/>
    <n v="0"/>
    <n v="0"/>
    <n v="0"/>
    <n v="0"/>
    <n v="0"/>
    <n v="0"/>
    <n v="0"/>
    <n v="0"/>
    <n v="0"/>
    <n v="1"/>
    <n v="0"/>
    <n v="0"/>
    <n v="0"/>
    <n v="0"/>
    <s v="None"/>
    <n v="0"/>
    <n v="0"/>
    <n v="0"/>
    <n v="1"/>
    <n v="0"/>
    <n v="0"/>
    <n v="0"/>
    <n v="0"/>
    <s v="33319"/>
  </r>
  <r>
    <d v="2021-05-07T00:00:00"/>
    <s v="2021"/>
    <s v="05"/>
    <s v="07"/>
    <x v="1803"/>
    <s v="OPT"/>
    <s v="PSE"/>
    <s v="No Information"/>
    <s v="Host Government: Military"/>
    <s v="Israeli Defence Forces"/>
    <x v="2"/>
    <s v="No Information"/>
    <n v="0"/>
    <n v="0"/>
    <n v="0"/>
    <n v="0"/>
    <n v="0"/>
    <n v="0"/>
    <n v="0"/>
    <n v="0"/>
    <n v="0"/>
    <n v="1"/>
    <n v="0"/>
    <n v="0"/>
    <n v="0"/>
    <n v="0"/>
    <s v="None"/>
    <n v="0"/>
    <n v="0"/>
    <n v="0"/>
    <n v="1"/>
    <n v="0"/>
    <n v="0"/>
    <n v="0"/>
    <n v="0"/>
    <s v="33321"/>
  </r>
  <r>
    <d v="2021-05-07T00:00:00"/>
    <s v="2021"/>
    <s v="05"/>
    <s v="07"/>
    <x v="1822"/>
    <s v="OPT"/>
    <s v="PSE"/>
    <s v="Jerusalem District"/>
    <s v="Host Government: Military"/>
    <s v="Israeli Defence Forces"/>
    <x v="2"/>
    <s v="Project Site"/>
    <n v="0"/>
    <n v="0"/>
    <n v="0"/>
    <n v="0"/>
    <n v="0"/>
    <n v="0"/>
    <n v="0"/>
    <n v="0"/>
    <n v="0"/>
    <n v="1"/>
    <n v="0"/>
    <n v="0"/>
    <n v="0"/>
    <n v="0"/>
    <s v="None"/>
    <n v="0"/>
    <n v="0"/>
    <n v="0"/>
    <n v="1"/>
    <n v="0"/>
    <n v="0"/>
    <n v="0"/>
    <n v="0"/>
    <s v="27439"/>
  </r>
  <r>
    <d v="2021-05-05T00:00:00"/>
    <s v="2021"/>
    <s v="05"/>
    <s v="05"/>
    <x v="1803"/>
    <s v="OPT"/>
    <s v="PSE"/>
    <s v="No Information"/>
    <s v="Host Government: Military"/>
    <s v="Israeli Defence Forces"/>
    <x v="2"/>
    <s v="No Information"/>
    <n v="0"/>
    <n v="0"/>
    <n v="0"/>
    <n v="0"/>
    <n v="0"/>
    <n v="0"/>
    <n v="0"/>
    <n v="0"/>
    <n v="0"/>
    <n v="1"/>
    <n v="0"/>
    <n v="0"/>
    <n v="0"/>
    <n v="0"/>
    <s v="None"/>
    <n v="0"/>
    <n v="0"/>
    <n v="0"/>
    <n v="1"/>
    <n v="0"/>
    <n v="0"/>
    <n v="0"/>
    <n v="0"/>
    <s v="33327"/>
  </r>
  <r>
    <d v="2021-05-05T00:00:00"/>
    <s v="2021"/>
    <s v="05"/>
    <s v="05"/>
    <x v="1799"/>
    <s v="OPT"/>
    <s v="PSE"/>
    <s v="No Information"/>
    <s v="Host Government: Military"/>
    <s v="Israeli Defence Forces"/>
    <x v="2"/>
    <s v="No Information"/>
    <n v="0"/>
    <n v="0"/>
    <n v="0"/>
    <n v="0"/>
    <n v="0"/>
    <n v="0"/>
    <n v="0"/>
    <n v="0"/>
    <n v="0"/>
    <n v="0"/>
    <n v="0"/>
    <n v="1"/>
    <n v="0"/>
    <n v="0"/>
    <s v="None"/>
    <n v="0"/>
    <n v="1"/>
    <n v="0"/>
    <n v="1"/>
    <n v="0"/>
    <n v="0"/>
    <n v="0"/>
    <n v="0"/>
    <s v="33441"/>
  </r>
  <r>
    <d v="2021-05-04T00:00:00"/>
    <s v="2021"/>
    <s v="05"/>
    <s v="04"/>
    <x v="1803"/>
    <s v="OPT"/>
    <s v="PSE"/>
    <s v="No Information"/>
    <s v="Host Government: Military"/>
    <s v="Israeli Defence Forces"/>
    <x v="2"/>
    <s v="No Information"/>
    <n v="0"/>
    <n v="0"/>
    <n v="0"/>
    <n v="0"/>
    <n v="0"/>
    <n v="0"/>
    <n v="0"/>
    <n v="0"/>
    <n v="0"/>
    <n v="1"/>
    <n v="0"/>
    <n v="0"/>
    <n v="0"/>
    <n v="0"/>
    <s v="None"/>
    <n v="0"/>
    <n v="0"/>
    <n v="0"/>
    <n v="1"/>
    <n v="0"/>
    <n v="0"/>
    <n v="0"/>
    <n v="0"/>
    <s v="33316"/>
  </r>
  <r>
    <d v="2021-05-04T00:00:00"/>
    <s v="2021"/>
    <s v="05"/>
    <s v="04"/>
    <x v="1785"/>
    <s v="OPT"/>
    <s v="PSE"/>
    <s v="No Information"/>
    <s v="Host Government: Military"/>
    <s v="Israeli Defence Forces"/>
    <x v="2"/>
    <s v="No Information"/>
    <n v="0"/>
    <n v="0"/>
    <n v="0"/>
    <n v="0"/>
    <n v="0"/>
    <n v="0"/>
    <n v="0"/>
    <n v="0"/>
    <n v="0"/>
    <n v="1"/>
    <n v="0"/>
    <n v="0"/>
    <n v="0"/>
    <n v="0"/>
    <s v="None"/>
    <n v="0"/>
    <n v="0"/>
    <n v="0"/>
    <n v="1"/>
    <n v="0"/>
    <n v="0"/>
    <n v="0"/>
    <n v="0"/>
    <s v="33315"/>
  </r>
  <r>
    <d v="2021-05-02T00:00:00"/>
    <s v="2021"/>
    <s v="05"/>
    <s v="02"/>
    <x v="1785"/>
    <s v="OPT"/>
    <s v="PSE"/>
    <s v="No Information"/>
    <s v="Host Government: Military"/>
    <s v="Israeli Defence Forces"/>
    <x v="2"/>
    <s v="No Information"/>
    <n v="0"/>
    <n v="0"/>
    <n v="0"/>
    <n v="0"/>
    <n v="0"/>
    <n v="0"/>
    <n v="0"/>
    <n v="0"/>
    <n v="0"/>
    <n v="1"/>
    <n v="0"/>
    <n v="0"/>
    <n v="0"/>
    <n v="0"/>
    <s v="None"/>
    <n v="0"/>
    <n v="0"/>
    <n v="0"/>
    <n v="1"/>
    <n v="0"/>
    <n v="0"/>
    <n v="0"/>
    <n v="0"/>
    <s v="33314"/>
  </r>
  <r>
    <d v="2021-04-27T00:00:00"/>
    <s v="2021"/>
    <s v="04"/>
    <s v="27"/>
    <x v="1823"/>
    <s v="OPT"/>
    <s v="PSE"/>
    <s v="No Information"/>
    <s v="Host Government: Military"/>
    <s v="Israeli Defence Forces"/>
    <x v="2"/>
    <s v="No Information"/>
    <n v="0"/>
    <n v="0"/>
    <n v="0"/>
    <n v="0"/>
    <n v="0"/>
    <n v="0"/>
    <n v="0"/>
    <n v="0"/>
    <n v="0"/>
    <n v="1"/>
    <n v="0"/>
    <n v="0"/>
    <n v="0"/>
    <n v="0"/>
    <s v="None"/>
    <n v="0"/>
    <n v="0"/>
    <n v="0"/>
    <n v="1"/>
    <n v="0"/>
    <n v="0"/>
    <n v="0"/>
    <n v="0"/>
    <s v="33313"/>
  </r>
  <r>
    <d v="2021-04-23T00:00:00"/>
    <s v="2021"/>
    <s v="04"/>
    <s v="23"/>
    <x v="1824"/>
    <s v="OPT"/>
    <s v="PSE"/>
    <s v="No Information"/>
    <s v="Host Government: Military"/>
    <s v="Israeli Defence Forces"/>
    <x v="2"/>
    <s v="No Information"/>
    <n v="0"/>
    <n v="0"/>
    <n v="0"/>
    <n v="0"/>
    <n v="0"/>
    <n v="0"/>
    <n v="0"/>
    <n v="0"/>
    <n v="0"/>
    <n v="0"/>
    <n v="0"/>
    <n v="0"/>
    <n v="0"/>
    <n v="0"/>
    <s v="None"/>
    <n v="0"/>
    <n v="0"/>
    <n v="0"/>
    <n v="1"/>
    <n v="0"/>
    <n v="0"/>
    <n v="0"/>
    <n v="0"/>
    <s v="33312"/>
  </r>
  <r>
    <d v="2021-04-16T00:00:00"/>
    <s v="2021"/>
    <s v="04"/>
    <s v="16"/>
    <x v="1823"/>
    <s v="OPT"/>
    <s v="PSE"/>
    <s v="No Information"/>
    <s v="Host Government: Military"/>
    <s v="Israeli Defence Forces"/>
    <x v="2"/>
    <s v="No Information"/>
    <n v="0"/>
    <n v="0"/>
    <n v="0"/>
    <n v="0"/>
    <n v="0"/>
    <n v="0"/>
    <n v="0"/>
    <n v="0"/>
    <n v="0"/>
    <n v="1"/>
    <n v="0"/>
    <n v="0"/>
    <n v="0"/>
    <n v="0"/>
    <s v="None"/>
    <n v="0"/>
    <n v="0"/>
    <n v="0"/>
    <n v="1"/>
    <n v="0"/>
    <n v="0"/>
    <n v="0"/>
    <n v="0"/>
    <s v="33272"/>
  </r>
  <r>
    <d v="2021-04-13T00:00:00"/>
    <s v="2021"/>
    <s v="04"/>
    <s v="13"/>
    <x v="1825"/>
    <s v="OPT"/>
    <s v="PSE"/>
    <s v="No Information"/>
    <s v="Host Government: Military"/>
    <s v="Israeli Defence Forces"/>
    <x v="2"/>
    <s v="No Information"/>
    <n v="0"/>
    <n v="0"/>
    <n v="0"/>
    <n v="0"/>
    <n v="0"/>
    <n v="0"/>
    <n v="0"/>
    <n v="0"/>
    <n v="0"/>
    <n v="1"/>
    <n v="0"/>
    <n v="0"/>
    <n v="0"/>
    <n v="0"/>
    <s v="None"/>
    <n v="0"/>
    <n v="0"/>
    <n v="0"/>
    <n v="1"/>
    <n v="0"/>
    <n v="0"/>
    <n v="0"/>
    <n v="0"/>
    <s v="33271"/>
  </r>
  <r>
    <d v="2021-04-12T00:00:00"/>
    <s v="2021"/>
    <s v="04"/>
    <s v="12"/>
    <x v="1826"/>
    <s v="OPT"/>
    <s v="PSE"/>
    <s v="West Bank"/>
    <s v="Host Government: Military"/>
    <s v="Israeli Defence Forces"/>
    <x v="2"/>
    <s v="No Information"/>
    <n v="0"/>
    <n v="0"/>
    <n v="0"/>
    <n v="0"/>
    <n v="0"/>
    <n v="0"/>
    <n v="0"/>
    <n v="0"/>
    <n v="0"/>
    <n v="0"/>
    <n v="0"/>
    <n v="1"/>
    <n v="0"/>
    <n v="1"/>
    <s v="NoInformation"/>
    <n v="0"/>
    <n v="1"/>
    <n v="0"/>
    <n v="1"/>
    <n v="0"/>
    <n v="0"/>
    <n v="0"/>
    <n v="0"/>
    <s v="27786"/>
  </r>
  <r>
    <d v="2021-03-24T00:00:00"/>
    <s v="2021"/>
    <s v="03"/>
    <s v="24"/>
    <x v="1827"/>
    <s v="OPT"/>
    <s v="PSE"/>
    <s v="No Information"/>
    <s v="Host Government: Military"/>
    <s v="Israeli Defence Forces"/>
    <x v="2"/>
    <s v="No Information"/>
    <n v="0"/>
    <n v="0"/>
    <n v="0"/>
    <n v="0"/>
    <n v="0"/>
    <n v="0"/>
    <n v="0"/>
    <n v="0"/>
    <n v="0"/>
    <n v="0"/>
    <n v="0"/>
    <n v="0"/>
    <n v="0"/>
    <n v="0"/>
    <s v="None"/>
    <n v="1"/>
    <n v="0"/>
    <n v="0"/>
    <n v="1"/>
    <n v="0"/>
    <n v="0"/>
    <n v="0"/>
    <n v="0"/>
    <s v="33270"/>
  </r>
  <r>
    <d v="2021-03-23T00:00:00"/>
    <s v="2021"/>
    <s v="03"/>
    <s v="23"/>
    <x v="1828"/>
    <s v="OPT"/>
    <s v="PSE"/>
    <s v="No Information"/>
    <s v="Host Government: Military"/>
    <s v="Israeli Defence Forces"/>
    <x v="2"/>
    <s v="No Information"/>
    <n v="0"/>
    <n v="0"/>
    <n v="0"/>
    <n v="0"/>
    <n v="0"/>
    <n v="0"/>
    <n v="0"/>
    <n v="0"/>
    <n v="0"/>
    <n v="0"/>
    <n v="0"/>
    <n v="0"/>
    <n v="0"/>
    <n v="0"/>
    <s v="None"/>
    <n v="0"/>
    <n v="0"/>
    <n v="0"/>
    <n v="1"/>
    <n v="0"/>
    <n v="0"/>
    <n v="0"/>
    <n v="0"/>
    <s v="33252"/>
  </r>
  <r>
    <d v="2021-03-22T00:00:00"/>
    <s v="2021"/>
    <s v="03"/>
    <s v="22"/>
    <x v="1829"/>
    <s v="OPT"/>
    <s v="PSE"/>
    <s v="No Information"/>
    <s v="Host Government: Military"/>
    <s v="Israeli Defence Forces"/>
    <x v="2"/>
    <s v="No Information"/>
    <n v="0"/>
    <n v="0"/>
    <n v="0"/>
    <n v="0"/>
    <n v="0"/>
    <n v="0"/>
    <n v="0"/>
    <n v="0"/>
    <n v="0"/>
    <n v="1"/>
    <n v="0"/>
    <n v="0"/>
    <n v="0"/>
    <n v="0"/>
    <s v="None"/>
    <n v="0"/>
    <n v="0"/>
    <n v="0"/>
    <n v="1"/>
    <n v="0"/>
    <n v="0"/>
    <n v="0"/>
    <n v="0"/>
    <s v="33253"/>
  </r>
  <r>
    <d v="2021-03-21T00:00:00"/>
    <s v="2021"/>
    <s v="03"/>
    <s v="21"/>
    <x v="1830"/>
    <s v="OPT"/>
    <s v="PSE"/>
    <s v="No Information"/>
    <s v="Host Government: Military"/>
    <s v="Israeli Defence Forces"/>
    <x v="2"/>
    <s v="No Information"/>
    <n v="0"/>
    <n v="0"/>
    <n v="0"/>
    <n v="0"/>
    <n v="0"/>
    <n v="0"/>
    <n v="0"/>
    <n v="0"/>
    <n v="0"/>
    <n v="0"/>
    <n v="0"/>
    <n v="1"/>
    <n v="0"/>
    <n v="0"/>
    <s v="None"/>
    <n v="0"/>
    <n v="1"/>
    <n v="0"/>
    <n v="1"/>
    <n v="0"/>
    <n v="0"/>
    <n v="0"/>
    <n v="0"/>
    <s v="33251"/>
  </r>
  <r>
    <d v="2021-03-13T00:00:00"/>
    <s v="2021"/>
    <s v="03"/>
    <s v="13"/>
    <x v="1831"/>
    <s v="OPT"/>
    <s v="PSE"/>
    <s v="No Information"/>
    <s v="Host Government: Military"/>
    <s v="Israeli Defence Forces"/>
    <x v="2"/>
    <s v="No Information"/>
    <n v="0"/>
    <n v="0"/>
    <n v="0"/>
    <n v="0"/>
    <n v="0"/>
    <n v="0"/>
    <n v="0"/>
    <n v="0"/>
    <n v="0"/>
    <n v="0"/>
    <n v="0"/>
    <n v="0"/>
    <n v="0"/>
    <n v="0"/>
    <s v="None"/>
    <n v="0"/>
    <n v="0"/>
    <n v="0"/>
    <n v="1"/>
    <n v="0"/>
    <n v="0"/>
    <n v="0"/>
    <n v="0"/>
    <s v="33250"/>
  </r>
  <r>
    <d v="2021-03-09T00:00:00"/>
    <s v="2021"/>
    <s v="03"/>
    <s v="09"/>
    <x v="1832"/>
    <s v="OPT"/>
    <s v="PSE"/>
    <s v="West Bank"/>
    <s v="Host Government: Military"/>
    <s v="Israeli Defence Forces"/>
    <x v="2"/>
    <s v="Compound/Office Building"/>
    <n v="0"/>
    <n v="0"/>
    <n v="1"/>
    <n v="0"/>
    <n v="0"/>
    <n v="0"/>
    <n v="0"/>
    <n v="0"/>
    <n v="0"/>
    <n v="0"/>
    <n v="0"/>
    <n v="0"/>
    <n v="0"/>
    <n v="0"/>
    <s v="None"/>
    <n v="0"/>
    <n v="0"/>
    <n v="0"/>
    <n v="1"/>
    <n v="1"/>
    <n v="1"/>
    <n v="0"/>
    <n v="0"/>
    <s v="35476"/>
  </r>
  <r>
    <d v="2021-03-08T00:00:00"/>
    <s v="2021"/>
    <s v="03"/>
    <s v="08"/>
    <x v="1833"/>
    <s v="OPT"/>
    <s v="PSE"/>
    <s v="No Information"/>
    <s v="Host Government: Military"/>
    <s v="Israeli Defence Forces"/>
    <x v="2"/>
    <s v="No Information"/>
    <n v="0"/>
    <n v="0"/>
    <n v="0"/>
    <n v="0"/>
    <n v="0"/>
    <n v="0"/>
    <n v="0"/>
    <n v="0"/>
    <n v="0"/>
    <n v="0"/>
    <n v="0"/>
    <n v="0"/>
    <n v="0"/>
    <n v="1"/>
    <s v="StillInCaptivity"/>
    <n v="0"/>
    <n v="0"/>
    <n v="0"/>
    <n v="1"/>
    <n v="0"/>
    <n v="0"/>
    <n v="0"/>
    <n v="0"/>
    <s v="33249"/>
  </r>
  <r>
    <d v="2021-03-02T00:00:00"/>
    <s v="2021"/>
    <s v="03"/>
    <s v="02"/>
    <x v="1834"/>
    <s v="OPT"/>
    <s v="PSE"/>
    <s v="No Information"/>
    <s v="Host Government: Military"/>
    <s v="Israeli Defence Forces"/>
    <x v="2"/>
    <s v="No Information"/>
    <n v="0"/>
    <n v="0"/>
    <n v="0"/>
    <n v="0"/>
    <n v="0"/>
    <n v="0"/>
    <n v="0"/>
    <n v="0"/>
    <n v="0"/>
    <n v="0"/>
    <n v="0"/>
    <n v="0"/>
    <n v="0"/>
    <n v="0"/>
    <s v="None"/>
    <n v="0"/>
    <n v="0"/>
    <n v="0"/>
    <n v="1"/>
    <n v="0"/>
    <n v="0"/>
    <n v="0"/>
    <n v="0"/>
    <s v="33215"/>
  </r>
  <r>
    <d v="2021-02-15T00:00:00"/>
    <s v="2021"/>
    <s v="02"/>
    <s v="15"/>
    <x v="1835"/>
    <s v="OPT"/>
    <s v="PSE"/>
    <s v="Gaza Strip"/>
    <s v="Host Government/Self-Declared Host Government"/>
    <s v="Government of Israel"/>
    <x v="0"/>
    <s v="Other"/>
    <n v="0"/>
    <n v="0"/>
    <n v="0"/>
    <n v="0"/>
    <n v="0"/>
    <n v="0"/>
    <n v="0"/>
    <n v="0"/>
    <n v="0"/>
    <n v="0"/>
    <n v="0"/>
    <n v="0"/>
    <n v="0"/>
    <n v="0"/>
    <s v="None"/>
    <n v="0"/>
    <n v="0"/>
    <n v="0"/>
    <n v="1"/>
    <n v="0"/>
    <n v="1"/>
    <n v="0"/>
    <n v="0"/>
    <s v="27226"/>
  </r>
  <r>
    <d v="2021-02-09T00:00:00"/>
    <s v="2021"/>
    <s v="02"/>
    <s v="09"/>
    <x v="1836"/>
    <s v="OPT"/>
    <s v="PSE"/>
    <s v="No Information"/>
    <s v="Host Government: Military"/>
    <s v="Israeli Defence Forces"/>
    <x v="8"/>
    <s v="No Information"/>
    <n v="0"/>
    <n v="0"/>
    <n v="0"/>
    <n v="0"/>
    <n v="0"/>
    <n v="0"/>
    <n v="0"/>
    <n v="0"/>
    <n v="0"/>
    <n v="1"/>
    <n v="0"/>
    <n v="0"/>
    <n v="0"/>
    <n v="0"/>
    <s v="None"/>
    <n v="0"/>
    <n v="0"/>
    <n v="0"/>
    <n v="1"/>
    <n v="0"/>
    <n v="0"/>
    <n v="0"/>
    <n v="0"/>
    <s v="33118"/>
  </r>
  <r>
    <d v="2021-01-25T00:00:00"/>
    <s v="2021"/>
    <s v="01"/>
    <s v="25"/>
    <x v="1837"/>
    <s v="OPT"/>
    <s v="PSE"/>
    <s v="No Information"/>
    <s v="Host Government: Military"/>
    <s v="Israeli Defence Forces"/>
    <x v="8"/>
    <s v="No Information"/>
    <n v="0"/>
    <n v="0"/>
    <n v="0"/>
    <n v="0"/>
    <n v="0"/>
    <n v="0"/>
    <n v="0"/>
    <n v="0"/>
    <n v="0"/>
    <n v="0"/>
    <n v="0"/>
    <n v="0"/>
    <n v="0"/>
    <n v="0"/>
    <s v="None"/>
    <n v="0"/>
    <n v="0"/>
    <n v="0"/>
    <n v="1"/>
    <n v="0"/>
    <n v="0"/>
    <n v="0"/>
    <n v="0"/>
    <s v="33117"/>
  </r>
  <r>
    <d v="2021-01-23T00:00:00"/>
    <s v="2021"/>
    <s v="01"/>
    <s v="23"/>
    <x v="1838"/>
    <s v="OPT"/>
    <s v="PSE"/>
    <s v="Gaza Strip"/>
    <s v="Host Government: Military"/>
    <s v="Israeli Defence Forces"/>
    <x v="1"/>
    <s v="Health Building"/>
    <n v="0"/>
    <n v="1"/>
    <n v="0"/>
    <n v="0"/>
    <n v="0"/>
    <n v="0"/>
    <n v="0"/>
    <n v="0"/>
    <n v="0"/>
    <n v="0"/>
    <n v="0"/>
    <n v="0"/>
    <n v="0"/>
    <n v="0"/>
    <s v="None"/>
    <n v="0"/>
    <n v="0"/>
    <n v="0"/>
    <n v="1"/>
    <n v="0"/>
    <n v="0"/>
    <n v="0"/>
    <n v="0"/>
    <s v="27223"/>
  </r>
  <r>
    <d v="2021-01-22T00:00:00"/>
    <s v="2021"/>
    <s v="01"/>
    <s v="22"/>
    <x v="1839"/>
    <s v="OPT"/>
    <s v="PSE"/>
    <s v="No Information"/>
    <s v="Host Government: Military"/>
    <s v="Israeli Defence Forces"/>
    <x v="2"/>
    <s v="No Information"/>
    <n v="0"/>
    <n v="0"/>
    <n v="0"/>
    <n v="0"/>
    <n v="0"/>
    <n v="0"/>
    <n v="0"/>
    <n v="0"/>
    <n v="0"/>
    <n v="1"/>
    <n v="0"/>
    <n v="0"/>
    <n v="0"/>
    <n v="0"/>
    <s v="None"/>
    <n v="0"/>
    <n v="0"/>
    <n v="0"/>
    <n v="1"/>
    <n v="0"/>
    <n v="0"/>
    <n v="0"/>
    <n v="0"/>
    <s v="33104"/>
  </r>
  <r>
    <d v="2021-01-04T00:00:00"/>
    <s v="2021"/>
    <s v="01"/>
    <s v="04"/>
    <x v="1840"/>
    <s v="OPT"/>
    <s v="PSE"/>
    <s v="West Bank"/>
    <s v="Host Government: Military"/>
    <s v="Israeli Defence Forces"/>
    <x v="12"/>
    <s v="Health Building"/>
    <n v="0"/>
    <n v="0"/>
    <n v="0"/>
    <n v="0"/>
    <n v="0"/>
    <n v="0"/>
    <n v="0"/>
    <n v="0"/>
    <n v="0"/>
    <n v="0"/>
    <n v="0"/>
    <n v="0"/>
    <n v="0"/>
    <n v="0"/>
    <s v="None"/>
    <n v="0"/>
    <n v="0"/>
    <n v="0"/>
    <n v="1"/>
    <n v="0"/>
    <n v="0"/>
    <n v="0"/>
    <n v="0"/>
    <s v="26956"/>
  </r>
  <r>
    <d v="2020-12-27T00:00:00"/>
    <s v="2020"/>
    <s v="12"/>
    <s v="27"/>
    <x v="1841"/>
    <s v="OPT"/>
    <s v="PSE"/>
    <s v="West Bank"/>
    <s v="Host Government: Military"/>
    <s v="Israeli Defence Forces"/>
    <x v="12"/>
    <s v="Open Space"/>
    <n v="0"/>
    <n v="0"/>
    <n v="1"/>
    <n v="0"/>
    <n v="0"/>
    <n v="0"/>
    <n v="1"/>
    <n v="0"/>
    <n v="0"/>
    <n v="0"/>
    <n v="0"/>
    <n v="1"/>
    <n v="0"/>
    <n v="0"/>
    <s v="None"/>
    <n v="0"/>
    <n v="0"/>
    <n v="0"/>
    <n v="1"/>
    <n v="0"/>
    <n v="0"/>
    <n v="0"/>
    <n v="0"/>
    <s v="33993"/>
  </r>
  <r>
    <d v="2020-12-27T00:00:00"/>
    <s v="2020"/>
    <s v="12"/>
    <s v="27"/>
    <x v="1842"/>
    <s v="OPT"/>
    <s v="PSE"/>
    <s v="Judea and Samaria"/>
    <s v="Host Government: Military"/>
    <s v="Israeli Defence Forces"/>
    <x v="2"/>
    <s v="Health Building"/>
    <n v="0"/>
    <n v="0"/>
    <n v="1"/>
    <n v="0"/>
    <n v="0"/>
    <n v="0"/>
    <n v="0"/>
    <n v="0"/>
    <n v="0"/>
    <n v="0"/>
    <n v="0"/>
    <n v="1"/>
    <n v="0"/>
    <n v="0"/>
    <s v="None"/>
    <n v="0"/>
    <n v="0"/>
    <n v="0"/>
    <n v="1"/>
    <n v="0"/>
    <n v="0"/>
    <n v="0"/>
    <n v="0"/>
    <s v="26436"/>
  </r>
  <r>
    <d v="2020-12-26T00:00:00"/>
    <s v="2020"/>
    <s v="12"/>
    <s v="26"/>
    <x v="1843"/>
    <s v="OPT"/>
    <s v="PSE"/>
    <s v="Gaza Strip"/>
    <s v="Host Government: Military"/>
    <s v="Israeli Defence Forces"/>
    <x v="1"/>
    <s v="Health Building"/>
    <n v="0"/>
    <n v="0"/>
    <n v="0"/>
    <n v="0"/>
    <n v="2"/>
    <n v="0"/>
    <n v="0"/>
    <n v="0"/>
    <n v="0"/>
    <n v="0"/>
    <n v="0"/>
    <n v="0"/>
    <n v="0"/>
    <n v="0"/>
    <s v="None"/>
    <n v="0"/>
    <n v="0"/>
    <n v="0"/>
    <n v="1"/>
    <n v="0"/>
    <n v="0"/>
    <n v="0"/>
    <n v="0"/>
    <s v="26375"/>
  </r>
  <r>
    <d v="2020-12-21T00:00:00"/>
    <s v="2020"/>
    <s v="12"/>
    <s v="21"/>
    <x v="1844"/>
    <s v="OPT"/>
    <s v="PSE"/>
    <s v="No Information"/>
    <s v="Host Government: Military"/>
    <s v="Israeli Defence Forces"/>
    <x v="2"/>
    <s v="No Information"/>
    <n v="0"/>
    <n v="0"/>
    <n v="0"/>
    <n v="0"/>
    <n v="0"/>
    <n v="0"/>
    <n v="0"/>
    <n v="0"/>
    <n v="0"/>
    <n v="1"/>
    <n v="0"/>
    <n v="0"/>
    <n v="0"/>
    <n v="0"/>
    <s v="None"/>
    <n v="0"/>
    <n v="0"/>
    <n v="0"/>
    <n v="1"/>
    <n v="0"/>
    <n v="0"/>
    <n v="0"/>
    <n v="0"/>
    <s v="36890"/>
  </r>
  <r>
    <d v="2020-12-17T00:00:00"/>
    <s v="2020"/>
    <s v="12"/>
    <s v="17"/>
    <x v="1845"/>
    <s v="OPT"/>
    <s v="PSE"/>
    <s v="No Information"/>
    <s v="Host Government: Military"/>
    <s v="Israeli Defence Forces"/>
    <x v="2"/>
    <s v="No Information"/>
    <n v="0"/>
    <n v="0"/>
    <n v="0"/>
    <n v="0"/>
    <n v="0"/>
    <n v="0"/>
    <n v="0"/>
    <n v="0"/>
    <n v="0"/>
    <n v="0"/>
    <n v="0"/>
    <n v="1"/>
    <n v="0"/>
    <n v="0"/>
    <s v="None"/>
    <n v="0"/>
    <n v="0"/>
    <n v="0"/>
    <n v="1"/>
    <n v="0"/>
    <n v="0"/>
    <n v="0"/>
    <n v="0"/>
    <s v="36889"/>
  </r>
  <r>
    <d v="2020-12-11T00:00:00"/>
    <s v="2020"/>
    <s v="12"/>
    <s v="11"/>
    <x v="1845"/>
    <s v="OPT"/>
    <s v="PSE"/>
    <s v="Palestinian Territories"/>
    <s v="Host Government: Military"/>
    <s v="Israeli Defence Forces"/>
    <x v="2"/>
    <s v="No Information"/>
    <n v="0"/>
    <n v="0"/>
    <n v="0"/>
    <n v="0"/>
    <n v="0"/>
    <n v="0"/>
    <n v="0"/>
    <n v="0"/>
    <n v="0"/>
    <n v="0"/>
    <n v="0"/>
    <n v="1"/>
    <n v="0"/>
    <n v="0"/>
    <s v="None"/>
    <n v="0"/>
    <n v="0"/>
    <n v="0"/>
    <n v="1"/>
    <n v="0"/>
    <n v="0"/>
    <n v="0"/>
    <n v="0"/>
    <s v="36888"/>
  </r>
  <r>
    <d v="2020-12-11T00:00:00"/>
    <s v="2020"/>
    <s v="12"/>
    <s v="11"/>
    <x v="1846"/>
    <s v="OPT"/>
    <s v="PSE"/>
    <s v="No Information"/>
    <s v="Host Government: Military"/>
    <s v="Israeli Defence Forces"/>
    <x v="2"/>
    <s v="No Information"/>
    <n v="0"/>
    <n v="0"/>
    <n v="0"/>
    <n v="0"/>
    <n v="0"/>
    <n v="0"/>
    <n v="0"/>
    <n v="0"/>
    <n v="0"/>
    <n v="0"/>
    <n v="0"/>
    <n v="2"/>
    <n v="0"/>
    <n v="0"/>
    <s v="None"/>
    <n v="0"/>
    <n v="0"/>
    <n v="0"/>
    <n v="1"/>
    <n v="0"/>
    <n v="0"/>
    <n v="0"/>
    <n v="0"/>
    <s v="36887"/>
  </r>
  <r>
    <d v="2020-12-03T00:00:00"/>
    <s v="2020"/>
    <s v="12"/>
    <s v="03"/>
    <x v="1847"/>
    <s v="OPT"/>
    <s v="PSE"/>
    <s v="No Information"/>
    <s v="Host Government: Military"/>
    <s v="Israeli Defence Forces"/>
    <x v="2"/>
    <s v="No Information"/>
    <n v="0"/>
    <n v="0"/>
    <n v="0"/>
    <n v="0"/>
    <n v="0"/>
    <n v="0"/>
    <n v="1"/>
    <n v="0"/>
    <n v="0"/>
    <n v="1"/>
    <n v="0"/>
    <n v="0"/>
    <n v="0"/>
    <n v="0"/>
    <s v="None"/>
    <n v="0"/>
    <n v="0"/>
    <n v="0"/>
    <n v="1"/>
    <n v="0"/>
    <n v="0"/>
    <n v="0"/>
    <n v="0"/>
    <s v="36886"/>
  </r>
  <r>
    <d v="2020-11-24T00:00:00"/>
    <s v="2020"/>
    <s v="11"/>
    <s v="24"/>
    <x v="1848"/>
    <s v="OPT"/>
    <s v="PSE"/>
    <s v="West Bank"/>
    <s v="Host Government: Military"/>
    <s v="Israeli Defence Forces"/>
    <x v="2"/>
    <s v="Checkpoint"/>
    <n v="0"/>
    <n v="0"/>
    <n v="0"/>
    <n v="0"/>
    <n v="0"/>
    <n v="0"/>
    <n v="1"/>
    <n v="0"/>
    <n v="0"/>
    <n v="0"/>
    <n v="0"/>
    <n v="0"/>
    <n v="0"/>
    <n v="0"/>
    <s v="None"/>
    <n v="4"/>
    <n v="0"/>
    <n v="0"/>
    <n v="1"/>
    <n v="0"/>
    <n v="0"/>
    <n v="0"/>
    <n v="0"/>
    <s v="33980"/>
  </r>
  <r>
    <d v="2020-11-24T00:00:00"/>
    <s v="2020"/>
    <s v="11"/>
    <s v="24"/>
    <x v="1849"/>
    <s v="OPT"/>
    <s v="PSE"/>
    <s v="Judea and Samaria"/>
    <s v="Host Government: Military"/>
    <s v="Israeli Defence Forces"/>
    <x v="2"/>
    <s v="Checkpoint"/>
    <n v="0"/>
    <n v="0"/>
    <n v="0"/>
    <n v="0"/>
    <n v="0"/>
    <n v="0"/>
    <n v="0"/>
    <n v="0"/>
    <n v="0"/>
    <n v="1"/>
    <n v="0"/>
    <n v="0"/>
    <n v="0"/>
    <n v="0"/>
    <s v="None"/>
    <n v="2"/>
    <n v="0"/>
    <n v="0"/>
    <n v="1"/>
    <n v="0"/>
    <n v="0"/>
    <n v="0"/>
    <n v="0"/>
    <s v="26315"/>
  </r>
  <r>
    <d v="2020-11-20T00:00:00"/>
    <s v="2020"/>
    <s v="11"/>
    <s v="20"/>
    <x v="1850"/>
    <s v="OPT"/>
    <s v="PSE"/>
    <s v="Judea and Samaria"/>
    <s v="Host Government: Military"/>
    <s v="Israeli Defence Forces"/>
    <x v="2"/>
    <s v="Road"/>
    <n v="0"/>
    <n v="0"/>
    <n v="0"/>
    <n v="0"/>
    <n v="0"/>
    <n v="0"/>
    <n v="0"/>
    <n v="0"/>
    <n v="0"/>
    <n v="0"/>
    <n v="0"/>
    <n v="0"/>
    <n v="0"/>
    <n v="1"/>
    <s v="NoInformation"/>
    <n v="0"/>
    <n v="0"/>
    <n v="0"/>
    <n v="1"/>
    <n v="0"/>
    <n v="0"/>
    <n v="0"/>
    <n v="0"/>
    <s v="26435"/>
  </r>
  <r>
    <d v="2020-11-04T00:00:00"/>
    <s v="2020"/>
    <s v="11"/>
    <s v="04"/>
    <x v="1851"/>
    <s v="OPT"/>
    <s v="PSE"/>
    <s v="West Bank"/>
    <s v="Host Government: Military"/>
    <s v="Israeli Defence Forces"/>
    <x v="2"/>
    <s v="Checkpoint"/>
    <n v="0"/>
    <n v="0"/>
    <n v="0"/>
    <n v="0"/>
    <n v="0"/>
    <n v="0"/>
    <n v="0"/>
    <n v="0"/>
    <n v="0"/>
    <n v="1"/>
    <n v="0"/>
    <n v="0"/>
    <n v="0"/>
    <n v="0"/>
    <s v="None"/>
    <n v="0"/>
    <n v="0"/>
    <n v="0"/>
    <n v="1"/>
    <n v="0"/>
    <n v="0"/>
    <n v="0"/>
    <n v="0"/>
    <s v="26316"/>
  </r>
  <r>
    <d v="2020-10-25T00:00:00"/>
    <s v="2020"/>
    <s v="10"/>
    <s v="25"/>
    <x v="1852"/>
    <s v="OPT"/>
    <s v="PSE"/>
    <s v="No Information"/>
    <s v="Host Government: Military"/>
    <s v="Israeli Defence Forces"/>
    <x v="2"/>
    <s v="No Information"/>
    <n v="0"/>
    <n v="0"/>
    <n v="0"/>
    <n v="0"/>
    <n v="0"/>
    <n v="0"/>
    <n v="0"/>
    <n v="0"/>
    <n v="0"/>
    <n v="1"/>
    <n v="0"/>
    <n v="0"/>
    <n v="0"/>
    <n v="0"/>
    <s v="None"/>
    <n v="0"/>
    <n v="0"/>
    <n v="0"/>
    <n v="1"/>
    <n v="0"/>
    <n v="0"/>
    <n v="0"/>
    <n v="0"/>
    <s v="36885"/>
  </r>
  <r>
    <d v="2020-10-05T00:00:00"/>
    <s v="2020"/>
    <s v="10"/>
    <s v="05"/>
    <x v="1852"/>
    <s v="OPT"/>
    <s v="PSE"/>
    <s v="No Information"/>
    <s v="Host Government: Military"/>
    <s v="Israeli Defence Forces"/>
    <x v="2"/>
    <s v="No Information"/>
    <n v="0"/>
    <n v="0"/>
    <n v="0"/>
    <n v="0"/>
    <n v="0"/>
    <n v="0"/>
    <n v="0"/>
    <n v="0"/>
    <n v="0"/>
    <n v="1"/>
    <n v="0"/>
    <n v="0"/>
    <n v="0"/>
    <n v="0"/>
    <s v="None"/>
    <n v="0"/>
    <n v="0"/>
    <n v="0"/>
    <n v="1"/>
    <n v="0"/>
    <n v="0"/>
    <n v="0"/>
    <n v="0"/>
    <s v="36884"/>
  </r>
  <r>
    <d v="2020-09-18T00:00:00"/>
    <s v="2020"/>
    <s v="09"/>
    <s v="18"/>
    <x v="1853"/>
    <s v="OPT"/>
    <s v="PSE"/>
    <s v="No Information"/>
    <s v="Host Government: Military"/>
    <s v="Israeli Defence Forces"/>
    <x v="2"/>
    <s v="Health Building"/>
    <n v="0"/>
    <n v="0"/>
    <n v="1"/>
    <n v="0"/>
    <n v="0"/>
    <n v="0"/>
    <n v="0"/>
    <n v="0"/>
    <n v="0"/>
    <n v="0"/>
    <n v="1"/>
    <n v="0"/>
    <n v="0"/>
    <n v="0"/>
    <s v="None"/>
    <n v="0"/>
    <n v="0"/>
    <n v="0"/>
    <n v="1"/>
    <n v="0"/>
    <n v="0"/>
    <n v="0"/>
    <n v="0"/>
    <s v="36883"/>
  </r>
  <r>
    <d v="2020-09-17T00:00:00"/>
    <s v="2020"/>
    <s v="09"/>
    <s v="17"/>
    <x v="1854"/>
    <s v="OPT"/>
    <s v="PSE"/>
    <s v="No Information"/>
    <s v="Host Government: Military"/>
    <s v="Israeli Defence Forces"/>
    <x v="2"/>
    <s v="Road"/>
    <n v="0"/>
    <n v="0"/>
    <n v="0"/>
    <n v="0"/>
    <n v="0"/>
    <n v="0"/>
    <n v="0"/>
    <n v="0"/>
    <n v="0"/>
    <n v="1"/>
    <n v="0"/>
    <n v="0"/>
    <n v="0"/>
    <n v="0"/>
    <s v="None"/>
    <n v="0"/>
    <n v="0"/>
    <n v="0"/>
    <n v="1"/>
    <n v="0"/>
    <n v="0"/>
    <n v="0"/>
    <n v="0"/>
    <s v="36882"/>
  </r>
  <r>
    <d v="2020-09-14T00:00:00"/>
    <s v="2020"/>
    <s v="09"/>
    <s v="14"/>
    <x v="1855"/>
    <s v="OPT"/>
    <s v="PSE"/>
    <s v="No Information"/>
    <s v="Host Government: Military"/>
    <s v="Israeli Defence Forces"/>
    <x v="2"/>
    <s v="No Information"/>
    <n v="0"/>
    <n v="0"/>
    <n v="0"/>
    <n v="0"/>
    <n v="0"/>
    <n v="0"/>
    <n v="0"/>
    <n v="0"/>
    <n v="0"/>
    <n v="0"/>
    <n v="0"/>
    <n v="0"/>
    <n v="0"/>
    <n v="0"/>
    <s v="None"/>
    <n v="0"/>
    <n v="0"/>
    <n v="0"/>
    <n v="1"/>
    <n v="0"/>
    <n v="0"/>
    <n v="0"/>
    <n v="0"/>
    <s v="36725"/>
  </r>
  <r>
    <d v="2020-09-04T00:00:00"/>
    <s v="2020"/>
    <s v="09"/>
    <s v="04"/>
    <x v="1856"/>
    <s v="OPT"/>
    <s v="PSE"/>
    <s v="No Information"/>
    <s v="Host Government: Military"/>
    <s v="Israeli Defence Forces"/>
    <x v="2"/>
    <s v="No Information"/>
    <n v="0"/>
    <n v="0"/>
    <n v="0"/>
    <n v="0"/>
    <n v="0"/>
    <n v="0"/>
    <n v="0"/>
    <n v="0"/>
    <n v="0"/>
    <n v="0"/>
    <n v="0"/>
    <n v="4"/>
    <n v="0"/>
    <n v="0"/>
    <s v="None"/>
    <n v="0"/>
    <n v="0"/>
    <n v="0"/>
    <n v="1"/>
    <n v="0"/>
    <n v="0"/>
    <n v="0"/>
    <n v="0"/>
    <s v="36724"/>
  </r>
  <r>
    <d v="2020-08-30T00:00:00"/>
    <s v="2020"/>
    <s v="08"/>
    <s v="30"/>
    <x v="1857"/>
    <s v="OPT"/>
    <s v="PSE"/>
    <s v="West Bank"/>
    <s v="Host Government: Military"/>
    <s v="Israeli Defence Forces"/>
    <x v="2"/>
    <s v="Health Building"/>
    <n v="0"/>
    <n v="0"/>
    <n v="0"/>
    <n v="0"/>
    <n v="0"/>
    <n v="0"/>
    <n v="0"/>
    <n v="0"/>
    <n v="0"/>
    <n v="0"/>
    <n v="0"/>
    <n v="10"/>
    <n v="0"/>
    <n v="0"/>
    <s v="None"/>
    <n v="0"/>
    <n v="0"/>
    <n v="0"/>
    <n v="1"/>
    <n v="0"/>
    <n v="0"/>
    <n v="0"/>
    <n v="0"/>
    <s v="26307"/>
  </r>
  <r>
    <d v="2020-08-25T00:00:00"/>
    <s v="2020"/>
    <s v="08"/>
    <s v="25"/>
    <x v="1858"/>
    <s v="OPT"/>
    <s v="PSE"/>
    <s v="No Information"/>
    <s v="Host Government: Military"/>
    <s v="Israeli Defence Forces"/>
    <x v="2"/>
    <s v="Health Building"/>
    <n v="0"/>
    <n v="0"/>
    <n v="0"/>
    <n v="0"/>
    <n v="0"/>
    <n v="0"/>
    <n v="0"/>
    <n v="0"/>
    <n v="0"/>
    <n v="0"/>
    <n v="0"/>
    <n v="1"/>
    <n v="0"/>
    <n v="0"/>
    <s v="None"/>
    <n v="0"/>
    <n v="0"/>
    <n v="0"/>
    <n v="1"/>
    <n v="0"/>
    <n v="0"/>
    <n v="0"/>
    <n v="0"/>
    <s v="36723"/>
  </r>
  <r>
    <d v="2020-08-21T00:00:00"/>
    <s v="2020"/>
    <s v="08"/>
    <s v="21"/>
    <x v="1859"/>
    <s v="OPT"/>
    <s v="PSE"/>
    <s v="Jerusalem District"/>
    <s v="Multiple"/>
    <s v="Israeli Defence Forces, Israeli police"/>
    <x v="2"/>
    <s v="Health Building"/>
    <n v="0"/>
    <n v="0"/>
    <n v="1"/>
    <n v="0"/>
    <n v="0"/>
    <n v="0"/>
    <n v="0"/>
    <n v="0"/>
    <n v="0"/>
    <n v="0"/>
    <n v="0"/>
    <n v="2"/>
    <n v="0"/>
    <n v="0"/>
    <s v="None"/>
    <n v="0"/>
    <n v="0"/>
    <n v="0"/>
    <n v="1"/>
    <n v="0"/>
    <n v="0"/>
    <n v="0"/>
    <n v="0"/>
    <s v="26306"/>
  </r>
  <r>
    <d v="2020-08-18T00:00:00"/>
    <s v="2020"/>
    <s v="08"/>
    <s v="18"/>
    <x v="1860"/>
    <s v="OPT"/>
    <s v="PSE"/>
    <s v="No Information"/>
    <s v="Host Government: Military"/>
    <s v="Israeli Defence Forces"/>
    <x v="2"/>
    <s v="Health Building"/>
    <n v="0"/>
    <n v="0"/>
    <n v="1"/>
    <n v="1"/>
    <n v="0"/>
    <n v="0"/>
    <n v="0"/>
    <n v="0"/>
    <n v="0"/>
    <n v="0"/>
    <n v="0"/>
    <n v="0"/>
    <n v="0"/>
    <n v="0"/>
    <s v="None"/>
    <n v="0"/>
    <n v="0"/>
    <n v="0"/>
    <n v="1"/>
    <n v="0"/>
    <n v="0"/>
    <n v="0"/>
    <n v="0"/>
    <s v="36722"/>
  </r>
  <r>
    <d v="2020-08-17T00:00:00"/>
    <s v="2020"/>
    <s v="08"/>
    <s v="17"/>
    <x v="1861"/>
    <s v="OPT"/>
    <s v="PSE"/>
    <s v="West Bank"/>
    <s v="Police"/>
    <s v="Israel Border Police"/>
    <x v="2"/>
    <s v="Road"/>
    <n v="0"/>
    <n v="0"/>
    <n v="0"/>
    <n v="0"/>
    <n v="0"/>
    <n v="0"/>
    <n v="0"/>
    <n v="0"/>
    <n v="0"/>
    <n v="1"/>
    <n v="0"/>
    <n v="0"/>
    <n v="0"/>
    <n v="0"/>
    <s v="None"/>
    <n v="0"/>
    <n v="0"/>
    <n v="0"/>
    <n v="1"/>
    <n v="0"/>
    <n v="0"/>
    <n v="0"/>
    <n v="0"/>
    <s v="26318"/>
  </r>
  <r>
    <d v="2020-08-07T00:00:00"/>
    <s v="2020"/>
    <s v="08"/>
    <s v="07"/>
    <x v="1862"/>
    <s v="OPT"/>
    <s v="PSE"/>
    <s v="Judea and Samaria"/>
    <s v="Host Government: Military"/>
    <s v="Israeli Defence Forces"/>
    <x v="2"/>
    <s v="Road"/>
    <n v="0"/>
    <n v="0"/>
    <n v="0"/>
    <n v="0"/>
    <n v="0"/>
    <n v="0"/>
    <n v="0"/>
    <n v="0"/>
    <n v="0"/>
    <n v="1"/>
    <n v="0"/>
    <n v="0"/>
    <n v="0"/>
    <n v="0"/>
    <s v="None"/>
    <n v="0"/>
    <n v="0"/>
    <n v="0"/>
    <n v="1"/>
    <n v="0"/>
    <n v="0"/>
    <n v="0"/>
    <n v="0"/>
    <s v="26311"/>
  </r>
  <r>
    <d v="2020-07-29T00:00:00"/>
    <s v="2020"/>
    <s v="07"/>
    <s v="29"/>
    <x v="1863"/>
    <s v="OPT"/>
    <s v="PSE"/>
    <s v="No Information"/>
    <s v="Host Government: Military"/>
    <s v="Israeli Defence Forces"/>
    <x v="2"/>
    <s v="No Information"/>
    <n v="0"/>
    <n v="0"/>
    <n v="0"/>
    <n v="0"/>
    <n v="0"/>
    <n v="0"/>
    <n v="0"/>
    <n v="0"/>
    <n v="0"/>
    <n v="0"/>
    <n v="0"/>
    <n v="3"/>
    <n v="0"/>
    <n v="0"/>
    <s v="None"/>
    <n v="0"/>
    <n v="0"/>
    <n v="0"/>
    <n v="1"/>
    <n v="0"/>
    <n v="0"/>
    <n v="0"/>
    <n v="0"/>
    <s v="36721"/>
  </r>
  <r>
    <d v="2020-07-21T00:00:00"/>
    <s v="2020"/>
    <s v="07"/>
    <s v="21"/>
    <x v="1864"/>
    <s v="OPT"/>
    <s v="PSE"/>
    <s v="West Bank"/>
    <s v="Host Government: Military"/>
    <s v="Israeli Defence Forces"/>
    <x v="3"/>
    <s v="Health Building"/>
    <n v="0"/>
    <n v="0"/>
    <n v="0"/>
    <n v="0"/>
    <n v="0"/>
    <n v="0"/>
    <n v="0"/>
    <n v="0"/>
    <n v="0"/>
    <n v="0"/>
    <n v="0"/>
    <n v="0"/>
    <n v="0"/>
    <n v="0"/>
    <s v="None"/>
    <n v="0"/>
    <n v="0"/>
    <n v="0"/>
    <n v="1"/>
    <n v="0"/>
    <n v="1"/>
    <n v="0"/>
    <n v="0"/>
    <s v="26298"/>
  </r>
  <r>
    <d v="2020-07-20T00:00:00"/>
    <s v="2020"/>
    <s v="07"/>
    <s v="20"/>
    <x v="1865"/>
    <s v="OPT"/>
    <s v="PSE"/>
    <s v="Judea and Samaria"/>
    <s v="Host Government: Military"/>
    <s v="Israeli Defence Forces"/>
    <x v="2"/>
    <s v="Health Building"/>
    <n v="0"/>
    <n v="0"/>
    <n v="0"/>
    <n v="0"/>
    <n v="0"/>
    <n v="0"/>
    <n v="0"/>
    <n v="0"/>
    <n v="0"/>
    <n v="0"/>
    <n v="0"/>
    <n v="0"/>
    <n v="0"/>
    <n v="0"/>
    <s v="None"/>
    <n v="0"/>
    <n v="0"/>
    <n v="0"/>
    <n v="1"/>
    <n v="0"/>
    <n v="1"/>
    <n v="0"/>
    <n v="0"/>
    <s v="26438"/>
  </r>
  <r>
    <d v="2020-07-17T00:00:00"/>
    <s v="2020"/>
    <s v="07"/>
    <s v="17"/>
    <x v="1866"/>
    <s v="OPT"/>
    <s v="PSE"/>
    <s v="No Information"/>
    <s v="Host Government: Military"/>
    <s v="Israeli Defence Forces"/>
    <x v="2"/>
    <s v="Road"/>
    <n v="0"/>
    <n v="0"/>
    <n v="0"/>
    <n v="0"/>
    <n v="0"/>
    <n v="0"/>
    <n v="0"/>
    <n v="0"/>
    <n v="0"/>
    <n v="0"/>
    <n v="0"/>
    <n v="1"/>
    <n v="0"/>
    <n v="0"/>
    <s v="None"/>
    <n v="0"/>
    <n v="0"/>
    <n v="0"/>
    <n v="1"/>
    <n v="0"/>
    <n v="0"/>
    <n v="0"/>
    <n v="0"/>
    <s v="36720"/>
  </r>
  <r>
    <d v="2020-07-11T00:00:00"/>
    <s v="2020"/>
    <s v="07"/>
    <s v="11"/>
    <x v="1867"/>
    <s v="OPT"/>
    <s v="PSE"/>
    <s v="No Information"/>
    <s v="Host Government: Military"/>
    <s v="Israeli Defence Forces"/>
    <x v="2"/>
    <s v="Road"/>
    <n v="0"/>
    <n v="0"/>
    <n v="0"/>
    <n v="0"/>
    <n v="0"/>
    <n v="0"/>
    <n v="0"/>
    <n v="0"/>
    <n v="0"/>
    <n v="1"/>
    <n v="0"/>
    <n v="0"/>
    <n v="0"/>
    <n v="0"/>
    <s v="None"/>
    <n v="0"/>
    <n v="0"/>
    <n v="0"/>
    <n v="1"/>
    <n v="0"/>
    <n v="0"/>
    <n v="0"/>
    <n v="0"/>
    <s v="36658"/>
  </r>
  <r>
    <d v="2020-07-03T00:00:00"/>
    <s v="2020"/>
    <s v="07"/>
    <s v="03"/>
    <x v="1868"/>
    <s v="OPT"/>
    <s v="PSE"/>
    <s v="Judea and Samaria"/>
    <s v="Host Government: Military"/>
    <s v="Israeli Defence Forces"/>
    <x v="2"/>
    <s v="Open Space"/>
    <n v="0"/>
    <n v="0"/>
    <n v="0"/>
    <n v="0"/>
    <n v="0"/>
    <n v="0"/>
    <n v="0"/>
    <n v="0"/>
    <n v="0"/>
    <n v="0"/>
    <n v="0"/>
    <n v="0"/>
    <n v="0"/>
    <n v="0"/>
    <s v="None"/>
    <n v="0"/>
    <n v="0"/>
    <n v="0"/>
    <n v="1"/>
    <n v="0"/>
    <n v="0"/>
    <n v="0"/>
    <n v="0"/>
    <s v="26309"/>
  </r>
  <r>
    <d v="2020-06-23T00:00:00"/>
    <s v="2020"/>
    <s v="06"/>
    <s v="23"/>
    <x v="1869"/>
    <s v="OPT"/>
    <s v="PSE"/>
    <s v="Judea and Samaria"/>
    <s v="Host Government: Military"/>
    <s v="Israeli Defence Forces"/>
    <x v="2"/>
    <s v="Checkpoint"/>
    <n v="0"/>
    <n v="0"/>
    <n v="0"/>
    <n v="0"/>
    <n v="0"/>
    <n v="0"/>
    <n v="0"/>
    <n v="0"/>
    <n v="0"/>
    <n v="1"/>
    <n v="0"/>
    <n v="0"/>
    <n v="0"/>
    <n v="0"/>
    <s v="None"/>
    <n v="0"/>
    <n v="0"/>
    <n v="0"/>
    <n v="1"/>
    <n v="0"/>
    <n v="0"/>
    <n v="0"/>
    <n v="0"/>
    <s v="26317"/>
  </r>
  <r>
    <d v="2020-06-09T00:00:00"/>
    <s v="2020"/>
    <s v="06"/>
    <s v="09"/>
    <x v="1870"/>
    <s v="OPT"/>
    <s v="PSE"/>
    <s v="No Information"/>
    <s v="Host Government: Military"/>
    <s v="Israeli Defence Forces"/>
    <x v="2"/>
    <s v="Health Building"/>
    <n v="0"/>
    <n v="0"/>
    <n v="1"/>
    <n v="0"/>
    <n v="0"/>
    <n v="0"/>
    <n v="0"/>
    <n v="0"/>
    <n v="0"/>
    <n v="0"/>
    <n v="0"/>
    <n v="8"/>
    <n v="0"/>
    <n v="0"/>
    <s v="None"/>
    <n v="0"/>
    <n v="0"/>
    <n v="0"/>
    <n v="1"/>
    <n v="0"/>
    <n v="0"/>
    <n v="0"/>
    <n v="0"/>
    <s v="36657"/>
  </r>
  <r>
    <d v="2020-06-09T00:00:00"/>
    <s v="2020"/>
    <s v="06"/>
    <s v="09"/>
    <x v="1871"/>
    <s v="OPT"/>
    <s v="PSE"/>
    <s v="No Information"/>
    <s v="Host Government: Military"/>
    <s v="Israeli Defence Forces"/>
    <x v="2"/>
    <s v="Road"/>
    <n v="0"/>
    <n v="0"/>
    <n v="0"/>
    <n v="0"/>
    <n v="0"/>
    <n v="0"/>
    <n v="0"/>
    <n v="0"/>
    <n v="0"/>
    <n v="0"/>
    <n v="0"/>
    <n v="0"/>
    <n v="0"/>
    <n v="2"/>
    <s v="NoInformation"/>
    <n v="0"/>
    <n v="0"/>
    <n v="0"/>
    <n v="1"/>
    <n v="0"/>
    <n v="0"/>
    <n v="0"/>
    <n v="0"/>
    <s v="36656"/>
  </r>
  <r>
    <d v="2020-06-08T00:00:00"/>
    <s v="2020"/>
    <s v="06"/>
    <s v="08"/>
    <x v="1872"/>
    <s v="OPT"/>
    <s v="PSE"/>
    <s v="No Information"/>
    <s v="Host Government: Military"/>
    <s v="Israeli Defence Forces"/>
    <x v="2"/>
    <s v="Health Building"/>
    <n v="0"/>
    <n v="0"/>
    <n v="1"/>
    <n v="1"/>
    <n v="0"/>
    <n v="0"/>
    <n v="0"/>
    <n v="0"/>
    <n v="0"/>
    <n v="0"/>
    <n v="0"/>
    <n v="0"/>
    <n v="0"/>
    <n v="0"/>
    <s v="None"/>
    <n v="0"/>
    <n v="0"/>
    <n v="0"/>
    <n v="1"/>
    <n v="0"/>
    <n v="0"/>
    <n v="0"/>
    <n v="0"/>
    <s v="36609"/>
  </r>
  <r>
    <d v="2020-05-20T00:00:00"/>
    <s v="2020"/>
    <s v="05"/>
    <s v="20"/>
    <x v="1873"/>
    <s v="OPT"/>
    <s v="PSE"/>
    <s v="No Information"/>
    <s v="Host Government: Military"/>
    <s v="Israeli Defence Forces"/>
    <x v="2"/>
    <s v="No Information"/>
    <n v="0"/>
    <n v="0"/>
    <n v="0"/>
    <n v="0"/>
    <n v="0"/>
    <n v="0"/>
    <n v="0"/>
    <n v="0"/>
    <n v="0"/>
    <n v="0"/>
    <n v="0"/>
    <n v="1"/>
    <n v="0"/>
    <n v="0"/>
    <s v="None"/>
    <n v="0"/>
    <n v="0"/>
    <n v="0"/>
    <n v="1"/>
    <n v="0"/>
    <n v="0"/>
    <n v="0"/>
    <n v="0"/>
    <s v="36608"/>
  </r>
  <r>
    <d v="2020-05-19T00:00:00"/>
    <s v="2020"/>
    <s v="05"/>
    <s v="19"/>
    <x v="1874"/>
    <s v="OPT"/>
    <s v="PSE"/>
    <s v="No Information"/>
    <s v="Host Government: Military"/>
    <s v="Israeli Defence Forces"/>
    <x v="2"/>
    <s v="No Information"/>
    <n v="0"/>
    <n v="0"/>
    <n v="0"/>
    <n v="0"/>
    <n v="0"/>
    <n v="0"/>
    <n v="0"/>
    <n v="0"/>
    <n v="0"/>
    <n v="0"/>
    <n v="0"/>
    <n v="0"/>
    <n v="0"/>
    <n v="0"/>
    <s v="None"/>
    <n v="0"/>
    <n v="0"/>
    <n v="0"/>
    <n v="1"/>
    <n v="0"/>
    <n v="0"/>
    <n v="0"/>
    <n v="0"/>
    <s v="36607"/>
  </r>
  <r>
    <d v="2020-05-15T00:00:00"/>
    <s v="2020"/>
    <s v="05"/>
    <s v="15"/>
    <x v="1875"/>
    <s v="OPT"/>
    <s v="PSE"/>
    <s v="No Information"/>
    <s v="Host Government: Military"/>
    <s v="Israeli Defence Forces"/>
    <x v="2"/>
    <s v="Road"/>
    <n v="0"/>
    <n v="0"/>
    <n v="0"/>
    <n v="0"/>
    <n v="0"/>
    <n v="0"/>
    <n v="0"/>
    <n v="0"/>
    <n v="0"/>
    <n v="1"/>
    <n v="0"/>
    <n v="0"/>
    <n v="0"/>
    <n v="0"/>
    <s v="None"/>
    <n v="0"/>
    <n v="0"/>
    <n v="0"/>
    <n v="1"/>
    <n v="0"/>
    <n v="0"/>
    <n v="0"/>
    <n v="0"/>
    <s v="36606"/>
  </r>
  <r>
    <d v="2020-05-14T00:00:00"/>
    <s v="2020"/>
    <s v="05"/>
    <s v="14"/>
    <x v="1876"/>
    <s v="OPT"/>
    <s v="PSE"/>
    <s v="No Information"/>
    <s v="Host Government: Military"/>
    <s v="Israeli Defence Forces"/>
    <x v="2"/>
    <s v="No Information"/>
    <n v="0"/>
    <n v="0"/>
    <n v="0"/>
    <n v="0"/>
    <n v="0"/>
    <n v="0"/>
    <n v="0"/>
    <n v="0"/>
    <n v="0"/>
    <n v="1"/>
    <n v="0"/>
    <n v="0"/>
    <n v="0"/>
    <n v="0"/>
    <s v="None"/>
    <n v="0"/>
    <n v="0"/>
    <n v="0"/>
    <n v="1"/>
    <n v="0"/>
    <n v="0"/>
    <n v="0"/>
    <n v="0"/>
    <s v="36605"/>
  </r>
  <r>
    <d v="2020-05-07T00:00:00"/>
    <s v="2020"/>
    <s v="05"/>
    <s v="07"/>
    <x v="1877"/>
    <s v="OPT"/>
    <s v="PSE"/>
    <s v="No Information"/>
    <s v="Host Government: Military"/>
    <s v="Israeli Defence Forces"/>
    <x v="2"/>
    <s v="No Information"/>
    <n v="0"/>
    <n v="0"/>
    <n v="0"/>
    <n v="0"/>
    <n v="0"/>
    <n v="0"/>
    <n v="0"/>
    <n v="0"/>
    <n v="0"/>
    <n v="1"/>
    <n v="0"/>
    <n v="0"/>
    <n v="0"/>
    <n v="0"/>
    <s v="None"/>
    <n v="0"/>
    <n v="0"/>
    <n v="0"/>
    <n v="1"/>
    <n v="0"/>
    <n v="0"/>
    <n v="0"/>
    <n v="0"/>
    <s v="36604"/>
  </r>
  <r>
    <d v="2020-04-22T00:00:00"/>
    <s v="2020"/>
    <s v="04"/>
    <s v="22"/>
    <x v="1878"/>
    <s v="OPT"/>
    <s v="PSE"/>
    <s v="No Information"/>
    <s v="Host Government: Military"/>
    <s v="Israeli Defence Forces"/>
    <x v="2"/>
    <s v="Road"/>
    <n v="0"/>
    <n v="0"/>
    <n v="0"/>
    <n v="0"/>
    <n v="0"/>
    <n v="0"/>
    <n v="0"/>
    <n v="0"/>
    <n v="0"/>
    <n v="1"/>
    <n v="0"/>
    <n v="0"/>
    <n v="0"/>
    <n v="0"/>
    <s v="None"/>
    <n v="0"/>
    <n v="0"/>
    <n v="0"/>
    <n v="1"/>
    <n v="0"/>
    <n v="0"/>
    <n v="0"/>
    <n v="0"/>
    <s v="36603"/>
  </r>
  <r>
    <d v="2020-04-21T00:00:00"/>
    <s v="2020"/>
    <s v="04"/>
    <s v="21"/>
    <x v="1879"/>
    <s v="OPT"/>
    <s v="PSE"/>
    <s v="No Information"/>
    <s v="Host Government: Military"/>
    <s v="Israeli Defence Forces"/>
    <x v="2"/>
    <s v="No Information"/>
    <n v="0"/>
    <n v="0"/>
    <n v="0"/>
    <n v="0"/>
    <n v="0"/>
    <n v="0"/>
    <n v="0"/>
    <n v="0"/>
    <n v="0"/>
    <n v="0"/>
    <n v="0"/>
    <n v="0"/>
    <n v="0"/>
    <n v="0"/>
    <s v="None"/>
    <n v="1"/>
    <n v="0"/>
    <n v="0"/>
    <n v="1"/>
    <n v="0"/>
    <n v="0"/>
    <n v="0"/>
    <n v="0"/>
    <s v="36602"/>
  </r>
  <r>
    <d v="2020-04-19T00:00:00"/>
    <s v="2020"/>
    <s v="04"/>
    <s v="19"/>
    <x v="1880"/>
    <s v="OPT"/>
    <s v="PSE"/>
    <s v="No Information"/>
    <s v="Host Government: Military"/>
    <s v="Israeli Defence Forces"/>
    <x v="2"/>
    <s v="Road"/>
    <n v="0"/>
    <n v="0"/>
    <n v="0"/>
    <n v="0"/>
    <n v="0"/>
    <n v="0"/>
    <n v="0"/>
    <n v="0"/>
    <n v="0"/>
    <n v="1"/>
    <n v="0"/>
    <n v="0"/>
    <n v="0"/>
    <n v="1"/>
    <s v="NoInformation"/>
    <n v="0"/>
    <n v="0"/>
    <n v="0"/>
    <n v="1"/>
    <n v="0"/>
    <n v="0"/>
    <n v="0"/>
    <n v="0"/>
    <s v="36601"/>
  </r>
  <r>
    <d v="2020-04-09T00:00:00"/>
    <s v="2020"/>
    <s v="04"/>
    <s v="09"/>
    <x v="1881"/>
    <s v="OPT"/>
    <s v="PSE"/>
    <s v="No Information"/>
    <s v="Host Government: Military"/>
    <s v="Israeli Defence Forces"/>
    <x v="2"/>
    <s v="No Information"/>
    <n v="0"/>
    <n v="0"/>
    <n v="0"/>
    <n v="0"/>
    <n v="0"/>
    <n v="0"/>
    <n v="0"/>
    <n v="0"/>
    <n v="0"/>
    <n v="1"/>
    <n v="0"/>
    <n v="0"/>
    <n v="0"/>
    <n v="0"/>
    <s v="None"/>
    <n v="0"/>
    <n v="0"/>
    <n v="0"/>
    <n v="1"/>
    <n v="0"/>
    <n v="0"/>
    <n v="0"/>
    <n v="0"/>
    <s v="36600"/>
  </r>
  <r>
    <d v="2020-04-01T00:00:00"/>
    <s v="2020"/>
    <s v="04"/>
    <s v="01"/>
    <x v="1882"/>
    <s v="OPT"/>
    <s v="PSE"/>
    <s v="No Information"/>
    <s v="Host Government: Military"/>
    <s v="Israeli Defence Forces"/>
    <x v="2"/>
    <s v="No Information"/>
    <n v="0"/>
    <n v="0"/>
    <n v="0"/>
    <n v="0"/>
    <n v="0"/>
    <n v="0"/>
    <n v="0"/>
    <n v="0"/>
    <n v="0"/>
    <n v="1"/>
    <n v="0"/>
    <n v="0"/>
    <n v="0"/>
    <n v="0"/>
    <s v="None"/>
    <n v="0"/>
    <n v="0"/>
    <n v="0"/>
    <n v="1"/>
    <n v="0"/>
    <n v="0"/>
    <n v="0"/>
    <n v="0"/>
    <s v="36599"/>
  </r>
  <r>
    <d v="2020-03-30T00:00:00"/>
    <s v="2020"/>
    <s v="03"/>
    <s v="30"/>
    <x v="1883"/>
    <s v="OPT"/>
    <s v="PSE"/>
    <s v="No Information"/>
    <s v="Host Government: Military"/>
    <s v="Israeli Defence Forces"/>
    <x v="2"/>
    <s v="Road"/>
    <n v="0"/>
    <n v="0"/>
    <n v="0"/>
    <n v="0"/>
    <n v="0"/>
    <n v="0"/>
    <n v="0"/>
    <n v="0"/>
    <n v="0"/>
    <n v="1"/>
    <n v="0"/>
    <n v="0"/>
    <n v="0"/>
    <n v="0"/>
    <s v="None"/>
    <n v="0"/>
    <n v="0"/>
    <n v="0"/>
    <n v="1"/>
    <n v="0"/>
    <n v="0"/>
    <n v="0"/>
    <n v="0"/>
    <s v="36598"/>
  </r>
  <r>
    <d v="2020-03-15T00:00:00"/>
    <s v="2020"/>
    <s v="03"/>
    <s v="15"/>
    <x v="1884"/>
    <s v="OPT"/>
    <s v="PSE"/>
    <s v="No Information"/>
    <s v="Host Government: Military"/>
    <s v="Israeli Defence Forces"/>
    <x v="2"/>
    <s v="No Information"/>
    <n v="0"/>
    <n v="0"/>
    <n v="0"/>
    <n v="0"/>
    <n v="0"/>
    <n v="0"/>
    <n v="0"/>
    <n v="0"/>
    <n v="0"/>
    <n v="0"/>
    <n v="0"/>
    <n v="0"/>
    <n v="0"/>
    <n v="4"/>
    <s v="NoInformation"/>
    <n v="0"/>
    <n v="0"/>
    <n v="0"/>
    <n v="1"/>
    <n v="0"/>
    <n v="0"/>
    <n v="0"/>
    <n v="0"/>
    <s v="36597"/>
  </r>
  <r>
    <d v="2020-03-14T00:00:00"/>
    <s v="2020"/>
    <s v="03"/>
    <s v="14"/>
    <x v="1885"/>
    <s v="OPT"/>
    <s v="PSE"/>
    <s v="No Information"/>
    <s v="Host Government: Military"/>
    <s v="Israeli Defence Forces"/>
    <x v="2"/>
    <s v="No Information"/>
    <n v="0"/>
    <n v="0"/>
    <n v="0"/>
    <n v="0"/>
    <n v="0"/>
    <n v="0"/>
    <n v="0"/>
    <n v="0"/>
    <n v="0"/>
    <n v="0"/>
    <n v="0"/>
    <n v="4"/>
    <n v="0"/>
    <n v="0"/>
    <s v="None"/>
    <n v="0"/>
    <n v="0"/>
    <n v="0"/>
    <n v="1"/>
    <n v="0"/>
    <n v="0"/>
    <n v="0"/>
    <n v="0"/>
    <s v="36596"/>
  </r>
  <r>
    <d v="2020-03-11T00:00:00"/>
    <s v="2020"/>
    <s v="03"/>
    <s v="11"/>
    <x v="1886"/>
    <s v="OPT"/>
    <s v="PSE"/>
    <s v="No Information"/>
    <s v="Host Government: Military"/>
    <s v="Israeli Defence Forces"/>
    <x v="2"/>
    <s v="No Information"/>
    <n v="0"/>
    <n v="0"/>
    <n v="0"/>
    <n v="0"/>
    <n v="0"/>
    <n v="0"/>
    <n v="0"/>
    <n v="0"/>
    <n v="0"/>
    <n v="0"/>
    <n v="0"/>
    <n v="2"/>
    <n v="0"/>
    <n v="0"/>
    <s v="None"/>
    <n v="0"/>
    <n v="0"/>
    <n v="0"/>
    <n v="1"/>
    <n v="0"/>
    <n v="0"/>
    <n v="0"/>
    <n v="0"/>
    <s v="36595"/>
  </r>
  <r>
    <d v="2020-03-10T00:00:00"/>
    <s v="2020"/>
    <s v="03"/>
    <s v="10"/>
    <x v="1887"/>
    <s v="OPT"/>
    <s v="PSE"/>
    <s v="No Information"/>
    <s v="Host Government: Military"/>
    <s v="Israeli Defence Forces"/>
    <x v="2"/>
    <s v="No Information"/>
    <n v="0"/>
    <n v="0"/>
    <n v="0"/>
    <n v="0"/>
    <n v="0"/>
    <n v="0"/>
    <n v="0"/>
    <n v="0"/>
    <n v="0"/>
    <n v="1"/>
    <n v="0"/>
    <n v="0"/>
    <n v="0"/>
    <n v="0"/>
    <s v="None"/>
    <n v="0"/>
    <n v="0"/>
    <n v="0"/>
    <n v="1"/>
    <n v="0"/>
    <n v="0"/>
    <n v="0"/>
    <n v="0"/>
    <s v="36594"/>
  </r>
  <r>
    <d v="2020-02-28T00:00:00"/>
    <s v="2020"/>
    <s v="02"/>
    <s v="28"/>
    <x v="1888"/>
    <s v="OPT"/>
    <s v="PSE"/>
    <s v="West Bank"/>
    <s v="Host Government: Military"/>
    <s v="Israeli Defence Forces"/>
    <x v="2"/>
    <s v="Road"/>
    <n v="0"/>
    <n v="0"/>
    <n v="0"/>
    <n v="0"/>
    <n v="0"/>
    <n v="0"/>
    <n v="0"/>
    <n v="0"/>
    <n v="0"/>
    <n v="0"/>
    <n v="0"/>
    <n v="1"/>
    <n v="0"/>
    <n v="0"/>
    <s v="None"/>
    <n v="0"/>
    <n v="0"/>
    <n v="0"/>
    <n v="1"/>
    <n v="0"/>
    <n v="0"/>
    <n v="0"/>
    <n v="0"/>
    <s v="26358"/>
  </r>
  <r>
    <d v="2020-02-26T00:00:00"/>
    <s v="2020"/>
    <s v="02"/>
    <s v="26"/>
    <x v="1889"/>
    <s v="OPT"/>
    <s v="PSE"/>
    <s v="No Information"/>
    <s v="Host Government: Military"/>
    <s v="Israeli Defence Forces"/>
    <x v="2"/>
    <s v="No Information"/>
    <n v="0"/>
    <n v="0"/>
    <n v="0"/>
    <n v="0"/>
    <n v="0"/>
    <n v="0"/>
    <n v="0"/>
    <n v="0"/>
    <n v="0"/>
    <n v="0"/>
    <n v="0"/>
    <n v="1"/>
    <n v="0"/>
    <n v="0"/>
    <s v="None"/>
    <n v="0"/>
    <n v="0"/>
    <n v="0"/>
    <n v="1"/>
    <n v="0"/>
    <n v="0"/>
    <n v="0"/>
    <n v="0"/>
    <s v="36593"/>
  </r>
  <r>
    <d v="2020-02-26T00:00:00"/>
    <s v="2020"/>
    <s v="02"/>
    <s v="26"/>
    <x v="1890"/>
    <s v="OPT"/>
    <s v="PSE"/>
    <s v="No Information"/>
    <s v="Host Government: Military"/>
    <s v="Israeli Defence Forces"/>
    <x v="2"/>
    <s v="No Information"/>
    <n v="0"/>
    <n v="0"/>
    <n v="0"/>
    <n v="0"/>
    <n v="0"/>
    <n v="0"/>
    <n v="0"/>
    <n v="0"/>
    <n v="0"/>
    <n v="0"/>
    <n v="0"/>
    <n v="1"/>
    <n v="0"/>
    <n v="0"/>
    <s v="None"/>
    <n v="0"/>
    <n v="0"/>
    <n v="0"/>
    <n v="1"/>
    <n v="0"/>
    <n v="0"/>
    <n v="0"/>
    <n v="0"/>
    <s v="36592"/>
  </r>
  <r>
    <d v="2020-02-23T00:00:00"/>
    <s v="2020"/>
    <s v="02"/>
    <s v="23"/>
    <x v="1891"/>
    <s v="OPT"/>
    <s v="PSE"/>
    <s v="No Information"/>
    <s v="Host Government: Military"/>
    <s v="Israeli Defence Forces"/>
    <x v="2"/>
    <s v="No Information"/>
    <n v="0"/>
    <n v="0"/>
    <n v="1"/>
    <n v="0"/>
    <n v="0"/>
    <n v="0"/>
    <n v="0"/>
    <n v="0"/>
    <n v="0"/>
    <n v="0"/>
    <n v="0"/>
    <n v="0"/>
    <n v="0"/>
    <n v="0"/>
    <s v="None"/>
    <n v="0"/>
    <n v="0"/>
    <n v="0"/>
    <n v="1"/>
    <n v="0"/>
    <n v="0"/>
    <n v="0"/>
    <n v="0"/>
    <s v="36590"/>
  </r>
  <r>
    <d v="2020-02-06T00:00:00"/>
    <s v="2020"/>
    <s v="02"/>
    <s v="06"/>
    <x v="1892"/>
    <s v="OPT"/>
    <s v="PSE"/>
    <s v="Judea and Samaria"/>
    <s v="Host Government: Military"/>
    <s v="Israeli Defence Forces"/>
    <x v="2"/>
    <s v="Road"/>
    <n v="0"/>
    <n v="0"/>
    <n v="0"/>
    <n v="0"/>
    <n v="0"/>
    <n v="0"/>
    <n v="0"/>
    <n v="0"/>
    <n v="0"/>
    <n v="1"/>
    <n v="0"/>
    <n v="0"/>
    <n v="0"/>
    <n v="0"/>
    <s v="None"/>
    <n v="0"/>
    <n v="0"/>
    <n v="0"/>
    <n v="1"/>
    <n v="0"/>
    <n v="0"/>
    <n v="0"/>
    <n v="0"/>
    <s v="26308"/>
  </r>
  <r>
    <d v="2020-02-05T00:00:00"/>
    <s v="2020"/>
    <s v="02"/>
    <s v="05"/>
    <x v="1889"/>
    <s v="OPT"/>
    <s v="PSE"/>
    <s v="No Information"/>
    <s v="Host Government: Military"/>
    <s v="Israeli Defence Forces"/>
    <x v="2"/>
    <s v="No Information"/>
    <n v="0"/>
    <n v="0"/>
    <n v="0"/>
    <n v="0"/>
    <n v="0"/>
    <n v="0"/>
    <n v="0"/>
    <n v="0"/>
    <n v="0"/>
    <n v="0"/>
    <n v="0"/>
    <n v="1"/>
    <n v="0"/>
    <n v="0"/>
    <s v="None"/>
    <n v="0"/>
    <n v="0"/>
    <n v="0"/>
    <n v="1"/>
    <n v="0"/>
    <n v="0"/>
    <n v="0"/>
    <n v="0"/>
    <s v="36588"/>
  </r>
  <r>
    <d v="2020-01-01T00:00:00"/>
    <s v="2020"/>
    <s v="01"/>
    <s v="01"/>
    <x v="1893"/>
    <s v="OPT"/>
    <s v="PSE"/>
    <s v="Judea and Samaria"/>
    <s v="Host Government/Self-Declared Host Government"/>
    <s v="Government of Israel"/>
    <x v="2"/>
    <s v="Road"/>
    <n v="0"/>
    <n v="0"/>
    <n v="0"/>
    <n v="0"/>
    <n v="0"/>
    <n v="0"/>
    <n v="0"/>
    <n v="0"/>
    <n v="0"/>
    <n v="1"/>
    <n v="0"/>
    <n v="0"/>
    <n v="0"/>
    <n v="2"/>
    <s v="Freed"/>
    <n v="0"/>
    <n v="0"/>
    <n v="0"/>
    <n v="1"/>
    <n v="0"/>
    <n v="0"/>
    <n v="0"/>
    <n v="0"/>
    <s v="26437"/>
  </r>
  <r>
    <d v="2019-11-16T00:00:00"/>
    <s v="2019"/>
    <s v="11"/>
    <s v="16"/>
    <x v="1894"/>
    <s v="OPT"/>
    <s v="PSE"/>
    <s v="Gaza Strip"/>
    <s v="Host Government: Military"/>
    <s v="Israeli Defence Forces"/>
    <x v="1"/>
    <s v="Health Building"/>
    <n v="0"/>
    <n v="0"/>
    <n v="0"/>
    <n v="0"/>
    <n v="0"/>
    <n v="0"/>
    <n v="0"/>
    <n v="0"/>
    <n v="0"/>
    <n v="0"/>
    <n v="0"/>
    <n v="0"/>
    <n v="0"/>
    <n v="0"/>
    <s v="None"/>
    <n v="0"/>
    <n v="0"/>
    <n v="0"/>
    <n v="1"/>
    <n v="0"/>
    <n v="0"/>
    <n v="0"/>
    <n v="0"/>
    <s v="23647"/>
  </r>
  <r>
    <d v="2019-11-08T00:00:00"/>
    <s v="2019"/>
    <s v="11"/>
    <s v="08"/>
    <x v="1895"/>
    <s v="OPT"/>
    <s v="PSE"/>
    <s v="Gaza Strip"/>
    <s v="No Information"/>
    <s v="No Information"/>
    <x v="2"/>
    <s v="Open Space"/>
    <n v="0"/>
    <n v="0"/>
    <n v="0"/>
    <n v="0"/>
    <n v="0"/>
    <n v="0"/>
    <n v="0"/>
    <n v="0"/>
    <n v="0"/>
    <n v="0"/>
    <n v="0"/>
    <n v="1"/>
    <n v="0"/>
    <n v="0"/>
    <s v="None"/>
    <n v="0"/>
    <n v="0"/>
    <n v="0"/>
    <n v="1"/>
    <n v="0"/>
    <n v="0"/>
    <n v="0"/>
    <n v="0"/>
    <s v="34887"/>
  </r>
  <r>
    <d v="2019-11-04T00:00:00"/>
    <s v="2019"/>
    <s v="11"/>
    <s v="04"/>
    <x v="1896"/>
    <s v="OPT"/>
    <s v="PSE"/>
    <s v="No Information"/>
    <s v="No Information"/>
    <s v="Unidentified Armed Actor"/>
    <x v="8"/>
    <s v="No Information"/>
    <n v="0"/>
    <n v="0"/>
    <n v="0"/>
    <n v="0"/>
    <n v="0"/>
    <n v="0"/>
    <n v="0"/>
    <n v="0"/>
    <n v="0"/>
    <n v="0"/>
    <n v="0"/>
    <n v="1"/>
    <n v="0"/>
    <n v="0"/>
    <s v="None"/>
    <n v="0"/>
    <n v="0"/>
    <n v="0"/>
    <n v="1"/>
    <n v="0"/>
    <n v="0"/>
    <n v="0"/>
    <n v="0"/>
    <s v="54131"/>
  </r>
  <r>
    <d v="2019-11-01T00:00:00"/>
    <s v="2019"/>
    <s v="11"/>
    <s v="01"/>
    <x v="1896"/>
    <s v="OPT"/>
    <s v="PSE"/>
    <s v="No Information"/>
    <s v="No Information"/>
    <s v="Unidentified Armed Actor"/>
    <x v="8"/>
    <s v="No Information"/>
    <n v="0"/>
    <n v="0"/>
    <n v="0"/>
    <n v="0"/>
    <n v="0"/>
    <n v="0"/>
    <n v="0"/>
    <n v="0"/>
    <n v="0"/>
    <n v="0"/>
    <n v="0"/>
    <n v="1"/>
    <n v="0"/>
    <n v="0"/>
    <s v="None"/>
    <n v="0"/>
    <n v="0"/>
    <n v="0"/>
    <n v="1"/>
    <n v="0"/>
    <n v="0"/>
    <n v="0"/>
    <n v="0"/>
    <s v="54132"/>
  </r>
  <r>
    <d v="2019-11-01T00:00:00"/>
    <s v="2019"/>
    <s v="11"/>
    <s v="01"/>
    <x v="1897"/>
    <s v="OPT"/>
    <s v="PSE"/>
    <s v="No Information"/>
    <s v="No Information"/>
    <s v="Unidentified Armed Actor"/>
    <x v="8"/>
    <s v="No Information"/>
    <n v="0"/>
    <n v="0"/>
    <n v="0"/>
    <n v="0"/>
    <n v="0"/>
    <n v="0"/>
    <n v="0"/>
    <n v="0"/>
    <n v="0"/>
    <n v="0"/>
    <n v="0"/>
    <n v="0"/>
    <n v="0"/>
    <n v="0"/>
    <s v="None"/>
    <n v="0"/>
    <n v="0"/>
    <n v="0"/>
    <n v="1"/>
    <n v="0"/>
    <n v="0"/>
    <n v="0"/>
    <n v="0"/>
    <s v="50618"/>
  </r>
  <r>
    <d v="2019-10-25T00:00:00"/>
    <s v="2019"/>
    <s v="10"/>
    <s v="25"/>
    <x v="1898"/>
    <s v="OPT"/>
    <s v="PSE"/>
    <s v="Gaza Strip"/>
    <s v="Police"/>
    <s v="Israel Border Police"/>
    <x v="12"/>
    <s v="Open Space"/>
    <n v="0"/>
    <n v="0"/>
    <n v="0"/>
    <n v="0"/>
    <n v="0"/>
    <n v="0"/>
    <n v="0"/>
    <n v="0"/>
    <n v="0"/>
    <n v="0"/>
    <n v="0"/>
    <n v="1"/>
    <n v="0"/>
    <n v="0"/>
    <s v="None"/>
    <n v="0"/>
    <n v="0"/>
    <n v="0"/>
    <n v="1"/>
    <n v="1"/>
    <n v="0"/>
    <n v="0"/>
    <n v="0"/>
    <s v="35410"/>
  </r>
  <r>
    <d v="2019-10-25T00:00:00"/>
    <s v="2019"/>
    <s v="10"/>
    <s v="25"/>
    <x v="1899"/>
    <s v="OPT"/>
    <s v="PSE"/>
    <s v="No Information"/>
    <s v="No Information"/>
    <s v="Unidentified Armed Actor"/>
    <x v="8"/>
    <s v="No Information"/>
    <n v="0"/>
    <n v="0"/>
    <n v="0"/>
    <n v="0"/>
    <n v="0"/>
    <n v="0"/>
    <n v="0"/>
    <n v="0"/>
    <n v="0"/>
    <n v="0"/>
    <n v="0"/>
    <n v="0"/>
    <n v="0"/>
    <n v="0"/>
    <s v="None"/>
    <n v="0"/>
    <n v="0"/>
    <n v="0"/>
    <n v="1"/>
    <n v="0"/>
    <n v="0"/>
    <n v="0"/>
    <n v="0"/>
    <s v="50616"/>
  </r>
  <r>
    <d v="2019-10-18T00:00:00"/>
    <s v="2019"/>
    <s v="10"/>
    <s v="18"/>
    <x v="1900"/>
    <s v="OPT"/>
    <s v="PSE"/>
    <s v="No Information"/>
    <s v="No Information"/>
    <s v="Unidentified Armed Actor"/>
    <x v="8"/>
    <s v="No Information"/>
    <n v="0"/>
    <n v="0"/>
    <n v="0"/>
    <n v="0"/>
    <n v="0"/>
    <n v="0"/>
    <n v="0"/>
    <n v="0"/>
    <n v="0"/>
    <n v="0"/>
    <n v="0"/>
    <n v="1"/>
    <n v="0"/>
    <n v="0"/>
    <s v="None"/>
    <n v="0"/>
    <n v="0"/>
    <n v="0"/>
    <n v="1"/>
    <n v="0"/>
    <n v="0"/>
    <n v="0"/>
    <n v="0"/>
    <s v="54128"/>
  </r>
  <r>
    <d v="2019-10-18T00:00:00"/>
    <s v="2019"/>
    <s v="10"/>
    <s v="18"/>
    <x v="1899"/>
    <s v="OPT"/>
    <s v="PSE"/>
    <s v="No Information"/>
    <s v="No Information"/>
    <s v="Unidentified Armed Actor"/>
    <x v="8"/>
    <s v="No Information"/>
    <n v="0"/>
    <n v="0"/>
    <n v="0"/>
    <n v="0"/>
    <n v="0"/>
    <n v="0"/>
    <n v="0"/>
    <n v="0"/>
    <n v="0"/>
    <n v="0"/>
    <n v="0"/>
    <n v="0"/>
    <n v="0"/>
    <n v="0"/>
    <s v="None"/>
    <n v="0"/>
    <n v="0"/>
    <n v="0"/>
    <n v="1"/>
    <n v="0"/>
    <n v="0"/>
    <n v="0"/>
    <n v="0"/>
    <s v="50617"/>
  </r>
  <r>
    <d v="2019-10-18T00:00:00"/>
    <s v="2019"/>
    <s v="10"/>
    <s v="18"/>
    <x v="1900"/>
    <s v="OPT"/>
    <s v="PSE"/>
    <s v="No Information"/>
    <s v="No Information"/>
    <s v="Unidentified Armed Actor"/>
    <x v="8"/>
    <s v="No Information"/>
    <n v="0"/>
    <n v="0"/>
    <n v="0"/>
    <n v="0"/>
    <n v="0"/>
    <n v="0"/>
    <n v="0"/>
    <n v="0"/>
    <n v="0"/>
    <n v="0"/>
    <n v="0"/>
    <n v="1"/>
    <n v="0"/>
    <n v="0"/>
    <s v="None"/>
    <n v="0"/>
    <n v="0"/>
    <n v="0"/>
    <n v="1"/>
    <n v="0"/>
    <n v="0"/>
    <n v="0"/>
    <n v="0"/>
    <s v="54129"/>
  </r>
  <r>
    <d v="2019-10-18T00:00:00"/>
    <s v="2019"/>
    <s v="10"/>
    <s v="18"/>
    <x v="1900"/>
    <s v="OPT"/>
    <s v="PSE"/>
    <s v="No Information"/>
    <s v="No Information"/>
    <s v="Unidentified Armed Actor"/>
    <x v="8"/>
    <s v="No Information"/>
    <n v="0"/>
    <n v="0"/>
    <n v="0"/>
    <n v="0"/>
    <n v="0"/>
    <n v="0"/>
    <n v="0"/>
    <n v="0"/>
    <n v="0"/>
    <n v="0"/>
    <n v="0"/>
    <n v="1"/>
    <n v="0"/>
    <n v="0"/>
    <s v="None"/>
    <n v="0"/>
    <n v="0"/>
    <n v="0"/>
    <n v="1"/>
    <n v="0"/>
    <n v="0"/>
    <n v="0"/>
    <n v="0"/>
    <s v="54127"/>
  </r>
  <r>
    <d v="2019-10-04T00:00:00"/>
    <s v="2019"/>
    <s v="10"/>
    <s v="04"/>
    <x v="1901"/>
    <s v="OPT"/>
    <s v="PSE"/>
    <s v="Gaza Strip"/>
    <s v="Police"/>
    <s v="Israel Border Police"/>
    <x v="12"/>
    <s v="Open Space"/>
    <n v="0"/>
    <n v="0"/>
    <n v="0"/>
    <n v="0"/>
    <n v="0"/>
    <n v="0"/>
    <n v="0"/>
    <n v="0"/>
    <n v="0"/>
    <n v="0"/>
    <n v="0"/>
    <n v="1"/>
    <n v="0"/>
    <n v="0"/>
    <s v="None"/>
    <n v="0"/>
    <n v="0"/>
    <n v="0"/>
    <n v="1"/>
    <n v="0"/>
    <n v="0"/>
    <n v="0"/>
    <n v="0"/>
    <s v="35439"/>
  </r>
  <r>
    <d v="2019-10-03T00:00:00"/>
    <s v="2019"/>
    <s v="10"/>
    <s v="03"/>
    <x v="1900"/>
    <s v="OPT"/>
    <s v="PSE"/>
    <s v="No Information"/>
    <s v="No Information"/>
    <s v="Unidentified Armed Actor"/>
    <x v="8"/>
    <s v="No Information"/>
    <n v="0"/>
    <n v="0"/>
    <n v="0"/>
    <n v="0"/>
    <n v="0"/>
    <n v="0"/>
    <n v="0"/>
    <n v="0"/>
    <n v="0"/>
    <n v="0"/>
    <n v="0"/>
    <n v="1"/>
    <n v="0"/>
    <n v="0"/>
    <s v="None"/>
    <n v="0"/>
    <n v="0"/>
    <n v="0"/>
    <n v="1"/>
    <n v="0"/>
    <n v="0"/>
    <n v="0"/>
    <n v="0"/>
    <s v="54130"/>
  </r>
  <r>
    <d v="2019-09-27T00:00:00"/>
    <s v="2019"/>
    <s v="09"/>
    <s v="27"/>
    <x v="1902"/>
    <s v="OPT"/>
    <s v="PSE"/>
    <s v="Gaza Strip"/>
    <s v="Host Government: Military"/>
    <s v="Israeli Defence Forces"/>
    <x v="2"/>
    <s v="Other"/>
    <n v="0"/>
    <n v="0"/>
    <n v="0"/>
    <n v="0"/>
    <n v="0"/>
    <n v="0"/>
    <n v="0"/>
    <n v="0"/>
    <n v="0"/>
    <n v="0"/>
    <n v="0"/>
    <n v="9"/>
    <n v="0"/>
    <n v="0"/>
    <s v="None"/>
    <n v="0"/>
    <n v="0"/>
    <n v="0"/>
    <n v="1"/>
    <n v="0"/>
    <n v="0"/>
    <n v="0"/>
    <n v="0"/>
    <s v="36689"/>
  </r>
  <r>
    <d v="2019-09-13T00:00:00"/>
    <s v="2019"/>
    <s v="09"/>
    <s v="13"/>
    <x v="1903"/>
    <s v="OPT"/>
    <s v="PSE"/>
    <s v="No Information"/>
    <s v="No Information"/>
    <s v="Unidentified Armed Actor"/>
    <x v="8"/>
    <s v="No Information"/>
    <n v="0"/>
    <n v="0"/>
    <n v="0"/>
    <n v="0"/>
    <n v="0"/>
    <n v="0"/>
    <n v="0"/>
    <n v="0"/>
    <n v="0"/>
    <n v="0"/>
    <n v="0"/>
    <n v="1"/>
    <n v="0"/>
    <n v="0"/>
    <s v="None"/>
    <n v="0"/>
    <n v="0"/>
    <n v="0"/>
    <n v="1"/>
    <n v="0"/>
    <n v="0"/>
    <n v="0"/>
    <n v="0"/>
    <s v="53849"/>
  </r>
  <r>
    <d v="2019-09-13T00:00:00"/>
    <s v="2019"/>
    <s v="09"/>
    <s v="13"/>
    <x v="1903"/>
    <s v="OPT"/>
    <s v="PSE"/>
    <s v="No Information"/>
    <s v="No Information"/>
    <s v="Unidentified Armed Actor"/>
    <x v="8"/>
    <s v="No Information"/>
    <n v="0"/>
    <n v="0"/>
    <n v="0"/>
    <n v="0"/>
    <n v="0"/>
    <n v="0"/>
    <n v="0"/>
    <n v="0"/>
    <n v="0"/>
    <n v="0"/>
    <n v="0"/>
    <n v="1"/>
    <n v="0"/>
    <n v="0"/>
    <s v="None"/>
    <n v="0"/>
    <n v="0"/>
    <n v="0"/>
    <n v="1"/>
    <n v="0"/>
    <n v="0"/>
    <n v="0"/>
    <n v="0"/>
    <s v="53848"/>
  </r>
  <r>
    <d v="2019-09-06T00:00:00"/>
    <s v="2019"/>
    <s v="09"/>
    <s v="06"/>
    <x v="1904"/>
    <s v="OPT"/>
    <s v="PSE"/>
    <s v="Gaza Strip"/>
    <s v="Host Government: Military"/>
    <s v="Israeli Defence Forces"/>
    <x v="4"/>
    <s v="Health Building"/>
    <n v="0"/>
    <n v="0"/>
    <n v="0"/>
    <n v="0"/>
    <n v="2"/>
    <n v="0"/>
    <n v="0"/>
    <n v="0"/>
    <n v="0"/>
    <n v="0"/>
    <n v="0"/>
    <n v="0"/>
    <n v="0"/>
    <n v="0"/>
    <s v="None"/>
    <n v="0"/>
    <n v="0"/>
    <n v="0"/>
    <n v="1"/>
    <n v="0"/>
    <n v="0"/>
    <n v="0"/>
    <n v="0"/>
    <s v="23711"/>
  </r>
  <r>
    <d v="2019-09-06T00:00:00"/>
    <s v="2019"/>
    <s v="09"/>
    <s v="06"/>
    <x v="1903"/>
    <s v="OPT"/>
    <s v="PSE"/>
    <s v="No Information"/>
    <s v="No Information"/>
    <s v="Unidentified Armed Actor"/>
    <x v="8"/>
    <s v="No Information"/>
    <n v="0"/>
    <n v="0"/>
    <n v="0"/>
    <n v="0"/>
    <n v="0"/>
    <n v="0"/>
    <n v="0"/>
    <n v="0"/>
    <n v="0"/>
    <n v="0"/>
    <n v="0"/>
    <n v="1"/>
    <n v="0"/>
    <n v="0"/>
    <s v="None"/>
    <n v="0"/>
    <n v="0"/>
    <n v="0"/>
    <n v="1"/>
    <n v="0"/>
    <n v="0"/>
    <n v="0"/>
    <n v="0"/>
    <s v="53850"/>
  </r>
  <r>
    <d v="2019-08-30T00:00:00"/>
    <s v="2019"/>
    <s v="08"/>
    <s v="30"/>
    <x v="1905"/>
    <s v="OPT"/>
    <s v="PSE"/>
    <s v="No Information"/>
    <s v="No Information"/>
    <s v="Unidentified Armed Actor"/>
    <x v="8"/>
    <s v="No Information"/>
    <n v="0"/>
    <n v="0"/>
    <n v="0"/>
    <n v="0"/>
    <n v="0"/>
    <n v="0"/>
    <n v="0"/>
    <n v="0"/>
    <n v="0"/>
    <n v="0"/>
    <n v="0"/>
    <n v="1"/>
    <n v="0"/>
    <n v="0"/>
    <s v="None"/>
    <n v="0"/>
    <n v="0"/>
    <n v="0"/>
    <n v="1"/>
    <n v="0"/>
    <n v="0"/>
    <n v="0"/>
    <n v="0"/>
    <s v="53845"/>
  </r>
  <r>
    <d v="2019-08-30T00:00:00"/>
    <s v="2019"/>
    <s v="08"/>
    <s v="30"/>
    <x v="1905"/>
    <s v="OPT"/>
    <s v="PSE"/>
    <s v="No Information"/>
    <s v="No Information"/>
    <s v="Unidentified Armed Actor"/>
    <x v="8"/>
    <s v="No Information"/>
    <n v="0"/>
    <n v="0"/>
    <n v="0"/>
    <n v="0"/>
    <n v="0"/>
    <n v="0"/>
    <n v="0"/>
    <n v="0"/>
    <n v="0"/>
    <n v="0"/>
    <n v="0"/>
    <n v="1"/>
    <n v="0"/>
    <n v="0"/>
    <s v="None"/>
    <n v="0"/>
    <n v="0"/>
    <n v="0"/>
    <n v="1"/>
    <n v="0"/>
    <n v="0"/>
    <n v="0"/>
    <n v="0"/>
    <s v="53846"/>
  </r>
  <r>
    <d v="2019-08-30T00:00:00"/>
    <s v="2019"/>
    <s v="08"/>
    <s v="30"/>
    <x v="1906"/>
    <s v="OPT"/>
    <s v="PSE"/>
    <s v="No Information"/>
    <s v="No Information"/>
    <s v="Unidentified Armed Actor"/>
    <x v="8"/>
    <s v="No Information"/>
    <n v="0"/>
    <n v="0"/>
    <n v="0"/>
    <n v="0"/>
    <n v="0"/>
    <n v="0"/>
    <n v="0"/>
    <n v="0"/>
    <n v="0"/>
    <n v="0"/>
    <n v="0"/>
    <n v="0"/>
    <n v="0"/>
    <n v="0"/>
    <s v="None"/>
    <n v="0"/>
    <n v="0"/>
    <n v="0"/>
    <n v="1"/>
    <n v="0"/>
    <n v="0"/>
    <n v="0"/>
    <n v="0"/>
    <s v="50613"/>
  </r>
  <r>
    <d v="2019-08-30T00:00:00"/>
    <s v="2019"/>
    <s v="08"/>
    <s v="30"/>
    <x v="1906"/>
    <s v="OPT"/>
    <s v="PSE"/>
    <s v="No Information"/>
    <s v="No Information"/>
    <s v="Unidentified Armed Actor"/>
    <x v="8"/>
    <s v="No Information"/>
    <n v="0"/>
    <n v="0"/>
    <n v="0"/>
    <n v="0"/>
    <n v="0"/>
    <n v="0"/>
    <n v="0"/>
    <n v="0"/>
    <n v="0"/>
    <n v="0"/>
    <n v="0"/>
    <n v="0"/>
    <n v="0"/>
    <n v="0"/>
    <s v="None"/>
    <n v="0"/>
    <n v="0"/>
    <n v="0"/>
    <n v="1"/>
    <n v="0"/>
    <n v="0"/>
    <n v="0"/>
    <n v="0"/>
    <s v="50614"/>
  </r>
  <r>
    <d v="2019-08-23T00:00:00"/>
    <s v="2019"/>
    <s v="08"/>
    <s v="23"/>
    <x v="1907"/>
    <s v="OPT"/>
    <s v="PSE"/>
    <s v="Gaza Strip"/>
    <s v="Host Government: Military"/>
    <s v="Israeli Defence Forces"/>
    <x v="2"/>
    <s v="Other"/>
    <n v="0"/>
    <n v="0"/>
    <n v="0"/>
    <n v="0"/>
    <n v="0"/>
    <n v="0"/>
    <n v="0"/>
    <n v="0"/>
    <n v="0"/>
    <n v="0"/>
    <n v="0"/>
    <n v="1"/>
    <n v="0"/>
    <n v="0"/>
    <s v="None"/>
    <n v="0"/>
    <n v="0"/>
    <n v="0"/>
    <n v="1"/>
    <n v="0"/>
    <n v="0"/>
    <n v="0"/>
    <n v="0"/>
    <s v="35307"/>
  </r>
  <r>
    <d v="2019-08-23T00:00:00"/>
    <s v="2019"/>
    <s v="08"/>
    <s v="23"/>
    <x v="1908"/>
    <s v="OPT"/>
    <s v="PSE"/>
    <s v="Gaza Strip"/>
    <s v="Host Government: Military"/>
    <s v="Israeli Defence Forces"/>
    <x v="2"/>
    <s v="Other"/>
    <n v="0"/>
    <n v="0"/>
    <n v="0"/>
    <n v="0"/>
    <n v="0"/>
    <n v="0"/>
    <n v="0"/>
    <n v="0"/>
    <n v="0"/>
    <n v="0"/>
    <n v="0"/>
    <n v="1"/>
    <n v="0"/>
    <n v="0"/>
    <s v="None"/>
    <n v="0"/>
    <n v="0"/>
    <n v="0"/>
    <n v="1"/>
    <n v="0"/>
    <n v="0"/>
    <n v="0"/>
    <n v="0"/>
    <s v="35308"/>
  </r>
  <r>
    <d v="2019-08-23T00:00:00"/>
    <s v="2019"/>
    <s v="08"/>
    <s v="23"/>
    <x v="1909"/>
    <s v="OPT"/>
    <s v="PSE"/>
    <s v="Gaza Strip"/>
    <s v="Host Government: Military"/>
    <s v="Israeli Defence Forces"/>
    <x v="2"/>
    <s v="Other"/>
    <n v="0"/>
    <n v="0"/>
    <n v="0"/>
    <n v="0"/>
    <n v="0"/>
    <n v="0"/>
    <n v="0"/>
    <n v="0"/>
    <n v="0"/>
    <n v="0"/>
    <n v="0"/>
    <n v="1"/>
    <n v="0"/>
    <n v="0"/>
    <s v="None"/>
    <n v="0"/>
    <n v="0"/>
    <n v="0"/>
    <n v="1"/>
    <n v="0"/>
    <n v="0"/>
    <n v="0"/>
    <n v="0"/>
    <s v="35348"/>
  </r>
  <r>
    <d v="2019-08-23T00:00:00"/>
    <s v="2019"/>
    <s v="08"/>
    <s v="23"/>
    <x v="1910"/>
    <s v="OPT"/>
    <s v="PSE"/>
    <s v="Gaza Strip"/>
    <s v="No Information"/>
    <s v="No Information"/>
    <x v="2"/>
    <s v="Other"/>
    <n v="0"/>
    <n v="0"/>
    <n v="0"/>
    <n v="0"/>
    <n v="0"/>
    <n v="0"/>
    <n v="0"/>
    <n v="0"/>
    <n v="0"/>
    <n v="0"/>
    <n v="0"/>
    <n v="2"/>
    <n v="0"/>
    <n v="0"/>
    <s v="None"/>
    <n v="0"/>
    <n v="0"/>
    <n v="0"/>
    <n v="1"/>
    <n v="0"/>
    <n v="0"/>
    <n v="0"/>
    <n v="0"/>
    <s v="35347"/>
  </r>
  <r>
    <d v="2019-08-23T00:00:00"/>
    <s v="2019"/>
    <s v="08"/>
    <s v="23"/>
    <x v="1911"/>
    <s v="OPT"/>
    <s v="PSE"/>
    <s v="Gaza Strip"/>
    <s v="No Information"/>
    <s v="No Information"/>
    <x v="2"/>
    <s v="Other"/>
    <n v="0"/>
    <n v="0"/>
    <n v="0"/>
    <n v="0"/>
    <n v="0"/>
    <n v="0"/>
    <n v="0"/>
    <n v="0"/>
    <n v="0"/>
    <n v="0"/>
    <n v="0"/>
    <n v="1"/>
    <n v="0"/>
    <n v="0"/>
    <s v="None"/>
    <n v="0"/>
    <n v="0"/>
    <n v="0"/>
    <n v="1"/>
    <n v="0"/>
    <n v="0"/>
    <n v="0"/>
    <n v="0"/>
    <s v="35346"/>
  </r>
  <r>
    <d v="2019-08-23T00:00:00"/>
    <s v="2019"/>
    <s v="08"/>
    <s v="23"/>
    <x v="1912"/>
    <s v="OPT"/>
    <s v="PSE"/>
    <s v="Gaza Strip"/>
    <s v="Host Government: Military"/>
    <s v="Israeli Defence Forces"/>
    <x v="2"/>
    <s v="Other"/>
    <n v="0"/>
    <n v="0"/>
    <n v="0"/>
    <n v="0"/>
    <n v="0"/>
    <n v="0"/>
    <n v="0"/>
    <n v="0"/>
    <n v="0"/>
    <n v="0"/>
    <n v="0"/>
    <n v="1"/>
    <n v="0"/>
    <n v="0"/>
    <s v="None"/>
    <n v="0"/>
    <n v="0"/>
    <n v="0"/>
    <n v="1"/>
    <n v="0"/>
    <n v="0"/>
    <n v="0"/>
    <n v="0"/>
    <s v="35344"/>
  </r>
  <r>
    <d v="2019-08-23T00:00:00"/>
    <s v="2019"/>
    <s v="08"/>
    <s v="23"/>
    <x v="1913"/>
    <s v="OPT"/>
    <s v="PSE"/>
    <s v="Gaza Strip"/>
    <s v="Host Government: Military"/>
    <s v="Israeli Defence Forces"/>
    <x v="2"/>
    <s v="Other"/>
    <n v="0"/>
    <n v="0"/>
    <n v="0"/>
    <n v="0"/>
    <n v="0"/>
    <n v="0"/>
    <n v="0"/>
    <n v="0"/>
    <n v="0"/>
    <n v="0"/>
    <n v="0"/>
    <n v="1"/>
    <n v="0"/>
    <n v="0"/>
    <s v="None"/>
    <n v="0"/>
    <n v="0"/>
    <n v="0"/>
    <n v="1"/>
    <n v="0"/>
    <n v="0"/>
    <n v="0"/>
    <n v="0"/>
    <s v="35343"/>
  </r>
  <r>
    <d v="2019-08-23T00:00:00"/>
    <s v="2019"/>
    <s v="08"/>
    <s v="23"/>
    <x v="1914"/>
    <s v="OPT"/>
    <s v="PSE"/>
    <s v="Gaza Strip"/>
    <s v="Host Government: Military"/>
    <s v="Israeli Defence Forces"/>
    <x v="2"/>
    <s v="Other"/>
    <n v="0"/>
    <n v="0"/>
    <n v="0"/>
    <n v="0"/>
    <n v="0"/>
    <n v="0"/>
    <n v="0"/>
    <n v="0"/>
    <n v="0"/>
    <n v="0"/>
    <n v="0"/>
    <n v="1"/>
    <n v="0"/>
    <n v="0"/>
    <s v="None"/>
    <n v="0"/>
    <n v="0"/>
    <n v="0"/>
    <n v="1"/>
    <n v="0"/>
    <n v="0"/>
    <n v="0"/>
    <n v="0"/>
    <s v="35309"/>
  </r>
  <r>
    <d v="2019-08-05T00:00:00"/>
    <s v="2019"/>
    <s v="08"/>
    <s v="05"/>
    <x v="1905"/>
    <s v="OPT"/>
    <s v="PSE"/>
    <s v="No Information"/>
    <s v="No Information"/>
    <s v="Unidentified Armed Actor"/>
    <x v="8"/>
    <s v="No Information"/>
    <n v="0"/>
    <n v="0"/>
    <n v="0"/>
    <n v="0"/>
    <n v="0"/>
    <n v="0"/>
    <n v="0"/>
    <n v="0"/>
    <n v="0"/>
    <n v="0"/>
    <n v="0"/>
    <n v="1"/>
    <n v="0"/>
    <n v="0"/>
    <s v="None"/>
    <n v="0"/>
    <n v="0"/>
    <n v="0"/>
    <n v="1"/>
    <n v="0"/>
    <n v="0"/>
    <n v="0"/>
    <n v="0"/>
    <s v="53847"/>
  </r>
  <r>
    <d v="2019-08-02T00:00:00"/>
    <s v="2019"/>
    <s v="08"/>
    <s v="02"/>
    <x v="1906"/>
    <s v="OPT"/>
    <s v="PSE"/>
    <s v="No Information"/>
    <s v="No Information"/>
    <s v="Unidentified Armed Actor"/>
    <x v="8"/>
    <s v="No Information"/>
    <n v="0"/>
    <n v="0"/>
    <n v="0"/>
    <n v="0"/>
    <n v="0"/>
    <n v="0"/>
    <n v="0"/>
    <n v="0"/>
    <n v="0"/>
    <n v="0"/>
    <n v="0"/>
    <n v="0"/>
    <n v="0"/>
    <n v="0"/>
    <s v="None"/>
    <n v="0"/>
    <n v="0"/>
    <n v="0"/>
    <n v="1"/>
    <n v="0"/>
    <n v="0"/>
    <n v="0"/>
    <n v="0"/>
    <s v="50615"/>
  </r>
  <r>
    <d v="2019-08-02T00:00:00"/>
    <s v="2019"/>
    <s v="08"/>
    <s v="02"/>
    <x v="1915"/>
    <s v="OPT"/>
    <s v="PSE"/>
    <s v="Gaza Strip"/>
    <s v="Host Government: Military"/>
    <s v="Israeli Defence Forces"/>
    <x v="2"/>
    <s v="Other"/>
    <n v="0"/>
    <n v="0"/>
    <n v="0"/>
    <n v="0"/>
    <n v="0"/>
    <n v="0"/>
    <n v="0"/>
    <n v="0"/>
    <n v="0"/>
    <n v="0"/>
    <n v="0"/>
    <n v="1"/>
    <n v="0"/>
    <n v="0"/>
    <s v="None"/>
    <n v="0"/>
    <n v="0"/>
    <n v="0"/>
    <n v="1"/>
    <n v="0"/>
    <n v="0"/>
    <n v="0"/>
    <n v="0"/>
    <s v="35345"/>
  </r>
  <r>
    <d v="2019-07-26T00:00:00"/>
    <s v="2019"/>
    <s v="07"/>
    <s v="26"/>
    <x v="1916"/>
    <s v="OPT"/>
    <s v="PSE"/>
    <s v="No Information"/>
    <s v="No Information"/>
    <s v="Unidentified Armed Actor"/>
    <x v="8"/>
    <s v="No Information"/>
    <n v="0"/>
    <n v="0"/>
    <n v="0"/>
    <n v="0"/>
    <n v="0"/>
    <n v="0"/>
    <n v="0"/>
    <n v="0"/>
    <n v="0"/>
    <n v="0"/>
    <n v="0"/>
    <n v="0"/>
    <n v="0"/>
    <n v="0"/>
    <s v="None"/>
    <n v="0"/>
    <n v="0"/>
    <n v="0"/>
    <n v="1"/>
    <n v="0"/>
    <n v="0"/>
    <n v="0"/>
    <n v="0"/>
    <s v="50608"/>
  </r>
  <r>
    <d v="2019-07-26T00:00:00"/>
    <s v="2019"/>
    <s v="07"/>
    <s v="26"/>
    <x v="1917"/>
    <s v="OPT"/>
    <s v="PSE"/>
    <s v="No Information"/>
    <s v="No Information"/>
    <s v="Unidentified Armed Actor"/>
    <x v="8"/>
    <s v="No Information"/>
    <n v="0"/>
    <n v="0"/>
    <n v="0"/>
    <n v="0"/>
    <n v="0"/>
    <n v="0"/>
    <n v="0"/>
    <n v="0"/>
    <n v="0"/>
    <n v="0"/>
    <n v="0"/>
    <n v="1"/>
    <n v="0"/>
    <n v="0"/>
    <s v="None"/>
    <n v="0"/>
    <n v="0"/>
    <n v="0"/>
    <n v="1"/>
    <n v="0"/>
    <n v="0"/>
    <n v="0"/>
    <n v="0"/>
    <s v="53843"/>
  </r>
  <r>
    <d v="2019-07-26T00:00:00"/>
    <s v="2019"/>
    <s v="07"/>
    <s v="26"/>
    <x v="1917"/>
    <s v="OPT"/>
    <s v="PSE"/>
    <s v="No Information"/>
    <s v="No Information"/>
    <s v="Unidentified Armed Actor"/>
    <x v="8"/>
    <s v="No Information"/>
    <n v="0"/>
    <n v="0"/>
    <n v="0"/>
    <n v="0"/>
    <n v="0"/>
    <n v="0"/>
    <n v="0"/>
    <n v="0"/>
    <n v="0"/>
    <n v="0"/>
    <n v="0"/>
    <n v="1"/>
    <n v="0"/>
    <n v="0"/>
    <s v="None"/>
    <n v="0"/>
    <n v="0"/>
    <n v="0"/>
    <n v="1"/>
    <n v="0"/>
    <n v="0"/>
    <n v="0"/>
    <n v="0"/>
    <s v="53842"/>
  </r>
  <r>
    <d v="2019-07-19T00:00:00"/>
    <s v="2019"/>
    <s v="07"/>
    <s v="19"/>
    <x v="1918"/>
    <s v="OPT"/>
    <s v="PSE"/>
    <s v="Gaza Strip"/>
    <s v="No Information"/>
    <s v="No Information"/>
    <x v="12"/>
    <s v="Open Space"/>
    <n v="0"/>
    <n v="0"/>
    <n v="0"/>
    <n v="0"/>
    <n v="0"/>
    <n v="0"/>
    <n v="0"/>
    <n v="0"/>
    <n v="0"/>
    <n v="0"/>
    <n v="0"/>
    <n v="1"/>
    <n v="0"/>
    <n v="0"/>
    <s v="None"/>
    <n v="0"/>
    <n v="0"/>
    <n v="0"/>
    <n v="1"/>
    <n v="0"/>
    <n v="0"/>
    <n v="0"/>
    <n v="0"/>
    <s v="34984"/>
  </r>
  <r>
    <d v="2019-07-19T00:00:00"/>
    <s v="2019"/>
    <s v="07"/>
    <s v="19"/>
    <x v="1919"/>
    <s v="OPT"/>
    <s v="PSE"/>
    <s v="Gaza Strip"/>
    <s v="No Information"/>
    <s v="No Information"/>
    <x v="2"/>
    <s v="Open Space"/>
    <n v="0"/>
    <n v="0"/>
    <n v="0"/>
    <n v="0"/>
    <n v="0"/>
    <n v="0"/>
    <n v="0"/>
    <n v="0"/>
    <n v="0"/>
    <n v="0"/>
    <n v="0"/>
    <n v="1"/>
    <n v="0"/>
    <n v="0"/>
    <s v="None"/>
    <n v="0"/>
    <n v="0"/>
    <n v="0"/>
    <n v="1"/>
    <n v="0"/>
    <n v="0"/>
    <n v="0"/>
    <n v="0"/>
    <s v="34982"/>
  </r>
  <r>
    <d v="2019-07-19T00:00:00"/>
    <s v="2019"/>
    <s v="07"/>
    <s v="19"/>
    <x v="1920"/>
    <s v="OPT"/>
    <s v="PSE"/>
    <s v="Gaza Strip"/>
    <s v="No Information"/>
    <s v="No Information"/>
    <x v="2"/>
    <s v="Open Space"/>
    <n v="0"/>
    <n v="0"/>
    <n v="0"/>
    <n v="0"/>
    <n v="0"/>
    <n v="0"/>
    <n v="0"/>
    <n v="0"/>
    <n v="0"/>
    <n v="0"/>
    <n v="0"/>
    <n v="1"/>
    <n v="0"/>
    <n v="0"/>
    <s v="None"/>
    <n v="0"/>
    <n v="0"/>
    <n v="0"/>
    <n v="1"/>
    <n v="0"/>
    <n v="0"/>
    <n v="0"/>
    <n v="0"/>
    <s v="34983"/>
  </r>
  <r>
    <d v="2019-07-12T00:00:00"/>
    <s v="2019"/>
    <s v="07"/>
    <s v="12"/>
    <x v="1916"/>
    <s v="OPT"/>
    <s v="PSE"/>
    <s v="No Information"/>
    <s v="No Information"/>
    <s v="Unidentified Armed Actor"/>
    <x v="8"/>
    <s v="Road"/>
    <n v="0"/>
    <n v="0"/>
    <n v="0"/>
    <n v="0"/>
    <n v="0"/>
    <n v="0"/>
    <n v="0"/>
    <n v="0"/>
    <n v="0"/>
    <n v="0"/>
    <n v="0"/>
    <n v="0"/>
    <n v="0"/>
    <n v="0"/>
    <s v="None"/>
    <n v="0"/>
    <n v="0"/>
    <n v="0"/>
    <n v="1"/>
    <n v="0"/>
    <n v="0"/>
    <n v="0"/>
    <n v="0"/>
    <s v="50609"/>
  </r>
  <r>
    <d v="2019-07-12T00:00:00"/>
    <s v="2019"/>
    <s v="07"/>
    <s v="12"/>
    <x v="1921"/>
    <s v="OPT"/>
    <s v="PSE"/>
    <s v="No Information"/>
    <s v="No Information"/>
    <s v="Unidentified Armed Actor"/>
    <x v="8"/>
    <s v="No Information"/>
    <n v="0"/>
    <n v="0"/>
    <n v="0"/>
    <n v="0"/>
    <n v="0"/>
    <n v="0"/>
    <n v="0"/>
    <n v="0"/>
    <n v="0"/>
    <n v="0"/>
    <n v="0"/>
    <n v="4"/>
    <n v="0"/>
    <n v="0"/>
    <s v="None"/>
    <n v="0"/>
    <n v="0"/>
    <n v="0"/>
    <n v="1"/>
    <n v="0"/>
    <n v="0"/>
    <n v="0"/>
    <n v="0"/>
    <s v="54138"/>
  </r>
  <r>
    <d v="2019-07-12T00:00:00"/>
    <s v="2019"/>
    <s v="07"/>
    <s v="12"/>
    <x v="1916"/>
    <s v="OPT"/>
    <s v="PSE"/>
    <s v="No Information"/>
    <s v="No Information"/>
    <s v="Unidentified Armed Actor"/>
    <x v="8"/>
    <s v="Road"/>
    <n v="0"/>
    <n v="0"/>
    <n v="0"/>
    <n v="0"/>
    <n v="0"/>
    <n v="0"/>
    <n v="0"/>
    <n v="0"/>
    <n v="0"/>
    <n v="0"/>
    <n v="0"/>
    <n v="0"/>
    <n v="0"/>
    <n v="0"/>
    <s v="None"/>
    <n v="0"/>
    <n v="0"/>
    <n v="0"/>
    <n v="1"/>
    <n v="0"/>
    <n v="0"/>
    <n v="0"/>
    <n v="0"/>
    <s v="50610"/>
  </r>
  <r>
    <d v="2019-07-12T00:00:00"/>
    <s v="2019"/>
    <s v="07"/>
    <s v="12"/>
    <x v="1916"/>
    <s v="OPT"/>
    <s v="PSE"/>
    <s v="No Information"/>
    <s v="No Information"/>
    <s v="Unidentified Armed Actor"/>
    <x v="8"/>
    <s v="Road"/>
    <n v="0"/>
    <n v="0"/>
    <n v="0"/>
    <n v="0"/>
    <n v="0"/>
    <n v="0"/>
    <n v="0"/>
    <n v="0"/>
    <n v="0"/>
    <n v="0"/>
    <n v="0"/>
    <n v="0"/>
    <n v="0"/>
    <n v="0"/>
    <s v="None"/>
    <n v="0"/>
    <n v="0"/>
    <n v="0"/>
    <n v="1"/>
    <n v="0"/>
    <n v="0"/>
    <n v="0"/>
    <n v="0"/>
    <s v="50611"/>
  </r>
  <r>
    <d v="2019-07-12T00:00:00"/>
    <s v="2019"/>
    <s v="07"/>
    <s v="12"/>
    <x v="1916"/>
    <s v="OPT"/>
    <s v="PSE"/>
    <s v="No Information"/>
    <s v="No Information"/>
    <s v="Unidentified Armed Actor"/>
    <x v="8"/>
    <s v="Road"/>
    <n v="0"/>
    <n v="0"/>
    <n v="0"/>
    <n v="0"/>
    <n v="0"/>
    <n v="0"/>
    <n v="0"/>
    <n v="0"/>
    <n v="0"/>
    <n v="0"/>
    <n v="0"/>
    <n v="0"/>
    <n v="0"/>
    <n v="0"/>
    <s v="None"/>
    <n v="0"/>
    <n v="0"/>
    <n v="0"/>
    <n v="1"/>
    <n v="0"/>
    <n v="0"/>
    <n v="0"/>
    <n v="0"/>
    <s v="50612"/>
  </r>
  <r>
    <d v="2019-07-05T00:00:00"/>
    <s v="2019"/>
    <s v="07"/>
    <s v="05"/>
    <x v="1917"/>
    <s v="OPT"/>
    <s v="PSE"/>
    <s v="No Information"/>
    <s v="No Information"/>
    <s v="Unidentified Armed Actor"/>
    <x v="8"/>
    <s v="No Information"/>
    <n v="0"/>
    <n v="0"/>
    <n v="0"/>
    <n v="0"/>
    <n v="0"/>
    <n v="0"/>
    <n v="0"/>
    <n v="0"/>
    <n v="0"/>
    <n v="0"/>
    <n v="0"/>
    <n v="1"/>
    <n v="0"/>
    <n v="0"/>
    <s v="None"/>
    <n v="0"/>
    <n v="0"/>
    <n v="0"/>
    <n v="1"/>
    <n v="0"/>
    <n v="0"/>
    <n v="0"/>
    <n v="0"/>
    <s v="53844"/>
  </r>
  <r>
    <d v="2019-06-28T00:00:00"/>
    <s v="2019"/>
    <s v="06"/>
    <s v="28"/>
    <x v="1922"/>
    <s v="OPT"/>
    <s v="PSE"/>
    <s v="Gaza Strip"/>
    <s v="No Information"/>
    <s v="No Information"/>
    <x v="11"/>
    <s v="No Information"/>
    <n v="0"/>
    <n v="0"/>
    <n v="0"/>
    <n v="0"/>
    <n v="0"/>
    <n v="0"/>
    <n v="0"/>
    <n v="0"/>
    <n v="0"/>
    <n v="0"/>
    <n v="0"/>
    <n v="1"/>
    <n v="0"/>
    <n v="0"/>
    <s v="None"/>
    <n v="0"/>
    <n v="0"/>
    <n v="0"/>
    <n v="1"/>
    <n v="0"/>
    <n v="0"/>
    <n v="0"/>
    <n v="0"/>
    <s v="35718"/>
  </r>
  <r>
    <d v="2019-06-28T00:00:00"/>
    <s v="2019"/>
    <s v="06"/>
    <s v="28"/>
    <x v="1923"/>
    <s v="OPT"/>
    <s v="PSE"/>
    <s v="No Information"/>
    <s v="No Information"/>
    <s v="No Information"/>
    <x v="3"/>
    <s v="No Information"/>
    <n v="0"/>
    <n v="0"/>
    <n v="0"/>
    <n v="0"/>
    <n v="0"/>
    <n v="0"/>
    <n v="0"/>
    <n v="0"/>
    <n v="0"/>
    <n v="0"/>
    <n v="0"/>
    <n v="0"/>
    <n v="0"/>
    <n v="0"/>
    <s v="None"/>
    <n v="0"/>
    <n v="0"/>
    <n v="0"/>
    <n v="1"/>
    <n v="0"/>
    <n v="0"/>
    <n v="0"/>
    <n v="0"/>
    <s v="35719"/>
  </r>
  <r>
    <d v="2019-06-28T00:00:00"/>
    <s v="2019"/>
    <s v="06"/>
    <s v="28"/>
    <x v="1924"/>
    <s v="OPT"/>
    <s v="PSE"/>
    <s v="Gaza Strip"/>
    <s v="No Information"/>
    <s v="No Information"/>
    <x v="11"/>
    <s v="No Information"/>
    <n v="0"/>
    <n v="0"/>
    <n v="0"/>
    <n v="0"/>
    <n v="0"/>
    <n v="0"/>
    <n v="0"/>
    <n v="0"/>
    <n v="0"/>
    <n v="0"/>
    <n v="0"/>
    <n v="1"/>
    <n v="0"/>
    <n v="0"/>
    <s v="None"/>
    <n v="0"/>
    <n v="0"/>
    <n v="0"/>
    <n v="1"/>
    <n v="0"/>
    <n v="0"/>
    <n v="0"/>
    <n v="0"/>
    <s v="35720"/>
  </r>
  <r>
    <d v="2019-06-28T00:00:00"/>
    <s v="2019"/>
    <s v="06"/>
    <s v="28"/>
    <x v="1925"/>
    <s v="OPT"/>
    <s v="PSE"/>
    <s v="Gaza Strip"/>
    <s v="No Information"/>
    <s v="No Information"/>
    <x v="8"/>
    <s v="Road"/>
    <n v="0"/>
    <n v="0"/>
    <n v="0"/>
    <n v="0"/>
    <n v="0"/>
    <n v="0"/>
    <n v="1"/>
    <n v="0"/>
    <n v="0"/>
    <n v="0"/>
    <n v="0"/>
    <n v="0"/>
    <n v="0"/>
    <n v="0"/>
    <s v="None"/>
    <n v="0"/>
    <n v="0"/>
    <n v="0"/>
    <n v="1"/>
    <n v="0"/>
    <n v="0"/>
    <n v="0"/>
    <n v="0"/>
    <s v="35721"/>
  </r>
  <r>
    <d v="2019-06-28T00:00:00"/>
    <s v="2019"/>
    <s v="06"/>
    <s v="28"/>
    <x v="1926"/>
    <s v="OPT"/>
    <s v="PSE"/>
    <s v="Gaza Strip"/>
    <s v="No Information"/>
    <s v="No Information"/>
    <x v="11"/>
    <s v="Open Space"/>
    <n v="0"/>
    <n v="0"/>
    <n v="0"/>
    <n v="0"/>
    <n v="0"/>
    <n v="0"/>
    <n v="0"/>
    <n v="0"/>
    <n v="0"/>
    <n v="0"/>
    <n v="0"/>
    <n v="2"/>
    <n v="0"/>
    <n v="0"/>
    <s v="None"/>
    <n v="0"/>
    <n v="0"/>
    <n v="0"/>
    <n v="1"/>
    <n v="0"/>
    <n v="0"/>
    <n v="0"/>
    <n v="0"/>
    <s v="35717"/>
  </r>
  <r>
    <d v="2019-06-21T00:00:00"/>
    <s v="2019"/>
    <s v="06"/>
    <s v="21"/>
    <x v="1927"/>
    <s v="OPT"/>
    <s v="PSE"/>
    <s v="No Information"/>
    <s v="No Information"/>
    <s v="Unidentified Armed Actor"/>
    <x v="8"/>
    <s v="No Information"/>
    <n v="0"/>
    <n v="0"/>
    <n v="0"/>
    <n v="0"/>
    <n v="0"/>
    <n v="0"/>
    <n v="0"/>
    <n v="0"/>
    <n v="0"/>
    <n v="0"/>
    <n v="0"/>
    <n v="1"/>
    <n v="0"/>
    <n v="0"/>
    <s v="None"/>
    <n v="0"/>
    <n v="0"/>
    <n v="0"/>
    <n v="1"/>
    <n v="0"/>
    <n v="0"/>
    <n v="0"/>
    <n v="0"/>
    <s v="53839"/>
  </r>
  <r>
    <d v="2019-06-21T00:00:00"/>
    <s v="2019"/>
    <s v="06"/>
    <s v="21"/>
    <x v="1927"/>
    <s v="OPT"/>
    <s v="PSE"/>
    <s v="No Information"/>
    <s v="No Information"/>
    <s v="Unidentified Armed Actor"/>
    <x v="8"/>
    <s v="No Information"/>
    <n v="0"/>
    <n v="0"/>
    <n v="0"/>
    <n v="0"/>
    <n v="0"/>
    <n v="0"/>
    <n v="0"/>
    <n v="0"/>
    <n v="0"/>
    <n v="0"/>
    <n v="0"/>
    <n v="1"/>
    <n v="0"/>
    <n v="0"/>
    <s v="None"/>
    <n v="0"/>
    <n v="0"/>
    <n v="0"/>
    <n v="1"/>
    <n v="0"/>
    <n v="0"/>
    <n v="0"/>
    <n v="0"/>
    <s v="53840"/>
  </r>
  <r>
    <d v="2019-06-21T00:00:00"/>
    <s v="2019"/>
    <s v="06"/>
    <s v="21"/>
    <x v="1927"/>
    <s v="OPT"/>
    <s v="PSE"/>
    <s v="No Information"/>
    <s v="No Information"/>
    <s v="Unidentified Armed Actor"/>
    <x v="8"/>
    <s v="No Information"/>
    <n v="0"/>
    <n v="0"/>
    <n v="0"/>
    <n v="0"/>
    <n v="0"/>
    <n v="0"/>
    <n v="0"/>
    <n v="0"/>
    <n v="0"/>
    <n v="0"/>
    <n v="0"/>
    <n v="1"/>
    <n v="0"/>
    <n v="0"/>
    <s v="None"/>
    <n v="0"/>
    <n v="0"/>
    <n v="0"/>
    <n v="1"/>
    <n v="0"/>
    <n v="0"/>
    <n v="0"/>
    <n v="0"/>
    <s v="53841"/>
  </r>
  <r>
    <d v="2019-06-14T00:00:00"/>
    <s v="2019"/>
    <s v="06"/>
    <s v="14"/>
    <x v="1928"/>
    <s v="OPT"/>
    <s v="PSE"/>
    <s v="Gaza Strip"/>
    <s v="NSA"/>
    <s v="Mayi Mayi (DRC)"/>
    <x v="6"/>
    <s v="No Information"/>
    <n v="0"/>
    <n v="0"/>
    <n v="0"/>
    <n v="0"/>
    <n v="0"/>
    <n v="0"/>
    <n v="0"/>
    <n v="0"/>
    <n v="0"/>
    <n v="0"/>
    <n v="0"/>
    <n v="2"/>
    <n v="0"/>
    <n v="0"/>
    <s v="None"/>
    <n v="0"/>
    <n v="0"/>
    <n v="0"/>
    <n v="1"/>
    <n v="0"/>
    <n v="0"/>
    <n v="0"/>
    <n v="0"/>
    <s v="35806"/>
  </r>
  <r>
    <d v="2019-06-14T00:00:00"/>
    <s v="2019"/>
    <s v="06"/>
    <s v="14"/>
    <x v="1929"/>
    <s v="OPT"/>
    <s v="PSE"/>
    <s v="Gaza Strip"/>
    <s v="No Information"/>
    <s v="No Information"/>
    <x v="6"/>
    <s v="No Information"/>
    <n v="0"/>
    <n v="0"/>
    <n v="0"/>
    <n v="0"/>
    <n v="0"/>
    <n v="0"/>
    <n v="0"/>
    <n v="0"/>
    <n v="0"/>
    <n v="0"/>
    <n v="0"/>
    <n v="4"/>
    <n v="0"/>
    <n v="0"/>
    <s v="None"/>
    <n v="0"/>
    <n v="0"/>
    <n v="0"/>
    <n v="1"/>
    <n v="0"/>
    <n v="0"/>
    <n v="0"/>
    <n v="0"/>
    <s v="35807"/>
  </r>
  <r>
    <d v="2019-06-09T00:00:00"/>
    <s v="2019"/>
    <s v="06"/>
    <s v="09"/>
    <x v="1930"/>
    <s v="OPT"/>
    <s v="PSE"/>
    <s v="Gaza Strip"/>
    <s v="No Information"/>
    <s v="No Information"/>
    <x v="11"/>
    <s v="No Information"/>
    <n v="0"/>
    <n v="0"/>
    <n v="0"/>
    <n v="0"/>
    <n v="0"/>
    <n v="0"/>
    <n v="0"/>
    <n v="0"/>
    <n v="0"/>
    <n v="0"/>
    <n v="0"/>
    <n v="1"/>
    <n v="0"/>
    <n v="0"/>
    <s v="None"/>
    <n v="0"/>
    <n v="0"/>
    <n v="0"/>
    <n v="1"/>
    <n v="0"/>
    <n v="0"/>
    <n v="0"/>
    <n v="0"/>
    <s v="35808"/>
  </r>
  <r>
    <d v="2019-05-31T00:00:00"/>
    <s v="2019"/>
    <s v="05"/>
    <s v="31"/>
    <x v="1931"/>
    <s v="OPT"/>
    <s v="PSE"/>
    <s v="No Information"/>
    <s v="No Information"/>
    <s v="Unidentified Armed Actor"/>
    <x v="8"/>
    <s v="No Information"/>
    <n v="0"/>
    <n v="0"/>
    <n v="0"/>
    <n v="0"/>
    <n v="0"/>
    <n v="0"/>
    <n v="0"/>
    <n v="0"/>
    <n v="0"/>
    <n v="0"/>
    <n v="0"/>
    <n v="1"/>
    <n v="0"/>
    <n v="0"/>
    <s v="None"/>
    <n v="0"/>
    <n v="0"/>
    <n v="0"/>
    <n v="1"/>
    <n v="0"/>
    <n v="0"/>
    <n v="0"/>
    <n v="0"/>
    <s v="53836"/>
  </r>
  <r>
    <d v="2019-05-31T00:00:00"/>
    <s v="2019"/>
    <s v="05"/>
    <s v="31"/>
    <x v="1931"/>
    <s v="OPT"/>
    <s v="PSE"/>
    <s v="No Information"/>
    <s v="No Information"/>
    <s v="Unidentified Armed Actor"/>
    <x v="8"/>
    <s v="No Information"/>
    <n v="0"/>
    <n v="0"/>
    <n v="0"/>
    <n v="0"/>
    <n v="0"/>
    <n v="0"/>
    <n v="0"/>
    <n v="0"/>
    <n v="0"/>
    <n v="0"/>
    <n v="0"/>
    <n v="1"/>
    <n v="0"/>
    <n v="0"/>
    <s v="None"/>
    <n v="0"/>
    <n v="0"/>
    <n v="0"/>
    <n v="1"/>
    <n v="0"/>
    <n v="0"/>
    <n v="0"/>
    <n v="0"/>
    <s v="53837"/>
  </r>
  <r>
    <d v="2019-05-24T00:00:00"/>
    <s v="2019"/>
    <s v="05"/>
    <s v="24"/>
    <x v="1931"/>
    <s v="OPT"/>
    <s v="PSE"/>
    <s v="No Information"/>
    <s v="No Information"/>
    <s v="Unidentified Armed Actor"/>
    <x v="8"/>
    <s v="No Information"/>
    <n v="0"/>
    <n v="0"/>
    <n v="0"/>
    <n v="0"/>
    <n v="0"/>
    <n v="0"/>
    <n v="0"/>
    <n v="0"/>
    <n v="0"/>
    <n v="0"/>
    <n v="0"/>
    <n v="1"/>
    <n v="0"/>
    <n v="0"/>
    <s v="None"/>
    <n v="0"/>
    <n v="0"/>
    <n v="0"/>
    <n v="1"/>
    <n v="0"/>
    <n v="0"/>
    <n v="0"/>
    <n v="0"/>
    <s v="53838"/>
  </r>
  <r>
    <d v="2019-05-15T00:00:00"/>
    <s v="2019"/>
    <s v="05"/>
    <s v="15"/>
    <x v="1932"/>
    <s v="OPT"/>
    <s v="PSE"/>
    <s v="Gaza Strip"/>
    <s v="No Information"/>
    <s v="No Information"/>
    <x v="2"/>
    <s v="Road"/>
    <n v="0"/>
    <n v="0"/>
    <n v="0"/>
    <n v="0"/>
    <n v="0"/>
    <n v="0"/>
    <n v="0"/>
    <n v="0"/>
    <n v="0"/>
    <n v="0"/>
    <n v="0"/>
    <n v="1"/>
    <n v="0"/>
    <n v="0"/>
    <s v="None"/>
    <n v="0"/>
    <n v="0"/>
    <n v="0"/>
    <n v="1"/>
    <n v="0"/>
    <n v="0"/>
    <n v="0"/>
    <n v="0"/>
    <s v="35973"/>
  </r>
  <r>
    <d v="2019-05-11T00:00:00"/>
    <s v="2019"/>
    <s v="05"/>
    <s v="11"/>
    <x v="1933"/>
    <s v="OPT"/>
    <s v="PSE"/>
    <s v="Gaza Strip"/>
    <s v="Host Government: Military"/>
    <s v="Israeli Defence Forces"/>
    <x v="2"/>
    <s v="No Information"/>
    <n v="0"/>
    <n v="0"/>
    <n v="0"/>
    <n v="0"/>
    <n v="0"/>
    <n v="0"/>
    <n v="0"/>
    <n v="0"/>
    <n v="0"/>
    <n v="0"/>
    <n v="1"/>
    <n v="0"/>
    <n v="0"/>
    <n v="0"/>
    <s v="None"/>
    <n v="0"/>
    <n v="0"/>
    <n v="0"/>
    <n v="1"/>
    <n v="0"/>
    <n v="0"/>
    <n v="0"/>
    <n v="0"/>
    <s v="24216"/>
  </r>
  <r>
    <d v="2019-05-10T00:00:00"/>
    <s v="2019"/>
    <s v="05"/>
    <s v="10"/>
    <x v="1934"/>
    <s v="OPT"/>
    <s v="PSE"/>
    <s v="West Bank"/>
    <s v="Host Government: Military"/>
    <s v="Israeli Defence Forces"/>
    <x v="14"/>
    <s v="Road"/>
    <n v="0"/>
    <n v="0"/>
    <n v="0"/>
    <n v="0"/>
    <n v="0"/>
    <n v="0"/>
    <n v="0"/>
    <n v="0"/>
    <n v="0"/>
    <n v="1"/>
    <n v="0"/>
    <n v="2"/>
    <n v="0"/>
    <n v="0"/>
    <s v="None"/>
    <n v="0"/>
    <n v="2"/>
    <n v="0"/>
    <n v="1"/>
    <n v="0"/>
    <n v="0"/>
    <n v="0"/>
    <n v="0"/>
    <s v="35992"/>
  </r>
  <r>
    <d v="2019-05-10T00:00:00"/>
    <s v="2019"/>
    <s v="05"/>
    <s v="10"/>
    <x v="1935"/>
    <s v="OPT"/>
    <s v="PSE"/>
    <s v="Gaza Strip"/>
    <s v="Host Government: Military"/>
    <s v="Israeli Defence Forces"/>
    <x v="2"/>
    <s v="Other"/>
    <n v="0"/>
    <n v="0"/>
    <n v="0"/>
    <n v="0"/>
    <n v="0"/>
    <n v="0"/>
    <n v="0"/>
    <n v="0"/>
    <n v="0"/>
    <n v="0"/>
    <n v="0"/>
    <n v="1"/>
    <n v="0"/>
    <n v="0"/>
    <s v="None"/>
    <n v="0"/>
    <n v="0"/>
    <n v="0"/>
    <n v="1"/>
    <n v="0"/>
    <n v="0"/>
    <n v="0"/>
    <n v="0"/>
    <s v="35981"/>
  </r>
  <r>
    <d v="2019-05-04T00:00:00"/>
    <s v="2019"/>
    <s v="05"/>
    <s v="04"/>
    <x v="1936"/>
    <s v="OPT"/>
    <s v="PSE"/>
    <s v="No Information"/>
    <s v="No Information"/>
    <s v="Unidentified Armed Actor"/>
    <x v="8"/>
    <s v="No Information"/>
    <n v="0"/>
    <n v="0"/>
    <n v="0"/>
    <n v="0"/>
    <n v="0"/>
    <n v="0"/>
    <n v="0"/>
    <n v="0"/>
    <n v="0"/>
    <n v="0"/>
    <n v="0"/>
    <n v="0"/>
    <n v="0"/>
    <n v="0"/>
    <s v="None"/>
    <n v="0"/>
    <n v="0"/>
    <n v="0"/>
    <n v="1"/>
    <n v="0"/>
    <n v="0"/>
    <n v="0"/>
    <n v="0"/>
    <s v="50607"/>
  </r>
  <r>
    <d v="2019-05-03T00:00:00"/>
    <s v="2019"/>
    <s v="05"/>
    <s v="03"/>
    <x v="1937"/>
    <s v="OPT"/>
    <s v="PSE"/>
    <s v="Gaza Strip"/>
    <s v="Host Government: Military"/>
    <s v="Israeli Defence Forces"/>
    <x v="2"/>
    <s v="Other"/>
    <n v="0"/>
    <n v="0"/>
    <n v="0"/>
    <n v="0"/>
    <n v="0"/>
    <n v="0"/>
    <n v="0"/>
    <n v="0"/>
    <n v="0"/>
    <n v="0"/>
    <n v="0"/>
    <n v="1"/>
    <n v="0"/>
    <n v="0"/>
    <s v="None"/>
    <n v="0"/>
    <n v="0"/>
    <n v="0"/>
    <n v="1"/>
    <n v="0"/>
    <n v="0"/>
    <n v="0"/>
    <n v="0"/>
    <s v="35984"/>
  </r>
  <r>
    <d v="2019-05-03T00:00:00"/>
    <s v="2019"/>
    <s v="05"/>
    <s v="03"/>
    <x v="1938"/>
    <s v="OPT"/>
    <s v="PSE"/>
    <s v="Gaza Strip"/>
    <s v="Host Government: Military"/>
    <s v="Israeli Defence Forces"/>
    <x v="2"/>
    <s v="Other"/>
    <n v="0"/>
    <n v="0"/>
    <n v="0"/>
    <n v="0"/>
    <n v="0"/>
    <n v="0"/>
    <n v="0"/>
    <n v="0"/>
    <n v="0"/>
    <n v="0"/>
    <n v="0"/>
    <n v="1"/>
    <n v="0"/>
    <n v="0"/>
    <s v="None"/>
    <n v="0"/>
    <n v="0"/>
    <n v="0"/>
    <n v="1"/>
    <n v="0"/>
    <n v="0"/>
    <n v="0"/>
    <n v="0"/>
    <s v="35982"/>
  </r>
  <r>
    <d v="2019-05-03T00:00:00"/>
    <s v="2019"/>
    <s v="05"/>
    <s v="03"/>
    <x v="1939"/>
    <s v="OPT"/>
    <s v="PSE"/>
    <s v="Gaza Strip"/>
    <s v="Host Government: Military"/>
    <s v="Israeli Defence Forces"/>
    <x v="2"/>
    <s v="Other"/>
    <n v="0"/>
    <n v="0"/>
    <n v="0"/>
    <n v="0"/>
    <n v="0"/>
    <n v="0"/>
    <n v="0"/>
    <n v="0"/>
    <n v="0"/>
    <n v="0"/>
    <n v="0"/>
    <n v="1"/>
    <n v="0"/>
    <n v="0"/>
    <s v="None"/>
    <n v="0"/>
    <n v="0"/>
    <n v="0"/>
    <n v="1"/>
    <n v="0"/>
    <n v="0"/>
    <n v="0"/>
    <n v="0"/>
    <s v="35985"/>
  </r>
  <r>
    <d v="2019-05-03T00:00:00"/>
    <s v="2019"/>
    <s v="05"/>
    <s v="03"/>
    <x v="1940"/>
    <s v="OPT"/>
    <s v="PSE"/>
    <s v="Gaza Strip"/>
    <s v="Host Government: Military"/>
    <s v="Israeli Defence Forces"/>
    <x v="2"/>
    <s v="Other"/>
    <n v="0"/>
    <n v="0"/>
    <n v="0"/>
    <n v="0"/>
    <n v="0"/>
    <n v="0"/>
    <n v="0"/>
    <n v="0"/>
    <n v="0"/>
    <n v="0"/>
    <n v="0"/>
    <n v="1"/>
    <n v="0"/>
    <n v="0"/>
    <s v="None"/>
    <n v="0"/>
    <n v="0"/>
    <n v="0"/>
    <n v="1"/>
    <n v="0"/>
    <n v="0"/>
    <n v="0"/>
    <n v="0"/>
    <s v="35983"/>
  </r>
  <r>
    <d v="2019-05-03T00:00:00"/>
    <s v="2019"/>
    <s v="05"/>
    <s v="03"/>
    <x v="1941"/>
    <s v="OPT"/>
    <s v="PSE"/>
    <s v="Gaza Strip"/>
    <s v="Host Government: Military"/>
    <s v="Israeli Defence Forces"/>
    <x v="1"/>
    <s v="Health Building"/>
    <n v="0"/>
    <n v="1"/>
    <n v="0"/>
    <n v="0"/>
    <n v="0"/>
    <n v="0"/>
    <n v="0"/>
    <n v="0"/>
    <n v="1"/>
    <n v="0"/>
    <n v="0"/>
    <n v="0"/>
    <n v="0"/>
    <n v="0"/>
    <s v="None"/>
    <n v="0"/>
    <n v="0"/>
    <n v="0"/>
    <n v="1"/>
    <n v="0"/>
    <n v="0"/>
    <n v="0"/>
    <n v="0"/>
    <s v="35986"/>
  </r>
  <r>
    <d v="2019-04-26T00:00:00"/>
    <s v="2019"/>
    <s v="04"/>
    <s v="26"/>
    <x v="1942"/>
    <s v="OPT"/>
    <s v="PSE"/>
    <s v="No Information"/>
    <s v="No Information"/>
    <s v="Unidentified Armed Actor"/>
    <x v="8"/>
    <s v="No Information"/>
    <n v="0"/>
    <n v="0"/>
    <n v="0"/>
    <n v="0"/>
    <n v="0"/>
    <n v="0"/>
    <n v="0"/>
    <n v="0"/>
    <n v="0"/>
    <n v="0"/>
    <n v="0"/>
    <n v="1"/>
    <n v="0"/>
    <n v="0"/>
    <s v="None"/>
    <n v="0"/>
    <n v="0"/>
    <n v="0"/>
    <n v="1"/>
    <n v="0"/>
    <n v="0"/>
    <n v="0"/>
    <n v="0"/>
    <s v="53086"/>
  </r>
  <r>
    <d v="2019-04-19T00:00:00"/>
    <s v="2019"/>
    <s v="04"/>
    <s v="19"/>
    <x v="1942"/>
    <s v="OPT"/>
    <s v="PSE"/>
    <s v="No Information"/>
    <s v="No Information"/>
    <s v="Unidentified Armed Actor"/>
    <x v="8"/>
    <s v="No Information"/>
    <n v="0"/>
    <n v="0"/>
    <n v="0"/>
    <n v="0"/>
    <n v="0"/>
    <n v="0"/>
    <n v="0"/>
    <n v="0"/>
    <n v="0"/>
    <n v="0"/>
    <n v="0"/>
    <n v="1"/>
    <n v="0"/>
    <n v="0"/>
    <s v="None"/>
    <n v="0"/>
    <n v="0"/>
    <n v="0"/>
    <n v="1"/>
    <n v="0"/>
    <n v="0"/>
    <n v="0"/>
    <n v="0"/>
    <s v="53087"/>
  </r>
  <r>
    <d v="2019-04-19T00:00:00"/>
    <s v="2019"/>
    <s v="04"/>
    <s v="19"/>
    <x v="1942"/>
    <s v="OPT"/>
    <s v="PSE"/>
    <s v="No Information"/>
    <s v="No Information"/>
    <s v="Unidentified Armed Actor"/>
    <x v="8"/>
    <s v="No Information"/>
    <n v="0"/>
    <n v="0"/>
    <n v="0"/>
    <n v="0"/>
    <n v="0"/>
    <n v="0"/>
    <n v="0"/>
    <n v="0"/>
    <n v="0"/>
    <n v="0"/>
    <n v="0"/>
    <n v="1"/>
    <n v="0"/>
    <n v="0"/>
    <s v="None"/>
    <n v="0"/>
    <n v="0"/>
    <n v="0"/>
    <n v="1"/>
    <n v="0"/>
    <n v="0"/>
    <n v="0"/>
    <n v="0"/>
    <s v="53090"/>
  </r>
  <r>
    <d v="2019-04-19T00:00:00"/>
    <s v="2019"/>
    <s v="04"/>
    <s v="19"/>
    <x v="1943"/>
    <s v="OPT"/>
    <s v="PSE"/>
    <s v="No Information"/>
    <s v="No Information"/>
    <s v="Unidentified Armed Actor"/>
    <x v="8"/>
    <s v="No Information"/>
    <n v="0"/>
    <n v="0"/>
    <n v="0"/>
    <n v="0"/>
    <n v="0"/>
    <n v="0"/>
    <n v="0"/>
    <n v="0"/>
    <n v="0"/>
    <n v="0"/>
    <n v="0"/>
    <n v="0"/>
    <n v="0"/>
    <n v="0"/>
    <s v="None"/>
    <n v="0"/>
    <n v="0"/>
    <n v="0"/>
    <n v="1"/>
    <n v="0"/>
    <n v="0"/>
    <n v="0"/>
    <n v="0"/>
    <s v="50604"/>
  </r>
  <r>
    <d v="2019-04-19T00:00:00"/>
    <s v="2019"/>
    <s v="04"/>
    <s v="19"/>
    <x v="1942"/>
    <s v="OPT"/>
    <s v="PSE"/>
    <s v="No Information"/>
    <s v="No Information"/>
    <s v="Unidentified Armed Actor"/>
    <x v="8"/>
    <s v="No Information"/>
    <n v="0"/>
    <n v="0"/>
    <n v="0"/>
    <n v="0"/>
    <n v="0"/>
    <n v="0"/>
    <n v="0"/>
    <n v="0"/>
    <n v="0"/>
    <n v="0"/>
    <n v="0"/>
    <n v="1"/>
    <n v="0"/>
    <n v="0"/>
    <s v="None"/>
    <n v="0"/>
    <n v="0"/>
    <n v="0"/>
    <n v="1"/>
    <n v="0"/>
    <n v="0"/>
    <n v="0"/>
    <n v="0"/>
    <s v="53824"/>
  </r>
  <r>
    <d v="2019-04-19T00:00:00"/>
    <s v="2019"/>
    <s v="04"/>
    <s v="19"/>
    <x v="1942"/>
    <s v="OPT"/>
    <s v="PSE"/>
    <s v="No Information"/>
    <s v="No Information"/>
    <s v="Unidentified Armed Actor"/>
    <x v="8"/>
    <s v="No Information"/>
    <n v="0"/>
    <n v="0"/>
    <n v="0"/>
    <n v="0"/>
    <n v="0"/>
    <n v="0"/>
    <n v="0"/>
    <n v="0"/>
    <n v="0"/>
    <n v="0"/>
    <n v="0"/>
    <n v="1"/>
    <n v="0"/>
    <n v="0"/>
    <s v="None"/>
    <n v="0"/>
    <n v="0"/>
    <n v="0"/>
    <n v="1"/>
    <n v="0"/>
    <n v="0"/>
    <n v="0"/>
    <n v="0"/>
    <s v="53089"/>
  </r>
  <r>
    <d v="2019-04-19T00:00:00"/>
    <s v="2019"/>
    <s v="04"/>
    <s v="19"/>
    <x v="1942"/>
    <s v="OPT"/>
    <s v="PSE"/>
    <s v="No Information"/>
    <s v="No Information"/>
    <s v="Unidentified Armed Actor"/>
    <x v="8"/>
    <s v="No Information"/>
    <n v="0"/>
    <n v="0"/>
    <n v="0"/>
    <n v="0"/>
    <n v="0"/>
    <n v="0"/>
    <n v="0"/>
    <n v="0"/>
    <n v="0"/>
    <n v="0"/>
    <n v="0"/>
    <n v="1"/>
    <n v="0"/>
    <n v="0"/>
    <s v="None"/>
    <n v="0"/>
    <n v="0"/>
    <n v="0"/>
    <n v="1"/>
    <n v="0"/>
    <n v="0"/>
    <n v="0"/>
    <n v="0"/>
    <s v="53088"/>
  </r>
  <r>
    <d v="2019-04-12T00:00:00"/>
    <s v="2019"/>
    <s v="04"/>
    <s v="12"/>
    <x v="1944"/>
    <s v="OPT"/>
    <s v="PSE"/>
    <s v="Gaza Strip"/>
    <s v="Host Government: Military"/>
    <s v="Israeli Defence Forces"/>
    <x v="2"/>
    <s v="Other"/>
    <n v="0"/>
    <n v="0"/>
    <n v="0"/>
    <n v="0"/>
    <n v="0"/>
    <n v="0"/>
    <n v="0"/>
    <n v="0"/>
    <n v="0"/>
    <n v="0"/>
    <n v="0"/>
    <n v="3"/>
    <n v="0"/>
    <n v="0"/>
    <s v="None"/>
    <n v="0"/>
    <n v="0"/>
    <n v="0"/>
    <n v="1"/>
    <n v="0"/>
    <n v="0"/>
    <n v="0"/>
    <n v="0"/>
    <s v="37268"/>
  </r>
  <r>
    <d v="2019-04-12T00:00:00"/>
    <s v="2019"/>
    <s v="04"/>
    <s v="12"/>
    <x v="1942"/>
    <s v="OPT"/>
    <s v="PSE"/>
    <s v="No Information"/>
    <s v="No Information"/>
    <s v="Unidentified Armed Actor"/>
    <x v="8"/>
    <s v="No Information"/>
    <n v="0"/>
    <n v="0"/>
    <n v="0"/>
    <n v="0"/>
    <n v="0"/>
    <n v="0"/>
    <n v="0"/>
    <n v="0"/>
    <n v="0"/>
    <n v="0"/>
    <n v="0"/>
    <n v="1"/>
    <n v="0"/>
    <n v="0"/>
    <s v="None"/>
    <n v="0"/>
    <n v="0"/>
    <n v="0"/>
    <n v="1"/>
    <n v="0"/>
    <n v="0"/>
    <n v="0"/>
    <n v="0"/>
    <s v="53832"/>
  </r>
  <r>
    <d v="2019-04-12T00:00:00"/>
    <s v="2019"/>
    <s v="04"/>
    <s v="12"/>
    <x v="1942"/>
    <s v="OPT"/>
    <s v="PSE"/>
    <s v="No Information"/>
    <s v="No Information"/>
    <s v="Unidentified Armed Actor"/>
    <x v="8"/>
    <s v="No Information"/>
    <n v="0"/>
    <n v="0"/>
    <n v="0"/>
    <n v="0"/>
    <n v="0"/>
    <n v="0"/>
    <n v="0"/>
    <n v="0"/>
    <n v="0"/>
    <n v="0"/>
    <n v="0"/>
    <n v="1"/>
    <n v="0"/>
    <n v="0"/>
    <s v="None"/>
    <n v="0"/>
    <n v="0"/>
    <n v="0"/>
    <n v="1"/>
    <n v="0"/>
    <n v="0"/>
    <n v="0"/>
    <n v="0"/>
    <s v="53831"/>
  </r>
  <r>
    <d v="2019-04-12T00:00:00"/>
    <s v="2019"/>
    <s v="04"/>
    <s v="12"/>
    <x v="1942"/>
    <s v="OPT"/>
    <s v="PSE"/>
    <s v="No Information"/>
    <s v="No Information"/>
    <s v="Unidentified Armed Actor"/>
    <x v="8"/>
    <s v="No Information"/>
    <n v="0"/>
    <n v="0"/>
    <n v="0"/>
    <n v="0"/>
    <n v="0"/>
    <n v="0"/>
    <n v="0"/>
    <n v="0"/>
    <n v="0"/>
    <n v="0"/>
    <n v="0"/>
    <n v="1"/>
    <n v="0"/>
    <n v="0"/>
    <s v="None"/>
    <n v="0"/>
    <n v="0"/>
    <n v="0"/>
    <n v="1"/>
    <n v="0"/>
    <n v="0"/>
    <n v="0"/>
    <n v="0"/>
    <s v="53830"/>
  </r>
  <r>
    <d v="2019-04-12T00:00:00"/>
    <s v="2019"/>
    <s v="04"/>
    <s v="12"/>
    <x v="1942"/>
    <s v="OPT"/>
    <s v="PSE"/>
    <s v="No Information"/>
    <s v="No Information"/>
    <s v="Unidentified Armed Actor"/>
    <x v="8"/>
    <s v="No Information"/>
    <n v="0"/>
    <n v="0"/>
    <n v="0"/>
    <n v="0"/>
    <n v="0"/>
    <n v="0"/>
    <n v="0"/>
    <n v="0"/>
    <n v="0"/>
    <n v="0"/>
    <n v="0"/>
    <n v="1"/>
    <n v="0"/>
    <n v="0"/>
    <s v="None"/>
    <n v="0"/>
    <n v="0"/>
    <n v="0"/>
    <n v="1"/>
    <n v="0"/>
    <n v="0"/>
    <n v="0"/>
    <n v="0"/>
    <s v="53829"/>
  </r>
  <r>
    <d v="2019-04-12T00:00:00"/>
    <s v="2019"/>
    <s v="04"/>
    <s v="12"/>
    <x v="1942"/>
    <s v="OPT"/>
    <s v="PSE"/>
    <s v="No Information"/>
    <s v="No Information"/>
    <s v="Unidentified Armed Actor"/>
    <x v="8"/>
    <s v="No Information"/>
    <n v="0"/>
    <n v="0"/>
    <n v="0"/>
    <n v="0"/>
    <n v="0"/>
    <n v="0"/>
    <n v="0"/>
    <n v="0"/>
    <n v="0"/>
    <n v="0"/>
    <n v="0"/>
    <n v="1"/>
    <n v="0"/>
    <n v="0"/>
    <s v="None"/>
    <n v="0"/>
    <n v="0"/>
    <n v="0"/>
    <n v="1"/>
    <n v="0"/>
    <n v="0"/>
    <n v="0"/>
    <n v="0"/>
    <s v="53828"/>
  </r>
  <r>
    <d v="2019-04-12T00:00:00"/>
    <s v="2019"/>
    <s v="04"/>
    <s v="12"/>
    <x v="1942"/>
    <s v="OPT"/>
    <s v="PSE"/>
    <s v="No Information"/>
    <s v="No Information"/>
    <s v="Unidentified Armed Actor"/>
    <x v="8"/>
    <s v="No Information"/>
    <n v="0"/>
    <n v="0"/>
    <n v="0"/>
    <n v="0"/>
    <n v="0"/>
    <n v="0"/>
    <n v="0"/>
    <n v="0"/>
    <n v="0"/>
    <n v="0"/>
    <n v="0"/>
    <n v="1"/>
    <n v="0"/>
    <n v="0"/>
    <s v="None"/>
    <n v="0"/>
    <n v="0"/>
    <n v="0"/>
    <n v="1"/>
    <n v="0"/>
    <n v="0"/>
    <n v="0"/>
    <n v="0"/>
    <s v="53827"/>
  </r>
  <r>
    <d v="2019-04-12T00:00:00"/>
    <s v="2019"/>
    <s v="04"/>
    <s v="12"/>
    <x v="1942"/>
    <s v="OPT"/>
    <s v="PSE"/>
    <s v="No Information"/>
    <s v="No Information"/>
    <s v="Unidentified Armed Actor"/>
    <x v="8"/>
    <s v="No Information"/>
    <n v="0"/>
    <n v="0"/>
    <n v="0"/>
    <n v="0"/>
    <n v="0"/>
    <n v="0"/>
    <n v="0"/>
    <n v="0"/>
    <n v="0"/>
    <n v="0"/>
    <n v="0"/>
    <n v="1"/>
    <n v="0"/>
    <n v="0"/>
    <s v="None"/>
    <n v="0"/>
    <n v="0"/>
    <n v="0"/>
    <n v="1"/>
    <n v="0"/>
    <n v="0"/>
    <n v="0"/>
    <n v="0"/>
    <s v="53826"/>
  </r>
  <r>
    <d v="2019-04-12T00:00:00"/>
    <s v="2019"/>
    <s v="04"/>
    <s v="12"/>
    <x v="1942"/>
    <s v="OPT"/>
    <s v="PSE"/>
    <s v="No Information"/>
    <s v="No Information"/>
    <s v="Unidentified Armed Actor"/>
    <x v="8"/>
    <s v="No Information"/>
    <n v="0"/>
    <n v="0"/>
    <n v="0"/>
    <n v="0"/>
    <n v="0"/>
    <n v="0"/>
    <n v="0"/>
    <n v="0"/>
    <n v="0"/>
    <n v="0"/>
    <n v="0"/>
    <n v="1"/>
    <n v="0"/>
    <n v="0"/>
    <s v="None"/>
    <n v="0"/>
    <n v="0"/>
    <n v="0"/>
    <n v="1"/>
    <n v="0"/>
    <n v="0"/>
    <n v="0"/>
    <n v="0"/>
    <s v="53834"/>
  </r>
  <r>
    <d v="2019-04-12T00:00:00"/>
    <s v="2019"/>
    <s v="04"/>
    <s v="12"/>
    <x v="1942"/>
    <s v="OPT"/>
    <s v="PSE"/>
    <s v="No Information"/>
    <s v="No Information"/>
    <s v="Unidentified Armed Actor"/>
    <x v="8"/>
    <s v="No Information"/>
    <n v="0"/>
    <n v="0"/>
    <n v="0"/>
    <n v="0"/>
    <n v="0"/>
    <n v="0"/>
    <n v="0"/>
    <n v="0"/>
    <n v="0"/>
    <n v="0"/>
    <n v="0"/>
    <n v="1"/>
    <n v="0"/>
    <n v="0"/>
    <s v="None"/>
    <n v="0"/>
    <n v="0"/>
    <n v="0"/>
    <n v="1"/>
    <n v="0"/>
    <n v="0"/>
    <n v="0"/>
    <n v="0"/>
    <s v="53833"/>
  </r>
  <r>
    <d v="2019-04-05T00:00:00"/>
    <s v="2019"/>
    <s v="04"/>
    <s v="05"/>
    <x v="1942"/>
    <s v="OPT"/>
    <s v="PSE"/>
    <s v="No Information"/>
    <s v="No Information"/>
    <s v="Unidentified Armed Actor"/>
    <x v="8"/>
    <s v="No Information"/>
    <n v="0"/>
    <n v="0"/>
    <n v="0"/>
    <n v="0"/>
    <n v="0"/>
    <n v="0"/>
    <n v="0"/>
    <n v="0"/>
    <n v="0"/>
    <n v="0"/>
    <n v="0"/>
    <n v="1"/>
    <n v="0"/>
    <n v="0"/>
    <s v="None"/>
    <n v="0"/>
    <n v="0"/>
    <n v="0"/>
    <n v="1"/>
    <n v="0"/>
    <n v="0"/>
    <n v="0"/>
    <n v="0"/>
    <s v="53835"/>
  </r>
  <r>
    <d v="2019-04-05T00:00:00"/>
    <s v="2019"/>
    <s v="04"/>
    <s v="05"/>
    <x v="1943"/>
    <s v="OPT"/>
    <s v="PSE"/>
    <s v="No Information"/>
    <s v="No Information"/>
    <s v="Unidentified Armed Actor"/>
    <x v="8"/>
    <s v="No Information"/>
    <n v="0"/>
    <n v="0"/>
    <n v="0"/>
    <n v="0"/>
    <n v="0"/>
    <n v="0"/>
    <n v="0"/>
    <n v="0"/>
    <n v="0"/>
    <n v="0"/>
    <n v="0"/>
    <n v="0"/>
    <n v="0"/>
    <n v="0"/>
    <s v="None"/>
    <n v="0"/>
    <n v="0"/>
    <n v="0"/>
    <n v="1"/>
    <n v="0"/>
    <n v="0"/>
    <n v="0"/>
    <n v="0"/>
    <s v="50606"/>
  </r>
  <r>
    <d v="2019-04-01T00:00:00"/>
    <s v="2019"/>
    <s v="04"/>
    <s v="01"/>
    <x v="1945"/>
    <s v="OPT"/>
    <s v="PSE"/>
    <s v="No Information"/>
    <s v="No Information"/>
    <s v="Unidentified Armed Actor"/>
    <x v="8"/>
    <s v="No Information"/>
    <n v="0"/>
    <n v="0"/>
    <n v="0"/>
    <n v="0"/>
    <n v="0"/>
    <n v="0"/>
    <n v="0"/>
    <n v="0"/>
    <n v="0"/>
    <n v="0"/>
    <n v="0"/>
    <n v="2"/>
    <n v="0"/>
    <n v="0"/>
    <s v="None"/>
    <n v="0"/>
    <n v="0"/>
    <n v="0"/>
    <n v="1"/>
    <n v="0"/>
    <n v="0"/>
    <n v="0"/>
    <n v="0"/>
    <s v="54135"/>
  </r>
  <r>
    <d v="2019-03-30T00:00:00"/>
    <s v="2019"/>
    <s v="03"/>
    <s v="30"/>
    <x v="1946"/>
    <s v="OPT"/>
    <s v="PSE"/>
    <s v="Gaza Strip"/>
    <s v="Host Government: Military"/>
    <s v="Israeli Defence Forces"/>
    <x v="2"/>
    <s v="No Information"/>
    <n v="0"/>
    <n v="0"/>
    <n v="0"/>
    <n v="0"/>
    <n v="0"/>
    <n v="0"/>
    <n v="0"/>
    <n v="0"/>
    <n v="0"/>
    <n v="0"/>
    <n v="0"/>
    <n v="1"/>
    <n v="0"/>
    <n v="0"/>
    <s v="None"/>
    <n v="0"/>
    <n v="0"/>
    <n v="0"/>
    <n v="1"/>
    <n v="0"/>
    <n v="0"/>
    <n v="0"/>
    <n v="0"/>
    <s v="37570"/>
  </r>
  <r>
    <d v="2019-03-30T00:00:00"/>
    <s v="2019"/>
    <s v="03"/>
    <s v="30"/>
    <x v="1947"/>
    <s v="OPT"/>
    <s v="PSE"/>
    <s v="Gaza Strip"/>
    <s v="Host Government: Military"/>
    <s v="Israeli Defence Forces"/>
    <x v="2"/>
    <s v="No Information"/>
    <n v="0"/>
    <n v="0"/>
    <n v="0"/>
    <n v="0"/>
    <n v="0"/>
    <n v="0"/>
    <n v="0"/>
    <n v="0"/>
    <n v="0"/>
    <n v="0"/>
    <n v="0"/>
    <n v="1"/>
    <n v="0"/>
    <n v="0"/>
    <s v="None"/>
    <n v="0"/>
    <n v="0"/>
    <n v="0"/>
    <n v="1"/>
    <n v="0"/>
    <n v="0"/>
    <n v="0"/>
    <n v="0"/>
    <s v="37568"/>
  </r>
  <r>
    <d v="2019-03-30T00:00:00"/>
    <s v="2019"/>
    <s v="03"/>
    <s v="30"/>
    <x v="1947"/>
    <s v="OPT"/>
    <s v="PSE"/>
    <s v="Gaza Strip"/>
    <s v="Host Government: Military"/>
    <s v="Israeli Defence Forces"/>
    <x v="2"/>
    <s v="No Information"/>
    <n v="0"/>
    <n v="0"/>
    <n v="0"/>
    <n v="0"/>
    <n v="0"/>
    <n v="0"/>
    <n v="0"/>
    <n v="0"/>
    <n v="0"/>
    <n v="0"/>
    <n v="0"/>
    <n v="1"/>
    <n v="0"/>
    <n v="0"/>
    <s v="None"/>
    <n v="0"/>
    <n v="0"/>
    <n v="0"/>
    <n v="1"/>
    <n v="0"/>
    <n v="0"/>
    <n v="0"/>
    <n v="0"/>
    <s v="37569"/>
  </r>
  <r>
    <d v="2019-03-30T00:00:00"/>
    <s v="2019"/>
    <s v="03"/>
    <s v="30"/>
    <x v="1946"/>
    <s v="OPT"/>
    <s v="PSE"/>
    <s v="Gaza Strip"/>
    <s v="Host Government: Military"/>
    <s v="Israeli Defence Forces"/>
    <x v="2"/>
    <s v="No Information"/>
    <n v="0"/>
    <n v="0"/>
    <n v="0"/>
    <n v="0"/>
    <n v="0"/>
    <n v="0"/>
    <n v="0"/>
    <n v="0"/>
    <n v="0"/>
    <n v="0"/>
    <n v="0"/>
    <n v="1"/>
    <n v="0"/>
    <n v="0"/>
    <s v="None"/>
    <n v="0"/>
    <n v="0"/>
    <n v="0"/>
    <n v="1"/>
    <n v="0"/>
    <n v="0"/>
    <n v="0"/>
    <n v="0"/>
    <s v="37571"/>
  </r>
  <r>
    <d v="2019-03-30T00:00:00"/>
    <s v="2019"/>
    <s v="03"/>
    <s v="30"/>
    <x v="1948"/>
    <s v="OPT"/>
    <s v="PSE"/>
    <s v="Gaza Strip"/>
    <s v="Host Government: Military"/>
    <s v="Israeli Defence Forces"/>
    <x v="2"/>
    <s v="No Information"/>
    <n v="0"/>
    <n v="0"/>
    <n v="0"/>
    <n v="0"/>
    <n v="0"/>
    <n v="0"/>
    <n v="0"/>
    <n v="0"/>
    <n v="0"/>
    <n v="0"/>
    <n v="0"/>
    <n v="1"/>
    <n v="0"/>
    <n v="0"/>
    <s v="None"/>
    <n v="0"/>
    <n v="0"/>
    <n v="0"/>
    <n v="1"/>
    <n v="0"/>
    <n v="0"/>
    <n v="0"/>
    <n v="0"/>
    <s v="37572"/>
  </r>
  <r>
    <d v="2019-03-30T00:00:00"/>
    <s v="2019"/>
    <s v="03"/>
    <s v="30"/>
    <x v="1949"/>
    <s v="OPT"/>
    <s v="PSE"/>
    <s v="Gaza Strip"/>
    <s v="Host Government: Military"/>
    <s v="Israeli Defence Forces"/>
    <x v="2"/>
    <s v="No Information"/>
    <n v="0"/>
    <n v="0"/>
    <n v="0"/>
    <n v="0"/>
    <n v="0"/>
    <n v="0"/>
    <n v="0"/>
    <n v="0"/>
    <n v="0"/>
    <n v="0"/>
    <n v="0"/>
    <n v="2"/>
    <n v="0"/>
    <n v="0"/>
    <s v="None"/>
    <n v="0"/>
    <n v="0"/>
    <n v="0"/>
    <n v="1"/>
    <n v="0"/>
    <n v="0"/>
    <n v="0"/>
    <n v="0"/>
    <s v="37573"/>
  </r>
  <r>
    <d v="2019-03-30T00:00:00"/>
    <s v="2019"/>
    <s v="03"/>
    <s v="30"/>
    <x v="1950"/>
    <s v="OPT"/>
    <s v="PSE"/>
    <s v="Gaza Strip"/>
    <s v="Host Government: Military"/>
    <s v="Israeli Defence Forces"/>
    <x v="2"/>
    <s v="IDP/Refugee Camp"/>
    <n v="0"/>
    <n v="0"/>
    <n v="0"/>
    <n v="0"/>
    <n v="0"/>
    <n v="0"/>
    <n v="0"/>
    <n v="0"/>
    <n v="0"/>
    <n v="0"/>
    <n v="0"/>
    <n v="0"/>
    <n v="0"/>
    <n v="0"/>
    <s v="None"/>
    <n v="0"/>
    <n v="0"/>
    <n v="0"/>
    <n v="1"/>
    <n v="0"/>
    <n v="0"/>
    <n v="0"/>
    <n v="0"/>
    <s v="37567"/>
  </r>
  <r>
    <d v="2019-03-27T00:00:00"/>
    <s v="2019"/>
    <s v="03"/>
    <s v="27"/>
    <x v="1951"/>
    <s v="OPT"/>
    <s v="PSE"/>
    <s v="West Bank"/>
    <s v="Host Government: Military"/>
    <s v="Israeli Defence Forces"/>
    <x v="2"/>
    <s v="IDP/Refugee Camp"/>
    <n v="0"/>
    <n v="0"/>
    <n v="0"/>
    <n v="0"/>
    <n v="0"/>
    <n v="0"/>
    <n v="0"/>
    <n v="0"/>
    <n v="0"/>
    <n v="0"/>
    <n v="1"/>
    <n v="0"/>
    <n v="0"/>
    <n v="0"/>
    <s v="None"/>
    <n v="0"/>
    <n v="0"/>
    <n v="0"/>
    <n v="1"/>
    <n v="0"/>
    <n v="0"/>
    <n v="0"/>
    <n v="0"/>
    <s v="37560"/>
  </r>
  <r>
    <d v="2019-03-27T00:00:00"/>
    <s v="2019"/>
    <s v="03"/>
    <s v="27"/>
    <x v="1952"/>
    <s v="OPT"/>
    <s v="PSE"/>
    <s v="West Bank"/>
    <s v="Host Government: Military"/>
    <s v="Israeli Defence Forces"/>
    <x v="2"/>
    <s v="IDP/Refugee Camp"/>
    <n v="0"/>
    <n v="0"/>
    <n v="0"/>
    <n v="0"/>
    <n v="0"/>
    <n v="0"/>
    <n v="0"/>
    <n v="0"/>
    <n v="0"/>
    <n v="0"/>
    <n v="1"/>
    <n v="0"/>
    <n v="0"/>
    <n v="0"/>
    <s v="None"/>
    <n v="0"/>
    <n v="0"/>
    <n v="0"/>
    <n v="1"/>
    <n v="0"/>
    <n v="0"/>
    <n v="0"/>
    <n v="0"/>
    <s v="37564"/>
  </r>
  <r>
    <d v="2019-03-22T00:00:00"/>
    <s v="2019"/>
    <s v="03"/>
    <s v="22"/>
    <x v="1953"/>
    <s v="OPT"/>
    <s v="PSE"/>
    <s v="No Information"/>
    <s v="No Information"/>
    <s v="Unidentified Armed Actor"/>
    <x v="8"/>
    <s v="No Information"/>
    <n v="0"/>
    <n v="0"/>
    <n v="0"/>
    <n v="0"/>
    <n v="0"/>
    <n v="0"/>
    <n v="0"/>
    <n v="0"/>
    <n v="0"/>
    <n v="0"/>
    <n v="0"/>
    <n v="5"/>
    <n v="0"/>
    <n v="0"/>
    <s v="None"/>
    <n v="0"/>
    <n v="0"/>
    <n v="0"/>
    <n v="1"/>
    <n v="0"/>
    <n v="0"/>
    <n v="0"/>
    <n v="0"/>
    <s v="54139"/>
  </r>
  <r>
    <d v="2019-03-22T00:00:00"/>
    <s v="2019"/>
    <s v="03"/>
    <s v="22"/>
    <x v="1954"/>
    <s v="OPT"/>
    <s v="PSE"/>
    <s v="Gaza Strip"/>
    <s v="Host Government: Military"/>
    <s v="Israeli Defence Forces"/>
    <x v="2"/>
    <s v="No Information"/>
    <n v="0"/>
    <n v="0"/>
    <n v="0"/>
    <n v="0"/>
    <n v="0"/>
    <n v="0"/>
    <n v="0"/>
    <n v="0"/>
    <n v="0"/>
    <n v="0"/>
    <n v="0"/>
    <n v="1"/>
    <n v="0"/>
    <n v="0"/>
    <s v="None"/>
    <n v="0"/>
    <n v="0"/>
    <n v="0"/>
    <n v="1"/>
    <n v="0"/>
    <n v="0"/>
    <n v="0"/>
    <n v="0"/>
    <s v="37559"/>
  </r>
  <r>
    <d v="2019-03-22T00:00:00"/>
    <s v="2019"/>
    <s v="03"/>
    <s v="22"/>
    <x v="1955"/>
    <s v="OPT"/>
    <s v="PSE"/>
    <s v="Gaza Strip"/>
    <s v="Host Government: Military"/>
    <s v="Israeli Defence Forces"/>
    <x v="2"/>
    <s v="Other"/>
    <n v="0"/>
    <n v="0"/>
    <n v="0"/>
    <n v="0"/>
    <n v="0"/>
    <n v="0"/>
    <n v="0"/>
    <n v="0"/>
    <n v="0"/>
    <n v="0"/>
    <n v="0"/>
    <n v="3"/>
    <n v="0"/>
    <n v="0"/>
    <s v="None"/>
    <n v="0"/>
    <n v="0"/>
    <n v="0"/>
    <n v="1"/>
    <n v="0"/>
    <n v="0"/>
    <n v="0"/>
    <n v="0"/>
    <s v="37365"/>
  </r>
  <r>
    <d v="2019-03-22T00:00:00"/>
    <s v="2019"/>
    <s v="03"/>
    <s v="22"/>
    <x v="1955"/>
    <s v="OPT"/>
    <s v="PSE"/>
    <s v="Gaza Strip"/>
    <s v="Host Government: Military"/>
    <s v="Israeli Defence Forces"/>
    <x v="2"/>
    <s v="Other"/>
    <n v="0"/>
    <n v="0"/>
    <n v="0"/>
    <n v="0"/>
    <n v="0"/>
    <n v="0"/>
    <n v="0"/>
    <n v="0"/>
    <n v="0"/>
    <n v="0"/>
    <n v="0"/>
    <n v="3"/>
    <n v="0"/>
    <n v="0"/>
    <s v="None"/>
    <n v="0"/>
    <n v="0"/>
    <n v="0"/>
    <n v="1"/>
    <n v="0"/>
    <n v="0"/>
    <n v="0"/>
    <n v="0"/>
    <s v="37363"/>
  </r>
  <r>
    <d v="2019-03-22T00:00:00"/>
    <s v="2019"/>
    <s v="03"/>
    <s v="22"/>
    <x v="1955"/>
    <s v="OPT"/>
    <s v="PSE"/>
    <s v="Gaza Strip"/>
    <s v="Host Government: Military"/>
    <s v="Israeli Defence Forces"/>
    <x v="2"/>
    <s v="Other"/>
    <n v="0"/>
    <n v="0"/>
    <n v="0"/>
    <n v="0"/>
    <n v="0"/>
    <n v="0"/>
    <n v="0"/>
    <n v="0"/>
    <n v="0"/>
    <n v="0"/>
    <n v="0"/>
    <n v="3"/>
    <n v="0"/>
    <n v="0"/>
    <s v="None"/>
    <n v="0"/>
    <n v="0"/>
    <n v="0"/>
    <n v="1"/>
    <n v="0"/>
    <n v="0"/>
    <n v="0"/>
    <n v="0"/>
    <s v="37364"/>
  </r>
  <r>
    <d v="2019-03-20T00:00:00"/>
    <s v="2019"/>
    <s v="03"/>
    <s v="20"/>
    <x v="1956"/>
    <s v="OPT"/>
    <s v="PSE"/>
    <s v="West Bank"/>
    <s v="Host Government: Military"/>
    <s v="Israeli Defence Forces"/>
    <x v="2"/>
    <s v="Open Space"/>
    <n v="0"/>
    <n v="0"/>
    <n v="0"/>
    <n v="0"/>
    <n v="0"/>
    <n v="0"/>
    <n v="1"/>
    <n v="0"/>
    <n v="0"/>
    <n v="0"/>
    <n v="0"/>
    <n v="0"/>
    <n v="0"/>
    <n v="0"/>
    <s v="None"/>
    <n v="0"/>
    <n v="0"/>
    <n v="0"/>
    <n v="1"/>
    <n v="0"/>
    <n v="0"/>
    <n v="0"/>
    <n v="0"/>
    <s v="37566"/>
  </r>
  <r>
    <d v="2019-03-19T00:00:00"/>
    <s v="2019"/>
    <s v="03"/>
    <s v="19"/>
    <x v="1957"/>
    <s v="OPT"/>
    <s v="PSE"/>
    <s v="No Information"/>
    <s v="No Information"/>
    <s v="Unidentified Armed Actor"/>
    <x v="8"/>
    <s v="No Information"/>
    <n v="0"/>
    <n v="0"/>
    <n v="0"/>
    <n v="0"/>
    <n v="0"/>
    <n v="0"/>
    <n v="0"/>
    <n v="0"/>
    <n v="0"/>
    <n v="0"/>
    <n v="0"/>
    <n v="3"/>
    <n v="0"/>
    <n v="0"/>
    <s v="None"/>
    <n v="0"/>
    <n v="0"/>
    <n v="0"/>
    <n v="1"/>
    <n v="0"/>
    <n v="0"/>
    <n v="0"/>
    <n v="0"/>
    <s v="54136"/>
  </r>
  <r>
    <d v="2019-03-18T00:00:00"/>
    <s v="2019"/>
    <s v="03"/>
    <s v="18"/>
    <x v="1958"/>
    <s v="OPT"/>
    <s v="PSE"/>
    <s v="No Information"/>
    <s v="No Information"/>
    <s v="Unidentified Armed Actor"/>
    <x v="8"/>
    <s v="No Information"/>
    <n v="0"/>
    <n v="0"/>
    <n v="0"/>
    <n v="0"/>
    <n v="0"/>
    <n v="0"/>
    <n v="0"/>
    <n v="0"/>
    <n v="0"/>
    <n v="1"/>
    <n v="0"/>
    <n v="0"/>
    <n v="0"/>
    <n v="0"/>
    <s v="None"/>
    <n v="0"/>
    <n v="0"/>
    <n v="0"/>
    <n v="1"/>
    <n v="0"/>
    <n v="0"/>
    <n v="0"/>
    <n v="0"/>
    <s v="50230"/>
  </r>
  <r>
    <d v="2019-03-17T00:00:00"/>
    <s v="2019"/>
    <s v="03"/>
    <s v="17"/>
    <x v="1958"/>
    <s v="OPT"/>
    <s v="PSE"/>
    <s v="No Information"/>
    <s v="No Information"/>
    <s v="Unidentified Armed Actor"/>
    <x v="8"/>
    <s v="No Information"/>
    <n v="0"/>
    <n v="0"/>
    <n v="0"/>
    <n v="0"/>
    <n v="0"/>
    <n v="0"/>
    <n v="0"/>
    <n v="0"/>
    <n v="0"/>
    <n v="1"/>
    <n v="0"/>
    <n v="0"/>
    <n v="0"/>
    <n v="0"/>
    <s v="None"/>
    <n v="0"/>
    <n v="0"/>
    <n v="0"/>
    <n v="1"/>
    <n v="0"/>
    <n v="0"/>
    <n v="0"/>
    <n v="0"/>
    <s v="50231"/>
  </r>
  <r>
    <d v="2019-03-17T00:00:00"/>
    <s v="2019"/>
    <s v="03"/>
    <s v="17"/>
    <x v="1959"/>
    <s v="OPT"/>
    <s v="PSE"/>
    <s v="Gaza Strip"/>
    <s v="Host Government: Military"/>
    <s v="Israeli Defence Forces"/>
    <x v="2"/>
    <s v="Open Space"/>
    <n v="0"/>
    <n v="0"/>
    <n v="0"/>
    <n v="0"/>
    <n v="0"/>
    <n v="0"/>
    <n v="0"/>
    <n v="0"/>
    <n v="0"/>
    <n v="0"/>
    <n v="0"/>
    <n v="1"/>
    <n v="0"/>
    <n v="0"/>
    <s v="None"/>
    <n v="0"/>
    <n v="0"/>
    <n v="0"/>
    <n v="1"/>
    <n v="0"/>
    <n v="0"/>
    <n v="0"/>
    <n v="0"/>
    <s v="37558"/>
  </r>
  <r>
    <d v="2019-03-12T00:00:00"/>
    <s v="2019"/>
    <s v="03"/>
    <s v="12"/>
    <x v="1958"/>
    <s v="OPT"/>
    <s v="PSE"/>
    <s v="No Information"/>
    <s v="No Information"/>
    <s v="Unidentified Armed Actor"/>
    <x v="8"/>
    <s v="No Information"/>
    <n v="0"/>
    <n v="0"/>
    <n v="0"/>
    <n v="0"/>
    <n v="0"/>
    <n v="0"/>
    <n v="0"/>
    <n v="0"/>
    <n v="0"/>
    <n v="1"/>
    <n v="0"/>
    <n v="0"/>
    <n v="0"/>
    <n v="0"/>
    <s v="None"/>
    <n v="0"/>
    <n v="0"/>
    <n v="0"/>
    <n v="1"/>
    <n v="0"/>
    <n v="0"/>
    <n v="0"/>
    <n v="0"/>
    <s v="50600"/>
  </r>
  <r>
    <d v="2019-03-08T00:00:00"/>
    <s v="2019"/>
    <s v="03"/>
    <s v="08"/>
    <x v="1960"/>
    <s v="OPT"/>
    <s v="PSE"/>
    <s v="Gaza Strip"/>
    <s v="Host Government: Military"/>
    <s v="Israeli Defence Forces"/>
    <x v="2"/>
    <s v="Open Space"/>
    <n v="0"/>
    <n v="0"/>
    <n v="0"/>
    <n v="0"/>
    <n v="0"/>
    <n v="0"/>
    <n v="0"/>
    <n v="0"/>
    <n v="0"/>
    <n v="0"/>
    <n v="0"/>
    <n v="3"/>
    <n v="0"/>
    <n v="0"/>
    <s v="None"/>
    <n v="0"/>
    <n v="0"/>
    <n v="0"/>
    <n v="1"/>
    <n v="0"/>
    <n v="0"/>
    <n v="0"/>
    <n v="0"/>
    <s v="37330"/>
  </r>
  <r>
    <d v="2019-03-08T00:00:00"/>
    <s v="2019"/>
    <s v="03"/>
    <s v="08"/>
    <x v="1961"/>
    <s v="OPT"/>
    <s v="PSE"/>
    <s v="No Information"/>
    <s v="No Information"/>
    <s v="Unidentified Armed Actor"/>
    <x v="8"/>
    <s v="No Information"/>
    <n v="0"/>
    <n v="0"/>
    <n v="0"/>
    <n v="0"/>
    <n v="0"/>
    <n v="0"/>
    <n v="0"/>
    <n v="0"/>
    <n v="0"/>
    <n v="0"/>
    <n v="0"/>
    <n v="1"/>
    <n v="0"/>
    <n v="0"/>
    <s v="None"/>
    <n v="0"/>
    <n v="0"/>
    <n v="0"/>
    <n v="1"/>
    <n v="0"/>
    <n v="0"/>
    <n v="0"/>
    <n v="0"/>
    <s v="53078"/>
  </r>
  <r>
    <d v="2019-03-08T00:00:00"/>
    <s v="2019"/>
    <s v="03"/>
    <s v="08"/>
    <x v="1962"/>
    <s v="OPT"/>
    <s v="PSE"/>
    <s v="No Information"/>
    <s v="No Information"/>
    <s v="Unidentified Armed Actor"/>
    <x v="8"/>
    <s v="No Information"/>
    <n v="0"/>
    <n v="0"/>
    <n v="0"/>
    <n v="0"/>
    <n v="0"/>
    <n v="0"/>
    <n v="0"/>
    <n v="0"/>
    <n v="0"/>
    <n v="0"/>
    <n v="0"/>
    <n v="1"/>
    <n v="0"/>
    <n v="0"/>
    <s v="None"/>
    <n v="0"/>
    <n v="0"/>
    <n v="0"/>
    <n v="1"/>
    <n v="0"/>
    <n v="0"/>
    <n v="0"/>
    <n v="0"/>
    <s v="53076"/>
  </r>
  <r>
    <d v="2019-03-08T00:00:00"/>
    <s v="2019"/>
    <s v="03"/>
    <s v="08"/>
    <x v="1961"/>
    <s v="OPT"/>
    <s v="PSE"/>
    <s v="No Information"/>
    <s v="No Information"/>
    <s v="Unidentified Armed Actor"/>
    <x v="8"/>
    <s v="No Information"/>
    <n v="0"/>
    <n v="0"/>
    <n v="0"/>
    <n v="0"/>
    <n v="0"/>
    <n v="0"/>
    <n v="0"/>
    <n v="0"/>
    <n v="0"/>
    <n v="0"/>
    <n v="0"/>
    <n v="1"/>
    <n v="0"/>
    <n v="0"/>
    <s v="None"/>
    <n v="0"/>
    <n v="0"/>
    <n v="0"/>
    <n v="1"/>
    <n v="0"/>
    <n v="0"/>
    <n v="0"/>
    <n v="0"/>
    <s v="53075"/>
  </r>
  <r>
    <d v="2019-03-08T00:00:00"/>
    <s v="2019"/>
    <s v="03"/>
    <s v="08"/>
    <x v="1961"/>
    <s v="OPT"/>
    <s v="PSE"/>
    <s v="No Information"/>
    <s v="No Information"/>
    <s v="Unidentified Armed Actor"/>
    <x v="8"/>
    <s v="No Information"/>
    <n v="0"/>
    <n v="0"/>
    <n v="0"/>
    <n v="0"/>
    <n v="0"/>
    <n v="0"/>
    <n v="0"/>
    <n v="0"/>
    <n v="0"/>
    <n v="0"/>
    <n v="0"/>
    <n v="1"/>
    <n v="0"/>
    <n v="0"/>
    <s v="None"/>
    <n v="0"/>
    <n v="0"/>
    <n v="0"/>
    <n v="1"/>
    <n v="0"/>
    <n v="0"/>
    <n v="0"/>
    <n v="0"/>
    <s v="53074"/>
  </r>
  <r>
    <d v="2019-03-08T00:00:00"/>
    <s v="2019"/>
    <s v="03"/>
    <s v="08"/>
    <x v="1961"/>
    <s v="OPT"/>
    <s v="PSE"/>
    <s v="No Information"/>
    <s v="No Information"/>
    <s v="Unidentified Armed Actor"/>
    <x v="8"/>
    <s v="No Information"/>
    <n v="0"/>
    <n v="0"/>
    <n v="0"/>
    <n v="0"/>
    <n v="0"/>
    <n v="0"/>
    <n v="0"/>
    <n v="0"/>
    <n v="0"/>
    <n v="0"/>
    <n v="0"/>
    <n v="1"/>
    <n v="0"/>
    <n v="0"/>
    <s v="None"/>
    <n v="0"/>
    <n v="0"/>
    <n v="0"/>
    <n v="1"/>
    <n v="0"/>
    <n v="0"/>
    <n v="0"/>
    <n v="0"/>
    <s v="53079"/>
  </r>
  <r>
    <d v="2019-03-08T00:00:00"/>
    <s v="2019"/>
    <s v="03"/>
    <s v="08"/>
    <x v="1961"/>
    <s v="OPT"/>
    <s v="PSE"/>
    <s v="No Information"/>
    <s v="No Information"/>
    <s v="Unidentified Armed Actor"/>
    <x v="8"/>
    <s v="No Information"/>
    <n v="0"/>
    <n v="0"/>
    <n v="0"/>
    <n v="0"/>
    <n v="0"/>
    <n v="0"/>
    <n v="0"/>
    <n v="0"/>
    <n v="0"/>
    <n v="0"/>
    <n v="0"/>
    <n v="1"/>
    <n v="0"/>
    <n v="0"/>
    <s v="None"/>
    <n v="0"/>
    <n v="0"/>
    <n v="0"/>
    <n v="1"/>
    <n v="0"/>
    <n v="0"/>
    <n v="0"/>
    <n v="0"/>
    <s v="53077"/>
  </r>
  <r>
    <d v="2019-03-05T00:00:00"/>
    <s v="2019"/>
    <s v="03"/>
    <s v="05"/>
    <x v="1958"/>
    <s v="OPT"/>
    <s v="PSE"/>
    <s v="No Information"/>
    <s v="No Information"/>
    <s v="Unidentified Armed Actor"/>
    <x v="8"/>
    <s v="No Information"/>
    <n v="0"/>
    <n v="0"/>
    <n v="0"/>
    <n v="0"/>
    <n v="0"/>
    <n v="0"/>
    <n v="0"/>
    <n v="0"/>
    <n v="0"/>
    <n v="1"/>
    <n v="0"/>
    <n v="0"/>
    <n v="0"/>
    <n v="0"/>
    <s v="None"/>
    <n v="0"/>
    <n v="0"/>
    <n v="0"/>
    <n v="1"/>
    <n v="0"/>
    <n v="0"/>
    <n v="0"/>
    <n v="0"/>
    <s v="50602"/>
  </r>
  <r>
    <d v="2019-03-05T00:00:00"/>
    <s v="2019"/>
    <s v="03"/>
    <s v="05"/>
    <x v="1958"/>
    <s v="OPT"/>
    <s v="PSE"/>
    <s v="No Information"/>
    <s v="No Information"/>
    <s v="Unidentified Armed Actor"/>
    <x v="8"/>
    <s v="No Information"/>
    <n v="0"/>
    <n v="0"/>
    <n v="0"/>
    <n v="0"/>
    <n v="0"/>
    <n v="0"/>
    <n v="0"/>
    <n v="0"/>
    <n v="0"/>
    <n v="1"/>
    <n v="0"/>
    <n v="0"/>
    <n v="0"/>
    <n v="0"/>
    <s v="None"/>
    <n v="0"/>
    <n v="0"/>
    <n v="0"/>
    <n v="1"/>
    <n v="0"/>
    <n v="0"/>
    <n v="0"/>
    <n v="0"/>
    <s v="50601"/>
  </r>
  <r>
    <d v="2019-03-05T00:00:00"/>
    <s v="2019"/>
    <s v="03"/>
    <s v="05"/>
    <x v="1963"/>
    <s v="OPT"/>
    <s v="PSE"/>
    <s v="West Bank"/>
    <s v="Police"/>
    <s v="Israeli police"/>
    <x v="2"/>
    <s v="No Information"/>
    <n v="0"/>
    <n v="0"/>
    <n v="0"/>
    <n v="0"/>
    <n v="0"/>
    <n v="0"/>
    <n v="0"/>
    <n v="0"/>
    <n v="0"/>
    <n v="1"/>
    <n v="0"/>
    <n v="0"/>
    <n v="0"/>
    <n v="0"/>
    <s v="None"/>
    <n v="0"/>
    <n v="0"/>
    <n v="0"/>
    <n v="1"/>
    <n v="0"/>
    <n v="0"/>
    <n v="0"/>
    <n v="0"/>
    <s v="37565"/>
  </r>
  <r>
    <d v="2019-03-04T00:00:00"/>
    <s v="2019"/>
    <s v="03"/>
    <s v="04"/>
    <x v="1958"/>
    <s v="OPT"/>
    <s v="PSE"/>
    <s v="No Information"/>
    <s v="No Information"/>
    <s v="Unidentified Armed Actor"/>
    <x v="8"/>
    <s v="No Information"/>
    <n v="0"/>
    <n v="0"/>
    <n v="0"/>
    <n v="0"/>
    <n v="0"/>
    <n v="0"/>
    <n v="0"/>
    <n v="0"/>
    <n v="0"/>
    <n v="1"/>
    <n v="0"/>
    <n v="0"/>
    <n v="0"/>
    <n v="0"/>
    <s v="None"/>
    <n v="0"/>
    <n v="0"/>
    <n v="0"/>
    <n v="1"/>
    <n v="0"/>
    <n v="0"/>
    <n v="0"/>
    <n v="0"/>
    <s v="50603"/>
  </r>
  <r>
    <d v="2019-03-01T00:00:00"/>
    <s v="2019"/>
    <s v="03"/>
    <s v="01"/>
    <x v="1964"/>
    <s v="OPT"/>
    <s v="PSE"/>
    <s v="No Information"/>
    <s v="No Information"/>
    <s v="Unidentified Armed Actor"/>
    <x v="8"/>
    <s v="No Information"/>
    <n v="0"/>
    <n v="0"/>
    <n v="0"/>
    <n v="0"/>
    <n v="0"/>
    <n v="0"/>
    <n v="0"/>
    <n v="0"/>
    <n v="0"/>
    <n v="0"/>
    <n v="0"/>
    <n v="1"/>
    <n v="0"/>
    <n v="0"/>
    <s v="None"/>
    <n v="0"/>
    <n v="0"/>
    <n v="0"/>
    <n v="1"/>
    <n v="0"/>
    <n v="0"/>
    <n v="0"/>
    <n v="0"/>
    <s v="53080"/>
  </r>
  <r>
    <d v="2019-03-01T00:00:00"/>
    <s v="2019"/>
    <s v="03"/>
    <s v="01"/>
    <x v="1965"/>
    <s v="OPT"/>
    <s v="PSE"/>
    <s v="No Information"/>
    <s v="No Information"/>
    <s v="Unidentified Armed Actor"/>
    <x v="8"/>
    <s v="No Information"/>
    <n v="0"/>
    <n v="0"/>
    <n v="0"/>
    <n v="0"/>
    <n v="0"/>
    <n v="0"/>
    <n v="0"/>
    <n v="0"/>
    <n v="0"/>
    <n v="0"/>
    <n v="0"/>
    <n v="2"/>
    <n v="0"/>
    <n v="0"/>
    <s v="None"/>
    <n v="0"/>
    <n v="0"/>
    <n v="0"/>
    <n v="1"/>
    <n v="0"/>
    <n v="0"/>
    <n v="0"/>
    <n v="0"/>
    <s v="54134"/>
  </r>
  <r>
    <d v="2019-03-01T00:00:00"/>
    <s v="2019"/>
    <s v="03"/>
    <s v="01"/>
    <x v="1964"/>
    <s v="OPT"/>
    <s v="PSE"/>
    <s v="No Information"/>
    <s v="No Information"/>
    <s v="Unidentified Armed Actor"/>
    <x v="8"/>
    <s v="No Information"/>
    <n v="0"/>
    <n v="0"/>
    <n v="0"/>
    <n v="0"/>
    <n v="0"/>
    <n v="0"/>
    <n v="0"/>
    <n v="0"/>
    <n v="0"/>
    <n v="0"/>
    <n v="0"/>
    <n v="1"/>
    <n v="0"/>
    <n v="0"/>
    <s v="None"/>
    <n v="0"/>
    <n v="0"/>
    <n v="0"/>
    <n v="1"/>
    <n v="0"/>
    <n v="0"/>
    <n v="0"/>
    <n v="0"/>
    <s v="53082"/>
  </r>
  <r>
    <d v="2019-03-01T00:00:00"/>
    <s v="2019"/>
    <s v="03"/>
    <s v="01"/>
    <x v="1957"/>
    <s v="OPT"/>
    <s v="PSE"/>
    <s v="No Information"/>
    <s v="No Information"/>
    <s v="Unidentified Armed Actor"/>
    <x v="8"/>
    <s v="No Information"/>
    <n v="0"/>
    <n v="0"/>
    <n v="0"/>
    <n v="0"/>
    <n v="0"/>
    <n v="0"/>
    <n v="0"/>
    <n v="0"/>
    <n v="0"/>
    <n v="0"/>
    <n v="0"/>
    <n v="3"/>
    <n v="0"/>
    <n v="0"/>
    <s v="None"/>
    <n v="0"/>
    <n v="0"/>
    <n v="0"/>
    <n v="1"/>
    <n v="0"/>
    <n v="0"/>
    <n v="0"/>
    <n v="0"/>
    <s v="54137"/>
  </r>
  <r>
    <d v="2019-03-01T00:00:00"/>
    <s v="2019"/>
    <s v="03"/>
    <s v="01"/>
    <x v="1964"/>
    <s v="OPT"/>
    <s v="PSE"/>
    <s v="No Information"/>
    <s v="No Information"/>
    <s v="Unidentified Armed Actor"/>
    <x v="8"/>
    <s v="No Information"/>
    <n v="0"/>
    <n v="0"/>
    <n v="0"/>
    <n v="0"/>
    <n v="0"/>
    <n v="0"/>
    <n v="0"/>
    <n v="0"/>
    <n v="0"/>
    <n v="0"/>
    <n v="0"/>
    <n v="1"/>
    <n v="0"/>
    <n v="0"/>
    <s v="None"/>
    <n v="0"/>
    <n v="0"/>
    <n v="0"/>
    <n v="1"/>
    <n v="0"/>
    <n v="0"/>
    <n v="0"/>
    <n v="0"/>
    <s v="53081"/>
  </r>
  <r>
    <d v="2019-03-01T00:00:00"/>
    <s v="2019"/>
    <s v="03"/>
    <s v="01"/>
    <x v="1964"/>
    <s v="OPT"/>
    <s v="PSE"/>
    <s v="No Information"/>
    <s v="No Information"/>
    <s v="Unidentified Armed Actor"/>
    <x v="8"/>
    <s v="No Information"/>
    <n v="0"/>
    <n v="0"/>
    <n v="0"/>
    <n v="0"/>
    <n v="0"/>
    <n v="0"/>
    <n v="0"/>
    <n v="0"/>
    <n v="0"/>
    <n v="0"/>
    <n v="0"/>
    <n v="1"/>
    <n v="0"/>
    <n v="0"/>
    <s v="None"/>
    <n v="0"/>
    <n v="0"/>
    <n v="0"/>
    <n v="1"/>
    <n v="0"/>
    <n v="0"/>
    <n v="0"/>
    <n v="0"/>
    <s v="53083"/>
  </r>
  <r>
    <d v="2019-03-01T00:00:00"/>
    <s v="2019"/>
    <s v="03"/>
    <s v="01"/>
    <x v="1964"/>
    <s v="OPT"/>
    <s v="PSE"/>
    <s v="No Information"/>
    <s v="No Information"/>
    <s v="Unidentified Armed Actor"/>
    <x v="8"/>
    <s v="No Information"/>
    <n v="0"/>
    <n v="0"/>
    <n v="0"/>
    <n v="0"/>
    <n v="0"/>
    <n v="0"/>
    <n v="0"/>
    <n v="0"/>
    <n v="0"/>
    <n v="0"/>
    <n v="0"/>
    <n v="1"/>
    <n v="0"/>
    <n v="0"/>
    <s v="None"/>
    <n v="0"/>
    <n v="0"/>
    <n v="0"/>
    <n v="1"/>
    <n v="0"/>
    <n v="0"/>
    <n v="0"/>
    <n v="0"/>
    <s v="53084"/>
  </r>
  <r>
    <d v="2019-03-01T00:00:00"/>
    <s v="2019"/>
    <s v="03"/>
    <s v="01"/>
    <x v="1964"/>
    <s v="OPT"/>
    <s v="PSE"/>
    <s v="No Information"/>
    <s v="No Information"/>
    <s v="Unidentified Armed Actor"/>
    <x v="8"/>
    <s v="No Information"/>
    <n v="0"/>
    <n v="0"/>
    <n v="0"/>
    <n v="0"/>
    <n v="0"/>
    <n v="0"/>
    <n v="0"/>
    <n v="0"/>
    <n v="0"/>
    <n v="0"/>
    <n v="0"/>
    <n v="1"/>
    <n v="0"/>
    <n v="0"/>
    <s v="None"/>
    <n v="0"/>
    <n v="0"/>
    <n v="0"/>
    <n v="1"/>
    <n v="0"/>
    <n v="0"/>
    <n v="0"/>
    <n v="0"/>
    <s v="53085"/>
  </r>
  <r>
    <d v="2019-03-01T00:00:00"/>
    <s v="2019"/>
    <s v="03"/>
    <s v="01"/>
    <x v="1966"/>
    <s v="OPT"/>
    <s v="PSE"/>
    <s v="Gaza Strip"/>
    <s v="Host Government: Military"/>
    <s v="Israeli Defence Forces"/>
    <x v="2"/>
    <s v="Open Space"/>
    <n v="0"/>
    <n v="0"/>
    <n v="0"/>
    <n v="0"/>
    <n v="0"/>
    <n v="0"/>
    <n v="0"/>
    <n v="0"/>
    <n v="0"/>
    <n v="0"/>
    <n v="0"/>
    <n v="3"/>
    <n v="0"/>
    <n v="0"/>
    <s v="None"/>
    <n v="0"/>
    <n v="0"/>
    <n v="0"/>
    <n v="1"/>
    <n v="0"/>
    <n v="0"/>
    <n v="0"/>
    <n v="0"/>
    <s v="37328"/>
  </r>
  <r>
    <d v="2019-02-28T00:00:00"/>
    <s v="2019"/>
    <s v="02"/>
    <s v="28"/>
    <x v="1967"/>
    <s v="OPT"/>
    <s v="PSE"/>
    <s v="No Information"/>
    <s v="No Information"/>
    <s v="Unidentified Armed Actor"/>
    <x v="8"/>
    <s v="No Information"/>
    <n v="0"/>
    <n v="0"/>
    <n v="0"/>
    <n v="0"/>
    <n v="0"/>
    <n v="0"/>
    <n v="0"/>
    <n v="0"/>
    <n v="0"/>
    <n v="0"/>
    <n v="0"/>
    <n v="1"/>
    <n v="0"/>
    <n v="0"/>
    <s v="None"/>
    <n v="0"/>
    <n v="0"/>
    <n v="0"/>
    <n v="1"/>
    <n v="0"/>
    <n v="0"/>
    <n v="0"/>
    <n v="0"/>
    <s v="53069"/>
  </r>
  <r>
    <d v="2019-02-22T00:00:00"/>
    <s v="2019"/>
    <s v="02"/>
    <s v="22"/>
    <x v="1968"/>
    <s v="OPT"/>
    <s v="PSE"/>
    <s v="Gaza Strip"/>
    <s v="Host Government: Military"/>
    <s v="Israeli Defence Forces"/>
    <x v="2"/>
    <s v="Open Space"/>
    <n v="0"/>
    <n v="0"/>
    <n v="0"/>
    <n v="0"/>
    <n v="0"/>
    <n v="0"/>
    <n v="0"/>
    <n v="0"/>
    <n v="0"/>
    <n v="0"/>
    <n v="0"/>
    <n v="1"/>
    <n v="0"/>
    <n v="0"/>
    <s v="None"/>
    <n v="0"/>
    <n v="0"/>
    <n v="0"/>
    <n v="1"/>
    <n v="0"/>
    <n v="0"/>
    <n v="0"/>
    <n v="0"/>
    <s v="37316"/>
  </r>
  <r>
    <d v="2019-02-22T00:00:00"/>
    <s v="2019"/>
    <s v="02"/>
    <s v="22"/>
    <x v="1969"/>
    <s v="OPT"/>
    <s v="PSE"/>
    <s v="No Information"/>
    <s v="No Information"/>
    <s v="Unidentified Armed Actor"/>
    <x v="8"/>
    <s v="Health Building"/>
    <n v="0"/>
    <n v="0"/>
    <n v="0"/>
    <n v="0"/>
    <n v="0"/>
    <n v="0"/>
    <n v="0"/>
    <n v="0"/>
    <n v="0"/>
    <n v="0"/>
    <n v="0"/>
    <n v="0"/>
    <n v="0"/>
    <n v="0"/>
    <s v="None"/>
    <n v="0"/>
    <n v="0"/>
    <n v="0"/>
    <n v="1"/>
    <n v="0"/>
    <n v="0"/>
    <n v="0"/>
    <n v="0"/>
    <s v="50228"/>
  </r>
  <r>
    <d v="2019-02-17T00:00:00"/>
    <s v="2019"/>
    <s v="02"/>
    <s v="17"/>
    <x v="1970"/>
    <s v="OPT"/>
    <s v="PSE"/>
    <s v="No Information"/>
    <s v="No Information"/>
    <s v="Unidentified Armed Actor"/>
    <x v="8"/>
    <s v="Health Building"/>
    <n v="0"/>
    <n v="0"/>
    <n v="0"/>
    <n v="0"/>
    <n v="0"/>
    <n v="0"/>
    <n v="0"/>
    <n v="0"/>
    <n v="0"/>
    <n v="1"/>
    <n v="0"/>
    <n v="0"/>
    <n v="0"/>
    <n v="0"/>
    <s v="None"/>
    <n v="0"/>
    <n v="0"/>
    <n v="0"/>
    <n v="1"/>
    <n v="0"/>
    <n v="0"/>
    <n v="0"/>
    <n v="0"/>
    <s v="50229"/>
  </r>
  <r>
    <d v="2019-02-15T00:00:00"/>
    <s v="2019"/>
    <s v="02"/>
    <s v="15"/>
    <x v="1971"/>
    <s v="OPT"/>
    <s v="PSE"/>
    <s v="Gaza Strip"/>
    <s v="Host Government: Military"/>
    <s v="Israeli Defence Forces"/>
    <x v="2"/>
    <s v="Open Space"/>
    <n v="0"/>
    <n v="0"/>
    <n v="0"/>
    <n v="0"/>
    <n v="0"/>
    <n v="0"/>
    <n v="0"/>
    <n v="0"/>
    <n v="0"/>
    <n v="0"/>
    <n v="0"/>
    <n v="2"/>
    <n v="0"/>
    <n v="0"/>
    <s v="None"/>
    <n v="0"/>
    <n v="0"/>
    <n v="0"/>
    <n v="1"/>
    <n v="0"/>
    <n v="0"/>
    <n v="0"/>
    <n v="0"/>
    <s v="37314"/>
  </r>
  <r>
    <d v="2019-02-14T00:00:00"/>
    <s v="2019"/>
    <s v="02"/>
    <s v="14"/>
    <x v="1972"/>
    <s v="OPT"/>
    <s v="PSE"/>
    <s v="Gaza Strip"/>
    <s v="Host Government: Military"/>
    <s v="Israeli Defence Forces"/>
    <x v="2"/>
    <s v="Open Space"/>
    <n v="0"/>
    <n v="0"/>
    <n v="0"/>
    <n v="0"/>
    <n v="0"/>
    <n v="0"/>
    <n v="0"/>
    <n v="0"/>
    <n v="0"/>
    <n v="0"/>
    <n v="0"/>
    <n v="1"/>
    <n v="0"/>
    <n v="0"/>
    <s v="None"/>
    <n v="0"/>
    <n v="0"/>
    <n v="0"/>
    <n v="1"/>
    <n v="0"/>
    <n v="0"/>
    <n v="0"/>
    <n v="0"/>
    <s v="37315"/>
  </r>
  <r>
    <d v="2019-02-12T00:00:00"/>
    <s v="2019"/>
    <s v="02"/>
    <s v="12"/>
    <x v="1973"/>
    <s v="OPT"/>
    <s v="PSE"/>
    <s v="No Information"/>
    <s v="Host Government: Military"/>
    <s v="Israeli Defence Forces"/>
    <x v="2"/>
    <s v="Road"/>
    <n v="0"/>
    <n v="0"/>
    <n v="0"/>
    <n v="0"/>
    <n v="0"/>
    <n v="0"/>
    <n v="0"/>
    <n v="0"/>
    <n v="0"/>
    <n v="1"/>
    <n v="0"/>
    <n v="0"/>
    <n v="0"/>
    <n v="0"/>
    <s v="None"/>
    <n v="0"/>
    <n v="0"/>
    <n v="0"/>
    <n v="1"/>
    <n v="0"/>
    <n v="0"/>
    <n v="0"/>
    <n v="0"/>
    <s v="23301"/>
  </r>
  <r>
    <d v="2019-02-08T00:00:00"/>
    <s v="2019"/>
    <s v="02"/>
    <s v="08"/>
    <x v="1967"/>
    <s v="OPT"/>
    <s v="PSE"/>
    <s v="No Information"/>
    <s v="No Information"/>
    <s v="Unidentified Armed Actor"/>
    <x v="8"/>
    <s v="No Information"/>
    <n v="0"/>
    <n v="0"/>
    <n v="0"/>
    <n v="0"/>
    <n v="0"/>
    <n v="0"/>
    <n v="0"/>
    <n v="0"/>
    <n v="0"/>
    <n v="0"/>
    <n v="0"/>
    <n v="1"/>
    <n v="0"/>
    <n v="0"/>
    <s v="None"/>
    <n v="0"/>
    <n v="0"/>
    <n v="0"/>
    <n v="1"/>
    <n v="0"/>
    <n v="0"/>
    <n v="0"/>
    <n v="0"/>
    <s v="53072"/>
  </r>
  <r>
    <d v="2019-02-08T00:00:00"/>
    <s v="2019"/>
    <s v="02"/>
    <s v="08"/>
    <x v="1967"/>
    <s v="OPT"/>
    <s v="PSE"/>
    <s v="No Information"/>
    <s v="No Information"/>
    <s v="Unidentified Armed Actor"/>
    <x v="8"/>
    <s v="No Information"/>
    <n v="0"/>
    <n v="0"/>
    <n v="0"/>
    <n v="0"/>
    <n v="0"/>
    <n v="0"/>
    <n v="0"/>
    <n v="0"/>
    <n v="0"/>
    <n v="0"/>
    <n v="0"/>
    <n v="1"/>
    <n v="0"/>
    <n v="0"/>
    <s v="None"/>
    <n v="0"/>
    <n v="0"/>
    <n v="0"/>
    <n v="1"/>
    <n v="0"/>
    <n v="0"/>
    <n v="0"/>
    <n v="0"/>
    <s v="53071"/>
  </r>
  <r>
    <d v="2019-02-08T00:00:00"/>
    <s v="2019"/>
    <s v="02"/>
    <s v="08"/>
    <x v="1967"/>
    <s v="OPT"/>
    <s v="PSE"/>
    <s v="No Information"/>
    <s v="No Information"/>
    <s v="Unidentified Armed Actor"/>
    <x v="8"/>
    <s v="No Information"/>
    <n v="0"/>
    <n v="0"/>
    <n v="0"/>
    <n v="0"/>
    <n v="0"/>
    <n v="0"/>
    <n v="0"/>
    <n v="0"/>
    <n v="0"/>
    <n v="0"/>
    <n v="0"/>
    <n v="1"/>
    <n v="0"/>
    <n v="0"/>
    <s v="None"/>
    <n v="0"/>
    <n v="0"/>
    <n v="0"/>
    <n v="1"/>
    <n v="0"/>
    <n v="0"/>
    <n v="0"/>
    <n v="0"/>
    <s v="53070"/>
  </r>
  <r>
    <d v="2019-02-08T00:00:00"/>
    <s v="2019"/>
    <s v="02"/>
    <s v="08"/>
    <x v="1974"/>
    <s v="OPT"/>
    <s v="PSE"/>
    <s v="No Information"/>
    <s v="No Information"/>
    <s v="Unidentified Armed Actor"/>
    <x v="8"/>
    <s v="No Information"/>
    <n v="0"/>
    <n v="0"/>
    <n v="0"/>
    <n v="0"/>
    <n v="0"/>
    <n v="0"/>
    <n v="0"/>
    <n v="0"/>
    <n v="0"/>
    <n v="0"/>
    <n v="0"/>
    <n v="0"/>
    <n v="0"/>
    <n v="0"/>
    <s v="None"/>
    <n v="0"/>
    <n v="0"/>
    <n v="0"/>
    <n v="1"/>
    <n v="0"/>
    <n v="0"/>
    <n v="0"/>
    <n v="0"/>
    <s v="50605"/>
  </r>
  <r>
    <d v="2019-02-02T00:00:00"/>
    <s v="2019"/>
    <s v="02"/>
    <s v="02"/>
    <x v="1975"/>
    <s v="OPT"/>
    <s v="PSE"/>
    <s v="Gaza Strip"/>
    <s v="Host Government: Military"/>
    <s v="Israeli Defence Forces"/>
    <x v="2"/>
    <s v="Open Space"/>
    <n v="0"/>
    <n v="0"/>
    <n v="0"/>
    <n v="0"/>
    <n v="0"/>
    <n v="0"/>
    <n v="1"/>
    <n v="0"/>
    <n v="0"/>
    <n v="0"/>
    <n v="0"/>
    <n v="1"/>
    <n v="0"/>
    <n v="0"/>
    <s v="None"/>
    <n v="0"/>
    <n v="0"/>
    <n v="0"/>
    <n v="1"/>
    <n v="0"/>
    <n v="0"/>
    <n v="0"/>
    <n v="0"/>
    <s v="37327"/>
  </r>
  <r>
    <d v="2019-02-01T00:00:00"/>
    <s v="2019"/>
    <s v="02"/>
    <s v="01"/>
    <x v="1976"/>
    <s v="OPT"/>
    <s v="PSE"/>
    <s v="Gaza Strip"/>
    <s v="Host Government: Military"/>
    <s v="Israeli Defence Forces"/>
    <x v="2"/>
    <s v="Open Space"/>
    <n v="0"/>
    <n v="0"/>
    <n v="0"/>
    <n v="0"/>
    <n v="0"/>
    <n v="0"/>
    <n v="1"/>
    <n v="0"/>
    <n v="0"/>
    <n v="0"/>
    <n v="0"/>
    <n v="1"/>
    <n v="0"/>
    <n v="0"/>
    <s v="None"/>
    <n v="0"/>
    <n v="0"/>
    <n v="0"/>
    <n v="1"/>
    <n v="0"/>
    <n v="0"/>
    <n v="0"/>
    <n v="0"/>
    <s v="37295"/>
  </r>
  <r>
    <d v="2019-02-01T00:00:00"/>
    <s v="2019"/>
    <s v="02"/>
    <s v="01"/>
    <x v="1967"/>
    <s v="OPT"/>
    <s v="PSE"/>
    <s v="No Information"/>
    <s v="No Information"/>
    <s v="Unidentified Armed Actor"/>
    <x v="8"/>
    <s v="No Information"/>
    <n v="0"/>
    <n v="0"/>
    <n v="0"/>
    <n v="0"/>
    <n v="0"/>
    <n v="0"/>
    <n v="0"/>
    <n v="0"/>
    <n v="0"/>
    <n v="0"/>
    <n v="0"/>
    <n v="1"/>
    <n v="0"/>
    <n v="0"/>
    <s v="None"/>
    <n v="0"/>
    <n v="0"/>
    <n v="0"/>
    <n v="1"/>
    <n v="0"/>
    <n v="0"/>
    <n v="0"/>
    <n v="0"/>
    <s v="53073"/>
  </r>
  <r>
    <d v="2019-01-30T00:00:00"/>
    <s v="2019"/>
    <s v="01"/>
    <s v="30"/>
    <x v="1977"/>
    <s v="OPT"/>
    <s v="PSE"/>
    <s v="No Information"/>
    <s v="No Information"/>
    <s v="Unidentified Armed Actor"/>
    <x v="8"/>
    <s v="No Information"/>
    <n v="0"/>
    <n v="0"/>
    <n v="0"/>
    <n v="0"/>
    <n v="0"/>
    <n v="0"/>
    <n v="0"/>
    <n v="0"/>
    <n v="0"/>
    <n v="0"/>
    <n v="0"/>
    <n v="0"/>
    <n v="0"/>
    <n v="0"/>
    <s v="None"/>
    <n v="0"/>
    <n v="0"/>
    <n v="0"/>
    <n v="1"/>
    <n v="0"/>
    <n v="0"/>
    <n v="0"/>
    <n v="0"/>
    <s v="50227"/>
  </r>
  <r>
    <d v="2019-01-25T00:00:00"/>
    <s v="2019"/>
    <s v="01"/>
    <s v="25"/>
    <x v="1977"/>
    <s v="OPT"/>
    <s v="PSE"/>
    <s v="No Information"/>
    <s v="No Information"/>
    <s v="Unidentified Armed Actor"/>
    <x v="8"/>
    <s v="No Information"/>
    <n v="0"/>
    <n v="0"/>
    <n v="0"/>
    <n v="0"/>
    <n v="0"/>
    <n v="0"/>
    <n v="0"/>
    <n v="0"/>
    <n v="0"/>
    <n v="0"/>
    <n v="0"/>
    <n v="0"/>
    <n v="0"/>
    <n v="0"/>
    <s v="None"/>
    <n v="0"/>
    <n v="0"/>
    <n v="0"/>
    <n v="1"/>
    <n v="0"/>
    <n v="0"/>
    <n v="0"/>
    <n v="0"/>
    <s v="50105"/>
  </r>
  <r>
    <d v="2019-01-25T00:00:00"/>
    <s v="2019"/>
    <s v="01"/>
    <s v="25"/>
    <x v="1978"/>
    <s v="OPT"/>
    <s v="PSE"/>
    <s v="No Information"/>
    <s v="No Information"/>
    <s v="Unidentified Armed Actor"/>
    <x v="8"/>
    <s v="No Information"/>
    <n v="0"/>
    <n v="0"/>
    <n v="0"/>
    <n v="0"/>
    <n v="0"/>
    <n v="0"/>
    <n v="0"/>
    <n v="0"/>
    <n v="0"/>
    <n v="0"/>
    <n v="0"/>
    <n v="1"/>
    <n v="0"/>
    <n v="0"/>
    <s v="None"/>
    <n v="0"/>
    <n v="0"/>
    <n v="0"/>
    <n v="1"/>
    <n v="0"/>
    <n v="0"/>
    <n v="0"/>
    <n v="0"/>
    <s v="51722"/>
  </r>
  <r>
    <d v="2019-01-25T00:00:00"/>
    <s v="2019"/>
    <s v="01"/>
    <s v="25"/>
    <x v="1978"/>
    <s v="OPT"/>
    <s v="PSE"/>
    <s v="No Information"/>
    <s v="No Information"/>
    <s v="Unidentified Armed Actor"/>
    <x v="8"/>
    <s v="No Information"/>
    <n v="0"/>
    <n v="0"/>
    <n v="0"/>
    <n v="0"/>
    <n v="0"/>
    <n v="0"/>
    <n v="0"/>
    <n v="0"/>
    <n v="0"/>
    <n v="0"/>
    <n v="0"/>
    <n v="1"/>
    <n v="0"/>
    <n v="0"/>
    <s v="None"/>
    <n v="0"/>
    <n v="0"/>
    <n v="0"/>
    <n v="1"/>
    <n v="0"/>
    <n v="0"/>
    <n v="0"/>
    <n v="0"/>
    <s v="53065"/>
  </r>
  <r>
    <d v="2019-01-25T00:00:00"/>
    <s v="2019"/>
    <s v="01"/>
    <s v="25"/>
    <x v="1978"/>
    <s v="OPT"/>
    <s v="PSE"/>
    <s v="No Information"/>
    <s v="No Information"/>
    <s v="Unidentified Armed Actor"/>
    <x v="8"/>
    <s v="No Information"/>
    <n v="0"/>
    <n v="0"/>
    <n v="0"/>
    <n v="0"/>
    <n v="0"/>
    <n v="0"/>
    <n v="0"/>
    <n v="0"/>
    <n v="0"/>
    <n v="0"/>
    <n v="0"/>
    <n v="1"/>
    <n v="0"/>
    <n v="0"/>
    <s v="None"/>
    <n v="0"/>
    <n v="0"/>
    <n v="0"/>
    <n v="1"/>
    <n v="0"/>
    <n v="0"/>
    <n v="0"/>
    <n v="0"/>
    <s v="53066"/>
  </r>
  <r>
    <d v="2019-01-25T00:00:00"/>
    <s v="2019"/>
    <s v="01"/>
    <s v="25"/>
    <x v="1979"/>
    <s v="OPT"/>
    <s v="PSE"/>
    <s v="No Information"/>
    <s v="No Information"/>
    <s v="Unidentified Armed Actor"/>
    <x v="8"/>
    <s v="No Information"/>
    <n v="0"/>
    <n v="0"/>
    <n v="0"/>
    <n v="0"/>
    <n v="0"/>
    <n v="0"/>
    <n v="0"/>
    <n v="0"/>
    <n v="0"/>
    <n v="0"/>
    <n v="0"/>
    <n v="4"/>
    <n v="0"/>
    <n v="0"/>
    <s v="None"/>
    <n v="0"/>
    <n v="0"/>
    <n v="0"/>
    <n v="1"/>
    <n v="0"/>
    <n v="0"/>
    <n v="0"/>
    <n v="0"/>
    <s v="53067"/>
  </r>
  <r>
    <d v="2019-01-25T00:00:00"/>
    <s v="2019"/>
    <s v="01"/>
    <s v="25"/>
    <x v="1980"/>
    <s v="OPT"/>
    <s v="PSE"/>
    <s v="No Information"/>
    <s v="No Information"/>
    <s v="Unidentified Armed Actor"/>
    <x v="8"/>
    <s v="No Information"/>
    <n v="0"/>
    <n v="0"/>
    <n v="0"/>
    <n v="0"/>
    <n v="0"/>
    <n v="0"/>
    <n v="0"/>
    <n v="0"/>
    <n v="0"/>
    <n v="0"/>
    <n v="0"/>
    <n v="3"/>
    <n v="0"/>
    <n v="0"/>
    <s v="None"/>
    <n v="0"/>
    <n v="0"/>
    <n v="0"/>
    <n v="1"/>
    <n v="0"/>
    <n v="0"/>
    <n v="0"/>
    <n v="0"/>
    <s v="53068"/>
  </r>
  <r>
    <d v="2019-01-25T00:00:00"/>
    <s v="2019"/>
    <s v="01"/>
    <s v="25"/>
    <x v="1981"/>
    <s v="OPT"/>
    <s v="PSE"/>
    <s v="Gaza Strip"/>
    <s v="Host Government: Military"/>
    <s v="Israeli Defence Forces"/>
    <x v="2"/>
    <s v="Open Space"/>
    <n v="0"/>
    <n v="0"/>
    <n v="0"/>
    <n v="0"/>
    <n v="0"/>
    <n v="0"/>
    <n v="1"/>
    <n v="0"/>
    <n v="0"/>
    <n v="0"/>
    <n v="0"/>
    <n v="5"/>
    <n v="0"/>
    <n v="0"/>
    <s v="None"/>
    <n v="0"/>
    <n v="0"/>
    <n v="0"/>
    <n v="1"/>
    <n v="0"/>
    <n v="0"/>
    <n v="0"/>
    <n v="0"/>
    <s v="37255"/>
  </r>
  <r>
    <d v="2019-01-21T00:00:00"/>
    <s v="2019"/>
    <s v="01"/>
    <s v="21"/>
    <x v="1977"/>
    <s v="OPT"/>
    <s v="PSE"/>
    <s v="No Information"/>
    <s v="No Information"/>
    <s v="Unidentified Armed Actor"/>
    <x v="8"/>
    <s v="No Information"/>
    <n v="0"/>
    <n v="0"/>
    <n v="0"/>
    <n v="0"/>
    <n v="0"/>
    <n v="0"/>
    <n v="0"/>
    <n v="0"/>
    <n v="0"/>
    <n v="0"/>
    <n v="0"/>
    <n v="0"/>
    <n v="0"/>
    <n v="0"/>
    <s v="None"/>
    <n v="0"/>
    <n v="0"/>
    <n v="0"/>
    <n v="1"/>
    <n v="0"/>
    <n v="0"/>
    <n v="0"/>
    <n v="0"/>
    <s v="50104"/>
  </r>
  <r>
    <d v="2019-01-19T00:00:00"/>
    <s v="2019"/>
    <s v="01"/>
    <s v="19"/>
    <x v="1982"/>
    <s v="OPT"/>
    <s v="PSE"/>
    <s v="Gaza Strip"/>
    <s v="Host Government: Military"/>
    <s v="Israeli Defence Forces"/>
    <x v="2"/>
    <s v="Open Space"/>
    <n v="0"/>
    <n v="0"/>
    <n v="0"/>
    <n v="0"/>
    <n v="0"/>
    <n v="0"/>
    <n v="1"/>
    <n v="0"/>
    <n v="0"/>
    <n v="0"/>
    <n v="0"/>
    <n v="3"/>
    <n v="0"/>
    <n v="0"/>
    <s v="None"/>
    <n v="0"/>
    <n v="0"/>
    <n v="0"/>
    <n v="1"/>
    <n v="0"/>
    <n v="0"/>
    <n v="0"/>
    <n v="0"/>
    <s v="37254"/>
  </r>
  <r>
    <d v="2019-01-19T00:00:00"/>
    <s v="2019"/>
    <s v="01"/>
    <s v="19"/>
    <x v="1983"/>
    <s v="OPT"/>
    <s v="PSE"/>
    <s v="Gaza Strip"/>
    <s v="Host Government: Military"/>
    <s v="Israeli Defence Forces"/>
    <x v="2"/>
    <s v="Open Space"/>
    <n v="0"/>
    <n v="0"/>
    <n v="0"/>
    <n v="0"/>
    <n v="0"/>
    <n v="0"/>
    <n v="0"/>
    <n v="0"/>
    <n v="0"/>
    <n v="0"/>
    <n v="0"/>
    <n v="3"/>
    <n v="0"/>
    <n v="0"/>
    <s v="None"/>
    <n v="0"/>
    <n v="0"/>
    <n v="0"/>
    <n v="1"/>
    <n v="0"/>
    <n v="0"/>
    <n v="0"/>
    <n v="0"/>
    <s v="37413"/>
  </r>
  <r>
    <d v="2019-01-18T00:00:00"/>
    <s v="2019"/>
    <s v="01"/>
    <s v="18"/>
    <x v="1984"/>
    <s v="OPT"/>
    <s v="PSE"/>
    <s v="No Information"/>
    <s v="No Information"/>
    <s v="Unidentified Armed Actor"/>
    <x v="8"/>
    <s v="No Information"/>
    <n v="0"/>
    <n v="0"/>
    <n v="0"/>
    <n v="0"/>
    <n v="0"/>
    <n v="0"/>
    <n v="0"/>
    <n v="0"/>
    <n v="0"/>
    <n v="0"/>
    <n v="0"/>
    <n v="1"/>
    <n v="0"/>
    <n v="0"/>
    <s v="None"/>
    <n v="0"/>
    <n v="0"/>
    <n v="0"/>
    <n v="1"/>
    <n v="0"/>
    <n v="0"/>
    <n v="0"/>
    <n v="0"/>
    <s v="51680"/>
  </r>
  <r>
    <d v="2019-01-18T00:00:00"/>
    <s v="2019"/>
    <s v="01"/>
    <s v="18"/>
    <x v="1984"/>
    <s v="OPT"/>
    <s v="PSE"/>
    <s v="No Information"/>
    <s v="No Information"/>
    <s v="Unidentified Armed Actor"/>
    <x v="8"/>
    <s v="No Information"/>
    <n v="0"/>
    <n v="0"/>
    <n v="0"/>
    <n v="0"/>
    <n v="0"/>
    <n v="0"/>
    <n v="0"/>
    <n v="0"/>
    <n v="0"/>
    <n v="0"/>
    <n v="0"/>
    <n v="1"/>
    <n v="0"/>
    <n v="0"/>
    <s v="None"/>
    <n v="0"/>
    <n v="0"/>
    <n v="0"/>
    <n v="1"/>
    <n v="0"/>
    <n v="0"/>
    <n v="0"/>
    <n v="0"/>
    <s v="51679"/>
  </r>
  <r>
    <d v="2019-01-18T00:00:00"/>
    <s v="2019"/>
    <s v="01"/>
    <s v="18"/>
    <x v="1984"/>
    <s v="OPT"/>
    <s v="PSE"/>
    <s v="No Information"/>
    <s v="No Information"/>
    <s v="Unidentified Armed Actor"/>
    <x v="8"/>
    <s v="No Information"/>
    <n v="0"/>
    <n v="0"/>
    <n v="0"/>
    <n v="0"/>
    <n v="0"/>
    <n v="0"/>
    <n v="0"/>
    <n v="0"/>
    <n v="0"/>
    <n v="0"/>
    <n v="0"/>
    <n v="1"/>
    <n v="0"/>
    <n v="0"/>
    <s v="None"/>
    <n v="0"/>
    <n v="0"/>
    <n v="0"/>
    <n v="1"/>
    <n v="0"/>
    <n v="0"/>
    <n v="0"/>
    <n v="0"/>
    <s v="51653"/>
  </r>
  <r>
    <d v="2019-01-18T00:00:00"/>
    <s v="2019"/>
    <s v="01"/>
    <s v="18"/>
    <x v="1985"/>
    <s v="OPT"/>
    <s v="PSE"/>
    <s v="No Information"/>
    <s v="No Information"/>
    <s v="Unidentified Armed Actor"/>
    <x v="8"/>
    <s v="No Information"/>
    <n v="0"/>
    <n v="0"/>
    <n v="0"/>
    <n v="0"/>
    <n v="0"/>
    <n v="0"/>
    <n v="0"/>
    <n v="0"/>
    <n v="0"/>
    <n v="0"/>
    <n v="0"/>
    <n v="2"/>
    <n v="0"/>
    <n v="0"/>
    <s v="None"/>
    <n v="0"/>
    <n v="0"/>
    <n v="0"/>
    <n v="1"/>
    <n v="0"/>
    <n v="0"/>
    <n v="0"/>
    <n v="0"/>
    <s v="54133"/>
  </r>
  <r>
    <d v="2019-01-18T00:00:00"/>
    <s v="2019"/>
    <s v="01"/>
    <s v="18"/>
    <x v="1984"/>
    <s v="OPT"/>
    <s v="PSE"/>
    <s v="No Information"/>
    <s v="No Information"/>
    <s v="Unidentified Armed Actor"/>
    <x v="8"/>
    <s v="No Information"/>
    <n v="0"/>
    <n v="0"/>
    <n v="0"/>
    <n v="0"/>
    <n v="0"/>
    <n v="0"/>
    <n v="0"/>
    <n v="0"/>
    <n v="0"/>
    <n v="0"/>
    <n v="0"/>
    <n v="1"/>
    <n v="0"/>
    <n v="0"/>
    <s v="None"/>
    <n v="0"/>
    <n v="0"/>
    <n v="0"/>
    <n v="1"/>
    <n v="0"/>
    <n v="0"/>
    <n v="0"/>
    <n v="0"/>
    <s v="51713"/>
  </r>
  <r>
    <d v="2019-01-18T00:00:00"/>
    <s v="2019"/>
    <s v="01"/>
    <s v="18"/>
    <x v="1978"/>
    <s v="OPT"/>
    <s v="PSE"/>
    <s v="No Information"/>
    <s v="No Information"/>
    <s v="Unidentified Armed Actor"/>
    <x v="8"/>
    <s v="No Information"/>
    <n v="0"/>
    <n v="0"/>
    <n v="0"/>
    <n v="0"/>
    <n v="0"/>
    <n v="0"/>
    <n v="0"/>
    <n v="0"/>
    <n v="0"/>
    <n v="0"/>
    <n v="0"/>
    <n v="1"/>
    <n v="0"/>
    <n v="0"/>
    <s v="None"/>
    <n v="0"/>
    <n v="0"/>
    <n v="0"/>
    <n v="1"/>
    <n v="0"/>
    <n v="0"/>
    <n v="0"/>
    <n v="0"/>
    <s v="51714"/>
  </r>
  <r>
    <d v="2019-01-18T00:00:00"/>
    <s v="2019"/>
    <s v="01"/>
    <s v="18"/>
    <x v="1978"/>
    <s v="OPT"/>
    <s v="PSE"/>
    <s v="No Information"/>
    <s v="No Information"/>
    <s v="Unidentified Armed Actor"/>
    <x v="8"/>
    <s v="No Information"/>
    <n v="0"/>
    <n v="0"/>
    <n v="0"/>
    <n v="0"/>
    <n v="0"/>
    <n v="0"/>
    <n v="0"/>
    <n v="0"/>
    <n v="0"/>
    <n v="0"/>
    <n v="0"/>
    <n v="1"/>
    <n v="0"/>
    <n v="0"/>
    <s v="None"/>
    <n v="0"/>
    <n v="0"/>
    <n v="0"/>
    <n v="1"/>
    <n v="0"/>
    <n v="0"/>
    <n v="0"/>
    <n v="0"/>
    <s v="51715"/>
  </r>
  <r>
    <d v="2019-01-18T00:00:00"/>
    <s v="2019"/>
    <s v="01"/>
    <s v="18"/>
    <x v="1978"/>
    <s v="OPT"/>
    <s v="PSE"/>
    <s v="No Information"/>
    <s v="No Information"/>
    <s v="Unidentified Armed Actor"/>
    <x v="8"/>
    <s v="No Information"/>
    <n v="0"/>
    <n v="0"/>
    <n v="0"/>
    <n v="0"/>
    <n v="0"/>
    <n v="0"/>
    <n v="0"/>
    <n v="0"/>
    <n v="0"/>
    <n v="0"/>
    <n v="0"/>
    <n v="1"/>
    <n v="0"/>
    <n v="0"/>
    <s v="None"/>
    <n v="0"/>
    <n v="0"/>
    <n v="0"/>
    <n v="1"/>
    <n v="0"/>
    <n v="0"/>
    <n v="0"/>
    <n v="0"/>
    <s v="51716"/>
  </r>
  <r>
    <d v="2019-01-18T00:00:00"/>
    <s v="2019"/>
    <s v="01"/>
    <s v="18"/>
    <x v="1984"/>
    <s v="OPT"/>
    <s v="PSE"/>
    <s v="No Information"/>
    <s v="No Information"/>
    <s v="Unidentified Armed Actor"/>
    <x v="8"/>
    <s v="No Information"/>
    <n v="0"/>
    <n v="0"/>
    <n v="0"/>
    <n v="0"/>
    <n v="0"/>
    <n v="0"/>
    <n v="0"/>
    <n v="0"/>
    <n v="0"/>
    <n v="0"/>
    <n v="0"/>
    <n v="1"/>
    <n v="0"/>
    <n v="0"/>
    <s v="None"/>
    <n v="0"/>
    <n v="0"/>
    <n v="0"/>
    <n v="1"/>
    <n v="0"/>
    <n v="0"/>
    <n v="0"/>
    <n v="0"/>
    <s v="51652"/>
  </r>
  <r>
    <d v="2019-01-18T00:00:00"/>
    <s v="2019"/>
    <s v="01"/>
    <s v="18"/>
    <x v="1978"/>
    <s v="OPT"/>
    <s v="PSE"/>
    <s v="No Information"/>
    <s v="No Information"/>
    <s v="Unidentified Armed Actor"/>
    <x v="8"/>
    <s v="No Information"/>
    <n v="0"/>
    <n v="0"/>
    <n v="0"/>
    <n v="0"/>
    <n v="0"/>
    <n v="0"/>
    <n v="0"/>
    <n v="0"/>
    <n v="0"/>
    <n v="0"/>
    <n v="0"/>
    <n v="1"/>
    <n v="0"/>
    <n v="0"/>
    <s v="None"/>
    <n v="0"/>
    <n v="0"/>
    <n v="0"/>
    <n v="1"/>
    <n v="0"/>
    <n v="0"/>
    <n v="0"/>
    <n v="0"/>
    <s v="51717"/>
  </r>
  <r>
    <d v="2019-01-18T00:00:00"/>
    <s v="2019"/>
    <s v="01"/>
    <s v="18"/>
    <x v="1978"/>
    <s v="OPT"/>
    <s v="PSE"/>
    <s v="No Information"/>
    <s v="No Information"/>
    <s v="Unidentified Armed Actor"/>
    <x v="8"/>
    <s v="No Information"/>
    <n v="0"/>
    <n v="0"/>
    <n v="0"/>
    <n v="0"/>
    <n v="0"/>
    <n v="0"/>
    <n v="0"/>
    <n v="0"/>
    <n v="0"/>
    <n v="0"/>
    <n v="0"/>
    <n v="1"/>
    <n v="0"/>
    <n v="0"/>
    <s v="None"/>
    <n v="0"/>
    <n v="0"/>
    <n v="0"/>
    <n v="1"/>
    <n v="0"/>
    <n v="0"/>
    <n v="0"/>
    <n v="0"/>
    <s v="51718"/>
  </r>
  <r>
    <d v="2019-01-18T00:00:00"/>
    <s v="2019"/>
    <s v="01"/>
    <s v="18"/>
    <x v="1978"/>
    <s v="OPT"/>
    <s v="PSE"/>
    <s v="No Information"/>
    <s v="No Information"/>
    <s v="Unidentified Armed Actor"/>
    <x v="8"/>
    <s v="No Information"/>
    <n v="0"/>
    <n v="0"/>
    <n v="0"/>
    <n v="0"/>
    <n v="0"/>
    <n v="0"/>
    <n v="0"/>
    <n v="0"/>
    <n v="0"/>
    <n v="0"/>
    <n v="0"/>
    <n v="1"/>
    <n v="0"/>
    <n v="0"/>
    <s v="None"/>
    <n v="0"/>
    <n v="0"/>
    <n v="0"/>
    <n v="1"/>
    <n v="0"/>
    <n v="0"/>
    <n v="0"/>
    <n v="0"/>
    <s v="51719"/>
  </r>
  <r>
    <d v="2019-01-18T00:00:00"/>
    <s v="2019"/>
    <s v="01"/>
    <s v="18"/>
    <x v="1978"/>
    <s v="OPT"/>
    <s v="PSE"/>
    <s v="No Information"/>
    <s v="No Information"/>
    <s v="Unidentified Armed Actor"/>
    <x v="8"/>
    <s v="No Information"/>
    <n v="0"/>
    <n v="0"/>
    <n v="0"/>
    <n v="0"/>
    <n v="0"/>
    <n v="0"/>
    <n v="0"/>
    <n v="0"/>
    <n v="0"/>
    <n v="0"/>
    <n v="0"/>
    <n v="1"/>
    <n v="0"/>
    <n v="0"/>
    <s v="None"/>
    <n v="0"/>
    <n v="0"/>
    <n v="0"/>
    <n v="1"/>
    <n v="0"/>
    <n v="0"/>
    <n v="0"/>
    <n v="0"/>
    <s v="51720"/>
  </r>
  <r>
    <d v="2019-01-18T00:00:00"/>
    <s v="2019"/>
    <s v="01"/>
    <s v="18"/>
    <x v="1978"/>
    <s v="OPT"/>
    <s v="PSE"/>
    <s v="No Information"/>
    <s v="No Information"/>
    <s v="Unidentified Armed Actor"/>
    <x v="8"/>
    <s v="No Information"/>
    <n v="0"/>
    <n v="0"/>
    <n v="0"/>
    <n v="0"/>
    <n v="0"/>
    <n v="0"/>
    <n v="0"/>
    <n v="0"/>
    <n v="0"/>
    <n v="0"/>
    <n v="0"/>
    <n v="1"/>
    <n v="0"/>
    <n v="0"/>
    <s v="None"/>
    <n v="0"/>
    <n v="0"/>
    <n v="0"/>
    <n v="1"/>
    <n v="0"/>
    <n v="0"/>
    <n v="0"/>
    <n v="0"/>
    <s v="51721"/>
  </r>
  <r>
    <d v="2019-01-18T00:00:00"/>
    <s v="2019"/>
    <s v="01"/>
    <s v="18"/>
    <x v="1984"/>
    <s v="OPT"/>
    <s v="PSE"/>
    <s v="No Information"/>
    <s v="No Information"/>
    <s v="Unidentified Armed Actor"/>
    <x v="8"/>
    <s v="No Information"/>
    <n v="0"/>
    <n v="0"/>
    <n v="0"/>
    <n v="0"/>
    <n v="0"/>
    <n v="0"/>
    <n v="0"/>
    <n v="0"/>
    <n v="0"/>
    <n v="0"/>
    <n v="0"/>
    <n v="1"/>
    <n v="0"/>
    <n v="0"/>
    <s v="None"/>
    <n v="0"/>
    <n v="0"/>
    <n v="0"/>
    <n v="1"/>
    <n v="0"/>
    <n v="0"/>
    <n v="0"/>
    <n v="0"/>
    <s v="51651"/>
  </r>
  <r>
    <d v="2019-01-18T00:00:00"/>
    <s v="2019"/>
    <s v="01"/>
    <s v="18"/>
    <x v="1984"/>
    <s v="OPT"/>
    <s v="PSE"/>
    <s v="No Information"/>
    <s v="No Information"/>
    <s v="Unidentified Armed Actor"/>
    <x v="8"/>
    <s v="No Information"/>
    <n v="0"/>
    <n v="0"/>
    <n v="0"/>
    <n v="0"/>
    <n v="0"/>
    <n v="0"/>
    <n v="0"/>
    <n v="0"/>
    <n v="0"/>
    <n v="0"/>
    <n v="0"/>
    <n v="1"/>
    <n v="0"/>
    <n v="0"/>
    <s v="None"/>
    <n v="0"/>
    <n v="0"/>
    <n v="0"/>
    <n v="1"/>
    <n v="0"/>
    <n v="0"/>
    <n v="0"/>
    <n v="0"/>
    <s v="51649"/>
  </r>
  <r>
    <d v="2019-01-18T00:00:00"/>
    <s v="2019"/>
    <s v="01"/>
    <s v="18"/>
    <x v="1986"/>
    <s v="OPT"/>
    <s v="PSE"/>
    <s v="No Information"/>
    <s v="No Information"/>
    <s v="Unidentified Armed Actor"/>
    <x v="8"/>
    <s v="No Information"/>
    <n v="0"/>
    <n v="0"/>
    <n v="0"/>
    <n v="0"/>
    <n v="0"/>
    <n v="0"/>
    <n v="0"/>
    <n v="0"/>
    <n v="0"/>
    <n v="0"/>
    <n v="0"/>
    <n v="6"/>
    <n v="0"/>
    <n v="0"/>
    <s v="None"/>
    <n v="0"/>
    <n v="0"/>
    <n v="0"/>
    <n v="1"/>
    <n v="0"/>
    <n v="0"/>
    <n v="0"/>
    <n v="0"/>
    <s v="51648"/>
  </r>
  <r>
    <d v="2019-01-18T00:00:00"/>
    <s v="2019"/>
    <s v="01"/>
    <s v="18"/>
    <x v="1977"/>
    <s v="OPT"/>
    <s v="PSE"/>
    <s v="No Information"/>
    <s v="No Information"/>
    <s v="Unidentified Armed Actor"/>
    <x v="8"/>
    <s v="No Information"/>
    <n v="0"/>
    <n v="0"/>
    <n v="0"/>
    <n v="0"/>
    <n v="0"/>
    <n v="0"/>
    <n v="0"/>
    <n v="0"/>
    <n v="0"/>
    <n v="0"/>
    <n v="0"/>
    <n v="0"/>
    <n v="0"/>
    <n v="0"/>
    <s v="None"/>
    <n v="0"/>
    <n v="0"/>
    <n v="0"/>
    <n v="1"/>
    <n v="0"/>
    <n v="0"/>
    <n v="0"/>
    <n v="0"/>
    <s v="50103"/>
  </r>
  <r>
    <d v="2019-01-18T00:00:00"/>
    <s v="2019"/>
    <s v="01"/>
    <s v="18"/>
    <x v="1977"/>
    <s v="OPT"/>
    <s v="PSE"/>
    <s v="No Information"/>
    <s v="No Information"/>
    <s v="Unidentified Armed Actor"/>
    <x v="8"/>
    <s v="No Information"/>
    <n v="0"/>
    <n v="0"/>
    <n v="0"/>
    <n v="0"/>
    <n v="0"/>
    <n v="0"/>
    <n v="0"/>
    <n v="0"/>
    <n v="0"/>
    <n v="0"/>
    <n v="0"/>
    <n v="0"/>
    <n v="0"/>
    <n v="0"/>
    <s v="None"/>
    <n v="0"/>
    <n v="0"/>
    <n v="0"/>
    <n v="1"/>
    <n v="0"/>
    <n v="0"/>
    <n v="0"/>
    <n v="0"/>
    <s v="50102"/>
  </r>
  <r>
    <d v="2019-01-18T00:00:00"/>
    <s v="2019"/>
    <s v="01"/>
    <s v="18"/>
    <x v="1977"/>
    <s v="OPT"/>
    <s v="PSE"/>
    <s v="No Information"/>
    <s v="No Information"/>
    <s v="Unidentified Armed Actor"/>
    <x v="8"/>
    <s v="No Information"/>
    <n v="0"/>
    <n v="0"/>
    <n v="0"/>
    <n v="0"/>
    <n v="0"/>
    <n v="0"/>
    <n v="0"/>
    <n v="0"/>
    <n v="0"/>
    <n v="0"/>
    <n v="0"/>
    <n v="0"/>
    <n v="0"/>
    <n v="0"/>
    <s v="None"/>
    <n v="0"/>
    <n v="0"/>
    <n v="0"/>
    <n v="1"/>
    <n v="0"/>
    <n v="0"/>
    <n v="0"/>
    <n v="0"/>
    <s v="50101"/>
  </r>
  <r>
    <d v="2019-01-18T00:00:00"/>
    <s v="2019"/>
    <s v="01"/>
    <s v="18"/>
    <x v="1984"/>
    <s v="OPT"/>
    <s v="PSE"/>
    <s v="No Information"/>
    <s v="No Information"/>
    <s v="Unidentified Armed Actor"/>
    <x v="8"/>
    <s v="No Information"/>
    <n v="0"/>
    <n v="0"/>
    <n v="0"/>
    <n v="0"/>
    <n v="0"/>
    <n v="0"/>
    <n v="0"/>
    <n v="0"/>
    <n v="0"/>
    <n v="0"/>
    <n v="0"/>
    <n v="1"/>
    <n v="0"/>
    <n v="0"/>
    <s v="None"/>
    <n v="0"/>
    <n v="0"/>
    <n v="0"/>
    <n v="1"/>
    <n v="0"/>
    <n v="0"/>
    <n v="0"/>
    <n v="0"/>
    <s v="51712"/>
  </r>
  <r>
    <d v="2019-01-18T00:00:00"/>
    <s v="2019"/>
    <s v="01"/>
    <s v="18"/>
    <x v="1987"/>
    <s v="OPT"/>
    <s v="PSE"/>
    <s v="Gaza Strip"/>
    <s v="Host Government: Military"/>
    <s v="Israeli Defence Forces"/>
    <x v="2"/>
    <s v="No Information"/>
    <n v="0"/>
    <n v="0"/>
    <n v="0"/>
    <n v="0"/>
    <n v="0"/>
    <n v="0"/>
    <n v="0"/>
    <n v="0"/>
    <n v="0"/>
    <n v="0"/>
    <n v="0"/>
    <n v="3"/>
    <n v="0"/>
    <n v="0"/>
    <s v="None"/>
    <n v="0"/>
    <n v="0"/>
    <n v="0"/>
    <n v="1"/>
    <n v="0"/>
    <n v="0"/>
    <n v="0"/>
    <n v="0"/>
    <s v="37229"/>
  </r>
  <r>
    <d v="2019-01-16T00:00:00"/>
    <s v="2019"/>
    <s v="01"/>
    <s v="16"/>
    <x v="1988"/>
    <s v="OPT"/>
    <s v="PSE"/>
    <s v="No Information"/>
    <s v="No Information"/>
    <s v="Unidentified Armed Actor"/>
    <x v="8"/>
    <s v="No Information"/>
    <n v="0"/>
    <n v="0"/>
    <n v="0"/>
    <n v="0"/>
    <n v="0"/>
    <n v="0"/>
    <n v="0"/>
    <n v="0"/>
    <n v="0"/>
    <n v="1"/>
    <n v="0"/>
    <n v="0"/>
    <n v="0"/>
    <n v="0"/>
    <s v="None"/>
    <n v="0"/>
    <n v="0"/>
    <n v="0"/>
    <n v="1"/>
    <n v="0"/>
    <n v="0"/>
    <n v="0"/>
    <n v="0"/>
    <s v="49935"/>
  </r>
  <r>
    <d v="2019-01-13T00:00:00"/>
    <s v="2019"/>
    <s v="01"/>
    <s v="13"/>
    <x v="1989"/>
    <s v="OPT"/>
    <s v="PSE"/>
    <s v="No Information"/>
    <s v="No Information"/>
    <s v="Unidentified Armed Actor"/>
    <x v="8"/>
    <s v="No Information"/>
    <n v="0"/>
    <n v="0"/>
    <n v="0"/>
    <n v="0"/>
    <n v="0"/>
    <n v="0"/>
    <n v="0"/>
    <n v="0"/>
    <n v="0"/>
    <n v="0"/>
    <n v="0"/>
    <n v="0"/>
    <n v="0"/>
    <n v="0"/>
    <s v="None"/>
    <n v="0"/>
    <n v="0"/>
    <n v="0"/>
    <n v="1"/>
    <n v="0"/>
    <n v="0"/>
    <n v="0"/>
    <n v="0"/>
    <s v="49934"/>
  </r>
  <r>
    <d v="2019-01-13T00:00:00"/>
    <s v="2019"/>
    <s v="01"/>
    <s v="13"/>
    <x v="1989"/>
    <s v="OPT"/>
    <s v="PSE"/>
    <s v="No Information"/>
    <s v="No Information"/>
    <s v="Unidentified Armed Actor"/>
    <x v="8"/>
    <s v="No Information"/>
    <n v="0"/>
    <n v="0"/>
    <n v="0"/>
    <n v="0"/>
    <n v="0"/>
    <n v="0"/>
    <n v="0"/>
    <n v="0"/>
    <n v="0"/>
    <n v="0"/>
    <n v="0"/>
    <n v="0"/>
    <n v="0"/>
    <n v="0"/>
    <s v="None"/>
    <n v="0"/>
    <n v="0"/>
    <n v="0"/>
    <n v="1"/>
    <n v="0"/>
    <n v="0"/>
    <n v="0"/>
    <n v="0"/>
    <s v="49933"/>
  </r>
  <r>
    <d v="2019-01-13T00:00:00"/>
    <s v="2019"/>
    <s v="01"/>
    <s v="13"/>
    <x v="1990"/>
    <s v="OPT"/>
    <s v="PSE"/>
    <s v="Gaza Strip"/>
    <s v="Host Government: Military"/>
    <s v="Israeli Defence Forces"/>
    <x v="2"/>
    <s v="Open Space"/>
    <n v="0"/>
    <n v="0"/>
    <n v="0"/>
    <n v="0"/>
    <n v="0"/>
    <n v="0"/>
    <n v="0"/>
    <n v="0"/>
    <n v="0"/>
    <n v="0"/>
    <n v="0"/>
    <n v="3"/>
    <n v="0"/>
    <n v="0"/>
    <s v="None"/>
    <n v="0"/>
    <n v="0"/>
    <n v="0"/>
    <n v="1"/>
    <n v="0"/>
    <n v="0"/>
    <n v="0"/>
    <n v="0"/>
    <s v="37189"/>
  </r>
  <r>
    <d v="2019-01-12T00:00:00"/>
    <s v="2019"/>
    <s v="01"/>
    <s v="12"/>
    <x v="1991"/>
    <s v="OPT"/>
    <s v="PSE"/>
    <s v="West Bank"/>
    <s v="Host Government: Military"/>
    <s v="Israeli Defence Forces"/>
    <x v="2"/>
    <s v="Open Space"/>
    <n v="0"/>
    <n v="0"/>
    <n v="0"/>
    <n v="0"/>
    <n v="0"/>
    <n v="0"/>
    <n v="0"/>
    <n v="0"/>
    <n v="0"/>
    <n v="0"/>
    <n v="0"/>
    <n v="1"/>
    <n v="0"/>
    <n v="0"/>
    <s v="None"/>
    <n v="0"/>
    <n v="0"/>
    <n v="0"/>
    <n v="1"/>
    <n v="0"/>
    <n v="0"/>
    <n v="0"/>
    <n v="0"/>
    <s v="37138"/>
  </r>
  <r>
    <d v="2019-01-11T00:00:00"/>
    <s v="2019"/>
    <s v="01"/>
    <s v="11"/>
    <x v="1992"/>
    <s v="OPT"/>
    <s v="PSE"/>
    <s v="No Information"/>
    <s v="Host Government: Military"/>
    <s v="Israeli Defence Forces"/>
    <x v="2"/>
    <s v="No Information"/>
    <n v="0"/>
    <n v="0"/>
    <n v="0"/>
    <n v="0"/>
    <n v="0"/>
    <n v="0"/>
    <n v="1"/>
    <n v="0"/>
    <n v="0"/>
    <n v="0"/>
    <n v="0"/>
    <n v="0"/>
    <n v="0"/>
    <n v="0"/>
    <s v="None"/>
    <n v="0"/>
    <n v="0"/>
    <n v="0"/>
    <n v="1"/>
    <n v="0"/>
    <n v="0"/>
    <n v="0"/>
    <n v="0"/>
    <s v="37137"/>
  </r>
  <r>
    <d v="2019-01-11T00:00:00"/>
    <s v="2019"/>
    <s v="01"/>
    <s v="11"/>
    <x v="1993"/>
    <s v="OPT"/>
    <s v="PSE"/>
    <s v="Gaza Strip"/>
    <s v="Host Government: Military"/>
    <s v="Israeli Defence Forces"/>
    <x v="2"/>
    <s v="No Information"/>
    <n v="0"/>
    <n v="0"/>
    <n v="0"/>
    <n v="0"/>
    <n v="0"/>
    <n v="0"/>
    <n v="0"/>
    <n v="0"/>
    <n v="0"/>
    <n v="0"/>
    <n v="0"/>
    <n v="1"/>
    <n v="0"/>
    <n v="0"/>
    <s v="None"/>
    <n v="0"/>
    <n v="0"/>
    <n v="0"/>
    <n v="1"/>
    <n v="0"/>
    <n v="0"/>
    <n v="0"/>
    <n v="0"/>
    <s v="37135"/>
  </r>
  <r>
    <d v="2019-01-11T00:00:00"/>
    <s v="2019"/>
    <s v="01"/>
    <s v="11"/>
    <x v="1989"/>
    <s v="OPT"/>
    <s v="PSE"/>
    <s v="No Information"/>
    <s v="No Information"/>
    <s v="Unidentified Armed Actor"/>
    <x v="8"/>
    <s v="No Information"/>
    <n v="0"/>
    <n v="0"/>
    <n v="0"/>
    <n v="0"/>
    <n v="0"/>
    <n v="0"/>
    <n v="0"/>
    <n v="0"/>
    <n v="0"/>
    <n v="0"/>
    <n v="0"/>
    <n v="0"/>
    <n v="0"/>
    <n v="0"/>
    <s v="None"/>
    <n v="0"/>
    <n v="0"/>
    <n v="0"/>
    <n v="1"/>
    <n v="0"/>
    <n v="0"/>
    <n v="0"/>
    <n v="0"/>
    <s v="49932"/>
  </r>
  <r>
    <d v="2019-01-11T00:00:00"/>
    <s v="2019"/>
    <s v="01"/>
    <s v="11"/>
    <x v="1978"/>
    <s v="OPT"/>
    <s v="PSE"/>
    <s v="No Information"/>
    <s v="No Information"/>
    <s v="Unidentified Armed Actor"/>
    <x v="8"/>
    <s v="No Information"/>
    <n v="0"/>
    <n v="0"/>
    <n v="0"/>
    <n v="0"/>
    <n v="0"/>
    <n v="0"/>
    <n v="0"/>
    <n v="0"/>
    <n v="0"/>
    <n v="0"/>
    <n v="0"/>
    <n v="1"/>
    <n v="0"/>
    <n v="0"/>
    <s v="None"/>
    <n v="0"/>
    <n v="0"/>
    <n v="0"/>
    <n v="1"/>
    <n v="0"/>
    <n v="0"/>
    <n v="0"/>
    <n v="0"/>
    <s v="51646"/>
  </r>
  <r>
    <d v="2019-01-11T00:00:00"/>
    <s v="2019"/>
    <s v="01"/>
    <s v="11"/>
    <x v="1989"/>
    <s v="OPT"/>
    <s v="PSE"/>
    <s v="No Information"/>
    <s v="No Information"/>
    <s v="Unidentified Armed Actor"/>
    <x v="8"/>
    <s v="Health Building"/>
    <n v="0"/>
    <n v="0"/>
    <n v="0"/>
    <n v="0"/>
    <n v="0"/>
    <n v="0"/>
    <n v="0"/>
    <n v="0"/>
    <n v="0"/>
    <n v="0"/>
    <n v="0"/>
    <n v="0"/>
    <n v="0"/>
    <n v="0"/>
    <s v="None"/>
    <n v="0"/>
    <n v="0"/>
    <n v="0"/>
    <n v="1"/>
    <n v="0"/>
    <n v="0"/>
    <n v="0"/>
    <n v="0"/>
    <s v="49931"/>
  </r>
  <r>
    <d v="2019-01-06T00:00:00"/>
    <s v="2019"/>
    <s v="01"/>
    <s v="06"/>
    <x v="1994"/>
    <s v="OPT"/>
    <s v="PSE"/>
    <s v="Gaza Strip"/>
    <s v="Host Government: Military"/>
    <s v="Israeli Defence Forces"/>
    <x v="2"/>
    <s v="Open Space"/>
    <n v="0"/>
    <n v="0"/>
    <n v="0"/>
    <n v="0"/>
    <n v="0"/>
    <n v="0"/>
    <n v="0"/>
    <n v="0"/>
    <n v="0"/>
    <n v="0"/>
    <n v="0"/>
    <n v="1"/>
    <n v="0"/>
    <n v="0"/>
    <s v="None"/>
    <n v="0"/>
    <n v="0"/>
    <n v="0"/>
    <n v="1"/>
    <n v="0"/>
    <n v="0"/>
    <n v="0"/>
    <n v="0"/>
    <s v="37408"/>
  </r>
  <r>
    <d v="2019-01-06T00:00:00"/>
    <s v="2019"/>
    <s v="01"/>
    <s v="06"/>
    <x v="1995"/>
    <s v="OPT"/>
    <s v="PSE"/>
    <s v="Gaza Strip"/>
    <s v="Host Government: Military"/>
    <s v="Israeli Defence Forces"/>
    <x v="2"/>
    <s v="Open Space"/>
    <n v="0"/>
    <n v="0"/>
    <n v="0"/>
    <n v="0"/>
    <n v="0"/>
    <n v="0"/>
    <n v="0"/>
    <n v="0"/>
    <n v="0"/>
    <n v="0"/>
    <n v="0"/>
    <n v="2"/>
    <n v="0"/>
    <n v="0"/>
    <s v="None"/>
    <n v="0"/>
    <n v="0"/>
    <n v="0"/>
    <n v="1"/>
    <n v="0"/>
    <n v="0"/>
    <n v="0"/>
    <n v="0"/>
    <s v="37407"/>
  </r>
  <r>
    <d v="2019-01-06T00:00:00"/>
    <s v="2019"/>
    <s v="01"/>
    <s v="06"/>
    <x v="1996"/>
    <s v="OPT"/>
    <s v="PSE"/>
    <s v="Gaza Strip"/>
    <s v="Host Government: Military"/>
    <s v="Israeli Defence Forces"/>
    <x v="2"/>
    <s v="Other"/>
    <n v="0"/>
    <n v="0"/>
    <n v="0"/>
    <n v="0"/>
    <n v="0"/>
    <n v="0"/>
    <n v="0"/>
    <n v="0"/>
    <n v="0"/>
    <n v="0"/>
    <n v="0"/>
    <n v="6"/>
    <n v="0"/>
    <n v="0"/>
    <s v="None"/>
    <n v="0"/>
    <n v="0"/>
    <n v="0"/>
    <n v="1"/>
    <n v="0"/>
    <n v="0"/>
    <n v="0"/>
    <n v="0"/>
    <s v="37128"/>
  </r>
  <r>
    <d v="2019-01-04T00:00:00"/>
    <s v="2019"/>
    <s v="01"/>
    <s v="04"/>
    <x v="1997"/>
    <s v="OPT"/>
    <s v="PSE"/>
    <s v="No Information"/>
    <s v="No Information"/>
    <s v="No Information"/>
    <x v="8"/>
    <s v="No Information"/>
    <n v="0"/>
    <n v="0"/>
    <n v="0"/>
    <n v="0"/>
    <n v="0"/>
    <n v="0"/>
    <n v="0"/>
    <n v="0"/>
    <n v="0"/>
    <n v="0"/>
    <n v="0"/>
    <n v="0"/>
    <n v="0"/>
    <n v="0"/>
    <s v="None"/>
    <n v="0"/>
    <n v="0"/>
    <n v="0"/>
    <n v="1"/>
    <n v="0"/>
    <n v="0"/>
    <n v="0"/>
    <n v="0"/>
    <s v="37468"/>
  </r>
  <r>
    <d v="2019-01-04T00:00:00"/>
    <s v="2019"/>
    <s v="01"/>
    <s v="04"/>
    <x v="1997"/>
    <s v="OPT"/>
    <s v="PSE"/>
    <s v="No Information"/>
    <s v="No Information"/>
    <s v="No Information"/>
    <x v="8"/>
    <s v="No Information"/>
    <n v="0"/>
    <n v="0"/>
    <n v="0"/>
    <n v="0"/>
    <n v="0"/>
    <n v="0"/>
    <n v="0"/>
    <n v="0"/>
    <n v="0"/>
    <n v="0"/>
    <n v="0"/>
    <n v="1"/>
    <n v="0"/>
    <n v="0"/>
    <s v="None"/>
    <n v="0"/>
    <n v="0"/>
    <n v="0"/>
    <n v="1"/>
    <n v="0"/>
    <n v="0"/>
    <n v="0"/>
    <n v="0"/>
    <s v="37467"/>
  </r>
  <r>
    <d v="2019-01-04T00:00:00"/>
    <s v="2019"/>
    <s v="01"/>
    <s v="04"/>
    <x v="1997"/>
    <s v="OPT"/>
    <s v="PSE"/>
    <s v="No Information"/>
    <s v="No Information"/>
    <s v="No Information"/>
    <x v="2"/>
    <s v="No Information"/>
    <n v="0"/>
    <n v="0"/>
    <n v="0"/>
    <n v="0"/>
    <n v="0"/>
    <n v="0"/>
    <n v="0"/>
    <n v="0"/>
    <n v="0"/>
    <n v="0"/>
    <n v="0"/>
    <n v="1"/>
    <n v="0"/>
    <n v="0"/>
    <s v="None"/>
    <n v="0"/>
    <n v="0"/>
    <n v="0"/>
    <n v="1"/>
    <n v="0"/>
    <n v="0"/>
    <n v="0"/>
    <n v="0"/>
    <s v="37340"/>
  </r>
  <r>
    <d v="2019-01-04T00:00:00"/>
    <s v="2019"/>
    <s v="01"/>
    <s v="04"/>
    <x v="1998"/>
    <s v="OPT"/>
    <s v="PSE"/>
    <s v="No Information"/>
    <s v="No Information"/>
    <s v="No Information"/>
    <x v="8"/>
    <s v="No Information"/>
    <n v="0"/>
    <n v="0"/>
    <n v="0"/>
    <n v="0"/>
    <n v="0"/>
    <n v="0"/>
    <n v="0"/>
    <n v="0"/>
    <n v="0"/>
    <n v="0"/>
    <n v="0"/>
    <n v="0"/>
    <n v="0"/>
    <n v="0"/>
    <s v="None"/>
    <n v="0"/>
    <n v="0"/>
    <n v="0"/>
    <n v="1"/>
    <n v="0"/>
    <n v="0"/>
    <n v="0"/>
    <n v="0"/>
    <s v="37184"/>
  </r>
  <r>
    <d v="2019-01-04T00:00:00"/>
    <s v="2019"/>
    <s v="01"/>
    <s v="04"/>
    <x v="1997"/>
    <s v="OPT"/>
    <s v="PSE"/>
    <s v="No Information"/>
    <s v="No Information"/>
    <s v="No Information"/>
    <x v="8"/>
    <s v="No Information"/>
    <n v="0"/>
    <n v="0"/>
    <n v="0"/>
    <n v="0"/>
    <n v="0"/>
    <n v="0"/>
    <n v="0"/>
    <n v="0"/>
    <n v="0"/>
    <n v="0"/>
    <n v="0"/>
    <n v="0"/>
    <n v="0"/>
    <n v="0"/>
    <s v="None"/>
    <n v="0"/>
    <n v="0"/>
    <n v="0"/>
    <n v="1"/>
    <n v="0"/>
    <n v="0"/>
    <n v="0"/>
    <n v="0"/>
    <s v="37441"/>
  </r>
  <r>
    <d v="2019-01-02T00:00:00"/>
    <s v="2019"/>
    <s v="01"/>
    <s v="02"/>
    <x v="1999"/>
    <s v="OPT"/>
    <s v="PSE"/>
    <s v="West Bank"/>
    <s v="Host Government: Military"/>
    <s v="Israeli Defence Forces"/>
    <x v="2"/>
    <s v="Open Space"/>
    <n v="0"/>
    <n v="0"/>
    <n v="0"/>
    <n v="0"/>
    <n v="0"/>
    <n v="0"/>
    <n v="0"/>
    <n v="0"/>
    <n v="0"/>
    <n v="0"/>
    <n v="0"/>
    <n v="1"/>
    <n v="0"/>
    <n v="0"/>
    <s v="None"/>
    <n v="0"/>
    <n v="0"/>
    <n v="0"/>
    <n v="1"/>
    <n v="0"/>
    <n v="0"/>
    <n v="0"/>
    <n v="0"/>
    <s v="37127"/>
  </r>
  <r>
    <d v="2019-01-01T00:00:00"/>
    <s v="2019"/>
    <s v="01"/>
    <s v="01"/>
    <x v="2000"/>
    <s v="OPT"/>
    <s v="PSE"/>
    <s v="No Information"/>
    <s v="No Information"/>
    <s v="No Information"/>
    <x v="8"/>
    <s v="Road"/>
    <n v="0"/>
    <n v="0"/>
    <n v="0"/>
    <n v="0"/>
    <n v="0"/>
    <n v="0"/>
    <n v="0"/>
    <n v="0"/>
    <n v="0"/>
    <n v="1"/>
    <n v="0"/>
    <n v="0"/>
    <n v="0"/>
    <n v="0"/>
    <s v="None"/>
    <n v="0"/>
    <n v="0"/>
    <n v="0"/>
    <n v="1"/>
    <n v="0"/>
    <n v="0"/>
    <n v="0"/>
    <n v="0"/>
    <s v="37125"/>
  </r>
  <r>
    <d v="2018-12-28T00:00:00"/>
    <s v="2018"/>
    <s v="12"/>
    <s v="28"/>
    <x v="2001"/>
    <s v="OPT"/>
    <s v="PSE"/>
    <s v="No Information"/>
    <s v="No Information"/>
    <s v="Unidentified Armed Actor"/>
    <x v="8"/>
    <s v="No Information"/>
    <n v="0"/>
    <n v="0"/>
    <n v="0"/>
    <n v="0"/>
    <n v="0"/>
    <n v="0"/>
    <n v="0"/>
    <n v="0"/>
    <n v="0"/>
    <n v="0"/>
    <n v="0"/>
    <n v="1"/>
    <n v="0"/>
    <n v="0"/>
    <s v="None"/>
    <n v="0"/>
    <n v="0"/>
    <n v="0"/>
    <n v="1"/>
    <n v="0"/>
    <n v="0"/>
    <n v="0"/>
    <n v="0"/>
    <s v="62086"/>
  </r>
  <r>
    <d v="2018-12-28T00:00:00"/>
    <s v="2018"/>
    <s v="12"/>
    <s v="28"/>
    <x v="2001"/>
    <s v="OPT"/>
    <s v="PSE"/>
    <s v="No Information"/>
    <s v="No Information"/>
    <s v="Unidentified Armed Actor"/>
    <x v="8"/>
    <s v="No Information"/>
    <n v="0"/>
    <n v="0"/>
    <n v="0"/>
    <n v="0"/>
    <n v="0"/>
    <n v="0"/>
    <n v="0"/>
    <n v="0"/>
    <n v="0"/>
    <n v="0"/>
    <n v="0"/>
    <n v="1"/>
    <n v="0"/>
    <n v="0"/>
    <s v="None"/>
    <n v="0"/>
    <n v="0"/>
    <n v="0"/>
    <n v="1"/>
    <n v="0"/>
    <n v="0"/>
    <n v="0"/>
    <n v="0"/>
    <s v="62084"/>
  </r>
  <r>
    <d v="2018-12-28T00:00:00"/>
    <s v="2018"/>
    <s v="12"/>
    <s v="28"/>
    <x v="2001"/>
    <s v="OPT"/>
    <s v="PSE"/>
    <s v="No Information"/>
    <s v="No Information"/>
    <s v="Unidentified Armed Actor"/>
    <x v="8"/>
    <s v="No Information"/>
    <n v="0"/>
    <n v="0"/>
    <n v="0"/>
    <n v="0"/>
    <n v="0"/>
    <n v="0"/>
    <n v="0"/>
    <n v="0"/>
    <n v="0"/>
    <n v="0"/>
    <n v="0"/>
    <n v="1"/>
    <n v="0"/>
    <n v="0"/>
    <s v="None"/>
    <n v="0"/>
    <n v="0"/>
    <n v="0"/>
    <n v="1"/>
    <n v="0"/>
    <n v="0"/>
    <n v="0"/>
    <n v="0"/>
    <s v="62085"/>
  </r>
  <r>
    <d v="2018-12-21T00:00:00"/>
    <s v="2018"/>
    <s v="12"/>
    <s v="21"/>
    <x v="2002"/>
    <s v="OPT"/>
    <s v="PSE"/>
    <s v="No Information"/>
    <s v="No Information"/>
    <s v="Unidentified Armed Actor"/>
    <x v="8"/>
    <s v="No Information"/>
    <n v="0"/>
    <n v="0"/>
    <n v="0"/>
    <n v="0"/>
    <n v="0"/>
    <n v="0"/>
    <n v="0"/>
    <n v="0"/>
    <n v="0"/>
    <n v="0"/>
    <n v="0"/>
    <n v="4"/>
    <n v="0"/>
    <n v="0"/>
    <s v="None"/>
    <n v="0"/>
    <n v="0"/>
    <n v="0"/>
    <n v="1"/>
    <n v="0"/>
    <n v="0"/>
    <n v="0"/>
    <n v="0"/>
    <s v="62082"/>
  </r>
  <r>
    <d v="2018-12-21T00:00:00"/>
    <s v="2018"/>
    <s v="12"/>
    <s v="21"/>
    <x v="2003"/>
    <s v="OPT"/>
    <s v="PSE"/>
    <s v="No Information"/>
    <s v="No Information"/>
    <s v="Unidentified Armed Actor"/>
    <x v="8"/>
    <s v="No Information"/>
    <n v="0"/>
    <n v="0"/>
    <n v="0"/>
    <n v="0"/>
    <n v="0"/>
    <n v="0"/>
    <n v="0"/>
    <n v="0"/>
    <n v="0"/>
    <n v="0"/>
    <n v="0"/>
    <n v="2"/>
    <n v="0"/>
    <n v="0"/>
    <s v="None"/>
    <n v="0"/>
    <n v="0"/>
    <n v="0"/>
    <n v="1"/>
    <n v="0"/>
    <n v="0"/>
    <n v="0"/>
    <n v="0"/>
    <s v="62080"/>
  </r>
  <r>
    <d v="2018-12-21T00:00:00"/>
    <s v="2018"/>
    <s v="12"/>
    <s v="21"/>
    <x v="2003"/>
    <s v="OPT"/>
    <s v="PSE"/>
    <s v="No Information"/>
    <s v="No Information"/>
    <s v="Unidentified Armed Actor"/>
    <x v="8"/>
    <s v="No Information"/>
    <n v="0"/>
    <n v="0"/>
    <n v="0"/>
    <n v="0"/>
    <n v="0"/>
    <n v="0"/>
    <n v="0"/>
    <n v="0"/>
    <n v="0"/>
    <n v="0"/>
    <n v="0"/>
    <n v="2"/>
    <n v="0"/>
    <n v="0"/>
    <s v="None"/>
    <n v="0"/>
    <n v="0"/>
    <n v="0"/>
    <n v="1"/>
    <n v="0"/>
    <n v="0"/>
    <n v="0"/>
    <n v="0"/>
    <s v="62081"/>
  </r>
  <r>
    <d v="2018-12-21T00:00:00"/>
    <s v="2018"/>
    <s v="12"/>
    <s v="21"/>
    <x v="2004"/>
    <s v="OPT"/>
    <s v="PSE"/>
    <s v="No Information"/>
    <s v="No Information"/>
    <s v="Unidentified Armed Actor"/>
    <x v="8"/>
    <s v="No Information"/>
    <n v="0"/>
    <n v="0"/>
    <n v="0"/>
    <n v="0"/>
    <n v="0"/>
    <n v="0"/>
    <n v="0"/>
    <n v="0"/>
    <n v="0"/>
    <n v="0"/>
    <n v="0"/>
    <n v="1"/>
    <n v="0"/>
    <n v="0"/>
    <s v="None"/>
    <n v="0"/>
    <n v="0"/>
    <n v="0"/>
    <n v="1"/>
    <n v="0"/>
    <n v="0"/>
    <n v="0"/>
    <n v="0"/>
    <s v="62083"/>
  </r>
  <r>
    <d v="2018-12-17T00:00:00"/>
    <s v="2018"/>
    <s v="12"/>
    <s v="17"/>
    <x v="2005"/>
    <s v="OPT"/>
    <s v="PSE"/>
    <s v="West Bank"/>
    <s v="Host Government: Military"/>
    <s v="Israeli Defence Forces"/>
    <x v="2"/>
    <s v="Road"/>
    <n v="0"/>
    <n v="0"/>
    <n v="0"/>
    <n v="0"/>
    <n v="0"/>
    <n v="0"/>
    <n v="1"/>
    <n v="0"/>
    <n v="0"/>
    <n v="1"/>
    <n v="0"/>
    <n v="0"/>
    <n v="0"/>
    <n v="0"/>
    <s v="None"/>
    <n v="0"/>
    <n v="0"/>
    <n v="0"/>
    <n v="1"/>
    <n v="0"/>
    <n v="0"/>
    <n v="0"/>
    <n v="0"/>
    <s v="38601"/>
  </r>
  <r>
    <d v="2018-12-16T00:00:00"/>
    <s v="2018"/>
    <s v="12"/>
    <s v="16"/>
    <x v="2006"/>
    <s v="OPT"/>
    <s v="PSE"/>
    <s v="West Bank"/>
    <s v="Host Government: Military"/>
    <s v="Israeli Defence Forces"/>
    <x v="2"/>
    <s v="Road"/>
    <n v="0"/>
    <n v="0"/>
    <n v="0"/>
    <n v="0"/>
    <n v="0"/>
    <n v="0"/>
    <n v="1"/>
    <n v="0"/>
    <n v="0"/>
    <n v="1"/>
    <n v="0"/>
    <n v="1"/>
    <n v="0"/>
    <n v="0"/>
    <s v="None"/>
    <n v="0"/>
    <n v="0"/>
    <n v="0"/>
    <n v="1"/>
    <n v="0"/>
    <n v="0"/>
    <n v="0"/>
    <n v="0"/>
    <s v="38805"/>
  </r>
  <r>
    <d v="2018-12-15T00:00:00"/>
    <s v="2018"/>
    <s v="12"/>
    <s v="15"/>
    <x v="2007"/>
    <s v="OPT"/>
    <s v="PSE"/>
    <s v="West Bank"/>
    <s v="Host Government: Military"/>
    <s v="Israeli Defence Forces"/>
    <x v="2"/>
    <s v="Road"/>
    <n v="0"/>
    <n v="0"/>
    <n v="0"/>
    <n v="0"/>
    <n v="0"/>
    <n v="0"/>
    <n v="0"/>
    <n v="0"/>
    <n v="0"/>
    <n v="1"/>
    <n v="0"/>
    <n v="0"/>
    <n v="0"/>
    <n v="0"/>
    <s v="None"/>
    <n v="0"/>
    <n v="0"/>
    <n v="0"/>
    <n v="1"/>
    <n v="0"/>
    <n v="0"/>
    <n v="0"/>
    <n v="0"/>
    <s v="38603"/>
  </r>
  <r>
    <d v="2018-12-15T00:00:00"/>
    <s v="2018"/>
    <s v="12"/>
    <s v="15"/>
    <x v="2008"/>
    <s v="OPT"/>
    <s v="PSE"/>
    <s v="West Bank"/>
    <s v="Host Government: Military"/>
    <s v="Israeli Defence Forces"/>
    <x v="12"/>
    <s v="Health Building"/>
    <n v="0"/>
    <n v="1"/>
    <n v="1"/>
    <n v="0"/>
    <n v="0"/>
    <n v="0"/>
    <n v="0"/>
    <n v="0"/>
    <n v="0"/>
    <n v="1"/>
    <n v="0"/>
    <n v="0"/>
    <n v="0"/>
    <n v="0"/>
    <s v="None"/>
    <n v="0"/>
    <n v="0"/>
    <n v="0"/>
    <n v="1"/>
    <n v="0"/>
    <n v="0"/>
    <n v="0"/>
    <n v="0"/>
    <s v="38602"/>
  </r>
  <r>
    <d v="2018-12-14T00:00:00"/>
    <s v="2018"/>
    <s v="12"/>
    <s v="14"/>
    <x v="2009"/>
    <s v="OPT"/>
    <s v="PSE"/>
    <s v="Gaza Strip"/>
    <s v="Host Government: Military"/>
    <s v="Israeli Defence Forces"/>
    <x v="2"/>
    <s v="Other"/>
    <n v="0"/>
    <n v="0"/>
    <n v="0"/>
    <n v="0"/>
    <n v="0"/>
    <n v="0"/>
    <n v="0"/>
    <n v="0"/>
    <n v="0"/>
    <n v="0"/>
    <n v="0"/>
    <n v="2"/>
    <n v="0"/>
    <n v="0"/>
    <s v="None"/>
    <n v="0"/>
    <n v="0"/>
    <n v="0"/>
    <n v="1"/>
    <n v="0"/>
    <n v="0"/>
    <n v="0"/>
    <n v="0"/>
    <s v="39034"/>
  </r>
  <r>
    <d v="2018-12-14T00:00:00"/>
    <s v="2018"/>
    <s v="12"/>
    <s v="14"/>
    <x v="2010"/>
    <s v="OPT"/>
    <s v="PSE"/>
    <s v="West Bank"/>
    <s v="Police"/>
    <s v="Israel Border Police"/>
    <x v="2"/>
    <s v="Checkpoint"/>
    <n v="0"/>
    <n v="0"/>
    <n v="0"/>
    <n v="0"/>
    <n v="0"/>
    <n v="0"/>
    <n v="0"/>
    <n v="0"/>
    <n v="0"/>
    <n v="1"/>
    <n v="0"/>
    <n v="0"/>
    <n v="0"/>
    <n v="0"/>
    <s v="None"/>
    <n v="0"/>
    <n v="0"/>
    <n v="0"/>
    <n v="1"/>
    <n v="0"/>
    <n v="0"/>
    <n v="0"/>
    <n v="0"/>
    <s v="38661"/>
  </r>
  <r>
    <d v="2018-12-13T00:00:00"/>
    <s v="2018"/>
    <s v="12"/>
    <s v="13"/>
    <x v="2011"/>
    <s v="OPT"/>
    <s v="PSE"/>
    <s v="West Bank"/>
    <s v="Host Government: Military"/>
    <s v="Israeli Defence Forces"/>
    <x v="2"/>
    <s v="Road"/>
    <n v="0"/>
    <n v="0"/>
    <n v="0"/>
    <n v="0"/>
    <n v="0"/>
    <n v="0"/>
    <n v="0"/>
    <n v="0"/>
    <n v="0"/>
    <n v="1"/>
    <n v="0"/>
    <n v="3"/>
    <n v="0"/>
    <n v="0"/>
    <s v="None"/>
    <n v="0"/>
    <n v="0"/>
    <n v="0"/>
    <n v="1"/>
    <n v="0"/>
    <n v="0"/>
    <n v="0"/>
    <n v="0"/>
    <s v="38663"/>
  </r>
  <r>
    <d v="2018-12-12T00:00:00"/>
    <s v="2018"/>
    <s v="12"/>
    <s v="12"/>
    <x v="2012"/>
    <s v="OPT"/>
    <s v="PSE"/>
    <s v="No Information"/>
    <s v="No Information"/>
    <s v="Unidentified Armed Actor"/>
    <x v="8"/>
    <s v="No Information"/>
    <n v="0"/>
    <n v="0"/>
    <n v="0"/>
    <n v="0"/>
    <n v="0"/>
    <n v="0"/>
    <n v="0"/>
    <n v="0"/>
    <n v="0"/>
    <n v="1"/>
    <n v="0"/>
    <n v="0"/>
    <n v="0"/>
    <n v="0"/>
    <s v="None"/>
    <n v="0"/>
    <n v="0"/>
    <n v="0"/>
    <n v="1"/>
    <n v="0"/>
    <n v="0"/>
    <n v="0"/>
    <n v="0"/>
    <s v="57362"/>
  </r>
  <r>
    <d v="2018-12-10T00:00:00"/>
    <s v="2018"/>
    <s v="12"/>
    <s v="10"/>
    <x v="2013"/>
    <s v="OPT"/>
    <s v="PSE"/>
    <s v="Gaza Strip"/>
    <s v="Host Government: Military"/>
    <s v="Israeli Defence Forces"/>
    <x v="2"/>
    <s v="Other"/>
    <n v="0"/>
    <n v="0"/>
    <n v="0"/>
    <n v="0"/>
    <n v="0"/>
    <n v="0"/>
    <n v="0"/>
    <n v="0"/>
    <n v="0"/>
    <n v="0"/>
    <n v="0"/>
    <n v="1"/>
    <n v="0"/>
    <n v="0"/>
    <s v="None"/>
    <n v="0"/>
    <n v="0"/>
    <n v="0"/>
    <n v="1"/>
    <n v="0"/>
    <n v="0"/>
    <n v="0"/>
    <n v="0"/>
    <s v="38416"/>
  </r>
  <r>
    <d v="2018-12-07T00:00:00"/>
    <s v="2018"/>
    <s v="12"/>
    <s v="07"/>
    <x v="2014"/>
    <s v="OPT"/>
    <s v="PSE"/>
    <s v="No Information"/>
    <s v="No Information"/>
    <s v="Unidentified Armed Actor"/>
    <x v="8"/>
    <s v="No Information"/>
    <n v="0"/>
    <n v="0"/>
    <n v="0"/>
    <n v="0"/>
    <n v="0"/>
    <n v="0"/>
    <n v="0"/>
    <n v="0"/>
    <n v="0"/>
    <n v="0"/>
    <n v="0"/>
    <n v="1"/>
    <n v="0"/>
    <n v="0"/>
    <s v="None"/>
    <n v="0"/>
    <n v="0"/>
    <n v="0"/>
    <n v="1"/>
    <n v="0"/>
    <n v="0"/>
    <n v="0"/>
    <n v="0"/>
    <s v="62079"/>
  </r>
  <r>
    <d v="2018-12-07T00:00:00"/>
    <s v="2018"/>
    <s v="12"/>
    <s v="07"/>
    <x v="2015"/>
    <s v="OPT"/>
    <s v="PSE"/>
    <s v="No Information"/>
    <s v="No Information"/>
    <s v="Unidentified Armed Actor"/>
    <x v="8"/>
    <s v="No Information"/>
    <n v="0"/>
    <n v="0"/>
    <n v="0"/>
    <n v="0"/>
    <n v="0"/>
    <n v="0"/>
    <n v="0"/>
    <n v="0"/>
    <n v="0"/>
    <n v="0"/>
    <n v="0"/>
    <n v="0"/>
    <n v="0"/>
    <n v="0"/>
    <s v="None"/>
    <n v="0"/>
    <n v="0"/>
    <n v="0"/>
    <n v="1"/>
    <n v="0"/>
    <n v="0"/>
    <n v="0"/>
    <n v="0"/>
    <s v="57329"/>
  </r>
  <r>
    <d v="2018-12-07T00:00:00"/>
    <s v="2018"/>
    <s v="12"/>
    <s v="07"/>
    <x v="2016"/>
    <s v="OPT"/>
    <s v="PSE"/>
    <s v="No Information"/>
    <s v="No Information"/>
    <s v="Unidentified Armed Actor"/>
    <x v="8"/>
    <s v="No Information"/>
    <n v="0"/>
    <n v="0"/>
    <n v="0"/>
    <n v="0"/>
    <n v="0"/>
    <n v="0"/>
    <n v="0"/>
    <n v="0"/>
    <n v="0"/>
    <n v="0"/>
    <n v="0"/>
    <n v="1"/>
    <n v="0"/>
    <n v="0"/>
    <s v="None"/>
    <n v="0"/>
    <n v="0"/>
    <n v="0"/>
    <n v="1"/>
    <n v="0"/>
    <n v="0"/>
    <n v="0"/>
    <n v="0"/>
    <s v="61714"/>
  </r>
  <r>
    <d v="2018-12-07T00:00:00"/>
    <s v="2018"/>
    <s v="12"/>
    <s v="07"/>
    <x v="2015"/>
    <s v="OPT"/>
    <s v="PSE"/>
    <s v="No Information"/>
    <s v="No Information"/>
    <s v="Unidentified Armed Actor"/>
    <x v="8"/>
    <s v="No Information"/>
    <n v="0"/>
    <n v="0"/>
    <n v="0"/>
    <n v="0"/>
    <n v="0"/>
    <n v="0"/>
    <n v="0"/>
    <n v="0"/>
    <n v="0"/>
    <n v="0"/>
    <n v="0"/>
    <n v="0"/>
    <n v="0"/>
    <n v="0"/>
    <s v="None"/>
    <n v="0"/>
    <n v="0"/>
    <n v="0"/>
    <n v="1"/>
    <n v="0"/>
    <n v="0"/>
    <n v="0"/>
    <n v="0"/>
    <s v="57327"/>
  </r>
  <r>
    <d v="2018-12-06T00:00:00"/>
    <s v="2018"/>
    <s v="12"/>
    <s v="06"/>
    <x v="2017"/>
    <s v="OPT"/>
    <s v="PSE"/>
    <s v="Gaza Strip"/>
    <s v="Police"/>
    <s v="Israel Border Police"/>
    <x v="2"/>
    <s v="Checkpoint"/>
    <n v="0"/>
    <n v="0"/>
    <n v="0"/>
    <n v="0"/>
    <n v="0"/>
    <n v="0"/>
    <n v="0"/>
    <n v="0"/>
    <n v="0"/>
    <n v="1"/>
    <n v="0"/>
    <n v="0"/>
    <n v="0"/>
    <n v="0"/>
    <s v="None"/>
    <n v="0"/>
    <n v="0"/>
    <n v="0"/>
    <n v="1"/>
    <n v="0"/>
    <n v="0"/>
    <n v="0"/>
    <n v="0"/>
    <s v="39347"/>
  </r>
  <r>
    <d v="2018-11-30T00:00:00"/>
    <s v="2018"/>
    <s v="11"/>
    <s v="30"/>
    <x v="2018"/>
    <s v="OPT"/>
    <s v="PSE"/>
    <s v="No Information"/>
    <s v="No Information"/>
    <s v="Unidentified Armed Actor"/>
    <x v="8"/>
    <s v="No Information"/>
    <n v="0"/>
    <n v="0"/>
    <n v="0"/>
    <n v="0"/>
    <n v="0"/>
    <n v="0"/>
    <n v="0"/>
    <n v="0"/>
    <n v="0"/>
    <n v="0"/>
    <n v="0"/>
    <n v="1"/>
    <n v="0"/>
    <n v="0"/>
    <s v="None"/>
    <n v="0"/>
    <n v="0"/>
    <n v="0"/>
    <n v="1"/>
    <n v="0"/>
    <n v="0"/>
    <n v="0"/>
    <n v="0"/>
    <s v="62078"/>
  </r>
  <r>
    <d v="2018-11-26T00:00:00"/>
    <s v="2018"/>
    <s v="11"/>
    <s v="26"/>
    <x v="2019"/>
    <s v="OPT"/>
    <s v="PSE"/>
    <s v="No Information"/>
    <s v="No Information"/>
    <s v="Unidentified Armed Actor"/>
    <x v="8"/>
    <s v="No Information"/>
    <n v="0"/>
    <n v="0"/>
    <n v="0"/>
    <n v="0"/>
    <n v="0"/>
    <n v="0"/>
    <n v="0"/>
    <n v="0"/>
    <n v="0"/>
    <n v="0"/>
    <n v="0"/>
    <n v="1"/>
    <n v="0"/>
    <n v="0"/>
    <s v="None"/>
    <n v="0"/>
    <n v="0"/>
    <n v="0"/>
    <n v="1"/>
    <n v="0"/>
    <n v="0"/>
    <n v="0"/>
    <n v="0"/>
    <s v="62076"/>
  </r>
  <r>
    <d v="2018-11-26T00:00:00"/>
    <s v="2018"/>
    <s v="11"/>
    <s v="26"/>
    <x v="2020"/>
    <s v="OPT"/>
    <s v="PSE"/>
    <s v="No Information"/>
    <s v="No Information"/>
    <s v="Unidentified Armed Actor"/>
    <x v="8"/>
    <s v="No Information"/>
    <n v="0"/>
    <n v="0"/>
    <n v="0"/>
    <n v="0"/>
    <n v="0"/>
    <n v="0"/>
    <n v="0"/>
    <n v="0"/>
    <n v="0"/>
    <n v="0"/>
    <n v="0"/>
    <n v="0"/>
    <n v="0"/>
    <n v="0"/>
    <s v="None"/>
    <n v="0"/>
    <n v="0"/>
    <n v="0"/>
    <n v="1"/>
    <n v="0"/>
    <n v="0"/>
    <n v="0"/>
    <n v="0"/>
    <s v="57326"/>
  </r>
  <r>
    <d v="2018-11-26T00:00:00"/>
    <s v="2018"/>
    <s v="11"/>
    <s v="26"/>
    <x v="2019"/>
    <s v="OPT"/>
    <s v="PSE"/>
    <s v="No Information"/>
    <s v="No Information"/>
    <s v="Unidentified Armed Actor"/>
    <x v="8"/>
    <s v="No Information"/>
    <n v="0"/>
    <n v="0"/>
    <n v="0"/>
    <n v="0"/>
    <n v="0"/>
    <n v="0"/>
    <n v="0"/>
    <n v="0"/>
    <n v="0"/>
    <n v="0"/>
    <n v="0"/>
    <n v="1"/>
    <n v="0"/>
    <n v="0"/>
    <s v="None"/>
    <n v="0"/>
    <n v="0"/>
    <n v="0"/>
    <n v="1"/>
    <n v="0"/>
    <n v="0"/>
    <n v="0"/>
    <n v="0"/>
    <s v="62077"/>
  </r>
  <r>
    <d v="2018-11-23T00:00:00"/>
    <s v="2018"/>
    <s v="11"/>
    <s v="23"/>
    <x v="2021"/>
    <s v="OPT"/>
    <s v="PSE"/>
    <s v="No Information"/>
    <s v="No Information"/>
    <s v="Unidentified Armed Actor"/>
    <x v="8"/>
    <s v="No Information"/>
    <n v="0"/>
    <n v="0"/>
    <n v="0"/>
    <n v="0"/>
    <n v="0"/>
    <n v="0"/>
    <n v="0"/>
    <n v="0"/>
    <n v="0"/>
    <n v="0"/>
    <n v="0"/>
    <n v="1"/>
    <n v="0"/>
    <n v="0"/>
    <s v="None"/>
    <n v="0"/>
    <n v="0"/>
    <n v="0"/>
    <n v="1"/>
    <n v="0"/>
    <n v="0"/>
    <n v="0"/>
    <n v="0"/>
    <s v="62075"/>
  </r>
  <r>
    <d v="2018-11-19T00:00:00"/>
    <s v="2018"/>
    <s v="11"/>
    <s v="19"/>
    <x v="2022"/>
    <s v="OPT"/>
    <s v="PSE"/>
    <s v="No Information"/>
    <s v="No Information"/>
    <s v="Unidentified Armed Actor"/>
    <x v="8"/>
    <s v="No Information"/>
    <n v="0"/>
    <n v="0"/>
    <n v="0"/>
    <n v="0"/>
    <n v="0"/>
    <n v="0"/>
    <n v="0"/>
    <n v="0"/>
    <n v="0"/>
    <n v="0"/>
    <n v="0"/>
    <n v="1"/>
    <n v="0"/>
    <n v="0"/>
    <s v="None"/>
    <n v="0"/>
    <n v="0"/>
    <n v="0"/>
    <n v="1"/>
    <n v="0"/>
    <n v="0"/>
    <n v="0"/>
    <n v="0"/>
    <s v="62074"/>
  </r>
  <r>
    <d v="2018-11-18T00:00:00"/>
    <s v="2018"/>
    <s v="11"/>
    <s v="18"/>
    <x v="2023"/>
    <s v="OPT"/>
    <s v="PSE"/>
    <s v="No Information"/>
    <s v="No Information"/>
    <s v="Unidentified Armed Actor"/>
    <x v="8"/>
    <s v="No Information"/>
    <n v="0"/>
    <n v="0"/>
    <n v="0"/>
    <n v="0"/>
    <n v="0"/>
    <n v="0"/>
    <n v="0"/>
    <n v="0"/>
    <n v="0"/>
    <n v="0"/>
    <n v="0"/>
    <n v="0"/>
    <n v="0"/>
    <n v="0"/>
    <s v="None"/>
    <n v="0"/>
    <n v="0"/>
    <n v="0"/>
    <n v="1"/>
    <n v="0"/>
    <n v="0"/>
    <n v="0"/>
    <n v="0"/>
    <s v="57324"/>
  </r>
  <r>
    <d v="2018-11-18T00:00:00"/>
    <s v="2018"/>
    <s v="11"/>
    <s v="18"/>
    <x v="2024"/>
    <s v="OPT"/>
    <s v="PSE"/>
    <s v="No Information"/>
    <s v="No Information"/>
    <s v="Unidentified Armed Actor"/>
    <x v="8"/>
    <s v="No Information"/>
    <n v="0"/>
    <n v="0"/>
    <n v="0"/>
    <n v="0"/>
    <n v="0"/>
    <n v="0"/>
    <n v="0"/>
    <n v="0"/>
    <n v="0"/>
    <n v="1"/>
    <n v="0"/>
    <n v="0"/>
    <n v="0"/>
    <n v="0"/>
    <s v="None"/>
    <n v="0"/>
    <n v="0"/>
    <n v="0"/>
    <n v="1"/>
    <n v="0"/>
    <n v="0"/>
    <n v="0"/>
    <n v="0"/>
    <s v="57361"/>
  </r>
  <r>
    <d v="2018-11-17T00:00:00"/>
    <s v="2018"/>
    <s v="11"/>
    <s v="17"/>
    <x v="2025"/>
    <s v="OPT"/>
    <s v="PSE"/>
    <s v="No Information"/>
    <s v="No Information"/>
    <s v="Unidentified Armed Actor"/>
    <x v="8"/>
    <s v="No Information"/>
    <n v="0"/>
    <n v="0"/>
    <n v="0"/>
    <n v="0"/>
    <n v="0"/>
    <n v="0"/>
    <n v="0"/>
    <n v="0"/>
    <n v="0"/>
    <n v="0"/>
    <n v="0"/>
    <n v="0"/>
    <n v="0"/>
    <n v="0"/>
    <s v="None"/>
    <n v="0"/>
    <n v="0"/>
    <n v="0"/>
    <n v="1"/>
    <n v="0"/>
    <n v="0"/>
    <n v="0"/>
    <n v="0"/>
    <s v="57322"/>
  </r>
  <r>
    <d v="2018-11-16T00:00:00"/>
    <s v="2018"/>
    <s v="11"/>
    <s v="16"/>
    <x v="2026"/>
    <s v="OPT"/>
    <s v="PSE"/>
    <s v="No Information"/>
    <s v="No Information"/>
    <s v="Unidentified Armed Actor"/>
    <x v="8"/>
    <s v="No Information"/>
    <n v="0"/>
    <n v="0"/>
    <n v="0"/>
    <n v="0"/>
    <n v="0"/>
    <n v="0"/>
    <n v="0"/>
    <n v="0"/>
    <n v="0"/>
    <n v="0"/>
    <n v="0"/>
    <n v="1"/>
    <n v="0"/>
    <n v="0"/>
    <s v="None"/>
    <n v="0"/>
    <n v="0"/>
    <n v="0"/>
    <n v="1"/>
    <n v="0"/>
    <n v="0"/>
    <n v="0"/>
    <n v="0"/>
    <s v="62054"/>
  </r>
  <r>
    <d v="2018-11-16T00:00:00"/>
    <s v="2018"/>
    <s v="11"/>
    <s v="16"/>
    <x v="2026"/>
    <s v="OPT"/>
    <s v="PSE"/>
    <s v="No Information"/>
    <s v="No Information"/>
    <s v="Unidentified Armed Actor"/>
    <x v="8"/>
    <s v="No Information"/>
    <n v="0"/>
    <n v="0"/>
    <n v="0"/>
    <n v="0"/>
    <n v="0"/>
    <n v="0"/>
    <n v="0"/>
    <n v="0"/>
    <n v="0"/>
    <n v="0"/>
    <n v="0"/>
    <n v="1"/>
    <n v="0"/>
    <n v="0"/>
    <s v="None"/>
    <n v="0"/>
    <n v="0"/>
    <n v="0"/>
    <n v="1"/>
    <n v="0"/>
    <n v="0"/>
    <n v="0"/>
    <n v="0"/>
    <s v="62058"/>
  </r>
  <r>
    <d v="2018-11-16T00:00:00"/>
    <s v="2018"/>
    <s v="11"/>
    <s v="16"/>
    <x v="2026"/>
    <s v="OPT"/>
    <s v="PSE"/>
    <s v="No Information"/>
    <s v="No Information"/>
    <s v="Unidentified Armed Actor"/>
    <x v="8"/>
    <s v="No Information"/>
    <n v="0"/>
    <n v="0"/>
    <n v="0"/>
    <n v="0"/>
    <n v="0"/>
    <n v="0"/>
    <n v="0"/>
    <n v="0"/>
    <n v="0"/>
    <n v="0"/>
    <n v="0"/>
    <n v="1"/>
    <n v="0"/>
    <n v="0"/>
    <s v="None"/>
    <n v="0"/>
    <n v="0"/>
    <n v="0"/>
    <n v="1"/>
    <n v="0"/>
    <n v="0"/>
    <n v="0"/>
    <n v="0"/>
    <s v="62057"/>
  </r>
  <r>
    <d v="2018-11-16T00:00:00"/>
    <s v="2018"/>
    <s v="11"/>
    <s v="16"/>
    <x v="2026"/>
    <s v="OPT"/>
    <s v="PSE"/>
    <s v="No Information"/>
    <s v="No Information"/>
    <s v="Unidentified Armed Actor"/>
    <x v="8"/>
    <s v="No Information"/>
    <n v="0"/>
    <n v="0"/>
    <n v="0"/>
    <n v="0"/>
    <n v="0"/>
    <n v="0"/>
    <n v="0"/>
    <n v="0"/>
    <n v="0"/>
    <n v="0"/>
    <n v="0"/>
    <n v="1"/>
    <n v="0"/>
    <n v="0"/>
    <s v="None"/>
    <n v="0"/>
    <n v="0"/>
    <n v="0"/>
    <n v="1"/>
    <n v="0"/>
    <n v="0"/>
    <n v="0"/>
    <n v="0"/>
    <s v="62056"/>
  </r>
  <r>
    <d v="2018-11-16T00:00:00"/>
    <s v="2018"/>
    <s v="11"/>
    <s v="16"/>
    <x v="2026"/>
    <s v="OPT"/>
    <s v="PSE"/>
    <s v="No Information"/>
    <s v="No Information"/>
    <s v="Unidentified Armed Actor"/>
    <x v="8"/>
    <s v="No Information"/>
    <n v="0"/>
    <n v="0"/>
    <n v="0"/>
    <n v="0"/>
    <n v="0"/>
    <n v="0"/>
    <n v="0"/>
    <n v="0"/>
    <n v="0"/>
    <n v="0"/>
    <n v="0"/>
    <n v="1"/>
    <n v="0"/>
    <n v="0"/>
    <s v="None"/>
    <n v="0"/>
    <n v="0"/>
    <n v="0"/>
    <n v="1"/>
    <n v="0"/>
    <n v="0"/>
    <n v="0"/>
    <n v="0"/>
    <s v="62055"/>
  </r>
  <r>
    <d v="2018-11-16T00:00:00"/>
    <s v="2018"/>
    <s v="11"/>
    <s v="16"/>
    <x v="2026"/>
    <s v="OPT"/>
    <s v="PSE"/>
    <s v="No Information"/>
    <s v="No Information"/>
    <s v="Unidentified Armed Actor"/>
    <x v="8"/>
    <s v="No Information"/>
    <n v="0"/>
    <n v="0"/>
    <n v="0"/>
    <n v="0"/>
    <n v="0"/>
    <n v="0"/>
    <n v="0"/>
    <n v="0"/>
    <n v="0"/>
    <n v="0"/>
    <n v="0"/>
    <n v="1"/>
    <n v="0"/>
    <n v="0"/>
    <s v="None"/>
    <n v="0"/>
    <n v="0"/>
    <n v="0"/>
    <n v="1"/>
    <n v="0"/>
    <n v="0"/>
    <n v="0"/>
    <n v="0"/>
    <s v="62053"/>
  </r>
  <r>
    <d v="2018-11-14T00:00:00"/>
    <s v="2018"/>
    <s v="11"/>
    <s v="14"/>
    <x v="2027"/>
    <s v="OPT"/>
    <s v="PSE"/>
    <s v="West Bank"/>
    <s v="Host Government: Military"/>
    <s v="Israeli Defence Forces"/>
    <x v="2"/>
    <s v="Health Building"/>
    <n v="0"/>
    <n v="0"/>
    <n v="0"/>
    <n v="0"/>
    <n v="0"/>
    <n v="0"/>
    <n v="0"/>
    <n v="0"/>
    <n v="0"/>
    <n v="0"/>
    <n v="0"/>
    <n v="0"/>
    <n v="0"/>
    <n v="2"/>
    <s v="NoInformation"/>
    <n v="0"/>
    <n v="0"/>
    <n v="0"/>
    <n v="1"/>
    <n v="0"/>
    <n v="0"/>
    <n v="0"/>
    <n v="0"/>
    <s v="38426"/>
  </r>
  <r>
    <d v="2018-11-12T00:00:00"/>
    <s v="2018"/>
    <s v="11"/>
    <s v="12"/>
    <x v="2028"/>
    <s v="OPT"/>
    <s v="PSE"/>
    <s v="No Information"/>
    <s v="No Information"/>
    <s v="Unidentified Armed Actor"/>
    <x v="8"/>
    <s v="No Information"/>
    <n v="0"/>
    <n v="0"/>
    <n v="0"/>
    <n v="0"/>
    <n v="0"/>
    <n v="0"/>
    <n v="0"/>
    <n v="0"/>
    <n v="0"/>
    <n v="0"/>
    <n v="0"/>
    <n v="3"/>
    <n v="0"/>
    <n v="0"/>
    <s v="None"/>
    <n v="0"/>
    <n v="0"/>
    <n v="0"/>
    <n v="1"/>
    <n v="0"/>
    <n v="0"/>
    <n v="0"/>
    <n v="0"/>
    <s v="62052"/>
  </r>
  <r>
    <d v="2018-11-09T00:00:00"/>
    <s v="2018"/>
    <s v="11"/>
    <s v="09"/>
    <x v="2029"/>
    <s v="OPT"/>
    <s v="PSE"/>
    <s v="West Bank"/>
    <s v="Host Government: Military"/>
    <s v="Israeli Defence Forces"/>
    <x v="2"/>
    <s v="No Information"/>
    <n v="0"/>
    <n v="0"/>
    <n v="0"/>
    <n v="0"/>
    <n v="0"/>
    <n v="0"/>
    <n v="1"/>
    <n v="0"/>
    <n v="0"/>
    <n v="0"/>
    <n v="0"/>
    <n v="1"/>
    <n v="0"/>
    <n v="0"/>
    <s v="None"/>
    <n v="0"/>
    <n v="0"/>
    <n v="0"/>
    <n v="1"/>
    <n v="0"/>
    <n v="0"/>
    <n v="0"/>
    <n v="0"/>
    <s v="37102"/>
  </r>
  <r>
    <d v="2018-11-09T00:00:00"/>
    <s v="2018"/>
    <s v="11"/>
    <s v="09"/>
    <x v="2030"/>
    <s v="OPT"/>
    <s v="PSE"/>
    <s v="Gaza Strip"/>
    <s v="Host Government: Military"/>
    <s v="Israeli Defence Forces"/>
    <x v="2"/>
    <s v="Open Space"/>
    <n v="0"/>
    <n v="0"/>
    <n v="0"/>
    <n v="0"/>
    <n v="0"/>
    <n v="0"/>
    <n v="0"/>
    <n v="0"/>
    <n v="0"/>
    <n v="0"/>
    <n v="0"/>
    <n v="1"/>
    <n v="0"/>
    <n v="0"/>
    <s v="None"/>
    <n v="0"/>
    <n v="0"/>
    <n v="0"/>
    <n v="1"/>
    <n v="0"/>
    <n v="0"/>
    <n v="0"/>
    <n v="0"/>
    <s v="37077"/>
  </r>
  <r>
    <d v="2018-11-09T00:00:00"/>
    <s v="2018"/>
    <s v="11"/>
    <s v="09"/>
    <x v="2031"/>
    <s v="OPT"/>
    <s v="PSE"/>
    <s v="Gaza Strip"/>
    <s v="Host Government: Military"/>
    <s v="Israeli Defence Forces"/>
    <x v="2"/>
    <s v="IDP/Refugee Camp"/>
    <n v="0"/>
    <n v="0"/>
    <n v="0"/>
    <n v="0"/>
    <n v="0"/>
    <n v="0"/>
    <n v="0"/>
    <n v="0"/>
    <n v="0"/>
    <n v="0"/>
    <n v="0"/>
    <n v="4"/>
    <n v="0"/>
    <n v="0"/>
    <s v="None"/>
    <n v="0"/>
    <n v="0"/>
    <n v="0"/>
    <n v="1"/>
    <n v="0"/>
    <n v="0"/>
    <n v="0"/>
    <n v="0"/>
    <s v="39116"/>
  </r>
  <r>
    <d v="2018-11-03T00:00:00"/>
    <s v="2018"/>
    <s v="11"/>
    <s v="03"/>
    <x v="2032"/>
    <s v="OPT"/>
    <s v="PSE"/>
    <s v="No Information"/>
    <s v="No Information"/>
    <s v="Unidentified Armed Actor"/>
    <x v="8"/>
    <s v="No Information"/>
    <n v="0"/>
    <n v="0"/>
    <n v="0"/>
    <n v="0"/>
    <n v="0"/>
    <n v="0"/>
    <n v="0"/>
    <n v="0"/>
    <n v="0"/>
    <n v="0"/>
    <n v="0"/>
    <n v="1"/>
    <n v="0"/>
    <n v="0"/>
    <s v="None"/>
    <n v="0"/>
    <n v="0"/>
    <n v="0"/>
    <n v="1"/>
    <n v="0"/>
    <n v="0"/>
    <n v="0"/>
    <n v="0"/>
    <s v="62051"/>
  </r>
  <r>
    <d v="2018-11-03T00:00:00"/>
    <s v="2018"/>
    <s v="11"/>
    <s v="03"/>
    <x v="2032"/>
    <s v="OPT"/>
    <s v="PSE"/>
    <s v="No Information"/>
    <s v="No Information"/>
    <s v="Unidentified Armed Actor"/>
    <x v="8"/>
    <s v="No Information"/>
    <n v="0"/>
    <n v="0"/>
    <n v="0"/>
    <n v="0"/>
    <n v="0"/>
    <n v="0"/>
    <n v="0"/>
    <n v="0"/>
    <n v="0"/>
    <n v="0"/>
    <n v="0"/>
    <n v="1"/>
    <n v="0"/>
    <n v="0"/>
    <s v="None"/>
    <n v="0"/>
    <n v="0"/>
    <n v="0"/>
    <n v="1"/>
    <n v="0"/>
    <n v="0"/>
    <n v="0"/>
    <n v="0"/>
    <s v="62050"/>
  </r>
  <r>
    <d v="2018-11-02T00:00:00"/>
    <s v="2018"/>
    <s v="11"/>
    <s v="02"/>
    <x v="2033"/>
    <s v="OPT"/>
    <s v="PSE"/>
    <s v="Gaza Strip"/>
    <s v="No Information"/>
    <s v="Unidentified Armed Actor"/>
    <x v="2"/>
    <s v="No Information"/>
    <n v="0"/>
    <n v="0"/>
    <n v="0"/>
    <n v="0"/>
    <n v="0"/>
    <n v="0"/>
    <n v="0"/>
    <n v="0"/>
    <n v="0"/>
    <n v="0"/>
    <n v="0"/>
    <n v="2"/>
    <n v="0"/>
    <n v="0"/>
    <s v="None"/>
    <n v="0"/>
    <n v="0"/>
    <n v="0"/>
    <n v="1"/>
    <n v="0"/>
    <n v="0"/>
    <n v="0"/>
    <n v="0"/>
    <s v="37063"/>
  </r>
  <r>
    <d v="2018-11-02T00:00:00"/>
    <s v="2018"/>
    <s v="11"/>
    <s v="02"/>
    <x v="2034"/>
    <s v="OPT"/>
    <s v="PSE"/>
    <s v="No Information"/>
    <s v="No Information"/>
    <s v="Unidentified Armed Actor"/>
    <x v="8"/>
    <s v="No Information"/>
    <n v="0"/>
    <n v="0"/>
    <n v="0"/>
    <n v="0"/>
    <n v="0"/>
    <n v="0"/>
    <n v="0"/>
    <n v="0"/>
    <n v="0"/>
    <n v="0"/>
    <n v="0"/>
    <n v="1"/>
    <n v="0"/>
    <n v="0"/>
    <s v="None"/>
    <n v="0"/>
    <n v="0"/>
    <n v="0"/>
    <n v="1"/>
    <n v="0"/>
    <n v="0"/>
    <n v="0"/>
    <n v="0"/>
    <s v="62045"/>
  </r>
  <r>
    <d v="2018-11-02T00:00:00"/>
    <s v="2018"/>
    <s v="11"/>
    <s v="02"/>
    <x v="2034"/>
    <s v="OPT"/>
    <s v="PSE"/>
    <s v="No Information"/>
    <s v="No Information"/>
    <s v="Unidentified Armed Actor"/>
    <x v="8"/>
    <s v="No Information"/>
    <n v="0"/>
    <n v="0"/>
    <n v="0"/>
    <n v="0"/>
    <n v="0"/>
    <n v="0"/>
    <n v="0"/>
    <n v="0"/>
    <n v="0"/>
    <n v="0"/>
    <n v="0"/>
    <n v="1"/>
    <n v="0"/>
    <n v="0"/>
    <s v="None"/>
    <n v="0"/>
    <n v="0"/>
    <n v="0"/>
    <n v="1"/>
    <n v="0"/>
    <n v="0"/>
    <n v="0"/>
    <n v="0"/>
    <s v="62046"/>
  </r>
  <r>
    <d v="2018-11-02T00:00:00"/>
    <s v="2018"/>
    <s v="11"/>
    <s v="02"/>
    <x v="2034"/>
    <s v="OPT"/>
    <s v="PSE"/>
    <s v="No Information"/>
    <s v="No Information"/>
    <s v="Unidentified Armed Actor"/>
    <x v="8"/>
    <s v="No Information"/>
    <n v="0"/>
    <n v="0"/>
    <n v="0"/>
    <n v="0"/>
    <n v="0"/>
    <n v="0"/>
    <n v="0"/>
    <n v="0"/>
    <n v="0"/>
    <n v="0"/>
    <n v="0"/>
    <n v="1"/>
    <n v="0"/>
    <n v="0"/>
    <s v="None"/>
    <n v="0"/>
    <n v="0"/>
    <n v="0"/>
    <n v="1"/>
    <n v="0"/>
    <n v="0"/>
    <n v="0"/>
    <n v="0"/>
    <s v="62047"/>
  </r>
  <r>
    <d v="2018-11-02T00:00:00"/>
    <s v="2018"/>
    <s v="11"/>
    <s v="02"/>
    <x v="2035"/>
    <s v="OPT"/>
    <s v="PSE"/>
    <s v="No Information"/>
    <s v="No Information"/>
    <s v="Unidentified Armed Actor"/>
    <x v="8"/>
    <s v="No Information"/>
    <n v="0"/>
    <n v="0"/>
    <n v="0"/>
    <n v="0"/>
    <n v="0"/>
    <n v="0"/>
    <n v="0"/>
    <n v="0"/>
    <n v="0"/>
    <n v="0"/>
    <n v="0"/>
    <n v="13"/>
    <n v="0"/>
    <n v="0"/>
    <s v="None"/>
    <n v="0"/>
    <n v="0"/>
    <n v="0"/>
    <n v="1"/>
    <n v="0"/>
    <n v="0"/>
    <n v="0"/>
    <n v="0"/>
    <s v="62048"/>
  </r>
  <r>
    <d v="2018-11-02T00:00:00"/>
    <s v="2018"/>
    <s v="11"/>
    <s v="02"/>
    <x v="2034"/>
    <s v="OPT"/>
    <s v="PSE"/>
    <s v="No Information"/>
    <s v="No Information"/>
    <s v="Unidentified Armed Actor"/>
    <x v="8"/>
    <s v="No Information"/>
    <n v="0"/>
    <n v="0"/>
    <n v="0"/>
    <n v="0"/>
    <n v="0"/>
    <n v="0"/>
    <n v="0"/>
    <n v="0"/>
    <n v="0"/>
    <n v="0"/>
    <n v="0"/>
    <n v="1"/>
    <n v="0"/>
    <n v="0"/>
    <s v="None"/>
    <n v="0"/>
    <n v="0"/>
    <n v="0"/>
    <n v="1"/>
    <n v="0"/>
    <n v="0"/>
    <n v="0"/>
    <n v="0"/>
    <s v="62049"/>
  </r>
  <r>
    <d v="2018-10-29T00:00:00"/>
    <s v="2018"/>
    <s v="10"/>
    <s v="29"/>
    <x v="2036"/>
    <s v="OPT"/>
    <s v="PSE"/>
    <s v="No Information"/>
    <s v="No Information"/>
    <s v="Unidentified Armed Actor"/>
    <x v="8"/>
    <s v="No Information"/>
    <n v="0"/>
    <n v="0"/>
    <n v="0"/>
    <n v="0"/>
    <n v="0"/>
    <n v="0"/>
    <n v="0"/>
    <n v="0"/>
    <n v="0"/>
    <n v="0"/>
    <n v="0"/>
    <n v="1"/>
    <n v="0"/>
    <n v="0"/>
    <s v="None"/>
    <n v="0"/>
    <n v="0"/>
    <n v="0"/>
    <n v="1"/>
    <n v="0"/>
    <n v="0"/>
    <n v="0"/>
    <n v="0"/>
    <s v="62043"/>
  </r>
  <r>
    <d v="2018-10-29T00:00:00"/>
    <s v="2018"/>
    <s v="10"/>
    <s v="29"/>
    <x v="2036"/>
    <s v="OPT"/>
    <s v="PSE"/>
    <s v="No Information"/>
    <s v="No Information"/>
    <s v="Unidentified Armed Actor"/>
    <x v="8"/>
    <s v="No Information"/>
    <n v="0"/>
    <n v="0"/>
    <n v="0"/>
    <n v="0"/>
    <n v="0"/>
    <n v="0"/>
    <n v="0"/>
    <n v="0"/>
    <n v="0"/>
    <n v="0"/>
    <n v="0"/>
    <n v="1"/>
    <n v="0"/>
    <n v="0"/>
    <s v="None"/>
    <n v="0"/>
    <n v="0"/>
    <n v="0"/>
    <n v="1"/>
    <n v="0"/>
    <n v="0"/>
    <n v="0"/>
    <n v="0"/>
    <s v="62042"/>
  </r>
  <r>
    <d v="2018-10-29T00:00:00"/>
    <s v="2018"/>
    <s v="10"/>
    <s v="29"/>
    <x v="2036"/>
    <s v="OPT"/>
    <s v="PSE"/>
    <s v="No Information"/>
    <s v="No Information"/>
    <s v="Unidentified Armed Actor"/>
    <x v="8"/>
    <s v="No Information"/>
    <n v="0"/>
    <n v="0"/>
    <n v="0"/>
    <n v="0"/>
    <n v="0"/>
    <n v="0"/>
    <n v="0"/>
    <n v="0"/>
    <n v="0"/>
    <n v="0"/>
    <n v="0"/>
    <n v="1"/>
    <n v="0"/>
    <n v="0"/>
    <s v="None"/>
    <n v="0"/>
    <n v="0"/>
    <n v="0"/>
    <n v="1"/>
    <n v="0"/>
    <n v="0"/>
    <n v="0"/>
    <n v="0"/>
    <s v="62044"/>
  </r>
  <r>
    <d v="2018-10-28T00:00:00"/>
    <s v="2018"/>
    <s v="10"/>
    <s v="28"/>
    <x v="2037"/>
    <s v="OPT"/>
    <s v="PSE"/>
    <s v="No Information"/>
    <s v="No Information"/>
    <s v="Unidentified Armed Actor"/>
    <x v="8"/>
    <s v="No Information"/>
    <n v="0"/>
    <n v="0"/>
    <n v="0"/>
    <n v="0"/>
    <n v="0"/>
    <n v="0"/>
    <n v="0"/>
    <n v="0"/>
    <n v="0"/>
    <n v="0"/>
    <n v="0"/>
    <n v="1"/>
    <n v="0"/>
    <n v="0"/>
    <s v="None"/>
    <n v="0"/>
    <n v="0"/>
    <n v="0"/>
    <n v="1"/>
    <n v="0"/>
    <n v="0"/>
    <n v="0"/>
    <n v="0"/>
    <s v="62041"/>
  </r>
  <r>
    <d v="2018-10-28T00:00:00"/>
    <s v="2018"/>
    <s v="10"/>
    <s v="28"/>
    <x v="2038"/>
    <s v="OPT"/>
    <s v="PSE"/>
    <s v="No Information"/>
    <s v="No Information"/>
    <s v="Unidentified Armed Actor"/>
    <x v="8"/>
    <s v="No Information"/>
    <n v="0"/>
    <n v="0"/>
    <n v="0"/>
    <n v="0"/>
    <n v="0"/>
    <n v="0"/>
    <n v="0"/>
    <n v="0"/>
    <n v="0"/>
    <n v="1"/>
    <n v="0"/>
    <n v="0"/>
    <n v="0"/>
    <n v="0"/>
    <s v="None"/>
    <n v="0"/>
    <n v="0"/>
    <n v="0"/>
    <n v="1"/>
    <n v="0"/>
    <n v="0"/>
    <n v="0"/>
    <n v="0"/>
    <s v="57360"/>
  </r>
  <r>
    <d v="2018-10-28T00:00:00"/>
    <s v="2018"/>
    <s v="10"/>
    <s v="28"/>
    <x v="2037"/>
    <s v="OPT"/>
    <s v="PSE"/>
    <s v="No Information"/>
    <s v="No Information"/>
    <s v="Unidentified Armed Actor"/>
    <x v="8"/>
    <s v="No Information"/>
    <n v="0"/>
    <n v="0"/>
    <n v="0"/>
    <n v="0"/>
    <n v="0"/>
    <n v="0"/>
    <n v="0"/>
    <n v="0"/>
    <n v="0"/>
    <n v="0"/>
    <n v="0"/>
    <n v="1"/>
    <n v="0"/>
    <n v="0"/>
    <s v="None"/>
    <n v="0"/>
    <n v="0"/>
    <n v="0"/>
    <n v="1"/>
    <n v="0"/>
    <n v="0"/>
    <n v="0"/>
    <n v="0"/>
    <s v="62008"/>
  </r>
  <r>
    <d v="2018-10-28T00:00:00"/>
    <s v="2018"/>
    <s v="10"/>
    <s v="28"/>
    <x v="2038"/>
    <s v="OPT"/>
    <s v="PSE"/>
    <s v="No Information"/>
    <s v="No Information"/>
    <s v="Unidentified Armed Actor"/>
    <x v="8"/>
    <s v="No Information"/>
    <n v="0"/>
    <n v="0"/>
    <n v="0"/>
    <n v="0"/>
    <n v="0"/>
    <n v="0"/>
    <n v="0"/>
    <n v="0"/>
    <n v="0"/>
    <n v="1"/>
    <n v="0"/>
    <n v="0"/>
    <n v="0"/>
    <n v="0"/>
    <s v="None"/>
    <n v="0"/>
    <n v="0"/>
    <n v="0"/>
    <n v="1"/>
    <n v="0"/>
    <n v="0"/>
    <n v="0"/>
    <n v="0"/>
    <s v="57359"/>
  </r>
  <r>
    <d v="2018-10-27T00:00:00"/>
    <s v="2018"/>
    <s v="10"/>
    <s v="27"/>
    <x v="2039"/>
    <s v="OPT"/>
    <s v="PSE"/>
    <s v="Gaza Strip"/>
    <s v="Host Government: Military"/>
    <s v="Israeli Defence Forces"/>
    <x v="1"/>
    <s v="Health Building"/>
    <n v="0"/>
    <n v="0"/>
    <n v="0"/>
    <n v="0"/>
    <n v="1"/>
    <n v="0"/>
    <n v="0"/>
    <n v="0"/>
    <n v="0"/>
    <n v="0"/>
    <n v="0"/>
    <n v="0"/>
    <n v="0"/>
    <n v="0"/>
    <s v="None"/>
    <n v="0"/>
    <n v="0"/>
    <n v="0"/>
    <n v="1"/>
    <n v="0"/>
    <n v="0"/>
    <n v="0"/>
    <n v="0"/>
    <s v="24127"/>
  </r>
  <r>
    <d v="2018-10-27T00:00:00"/>
    <s v="2018"/>
    <s v="10"/>
    <s v="27"/>
    <x v="2040"/>
    <s v="OPT"/>
    <s v="PSE"/>
    <s v="Gaza Strip"/>
    <s v="Host Government: Military"/>
    <s v="Israeli Defence Forces"/>
    <x v="1"/>
    <s v="Health Building"/>
    <n v="0"/>
    <n v="1"/>
    <n v="0"/>
    <n v="0"/>
    <n v="0"/>
    <n v="0"/>
    <n v="0"/>
    <n v="0"/>
    <n v="0"/>
    <n v="0"/>
    <n v="0"/>
    <n v="0"/>
    <n v="0"/>
    <n v="0"/>
    <s v="None"/>
    <n v="0"/>
    <n v="0"/>
    <n v="0"/>
    <n v="1"/>
    <n v="0"/>
    <n v="0"/>
    <n v="0"/>
    <n v="0"/>
    <s v="37445"/>
  </r>
  <r>
    <d v="2018-10-26T00:00:00"/>
    <s v="2018"/>
    <s v="10"/>
    <s v="26"/>
    <x v="2041"/>
    <s v="OPT"/>
    <s v="PSE"/>
    <s v="Gaza Strip"/>
    <s v="Host Government: Military"/>
    <s v="Israeli Defence Forces"/>
    <x v="2"/>
    <s v="Open Space"/>
    <n v="0"/>
    <n v="0"/>
    <n v="0"/>
    <n v="0"/>
    <n v="0"/>
    <n v="0"/>
    <n v="0"/>
    <n v="0"/>
    <n v="0"/>
    <n v="0"/>
    <n v="0"/>
    <n v="3"/>
    <n v="0"/>
    <n v="0"/>
    <s v="None"/>
    <n v="0"/>
    <n v="0"/>
    <n v="0"/>
    <n v="1"/>
    <n v="0"/>
    <n v="0"/>
    <n v="0"/>
    <n v="0"/>
    <s v="37362"/>
  </r>
  <r>
    <d v="2018-10-26T00:00:00"/>
    <s v="2018"/>
    <s v="10"/>
    <s v="26"/>
    <x v="2042"/>
    <s v="OPT"/>
    <s v="PSE"/>
    <s v="Gaza Strip"/>
    <s v="Host Government: Military"/>
    <s v="Israeli Defence Forces"/>
    <x v="2"/>
    <s v="Open Space"/>
    <n v="0"/>
    <n v="0"/>
    <n v="0"/>
    <n v="0"/>
    <n v="0"/>
    <n v="0"/>
    <n v="1"/>
    <n v="0"/>
    <n v="0"/>
    <n v="0"/>
    <n v="0"/>
    <n v="1"/>
    <n v="0"/>
    <n v="0"/>
    <s v="None"/>
    <n v="0"/>
    <n v="0"/>
    <n v="0"/>
    <n v="1"/>
    <n v="0"/>
    <n v="0"/>
    <n v="0"/>
    <n v="0"/>
    <s v="37361"/>
  </r>
  <r>
    <d v="2018-10-25T00:00:00"/>
    <s v="2018"/>
    <s v="10"/>
    <s v="25"/>
    <x v="2043"/>
    <s v="OPT"/>
    <s v="PSE"/>
    <s v="Gaza Strip"/>
    <s v="Host Government: Military"/>
    <s v="Israeli Defence Forces"/>
    <x v="2"/>
    <s v="Open Space"/>
    <n v="0"/>
    <n v="0"/>
    <n v="0"/>
    <n v="0"/>
    <n v="0"/>
    <n v="0"/>
    <n v="0"/>
    <n v="0"/>
    <n v="0"/>
    <n v="0"/>
    <n v="0"/>
    <n v="1"/>
    <n v="0"/>
    <n v="0"/>
    <s v="None"/>
    <n v="0"/>
    <n v="0"/>
    <n v="0"/>
    <n v="1"/>
    <n v="0"/>
    <n v="0"/>
    <n v="0"/>
    <n v="0"/>
    <s v="37360"/>
  </r>
  <r>
    <d v="2018-10-19T00:00:00"/>
    <s v="2018"/>
    <s v="10"/>
    <s v="19"/>
    <x v="2044"/>
    <s v="OPT"/>
    <s v="PSE"/>
    <s v="No Information"/>
    <s v="No Information"/>
    <s v="Unidentified Armed Actor"/>
    <x v="8"/>
    <s v="No Information"/>
    <n v="0"/>
    <n v="0"/>
    <n v="0"/>
    <n v="0"/>
    <n v="0"/>
    <n v="0"/>
    <n v="0"/>
    <n v="0"/>
    <n v="0"/>
    <n v="0"/>
    <n v="0"/>
    <n v="1"/>
    <n v="0"/>
    <n v="0"/>
    <s v="None"/>
    <n v="0"/>
    <n v="0"/>
    <n v="0"/>
    <n v="1"/>
    <n v="0"/>
    <n v="0"/>
    <n v="0"/>
    <n v="0"/>
    <s v="61976"/>
  </r>
  <r>
    <d v="2018-10-19T00:00:00"/>
    <s v="2018"/>
    <s v="10"/>
    <s v="19"/>
    <x v="2044"/>
    <s v="OPT"/>
    <s v="PSE"/>
    <s v="No Information"/>
    <s v="No Information"/>
    <s v="Unidentified Armed Actor"/>
    <x v="8"/>
    <s v="No Information"/>
    <n v="0"/>
    <n v="0"/>
    <n v="0"/>
    <n v="0"/>
    <n v="0"/>
    <n v="0"/>
    <n v="0"/>
    <n v="0"/>
    <n v="0"/>
    <n v="0"/>
    <n v="0"/>
    <n v="1"/>
    <n v="0"/>
    <n v="0"/>
    <s v="None"/>
    <n v="0"/>
    <n v="0"/>
    <n v="0"/>
    <n v="1"/>
    <n v="0"/>
    <n v="0"/>
    <n v="0"/>
    <n v="0"/>
    <s v="61977"/>
  </r>
  <r>
    <d v="2018-10-19T00:00:00"/>
    <s v="2018"/>
    <s v="10"/>
    <s v="19"/>
    <x v="2045"/>
    <s v="OPT"/>
    <s v="PSE"/>
    <s v="Gaza Strip"/>
    <s v="Host Government: Military"/>
    <s v="Israeli Defence Forces"/>
    <x v="2"/>
    <s v="Open Space"/>
    <n v="0"/>
    <n v="0"/>
    <n v="0"/>
    <n v="0"/>
    <n v="0"/>
    <n v="0"/>
    <n v="0"/>
    <n v="0"/>
    <n v="0"/>
    <n v="0"/>
    <n v="0"/>
    <n v="1"/>
    <n v="0"/>
    <n v="0"/>
    <s v="None"/>
    <n v="0"/>
    <n v="0"/>
    <n v="0"/>
    <n v="1"/>
    <n v="0"/>
    <n v="0"/>
    <n v="0"/>
    <n v="0"/>
    <s v="37359"/>
  </r>
  <r>
    <d v="2018-10-18T00:00:00"/>
    <s v="2018"/>
    <s v="10"/>
    <s v="18"/>
    <x v="2046"/>
    <s v="OPT"/>
    <s v="PSE"/>
    <s v="No Information"/>
    <s v="No Information"/>
    <s v="Unidentified Armed Actor"/>
    <x v="8"/>
    <s v="No Information"/>
    <n v="0"/>
    <n v="0"/>
    <n v="0"/>
    <n v="0"/>
    <n v="0"/>
    <n v="0"/>
    <n v="0"/>
    <n v="0"/>
    <n v="0"/>
    <n v="0"/>
    <n v="0"/>
    <n v="0"/>
    <n v="0"/>
    <n v="0"/>
    <s v="None"/>
    <n v="0"/>
    <n v="0"/>
    <n v="0"/>
    <n v="1"/>
    <n v="0"/>
    <n v="0"/>
    <n v="0"/>
    <n v="0"/>
    <s v="57260"/>
  </r>
  <r>
    <d v="2018-10-18T00:00:00"/>
    <s v="2018"/>
    <s v="10"/>
    <s v="18"/>
    <x v="2046"/>
    <s v="OPT"/>
    <s v="PSE"/>
    <s v="No Information"/>
    <s v="No Information"/>
    <s v="Unidentified Armed Actor"/>
    <x v="8"/>
    <s v="No Information"/>
    <n v="0"/>
    <n v="0"/>
    <n v="0"/>
    <n v="0"/>
    <n v="0"/>
    <n v="0"/>
    <n v="0"/>
    <n v="0"/>
    <n v="0"/>
    <n v="0"/>
    <n v="0"/>
    <n v="0"/>
    <n v="0"/>
    <n v="0"/>
    <s v="None"/>
    <n v="0"/>
    <n v="0"/>
    <n v="0"/>
    <n v="1"/>
    <n v="0"/>
    <n v="0"/>
    <n v="0"/>
    <n v="0"/>
    <s v="57259"/>
  </r>
  <r>
    <d v="2018-10-17T00:00:00"/>
    <s v="2018"/>
    <s v="10"/>
    <s v="17"/>
    <x v="2047"/>
    <s v="OPT"/>
    <s v="PSE"/>
    <s v="No Information"/>
    <s v="No Information"/>
    <s v="Unidentified Armed Actor"/>
    <x v="8"/>
    <s v="No Information"/>
    <n v="0"/>
    <n v="0"/>
    <n v="0"/>
    <n v="0"/>
    <n v="0"/>
    <n v="0"/>
    <n v="0"/>
    <n v="0"/>
    <n v="0"/>
    <n v="1"/>
    <n v="0"/>
    <n v="0"/>
    <n v="0"/>
    <n v="0"/>
    <s v="None"/>
    <n v="0"/>
    <n v="0"/>
    <n v="0"/>
    <n v="1"/>
    <n v="0"/>
    <n v="0"/>
    <n v="0"/>
    <n v="0"/>
    <s v="57358"/>
  </r>
  <r>
    <d v="2018-10-17T00:00:00"/>
    <s v="2018"/>
    <s v="10"/>
    <s v="17"/>
    <x v="2047"/>
    <s v="OPT"/>
    <s v="PSE"/>
    <s v="No Information"/>
    <s v="No Information"/>
    <s v="Unidentified Armed Actor"/>
    <x v="8"/>
    <s v="No Information"/>
    <n v="0"/>
    <n v="0"/>
    <n v="0"/>
    <n v="0"/>
    <n v="0"/>
    <n v="0"/>
    <n v="0"/>
    <n v="0"/>
    <n v="0"/>
    <n v="1"/>
    <n v="0"/>
    <n v="0"/>
    <n v="0"/>
    <n v="0"/>
    <s v="None"/>
    <n v="0"/>
    <n v="0"/>
    <n v="0"/>
    <n v="1"/>
    <n v="0"/>
    <n v="0"/>
    <n v="0"/>
    <n v="0"/>
    <s v="57357"/>
  </r>
  <r>
    <d v="2018-10-15T00:00:00"/>
    <s v="2018"/>
    <s v="10"/>
    <s v="15"/>
    <x v="2048"/>
    <s v="OPT"/>
    <s v="PSE"/>
    <s v="No Information"/>
    <s v="No Information"/>
    <s v="Unidentified Armed Actor"/>
    <x v="8"/>
    <s v="No Information"/>
    <n v="0"/>
    <n v="0"/>
    <n v="0"/>
    <n v="0"/>
    <n v="0"/>
    <n v="0"/>
    <n v="0"/>
    <n v="0"/>
    <n v="0"/>
    <n v="0"/>
    <n v="0"/>
    <n v="0"/>
    <n v="0"/>
    <n v="0"/>
    <s v="None"/>
    <n v="0"/>
    <n v="0"/>
    <n v="0"/>
    <n v="1"/>
    <n v="0"/>
    <n v="0"/>
    <n v="0"/>
    <n v="0"/>
    <s v="57258"/>
  </r>
  <r>
    <d v="2018-10-15T00:00:00"/>
    <s v="2018"/>
    <s v="10"/>
    <s v="15"/>
    <x v="2049"/>
    <s v="OPT"/>
    <s v="PSE"/>
    <s v="No Information"/>
    <s v="No Information"/>
    <s v="Unidentified Armed Actor"/>
    <x v="8"/>
    <s v="No Information"/>
    <n v="0"/>
    <n v="0"/>
    <n v="0"/>
    <n v="0"/>
    <n v="0"/>
    <n v="0"/>
    <n v="0"/>
    <n v="0"/>
    <n v="0"/>
    <n v="0"/>
    <n v="0"/>
    <n v="1"/>
    <n v="0"/>
    <n v="0"/>
    <s v="None"/>
    <n v="0"/>
    <n v="0"/>
    <n v="0"/>
    <n v="1"/>
    <n v="0"/>
    <n v="0"/>
    <n v="0"/>
    <n v="0"/>
    <s v="61975"/>
  </r>
  <r>
    <d v="2018-10-12T00:00:00"/>
    <s v="2018"/>
    <s v="10"/>
    <s v="12"/>
    <x v="2050"/>
    <s v="OPT"/>
    <s v="PSE"/>
    <s v="No Information"/>
    <s v="No Information"/>
    <s v="Unidentified Armed Actor"/>
    <x v="8"/>
    <s v="No Information"/>
    <n v="0"/>
    <n v="0"/>
    <n v="0"/>
    <n v="0"/>
    <n v="0"/>
    <n v="0"/>
    <n v="0"/>
    <n v="0"/>
    <n v="0"/>
    <n v="0"/>
    <n v="0"/>
    <n v="2"/>
    <n v="0"/>
    <n v="0"/>
    <s v="None"/>
    <n v="0"/>
    <n v="0"/>
    <n v="0"/>
    <n v="1"/>
    <n v="0"/>
    <n v="0"/>
    <n v="0"/>
    <n v="0"/>
    <s v="61942"/>
  </r>
  <r>
    <d v="2018-10-12T00:00:00"/>
    <s v="2018"/>
    <s v="10"/>
    <s v="12"/>
    <x v="2051"/>
    <s v="OPT"/>
    <s v="PSE"/>
    <s v="No Information"/>
    <s v="No Information"/>
    <s v="Unidentified Armed Actor"/>
    <x v="8"/>
    <s v="No Information"/>
    <n v="0"/>
    <n v="0"/>
    <n v="0"/>
    <n v="0"/>
    <n v="0"/>
    <n v="0"/>
    <n v="0"/>
    <n v="0"/>
    <n v="0"/>
    <n v="0"/>
    <n v="0"/>
    <n v="5"/>
    <n v="0"/>
    <n v="0"/>
    <s v="None"/>
    <n v="0"/>
    <n v="0"/>
    <n v="0"/>
    <n v="1"/>
    <n v="0"/>
    <n v="0"/>
    <n v="0"/>
    <n v="0"/>
    <s v="63040"/>
  </r>
  <r>
    <d v="2018-10-12T00:00:00"/>
    <s v="2018"/>
    <s v="10"/>
    <s v="12"/>
    <x v="2052"/>
    <s v="OPT"/>
    <s v="PSE"/>
    <s v="No Information"/>
    <s v="No Information"/>
    <s v="Unidentified Armed Actor"/>
    <x v="8"/>
    <s v="No Information"/>
    <n v="0"/>
    <n v="0"/>
    <n v="0"/>
    <n v="0"/>
    <n v="0"/>
    <n v="0"/>
    <n v="0"/>
    <n v="0"/>
    <n v="0"/>
    <n v="0"/>
    <n v="0"/>
    <n v="2"/>
    <n v="0"/>
    <n v="0"/>
    <s v="None"/>
    <n v="0"/>
    <n v="0"/>
    <n v="0"/>
    <n v="1"/>
    <n v="0"/>
    <n v="0"/>
    <n v="0"/>
    <n v="0"/>
    <s v="63039"/>
  </r>
  <r>
    <d v="2018-10-12T00:00:00"/>
    <s v="2018"/>
    <s v="10"/>
    <s v="12"/>
    <x v="2052"/>
    <s v="OPT"/>
    <s v="PSE"/>
    <s v="No Information"/>
    <s v="No Information"/>
    <s v="Unidentified Armed Actor"/>
    <x v="8"/>
    <s v="No Information"/>
    <n v="0"/>
    <n v="0"/>
    <n v="0"/>
    <n v="0"/>
    <n v="0"/>
    <n v="0"/>
    <n v="0"/>
    <n v="0"/>
    <n v="0"/>
    <n v="0"/>
    <n v="0"/>
    <n v="2"/>
    <n v="0"/>
    <n v="0"/>
    <s v="None"/>
    <n v="0"/>
    <n v="0"/>
    <n v="0"/>
    <n v="1"/>
    <n v="0"/>
    <n v="0"/>
    <n v="0"/>
    <n v="0"/>
    <s v="63038"/>
  </r>
  <r>
    <d v="2018-10-12T00:00:00"/>
    <s v="2018"/>
    <s v="10"/>
    <s v="12"/>
    <x v="2053"/>
    <s v="OPT"/>
    <s v="PSE"/>
    <s v="Gaza Strip"/>
    <s v="Host Government: Military"/>
    <s v="Israeli Defence Forces"/>
    <x v="2"/>
    <s v="Open Space"/>
    <n v="0"/>
    <n v="0"/>
    <n v="0"/>
    <n v="0"/>
    <n v="0"/>
    <n v="0"/>
    <n v="0"/>
    <n v="0"/>
    <n v="0"/>
    <n v="0"/>
    <n v="0"/>
    <n v="1"/>
    <n v="0"/>
    <n v="0"/>
    <s v="None"/>
    <n v="0"/>
    <n v="0"/>
    <n v="0"/>
    <n v="1"/>
    <n v="0"/>
    <n v="0"/>
    <n v="0"/>
    <n v="0"/>
    <s v="37358"/>
  </r>
  <r>
    <d v="2018-10-08T00:00:00"/>
    <s v="2018"/>
    <s v="10"/>
    <s v="08"/>
    <x v="2054"/>
    <s v="OPT"/>
    <s v="PSE"/>
    <s v="No Information"/>
    <s v="No Information"/>
    <s v="Unidentified Armed Actor"/>
    <x v="8"/>
    <s v="No Information"/>
    <n v="0"/>
    <n v="0"/>
    <n v="0"/>
    <n v="0"/>
    <n v="0"/>
    <n v="0"/>
    <n v="0"/>
    <n v="0"/>
    <n v="0"/>
    <n v="0"/>
    <n v="0"/>
    <n v="0"/>
    <n v="0"/>
    <n v="0"/>
    <s v="None"/>
    <n v="0"/>
    <n v="0"/>
    <n v="0"/>
    <n v="1"/>
    <n v="0"/>
    <n v="0"/>
    <n v="0"/>
    <n v="0"/>
    <s v="57257"/>
  </r>
  <r>
    <d v="2018-10-05T00:00:00"/>
    <s v="2018"/>
    <s v="10"/>
    <s v="05"/>
    <x v="2055"/>
    <s v="OPT"/>
    <s v="PSE"/>
    <s v="Gaza Strip"/>
    <s v="Host Government: Military"/>
    <s v="Israeli Defence Forces"/>
    <x v="2"/>
    <s v="Open Space"/>
    <n v="0"/>
    <n v="0"/>
    <n v="0"/>
    <n v="0"/>
    <n v="0"/>
    <n v="0"/>
    <n v="0"/>
    <n v="0"/>
    <n v="0"/>
    <n v="0"/>
    <n v="0"/>
    <n v="2"/>
    <n v="0"/>
    <n v="0"/>
    <s v="None"/>
    <n v="0"/>
    <n v="0"/>
    <n v="0"/>
    <n v="1"/>
    <n v="0"/>
    <n v="0"/>
    <n v="0"/>
    <n v="0"/>
    <s v="37323"/>
  </r>
  <r>
    <d v="2018-10-05T00:00:00"/>
    <s v="2018"/>
    <s v="10"/>
    <s v="05"/>
    <x v="2056"/>
    <s v="OPT"/>
    <s v="PSE"/>
    <s v="Gaza Strip"/>
    <s v="Host Government: Military"/>
    <s v="Israeli Defence Forces"/>
    <x v="2"/>
    <s v="Open Space"/>
    <n v="0"/>
    <n v="0"/>
    <n v="0"/>
    <n v="0"/>
    <n v="0"/>
    <n v="0"/>
    <n v="0"/>
    <n v="0"/>
    <n v="0"/>
    <n v="0"/>
    <n v="0"/>
    <n v="1"/>
    <n v="0"/>
    <n v="0"/>
    <s v="None"/>
    <n v="0"/>
    <n v="0"/>
    <n v="0"/>
    <n v="1"/>
    <n v="0"/>
    <n v="0"/>
    <n v="0"/>
    <n v="0"/>
    <s v="37322"/>
  </r>
  <r>
    <d v="2018-10-05T00:00:00"/>
    <s v="2018"/>
    <s v="10"/>
    <s v="05"/>
    <x v="2057"/>
    <s v="OPT"/>
    <s v="PSE"/>
    <s v="Gaza Strip"/>
    <s v="Host Government: Military"/>
    <s v="Israeli Defence Forces"/>
    <x v="2"/>
    <s v="Open Space"/>
    <n v="0"/>
    <n v="0"/>
    <n v="0"/>
    <n v="0"/>
    <n v="0"/>
    <n v="0"/>
    <n v="1"/>
    <n v="0"/>
    <n v="0"/>
    <n v="0"/>
    <n v="0"/>
    <n v="1"/>
    <n v="0"/>
    <n v="0"/>
    <s v="None"/>
    <n v="0"/>
    <n v="0"/>
    <n v="0"/>
    <n v="1"/>
    <n v="0"/>
    <n v="0"/>
    <n v="0"/>
    <n v="0"/>
    <s v="37324"/>
  </r>
  <r>
    <d v="2018-10-03T00:00:00"/>
    <s v="2018"/>
    <s v="10"/>
    <s v="03"/>
    <x v="2058"/>
    <s v="OPT"/>
    <s v="PSE"/>
    <s v="No Information"/>
    <s v="No Information"/>
    <s v="Unidentified Armed Actor"/>
    <x v="8"/>
    <s v="No Information"/>
    <n v="0"/>
    <n v="0"/>
    <n v="0"/>
    <n v="0"/>
    <n v="0"/>
    <n v="0"/>
    <n v="0"/>
    <n v="0"/>
    <n v="0"/>
    <n v="0"/>
    <n v="0"/>
    <n v="0"/>
    <n v="0"/>
    <n v="0"/>
    <s v="None"/>
    <n v="0"/>
    <n v="0"/>
    <n v="0"/>
    <n v="1"/>
    <n v="0"/>
    <n v="0"/>
    <n v="0"/>
    <n v="0"/>
    <s v="57256"/>
  </r>
  <r>
    <d v="2018-10-03T00:00:00"/>
    <s v="2018"/>
    <s v="10"/>
    <s v="03"/>
    <x v="2058"/>
    <s v="OPT"/>
    <s v="PSE"/>
    <s v="No Information"/>
    <s v="No Information"/>
    <s v="Unidentified Armed Actor"/>
    <x v="8"/>
    <s v="No Information"/>
    <n v="0"/>
    <n v="0"/>
    <n v="0"/>
    <n v="0"/>
    <n v="0"/>
    <n v="0"/>
    <n v="0"/>
    <n v="0"/>
    <n v="0"/>
    <n v="0"/>
    <n v="0"/>
    <n v="0"/>
    <n v="0"/>
    <n v="0"/>
    <s v="None"/>
    <n v="0"/>
    <n v="0"/>
    <n v="0"/>
    <n v="1"/>
    <n v="0"/>
    <n v="0"/>
    <n v="0"/>
    <n v="0"/>
    <s v="57223"/>
  </r>
  <r>
    <d v="2018-10-01T00:00:00"/>
    <s v="2018"/>
    <s v="10"/>
    <s v="01"/>
    <x v="2059"/>
    <s v="OPT"/>
    <s v="PSE"/>
    <s v="Gaza Strip"/>
    <s v="Civilian"/>
    <s v="Demonstrators"/>
    <x v="22"/>
    <s v="Open Space"/>
    <n v="0"/>
    <n v="0"/>
    <n v="0"/>
    <n v="0"/>
    <n v="0"/>
    <n v="0"/>
    <n v="0"/>
    <n v="0"/>
    <n v="0"/>
    <n v="1"/>
    <n v="0"/>
    <n v="0"/>
    <n v="0"/>
    <n v="0"/>
    <s v="None"/>
    <n v="0"/>
    <n v="0"/>
    <n v="0"/>
    <n v="0"/>
    <n v="0"/>
    <n v="0"/>
    <n v="0"/>
    <n v="0"/>
    <s v="24101"/>
  </r>
  <r>
    <d v="2018-10-01T00:00:00"/>
    <s v="2018"/>
    <s v="10"/>
    <s v="01"/>
    <x v="2052"/>
    <s v="OPT"/>
    <s v="PSE"/>
    <s v="No Information"/>
    <s v="No Information"/>
    <s v="Unidentified Armed Actor"/>
    <x v="8"/>
    <s v="No Information"/>
    <n v="0"/>
    <n v="0"/>
    <n v="0"/>
    <n v="0"/>
    <n v="0"/>
    <n v="0"/>
    <n v="0"/>
    <n v="0"/>
    <n v="0"/>
    <n v="0"/>
    <n v="0"/>
    <n v="2"/>
    <n v="0"/>
    <n v="0"/>
    <s v="None"/>
    <n v="0"/>
    <n v="0"/>
    <n v="0"/>
    <n v="1"/>
    <n v="0"/>
    <n v="0"/>
    <n v="0"/>
    <n v="0"/>
    <s v="63037"/>
  </r>
  <r>
    <d v="2018-09-28T00:00:00"/>
    <s v="2018"/>
    <s v="09"/>
    <s v="28"/>
    <x v="2060"/>
    <s v="OPT"/>
    <s v="PSE"/>
    <s v="Gaza Strip"/>
    <s v="Host Government: Military"/>
    <s v="Israeli Defence Forces"/>
    <x v="8"/>
    <s v="Open Space"/>
    <n v="0"/>
    <n v="0"/>
    <n v="0"/>
    <n v="0"/>
    <n v="0"/>
    <n v="0"/>
    <n v="0"/>
    <n v="0"/>
    <n v="0"/>
    <n v="0"/>
    <n v="0"/>
    <n v="4"/>
    <n v="0"/>
    <n v="0"/>
    <s v="None"/>
    <n v="0"/>
    <n v="0"/>
    <n v="0"/>
    <n v="1"/>
    <n v="0"/>
    <n v="0"/>
    <n v="0"/>
    <n v="0"/>
    <s v="37122"/>
  </r>
  <r>
    <d v="2018-09-28T00:00:00"/>
    <s v="2018"/>
    <s v="09"/>
    <s v="28"/>
    <x v="2061"/>
    <s v="OPT"/>
    <s v="PSE"/>
    <s v="Gaza Strip"/>
    <s v="Host Government: Military"/>
    <s v="Israeli Defence Forces"/>
    <x v="2"/>
    <s v="Open Space"/>
    <n v="0"/>
    <n v="0"/>
    <n v="0"/>
    <n v="0"/>
    <n v="0"/>
    <n v="0"/>
    <n v="0"/>
    <n v="0"/>
    <n v="0"/>
    <n v="0"/>
    <n v="0"/>
    <n v="1"/>
    <n v="0"/>
    <n v="0"/>
    <s v="None"/>
    <n v="0"/>
    <n v="0"/>
    <n v="0"/>
    <n v="1"/>
    <n v="0"/>
    <n v="0"/>
    <n v="0"/>
    <n v="0"/>
    <s v="37120"/>
  </r>
  <r>
    <d v="2018-09-28T00:00:00"/>
    <s v="2018"/>
    <s v="09"/>
    <s v="28"/>
    <x v="2062"/>
    <s v="OPT"/>
    <s v="PSE"/>
    <s v="Gaza Strip"/>
    <s v="Host Government: Military"/>
    <s v="Israeli Defence Forces"/>
    <x v="12"/>
    <s v="Open Space"/>
    <n v="0"/>
    <n v="0"/>
    <n v="0"/>
    <n v="0"/>
    <n v="0"/>
    <n v="0"/>
    <n v="0"/>
    <n v="0"/>
    <n v="0"/>
    <n v="0"/>
    <n v="0"/>
    <n v="1"/>
    <n v="0"/>
    <n v="0"/>
    <s v="None"/>
    <n v="0"/>
    <n v="0"/>
    <n v="0"/>
    <n v="1"/>
    <n v="0"/>
    <n v="0"/>
    <n v="0"/>
    <n v="0"/>
    <s v="37121"/>
  </r>
  <r>
    <d v="2018-09-27T00:00:00"/>
    <s v="2018"/>
    <s v="09"/>
    <s v="27"/>
    <x v="2063"/>
    <s v="OPT"/>
    <s v="PSE"/>
    <s v="No Information"/>
    <s v="No Information"/>
    <s v="Unidentified Armed Actor"/>
    <x v="8"/>
    <s v="No Information"/>
    <n v="0"/>
    <n v="0"/>
    <n v="0"/>
    <n v="0"/>
    <n v="0"/>
    <n v="0"/>
    <n v="0"/>
    <n v="0"/>
    <n v="0"/>
    <n v="1"/>
    <n v="0"/>
    <n v="0"/>
    <n v="0"/>
    <n v="0"/>
    <s v="None"/>
    <n v="0"/>
    <n v="0"/>
    <n v="0"/>
    <n v="1"/>
    <n v="0"/>
    <n v="0"/>
    <n v="0"/>
    <n v="0"/>
    <s v="57356"/>
  </r>
  <r>
    <d v="2018-09-24T00:00:00"/>
    <s v="2018"/>
    <s v="09"/>
    <s v="24"/>
    <x v="2064"/>
    <s v="OPT"/>
    <s v="PSE"/>
    <s v="No Information"/>
    <s v="No Information"/>
    <s v="Unidentified Armed Actor"/>
    <x v="8"/>
    <s v="No Information"/>
    <n v="0"/>
    <n v="0"/>
    <n v="0"/>
    <n v="0"/>
    <n v="0"/>
    <n v="0"/>
    <n v="0"/>
    <n v="0"/>
    <n v="0"/>
    <n v="0"/>
    <n v="0"/>
    <n v="0"/>
    <n v="0"/>
    <n v="0"/>
    <s v="None"/>
    <n v="0"/>
    <n v="0"/>
    <n v="0"/>
    <n v="1"/>
    <n v="0"/>
    <n v="0"/>
    <n v="0"/>
    <n v="0"/>
    <s v="63041"/>
  </r>
  <r>
    <d v="2018-09-21T00:00:00"/>
    <s v="2018"/>
    <s v="09"/>
    <s v="21"/>
    <x v="2065"/>
    <s v="OPT"/>
    <s v="PSE"/>
    <s v="Gaza Strip"/>
    <s v="Host Government: Military"/>
    <s v="Israeli Defence Forces"/>
    <x v="2"/>
    <s v="No Information"/>
    <n v="0"/>
    <n v="0"/>
    <n v="0"/>
    <n v="0"/>
    <n v="0"/>
    <n v="0"/>
    <n v="0"/>
    <n v="0"/>
    <n v="0"/>
    <n v="0"/>
    <n v="0"/>
    <n v="1"/>
    <n v="0"/>
    <n v="0"/>
    <s v="None"/>
    <n v="0"/>
    <n v="0"/>
    <n v="0"/>
    <n v="1"/>
    <n v="0"/>
    <n v="0"/>
    <n v="0"/>
    <n v="0"/>
    <s v="37089"/>
  </r>
  <r>
    <d v="2018-09-20T00:00:00"/>
    <s v="2018"/>
    <s v="09"/>
    <s v="20"/>
    <x v="2066"/>
    <s v="OPT"/>
    <s v="PSE"/>
    <s v="Gaza Strip"/>
    <s v="Host Government: Military"/>
    <s v="Israeli Defence Forces"/>
    <x v="2"/>
    <s v="Open Space"/>
    <n v="0"/>
    <n v="0"/>
    <n v="0"/>
    <n v="0"/>
    <n v="0"/>
    <n v="0"/>
    <n v="0"/>
    <n v="0"/>
    <n v="0"/>
    <n v="0"/>
    <n v="0"/>
    <n v="2"/>
    <n v="0"/>
    <n v="0"/>
    <s v="None"/>
    <n v="0"/>
    <n v="0"/>
    <n v="0"/>
    <n v="1"/>
    <n v="0"/>
    <n v="0"/>
    <n v="0"/>
    <n v="0"/>
    <s v="37088"/>
  </r>
  <r>
    <d v="2018-09-19T00:00:00"/>
    <s v="2018"/>
    <s v="09"/>
    <s v="19"/>
    <x v="2067"/>
    <s v="OPT"/>
    <s v="PSE"/>
    <s v="No Information"/>
    <s v="No Information"/>
    <s v="Unidentified Armed Actor"/>
    <x v="8"/>
    <s v="No Information"/>
    <n v="0"/>
    <n v="0"/>
    <n v="0"/>
    <n v="0"/>
    <n v="0"/>
    <n v="0"/>
    <n v="0"/>
    <n v="0"/>
    <n v="0"/>
    <n v="0"/>
    <n v="0"/>
    <n v="0"/>
    <n v="0"/>
    <n v="0"/>
    <s v="None"/>
    <n v="0"/>
    <n v="0"/>
    <n v="0"/>
    <n v="1"/>
    <n v="0"/>
    <n v="0"/>
    <n v="0"/>
    <n v="0"/>
    <s v="57193"/>
  </r>
  <r>
    <d v="2018-09-18T00:00:00"/>
    <s v="2018"/>
    <s v="09"/>
    <s v="18"/>
    <x v="2068"/>
    <s v="OPT"/>
    <s v="PSE"/>
    <s v="Gaza Strip"/>
    <s v="Host Government: Military"/>
    <s v="Israeli Defence Forces"/>
    <x v="6"/>
    <s v="No Information"/>
    <n v="0"/>
    <n v="0"/>
    <n v="0"/>
    <n v="0"/>
    <n v="0"/>
    <n v="0"/>
    <n v="1"/>
    <n v="0"/>
    <n v="0"/>
    <n v="0"/>
    <n v="0"/>
    <n v="1"/>
    <n v="0"/>
    <n v="0"/>
    <s v="None"/>
    <n v="0"/>
    <n v="0"/>
    <n v="0"/>
    <n v="1"/>
    <n v="0"/>
    <n v="0"/>
    <n v="0"/>
    <n v="0"/>
    <s v="37087"/>
  </r>
  <r>
    <d v="2018-09-17T00:00:00"/>
    <s v="2018"/>
    <s v="09"/>
    <s v="17"/>
    <x v="2069"/>
    <s v="OPT"/>
    <s v="PSE"/>
    <s v="West Bank"/>
    <s v="Host Government: Military"/>
    <s v="Israeli Defence Forces"/>
    <x v="2"/>
    <s v="No Information"/>
    <n v="0"/>
    <n v="0"/>
    <n v="0"/>
    <n v="0"/>
    <n v="0"/>
    <n v="0"/>
    <n v="0"/>
    <n v="0"/>
    <n v="0"/>
    <n v="0"/>
    <n v="0"/>
    <n v="2"/>
    <n v="0"/>
    <n v="0"/>
    <s v="None"/>
    <n v="0"/>
    <n v="0"/>
    <n v="0"/>
    <n v="1"/>
    <n v="0"/>
    <n v="0"/>
    <n v="0"/>
    <n v="0"/>
    <s v="37086"/>
  </r>
  <r>
    <d v="2018-09-14T00:00:00"/>
    <s v="2018"/>
    <s v="09"/>
    <s v="14"/>
    <x v="2070"/>
    <s v="OPT"/>
    <s v="PSE"/>
    <s v="Gaza Strip"/>
    <s v="Host Government: Military"/>
    <s v="Israeli Defence Forces"/>
    <x v="6"/>
    <s v="IDP/Refugee Camp"/>
    <n v="0"/>
    <n v="0"/>
    <n v="0"/>
    <n v="0"/>
    <n v="0"/>
    <n v="0"/>
    <n v="0"/>
    <n v="0"/>
    <n v="0"/>
    <n v="0"/>
    <n v="0"/>
    <n v="1"/>
    <n v="0"/>
    <n v="0"/>
    <s v="None"/>
    <n v="0"/>
    <n v="0"/>
    <n v="0"/>
    <n v="1"/>
    <n v="0"/>
    <n v="0"/>
    <n v="0"/>
    <n v="0"/>
    <s v="37085"/>
  </r>
  <r>
    <d v="2018-09-14T00:00:00"/>
    <s v="2018"/>
    <s v="09"/>
    <s v="14"/>
    <x v="2071"/>
    <s v="OPT"/>
    <s v="PSE"/>
    <s v="Gaza Strip"/>
    <s v="Host Government: Military"/>
    <s v="Israeli Defence Forces"/>
    <x v="2"/>
    <s v="No Information"/>
    <n v="0"/>
    <n v="0"/>
    <n v="0"/>
    <n v="0"/>
    <n v="0"/>
    <n v="0"/>
    <n v="0"/>
    <n v="0"/>
    <n v="0"/>
    <n v="0"/>
    <n v="0"/>
    <n v="1"/>
    <n v="0"/>
    <n v="0"/>
    <s v="None"/>
    <n v="0"/>
    <n v="0"/>
    <n v="0"/>
    <n v="1"/>
    <n v="0"/>
    <n v="0"/>
    <n v="0"/>
    <n v="0"/>
    <s v="37084"/>
  </r>
  <r>
    <d v="2018-09-14T00:00:00"/>
    <s v="2018"/>
    <s v="09"/>
    <s v="14"/>
    <x v="2072"/>
    <s v="OPT"/>
    <s v="PSE"/>
    <s v="Gaza Strip"/>
    <s v="Host Government: Military"/>
    <s v="Israeli Defence Forces"/>
    <x v="12"/>
    <s v="No Information"/>
    <n v="0"/>
    <n v="0"/>
    <n v="0"/>
    <n v="0"/>
    <n v="0"/>
    <n v="0"/>
    <n v="0"/>
    <n v="0"/>
    <n v="0"/>
    <n v="0"/>
    <n v="0"/>
    <n v="3"/>
    <n v="0"/>
    <n v="0"/>
    <s v="None"/>
    <n v="0"/>
    <n v="0"/>
    <n v="0"/>
    <n v="1"/>
    <n v="0"/>
    <n v="0"/>
    <n v="0"/>
    <n v="0"/>
    <s v="37069"/>
  </r>
  <r>
    <d v="2018-09-10T00:00:00"/>
    <s v="2018"/>
    <s v="09"/>
    <s v="10"/>
    <x v="2073"/>
    <s v="OPT"/>
    <s v="PSE"/>
    <s v="Judea and Samaria"/>
    <s v="Host Government: Military"/>
    <s v="Israeli Defence Forces"/>
    <x v="8"/>
    <s v="Home"/>
    <n v="0"/>
    <n v="0"/>
    <n v="0"/>
    <n v="0"/>
    <n v="0"/>
    <n v="0"/>
    <n v="0"/>
    <n v="0"/>
    <n v="0"/>
    <n v="1"/>
    <n v="0"/>
    <n v="0"/>
    <n v="0"/>
    <n v="0"/>
    <s v="None"/>
    <n v="0"/>
    <n v="0"/>
    <n v="0"/>
    <n v="1"/>
    <n v="0"/>
    <n v="0"/>
    <n v="0"/>
    <n v="0"/>
    <s v="37068"/>
  </r>
  <r>
    <d v="2018-09-07T00:00:00"/>
    <s v="2018"/>
    <s v="09"/>
    <s v="07"/>
    <x v="2074"/>
    <s v="OPT"/>
    <s v="PSE"/>
    <s v="West Bank"/>
    <s v="Host Government: Military"/>
    <s v="Israeli Defence Forces"/>
    <x v="6"/>
    <s v="No Information"/>
    <n v="0"/>
    <n v="0"/>
    <n v="0"/>
    <n v="0"/>
    <n v="0"/>
    <n v="0"/>
    <n v="0"/>
    <n v="0"/>
    <n v="0"/>
    <n v="0"/>
    <n v="0"/>
    <n v="3"/>
    <n v="0"/>
    <n v="0"/>
    <s v="None"/>
    <n v="0"/>
    <n v="0"/>
    <n v="0"/>
    <n v="1"/>
    <n v="0"/>
    <n v="0"/>
    <n v="0"/>
    <n v="0"/>
    <s v="37027"/>
  </r>
  <r>
    <d v="2018-09-07T00:00:00"/>
    <s v="2018"/>
    <s v="09"/>
    <s v="07"/>
    <x v="2075"/>
    <s v="OPT"/>
    <s v="PSE"/>
    <s v="Gaza Strip"/>
    <s v="Host Government: Military"/>
    <s v="Israeli Defence Forces"/>
    <x v="2"/>
    <s v="Project Site"/>
    <n v="0"/>
    <n v="0"/>
    <n v="0"/>
    <n v="0"/>
    <n v="0"/>
    <n v="0"/>
    <n v="0"/>
    <n v="0"/>
    <n v="0"/>
    <n v="0"/>
    <n v="0"/>
    <n v="1"/>
    <n v="0"/>
    <n v="0"/>
    <s v="None"/>
    <n v="0"/>
    <n v="0"/>
    <n v="0"/>
    <n v="1"/>
    <n v="0"/>
    <n v="0"/>
    <n v="0"/>
    <n v="0"/>
    <s v="37065"/>
  </r>
  <r>
    <d v="2018-09-06T00:00:00"/>
    <s v="2018"/>
    <s v="09"/>
    <s v="06"/>
    <x v="2076"/>
    <s v="OPT"/>
    <s v="PSE"/>
    <s v="No Information"/>
    <s v="No Information"/>
    <s v="Unidentified Armed Actor"/>
    <x v="8"/>
    <s v="No Information"/>
    <n v="0"/>
    <n v="0"/>
    <n v="0"/>
    <n v="0"/>
    <n v="0"/>
    <n v="0"/>
    <n v="0"/>
    <n v="0"/>
    <n v="0"/>
    <n v="1"/>
    <n v="0"/>
    <n v="0"/>
    <n v="0"/>
    <n v="0"/>
    <s v="None"/>
    <n v="0"/>
    <n v="0"/>
    <n v="0"/>
    <n v="1"/>
    <n v="0"/>
    <n v="0"/>
    <n v="0"/>
    <n v="0"/>
    <s v="57355"/>
  </r>
  <r>
    <d v="2018-08-31T00:00:00"/>
    <s v="2018"/>
    <s v="08"/>
    <s v="31"/>
    <x v="2077"/>
    <s v="OPT"/>
    <s v="PSE"/>
    <s v="Gaza Strip"/>
    <s v="Host Government: Military"/>
    <s v="Israeli Defence Forces"/>
    <x v="2"/>
    <s v="Open Space"/>
    <n v="0"/>
    <n v="0"/>
    <n v="0"/>
    <n v="0"/>
    <n v="0"/>
    <n v="0"/>
    <n v="0"/>
    <n v="0"/>
    <n v="0"/>
    <n v="0"/>
    <n v="0"/>
    <n v="2"/>
    <n v="0"/>
    <n v="0"/>
    <s v="None"/>
    <n v="0"/>
    <n v="0"/>
    <n v="0"/>
    <n v="1"/>
    <n v="0"/>
    <n v="0"/>
    <n v="0"/>
    <n v="0"/>
    <s v="38437"/>
  </r>
  <r>
    <d v="2018-08-31T00:00:00"/>
    <s v="2018"/>
    <s v="08"/>
    <s v="31"/>
    <x v="2078"/>
    <s v="OPT"/>
    <s v="PSE"/>
    <s v="No Information"/>
    <s v="No Information"/>
    <s v="Unidentified Armed Actor"/>
    <x v="8"/>
    <s v="No Information"/>
    <n v="0"/>
    <n v="0"/>
    <n v="0"/>
    <n v="0"/>
    <n v="0"/>
    <n v="0"/>
    <n v="0"/>
    <n v="0"/>
    <n v="0"/>
    <n v="0"/>
    <n v="0"/>
    <n v="1"/>
    <n v="0"/>
    <n v="0"/>
    <s v="None"/>
    <n v="0"/>
    <n v="0"/>
    <n v="0"/>
    <n v="1"/>
    <n v="0"/>
    <n v="0"/>
    <n v="0"/>
    <n v="0"/>
    <s v="62973"/>
  </r>
  <r>
    <d v="2018-08-31T00:00:00"/>
    <s v="2018"/>
    <s v="08"/>
    <s v="31"/>
    <x v="2078"/>
    <s v="OPT"/>
    <s v="PSE"/>
    <s v="No Information"/>
    <s v="No Information"/>
    <s v="Unidentified Armed Actor"/>
    <x v="8"/>
    <s v="No Information"/>
    <n v="0"/>
    <n v="0"/>
    <n v="0"/>
    <n v="0"/>
    <n v="0"/>
    <n v="0"/>
    <n v="0"/>
    <n v="0"/>
    <n v="0"/>
    <n v="0"/>
    <n v="0"/>
    <n v="1"/>
    <n v="0"/>
    <n v="0"/>
    <s v="None"/>
    <n v="0"/>
    <n v="0"/>
    <n v="0"/>
    <n v="1"/>
    <n v="0"/>
    <n v="0"/>
    <n v="0"/>
    <n v="0"/>
    <s v="62970"/>
  </r>
  <r>
    <d v="2018-08-31T00:00:00"/>
    <s v="2018"/>
    <s v="08"/>
    <s v="31"/>
    <x v="2078"/>
    <s v="OPT"/>
    <s v="PSE"/>
    <s v="No Information"/>
    <s v="No Information"/>
    <s v="Unidentified Armed Actor"/>
    <x v="8"/>
    <s v="No Information"/>
    <n v="0"/>
    <n v="0"/>
    <n v="0"/>
    <n v="0"/>
    <n v="0"/>
    <n v="0"/>
    <n v="0"/>
    <n v="0"/>
    <n v="0"/>
    <n v="0"/>
    <n v="0"/>
    <n v="1"/>
    <n v="0"/>
    <n v="0"/>
    <s v="None"/>
    <n v="0"/>
    <n v="0"/>
    <n v="0"/>
    <n v="1"/>
    <n v="0"/>
    <n v="0"/>
    <n v="0"/>
    <n v="0"/>
    <s v="62971"/>
  </r>
  <r>
    <d v="2018-08-31T00:00:00"/>
    <s v="2018"/>
    <s v="08"/>
    <s v="31"/>
    <x v="2078"/>
    <s v="OPT"/>
    <s v="PSE"/>
    <s v="No Information"/>
    <s v="No Information"/>
    <s v="Unidentified Armed Actor"/>
    <x v="8"/>
    <s v="No Information"/>
    <n v="0"/>
    <n v="0"/>
    <n v="0"/>
    <n v="0"/>
    <n v="0"/>
    <n v="0"/>
    <n v="0"/>
    <n v="0"/>
    <n v="0"/>
    <n v="0"/>
    <n v="0"/>
    <n v="1"/>
    <n v="0"/>
    <n v="0"/>
    <s v="None"/>
    <n v="0"/>
    <n v="0"/>
    <n v="0"/>
    <n v="1"/>
    <n v="0"/>
    <n v="0"/>
    <n v="0"/>
    <n v="0"/>
    <s v="62975"/>
  </r>
  <r>
    <d v="2018-08-31T00:00:00"/>
    <s v="2018"/>
    <s v="08"/>
    <s v="31"/>
    <x v="2078"/>
    <s v="OPT"/>
    <s v="PSE"/>
    <s v="No Information"/>
    <s v="No Information"/>
    <s v="Unidentified Armed Actor"/>
    <x v="8"/>
    <s v="No Information"/>
    <n v="0"/>
    <n v="0"/>
    <n v="0"/>
    <n v="0"/>
    <n v="0"/>
    <n v="0"/>
    <n v="0"/>
    <n v="0"/>
    <n v="0"/>
    <n v="0"/>
    <n v="0"/>
    <n v="1"/>
    <n v="0"/>
    <n v="0"/>
    <s v="None"/>
    <n v="0"/>
    <n v="0"/>
    <n v="0"/>
    <n v="1"/>
    <n v="0"/>
    <n v="0"/>
    <n v="0"/>
    <n v="0"/>
    <s v="62974"/>
  </r>
  <r>
    <d v="2018-08-31T00:00:00"/>
    <s v="2018"/>
    <s v="08"/>
    <s v="31"/>
    <x v="2078"/>
    <s v="OPT"/>
    <s v="PSE"/>
    <s v="No Information"/>
    <s v="No Information"/>
    <s v="Unidentified Armed Actor"/>
    <x v="8"/>
    <s v="No Information"/>
    <n v="0"/>
    <n v="0"/>
    <n v="0"/>
    <n v="0"/>
    <n v="0"/>
    <n v="0"/>
    <n v="0"/>
    <n v="0"/>
    <n v="0"/>
    <n v="0"/>
    <n v="0"/>
    <n v="1"/>
    <n v="0"/>
    <n v="0"/>
    <s v="None"/>
    <n v="0"/>
    <n v="0"/>
    <n v="0"/>
    <n v="1"/>
    <n v="0"/>
    <n v="0"/>
    <n v="0"/>
    <n v="0"/>
    <s v="62969"/>
  </r>
  <r>
    <d v="2018-08-31T00:00:00"/>
    <s v="2018"/>
    <s v="08"/>
    <s v="31"/>
    <x v="2078"/>
    <s v="OPT"/>
    <s v="PSE"/>
    <s v="No Information"/>
    <s v="No Information"/>
    <s v="Unidentified Armed Actor"/>
    <x v="8"/>
    <s v="No Information"/>
    <n v="0"/>
    <n v="0"/>
    <n v="0"/>
    <n v="0"/>
    <n v="0"/>
    <n v="0"/>
    <n v="0"/>
    <n v="0"/>
    <n v="0"/>
    <n v="0"/>
    <n v="0"/>
    <n v="1"/>
    <n v="0"/>
    <n v="0"/>
    <s v="None"/>
    <n v="0"/>
    <n v="0"/>
    <n v="0"/>
    <n v="1"/>
    <n v="0"/>
    <n v="0"/>
    <n v="0"/>
    <n v="0"/>
    <s v="62972"/>
  </r>
  <r>
    <d v="2018-08-30T00:00:00"/>
    <s v="2018"/>
    <s v="08"/>
    <s v="30"/>
    <x v="2079"/>
    <s v="OPT"/>
    <s v="PSE"/>
    <s v="Gaza Strip"/>
    <s v="Donor Government"/>
    <s v="Government of the US"/>
    <x v="0"/>
    <s v="Administration"/>
    <n v="0"/>
    <n v="0"/>
    <n v="0"/>
    <n v="0"/>
    <n v="0"/>
    <n v="0"/>
    <n v="0"/>
    <n v="0"/>
    <n v="0"/>
    <n v="0"/>
    <n v="0"/>
    <n v="0"/>
    <n v="0"/>
    <n v="0"/>
    <s v="None"/>
    <n v="0"/>
    <n v="0"/>
    <n v="0"/>
    <n v="1"/>
    <n v="1"/>
    <n v="0"/>
    <n v="0"/>
    <n v="0"/>
    <s v="24106"/>
  </r>
  <r>
    <d v="2018-08-29T00:00:00"/>
    <s v="2018"/>
    <s v="08"/>
    <s v="29"/>
    <x v="2080"/>
    <s v="OPT"/>
    <s v="PSE"/>
    <s v="No Information"/>
    <s v="No Information"/>
    <s v="Unidentified Armed Actor"/>
    <x v="8"/>
    <s v="No Information"/>
    <n v="0"/>
    <n v="0"/>
    <n v="0"/>
    <n v="0"/>
    <n v="0"/>
    <n v="0"/>
    <n v="0"/>
    <n v="0"/>
    <n v="0"/>
    <n v="1"/>
    <n v="0"/>
    <n v="0"/>
    <n v="0"/>
    <n v="0"/>
    <s v="None"/>
    <n v="0"/>
    <n v="0"/>
    <n v="0"/>
    <n v="1"/>
    <n v="0"/>
    <n v="0"/>
    <n v="0"/>
    <n v="0"/>
    <s v="57333"/>
  </r>
  <r>
    <d v="2018-08-25T00:00:00"/>
    <s v="2018"/>
    <s v="08"/>
    <s v="25"/>
    <x v="2081"/>
    <s v="OPT"/>
    <s v="PSE"/>
    <s v="Gaza Strip"/>
    <s v="Host Government: Military"/>
    <s v="Israeli Defence Forces"/>
    <x v="2"/>
    <s v="Open Space"/>
    <n v="0"/>
    <n v="0"/>
    <n v="0"/>
    <n v="0"/>
    <n v="0"/>
    <n v="0"/>
    <n v="0"/>
    <n v="0"/>
    <n v="0"/>
    <n v="0"/>
    <n v="1"/>
    <n v="0"/>
    <n v="0"/>
    <n v="0"/>
    <s v="None"/>
    <n v="0"/>
    <n v="0"/>
    <n v="0"/>
    <n v="1"/>
    <n v="0"/>
    <n v="0"/>
    <n v="0"/>
    <n v="0"/>
    <s v="39424"/>
  </r>
  <r>
    <d v="2018-08-24T00:00:00"/>
    <s v="2018"/>
    <s v="08"/>
    <s v="24"/>
    <x v="2082"/>
    <s v="OPT"/>
    <s v="PSE"/>
    <s v="No Information"/>
    <s v="No Information"/>
    <s v="Unidentified Armed Actor"/>
    <x v="8"/>
    <s v="No Information"/>
    <n v="0"/>
    <n v="0"/>
    <n v="0"/>
    <n v="0"/>
    <n v="0"/>
    <n v="0"/>
    <n v="0"/>
    <n v="0"/>
    <n v="0"/>
    <n v="0"/>
    <n v="0"/>
    <n v="0"/>
    <n v="0"/>
    <n v="0"/>
    <s v="None"/>
    <n v="0"/>
    <n v="0"/>
    <n v="0"/>
    <n v="1"/>
    <n v="0"/>
    <n v="0"/>
    <n v="0"/>
    <n v="0"/>
    <s v="57191"/>
  </r>
  <r>
    <d v="2018-08-24T00:00:00"/>
    <s v="2018"/>
    <s v="08"/>
    <s v="24"/>
    <x v="2078"/>
    <s v="OPT"/>
    <s v="PSE"/>
    <s v="No Information"/>
    <s v="No Information"/>
    <s v="Unidentified Armed Actor"/>
    <x v="8"/>
    <s v="No Information"/>
    <n v="0"/>
    <n v="0"/>
    <n v="0"/>
    <n v="0"/>
    <n v="0"/>
    <n v="0"/>
    <n v="0"/>
    <n v="0"/>
    <n v="0"/>
    <n v="0"/>
    <n v="0"/>
    <n v="1"/>
    <n v="0"/>
    <n v="0"/>
    <s v="None"/>
    <n v="0"/>
    <n v="0"/>
    <n v="0"/>
    <n v="1"/>
    <n v="0"/>
    <n v="0"/>
    <n v="0"/>
    <n v="0"/>
    <s v="62967"/>
  </r>
  <r>
    <d v="2018-08-24T00:00:00"/>
    <s v="2018"/>
    <s v="08"/>
    <s v="24"/>
    <x v="2078"/>
    <s v="OPT"/>
    <s v="PSE"/>
    <s v="No Information"/>
    <s v="No Information"/>
    <s v="Unidentified Armed Actor"/>
    <x v="8"/>
    <s v="No Information"/>
    <n v="0"/>
    <n v="0"/>
    <n v="0"/>
    <n v="0"/>
    <n v="0"/>
    <n v="0"/>
    <n v="0"/>
    <n v="0"/>
    <n v="0"/>
    <n v="0"/>
    <n v="0"/>
    <n v="1"/>
    <n v="0"/>
    <n v="0"/>
    <s v="None"/>
    <n v="0"/>
    <n v="0"/>
    <n v="0"/>
    <n v="1"/>
    <n v="0"/>
    <n v="0"/>
    <n v="0"/>
    <n v="0"/>
    <s v="62966"/>
  </r>
  <r>
    <d v="2018-08-24T00:00:00"/>
    <s v="2018"/>
    <s v="08"/>
    <s v="24"/>
    <x v="2083"/>
    <s v="OPT"/>
    <s v="PSE"/>
    <s v="No Information"/>
    <s v="No Information"/>
    <s v="Unidentified Armed Actor"/>
    <x v="8"/>
    <s v="No Information"/>
    <n v="0"/>
    <n v="0"/>
    <n v="0"/>
    <n v="0"/>
    <n v="0"/>
    <n v="0"/>
    <n v="0"/>
    <n v="0"/>
    <n v="0"/>
    <n v="0"/>
    <n v="0"/>
    <n v="3"/>
    <n v="0"/>
    <n v="0"/>
    <s v="None"/>
    <n v="0"/>
    <n v="0"/>
    <n v="0"/>
    <n v="1"/>
    <n v="0"/>
    <n v="0"/>
    <n v="0"/>
    <n v="0"/>
    <s v="63033"/>
  </r>
  <r>
    <d v="2018-08-24T00:00:00"/>
    <s v="2018"/>
    <s v="08"/>
    <s v="24"/>
    <x v="2078"/>
    <s v="OPT"/>
    <s v="PSE"/>
    <s v="No Information"/>
    <s v="No Information"/>
    <s v="Unidentified Armed Actor"/>
    <x v="8"/>
    <s v="No Information"/>
    <n v="0"/>
    <n v="0"/>
    <n v="0"/>
    <n v="0"/>
    <n v="0"/>
    <n v="0"/>
    <n v="0"/>
    <n v="0"/>
    <n v="0"/>
    <n v="0"/>
    <n v="0"/>
    <n v="1"/>
    <n v="0"/>
    <n v="0"/>
    <s v="None"/>
    <n v="0"/>
    <n v="0"/>
    <n v="0"/>
    <n v="1"/>
    <n v="0"/>
    <n v="0"/>
    <n v="0"/>
    <n v="0"/>
    <s v="62968"/>
  </r>
  <r>
    <d v="2018-08-24T00:00:00"/>
    <s v="2018"/>
    <s v="08"/>
    <s v="24"/>
    <x v="2083"/>
    <s v="OPT"/>
    <s v="PSE"/>
    <s v="No Information"/>
    <s v="No Information"/>
    <s v="Unidentified Armed Actor"/>
    <x v="8"/>
    <s v="No Information"/>
    <n v="0"/>
    <n v="0"/>
    <n v="0"/>
    <n v="0"/>
    <n v="0"/>
    <n v="0"/>
    <n v="0"/>
    <n v="0"/>
    <n v="0"/>
    <n v="0"/>
    <n v="0"/>
    <n v="3"/>
    <n v="0"/>
    <n v="0"/>
    <s v="None"/>
    <n v="0"/>
    <n v="0"/>
    <n v="0"/>
    <n v="1"/>
    <n v="0"/>
    <n v="0"/>
    <n v="0"/>
    <n v="0"/>
    <s v="63034"/>
  </r>
  <r>
    <d v="2018-08-20T00:00:00"/>
    <s v="2018"/>
    <s v="08"/>
    <s v="20"/>
    <x v="2084"/>
    <s v="OPT"/>
    <s v="PSE"/>
    <s v="Gaza Strip"/>
    <s v="Host Government: Military"/>
    <s v="Israeli Defence Forces"/>
    <x v="2"/>
    <s v="Other"/>
    <n v="0"/>
    <n v="0"/>
    <n v="0"/>
    <n v="0"/>
    <n v="0"/>
    <n v="0"/>
    <n v="0"/>
    <n v="0"/>
    <n v="0"/>
    <n v="0"/>
    <n v="1"/>
    <n v="0"/>
    <n v="0"/>
    <n v="0"/>
    <s v="None"/>
    <n v="0"/>
    <n v="0"/>
    <n v="0"/>
    <n v="1"/>
    <n v="0"/>
    <n v="0"/>
    <n v="0"/>
    <n v="0"/>
    <s v="22873"/>
  </r>
  <r>
    <d v="2018-08-19T00:00:00"/>
    <s v="2018"/>
    <s v="08"/>
    <s v="19"/>
    <x v="2085"/>
    <s v="OPT"/>
    <s v="PSE"/>
    <s v="Gaza Strip"/>
    <s v="Host Government/Self-Declared Host Government"/>
    <s v="Government of Israel"/>
    <x v="22"/>
    <s v="Administration"/>
    <n v="0"/>
    <n v="0"/>
    <n v="0"/>
    <n v="0"/>
    <n v="0"/>
    <n v="0"/>
    <n v="0"/>
    <n v="0"/>
    <n v="0"/>
    <n v="1"/>
    <n v="0"/>
    <n v="0"/>
    <n v="0"/>
    <n v="0"/>
    <s v="None"/>
    <n v="0"/>
    <n v="0"/>
    <n v="0"/>
    <n v="1"/>
    <n v="0"/>
    <n v="0"/>
    <n v="0"/>
    <n v="0"/>
    <s v="38172"/>
  </r>
  <r>
    <d v="2018-08-17T00:00:00"/>
    <s v="2018"/>
    <s v="08"/>
    <s v="17"/>
    <x v="2086"/>
    <s v="OPT"/>
    <s v="PSE"/>
    <s v="Gaza Strip"/>
    <s v="Host Government: Military"/>
    <s v="Israeli Defence Forces"/>
    <x v="2"/>
    <s v="Open Space"/>
    <n v="0"/>
    <n v="0"/>
    <n v="0"/>
    <n v="0"/>
    <n v="0"/>
    <n v="0"/>
    <n v="0"/>
    <n v="0"/>
    <n v="0"/>
    <n v="0"/>
    <n v="0"/>
    <n v="1"/>
    <n v="0"/>
    <n v="0"/>
    <s v="None"/>
    <n v="0"/>
    <n v="0"/>
    <n v="0"/>
    <n v="1"/>
    <n v="0"/>
    <n v="0"/>
    <n v="0"/>
    <n v="0"/>
    <s v="38293"/>
  </r>
  <r>
    <d v="2018-08-17T00:00:00"/>
    <s v="2018"/>
    <s v="08"/>
    <s v="17"/>
    <x v="2087"/>
    <s v="OPT"/>
    <s v="PSE"/>
    <s v="Gaza Strip"/>
    <s v="Host Government: Military"/>
    <s v="Israeli Defence Forces"/>
    <x v="2"/>
    <s v="Open Space"/>
    <n v="0"/>
    <n v="0"/>
    <n v="0"/>
    <n v="0"/>
    <n v="0"/>
    <n v="0"/>
    <n v="0"/>
    <n v="0"/>
    <n v="0"/>
    <n v="0"/>
    <n v="0"/>
    <n v="1"/>
    <n v="0"/>
    <n v="0"/>
    <s v="None"/>
    <n v="0"/>
    <n v="0"/>
    <n v="0"/>
    <n v="1"/>
    <n v="0"/>
    <n v="0"/>
    <n v="0"/>
    <n v="0"/>
    <s v="38327"/>
  </r>
  <r>
    <d v="2018-08-13T00:00:00"/>
    <s v="2018"/>
    <s v="08"/>
    <s v="13"/>
    <x v="2088"/>
    <s v="OPT"/>
    <s v="PSE"/>
    <s v="Judea and Samaria"/>
    <s v="Police"/>
    <s v="Israeli police"/>
    <x v="2"/>
    <s v="Health Building"/>
    <n v="0"/>
    <n v="0"/>
    <n v="0"/>
    <n v="0"/>
    <n v="0"/>
    <n v="0"/>
    <n v="0"/>
    <n v="1"/>
    <n v="0"/>
    <n v="1"/>
    <n v="0"/>
    <n v="0"/>
    <n v="0"/>
    <n v="0"/>
    <s v="None"/>
    <n v="0"/>
    <n v="0"/>
    <n v="0"/>
    <n v="1"/>
    <n v="0"/>
    <n v="0"/>
    <n v="0"/>
    <n v="0"/>
    <s v="39605"/>
  </r>
  <r>
    <d v="2018-08-10T00:00:00"/>
    <s v="2018"/>
    <s v="08"/>
    <s v="10"/>
    <x v="2089"/>
    <s v="OPT"/>
    <s v="PSE"/>
    <s v="Gaza Strip"/>
    <s v="Host Government: Military"/>
    <s v="Israeli Defence Forces"/>
    <x v="2"/>
    <s v="Open Space"/>
    <n v="0"/>
    <n v="0"/>
    <n v="0"/>
    <n v="0"/>
    <n v="0"/>
    <n v="0"/>
    <n v="0"/>
    <n v="0"/>
    <n v="0"/>
    <n v="0"/>
    <n v="1"/>
    <n v="0"/>
    <n v="0"/>
    <n v="0"/>
    <s v="None"/>
    <n v="0"/>
    <n v="0"/>
    <n v="0"/>
    <n v="1"/>
    <n v="0"/>
    <n v="0"/>
    <n v="0"/>
    <n v="0"/>
    <s v="39379"/>
  </r>
  <r>
    <d v="2018-08-10T00:00:00"/>
    <s v="2018"/>
    <s v="08"/>
    <s v="10"/>
    <x v="2090"/>
    <s v="OPT"/>
    <s v="PSE"/>
    <s v="Gaza Strip"/>
    <s v="Host Government: Military"/>
    <s v="Israeli Defence Forces"/>
    <x v="2"/>
    <s v="Open Space"/>
    <n v="0"/>
    <n v="0"/>
    <n v="0"/>
    <n v="0"/>
    <n v="0"/>
    <n v="0"/>
    <n v="0"/>
    <n v="0"/>
    <n v="0"/>
    <n v="0"/>
    <n v="1"/>
    <n v="0"/>
    <n v="0"/>
    <n v="0"/>
    <s v="None"/>
    <n v="0"/>
    <n v="0"/>
    <n v="0"/>
    <n v="1"/>
    <n v="0"/>
    <n v="0"/>
    <n v="0"/>
    <n v="0"/>
    <s v="39426"/>
  </r>
  <r>
    <d v="2018-08-10T00:00:00"/>
    <s v="2018"/>
    <s v="08"/>
    <s v="10"/>
    <x v="2091"/>
    <s v="OPT"/>
    <s v="PSE"/>
    <s v="Gaza Strip"/>
    <s v="Host Government: Military"/>
    <s v="Israeli Defence Forces"/>
    <x v="2"/>
    <s v="Open Space"/>
    <n v="0"/>
    <n v="0"/>
    <n v="0"/>
    <n v="0"/>
    <n v="0"/>
    <n v="0"/>
    <n v="0"/>
    <n v="0"/>
    <n v="0"/>
    <n v="0"/>
    <n v="0"/>
    <n v="1"/>
    <n v="0"/>
    <n v="0"/>
    <s v="None"/>
    <n v="0"/>
    <n v="0"/>
    <n v="0"/>
    <n v="1"/>
    <n v="0"/>
    <n v="0"/>
    <n v="0"/>
    <n v="0"/>
    <s v="37919"/>
  </r>
  <r>
    <d v="2018-08-10T00:00:00"/>
    <s v="2018"/>
    <s v="08"/>
    <s v="10"/>
    <x v="2092"/>
    <s v="OPT"/>
    <s v="PSE"/>
    <s v="Gaza"/>
    <s v="Host Government: Military"/>
    <s v="Israeli Defence Forces"/>
    <x v="2"/>
    <s v="Road"/>
    <n v="0"/>
    <n v="0"/>
    <n v="0"/>
    <n v="0"/>
    <n v="0"/>
    <n v="0"/>
    <n v="1"/>
    <n v="0"/>
    <n v="0"/>
    <n v="0"/>
    <n v="0"/>
    <n v="0"/>
    <n v="0"/>
    <n v="0"/>
    <s v="None"/>
    <n v="0"/>
    <n v="0"/>
    <n v="0"/>
    <n v="1"/>
    <n v="0"/>
    <n v="0"/>
    <n v="0"/>
    <n v="0"/>
    <s v="38170"/>
  </r>
  <r>
    <d v="2018-08-10T00:00:00"/>
    <s v="2018"/>
    <s v="08"/>
    <s v="10"/>
    <x v="2093"/>
    <s v="OPT"/>
    <s v="PSE"/>
    <s v="Gaza Strip"/>
    <s v="Host Government: Military"/>
    <s v="Israeli Defence Forces"/>
    <x v="2"/>
    <s v="Open Space"/>
    <n v="0"/>
    <n v="0"/>
    <n v="0"/>
    <n v="0"/>
    <n v="0"/>
    <n v="0"/>
    <n v="0"/>
    <n v="0"/>
    <n v="0"/>
    <n v="0"/>
    <n v="0"/>
    <n v="3"/>
    <n v="0"/>
    <n v="0"/>
    <s v="None"/>
    <n v="0"/>
    <n v="0"/>
    <n v="0"/>
    <n v="1"/>
    <n v="0"/>
    <n v="0"/>
    <n v="0"/>
    <n v="0"/>
    <s v="38120"/>
  </r>
  <r>
    <d v="2018-08-03T00:00:00"/>
    <s v="2018"/>
    <s v="08"/>
    <s v="03"/>
    <x v="2078"/>
    <s v="OPT"/>
    <s v="PSE"/>
    <s v="No Information"/>
    <s v="No Information"/>
    <s v="Unidentified Armed Actor"/>
    <x v="8"/>
    <s v="No Information"/>
    <n v="0"/>
    <n v="0"/>
    <n v="0"/>
    <n v="0"/>
    <n v="0"/>
    <n v="0"/>
    <n v="0"/>
    <n v="0"/>
    <n v="0"/>
    <n v="0"/>
    <n v="0"/>
    <n v="1"/>
    <n v="0"/>
    <n v="0"/>
    <s v="None"/>
    <n v="0"/>
    <n v="0"/>
    <n v="0"/>
    <n v="1"/>
    <n v="0"/>
    <n v="0"/>
    <n v="0"/>
    <n v="0"/>
    <s v="61713"/>
  </r>
  <r>
    <d v="2018-07-28T00:00:00"/>
    <s v="2018"/>
    <s v="07"/>
    <s v="28"/>
    <x v="2094"/>
    <s v="OPT"/>
    <s v="PSE"/>
    <s v="No Information"/>
    <s v="No Information"/>
    <s v="Unidentified Armed Actor"/>
    <x v="8"/>
    <s v="No Information"/>
    <n v="0"/>
    <n v="0"/>
    <n v="0"/>
    <n v="0"/>
    <n v="0"/>
    <n v="0"/>
    <n v="0"/>
    <n v="0"/>
    <n v="0"/>
    <n v="1"/>
    <n v="0"/>
    <n v="0"/>
    <n v="0"/>
    <n v="0"/>
    <s v="None"/>
    <n v="0"/>
    <n v="0"/>
    <n v="0"/>
    <n v="1"/>
    <n v="0"/>
    <n v="0"/>
    <n v="0"/>
    <n v="0"/>
    <s v="57332"/>
  </r>
  <r>
    <d v="2018-07-27T00:00:00"/>
    <s v="2018"/>
    <s v="07"/>
    <s v="27"/>
    <x v="2095"/>
    <s v="OPT"/>
    <s v="PSE"/>
    <s v="No Information"/>
    <s v="No Information"/>
    <s v="Unidentified Armed Actor"/>
    <x v="8"/>
    <s v="No Information"/>
    <n v="0"/>
    <n v="0"/>
    <n v="0"/>
    <n v="0"/>
    <n v="0"/>
    <n v="0"/>
    <n v="0"/>
    <n v="0"/>
    <n v="0"/>
    <n v="1"/>
    <n v="0"/>
    <n v="0"/>
    <n v="0"/>
    <n v="0"/>
    <s v="None"/>
    <n v="0"/>
    <n v="0"/>
    <n v="0"/>
    <n v="1"/>
    <n v="0"/>
    <n v="0"/>
    <n v="0"/>
    <n v="0"/>
    <s v="57331"/>
  </r>
  <r>
    <d v="2018-07-27T00:00:00"/>
    <s v="2018"/>
    <s v="07"/>
    <s v="27"/>
    <x v="2096"/>
    <s v="OPT"/>
    <s v="PSE"/>
    <s v="No Information"/>
    <s v="No Information"/>
    <s v="Unidentified Armed Actor"/>
    <x v="8"/>
    <s v="No Information"/>
    <n v="0"/>
    <n v="0"/>
    <n v="0"/>
    <n v="0"/>
    <n v="0"/>
    <n v="0"/>
    <n v="0"/>
    <n v="0"/>
    <n v="0"/>
    <n v="0"/>
    <n v="0"/>
    <n v="1"/>
    <n v="0"/>
    <n v="0"/>
    <s v="None"/>
    <n v="0"/>
    <n v="0"/>
    <n v="0"/>
    <n v="1"/>
    <n v="0"/>
    <n v="0"/>
    <n v="0"/>
    <n v="0"/>
    <s v="62980"/>
  </r>
  <r>
    <d v="2018-07-27T00:00:00"/>
    <s v="2018"/>
    <s v="07"/>
    <s v="27"/>
    <x v="2096"/>
    <s v="OPT"/>
    <s v="PSE"/>
    <s v="No Information"/>
    <s v="No Information"/>
    <s v="Unidentified Armed Actor"/>
    <x v="8"/>
    <s v="No Information"/>
    <n v="0"/>
    <n v="0"/>
    <n v="0"/>
    <n v="0"/>
    <n v="0"/>
    <n v="0"/>
    <n v="0"/>
    <n v="0"/>
    <n v="0"/>
    <n v="0"/>
    <n v="0"/>
    <n v="1"/>
    <n v="0"/>
    <n v="0"/>
    <s v="None"/>
    <n v="0"/>
    <n v="0"/>
    <n v="0"/>
    <n v="1"/>
    <n v="0"/>
    <n v="0"/>
    <n v="0"/>
    <n v="0"/>
    <s v="62981"/>
  </r>
  <r>
    <d v="2018-07-27T00:00:00"/>
    <s v="2018"/>
    <s v="07"/>
    <s v="27"/>
    <x v="2096"/>
    <s v="OPT"/>
    <s v="PSE"/>
    <s v="No Information"/>
    <s v="No Information"/>
    <s v="Unidentified Armed Actor"/>
    <x v="8"/>
    <s v="No Information"/>
    <n v="0"/>
    <n v="0"/>
    <n v="0"/>
    <n v="0"/>
    <n v="0"/>
    <n v="0"/>
    <n v="0"/>
    <n v="0"/>
    <n v="0"/>
    <n v="0"/>
    <n v="0"/>
    <n v="1"/>
    <n v="0"/>
    <n v="0"/>
    <s v="None"/>
    <n v="0"/>
    <n v="0"/>
    <n v="0"/>
    <n v="1"/>
    <n v="0"/>
    <n v="0"/>
    <n v="0"/>
    <n v="0"/>
    <s v="62982"/>
  </r>
  <r>
    <d v="2018-07-27T00:00:00"/>
    <s v="2018"/>
    <s v="07"/>
    <s v="27"/>
    <x v="2096"/>
    <s v="OPT"/>
    <s v="PSE"/>
    <s v="No Information"/>
    <s v="No Information"/>
    <s v="Unidentified Armed Actor"/>
    <x v="8"/>
    <s v="No Information"/>
    <n v="0"/>
    <n v="0"/>
    <n v="0"/>
    <n v="0"/>
    <n v="0"/>
    <n v="0"/>
    <n v="0"/>
    <n v="0"/>
    <n v="0"/>
    <n v="0"/>
    <n v="0"/>
    <n v="1"/>
    <n v="0"/>
    <n v="0"/>
    <s v="None"/>
    <n v="0"/>
    <n v="0"/>
    <n v="0"/>
    <n v="1"/>
    <n v="0"/>
    <n v="0"/>
    <n v="0"/>
    <n v="0"/>
    <s v="62998"/>
  </r>
  <r>
    <d v="2018-07-27T00:00:00"/>
    <s v="2018"/>
    <s v="07"/>
    <s v="27"/>
    <x v="2097"/>
    <s v="OPT"/>
    <s v="PSE"/>
    <s v="No Information"/>
    <s v="No Information"/>
    <s v="Unidentified Armed Actor"/>
    <x v="8"/>
    <s v="No Information"/>
    <n v="0"/>
    <n v="0"/>
    <n v="0"/>
    <n v="0"/>
    <n v="0"/>
    <n v="0"/>
    <n v="0"/>
    <n v="0"/>
    <n v="0"/>
    <n v="0"/>
    <n v="0"/>
    <n v="3"/>
    <n v="0"/>
    <n v="0"/>
    <s v="None"/>
    <n v="0"/>
    <n v="0"/>
    <n v="0"/>
    <n v="1"/>
    <n v="0"/>
    <n v="0"/>
    <n v="0"/>
    <n v="0"/>
    <s v="63032"/>
  </r>
  <r>
    <d v="2018-07-27T00:00:00"/>
    <s v="2018"/>
    <s v="07"/>
    <s v="27"/>
    <x v="2095"/>
    <s v="OPT"/>
    <s v="PSE"/>
    <s v="No Information"/>
    <s v="No Information"/>
    <s v="Unidentified Armed Actor"/>
    <x v="8"/>
    <s v="No Information"/>
    <n v="0"/>
    <n v="0"/>
    <n v="0"/>
    <n v="0"/>
    <n v="0"/>
    <n v="0"/>
    <n v="0"/>
    <n v="0"/>
    <n v="0"/>
    <n v="1"/>
    <n v="0"/>
    <n v="0"/>
    <n v="0"/>
    <n v="0"/>
    <s v="None"/>
    <n v="0"/>
    <n v="0"/>
    <n v="0"/>
    <n v="1"/>
    <n v="0"/>
    <n v="0"/>
    <n v="0"/>
    <n v="0"/>
    <s v="57330"/>
  </r>
  <r>
    <d v="2018-07-24T00:00:00"/>
    <s v="2018"/>
    <s v="07"/>
    <s v="24"/>
    <x v="2098"/>
    <s v="OPT"/>
    <s v="PSE"/>
    <s v="No Information"/>
    <s v="No Information"/>
    <s v="Unidentified Armed Actor"/>
    <x v="8"/>
    <s v="No Information"/>
    <n v="0"/>
    <n v="0"/>
    <n v="0"/>
    <n v="0"/>
    <n v="0"/>
    <n v="0"/>
    <n v="0"/>
    <n v="0"/>
    <n v="0"/>
    <n v="1"/>
    <n v="0"/>
    <n v="0"/>
    <n v="0"/>
    <n v="0"/>
    <s v="None"/>
    <n v="0"/>
    <n v="0"/>
    <n v="0"/>
    <n v="1"/>
    <n v="0"/>
    <n v="0"/>
    <n v="0"/>
    <n v="0"/>
    <s v="57328"/>
  </r>
  <r>
    <d v="2018-07-20T00:00:00"/>
    <s v="2018"/>
    <s v="07"/>
    <s v="20"/>
    <x v="2096"/>
    <s v="OPT"/>
    <s v="PSE"/>
    <s v="No Information"/>
    <s v="No Information"/>
    <s v="Unidentified Armed Actor"/>
    <x v="8"/>
    <s v="No Information"/>
    <n v="0"/>
    <n v="0"/>
    <n v="0"/>
    <n v="0"/>
    <n v="0"/>
    <n v="0"/>
    <n v="0"/>
    <n v="0"/>
    <n v="0"/>
    <n v="0"/>
    <n v="0"/>
    <n v="1"/>
    <n v="0"/>
    <n v="0"/>
    <s v="None"/>
    <n v="0"/>
    <n v="0"/>
    <n v="0"/>
    <n v="1"/>
    <n v="0"/>
    <n v="0"/>
    <n v="0"/>
    <n v="0"/>
    <s v="62979"/>
  </r>
  <r>
    <d v="2018-07-20T00:00:00"/>
    <s v="2018"/>
    <s v="07"/>
    <s v="20"/>
    <x v="2099"/>
    <s v="OPT"/>
    <s v="PSE"/>
    <s v="No Information"/>
    <s v="No Information"/>
    <s v="Unidentified Armed Actor"/>
    <x v="8"/>
    <s v="No Information"/>
    <n v="0"/>
    <n v="0"/>
    <n v="0"/>
    <n v="0"/>
    <n v="0"/>
    <n v="0"/>
    <n v="0"/>
    <n v="0"/>
    <n v="0"/>
    <n v="0"/>
    <n v="0"/>
    <n v="0"/>
    <n v="0"/>
    <n v="0"/>
    <s v="None"/>
    <n v="0"/>
    <n v="0"/>
    <n v="0"/>
    <n v="1"/>
    <n v="0"/>
    <n v="0"/>
    <n v="0"/>
    <n v="0"/>
    <s v="57161"/>
  </r>
  <r>
    <d v="2018-07-20T00:00:00"/>
    <s v="2018"/>
    <s v="07"/>
    <s v="20"/>
    <x v="2096"/>
    <s v="OPT"/>
    <s v="PSE"/>
    <s v="No Information"/>
    <s v="No Information"/>
    <s v="Unidentified Armed Actor"/>
    <x v="8"/>
    <s v="No Information"/>
    <n v="0"/>
    <n v="0"/>
    <n v="0"/>
    <n v="0"/>
    <n v="0"/>
    <n v="0"/>
    <n v="0"/>
    <n v="0"/>
    <n v="0"/>
    <n v="0"/>
    <n v="0"/>
    <n v="1"/>
    <n v="0"/>
    <n v="0"/>
    <s v="None"/>
    <n v="0"/>
    <n v="0"/>
    <n v="0"/>
    <n v="1"/>
    <n v="0"/>
    <n v="0"/>
    <n v="0"/>
    <n v="0"/>
    <s v="62978"/>
  </r>
  <r>
    <d v="2018-07-14T00:00:00"/>
    <s v="2018"/>
    <s v="07"/>
    <s v="14"/>
    <x v="2100"/>
    <s v="OPT"/>
    <s v="PSE"/>
    <s v="Gaza Strip"/>
    <s v="Host Government: Military"/>
    <s v="Israeli Defence Forces"/>
    <x v="2"/>
    <s v="Project Site"/>
    <n v="0"/>
    <n v="0"/>
    <n v="0"/>
    <n v="0"/>
    <n v="0"/>
    <n v="0"/>
    <n v="0"/>
    <n v="0"/>
    <n v="0"/>
    <n v="0"/>
    <n v="0"/>
    <n v="1"/>
    <n v="0"/>
    <n v="0"/>
    <s v="None"/>
    <n v="0"/>
    <n v="0"/>
    <n v="0"/>
    <n v="1"/>
    <n v="0"/>
    <n v="0"/>
    <n v="0"/>
    <n v="0"/>
    <s v="37625"/>
  </r>
  <r>
    <d v="2018-07-14T00:00:00"/>
    <s v="2018"/>
    <s v="07"/>
    <s v="14"/>
    <x v="2101"/>
    <s v="OPT"/>
    <s v="PSE"/>
    <s v="Gaza Strip"/>
    <s v="Host Government: Military"/>
    <s v="Israeli Defence Forces"/>
    <x v="1"/>
    <s v="Health Building"/>
    <n v="0"/>
    <n v="2"/>
    <n v="0"/>
    <n v="0"/>
    <n v="0"/>
    <n v="1"/>
    <n v="14"/>
    <n v="0"/>
    <n v="0"/>
    <n v="0"/>
    <n v="0"/>
    <n v="0"/>
    <n v="0"/>
    <n v="0"/>
    <s v="None"/>
    <n v="0"/>
    <n v="0"/>
    <n v="0"/>
    <n v="1"/>
    <n v="0"/>
    <n v="0"/>
    <n v="0"/>
    <n v="0"/>
    <s v="38356"/>
  </r>
  <r>
    <d v="2018-07-13T00:00:00"/>
    <s v="2018"/>
    <s v="07"/>
    <s v="13"/>
    <x v="2102"/>
    <s v="OPT"/>
    <s v="PSE"/>
    <s v="Gaza Strip"/>
    <s v="Host Government: Military"/>
    <s v="Israeli Defence Forces"/>
    <x v="2"/>
    <s v="No Information"/>
    <n v="0"/>
    <n v="0"/>
    <n v="0"/>
    <n v="0"/>
    <n v="0"/>
    <n v="0"/>
    <n v="0"/>
    <n v="0"/>
    <n v="0"/>
    <n v="0"/>
    <n v="0"/>
    <n v="1"/>
    <n v="0"/>
    <n v="0"/>
    <s v="None"/>
    <n v="0"/>
    <n v="0"/>
    <n v="0"/>
    <n v="1"/>
    <n v="0"/>
    <n v="0"/>
    <n v="0"/>
    <n v="0"/>
    <s v="37869"/>
  </r>
  <r>
    <d v="2018-07-13T00:00:00"/>
    <s v="2018"/>
    <s v="07"/>
    <s v="13"/>
    <x v="2103"/>
    <s v="OPT"/>
    <s v="PSE"/>
    <s v="Judea and Samaria"/>
    <s v="Host Government: Military"/>
    <s v="Israeli Defence Forces"/>
    <x v="4"/>
    <s v="Project Site"/>
    <n v="1"/>
    <n v="0"/>
    <n v="0"/>
    <n v="0"/>
    <n v="0"/>
    <n v="0"/>
    <n v="0"/>
    <n v="0"/>
    <n v="0"/>
    <n v="0"/>
    <n v="0"/>
    <n v="0"/>
    <n v="0"/>
    <n v="0"/>
    <s v="None"/>
    <n v="0"/>
    <n v="0"/>
    <n v="0"/>
    <n v="1"/>
    <n v="0"/>
    <n v="0"/>
    <n v="0"/>
    <n v="0"/>
    <s v="38121"/>
  </r>
  <r>
    <d v="2018-07-13T00:00:00"/>
    <s v="2018"/>
    <s v="07"/>
    <s v="13"/>
    <x v="2104"/>
    <s v="OPT"/>
    <s v="PSE"/>
    <s v="Gaza Strip"/>
    <s v="Host Government: Military"/>
    <s v="Israeli Defence Forces"/>
    <x v="2"/>
    <s v="No Information"/>
    <n v="0"/>
    <n v="0"/>
    <n v="0"/>
    <n v="0"/>
    <n v="0"/>
    <n v="0"/>
    <n v="0"/>
    <n v="0"/>
    <n v="0"/>
    <n v="0"/>
    <n v="0"/>
    <n v="3"/>
    <n v="0"/>
    <n v="0"/>
    <s v="None"/>
    <n v="0"/>
    <n v="0"/>
    <n v="0"/>
    <n v="1"/>
    <n v="0"/>
    <n v="0"/>
    <n v="0"/>
    <n v="0"/>
    <s v="37805"/>
  </r>
  <r>
    <d v="2018-07-13T00:00:00"/>
    <s v="2018"/>
    <s v="07"/>
    <s v="13"/>
    <x v="2105"/>
    <s v="OPT"/>
    <s v="PSE"/>
    <s v="West Bank"/>
    <s v="Host Government: Military"/>
    <s v="Israeli Defence Forces"/>
    <x v="12"/>
    <s v="Open Space"/>
    <n v="0"/>
    <n v="0"/>
    <n v="0"/>
    <n v="0"/>
    <n v="0"/>
    <n v="0"/>
    <n v="0"/>
    <n v="0"/>
    <n v="0"/>
    <n v="0"/>
    <n v="0"/>
    <n v="1"/>
    <n v="0"/>
    <n v="0"/>
    <s v="None"/>
    <n v="0"/>
    <n v="0"/>
    <n v="0"/>
    <n v="1"/>
    <n v="0"/>
    <n v="0"/>
    <n v="0"/>
    <n v="0"/>
    <s v="37545"/>
  </r>
  <r>
    <d v="2018-07-13T00:00:00"/>
    <s v="2018"/>
    <s v="07"/>
    <s v="13"/>
    <x v="2106"/>
    <s v="OPT"/>
    <s v="PSE"/>
    <s v="Gaza Strip"/>
    <s v="Host Government: Military"/>
    <s v="Israeli Defence Forces"/>
    <x v="2"/>
    <s v="No Information"/>
    <n v="0"/>
    <n v="0"/>
    <n v="0"/>
    <n v="0"/>
    <n v="0"/>
    <n v="0"/>
    <n v="0"/>
    <n v="0"/>
    <n v="0"/>
    <n v="0"/>
    <n v="0"/>
    <n v="4"/>
    <n v="0"/>
    <n v="0"/>
    <s v="None"/>
    <n v="0"/>
    <n v="0"/>
    <n v="0"/>
    <n v="1"/>
    <n v="0"/>
    <n v="0"/>
    <n v="0"/>
    <n v="0"/>
    <s v="37871"/>
  </r>
  <r>
    <d v="2018-07-10T00:00:00"/>
    <s v="2018"/>
    <s v="07"/>
    <s v="10"/>
    <x v="2107"/>
    <s v="OPT"/>
    <s v="PSE"/>
    <s v="No Information"/>
    <s v="No Information"/>
    <s v="Unidentified Armed Actor"/>
    <x v="8"/>
    <s v="No Information"/>
    <n v="0"/>
    <n v="0"/>
    <n v="0"/>
    <n v="0"/>
    <n v="0"/>
    <n v="0"/>
    <n v="0"/>
    <n v="0"/>
    <n v="0"/>
    <n v="1"/>
    <n v="0"/>
    <n v="0"/>
    <n v="0"/>
    <n v="0"/>
    <s v="None"/>
    <n v="0"/>
    <n v="0"/>
    <n v="0"/>
    <n v="1"/>
    <n v="0"/>
    <n v="0"/>
    <n v="0"/>
    <n v="0"/>
    <s v="57325"/>
  </r>
  <r>
    <d v="2018-07-08T00:00:00"/>
    <s v="2018"/>
    <s v="07"/>
    <s v="08"/>
    <x v="2108"/>
    <s v="OPT"/>
    <s v="PSE"/>
    <s v="No Information"/>
    <s v="No Information"/>
    <s v="Unidentified Armed Actor"/>
    <x v="8"/>
    <s v="No Information"/>
    <n v="0"/>
    <n v="0"/>
    <n v="0"/>
    <n v="0"/>
    <n v="0"/>
    <n v="0"/>
    <n v="0"/>
    <n v="0"/>
    <n v="0"/>
    <n v="1"/>
    <n v="0"/>
    <n v="0"/>
    <n v="0"/>
    <n v="0"/>
    <s v="None"/>
    <n v="0"/>
    <n v="0"/>
    <n v="0"/>
    <n v="1"/>
    <n v="0"/>
    <n v="0"/>
    <n v="0"/>
    <n v="0"/>
    <s v="57323"/>
  </r>
  <r>
    <d v="2018-07-06T00:00:00"/>
    <s v="2018"/>
    <s v="07"/>
    <s v="06"/>
    <x v="2109"/>
    <s v="OPT"/>
    <s v="PSE"/>
    <s v="No Information"/>
    <s v="No Information"/>
    <s v="Unidentified Armed Actor"/>
    <x v="8"/>
    <s v="No Information"/>
    <n v="0"/>
    <n v="0"/>
    <n v="0"/>
    <n v="0"/>
    <n v="0"/>
    <n v="0"/>
    <n v="0"/>
    <n v="0"/>
    <n v="0"/>
    <n v="0"/>
    <n v="0"/>
    <n v="1"/>
    <n v="0"/>
    <n v="0"/>
    <s v="None"/>
    <n v="0"/>
    <n v="0"/>
    <n v="0"/>
    <n v="1"/>
    <n v="0"/>
    <n v="0"/>
    <n v="0"/>
    <n v="0"/>
    <s v="65337"/>
  </r>
  <r>
    <d v="2018-07-06T00:00:00"/>
    <s v="2018"/>
    <s v="07"/>
    <s v="06"/>
    <x v="2096"/>
    <s v="OPT"/>
    <s v="PSE"/>
    <s v="No Information"/>
    <s v="No Information"/>
    <s v="Unidentified Armed Actor"/>
    <x v="8"/>
    <s v="No Information"/>
    <n v="0"/>
    <n v="0"/>
    <n v="0"/>
    <n v="0"/>
    <n v="0"/>
    <n v="0"/>
    <n v="0"/>
    <n v="0"/>
    <n v="0"/>
    <n v="0"/>
    <n v="0"/>
    <n v="1"/>
    <n v="0"/>
    <n v="0"/>
    <s v="None"/>
    <n v="0"/>
    <n v="0"/>
    <n v="0"/>
    <n v="1"/>
    <n v="0"/>
    <n v="0"/>
    <n v="0"/>
    <n v="0"/>
    <s v="62977"/>
  </r>
  <r>
    <d v="2018-07-06T00:00:00"/>
    <s v="2018"/>
    <s v="07"/>
    <s v="06"/>
    <x v="2109"/>
    <s v="OPT"/>
    <s v="PSE"/>
    <s v="No Information"/>
    <s v="No Information"/>
    <s v="Unidentified Armed Actor"/>
    <x v="8"/>
    <s v="No Information"/>
    <n v="0"/>
    <n v="0"/>
    <n v="0"/>
    <n v="0"/>
    <n v="0"/>
    <n v="0"/>
    <n v="0"/>
    <n v="0"/>
    <n v="0"/>
    <n v="0"/>
    <n v="0"/>
    <n v="1"/>
    <n v="0"/>
    <n v="0"/>
    <s v="None"/>
    <n v="0"/>
    <n v="0"/>
    <n v="0"/>
    <n v="1"/>
    <n v="0"/>
    <n v="0"/>
    <n v="0"/>
    <n v="0"/>
    <s v="65333"/>
  </r>
  <r>
    <d v="2018-07-06T00:00:00"/>
    <s v="2018"/>
    <s v="07"/>
    <s v="06"/>
    <x v="2109"/>
    <s v="OPT"/>
    <s v="PSE"/>
    <s v="No Information"/>
    <s v="No Information"/>
    <s v="Unidentified Armed Actor"/>
    <x v="8"/>
    <s v="No Information"/>
    <n v="0"/>
    <n v="0"/>
    <n v="0"/>
    <n v="0"/>
    <n v="0"/>
    <n v="0"/>
    <n v="0"/>
    <n v="0"/>
    <n v="0"/>
    <n v="0"/>
    <n v="0"/>
    <n v="1"/>
    <n v="0"/>
    <n v="0"/>
    <s v="None"/>
    <n v="0"/>
    <n v="0"/>
    <n v="0"/>
    <n v="1"/>
    <n v="0"/>
    <n v="0"/>
    <n v="0"/>
    <n v="0"/>
    <s v="65334"/>
  </r>
  <r>
    <d v="2018-07-06T00:00:00"/>
    <s v="2018"/>
    <s v="07"/>
    <s v="06"/>
    <x v="2109"/>
    <s v="OPT"/>
    <s v="PSE"/>
    <s v="No Information"/>
    <s v="No Information"/>
    <s v="Unidentified Armed Actor"/>
    <x v="8"/>
    <s v="No Information"/>
    <n v="0"/>
    <n v="0"/>
    <n v="0"/>
    <n v="0"/>
    <n v="0"/>
    <n v="0"/>
    <n v="0"/>
    <n v="0"/>
    <n v="0"/>
    <n v="0"/>
    <n v="0"/>
    <n v="1"/>
    <n v="0"/>
    <n v="0"/>
    <s v="None"/>
    <n v="0"/>
    <n v="0"/>
    <n v="0"/>
    <n v="1"/>
    <n v="0"/>
    <n v="0"/>
    <n v="0"/>
    <n v="0"/>
    <s v="65335"/>
  </r>
  <r>
    <d v="2018-07-06T00:00:00"/>
    <s v="2018"/>
    <s v="07"/>
    <s v="06"/>
    <x v="2109"/>
    <s v="OPT"/>
    <s v="PSE"/>
    <s v="No Information"/>
    <s v="No Information"/>
    <s v="Unidentified Armed Actor"/>
    <x v="8"/>
    <s v="No Information"/>
    <n v="0"/>
    <n v="0"/>
    <n v="0"/>
    <n v="0"/>
    <n v="0"/>
    <n v="0"/>
    <n v="0"/>
    <n v="0"/>
    <n v="0"/>
    <n v="0"/>
    <n v="0"/>
    <n v="1"/>
    <n v="0"/>
    <n v="0"/>
    <s v="None"/>
    <n v="0"/>
    <n v="0"/>
    <n v="0"/>
    <n v="1"/>
    <n v="0"/>
    <n v="0"/>
    <n v="0"/>
    <n v="0"/>
    <s v="65336"/>
  </r>
  <r>
    <d v="2018-07-06T00:00:00"/>
    <s v="2018"/>
    <s v="07"/>
    <s v="06"/>
    <x v="2096"/>
    <s v="OPT"/>
    <s v="PSE"/>
    <s v="No Information"/>
    <s v="No Information"/>
    <s v="Unidentified Armed Actor"/>
    <x v="8"/>
    <s v="No Information"/>
    <n v="0"/>
    <n v="0"/>
    <n v="0"/>
    <n v="0"/>
    <n v="0"/>
    <n v="0"/>
    <n v="0"/>
    <n v="0"/>
    <n v="0"/>
    <n v="0"/>
    <n v="0"/>
    <n v="1"/>
    <n v="0"/>
    <n v="0"/>
    <s v="None"/>
    <n v="0"/>
    <n v="0"/>
    <n v="0"/>
    <n v="1"/>
    <n v="0"/>
    <n v="0"/>
    <n v="0"/>
    <n v="0"/>
    <s v="62976"/>
  </r>
  <r>
    <d v="2018-07-06T00:00:00"/>
    <s v="2018"/>
    <s v="07"/>
    <s v="06"/>
    <x v="2097"/>
    <s v="OPT"/>
    <s v="PSE"/>
    <s v="No Information"/>
    <s v="No Information"/>
    <s v="Unidentified Armed Actor"/>
    <x v="8"/>
    <s v="No Information"/>
    <n v="0"/>
    <n v="0"/>
    <n v="0"/>
    <n v="0"/>
    <n v="0"/>
    <n v="0"/>
    <n v="0"/>
    <n v="0"/>
    <n v="0"/>
    <n v="0"/>
    <n v="0"/>
    <n v="3"/>
    <n v="0"/>
    <n v="0"/>
    <s v="None"/>
    <n v="0"/>
    <n v="0"/>
    <n v="0"/>
    <n v="1"/>
    <n v="0"/>
    <n v="0"/>
    <n v="0"/>
    <n v="0"/>
    <s v="63031"/>
  </r>
  <r>
    <d v="2018-07-06T00:00:00"/>
    <s v="2018"/>
    <s v="07"/>
    <s v="06"/>
    <x v="2110"/>
    <s v="OPT"/>
    <s v="PSE"/>
    <s v="No Information"/>
    <s v="No Information"/>
    <s v="Unidentified Armed Actor"/>
    <x v="8"/>
    <s v="No Information"/>
    <n v="0"/>
    <n v="0"/>
    <n v="0"/>
    <n v="0"/>
    <n v="0"/>
    <n v="0"/>
    <n v="0"/>
    <n v="0"/>
    <n v="0"/>
    <n v="0"/>
    <n v="0"/>
    <n v="10"/>
    <n v="0"/>
    <n v="0"/>
    <s v="None"/>
    <n v="0"/>
    <n v="0"/>
    <n v="0"/>
    <n v="1"/>
    <n v="0"/>
    <n v="0"/>
    <n v="0"/>
    <n v="0"/>
    <s v="63035"/>
  </r>
  <r>
    <d v="2018-07-06T00:00:00"/>
    <s v="2018"/>
    <s v="07"/>
    <s v="06"/>
    <x v="2111"/>
    <s v="OPT"/>
    <s v="PSE"/>
    <s v="Gaza Strip"/>
    <s v="Host Government: Military"/>
    <s v="Israeli Defence Forces"/>
    <x v="2"/>
    <s v="Communication"/>
    <n v="0"/>
    <n v="0"/>
    <n v="0"/>
    <n v="0"/>
    <n v="0"/>
    <n v="0"/>
    <n v="0"/>
    <n v="0"/>
    <n v="0"/>
    <n v="0"/>
    <n v="0"/>
    <n v="5"/>
    <n v="0"/>
    <n v="0"/>
    <s v="None"/>
    <n v="0"/>
    <n v="0"/>
    <n v="0"/>
    <n v="1"/>
    <n v="0"/>
    <n v="0"/>
    <n v="0"/>
    <n v="0"/>
    <s v="37398"/>
  </r>
  <r>
    <d v="2018-07-05T00:00:00"/>
    <s v="2018"/>
    <s v="07"/>
    <s v="05"/>
    <x v="2112"/>
    <s v="OPT"/>
    <s v="PSE"/>
    <s v="Judea and Samaria"/>
    <s v="Host Government: Military"/>
    <s v="Israeli Defence Forces"/>
    <x v="2"/>
    <s v="Administration"/>
    <n v="0"/>
    <n v="0"/>
    <n v="0"/>
    <n v="0"/>
    <n v="0"/>
    <n v="0"/>
    <n v="0"/>
    <n v="0"/>
    <n v="0"/>
    <n v="1"/>
    <n v="0"/>
    <n v="0"/>
    <n v="0"/>
    <n v="0"/>
    <s v="None"/>
    <n v="0"/>
    <n v="0"/>
    <n v="0"/>
    <n v="1"/>
    <n v="0"/>
    <n v="0"/>
    <n v="0"/>
    <n v="0"/>
    <s v="37402"/>
  </r>
  <r>
    <d v="2018-07-03T00:00:00"/>
    <s v="2018"/>
    <s v="07"/>
    <s v="03"/>
    <x v="2109"/>
    <s v="OPT"/>
    <s v="PSE"/>
    <s v="No Information"/>
    <s v="No Information"/>
    <s v="Unidentified Armed Actor"/>
    <x v="8"/>
    <s v="No Information"/>
    <n v="0"/>
    <n v="0"/>
    <n v="0"/>
    <n v="0"/>
    <n v="0"/>
    <n v="0"/>
    <n v="0"/>
    <n v="0"/>
    <n v="0"/>
    <n v="0"/>
    <n v="0"/>
    <n v="1"/>
    <n v="0"/>
    <n v="0"/>
    <s v="None"/>
    <n v="0"/>
    <n v="0"/>
    <n v="0"/>
    <n v="1"/>
    <n v="0"/>
    <n v="0"/>
    <n v="0"/>
    <n v="0"/>
    <s v="65330"/>
  </r>
  <r>
    <d v="2018-07-03T00:00:00"/>
    <s v="2018"/>
    <s v="07"/>
    <s v="03"/>
    <x v="2109"/>
    <s v="OPT"/>
    <s v="PSE"/>
    <s v="No Information"/>
    <s v="No Information"/>
    <s v="Unidentified Armed Actor"/>
    <x v="8"/>
    <s v="No Information"/>
    <n v="0"/>
    <n v="0"/>
    <n v="0"/>
    <n v="0"/>
    <n v="0"/>
    <n v="0"/>
    <n v="0"/>
    <n v="0"/>
    <n v="0"/>
    <n v="0"/>
    <n v="0"/>
    <n v="1"/>
    <n v="0"/>
    <n v="0"/>
    <s v="None"/>
    <n v="0"/>
    <n v="0"/>
    <n v="0"/>
    <n v="1"/>
    <n v="0"/>
    <n v="0"/>
    <n v="0"/>
    <n v="0"/>
    <s v="65329"/>
  </r>
  <r>
    <d v="2018-07-03T00:00:00"/>
    <s v="2018"/>
    <s v="07"/>
    <s v="03"/>
    <x v="2109"/>
    <s v="OPT"/>
    <s v="PSE"/>
    <s v="No Information"/>
    <s v="No Information"/>
    <s v="Unidentified Armed Actor"/>
    <x v="8"/>
    <s v="No Information"/>
    <n v="0"/>
    <n v="0"/>
    <n v="0"/>
    <n v="0"/>
    <n v="0"/>
    <n v="0"/>
    <n v="0"/>
    <n v="0"/>
    <n v="0"/>
    <n v="0"/>
    <n v="0"/>
    <n v="1"/>
    <n v="0"/>
    <n v="0"/>
    <s v="None"/>
    <n v="0"/>
    <n v="0"/>
    <n v="0"/>
    <n v="1"/>
    <n v="0"/>
    <n v="0"/>
    <n v="0"/>
    <n v="0"/>
    <s v="65331"/>
  </r>
  <r>
    <d v="2018-07-03T00:00:00"/>
    <s v="2018"/>
    <s v="07"/>
    <s v="03"/>
    <x v="2109"/>
    <s v="OPT"/>
    <s v="PSE"/>
    <s v="No Information"/>
    <s v="No Information"/>
    <s v="Unidentified Armed Actor"/>
    <x v="8"/>
    <s v="No Information"/>
    <n v="0"/>
    <n v="0"/>
    <n v="0"/>
    <n v="0"/>
    <n v="0"/>
    <n v="0"/>
    <n v="0"/>
    <n v="0"/>
    <n v="0"/>
    <n v="0"/>
    <n v="0"/>
    <n v="1"/>
    <n v="0"/>
    <n v="0"/>
    <s v="None"/>
    <n v="0"/>
    <n v="0"/>
    <n v="0"/>
    <n v="1"/>
    <n v="0"/>
    <n v="0"/>
    <n v="0"/>
    <n v="0"/>
    <s v="65332"/>
  </r>
  <r>
    <d v="2018-06-29T00:00:00"/>
    <s v="2018"/>
    <s v="06"/>
    <s v="29"/>
    <x v="2113"/>
    <s v="OPT"/>
    <s v="PSE"/>
    <s v="Gaza Strip"/>
    <s v="No Information"/>
    <s v="No Information"/>
    <x v="12"/>
    <s v="Open Space"/>
    <n v="0"/>
    <n v="0"/>
    <n v="0"/>
    <n v="0"/>
    <n v="0"/>
    <n v="0"/>
    <n v="0"/>
    <n v="0"/>
    <n v="0"/>
    <n v="0"/>
    <n v="0"/>
    <n v="0"/>
    <n v="0"/>
    <n v="0"/>
    <s v="None"/>
    <n v="0"/>
    <n v="0"/>
    <n v="0"/>
    <n v="1"/>
    <n v="0"/>
    <n v="0"/>
    <n v="0"/>
    <n v="0"/>
    <s v="39739"/>
  </r>
  <r>
    <d v="2018-06-29T00:00:00"/>
    <s v="2018"/>
    <s v="06"/>
    <s v="29"/>
    <x v="2114"/>
    <s v="OPT"/>
    <s v="PSE"/>
    <s v="Gaza Strip"/>
    <s v="No Information"/>
    <s v="No Information"/>
    <x v="12"/>
    <s v="Open Space"/>
    <n v="0"/>
    <n v="0"/>
    <n v="0"/>
    <n v="0"/>
    <n v="0"/>
    <n v="0"/>
    <n v="0"/>
    <n v="0"/>
    <n v="0"/>
    <n v="0"/>
    <n v="0"/>
    <n v="0"/>
    <n v="0"/>
    <n v="0"/>
    <s v="None"/>
    <n v="0"/>
    <n v="0"/>
    <n v="0"/>
    <n v="1"/>
    <n v="0"/>
    <n v="0"/>
    <n v="0"/>
    <n v="0"/>
    <s v="39870"/>
  </r>
  <r>
    <d v="2018-06-29T00:00:00"/>
    <s v="2018"/>
    <s v="06"/>
    <s v="29"/>
    <x v="2115"/>
    <s v="OPT"/>
    <s v="PSE"/>
    <s v="No Information"/>
    <s v="No Information"/>
    <s v="Unidentified Armed Actor"/>
    <x v="8"/>
    <s v="No Information"/>
    <n v="0"/>
    <n v="0"/>
    <n v="0"/>
    <n v="0"/>
    <n v="0"/>
    <n v="0"/>
    <n v="0"/>
    <n v="0"/>
    <n v="0"/>
    <n v="0"/>
    <n v="0"/>
    <n v="1"/>
    <n v="0"/>
    <n v="0"/>
    <s v="None"/>
    <n v="0"/>
    <n v="0"/>
    <n v="0"/>
    <n v="1"/>
    <n v="0"/>
    <n v="0"/>
    <n v="0"/>
    <n v="0"/>
    <s v="65328"/>
  </r>
  <r>
    <d v="2018-06-22T00:00:00"/>
    <s v="2018"/>
    <s v="06"/>
    <s v="22"/>
    <x v="2115"/>
    <s v="OPT"/>
    <s v="PSE"/>
    <s v="No Information"/>
    <s v="No Information"/>
    <s v="Unidentified Armed Actor"/>
    <x v="8"/>
    <s v="No Information"/>
    <n v="0"/>
    <n v="0"/>
    <n v="0"/>
    <n v="0"/>
    <n v="0"/>
    <n v="0"/>
    <n v="0"/>
    <n v="0"/>
    <n v="0"/>
    <n v="0"/>
    <n v="0"/>
    <n v="1"/>
    <n v="0"/>
    <n v="0"/>
    <s v="None"/>
    <n v="0"/>
    <n v="0"/>
    <n v="0"/>
    <n v="1"/>
    <n v="0"/>
    <n v="0"/>
    <n v="0"/>
    <n v="0"/>
    <s v="65327"/>
  </r>
  <r>
    <d v="2018-06-22T00:00:00"/>
    <s v="2018"/>
    <s v="06"/>
    <s v="22"/>
    <x v="2116"/>
    <s v="OPT"/>
    <s v="PSE"/>
    <s v="No Information"/>
    <s v="No Information"/>
    <s v="Unidentified Armed Actor"/>
    <x v="8"/>
    <s v="No Information"/>
    <n v="0"/>
    <n v="0"/>
    <n v="0"/>
    <n v="0"/>
    <n v="0"/>
    <n v="0"/>
    <n v="0"/>
    <n v="0"/>
    <n v="0"/>
    <n v="0"/>
    <n v="0"/>
    <n v="0"/>
    <n v="0"/>
    <n v="0"/>
    <s v="None"/>
    <n v="0"/>
    <n v="0"/>
    <n v="0"/>
    <n v="1"/>
    <n v="0"/>
    <n v="0"/>
    <n v="0"/>
    <n v="0"/>
    <s v="57159"/>
  </r>
  <r>
    <d v="2018-06-22T00:00:00"/>
    <s v="2018"/>
    <s v="06"/>
    <s v="22"/>
    <x v="2115"/>
    <s v="OPT"/>
    <s v="PSE"/>
    <s v="No Information"/>
    <s v="No Information"/>
    <s v="Unidentified Armed Actor"/>
    <x v="8"/>
    <s v="No Information"/>
    <n v="0"/>
    <n v="0"/>
    <n v="0"/>
    <n v="0"/>
    <n v="0"/>
    <n v="0"/>
    <n v="0"/>
    <n v="0"/>
    <n v="0"/>
    <n v="0"/>
    <n v="0"/>
    <n v="1"/>
    <n v="0"/>
    <n v="0"/>
    <s v="None"/>
    <n v="0"/>
    <n v="0"/>
    <n v="0"/>
    <n v="1"/>
    <n v="0"/>
    <n v="0"/>
    <n v="0"/>
    <n v="0"/>
    <s v="65325"/>
  </r>
  <r>
    <d v="2018-06-22T00:00:00"/>
    <s v="2018"/>
    <s v="06"/>
    <s v="22"/>
    <x v="2115"/>
    <s v="OPT"/>
    <s v="PSE"/>
    <s v="No Information"/>
    <s v="No Information"/>
    <s v="Unidentified Armed Actor"/>
    <x v="8"/>
    <s v="No Information"/>
    <n v="0"/>
    <n v="0"/>
    <n v="0"/>
    <n v="0"/>
    <n v="0"/>
    <n v="0"/>
    <n v="0"/>
    <n v="0"/>
    <n v="0"/>
    <n v="0"/>
    <n v="0"/>
    <n v="1"/>
    <n v="0"/>
    <n v="0"/>
    <s v="None"/>
    <n v="0"/>
    <n v="0"/>
    <n v="0"/>
    <n v="1"/>
    <n v="0"/>
    <n v="0"/>
    <n v="0"/>
    <n v="0"/>
    <s v="65326"/>
  </r>
  <r>
    <d v="2018-06-19T00:00:00"/>
    <s v="2018"/>
    <s v="06"/>
    <s v="19"/>
    <x v="2117"/>
    <s v="OPT"/>
    <s v="PSE"/>
    <s v="No Information"/>
    <s v="No Information"/>
    <s v="Unidentified Armed Actor"/>
    <x v="8"/>
    <s v="No Information"/>
    <n v="0"/>
    <n v="0"/>
    <n v="0"/>
    <n v="0"/>
    <n v="0"/>
    <n v="0"/>
    <n v="0"/>
    <n v="0"/>
    <n v="0"/>
    <n v="1"/>
    <n v="0"/>
    <n v="0"/>
    <n v="0"/>
    <n v="0"/>
    <s v="None"/>
    <n v="0"/>
    <n v="0"/>
    <n v="0"/>
    <n v="1"/>
    <n v="0"/>
    <n v="0"/>
    <n v="0"/>
    <n v="0"/>
    <s v="57289"/>
  </r>
  <r>
    <d v="2018-06-10T00:00:00"/>
    <s v="2018"/>
    <s v="06"/>
    <s v="10"/>
    <x v="2118"/>
    <s v="OPT"/>
    <s v="PSE"/>
    <s v="No Information"/>
    <s v="No Information"/>
    <s v="Unidentified Armed Actor"/>
    <x v="8"/>
    <s v="No Information"/>
    <n v="0"/>
    <n v="0"/>
    <n v="0"/>
    <n v="0"/>
    <n v="0"/>
    <n v="0"/>
    <n v="0"/>
    <n v="0"/>
    <n v="0"/>
    <n v="1"/>
    <n v="0"/>
    <n v="0"/>
    <n v="0"/>
    <n v="0"/>
    <s v="None"/>
    <n v="0"/>
    <n v="0"/>
    <n v="0"/>
    <n v="1"/>
    <n v="0"/>
    <n v="0"/>
    <n v="0"/>
    <n v="0"/>
    <s v="57224"/>
  </r>
  <r>
    <d v="2018-06-08T00:00:00"/>
    <s v="2018"/>
    <s v="06"/>
    <s v="08"/>
    <x v="2119"/>
    <s v="OPT"/>
    <s v="PSE"/>
    <s v="Gaza Strip"/>
    <s v="Host Government: Military"/>
    <s v="Israeli Defence Forces"/>
    <x v="2"/>
    <s v="Open Space"/>
    <n v="0"/>
    <n v="0"/>
    <n v="0"/>
    <n v="0"/>
    <n v="0"/>
    <n v="0"/>
    <n v="0"/>
    <n v="0"/>
    <n v="0"/>
    <n v="0"/>
    <n v="0"/>
    <n v="1"/>
    <n v="0"/>
    <n v="0"/>
    <s v="None"/>
    <n v="0"/>
    <n v="0"/>
    <n v="0"/>
    <n v="1"/>
    <n v="0"/>
    <n v="0"/>
    <n v="0"/>
    <n v="0"/>
    <s v="39737"/>
  </r>
  <r>
    <d v="2018-06-08T00:00:00"/>
    <s v="2018"/>
    <s v="06"/>
    <s v="08"/>
    <x v="2120"/>
    <s v="OPT"/>
    <s v="PSE"/>
    <s v="Gaza Strip"/>
    <s v="Host Government: Military"/>
    <s v="Israeli Defence Forces"/>
    <x v="2"/>
    <s v="Open Space"/>
    <n v="0"/>
    <n v="0"/>
    <n v="0"/>
    <n v="0"/>
    <n v="0"/>
    <n v="0"/>
    <n v="1"/>
    <n v="0"/>
    <n v="0"/>
    <n v="0"/>
    <n v="0"/>
    <n v="1"/>
    <n v="0"/>
    <n v="0"/>
    <s v="None"/>
    <n v="0"/>
    <n v="0"/>
    <n v="0"/>
    <n v="1"/>
    <n v="0"/>
    <n v="0"/>
    <n v="0"/>
    <n v="0"/>
    <s v="39738"/>
  </r>
  <r>
    <d v="2018-06-02T00:00:00"/>
    <s v="2018"/>
    <s v="06"/>
    <s v="02"/>
    <x v="2121"/>
    <s v="OPT"/>
    <s v="PSE"/>
    <s v="No Information"/>
    <s v="No Information"/>
    <s v="Unidentified Armed Actor"/>
    <x v="8"/>
    <s v="No Information"/>
    <n v="0"/>
    <n v="0"/>
    <n v="0"/>
    <n v="0"/>
    <n v="0"/>
    <n v="0"/>
    <n v="0"/>
    <n v="0"/>
    <n v="0"/>
    <n v="1"/>
    <n v="0"/>
    <n v="0"/>
    <n v="0"/>
    <n v="0"/>
    <s v="None"/>
    <n v="0"/>
    <n v="0"/>
    <n v="0"/>
    <n v="1"/>
    <n v="0"/>
    <n v="0"/>
    <n v="0"/>
    <n v="0"/>
    <s v="57194"/>
  </r>
  <r>
    <d v="2018-06-01T00:00:00"/>
    <s v="2018"/>
    <s v="06"/>
    <s v="01"/>
    <x v="2122"/>
    <s v="OPT"/>
    <s v="PSE"/>
    <s v="Gaza Strip"/>
    <s v="Host Government: Military"/>
    <s v="Israeli Defence Forces"/>
    <x v="2"/>
    <s v="Open Space"/>
    <n v="0"/>
    <n v="0"/>
    <n v="0"/>
    <n v="0"/>
    <n v="0"/>
    <n v="0"/>
    <n v="0"/>
    <n v="0"/>
    <n v="0"/>
    <n v="0"/>
    <n v="0"/>
    <n v="0"/>
    <n v="0"/>
    <n v="0"/>
    <s v="None"/>
    <n v="0"/>
    <n v="0"/>
    <n v="0"/>
    <n v="1"/>
    <n v="0"/>
    <n v="0"/>
    <n v="0"/>
    <n v="0"/>
    <s v="39718"/>
  </r>
  <r>
    <d v="2018-06-01T00:00:00"/>
    <s v="2018"/>
    <s v="06"/>
    <s v="01"/>
    <x v="2123"/>
    <s v="OPT"/>
    <s v="PSE"/>
    <s v="Gaza Strip"/>
    <s v="Host Government: Military"/>
    <s v="Israeli Defence Forces"/>
    <x v="2"/>
    <s v="Open Space"/>
    <n v="0"/>
    <n v="0"/>
    <n v="0"/>
    <n v="0"/>
    <n v="0"/>
    <n v="0"/>
    <n v="0"/>
    <n v="0"/>
    <n v="0"/>
    <n v="0"/>
    <n v="1"/>
    <n v="4"/>
    <n v="0"/>
    <n v="0"/>
    <s v="None"/>
    <n v="0"/>
    <n v="0"/>
    <n v="0"/>
    <n v="1"/>
    <n v="0"/>
    <n v="0"/>
    <n v="0"/>
    <n v="0"/>
    <s v="22491"/>
  </r>
  <r>
    <d v="2018-05-23T00:00:00"/>
    <s v="2018"/>
    <s v="05"/>
    <s v="23"/>
    <x v="2124"/>
    <s v="OPT"/>
    <s v="PSE"/>
    <s v="Gaza Strip"/>
    <s v="Other"/>
    <s v="Hamas"/>
    <x v="2"/>
    <s v="Checkpoint"/>
    <n v="0"/>
    <n v="0"/>
    <n v="0"/>
    <n v="0"/>
    <n v="0"/>
    <n v="0"/>
    <n v="0"/>
    <n v="0"/>
    <n v="0"/>
    <n v="0"/>
    <n v="0"/>
    <n v="0"/>
    <n v="0"/>
    <n v="0"/>
    <s v="None"/>
    <n v="0"/>
    <n v="0"/>
    <n v="0"/>
    <n v="1"/>
    <n v="1"/>
    <n v="0"/>
    <n v="0"/>
    <n v="0"/>
    <s v="22391"/>
  </r>
  <r>
    <d v="2018-05-14T00:00:00"/>
    <s v="2018"/>
    <s v="05"/>
    <s v="14"/>
    <x v="2125"/>
    <s v="OPT"/>
    <s v="PSE"/>
    <s v="Gaza Strip"/>
    <s v="Host Government: Military"/>
    <s v="Israeli Defence Forces"/>
    <x v="2"/>
    <s v="Open Space"/>
    <n v="0"/>
    <n v="0"/>
    <n v="0"/>
    <n v="0"/>
    <n v="0"/>
    <n v="0"/>
    <n v="0"/>
    <n v="0"/>
    <n v="0"/>
    <n v="0"/>
    <n v="1"/>
    <n v="0"/>
    <n v="0"/>
    <n v="0"/>
    <s v="None"/>
    <n v="0"/>
    <n v="0"/>
    <n v="0"/>
    <n v="1"/>
    <n v="0"/>
    <n v="0"/>
    <n v="0"/>
    <n v="0"/>
    <s v="44189"/>
  </r>
  <r>
    <d v="2018-04-28T00:00:00"/>
    <s v="2018"/>
    <s v="04"/>
    <s v="28"/>
    <x v="2126"/>
    <s v="OPT"/>
    <s v="PSE"/>
    <s v="No Information"/>
    <s v="No Information"/>
    <s v="Unidentified Armed Actor"/>
    <x v="8"/>
    <s v="No Information"/>
    <n v="0"/>
    <n v="0"/>
    <n v="0"/>
    <n v="0"/>
    <n v="0"/>
    <n v="0"/>
    <n v="0"/>
    <n v="0"/>
    <n v="0"/>
    <n v="0"/>
    <n v="0"/>
    <n v="1"/>
    <n v="0"/>
    <n v="0"/>
    <s v="None"/>
    <n v="0"/>
    <n v="0"/>
    <n v="0"/>
    <n v="1"/>
    <n v="0"/>
    <n v="0"/>
    <n v="0"/>
    <n v="0"/>
    <s v="65321"/>
  </r>
  <r>
    <d v="2018-04-28T00:00:00"/>
    <s v="2018"/>
    <s v="04"/>
    <s v="28"/>
    <x v="2126"/>
    <s v="OPT"/>
    <s v="PSE"/>
    <s v="No Information"/>
    <s v="No Information"/>
    <s v="Unidentified Armed Actor"/>
    <x v="8"/>
    <s v="No Information"/>
    <n v="0"/>
    <n v="0"/>
    <n v="0"/>
    <n v="0"/>
    <n v="0"/>
    <n v="0"/>
    <n v="0"/>
    <n v="0"/>
    <n v="0"/>
    <n v="0"/>
    <n v="0"/>
    <n v="1"/>
    <n v="0"/>
    <n v="0"/>
    <s v="None"/>
    <n v="0"/>
    <n v="0"/>
    <n v="0"/>
    <n v="1"/>
    <n v="0"/>
    <n v="0"/>
    <n v="0"/>
    <n v="0"/>
    <s v="65320"/>
  </r>
  <r>
    <d v="2018-04-28T00:00:00"/>
    <s v="2018"/>
    <s v="04"/>
    <s v="28"/>
    <x v="2126"/>
    <s v="OPT"/>
    <s v="PSE"/>
    <s v="No Information"/>
    <s v="No Information"/>
    <s v="Unidentified Armed Actor"/>
    <x v="8"/>
    <s v="No Information"/>
    <n v="0"/>
    <n v="0"/>
    <n v="0"/>
    <n v="0"/>
    <n v="0"/>
    <n v="0"/>
    <n v="0"/>
    <n v="0"/>
    <n v="0"/>
    <n v="0"/>
    <n v="0"/>
    <n v="1"/>
    <n v="0"/>
    <n v="0"/>
    <s v="None"/>
    <n v="0"/>
    <n v="0"/>
    <n v="0"/>
    <n v="1"/>
    <n v="0"/>
    <n v="0"/>
    <n v="0"/>
    <n v="0"/>
    <s v="65324"/>
  </r>
  <r>
    <d v="2018-04-28T00:00:00"/>
    <s v="2018"/>
    <s v="04"/>
    <s v="28"/>
    <x v="2126"/>
    <s v="OPT"/>
    <s v="PSE"/>
    <s v="No Information"/>
    <s v="No Information"/>
    <s v="Unidentified Armed Actor"/>
    <x v="8"/>
    <s v="No Information"/>
    <n v="0"/>
    <n v="0"/>
    <n v="0"/>
    <n v="0"/>
    <n v="0"/>
    <n v="0"/>
    <n v="0"/>
    <n v="0"/>
    <n v="0"/>
    <n v="0"/>
    <n v="0"/>
    <n v="1"/>
    <n v="0"/>
    <n v="0"/>
    <s v="None"/>
    <n v="0"/>
    <n v="0"/>
    <n v="0"/>
    <n v="1"/>
    <n v="0"/>
    <n v="0"/>
    <n v="0"/>
    <n v="0"/>
    <s v="65323"/>
  </r>
  <r>
    <d v="2018-04-27T00:00:00"/>
    <s v="2018"/>
    <s v="04"/>
    <s v="27"/>
    <x v="2127"/>
    <s v="OPT"/>
    <s v="PSE"/>
    <s v="Gaza Strip"/>
    <s v="Host Government: Military"/>
    <s v="Israeli Defence Forces"/>
    <x v="2"/>
    <s v="Project Site"/>
    <n v="0"/>
    <n v="0"/>
    <n v="0"/>
    <n v="0"/>
    <n v="0"/>
    <n v="0"/>
    <n v="0"/>
    <n v="0"/>
    <n v="0"/>
    <n v="0"/>
    <n v="0"/>
    <n v="1"/>
    <n v="0"/>
    <n v="0"/>
    <s v="None"/>
    <n v="0"/>
    <n v="0"/>
    <n v="0"/>
    <n v="1"/>
    <n v="0"/>
    <n v="0"/>
    <n v="0"/>
    <n v="0"/>
    <s v="46069"/>
  </r>
  <r>
    <d v="2018-04-27T00:00:00"/>
    <s v="2018"/>
    <s v="04"/>
    <s v="27"/>
    <x v="2128"/>
    <s v="OPT"/>
    <s v="PSE"/>
    <s v="Gaza Strip"/>
    <s v="Host Government: Military"/>
    <s v="Israeli Defence Forces"/>
    <x v="2"/>
    <s v="IDP/Refugee Camp"/>
    <n v="0"/>
    <n v="0"/>
    <n v="0"/>
    <n v="0"/>
    <n v="0"/>
    <n v="0"/>
    <n v="0"/>
    <n v="0"/>
    <n v="0"/>
    <n v="0"/>
    <n v="0"/>
    <n v="4"/>
    <n v="0"/>
    <n v="0"/>
    <s v="None"/>
    <n v="0"/>
    <n v="0"/>
    <n v="0"/>
    <n v="1"/>
    <n v="0"/>
    <n v="0"/>
    <n v="0"/>
    <n v="0"/>
    <s v="46068"/>
  </r>
  <r>
    <d v="2018-04-26T00:00:00"/>
    <s v="2018"/>
    <s v="04"/>
    <s v="26"/>
    <x v="2126"/>
    <s v="OPT"/>
    <s v="PSE"/>
    <s v="No Information"/>
    <s v="No Information"/>
    <s v="Unidentified Armed Actor"/>
    <x v="8"/>
    <s v="No Information"/>
    <n v="0"/>
    <n v="0"/>
    <n v="0"/>
    <n v="0"/>
    <n v="0"/>
    <n v="0"/>
    <n v="0"/>
    <n v="0"/>
    <n v="0"/>
    <n v="0"/>
    <n v="0"/>
    <n v="1"/>
    <n v="0"/>
    <n v="0"/>
    <s v="None"/>
    <n v="0"/>
    <n v="0"/>
    <n v="0"/>
    <n v="1"/>
    <n v="0"/>
    <n v="0"/>
    <n v="0"/>
    <n v="0"/>
    <s v="65319"/>
  </r>
  <r>
    <d v="2018-04-23T00:00:00"/>
    <s v="2018"/>
    <s v="04"/>
    <s v="23"/>
    <x v="2129"/>
    <s v="OPT"/>
    <s v="PSE"/>
    <s v="No Information"/>
    <s v="No Information"/>
    <s v="Unidentified Armed Actor"/>
    <x v="8"/>
    <s v="No Information"/>
    <n v="0"/>
    <n v="0"/>
    <n v="0"/>
    <n v="0"/>
    <n v="0"/>
    <n v="0"/>
    <n v="0"/>
    <n v="0"/>
    <n v="0"/>
    <n v="1"/>
    <n v="0"/>
    <n v="0"/>
    <n v="0"/>
    <n v="0"/>
    <s v="None"/>
    <n v="0"/>
    <n v="0"/>
    <n v="0"/>
    <n v="1"/>
    <n v="0"/>
    <n v="0"/>
    <n v="0"/>
    <n v="0"/>
    <s v="57192"/>
  </r>
  <r>
    <d v="2018-04-22T00:00:00"/>
    <s v="2018"/>
    <s v="04"/>
    <s v="22"/>
    <x v="2126"/>
    <s v="OPT"/>
    <s v="PSE"/>
    <s v="No Information"/>
    <s v="No Information"/>
    <s v="Unidentified Armed Actor"/>
    <x v="8"/>
    <s v="No Information"/>
    <n v="0"/>
    <n v="0"/>
    <n v="0"/>
    <n v="0"/>
    <n v="0"/>
    <n v="0"/>
    <n v="0"/>
    <n v="0"/>
    <n v="0"/>
    <n v="0"/>
    <n v="0"/>
    <n v="1"/>
    <n v="0"/>
    <n v="0"/>
    <s v="None"/>
    <n v="0"/>
    <n v="0"/>
    <n v="0"/>
    <n v="1"/>
    <n v="0"/>
    <n v="0"/>
    <n v="0"/>
    <n v="0"/>
    <s v="65322"/>
  </r>
  <r>
    <d v="2018-04-20T00:00:00"/>
    <s v="2018"/>
    <s v="04"/>
    <s v="20"/>
    <x v="2130"/>
    <s v="OPT"/>
    <s v="PSE"/>
    <s v="Gaza Strip"/>
    <s v="Host Government: Military"/>
    <s v="Israeli Defence Forces"/>
    <x v="2"/>
    <s v="No Information"/>
    <n v="0"/>
    <n v="0"/>
    <n v="0"/>
    <n v="0"/>
    <n v="0"/>
    <n v="0"/>
    <n v="0"/>
    <n v="0"/>
    <n v="0"/>
    <n v="0"/>
    <n v="0"/>
    <n v="2"/>
    <n v="0"/>
    <n v="0"/>
    <s v="None"/>
    <n v="0"/>
    <n v="0"/>
    <n v="0"/>
    <n v="1"/>
    <n v="0"/>
    <n v="0"/>
    <n v="0"/>
    <n v="0"/>
    <s v="46067"/>
  </r>
  <r>
    <d v="2018-04-20T00:00:00"/>
    <s v="2018"/>
    <s v="04"/>
    <s v="20"/>
    <x v="2126"/>
    <s v="OPT"/>
    <s v="PSE"/>
    <s v="No Information"/>
    <s v="No Information"/>
    <s v="Unidentified Armed Actor"/>
    <x v="8"/>
    <s v="No Information"/>
    <n v="0"/>
    <n v="0"/>
    <n v="0"/>
    <n v="0"/>
    <n v="0"/>
    <n v="0"/>
    <n v="0"/>
    <n v="0"/>
    <n v="0"/>
    <n v="0"/>
    <n v="0"/>
    <n v="1"/>
    <n v="0"/>
    <n v="0"/>
    <s v="None"/>
    <n v="0"/>
    <n v="0"/>
    <n v="0"/>
    <n v="1"/>
    <n v="0"/>
    <n v="0"/>
    <n v="0"/>
    <n v="0"/>
    <s v="65318"/>
  </r>
  <r>
    <d v="2018-04-13T00:00:00"/>
    <s v="2018"/>
    <s v="04"/>
    <s v="13"/>
    <x v="2131"/>
    <s v="OPT"/>
    <s v="PSE"/>
    <s v="West Bank"/>
    <s v="Host Government: Military"/>
    <s v="Israeli Defence Forces"/>
    <x v="2"/>
    <s v="Project Site"/>
    <n v="0"/>
    <n v="0"/>
    <n v="0"/>
    <n v="0"/>
    <n v="0"/>
    <n v="0"/>
    <n v="0"/>
    <n v="0"/>
    <n v="0"/>
    <n v="0"/>
    <n v="0"/>
    <n v="1"/>
    <n v="0"/>
    <n v="0"/>
    <s v="None"/>
    <n v="0"/>
    <n v="0"/>
    <n v="0"/>
    <n v="1"/>
    <n v="0"/>
    <n v="0"/>
    <n v="0"/>
    <n v="0"/>
    <s v="46159"/>
  </r>
  <r>
    <d v="2018-04-13T00:00:00"/>
    <s v="2018"/>
    <s v="04"/>
    <s v="13"/>
    <x v="2132"/>
    <s v="OPT"/>
    <s v="PSE"/>
    <s v="Gaza Strip"/>
    <s v="Host Government: Military"/>
    <s v="Israeli Defence Forces"/>
    <x v="2"/>
    <s v="Health Building"/>
    <n v="0"/>
    <n v="1"/>
    <n v="0"/>
    <n v="0"/>
    <n v="0"/>
    <n v="0"/>
    <n v="0"/>
    <n v="0"/>
    <n v="0"/>
    <n v="0"/>
    <n v="0"/>
    <n v="10"/>
    <n v="0"/>
    <n v="0"/>
    <s v="None"/>
    <n v="0"/>
    <n v="0"/>
    <n v="0"/>
    <n v="1"/>
    <n v="0"/>
    <n v="0"/>
    <n v="0"/>
    <n v="0"/>
    <s v="45993"/>
  </r>
  <r>
    <d v="2018-04-13T00:00:00"/>
    <s v="2018"/>
    <s v="04"/>
    <s v="13"/>
    <x v="2133"/>
    <s v="OPT"/>
    <s v="PSE"/>
    <s v="Gaza Strip"/>
    <s v="Host Government: Military"/>
    <s v="Israeli Defence Forces"/>
    <x v="2"/>
    <s v="No Information"/>
    <n v="0"/>
    <n v="0"/>
    <n v="0"/>
    <n v="0"/>
    <n v="0"/>
    <n v="0"/>
    <n v="0"/>
    <n v="0"/>
    <n v="0"/>
    <n v="0"/>
    <n v="0"/>
    <n v="8"/>
    <n v="0"/>
    <n v="0"/>
    <s v="None"/>
    <n v="0"/>
    <n v="0"/>
    <n v="0"/>
    <n v="1"/>
    <n v="0"/>
    <n v="0"/>
    <n v="0"/>
    <n v="0"/>
    <s v="45995"/>
  </r>
  <r>
    <d v="2018-04-09T00:00:00"/>
    <s v="2018"/>
    <s v="04"/>
    <s v="09"/>
    <x v="2134"/>
    <s v="OPT"/>
    <s v="PSE"/>
    <s v="Gaza Strip"/>
    <s v="Host Government: Military"/>
    <s v="Israeli Defence Forces"/>
    <x v="2"/>
    <s v="Road"/>
    <n v="0"/>
    <n v="0"/>
    <n v="0"/>
    <n v="0"/>
    <n v="0"/>
    <n v="0"/>
    <n v="0"/>
    <n v="0"/>
    <n v="0"/>
    <n v="0"/>
    <n v="0"/>
    <n v="1"/>
    <n v="0"/>
    <n v="0"/>
    <s v="None"/>
    <n v="0"/>
    <n v="0"/>
    <n v="0"/>
    <n v="1"/>
    <n v="0"/>
    <n v="0"/>
    <n v="0"/>
    <n v="0"/>
    <s v="45990"/>
  </r>
  <r>
    <d v="2018-04-06T00:00:00"/>
    <s v="2018"/>
    <s v="04"/>
    <s v="06"/>
    <x v="2135"/>
    <s v="OPT"/>
    <s v="PSE"/>
    <s v="Gaza Strip"/>
    <s v="Host Government: Military"/>
    <s v="Israeli Defence Forces"/>
    <x v="2"/>
    <s v="Other"/>
    <n v="0"/>
    <n v="0"/>
    <n v="0"/>
    <n v="0"/>
    <n v="0"/>
    <n v="0"/>
    <n v="0"/>
    <n v="0"/>
    <n v="0"/>
    <n v="0"/>
    <n v="0"/>
    <n v="1"/>
    <n v="0"/>
    <n v="0"/>
    <s v="None"/>
    <n v="0"/>
    <n v="0"/>
    <n v="0"/>
    <n v="1"/>
    <n v="0"/>
    <n v="0"/>
    <n v="0"/>
    <n v="0"/>
    <s v="45988"/>
  </r>
  <r>
    <d v="2018-04-06T00:00:00"/>
    <s v="2018"/>
    <s v="04"/>
    <s v="06"/>
    <x v="2136"/>
    <s v="OPT"/>
    <s v="PSE"/>
    <s v="Gaza Strip"/>
    <s v="Host Government: Military"/>
    <s v="Israeli Defence Forces"/>
    <x v="2"/>
    <s v="Other"/>
    <n v="0"/>
    <n v="0"/>
    <n v="0"/>
    <n v="0"/>
    <n v="0"/>
    <n v="0"/>
    <n v="0"/>
    <n v="0"/>
    <n v="0"/>
    <n v="0"/>
    <n v="0"/>
    <n v="3"/>
    <n v="0"/>
    <n v="0"/>
    <s v="None"/>
    <n v="0"/>
    <n v="0"/>
    <n v="0"/>
    <n v="1"/>
    <n v="0"/>
    <n v="0"/>
    <n v="0"/>
    <n v="0"/>
    <s v="45989"/>
  </r>
  <r>
    <d v="2018-04-06T00:00:00"/>
    <s v="2018"/>
    <s v="04"/>
    <s v="06"/>
    <x v="2137"/>
    <s v="OPT"/>
    <s v="PSE"/>
    <s v="Gaza Strip"/>
    <s v="Host Government: Military"/>
    <s v="Israeli Defence Forces"/>
    <x v="2"/>
    <s v="Other"/>
    <n v="0"/>
    <n v="0"/>
    <n v="0"/>
    <n v="0"/>
    <n v="0"/>
    <n v="0"/>
    <n v="5"/>
    <n v="0"/>
    <n v="0"/>
    <n v="0"/>
    <n v="0"/>
    <n v="30"/>
    <n v="0"/>
    <n v="0"/>
    <s v="None"/>
    <n v="0"/>
    <n v="0"/>
    <n v="0"/>
    <n v="1"/>
    <n v="0"/>
    <n v="0"/>
    <n v="0"/>
    <n v="0"/>
    <s v="45987"/>
  </r>
  <r>
    <d v="2018-04-06T00:00:00"/>
    <s v="2018"/>
    <s v="04"/>
    <s v="06"/>
    <x v="2138"/>
    <s v="OPT"/>
    <s v="PSE"/>
    <s v="Gaza Strip"/>
    <s v="Host Government: Military"/>
    <s v="Israeli Defence Forces"/>
    <x v="2"/>
    <s v="Other"/>
    <n v="0"/>
    <n v="0"/>
    <n v="0"/>
    <n v="0"/>
    <n v="0"/>
    <n v="0"/>
    <n v="0"/>
    <n v="0"/>
    <n v="0"/>
    <n v="0"/>
    <n v="0"/>
    <n v="1"/>
    <n v="0"/>
    <n v="0"/>
    <s v="None"/>
    <n v="0"/>
    <n v="0"/>
    <n v="0"/>
    <n v="1"/>
    <n v="0"/>
    <n v="0"/>
    <n v="0"/>
    <n v="0"/>
    <s v="45985"/>
  </r>
  <r>
    <d v="2018-04-04T00:00:00"/>
    <s v="2018"/>
    <s v="04"/>
    <s v="04"/>
    <x v="2139"/>
    <s v="OPT"/>
    <s v="PSE"/>
    <s v="No Information"/>
    <s v="No Information"/>
    <s v="Unidentified Armed Actor"/>
    <x v="8"/>
    <s v="No Information"/>
    <n v="0"/>
    <n v="0"/>
    <n v="0"/>
    <n v="0"/>
    <n v="0"/>
    <n v="0"/>
    <n v="0"/>
    <n v="0"/>
    <n v="0"/>
    <n v="1"/>
    <n v="0"/>
    <n v="0"/>
    <n v="0"/>
    <n v="0"/>
    <s v="None"/>
    <n v="0"/>
    <n v="0"/>
    <n v="0"/>
    <n v="1"/>
    <n v="0"/>
    <n v="0"/>
    <n v="0"/>
    <n v="0"/>
    <s v="57190"/>
  </r>
  <r>
    <d v="2018-04-02T00:00:00"/>
    <s v="2018"/>
    <s v="04"/>
    <s v="02"/>
    <x v="2126"/>
    <s v="OPT"/>
    <s v="PSE"/>
    <s v="No Information"/>
    <s v="No Information"/>
    <s v="Unidentified Armed Actor"/>
    <x v="8"/>
    <s v="No Information"/>
    <n v="0"/>
    <n v="0"/>
    <n v="0"/>
    <n v="0"/>
    <n v="0"/>
    <n v="0"/>
    <n v="0"/>
    <n v="0"/>
    <n v="0"/>
    <n v="0"/>
    <n v="0"/>
    <n v="1"/>
    <n v="0"/>
    <n v="0"/>
    <s v="None"/>
    <n v="0"/>
    <n v="0"/>
    <n v="0"/>
    <n v="1"/>
    <n v="0"/>
    <n v="0"/>
    <n v="0"/>
    <n v="0"/>
    <s v="65317"/>
  </r>
  <r>
    <d v="2018-04-01T00:00:00"/>
    <s v="2018"/>
    <s v="04"/>
    <s v="01"/>
    <x v="2140"/>
    <s v="OPT"/>
    <s v="PSE"/>
    <s v="No Information"/>
    <s v="No Information"/>
    <s v="Unidentified Armed Actor"/>
    <x v="8"/>
    <s v="No Information"/>
    <n v="0"/>
    <n v="0"/>
    <n v="0"/>
    <n v="0"/>
    <n v="0"/>
    <n v="0"/>
    <n v="0"/>
    <n v="0"/>
    <n v="0"/>
    <n v="1"/>
    <n v="0"/>
    <n v="0"/>
    <n v="0"/>
    <n v="0"/>
    <s v="None"/>
    <n v="0"/>
    <n v="0"/>
    <n v="0"/>
    <n v="1"/>
    <n v="0"/>
    <n v="0"/>
    <n v="0"/>
    <n v="0"/>
    <s v="57162"/>
  </r>
  <r>
    <d v="2018-03-30T00:00:00"/>
    <s v="2018"/>
    <s v="03"/>
    <s v="30"/>
    <x v="2141"/>
    <s v="OPT"/>
    <s v="PSE"/>
    <s v="No Information"/>
    <s v="No Information"/>
    <s v="Unidentified Armed Actor"/>
    <x v="8"/>
    <s v="No Information"/>
    <n v="0"/>
    <n v="0"/>
    <n v="0"/>
    <n v="0"/>
    <n v="0"/>
    <n v="0"/>
    <n v="0"/>
    <n v="0"/>
    <n v="0"/>
    <n v="0"/>
    <n v="0"/>
    <n v="10"/>
    <n v="0"/>
    <n v="0"/>
    <s v="None"/>
    <n v="0"/>
    <n v="0"/>
    <n v="0"/>
    <n v="1"/>
    <n v="0"/>
    <n v="0"/>
    <n v="0"/>
    <n v="0"/>
    <s v="65311"/>
  </r>
  <r>
    <d v="2018-03-30T00:00:00"/>
    <s v="2018"/>
    <s v="03"/>
    <s v="30"/>
    <x v="2142"/>
    <s v="OPT"/>
    <s v="PSE"/>
    <s v="No Information"/>
    <s v="No Information"/>
    <s v="Unidentified Armed Actor"/>
    <x v="8"/>
    <s v="No Information"/>
    <n v="0"/>
    <n v="0"/>
    <n v="0"/>
    <n v="0"/>
    <n v="0"/>
    <n v="0"/>
    <n v="0"/>
    <n v="0"/>
    <n v="0"/>
    <n v="0"/>
    <n v="0"/>
    <n v="1"/>
    <n v="0"/>
    <n v="0"/>
    <s v="None"/>
    <n v="0"/>
    <n v="0"/>
    <n v="0"/>
    <n v="1"/>
    <n v="0"/>
    <n v="0"/>
    <n v="0"/>
    <n v="0"/>
    <s v="65316"/>
  </r>
  <r>
    <d v="2018-03-30T00:00:00"/>
    <s v="2018"/>
    <s v="03"/>
    <s v="30"/>
    <x v="2142"/>
    <s v="OPT"/>
    <s v="PSE"/>
    <s v="No Information"/>
    <s v="No Information"/>
    <s v="Unidentified Armed Actor"/>
    <x v="8"/>
    <s v="No Information"/>
    <n v="0"/>
    <n v="0"/>
    <n v="0"/>
    <n v="0"/>
    <n v="0"/>
    <n v="0"/>
    <n v="0"/>
    <n v="0"/>
    <n v="0"/>
    <n v="0"/>
    <n v="0"/>
    <n v="1"/>
    <n v="0"/>
    <n v="0"/>
    <s v="None"/>
    <n v="0"/>
    <n v="0"/>
    <n v="0"/>
    <n v="1"/>
    <n v="0"/>
    <n v="0"/>
    <n v="0"/>
    <n v="0"/>
    <s v="65312"/>
  </r>
  <r>
    <d v="2018-03-30T00:00:00"/>
    <s v="2018"/>
    <s v="03"/>
    <s v="30"/>
    <x v="2143"/>
    <s v="OPT"/>
    <s v="PSE"/>
    <s v="No Information"/>
    <s v="No Information"/>
    <s v="Unidentified Armed Actor"/>
    <x v="8"/>
    <s v="No Information"/>
    <n v="0"/>
    <n v="0"/>
    <n v="0"/>
    <n v="0"/>
    <n v="0"/>
    <n v="0"/>
    <n v="0"/>
    <n v="0"/>
    <n v="0"/>
    <n v="0"/>
    <n v="0"/>
    <n v="5"/>
    <n v="0"/>
    <n v="0"/>
    <s v="None"/>
    <n v="0"/>
    <n v="0"/>
    <n v="0"/>
    <n v="1"/>
    <n v="0"/>
    <n v="0"/>
    <n v="0"/>
    <n v="0"/>
    <s v="65313"/>
  </r>
  <r>
    <d v="2018-03-30T00:00:00"/>
    <s v="2018"/>
    <s v="03"/>
    <s v="30"/>
    <x v="2144"/>
    <s v="OPT"/>
    <s v="PSE"/>
    <s v="No Information"/>
    <s v="No Information"/>
    <s v="Unidentified Armed Actor"/>
    <x v="8"/>
    <s v="No Information"/>
    <n v="0"/>
    <n v="0"/>
    <n v="0"/>
    <n v="0"/>
    <n v="0"/>
    <n v="0"/>
    <n v="0"/>
    <n v="0"/>
    <n v="0"/>
    <n v="0"/>
    <n v="0"/>
    <n v="17"/>
    <n v="0"/>
    <n v="0"/>
    <s v="None"/>
    <n v="0"/>
    <n v="0"/>
    <n v="0"/>
    <n v="1"/>
    <n v="0"/>
    <n v="0"/>
    <n v="0"/>
    <n v="0"/>
    <s v="65310"/>
  </r>
  <r>
    <d v="2018-03-30T00:00:00"/>
    <s v="2018"/>
    <s v="03"/>
    <s v="30"/>
    <x v="2142"/>
    <s v="OPT"/>
    <s v="PSE"/>
    <s v="No Information"/>
    <s v="No Information"/>
    <s v="Unidentified Armed Actor"/>
    <x v="8"/>
    <s v="No Information"/>
    <n v="0"/>
    <n v="0"/>
    <n v="0"/>
    <n v="0"/>
    <n v="0"/>
    <n v="0"/>
    <n v="0"/>
    <n v="0"/>
    <n v="0"/>
    <n v="0"/>
    <n v="0"/>
    <n v="1"/>
    <n v="0"/>
    <n v="0"/>
    <s v="None"/>
    <n v="0"/>
    <n v="0"/>
    <n v="0"/>
    <n v="1"/>
    <n v="0"/>
    <n v="0"/>
    <n v="0"/>
    <n v="0"/>
    <s v="65314"/>
  </r>
  <r>
    <d v="2018-03-30T00:00:00"/>
    <s v="2018"/>
    <s v="03"/>
    <s v="30"/>
    <x v="2145"/>
    <s v="OPT"/>
    <s v="PSE"/>
    <s v="No Information"/>
    <s v="No Information"/>
    <s v="Unidentified Armed Actor"/>
    <x v="8"/>
    <s v="No Information"/>
    <n v="0"/>
    <n v="0"/>
    <n v="0"/>
    <n v="0"/>
    <n v="0"/>
    <n v="0"/>
    <n v="0"/>
    <n v="0"/>
    <n v="0"/>
    <n v="0"/>
    <n v="0"/>
    <n v="0"/>
    <n v="0"/>
    <n v="0"/>
    <s v="None"/>
    <n v="0"/>
    <n v="0"/>
    <n v="0"/>
    <n v="1"/>
    <n v="0"/>
    <n v="0"/>
    <n v="0"/>
    <n v="0"/>
    <s v="57158"/>
  </r>
  <r>
    <d v="2018-03-30T00:00:00"/>
    <s v="2018"/>
    <s v="03"/>
    <s v="30"/>
    <x v="2145"/>
    <s v="OPT"/>
    <s v="PSE"/>
    <s v="No Information"/>
    <s v="No Information"/>
    <s v="Unidentified Armed Actor"/>
    <x v="8"/>
    <s v="No Information"/>
    <n v="0"/>
    <n v="0"/>
    <n v="0"/>
    <n v="0"/>
    <n v="0"/>
    <n v="0"/>
    <n v="0"/>
    <n v="0"/>
    <n v="0"/>
    <n v="0"/>
    <n v="0"/>
    <n v="0"/>
    <n v="0"/>
    <n v="0"/>
    <s v="None"/>
    <n v="0"/>
    <n v="0"/>
    <n v="0"/>
    <n v="1"/>
    <n v="0"/>
    <n v="0"/>
    <n v="0"/>
    <n v="0"/>
    <s v="57124"/>
  </r>
  <r>
    <d v="2018-03-30T00:00:00"/>
    <s v="2018"/>
    <s v="03"/>
    <s v="30"/>
    <x v="2143"/>
    <s v="OPT"/>
    <s v="PSE"/>
    <s v="No Information"/>
    <s v="No Information"/>
    <s v="Unidentified Armed Actor"/>
    <x v="8"/>
    <s v="No Information"/>
    <n v="0"/>
    <n v="0"/>
    <n v="0"/>
    <n v="0"/>
    <n v="0"/>
    <n v="0"/>
    <n v="0"/>
    <n v="0"/>
    <n v="0"/>
    <n v="0"/>
    <n v="0"/>
    <n v="5"/>
    <n v="0"/>
    <n v="0"/>
    <s v="None"/>
    <n v="0"/>
    <n v="0"/>
    <n v="0"/>
    <n v="1"/>
    <n v="0"/>
    <n v="0"/>
    <n v="0"/>
    <n v="0"/>
    <s v="65315"/>
  </r>
  <r>
    <d v="2018-03-25T00:00:00"/>
    <s v="2018"/>
    <s v="03"/>
    <s v="25"/>
    <x v="2146"/>
    <s v="OPT"/>
    <s v="PSE"/>
    <s v="No Information"/>
    <s v="No Information"/>
    <s v="Unidentified Armed Actor"/>
    <x v="8"/>
    <s v="No Information"/>
    <n v="0"/>
    <n v="0"/>
    <n v="0"/>
    <n v="0"/>
    <n v="0"/>
    <n v="0"/>
    <n v="0"/>
    <n v="0"/>
    <n v="0"/>
    <n v="1"/>
    <n v="0"/>
    <n v="0"/>
    <n v="0"/>
    <n v="0"/>
    <s v="None"/>
    <n v="0"/>
    <n v="0"/>
    <n v="0"/>
    <n v="1"/>
    <n v="0"/>
    <n v="0"/>
    <n v="0"/>
    <n v="0"/>
    <s v="57160"/>
  </r>
  <r>
    <d v="2018-03-24T00:00:00"/>
    <s v="2018"/>
    <s v="03"/>
    <s v="24"/>
    <x v="2147"/>
    <s v="OPT"/>
    <s v="PSE"/>
    <s v="No Information"/>
    <s v="No Information"/>
    <s v="Unidentified Armed Actor"/>
    <x v="8"/>
    <s v="No Information"/>
    <n v="0"/>
    <n v="0"/>
    <n v="0"/>
    <n v="0"/>
    <n v="0"/>
    <n v="0"/>
    <n v="0"/>
    <n v="0"/>
    <n v="0"/>
    <n v="1"/>
    <n v="0"/>
    <n v="0"/>
    <n v="0"/>
    <n v="0"/>
    <s v="None"/>
    <n v="0"/>
    <n v="0"/>
    <n v="0"/>
    <n v="1"/>
    <n v="0"/>
    <n v="0"/>
    <n v="0"/>
    <n v="0"/>
    <s v="57157"/>
  </r>
  <r>
    <d v="2018-03-12T00:00:00"/>
    <s v="2018"/>
    <s v="03"/>
    <s v="12"/>
    <x v="2143"/>
    <s v="OPT"/>
    <s v="PSE"/>
    <s v="No Information"/>
    <s v="No Information"/>
    <s v="Unidentified Armed Actor"/>
    <x v="8"/>
    <s v="No Information"/>
    <n v="0"/>
    <n v="0"/>
    <n v="0"/>
    <n v="0"/>
    <n v="0"/>
    <n v="0"/>
    <n v="0"/>
    <n v="0"/>
    <n v="0"/>
    <n v="0"/>
    <n v="0"/>
    <n v="5"/>
    <n v="0"/>
    <n v="0"/>
    <s v="None"/>
    <n v="0"/>
    <n v="0"/>
    <n v="0"/>
    <n v="1"/>
    <n v="0"/>
    <n v="0"/>
    <n v="0"/>
    <n v="0"/>
    <s v="65309"/>
  </r>
  <r>
    <d v="2018-03-01T00:00:00"/>
    <s v="2018"/>
    <s v="03"/>
    <s v="01"/>
    <x v="2148"/>
    <s v="OPT"/>
    <s v="PSE"/>
    <s v="No Information"/>
    <s v="No Information"/>
    <s v="Unidentified Armed Actor"/>
    <x v="8"/>
    <s v="No Information"/>
    <n v="0"/>
    <n v="0"/>
    <n v="0"/>
    <n v="0"/>
    <n v="0"/>
    <n v="0"/>
    <n v="0"/>
    <n v="0"/>
    <n v="0"/>
    <n v="1"/>
    <n v="0"/>
    <n v="0"/>
    <n v="0"/>
    <n v="0"/>
    <s v="None"/>
    <n v="0"/>
    <n v="0"/>
    <n v="0"/>
    <n v="1"/>
    <n v="0"/>
    <n v="0"/>
    <n v="0"/>
    <n v="0"/>
    <s v="57125"/>
  </r>
  <r>
    <d v="2018-02-17T00:00:00"/>
    <s v="2018"/>
    <s v="02"/>
    <s v="17"/>
    <x v="2149"/>
    <s v="OPT"/>
    <s v="PSE"/>
    <s v="No Information"/>
    <s v="No Information"/>
    <s v="Unidentified Armed Actor"/>
    <x v="8"/>
    <s v="No Information"/>
    <n v="0"/>
    <n v="0"/>
    <n v="0"/>
    <n v="0"/>
    <n v="0"/>
    <n v="0"/>
    <n v="0"/>
    <n v="0"/>
    <n v="0"/>
    <n v="1"/>
    <n v="0"/>
    <n v="0"/>
    <n v="0"/>
    <n v="0"/>
    <s v="None"/>
    <n v="0"/>
    <n v="0"/>
    <n v="0"/>
    <n v="1"/>
    <n v="0"/>
    <n v="0"/>
    <n v="0"/>
    <n v="0"/>
    <s v="57091"/>
  </r>
  <r>
    <d v="2018-02-09T00:00:00"/>
    <s v="2018"/>
    <s v="02"/>
    <s v="09"/>
    <x v="2150"/>
    <s v="OPT"/>
    <s v="PSE"/>
    <s v="No Information"/>
    <s v="No Information"/>
    <s v="Unidentified Armed Actor"/>
    <x v="8"/>
    <s v="No Information"/>
    <n v="0"/>
    <n v="0"/>
    <n v="0"/>
    <n v="0"/>
    <n v="0"/>
    <n v="0"/>
    <n v="0"/>
    <n v="0"/>
    <n v="0"/>
    <n v="0"/>
    <n v="0"/>
    <n v="0"/>
    <n v="0"/>
    <n v="0"/>
    <s v="None"/>
    <n v="0"/>
    <n v="0"/>
    <n v="0"/>
    <n v="1"/>
    <n v="0"/>
    <n v="0"/>
    <n v="0"/>
    <n v="0"/>
    <s v="57063"/>
  </r>
  <r>
    <d v="2018-02-09T00:00:00"/>
    <s v="2018"/>
    <s v="02"/>
    <s v="09"/>
    <x v="2151"/>
    <s v="OPT"/>
    <s v="PSE"/>
    <s v="No Information"/>
    <s v="No Information"/>
    <s v="Unidentified Armed Actor"/>
    <x v="8"/>
    <s v="No Information"/>
    <n v="0"/>
    <n v="0"/>
    <n v="0"/>
    <n v="0"/>
    <n v="0"/>
    <n v="0"/>
    <n v="0"/>
    <n v="0"/>
    <n v="0"/>
    <n v="0"/>
    <n v="0"/>
    <n v="1"/>
    <n v="0"/>
    <n v="0"/>
    <s v="None"/>
    <n v="0"/>
    <n v="0"/>
    <n v="0"/>
    <n v="1"/>
    <n v="0"/>
    <n v="0"/>
    <n v="0"/>
    <n v="0"/>
    <s v="61712"/>
  </r>
  <r>
    <d v="2018-01-23T00:00:00"/>
    <s v="2018"/>
    <s v="01"/>
    <s v="23"/>
    <x v="2152"/>
    <s v="OPT"/>
    <s v="PSE"/>
    <s v="No Information"/>
    <s v="No Information"/>
    <s v="Unidentified Armed Actor"/>
    <x v="8"/>
    <s v="No Information"/>
    <n v="0"/>
    <n v="0"/>
    <n v="0"/>
    <n v="0"/>
    <n v="0"/>
    <n v="0"/>
    <n v="0"/>
    <n v="0"/>
    <n v="0"/>
    <n v="1"/>
    <n v="0"/>
    <n v="0"/>
    <n v="0"/>
    <n v="0"/>
    <s v="None"/>
    <n v="0"/>
    <n v="0"/>
    <n v="0"/>
    <n v="1"/>
    <n v="0"/>
    <n v="0"/>
    <n v="0"/>
    <n v="0"/>
    <s v="57065"/>
  </r>
  <r>
    <d v="2018-01-20T00:00:00"/>
    <s v="2018"/>
    <s v="01"/>
    <s v="20"/>
    <x v="2153"/>
    <s v="OPT"/>
    <s v="PSE"/>
    <s v="West Bank"/>
    <s v="Host Government: Military"/>
    <s v="Israeli Defence Forces"/>
    <x v="2"/>
    <s v="Open Space"/>
    <n v="0"/>
    <n v="0"/>
    <n v="0"/>
    <n v="0"/>
    <n v="0"/>
    <n v="0"/>
    <n v="0"/>
    <n v="0"/>
    <n v="0"/>
    <n v="0"/>
    <n v="0"/>
    <n v="1"/>
    <n v="0"/>
    <n v="0"/>
    <s v="None"/>
    <n v="0"/>
    <n v="0"/>
    <n v="0"/>
    <n v="1"/>
    <n v="0"/>
    <n v="0"/>
    <n v="0"/>
    <n v="0"/>
    <s v="36747"/>
  </r>
  <r>
    <d v="2017-12-29T00:00:00"/>
    <s v="2017"/>
    <s v="12"/>
    <s v="29"/>
    <x v="2154"/>
    <s v="OPT"/>
    <s v="PSE"/>
    <s v="West Bank"/>
    <s v="Police"/>
    <s v="Israel Border Police"/>
    <x v="2"/>
    <s v="Checkpoint"/>
    <n v="0"/>
    <n v="0"/>
    <n v="0"/>
    <n v="0"/>
    <n v="0"/>
    <n v="0"/>
    <n v="0"/>
    <n v="0"/>
    <n v="0"/>
    <n v="1"/>
    <n v="0"/>
    <n v="0"/>
    <n v="0"/>
    <n v="0"/>
    <s v="None"/>
    <n v="0"/>
    <n v="0"/>
    <n v="0"/>
    <n v="1"/>
    <n v="0"/>
    <n v="0"/>
    <n v="0"/>
    <n v="0"/>
    <s v="46312"/>
  </r>
  <r>
    <d v="2017-12-22T00:00:00"/>
    <s v="2017"/>
    <s v="12"/>
    <s v="22"/>
    <x v="2155"/>
    <s v="OPT"/>
    <s v="PSE"/>
    <s v="Gaza Strip"/>
    <s v="Police"/>
    <s v="Israel Border Police"/>
    <x v="2"/>
    <s v="Other"/>
    <n v="0"/>
    <n v="0"/>
    <n v="0"/>
    <n v="0"/>
    <n v="0"/>
    <n v="0"/>
    <n v="1"/>
    <n v="0"/>
    <n v="0"/>
    <n v="0"/>
    <n v="0"/>
    <n v="0"/>
    <n v="0"/>
    <n v="0"/>
    <s v="None"/>
    <n v="0"/>
    <n v="0"/>
    <n v="0"/>
    <n v="1"/>
    <n v="0"/>
    <n v="0"/>
    <n v="0"/>
    <n v="0"/>
    <s v="46368"/>
  </r>
  <r>
    <d v="2017-12-22T00:00:00"/>
    <s v="2017"/>
    <s v="12"/>
    <s v="22"/>
    <x v="2156"/>
    <s v="OPT"/>
    <s v="PSE"/>
    <s v="Gaza Strip"/>
    <s v="Police"/>
    <s v="Israel Border Police"/>
    <x v="2"/>
    <s v="Other"/>
    <n v="0"/>
    <n v="0"/>
    <n v="0"/>
    <n v="0"/>
    <n v="0"/>
    <n v="0"/>
    <n v="0"/>
    <n v="0"/>
    <n v="0"/>
    <n v="0"/>
    <n v="0"/>
    <n v="5"/>
    <n v="0"/>
    <n v="0"/>
    <s v="None"/>
    <n v="0"/>
    <n v="0"/>
    <n v="0"/>
    <n v="1"/>
    <n v="0"/>
    <n v="0"/>
    <n v="0"/>
    <n v="0"/>
    <s v="46367"/>
  </r>
  <r>
    <d v="2017-12-13T00:00:00"/>
    <s v="2017"/>
    <s v="12"/>
    <s v="13"/>
    <x v="2157"/>
    <s v="OPT"/>
    <s v="PSE"/>
    <s v="West Bank"/>
    <s v="Host Government: Military"/>
    <s v="Israeli Defence Forces"/>
    <x v="2"/>
    <s v="Road"/>
    <n v="0"/>
    <n v="0"/>
    <n v="0"/>
    <n v="0"/>
    <n v="0"/>
    <n v="0"/>
    <n v="0"/>
    <n v="0"/>
    <n v="0"/>
    <n v="0"/>
    <n v="0"/>
    <n v="0"/>
    <n v="0"/>
    <n v="0"/>
    <s v="None"/>
    <n v="0"/>
    <n v="0"/>
    <n v="0"/>
    <n v="1"/>
    <n v="0"/>
    <n v="0"/>
    <n v="0"/>
    <n v="0"/>
    <s v="46371"/>
  </r>
  <r>
    <d v="2017-03-26T00:00:00"/>
    <s v="2017"/>
    <s v="03"/>
    <s v="26"/>
    <x v="2158"/>
    <s v="OPT"/>
    <s v="PSE"/>
    <s v="Gaza Strip"/>
    <s v="Other"/>
    <s v="Hamas"/>
    <x v="0"/>
    <s v="Administration"/>
    <n v="0"/>
    <n v="0"/>
    <n v="0"/>
    <n v="0"/>
    <n v="0"/>
    <n v="0"/>
    <n v="0"/>
    <n v="0"/>
    <n v="0"/>
    <n v="1"/>
    <n v="0"/>
    <n v="0"/>
    <n v="0"/>
    <n v="0"/>
    <s v="None"/>
    <n v="0"/>
    <n v="0"/>
    <n v="0"/>
    <n v="1"/>
    <n v="0"/>
    <n v="0"/>
    <n v="0"/>
    <n v="0"/>
    <s v="2333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d v="2024-09-02T00:00:00"/>
    <s v="2024"/>
    <s v="09"/>
    <s v="02"/>
    <s v="As reported on 02 September 2024: A private hospital faced considerable operational limitations due to shortages of fuel and supplies"/>
    <s v="OPT"/>
    <s v="PSE"/>
    <s v="Gaza Strip"/>
    <s v="Host Government: Military"/>
    <x v="0"/>
    <s v="Not Applicable: No Direct Violence"/>
    <s v="Administration"/>
    <n v="0"/>
    <n v="0"/>
    <n v="0"/>
    <n v="0"/>
    <n v="0"/>
    <n v="0"/>
    <n v="0"/>
    <n v="0"/>
    <n v="0"/>
    <n v="0"/>
    <n v="0"/>
    <n v="0"/>
    <n v="0"/>
    <n v="0"/>
    <s v="None"/>
    <n v="0"/>
    <n v="0"/>
    <n v="0"/>
    <n v="1"/>
    <n v="0"/>
    <n v="0"/>
    <n v="0"/>
    <n v="0"/>
    <s v="77453"/>
  </r>
  <r>
    <d v="2024-09-02T00:00:00"/>
    <s v="2024"/>
    <s v="09"/>
    <s v="02"/>
    <s v="As reported on 02 September 2024: In Jabalia Refugee Camp, an NGO supported hospital was at risk of suspending maternity services and daily surgeries, including C-sections, due to fuel shortages."/>
    <s v="OPT"/>
    <s v="PSE"/>
    <s v="Gaza Strip"/>
    <s v="Host Government: Military"/>
    <x v="0"/>
    <s v="Not Applicable: No Direct Violence"/>
    <s v="Administration"/>
    <n v="0"/>
    <n v="0"/>
    <n v="0"/>
    <n v="0"/>
    <n v="0"/>
    <n v="0"/>
    <n v="0"/>
    <n v="0"/>
    <n v="0"/>
    <n v="0"/>
    <n v="0"/>
    <n v="0"/>
    <n v="0"/>
    <n v="0"/>
    <s v="None"/>
    <n v="0"/>
    <n v="0"/>
    <n v="0"/>
    <n v="1"/>
    <n v="0"/>
    <n v="0"/>
    <n v="0"/>
    <n v="0"/>
    <s v="77452"/>
  </r>
  <r>
    <d v="2017-03-26T00:00:00"/>
    <s v="2017"/>
    <s v="03"/>
    <s v="26"/>
    <s v="March 2017: Seventy-nine patients missed medical appointments and the delivery of aid into Gaza was seriously impacted when Hamas partially closed the Erez border crossing. The UN decided not to send staff to Gaza until further notice in response. "/>
    <s v="OPT"/>
    <s v="PSE"/>
    <s v="Gaza Strip"/>
    <s v="Other"/>
    <x v="1"/>
    <s v="Not Applicable: No Direct Violence"/>
    <s v="Administration"/>
    <n v="0"/>
    <n v="0"/>
    <n v="0"/>
    <n v="0"/>
    <n v="0"/>
    <n v="0"/>
    <n v="0"/>
    <n v="0"/>
    <n v="0"/>
    <n v="1"/>
    <n v="0"/>
    <n v="0"/>
    <n v="0"/>
    <n v="0"/>
    <s v="None"/>
    <n v="0"/>
    <n v="0"/>
    <n v="0"/>
    <n v="1"/>
    <n v="0"/>
    <n v="0"/>
    <n v="0"/>
    <n v="0"/>
    <s v="23336"/>
  </r>
  <r>
    <d v="2018-07-05T00:00:00"/>
    <s v="2018"/>
    <s v="07"/>
    <s v="05"/>
    <s v="July 2018: The only health provider in the area, a local NGO, were left with no access to the community due to Israeli  forces declaring the area as a closed military area. A team of doctors, nurses and first aid volunteers used a sewage pipe to enter the community and provide the essential healthcare, but were prevented from taking medication."/>
    <s v="OPT"/>
    <s v="PSE"/>
    <s v="Judea and Samaria"/>
    <s v="Host Government: Military"/>
    <x v="0"/>
    <s v="Firearms"/>
    <s v="Administration"/>
    <n v="0"/>
    <n v="0"/>
    <n v="0"/>
    <n v="0"/>
    <n v="0"/>
    <n v="0"/>
    <n v="0"/>
    <n v="0"/>
    <n v="0"/>
    <n v="1"/>
    <n v="0"/>
    <n v="0"/>
    <n v="0"/>
    <n v="0"/>
    <s v="None"/>
    <n v="0"/>
    <n v="0"/>
    <n v="0"/>
    <n v="1"/>
    <n v="0"/>
    <n v="0"/>
    <n v="0"/>
    <n v="0"/>
    <s v="37402"/>
  </r>
  <r>
    <d v="2018-08-19T00:00:00"/>
    <s v="2018"/>
    <s v="08"/>
    <s v="19"/>
    <s v="August 2018: A patient died in the context of continued refusal by Israeli authorities to process timely exit-permits for patients. The patient was not allowed to cross the border to have necessary treatment. "/>
    <s v="OPT"/>
    <s v="PSE"/>
    <s v="Gaza Strip"/>
    <s v="Host Government/Self-Declared Host Government"/>
    <x v="2"/>
    <s v="Unarmed Perpetrator"/>
    <s v="Administration"/>
    <n v="0"/>
    <n v="0"/>
    <n v="0"/>
    <n v="0"/>
    <n v="0"/>
    <n v="0"/>
    <n v="0"/>
    <n v="0"/>
    <n v="0"/>
    <n v="1"/>
    <n v="0"/>
    <n v="0"/>
    <n v="0"/>
    <n v="0"/>
    <s v="None"/>
    <n v="0"/>
    <n v="0"/>
    <n v="0"/>
    <n v="1"/>
    <n v="0"/>
    <n v="0"/>
    <n v="0"/>
    <n v="0"/>
    <s v="38172"/>
  </r>
  <r>
    <d v="2018-08-30T00:00:00"/>
    <s v="2018"/>
    <s v="08"/>
    <s v="30"/>
    <s v="August 2018: A UN headquarters had all its funding cut by the US government resulting in job cuts and reductions in many services, including mental health. "/>
    <s v="OPT"/>
    <s v="PSE"/>
    <s v="Gaza Strip"/>
    <s v="Donor Government"/>
    <x v="3"/>
    <s v="Not Applicable: No Direct Violence"/>
    <s v="Administration"/>
    <n v="0"/>
    <n v="0"/>
    <n v="0"/>
    <n v="0"/>
    <n v="0"/>
    <n v="0"/>
    <n v="0"/>
    <n v="0"/>
    <n v="0"/>
    <n v="0"/>
    <n v="0"/>
    <n v="0"/>
    <n v="0"/>
    <n v="0"/>
    <s v="None"/>
    <n v="0"/>
    <n v="0"/>
    <n v="0"/>
    <n v="1"/>
    <n v="1"/>
    <n v="0"/>
    <n v="0"/>
    <n v="0"/>
    <s v="24106"/>
  </r>
  <r>
    <d v="2021-05-21T00:00:00"/>
    <s v="2021"/>
    <s v="05"/>
    <s v="21"/>
    <s v="May 2021: In Gaza Strip, the continued restrictions on the entry of medical and humanitarian supplies at border crossings since 21 May have contributed to an increasing rate of medicine and personal protective equipment shortages. This, coupled with restrictions on movement and witnessing the suffering of patients have left doctors, nurses and other health professionals physically and mentally exhausted. "/>
    <s v="OPT"/>
    <s v="PSE"/>
    <s v="Gaza Strip"/>
    <s v="Host Government/Self-Declared Host Government"/>
    <x v="2"/>
    <s v="Not Applicable: No Direct Violence"/>
    <s v="Administration"/>
    <n v="0"/>
    <n v="0"/>
    <n v="0"/>
    <n v="0"/>
    <n v="0"/>
    <n v="0"/>
    <n v="0"/>
    <n v="0"/>
    <n v="0"/>
    <n v="1"/>
    <n v="0"/>
    <n v="0"/>
    <n v="0"/>
    <n v="0"/>
    <s v="None"/>
    <n v="0"/>
    <n v="0"/>
    <n v="0"/>
    <n v="1"/>
    <n v="0"/>
    <n v="1"/>
    <n v="0"/>
    <n v="0"/>
    <s v="29422"/>
  </r>
  <r>
    <d v="2021-10-25T00:00:00"/>
    <s v="2021"/>
    <s v="10"/>
    <s v="25"/>
    <s v="October 2021.The Israel Civil Administration along with Israeli forces confiscated two donor-funded structures which made up part of the Hammamat al Maleh school, for lacking an Israeli-issued building permit. "/>
    <s v="OPT"/>
    <s v="PSE"/>
    <s v="West Bank"/>
    <s v="Host Government/Self-Declared Host Government"/>
    <x v="2"/>
    <s v="Firearms"/>
    <s v="Administration"/>
    <n v="0"/>
    <n v="0"/>
    <n v="0"/>
    <n v="0"/>
    <n v="0"/>
    <n v="0"/>
    <n v="0"/>
    <n v="0"/>
    <n v="0"/>
    <n v="0"/>
    <n v="0"/>
    <n v="0"/>
    <n v="0"/>
    <n v="0"/>
    <s v="None"/>
    <n v="0"/>
    <n v="0"/>
    <n v="0"/>
    <n v="1"/>
    <n v="0"/>
    <n v="0"/>
    <n v="0"/>
    <n v="0"/>
    <s v="39489"/>
  </r>
  <r>
    <d v="2022-12-25T00:00:00"/>
    <s v="2022"/>
    <s v="12"/>
    <s v="25"/>
    <s v="December 2022: A patient was denied six permit applications, by the Israeli government, to transfer to a hospital for life saving surgery. "/>
    <s v="OPT"/>
    <s v="PSE"/>
    <s v="Gaza Strip"/>
    <s v="Host Government/Self-Declared Host Government"/>
    <x v="2"/>
    <s v="No Information on the Weapon Used"/>
    <s v="Administration"/>
    <n v="0"/>
    <n v="0"/>
    <n v="0"/>
    <n v="0"/>
    <n v="0"/>
    <n v="0"/>
    <n v="0"/>
    <n v="0"/>
    <n v="0"/>
    <n v="1"/>
    <n v="0"/>
    <n v="0"/>
    <n v="0"/>
    <n v="0"/>
    <s v="None"/>
    <n v="0"/>
    <n v="0"/>
    <n v="0"/>
    <n v="1"/>
    <n v="0"/>
    <n v="0"/>
    <n v="0"/>
    <n v="0"/>
    <s v="38930"/>
  </r>
  <r>
    <d v="2023-05-09T00:00:00"/>
    <s v="2023"/>
    <s v="05"/>
    <s v="09"/>
    <s v="May 2023: Cancer patients were denied access to health care when Israeli forces closed the border."/>
    <s v="OPT"/>
    <s v="PSE"/>
    <s v="Gaza Strip"/>
    <s v="Host Government: Military"/>
    <x v="0"/>
    <s v="Unarmed Perpetrator"/>
    <s v="Administration"/>
    <n v="0"/>
    <n v="0"/>
    <n v="0"/>
    <n v="0"/>
    <n v="0"/>
    <n v="0"/>
    <n v="0"/>
    <n v="0"/>
    <n v="0"/>
    <n v="1"/>
    <n v="0"/>
    <n v="0"/>
    <n v="0"/>
    <n v="0"/>
    <s v="None"/>
    <n v="0"/>
    <n v="0"/>
    <n v="0"/>
    <n v="1"/>
    <n v="1"/>
    <n v="0"/>
    <n v="0"/>
    <n v="0"/>
    <s v="39359"/>
  </r>
  <r>
    <d v="2024-08-29T00:00:00"/>
    <s v="2024"/>
    <s v="08"/>
    <s v="29"/>
    <s v="29 August 2024: A Red Cross central operations room lost all contact with one of their ambulance centres and crews amidst a Israeli operation. Cellular and landline networks and the internet were cut off and wireless transmission devices did not work."/>
    <s v="OPT"/>
    <s v="PSE"/>
    <s v="West Bank"/>
    <s v="Host Government: Military"/>
    <x v="0"/>
    <s v="Not Applicable: No Direct Violence"/>
    <s v="Administration"/>
    <n v="0"/>
    <n v="0"/>
    <n v="0"/>
    <n v="0"/>
    <n v="0"/>
    <n v="0"/>
    <n v="0"/>
    <n v="0"/>
    <n v="0"/>
    <n v="0"/>
    <n v="0"/>
    <n v="0"/>
    <n v="0"/>
    <n v="0"/>
    <s v="None"/>
    <n v="0"/>
    <n v="0"/>
    <n v="0"/>
    <n v="1"/>
    <n v="0"/>
    <n v="0"/>
    <n v="0"/>
    <n v="0"/>
    <s v="79103"/>
  </r>
  <r>
    <d v="2023-07-18T00:00:00"/>
    <s v="2023"/>
    <s v="07"/>
    <s v="18"/>
    <s v="July 2023: An INGO announced it would donate 20 bulletproof vests and helmets  to an LNGO in the West Bank, whose health workers had reported 193 separate violations in the first six months of 2023, amid a wave of Israeli military and settler attacks."/>
    <s v="OPT"/>
    <s v="PSE"/>
    <s v="West Bank"/>
    <s v="Multiple"/>
    <x v="4"/>
    <s v="Firearms"/>
    <s v="Administration"/>
    <n v="0"/>
    <n v="0"/>
    <n v="0"/>
    <n v="0"/>
    <n v="0"/>
    <n v="0"/>
    <n v="0"/>
    <n v="0"/>
    <n v="0"/>
    <n v="0"/>
    <n v="0"/>
    <n v="0"/>
    <n v="0"/>
    <n v="0"/>
    <s v="None"/>
    <n v="0"/>
    <n v="0"/>
    <n v="0"/>
    <n v="1"/>
    <n v="0"/>
    <n v="0"/>
    <n v="0"/>
    <n v="0"/>
    <s v="40397"/>
  </r>
  <r>
    <d v="2023-10-07T00:00:00"/>
    <s v="2023"/>
    <s v="10"/>
    <s v="07"/>
    <s v="07 October 2023: PRCS team members were denied access to casualties and prevented patient transfers by Israeli forces who closed entrances and exits to a city."/>
    <s v="OPT"/>
    <s v="PSE"/>
    <s v="West Bank"/>
    <s v="Host Government: Military"/>
    <x v="0"/>
    <s v="Not Applicable: No Direct Violence"/>
    <s v="Administration"/>
    <n v="0"/>
    <n v="0"/>
    <n v="0"/>
    <n v="0"/>
    <n v="0"/>
    <n v="0"/>
    <n v="0"/>
    <n v="0"/>
    <n v="0"/>
    <n v="1"/>
    <n v="0"/>
    <n v="0"/>
    <n v="0"/>
    <n v="0"/>
    <s v="None"/>
    <n v="0"/>
    <n v="0"/>
    <n v="0"/>
    <n v="1"/>
    <n v="0"/>
    <n v="0"/>
    <n v="0"/>
    <n v="0"/>
    <s v="40970"/>
  </r>
  <r>
    <d v="2023-10-08T00:00:00"/>
    <s v="2023"/>
    <s v="10"/>
    <s v="08"/>
    <s v="08 October 2023: 130 referred patients and their accompaniers were denied access to their health appointments."/>
    <s v="OPT"/>
    <s v="PSE"/>
    <s v="Gaza Strip"/>
    <s v="Host Government/Self-Declared Host Government"/>
    <x v="2"/>
    <s v="Not Applicable: No Direct Violence"/>
    <s v="Administration"/>
    <n v="0"/>
    <n v="0"/>
    <n v="0"/>
    <n v="0"/>
    <n v="0"/>
    <n v="0"/>
    <n v="0"/>
    <n v="0"/>
    <n v="0"/>
    <n v="1"/>
    <n v="0"/>
    <n v="0"/>
    <n v="0"/>
    <n v="0"/>
    <s v="None"/>
    <n v="0"/>
    <n v="0"/>
    <n v="0"/>
    <n v="1"/>
    <n v="0"/>
    <n v="0"/>
    <n v="0"/>
    <n v="0"/>
    <s v="41168"/>
  </r>
  <r>
    <d v="2023-10-28T00:00:00"/>
    <s v="2023"/>
    <s v="10"/>
    <s v="28"/>
    <s v="28 October 2023: Communication blackouts imposed by Israel hampered rescue efforts during the intense bombardment campaign. Injured civilians were unable to call emergency services for assistance if injured. On the 29 October 2023 some communications were reportedly restored."/>
    <s v="OPT"/>
    <s v="PSE"/>
    <s v="Gaza Strip"/>
    <s v="Host Government/Self-Declared Host Government"/>
    <x v="2"/>
    <s v="Not Applicable: No Direct Violence"/>
    <s v="Administration"/>
    <n v="0"/>
    <n v="0"/>
    <n v="0"/>
    <n v="0"/>
    <n v="0"/>
    <n v="0"/>
    <n v="0"/>
    <n v="0"/>
    <n v="0"/>
    <n v="1"/>
    <n v="0"/>
    <n v="0"/>
    <n v="0"/>
    <n v="0"/>
    <s v="None"/>
    <n v="0"/>
    <n v="0"/>
    <n v="0"/>
    <n v="1"/>
    <n v="0"/>
    <n v="0"/>
    <n v="0"/>
    <n v="0"/>
    <s v="41438"/>
  </r>
  <r>
    <d v="2023-10-29T00:00:00"/>
    <s v="2023"/>
    <s v="10"/>
    <s v="29"/>
    <s v="29 October 2023: Three PRCS ambulances stopped working due to fuel shortages."/>
    <s v="OPT"/>
    <s v="PSE"/>
    <s v="Gaza Strip"/>
    <s v="Host Government/Self-Declared Host Government"/>
    <x v="2"/>
    <s v="Not Applicable: No Direct Violence"/>
    <s v="Administration"/>
    <n v="0"/>
    <n v="0"/>
    <n v="0"/>
    <n v="0"/>
    <n v="0"/>
    <n v="0"/>
    <n v="0"/>
    <n v="0"/>
    <n v="0"/>
    <n v="0"/>
    <n v="0"/>
    <n v="0"/>
    <n v="0"/>
    <n v="0"/>
    <s v="None"/>
    <n v="0"/>
    <n v="0"/>
    <n v="0"/>
    <n v="1"/>
    <n v="0"/>
    <n v="0"/>
    <n v="0"/>
    <n v="0"/>
    <s v="41445"/>
  </r>
  <r>
    <d v="2023-10-29T00:00:00"/>
    <s v="2023"/>
    <s v="10"/>
    <s v="29"/>
    <s v="29 October 2023: A volunteer organisation were forced to reduce the number of operating ambulances due to fuel shortages. "/>
    <s v="OPT"/>
    <s v="PSE"/>
    <s v="Gaza Strip"/>
    <s v="Host Government: Military"/>
    <x v="0"/>
    <s v="No Information on the Weapon Used"/>
    <s v="Administration"/>
    <n v="0"/>
    <n v="0"/>
    <n v="0"/>
    <n v="0"/>
    <n v="0"/>
    <n v="0"/>
    <n v="0"/>
    <n v="0"/>
    <n v="0"/>
    <n v="0"/>
    <n v="0"/>
    <n v="0"/>
    <n v="0"/>
    <n v="0"/>
    <s v="None"/>
    <n v="0"/>
    <n v="0"/>
    <n v="0"/>
    <n v="1"/>
    <n v="0"/>
    <n v="0"/>
    <n v="0"/>
    <n v="0"/>
    <s v="41732"/>
  </r>
  <r>
    <d v="2023-10-29T00:00:00"/>
    <s v="2023"/>
    <s v="10"/>
    <s v="29"/>
    <s v="29 October 2023: Only the emergency department of a hospital is operating, all the other departments had to close due to lack of fuel and medical supplies"/>
    <s v="OPT"/>
    <s v="PSE"/>
    <s v="Gaza Strip"/>
    <s v="Host Government/Self-Declared Host Government"/>
    <x v="2"/>
    <s v="Not Applicable: No Direct Violence"/>
    <s v="Administration"/>
    <n v="0"/>
    <n v="0"/>
    <n v="0"/>
    <n v="0"/>
    <n v="0"/>
    <n v="0"/>
    <n v="0"/>
    <n v="0"/>
    <n v="0"/>
    <n v="0"/>
    <n v="0"/>
    <n v="0"/>
    <n v="0"/>
    <n v="0"/>
    <s v="None"/>
    <n v="0"/>
    <n v="0"/>
    <n v="0"/>
    <n v="1"/>
    <n v="0"/>
    <n v="0"/>
    <n v="0"/>
    <n v="0"/>
    <s v="41441"/>
  </r>
  <r>
    <d v="2023-10-30T00:00:00"/>
    <s v="2023"/>
    <s v="10"/>
    <s v="30"/>
    <s v="30 October 2023: Israeli authorities ordered the evacuation of a hospital."/>
    <s v="OPT"/>
    <s v="PSE"/>
    <s v="Gaza Strip"/>
    <s v="Host Government/Self-Declared Host Government"/>
    <x v="2"/>
    <s v="Not Applicable: No Direct Violence"/>
    <s v="Administration"/>
    <n v="0"/>
    <n v="0"/>
    <n v="0"/>
    <n v="0"/>
    <n v="1"/>
    <n v="0"/>
    <n v="0"/>
    <n v="0"/>
    <n v="0"/>
    <n v="1"/>
    <n v="0"/>
    <n v="0"/>
    <n v="0"/>
    <n v="0"/>
    <s v="None"/>
    <n v="0"/>
    <n v="0"/>
    <n v="0"/>
    <n v="1"/>
    <n v="0"/>
    <n v="0"/>
    <n v="0"/>
    <n v="0"/>
    <s v="41715"/>
  </r>
  <r>
    <d v="2023-10-30T00:00:00"/>
    <s v="2023"/>
    <s v="10"/>
    <s v="30"/>
    <s v="30 October 2023: A PRCS ambulance was destroyed after being hit by an Israeli airstrike."/>
    <s v="OPT"/>
    <s v="PSE"/>
    <s v="Gaza Strip"/>
    <s v="Host Government: Military"/>
    <x v="0"/>
    <s v="Aerial Bomb: Plane"/>
    <s v="Administration"/>
    <n v="0"/>
    <n v="0"/>
    <n v="0"/>
    <n v="0"/>
    <n v="0"/>
    <n v="1"/>
    <n v="0"/>
    <n v="0"/>
    <n v="0"/>
    <n v="0"/>
    <n v="0"/>
    <n v="0"/>
    <n v="0"/>
    <n v="0"/>
    <s v="None"/>
    <n v="0"/>
    <n v="0"/>
    <n v="0"/>
    <n v="1"/>
    <n v="0"/>
    <n v="0"/>
    <n v="0"/>
    <n v="0"/>
    <s v="41482"/>
  </r>
  <r>
    <d v="2023-11-01T00:00:00"/>
    <s v="2023"/>
    <s v="11"/>
    <s v="01"/>
    <s v="01 November 2023: A volunteer organisation lost contact with their staff for around five hours after communication and internet services were cut off by Israel. "/>
    <s v="OPT"/>
    <s v="PSE"/>
    <s v="Gaza Strip"/>
    <s v="Host Government/Self-Declared Host Government"/>
    <x v="2"/>
    <s v="Not Applicable: No Direct Violence"/>
    <s v="Administration"/>
    <n v="0"/>
    <n v="0"/>
    <n v="0"/>
    <n v="0"/>
    <n v="0"/>
    <n v="0"/>
    <n v="0"/>
    <n v="0"/>
    <n v="0"/>
    <n v="1"/>
    <n v="0"/>
    <n v="0"/>
    <n v="0"/>
    <n v="0"/>
    <s v="None"/>
    <n v="0"/>
    <n v="0"/>
    <n v="0"/>
    <n v="1"/>
    <n v="0"/>
    <n v="0"/>
    <n v="0"/>
    <n v="0"/>
    <s v="41713"/>
  </r>
  <r>
    <d v="2023-11-02T00:00:00"/>
    <s v="2023"/>
    <s v="11"/>
    <s v="02"/>
    <s v="02 November 2023: A hospital used its back-up generator after its main generator ran out of fuel. "/>
    <s v="OPT"/>
    <s v="PSE"/>
    <s v="Gaza Strip"/>
    <s v="Host Government: Military"/>
    <x v="0"/>
    <s v="Not Applicable: No Direct Violence"/>
    <s v="Administration"/>
    <n v="0"/>
    <n v="0"/>
    <n v="0"/>
    <n v="0"/>
    <n v="0"/>
    <n v="0"/>
    <n v="0"/>
    <n v="0"/>
    <n v="0"/>
    <n v="0"/>
    <n v="0"/>
    <n v="0"/>
    <n v="0"/>
    <n v="0"/>
    <s v="None"/>
    <n v="0"/>
    <n v="0"/>
    <n v="0"/>
    <n v="1"/>
    <n v="0"/>
    <n v="0"/>
    <n v="0"/>
    <n v="0"/>
    <s v="41709"/>
  </r>
  <r>
    <d v="2023-11-03T00:00:00"/>
    <s v="2023"/>
    <s v="11"/>
    <s v="03"/>
    <s v="03 November 2023: A hospital announced it would no longer offer full services due to the shortage of medical supplies and fuel and the increasing number of injured persons and displaced persons."/>
    <s v="OPT"/>
    <s v="PSE"/>
    <s v="Gaza Strip"/>
    <s v="Host Government: Military"/>
    <x v="0"/>
    <s v="No Information on the Weapon Used"/>
    <s v="Administration"/>
    <n v="0"/>
    <n v="0"/>
    <n v="0"/>
    <n v="0"/>
    <n v="0"/>
    <n v="0"/>
    <n v="0"/>
    <n v="0"/>
    <n v="0"/>
    <n v="0"/>
    <n v="0"/>
    <n v="0"/>
    <n v="0"/>
    <n v="0"/>
    <s v="None"/>
    <n v="0"/>
    <n v="0"/>
    <n v="0"/>
    <n v="1"/>
    <n v="0"/>
    <n v="0"/>
    <n v="0"/>
    <n v="0"/>
    <s v="41711"/>
  </r>
  <r>
    <d v="2023-11-05T00:00:00"/>
    <s v="2023"/>
    <s v="11"/>
    <s v="05"/>
    <s v="05 November 2023: A volunteer organisation lost contact with their teams during a third telecommunications blackout by Israel, impacting their ability to reach injured civilians. "/>
    <s v="OPT"/>
    <s v="PSE"/>
    <s v="Gaza Strip"/>
    <s v="Host Government/Self-Declared Host Government"/>
    <x v="2"/>
    <s v="Not Applicable: No Direct Violence"/>
    <s v="Administration"/>
    <n v="0"/>
    <n v="0"/>
    <n v="0"/>
    <n v="0"/>
    <n v="0"/>
    <n v="0"/>
    <n v="0"/>
    <n v="0"/>
    <n v="0"/>
    <n v="0"/>
    <n v="0"/>
    <n v="0"/>
    <n v="0"/>
    <n v="0"/>
    <s v="None"/>
    <n v="0"/>
    <n v="0"/>
    <n v="0"/>
    <n v="1"/>
    <n v="0"/>
    <n v="0"/>
    <n v="0"/>
    <n v="0"/>
    <s v="41756"/>
  </r>
  <r>
    <d v="2024-08-18T00:00:00"/>
    <s v="2024"/>
    <s v="08"/>
    <s v="18"/>
    <s v="As reported on 18 August 2024: Conditions were critical at a hospital, where fuel and medical supply shortages were reportedly threatening to cease operations in the next 24 hours."/>
    <s v="OPT"/>
    <s v="PSE"/>
    <s v="Gaza Strip"/>
    <s v="Host Government: Military"/>
    <x v="0"/>
    <s v="Not Applicable: No Direct Violence"/>
    <s v="Administration"/>
    <n v="0"/>
    <n v="0"/>
    <n v="0"/>
    <n v="0"/>
    <n v="0"/>
    <n v="0"/>
    <n v="0"/>
    <n v="0"/>
    <n v="0"/>
    <n v="0"/>
    <n v="0"/>
    <n v="0"/>
    <n v="0"/>
    <n v="0"/>
    <s v="None"/>
    <n v="0"/>
    <n v="0"/>
    <n v="0"/>
    <n v="1"/>
    <n v="0"/>
    <n v="0"/>
    <n v="0"/>
    <n v="0"/>
    <s v="70589"/>
  </r>
  <r>
    <d v="2024-08-18T00:00:00"/>
    <s v="2024"/>
    <s v="08"/>
    <s v="18"/>
    <s v="18 August 2024: The PRCS reported that its ambulances, emergency medical clinics, and relief services were at risk of being halted due to the lack of fuel, with its teams already operating at minimum capacity and only two out of eight ambulances functioning across two governorates."/>
    <s v="OPT"/>
    <s v="PSE"/>
    <s v="No Information"/>
    <s v="Host Government: Military"/>
    <x v="0"/>
    <s v="Not Applicable: No Direct Violence"/>
    <s v="Administration"/>
    <n v="0"/>
    <n v="0"/>
    <n v="0"/>
    <n v="0"/>
    <n v="0"/>
    <n v="0"/>
    <n v="0"/>
    <n v="0"/>
    <n v="0"/>
    <n v="0"/>
    <n v="0"/>
    <n v="0"/>
    <n v="0"/>
    <n v="0"/>
    <s v="None"/>
    <n v="0"/>
    <n v="0"/>
    <n v="0"/>
    <n v="1"/>
    <n v="0"/>
    <n v="0"/>
    <n v="0"/>
    <n v="0"/>
    <s v="70588"/>
  </r>
  <r>
    <d v="2024-08-17T00:00:00"/>
    <s v="2024"/>
    <s v="08"/>
    <s v="17"/>
    <s v="17 August 2024: In Jabalia Refugee Camp, an NGO hospital faced a critical fuel shortage due to severe restrictions on fuel deliveries by Israeli forces, warning of closure within 24 hours. On 19th, all surgery operations had been postponed"/>
    <s v="OPT"/>
    <s v="PSE"/>
    <s v="Gaza Strip"/>
    <s v="Host Government: Military"/>
    <x v="0"/>
    <s v="Not Applicable: No Direct Violence"/>
    <s v="Administration"/>
    <n v="0"/>
    <n v="0"/>
    <n v="0"/>
    <n v="0"/>
    <n v="0"/>
    <n v="0"/>
    <n v="0"/>
    <n v="0"/>
    <n v="0"/>
    <n v="0"/>
    <n v="0"/>
    <n v="0"/>
    <n v="0"/>
    <n v="0"/>
    <s v="None"/>
    <n v="0"/>
    <n v="0"/>
    <n v="0"/>
    <n v="1"/>
    <n v="0"/>
    <n v="0"/>
    <n v="0"/>
    <n v="0"/>
    <s v="70557"/>
  </r>
  <r>
    <d v="2023-11-06T00:00:00"/>
    <s v="2023"/>
    <s v="11"/>
    <s v="06"/>
    <s v="06 November 2023: Large sections of a hospital were plunged into darkness as electricity and power ran out. Only the operations department is operating. "/>
    <s v="OPT"/>
    <s v="PSE"/>
    <s v="Gaza Strip"/>
    <s v="Host Government/Self-Declared Host Government"/>
    <x v="2"/>
    <s v="Not Applicable: No Direct Violence"/>
    <s v="Administration"/>
    <n v="0"/>
    <n v="0"/>
    <n v="0"/>
    <n v="0"/>
    <n v="0"/>
    <n v="0"/>
    <n v="0"/>
    <n v="0"/>
    <n v="0"/>
    <n v="1"/>
    <n v="0"/>
    <n v="0"/>
    <n v="0"/>
    <n v="0"/>
    <s v="None"/>
    <n v="0"/>
    <n v="0"/>
    <n v="0"/>
    <n v="1"/>
    <n v="0"/>
    <n v="0"/>
    <n v="0"/>
    <n v="0"/>
    <s v="41844"/>
  </r>
  <r>
    <d v="2023-11-06T00:00:00"/>
    <s v="2023"/>
    <s v="11"/>
    <s v="06"/>
    <s v="06 November 2023: A NGO hospital announced that its fuel stock would be exhausted within 30 hours and warned of an imminent closure. "/>
    <s v="OPT"/>
    <s v="PSE"/>
    <s v="Gaza Strip"/>
    <s v="Host Government: Military"/>
    <x v="0"/>
    <s v="Not Applicable: No Direct Violence"/>
    <s v="Administration"/>
    <n v="0"/>
    <n v="0"/>
    <n v="0"/>
    <n v="0"/>
    <n v="0"/>
    <n v="0"/>
    <n v="0"/>
    <n v="0"/>
    <n v="0"/>
    <n v="0"/>
    <n v="0"/>
    <n v="0"/>
    <n v="0"/>
    <n v="0"/>
    <s v="None"/>
    <n v="0"/>
    <n v="0"/>
    <n v="0"/>
    <n v="1"/>
    <n v="0"/>
    <n v="0"/>
    <n v="0"/>
    <n v="0"/>
    <s v="41888"/>
  </r>
  <r>
    <d v="2023-11-08T00:00:00"/>
    <s v="2023"/>
    <s v="11"/>
    <s v="08"/>
    <s v="08 November 2023: A PRCS hospital was forced to close most of its operations after running out of fuel due to fighting."/>
    <s v="OPT"/>
    <s v="PSE"/>
    <s v="Gaza Strip"/>
    <s v="Host Government: Military"/>
    <x v="0"/>
    <s v="Not Applicable: No Direct Violence"/>
    <s v="Administration"/>
    <n v="0"/>
    <n v="0"/>
    <n v="0"/>
    <n v="0"/>
    <n v="0"/>
    <n v="0"/>
    <n v="0"/>
    <n v="0"/>
    <n v="0"/>
    <n v="1"/>
    <n v="0"/>
    <n v="0"/>
    <n v="0"/>
    <n v="0"/>
    <s v="None"/>
    <n v="0"/>
    <n v="0"/>
    <n v="0"/>
    <n v="1"/>
    <n v="0"/>
    <n v="0"/>
    <n v="0"/>
    <n v="0"/>
    <s v="41884"/>
  </r>
  <r>
    <d v="2023-11-10T00:00:00"/>
    <s v="2023"/>
    <s v="11"/>
    <s v="10"/>
    <s v="10 November 2023: Only four sections of a hospital were operational due to fuel shortages."/>
    <s v="OPT"/>
    <s v="PSE"/>
    <s v="Gaza Strip"/>
    <s v="Host Government: Military"/>
    <x v="0"/>
    <s v="No Information on the Weapon Used"/>
    <s v="Administration"/>
    <n v="0"/>
    <n v="0"/>
    <n v="0"/>
    <n v="0"/>
    <n v="0"/>
    <n v="0"/>
    <n v="0"/>
    <n v="0"/>
    <n v="0"/>
    <n v="0"/>
    <n v="0"/>
    <n v="0"/>
    <n v="0"/>
    <n v="0"/>
    <s v="None"/>
    <n v="0"/>
    <n v="0"/>
    <n v="0"/>
    <n v="1"/>
    <n v="0"/>
    <n v="0"/>
    <n v="0"/>
    <n v="0"/>
    <s v="41777"/>
  </r>
  <r>
    <d v="2023-11-12T00:00:00"/>
    <s v="2023"/>
    <s v="11"/>
    <s v="12"/>
    <s v="12 November 2023: A PRCS hospital was forced to close due to depletion of available fuel and power outage."/>
    <s v="OPT"/>
    <s v="PSE"/>
    <s v="Gaza Strip"/>
    <s v="Host Government: Military"/>
    <x v="0"/>
    <s v="Not Applicable: No Direct Violence"/>
    <s v="Administration"/>
    <n v="0"/>
    <n v="0"/>
    <n v="0"/>
    <n v="0"/>
    <n v="0"/>
    <n v="0"/>
    <n v="0"/>
    <n v="0"/>
    <n v="0"/>
    <n v="0"/>
    <n v="0"/>
    <n v="0"/>
    <n v="0"/>
    <n v="0"/>
    <s v="None"/>
    <n v="0"/>
    <n v="0"/>
    <n v="0"/>
    <n v="1"/>
    <n v="0"/>
    <n v="0"/>
    <n v="0"/>
    <n v="0"/>
    <s v="41928"/>
  </r>
  <r>
    <d v="2023-11-13T00:00:00"/>
    <s v="2023"/>
    <s v="11"/>
    <s v="13"/>
    <s v="13 November 2023: A IO hospital's sole generator stopped working due to fuel shortages, threatening the lives of 90 patients."/>
    <s v="OPT"/>
    <s v="PSE"/>
    <s v="Gaza Strip"/>
    <s v="Host Government: Military"/>
    <x v="0"/>
    <s v="Not Applicable: No Direct Violence"/>
    <s v="Administration"/>
    <n v="0"/>
    <n v="0"/>
    <n v="0"/>
    <n v="0"/>
    <n v="0"/>
    <n v="0"/>
    <n v="0"/>
    <n v="0"/>
    <n v="0"/>
    <n v="0"/>
    <n v="0"/>
    <n v="0"/>
    <n v="0"/>
    <n v="0"/>
    <s v="None"/>
    <n v="0"/>
    <n v="0"/>
    <n v="0"/>
    <n v="1"/>
    <n v="0"/>
    <n v="0"/>
    <n v="0"/>
    <n v="0"/>
    <s v="41931"/>
  </r>
  <r>
    <d v="2023-11-16T00:00:00"/>
    <s v="2023"/>
    <s v="11"/>
    <s v="16"/>
    <s v="16 November 2023: A patient who suffered from kidney failure died due to dialysis machines at a hospital not working."/>
    <s v="OPT"/>
    <s v="PSE"/>
    <s v="Gaza Strip"/>
    <s v="Host Government: Military"/>
    <x v="0"/>
    <s v="Not Applicable: No Direct Violence"/>
    <s v="Administration"/>
    <n v="0"/>
    <n v="0"/>
    <n v="0"/>
    <n v="0"/>
    <n v="0"/>
    <n v="0"/>
    <n v="0"/>
    <n v="0"/>
    <n v="0"/>
    <n v="0"/>
    <n v="0"/>
    <n v="0"/>
    <n v="0"/>
    <n v="0"/>
    <s v="None"/>
    <n v="0"/>
    <n v="0"/>
    <n v="0"/>
    <n v="1"/>
    <n v="0"/>
    <n v="0"/>
    <n v="0"/>
    <n v="0"/>
    <s v="42192"/>
  </r>
  <r>
    <d v="2023-11-18T00:00:00"/>
    <s v="2023"/>
    <s v="11"/>
    <s v="18"/>
    <s v="18 November 2023: Six PCRS ambulances stopped operating due to fuel shortages."/>
    <s v="OPT"/>
    <s v="PSE"/>
    <s v="Gaza Strip"/>
    <s v="Host Government: Military"/>
    <x v="0"/>
    <s v="Not Applicable: No Direct Violence"/>
    <s v="Administration"/>
    <n v="0"/>
    <n v="0"/>
    <n v="0"/>
    <n v="0"/>
    <n v="0"/>
    <n v="0"/>
    <n v="0"/>
    <n v="0"/>
    <n v="0"/>
    <n v="0"/>
    <n v="0"/>
    <n v="0"/>
    <n v="0"/>
    <n v="0"/>
    <s v="None"/>
    <n v="0"/>
    <n v="0"/>
    <n v="0"/>
    <n v="1"/>
    <n v="0"/>
    <n v="0"/>
    <n v="0"/>
    <n v="0"/>
    <s v="42152"/>
  </r>
  <r>
    <d v="2023-11-20T00:00:00"/>
    <s v="2023"/>
    <s v="11"/>
    <s v="20"/>
    <s v="20 November 2023: A hospital was under an electrical power blackout due to lack of fuel. It also faced severe shortages of water, essential medicines, and supplies. "/>
    <s v="OPT"/>
    <s v="PSE"/>
    <s v="Gaza Strip"/>
    <s v="Host Government: Military"/>
    <x v="0"/>
    <s v="Not Applicable: No Direct Violence"/>
    <s v="Administration"/>
    <n v="0"/>
    <n v="0"/>
    <n v="0"/>
    <n v="0"/>
    <n v="0"/>
    <n v="0"/>
    <n v="0"/>
    <n v="0"/>
    <n v="0"/>
    <n v="0"/>
    <n v="0"/>
    <n v="0"/>
    <n v="0"/>
    <n v="0"/>
    <s v="None"/>
    <n v="0"/>
    <n v="0"/>
    <n v="0"/>
    <n v="1"/>
    <n v="0"/>
    <n v="0"/>
    <n v="0"/>
    <n v="0"/>
    <s v="42332"/>
  </r>
  <r>
    <d v="2023-11-22T00:00:00"/>
    <s v="2023"/>
    <s v="11"/>
    <s v="22"/>
    <s v="22 November 2023: Three children, including an infant in an incubator, died due to the lack of fuel and subsequent electricity in a hospital. Medical teams were also forced to work in the dark using flashlights.  "/>
    <s v="OPT"/>
    <s v="PSE"/>
    <s v="Gaza Strip"/>
    <s v="Host Government: Military"/>
    <x v="0"/>
    <s v="Not Applicable: No Direct Violence"/>
    <s v="Administration"/>
    <n v="0"/>
    <n v="0"/>
    <n v="0"/>
    <n v="0"/>
    <n v="0"/>
    <n v="0"/>
    <n v="0"/>
    <n v="0"/>
    <n v="0"/>
    <n v="0"/>
    <n v="0"/>
    <n v="0"/>
    <n v="0"/>
    <n v="0"/>
    <s v="None"/>
    <n v="0"/>
    <n v="0"/>
    <n v="0"/>
    <n v="1"/>
    <n v="0"/>
    <n v="0"/>
    <n v="0"/>
    <n v="0"/>
    <s v="42329"/>
  </r>
  <r>
    <d v="2023-12-01T00:00:00"/>
    <s v="2023"/>
    <s v="12"/>
    <s v="01"/>
    <s v="01 December 2023: All organisations and entities were told that aid trucks from Egypt were prohibited to cross into Gaza until further notice. "/>
    <s v="OPT"/>
    <s v="PSE"/>
    <s v="Gaza Strip"/>
    <s v="Host Government: Military"/>
    <x v="0"/>
    <s v="Firearms"/>
    <s v="Administration"/>
    <n v="0"/>
    <n v="0"/>
    <n v="0"/>
    <n v="0"/>
    <n v="0"/>
    <n v="0"/>
    <n v="0"/>
    <n v="0"/>
    <n v="0"/>
    <n v="1"/>
    <n v="0"/>
    <n v="0"/>
    <n v="0"/>
    <n v="0"/>
    <s v="None"/>
    <n v="0"/>
    <n v="0"/>
    <n v="0"/>
    <n v="1"/>
    <n v="0"/>
    <n v="0"/>
    <n v="0"/>
    <n v="0"/>
    <s v="42330"/>
  </r>
  <r>
    <d v="2023-12-05T00:00:00"/>
    <s v="2023"/>
    <s v="12"/>
    <s v="05"/>
    <s v="05 December 2023: A hospitals fuel supply ran out, putting the lives of premature babies and pregnant women at risk"/>
    <s v="OPT"/>
    <s v="PSE"/>
    <s v="Gaza Strip"/>
    <s v="Host Government: Military"/>
    <x v="0"/>
    <s v="Not Applicable: No Direct Violence"/>
    <s v="Administration"/>
    <n v="0"/>
    <n v="0"/>
    <n v="0"/>
    <n v="0"/>
    <n v="0"/>
    <n v="0"/>
    <n v="0"/>
    <n v="0"/>
    <n v="0"/>
    <n v="0"/>
    <n v="0"/>
    <n v="0"/>
    <n v="0"/>
    <n v="0"/>
    <s v="None"/>
    <n v="0"/>
    <n v="0"/>
    <n v="0"/>
    <n v="1"/>
    <n v="0"/>
    <n v="0"/>
    <n v="0"/>
    <n v="0"/>
    <s v="42436"/>
  </r>
  <r>
    <d v="2023-12-07T00:00:00"/>
    <s v="2023"/>
    <s v="12"/>
    <s v="07"/>
    <s v="07 December 2023: A Red Cross ambulance centre was forced to halt its operations due to depletion of fuel and closure of hospitals, making it impossible to evacuate wounded people. "/>
    <s v="OPT"/>
    <s v="PSE"/>
    <s v="Gaza Strip"/>
    <s v="Host Government: Military"/>
    <x v="0"/>
    <s v="Not Applicable: No Direct Violence"/>
    <s v="Administration"/>
    <n v="0"/>
    <n v="0"/>
    <n v="0"/>
    <n v="0"/>
    <n v="0"/>
    <n v="0"/>
    <n v="0"/>
    <n v="0"/>
    <n v="0"/>
    <n v="1"/>
    <n v="0"/>
    <n v="0"/>
    <n v="0"/>
    <n v="0"/>
    <s v="None"/>
    <n v="0"/>
    <n v="0"/>
    <n v="0"/>
    <n v="1"/>
    <n v="0"/>
    <n v="0"/>
    <n v="0"/>
    <n v="0"/>
    <s v="42397"/>
  </r>
  <r>
    <d v="2023-12-12T00:00:00"/>
    <s v="2023"/>
    <s v="12"/>
    <s v="12"/>
    <s v="12 December 2023: In Jabalia Camp, a patient of a NGO besieged hospital was forced to have her leg amputated due to lack of fuel. The facility will reportedly run out of food, medication and fuel in two days."/>
    <s v="OPT"/>
    <s v="PSE"/>
    <s v="Gaza Strip"/>
    <s v="Host Government: Military"/>
    <x v="0"/>
    <s v="Not Applicable: No Direct Violence"/>
    <s v="Administration"/>
    <n v="0"/>
    <n v="0"/>
    <n v="0"/>
    <n v="0"/>
    <n v="0"/>
    <n v="0"/>
    <n v="0"/>
    <n v="0"/>
    <n v="0"/>
    <n v="0"/>
    <n v="0"/>
    <n v="0"/>
    <n v="0"/>
    <n v="0"/>
    <s v="None"/>
    <n v="0"/>
    <n v="0"/>
    <n v="0"/>
    <n v="1"/>
    <n v="0"/>
    <n v="0"/>
    <n v="0"/>
    <n v="0"/>
    <s v="42551"/>
  </r>
  <r>
    <d v="2023-12-14T00:00:00"/>
    <s v="2023"/>
    <s v="12"/>
    <s v="14"/>
    <s v="14 December 2023: The Ministry of Health ran out of vaccinations."/>
    <s v="OPT"/>
    <s v="PSE"/>
    <s v="Gaza Strip"/>
    <s v="Host Government: Military"/>
    <x v="0"/>
    <s v="Not Applicable: No Direct Violence"/>
    <s v="Administration"/>
    <n v="0"/>
    <n v="0"/>
    <n v="0"/>
    <n v="0"/>
    <n v="0"/>
    <n v="0"/>
    <n v="0"/>
    <n v="0"/>
    <n v="0"/>
    <n v="1"/>
    <n v="0"/>
    <n v="0"/>
    <n v="0"/>
    <n v="0"/>
    <s v="None"/>
    <n v="0"/>
    <n v="0"/>
    <n v="0"/>
    <n v="1"/>
    <n v="0"/>
    <n v="0"/>
    <n v="0"/>
    <n v="1"/>
    <s v="42679"/>
  </r>
  <r>
    <d v="2023-12-14T00:00:00"/>
    <s v="2023"/>
    <s v="12"/>
    <s v="14"/>
    <s v="14 December 2023: The Red Cross completely lost contact with their operations room and teams due to the fifth telecommunication blackout."/>
    <s v="OPT"/>
    <s v="PSE"/>
    <s v="Gaza Strip"/>
    <s v="Host Government: Military"/>
    <x v="0"/>
    <s v="Not Applicable: No Direct Violence"/>
    <s v="Administration"/>
    <n v="0"/>
    <n v="0"/>
    <n v="0"/>
    <n v="0"/>
    <n v="0"/>
    <n v="0"/>
    <n v="0"/>
    <n v="0"/>
    <n v="0"/>
    <n v="1"/>
    <n v="0"/>
    <n v="0"/>
    <n v="0"/>
    <n v="0"/>
    <s v="None"/>
    <n v="0"/>
    <n v="0"/>
    <n v="0"/>
    <n v="1"/>
    <n v="0"/>
    <n v="0"/>
    <n v="0"/>
    <n v="0"/>
    <s v="42678"/>
  </r>
  <r>
    <d v="2024-07-27T00:00:00"/>
    <s v="2024"/>
    <s v="07"/>
    <s v="27"/>
    <s v="As reported on 27 July 2024: A health centre was forced out of service after Israeli forces issued an evacuation order for the area._x000d__x000a_"/>
    <s v="OPT"/>
    <s v="PSE"/>
    <s v="Gaza Strip"/>
    <s v="Host Government: Military"/>
    <x v="0"/>
    <s v="Not Applicable: No Direct Violence"/>
    <s v="Administration"/>
    <n v="0"/>
    <n v="0"/>
    <n v="0"/>
    <n v="0"/>
    <n v="0"/>
    <n v="0"/>
    <n v="0"/>
    <n v="0"/>
    <n v="0"/>
    <n v="1"/>
    <n v="0"/>
    <n v="0"/>
    <n v="0"/>
    <n v="0"/>
    <s v="None"/>
    <n v="0"/>
    <n v="0"/>
    <n v="0"/>
    <n v="1"/>
    <n v="0"/>
    <n v="0"/>
    <n v="0"/>
    <n v="0"/>
    <s v="64417"/>
  </r>
  <r>
    <d v="2024-07-27T00:00:00"/>
    <s v="2024"/>
    <s v="07"/>
    <s v="27"/>
    <s v="As reported on 27 July 2024: A health centre was forced out of service after Israeli forces issued an evacuation order for the area._x000d__x000a_"/>
    <s v="OPT"/>
    <s v="PSE"/>
    <s v="Gaza Strip"/>
    <s v="Host Government: Military"/>
    <x v="0"/>
    <s v="Not Applicable: No Direct Violence"/>
    <s v="Administration"/>
    <n v="0"/>
    <n v="0"/>
    <n v="0"/>
    <n v="0"/>
    <n v="0"/>
    <n v="0"/>
    <n v="0"/>
    <n v="0"/>
    <n v="0"/>
    <n v="1"/>
    <n v="0"/>
    <n v="0"/>
    <n v="0"/>
    <n v="0"/>
    <s v="None"/>
    <n v="0"/>
    <n v="0"/>
    <n v="0"/>
    <n v="1"/>
    <n v="0"/>
    <n v="0"/>
    <n v="0"/>
    <n v="0"/>
    <s v="64393"/>
  </r>
  <r>
    <d v="2023-12-16T00:00:00"/>
    <s v="2023"/>
    <s v="12"/>
    <s v="16"/>
    <s v="16 December 2023: In Jabalia Camp, the director of a NGO hospital stated that medical aid had not reached the facility for the past 67 days, and that oxygen supplies and support for patients had run out. "/>
    <s v="OPT"/>
    <s v="PSE"/>
    <s v="Gaza Strip"/>
    <s v="Host Government: Military"/>
    <x v="0"/>
    <s v="Not Applicable: No Direct Violence"/>
    <s v="Administration"/>
    <n v="0"/>
    <n v="0"/>
    <n v="0"/>
    <n v="0"/>
    <n v="0"/>
    <n v="0"/>
    <n v="0"/>
    <n v="0"/>
    <n v="0"/>
    <n v="1"/>
    <n v="0"/>
    <n v="0"/>
    <n v="0"/>
    <n v="0"/>
    <s v="None"/>
    <n v="0"/>
    <n v="0"/>
    <n v="0"/>
    <n v="1"/>
    <n v="0"/>
    <n v="0"/>
    <n v="0"/>
    <n v="0"/>
    <s v="42688"/>
  </r>
  <r>
    <d v="2023-12-20T00:00:00"/>
    <s v="2023"/>
    <s v="12"/>
    <s v="20"/>
    <s v="20 December 2023: The only functional maternity NGO hospital in northern Gaza was expected to run out of fuel due to insecurity in that area affecting fuel deliveries. As of 21 December, the hospital was no longer admitting new patients."/>
    <s v="OPT"/>
    <s v="PSE"/>
    <s v="Gaza Strip"/>
    <s v="Host Government: Military"/>
    <x v="0"/>
    <s v="Not Applicable: No Direct Violence"/>
    <s v="Administration"/>
    <n v="0"/>
    <n v="0"/>
    <n v="0"/>
    <n v="0"/>
    <n v="0"/>
    <n v="0"/>
    <n v="0"/>
    <n v="0"/>
    <n v="0"/>
    <n v="0"/>
    <n v="0"/>
    <n v="0"/>
    <n v="0"/>
    <n v="0"/>
    <s v="None"/>
    <n v="0"/>
    <n v="0"/>
    <n v="0"/>
    <n v="1"/>
    <n v="0"/>
    <n v="0"/>
    <n v="0"/>
    <n v="0"/>
    <s v="42791"/>
  </r>
  <r>
    <d v="2023-12-20T00:00:00"/>
    <s v="2023"/>
    <s v="12"/>
    <s v="20"/>
    <s v="20 December 2023: Red Cross emergency medical services were hindered by the interruption of communication and Internet services. "/>
    <s v="OPT"/>
    <s v="PSE"/>
    <s v="Gaza Strip"/>
    <s v="Host Government: Military"/>
    <x v="0"/>
    <s v="Not Applicable: No Direct Violence"/>
    <s v="Administration"/>
    <n v="0"/>
    <n v="0"/>
    <n v="0"/>
    <n v="0"/>
    <n v="0"/>
    <n v="0"/>
    <n v="0"/>
    <n v="0"/>
    <n v="0"/>
    <n v="1"/>
    <n v="0"/>
    <n v="0"/>
    <n v="0"/>
    <n v="0"/>
    <s v="None"/>
    <n v="0"/>
    <n v="0"/>
    <n v="0"/>
    <n v="1"/>
    <n v="0"/>
    <n v="0"/>
    <n v="0"/>
    <n v="0"/>
    <s v="42800"/>
  </r>
  <r>
    <d v="2024-07-27T00:00:00"/>
    <s v="2024"/>
    <s v="07"/>
    <s v="27"/>
    <s v="As reported on 27 July 2024: A health centre was forced out of service after Israeli forces issued an evacuation order for the area._x000d__x000a_"/>
    <s v="OPT"/>
    <s v="PSE"/>
    <s v="Gaza Strip"/>
    <s v="Host Government: Military"/>
    <x v="0"/>
    <s v="Not Applicable: No Direct Violence"/>
    <s v="Administration"/>
    <n v="0"/>
    <n v="0"/>
    <n v="0"/>
    <n v="0"/>
    <n v="0"/>
    <n v="0"/>
    <n v="0"/>
    <n v="0"/>
    <n v="0"/>
    <n v="1"/>
    <n v="0"/>
    <n v="0"/>
    <n v="0"/>
    <n v="0"/>
    <s v="None"/>
    <n v="0"/>
    <n v="0"/>
    <n v="0"/>
    <n v="1"/>
    <n v="0"/>
    <n v="0"/>
    <n v="0"/>
    <n v="0"/>
    <s v="64418"/>
  </r>
  <r>
    <d v="2023-12-20T00:00:00"/>
    <s v="2023"/>
    <s v="12"/>
    <s v="20"/>
    <s v="20 December 2023: An NGO hospital are reportedly struggling to cope with no food, fuel or water. The WHO reported that there are no functioning hospitals in the north of Gaza and injured patients who need surgery and cannot be moved are â€œwaiting to dieâ€ As of 21 December, the hospital was no longer admitting new patients. "/>
    <s v="OPT"/>
    <s v="PSE"/>
    <s v="Gaza Strip"/>
    <s v="Host Government: Military"/>
    <x v="0"/>
    <s v="Not Applicable: No Direct Violence"/>
    <s v="Administration"/>
    <n v="0"/>
    <n v="0"/>
    <n v="0"/>
    <n v="0"/>
    <n v="0"/>
    <n v="0"/>
    <n v="0"/>
    <n v="0"/>
    <n v="0"/>
    <n v="0"/>
    <n v="0"/>
    <n v="0"/>
    <n v="0"/>
    <n v="0"/>
    <s v="None"/>
    <n v="0"/>
    <n v="0"/>
    <n v="0"/>
    <n v="1"/>
    <n v="0"/>
    <n v="0"/>
    <n v="0"/>
    <n v="0"/>
    <s v="42806"/>
  </r>
  <r>
    <d v="2023-12-20T00:00:00"/>
    <s v="2023"/>
    <s v="12"/>
    <s v="20"/>
    <s v="20 December 2023: A WHO-assessment team described a hospital as a place where people â€œare waiting to dieâ€ due to a lack of food, fuel and water. As of 21 December, the hospital was no longer admitting new patients."/>
    <s v="OPT"/>
    <s v="PSE"/>
    <s v="Gaza Strip"/>
    <s v="Host Government: Military"/>
    <x v="0"/>
    <s v="Not Applicable: No Direct Violence"/>
    <s v="Administration"/>
    <n v="0"/>
    <n v="0"/>
    <n v="0"/>
    <n v="0"/>
    <n v="0"/>
    <n v="0"/>
    <n v="0"/>
    <n v="0"/>
    <n v="0"/>
    <n v="0"/>
    <n v="0"/>
    <n v="0"/>
    <n v="0"/>
    <n v="0"/>
    <s v="None"/>
    <n v="0"/>
    <n v="0"/>
    <n v="0"/>
    <n v="1"/>
    <n v="0"/>
    <n v="0"/>
    <n v="0"/>
    <n v="0"/>
    <s v="42811"/>
  </r>
  <r>
    <d v="2023-12-30T00:00:00"/>
    <s v="2023"/>
    <s v="12"/>
    <s v="30"/>
    <s v="30 December 2023: Across the Gaza strip, the WHO has warned of the increasing risk of infectious diseases due to the collapse of the health sector and the interruption of most medicines."/>
    <s v="OPT"/>
    <s v="PSE"/>
    <s v="Gaza Strip"/>
    <s v="Host Government/Self-Declared Host Government"/>
    <x v="2"/>
    <s v="Not Applicable: No Direct Violence"/>
    <s v="Administration"/>
    <n v="0"/>
    <n v="0"/>
    <n v="0"/>
    <n v="0"/>
    <n v="0"/>
    <n v="0"/>
    <n v="0"/>
    <n v="0"/>
    <n v="0"/>
    <n v="1"/>
    <n v="0"/>
    <n v="0"/>
    <n v="0"/>
    <n v="0"/>
    <s v="None"/>
    <n v="0"/>
    <n v="0"/>
    <n v="0"/>
    <n v="1"/>
    <n v="0"/>
    <n v="0"/>
    <n v="0"/>
    <n v="0"/>
    <s v="42935"/>
  </r>
  <r>
    <d v="2024-01-05T00:00:00"/>
    <s v="2024"/>
    <s v="01"/>
    <s v="05"/>
    <s v="05 January 2024: Lack of adequate medical supplies (due to the ongoing siege on Gaza) has led to the death of many injured civilians due to infection."/>
    <s v="OPT"/>
    <s v="PSE"/>
    <s v="Gaza Strip"/>
    <s v="Host Government/Self-Declared Host Government"/>
    <x v="2"/>
    <s v="Not Applicable: No Direct Violence"/>
    <s v="Administration"/>
    <n v="0"/>
    <n v="0"/>
    <n v="0"/>
    <n v="0"/>
    <n v="0"/>
    <n v="0"/>
    <n v="0"/>
    <n v="0"/>
    <n v="0"/>
    <n v="1"/>
    <n v="0"/>
    <n v="0"/>
    <n v="0"/>
    <n v="0"/>
    <s v="None"/>
    <n v="0"/>
    <n v="0"/>
    <n v="0"/>
    <n v="1"/>
    <n v="0"/>
    <n v="0"/>
    <n v="0"/>
    <n v="0"/>
    <s v="43303"/>
  </r>
  <r>
    <d v="2024-01-07T00:00:00"/>
    <s v="2024"/>
    <s v="01"/>
    <s v="07"/>
    <s v="07 January 2024: The WHO cancelled a planned mission to a hospital and the central drug store for the fourth time since 26 December because they did not receive deconfliction and safety guarantees. The mission planned to move urgently needed medical supplies to sustain the operations of five hospitals in the north, including this hospital. It has been 12 days since the WHO were last able to reach northern Gaza. The team were able to reach one of the hospitals on 12 January 2024."/>
    <s v="OPT"/>
    <s v="PSE"/>
    <s v="Gaza Strip"/>
    <s v="Host Government/Self-Declared Host Government"/>
    <x v="2"/>
    <s v="Not Applicable: No Direct Violence"/>
    <s v="Administration"/>
    <n v="0"/>
    <n v="0"/>
    <n v="0"/>
    <n v="0"/>
    <n v="0"/>
    <n v="0"/>
    <n v="0"/>
    <n v="0"/>
    <n v="0"/>
    <n v="1"/>
    <n v="0"/>
    <n v="0"/>
    <n v="0"/>
    <n v="0"/>
    <s v="None"/>
    <n v="0"/>
    <n v="0"/>
    <n v="0"/>
    <n v="1"/>
    <n v="0"/>
    <n v="0"/>
    <n v="0"/>
    <n v="0"/>
    <s v="43329"/>
  </r>
  <r>
    <d v="2024-01-07T00:00:00"/>
    <s v="2024"/>
    <s v="01"/>
    <s v="07"/>
    <s v="07 January 2024:  Israeli authorities denied an IO request  to deliver urgent medical supplies t"/>
    <s v="OPT"/>
    <s v="PSE"/>
    <s v="Gaza Strip"/>
    <s v="Host Government/Self-Declared Host Government"/>
    <x v="2"/>
    <s v="Not Applicable: No Direct Violence"/>
    <s v="Administration"/>
    <n v="0"/>
    <n v="0"/>
    <n v="0"/>
    <n v="0"/>
    <n v="0"/>
    <n v="0"/>
    <n v="0"/>
    <n v="0"/>
    <n v="0"/>
    <n v="1"/>
    <n v="0"/>
    <n v="0"/>
    <n v="0"/>
    <n v="0"/>
    <s v="None"/>
    <n v="0"/>
    <n v="0"/>
    <n v="0"/>
    <n v="1"/>
    <n v="0"/>
    <n v="0"/>
    <n v="0"/>
    <n v="0"/>
    <s v="43669"/>
  </r>
  <r>
    <d v="2024-01-24T00:00:00"/>
    <s v="2024"/>
    <s v="01"/>
    <s v="24"/>
    <s v="24 January 2024: Movement around a Red Cross hospital and headquarters was restricted and enforced with a curfew."/>
    <s v="OPT"/>
    <s v="PSE"/>
    <s v="Gaza Strip"/>
    <s v="Host Government: Military"/>
    <x v="0"/>
    <s v="Not Applicable: No Direct Violence"/>
    <s v="Administration"/>
    <n v="0"/>
    <n v="0"/>
    <n v="0"/>
    <n v="0"/>
    <n v="0"/>
    <n v="0"/>
    <n v="0"/>
    <n v="0"/>
    <n v="0"/>
    <n v="1"/>
    <n v="0"/>
    <n v="0"/>
    <n v="0"/>
    <n v="0"/>
    <s v="None"/>
    <n v="0"/>
    <n v="0"/>
    <n v="0"/>
    <n v="1"/>
    <n v="0"/>
    <n v="0"/>
    <n v="0"/>
    <n v="0"/>
    <s v="44049"/>
  </r>
  <r>
    <d v="2024-01-29T00:00:00"/>
    <s v="2024"/>
    <s v="01"/>
    <s v="29"/>
    <s v="29 January 2024: A maternity hospital was only responding to the most urgent and life-threatening deliveries, as it struggled to cope with three times the number of deliveries it handled before the hostilities. "/>
    <s v="OPT"/>
    <s v="PSE"/>
    <s v="Gaza Strip"/>
    <s v="Host Government: Military"/>
    <x v="0"/>
    <s v="Not Applicable: No Direct Violence"/>
    <s v="Administration"/>
    <n v="0"/>
    <n v="0"/>
    <n v="0"/>
    <n v="0"/>
    <n v="0"/>
    <n v="0"/>
    <n v="0"/>
    <n v="0"/>
    <n v="0"/>
    <n v="1"/>
    <n v="0"/>
    <n v="0"/>
    <n v="0"/>
    <n v="0"/>
    <s v="None"/>
    <n v="0"/>
    <n v="0"/>
    <n v="0"/>
    <n v="1"/>
    <n v="0"/>
    <n v="0"/>
    <n v="0"/>
    <n v="0"/>
    <s v="43900"/>
  </r>
  <r>
    <d v="2024-07-22T00:00:00"/>
    <s v="2024"/>
    <s v="07"/>
    <s v="22"/>
    <s v="22 July 2024: A Red Cross supported clinic was forced out of service after Israeli forces issued an evacuation order for the area and carried out a raid._x000d__x000a_"/>
    <s v="OPT"/>
    <s v="PSE"/>
    <s v="Gaza Strip"/>
    <s v="Host Government: Military"/>
    <x v="0"/>
    <s v="Not Applicable: No Direct Violence"/>
    <s v="Administration"/>
    <n v="0"/>
    <n v="0"/>
    <n v="0"/>
    <n v="0"/>
    <n v="0"/>
    <n v="0"/>
    <n v="0"/>
    <n v="0"/>
    <n v="0"/>
    <n v="1"/>
    <n v="0"/>
    <n v="0"/>
    <n v="0"/>
    <n v="0"/>
    <s v="None"/>
    <n v="0"/>
    <n v="0"/>
    <n v="0"/>
    <n v="1"/>
    <n v="0"/>
    <n v="0"/>
    <n v="0"/>
    <n v="0"/>
    <s v="61089"/>
  </r>
  <r>
    <d v="2024-07-22T00:00:00"/>
    <s v="2024"/>
    <s v="07"/>
    <s v="22"/>
    <s v="22 July 2024: A Red Cross supported clinic, run by a UN agency, was forced out of service after Israeli forces issued an evacuation order for the area and carried out a raid._x000d__x000a_"/>
    <s v="OPT"/>
    <s v="PSE"/>
    <s v="Gaza Strip"/>
    <s v="Host Government: Military"/>
    <x v="0"/>
    <s v="Not Applicable: No Direct Violence"/>
    <s v="Administration"/>
    <n v="0"/>
    <n v="0"/>
    <n v="0"/>
    <n v="0"/>
    <n v="0"/>
    <n v="0"/>
    <n v="0"/>
    <n v="0"/>
    <n v="0"/>
    <n v="1"/>
    <n v="0"/>
    <n v="0"/>
    <n v="0"/>
    <n v="0"/>
    <s v="None"/>
    <n v="0"/>
    <n v="0"/>
    <n v="0"/>
    <n v="1"/>
    <n v="0"/>
    <n v="0"/>
    <n v="0"/>
    <n v="0"/>
    <s v="61088"/>
  </r>
  <r>
    <d v="2024-01-29T00:00:00"/>
    <s v="2024"/>
    <s v="01"/>
    <s v="29"/>
    <s v="29 January 2024: Blood, gas and electrolyte tests were suspended due to a shortage of the specific solutions needed. "/>
    <s v="OPT"/>
    <s v="PSE"/>
    <s v="Gaza Strip"/>
    <s v="Host Government: Military"/>
    <x v="0"/>
    <s v="Not Applicable: No Direct Violence"/>
    <s v="Administration"/>
    <n v="0"/>
    <n v="0"/>
    <n v="0"/>
    <n v="0"/>
    <n v="0"/>
    <n v="0"/>
    <n v="0"/>
    <n v="0"/>
    <n v="0"/>
    <n v="0"/>
    <n v="0"/>
    <n v="0"/>
    <n v="0"/>
    <n v="0"/>
    <s v="None"/>
    <n v="0"/>
    <n v="0"/>
    <n v="0"/>
    <n v="1"/>
    <n v="0"/>
    <n v="0"/>
    <n v="0"/>
    <n v="0"/>
    <s v="43965"/>
  </r>
  <r>
    <d v="2024-01-29T00:00:00"/>
    <s v="2024"/>
    <s v="01"/>
    <s v="29"/>
    <s v="29 January 2024: PRCS ambulances were unable to reach a six-year-old girl who was trapped in a car for at least three hours after Israeli shelling hit the vehicle killing her father and four siblings. Soldiers reportedly targeted anyone attempting to move in the area. The body of the girl was found on 10th February, along with the bodies of two PRCS medics who had tried to rescue her. "/>
    <s v="OPT"/>
    <s v="PSE"/>
    <s v="Gaza Strip"/>
    <s v="Host Government: Military"/>
    <x v="0"/>
    <s v="Firearms"/>
    <s v="Administration"/>
    <n v="0"/>
    <n v="0"/>
    <n v="0"/>
    <n v="0"/>
    <n v="0"/>
    <n v="0"/>
    <n v="0"/>
    <n v="0"/>
    <n v="0"/>
    <n v="1"/>
    <n v="0"/>
    <n v="0"/>
    <n v="0"/>
    <n v="0"/>
    <s v="None"/>
    <n v="0"/>
    <n v="0"/>
    <n v="0"/>
    <n v="1"/>
    <n v="0"/>
    <n v="0"/>
    <n v="0"/>
    <n v="0"/>
    <s v="43847"/>
  </r>
  <r>
    <d v="2024-07-13T00:00:00"/>
    <s v="2024"/>
    <s v="07"/>
    <s v="13"/>
    <s v="13 July 2024: A hospital was forced to suspend operations due to numbers of casualties and severe shortages of medical supplies, beds and personnel, after receiving the majority of victims of an airstrike."/>
    <s v="OPT"/>
    <s v="PSE"/>
    <s v="Gaza Strip"/>
    <s v="Host Government: Military"/>
    <x v="0"/>
    <s v="Not Applicable: No Direct Violence"/>
    <s v="Administration"/>
    <n v="0"/>
    <n v="0"/>
    <n v="0"/>
    <n v="0"/>
    <n v="0"/>
    <n v="0"/>
    <n v="0"/>
    <n v="0"/>
    <n v="0"/>
    <n v="0"/>
    <n v="0"/>
    <n v="0"/>
    <n v="0"/>
    <n v="0"/>
    <s v="None"/>
    <n v="0"/>
    <n v="0"/>
    <n v="0"/>
    <n v="1"/>
    <n v="0"/>
    <n v="0"/>
    <n v="0"/>
    <n v="0"/>
    <s v="60668"/>
  </r>
  <r>
    <d v="2024-01-31T00:00:00"/>
    <s v="2024"/>
    <s v="01"/>
    <s v="31"/>
    <s v="31 January 2024: A Red Cross hospital ran out of food supplies."/>
    <s v="OPT"/>
    <s v="PSE"/>
    <s v="Gaza Strip"/>
    <s v="Host Government: Military"/>
    <x v="0"/>
    <s v="Not Applicable: No Direct Violence"/>
    <s v="Administration"/>
    <n v="0"/>
    <n v="0"/>
    <n v="0"/>
    <n v="0"/>
    <n v="0"/>
    <n v="0"/>
    <n v="0"/>
    <n v="0"/>
    <n v="0"/>
    <n v="0"/>
    <n v="0"/>
    <n v="0"/>
    <n v="0"/>
    <n v="0"/>
    <s v="None"/>
    <n v="0"/>
    <n v="0"/>
    <n v="0"/>
    <n v="1"/>
    <n v="0"/>
    <n v="0"/>
    <n v="0"/>
    <n v="0"/>
    <s v="43992"/>
  </r>
  <r>
    <d v="2024-02-01T00:00:00"/>
    <s v="2024"/>
    <s v="02"/>
    <s v="01"/>
    <s v="01 February 2024: A Red Cross hospital reported a serious shortage of oxygen and yesterday borrowed 25 oxygen cylinders from a neighbouring hospital who were also struggling. As of 11 February, four patients had died, medical teams were unable to perform surgeries, the surgical department had come to a standstill and only one operating room was functional. As of 19 February, Israeli forces continued to prevent food, medical supplies and fuel from reaching the facility. "/>
    <s v="OPT"/>
    <s v="PSE"/>
    <s v="Gaza Strip"/>
    <s v="Host Government: Military"/>
    <x v="0"/>
    <s v="Not Applicable: No Direct Violence"/>
    <s v="Administration"/>
    <n v="0"/>
    <n v="0"/>
    <n v="0"/>
    <n v="0"/>
    <n v="0"/>
    <n v="0"/>
    <n v="0"/>
    <n v="0"/>
    <n v="0"/>
    <n v="1"/>
    <n v="0"/>
    <n v="0"/>
    <n v="0"/>
    <n v="0"/>
    <s v="None"/>
    <n v="0"/>
    <n v="0"/>
    <n v="0"/>
    <n v="1"/>
    <n v="0"/>
    <n v="0"/>
    <n v="0"/>
    <n v="0"/>
    <s v="44025"/>
  </r>
  <r>
    <d v="2024-02-01T00:00:00"/>
    <s v="2024"/>
    <s v="02"/>
    <s v="01"/>
    <s v="01 February 2024: A hospital reported a serious shortage of oxygen. The facility sought to share supplies with another hospital, who were also suffering from a shortage, in order to save lives."/>
    <s v="OPT"/>
    <s v="PSE"/>
    <s v="Gaza Strip"/>
    <s v="Host Government: Military"/>
    <x v="0"/>
    <s v="Not Applicable: No Direct Violence"/>
    <s v="Administration"/>
    <n v="0"/>
    <n v="0"/>
    <n v="0"/>
    <n v="0"/>
    <n v="0"/>
    <n v="0"/>
    <n v="0"/>
    <n v="0"/>
    <n v="0"/>
    <n v="1"/>
    <n v="0"/>
    <n v="0"/>
    <n v="0"/>
    <n v="0"/>
    <s v="None"/>
    <n v="0"/>
    <n v="0"/>
    <n v="0"/>
    <n v="1"/>
    <n v="0"/>
    <n v="0"/>
    <n v="0"/>
    <n v="0"/>
    <s v="44023"/>
  </r>
  <r>
    <d v="2024-02-05T00:00:00"/>
    <s v="2024"/>
    <s v="02"/>
    <s v="05"/>
    <s v="05 February 2024: Thousands of patients and IDPs evacuated the PRCS Headquarters after it was given an evacuation order by Israeli forces, who guaranteed safe passage, earlier that day,"/>
    <s v="OPT"/>
    <s v="PSE"/>
    <s v="Gaza Strip"/>
    <s v="Host Government: Military"/>
    <x v="0"/>
    <s v="Not Applicable: No Direct Violence"/>
    <s v="Administration"/>
    <n v="0"/>
    <n v="0"/>
    <n v="0"/>
    <n v="0"/>
    <n v="0"/>
    <n v="0"/>
    <n v="0"/>
    <n v="0"/>
    <n v="0"/>
    <n v="1"/>
    <n v="0"/>
    <n v="0"/>
    <n v="0"/>
    <n v="0"/>
    <s v="None"/>
    <n v="0"/>
    <n v="0"/>
    <n v="0"/>
    <n v="1"/>
    <n v="0"/>
    <n v="0"/>
    <n v="0"/>
    <n v="0"/>
    <s v="44295"/>
  </r>
  <r>
    <d v="2024-07-10T00:00:00"/>
    <s v="2024"/>
    <s v="07"/>
    <s v="10"/>
    <s v="10 July 2024: An MSF health facility was forced to temporarily close after Israeli forces issued an evacuation order for Gaza city. _x000d__x000a_"/>
    <s v="OPT"/>
    <s v="PSE"/>
    <s v="Gaza Strip"/>
    <s v="Host Government: Military"/>
    <x v="0"/>
    <s v="Not Applicable: No Direct Violence"/>
    <s v="Administration"/>
    <n v="0"/>
    <n v="0"/>
    <n v="0"/>
    <n v="0"/>
    <n v="0"/>
    <n v="0"/>
    <n v="0"/>
    <n v="0"/>
    <n v="0"/>
    <n v="1"/>
    <n v="0"/>
    <n v="0"/>
    <n v="0"/>
    <n v="0"/>
    <s v="None"/>
    <n v="0"/>
    <n v="0"/>
    <n v="0"/>
    <n v="1"/>
    <n v="0"/>
    <n v="0"/>
    <n v="0"/>
    <n v="0"/>
    <s v="60660"/>
  </r>
  <r>
    <d v="2024-02-05T00:00:00"/>
    <s v="2024"/>
    <s v="02"/>
    <s v="05"/>
    <s v="05 February 2024: Thousands of patients and IDPs evacuated a PRCS hospital after it was given an evacuation order by Israeli forces, who guaranteed safe passage, earlier that day,"/>
    <s v="OPT"/>
    <s v="PSE"/>
    <s v="Gaza Strip"/>
    <s v="Host Government: Military"/>
    <x v="0"/>
    <s v="Not Applicable: No Direct Violence"/>
    <s v="Administration"/>
    <n v="0"/>
    <n v="0"/>
    <n v="0"/>
    <n v="0"/>
    <n v="0"/>
    <n v="0"/>
    <n v="0"/>
    <n v="0"/>
    <n v="0"/>
    <n v="1"/>
    <n v="0"/>
    <n v="0"/>
    <n v="0"/>
    <n v="0"/>
    <s v="None"/>
    <n v="0"/>
    <n v="0"/>
    <n v="0"/>
    <n v="1"/>
    <n v="0"/>
    <n v="0"/>
    <n v="0"/>
    <n v="0"/>
    <s v="44293"/>
  </r>
  <r>
    <d v="2024-02-06T00:00:00"/>
    <s v="2024"/>
    <s v="02"/>
    <s v="06"/>
    <s v="06 February 2024: A hospital suffered a severe shortage of surgical supplies and an estimated four days left of fuel needed to power the hospital’s generators. On 08 February, Ministry of Health reported that medical staff, wounded and displaced people at the hospital are exposed to a health and humanitarian catastrophe due to the shortages."/>
    <s v="OPT"/>
    <s v="PSE"/>
    <s v="Gaza Strip"/>
    <s v="Host Government: Military"/>
    <x v="0"/>
    <s v="Not Applicable: No Direct Violence"/>
    <s v="Administration"/>
    <n v="0"/>
    <n v="0"/>
    <n v="0"/>
    <n v="0"/>
    <n v="0"/>
    <n v="0"/>
    <n v="0"/>
    <n v="0"/>
    <n v="0"/>
    <n v="0"/>
    <n v="0"/>
    <n v="0"/>
    <n v="0"/>
    <n v="0"/>
    <s v="None"/>
    <n v="0"/>
    <n v="0"/>
    <n v="0"/>
    <n v="1"/>
    <n v="0"/>
    <n v="0"/>
    <n v="0"/>
    <n v="0"/>
    <s v="44152"/>
  </r>
  <r>
    <d v="2024-02-09T00:00:00"/>
    <s v="2024"/>
    <s v="02"/>
    <s v="09"/>
    <s v="09 February 2024: PRCS were unable to reach and communicate with their staff following the raid by Israeli soldiers on their hospital._x000d__x000a_"/>
    <s v="OPT"/>
    <s v="PSE"/>
    <s v="Gaza Strip"/>
    <s v="Host Government: Military"/>
    <x v="0"/>
    <s v="Not Applicable: No Direct Violence"/>
    <s v="Administration"/>
    <n v="0"/>
    <n v="0"/>
    <n v="0"/>
    <n v="0"/>
    <n v="0"/>
    <n v="0"/>
    <n v="0"/>
    <n v="0"/>
    <n v="0"/>
    <n v="0"/>
    <n v="0"/>
    <n v="0"/>
    <n v="0"/>
    <n v="0"/>
    <s v="None"/>
    <n v="0"/>
    <n v="0"/>
    <n v="0"/>
    <n v="1"/>
    <n v="0"/>
    <n v="0"/>
    <n v="0"/>
    <n v="0"/>
    <s v="44288"/>
  </r>
  <r>
    <d v="2024-07-09T00:00:00"/>
    <s v="2024"/>
    <s v="07"/>
    <s v="09"/>
    <s v="As reported on 09 July 2024: All PRCS medical points and emergency clinics in the governorate were out of service due to forced evacuation by Israeli forces of surrounding areas."/>
    <s v="OPT"/>
    <s v="PSE"/>
    <s v="Gaza Strip"/>
    <s v="Host Government: Military"/>
    <x v="0"/>
    <s v="Not Applicable: No Direct Violence"/>
    <s v="Administration"/>
    <n v="0"/>
    <n v="0"/>
    <n v="0"/>
    <n v="0"/>
    <n v="0"/>
    <n v="0"/>
    <n v="0"/>
    <n v="0"/>
    <n v="0"/>
    <n v="0"/>
    <n v="0"/>
    <n v="0"/>
    <n v="0"/>
    <n v="0"/>
    <s v="None"/>
    <n v="0"/>
    <n v="0"/>
    <n v="0"/>
    <n v="1"/>
    <n v="0"/>
    <n v="0"/>
    <n v="0"/>
    <n v="0"/>
    <s v="57397"/>
  </r>
  <r>
    <d v="2024-02-10T00:00:00"/>
    <s v="2024"/>
    <s v="02"/>
    <s v="10"/>
    <s v="10 February 2024: A UN-agency mission to a hospital was denied."/>
    <s v="OPT"/>
    <s v="PSE"/>
    <s v="Gaza Strip"/>
    <s v="Host Government: Military"/>
    <x v="0"/>
    <s v="Not Applicable: No Direct Violence"/>
    <s v="Administration"/>
    <n v="0"/>
    <n v="0"/>
    <n v="0"/>
    <n v="0"/>
    <n v="0"/>
    <n v="0"/>
    <n v="0"/>
    <n v="0"/>
    <n v="0"/>
    <n v="1"/>
    <n v="0"/>
    <n v="0"/>
    <n v="0"/>
    <n v="0"/>
    <s v="None"/>
    <n v="0"/>
    <n v="0"/>
    <n v="0"/>
    <n v="1"/>
    <n v="0"/>
    <n v="0"/>
    <n v="0"/>
    <n v="0"/>
    <s v="44307"/>
  </r>
  <r>
    <d v="2024-02-13T00:00:00"/>
    <s v="2024"/>
    <s v="02"/>
    <s v="13"/>
    <s v="13 February 2024: The diesel generators of a hospital reportedly ceased working, leading to the death of a child."/>
    <s v="OPT"/>
    <s v="PSE"/>
    <s v="Gaza Strip"/>
    <s v="Host Government: Military"/>
    <x v="0"/>
    <s v="Not Applicable: No Direct Violence"/>
    <s v="Administration"/>
    <n v="0"/>
    <n v="0"/>
    <n v="0"/>
    <n v="0"/>
    <n v="0"/>
    <n v="0"/>
    <n v="0"/>
    <n v="0"/>
    <n v="0"/>
    <n v="1"/>
    <n v="0"/>
    <n v="0"/>
    <n v="0"/>
    <n v="0"/>
    <s v="None"/>
    <n v="0"/>
    <n v="0"/>
    <n v="0"/>
    <n v="1"/>
    <n v="0"/>
    <n v="0"/>
    <n v="0"/>
    <n v="0"/>
    <s v="44366"/>
  </r>
  <r>
    <d v="2024-02-14T00:00:00"/>
    <s v="2024"/>
    <s v="02"/>
    <s v="14"/>
    <s v="14 February 2024: WHO staff lost contact with hospital personnel. _x000d__x000a_"/>
    <s v="OPT"/>
    <s v="PSE"/>
    <s v="Gaza Strip"/>
    <s v="Host Government: Military"/>
    <x v="0"/>
    <s v="Not Applicable: No Direct Violence"/>
    <s v="Administration"/>
    <n v="0"/>
    <n v="0"/>
    <n v="0"/>
    <n v="0"/>
    <n v="0"/>
    <n v="0"/>
    <n v="0"/>
    <n v="0"/>
    <n v="0"/>
    <n v="0"/>
    <n v="0"/>
    <n v="0"/>
    <n v="0"/>
    <n v="0"/>
    <s v="None"/>
    <n v="0"/>
    <n v="0"/>
    <n v="0"/>
    <n v="1"/>
    <n v="0"/>
    <n v="0"/>
    <n v="0"/>
    <n v="0"/>
    <s v="44373"/>
  </r>
  <r>
    <d v="2024-07-07T00:00:00"/>
    <s v="2024"/>
    <s v="07"/>
    <s v="07"/>
    <s v="07 July 2024: Health workers evacuated patients from an NGO-supported hospital in response to Israeli forces declaring the surrounding area a 'red zone'. The hospital partially resumed activities on 11 July."/>
    <s v="OPT"/>
    <s v="PSE"/>
    <s v="Gaza Strip"/>
    <s v="Host Government: Military"/>
    <x v="0"/>
    <s v="Not Applicable: No Direct Violence"/>
    <s v="Administration"/>
    <n v="0"/>
    <n v="0"/>
    <n v="0"/>
    <n v="0"/>
    <n v="0"/>
    <n v="0"/>
    <n v="0"/>
    <n v="0"/>
    <n v="0"/>
    <n v="0"/>
    <n v="0"/>
    <n v="0"/>
    <n v="0"/>
    <n v="0"/>
    <s v="None"/>
    <n v="0"/>
    <n v="0"/>
    <n v="0"/>
    <n v="1"/>
    <n v="0"/>
    <n v="0"/>
    <n v="0"/>
    <n v="0"/>
    <s v="57389"/>
  </r>
  <r>
    <d v="2024-02-14T00:00:00"/>
    <s v="2024"/>
    <s v="02"/>
    <s v="14"/>
    <s v="14 February 2024: A WHO mission to a hospital was denied."/>
    <s v="OPT"/>
    <s v="PSE"/>
    <s v="Gaza Strip"/>
    <s v="Host Government: Military"/>
    <x v="0"/>
    <s v="Not Applicable: No Direct Violence"/>
    <s v="Administration"/>
    <n v="0"/>
    <n v="0"/>
    <n v="0"/>
    <n v="0"/>
    <n v="0"/>
    <n v="0"/>
    <n v="0"/>
    <n v="0"/>
    <n v="0"/>
    <n v="1"/>
    <n v="0"/>
    <n v="0"/>
    <n v="0"/>
    <n v="0"/>
    <s v="None"/>
    <n v="0"/>
    <n v="0"/>
    <n v="0"/>
    <n v="1"/>
    <n v="0"/>
    <n v="0"/>
    <n v="0"/>
    <n v="0"/>
    <s v="44375"/>
  </r>
  <r>
    <d v="2024-02-15T00:00:00"/>
    <s v="2024"/>
    <s v="02"/>
    <s v="15"/>
    <s v="15 February 2024: Following the raid on a hospital earlier that day, Israeli forces cut off the power in the facility. Consequently, generators stopped working, leading to the death of five patients and putting the lives of six ICU patients and three premature babies at risk. As of 22 February, 13 ICU patients have died from lack of oxygen."/>
    <s v="OPT"/>
    <s v="PSE"/>
    <s v="Gaza Strip"/>
    <s v="Host Government: Military"/>
    <x v="0"/>
    <s v="Not Applicable: No Direct Violence"/>
    <s v="Administration"/>
    <n v="0"/>
    <n v="0"/>
    <n v="0"/>
    <n v="0"/>
    <n v="0"/>
    <n v="0"/>
    <n v="0"/>
    <n v="0"/>
    <n v="0"/>
    <n v="0"/>
    <n v="0"/>
    <n v="0"/>
    <n v="0"/>
    <n v="0"/>
    <s v="None"/>
    <n v="0"/>
    <n v="0"/>
    <n v="0"/>
    <n v="1"/>
    <n v="0"/>
    <n v="0"/>
    <n v="0"/>
    <n v="0"/>
    <s v="44547"/>
  </r>
  <r>
    <d v="2024-07-05T00:00:00"/>
    <s v="2024"/>
    <s v="07"/>
    <s v="05"/>
    <s v="As reported on 05 July 2024: A UN-agency and its partners were forced to direct limited fuel supplies to key hospitals due to continued Israeli restrictions._x000d__x000a_"/>
    <s v="OPT"/>
    <s v="PSE"/>
    <s v="Gaza Strip"/>
    <s v="Host Government: Military"/>
    <x v="0"/>
    <s v="Not Applicable: No Direct Violence"/>
    <s v="Administration"/>
    <n v="0"/>
    <n v="0"/>
    <n v="0"/>
    <n v="0"/>
    <n v="0"/>
    <n v="0"/>
    <n v="0"/>
    <n v="0"/>
    <n v="0"/>
    <n v="0"/>
    <n v="0"/>
    <n v="0"/>
    <n v="0"/>
    <n v="0"/>
    <s v="None"/>
    <n v="0"/>
    <n v="0"/>
    <n v="0"/>
    <n v="1"/>
    <n v="0"/>
    <n v="0"/>
    <n v="0"/>
    <n v="0"/>
    <s v="56979"/>
  </r>
  <r>
    <d v="2024-02-16T00:00:00"/>
    <s v="2024"/>
    <s v="02"/>
    <s v="16"/>
    <s v="16 February 2024: WHO requested entry into a hospital after a week-long raid to assess the condition of patients and critical medical needs after they reached the hospital to deliver fuel. The team was refused entry by Israeli forces."/>
    <s v="OPT"/>
    <s v="PSE"/>
    <s v="Gaza Strip"/>
    <s v="Host Government: Military"/>
    <x v="0"/>
    <s v="Not Applicable: No Direct Violence"/>
    <s v="Administration"/>
    <n v="0"/>
    <n v="0"/>
    <n v="0"/>
    <n v="0"/>
    <n v="0"/>
    <n v="0"/>
    <n v="0"/>
    <n v="0"/>
    <n v="0"/>
    <n v="1"/>
    <n v="0"/>
    <n v="0"/>
    <n v="0"/>
    <n v="0"/>
    <s v="None"/>
    <n v="0"/>
    <n v="0"/>
    <n v="0"/>
    <n v="1"/>
    <n v="0"/>
    <n v="0"/>
    <n v="0"/>
    <n v="0"/>
    <s v="44412"/>
  </r>
  <r>
    <d v="2024-02-17T00:00:00"/>
    <s v="2024"/>
    <s v="02"/>
    <s v="17"/>
    <s v="17 February 2024: WHO were denied entry into a hospital for the second time, following a week-long raid on the facility."/>
    <s v="OPT"/>
    <s v="PSE"/>
    <s v="Gaza Strip"/>
    <s v="Host Government: Military"/>
    <x v="0"/>
    <s v="Not Applicable: No Direct Violence"/>
    <s v="Administration"/>
    <n v="0"/>
    <n v="0"/>
    <n v="0"/>
    <n v="0"/>
    <n v="0"/>
    <n v="0"/>
    <n v="0"/>
    <n v="0"/>
    <n v="0"/>
    <n v="1"/>
    <n v="0"/>
    <n v="0"/>
    <n v="0"/>
    <n v="0"/>
    <s v="None"/>
    <n v="0"/>
    <n v="0"/>
    <n v="0"/>
    <n v="1"/>
    <n v="0"/>
    <n v="0"/>
    <n v="0"/>
    <n v="0"/>
    <s v="44551"/>
  </r>
  <r>
    <d v="2024-02-23T00:00:00"/>
    <s v="2024"/>
    <s v="02"/>
    <s v="23"/>
    <s v="As reported on, 23 February 2024: Only five beds remained for deliveries at a maternity hospital. Despite the lack of basics, the facility delivered 78 babies in one night, some of which were forced to share incubators. As of 28th March, the hospital still faced shortages of basic supplies and ran over capacity."/>
    <s v="OPT"/>
    <s v="PSE"/>
    <s v="Gaza Strip"/>
    <s v="Host Government: Military"/>
    <x v="0"/>
    <s v="Not Applicable: No Direct Violence"/>
    <s v="Administration"/>
    <n v="0"/>
    <n v="0"/>
    <n v="0"/>
    <n v="0"/>
    <n v="0"/>
    <n v="0"/>
    <n v="0"/>
    <n v="0"/>
    <n v="0"/>
    <n v="0"/>
    <n v="0"/>
    <n v="0"/>
    <n v="0"/>
    <n v="0"/>
    <s v="None"/>
    <n v="0"/>
    <n v="0"/>
    <n v="0"/>
    <n v="1"/>
    <n v="0"/>
    <n v="0"/>
    <n v="0"/>
    <n v="0"/>
    <s v="44701"/>
  </r>
  <r>
    <d v="2024-02-25T00:00:00"/>
    <s v="2024"/>
    <s v="02"/>
    <s v="25"/>
    <s v="25 February 2024: Hospitals are running out of fuel. Ambulances, civil defence and medical services vehicles are out of service due to lack of fuel. Kidney dialysis and intensive care patients are at risk of death due to lack of fuel for generators, ambulances, and medicines."/>
    <s v="OPT"/>
    <s v="PSE"/>
    <s v="Gaza Strip"/>
    <s v="Host Government: Military"/>
    <x v="0"/>
    <s v="Not Applicable: No Direct Violence"/>
    <s v="Administration"/>
    <n v="0"/>
    <n v="0"/>
    <n v="0"/>
    <n v="0"/>
    <n v="0"/>
    <n v="0"/>
    <n v="0"/>
    <n v="0"/>
    <n v="0"/>
    <n v="1"/>
    <n v="0"/>
    <n v="0"/>
    <n v="0"/>
    <n v="0"/>
    <s v="None"/>
    <n v="0"/>
    <n v="0"/>
    <n v="0"/>
    <n v="1"/>
    <n v="0"/>
    <n v="0"/>
    <n v="0"/>
    <n v="0"/>
    <s v="44704"/>
  </r>
  <r>
    <d v="2024-02-25T00:00:00"/>
    <s v="2024"/>
    <s v="02"/>
    <s v="25"/>
    <s v="25 February 2024: An NGO hospital, which managed to perform 13 operations per day and cater to 300 outpatients, ran at only 30% capacity due to the lack of fuel and power. As of 08 March, the hospital was still in urgent need of fuel and specialist equipment, however staff were able to perform general surgery, limited neurology, and ENT services. Only two surgeons are on staff, and the hospital is relying on volunteers. By 13 April, the facility remained over-capacity, in dire need of additional beds, essential medicines and supplies, and urgently required an international emergency medical team to support surgeries. "/>
    <s v="OPT"/>
    <s v="PSE"/>
    <s v="Gaza Strip"/>
    <s v="Host Government: Military"/>
    <x v="0"/>
    <s v="Not Applicable: No Direct Violence"/>
    <s v="Administration"/>
    <n v="0"/>
    <n v="0"/>
    <n v="0"/>
    <n v="0"/>
    <n v="0"/>
    <n v="0"/>
    <n v="0"/>
    <n v="0"/>
    <n v="0"/>
    <n v="0"/>
    <n v="0"/>
    <n v="0"/>
    <n v="0"/>
    <n v="0"/>
    <s v="None"/>
    <n v="0"/>
    <n v="0"/>
    <n v="0"/>
    <n v="1"/>
    <n v="0"/>
    <n v="0"/>
    <n v="0"/>
    <n v="0"/>
    <s v="44703"/>
  </r>
  <r>
    <d v="2024-02-28T00:00:00"/>
    <s v="2024"/>
    <s v="02"/>
    <s v="28"/>
    <s v="February 2024: The primary hospital serving children and offering maternal health services in northern Gaza, was rendered out of service due to the lack of electricity and generator fuel. "/>
    <s v="OPT"/>
    <s v="PSE"/>
    <s v="Gaza Strip"/>
    <s v="Host Government: Military"/>
    <x v="0"/>
    <s v="Not Applicable: No Direct Violence"/>
    <s v="Administration"/>
    <n v="0"/>
    <n v="0"/>
    <n v="0"/>
    <n v="0"/>
    <n v="0"/>
    <n v="0"/>
    <n v="0"/>
    <n v="0"/>
    <n v="0"/>
    <n v="0"/>
    <n v="0"/>
    <n v="0"/>
    <n v="0"/>
    <n v="0"/>
    <s v="None"/>
    <n v="0"/>
    <n v="0"/>
    <n v="0"/>
    <n v="1"/>
    <n v="0"/>
    <n v="0"/>
    <n v="0"/>
    <n v="0"/>
    <s v="44708"/>
  </r>
  <r>
    <d v="2024-03-08T00:00:00"/>
    <s v="2024"/>
    <s v="03"/>
    <s v="08"/>
    <s v="As of 08 March 2024: An NGO maternity hospital was under-staffed and under-fuelled, with extreme shortages of oxygen and anaesthetics. Staff performed C-sections with local anaesthetics._x000d__x000a_"/>
    <s v="OPT"/>
    <s v="PSE"/>
    <s v="Gaza Strip"/>
    <s v="Host Government: Military"/>
    <x v="0"/>
    <s v="Not Applicable: No Direct Violence"/>
    <s v="Administration"/>
    <n v="0"/>
    <n v="0"/>
    <n v="0"/>
    <n v="0"/>
    <n v="0"/>
    <n v="0"/>
    <n v="0"/>
    <n v="0"/>
    <n v="0"/>
    <n v="0"/>
    <n v="0"/>
    <n v="0"/>
    <n v="0"/>
    <n v="0"/>
    <s v="None"/>
    <n v="0"/>
    <n v="0"/>
    <n v="0"/>
    <n v="1"/>
    <n v="0"/>
    <n v="0"/>
    <n v="0"/>
    <n v="0"/>
    <s v="45031"/>
  </r>
  <r>
    <d v="2024-03-14T00:00:00"/>
    <s v="2024"/>
    <s v="03"/>
    <s v="14"/>
    <s v="As reported on 14 March 2024: Kidney failure patients are rapidly deteriorating due to lack of medical services. 60 patients are at risk of death and 20 have already died. New patients struggle to register for follow-up treatment."/>
    <s v="OPT"/>
    <s v="PSE"/>
    <s v="Gaza Strip"/>
    <s v="Host Government: Military"/>
    <x v="0"/>
    <s v="Not Applicable: No Direct Violence"/>
    <s v="Administration"/>
    <n v="0"/>
    <n v="0"/>
    <n v="0"/>
    <n v="0"/>
    <n v="0"/>
    <n v="0"/>
    <n v="0"/>
    <n v="0"/>
    <n v="0"/>
    <n v="0"/>
    <n v="0"/>
    <n v="0"/>
    <n v="0"/>
    <n v="0"/>
    <s v="None"/>
    <n v="0"/>
    <n v="0"/>
    <n v="0"/>
    <n v="1"/>
    <n v="0"/>
    <n v="0"/>
    <n v="0"/>
    <n v="0"/>
    <s v="45030"/>
  </r>
  <r>
    <d v="2024-03-18T00:00:00"/>
    <s v="2024"/>
    <s v="03"/>
    <s v="18"/>
    <s v="18 March 2024: Communication was completely cut off with a hospital after it was stormed by Israeli forces earlier that day."/>
    <s v="OPT"/>
    <s v="PSE"/>
    <s v="Gaza Strip"/>
    <s v="Host Government: Military"/>
    <x v="0"/>
    <s v="Not Applicable: No Direct Violence"/>
    <s v="Administration"/>
    <n v="0"/>
    <n v="0"/>
    <n v="0"/>
    <n v="0"/>
    <n v="0"/>
    <n v="0"/>
    <n v="0"/>
    <n v="0"/>
    <n v="0"/>
    <n v="0"/>
    <n v="0"/>
    <n v="0"/>
    <n v="0"/>
    <n v="0"/>
    <s v="None"/>
    <n v="0"/>
    <n v="0"/>
    <n v="0"/>
    <n v="1"/>
    <n v="0"/>
    <n v="0"/>
    <n v="0"/>
    <n v="0"/>
    <s v="45447"/>
  </r>
  <r>
    <d v="2024-03-20T00:00:00"/>
    <s v="2024"/>
    <s v="03"/>
    <s v="20"/>
    <s v="20 March 2024: Two Palestinian patients died from oxygen depletion after a hospital generator stopped working due to Israeli blockades."/>
    <s v="OPT"/>
    <s v="PSE"/>
    <s v="Gaza Strip"/>
    <s v="Host Government: Military"/>
    <x v="0"/>
    <s v="Not Applicable: No Direct Violence"/>
    <s v="Administration"/>
    <n v="0"/>
    <n v="0"/>
    <n v="0"/>
    <n v="0"/>
    <n v="0"/>
    <n v="0"/>
    <n v="0"/>
    <n v="0"/>
    <n v="0"/>
    <n v="0"/>
    <n v="0"/>
    <n v="0"/>
    <n v="0"/>
    <n v="0"/>
    <s v="None"/>
    <n v="0"/>
    <n v="0"/>
    <n v="0"/>
    <n v="1"/>
    <n v="0"/>
    <n v="0"/>
    <n v="0"/>
    <n v="0"/>
    <s v="45582"/>
  </r>
  <r>
    <d v="2024-06-27T00:00:00"/>
    <s v="2024"/>
    <s v="06"/>
    <s v="27"/>
    <s v="27 June 2024: PRCS warned of a decline in ambulance and emergency services as 36% of its ambulances were out of service due to fuel shortages caused by Israeli restrictions."/>
    <s v="OPT"/>
    <s v="PSE"/>
    <s v="Gaza Strip"/>
    <s v="Host Government: Military"/>
    <x v="0"/>
    <s v="Not Applicable: No Direct Violence"/>
    <s v="Administration"/>
    <n v="0"/>
    <n v="0"/>
    <n v="0"/>
    <n v="0"/>
    <n v="0"/>
    <n v="0"/>
    <n v="0"/>
    <n v="0"/>
    <n v="0"/>
    <n v="0"/>
    <n v="0"/>
    <n v="0"/>
    <n v="0"/>
    <n v="0"/>
    <s v="None"/>
    <n v="0"/>
    <n v="0"/>
    <n v="0"/>
    <n v="1"/>
    <n v="0"/>
    <n v="0"/>
    <n v="0"/>
    <n v="0"/>
    <s v="56571"/>
  </r>
  <r>
    <d v="2024-03-20T00:00:00"/>
    <s v="2024"/>
    <s v="03"/>
    <s v="20"/>
    <s v="As reported on 20 March 2024: Israeli forces are refusing to cooperate with international bodies, including the Red Cross, to allow civil defence teams to rescue injured civilians in the vicinity of a hospital."/>
    <s v="OPT"/>
    <s v="PSE"/>
    <s v="Gaza Strip"/>
    <s v="Host Government: Military"/>
    <x v="0"/>
    <s v="Not Applicable: No Direct Violence"/>
    <s v="Administration"/>
    <n v="0"/>
    <n v="0"/>
    <n v="0"/>
    <n v="0"/>
    <n v="0"/>
    <n v="0"/>
    <n v="0"/>
    <n v="0"/>
    <n v="0"/>
    <n v="1"/>
    <n v="0"/>
    <n v="0"/>
    <n v="0"/>
    <n v="0"/>
    <s v="None"/>
    <n v="0"/>
    <n v="0"/>
    <n v="0"/>
    <n v="1"/>
    <n v="0"/>
    <n v="0"/>
    <n v="0"/>
    <n v="0"/>
    <s v="45583"/>
  </r>
  <r>
    <d v="2024-03-21T00:00:00"/>
    <s v="2024"/>
    <s v="03"/>
    <s v="21"/>
    <s v="21 March 2024: WHO staff and their partners lost contact with hospital personnel. _x000d__x000a_"/>
    <s v="OPT"/>
    <s v="PSE"/>
    <s v="Gaza Strip"/>
    <s v="Host Government: Military"/>
    <x v="0"/>
    <s v="Not Applicable: No Direct Violence"/>
    <s v="Administration"/>
    <n v="0"/>
    <n v="0"/>
    <n v="0"/>
    <n v="0"/>
    <n v="0"/>
    <n v="0"/>
    <n v="0"/>
    <n v="0"/>
    <n v="0"/>
    <n v="0"/>
    <n v="0"/>
    <n v="0"/>
    <n v="0"/>
    <n v="0"/>
    <s v="None"/>
    <n v="0"/>
    <n v="0"/>
    <n v="0"/>
    <n v="1"/>
    <n v="0"/>
    <n v="0"/>
    <n v="0"/>
    <n v="0"/>
    <s v="45590"/>
  </r>
  <r>
    <d v="2024-03-24T00:00:00"/>
    <s v="2024"/>
    <s v="03"/>
    <s v="24"/>
    <s v="24 March 2024: PRCS lost contact with its staff in a PRCS hospital due to the VHF radio wave service being out of service. The hospital was earlier surrounded by Israeli forces."/>
    <s v="OPT"/>
    <s v="PSE"/>
    <s v="Gaza Strip"/>
    <s v="Host Government: Military"/>
    <x v="0"/>
    <s v="Not Applicable: No Direct Violence"/>
    <s v="Administration"/>
    <n v="0"/>
    <n v="0"/>
    <n v="0"/>
    <n v="0"/>
    <n v="0"/>
    <n v="0"/>
    <n v="0"/>
    <n v="0"/>
    <n v="0"/>
    <n v="0"/>
    <n v="0"/>
    <n v="0"/>
    <n v="0"/>
    <n v="0"/>
    <s v="None"/>
    <n v="0"/>
    <n v="0"/>
    <n v="0"/>
    <n v="1"/>
    <n v="0"/>
    <n v="0"/>
    <n v="0"/>
    <n v="0"/>
    <s v="45616"/>
  </r>
  <r>
    <d v="2024-05-06T00:00:00"/>
    <s v="2024"/>
    <s v="05"/>
    <s v="06"/>
    <s v="06 May 2024: A hospital was affected by Israeli evacuation orders in the area. It was evacuated the following day. The dialysis department, the only one in Gaza, reportedly remained open."/>
    <s v="OPT"/>
    <s v="PSE"/>
    <s v="Gaza Strip"/>
    <s v="Host Government: Military"/>
    <x v="0"/>
    <s v="Not Applicable: No Direct Violence"/>
    <s v="Administration"/>
    <n v="0"/>
    <n v="0"/>
    <n v="0"/>
    <n v="0"/>
    <n v="0"/>
    <n v="0"/>
    <n v="0"/>
    <n v="0"/>
    <n v="0"/>
    <n v="1"/>
    <n v="0"/>
    <n v="0"/>
    <n v="0"/>
    <n v="0"/>
    <s v="None"/>
    <n v="0"/>
    <n v="0"/>
    <n v="0"/>
    <n v="1"/>
    <n v="0"/>
    <n v="0"/>
    <n v="0"/>
    <n v="0"/>
    <s v="46404"/>
  </r>
  <r>
    <d v="2024-05-06T00:00:00"/>
    <s v="2024"/>
    <s v="05"/>
    <s v="06"/>
    <s v="As reported on 06 May 2024: A hospital was ordered to evacuate by Israeli forces."/>
    <s v="OPT"/>
    <s v="PSE"/>
    <s v="Gaza Strip"/>
    <s v="Host Government: Military"/>
    <x v="0"/>
    <s v="Not Applicable: No Direct Violence"/>
    <s v="Administration"/>
    <n v="0"/>
    <n v="0"/>
    <n v="0"/>
    <n v="0"/>
    <n v="0"/>
    <n v="0"/>
    <n v="0"/>
    <n v="0"/>
    <n v="0"/>
    <n v="1"/>
    <n v="0"/>
    <n v="0"/>
    <n v="0"/>
    <n v="0"/>
    <s v="None"/>
    <n v="0"/>
    <n v="0"/>
    <n v="0"/>
    <n v="1"/>
    <n v="0"/>
    <n v="0"/>
    <n v="0"/>
    <n v="0"/>
    <s v="53626"/>
  </r>
  <r>
    <d v="2024-05-06T00:00:00"/>
    <s v="2024"/>
    <s v="05"/>
    <s v="06"/>
    <s v="06 May 2024: An INGO was forced to close its medical unit due to being in the evacuation zone."/>
    <s v="OPT"/>
    <s v="PSE"/>
    <s v="Gaza Strip"/>
    <s v="Host Government: Military"/>
    <x v="0"/>
    <s v="Not Applicable: No Direct Violence"/>
    <s v="Administration"/>
    <n v="0"/>
    <n v="0"/>
    <n v="0"/>
    <n v="0"/>
    <n v="0"/>
    <n v="0"/>
    <n v="0"/>
    <n v="0"/>
    <n v="0"/>
    <n v="1"/>
    <n v="0"/>
    <n v="0"/>
    <n v="0"/>
    <n v="0"/>
    <s v="None"/>
    <n v="0"/>
    <n v="0"/>
    <n v="0"/>
    <n v="1"/>
    <n v="0"/>
    <n v="0"/>
    <n v="0"/>
    <n v="0"/>
    <s v="46660"/>
  </r>
  <r>
    <d v="2024-06-23T00:00:00"/>
    <s v="2024"/>
    <s v="06"/>
    <s v="23"/>
    <s v="23 June 2024: The main generator of a field hospital stopped functioning due to lack of fuel. The facility, which received more than 1,500 patients per day, relied on a secondary generator to maintain its operations. _x000d__x000a_"/>
    <s v="OPT"/>
    <s v="PSE"/>
    <s v="Gaza Strip"/>
    <s v="Host Government: Military"/>
    <x v="0"/>
    <s v="Not Applicable: No Direct Violence"/>
    <s v="Administration"/>
    <n v="0"/>
    <n v="0"/>
    <n v="0"/>
    <n v="0"/>
    <n v="0"/>
    <n v="0"/>
    <n v="0"/>
    <n v="0"/>
    <n v="0"/>
    <n v="0"/>
    <n v="0"/>
    <n v="0"/>
    <n v="0"/>
    <n v="0"/>
    <s v="None"/>
    <n v="0"/>
    <n v="0"/>
    <n v="0"/>
    <n v="1"/>
    <n v="0"/>
    <n v="0"/>
    <n v="0"/>
    <n v="0"/>
    <s v="53989"/>
  </r>
  <r>
    <d v="2024-05-07T00:00:00"/>
    <s v="2024"/>
    <s v="05"/>
    <s v="07"/>
    <s v="07 May 2024: Access to a hospital, where patients were being referred for surgery, was cut off by Israeli forces, making it difficult for ambulances to reach the facility. As a result, and following the evacuation of another nearby hospital, the governorate does not have any substantial medical services._x000d__x000a_"/>
    <s v="OPT"/>
    <s v="PSE"/>
    <s v="Gaza Strip"/>
    <s v="Host Government: Military"/>
    <x v="0"/>
    <s v="Not Applicable: No Direct Violence"/>
    <s v="Administration"/>
    <n v="0"/>
    <n v="0"/>
    <n v="0"/>
    <n v="0"/>
    <n v="0"/>
    <n v="0"/>
    <n v="0"/>
    <n v="0"/>
    <n v="0"/>
    <n v="1"/>
    <n v="0"/>
    <n v="0"/>
    <n v="0"/>
    <n v="0"/>
    <s v="None"/>
    <n v="0"/>
    <n v="0"/>
    <n v="0"/>
    <n v="1"/>
    <n v="0"/>
    <n v="0"/>
    <n v="0"/>
    <n v="0"/>
    <s v="46682"/>
  </r>
  <r>
    <d v="2024-05-07T00:00:00"/>
    <s v="2024"/>
    <s v="05"/>
    <s v="07"/>
    <s v="07 May 2024: The entry of fuel, all medical supplies and medical evacuations of patients through a border crossing was stopped after it was closed by Israeli forces. 159 critical patients, including cancer cases, were prevented from leaving to receive treatment. As of 25 June, the number of patients prevented from leaving was about 2000."/>
    <s v="OPT"/>
    <s v="PSE"/>
    <s v="Gaza Strip"/>
    <s v="Host Government: Military"/>
    <x v="0"/>
    <s v="Not Applicable: No Direct Violence"/>
    <s v="Administration"/>
    <n v="0"/>
    <n v="0"/>
    <n v="0"/>
    <n v="0"/>
    <n v="0"/>
    <n v="0"/>
    <n v="0"/>
    <n v="0"/>
    <n v="0"/>
    <n v="1"/>
    <n v="0"/>
    <n v="0"/>
    <n v="0"/>
    <n v="0"/>
    <s v="None"/>
    <n v="0"/>
    <n v="0"/>
    <n v="0"/>
    <n v="1"/>
    <n v="0"/>
    <n v="0"/>
    <n v="0"/>
    <n v="0"/>
    <s v="46663"/>
  </r>
  <r>
    <d v="2024-05-10T00:00:00"/>
    <s v="2024"/>
    <s v="05"/>
    <s v="10"/>
    <s v="As reported on 10 May 2024: A UN-agency and its partners were forced to stop evacuations of patients from the north due to fuel shortages and limited bed capacity at health facilities in the south._x000d__x000a_"/>
    <s v="OPT"/>
    <s v="PSE"/>
    <s v="Gaza Strip"/>
    <s v="Host Government: Military"/>
    <x v="0"/>
    <s v="Not Applicable: No Direct Violence"/>
    <s v="Administration"/>
    <n v="0"/>
    <n v="0"/>
    <n v="0"/>
    <n v="0"/>
    <n v="0"/>
    <n v="0"/>
    <n v="0"/>
    <n v="0"/>
    <n v="0"/>
    <n v="0"/>
    <n v="0"/>
    <n v="0"/>
    <n v="0"/>
    <n v="0"/>
    <s v="None"/>
    <n v="0"/>
    <n v="0"/>
    <n v="0"/>
    <n v="1"/>
    <n v="0"/>
    <n v="0"/>
    <n v="0"/>
    <n v="0"/>
    <s v="46759"/>
  </r>
  <r>
    <d v="2024-06-21T00:00:00"/>
    <s v="2024"/>
    <s v="06"/>
    <s v="21"/>
    <s v="As reported on 21 June 2024: An INGO reduced the frequency of dressing changes for patients with severe burns at a hospital it supports."/>
    <s v="OPT"/>
    <s v="PSE"/>
    <s v="Gaza Strip"/>
    <s v="Host Government: Military"/>
    <x v="0"/>
    <s v="Not Applicable: No Direct Violence"/>
    <s v="Administration"/>
    <n v="0"/>
    <n v="0"/>
    <n v="0"/>
    <n v="0"/>
    <n v="0"/>
    <n v="0"/>
    <n v="0"/>
    <n v="0"/>
    <n v="0"/>
    <n v="0"/>
    <n v="0"/>
    <n v="0"/>
    <n v="0"/>
    <n v="0"/>
    <s v="None"/>
    <n v="0"/>
    <n v="0"/>
    <n v="0"/>
    <n v="1"/>
    <n v="0"/>
    <n v="0"/>
    <n v="0"/>
    <n v="0"/>
    <s v="56299"/>
  </r>
  <r>
    <d v="2024-06-21T00:00:00"/>
    <s v="2024"/>
    <s v="06"/>
    <s v="21"/>
    <s v="As reported on 21 June 2024: An INGO reduced the frequency of dressing changes for patients with severe burns at a hospital it supports."/>
    <s v="OPT"/>
    <s v="PSE"/>
    <s v="Gaza Strip"/>
    <s v="Host Government: Military"/>
    <x v="0"/>
    <s v="Not Applicable: No Direct Violence"/>
    <s v="Administration"/>
    <n v="0"/>
    <n v="0"/>
    <n v="0"/>
    <n v="0"/>
    <n v="0"/>
    <n v="0"/>
    <n v="0"/>
    <n v="0"/>
    <n v="0"/>
    <n v="0"/>
    <n v="0"/>
    <n v="0"/>
    <n v="0"/>
    <n v="0"/>
    <s v="None"/>
    <n v="0"/>
    <n v="0"/>
    <n v="0"/>
    <n v="1"/>
    <n v="0"/>
    <n v="0"/>
    <n v="0"/>
    <n v="0"/>
    <s v="56300"/>
  </r>
  <r>
    <d v="2024-05-13T00:00:00"/>
    <s v="2024"/>
    <s v="05"/>
    <s v="13"/>
    <s v="13 May 2024: 17 American health workers, including 10 from an INGO, were trapped in the Gaza Strip after providing medical services to a hospital as part of a UN-organised mission due to a border closure. On 17 May, the health workers managed to safely get out of the Gaza Strip."/>
    <s v="OPT"/>
    <s v="PSE"/>
    <s v="Gaza Strip"/>
    <s v="Host Government: Military"/>
    <x v="0"/>
    <s v="Not Applicable: No Direct Violence"/>
    <s v="Administration"/>
    <n v="0"/>
    <n v="0"/>
    <n v="0"/>
    <n v="0"/>
    <n v="0"/>
    <n v="0"/>
    <n v="0"/>
    <n v="0"/>
    <n v="0"/>
    <n v="1"/>
    <n v="0"/>
    <n v="0"/>
    <n v="0"/>
    <n v="0"/>
    <s v="None"/>
    <n v="0"/>
    <n v="0"/>
    <n v="0"/>
    <n v="1"/>
    <n v="0"/>
    <n v="0"/>
    <n v="0"/>
    <n v="0"/>
    <s v="47013"/>
  </r>
  <r>
    <d v="2024-05-14T00:00:00"/>
    <s v="2024"/>
    <s v="05"/>
    <s v="14"/>
    <s v="14 May 2024:  A field hospital was evacuated following the issuance of an evacuation order for the area where the hospital was located, becoming non-functional."/>
    <s v="OPT"/>
    <s v="PSE"/>
    <s v="Gaza Strip"/>
    <s v="Host Government: Military"/>
    <x v="0"/>
    <s v="Not Applicable: No Direct Violence"/>
    <s v="Administration"/>
    <n v="0"/>
    <n v="0"/>
    <n v="0"/>
    <n v="0"/>
    <n v="0"/>
    <n v="0"/>
    <n v="0"/>
    <n v="0"/>
    <n v="0"/>
    <n v="1"/>
    <n v="0"/>
    <n v="0"/>
    <n v="0"/>
    <n v="0"/>
    <s v="None"/>
    <n v="0"/>
    <n v="0"/>
    <n v="0"/>
    <n v="1"/>
    <n v="0"/>
    <n v="0"/>
    <n v="0"/>
    <n v="0"/>
    <s v="46959"/>
  </r>
  <r>
    <d v="2024-06-21T00:00:00"/>
    <s v="2024"/>
    <s v="06"/>
    <s v="21"/>
    <s v="As reported on 21 June 2024: An INGO was unable to bring in supplies and was forced to temporarily suspend operations at one of its health centres. _x000d__x000a_"/>
    <s v="OPT"/>
    <s v="PSE"/>
    <s v="Gaza Strip"/>
    <s v="Host Government: Military"/>
    <x v="0"/>
    <s v="Not Applicable: No Direct Violence"/>
    <s v="Administration"/>
    <n v="0"/>
    <n v="0"/>
    <n v="0"/>
    <n v="0"/>
    <n v="0"/>
    <n v="0"/>
    <n v="0"/>
    <n v="0"/>
    <n v="0"/>
    <n v="0"/>
    <n v="0"/>
    <n v="0"/>
    <n v="0"/>
    <n v="0"/>
    <s v="None"/>
    <n v="0"/>
    <n v="0"/>
    <n v="0"/>
    <n v="1"/>
    <n v="0"/>
    <n v="0"/>
    <n v="0"/>
    <n v="0"/>
    <s v="56269"/>
  </r>
  <r>
    <d v="2024-05-15T00:00:00"/>
    <s v="2024"/>
    <s v="05"/>
    <s v="15"/>
    <s v="15 May 2024: Electricity generators at a hospital stopped working after running out of fuel due to the seizure and closure of two border crossings by Israeli authorities. As a result, the facility was unable to operate any of its machines, surgery wards and emergency wards."/>
    <s v="OPT"/>
    <s v="PSE"/>
    <s v="Gaza Strip"/>
    <s v="Host Government: Military"/>
    <x v="0"/>
    <s v="Not Applicable: No Direct Violence"/>
    <s v="Administration"/>
    <n v="0"/>
    <n v="0"/>
    <n v="0"/>
    <n v="0"/>
    <n v="0"/>
    <n v="0"/>
    <n v="0"/>
    <n v="0"/>
    <n v="0"/>
    <n v="0"/>
    <n v="0"/>
    <n v="0"/>
    <n v="0"/>
    <n v="0"/>
    <s v="None"/>
    <n v="0"/>
    <n v="0"/>
    <n v="0"/>
    <n v="1"/>
    <n v="0"/>
    <n v="0"/>
    <n v="0"/>
    <n v="0"/>
    <s v="47012"/>
  </r>
  <r>
    <d v="2024-05-23T00:00:00"/>
    <s v="2024"/>
    <s v="05"/>
    <s v="23"/>
    <s v="23 May 2024: Electricity at a hospital was largely cut off in the night due to the depletion of fuel to operate generators, putting at risk the lives of more than 1,200 wounded and sick patients, particularly in ICU, newborns in incubators, and around 600 patients requiring dialysis treatment. "/>
    <s v="OPT"/>
    <s v="PSE"/>
    <s v="Gaza Strip"/>
    <s v="Host Government: Military"/>
    <x v="0"/>
    <s v="Not Applicable: No Direct Violence"/>
    <s v="Administration"/>
    <n v="0"/>
    <n v="0"/>
    <n v="0"/>
    <n v="0"/>
    <n v="0"/>
    <n v="0"/>
    <n v="0"/>
    <n v="0"/>
    <n v="0"/>
    <n v="0"/>
    <n v="0"/>
    <n v="0"/>
    <n v="0"/>
    <n v="0"/>
    <s v="None"/>
    <n v="0"/>
    <n v="0"/>
    <n v="0"/>
    <n v="1"/>
    <n v="0"/>
    <n v="0"/>
    <n v="0"/>
    <n v="0"/>
    <s v="47133"/>
  </r>
  <r>
    <d v="2024-05-24T00:00:00"/>
    <s v="2024"/>
    <s v="05"/>
    <s v="24"/>
    <s v="24 May 2024: A UN-agency reported that, due to the closure and disruption of two crossings, its health centres did not receive any medical supplies for the past 12 days, affecting medicine stocks, especially antibiotics for children and epilepsy patients. Certain laboratory and dental items and vaccines were out of stock. "/>
    <s v="OPT"/>
    <s v="PSE"/>
    <s v="Gaza Strip"/>
    <s v="Host Government: Military"/>
    <x v="0"/>
    <s v="Not Applicable: No Direct Violence"/>
    <s v="Administration"/>
    <n v="0"/>
    <n v="0"/>
    <n v="0"/>
    <n v="0"/>
    <n v="0"/>
    <n v="0"/>
    <n v="0"/>
    <n v="0"/>
    <n v="0"/>
    <n v="0"/>
    <n v="0"/>
    <n v="0"/>
    <n v="0"/>
    <n v="0"/>
    <s v="None"/>
    <n v="0"/>
    <n v="0"/>
    <n v="0"/>
    <n v="1"/>
    <n v="0"/>
    <n v="0"/>
    <n v="0"/>
    <n v="0"/>
    <s v="47145"/>
  </r>
  <r>
    <d v="2024-05-24T00:00:00"/>
    <s v="2024"/>
    <s v="05"/>
    <s v="24"/>
    <s v="May 2024: Delays caused by Israeli forces in allowing fuel to reach a Hospital endangered the lives of 20 newborns."/>
    <s v="OPT"/>
    <s v="PSE"/>
    <s v="Gaza Strip"/>
    <s v="Host Government: Military"/>
    <x v="0"/>
    <s v="Not Applicable: No Direct Violence"/>
    <s v="Administration"/>
    <n v="0"/>
    <n v="0"/>
    <n v="0"/>
    <n v="0"/>
    <n v="0"/>
    <n v="0"/>
    <n v="0"/>
    <n v="0"/>
    <n v="0"/>
    <n v="0"/>
    <n v="0"/>
    <n v="0"/>
    <n v="0"/>
    <n v="0"/>
    <s v="None"/>
    <n v="0"/>
    <n v="0"/>
    <n v="0"/>
    <n v="1"/>
    <n v="0"/>
    <n v="0"/>
    <n v="0"/>
    <n v="0"/>
    <s v="53629"/>
  </r>
  <r>
    <d v="2024-05-26T00:00:00"/>
    <s v="2024"/>
    <s v="05"/>
    <s v="26"/>
    <s v="26 May 2024: A besieged hospital was unable to transfer or treat patients due to lack of medical equipment."/>
    <s v="OPT"/>
    <s v="PSE"/>
    <s v="Gaza Strip"/>
    <s v="Host Government: Military"/>
    <x v="0"/>
    <s v="Not Applicable: No Direct Violence"/>
    <s v="Administration"/>
    <n v="0"/>
    <n v="0"/>
    <n v="0"/>
    <n v="0"/>
    <n v="0"/>
    <n v="0"/>
    <n v="0"/>
    <n v="0"/>
    <n v="0"/>
    <n v="0"/>
    <n v="0"/>
    <n v="0"/>
    <n v="0"/>
    <n v="0"/>
    <s v="None"/>
    <n v="0"/>
    <n v="0"/>
    <n v="0"/>
    <n v="1"/>
    <n v="0"/>
    <n v="0"/>
    <n v="0"/>
    <n v="0"/>
    <s v="47076"/>
  </r>
  <r>
    <d v="2024-06-02T00:00:00"/>
    <s v="2024"/>
    <s v="06"/>
    <s v="02"/>
    <s v="02 June 2024: The last operational field hospital in the city was ordered to evacuate by Israeli forces. "/>
    <s v="OPT"/>
    <s v="PSE"/>
    <s v="Gaza Strip"/>
    <s v="Host Government: Military"/>
    <x v="0"/>
    <s v="Not Applicable: No Direct Violence"/>
    <s v="Administration"/>
    <n v="0"/>
    <n v="0"/>
    <n v="0"/>
    <n v="0"/>
    <n v="0"/>
    <n v="0"/>
    <n v="0"/>
    <n v="0"/>
    <n v="0"/>
    <n v="1"/>
    <n v="0"/>
    <n v="0"/>
    <n v="0"/>
    <n v="0"/>
    <s v="None"/>
    <n v="0"/>
    <n v="0"/>
    <n v="0"/>
    <n v="1"/>
    <n v="0"/>
    <n v="0"/>
    <n v="0"/>
    <n v="0"/>
    <s v="49996"/>
  </r>
  <r>
    <d v="2024-06-05T00:00:00"/>
    <s v="2024"/>
    <s v="06"/>
    <s v="05"/>
    <s v="05 June 2024: A hospital ran on one generator to produce electricity, with another one out of service, putting the lives of patients in intensive care units and premature babies on ventilators, at risk. On 08 June, the hospital's director warned that if the generator should breakdown, in addition to the shortages of fuel and medicines, the hospital would cease operations."/>
    <s v="OPT"/>
    <s v="PSE"/>
    <s v="Gaza Strip"/>
    <s v="Host Government: Military"/>
    <x v="0"/>
    <s v="Not Applicable: No Direct Violence"/>
    <s v="Administration"/>
    <n v="0"/>
    <n v="0"/>
    <n v="0"/>
    <n v="0"/>
    <n v="0"/>
    <n v="0"/>
    <n v="0"/>
    <n v="0"/>
    <n v="0"/>
    <n v="0"/>
    <n v="0"/>
    <n v="0"/>
    <n v="0"/>
    <n v="0"/>
    <s v="None"/>
    <n v="0"/>
    <n v="0"/>
    <n v="0"/>
    <n v="1"/>
    <n v="0"/>
    <n v="0"/>
    <n v="0"/>
    <n v="0"/>
    <s v="50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BA923E-020A-4223-959C-E1F7A59A628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37">
    <pivotField numFmtId="164" showAll="0"/>
    <pivotField showAll="0"/>
    <pivotField showAll="0"/>
    <pivotField showAll="0"/>
    <pivotField showAll="0"/>
    <pivotField showAll="0"/>
    <pivotField showAll="0"/>
    <pivotField showAll="0"/>
    <pivotField axis="axisRow" showAll="0" sortType="descending">
      <items count="13">
        <item x="3"/>
        <item h="1" x="7"/>
        <item h="1" x="10"/>
        <item h="1" x="9"/>
        <item x="6"/>
        <item x="0"/>
        <item x="1"/>
        <item x="2"/>
        <item x="4"/>
        <item h="1" x="11"/>
        <item x="8"/>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8"/>
  </rowFields>
  <rowItems count="8">
    <i>
      <x v="5"/>
    </i>
    <i>
      <x v="7"/>
    </i>
    <i>
      <x v="4"/>
    </i>
    <i>
      <x v="8"/>
    </i>
    <i>
      <x/>
    </i>
    <i>
      <x v="6"/>
    </i>
    <i>
      <x v="10"/>
    </i>
    <i t="grand">
      <x/>
    </i>
  </rowItems>
  <colItems count="1">
    <i/>
  </colItems>
  <dataFields count="1">
    <dataField name="Count of SiND Event ID" fld="3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B60F05-F4BB-421E-A6F1-49D21306E19E}"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0" firstHeaderRow="0" firstDataRow="1" firstDataCol="1"/>
  <pivotFields count="36">
    <pivotField numFmtId="164" showAll="0"/>
    <pivotField showAll="0"/>
    <pivotField showAll="0"/>
    <pivotField showAll="0"/>
    <pivotField showAll="0">
      <items count="2160">
        <item x="1556"/>
        <item x="2140"/>
        <item x="990"/>
        <item x="993"/>
        <item x="991"/>
        <item x="984"/>
        <item x="988"/>
        <item x="986"/>
        <item x="989"/>
        <item x="987"/>
        <item x="992"/>
        <item x="985"/>
        <item x="519"/>
        <item x="520"/>
        <item x="523"/>
        <item x="524"/>
        <item x="522"/>
        <item x="526"/>
        <item x="525"/>
        <item x="521"/>
        <item x="732"/>
        <item x="733"/>
        <item x="2148"/>
        <item x="1244"/>
        <item x="1251"/>
        <item x="1246"/>
        <item x="1243"/>
        <item x="1250"/>
        <item x="1247"/>
        <item x="1248"/>
        <item x="1245"/>
        <item x="1249"/>
        <item x="2"/>
        <item x="289"/>
        <item x="981"/>
        <item x="977"/>
        <item x="983"/>
        <item x="978"/>
        <item x="982"/>
        <item x="976"/>
        <item x="980"/>
        <item x="979"/>
        <item x="516"/>
        <item x="517"/>
        <item x="518"/>
        <item x="515"/>
        <item x="730"/>
        <item x="729"/>
        <item x="731"/>
        <item x="79"/>
        <item x="78"/>
        <item x="80"/>
        <item x="2121"/>
        <item x="140"/>
        <item x="141"/>
        <item x="2035"/>
        <item x="2034"/>
        <item x="1240"/>
        <item x="1242"/>
        <item x="1241"/>
        <item x="1239"/>
        <item x="1238"/>
        <item x="1237"/>
        <item x="39"/>
        <item x="40"/>
        <item x="968"/>
        <item x="975"/>
        <item x="974"/>
        <item x="971"/>
        <item x="969"/>
        <item x="973"/>
        <item x="972"/>
        <item x="970"/>
        <item x="510"/>
        <item x="512"/>
        <item x="514"/>
        <item x="509"/>
        <item x="726"/>
        <item x="724"/>
        <item x="725"/>
        <item x="719"/>
        <item x="717"/>
        <item x="728"/>
        <item x="718"/>
        <item x="722"/>
        <item x="720"/>
        <item x="721"/>
        <item x="723"/>
        <item x="77"/>
        <item x="134"/>
        <item x="138"/>
        <item x="139"/>
        <item x="135"/>
        <item x="136"/>
        <item x="366"/>
        <item x="2032"/>
        <item x="1233"/>
        <item x="1229"/>
        <item x="1228"/>
        <item x="1231"/>
        <item x="1235"/>
        <item x="1232"/>
        <item x="1236"/>
        <item x="2058"/>
        <item x="1230"/>
        <item x="2139"/>
        <item x="285"/>
        <item x="288"/>
        <item x="287"/>
        <item x="286"/>
        <item x="37"/>
        <item x="36"/>
        <item x="967"/>
        <item x="957"/>
        <item x="955"/>
        <item x="959"/>
        <item x="960"/>
        <item x="958"/>
        <item x="965"/>
        <item x="956"/>
        <item x="962"/>
        <item x="963"/>
        <item x="961"/>
        <item x="964"/>
        <item x="966"/>
        <item x="508"/>
        <item x="715"/>
        <item x="711"/>
        <item x="712"/>
        <item x="710"/>
        <item x="714"/>
        <item x="713"/>
        <item x="716"/>
        <item x="133"/>
        <item x="132"/>
        <item x="131"/>
        <item x="364"/>
        <item x="248"/>
        <item x="1225"/>
        <item x="1226"/>
        <item x="1223"/>
        <item x="1222"/>
        <item x="1224"/>
        <item x="283"/>
        <item x="284"/>
        <item x="35"/>
        <item x="943"/>
        <item x="950"/>
        <item x="948"/>
        <item x="953"/>
        <item x="954"/>
        <item x="944"/>
        <item x="951"/>
        <item x="947"/>
        <item x="946"/>
        <item x="952"/>
        <item x="945"/>
        <item x="503"/>
        <item x="506"/>
        <item x="505"/>
        <item x="502"/>
        <item x="507"/>
        <item x="504"/>
        <item x="700"/>
        <item x="701"/>
        <item x="703"/>
        <item x="706"/>
        <item x="708"/>
        <item x="702"/>
        <item x="704"/>
        <item x="705"/>
        <item x="709"/>
        <item x="707"/>
        <item x="73"/>
        <item x="75"/>
        <item x="76"/>
        <item x="130"/>
        <item x="362"/>
        <item x="363"/>
        <item x="1220"/>
        <item x="1215"/>
        <item x="1217"/>
        <item x="1218"/>
        <item x="1214"/>
        <item x="1216"/>
        <item x="1221"/>
        <item x="1213"/>
        <item x="1219"/>
        <item x="1670"/>
        <item x="1669"/>
        <item x="34"/>
        <item x="32"/>
        <item x="33"/>
        <item x="942"/>
        <item x="940"/>
        <item x="939"/>
        <item x="937"/>
        <item x="941"/>
        <item x="501"/>
        <item x="498"/>
        <item x="500"/>
        <item x="497"/>
        <item x="499"/>
        <item x="496"/>
        <item x="495"/>
        <item x="697"/>
        <item x="692"/>
        <item x="696"/>
        <item x="695"/>
        <item x="693"/>
        <item x="699"/>
        <item x="698"/>
        <item x="694"/>
        <item x="127"/>
        <item x="126"/>
        <item x="125"/>
        <item x="361"/>
        <item x="242"/>
        <item x="236"/>
        <item x="245"/>
        <item x="238"/>
        <item x="237"/>
        <item x="247"/>
        <item x="240"/>
        <item x="243"/>
        <item x="246"/>
        <item x="244"/>
        <item x="239"/>
        <item x="1206"/>
        <item x="1207"/>
        <item x="1209"/>
        <item x="1212"/>
        <item x="1211"/>
        <item x="1199"/>
        <item x="1210"/>
        <item x="1205"/>
        <item x="1201"/>
        <item x="1198"/>
        <item x="1203"/>
        <item x="1208"/>
        <item x="1200"/>
        <item x="1204"/>
        <item x="1202"/>
        <item x="2076"/>
        <item x="2015"/>
        <item x="2014"/>
        <item x="929"/>
        <item x="930"/>
        <item x="935"/>
        <item x="932"/>
        <item x="933"/>
        <item x="928"/>
        <item x="934"/>
        <item x="931"/>
        <item x="492"/>
        <item x="489"/>
        <item x="494"/>
        <item x="490"/>
        <item x="493"/>
        <item x="684"/>
        <item x="689"/>
        <item x="691"/>
        <item x="685"/>
        <item x="690"/>
        <item x="687"/>
        <item x="688"/>
        <item x="686"/>
        <item x="71"/>
        <item x="72"/>
        <item x="1612"/>
        <item x="360"/>
        <item x="235"/>
        <item x="233"/>
        <item x="234"/>
        <item x="1196"/>
        <item x="1195"/>
        <item x="1193"/>
        <item x="1197"/>
        <item x="1192"/>
        <item x="1194"/>
        <item x="1668"/>
        <item x="1545"/>
        <item x="1529"/>
        <item x="1531"/>
        <item x="1547"/>
        <item x="1548"/>
        <item x="1540"/>
        <item x="1541"/>
        <item x="1535"/>
        <item x="1536"/>
        <item x="1532"/>
        <item x="1533"/>
        <item x="1538"/>
        <item x="1543"/>
        <item x="1539"/>
        <item x="1528"/>
        <item x="1546"/>
        <item x="1534"/>
        <item x="1527"/>
        <item x="1537"/>
        <item x="1526"/>
        <item x="1544"/>
        <item x="1525"/>
        <item x="1542"/>
        <item x="1530"/>
        <item x="1549"/>
        <item x="280"/>
        <item x="279"/>
        <item x="920"/>
        <item x="926"/>
        <item x="923"/>
        <item x="917"/>
        <item x="919"/>
        <item x="925"/>
        <item x="921"/>
        <item x="927"/>
        <item x="922"/>
        <item x="924"/>
        <item x="916"/>
        <item x="918"/>
        <item x="485"/>
        <item x="483"/>
        <item x="484"/>
        <item x="481"/>
        <item x="486"/>
        <item x="480"/>
        <item x="487"/>
        <item x="479"/>
        <item x="488"/>
        <item x="681"/>
        <item x="682"/>
        <item x="679"/>
        <item x="683"/>
        <item x="680"/>
        <item x="2108"/>
        <item x="68"/>
        <item x="70"/>
        <item x="121"/>
        <item x="123"/>
        <item x="120"/>
        <item x="122"/>
        <item x="119"/>
        <item x="358"/>
        <item x="357"/>
        <item x="230"/>
        <item x="231"/>
        <item x="232"/>
        <item x="229"/>
        <item x="1179"/>
        <item x="1189"/>
        <item x="1181"/>
        <item x="1188"/>
        <item x="1180"/>
        <item x="1187"/>
        <item x="1184"/>
        <item x="1185"/>
        <item x="1190"/>
        <item x="1183"/>
        <item x="1191"/>
        <item x="1186"/>
        <item x="1182"/>
        <item x="2054"/>
        <item x="1666"/>
        <item x="1667"/>
        <item x="1665"/>
        <item x="1520"/>
        <item x="1523"/>
        <item x="1522"/>
        <item x="1512"/>
        <item x="1511"/>
        <item x="1513"/>
        <item x="1517"/>
        <item x="1516"/>
        <item x="1515"/>
        <item x="1514"/>
        <item x="1519"/>
        <item x="1518"/>
        <item x="1524"/>
        <item x="1521"/>
        <item x="278"/>
        <item x="902"/>
        <item x="910"/>
        <item x="912"/>
        <item x="909"/>
        <item x="911"/>
        <item x="913"/>
        <item x="901"/>
        <item x="915"/>
        <item x="907"/>
        <item x="914"/>
        <item x="908"/>
        <item x="905"/>
        <item x="906"/>
        <item x="903"/>
        <item x="904"/>
        <item x="478"/>
        <item x="477"/>
        <item x="476"/>
        <item x="475"/>
        <item x="677"/>
        <item x="678"/>
        <item x="674"/>
        <item x="676"/>
        <item x="675"/>
        <item x="66"/>
        <item x="64"/>
        <item x="65"/>
        <item x="116"/>
        <item x="118"/>
        <item x="117"/>
        <item x="356"/>
        <item x="1586"/>
        <item x="228"/>
        <item x="1171"/>
        <item x="1177"/>
        <item x="1170"/>
        <item x="1176"/>
        <item x="1175"/>
        <item x="1172"/>
        <item x="1173"/>
        <item x="1178"/>
        <item x="1507"/>
        <item x="1506"/>
        <item x="1510"/>
        <item x="1508"/>
        <item x="1509"/>
        <item x="1495"/>
        <item x="1503"/>
        <item x="1497"/>
        <item x="1500"/>
        <item x="1498"/>
        <item x="1501"/>
        <item x="1505"/>
        <item x="1502"/>
        <item x="1496"/>
        <item x="1499"/>
        <item x="1504"/>
        <item x="275"/>
        <item x="31"/>
        <item x="30"/>
        <item x="899"/>
        <item x="898"/>
        <item x="897"/>
        <item x="900"/>
        <item x="896"/>
        <item x="471"/>
        <item x="470"/>
        <item x="472"/>
        <item x="469"/>
        <item x="473"/>
        <item x="671"/>
        <item x="670"/>
        <item x="669"/>
        <item x="672"/>
        <item x="2107"/>
        <item x="63"/>
        <item x="2118"/>
        <item x="115"/>
        <item x="113"/>
        <item x="114"/>
        <item x="227"/>
        <item x="1155"/>
        <item x="1163"/>
        <item x="1159"/>
        <item x="1160"/>
        <item x="1156"/>
        <item x="1164"/>
        <item x="1169"/>
        <item x="1165"/>
        <item x="1162"/>
        <item x="1161"/>
        <item x="1167"/>
        <item x="1166"/>
        <item x="1158"/>
        <item x="1157"/>
        <item x="1168"/>
        <item x="1493"/>
        <item x="1491"/>
        <item x="1480"/>
        <item x="1482"/>
        <item x="1479"/>
        <item x="1488"/>
        <item x="1492"/>
        <item x="1487"/>
        <item x="1494"/>
        <item x="1478"/>
        <item x="1483"/>
        <item x="1485"/>
        <item x="1484"/>
        <item x="1486"/>
        <item x="1481"/>
        <item x="1489"/>
        <item x="1490"/>
        <item x="29"/>
        <item x="891"/>
        <item x="887"/>
        <item x="890"/>
        <item x="892"/>
        <item x="893"/>
        <item x="894"/>
        <item x="888"/>
        <item x="885"/>
        <item x="889"/>
        <item x="886"/>
        <item x="884"/>
        <item x="466"/>
        <item x="462"/>
        <item x="465"/>
        <item x="468"/>
        <item x="467"/>
        <item x="463"/>
        <item x="464"/>
        <item x="667"/>
        <item x="666"/>
        <item x="668"/>
        <item x="112"/>
        <item x="111"/>
        <item x="355"/>
        <item x="225"/>
        <item x="224"/>
        <item x="1153"/>
        <item x="1148"/>
        <item x="1140"/>
        <item x="1141"/>
        <item x="1142"/>
        <item x="1143"/>
        <item x="1150"/>
        <item x="1146"/>
        <item x="1144"/>
        <item x="1149"/>
        <item x="1147"/>
        <item x="1152"/>
        <item x="1154"/>
        <item x="1151"/>
        <item x="1145"/>
        <item x="1473"/>
        <item x="1474"/>
        <item x="1472"/>
        <item x="1475"/>
        <item x="1468"/>
        <item x="1469"/>
        <item x="1470"/>
        <item x="1477"/>
        <item x="1471"/>
        <item x="1467"/>
        <item x="273"/>
        <item x="274"/>
        <item x="2012"/>
        <item x="880"/>
        <item x="883"/>
        <item x="878"/>
        <item x="877"/>
        <item x="879"/>
        <item x="881"/>
        <item x="882"/>
        <item x="461"/>
        <item x="459"/>
        <item x="458"/>
        <item x="460"/>
        <item x="457"/>
        <item x="456"/>
        <item x="660"/>
        <item x="663"/>
        <item x="664"/>
        <item x="665"/>
        <item x="662"/>
        <item x="661"/>
        <item x="60"/>
        <item x="1805"/>
        <item x="223"/>
        <item x="222"/>
        <item x="221"/>
        <item x="220"/>
        <item x="2028"/>
        <item x="1135"/>
        <item x="1138"/>
        <item x="1139"/>
        <item x="1133"/>
        <item x="1137"/>
        <item x="1136"/>
        <item x="1134"/>
        <item x="2050"/>
        <item x="1463"/>
        <item x="1455"/>
        <item x="1464"/>
        <item x="1465"/>
        <item x="1461"/>
        <item x="1460"/>
        <item x="1462"/>
        <item x="1457"/>
        <item x="1456"/>
        <item x="1459"/>
        <item x="272"/>
        <item x="28"/>
        <item x="27"/>
        <item x="874"/>
        <item x="876"/>
        <item x="872"/>
        <item x="873"/>
        <item x="875"/>
        <item x="445"/>
        <item x="450"/>
        <item x="447"/>
        <item x="448"/>
        <item x="449"/>
        <item x="446"/>
        <item x="657"/>
        <item x="651"/>
        <item x="658"/>
        <item x="655"/>
        <item x="656"/>
        <item x="653"/>
        <item x="652"/>
        <item x="654"/>
        <item x="58"/>
        <item x="110"/>
        <item x="109"/>
        <item x="108"/>
        <item x="107"/>
        <item x="354"/>
        <item x="351"/>
        <item x="353"/>
        <item x="352"/>
        <item x="350"/>
        <item x="216"/>
        <item x="217"/>
        <item x="218"/>
        <item x="219"/>
        <item x="215"/>
        <item x="1127"/>
        <item x="1131"/>
        <item x="1130"/>
        <item x="1132"/>
        <item x="1129"/>
        <item x="1128"/>
        <item x="1450"/>
        <item x="1448"/>
        <item x="1449"/>
        <item x="1453"/>
        <item x="1454"/>
        <item x="1445"/>
        <item x="1451"/>
        <item x="1452"/>
        <item x="1444"/>
        <item x="1443"/>
        <item x="1447"/>
        <item x="1446"/>
        <item x="864"/>
        <item x="871"/>
        <item x="867"/>
        <item x="865"/>
        <item x="863"/>
        <item x="870"/>
        <item x="866"/>
        <item x="869"/>
        <item x="868"/>
        <item x="444"/>
        <item x="440"/>
        <item x="436"/>
        <item x="441"/>
        <item x="437"/>
        <item x="442"/>
        <item x="106"/>
        <item x="105"/>
        <item x="349"/>
        <item x="213"/>
        <item x="214"/>
        <item x="1124"/>
        <item x="1125"/>
        <item x="1126"/>
        <item x="1431"/>
        <item x="1421"/>
        <item x="1428"/>
        <item x="1427"/>
        <item x="1432"/>
        <item x="1441"/>
        <item x="1436"/>
        <item x="1430"/>
        <item x="1440"/>
        <item x="1435"/>
        <item x="1424"/>
        <item x="1416"/>
        <item x="1422"/>
        <item x="1417"/>
        <item x="1418"/>
        <item x="1420"/>
        <item x="1423"/>
        <item x="1419"/>
        <item x="1434"/>
        <item x="1439"/>
        <item x="1426"/>
        <item x="1438"/>
        <item x="1437"/>
        <item x="1442"/>
        <item x="1429"/>
        <item x="1433"/>
        <item x="1425"/>
        <item x="26"/>
        <item x="859"/>
        <item x="858"/>
        <item x="433"/>
        <item x="432"/>
        <item x="435"/>
        <item x="434"/>
        <item x="647"/>
        <item x="650"/>
        <item x="649"/>
        <item x="648"/>
        <item x="57"/>
        <item x="346"/>
        <item x="207"/>
        <item x="208"/>
        <item x="209"/>
        <item x="211"/>
        <item x="206"/>
        <item x="210"/>
        <item x="1122"/>
        <item x="1120"/>
        <item x="1119"/>
        <item x="1123"/>
        <item x="1118"/>
        <item x="1117"/>
        <item x="1121"/>
        <item x="2048"/>
        <item x="2049"/>
        <item x="1403"/>
        <item x="1402"/>
        <item x="1405"/>
        <item x="1406"/>
        <item x="1404"/>
        <item x="1412"/>
        <item x="1410"/>
        <item x="1414"/>
        <item x="1415"/>
        <item x="1413"/>
        <item x="1407"/>
        <item x="1411"/>
        <item x="1401"/>
        <item x="1408"/>
        <item x="1409"/>
        <item x="857"/>
        <item x="856"/>
        <item x="855"/>
        <item x="430"/>
        <item x="429"/>
        <item x="428"/>
        <item x="646"/>
        <item x="645"/>
        <item x="644"/>
        <item x="643"/>
        <item x="642"/>
        <item x="104"/>
        <item x="203"/>
        <item x="345"/>
        <item x="205"/>
        <item x="204"/>
        <item x="2026"/>
        <item x="1114"/>
        <item x="1110"/>
        <item x="1106"/>
        <item x="1109"/>
        <item x="1116"/>
        <item x="1108"/>
        <item x="1113"/>
        <item x="1112"/>
        <item x="1105"/>
        <item x="1111"/>
        <item x="1115"/>
        <item x="1399"/>
        <item x="1397"/>
        <item x="1394"/>
        <item x="1398"/>
        <item x="1396"/>
        <item x="25"/>
        <item x="843"/>
        <item x="846"/>
        <item x="848"/>
        <item x="849"/>
        <item x="850"/>
        <item x="852"/>
        <item x="847"/>
        <item x="844"/>
        <item x="851"/>
        <item x="841"/>
        <item x="845"/>
        <item x="842"/>
        <item x="2149"/>
        <item x="426"/>
        <item x="424"/>
        <item x="425"/>
        <item x="427"/>
        <item x="634"/>
        <item x="635"/>
        <item x="632"/>
        <item x="638"/>
        <item x="636"/>
        <item x="639"/>
        <item x="637"/>
        <item x="640"/>
        <item x="633"/>
        <item x="641"/>
        <item x="103"/>
        <item x="344"/>
        <item x="1789"/>
        <item x="201"/>
        <item x="202"/>
        <item x="2025"/>
        <item x="1103"/>
        <item x="1100"/>
        <item x="1095"/>
        <item x="1104"/>
        <item x="1101"/>
        <item x="1099"/>
        <item x="1102"/>
        <item x="1097"/>
        <item x="1098"/>
        <item x="1096"/>
        <item x="1094"/>
        <item x="2047"/>
        <item x="1391"/>
        <item x="1390"/>
        <item x="1379"/>
        <item x="1387"/>
        <item x="1384"/>
        <item x="1392"/>
        <item x="1393"/>
        <item x="1385"/>
        <item x="1382"/>
        <item x="1388"/>
        <item x="1389"/>
        <item x="1383"/>
        <item x="1386"/>
        <item x="1381"/>
        <item x="1380"/>
        <item x="271"/>
        <item x="24"/>
        <item x="839"/>
        <item x="840"/>
        <item x="835"/>
        <item x="837"/>
        <item x="838"/>
        <item x="836"/>
        <item x="422"/>
        <item x="421"/>
        <item x="423"/>
        <item x="629"/>
        <item x="628"/>
        <item x="631"/>
        <item x="630"/>
        <item x="1607"/>
        <item x="339"/>
        <item x="343"/>
        <item x="341"/>
        <item x="340"/>
        <item x="342"/>
        <item x="197"/>
        <item x="198"/>
        <item x="199"/>
        <item x="2023"/>
        <item x="2024"/>
        <item x="1087"/>
        <item x="1082"/>
        <item x="1085"/>
        <item x="1084"/>
        <item x="1090"/>
        <item x="1093"/>
        <item x="1081"/>
        <item x="1089"/>
        <item x="1091"/>
        <item x="1083"/>
        <item x="1086"/>
        <item x="1092"/>
        <item x="1088"/>
        <item x="2046"/>
        <item x="1371"/>
        <item x="1378"/>
        <item x="1369"/>
        <item x="1370"/>
        <item x="1372"/>
        <item x="1376"/>
        <item x="1374"/>
        <item x="1373"/>
        <item x="1377"/>
        <item x="1375"/>
        <item x="269"/>
        <item x="270"/>
        <item x="268"/>
        <item x="833"/>
        <item x="832"/>
        <item x="834"/>
        <item x="418"/>
        <item x="420"/>
        <item x="417"/>
        <item x="419"/>
        <item x="623"/>
        <item x="624"/>
        <item x="626"/>
        <item x="627"/>
        <item x="625"/>
        <item x="622"/>
        <item x="2117"/>
        <item x="102"/>
        <item x="193"/>
        <item x="195"/>
        <item x="194"/>
        <item x="2022"/>
        <item x="1077"/>
        <item x="1076"/>
        <item x="1078"/>
        <item x="1080"/>
        <item x="1079"/>
        <item x="2044"/>
        <item x="1361"/>
        <item x="1364"/>
        <item x="1366"/>
        <item x="1367"/>
        <item x="1363"/>
        <item x="1365"/>
        <item x="1359"/>
        <item x="1360"/>
        <item x="1357"/>
        <item x="1356"/>
        <item x="1358"/>
        <item x="1362"/>
        <item x="2067"/>
        <item x="265"/>
        <item x="263"/>
        <item x="261"/>
        <item x="259"/>
        <item x="262"/>
        <item x="266"/>
        <item x="260"/>
        <item x="264"/>
        <item x="831"/>
        <item x="826"/>
        <item x="823"/>
        <item x="821"/>
        <item x="820"/>
        <item x="824"/>
        <item x="829"/>
        <item x="830"/>
        <item x="825"/>
        <item x="828"/>
        <item x="827"/>
        <item x="822"/>
        <item x="412"/>
        <item x="415"/>
        <item x="414"/>
        <item x="416"/>
        <item x="413"/>
        <item x="620"/>
        <item x="621"/>
        <item x="619"/>
        <item x="2099"/>
        <item x="100"/>
        <item x="101"/>
        <item x="99"/>
        <item x="338"/>
        <item x="191"/>
        <item x="192"/>
        <item x="190"/>
        <item x="1068"/>
        <item x="1072"/>
        <item x="1064"/>
        <item x="1066"/>
        <item x="1069"/>
        <item x="1063"/>
        <item x="1071"/>
        <item x="1070"/>
        <item x="1073"/>
        <item x="1065"/>
        <item x="1074"/>
        <item x="1067"/>
        <item x="1353"/>
        <item x="1351"/>
        <item x="1350"/>
        <item x="1355"/>
        <item x="1354"/>
        <item x="1932"/>
        <item x="1687"/>
        <item x="1688"/>
        <item x="1689"/>
        <item x="258"/>
        <item x="257"/>
        <item x="22"/>
        <item x="2004"/>
        <item x="2002"/>
        <item x="2003"/>
        <item x="810"/>
        <item x="817"/>
        <item x="812"/>
        <item x="819"/>
        <item x="818"/>
        <item x="813"/>
        <item x="811"/>
        <item x="816"/>
        <item x="814"/>
        <item x="815"/>
        <item x="616"/>
        <item x="618"/>
        <item x="617"/>
        <item x="1575"/>
        <item x="97"/>
        <item x="96"/>
        <item x="331"/>
        <item x="334"/>
        <item x="335"/>
        <item x="332"/>
        <item x="336"/>
        <item x="333"/>
        <item x="1781"/>
        <item x="186"/>
        <item x="188"/>
        <item x="185"/>
        <item x="184"/>
        <item x="189"/>
        <item x="187"/>
        <item x="1060"/>
        <item x="1056"/>
        <item x="1055"/>
        <item x="1054"/>
        <item x="1053"/>
        <item x="1057"/>
        <item x="1058"/>
        <item x="1062"/>
        <item x="1059"/>
        <item x="1061"/>
        <item x="1345"/>
        <item x="1341"/>
        <item x="1343"/>
        <item x="1347"/>
        <item x="1346"/>
        <item x="1348"/>
        <item x="1349"/>
        <item x="1342"/>
        <item x="1344"/>
        <item x="255"/>
        <item x="256"/>
        <item x="21"/>
        <item x="802"/>
        <item x="809"/>
        <item x="805"/>
        <item x="808"/>
        <item x="804"/>
        <item x="807"/>
        <item x="803"/>
        <item x="806"/>
        <item x="408"/>
        <item x="406"/>
        <item x="409"/>
        <item x="405"/>
        <item x="614"/>
        <item x="611"/>
        <item x="615"/>
        <item x="603"/>
        <item x="605"/>
        <item x="613"/>
        <item x="612"/>
        <item x="609"/>
        <item x="610"/>
        <item x="604"/>
        <item x="606"/>
        <item x="607"/>
        <item x="608"/>
        <item x="54"/>
        <item x="55"/>
        <item x="56"/>
        <item x="2116"/>
        <item x="94"/>
        <item x="327"/>
        <item x="329"/>
        <item x="328"/>
        <item x="330"/>
        <item x="182"/>
        <item x="183"/>
        <item x="1045"/>
        <item x="1050"/>
        <item x="1049"/>
        <item x="1048"/>
        <item x="1052"/>
        <item x="1043"/>
        <item x="1046"/>
        <item x="1042"/>
        <item x="1039"/>
        <item x="1040"/>
        <item x="1047"/>
        <item x="1044"/>
        <item x="1038"/>
        <item x="1338"/>
        <item x="1340"/>
        <item x="1337"/>
        <item x="1339"/>
        <item x="2129"/>
        <item x="801"/>
        <item x="799"/>
        <item x="800"/>
        <item x="798"/>
        <item x="401"/>
        <item x="404"/>
        <item x="403"/>
        <item x="596"/>
        <item x="590"/>
        <item x="599"/>
        <item x="601"/>
        <item x="595"/>
        <item x="594"/>
        <item x="597"/>
        <item x="592"/>
        <item x="600"/>
        <item x="591"/>
        <item x="602"/>
        <item x="589"/>
        <item x="593"/>
        <item x="598"/>
        <item x="51"/>
        <item x="52"/>
        <item x="53"/>
        <item x="92"/>
        <item x="91"/>
        <item x="93"/>
        <item x="323"/>
        <item x="326"/>
        <item x="325"/>
        <item x="180"/>
        <item x="181"/>
        <item x="2021"/>
        <item x="1028"/>
        <item x="1035"/>
        <item x="1027"/>
        <item x="1026"/>
        <item x="1029"/>
        <item x="1036"/>
        <item x="1037"/>
        <item x="1030"/>
        <item x="1031"/>
        <item x="1032"/>
        <item x="1033"/>
        <item x="1034"/>
        <item x="1025"/>
        <item x="1328"/>
        <item x="1336"/>
        <item x="1332"/>
        <item x="1334"/>
        <item x="1331"/>
        <item x="1333"/>
        <item x="1327"/>
        <item x="1330"/>
        <item x="1329"/>
        <item x="1326"/>
        <item x="1335"/>
        <item x="253"/>
        <item x="254"/>
        <item x="2082"/>
        <item x="20"/>
        <item x="797"/>
        <item x="795"/>
        <item x="796"/>
        <item x="794"/>
        <item x="400"/>
        <item x="399"/>
        <item x="398"/>
        <item x="581"/>
        <item x="586"/>
        <item x="583"/>
        <item x="585"/>
        <item x="587"/>
        <item x="579"/>
        <item x="580"/>
        <item x="584"/>
        <item x="2098"/>
        <item x="1562"/>
        <item x="1563"/>
        <item x="48"/>
        <item x="49"/>
        <item x="50"/>
        <item x="2147"/>
        <item x="317"/>
        <item x="319"/>
        <item x="318"/>
        <item x="316"/>
        <item x="320"/>
        <item x="314"/>
        <item x="315"/>
        <item x="321"/>
        <item x="178"/>
        <item x="176"/>
        <item x="179"/>
        <item x="177"/>
        <item x="1024"/>
        <item x="1022"/>
        <item x="1023"/>
        <item x="1021"/>
        <item x="1020"/>
        <item x="1312"/>
        <item x="1323"/>
        <item x="1313"/>
        <item x="1325"/>
        <item x="1316"/>
        <item x="1318"/>
        <item x="1321"/>
        <item x="1322"/>
        <item x="1317"/>
        <item x="1320"/>
        <item x="1315"/>
        <item x="1319"/>
        <item x="1324"/>
        <item x="250"/>
        <item x="252"/>
        <item x="19"/>
        <item x="793"/>
        <item x="792"/>
        <item x="791"/>
        <item x="790"/>
        <item x="397"/>
        <item x="391"/>
        <item x="394"/>
        <item x="393"/>
        <item x="396"/>
        <item x="395"/>
        <item x="577"/>
        <item x="574"/>
        <item x="578"/>
        <item x="582"/>
        <item x="575"/>
        <item x="576"/>
        <item x="47"/>
        <item x="46"/>
        <item x="88"/>
        <item x="89"/>
        <item x="2146"/>
        <item x="310"/>
        <item x="311"/>
        <item x="308"/>
        <item x="173"/>
        <item x="174"/>
        <item x="1013"/>
        <item x="1014"/>
        <item x="1015"/>
        <item x="1010"/>
        <item x="1018"/>
        <item x="1019"/>
        <item x="1012"/>
        <item x="1017"/>
        <item x="1011"/>
        <item x="1016"/>
        <item x="1311"/>
        <item x="1302"/>
        <item x="1308"/>
        <item x="1310"/>
        <item x="1309"/>
        <item x="1307"/>
        <item x="1306"/>
        <item x="1301"/>
        <item x="1305"/>
        <item x="1303"/>
        <item x="1304"/>
        <item x="249"/>
        <item x="18"/>
        <item x="777"/>
        <item x="778"/>
        <item x="783"/>
        <item x="786"/>
        <item x="789"/>
        <item x="776"/>
        <item x="785"/>
        <item x="779"/>
        <item x="782"/>
        <item x="781"/>
        <item x="780"/>
        <item x="784"/>
        <item x="788"/>
        <item x="787"/>
        <item x="390"/>
        <item x="386"/>
        <item x="572"/>
        <item x="569"/>
        <item x="568"/>
        <item x="570"/>
        <item x="571"/>
        <item x="85"/>
        <item x="87"/>
        <item x="306"/>
        <item x="305"/>
        <item x="172"/>
        <item x="171"/>
        <item x="170"/>
        <item x="169"/>
        <item x="168"/>
        <item x="2020"/>
        <item x="2019"/>
        <item x="1009"/>
        <item x="1007"/>
        <item x="1008"/>
        <item x="1295"/>
        <item x="1293"/>
        <item x="1299"/>
        <item x="1298"/>
        <item x="1296"/>
        <item x="1297"/>
        <item x="1300"/>
        <item x="1294"/>
        <item x="775"/>
        <item x="770"/>
        <item x="766"/>
        <item x="768"/>
        <item x="771"/>
        <item x="767"/>
        <item x="765"/>
        <item x="773"/>
        <item x="769"/>
        <item x="772"/>
        <item x="774"/>
        <item x="566"/>
        <item x="563"/>
        <item x="565"/>
        <item x="567"/>
        <item x="564"/>
        <item x="2095"/>
        <item x="45"/>
        <item x="44"/>
        <item x="43"/>
        <item x="84"/>
        <item x="302"/>
        <item x="301"/>
        <item x="298"/>
        <item x="303"/>
        <item x="304"/>
        <item x="300"/>
        <item x="164"/>
        <item x="165"/>
        <item x="166"/>
        <item x="1292"/>
        <item x="1291"/>
        <item x="1290"/>
        <item x="2063"/>
        <item x="14"/>
        <item x="16"/>
        <item x="12"/>
        <item x="13"/>
        <item x="11"/>
        <item x="2001"/>
        <item x="764"/>
        <item x="763"/>
        <item x="760"/>
        <item x="761"/>
        <item x="762"/>
        <item x="377"/>
        <item x="559"/>
        <item x="562"/>
        <item x="560"/>
        <item x="561"/>
        <item x="2094"/>
        <item x="83"/>
        <item x="156"/>
        <item x="157"/>
        <item x="159"/>
        <item x="160"/>
        <item x="158"/>
        <item x="161"/>
        <item x="162"/>
        <item x="163"/>
        <item x="1005"/>
        <item x="1006"/>
        <item x="1001"/>
        <item x="1004"/>
        <item x="999"/>
        <item x="1003"/>
        <item x="1000"/>
        <item x="1002"/>
        <item x="2038"/>
        <item x="2037"/>
        <item x="1286"/>
        <item x="998"/>
        <item x="1287"/>
        <item x="1288"/>
        <item x="1289"/>
        <item x="2080"/>
        <item x="10"/>
        <item x="754"/>
        <item x="759"/>
        <item x="758"/>
        <item x="757"/>
        <item x="755"/>
        <item x="753"/>
        <item x="756"/>
        <item x="752"/>
        <item x="375"/>
        <item x="373"/>
        <item x="550"/>
        <item x="558"/>
        <item x="544"/>
        <item x="549"/>
        <item x="548"/>
        <item x="551"/>
        <item x="546"/>
        <item x="555"/>
        <item x="553"/>
        <item x="554"/>
        <item x="545"/>
        <item x="547"/>
        <item x="557"/>
        <item x="556"/>
        <item x="552"/>
        <item x="81"/>
        <item x="82"/>
        <item x="153"/>
        <item x="152"/>
        <item x="155"/>
        <item x="995"/>
        <item x="994"/>
        <item x="996"/>
        <item x="2036"/>
        <item x="1285"/>
        <item x="1284"/>
        <item x="1276"/>
        <item x="1283"/>
        <item x="1277"/>
        <item x="1282"/>
        <item x="1278"/>
        <item x="1279"/>
        <item x="1274"/>
        <item x="1275"/>
        <item x="1281"/>
        <item x="1280"/>
        <item x="8"/>
        <item x="1640"/>
        <item x="746"/>
        <item x="748"/>
        <item x="745"/>
        <item x="747"/>
        <item x="749"/>
        <item x="751"/>
        <item x="750"/>
        <item x="543"/>
        <item x="537"/>
        <item x="539"/>
        <item x="540"/>
        <item x="538"/>
        <item x="542"/>
        <item x="541"/>
        <item x="41"/>
        <item x="2145"/>
        <item x="296"/>
        <item x="295"/>
        <item x="150"/>
        <item x="151"/>
        <item x="149"/>
        <item x="2018"/>
        <item x="1267"/>
        <item x="1271"/>
        <item x="1263"/>
        <item x="1264"/>
        <item x="1266"/>
        <item x="1272"/>
        <item x="1269"/>
        <item x="1268"/>
        <item x="1270"/>
        <item x="1273"/>
        <item x="1265"/>
        <item x="1262"/>
        <item x="4"/>
        <item x="6"/>
        <item x="3"/>
        <item x="5"/>
        <item x="7"/>
        <item x="735"/>
        <item x="736"/>
        <item x="734"/>
        <item x="737"/>
        <item x="744"/>
        <item x="743"/>
        <item x="739"/>
        <item x="740"/>
        <item x="741"/>
        <item x="742"/>
        <item x="738"/>
        <item x="528"/>
        <item x="534"/>
        <item x="536"/>
        <item x="532"/>
        <item x="529"/>
        <item x="531"/>
        <item x="535"/>
        <item x="530"/>
        <item x="533"/>
        <item x="527"/>
        <item x="294"/>
        <item x="293"/>
        <item x="145"/>
        <item x="1252"/>
        <item x="1255"/>
        <item x="1260"/>
        <item x="1259"/>
        <item x="1256"/>
        <item x="1261"/>
        <item x="1258"/>
        <item x="1253"/>
        <item x="491"/>
        <item x="482"/>
        <item x="474"/>
        <item x="200"/>
        <item x="2138"/>
        <item x="2127"/>
        <item x="2135"/>
        <item x="2134"/>
        <item x="2126"/>
        <item x="2133"/>
        <item x="2128"/>
        <item x="2136"/>
        <item x="2132"/>
        <item x="2137"/>
        <item x="2131"/>
        <item x="2130"/>
        <item x="1943"/>
        <item x="1942"/>
        <item x="1945"/>
        <item x="1944"/>
        <item x="1878"/>
        <item x="1880"/>
        <item x="1879"/>
        <item x="1881"/>
        <item x="1824"/>
        <item x="1826"/>
        <item x="1825"/>
        <item x="1823"/>
        <item x="1708"/>
        <item x="1713"/>
        <item x="1710"/>
        <item x="1721"/>
        <item x="1719"/>
        <item x="1714"/>
        <item x="1718"/>
        <item x="1717"/>
        <item x="1715"/>
        <item x="1720"/>
        <item x="1711"/>
        <item x="1712"/>
        <item x="1716"/>
        <item x="1706"/>
        <item x="1709"/>
        <item x="1707"/>
        <item x="1595"/>
        <item x="1591"/>
        <item x="1596"/>
        <item x="1593"/>
        <item x="1587"/>
        <item x="1590"/>
        <item x="1588"/>
        <item x="1592"/>
        <item x="1594"/>
        <item x="1234"/>
        <item x="365"/>
        <item x="281"/>
        <item x="212"/>
        <item x="853"/>
        <item x="267"/>
        <item x="1314"/>
        <item x="453"/>
        <item x="69"/>
        <item x="359"/>
        <item x="454"/>
        <item x="452"/>
        <item x="455"/>
        <item x="1075"/>
        <item x="292"/>
        <item x="860"/>
        <item x="0"/>
        <item x="1"/>
        <item x="38"/>
        <item x="513"/>
        <item x="511"/>
        <item x="137"/>
        <item x="949"/>
        <item x="74"/>
        <item x="129"/>
        <item x="282"/>
        <item x="936"/>
        <item x="938"/>
        <item x="241"/>
        <item x="124"/>
        <item x="673"/>
        <item x="67"/>
        <item x="276"/>
        <item x="277"/>
        <item x="895"/>
        <item x="226"/>
        <item x="62"/>
        <item x="61"/>
        <item x="659"/>
        <item x="59"/>
        <item x="1458"/>
        <item x="451"/>
        <item x="438"/>
        <item x="348"/>
        <item x="1589"/>
        <item x="854"/>
        <item x="23"/>
        <item x="1368"/>
        <item x="337"/>
        <item x="1352"/>
        <item x="95"/>
        <item x="98"/>
        <item x="1051"/>
        <item x="324"/>
        <item x="322"/>
        <item x="588"/>
        <item x="90"/>
        <item x="313"/>
        <item x="251"/>
        <item x="309"/>
        <item x="312"/>
        <item x="307"/>
        <item x="86"/>
        <item x="42"/>
        <item x="299"/>
        <item x="167"/>
        <item x="376"/>
        <item x="297"/>
        <item x="154"/>
        <item x="997"/>
        <item x="142"/>
        <item x="146"/>
        <item x="143"/>
        <item x="144"/>
        <item x="147"/>
        <item x="1254"/>
        <item x="1257"/>
        <item x="290"/>
        <item x="1583"/>
        <item x="196"/>
        <item x="407"/>
        <item x="402"/>
        <item x="392"/>
        <item x="573"/>
        <item x="291"/>
        <item x="2077"/>
        <item x="2089"/>
        <item x="2088"/>
        <item x="2090"/>
        <item x="2091"/>
        <item x="2085"/>
        <item x="2079"/>
        <item x="2086"/>
        <item x="2087"/>
        <item x="2092"/>
        <item x="2084"/>
        <item x="2078"/>
        <item x="2083"/>
        <item x="2093"/>
        <item x="1907"/>
        <item x="1911"/>
        <item x="1915"/>
        <item x="1912"/>
        <item x="1914"/>
        <item x="1909"/>
        <item x="1908"/>
        <item x="1913"/>
        <item x="1905"/>
        <item x="1906"/>
        <item x="1910"/>
        <item x="1857"/>
        <item x="1859"/>
        <item x="1862"/>
        <item x="1861"/>
        <item x="1860"/>
        <item x="1858"/>
        <item x="1759"/>
        <item x="1758"/>
        <item x="1683"/>
        <item x="1684"/>
        <item x="1685"/>
        <item x="1682"/>
        <item x="1686"/>
        <item x="1555"/>
        <item x="1559"/>
        <item x="1558"/>
        <item x="1560"/>
        <item x="1557"/>
        <item x="128"/>
        <item x="727"/>
        <item x="1227"/>
        <item x="1476"/>
        <item x="443"/>
        <item x="15"/>
        <item x="17"/>
        <item x="9"/>
        <item x="2154"/>
        <item x="2155"/>
        <item x="2156"/>
        <item x="2157"/>
        <item x="2005"/>
        <item x="2013"/>
        <item x="2017"/>
        <item x="2006"/>
        <item x="2016"/>
        <item x="2011"/>
        <item x="2008"/>
        <item x="2010"/>
        <item x="2007"/>
        <item x="2009"/>
        <item x="1843"/>
        <item x="1842"/>
        <item x="1841"/>
        <item x="1844"/>
        <item x="1845"/>
        <item x="1847"/>
        <item x="1846"/>
        <item x="1743"/>
        <item x="1741"/>
        <item x="1742"/>
        <item x="1641"/>
        <item x="1642"/>
        <item x="1643"/>
        <item x="1644"/>
        <item x="1645"/>
        <item x="861"/>
        <item x="862"/>
        <item x="1888"/>
        <item x="2150"/>
        <item x="2151"/>
        <item x="1976"/>
        <item x="1972"/>
        <item x="1968"/>
        <item x="1975"/>
        <item x="1974"/>
        <item x="1969"/>
        <item x="1970"/>
        <item x="1967"/>
        <item x="1973"/>
        <item x="1971"/>
        <item x="1889"/>
        <item x="1890"/>
        <item x="1891"/>
        <item x="1892"/>
        <item x="1836"/>
        <item x="1835"/>
        <item x="1729"/>
        <item x="1731"/>
        <item x="1734"/>
        <item x="1735"/>
        <item x="1728"/>
        <item x="1727"/>
        <item x="1733"/>
        <item x="1730"/>
        <item x="1736"/>
        <item x="1732"/>
        <item x="1629"/>
        <item x="1627"/>
        <item x="1621"/>
        <item x="1620"/>
        <item x="1617"/>
        <item x="1618"/>
        <item x="1628"/>
        <item x="1622"/>
        <item x="1623"/>
        <item x="1626"/>
        <item x="1630"/>
        <item x="1619"/>
        <item x="1625"/>
        <item x="1624"/>
        <item x="380"/>
        <item x="387"/>
        <item x="410"/>
        <item x="431"/>
        <item x="388"/>
        <item x="382"/>
        <item x="383"/>
        <item x="439"/>
        <item x="378"/>
        <item x="411"/>
        <item x="385"/>
        <item x="384"/>
        <item x="379"/>
        <item x="374"/>
        <item x="372"/>
        <item x="371"/>
        <item x="389"/>
        <item x="381"/>
        <item x="2153"/>
        <item x="2152"/>
        <item x="1990"/>
        <item x="1983"/>
        <item x="1982"/>
        <item x="1997"/>
        <item x="1999"/>
        <item x="1991"/>
        <item x="1994"/>
        <item x="1993"/>
        <item x="1981"/>
        <item x="1998"/>
        <item x="1977"/>
        <item x="1989"/>
        <item x="1988"/>
        <item x="1984"/>
        <item x="1992"/>
        <item x="1979"/>
        <item x="1978"/>
        <item x="1986"/>
        <item x="1980"/>
        <item x="1985"/>
        <item x="2000"/>
        <item x="1987"/>
        <item x="1996"/>
        <item x="1995"/>
        <item x="1893"/>
        <item x="1838"/>
        <item x="1840"/>
        <item x="1839"/>
        <item x="1837"/>
        <item x="1737"/>
        <item x="1740"/>
        <item x="1738"/>
        <item x="1739"/>
        <item x="1635"/>
        <item x="1632"/>
        <item x="1634"/>
        <item x="1636"/>
        <item x="1638"/>
        <item x="1637"/>
        <item x="1631"/>
        <item x="1639"/>
        <item x="1633"/>
        <item x="2101"/>
        <item x="2103"/>
        <item x="2102"/>
        <item x="2105"/>
        <item x="2100"/>
        <item x="2106"/>
        <item x="2111"/>
        <item x="2109"/>
        <item x="2096"/>
        <item x="2110"/>
        <item x="2097"/>
        <item x="2112"/>
        <item x="2104"/>
        <item x="1918"/>
        <item x="1920"/>
        <item x="1919"/>
        <item x="1921"/>
        <item x="1917"/>
        <item x="1916"/>
        <item x="1865"/>
        <item x="1864"/>
        <item x="1867"/>
        <item x="1866"/>
        <item x="1863"/>
        <item x="1868"/>
        <item x="1763"/>
        <item x="1761"/>
        <item x="1766"/>
        <item x="1767"/>
        <item x="1760"/>
        <item x="1764"/>
        <item x="1762"/>
        <item x="1765"/>
        <item x="1690"/>
        <item x="1566"/>
        <item x="1565"/>
        <item x="1571"/>
        <item x="1573"/>
        <item x="1572"/>
        <item x="1564"/>
        <item x="1568"/>
        <item x="1567"/>
        <item x="1569"/>
        <item x="1561"/>
        <item x="1570"/>
        <item x="2123"/>
        <item x="2120"/>
        <item x="2119"/>
        <item x="2113"/>
        <item x="2115"/>
        <item x="2122"/>
        <item x="2114"/>
        <item x="1925"/>
        <item x="1922"/>
        <item x="1930"/>
        <item x="1923"/>
        <item x="1924"/>
        <item x="1928"/>
        <item x="1929"/>
        <item x="1927"/>
        <item x="1926"/>
        <item x="1869"/>
        <item x="1872"/>
        <item x="1870"/>
        <item x="1871"/>
        <item x="1769"/>
        <item x="1776"/>
        <item x="1774"/>
        <item x="1775"/>
        <item x="1770"/>
        <item x="1768"/>
        <item x="1773"/>
        <item x="1777"/>
        <item x="1771"/>
        <item x="1772"/>
        <item x="1693"/>
        <item x="1691"/>
        <item x="1692"/>
        <item x="1694"/>
        <item x="1696"/>
        <item x="1695"/>
        <item x="1574"/>
        <item x="1577"/>
        <item x="1576"/>
        <item x="1578"/>
        <item x="2158"/>
        <item x="2141"/>
        <item x="2144"/>
        <item x="2142"/>
        <item x="2143"/>
        <item x="1956"/>
        <item x="1951"/>
        <item x="1959"/>
        <item x="1947"/>
        <item x="1946"/>
        <item x="1948"/>
        <item x="1963"/>
        <item x="1952"/>
        <item x="1958"/>
        <item x="1962"/>
        <item x="1953"/>
        <item x="1964"/>
        <item x="1961"/>
        <item x="1957"/>
        <item x="1965"/>
        <item x="1954"/>
        <item x="1955"/>
        <item x="1950"/>
        <item x="1960"/>
        <item x="1966"/>
        <item x="1949"/>
        <item x="1883"/>
        <item x="1884"/>
        <item x="1882"/>
        <item x="1887"/>
        <item x="1885"/>
        <item x="1886"/>
        <item x="1833"/>
        <item x="1828"/>
        <item x="1831"/>
        <item x="1827"/>
        <item x="1830"/>
        <item x="1829"/>
        <item x="1834"/>
        <item x="1832"/>
        <item x="1722"/>
        <item x="1723"/>
        <item x="1724"/>
        <item x="1725"/>
        <item x="1726"/>
        <item x="1605"/>
        <item x="1614"/>
        <item x="1609"/>
        <item x="1600"/>
        <item x="1599"/>
        <item x="1597"/>
        <item x="1611"/>
        <item x="1613"/>
        <item x="1606"/>
        <item x="1602"/>
        <item x="1603"/>
        <item x="1615"/>
        <item x="1610"/>
        <item x="1601"/>
        <item x="1598"/>
        <item x="1604"/>
        <item x="1608"/>
        <item x="1616"/>
        <item x="347"/>
        <item x="367"/>
        <item x="370"/>
        <item x="368"/>
        <item x="369"/>
        <item x="2125"/>
        <item x="2124"/>
        <item x="1941"/>
        <item x="1940"/>
        <item x="1937"/>
        <item x="1939"/>
        <item x="1933"/>
        <item x="1938"/>
        <item x="1935"/>
        <item x="1936"/>
        <item x="1931"/>
        <item x="1934"/>
        <item x="1877"/>
        <item x="1876"/>
        <item x="1875"/>
        <item x="1873"/>
        <item x="1874"/>
        <item x="1784"/>
        <item x="1797"/>
        <item x="1779"/>
        <item x="1802"/>
        <item x="1778"/>
        <item x="1782"/>
        <item x="1799"/>
        <item x="1786"/>
        <item x="1816"/>
        <item x="1812"/>
        <item x="1813"/>
        <item x="1811"/>
        <item x="1788"/>
        <item x="1804"/>
        <item x="1795"/>
        <item x="1796"/>
        <item x="1790"/>
        <item x="1822"/>
        <item x="1819"/>
        <item x="1810"/>
        <item x="1798"/>
        <item x="1801"/>
        <item x="1791"/>
        <item x="1800"/>
        <item x="1787"/>
        <item x="1793"/>
        <item x="1792"/>
        <item x="1807"/>
        <item x="1785"/>
        <item x="1803"/>
        <item x="1809"/>
        <item x="1780"/>
        <item x="1806"/>
        <item x="1808"/>
        <item x="1821"/>
        <item x="1820"/>
        <item x="1783"/>
        <item x="1794"/>
        <item x="1814"/>
        <item x="1815"/>
        <item x="1818"/>
        <item x="1817"/>
        <item x="1702"/>
        <item x="1705"/>
        <item x="1704"/>
        <item x="1697"/>
        <item x="1699"/>
        <item x="1701"/>
        <item x="1703"/>
        <item x="1700"/>
        <item x="1698"/>
        <item x="1582"/>
        <item x="1579"/>
        <item x="1585"/>
        <item x="1584"/>
        <item x="1580"/>
        <item x="1581"/>
        <item x="175"/>
        <item x="148"/>
        <item x="2030"/>
        <item x="2029"/>
        <item x="2031"/>
        <item x="2027"/>
        <item x="2033"/>
        <item x="1894"/>
        <item x="1895"/>
        <item x="1896"/>
        <item x="1897"/>
        <item x="1850"/>
        <item x="1848"/>
        <item x="1849"/>
        <item x="1851"/>
        <item x="1745"/>
        <item x="1744"/>
        <item x="1746"/>
        <item x="1649"/>
        <item x="1650"/>
        <item x="1647"/>
        <item x="1646"/>
        <item x="1648"/>
        <item x="1041"/>
        <item x="1174"/>
        <item x="1107"/>
        <item x="2039"/>
        <item x="2057"/>
        <item x="2053"/>
        <item x="2042"/>
        <item x="2055"/>
        <item x="2045"/>
        <item x="2043"/>
        <item x="2056"/>
        <item x="2059"/>
        <item x="2040"/>
        <item x="2051"/>
        <item x="2052"/>
        <item x="2041"/>
        <item x="1901"/>
        <item x="1898"/>
        <item x="1900"/>
        <item x="1899"/>
        <item x="1852"/>
        <item x="1750"/>
        <item x="1751"/>
        <item x="1748"/>
        <item x="1747"/>
        <item x="1749"/>
        <item x="1655"/>
        <item x="1653"/>
        <item x="1654"/>
        <item x="1652"/>
        <item x="1651"/>
        <item x="1672"/>
        <item x="1662"/>
        <item x="1658"/>
        <item x="1657"/>
        <item x="1659"/>
        <item x="1661"/>
        <item x="1664"/>
        <item x="1663"/>
        <item x="1660"/>
        <item x="1656"/>
        <item x="1671"/>
        <item x="1395"/>
        <item x="1466"/>
        <item x="1400"/>
        <item x="2081"/>
        <item x="2075"/>
        <item x="2068"/>
        <item x="2065"/>
        <item x="2071"/>
        <item x="2061"/>
        <item x="2074"/>
        <item x="2070"/>
        <item x="2073"/>
        <item x="2072"/>
        <item x="2060"/>
        <item x="2064"/>
        <item x="2069"/>
        <item x="2062"/>
        <item x="2066"/>
        <item x="1903"/>
        <item x="1902"/>
        <item x="1904"/>
        <item x="1854"/>
        <item x="1853"/>
        <item x="1855"/>
        <item x="1856"/>
        <item x="1756"/>
        <item x="1754"/>
        <item x="1757"/>
        <item x="1752"/>
        <item x="1753"/>
        <item x="1755"/>
        <item x="1681"/>
        <item x="1673"/>
        <item x="1679"/>
        <item x="1677"/>
        <item x="1674"/>
        <item x="1676"/>
        <item x="1680"/>
        <item x="1678"/>
        <item x="1675"/>
        <item x="1554"/>
        <item x="1552"/>
        <item x="1553"/>
        <item x="1550"/>
        <item x="1551"/>
        <item t="default"/>
      </items>
    </pivotField>
    <pivotField showAll="0"/>
    <pivotField showAll="0"/>
    <pivotField showAll="0"/>
    <pivotField showAll="0"/>
    <pivotField showAll="0"/>
    <pivotField axis="axisRow" showAll="0" sortType="ascending">
      <items count="26">
        <item sd="0" x="5"/>
        <item h="1" sd="0" x="20"/>
        <item h="1" sd="0" x="17"/>
        <item h="1" sd="0" x="16"/>
        <item sd="0" x="1"/>
        <item h="1" sd="0" x="10"/>
        <item sd="0" x="11"/>
        <item sd="0" x="2"/>
        <item h="1" sd="0" x="19"/>
        <item h="1" sd="0" x="7"/>
        <item h="1" sd="0" x="21"/>
        <item h="1" sd="0" x="14"/>
        <item h="1" sd="0" x="24"/>
        <item h="1" sd="0" x="15"/>
        <item h="1" sd="0" x="9"/>
        <item h="1" sd="0" x="8"/>
        <item h="1" sd="0" x="0"/>
        <item h="1" sd="0" x="3"/>
        <item h="1" sd="0" x="18"/>
        <item sd="0" x="6"/>
        <item h="1" sd="0" x="13"/>
        <item h="1" sd="0" x="12"/>
        <item h="1" sd="0" x="22"/>
        <item sd="0" x="4"/>
        <item h="1" sd="0" x="23"/>
        <item t="default" sd="0"/>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7">
    <i>
      <x/>
    </i>
    <i>
      <x v="6"/>
    </i>
    <i>
      <x v="19"/>
    </i>
    <i>
      <x v="23"/>
    </i>
    <i>
      <x v="7"/>
    </i>
    <i>
      <x v="4"/>
    </i>
    <i t="grand">
      <x/>
    </i>
  </rowItems>
  <colFields count="1">
    <field x="-2"/>
  </colFields>
  <colItems count="3">
    <i>
      <x/>
    </i>
    <i i="1">
      <x v="1"/>
    </i>
    <i i="2">
      <x v="2"/>
    </i>
  </colItems>
  <dataFields count="3">
    <dataField name="Damaged Health Facilities " fld="13" baseField="10" baseItem="0"/>
    <dataField name="Affected Health Facilities" fld="16" baseField="10" baseItem="0"/>
    <dataField name="Destroyed Health Transportation " fld="17" baseField="0" baseItem="0"/>
  </dataFields>
  <chartFormats count="18">
    <chartFormat chart="0" format="15" series="1">
      <pivotArea type="data" outline="0" fieldPosition="0">
        <references count="1">
          <reference field="4294967294" count="1" selected="0">
            <x v="0"/>
          </reference>
        </references>
      </pivotArea>
    </chartFormat>
    <chartFormat chart="0" format="16" series="1">
      <pivotArea type="data" outline="0" fieldPosition="0">
        <references count="1">
          <reference field="4294967294" count="1" selected="0">
            <x v="1"/>
          </reference>
        </references>
      </pivotArea>
    </chartFormat>
    <chartFormat chart="0" format="17" series="1">
      <pivotArea type="data" outline="0" fieldPosition="0">
        <references count="1">
          <reference field="4294967294" count="1" selected="0">
            <x v="2"/>
          </reference>
        </references>
      </pivotArea>
    </chartFormat>
    <chartFormat chart="0" format="18">
      <pivotArea type="data" outline="0" fieldPosition="0">
        <references count="2">
          <reference field="4294967294" count="1" selected="0">
            <x v="2"/>
          </reference>
          <reference field="10" count="1" selected="0">
            <x v="7"/>
          </reference>
        </references>
      </pivotArea>
    </chartFormat>
    <chartFormat chart="0" format="19">
      <pivotArea type="data" outline="0" fieldPosition="0">
        <references count="2">
          <reference field="4294967294" count="1" selected="0">
            <x v="2"/>
          </reference>
          <reference field="10" count="1" selected="0">
            <x v="4"/>
          </reference>
        </references>
      </pivotArea>
    </chartFormat>
    <chartFormat chart="0" format="20">
      <pivotArea type="data" outline="0" fieldPosition="0">
        <references count="2">
          <reference field="4294967294" count="1" selected="0">
            <x v="2"/>
          </reference>
          <reference field="10" count="1" selected="0">
            <x v="23"/>
          </reference>
        </references>
      </pivotArea>
    </chartFormat>
    <chartFormat chart="0" format="21">
      <pivotArea type="data" outline="0" fieldPosition="0">
        <references count="2">
          <reference field="4294967294" count="1" selected="0">
            <x v="2"/>
          </reference>
          <reference field="10" count="1" selected="0">
            <x v="19"/>
          </reference>
        </references>
      </pivotArea>
    </chartFormat>
    <chartFormat chart="0" format="22">
      <pivotArea type="data" outline="0" fieldPosition="0">
        <references count="2">
          <reference field="4294967294" count="1" selected="0">
            <x v="2"/>
          </reference>
          <reference field="10" count="1" selected="0">
            <x v="6"/>
          </reference>
        </references>
      </pivotArea>
    </chartFormat>
    <chartFormat chart="0" format="23">
      <pivotArea type="data" outline="0" fieldPosition="0">
        <references count="2">
          <reference field="4294967294" count="1" selected="0">
            <x v="2"/>
          </reference>
          <reference field="10" count="1" selected="0">
            <x v="0"/>
          </reference>
        </references>
      </pivotArea>
    </chartFormat>
    <chartFormat chart="6" format="33" series="1">
      <pivotArea type="data" outline="0" fieldPosition="0">
        <references count="1">
          <reference field="4294967294" count="1" selected="0">
            <x v="0"/>
          </reference>
        </references>
      </pivotArea>
    </chartFormat>
    <chartFormat chart="6" format="34" series="1">
      <pivotArea type="data" outline="0" fieldPosition="0">
        <references count="1">
          <reference field="4294967294" count="1" selected="0">
            <x v="1"/>
          </reference>
        </references>
      </pivotArea>
    </chartFormat>
    <chartFormat chart="6" format="35" series="1">
      <pivotArea type="data" outline="0" fieldPosition="0">
        <references count="1">
          <reference field="4294967294" count="1" selected="0">
            <x v="2"/>
          </reference>
        </references>
      </pivotArea>
    </chartFormat>
    <chartFormat chart="6" format="36">
      <pivotArea type="data" outline="0" fieldPosition="0">
        <references count="2">
          <reference field="4294967294" count="1" selected="0">
            <x v="2"/>
          </reference>
          <reference field="10" count="1" selected="0">
            <x v="0"/>
          </reference>
        </references>
      </pivotArea>
    </chartFormat>
    <chartFormat chart="6" format="37">
      <pivotArea type="data" outline="0" fieldPosition="0">
        <references count="2">
          <reference field="4294967294" count="1" selected="0">
            <x v="2"/>
          </reference>
          <reference field="10" count="1" selected="0">
            <x v="6"/>
          </reference>
        </references>
      </pivotArea>
    </chartFormat>
    <chartFormat chart="6" format="38">
      <pivotArea type="data" outline="0" fieldPosition="0">
        <references count="2">
          <reference field="4294967294" count="1" selected="0">
            <x v="2"/>
          </reference>
          <reference field="10" count="1" selected="0">
            <x v="19"/>
          </reference>
        </references>
      </pivotArea>
    </chartFormat>
    <chartFormat chart="6" format="39">
      <pivotArea type="data" outline="0" fieldPosition="0">
        <references count="2">
          <reference field="4294967294" count="1" selected="0">
            <x v="2"/>
          </reference>
          <reference field="10" count="1" selected="0">
            <x v="23"/>
          </reference>
        </references>
      </pivotArea>
    </chartFormat>
    <chartFormat chart="6" format="40">
      <pivotArea type="data" outline="0" fieldPosition="0">
        <references count="2">
          <reference field="4294967294" count="1" selected="0">
            <x v="2"/>
          </reference>
          <reference field="10" count="1" selected="0">
            <x v="7"/>
          </reference>
        </references>
      </pivotArea>
    </chartFormat>
    <chartFormat chart="6" format="41">
      <pivotArea type="data" outline="0" fieldPosition="0">
        <references count="2">
          <reference field="4294967294" count="1" selected="0">
            <x v="2"/>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781C23-CDF6-411D-9039-8445583AFE2B}"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A3:B10" firstHeaderRow="1" firstDataRow="1" firstDataCol="1"/>
  <pivotFields count="37">
    <pivotField numFmtId="164" showAll="0"/>
    <pivotField showAll="0"/>
    <pivotField showAll="0"/>
    <pivotField showAll="0"/>
    <pivotField showAll="0"/>
    <pivotField showAll="0"/>
    <pivotField showAll="0"/>
    <pivotField showAll="0"/>
    <pivotField showAll="0"/>
    <pivotField showAll="0"/>
    <pivotField showAll="0"/>
    <pivotField axis="axisRow" showAll="0" sortType="ascending">
      <items count="16">
        <item h="1" x="0"/>
        <item h="1" x="8"/>
        <item h="1" x="12"/>
        <item h="1" x="6"/>
        <item x="1"/>
        <item x="3"/>
        <item x="2"/>
        <item x="5"/>
        <item x="7"/>
        <item h="1" x="13"/>
        <item h="1" x="9"/>
        <item h="1" x="11"/>
        <item x="4"/>
        <item h="1" x="10"/>
        <item h="1"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1"/>
  </rowFields>
  <rowItems count="7">
    <i>
      <x v="8"/>
    </i>
    <i>
      <x v="5"/>
    </i>
    <i>
      <x v="6"/>
    </i>
    <i>
      <x v="12"/>
    </i>
    <i>
      <x v="4"/>
    </i>
    <i>
      <x v="7"/>
    </i>
    <i t="grand">
      <x/>
    </i>
  </rowItems>
  <colItems count="1">
    <i/>
  </colItems>
  <dataFields count="1">
    <dataField name="Sum of Total Attacks" fld="36" baseField="0" baseItem="0"/>
  </dataFields>
  <chartFormats count="20">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11" count="1" selected="0">
            <x v="7"/>
          </reference>
        </references>
      </pivotArea>
    </chartFormat>
    <chartFormat chart="0" format="8">
      <pivotArea type="data" outline="0" fieldPosition="0">
        <references count="2">
          <reference field="4294967294" count="1" selected="0">
            <x v="0"/>
          </reference>
          <reference field="11" count="1" selected="0">
            <x v="10"/>
          </reference>
        </references>
      </pivotArea>
    </chartFormat>
    <chartFormat chart="0" format="9">
      <pivotArea type="data" outline="0" fieldPosition="0">
        <references count="2">
          <reference field="4294967294" count="1" selected="0">
            <x v="0"/>
          </reference>
          <reference field="11" count="1" selected="0">
            <x v="1"/>
          </reference>
        </references>
      </pivotArea>
    </chartFormat>
    <chartFormat chart="0" format="10">
      <pivotArea type="data" outline="0" fieldPosition="0">
        <references count="2">
          <reference field="4294967294" count="1" selected="0">
            <x v="0"/>
          </reference>
          <reference field="11" count="1" selected="0">
            <x v="9"/>
          </reference>
        </references>
      </pivotArea>
    </chartFormat>
    <chartFormat chart="0" format="11">
      <pivotArea type="data" outline="0" fieldPosition="0">
        <references count="2">
          <reference field="4294967294" count="1" selected="0">
            <x v="0"/>
          </reference>
          <reference field="11" count="1" selected="0">
            <x v="8"/>
          </reference>
        </references>
      </pivotArea>
    </chartFormat>
    <chartFormat chart="0" format="12">
      <pivotArea type="data" outline="0" fieldPosition="0">
        <references count="2">
          <reference field="4294967294" count="1" selected="0">
            <x v="0"/>
          </reference>
          <reference field="11" count="1" selected="0">
            <x v="5"/>
          </reference>
        </references>
      </pivotArea>
    </chartFormat>
    <chartFormat chart="0" format="13">
      <pivotArea type="data" outline="0" fieldPosition="0">
        <references count="2">
          <reference field="4294967294" count="1" selected="0">
            <x v="0"/>
          </reference>
          <reference field="11" count="1" selected="0">
            <x v="6"/>
          </reference>
        </references>
      </pivotArea>
    </chartFormat>
    <chartFormat chart="0" format="14">
      <pivotArea type="data" outline="0" fieldPosition="0">
        <references count="2">
          <reference field="4294967294" count="1" selected="0">
            <x v="0"/>
          </reference>
          <reference field="11" count="1" selected="0">
            <x v="12"/>
          </reference>
        </references>
      </pivotArea>
    </chartFormat>
    <chartFormat chart="0" format="15">
      <pivotArea type="data" outline="0" fieldPosition="0">
        <references count="2">
          <reference field="4294967294" count="1" selected="0">
            <x v="0"/>
          </reference>
          <reference field="11" count="1" selected="0">
            <x v="4"/>
          </reference>
        </references>
      </pivotArea>
    </chartFormat>
    <chartFormat chart="6" format="26" series="1">
      <pivotArea type="data" outline="0" fieldPosition="0">
        <references count="1">
          <reference field="4294967294" count="1" selected="0">
            <x v="0"/>
          </reference>
        </references>
      </pivotArea>
    </chartFormat>
    <chartFormat chart="6" format="27">
      <pivotArea type="data" outline="0" fieldPosition="0">
        <references count="2">
          <reference field="4294967294" count="1" selected="0">
            <x v="0"/>
          </reference>
          <reference field="11" count="1" selected="0">
            <x v="10"/>
          </reference>
        </references>
      </pivotArea>
    </chartFormat>
    <chartFormat chart="6" format="28">
      <pivotArea type="data" outline="0" fieldPosition="0">
        <references count="2">
          <reference field="4294967294" count="1" selected="0">
            <x v="0"/>
          </reference>
          <reference field="11" count="1" selected="0">
            <x v="1"/>
          </reference>
        </references>
      </pivotArea>
    </chartFormat>
    <chartFormat chart="6" format="29">
      <pivotArea type="data" outline="0" fieldPosition="0">
        <references count="2">
          <reference field="4294967294" count="1" selected="0">
            <x v="0"/>
          </reference>
          <reference field="11" count="1" selected="0">
            <x v="9"/>
          </reference>
        </references>
      </pivotArea>
    </chartFormat>
    <chartFormat chart="6" format="30">
      <pivotArea type="data" outline="0" fieldPosition="0">
        <references count="2">
          <reference field="4294967294" count="1" selected="0">
            <x v="0"/>
          </reference>
          <reference field="11" count="1" selected="0">
            <x v="8"/>
          </reference>
        </references>
      </pivotArea>
    </chartFormat>
    <chartFormat chart="6" format="31">
      <pivotArea type="data" outline="0" fieldPosition="0">
        <references count="2">
          <reference field="4294967294" count="1" selected="0">
            <x v="0"/>
          </reference>
          <reference field="11" count="1" selected="0">
            <x v="5"/>
          </reference>
        </references>
      </pivotArea>
    </chartFormat>
    <chartFormat chart="6" format="32">
      <pivotArea type="data" outline="0" fieldPosition="0">
        <references count="2">
          <reference field="4294967294" count="1" selected="0">
            <x v="0"/>
          </reference>
          <reference field="11" count="1" selected="0">
            <x v="6"/>
          </reference>
        </references>
      </pivotArea>
    </chartFormat>
    <chartFormat chart="6" format="33">
      <pivotArea type="data" outline="0" fieldPosition="0">
        <references count="2">
          <reference field="4294967294" count="1" selected="0">
            <x v="0"/>
          </reference>
          <reference field="11" count="1" selected="0">
            <x v="12"/>
          </reference>
        </references>
      </pivotArea>
    </chartFormat>
    <chartFormat chart="6" format="34">
      <pivotArea type="data" outline="0" fieldPosition="0">
        <references count="2">
          <reference field="4294967294" count="1" selected="0">
            <x v="0"/>
          </reference>
          <reference field="11" count="1" selected="0">
            <x v="4"/>
          </reference>
        </references>
      </pivotArea>
    </chartFormat>
    <chartFormat chart="6" format="35">
      <pivotArea type="data" outline="0" fieldPosition="0">
        <references count="2">
          <reference field="4294967294" count="1" selected="0">
            <x v="0"/>
          </reference>
          <reference field="1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7AE332-DF47-4495-8A7E-5C9D6A7C8DE5}"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36">
    <pivotField numFmtId="14" showAll="0"/>
    <pivotField showAll="0"/>
    <pivotField showAll="0"/>
    <pivotField showAll="0"/>
    <pivotField showAll="0"/>
    <pivotField showAll="0"/>
    <pivotField showAll="0"/>
    <pivotField showAll="0"/>
    <pivotField showAll="0"/>
    <pivotField axis="axisRow" showAll="0" sortType="descending">
      <items count="6">
        <item x="2"/>
        <item x="3"/>
        <item x="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9"/>
  </rowFields>
  <rowItems count="6">
    <i>
      <x v="3"/>
    </i>
    <i>
      <x/>
    </i>
    <i>
      <x v="4"/>
    </i>
    <i>
      <x v="1"/>
    </i>
    <i>
      <x v="2"/>
    </i>
    <i t="grand">
      <x/>
    </i>
  </rowItems>
  <colItems count="1">
    <i/>
  </colItems>
  <dataFields count="1">
    <dataField name="Count of SiND Event ID" fld="3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171494-6015-4D0F-B41B-CF11937FD9F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3:D12" firstHeaderRow="0" firstDataRow="1" firstDataCol="1"/>
  <pivotFields count="36">
    <pivotField numFmtId="164" showAll="0"/>
    <pivotField axis="axisRow" showAll="0">
      <items count="9">
        <item sd="0" x="7"/>
        <item sd="0" x="6"/>
        <item sd="0" x="5"/>
        <item sd="0" x="4"/>
        <item sd="0" x="3"/>
        <item sd="0" x="2"/>
        <item sd="0" x="1"/>
        <item sd="0" x="0"/>
        <item t="default" sd="0"/>
      </items>
    </pivotField>
    <pivotField axis="axisRow" showAll="0">
      <items count="13">
        <item x="8"/>
        <item x="7"/>
        <item x="6"/>
        <item x="5"/>
        <item x="4"/>
        <item x="3"/>
        <item x="2"/>
        <item x="1"/>
        <item x="0"/>
        <item x="11"/>
        <item x="10"/>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9">
    <i>
      <x/>
    </i>
    <i>
      <x v="1"/>
    </i>
    <i>
      <x v="2"/>
    </i>
    <i>
      <x v="3"/>
    </i>
    <i>
      <x v="4"/>
    </i>
    <i>
      <x v="5"/>
    </i>
    <i>
      <x v="6"/>
    </i>
    <i>
      <x v="7"/>
    </i>
    <i t="grand">
      <x/>
    </i>
  </rowItems>
  <colFields count="1">
    <field x="-2"/>
  </colFields>
  <colItems count="3">
    <i>
      <x/>
    </i>
    <i i="1">
      <x v="1"/>
    </i>
    <i i="2">
      <x v="2"/>
    </i>
  </colItems>
  <dataFields count="3">
    <dataField name="Sum of Health Workers Killed" fld="22" baseField="1" baseItem="0"/>
    <dataField name="Sum of Health Workers Arrested" fld="25" baseField="1" baseItem="0"/>
    <dataField name="Sum of Health Workers Injured" fld="23" baseField="1" baseItem="0"/>
  </dataFields>
  <chartFormats count="22">
    <chartFormat chart="44" format="46" series="1">
      <pivotArea type="data" outline="0" fieldPosition="0">
        <references count="1">
          <reference field="4294967294" count="1" selected="0">
            <x v="0"/>
          </reference>
        </references>
      </pivotArea>
    </chartFormat>
    <chartFormat chart="44" format="47">
      <pivotArea type="data" outline="0" fieldPosition="0">
        <references count="2">
          <reference field="4294967294" count="1" selected="0">
            <x v="0"/>
          </reference>
          <reference field="1" count="1" selected="0">
            <x v="5"/>
          </reference>
        </references>
      </pivotArea>
    </chartFormat>
    <chartFormat chart="44" format="48">
      <pivotArea type="data" outline="0" fieldPosition="0">
        <references count="2">
          <reference field="4294967294" count="1" selected="0">
            <x v="0"/>
          </reference>
          <reference field="1" count="1" selected="0">
            <x v="6"/>
          </reference>
        </references>
      </pivotArea>
    </chartFormat>
    <chartFormat chart="44" format="49">
      <pivotArea type="data" outline="0" fieldPosition="0">
        <references count="2">
          <reference field="4294967294" count="1" selected="0">
            <x v="0"/>
          </reference>
          <reference field="1" count="1" selected="0">
            <x v="7"/>
          </reference>
        </references>
      </pivotArea>
    </chartFormat>
    <chartFormat chart="44" format="50" series="1">
      <pivotArea type="data" outline="0" fieldPosition="0">
        <references count="1">
          <reference field="4294967294" count="1" selected="0">
            <x v="1"/>
          </reference>
        </references>
      </pivotArea>
    </chartFormat>
    <chartFormat chart="44" format="51">
      <pivotArea type="data" outline="0" fieldPosition="0">
        <references count="2">
          <reference field="4294967294" count="1" selected="0">
            <x v="1"/>
          </reference>
          <reference field="1" count="1" selected="0">
            <x v="5"/>
          </reference>
        </references>
      </pivotArea>
    </chartFormat>
    <chartFormat chart="44" format="52">
      <pivotArea type="data" outline="0" fieldPosition="0">
        <references count="2">
          <reference field="4294967294" count="1" selected="0">
            <x v="1"/>
          </reference>
          <reference field="1" count="1" selected="0">
            <x v="6"/>
          </reference>
        </references>
      </pivotArea>
    </chartFormat>
    <chartFormat chart="44" format="53">
      <pivotArea type="data" outline="0" fieldPosition="0">
        <references count="2">
          <reference field="4294967294" count="1" selected="0">
            <x v="1"/>
          </reference>
          <reference field="1" count="1" selected="0">
            <x v="7"/>
          </reference>
        </references>
      </pivotArea>
    </chartFormat>
    <chartFormat chart="44" format="54" series="1">
      <pivotArea type="data" outline="0" fieldPosition="0">
        <references count="1">
          <reference field="4294967294" count="1" selected="0">
            <x v="2"/>
          </reference>
        </references>
      </pivotArea>
    </chartFormat>
    <chartFormat chart="44" format="55">
      <pivotArea type="data" outline="0" fieldPosition="0">
        <references count="2">
          <reference field="4294967294" count="1" selected="0">
            <x v="2"/>
          </reference>
          <reference field="1" count="1" selected="0">
            <x v="0"/>
          </reference>
        </references>
      </pivotArea>
    </chartFormat>
    <chartFormat chart="44" format="56">
      <pivotArea type="data" outline="0" fieldPosition="0">
        <references count="2">
          <reference field="4294967294" count="1" selected="0">
            <x v="2"/>
          </reference>
          <reference field="1" count="1" selected="0">
            <x v="1"/>
          </reference>
        </references>
      </pivotArea>
    </chartFormat>
    <chartFormat chart="44" format="57">
      <pivotArea type="data" outline="0" fieldPosition="0">
        <references count="2">
          <reference field="4294967294" count="1" selected="0">
            <x v="2"/>
          </reference>
          <reference field="1" count="1" selected="0">
            <x v="6"/>
          </reference>
        </references>
      </pivotArea>
    </chartFormat>
    <chartFormat chart="44" format="58">
      <pivotArea type="data" outline="0" fieldPosition="0">
        <references count="2">
          <reference field="4294967294" count="1" selected="0">
            <x v="2"/>
          </reference>
          <reference field="1" count="1" selected="0">
            <x v="7"/>
          </reference>
        </references>
      </pivotArea>
    </chartFormat>
    <chartFormat chart="47" format="59" series="1">
      <pivotArea type="data" outline="0" fieldPosition="0">
        <references count="1">
          <reference field="4294967294" count="1" selected="0">
            <x v="0"/>
          </reference>
        </references>
      </pivotArea>
    </chartFormat>
    <chartFormat chart="47" format="60">
      <pivotArea type="data" outline="0" fieldPosition="0">
        <references count="2">
          <reference field="4294967294" count="1" selected="0">
            <x v="0"/>
          </reference>
          <reference field="1" count="1" selected="0">
            <x v="6"/>
          </reference>
        </references>
      </pivotArea>
    </chartFormat>
    <chartFormat chart="47" format="61">
      <pivotArea type="data" outline="0" fieldPosition="0">
        <references count="2">
          <reference field="4294967294" count="1" selected="0">
            <x v="0"/>
          </reference>
          <reference field="1" count="1" selected="0">
            <x v="7"/>
          </reference>
        </references>
      </pivotArea>
    </chartFormat>
    <chartFormat chart="47" format="62" series="1">
      <pivotArea type="data" outline="0" fieldPosition="0">
        <references count="1">
          <reference field="4294967294" count="1" selected="0">
            <x v="1"/>
          </reference>
        </references>
      </pivotArea>
    </chartFormat>
    <chartFormat chart="47" format="63">
      <pivotArea type="data" outline="0" fieldPosition="0">
        <references count="2">
          <reference field="4294967294" count="1" selected="0">
            <x v="1"/>
          </reference>
          <reference field="1" count="1" selected="0">
            <x v="6"/>
          </reference>
        </references>
      </pivotArea>
    </chartFormat>
    <chartFormat chart="47" format="64">
      <pivotArea type="data" outline="0" fieldPosition="0">
        <references count="2">
          <reference field="4294967294" count="1" selected="0">
            <x v="1"/>
          </reference>
          <reference field="1" count="1" selected="0">
            <x v="7"/>
          </reference>
        </references>
      </pivotArea>
    </chartFormat>
    <chartFormat chart="47" format="65" series="1">
      <pivotArea type="data" outline="0" fieldPosition="0">
        <references count="1">
          <reference field="4294967294" count="1" selected="0">
            <x v="2"/>
          </reference>
        </references>
      </pivotArea>
    </chartFormat>
    <chartFormat chart="47" format="66">
      <pivotArea type="data" outline="0" fieldPosition="0">
        <references count="2">
          <reference field="4294967294" count="1" selected="0">
            <x v="2"/>
          </reference>
          <reference field="1" count="1" selected="0">
            <x v="1"/>
          </reference>
        </references>
      </pivotArea>
    </chartFormat>
    <chartFormat chart="47" format="67">
      <pivotArea type="data" outline="0" fieldPosition="0">
        <references count="2">
          <reference field="4294967294" count="1" selected="0">
            <x v="2"/>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77CED9-395A-432A-AF05-5AC3DFDCA31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9" firstHeaderRow="1" firstDataRow="1" firstDataCol="1"/>
  <pivotFields count="37">
    <pivotField numFmtId="164" showAll="0"/>
    <pivotField showAll="0"/>
    <pivotField showAll="0"/>
    <pivotField showAll="0"/>
    <pivotField showAll="0">
      <items count="2160">
        <item x="1556"/>
        <item x="2140"/>
        <item x="990"/>
        <item x="993"/>
        <item x="991"/>
        <item x="984"/>
        <item x="988"/>
        <item x="986"/>
        <item x="989"/>
        <item x="987"/>
        <item x="992"/>
        <item x="985"/>
        <item x="519"/>
        <item x="520"/>
        <item x="523"/>
        <item x="524"/>
        <item x="522"/>
        <item x="526"/>
        <item x="525"/>
        <item x="521"/>
        <item x="732"/>
        <item x="733"/>
        <item x="2148"/>
        <item x="1244"/>
        <item x="1251"/>
        <item x="1246"/>
        <item x="1243"/>
        <item x="1250"/>
        <item x="1247"/>
        <item x="1248"/>
        <item x="1245"/>
        <item x="1249"/>
        <item x="2"/>
        <item x="289"/>
        <item x="981"/>
        <item x="977"/>
        <item x="983"/>
        <item x="978"/>
        <item x="982"/>
        <item x="976"/>
        <item x="980"/>
        <item x="979"/>
        <item x="516"/>
        <item x="517"/>
        <item x="518"/>
        <item x="515"/>
        <item x="730"/>
        <item x="729"/>
        <item x="731"/>
        <item x="79"/>
        <item x="78"/>
        <item x="80"/>
        <item x="2121"/>
        <item x="140"/>
        <item x="141"/>
        <item x="2035"/>
        <item x="2034"/>
        <item x="1240"/>
        <item x="1242"/>
        <item x="1241"/>
        <item x="1239"/>
        <item x="1238"/>
        <item x="1237"/>
        <item x="39"/>
        <item x="40"/>
        <item x="968"/>
        <item x="975"/>
        <item x="974"/>
        <item x="971"/>
        <item x="969"/>
        <item x="973"/>
        <item x="972"/>
        <item x="970"/>
        <item x="510"/>
        <item x="512"/>
        <item x="514"/>
        <item x="509"/>
        <item x="726"/>
        <item x="724"/>
        <item x="725"/>
        <item x="719"/>
        <item x="717"/>
        <item x="728"/>
        <item x="718"/>
        <item x="722"/>
        <item x="720"/>
        <item x="721"/>
        <item x="723"/>
        <item x="77"/>
        <item x="134"/>
        <item x="138"/>
        <item x="139"/>
        <item x="135"/>
        <item x="136"/>
        <item x="366"/>
        <item x="2032"/>
        <item x="1233"/>
        <item x="1229"/>
        <item x="1228"/>
        <item x="1231"/>
        <item x="1235"/>
        <item x="1232"/>
        <item x="1236"/>
        <item x="2058"/>
        <item x="1230"/>
        <item x="2139"/>
        <item x="285"/>
        <item x="288"/>
        <item x="287"/>
        <item x="286"/>
        <item x="37"/>
        <item x="36"/>
        <item x="967"/>
        <item x="957"/>
        <item x="955"/>
        <item x="959"/>
        <item x="960"/>
        <item x="958"/>
        <item x="965"/>
        <item x="956"/>
        <item x="962"/>
        <item x="963"/>
        <item x="961"/>
        <item x="964"/>
        <item x="966"/>
        <item x="508"/>
        <item x="715"/>
        <item x="711"/>
        <item x="712"/>
        <item x="710"/>
        <item x="714"/>
        <item x="713"/>
        <item x="716"/>
        <item x="133"/>
        <item x="132"/>
        <item x="131"/>
        <item x="364"/>
        <item x="248"/>
        <item x="1225"/>
        <item x="1226"/>
        <item x="1223"/>
        <item x="1222"/>
        <item x="1224"/>
        <item x="283"/>
        <item x="284"/>
        <item x="35"/>
        <item x="943"/>
        <item x="950"/>
        <item x="948"/>
        <item x="953"/>
        <item x="954"/>
        <item x="944"/>
        <item x="951"/>
        <item x="947"/>
        <item x="946"/>
        <item x="952"/>
        <item x="945"/>
        <item x="503"/>
        <item x="506"/>
        <item x="505"/>
        <item x="502"/>
        <item x="507"/>
        <item x="504"/>
        <item x="700"/>
        <item x="701"/>
        <item x="703"/>
        <item x="706"/>
        <item x="708"/>
        <item x="702"/>
        <item x="704"/>
        <item x="705"/>
        <item x="709"/>
        <item x="707"/>
        <item x="73"/>
        <item x="75"/>
        <item x="76"/>
        <item x="130"/>
        <item x="362"/>
        <item x="363"/>
        <item x="1220"/>
        <item x="1215"/>
        <item x="1217"/>
        <item x="1218"/>
        <item x="1214"/>
        <item x="1216"/>
        <item x="1221"/>
        <item x="1213"/>
        <item x="1219"/>
        <item x="1670"/>
        <item x="1669"/>
        <item x="34"/>
        <item x="32"/>
        <item x="33"/>
        <item x="942"/>
        <item x="940"/>
        <item x="939"/>
        <item x="937"/>
        <item x="941"/>
        <item x="501"/>
        <item x="498"/>
        <item x="500"/>
        <item x="497"/>
        <item x="499"/>
        <item x="496"/>
        <item x="495"/>
        <item x="697"/>
        <item x="692"/>
        <item x="696"/>
        <item x="695"/>
        <item x="693"/>
        <item x="699"/>
        <item x="698"/>
        <item x="694"/>
        <item x="127"/>
        <item x="126"/>
        <item x="125"/>
        <item x="361"/>
        <item x="242"/>
        <item x="236"/>
        <item x="245"/>
        <item x="238"/>
        <item x="237"/>
        <item x="247"/>
        <item x="240"/>
        <item x="243"/>
        <item x="246"/>
        <item x="244"/>
        <item x="239"/>
        <item x="1206"/>
        <item x="1207"/>
        <item x="1209"/>
        <item x="1212"/>
        <item x="1211"/>
        <item x="1199"/>
        <item x="1210"/>
        <item x="1205"/>
        <item x="1201"/>
        <item x="1198"/>
        <item x="1203"/>
        <item x="1208"/>
        <item x="1200"/>
        <item x="1204"/>
        <item x="1202"/>
        <item x="2076"/>
        <item x="2015"/>
        <item x="2014"/>
        <item x="929"/>
        <item x="930"/>
        <item x="935"/>
        <item x="932"/>
        <item x="933"/>
        <item x="928"/>
        <item x="934"/>
        <item x="931"/>
        <item x="492"/>
        <item x="489"/>
        <item x="494"/>
        <item x="490"/>
        <item x="493"/>
        <item x="684"/>
        <item x="689"/>
        <item x="691"/>
        <item x="685"/>
        <item x="690"/>
        <item x="687"/>
        <item x="688"/>
        <item x="686"/>
        <item x="71"/>
        <item x="72"/>
        <item x="1612"/>
        <item x="360"/>
        <item x="235"/>
        <item x="233"/>
        <item x="234"/>
        <item x="1196"/>
        <item x="1195"/>
        <item x="1193"/>
        <item x="1197"/>
        <item x="1192"/>
        <item x="1194"/>
        <item x="1668"/>
        <item x="1545"/>
        <item x="1529"/>
        <item x="1531"/>
        <item x="1547"/>
        <item x="1548"/>
        <item x="1540"/>
        <item x="1541"/>
        <item x="1535"/>
        <item x="1536"/>
        <item x="1532"/>
        <item x="1533"/>
        <item x="1538"/>
        <item x="1543"/>
        <item x="1539"/>
        <item x="1528"/>
        <item x="1546"/>
        <item x="1534"/>
        <item x="1527"/>
        <item x="1537"/>
        <item x="1526"/>
        <item x="1544"/>
        <item x="1525"/>
        <item x="1542"/>
        <item x="1530"/>
        <item x="1549"/>
        <item x="280"/>
        <item x="279"/>
        <item x="920"/>
        <item x="926"/>
        <item x="923"/>
        <item x="917"/>
        <item x="919"/>
        <item x="925"/>
        <item x="921"/>
        <item x="927"/>
        <item x="922"/>
        <item x="924"/>
        <item x="916"/>
        <item x="918"/>
        <item x="485"/>
        <item x="483"/>
        <item x="484"/>
        <item x="481"/>
        <item x="486"/>
        <item x="480"/>
        <item x="487"/>
        <item x="479"/>
        <item x="488"/>
        <item x="681"/>
        <item x="682"/>
        <item x="679"/>
        <item x="683"/>
        <item x="680"/>
        <item x="2108"/>
        <item x="68"/>
        <item x="70"/>
        <item x="121"/>
        <item x="123"/>
        <item x="120"/>
        <item x="122"/>
        <item x="119"/>
        <item x="358"/>
        <item x="357"/>
        <item x="230"/>
        <item x="231"/>
        <item x="232"/>
        <item x="229"/>
        <item x="1179"/>
        <item x="1189"/>
        <item x="1181"/>
        <item x="1188"/>
        <item x="1180"/>
        <item x="1187"/>
        <item x="1184"/>
        <item x="1185"/>
        <item x="1190"/>
        <item x="1183"/>
        <item x="1191"/>
        <item x="1186"/>
        <item x="1182"/>
        <item x="2054"/>
        <item x="1666"/>
        <item x="1667"/>
        <item x="1665"/>
        <item x="1520"/>
        <item x="1523"/>
        <item x="1522"/>
        <item x="1512"/>
        <item x="1511"/>
        <item x="1513"/>
        <item x="1517"/>
        <item x="1516"/>
        <item x="1515"/>
        <item x="1514"/>
        <item x="1519"/>
        <item x="1518"/>
        <item x="1524"/>
        <item x="1521"/>
        <item x="278"/>
        <item x="902"/>
        <item x="910"/>
        <item x="912"/>
        <item x="909"/>
        <item x="911"/>
        <item x="913"/>
        <item x="901"/>
        <item x="915"/>
        <item x="907"/>
        <item x="914"/>
        <item x="908"/>
        <item x="905"/>
        <item x="906"/>
        <item x="903"/>
        <item x="904"/>
        <item x="478"/>
        <item x="477"/>
        <item x="476"/>
        <item x="475"/>
        <item x="677"/>
        <item x="678"/>
        <item x="674"/>
        <item x="676"/>
        <item x="675"/>
        <item x="66"/>
        <item x="64"/>
        <item x="65"/>
        <item x="116"/>
        <item x="118"/>
        <item x="117"/>
        <item x="356"/>
        <item x="1586"/>
        <item x="228"/>
        <item x="1171"/>
        <item x="1177"/>
        <item x="1170"/>
        <item x="1176"/>
        <item x="1175"/>
        <item x="1172"/>
        <item x="1173"/>
        <item x="1178"/>
        <item x="1507"/>
        <item x="1506"/>
        <item x="1510"/>
        <item x="1508"/>
        <item x="1509"/>
        <item x="1495"/>
        <item x="1503"/>
        <item x="1497"/>
        <item x="1500"/>
        <item x="1498"/>
        <item x="1501"/>
        <item x="1505"/>
        <item x="1502"/>
        <item x="1496"/>
        <item x="1499"/>
        <item x="1504"/>
        <item x="275"/>
        <item x="31"/>
        <item x="30"/>
        <item x="899"/>
        <item x="898"/>
        <item x="897"/>
        <item x="900"/>
        <item x="896"/>
        <item x="471"/>
        <item x="470"/>
        <item x="472"/>
        <item x="469"/>
        <item x="473"/>
        <item x="671"/>
        <item x="670"/>
        <item x="669"/>
        <item x="672"/>
        <item x="2107"/>
        <item x="63"/>
        <item x="2118"/>
        <item x="115"/>
        <item x="113"/>
        <item x="114"/>
        <item x="227"/>
        <item x="1155"/>
        <item x="1163"/>
        <item x="1159"/>
        <item x="1160"/>
        <item x="1156"/>
        <item x="1164"/>
        <item x="1169"/>
        <item x="1165"/>
        <item x="1162"/>
        <item x="1161"/>
        <item x="1167"/>
        <item x="1166"/>
        <item x="1158"/>
        <item x="1157"/>
        <item x="1168"/>
        <item x="1493"/>
        <item x="1491"/>
        <item x="1480"/>
        <item x="1482"/>
        <item x="1479"/>
        <item x="1488"/>
        <item x="1492"/>
        <item x="1487"/>
        <item x="1494"/>
        <item x="1478"/>
        <item x="1483"/>
        <item x="1485"/>
        <item x="1484"/>
        <item x="1486"/>
        <item x="1481"/>
        <item x="1489"/>
        <item x="1490"/>
        <item x="29"/>
        <item x="891"/>
        <item x="887"/>
        <item x="890"/>
        <item x="892"/>
        <item x="893"/>
        <item x="894"/>
        <item x="888"/>
        <item x="885"/>
        <item x="889"/>
        <item x="886"/>
        <item x="884"/>
        <item x="466"/>
        <item x="462"/>
        <item x="465"/>
        <item x="468"/>
        <item x="467"/>
        <item x="463"/>
        <item x="464"/>
        <item x="667"/>
        <item x="666"/>
        <item x="668"/>
        <item x="112"/>
        <item x="111"/>
        <item x="355"/>
        <item x="225"/>
        <item x="224"/>
        <item x="1153"/>
        <item x="1148"/>
        <item x="1140"/>
        <item x="1141"/>
        <item x="1142"/>
        <item x="1143"/>
        <item x="1150"/>
        <item x="1146"/>
        <item x="1144"/>
        <item x="1149"/>
        <item x="1147"/>
        <item x="1152"/>
        <item x="1154"/>
        <item x="1151"/>
        <item x="1145"/>
        <item x="1473"/>
        <item x="1474"/>
        <item x="1472"/>
        <item x="1475"/>
        <item x="1468"/>
        <item x="1469"/>
        <item x="1470"/>
        <item x="1477"/>
        <item x="1471"/>
        <item x="1467"/>
        <item x="273"/>
        <item x="274"/>
        <item x="2012"/>
        <item x="880"/>
        <item x="883"/>
        <item x="878"/>
        <item x="877"/>
        <item x="879"/>
        <item x="881"/>
        <item x="882"/>
        <item x="461"/>
        <item x="459"/>
        <item x="458"/>
        <item x="460"/>
        <item x="457"/>
        <item x="456"/>
        <item x="660"/>
        <item x="663"/>
        <item x="664"/>
        <item x="665"/>
        <item x="662"/>
        <item x="661"/>
        <item x="60"/>
        <item x="1805"/>
        <item x="223"/>
        <item x="222"/>
        <item x="221"/>
        <item x="220"/>
        <item x="2028"/>
        <item x="1135"/>
        <item x="1138"/>
        <item x="1139"/>
        <item x="1133"/>
        <item x="1137"/>
        <item x="1136"/>
        <item x="1134"/>
        <item x="2050"/>
        <item x="1463"/>
        <item x="1455"/>
        <item x="1464"/>
        <item x="1465"/>
        <item x="1461"/>
        <item x="1460"/>
        <item x="1462"/>
        <item x="1457"/>
        <item x="1456"/>
        <item x="1459"/>
        <item x="272"/>
        <item x="28"/>
        <item x="27"/>
        <item x="874"/>
        <item x="876"/>
        <item x="872"/>
        <item x="873"/>
        <item x="875"/>
        <item x="445"/>
        <item x="450"/>
        <item x="447"/>
        <item x="448"/>
        <item x="449"/>
        <item x="446"/>
        <item x="657"/>
        <item x="651"/>
        <item x="658"/>
        <item x="655"/>
        <item x="656"/>
        <item x="653"/>
        <item x="652"/>
        <item x="654"/>
        <item x="58"/>
        <item x="110"/>
        <item x="109"/>
        <item x="108"/>
        <item x="107"/>
        <item x="354"/>
        <item x="351"/>
        <item x="353"/>
        <item x="352"/>
        <item x="350"/>
        <item x="216"/>
        <item x="217"/>
        <item x="218"/>
        <item x="219"/>
        <item x="215"/>
        <item x="1127"/>
        <item x="1131"/>
        <item x="1130"/>
        <item x="1132"/>
        <item x="1129"/>
        <item x="1128"/>
        <item x="1450"/>
        <item x="1448"/>
        <item x="1449"/>
        <item x="1453"/>
        <item x="1454"/>
        <item x="1445"/>
        <item x="1451"/>
        <item x="1452"/>
        <item x="1444"/>
        <item x="1443"/>
        <item x="1447"/>
        <item x="1446"/>
        <item x="864"/>
        <item x="871"/>
        <item x="867"/>
        <item x="865"/>
        <item x="863"/>
        <item x="870"/>
        <item x="866"/>
        <item x="869"/>
        <item x="868"/>
        <item x="444"/>
        <item x="440"/>
        <item x="436"/>
        <item x="441"/>
        <item x="437"/>
        <item x="442"/>
        <item x="106"/>
        <item x="105"/>
        <item x="349"/>
        <item x="213"/>
        <item x="214"/>
        <item x="1124"/>
        <item x="1125"/>
        <item x="1126"/>
        <item x="1431"/>
        <item x="1421"/>
        <item x="1428"/>
        <item x="1427"/>
        <item x="1432"/>
        <item x="1441"/>
        <item x="1436"/>
        <item x="1430"/>
        <item x="1440"/>
        <item x="1435"/>
        <item x="1424"/>
        <item x="1416"/>
        <item x="1422"/>
        <item x="1417"/>
        <item x="1418"/>
        <item x="1420"/>
        <item x="1423"/>
        <item x="1419"/>
        <item x="1434"/>
        <item x="1439"/>
        <item x="1426"/>
        <item x="1438"/>
        <item x="1437"/>
        <item x="1442"/>
        <item x="1429"/>
        <item x="1433"/>
        <item x="1425"/>
        <item x="26"/>
        <item x="859"/>
        <item x="858"/>
        <item x="433"/>
        <item x="432"/>
        <item x="435"/>
        <item x="434"/>
        <item x="647"/>
        <item x="650"/>
        <item x="649"/>
        <item x="648"/>
        <item x="57"/>
        <item x="346"/>
        <item x="207"/>
        <item x="208"/>
        <item x="209"/>
        <item x="211"/>
        <item x="206"/>
        <item x="210"/>
        <item x="1122"/>
        <item x="1120"/>
        <item x="1119"/>
        <item x="1123"/>
        <item x="1118"/>
        <item x="1117"/>
        <item x="1121"/>
        <item x="2048"/>
        <item x="2049"/>
        <item x="1403"/>
        <item x="1402"/>
        <item x="1405"/>
        <item x="1406"/>
        <item x="1404"/>
        <item x="1412"/>
        <item x="1410"/>
        <item x="1414"/>
        <item x="1415"/>
        <item x="1413"/>
        <item x="1407"/>
        <item x="1411"/>
        <item x="1401"/>
        <item x="1408"/>
        <item x="1409"/>
        <item x="857"/>
        <item x="856"/>
        <item x="855"/>
        <item x="430"/>
        <item x="429"/>
        <item x="428"/>
        <item x="646"/>
        <item x="645"/>
        <item x="644"/>
        <item x="643"/>
        <item x="642"/>
        <item x="104"/>
        <item x="203"/>
        <item x="345"/>
        <item x="205"/>
        <item x="204"/>
        <item x="2026"/>
        <item x="1114"/>
        <item x="1110"/>
        <item x="1106"/>
        <item x="1109"/>
        <item x="1116"/>
        <item x="1108"/>
        <item x="1113"/>
        <item x="1112"/>
        <item x="1105"/>
        <item x="1111"/>
        <item x="1115"/>
        <item x="1399"/>
        <item x="1397"/>
        <item x="1394"/>
        <item x="1398"/>
        <item x="1396"/>
        <item x="25"/>
        <item x="843"/>
        <item x="846"/>
        <item x="848"/>
        <item x="849"/>
        <item x="850"/>
        <item x="852"/>
        <item x="847"/>
        <item x="844"/>
        <item x="851"/>
        <item x="841"/>
        <item x="845"/>
        <item x="842"/>
        <item x="2149"/>
        <item x="426"/>
        <item x="424"/>
        <item x="425"/>
        <item x="427"/>
        <item x="634"/>
        <item x="635"/>
        <item x="632"/>
        <item x="638"/>
        <item x="636"/>
        <item x="639"/>
        <item x="637"/>
        <item x="640"/>
        <item x="633"/>
        <item x="641"/>
        <item x="103"/>
        <item x="344"/>
        <item x="1789"/>
        <item x="201"/>
        <item x="202"/>
        <item x="2025"/>
        <item x="1103"/>
        <item x="1100"/>
        <item x="1095"/>
        <item x="1104"/>
        <item x="1101"/>
        <item x="1099"/>
        <item x="1102"/>
        <item x="1097"/>
        <item x="1098"/>
        <item x="1096"/>
        <item x="1094"/>
        <item x="2047"/>
        <item x="1391"/>
        <item x="1390"/>
        <item x="1379"/>
        <item x="1387"/>
        <item x="1384"/>
        <item x="1392"/>
        <item x="1393"/>
        <item x="1385"/>
        <item x="1382"/>
        <item x="1388"/>
        <item x="1389"/>
        <item x="1383"/>
        <item x="1386"/>
        <item x="1381"/>
        <item x="1380"/>
        <item x="271"/>
        <item x="24"/>
        <item x="839"/>
        <item x="840"/>
        <item x="835"/>
        <item x="837"/>
        <item x="838"/>
        <item x="836"/>
        <item x="422"/>
        <item x="421"/>
        <item x="423"/>
        <item x="629"/>
        <item x="628"/>
        <item x="631"/>
        <item x="630"/>
        <item x="1607"/>
        <item x="339"/>
        <item x="343"/>
        <item x="341"/>
        <item x="340"/>
        <item x="342"/>
        <item x="197"/>
        <item x="198"/>
        <item x="199"/>
        <item x="2023"/>
        <item x="2024"/>
        <item x="1087"/>
        <item x="1082"/>
        <item x="1085"/>
        <item x="1084"/>
        <item x="1090"/>
        <item x="1093"/>
        <item x="1081"/>
        <item x="1089"/>
        <item x="1091"/>
        <item x="1083"/>
        <item x="1086"/>
        <item x="1092"/>
        <item x="1088"/>
        <item x="2046"/>
        <item x="1371"/>
        <item x="1378"/>
        <item x="1369"/>
        <item x="1370"/>
        <item x="1372"/>
        <item x="1376"/>
        <item x="1374"/>
        <item x="1373"/>
        <item x="1377"/>
        <item x="1375"/>
        <item x="269"/>
        <item x="270"/>
        <item x="268"/>
        <item x="833"/>
        <item x="832"/>
        <item x="834"/>
        <item x="418"/>
        <item x="420"/>
        <item x="417"/>
        <item x="419"/>
        <item x="623"/>
        <item x="624"/>
        <item x="626"/>
        <item x="627"/>
        <item x="625"/>
        <item x="622"/>
        <item x="2117"/>
        <item x="102"/>
        <item x="193"/>
        <item x="195"/>
        <item x="194"/>
        <item x="2022"/>
        <item x="1077"/>
        <item x="1076"/>
        <item x="1078"/>
        <item x="1080"/>
        <item x="1079"/>
        <item x="2044"/>
        <item x="1361"/>
        <item x="1364"/>
        <item x="1366"/>
        <item x="1367"/>
        <item x="1363"/>
        <item x="1365"/>
        <item x="1359"/>
        <item x="1360"/>
        <item x="1357"/>
        <item x="1356"/>
        <item x="1358"/>
        <item x="1362"/>
        <item x="2067"/>
        <item x="265"/>
        <item x="263"/>
        <item x="261"/>
        <item x="259"/>
        <item x="262"/>
        <item x="266"/>
        <item x="260"/>
        <item x="264"/>
        <item x="831"/>
        <item x="826"/>
        <item x="823"/>
        <item x="821"/>
        <item x="820"/>
        <item x="824"/>
        <item x="829"/>
        <item x="830"/>
        <item x="825"/>
        <item x="828"/>
        <item x="827"/>
        <item x="822"/>
        <item x="412"/>
        <item x="415"/>
        <item x="414"/>
        <item x="416"/>
        <item x="413"/>
        <item x="620"/>
        <item x="621"/>
        <item x="619"/>
        <item x="2099"/>
        <item x="100"/>
        <item x="101"/>
        <item x="99"/>
        <item x="338"/>
        <item x="191"/>
        <item x="192"/>
        <item x="190"/>
        <item x="1068"/>
        <item x="1072"/>
        <item x="1064"/>
        <item x="1066"/>
        <item x="1069"/>
        <item x="1063"/>
        <item x="1071"/>
        <item x="1070"/>
        <item x="1073"/>
        <item x="1065"/>
        <item x="1074"/>
        <item x="1067"/>
        <item x="1353"/>
        <item x="1351"/>
        <item x="1350"/>
        <item x="1355"/>
        <item x="1354"/>
        <item x="1932"/>
        <item x="1687"/>
        <item x="1688"/>
        <item x="1689"/>
        <item x="258"/>
        <item x="257"/>
        <item x="22"/>
        <item x="2004"/>
        <item x="2002"/>
        <item x="2003"/>
        <item x="810"/>
        <item x="817"/>
        <item x="812"/>
        <item x="819"/>
        <item x="818"/>
        <item x="813"/>
        <item x="811"/>
        <item x="816"/>
        <item x="814"/>
        <item x="815"/>
        <item x="616"/>
        <item x="618"/>
        <item x="617"/>
        <item x="1575"/>
        <item x="97"/>
        <item x="96"/>
        <item x="331"/>
        <item x="334"/>
        <item x="335"/>
        <item x="332"/>
        <item x="336"/>
        <item x="333"/>
        <item x="1781"/>
        <item x="186"/>
        <item x="188"/>
        <item x="185"/>
        <item x="184"/>
        <item x="189"/>
        <item x="187"/>
        <item x="1060"/>
        <item x="1056"/>
        <item x="1055"/>
        <item x="1054"/>
        <item x="1053"/>
        <item x="1057"/>
        <item x="1058"/>
        <item x="1062"/>
        <item x="1059"/>
        <item x="1061"/>
        <item x="1345"/>
        <item x="1341"/>
        <item x="1343"/>
        <item x="1347"/>
        <item x="1346"/>
        <item x="1348"/>
        <item x="1349"/>
        <item x="1342"/>
        <item x="1344"/>
        <item x="255"/>
        <item x="256"/>
        <item x="21"/>
        <item x="802"/>
        <item x="809"/>
        <item x="805"/>
        <item x="808"/>
        <item x="804"/>
        <item x="807"/>
        <item x="803"/>
        <item x="806"/>
        <item x="408"/>
        <item x="406"/>
        <item x="409"/>
        <item x="405"/>
        <item x="614"/>
        <item x="611"/>
        <item x="615"/>
        <item x="603"/>
        <item x="605"/>
        <item x="613"/>
        <item x="612"/>
        <item x="609"/>
        <item x="610"/>
        <item x="604"/>
        <item x="606"/>
        <item x="607"/>
        <item x="608"/>
        <item x="54"/>
        <item x="55"/>
        <item x="56"/>
        <item x="2116"/>
        <item x="94"/>
        <item x="327"/>
        <item x="329"/>
        <item x="328"/>
        <item x="330"/>
        <item x="182"/>
        <item x="183"/>
        <item x="1045"/>
        <item x="1050"/>
        <item x="1049"/>
        <item x="1048"/>
        <item x="1052"/>
        <item x="1043"/>
        <item x="1046"/>
        <item x="1042"/>
        <item x="1039"/>
        <item x="1040"/>
        <item x="1047"/>
        <item x="1044"/>
        <item x="1038"/>
        <item x="1338"/>
        <item x="1340"/>
        <item x="1337"/>
        <item x="1339"/>
        <item x="2129"/>
        <item x="801"/>
        <item x="799"/>
        <item x="800"/>
        <item x="798"/>
        <item x="401"/>
        <item x="404"/>
        <item x="403"/>
        <item x="596"/>
        <item x="590"/>
        <item x="599"/>
        <item x="601"/>
        <item x="595"/>
        <item x="594"/>
        <item x="597"/>
        <item x="592"/>
        <item x="600"/>
        <item x="591"/>
        <item x="602"/>
        <item x="589"/>
        <item x="593"/>
        <item x="598"/>
        <item x="51"/>
        <item x="52"/>
        <item x="53"/>
        <item x="92"/>
        <item x="91"/>
        <item x="93"/>
        <item x="323"/>
        <item x="326"/>
        <item x="325"/>
        <item x="180"/>
        <item x="181"/>
        <item x="2021"/>
        <item x="1028"/>
        <item x="1035"/>
        <item x="1027"/>
        <item x="1026"/>
        <item x="1029"/>
        <item x="1036"/>
        <item x="1037"/>
        <item x="1030"/>
        <item x="1031"/>
        <item x="1032"/>
        <item x="1033"/>
        <item x="1034"/>
        <item x="1025"/>
        <item x="1328"/>
        <item x="1336"/>
        <item x="1332"/>
        <item x="1334"/>
        <item x="1331"/>
        <item x="1333"/>
        <item x="1327"/>
        <item x="1330"/>
        <item x="1329"/>
        <item x="1326"/>
        <item x="1335"/>
        <item x="253"/>
        <item x="254"/>
        <item x="2082"/>
        <item x="20"/>
        <item x="797"/>
        <item x="795"/>
        <item x="796"/>
        <item x="794"/>
        <item x="400"/>
        <item x="399"/>
        <item x="398"/>
        <item x="581"/>
        <item x="586"/>
        <item x="583"/>
        <item x="585"/>
        <item x="587"/>
        <item x="579"/>
        <item x="580"/>
        <item x="584"/>
        <item x="2098"/>
        <item x="1562"/>
        <item x="1563"/>
        <item x="48"/>
        <item x="49"/>
        <item x="50"/>
        <item x="2147"/>
        <item x="317"/>
        <item x="319"/>
        <item x="318"/>
        <item x="316"/>
        <item x="320"/>
        <item x="314"/>
        <item x="315"/>
        <item x="321"/>
        <item x="178"/>
        <item x="176"/>
        <item x="179"/>
        <item x="177"/>
        <item x="1024"/>
        <item x="1022"/>
        <item x="1023"/>
        <item x="1021"/>
        <item x="1020"/>
        <item x="1312"/>
        <item x="1323"/>
        <item x="1313"/>
        <item x="1325"/>
        <item x="1316"/>
        <item x="1318"/>
        <item x="1321"/>
        <item x="1322"/>
        <item x="1317"/>
        <item x="1320"/>
        <item x="1315"/>
        <item x="1319"/>
        <item x="1324"/>
        <item x="250"/>
        <item x="252"/>
        <item x="19"/>
        <item x="793"/>
        <item x="792"/>
        <item x="791"/>
        <item x="790"/>
        <item x="397"/>
        <item x="391"/>
        <item x="394"/>
        <item x="393"/>
        <item x="396"/>
        <item x="395"/>
        <item x="577"/>
        <item x="574"/>
        <item x="578"/>
        <item x="582"/>
        <item x="575"/>
        <item x="576"/>
        <item x="47"/>
        <item x="46"/>
        <item x="88"/>
        <item x="89"/>
        <item x="2146"/>
        <item x="310"/>
        <item x="311"/>
        <item x="308"/>
        <item x="173"/>
        <item x="174"/>
        <item x="1013"/>
        <item x="1014"/>
        <item x="1015"/>
        <item x="1010"/>
        <item x="1018"/>
        <item x="1019"/>
        <item x="1012"/>
        <item x="1017"/>
        <item x="1011"/>
        <item x="1016"/>
        <item x="1311"/>
        <item x="1302"/>
        <item x="1308"/>
        <item x="1310"/>
        <item x="1309"/>
        <item x="1307"/>
        <item x="1306"/>
        <item x="1301"/>
        <item x="1305"/>
        <item x="1303"/>
        <item x="1304"/>
        <item x="249"/>
        <item x="18"/>
        <item x="777"/>
        <item x="778"/>
        <item x="783"/>
        <item x="786"/>
        <item x="789"/>
        <item x="776"/>
        <item x="785"/>
        <item x="779"/>
        <item x="782"/>
        <item x="781"/>
        <item x="780"/>
        <item x="784"/>
        <item x="788"/>
        <item x="787"/>
        <item x="390"/>
        <item x="386"/>
        <item x="572"/>
        <item x="569"/>
        <item x="568"/>
        <item x="570"/>
        <item x="571"/>
        <item x="85"/>
        <item x="87"/>
        <item x="306"/>
        <item x="305"/>
        <item x="172"/>
        <item x="171"/>
        <item x="170"/>
        <item x="169"/>
        <item x="168"/>
        <item x="2020"/>
        <item x="2019"/>
        <item x="1009"/>
        <item x="1007"/>
        <item x="1008"/>
        <item x="1295"/>
        <item x="1293"/>
        <item x="1299"/>
        <item x="1298"/>
        <item x="1296"/>
        <item x="1297"/>
        <item x="1300"/>
        <item x="1294"/>
        <item x="775"/>
        <item x="770"/>
        <item x="766"/>
        <item x="768"/>
        <item x="771"/>
        <item x="767"/>
        <item x="765"/>
        <item x="773"/>
        <item x="769"/>
        <item x="772"/>
        <item x="774"/>
        <item x="566"/>
        <item x="563"/>
        <item x="565"/>
        <item x="567"/>
        <item x="564"/>
        <item x="2095"/>
        <item x="45"/>
        <item x="44"/>
        <item x="43"/>
        <item x="84"/>
        <item x="302"/>
        <item x="301"/>
        <item x="298"/>
        <item x="303"/>
        <item x="304"/>
        <item x="300"/>
        <item x="164"/>
        <item x="165"/>
        <item x="166"/>
        <item x="1292"/>
        <item x="1291"/>
        <item x="1290"/>
        <item x="2063"/>
        <item x="14"/>
        <item x="16"/>
        <item x="12"/>
        <item x="13"/>
        <item x="11"/>
        <item x="2001"/>
        <item x="764"/>
        <item x="763"/>
        <item x="760"/>
        <item x="761"/>
        <item x="762"/>
        <item x="377"/>
        <item x="559"/>
        <item x="562"/>
        <item x="560"/>
        <item x="561"/>
        <item x="2094"/>
        <item x="83"/>
        <item x="156"/>
        <item x="157"/>
        <item x="159"/>
        <item x="160"/>
        <item x="158"/>
        <item x="161"/>
        <item x="162"/>
        <item x="163"/>
        <item x="1005"/>
        <item x="1006"/>
        <item x="1001"/>
        <item x="1004"/>
        <item x="999"/>
        <item x="1003"/>
        <item x="1000"/>
        <item x="1002"/>
        <item x="2038"/>
        <item x="2037"/>
        <item x="1286"/>
        <item x="998"/>
        <item x="1287"/>
        <item x="1288"/>
        <item x="1289"/>
        <item x="2080"/>
        <item x="10"/>
        <item x="754"/>
        <item x="759"/>
        <item x="758"/>
        <item x="757"/>
        <item x="755"/>
        <item x="753"/>
        <item x="756"/>
        <item x="752"/>
        <item x="375"/>
        <item x="373"/>
        <item x="550"/>
        <item x="558"/>
        <item x="544"/>
        <item x="549"/>
        <item x="548"/>
        <item x="551"/>
        <item x="546"/>
        <item x="555"/>
        <item x="553"/>
        <item x="554"/>
        <item x="545"/>
        <item x="547"/>
        <item x="557"/>
        <item x="556"/>
        <item x="552"/>
        <item x="81"/>
        <item x="82"/>
        <item x="153"/>
        <item x="152"/>
        <item x="155"/>
        <item x="995"/>
        <item x="994"/>
        <item x="996"/>
        <item x="2036"/>
        <item x="1285"/>
        <item x="1284"/>
        <item x="1276"/>
        <item x="1283"/>
        <item x="1277"/>
        <item x="1282"/>
        <item x="1278"/>
        <item x="1279"/>
        <item x="1274"/>
        <item x="1275"/>
        <item x="1281"/>
        <item x="1280"/>
        <item x="8"/>
        <item x="1640"/>
        <item x="746"/>
        <item x="748"/>
        <item x="745"/>
        <item x="747"/>
        <item x="749"/>
        <item x="751"/>
        <item x="750"/>
        <item x="543"/>
        <item x="537"/>
        <item x="539"/>
        <item x="540"/>
        <item x="538"/>
        <item x="542"/>
        <item x="541"/>
        <item x="41"/>
        <item x="2145"/>
        <item x="296"/>
        <item x="295"/>
        <item x="150"/>
        <item x="151"/>
        <item x="149"/>
        <item x="2018"/>
        <item x="1267"/>
        <item x="1271"/>
        <item x="1263"/>
        <item x="1264"/>
        <item x="1266"/>
        <item x="1272"/>
        <item x="1269"/>
        <item x="1268"/>
        <item x="1270"/>
        <item x="1273"/>
        <item x="1265"/>
        <item x="1262"/>
        <item x="4"/>
        <item x="6"/>
        <item x="3"/>
        <item x="5"/>
        <item x="7"/>
        <item x="735"/>
        <item x="736"/>
        <item x="734"/>
        <item x="737"/>
        <item x="744"/>
        <item x="743"/>
        <item x="739"/>
        <item x="740"/>
        <item x="741"/>
        <item x="742"/>
        <item x="738"/>
        <item x="528"/>
        <item x="534"/>
        <item x="536"/>
        <item x="532"/>
        <item x="529"/>
        <item x="531"/>
        <item x="535"/>
        <item x="530"/>
        <item x="533"/>
        <item x="527"/>
        <item x="294"/>
        <item x="293"/>
        <item x="145"/>
        <item x="1252"/>
        <item x="1255"/>
        <item x="1260"/>
        <item x="1259"/>
        <item x="1256"/>
        <item x="1261"/>
        <item x="1258"/>
        <item x="1253"/>
        <item x="491"/>
        <item x="482"/>
        <item x="474"/>
        <item x="200"/>
        <item x="2138"/>
        <item x="2127"/>
        <item x="2135"/>
        <item x="2134"/>
        <item x="2126"/>
        <item x="2133"/>
        <item x="2128"/>
        <item x="2136"/>
        <item x="2132"/>
        <item x="2137"/>
        <item x="2131"/>
        <item x="2130"/>
        <item x="1943"/>
        <item x="1942"/>
        <item x="1945"/>
        <item x="1944"/>
        <item x="1878"/>
        <item x="1880"/>
        <item x="1879"/>
        <item x="1881"/>
        <item x="1824"/>
        <item x="1826"/>
        <item x="1825"/>
        <item x="1823"/>
        <item x="1708"/>
        <item x="1713"/>
        <item x="1710"/>
        <item x="1721"/>
        <item x="1719"/>
        <item x="1714"/>
        <item x="1718"/>
        <item x="1717"/>
        <item x="1715"/>
        <item x="1720"/>
        <item x="1711"/>
        <item x="1712"/>
        <item x="1716"/>
        <item x="1706"/>
        <item x="1709"/>
        <item x="1707"/>
        <item x="1595"/>
        <item x="1591"/>
        <item x="1596"/>
        <item x="1593"/>
        <item x="1587"/>
        <item x="1590"/>
        <item x="1588"/>
        <item x="1592"/>
        <item x="1594"/>
        <item x="1234"/>
        <item x="365"/>
        <item x="281"/>
        <item x="212"/>
        <item x="853"/>
        <item x="267"/>
        <item x="1314"/>
        <item x="453"/>
        <item x="69"/>
        <item x="359"/>
        <item x="454"/>
        <item x="452"/>
        <item x="455"/>
        <item x="1075"/>
        <item x="292"/>
        <item x="860"/>
        <item x="0"/>
        <item x="1"/>
        <item x="38"/>
        <item x="513"/>
        <item x="511"/>
        <item x="137"/>
        <item x="949"/>
        <item x="74"/>
        <item x="129"/>
        <item x="282"/>
        <item x="936"/>
        <item x="938"/>
        <item x="241"/>
        <item x="124"/>
        <item x="673"/>
        <item x="67"/>
        <item x="276"/>
        <item x="277"/>
        <item x="895"/>
        <item x="226"/>
        <item x="62"/>
        <item x="61"/>
        <item x="659"/>
        <item x="59"/>
        <item x="1458"/>
        <item x="451"/>
        <item x="438"/>
        <item x="348"/>
        <item x="1589"/>
        <item x="854"/>
        <item x="23"/>
        <item x="1368"/>
        <item x="337"/>
        <item x="1352"/>
        <item x="95"/>
        <item x="98"/>
        <item x="1051"/>
        <item x="324"/>
        <item x="322"/>
        <item x="588"/>
        <item x="90"/>
        <item x="313"/>
        <item x="251"/>
        <item x="309"/>
        <item x="312"/>
        <item x="307"/>
        <item x="86"/>
        <item x="42"/>
        <item x="299"/>
        <item x="167"/>
        <item x="376"/>
        <item x="297"/>
        <item x="154"/>
        <item x="997"/>
        <item x="142"/>
        <item x="146"/>
        <item x="143"/>
        <item x="144"/>
        <item x="147"/>
        <item x="1254"/>
        <item x="1257"/>
        <item x="290"/>
        <item x="1583"/>
        <item x="196"/>
        <item x="407"/>
        <item x="402"/>
        <item x="392"/>
        <item x="573"/>
        <item x="291"/>
        <item x="2077"/>
        <item x="2089"/>
        <item x="2088"/>
        <item x="2090"/>
        <item x="2091"/>
        <item x="2085"/>
        <item x="2079"/>
        <item x="2086"/>
        <item x="2087"/>
        <item x="2092"/>
        <item x="2084"/>
        <item x="2078"/>
        <item x="2083"/>
        <item x="2093"/>
        <item x="1907"/>
        <item x="1911"/>
        <item x="1915"/>
        <item x="1912"/>
        <item x="1914"/>
        <item x="1909"/>
        <item x="1908"/>
        <item x="1913"/>
        <item x="1905"/>
        <item x="1906"/>
        <item x="1910"/>
        <item x="1857"/>
        <item x="1859"/>
        <item x="1862"/>
        <item x="1861"/>
        <item x="1860"/>
        <item x="1858"/>
        <item x="1759"/>
        <item x="1758"/>
        <item x="1683"/>
        <item x="1684"/>
        <item x="1685"/>
        <item x="1682"/>
        <item x="1686"/>
        <item x="1555"/>
        <item x="1559"/>
        <item x="1558"/>
        <item x="1560"/>
        <item x="1557"/>
        <item x="128"/>
        <item x="727"/>
        <item x="1227"/>
        <item x="1476"/>
        <item x="443"/>
        <item x="15"/>
        <item x="17"/>
        <item x="9"/>
        <item x="2154"/>
        <item x="2155"/>
        <item x="2156"/>
        <item x="2157"/>
        <item x="2005"/>
        <item x="2013"/>
        <item x="2017"/>
        <item x="2006"/>
        <item x="2016"/>
        <item x="2011"/>
        <item x="2008"/>
        <item x="2010"/>
        <item x="2007"/>
        <item x="2009"/>
        <item x="1843"/>
        <item x="1842"/>
        <item x="1841"/>
        <item x="1844"/>
        <item x="1845"/>
        <item x="1847"/>
        <item x="1846"/>
        <item x="1743"/>
        <item x="1741"/>
        <item x="1742"/>
        <item x="1641"/>
        <item x="1642"/>
        <item x="1643"/>
        <item x="1644"/>
        <item x="1645"/>
        <item x="861"/>
        <item x="862"/>
        <item x="1888"/>
        <item x="2150"/>
        <item x="2151"/>
        <item x="1976"/>
        <item x="1972"/>
        <item x="1968"/>
        <item x="1975"/>
        <item x="1974"/>
        <item x="1969"/>
        <item x="1970"/>
        <item x="1967"/>
        <item x="1973"/>
        <item x="1971"/>
        <item x="1889"/>
        <item x="1890"/>
        <item x="1891"/>
        <item x="1892"/>
        <item x="1836"/>
        <item x="1835"/>
        <item x="1729"/>
        <item x="1731"/>
        <item x="1734"/>
        <item x="1735"/>
        <item x="1728"/>
        <item x="1727"/>
        <item x="1733"/>
        <item x="1730"/>
        <item x="1736"/>
        <item x="1732"/>
        <item x="1629"/>
        <item x="1627"/>
        <item x="1621"/>
        <item x="1620"/>
        <item x="1617"/>
        <item x="1618"/>
        <item x="1628"/>
        <item x="1622"/>
        <item x="1623"/>
        <item x="1626"/>
        <item x="1630"/>
        <item x="1619"/>
        <item x="1625"/>
        <item x="1624"/>
        <item x="380"/>
        <item x="387"/>
        <item x="410"/>
        <item x="431"/>
        <item x="388"/>
        <item x="382"/>
        <item x="383"/>
        <item x="439"/>
        <item x="378"/>
        <item x="411"/>
        <item x="385"/>
        <item x="384"/>
        <item x="379"/>
        <item x="374"/>
        <item x="372"/>
        <item x="371"/>
        <item x="389"/>
        <item x="381"/>
        <item x="2153"/>
        <item x="2152"/>
        <item x="1990"/>
        <item x="1983"/>
        <item x="1982"/>
        <item x="1997"/>
        <item x="1999"/>
        <item x="1991"/>
        <item x="1994"/>
        <item x="1993"/>
        <item x="1981"/>
        <item x="1998"/>
        <item x="1977"/>
        <item x="1989"/>
        <item x="1988"/>
        <item x="1984"/>
        <item x="1992"/>
        <item x="1979"/>
        <item x="1978"/>
        <item x="1986"/>
        <item x="1980"/>
        <item x="1985"/>
        <item x="2000"/>
        <item x="1987"/>
        <item x="1996"/>
        <item x="1995"/>
        <item x="1893"/>
        <item x="1838"/>
        <item x="1840"/>
        <item x="1839"/>
        <item x="1837"/>
        <item x="1737"/>
        <item x="1740"/>
        <item x="1738"/>
        <item x="1739"/>
        <item x="1635"/>
        <item x="1632"/>
        <item x="1634"/>
        <item x="1636"/>
        <item x="1638"/>
        <item x="1637"/>
        <item x="1631"/>
        <item x="1639"/>
        <item x="1633"/>
        <item x="2101"/>
        <item x="2103"/>
        <item x="2102"/>
        <item x="2105"/>
        <item x="2100"/>
        <item x="2106"/>
        <item x="2111"/>
        <item x="2109"/>
        <item x="2096"/>
        <item x="2110"/>
        <item x="2097"/>
        <item x="2112"/>
        <item x="2104"/>
        <item x="1918"/>
        <item x="1920"/>
        <item x="1919"/>
        <item x="1921"/>
        <item x="1917"/>
        <item x="1916"/>
        <item x="1865"/>
        <item x="1864"/>
        <item x="1867"/>
        <item x="1866"/>
        <item x="1863"/>
        <item x="1868"/>
        <item x="1763"/>
        <item x="1761"/>
        <item x="1766"/>
        <item x="1767"/>
        <item x="1760"/>
        <item x="1764"/>
        <item x="1762"/>
        <item x="1765"/>
        <item x="1690"/>
        <item x="1566"/>
        <item x="1565"/>
        <item x="1571"/>
        <item x="1573"/>
        <item x="1572"/>
        <item x="1564"/>
        <item x="1568"/>
        <item x="1567"/>
        <item x="1569"/>
        <item x="1561"/>
        <item x="1570"/>
        <item x="2123"/>
        <item x="2120"/>
        <item x="2119"/>
        <item x="2113"/>
        <item x="2115"/>
        <item x="2122"/>
        <item x="2114"/>
        <item x="1925"/>
        <item x="1922"/>
        <item x="1930"/>
        <item x="1923"/>
        <item x="1924"/>
        <item x="1928"/>
        <item x="1929"/>
        <item x="1927"/>
        <item x="1926"/>
        <item x="1869"/>
        <item x="1872"/>
        <item x="1870"/>
        <item x="1871"/>
        <item x="1769"/>
        <item x="1776"/>
        <item x="1774"/>
        <item x="1775"/>
        <item x="1770"/>
        <item x="1768"/>
        <item x="1773"/>
        <item x="1777"/>
        <item x="1771"/>
        <item x="1772"/>
        <item x="1693"/>
        <item x="1691"/>
        <item x="1692"/>
        <item x="1694"/>
        <item x="1696"/>
        <item x="1695"/>
        <item x="1574"/>
        <item x="1577"/>
        <item x="1576"/>
        <item x="1578"/>
        <item x="2158"/>
        <item x="2141"/>
        <item x="2144"/>
        <item x="2142"/>
        <item x="2143"/>
        <item x="1956"/>
        <item x="1951"/>
        <item x="1959"/>
        <item x="1947"/>
        <item x="1946"/>
        <item x="1948"/>
        <item x="1963"/>
        <item x="1952"/>
        <item x="1958"/>
        <item x="1962"/>
        <item x="1953"/>
        <item x="1964"/>
        <item x="1961"/>
        <item x="1957"/>
        <item x="1965"/>
        <item x="1954"/>
        <item x="1955"/>
        <item x="1950"/>
        <item x="1960"/>
        <item x="1966"/>
        <item x="1949"/>
        <item x="1883"/>
        <item x="1884"/>
        <item x="1882"/>
        <item x="1887"/>
        <item x="1885"/>
        <item x="1886"/>
        <item x="1833"/>
        <item x="1828"/>
        <item x="1831"/>
        <item x="1827"/>
        <item x="1830"/>
        <item x="1829"/>
        <item x="1834"/>
        <item x="1832"/>
        <item x="1722"/>
        <item x="1723"/>
        <item x="1724"/>
        <item x="1725"/>
        <item x="1726"/>
        <item x="1605"/>
        <item x="1614"/>
        <item x="1609"/>
        <item x="1600"/>
        <item x="1599"/>
        <item x="1597"/>
        <item x="1611"/>
        <item x="1613"/>
        <item x="1606"/>
        <item x="1602"/>
        <item x="1603"/>
        <item x="1615"/>
        <item x="1610"/>
        <item x="1601"/>
        <item x="1598"/>
        <item x="1604"/>
        <item x="1608"/>
        <item x="1616"/>
        <item x="347"/>
        <item x="367"/>
        <item x="370"/>
        <item x="368"/>
        <item x="369"/>
        <item x="2125"/>
        <item x="2124"/>
        <item x="1941"/>
        <item x="1940"/>
        <item x="1937"/>
        <item x="1939"/>
        <item x="1933"/>
        <item x="1938"/>
        <item x="1935"/>
        <item x="1936"/>
        <item x="1931"/>
        <item x="1934"/>
        <item x="1877"/>
        <item x="1876"/>
        <item x="1875"/>
        <item x="1873"/>
        <item x="1874"/>
        <item x="1784"/>
        <item x="1797"/>
        <item x="1779"/>
        <item x="1802"/>
        <item x="1778"/>
        <item x="1782"/>
        <item x="1799"/>
        <item x="1786"/>
        <item x="1816"/>
        <item x="1812"/>
        <item x="1813"/>
        <item x="1811"/>
        <item x="1788"/>
        <item x="1804"/>
        <item x="1795"/>
        <item x="1796"/>
        <item x="1790"/>
        <item x="1822"/>
        <item x="1819"/>
        <item x="1810"/>
        <item x="1798"/>
        <item x="1801"/>
        <item x="1791"/>
        <item x="1800"/>
        <item x="1787"/>
        <item x="1793"/>
        <item x="1792"/>
        <item x="1807"/>
        <item x="1785"/>
        <item x="1803"/>
        <item x="1809"/>
        <item x="1780"/>
        <item x="1806"/>
        <item x="1808"/>
        <item x="1821"/>
        <item x="1820"/>
        <item x="1783"/>
        <item x="1794"/>
        <item x="1814"/>
        <item x="1815"/>
        <item x="1818"/>
        <item x="1817"/>
        <item x="1702"/>
        <item x="1705"/>
        <item x="1704"/>
        <item x="1697"/>
        <item x="1699"/>
        <item x="1701"/>
        <item x="1703"/>
        <item x="1700"/>
        <item x="1698"/>
        <item x="1582"/>
        <item x="1579"/>
        <item x="1585"/>
        <item x="1584"/>
        <item x="1580"/>
        <item x="1581"/>
        <item x="175"/>
        <item x="148"/>
        <item x="2030"/>
        <item x="2029"/>
        <item x="2031"/>
        <item x="2027"/>
        <item x="2033"/>
        <item x="1894"/>
        <item x="1895"/>
        <item x="1896"/>
        <item x="1897"/>
        <item x="1850"/>
        <item x="1848"/>
        <item x="1849"/>
        <item x="1851"/>
        <item x="1745"/>
        <item x="1744"/>
        <item x="1746"/>
        <item x="1649"/>
        <item x="1650"/>
        <item x="1647"/>
        <item x="1646"/>
        <item x="1648"/>
        <item x="1041"/>
        <item x="1174"/>
        <item x="1107"/>
        <item x="2039"/>
        <item x="2057"/>
        <item x="2053"/>
        <item x="2042"/>
        <item x="2055"/>
        <item x="2045"/>
        <item x="2043"/>
        <item x="2056"/>
        <item x="2059"/>
        <item x="2040"/>
        <item x="2051"/>
        <item x="2052"/>
        <item x="2041"/>
        <item x="1901"/>
        <item x="1898"/>
        <item x="1900"/>
        <item x="1899"/>
        <item x="1852"/>
        <item x="1750"/>
        <item x="1751"/>
        <item x="1748"/>
        <item x="1747"/>
        <item x="1749"/>
        <item x="1655"/>
        <item x="1653"/>
        <item x="1654"/>
        <item x="1652"/>
        <item x="1651"/>
        <item x="1672"/>
        <item x="1662"/>
        <item x="1658"/>
        <item x="1657"/>
        <item x="1659"/>
        <item x="1661"/>
        <item x="1664"/>
        <item x="1663"/>
        <item x="1660"/>
        <item x="1656"/>
        <item x="1671"/>
        <item x="1395"/>
        <item x="1466"/>
        <item x="1400"/>
        <item x="2081"/>
        <item x="2075"/>
        <item x="2068"/>
        <item x="2065"/>
        <item x="2071"/>
        <item x="2061"/>
        <item x="2074"/>
        <item x="2070"/>
        <item x="2073"/>
        <item x="2072"/>
        <item x="2060"/>
        <item x="2064"/>
        <item x="2069"/>
        <item x="2062"/>
        <item x="2066"/>
        <item x="1903"/>
        <item x="1902"/>
        <item x="1904"/>
        <item x="1854"/>
        <item x="1853"/>
        <item x="1855"/>
        <item x="1856"/>
        <item x="1756"/>
        <item x="1754"/>
        <item x="1757"/>
        <item x="1752"/>
        <item x="1753"/>
        <item x="1755"/>
        <item x="1681"/>
        <item x="1673"/>
        <item x="1679"/>
        <item x="1677"/>
        <item x="1674"/>
        <item x="1676"/>
        <item x="1680"/>
        <item x="1678"/>
        <item x="1675"/>
        <item x="1554"/>
        <item x="1552"/>
        <item x="1553"/>
        <item x="1550"/>
        <item x="1551"/>
        <item t="default"/>
      </items>
    </pivotField>
    <pivotField showAll="0"/>
    <pivotField showAll="0"/>
    <pivotField axis="axisRow" showAll="0" sortType="ascending">
      <items count="9">
        <item h="1" x="7"/>
        <item x="0"/>
        <item x="4"/>
        <item x="2"/>
        <item x="3"/>
        <item h="1" x="6"/>
        <item h="1" x="5"/>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26">
        <item sd="0" x="5"/>
        <item sd="0" x="20"/>
        <item sd="0" x="17"/>
        <item sd="0" x="16"/>
        <item sd="0" x="1"/>
        <item sd="0" x="10"/>
        <item sd="0" x="11"/>
        <item sd="0" x="2"/>
        <item sd="0" x="19"/>
        <item sd="0" x="7"/>
        <item sd="0" x="21"/>
        <item sd="0" x="14"/>
        <item sd="0" x="24"/>
        <item sd="0" x="15"/>
        <item sd="0" x="9"/>
        <item sd="0" x="8"/>
        <item sd="0" x="0"/>
        <item sd="0" x="3"/>
        <item sd="0" x="18"/>
        <item sd="0" x="6"/>
        <item sd="0" x="13"/>
        <item sd="0" x="12"/>
        <item sd="0" x="22"/>
        <item sd="0" x="4"/>
        <item sd="0" x="23"/>
        <item t="default" sd="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7"/>
  </rowFields>
  <rowItems count="6">
    <i>
      <x v="2"/>
    </i>
    <i>
      <x v="3"/>
    </i>
    <i>
      <x v="7"/>
    </i>
    <i>
      <x v="4"/>
    </i>
    <i>
      <x v="1"/>
    </i>
    <i t="grand">
      <x/>
    </i>
  </rowItems>
  <colItems count="1">
    <i/>
  </colItems>
  <dataFields count="1">
    <dataField name="Count of SiND Event ID" fld="35" subtotal="count" showDataAs="percentOfTotal" baseField="0" baseItem="0" numFmtId="10"/>
  </dataFields>
  <formats count="1">
    <format dxfId="1">
      <pivotArea collapsedLevelsAreSubtotals="1" fieldPosition="0">
        <references count="1">
          <reference field="7" count="1">
            <x v="2"/>
          </reference>
        </references>
      </pivotArea>
    </format>
  </formats>
  <chartFormats count="9">
    <chartFormat chart="0" format="8" series="1">
      <pivotArea type="data" outline="0" fieldPosition="0">
        <references count="1">
          <reference field="4294967294" count="1" selected="0">
            <x v="0"/>
          </reference>
        </references>
      </pivotArea>
    </chartFormat>
    <chartFormat chart="0" format="9">
      <pivotArea type="data" outline="0" fieldPosition="0">
        <references count="2">
          <reference field="4294967294" count="1" selected="0">
            <x v="0"/>
          </reference>
          <reference field="7" count="1" selected="0">
            <x v="1"/>
          </reference>
        </references>
      </pivotArea>
    </chartFormat>
    <chartFormat chart="0" format="10">
      <pivotArea type="data" outline="0" fieldPosition="0">
        <references count="2">
          <reference field="4294967294" count="1" selected="0">
            <x v="0"/>
          </reference>
          <reference field="7" count="1" selected="0">
            <x v="4"/>
          </reference>
        </references>
      </pivotArea>
    </chartFormat>
    <chartFormat chart="0" format="11">
      <pivotArea type="data" outline="0" fieldPosition="0">
        <references count="2">
          <reference field="4294967294" count="1" selected="0">
            <x v="0"/>
          </reference>
          <reference field="7" count="1" selected="0">
            <x v="7"/>
          </reference>
        </references>
      </pivotArea>
    </chartFormat>
    <chartFormat chart="0" format="12">
      <pivotArea type="data" outline="0" fieldPosition="0">
        <references count="2">
          <reference field="4294967294" count="1" selected="0">
            <x v="0"/>
          </reference>
          <reference field="7" count="1" selected="0">
            <x v="3"/>
          </reference>
        </references>
      </pivotArea>
    </chartFormat>
    <chartFormat chart="27" format="18" series="1">
      <pivotArea type="data" outline="0" fieldPosition="0">
        <references count="1">
          <reference field="4294967294" count="1" selected="0">
            <x v="0"/>
          </reference>
        </references>
      </pivotArea>
    </chartFormat>
    <chartFormat chart="27" format="19">
      <pivotArea type="data" outline="0" fieldPosition="0">
        <references count="2">
          <reference field="4294967294" count="1" selected="0">
            <x v="0"/>
          </reference>
          <reference field="7" count="1" selected="0">
            <x v="7"/>
          </reference>
        </references>
      </pivotArea>
    </chartFormat>
    <chartFormat chart="27" format="20">
      <pivotArea type="data" outline="0" fieldPosition="0">
        <references count="2">
          <reference field="4294967294" count="1" selected="0">
            <x v="0"/>
          </reference>
          <reference field="7" count="1" selected="0">
            <x v="4"/>
          </reference>
        </references>
      </pivotArea>
    </chartFormat>
    <chartFormat chart="27" format="2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A9A58E-8EF9-4428-88A3-C831B7A79296}"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2:B8" firstHeaderRow="1" firstDataRow="1" firstDataCol="1"/>
  <pivotFields count="36">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name="Regions" axis="axisRow" compact="0" outline="0" showAll="0" sortType="descending">
      <items count="9">
        <item h="1" x="7"/>
        <item x="0"/>
        <item x="4"/>
        <item x="2"/>
        <item x="3"/>
        <item h="1" x="6"/>
        <item h="1" x="5"/>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6">
    <i>
      <x v="7"/>
    </i>
    <i>
      <x v="1"/>
    </i>
    <i>
      <x v="4"/>
    </i>
    <i>
      <x v="2"/>
    </i>
    <i>
      <x v="3"/>
    </i>
    <i t="grand">
      <x/>
    </i>
  </rowItems>
  <colItems count="1">
    <i/>
  </colItems>
  <dataFields count="1">
    <dataField name="Sum of Health Workers Threatened" fld="27" baseField="0" baseItem="0"/>
  </dataFields>
  <formats count="1">
    <format dxfId="0">
      <pivotArea field="7" type="button" dataOnly="0" labelOnly="1" outline="0" axis="axisRow"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7"/>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7A4AFC-5F2D-4997-8DBD-FF1E0D6E8B20}"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C4:D7" firstHeaderRow="1" firstDataRow="1" firstDataCol="1"/>
  <pivotFields count="36">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23">
        <item h="1" x="14"/>
        <item h="1" x="16"/>
        <item h="1" x="17"/>
        <item h="1" x="8"/>
        <item h="1" x="20"/>
        <item h="1" x="21"/>
        <item h="1" x="13"/>
        <item x="0"/>
        <item h="1" x="18"/>
        <item h="1" x="5"/>
        <item h="1" x="1"/>
        <item h="1" x="15"/>
        <item h="1" x="9"/>
        <item x="12"/>
        <item h="1" x="3"/>
        <item h="1" x="7"/>
        <item h="1" x="19"/>
        <item h="1" x="6"/>
        <item h="1" x="11"/>
        <item h="1" x="4"/>
        <item h="1" x="2"/>
        <item h="1" x="1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3">
    <i>
      <x v="7"/>
    </i>
    <i>
      <x v="13"/>
    </i>
    <i t="grand">
      <x/>
    </i>
  </rowItems>
  <colItems count="1">
    <i/>
  </colItems>
  <dataFields count="1">
    <dataField name="Sum of Health Workers Threatened" fld="27"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EB11A5-EA64-4821-ACD1-9D5258302D2A}" name="Table2" displayName="Table2" ref="A1:AJ112" totalsRowShown="0">
  <autoFilter ref="A1:AJ112" xr:uid="{EFEB11A5-EA64-4821-ACD1-9D5258302D2A}"/>
  <tableColumns count="36">
    <tableColumn id="1" xr3:uid="{935A7015-92D1-4C53-8523-41EEEA7D4245}" name="Date" dataDxfId="6"/>
    <tableColumn id="2" xr3:uid="{F2A5BB0A-1633-4AB7-B04D-AF8FE42DA900}" name="Year"/>
    <tableColumn id="3" xr3:uid="{59889653-33FB-4D00-B6A4-A448E33B2A7C}" name="Month"/>
    <tableColumn id="4" xr3:uid="{EDECC3E4-9881-4B49-B5A3-142F3D667700}" name="Day"/>
    <tableColumn id="5" xr3:uid="{A6336958-38E0-49A0-B489-BD615116A71D}" name="Event Description"/>
    <tableColumn id="6" xr3:uid="{B356EE79-55A6-4BA4-BCA7-BFEE52FA1269}" name="Country"/>
    <tableColumn id="7" xr3:uid="{E92A630F-AC69-48A7-A407-F0F345362552}" name="Country ISO"/>
    <tableColumn id="8" xr3:uid="{5C48A1C6-576C-4A83-8821-803E54EBFBA6}" name="Admin 1"/>
    <tableColumn id="9" xr3:uid="{26749C86-5C96-4C61-89C6-D18E8099F545}" name="Reported Perpetrator"/>
    <tableColumn id="10" xr3:uid="{5540E5D8-BC00-4F99-8C56-A2D4A6DB5F20}" name="Reported Perpetrator Name"/>
    <tableColumn id="11" xr3:uid="{F16630E5-3428-4563-9F0C-0580B6B4511C}" name="Weapon Carried/Used"/>
    <tableColumn id="12" xr3:uid="{0336DECF-B536-4F65-ABCA-0A81289F71BC}" name="Location of Incident"/>
    <tableColumn id="13" xr3:uid="{4029B9A5-1833-43EE-A3DB-47E0461282F8}" name="Number of Attacks on Health Facilities Reporting Destruction"/>
    <tableColumn id="14" xr3:uid="{B52860B4-75CC-4E17-9642-03E2DE565F7D}" name="Number of Attacks on Health Facilities Reporting Damaged"/>
    <tableColumn id="15" xr3:uid="{3359B6FA-A535-46D0-801F-FF4EF5EE2ECE}" name="Forceful Entry into Health Facility"/>
    <tableColumn id="16" xr3:uid="{2AB10BB0-6257-45D4-BB1B-E194602908B1}" name="Occupation of Health Facility"/>
    <tableColumn id="17" xr3:uid="{D927DDE1-E245-4ACE-9DF5-C08BBF1ECF4A}" name="Vicinity of Health Facility Affected"/>
    <tableColumn id="18" xr3:uid="{2DB2327F-F276-4385-8B37-54E5BAE2BA76}" name="Health Transportation Destroyed"/>
    <tableColumn id="19" xr3:uid="{D40E02D7-BC80-4E6C-95B3-78CE879F9CB9}" name="Health Transportation Damaged"/>
    <tableColumn id="20" xr3:uid="{B6F84E6C-ABCF-4E50-A077-B970F1EDDC8F}" name="Health Transportation Stolen/Hijacked"/>
    <tableColumn id="21" xr3:uid="{A1CDB07C-3983-4395-B3BD-6E904E22B106}" name="Looting/Theft/Robbery/Burglary of Health Supplies"/>
    <tableColumn id="22" xr3:uid="{1C9F73EA-839E-402E-953F-C7C1517BB3D9}" name="Access Denied or Obstructed"/>
    <tableColumn id="23" xr3:uid="{51CEA304-BE9B-4974-B425-1F1528A64339}" name="Health Workers Killed"/>
    <tableColumn id="24" xr3:uid="{BA1294AD-5DA8-4C35-923F-B94144F6C36A}" name="Health Workers Injured"/>
    <tableColumn id="25" xr3:uid="{73E2924B-0BB8-40DC-92F7-D89A779036DB}" name="Health Workers Kidnapped"/>
    <tableColumn id="26" xr3:uid="{D5E1120D-1026-421A-A9B6-CA49D6A54576}" name="Health Workers Arrested"/>
    <tableColumn id="27" xr3:uid="{F76B5CD6-857B-49AD-938C-1F01E0766F59}" name="Known Kidnapping or Arrest Outcome"/>
    <tableColumn id="28" xr3:uid="{0B20D5D6-4976-447D-869B-BB228F064396}" name="Health Workers Threatened"/>
    <tableColumn id="29" xr3:uid="{E546ACDF-A05C-4B1A-AFFA-A63CAE5B0E60}" name="Health Workers Assaulted"/>
    <tableColumn id="30" xr3:uid="{01A1D726-677B-4966-9FD4-46E2231F9C37}" name="Health Workers Sexually Assaulted"/>
    <tableColumn id="31" xr3:uid="{C3E52506-9278-4428-9E75-08208F35635E}" name="Conflict-Related Violence"/>
    <tableColumn id="32" xr3:uid="{C0465933-F8BB-4F65-B065-DA7D72B51D67}" name="Political-Related Violence"/>
    <tableColumn id="33" xr3:uid="{DE4CE251-7ED0-4E08-AD52-2148FDD14910}" name="COVID-19-Related Violence"/>
    <tableColumn id="34" xr3:uid="{62315DFB-8B3D-4EEE-9274-76519909CF0E}" name="Ebola-Related Violence"/>
    <tableColumn id="35" xr3:uid="{7287E875-8A3B-4E6F-9050-96026CA89511}" name="Vaccination-Related Violence"/>
    <tableColumn id="36" xr3:uid="{A021F280-7006-49A6-888C-7E9E51D3F2D8}" name="SiND Event I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0BE5C3-946D-4ECF-AE47-4587D7BD6940}" name="Table1" displayName="Table1" ref="A1:AJ2609" totalsRowShown="0">
  <autoFilter ref="A1:AJ2609" xr:uid="{260BE5C3-946D-4ECF-AE47-4587D7BD6940}"/>
  <tableColumns count="36">
    <tableColumn id="1" xr3:uid="{B0CFCE66-4719-4F97-8134-FD57E6429853}" name="Date" dataDxfId="5"/>
    <tableColumn id="2" xr3:uid="{86D6113A-9C68-4213-9652-610DC16EAE30}" name="Year" dataDxfId="4">
      <calculatedColumnFormula>TEXT(A2,"YYYY")</calculatedColumnFormula>
    </tableColumn>
    <tableColumn id="3" xr3:uid="{006E3438-7D00-48B0-AE3F-3905915AC29A}" name="Month" dataDxfId="3">
      <calculatedColumnFormula>TEXT(A2,"MM")</calculatedColumnFormula>
    </tableColumn>
    <tableColumn id="4" xr3:uid="{2317FA28-2293-4F51-BFBC-EA4729227DF2}" name="Day" dataDxfId="2">
      <calculatedColumnFormula>TEXT(A2,"DD")</calculatedColumnFormula>
    </tableColumn>
    <tableColumn id="5" xr3:uid="{68778798-92CC-4A86-BF69-93A514C983EE}" name="Event Description"/>
    <tableColumn id="6" xr3:uid="{0CD43C47-5F6D-44C7-8192-C2C20BF6C0FF}" name="Country"/>
    <tableColumn id="7" xr3:uid="{B983D794-FE73-4078-8961-07F78CA8BD3B}" name="Country ISO"/>
    <tableColumn id="8" xr3:uid="{0AE35C3E-BB52-4256-96E9-C1440493A001}" name="Admin 1"/>
    <tableColumn id="9" xr3:uid="{8914F9C0-18EF-43E4-B618-C21EB428E91B}" name="Reported Perpetrator"/>
    <tableColumn id="10" xr3:uid="{B95C7A6B-A9E5-44A9-9CA5-52CC53104B10}" name="Reported Perpetrator Name"/>
    <tableColumn id="11" xr3:uid="{6B73C4B6-3524-4FD3-819B-D3B0A4F82DAD}" name="Weapon Carried/Used"/>
    <tableColumn id="12" xr3:uid="{ECAFB778-FCB6-410F-BE68-A3152D33A207}" name="Location of Incident"/>
    <tableColumn id="13" xr3:uid="{9EDFF4BE-7F01-4271-BECA-FB9654ADDB60}" name="Number of Attacks on Health Facilities Reporting Destruction"/>
    <tableColumn id="14" xr3:uid="{4C4A6A0F-4E44-46E0-AED9-0BF3E31FD5A9}" name="Number of Attacks on Health Facilities Reporting Damaged"/>
    <tableColumn id="15" xr3:uid="{8B5000E9-D717-460F-8A6F-33F301AE30C6}" name="Forceful Entry into Health Facility"/>
    <tableColumn id="16" xr3:uid="{68884F9D-C55C-416E-8A90-8DE5D8512D65}" name="Occupation of Health Facility"/>
    <tableColumn id="17" xr3:uid="{3617ACD4-D0D4-45BF-B497-6A10CC15F5C2}" name="Vicinity of Health Facility Affected"/>
    <tableColumn id="18" xr3:uid="{33BAA823-7111-466C-BF6D-C379CE8A4DDC}" name="Health Transportation Destroyed"/>
    <tableColumn id="19" xr3:uid="{75BE30C3-CCB4-45AF-B594-288343E79905}" name="Health Transportation Damaged"/>
    <tableColumn id="20" xr3:uid="{70537CD6-BC74-4EC4-8EEC-CA41F8F046C6}" name="Health Transportation Stolen/Hijacked"/>
    <tableColumn id="21" xr3:uid="{DD80606A-B127-4406-A73C-AC4A20141125}" name="Looting/Theft/Robbery/Burglary of Health Supplies"/>
    <tableColumn id="22" xr3:uid="{846DD69A-27FA-4308-B99E-6C36A91F6D58}" name="Access Denied or Obstructed"/>
    <tableColumn id="23" xr3:uid="{C71E6FFB-8A7E-46E6-98AC-7A36C9169152}" name="Health Workers Killed"/>
    <tableColumn id="24" xr3:uid="{A94B3F48-B854-4351-B62C-AA3ED2D7D496}" name="Health Workers Injured"/>
    <tableColumn id="25" xr3:uid="{06BD4FA9-DC41-47E4-BC32-7F1EDFECABEA}" name="Health Workers Kidnapped"/>
    <tableColumn id="26" xr3:uid="{702513DC-A5C4-4513-87B4-CEA4C40835ED}" name="Health Workers Arrested"/>
    <tableColumn id="27" xr3:uid="{B83416DD-A742-4856-88C2-CA5FCD8FDE38}" name="Known Kidnapping or Arrest Outcome"/>
    <tableColumn id="28" xr3:uid="{9349CD18-1E1F-4228-99C7-948982234101}" name="Health Workers Threatened"/>
    <tableColumn id="29" xr3:uid="{65637CE2-E085-4C58-B91A-952403615D64}" name="Health Workers Assaulted"/>
    <tableColumn id="30" xr3:uid="{55CB4843-D6A0-4125-B8FF-3741326E6D9F}" name="Health Workers Sexually Assaulted"/>
    <tableColumn id="31" xr3:uid="{149EA817-B526-4A55-8F16-E6F04CDED727}" name="Conflict-Related Violence"/>
    <tableColumn id="32" xr3:uid="{37D2F833-4ADF-4DD5-A317-A5862720CCAC}" name="Political-Related Violence"/>
    <tableColumn id="33" xr3:uid="{E2F3741C-0745-452E-BCA2-2CB2C087C9BA}" name="COVID-19-Related Violence"/>
    <tableColumn id="34" xr3:uid="{9B105056-3379-44B7-8643-DCEA2F79E8F1}" name="Ebola-Related Violence"/>
    <tableColumn id="35" xr3:uid="{DD29C99C-33B8-433F-88AE-D1E3574D19F2}" name="Vaccination-Related Violence"/>
    <tableColumn id="36" xr3:uid="{2E3E148D-D0C4-4E61-94D0-F83AB333D7F2}" name="SiND Event ID"/>
  </tableColumns>
  <tableStyleInfo name="TableStyleMedium1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202D7-2D4E-46C1-8C0B-35BF27FB5D64}">
  <dimension ref="A1:AJ2609"/>
  <sheetViews>
    <sheetView workbookViewId="0">
      <selection sqref="A1:XFD1048576"/>
    </sheetView>
  </sheetViews>
  <sheetFormatPr defaultRowHeight="14.4" x14ac:dyDescent="0.3"/>
  <cols>
    <col min="1" max="1" width="10.44140625" bestFit="1" customWidth="1"/>
  </cols>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3">
      <c r="A2" s="1">
        <v>45537</v>
      </c>
      <c r="B2" t="s">
        <v>36</v>
      </c>
      <c r="C2" t="s">
        <v>2195</v>
      </c>
      <c r="D2" t="s">
        <v>2196</v>
      </c>
      <c r="E2" t="s">
        <v>2197</v>
      </c>
      <c r="H2" t="s">
        <v>2205</v>
      </c>
      <c r="I2" t="s">
        <v>2206</v>
      </c>
      <c r="J2" t="s">
        <v>2217</v>
      </c>
      <c r="K2" t="s">
        <v>2238</v>
      </c>
      <c r="L2" t="s">
        <v>2263</v>
      </c>
      <c r="M2">
        <v>0</v>
      </c>
      <c r="N2">
        <v>0</v>
      </c>
      <c r="O2">
        <v>0</v>
      </c>
      <c r="P2">
        <v>0</v>
      </c>
      <c r="Q2">
        <v>0</v>
      </c>
      <c r="R2">
        <v>0</v>
      </c>
      <c r="S2">
        <v>0</v>
      </c>
      <c r="T2">
        <v>0</v>
      </c>
      <c r="U2">
        <v>0</v>
      </c>
      <c r="V2">
        <v>0</v>
      </c>
      <c r="W2">
        <v>0</v>
      </c>
      <c r="X2">
        <v>0</v>
      </c>
      <c r="Y2">
        <v>0</v>
      </c>
      <c r="Z2">
        <v>0</v>
      </c>
      <c r="AA2" t="s">
        <v>2276</v>
      </c>
      <c r="AB2">
        <v>0</v>
      </c>
      <c r="AC2">
        <v>0</v>
      </c>
      <c r="AD2">
        <v>0</v>
      </c>
      <c r="AE2" t="s">
        <v>2285</v>
      </c>
      <c r="AF2" t="s">
        <v>2286</v>
      </c>
      <c r="AG2" t="s">
        <v>2286</v>
      </c>
      <c r="AH2" t="s">
        <v>2286</v>
      </c>
      <c r="AI2" t="s">
        <v>2286</v>
      </c>
      <c r="AJ2" t="s">
        <v>2290</v>
      </c>
    </row>
    <row r="3" spans="1:36" x14ac:dyDescent="0.3">
      <c r="A3" s="1">
        <v>45537</v>
      </c>
      <c r="B3" t="s">
        <v>37</v>
      </c>
      <c r="C3" t="s">
        <v>2195</v>
      </c>
      <c r="D3" t="s">
        <v>2196</v>
      </c>
      <c r="E3" t="s">
        <v>2197</v>
      </c>
      <c r="H3" t="s">
        <v>2205</v>
      </c>
      <c r="I3" t="s">
        <v>2206</v>
      </c>
      <c r="J3" t="s">
        <v>2217</v>
      </c>
      <c r="K3" t="s">
        <v>2238</v>
      </c>
      <c r="L3" t="s">
        <v>2263</v>
      </c>
      <c r="M3">
        <v>0</v>
      </c>
      <c r="N3">
        <v>0</v>
      </c>
      <c r="O3">
        <v>0</v>
      </c>
      <c r="P3">
        <v>0</v>
      </c>
      <c r="Q3">
        <v>0</v>
      </c>
      <c r="R3">
        <v>0</v>
      </c>
      <c r="S3">
        <v>0</v>
      </c>
      <c r="T3">
        <v>0</v>
      </c>
      <c r="U3">
        <v>0</v>
      </c>
      <c r="V3">
        <v>0</v>
      </c>
      <c r="W3">
        <v>0</v>
      </c>
      <c r="X3">
        <v>0</v>
      </c>
      <c r="Y3">
        <v>0</v>
      </c>
      <c r="Z3">
        <v>0</v>
      </c>
      <c r="AA3" t="s">
        <v>2276</v>
      </c>
      <c r="AB3">
        <v>0</v>
      </c>
      <c r="AC3">
        <v>0</v>
      </c>
      <c r="AD3">
        <v>0</v>
      </c>
      <c r="AE3" t="s">
        <v>2285</v>
      </c>
      <c r="AF3" t="s">
        <v>2286</v>
      </c>
      <c r="AG3" t="s">
        <v>2286</v>
      </c>
      <c r="AH3" t="s">
        <v>2286</v>
      </c>
      <c r="AI3" t="s">
        <v>2286</v>
      </c>
      <c r="AJ3" t="s">
        <v>2291</v>
      </c>
    </row>
    <row r="4" spans="1:36" x14ac:dyDescent="0.3">
      <c r="A4" s="1">
        <v>45536</v>
      </c>
      <c r="B4" t="s">
        <v>38</v>
      </c>
      <c r="C4" t="s">
        <v>2195</v>
      </c>
      <c r="D4" t="s">
        <v>2196</v>
      </c>
      <c r="E4" t="s">
        <v>2197</v>
      </c>
      <c r="H4" t="s">
        <v>2205</v>
      </c>
      <c r="I4" t="s">
        <v>2206</v>
      </c>
      <c r="J4" t="s">
        <v>2217</v>
      </c>
      <c r="K4" t="s">
        <v>2239</v>
      </c>
      <c r="L4" t="s">
        <v>2264</v>
      </c>
      <c r="M4">
        <v>0</v>
      </c>
      <c r="N4">
        <v>0</v>
      </c>
      <c r="O4">
        <v>0</v>
      </c>
      <c r="P4">
        <v>0</v>
      </c>
      <c r="Q4">
        <v>1</v>
      </c>
      <c r="R4">
        <v>0</v>
      </c>
      <c r="S4">
        <v>0</v>
      </c>
      <c r="T4">
        <v>0</v>
      </c>
      <c r="U4">
        <v>0</v>
      </c>
      <c r="V4">
        <v>0</v>
      </c>
      <c r="W4">
        <v>0</v>
      </c>
      <c r="X4">
        <v>0</v>
      </c>
      <c r="Y4">
        <v>0</v>
      </c>
      <c r="Z4">
        <v>0</v>
      </c>
      <c r="AA4" t="s">
        <v>2276</v>
      </c>
      <c r="AB4">
        <v>0</v>
      </c>
      <c r="AC4">
        <v>0</v>
      </c>
      <c r="AD4">
        <v>0</v>
      </c>
      <c r="AE4" t="s">
        <v>2285</v>
      </c>
      <c r="AF4" t="s">
        <v>2286</v>
      </c>
      <c r="AG4" t="s">
        <v>2286</v>
      </c>
      <c r="AH4" t="s">
        <v>2286</v>
      </c>
      <c r="AI4" t="s">
        <v>2286</v>
      </c>
      <c r="AJ4" t="s">
        <v>2292</v>
      </c>
    </row>
    <row r="5" spans="1:36" x14ac:dyDescent="0.3">
      <c r="A5" s="1">
        <v>45535</v>
      </c>
      <c r="B5" t="s">
        <v>39</v>
      </c>
      <c r="C5" t="s">
        <v>2195</v>
      </c>
      <c r="D5" t="s">
        <v>2196</v>
      </c>
      <c r="E5" t="s">
        <v>2198</v>
      </c>
      <c r="H5" t="s">
        <v>2205</v>
      </c>
      <c r="I5" t="s">
        <v>2206</v>
      </c>
      <c r="J5" t="s">
        <v>2217</v>
      </c>
      <c r="K5" t="s">
        <v>2240</v>
      </c>
      <c r="L5" t="s">
        <v>2265</v>
      </c>
      <c r="M5">
        <v>0</v>
      </c>
      <c r="N5">
        <v>0</v>
      </c>
      <c r="O5">
        <v>0</v>
      </c>
      <c r="P5">
        <v>0</v>
      </c>
      <c r="Q5">
        <v>0</v>
      </c>
      <c r="R5">
        <v>0</v>
      </c>
      <c r="S5">
        <v>1</v>
      </c>
      <c r="T5">
        <v>0</v>
      </c>
      <c r="U5">
        <v>0</v>
      </c>
      <c r="V5">
        <v>0</v>
      </c>
      <c r="W5">
        <v>0</v>
      </c>
      <c r="X5">
        <v>0</v>
      </c>
      <c r="Y5">
        <v>0</v>
      </c>
      <c r="Z5">
        <v>0</v>
      </c>
      <c r="AA5" t="s">
        <v>2276</v>
      </c>
      <c r="AB5">
        <v>0</v>
      </c>
      <c r="AC5">
        <v>0</v>
      </c>
      <c r="AD5">
        <v>0</v>
      </c>
      <c r="AE5" t="s">
        <v>2285</v>
      </c>
      <c r="AF5" t="s">
        <v>2286</v>
      </c>
      <c r="AG5" t="s">
        <v>2286</v>
      </c>
      <c r="AH5" t="s">
        <v>2286</v>
      </c>
      <c r="AI5" t="s">
        <v>2286</v>
      </c>
      <c r="AJ5" t="s">
        <v>2293</v>
      </c>
    </row>
    <row r="6" spans="1:36" x14ac:dyDescent="0.3">
      <c r="A6" s="1">
        <v>45535</v>
      </c>
      <c r="B6" t="s">
        <v>40</v>
      </c>
      <c r="C6" t="s">
        <v>2195</v>
      </c>
      <c r="D6" t="s">
        <v>2196</v>
      </c>
      <c r="E6" t="s">
        <v>2197</v>
      </c>
      <c r="H6" t="s">
        <v>2205</v>
      </c>
      <c r="I6" t="s">
        <v>2206</v>
      </c>
      <c r="J6" t="s">
        <v>2217</v>
      </c>
      <c r="K6" t="s">
        <v>2239</v>
      </c>
      <c r="L6" t="s">
        <v>2266</v>
      </c>
      <c r="M6">
        <v>0</v>
      </c>
      <c r="N6">
        <v>0</v>
      </c>
      <c r="O6">
        <v>0</v>
      </c>
      <c r="P6">
        <v>0</v>
      </c>
      <c r="Q6">
        <v>0</v>
      </c>
      <c r="R6">
        <v>0</v>
      </c>
      <c r="S6">
        <v>0</v>
      </c>
      <c r="T6">
        <v>0</v>
      </c>
      <c r="U6">
        <v>0</v>
      </c>
      <c r="V6">
        <v>0</v>
      </c>
      <c r="W6">
        <v>1</v>
      </c>
      <c r="X6">
        <v>0</v>
      </c>
      <c r="Y6">
        <v>0</v>
      </c>
      <c r="Z6">
        <v>0</v>
      </c>
      <c r="AA6" t="s">
        <v>2276</v>
      </c>
      <c r="AB6">
        <v>0</v>
      </c>
      <c r="AC6">
        <v>0</v>
      </c>
      <c r="AD6">
        <v>0</v>
      </c>
      <c r="AE6" t="s">
        <v>2285</v>
      </c>
      <c r="AF6" t="s">
        <v>2286</v>
      </c>
      <c r="AG6" t="s">
        <v>2286</v>
      </c>
      <c r="AH6" t="s">
        <v>2286</v>
      </c>
      <c r="AI6" t="s">
        <v>2286</v>
      </c>
      <c r="AJ6" t="s">
        <v>2294</v>
      </c>
    </row>
    <row r="7" spans="1:36" x14ac:dyDescent="0.3">
      <c r="A7" s="1">
        <v>45535</v>
      </c>
      <c r="B7" t="s">
        <v>41</v>
      </c>
      <c r="C7" t="s">
        <v>2195</v>
      </c>
      <c r="D7" t="s">
        <v>2196</v>
      </c>
      <c r="E7" t="s">
        <v>2198</v>
      </c>
      <c r="H7" t="s">
        <v>2205</v>
      </c>
      <c r="I7" t="s">
        <v>2206</v>
      </c>
      <c r="J7" t="s">
        <v>2217</v>
      </c>
      <c r="K7" t="s">
        <v>2240</v>
      </c>
      <c r="L7" t="s">
        <v>2265</v>
      </c>
      <c r="M7">
        <v>0</v>
      </c>
      <c r="N7">
        <v>0</v>
      </c>
      <c r="O7">
        <v>0</v>
      </c>
      <c r="P7">
        <v>0</v>
      </c>
      <c r="Q7">
        <v>0</v>
      </c>
      <c r="R7">
        <v>0</v>
      </c>
      <c r="S7">
        <v>0</v>
      </c>
      <c r="T7">
        <v>0</v>
      </c>
      <c r="U7">
        <v>0</v>
      </c>
      <c r="V7">
        <v>1</v>
      </c>
      <c r="W7">
        <v>0</v>
      </c>
      <c r="X7">
        <v>0</v>
      </c>
      <c r="Y7">
        <v>0</v>
      </c>
      <c r="Z7">
        <v>0</v>
      </c>
      <c r="AA7" t="s">
        <v>2276</v>
      </c>
      <c r="AB7">
        <v>0</v>
      </c>
      <c r="AC7">
        <v>0</v>
      </c>
      <c r="AD7">
        <v>0</v>
      </c>
      <c r="AE7" t="s">
        <v>2285</v>
      </c>
      <c r="AF7" t="s">
        <v>2286</v>
      </c>
      <c r="AG7" t="s">
        <v>2286</v>
      </c>
      <c r="AH7" t="s">
        <v>2286</v>
      </c>
      <c r="AI7" t="s">
        <v>2286</v>
      </c>
      <c r="AJ7" t="s">
        <v>2295</v>
      </c>
    </row>
    <row r="8" spans="1:36" x14ac:dyDescent="0.3">
      <c r="A8" s="1">
        <v>45535</v>
      </c>
      <c r="B8" t="s">
        <v>42</v>
      </c>
      <c r="C8" t="s">
        <v>2195</v>
      </c>
      <c r="D8" t="s">
        <v>2196</v>
      </c>
      <c r="E8" t="s">
        <v>2198</v>
      </c>
      <c r="H8" t="s">
        <v>2205</v>
      </c>
      <c r="I8" t="s">
        <v>2206</v>
      </c>
      <c r="J8" t="s">
        <v>2217</v>
      </c>
      <c r="K8" t="s">
        <v>2240</v>
      </c>
      <c r="L8" t="s">
        <v>2267</v>
      </c>
      <c r="M8">
        <v>0</v>
      </c>
      <c r="N8">
        <v>0</v>
      </c>
      <c r="O8">
        <v>0</v>
      </c>
      <c r="P8">
        <v>0</v>
      </c>
      <c r="Q8">
        <v>0</v>
      </c>
      <c r="R8">
        <v>0</v>
      </c>
      <c r="S8">
        <v>0</v>
      </c>
      <c r="T8">
        <v>0</v>
      </c>
      <c r="U8">
        <v>0</v>
      </c>
      <c r="V8">
        <v>1</v>
      </c>
      <c r="W8">
        <v>0</v>
      </c>
      <c r="X8">
        <v>0</v>
      </c>
      <c r="Y8">
        <v>0</v>
      </c>
      <c r="Z8">
        <v>0</v>
      </c>
      <c r="AA8" t="s">
        <v>2276</v>
      </c>
      <c r="AB8">
        <v>0</v>
      </c>
      <c r="AC8">
        <v>0</v>
      </c>
      <c r="AD8">
        <v>0</v>
      </c>
      <c r="AE8" t="s">
        <v>2285</v>
      </c>
      <c r="AF8" t="s">
        <v>2286</v>
      </c>
      <c r="AG8" t="s">
        <v>2286</v>
      </c>
      <c r="AH8" t="s">
        <v>2286</v>
      </c>
      <c r="AI8" t="s">
        <v>2286</v>
      </c>
      <c r="AJ8" t="s">
        <v>2296</v>
      </c>
    </row>
    <row r="9" spans="1:36" x14ac:dyDescent="0.3">
      <c r="A9" s="1">
        <v>45535</v>
      </c>
      <c r="B9" t="s">
        <v>43</v>
      </c>
      <c r="C9" t="s">
        <v>2195</v>
      </c>
      <c r="D9" t="s">
        <v>2196</v>
      </c>
      <c r="E9" t="s">
        <v>2197</v>
      </c>
      <c r="H9" t="s">
        <v>2205</v>
      </c>
      <c r="I9" t="s">
        <v>2206</v>
      </c>
      <c r="J9" t="s">
        <v>2217</v>
      </c>
      <c r="K9" t="s">
        <v>2239</v>
      </c>
      <c r="L9" t="s">
        <v>2264</v>
      </c>
      <c r="M9">
        <v>0</v>
      </c>
      <c r="N9">
        <v>0</v>
      </c>
      <c r="O9">
        <v>0</v>
      </c>
      <c r="P9">
        <v>0</v>
      </c>
      <c r="Q9">
        <v>1</v>
      </c>
      <c r="R9">
        <v>0</v>
      </c>
      <c r="S9">
        <v>0</v>
      </c>
      <c r="T9">
        <v>0</v>
      </c>
      <c r="U9">
        <v>0</v>
      </c>
      <c r="V9">
        <v>0</v>
      </c>
      <c r="W9">
        <v>0</v>
      </c>
      <c r="X9">
        <v>0</v>
      </c>
      <c r="Y9">
        <v>0</v>
      </c>
      <c r="Z9">
        <v>0</v>
      </c>
      <c r="AA9" t="s">
        <v>2276</v>
      </c>
      <c r="AB9">
        <v>0</v>
      </c>
      <c r="AC9">
        <v>0</v>
      </c>
      <c r="AD9">
        <v>0</v>
      </c>
      <c r="AE9" t="s">
        <v>2285</v>
      </c>
      <c r="AF9" t="s">
        <v>2286</v>
      </c>
      <c r="AG9" t="s">
        <v>2286</v>
      </c>
      <c r="AH9" t="s">
        <v>2286</v>
      </c>
      <c r="AI9" t="s">
        <v>2286</v>
      </c>
      <c r="AJ9" t="s">
        <v>2297</v>
      </c>
    </row>
    <row r="10" spans="1:36" x14ac:dyDescent="0.3">
      <c r="A10" s="1">
        <v>45534</v>
      </c>
      <c r="B10" t="s">
        <v>44</v>
      </c>
      <c r="C10" t="s">
        <v>2195</v>
      </c>
      <c r="D10" t="s">
        <v>2196</v>
      </c>
      <c r="E10" t="s">
        <v>2198</v>
      </c>
      <c r="H10" t="s">
        <v>2205</v>
      </c>
      <c r="I10" t="s">
        <v>2206</v>
      </c>
      <c r="J10" t="s">
        <v>2217</v>
      </c>
      <c r="K10" t="s">
        <v>2240</v>
      </c>
      <c r="L10" t="s">
        <v>2200</v>
      </c>
      <c r="M10">
        <v>0</v>
      </c>
      <c r="N10">
        <v>0</v>
      </c>
      <c r="O10">
        <v>0</v>
      </c>
      <c r="P10">
        <v>0</v>
      </c>
      <c r="Q10">
        <v>0</v>
      </c>
      <c r="R10">
        <v>0</v>
      </c>
      <c r="S10">
        <v>1</v>
      </c>
      <c r="T10">
        <v>0</v>
      </c>
      <c r="U10">
        <v>0</v>
      </c>
      <c r="V10">
        <v>0</v>
      </c>
      <c r="W10">
        <v>0</v>
      </c>
      <c r="X10">
        <v>3</v>
      </c>
      <c r="Y10">
        <v>0</v>
      </c>
      <c r="Z10">
        <v>0</v>
      </c>
      <c r="AA10" t="s">
        <v>2276</v>
      </c>
      <c r="AB10">
        <v>0</v>
      </c>
      <c r="AC10">
        <v>0</v>
      </c>
      <c r="AD10">
        <v>0</v>
      </c>
      <c r="AE10" t="s">
        <v>2285</v>
      </c>
      <c r="AF10" t="s">
        <v>2286</v>
      </c>
      <c r="AG10" t="s">
        <v>2286</v>
      </c>
      <c r="AH10" t="s">
        <v>2286</v>
      </c>
      <c r="AI10" t="s">
        <v>2286</v>
      </c>
      <c r="AJ10" t="s">
        <v>2298</v>
      </c>
    </row>
    <row r="11" spans="1:36" x14ac:dyDescent="0.3">
      <c r="A11" s="1">
        <v>45534</v>
      </c>
      <c r="B11" t="s">
        <v>45</v>
      </c>
      <c r="C11" t="s">
        <v>2195</v>
      </c>
      <c r="D11" t="s">
        <v>2196</v>
      </c>
      <c r="E11" t="s">
        <v>2199</v>
      </c>
      <c r="H11" t="s">
        <v>2205</v>
      </c>
      <c r="I11" t="s">
        <v>2206</v>
      </c>
      <c r="J11" t="s">
        <v>2217</v>
      </c>
      <c r="K11" t="s">
        <v>2240</v>
      </c>
      <c r="L11" t="s">
        <v>2267</v>
      </c>
      <c r="M11">
        <v>0</v>
      </c>
      <c r="N11">
        <v>0</v>
      </c>
      <c r="O11">
        <v>0</v>
      </c>
      <c r="P11">
        <v>0</v>
      </c>
      <c r="Q11">
        <v>0</v>
      </c>
      <c r="R11">
        <v>0</v>
      </c>
      <c r="S11">
        <v>0</v>
      </c>
      <c r="T11">
        <v>0</v>
      </c>
      <c r="U11">
        <v>0</v>
      </c>
      <c r="V11">
        <v>1</v>
      </c>
      <c r="W11">
        <v>0</v>
      </c>
      <c r="X11">
        <v>0</v>
      </c>
      <c r="Y11">
        <v>0</v>
      </c>
      <c r="Z11">
        <v>0</v>
      </c>
      <c r="AA11" t="s">
        <v>2276</v>
      </c>
      <c r="AB11">
        <v>0</v>
      </c>
      <c r="AC11">
        <v>0</v>
      </c>
      <c r="AD11">
        <v>0</v>
      </c>
      <c r="AE11" t="s">
        <v>2285</v>
      </c>
      <c r="AF11" t="s">
        <v>2286</v>
      </c>
      <c r="AG11" t="s">
        <v>2286</v>
      </c>
      <c r="AH11" t="s">
        <v>2286</v>
      </c>
      <c r="AI11" t="s">
        <v>2286</v>
      </c>
      <c r="AJ11" t="s">
        <v>2299</v>
      </c>
    </row>
    <row r="12" spans="1:36" x14ac:dyDescent="0.3">
      <c r="A12" s="1">
        <v>45533</v>
      </c>
      <c r="B12" t="s">
        <v>46</v>
      </c>
      <c r="C12" t="s">
        <v>2195</v>
      </c>
      <c r="D12" t="s">
        <v>2196</v>
      </c>
      <c r="E12" t="s">
        <v>2198</v>
      </c>
      <c r="H12" t="s">
        <v>2205</v>
      </c>
      <c r="I12" t="s">
        <v>2206</v>
      </c>
      <c r="J12" t="s">
        <v>2217</v>
      </c>
      <c r="K12" t="s">
        <v>2238</v>
      </c>
      <c r="L12" t="s">
        <v>2263</v>
      </c>
      <c r="M12">
        <v>0</v>
      </c>
      <c r="N12">
        <v>0</v>
      </c>
      <c r="O12">
        <v>0</v>
      </c>
      <c r="P12">
        <v>0</v>
      </c>
      <c r="Q12">
        <v>0</v>
      </c>
      <c r="R12">
        <v>0</v>
      </c>
      <c r="S12">
        <v>0</v>
      </c>
      <c r="T12">
        <v>0</v>
      </c>
      <c r="U12">
        <v>0</v>
      </c>
      <c r="V12">
        <v>0</v>
      </c>
      <c r="W12">
        <v>0</v>
      </c>
      <c r="X12">
        <v>0</v>
      </c>
      <c r="Y12">
        <v>0</v>
      </c>
      <c r="Z12">
        <v>0</v>
      </c>
      <c r="AA12" t="s">
        <v>2276</v>
      </c>
      <c r="AB12">
        <v>0</v>
      </c>
      <c r="AC12">
        <v>0</v>
      </c>
      <c r="AD12">
        <v>0</v>
      </c>
      <c r="AE12" t="s">
        <v>2285</v>
      </c>
      <c r="AF12" t="s">
        <v>2286</v>
      </c>
      <c r="AG12" t="s">
        <v>2286</v>
      </c>
      <c r="AH12" t="s">
        <v>2286</v>
      </c>
      <c r="AI12" t="s">
        <v>2286</v>
      </c>
      <c r="AJ12" t="s">
        <v>2300</v>
      </c>
    </row>
    <row r="13" spans="1:36" x14ac:dyDescent="0.3">
      <c r="A13" s="1">
        <v>45532</v>
      </c>
      <c r="B13" t="s">
        <v>47</v>
      </c>
      <c r="C13" t="s">
        <v>2195</v>
      </c>
      <c r="D13" t="s">
        <v>2196</v>
      </c>
      <c r="E13" t="s">
        <v>2198</v>
      </c>
      <c r="H13" t="s">
        <v>2205</v>
      </c>
      <c r="I13" t="s">
        <v>2206</v>
      </c>
      <c r="J13" t="s">
        <v>2217</v>
      </c>
      <c r="K13" t="s">
        <v>2240</v>
      </c>
      <c r="L13" t="s">
        <v>2265</v>
      </c>
      <c r="M13">
        <v>0</v>
      </c>
      <c r="N13">
        <v>0</v>
      </c>
      <c r="O13">
        <v>0</v>
      </c>
      <c r="P13">
        <v>0</v>
      </c>
      <c r="Q13">
        <v>0</v>
      </c>
      <c r="R13">
        <v>0</v>
      </c>
      <c r="S13">
        <v>0</v>
      </c>
      <c r="T13">
        <v>0</v>
      </c>
      <c r="U13">
        <v>0</v>
      </c>
      <c r="V13">
        <v>1</v>
      </c>
      <c r="W13">
        <v>0</v>
      </c>
      <c r="X13">
        <v>0</v>
      </c>
      <c r="Y13">
        <v>0</v>
      </c>
      <c r="Z13">
        <v>0</v>
      </c>
      <c r="AA13" t="s">
        <v>2276</v>
      </c>
      <c r="AB13">
        <v>1</v>
      </c>
      <c r="AC13">
        <v>0</v>
      </c>
      <c r="AD13">
        <v>0</v>
      </c>
      <c r="AE13" t="s">
        <v>2285</v>
      </c>
      <c r="AF13" t="s">
        <v>2286</v>
      </c>
      <c r="AG13" t="s">
        <v>2286</v>
      </c>
      <c r="AH13" t="s">
        <v>2286</v>
      </c>
      <c r="AI13" t="s">
        <v>2286</v>
      </c>
      <c r="AJ13" t="s">
        <v>2301</v>
      </c>
    </row>
    <row r="14" spans="1:36" x14ac:dyDescent="0.3">
      <c r="A14" s="1">
        <v>45532</v>
      </c>
      <c r="B14" t="s">
        <v>48</v>
      </c>
      <c r="C14" t="s">
        <v>2195</v>
      </c>
      <c r="D14" t="s">
        <v>2196</v>
      </c>
      <c r="E14" t="s">
        <v>2198</v>
      </c>
      <c r="H14" t="s">
        <v>2205</v>
      </c>
      <c r="I14" t="s">
        <v>2206</v>
      </c>
      <c r="J14" t="s">
        <v>2217</v>
      </c>
      <c r="K14" t="s">
        <v>2240</v>
      </c>
      <c r="L14" t="s">
        <v>2265</v>
      </c>
      <c r="M14">
        <v>0</v>
      </c>
      <c r="N14">
        <v>0</v>
      </c>
      <c r="O14">
        <v>0</v>
      </c>
      <c r="P14">
        <v>0</v>
      </c>
      <c r="Q14">
        <v>0</v>
      </c>
      <c r="R14">
        <v>0</v>
      </c>
      <c r="S14">
        <v>1</v>
      </c>
      <c r="T14">
        <v>0</v>
      </c>
      <c r="U14">
        <v>0</v>
      </c>
      <c r="V14">
        <v>1</v>
      </c>
      <c r="W14">
        <v>0</v>
      </c>
      <c r="X14">
        <v>0</v>
      </c>
      <c r="Y14">
        <v>0</v>
      </c>
      <c r="Z14">
        <v>0</v>
      </c>
      <c r="AA14" t="s">
        <v>2276</v>
      </c>
      <c r="AB14">
        <v>0</v>
      </c>
      <c r="AC14">
        <v>0</v>
      </c>
      <c r="AD14">
        <v>0</v>
      </c>
      <c r="AE14" t="s">
        <v>2285</v>
      </c>
      <c r="AF14" t="s">
        <v>2286</v>
      </c>
      <c r="AG14" t="s">
        <v>2286</v>
      </c>
      <c r="AH14" t="s">
        <v>2286</v>
      </c>
      <c r="AI14" t="s">
        <v>2286</v>
      </c>
      <c r="AJ14" t="s">
        <v>2302</v>
      </c>
    </row>
    <row r="15" spans="1:36" x14ac:dyDescent="0.3">
      <c r="A15" s="1">
        <v>45532</v>
      </c>
      <c r="B15" t="s">
        <v>49</v>
      </c>
      <c r="C15" t="s">
        <v>2195</v>
      </c>
      <c r="D15" t="s">
        <v>2196</v>
      </c>
      <c r="E15" t="s">
        <v>2198</v>
      </c>
      <c r="H15" t="s">
        <v>2205</v>
      </c>
      <c r="I15" t="s">
        <v>2206</v>
      </c>
      <c r="J15" t="s">
        <v>2217</v>
      </c>
      <c r="K15" t="s">
        <v>2240</v>
      </c>
      <c r="L15" t="s">
        <v>2265</v>
      </c>
      <c r="M15">
        <v>0</v>
      </c>
      <c r="N15">
        <v>1</v>
      </c>
      <c r="O15">
        <v>1</v>
      </c>
      <c r="P15">
        <v>0</v>
      </c>
      <c r="Q15">
        <v>0</v>
      </c>
      <c r="R15">
        <v>0</v>
      </c>
      <c r="S15">
        <v>0</v>
      </c>
      <c r="T15">
        <v>0</v>
      </c>
      <c r="U15">
        <v>0</v>
      </c>
      <c r="V15">
        <v>0</v>
      </c>
      <c r="W15">
        <v>0</v>
      </c>
      <c r="X15">
        <v>1</v>
      </c>
      <c r="Y15">
        <v>0</v>
      </c>
      <c r="Z15">
        <v>1</v>
      </c>
      <c r="AA15" t="s">
        <v>2277</v>
      </c>
      <c r="AB15">
        <v>0</v>
      </c>
      <c r="AC15">
        <v>1</v>
      </c>
      <c r="AD15">
        <v>0</v>
      </c>
      <c r="AE15" t="s">
        <v>2285</v>
      </c>
      <c r="AF15" t="s">
        <v>2286</v>
      </c>
      <c r="AG15" t="s">
        <v>2286</v>
      </c>
      <c r="AH15" t="s">
        <v>2286</v>
      </c>
      <c r="AI15" t="s">
        <v>2286</v>
      </c>
      <c r="AJ15" t="s">
        <v>2303</v>
      </c>
    </row>
    <row r="16" spans="1:36" x14ac:dyDescent="0.3">
      <c r="A16" s="1">
        <v>45532</v>
      </c>
      <c r="B16" t="s">
        <v>50</v>
      </c>
      <c r="C16" t="s">
        <v>2195</v>
      </c>
      <c r="D16" t="s">
        <v>2196</v>
      </c>
      <c r="E16" t="s">
        <v>2198</v>
      </c>
      <c r="H16" t="s">
        <v>2205</v>
      </c>
      <c r="I16" t="s">
        <v>2206</v>
      </c>
      <c r="J16" t="s">
        <v>2217</v>
      </c>
      <c r="K16" t="s">
        <v>2240</v>
      </c>
      <c r="L16" t="s">
        <v>2268</v>
      </c>
      <c r="M16">
        <v>0</v>
      </c>
      <c r="N16">
        <v>0</v>
      </c>
      <c r="O16">
        <v>0</v>
      </c>
      <c r="P16">
        <v>0</v>
      </c>
      <c r="Q16">
        <v>0</v>
      </c>
      <c r="R16">
        <v>0</v>
      </c>
      <c r="S16">
        <v>0</v>
      </c>
      <c r="T16">
        <v>0</v>
      </c>
      <c r="U16">
        <v>0</v>
      </c>
      <c r="V16">
        <v>1</v>
      </c>
      <c r="W16">
        <v>0</v>
      </c>
      <c r="X16">
        <v>0</v>
      </c>
      <c r="Y16">
        <v>0</v>
      </c>
      <c r="Z16">
        <v>0</v>
      </c>
      <c r="AA16" t="s">
        <v>2276</v>
      </c>
      <c r="AB16">
        <v>0</v>
      </c>
      <c r="AC16">
        <v>0</v>
      </c>
      <c r="AD16">
        <v>0</v>
      </c>
      <c r="AE16" t="s">
        <v>2285</v>
      </c>
      <c r="AF16" t="s">
        <v>2286</v>
      </c>
      <c r="AG16" t="s">
        <v>2286</v>
      </c>
      <c r="AH16" t="s">
        <v>2286</v>
      </c>
      <c r="AI16" t="s">
        <v>2286</v>
      </c>
      <c r="AJ16" t="s">
        <v>2304</v>
      </c>
    </row>
    <row r="17" spans="1:36" x14ac:dyDescent="0.3">
      <c r="A17" s="1">
        <v>45531</v>
      </c>
      <c r="B17" t="s">
        <v>51</v>
      </c>
      <c r="C17" t="s">
        <v>2195</v>
      </c>
      <c r="D17" t="s">
        <v>2196</v>
      </c>
      <c r="E17" t="s">
        <v>2198</v>
      </c>
      <c r="H17" t="s">
        <v>2205</v>
      </c>
      <c r="I17" t="s">
        <v>2206</v>
      </c>
      <c r="J17" t="s">
        <v>2217</v>
      </c>
      <c r="K17" t="s">
        <v>2241</v>
      </c>
      <c r="L17" t="s">
        <v>2264</v>
      </c>
      <c r="M17">
        <v>0</v>
      </c>
      <c r="N17">
        <v>0</v>
      </c>
      <c r="O17">
        <v>0</v>
      </c>
      <c r="P17">
        <v>0</v>
      </c>
      <c r="Q17">
        <v>0</v>
      </c>
      <c r="R17">
        <v>0</v>
      </c>
      <c r="S17">
        <v>0</v>
      </c>
      <c r="T17">
        <v>0</v>
      </c>
      <c r="U17">
        <v>0</v>
      </c>
      <c r="V17">
        <v>1</v>
      </c>
      <c r="W17">
        <v>0</v>
      </c>
      <c r="X17">
        <v>0</v>
      </c>
      <c r="Y17">
        <v>0</v>
      </c>
      <c r="Z17">
        <v>0</v>
      </c>
      <c r="AA17" t="s">
        <v>2276</v>
      </c>
      <c r="AB17">
        <v>0</v>
      </c>
      <c r="AC17">
        <v>0</v>
      </c>
      <c r="AD17">
        <v>0</v>
      </c>
      <c r="AE17" t="s">
        <v>2285</v>
      </c>
      <c r="AF17" t="s">
        <v>2286</v>
      </c>
      <c r="AG17" t="s">
        <v>2286</v>
      </c>
      <c r="AH17" t="s">
        <v>2286</v>
      </c>
      <c r="AI17" t="s">
        <v>2286</v>
      </c>
      <c r="AJ17" t="s">
        <v>2305</v>
      </c>
    </row>
    <row r="18" spans="1:36" x14ac:dyDescent="0.3">
      <c r="A18" s="1">
        <v>45531</v>
      </c>
      <c r="B18" t="s">
        <v>52</v>
      </c>
      <c r="C18" t="s">
        <v>2195</v>
      </c>
      <c r="D18" t="s">
        <v>2196</v>
      </c>
      <c r="E18" t="s">
        <v>2198</v>
      </c>
      <c r="H18" t="s">
        <v>2205</v>
      </c>
      <c r="I18" t="s">
        <v>2206</v>
      </c>
      <c r="J18" t="s">
        <v>2217</v>
      </c>
      <c r="K18" t="s">
        <v>2240</v>
      </c>
      <c r="L18" t="s">
        <v>2268</v>
      </c>
      <c r="M18">
        <v>0</v>
      </c>
      <c r="N18">
        <v>0</v>
      </c>
      <c r="O18">
        <v>0</v>
      </c>
      <c r="P18">
        <v>0</v>
      </c>
      <c r="Q18">
        <v>0</v>
      </c>
      <c r="R18">
        <v>0</v>
      </c>
      <c r="S18">
        <v>0</v>
      </c>
      <c r="T18">
        <v>0</v>
      </c>
      <c r="U18">
        <v>0</v>
      </c>
      <c r="V18">
        <v>1</v>
      </c>
      <c r="W18">
        <v>0</v>
      </c>
      <c r="X18">
        <v>0</v>
      </c>
      <c r="Y18">
        <v>0</v>
      </c>
      <c r="Z18">
        <v>0</v>
      </c>
      <c r="AA18" t="s">
        <v>2276</v>
      </c>
      <c r="AB18">
        <v>0</v>
      </c>
      <c r="AC18">
        <v>0</v>
      </c>
      <c r="AD18">
        <v>0</v>
      </c>
      <c r="AE18" t="s">
        <v>2285</v>
      </c>
      <c r="AF18" t="s">
        <v>2286</v>
      </c>
      <c r="AG18" t="s">
        <v>2286</v>
      </c>
      <c r="AH18" t="s">
        <v>2286</v>
      </c>
      <c r="AI18" t="s">
        <v>2286</v>
      </c>
      <c r="AJ18" t="s">
        <v>2306</v>
      </c>
    </row>
    <row r="19" spans="1:36" x14ac:dyDescent="0.3">
      <c r="A19" s="1">
        <v>45531</v>
      </c>
      <c r="B19" t="s">
        <v>53</v>
      </c>
      <c r="C19" t="s">
        <v>2195</v>
      </c>
      <c r="D19" t="s">
        <v>2196</v>
      </c>
      <c r="E19" t="s">
        <v>2198</v>
      </c>
      <c r="H19" t="s">
        <v>2205</v>
      </c>
      <c r="I19" t="s">
        <v>2206</v>
      </c>
      <c r="J19" t="s">
        <v>2217</v>
      </c>
      <c r="K19" t="s">
        <v>2240</v>
      </c>
      <c r="L19" t="s">
        <v>2265</v>
      </c>
      <c r="M19">
        <v>0</v>
      </c>
      <c r="N19">
        <v>0</v>
      </c>
      <c r="O19">
        <v>0</v>
      </c>
      <c r="P19">
        <v>0</v>
      </c>
      <c r="Q19">
        <v>0</v>
      </c>
      <c r="R19">
        <v>0</v>
      </c>
      <c r="S19">
        <v>0</v>
      </c>
      <c r="T19">
        <v>0</v>
      </c>
      <c r="U19">
        <v>0</v>
      </c>
      <c r="V19">
        <v>0</v>
      </c>
      <c r="W19">
        <v>0</v>
      </c>
      <c r="X19">
        <v>0</v>
      </c>
      <c r="Y19">
        <v>0</v>
      </c>
      <c r="Z19">
        <v>0</v>
      </c>
      <c r="AA19" t="s">
        <v>2276</v>
      </c>
      <c r="AB19">
        <v>0</v>
      </c>
      <c r="AC19">
        <v>0</v>
      </c>
      <c r="AD19">
        <v>0</v>
      </c>
      <c r="AE19" t="s">
        <v>2285</v>
      </c>
      <c r="AF19" t="s">
        <v>2286</v>
      </c>
      <c r="AG19" t="s">
        <v>2286</v>
      </c>
      <c r="AH19" t="s">
        <v>2286</v>
      </c>
      <c r="AI19" t="s">
        <v>2286</v>
      </c>
      <c r="AJ19" t="s">
        <v>2307</v>
      </c>
    </row>
    <row r="20" spans="1:36" x14ac:dyDescent="0.3">
      <c r="A20" s="1">
        <v>45531</v>
      </c>
      <c r="B20" t="s">
        <v>51</v>
      </c>
      <c r="C20" t="s">
        <v>2195</v>
      </c>
      <c r="D20" t="s">
        <v>2196</v>
      </c>
      <c r="E20" t="s">
        <v>2198</v>
      </c>
      <c r="H20" t="s">
        <v>2205</v>
      </c>
      <c r="I20" t="s">
        <v>2206</v>
      </c>
      <c r="J20" t="s">
        <v>2217</v>
      </c>
      <c r="K20" t="s">
        <v>2241</v>
      </c>
      <c r="L20" t="s">
        <v>2264</v>
      </c>
      <c r="M20">
        <v>0</v>
      </c>
      <c r="N20">
        <v>0</v>
      </c>
      <c r="O20">
        <v>0</v>
      </c>
      <c r="P20">
        <v>0</v>
      </c>
      <c r="Q20">
        <v>0</v>
      </c>
      <c r="R20">
        <v>0</v>
      </c>
      <c r="S20">
        <v>0</v>
      </c>
      <c r="T20">
        <v>0</v>
      </c>
      <c r="U20">
        <v>0</v>
      </c>
      <c r="V20">
        <v>1</v>
      </c>
      <c r="W20">
        <v>0</v>
      </c>
      <c r="X20">
        <v>0</v>
      </c>
      <c r="Y20">
        <v>0</v>
      </c>
      <c r="Z20">
        <v>0</v>
      </c>
      <c r="AA20" t="s">
        <v>2276</v>
      </c>
      <c r="AB20">
        <v>0</v>
      </c>
      <c r="AC20">
        <v>0</v>
      </c>
      <c r="AD20">
        <v>0</v>
      </c>
      <c r="AE20" t="s">
        <v>2285</v>
      </c>
      <c r="AF20" t="s">
        <v>2286</v>
      </c>
      <c r="AG20" t="s">
        <v>2286</v>
      </c>
      <c r="AH20" t="s">
        <v>2286</v>
      </c>
      <c r="AI20" t="s">
        <v>2286</v>
      </c>
      <c r="AJ20" t="s">
        <v>2308</v>
      </c>
    </row>
    <row r="21" spans="1:36" x14ac:dyDescent="0.3">
      <c r="A21" s="1">
        <v>45530</v>
      </c>
      <c r="B21" t="s">
        <v>54</v>
      </c>
      <c r="C21" t="s">
        <v>2195</v>
      </c>
      <c r="D21" t="s">
        <v>2196</v>
      </c>
      <c r="E21" t="s">
        <v>2197</v>
      </c>
      <c r="H21" t="s">
        <v>2205</v>
      </c>
      <c r="I21" t="s">
        <v>2206</v>
      </c>
      <c r="J21" t="s">
        <v>2217</v>
      </c>
      <c r="K21" t="s">
        <v>2242</v>
      </c>
      <c r="L21" t="s">
        <v>2269</v>
      </c>
      <c r="M21">
        <v>0</v>
      </c>
      <c r="N21">
        <v>0</v>
      </c>
      <c r="O21">
        <v>0</v>
      </c>
      <c r="P21">
        <v>0</v>
      </c>
      <c r="Q21">
        <v>0</v>
      </c>
      <c r="R21">
        <v>0</v>
      </c>
      <c r="S21">
        <v>0</v>
      </c>
      <c r="T21">
        <v>0</v>
      </c>
      <c r="U21">
        <v>0</v>
      </c>
      <c r="V21">
        <v>0</v>
      </c>
      <c r="W21">
        <v>0</v>
      </c>
      <c r="X21">
        <v>0</v>
      </c>
      <c r="Y21">
        <v>0</v>
      </c>
      <c r="Z21">
        <v>0</v>
      </c>
      <c r="AA21" t="s">
        <v>2276</v>
      </c>
      <c r="AB21">
        <v>0</v>
      </c>
      <c r="AC21">
        <v>0</v>
      </c>
      <c r="AD21">
        <v>0</v>
      </c>
      <c r="AE21" t="s">
        <v>2285</v>
      </c>
      <c r="AF21" t="s">
        <v>2286</v>
      </c>
      <c r="AG21" t="s">
        <v>2286</v>
      </c>
      <c r="AH21" t="s">
        <v>2286</v>
      </c>
      <c r="AI21" t="s">
        <v>2286</v>
      </c>
      <c r="AJ21" t="s">
        <v>2309</v>
      </c>
    </row>
    <row r="22" spans="1:36" x14ac:dyDescent="0.3">
      <c r="A22" s="1">
        <v>45529</v>
      </c>
      <c r="B22" t="s">
        <v>55</v>
      </c>
      <c r="C22" t="s">
        <v>2195</v>
      </c>
      <c r="D22" t="s">
        <v>2196</v>
      </c>
      <c r="E22" t="s">
        <v>2197</v>
      </c>
      <c r="H22" t="s">
        <v>2205</v>
      </c>
      <c r="I22" t="s">
        <v>2206</v>
      </c>
      <c r="J22" t="s">
        <v>2217</v>
      </c>
      <c r="K22" t="s">
        <v>2242</v>
      </c>
      <c r="L22" t="s">
        <v>2264</v>
      </c>
      <c r="M22">
        <v>0</v>
      </c>
      <c r="N22">
        <v>0</v>
      </c>
      <c r="O22">
        <v>0</v>
      </c>
      <c r="P22">
        <v>0</v>
      </c>
      <c r="Q22">
        <v>1</v>
      </c>
      <c r="R22">
        <v>0</v>
      </c>
      <c r="S22">
        <v>0</v>
      </c>
      <c r="T22">
        <v>0</v>
      </c>
      <c r="U22">
        <v>0</v>
      </c>
      <c r="V22">
        <v>0</v>
      </c>
      <c r="W22">
        <v>0</v>
      </c>
      <c r="X22">
        <v>0</v>
      </c>
      <c r="Y22">
        <v>0</v>
      </c>
      <c r="Z22">
        <v>0</v>
      </c>
      <c r="AA22" t="s">
        <v>2276</v>
      </c>
      <c r="AB22">
        <v>0</v>
      </c>
      <c r="AC22">
        <v>0</v>
      </c>
      <c r="AD22">
        <v>0</v>
      </c>
      <c r="AE22" t="s">
        <v>2285</v>
      </c>
      <c r="AF22" t="s">
        <v>2286</v>
      </c>
      <c r="AG22" t="s">
        <v>2286</v>
      </c>
      <c r="AH22" t="s">
        <v>2286</v>
      </c>
      <c r="AI22" t="s">
        <v>2286</v>
      </c>
      <c r="AJ22" t="s">
        <v>2310</v>
      </c>
    </row>
    <row r="23" spans="1:36" x14ac:dyDescent="0.3">
      <c r="A23" s="1">
        <v>45528</v>
      </c>
      <c r="B23" t="s">
        <v>56</v>
      </c>
      <c r="C23" t="s">
        <v>2195</v>
      </c>
      <c r="D23" t="s">
        <v>2196</v>
      </c>
      <c r="E23" t="s">
        <v>2197</v>
      </c>
      <c r="H23" t="s">
        <v>2205</v>
      </c>
      <c r="I23" t="s">
        <v>2206</v>
      </c>
      <c r="J23" t="s">
        <v>2217</v>
      </c>
      <c r="K23" t="s">
        <v>2243</v>
      </c>
      <c r="L23" t="s">
        <v>2264</v>
      </c>
      <c r="M23">
        <v>0</v>
      </c>
      <c r="N23">
        <v>1</v>
      </c>
      <c r="O23">
        <v>0</v>
      </c>
      <c r="P23">
        <v>0</v>
      </c>
      <c r="Q23">
        <v>0</v>
      </c>
      <c r="R23">
        <v>0</v>
      </c>
      <c r="S23">
        <v>0</v>
      </c>
      <c r="T23">
        <v>0</v>
      </c>
      <c r="U23">
        <v>0</v>
      </c>
      <c r="V23">
        <v>0</v>
      </c>
      <c r="W23">
        <v>0</v>
      </c>
      <c r="X23">
        <v>0</v>
      </c>
      <c r="Y23">
        <v>0</v>
      </c>
      <c r="Z23">
        <v>0</v>
      </c>
      <c r="AA23" t="s">
        <v>2276</v>
      </c>
      <c r="AB23">
        <v>0</v>
      </c>
      <c r="AC23">
        <v>0</v>
      </c>
      <c r="AD23">
        <v>0</v>
      </c>
      <c r="AE23" t="s">
        <v>2285</v>
      </c>
      <c r="AF23" t="s">
        <v>2286</v>
      </c>
      <c r="AG23" t="s">
        <v>2286</v>
      </c>
      <c r="AH23" t="s">
        <v>2286</v>
      </c>
      <c r="AI23" t="s">
        <v>2286</v>
      </c>
      <c r="AJ23" t="s">
        <v>2311</v>
      </c>
    </row>
    <row r="24" spans="1:36" x14ac:dyDescent="0.3">
      <c r="A24" s="1">
        <v>45526</v>
      </c>
      <c r="B24" t="s">
        <v>57</v>
      </c>
      <c r="C24" t="s">
        <v>2195</v>
      </c>
      <c r="D24" t="s">
        <v>2196</v>
      </c>
      <c r="E24" t="s">
        <v>2198</v>
      </c>
      <c r="H24" t="s">
        <v>2205</v>
      </c>
      <c r="I24" t="s">
        <v>2206</v>
      </c>
      <c r="J24" t="s">
        <v>2217</v>
      </c>
      <c r="K24" t="s">
        <v>2241</v>
      </c>
      <c r="L24" t="s">
        <v>2264</v>
      </c>
      <c r="M24">
        <v>1</v>
      </c>
      <c r="N24">
        <v>0</v>
      </c>
      <c r="O24">
        <v>0</v>
      </c>
      <c r="P24">
        <v>0</v>
      </c>
      <c r="Q24">
        <v>0</v>
      </c>
      <c r="R24">
        <v>0</v>
      </c>
      <c r="S24">
        <v>0</v>
      </c>
      <c r="T24">
        <v>0</v>
      </c>
      <c r="U24">
        <v>0</v>
      </c>
      <c r="V24">
        <v>0</v>
      </c>
      <c r="W24">
        <v>0</v>
      </c>
      <c r="X24">
        <v>0</v>
      </c>
      <c r="Y24">
        <v>0</v>
      </c>
      <c r="Z24">
        <v>0</v>
      </c>
      <c r="AA24" t="s">
        <v>2276</v>
      </c>
      <c r="AB24">
        <v>0</v>
      </c>
      <c r="AC24">
        <v>0</v>
      </c>
      <c r="AD24">
        <v>0</v>
      </c>
      <c r="AE24" t="s">
        <v>2285</v>
      </c>
      <c r="AF24" t="s">
        <v>2286</v>
      </c>
      <c r="AG24" t="s">
        <v>2286</v>
      </c>
      <c r="AH24" t="s">
        <v>2286</v>
      </c>
      <c r="AI24" t="s">
        <v>2286</v>
      </c>
      <c r="AJ24" t="s">
        <v>2312</v>
      </c>
    </row>
    <row r="25" spans="1:36" x14ac:dyDescent="0.3">
      <c r="A25" s="1">
        <v>45525</v>
      </c>
      <c r="B25" t="s">
        <v>58</v>
      </c>
      <c r="C25" t="s">
        <v>2195</v>
      </c>
      <c r="D25" t="s">
        <v>2196</v>
      </c>
      <c r="E25" t="s">
        <v>2197</v>
      </c>
      <c r="H25" t="s">
        <v>2205</v>
      </c>
      <c r="I25" t="s">
        <v>2206</v>
      </c>
      <c r="J25" t="s">
        <v>2217</v>
      </c>
      <c r="K25" t="s">
        <v>2244</v>
      </c>
      <c r="L25" t="s">
        <v>2268</v>
      </c>
      <c r="M25">
        <v>0</v>
      </c>
      <c r="N25">
        <v>0</v>
      </c>
      <c r="O25">
        <v>0</v>
      </c>
      <c r="P25">
        <v>0</v>
      </c>
      <c r="Q25">
        <v>0</v>
      </c>
      <c r="R25">
        <v>0</v>
      </c>
      <c r="S25">
        <v>0</v>
      </c>
      <c r="T25">
        <v>0</v>
      </c>
      <c r="U25">
        <v>0</v>
      </c>
      <c r="V25">
        <v>0</v>
      </c>
      <c r="W25">
        <v>0</v>
      </c>
      <c r="X25">
        <v>0</v>
      </c>
      <c r="Y25">
        <v>0</v>
      </c>
      <c r="Z25">
        <v>0</v>
      </c>
      <c r="AA25" t="s">
        <v>2276</v>
      </c>
      <c r="AB25">
        <v>0</v>
      </c>
      <c r="AC25">
        <v>0</v>
      </c>
      <c r="AD25">
        <v>0</v>
      </c>
      <c r="AE25" t="s">
        <v>2285</v>
      </c>
      <c r="AF25" t="s">
        <v>2286</v>
      </c>
      <c r="AG25" t="s">
        <v>2286</v>
      </c>
      <c r="AH25" t="s">
        <v>2286</v>
      </c>
      <c r="AI25" t="s">
        <v>2286</v>
      </c>
      <c r="AJ25" t="s">
        <v>2313</v>
      </c>
    </row>
    <row r="26" spans="1:36" x14ac:dyDescent="0.3">
      <c r="A26" s="1">
        <v>45522</v>
      </c>
      <c r="B26" t="s">
        <v>59</v>
      </c>
      <c r="C26" t="s">
        <v>2195</v>
      </c>
      <c r="D26" t="s">
        <v>2196</v>
      </c>
      <c r="E26" t="s">
        <v>2197</v>
      </c>
      <c r="H26" t="s">
        <v>2205</v>
      </c>
      <c r="I26" t="s">
        <v>2206</v>
      </c>
      <c r="J26" t="s">
        <v>2217</v>
      </c>
      <c r="K26" t="s">
        <v>2238</v>
      </c>
      <c r="L26" t="s">
        <v>2263</v>
      </c>
      <c r="M26">
        <v>0</v>
      </c>
      <c r="N26">
        <v>0</v>
      </c>
      <c r="O26">
        <v>0</v>
      </c>
      <c r="P26">
        <v>0</v>
      </c>
      <c r="Q26">
        <v>0</v>
      </c>
      <c r="R26">
        <v>0</v>
      </c>
      <c r="S26">
        <v>0</v>
      </c>
      <c r="T26">
        <v>0</v>
      </c>
      <c r="U26">
        <v>0</v>
      </c>
      <c r="V26">
        <v>0</v>
      </c>
      <c r="W26">
        <v>0</v>
      </c>
      <c r="X26">
        <v>0</v>
      </c>
      <c r="Y26">
        <v>0</v>
      </c>
      <c r="Z26">
        <v>0</v>
      </c>
      <c r="AA26" t="s">
        <v>2276</v>
      </c>
      <c r="AB26">
        <v>0</v>
      </c>
      <c r="AC26">
        <v>0</v>
      </c>
      <c r="AD26">
        <v>0</v>
      </c>
      <c r="AE26" t="s">
        <v>2285</v>
      </c>
      <c r="AF26" t="s">
        <v>2286</v>
      </c>
      <c r="AG26" t="s">
        <v>2286</v>
      </c>
      <c r="AH26" t="s">
        <v>2286</v>
      </c>
      <c r="AI26" t="s">
        <v>2286</v>
      </c>
      <c r="AJ26" t="s">
        <v>2314</v>
      </c>
    </row>
    <row r="27" spans="1:36" x14ac:dyDescent="0.3">
      <c r="A27" s="1">
        <v>45522</v>
      </c>
      <c r="B27" t="s">
        <v>60</v>
      </c>
      <c r="C27" t="s">
        <v>2195</v>
      </c>
      <c r="D27" t="s">
        <v>2196</v>
      </c>
      <c r="E27" t="s">
        <v>2200</v>
      </c>
      <c r="H27" t="s">
        <v>2205</v>
      </c>
      <c r="I27" t="s">
        <v>2206</v>
      </c>
      <c r="J27" t="s">
        <v>2217</v>
      </c>
      <c r="K27" t="s">
        <v>2238</v>
      </c>
      <c r="L27" t="s">
        <v>2263</v>
      </c>
      <c r="M27">
        <v>0</v>
      </c>
      <c r="N27">
        <v>0</v>
      </c>
      <c r="O27">
        <v>0</v>
      </c>
      <c r="P27">
        <v>0</v>
      </c>
      <c r="Q27">
        <v>0</v>
      </c>
      <c r="R27">
        <v>0</v>
      </c>
      <c r="S27">
        <v>0</v>
      </c>
      <c r="T27">
        <v>0</v>
      </c>
      <c r="U27">
        <v>0</v>
      </c>
      <c r="V27">
        <v>0</v>
      </c>
      <c r="W27">
        <v>0</v>
      </c>
      <c r="X27">
        <v>0</v>
      </c>
      <c r="Y27">
        <v>0</v>
      </c>
      <c r="Z27">
        <v>0</v>
      </c>
      <c r="AA27" t="s">
        <v>2276</v>
      </c>
      <c r="AB27">
        <v>0</v>
      </c>
      <c r="AC27">
        <v>0</v>
      </c>
      <c r="AD27">
        <v>0</v>
      </c>
      <c r="AE27" t="s">
        <v>2285</v>
      </c>
      <c r="AF27" t="s">
        <v>2286</v>
      </c>
      <c r="AG27" t="s">
        <v>2286</v>
      </c>
      <c r="AH27" t="s">
        <v>2286</v>
      </c>
      <c r="AI27" t="s">
        <v>2286</v>
      </c>
      <c r="AJ27" t="s">
        <v>2315</v>
      </c>
    </row>
    <row r="28" spans="1:36" x14ac:dyDescent="0.3">
      <c r="A28" s="1">
        <v>45521</v>
      </c>
      <c r="B28" t="s">
        <v>61</v>
      </c>
      <c r="C28" t="s">
        <v>2195</v>
      </c>
      <c r="D28" t="s">
        <v>2196</v>
      </c>
      <c r="E28" t="s">
        <v>2197</v>
      </c>
      <c r="H28" t="s">
        <v>2205</v>
      </c>
      <c r="I28" t="s">
        <v>2206</v>
      </c>
      <c r="J28" t="s">
        <v>2217</v>
      </c>
      <c r="K28" t="s">
        <v>2238</v>
      </c>
      <c r="L28" t="s">
        <v>2263</v>
      </c>
      <c r="M28">
        <v>0</v>
      </c>
      <c r="N28">
        <v>0</v>
      </c>
      <c r="O28">
        <v>0</v>
      </c>
      <c r="P28">
        <v>0</v>
      </c>
      <c r="Q28">
        <v>0</v>
      </c>
      <c r="R28">
        <v>0</v>
      </c>
      <c r="S28">
        <v>0</v>
      </c>
      <c r="T28">
        <v>0</v>
      </c>
      <c r="U28">
        <v>0</v>
      </c>
      <c r="V28">
        <v>0</v>
      </c>
      <c r="W28">
        <v>0</v>
      </c>
      <c r="X28">
        <v>0</v>
      </c>
      <c r="Y28">
        <v>0</v>
      </c>
      <c r="Z28">
        <v>0</v>
      </c>
      <c r="AA28" t="s">
        <v>2276</v>
      </c>
      <c r="AB28">
        <v>0</v>
      </c>
      <c r="AC28">
        <v>0</v>
      </c>
      <c r="AD28">
        <v>0</v>
      </c>
      <c r="AE28" t="s">
        <v>2285</v>
      </c>
      <c r="AF28" t="s">
        <v>2286</v>
      </c>
      <c r="AG28" t="s">
        <v>2286</v>
      </c>
      <c r="AH28" t="s">
        <v>2286</v>
      </c>
      <c r="AI28" t="s">
        <v>2286</v>
      </c>
      <c r="AJ28" t="s">
        <v>2316</v>
      </c>
    </row>
    <row r="29" spans="1:36" x14ac:dyDescent="0.3">
      <c r="A29" s="1">
        <v>45519</v>
      </c>
      <c r="B29" t="s">
        <v>62</v>
      </c>
      <c r="C29" t="s">
        <v>2195</v>
      </c>
      <c r="D29" t="s">
        <v>2196</v>
      </c>
      <c r="E29" t="s">
        <v>2197</v>
      </c>
      <c r="H29" t="s">
        <v>2205</v>
      </c>
      <c r="I29" t="s">
        <v>2206</v>
      </c>
      <c r="J29" t="s">
        <v>2217</v>
      </c>
      <c r="K29" t="s">
        <v>2239</v>
      </c>
      <c r="L29" t="s">
        <v>2265</v>
      </c>
      <c r="M29">
        <v>0</v>
      </c>
      <c r="N29">
        <v>0</v>
      </c>
      <c r="O29">
        <v>0</v>
      </c>
      <c r="P29">
        <v>0</v>
      </c>
      <c r="Q29">
        <v>0</v>
      </c>
      <c r="R29">
        <v>0</v>
      </c>
      <c r="S29">
        <v>0</v>
      </c>
      <c r="T29">
        <v>0</v>
      </c>
      <c r="U29">
        <v>0</v>
      </c>
      <c r="V29">
        <v>0</v>
      </c>
      <c r="W29">
        <v>0</v>
      </c>
      <c r="X29">
        <v>0</v>
      </c>
      <c r="Y29">
        <v>0</v>
      </c>
      <c r="Z29">
        <v>0</v>
      </c>
      <c r="AA29" t="s">
        <v>2276</v>
      </c>
      <c r="AB29">
        <v>0</v>
      </c>
      <c r="AC29">
        <v>0</v>
      </c>
      <c r="AD29">
        <v>0</v>
      </c>
      <c r="AE29" t="s">
        <v>2285</v>
      </c>
      <c r="AF29" t="s">
        <v>2286</v>
      </c>
      <c r="AG29" t="s">
        <v>2286</v>
      </c>
      <c r="AH29" t="s">
        <v>2286</v>
      </c>
      <c r="AI29" t="s">
        <v>2286</v>
      </c>
      <c r="AJ29" t="s">
        <v>2317</v>
      </c>
    </row>
    <row r="30" spans="1:36" x14ac:dyDescent="0.3">
      <c r="A30" s="1">
        <v>45517</v>
      </c>
      <c r="B30" t="s">
        <v>63</v>
      </c>
      <c r="C30" t="s">
        <v>2195</v>
      </c>
      <c r="D30" t="s">
        <v>2196</v>
      </c>
      <c r="E30" t="s">
        <v>2198</v>
      </c>
      <c r="H30" t="s">
        <v>2205</v>
      </c>
      <c r="I30" t="s">
        <v>2206</v>
      </c>
      <c r="J30" t="s">
        <v>2217</v>
      </c>
      <c r="K30" t="s">
        <v>2240</v>
      </c>
      <c r="L30" t="s">
        <v>2200</v>
      </c>
      <c r="M30">
        <v>0</v>
      </c>
      <c r="N30">
        <v>0</v>
      </c>
      <c r="O30">
        <v>0</v>
      </c>
      <c r="P30">
        <v>0</v>
      </c>
      <c r="Q30">
        <v>0</v>
      </c>
      <c r="R30">
        <v>0</v>
      </c>
      <c r="S30">
        <v>0</v>
      </c>
      <c r="T30">
        <v>0</v>
      </c>
      <c r="U30">
        <v>0</v>
      </c>
      <c r="V30">
        <v>1</v>
      </c>
      <c r="W30">
        <v>0</v>
      </c>
      <c r="X30">
        <v>0</v>
      </c>
      <c r="Y30">
        <v>0</v>
      </c>
      <c r="Z30">
        <v>0</v>
      </c>
      <c r="AA30" t="s">
        <v>2276</v>
      </c>
      <c r="AB30">
        <v>0</v>
      </c>
      <c r="AC30">
        <v>0</v>
      </c>
      <c r="AD30">
        <v>0</v>
      </c>
      <c r="AE30" t="s">
        <v>2285</v>
      </c>
      <c r="AF30" t="s">
        <v>2286</v>
      </c>
      <c r="AG30" t="s">
        <v>2286</v>
      </c>
      <c r="AH30" t="s">
        <v>2286</v>
      </c>
      <c r="AI30" t="s">
        <v>2286</v>
      </c>
      <c r="AJ30" t="s">
        <v>2318</v>
      </c>
    </row>
    <row r="31" spans="1:36" x14ac:dyDescent="0.3">
      <c r="A31" s="1">
        <v>45517</v>
      </c>
      <c r="B31" t="s">
        <v>64</v>
      </c>
      <c r="C31" t="s">
        <v>2195</v>
      </c>
      <c r="D31" t="s">
        <v>2196</v>
      </c>
      <c r="E31" t="s">
        <v>2197</v>
      </c>
      <c r="H31" t="s">
        <v>2205</v>
      </c>
      <c r="I31" t="s">
        <v>2206</v>
      </c>
      <c r="J31" t="s">
        <v>2217</v>
      </c>
      <c r="K31" t="s">
        <v>2239</v>
      </c>
      <c r="L31" t="s">
        <v>2266</v>
      </c>
      <c r="M31">
        <v>0</v>
      </c>
      <c r="N31">
        <v>0</v>
      </c>
      <c r="O31">
        <v>0</v>
      </c>
      <c r="P31">
        <v>0</v>
      </c>
      <c r="Q31">
        <v>0</v>
      </c>
      <c r="R31">
        <v>0</v>
      </c>
      <c r="S31">
        <v>0</v>
      </c>
      <c r="T31">
        <v>0</v>
      </c>
      <c r="U31">
        <v>0</v>
      </c>
      <c r="V31">
        <v>0</v>
      </c>
      <c r="W31">
        <v>1</v>
      </c>
      <c r="X31">
        <v>0</v>
      </c>
      <c r="Y31">
        <v>0</v>
      </c>
      <c r="Z31">
        <v>0</v>
      </c>
      <c r="AA31" t="s">
        <v>2276</v>
      </c>
      <c r="AB31">
        <v>0</v>
      </c>
      <c r="AC31">
        <v>0</v>
      </c>
      <c r="AD31">
        <v>0</v>
      </c>
      <c r="AE31" t="s">
        <v>2285</v>
      </c>
      <c r="AF31" t="s">
        <v>2286</v>
      </c>
      <c r="AG31" t="s">
        <v>2286</v>
      </c>
      <c r="AH31" t="s">
        <v>2286</v>
      </c>
      <c r="AI31" t="s">
        <v>2286</v>
      </c>
      <c r="AJ31" t="s">
        <v>2319</v>
      </c>
    </row>
    <row r="32" spans="1:36" x14ac:dyDescent="0.3">
      <c r="A32" s="1">
        <v>45515</v>
      </c>
      <c r="B32" t="s">
        <v>65</v>
      </c>
      <c r="C32" t="s">
        <v>2195</v>
      </c>
      <c r="D32" t="s">
        <v>2196</v>
      </c>
      <c r="E32" t="s">
        <v>2197</v>
      </c>
      <c r="H32" t="s">
        <v>2205</v>
      </c>
      <c r="I32" t="s">
        <v>2206</v>
      </c>
      <c r="J32" t="s">
        <v>2217</v>
      </c>
      <c r="K32" t="s">
        <v>2239</v>
      </c>
      <c r="L32" t="s">
        <v>2200</v>
      </c>
      <c r="M32">
        <v>0</v>
      </c>
      <c r="N32">
        <v>0</v>
      </c>
      <c r="O32">
        <v>0</v>
      </c>
      <c r="P32">
        <v>0</v>
      </c>
      <c r="Q32">
        <v>0</v>
      </c>
      <c r="R32">
        <v>0</v>
      </c>
      <c r="S32">
        <v>0</v>
      </c>
      <c r="T32">
        <v>0</v>
      </c>
      <c r="U32">
        <v>0</v>
      </c>
      <c r="V32">
        <v>0</v>
      </c>
      <c r="W32">
        <v>1</v>
      </c>
      <c r="X32">
        <v>0</v>
      </c>
      <c r="Y32">
        <v>0</v>
      </c>
      <c r="Z32">
        <v>0</v>
      </c>
      <c r="AA32" t="s">
        <v>2276</v>
      </c>
      <c r="AB32">
        <v>0</v>
      </c>
      <c r="AC32">
        <v>0</v>
      </c>
      <c r="AD32">
        <v>0</v>
      </c>
      <c r="AE32" t="s">
        <v>2285</v>
      </c>
      <c r="AF32" t="s">
        <v>2286</v>
      </c>
      <c r="AG32" t="s">
        <v>2286</v>
      </c>
      <c r="AH32" t="s">
        <v>2286</v>
      </c>
      <c r="AI32" t="s">
        <v>2286</v>
      </c>
      <c r="AJ32" t="s">
        <v>2320</v>
      </c>
    </row>
    <row r="33" spans="1:36" x14ac:dyDescent="0.3">
      <c r="A33" s="1">
        <v>45514</v>
      </c>
      <c r="B33" t="s">
        <v>66</v>
      </c>
      <c r="C33" t="s">
        <v>2195</v>
      </c>
      <c r="D33" t="s">
        <v>2196</v>
      </c>
      <c r="E33" t="s">
        <v>2197</v>
      </c>
      <c r="H33" t="s">
        <v>2205</v>
      </c>
      <c r="I33" t="s">
        <v>2206</v>
      </c>
      <c r="J33" t="s">
        <v>2217</v>
      </c>
      <c r="K33" t="s">
        <v>2242</v>
      </c>
      <c r="L33" t="s">
        <v>2266</v>
      </c>
      <c r="M33">
        <v>0</v>
      </c>
      <c r="N33">
        <v>0</v>
      </c>
      <c r="O33">
        <v>0</v>
      </c>
      <c r="P33">
        <v>0</v>
      </c>
      <c r="Q33">
        <v>0</v>
      </c>
      <c r="R33">
        <v>0</v>
      </c>
      <c r="S33">
        <v>0</v>
      </c>
      <c r="T33">
        <v>0</v>
      </c>
      <c r="U33">
        <v>0</v>
      </c>
      <c r="V33">
        <v>0</v>
      </c>
      <c r="W33">
        <v>2</v>
      </c>
      <c r="X33">
        <v>0</v>
      </c>
      <c r="Y33">
        <v>0</v>
      </c>
      <c r="Z33">
        <v>0</v>
      </c>
      <c r="AA33" t="s">
        <v>2276</v>
      </c>
      <c r="AB33">
        <v>0</v>
      </c>
      <c r="AC33">
        <v>0</v>
      </c>
      <c r="AD33">
        <v>0</v>
      </c>
      <c r="AE33" t="s">
        <v>2285</v>
      </c>
      <c r="AF33" t="s">
        <v>2286</v>
      </c>
      <c r="AG33" t="s">
        <v>2286</v>
      </c>
      <c r="AH33" t="s">
        <v>2286</v>
      </c>
      <c r="AI33" t="s">
        <v>2286</v>
      </c>
      <c r="AJ33" t="s">
        <v>2321</v>
      </c>
    </row>
    <row r="34" spans="1:36" x14ac:dyDescent="0.3">
      <c r="A34" s="1">
        <v>45514</v>
      </c>
      <c r="B34" t="s">
        <v>67</v>
      </c>
      <c r="C34" t="s">
        <v>2195</v>
      </c>
      <c r="D34" t="s">
        <v>2196</v>
      </c>
      <c r="E34" t="s">
        <v>2198</v>
      </c>
      <c r="H34" t="s">
        <v>2205</v>
      </c>
      <c r="I34" t="s">
        <v>2206</v>
      </c>
      <c r="J34" t="s">
        <v>2217</v>
      </c>
      <c r="K34" t="s">
        <v>2240</v>
      </c>
      <c r="L34" t="s">
        <v>2270</v>
      </c>
      <c r="M34">
        <v>0</v>
      </c>
      <c r="N34">
        <v>0</v>
      </c>
      <c r="O34">
        <v>0</v>
      </c>
      <c r="P34">
        <v>0</v>
      </c>
      <c r="Q34">
        <v>0</v>
      </c>
      <c r="R34">
        <v>0</v>
      </c>
      <c r="S34">
        <v>0</v>
      </c>
      <c r="T34">
        <v>0</v>
      </c>
      <c r="U34">
        <v>0</v>
      </c>
      <c r="V34">
        <v>1</v>
      </c>
      <c r="W34">
        <v>0</v>
      </c>
      <c r="X34">
        <v>0</v>
      </c>
      <c r="Y34">
        <v>0</v>
      </c>
      <c r="Z34">
        <v>0</v>
      </c>
      <c r="AA34" t="s">
        <v>2276</v>
      </c>
      <c r="AB34">
        <v>0</v>
      </c>
      <c r="AC34">
        <v>0</v>
      </c>
      <c r="AD34">
        <v>0</v>
      </c>
      <c r="AE34" t="s">
        <v>2285</v>
      </c>
      <c r="AF34" t="s">
        <v>2286</v>
      </c>
      <c r="AG34" t="s">
        <v>2286</v>
      </c>
      <c r="AH34" t="s">
        <v>2286</v>
      </c>
      <c r="AI34" t="s">
        <v>2286</v>
      </c>
      <c r="AJ34" t="s">
        <v>2322</v>
      </c>
    </row>
    <row r="35" spans="1:36" x14ac:dyDescent="0.3">
      <c r="A35" s="1">
        <v>45510</v>
      </c>
      <c r="B35" t="s">
        <v>68</v>
      </c>
      <c r="C35" t="s">
        <v>2195</v>
      </c>
      <c r="D35" t="s">
        <v>2196</v>
      </c>
      <c r="E35" t="s">
        <v>2198</v>
      </c>
      <c r="H35" t="s">
        <v>2205</v>
      </c>
      <c r="I35" t="s">
        <v>2206</v>
      </c>
      <c r="J35" t="s">
        <v>2217</v>
      </c>
      <c r="K35" t="s">
        <v>2240</v>
      </c>
      <c r="L35" t="s">
        <v>2271</v>
      </c>
      <c r="M35">
        <v>0</v>
      </c>
      <c r="N35">
        <v>0</v>
      </c>
      <c r="O35">
        <v>0</v>
      </c>
      <c r="P35">
        <v>0</v>
      </c>
      <c r="Q35">
        <v>0</v>
      </c>
      <c r="R35">
        <v>0</v>
      </c>
      <c r="S35">
        <v>0</v>
      </c>
      <c r="T35">
        <v>0</v>
      </c>
      <c r="U35">
        <v>0</v>
      </c>
      <c r="V35">
        <v>1</v>
      </c>
      <c r="W35">
        <v>0</v>
      </c>
      <c r="X35">
        <v>0</v>
      </c>
      <c r="Y35">
        <v>0</v>
      </c>
      <c r="Z35">
        <v>0</v>
      </c>
      <c r="AA35" t="s">
        <v>2276</v>
      </c>
      <c r="AB35">
        <v>0</v>
      </c>
      <c r="AC35">
        <v>0</v>
      </c>
      <c r="AD35">
        <v>0</v>
      </c>
      <c r="AE35" t="s">
        <v>2285</v>
      </c>
      <c r="AF35" t="s">
        <v>2286</v>
      </c>
      <c r="AG35" t="s">
        <v>2286</v>
      </c>
      <c r="AH35" t="s">
        <v>2286</v>
      </c>
      <c r="AI35" t="s">
        <v>2286</v>
      </c>
      <c r="AJ35" t="s">
        <v>2323</v>
      </c>
    </row>
    <row r="36" spans="1:36" x14ac:dyDescent="0.3">
      <c r="A36" s="1">
        <v>45510</v>
      </c>
      <c r="B36" t="s">
        <v>69</v>
      </c>
      <c r="C36" t="s">
        <v>2195</v>
      </c>
      <c r="D36" t="s">
        <v>2196</v>
      </c>
      <c r="E36" t="s">
        <v>2198</v>
      </c>
      <c r="H36" t="s">
        <v>2205</v>
      </c>
      <c r="I36" t="s">
        <v>2206</v>
      </c>
      <c r="J36" t="s">
        <v>2217</v>
      </c>
      <c r="K36" t="s">
        <v>2240</v>
      </c>
      <c r="L36" t="s">
        <v>2271</v>
      </c>
      <c r="M36">
        <v>0</v>
      </c>
      <c r="N36">
        <v>0</v>
      </c>
      <c r="O36">
        <v>0</v>
      </c>
      <c r="P36">
        <v>0</v>
      </c>
      <c r="Q36">
        <v>0</v>
      </c>
      <c r="R36">
        <v>0</v>
      </c>
      <c r="S36">
        <v>0</v>
      </c>
      <c r="T36">
        <v>0</v>
      </c>
      <c r="U36">
        <v>0</v>
      </c>
      <c r="V36">
        <v>0</v>
      </c>
      <c r="W36">
        <v>0</v>
      </c>
      <c r="X36">
        <v>1</v>
      </c>
      <c r="Y36">
        <v>0</v>
      </c>
      <c r="Z36">
        <v>0</v>
      </c>
      <c r="AA36" t="s">
        <v>2276</v>
      </c>
      <c r="AB36">
        <v>1</v>
      </c>
      <c r="AC36">
        <v>1</v>
      </c>
      <c r="AD36">
        <v>0</v>
      </c>
      <c r="AE36" t="s">
        <v>2285</v>
      </c>
      <c r="AF36" t="s">
        <v>2286</v>
      </c>
      <c r="AG36" t="s">
        <v>2286</v>
      </c>
      <c r="AH36" t="s">
        <v>2286</v>
      </c>
      <c r="AI36" t="s">
        <v>2286</v>
      </c>
      <c r="AJ36" t="s">
        <v>2324</v>
      </c>
    </row>
    <row r="37" spans="1:36" x14ac:dyDescent="0.3">
      <c r="A37" s="1">
        <v>45510</v>
      </c>
      <c r="B37" t="s">
        <v>70</v>
      </c>
      <c r="C37" t="s">
        <v>2195</v>
      </c>
      <c r="D37" t="s">
        <v>2196</v>
      </c>
      <c r="E37" t="s">
        <v>2198</v>
      </c>
      <c r="H37" t="s">
        <v>2205</v>
      </c>
      <c r="I37" t="s">
        <v>2206</v>
      </c>
      <c r="J37" t="s">
        <v>2217</v>
      </c>
      <c r="K37" t="s">
        <v>2243</v>
      </c>
      <c r="L37" t="s">
        <v>2200</v>
      </c>
      <c r="M37">
        <v>0</v>
      </c>
      <c r="N37">
        <v>0</v>
      </c>
      <c r="O37">
        <v>0</v>
      </c>
      <c r="P37">
        <v>0</v>
      </c>
      <c r="Q37">
        <v>0</v>
      </c>
      <c r="R37">
        <v>0</v>
      </c>
      <c r="S37">
        <v>0</v>
      </c>
      <c r="T37">
        <v>0</v>
      </c>
      <c r="U37">
        <v>0</v>
      </c>
      <c r="V37">
        <v>0</v>
      </c>
      <c r="W37">
        <v>1</v>
      </c>
      <c r="X37">
        <v>0</v>
      </c>
      <c r="Y37">
        <v>0</v>
      </c>
      <c r="Z37">
        <v>0</v>
      </c>
      <c r="AA37" t="s">
        <v>2276</v>
      </c>
      <c r="AB37">
        <v>0</v>
      </c>
      <c r="AC37">
        <v>0</v>
      </c>
      <c r="AD37">
        <v>0</v>
      </c>
      <c r="AE37" t="s">
        <v>2285</v>
      </c>
      <c r="AF37" t="s">
        <v>2286</v>
      </c>
      <c r="AG37" t="s">
        <v>2286</v>
      </c>
      <c r="AH37" t="s">
        <v>2286</v>
      </c>
      <c r="AI37" t="s">
        <v>2286</v>
      </c>
      <c r="AJ37" t="s">
        <v>2325</v>
      </c>
    </row>
    <row r="38" spans="1:36" x14ac:dyDescent="0.3">
      <c r="A38" s="1">
        <v>45509</v>
      </c>
      <c r="B38" t="s">
        <v>71</v>
      </c>
      <c r="C38" t="s">
        <v>2195</v>
      </c>
      <c r="D38" t="s">
        <v>2196</v>
      </c>
      <c r="E38" t="s">
        <v>2198</v>
      </c>
      <c r="H38" t="s">
        <v>2205</v>
      </c>
      <c r="I38" t="s">
        <v>2207</v>
      </c>
      <c r="J38" t="s">
        <v>2218</v>
      </c>
      <c r="K38" t="s">
        <v>2245</v>
      </c>
      <c r="L38" t="s">
        <v>2264</v>
      </c>
      <c r="M38">
        <v>0</v>
      </c>
      <c r="N38">
        <v>0</v>
      </c>
      <c r="O38">
        <v>1</v>
      </c>
      <c r="P38">
        <v>0</v>
      </c>
      <c r="Q38">
        <v>0</v>
      </c>
      <c r="R38">
        <v>0</v>
      </c>
      <c r="S38">
        <v>0</v>
      </c>
      <c r="T38">
        <v>0</v>
      </c>
      <c r="U38">
        <v>0</v>
      </c>
      <c r="V38">
        <v>0</v>
      </c>
      <c r="W38">
        <v>0</v>
      </c>
      <c r="X38">
        <v>0</v>
      </c>
      <c r="Y38">
        <v>0</v>
      </c>
      <c r="Z38">
        <v>0</v>
      </c>
      <c r="AA38" t="s">
        <v>2276</v>
      </c>
      <c r="AB38">
        <v>0</v>
      </c>
      <c r="AC38">
        <v>0</v>
      </c>
      <c r="AD38">
        <v>0</v>
      </c>
      <c r="AE38" t="s">
        <v>2285</v>
      </c>
      <c r="AF38" t="s">
        <v>2286</v>
      </c>
      <c r="AG38" t="s">
        <v>2286</v>
      </c>
      <c r="AH38" t="s">
        <v>2286</v>
      </c>
      <c r="AI38" t="s">
        <v>2286</v>
      </c>
      <c r="AJ38" t="s">
        <v>2326</v>
      </c>
    </row>
    <row r="39" spans="1:36" x14ac:dyDescent="0.3">
      <c r="A39" s="1">
        <v>45508</v>
      </c>
      <c r="B39" t="s">
        <v>72</v>
      </c>
      <c r="C39" t="s">
        <v>2195</v>
      </c>
      <c r="D39" t="s">
        <v>2196</v>
      </c>
      <c r="E39" t="s">
        <v>2197</v>
      </c>
      <c r="H39" t="s">
        <v>2205</v>
      </c>
      <c r="I39" t="s">
        <v>2206</v>
      </c>
      <c r="J39" t="s">
        <v>2217</v>
      </c>
      <c r="K39" t="s">
        <v>2243</v>
      </c>
      <c r="L39" t="s">
        <v>2264</v>
      </c>
      <c r="M39">
        <v>0</v>
      </c>
      <c r="N39">
        <v>0</v>
      </c>
      <c r="O39">
        <v>0</v>
      </c>
      <c r="P39">
        <v>0</v>
      </c>
      <c r="Q39">
        <v>0</v>
      </c>
      <c r="R39">
        <v>0</v>
      </c>
      <c r="S39">
        <v>0</v>
      </c>
      <c r="T39">
        <v>0</v>
      </c>
      <c r="U39">
        <v>0</v>
      </c>
      <c r="V39">
        <v>0</v>
      </c>
      <c r="W39">
        <v>0</v>
      </c>
      <c r="X39">
        <v>0</v>
      </c>
      <c r="Y39">
        <v>0</v>
      </c>
      <c r="Z39">
        <v>0</v>
      </c>
      <c r="AA39" t="s">
        <v>2276</v>
      </c>
      <c r="AB39">
        <v>0</v>
      </c>
      <c r="AC39">
        <v>0</v>
      </c>
      <c r="AD39">
        <v>0</v>
      </c>
      <c r="AE39" t="s">
        <v>2285</v>
      </c>
      <c r="AF39" t="s">
        <v>2286</v>
      </c>
      <c r="AG39" t="s">
        <v>2286</v>
      </c>
      <c r="AH39" t="s">
        <v>2286</v>
      </c>
      <c r="AI39" t="s">
        <v>2286</v>
      </c>
      <c r="AJ39" t="s">
        <v>2327</v>
      </c>
    </row>
    <row r="40" spans="1:36" x14ac:dyDescent="0.3">
      <c r="A40" s="1">
        <v>45508</v>
      </c>
      <c r="B40" t="s">
        <v>73</v>
      </c>
      <c r="C40" t="s">
        <v>2195</v>
      </c>
      <c r="D40" t="s">
        <v>2196</v>
      </c>
      <c r="E40" t="s">
        <v>2198</v>
      </c>
      <c r="H40" t="s">
        <v>2205</v>
      </c>
      <c r="I40" t="s">
        <v>2206</v>
      </c>
      <c r="J40" t="s">
        <v>2217</v>
      </c>
      <c r="K40" t="s">
        <v>2240</v>
      </c>
      <c r="L40" t="s">
        <v>2271</v>
      </c>
      <c r="M40">
        <v>0</v>
      </c>
      <c r="N40">
        <v>0</v>
      </c>
      <c r="O40">
        <v>0</v>
      </c>
      <c r="P40">
        <v>0</v>
      </c>
      <c r="Q40">
        <v>0</v>
      </c>
      <c r="R40">
        <v>0</v>
      </c>
      <c r="S40">
        <v>0</v>
      </c>
      <c r="T40">
        <v>0</v>
      </c>
      <c r="U40">
        <v>0</v>
      </c>
      <c r="V40">
        <v>0</v>
      </c>
      <c r="W40">
        <v>0</v>
      </c>
      <c r="X40">
        <v>0</v>
      </c>
      <c r="Y40">
        <v>0</v>
      </c>
      <c r="Z40">
        <v>0</v>
      </c>
      <c r="AA40" t="s">
        <v>2276</v>
      </c>
      <c r="AB40">
        <v>0</v>
      </c>
      <c r="AC40">
        <v>0</v>
      </c>
      <c r="AD40">
        <v>0</v>
      </c>
      <c r="AE40" t="s">
        <v>2285</v>
      </c>
      <c r="AF40" t="s">
        <v>2286</v>
      </c>
      <c r="AG40" t="s">
        <v>2286</v>
      </c>
      <c r="AH40" t="s">
        <v>2286</v>
      </c>
      <c r="AI40" t="s">
        <v>2286</v>
      </c>
      <c r="AJ40" t="s">
        <v>2328</v>
      </c>
    </row>
    <row r="41" spans="1:36" x14ac:dyDescent="0.3">
      <c r="A41" s="1">
        <v>45507</v>
      </c>
      <c r="B41" t="s">
        <v>74</v>
      </c>
      <c r="C41" t="s">
        <v>2195</v>
      </c>
      <c r="D41" t="s">
        <v>2196</v>
      </c>
      <c r="E41" t="s">
        <v>2197</v>
      </c>
      <c r="H41" t="s">
        <v>2205</v>
      </c>
      <c r="I41" t="s">
        <v>2206</v>
      </c>
      <c r="J41" t="s">
        <v>2217</v>
      </c>
      <c r="K41" t="s">
        <v>2240</v>
      </c>
      <c r="L41" t="s">
        <v>2264</v>
      </c>
      <c r="M41">
        <v>0</v>
      </c>
      <c r="N41">
        <v>1</v>
      </c>
      <c r="O41">
        <v>0</v>
      </c>
      <c r="P41">
        <v>0</v>
      </c>
      <c r="Q41">
        <v>0</v>
      </c>
      <c r="R41">
        <v>0</v>
      </c>
      <c r="S41">
        <v>0</v>
      </c>
      <c r="T41">
        <v>0</v>
      </c>
      <c r="U41">
        <v>0</v>
      </c>
      <c r="V41">
        <v>0</v>
      </c>
      <c r="W41">
        <v>0</v>
      </c>
      <c r="X41">
        <v>0</v>
      </c>
      <c r="Y41">
        <v>0</v>
      </c>
      <c r="Z41">
        <v>0</v>
      </c>
      <c r="AA41" t="s">
        <v>2276</v>
      </c>
      <c r="AB41">
        <v>0</v>
      </c>
      <c r="AC41">
        <v>0</v>
      </c>
      <c r="AD41">
        <v>0</v>
      </c>
      <c r="AE41" t="s">
        <v>2285</v>
      </c>
      <c r="AF41" t="s">
        <v>2286</v>
      </c>
      <c r="AG41" t="s">
        <v>2286</v>
      </c>
      <c r="AH41" t="s">
        <v>2286</v>
      </c>
      <c r="AI41" t="s">
        <v>2286</v>
      </c>
      <c r="AJ41" t="s">
        <v>2329</v>
      </c>
    </row>
    <row r="42" spans="1:36" x14ac:dyDescent="0.3">
      <c r="A42" s="1">
        <v>45507</v>
      </c>
      <c r="B42" t="s">
        <v>75</v>
      </c>
      <c r="C42" t="s">
        <v>2195</v>
      </c>
      <c r="D42" t="s">
        <v>2196</v>
      </c>
      <c r="E42" t="s">
        <v>2197</v>
      </c>
      <c r="H42" t="s">
        <v>2205</v>
      </c>
      <c r="I42" t="s">
        <v>2206</v>
      </c>
      <c r="J42" t="s">
        <v>2217</v>
      </c>
      <c r="K42" t="s">
        <v>2239</v>
      </c>
      <c r="L42" t="s">
        <v>2272</v>
      </c>
      <c r="M42">
        <v>0</v>
      </c>
      <c r="N42">
        <v>0</v>
      </c>
      <c r="O42">
        <v>0</v>
      </c>
      <c r="P42">
        <v>0</v>
      </c>
      <c r="Q42">
        <v>0</v>
      </c>
      <c r="R42">
        <v>0</v>
      </c>
      <c r="S42">
        <v>0</v>
      </c>
      <c r="T42">
        <v>0</v>
      </c>
      <c r="U42">
        <v>0</v>
      </c>
      <c r="V42">
        <v>0</v>
      </c>
      <c r="W42">
        <v>0</v>
      </c>
      <c r="X42">
        <v>0</v>
      </c>
      <c r="Y42">
        <v>0</v>
      </c>
      <c r="Z42">
        <v>0</v>
      </c>
      <c r="AA42" t="s">
        <v>2276</v>
      </c>
      <c r="AB42">
        <v>1</v>
      </c>
      <c r="AC42">
        <v>0</v>
      </c>
      <c r="AD42">
        <v>0</v>
      </c>
      <c r="AE42" t="s">
        <v>2285</v>
      </c>
      <c r="AF42" t="s">
        <v>2286</v>
      </c>
      <c r="AG42" t="s">
        <v>2286</v>
      </c>
      <c r="AH42" t="s">
        <v>2286</v>
      </c>
      <c r="AI42" t="s">
        <v>2286</v>
      </c>
      <c r="AJ42" t="s">
        <v>2330</v>
      </c>
    </row>
    <row r="43" spans="1:36" x14ac:dyDescent="0.3">
      <c r="A43" s="1">
        <v>45507</v>
      </c>
      <c r="B43" t="s">
        <v>76</v>
      </c>
      <c r="C43" t="s">
        <v>2195</v>
      </c>
      <c r="D43" t="s">
        <v>2196</v>
      </c>
      <c r="E43" t="s">
        <v>2198</v>
      </c>
      <c r="H43" t="s">
        <v>2205</v>
      </c>
      <c r="I43" t="s">
        <v>2206</v>
      </c>
      <c r="J43" t="s">
        <v>2217</v>
      </c>
      <c r="K43" t="s">
        <v>2240</v>
      </c>
      <c r="L43" t="s">
        <v>2271</v>
      </c>
      <c r="M43">
        <v>0</v>
      </c>
      <c r="N43">
        <v>0</v>
      </c>
      <c r="O43">
        <v>0</v>
      </c>
      <c r="P43">
        <v>0</v>
      </c>
      <c r="Q43">
        <v>0</v>
      </c>
      <c r="R43">
        <v>0</v>
      </c>
      <c r="S43">
        <v>0</v>
      </c>
      <c r="T43">
        <v>0</v>
      </c>
      <c r="U43">
        <v>0</v>
      </c>
      <c r="V43">
        <v>1</v>
      </c>
      <c r="W43">
        <v>0</v>
      </c>
      <c r="X43">
        <v>0</v>
      </c>
      <c r="Y43">
        <v>0</v>
      </c>
      <c r="Z43">
        <v>0</v>
      </c>
      <c r="AA43" t="s">
        <v>2276</v>
      </c>
      <c r="AB43">
        <v>0</v>
      </c>
      <c r="AC43">
        <v>0</v>
      </c>
      <c r="AD43">
        <v>0</v>
      </c>
      <c r="AE43" t="s">
        <v>2285</v>
      </c>
      <c r="AF43" t="s">
        <v>2286</v>
      </c>
      <c r="AG43" t="s">
        <v>2286</v>
      </c>
      <c r="AH43" t="s">
        <v>2286</v>
      </c>
      <c r="AI43" t="s">
        <v>2286</v>
      </c>
      <c r="AJ43" t="s">
        <v>2331</v>
      </c>
    </row>
    <row r="44" spans="1:36" x14ac:dyDescent="0.3">
      <c r="A44" s="1">
        <v>45503</v>
      </c>
      <c r="B44" t="s">
        <v>77</v>
      </c>
      <c r="C44" t="s">
        <v>2195</v>
      </c>
      <c r="D44" t="s">
        <v>2196</v>
      </c>
      <c r="E44" t="s">
        <v>2198</v>
      </c>
      <c r="H44" t="s">
        <v>2205</v>
      </c>
      <c r="I44" t="s">
        <v>2206</v>
      </c>
      <c r="J44" t="s">
        <v>2217</v>
      </c>
      <c r="K44" t="s">
        <v>2242</v>
      </c>
      <c r="L44" t="s">
        <v>2264</v>
      </c>
      <c r="M44">
        <v>0</v>
      </c>
      <c r="N44">
        <v>1</v>
      </c>
      <c r="O44">
        <v>1</v>
      </c>
      <c r="P44">
        <v>0</v>
      </c>
      <c r="Q44">
        <v>0</v>
      </c>
      <c r="R44">
        <v>0</v>
      </c>
      <c r="S44">
        <v>0</v>
      </c>
      <c r="T44">
        <v>0</v>
      </c>
      <c r="U44">
        <v>0</v>
      </c>
      <c r="V44">
        <v>0</v>
      </c>
      <c r="W44">
        <v>0</v>
      </c>
      <c r="X44">
        <v>0</v>
      </c>
      <c r="Y44">
        <v>0</v>
      </c>
      <c r="Z44">
        <v>1</v>
      </c>
      <c r="AA44" t="s">
        <v>2277</v>
      </c>
      <c r="AB44">
        <v>0</v>
      </c>
      <c r="AC44">
        <v>0</v>
      </c>
      <c r="AD44">
        <v>0</v>
      </c>
      <c r="AE44" t="s">
        <v>2285</v>
      </c>
      <c r="AF44" t="s">
        <v>2286</v>
      </c>
      <c r="AG44" t="s">
        <v>2286</v>
      </c>
      <c r="AH44" t="s">
        <v>2286</v>
      </c>
      <c r="AI44" t="s">
        <v>2286</v>
      </c>
      <c r="AJ44" t="s">
        <v>2332</v>
      </c>
    </row>
    <row r="45" spans="1:36" x14ac:dyDescent="0.3">
      <c r="A45" s="1">
        <v>45500</v>
      </c>
      <c r="B45" t="s">
        <v>78</v>
      </c>
      <c r="C45" t="s">
        <v>2195</v>
      </c>
      <c r="D45" t="s">
        <v>2196</v>
      </c>
      <c r="E45" t="s">
        <v>2197</v>
      </c>
      <c r="H45" t="s">
        <v>2205</v>
      </c>
      <c r="I45" t="s">
        <v>2206</v>
      </c>
      <c r="J45" t="s">
        <v>2217</v>
      </c>
      <c r="K45" t="s">
        <v>2238</v>
      </c>
      <c r="L45" t="s">
        <v>2263</v>
      </c>
      <c r="M45">
        <v>0</v>
      </c>
      <c r="N45">
        <v>0</v>
      </c>
      <c r="O45">
        <v>0</v>
      </c>
      <c r="P45">
        <v>0</v>
      </c>
      <c r="Q45">
        <v>0</v>
      </c>
      <c r="R45">
        <v>0</v>
      </c>
      <c r="S45">
        <v>0</v>
      </c>
      <c r="T45">
        <v>0</v>
      </c>
      <c r="U45">
        <v>0</v>
      </c>
      <c r="V45">
        <v>1</v>
      </c>
      <c r="W45">
        <v>0</v>
      </c>
      <c r="X45">
        <v>0</v>
      </c>
      <c r="Y45">
        <v>0</v>
      </c>
      <c r="Z45">
        <v>0</v>
      </c>
      <c r="AA45" t="s">
        <v>2276</v>
      </c>
      <c r="AB45">
        <v>0</v>
      </c>
      <c r="AC45">
        <v>0</v>
      </c>
      <c r="AD45">
        <v>0</v>
      </c>
      <c r="AE45" t="s">
        <v>2285</v>
      </c>
      <c r="AF45" t="s">
        <v>2286</v>
      </c>
      <c r="AG45" t="s">
        <v>2286</v>
      </c>
      <c r="AH45" t="s">
        <v>2286</v>
      </c>
      <c r="AI45" t="s">
        <v>2286</v>
      </c>
      <c r="AJ45" t="s">
        <v>2333</v>
      </c>
    </row>
    <row r="46" spans="1:36" x14ac:dyDescent="0.3">
      <c r="A46" s="1">
        <v>45500</v>
      </c>
      <c r="B46" t="s">
        <v>78</v>
      </c>
      <c r="C46" t="s">
        <v>2195</v>
      </c>
      <c r="D46" t="s">
        <v>2196</v>
      </c>
      <c r="E46" t="s">
        <v>2197</v>
      </c>
      <c r="H46" t="s">
        <v>2205</v>
      </c>
      <c r="I46" t="s">
        <v>2206</v>
      </c>
      <c r="J46" t="s">
        <v>2217</v>
      </c>
      <c r="K46" t="s">
        <v>2238</v>
      </c>
      <c r="L46" t="s">
        <v>2263</v>
      </c>
      <c r="M46">
        <v>0</v>
      </c>
      <c r="N46">
        <v>0</v>
      </c>
      <c r="O46">
        <v>0</v>
      </c>
      <c r="P46">
        <v>0</v>
      </c>
      <c r="Q46">
        <v>0</v>
      </c>
      <c r="R46">
        <v>0</v>
      </c>
      <c r="S46">
        <v>0</v>
      </c>
      <c r="T46">
        <v>0</v>
      </c>
      <c r="U46">
        <v>0</v>
      </c>
      <c r="V46">
        <v>1</v>
      </c>
      <c r="W46">
        <v>0</v>
      </c>
      <c r="X46">
        <v>0</v>
      </c>
      <c r="Y46">
        <v>0</v>
      </c>
      <c r="Z46">
        <v>0</v>
      </c>
      <c r="AA46" t="s">
        <v>2276</v>
      </c>
      <c r="AB46">
        <v>0</v>
      </c>
      <c r="AC46">
        <v>0</v>
      </c>
      <c r="AD46">
        <v>0</v>
      </c>
      <c r="AE46" t="s">
        <v>2285</v>
      </c>
      <c r="AF46" t="s">
        <v>2286</v>
      </c>
      <c r="AG46" t="s">
        <v>2286</v>
      </c>
      <c r="AH46" t="s">
        <v>2286</v>
      </c>
      <c r="AI46" t="s">
        <v>2286</v>
      </c>
      <c r="AJ46" t="s">
        <v>2334</v>
      </c>
    </row>
    <row r="47" spans="1:36" x14ac:dyDescent="0.3">
      <c r="A47" s="1">
        <v>45500</v>
      </c>
      <c r="B47" t="s">
        <v>79</v>
      </c>
      <c r="C47" t="s">
        <v>2195</v>
      </c>
      <c r="D47" t="s">
        <v>2196</v>
      </c>
      <c r="E47" t="s">
        <v>2197</v>
      </c>
      <c r="H47" t="s">
        <v>2205</v>
      </c>
      <c r="I47" t="s">
        <v>2206</v>
      </c>
      <c r="J47" t="s">
        <v>2217</v>
      </c>
      <c r="K47" t="s">
        <v>2239</v>
      </c>
      <c r="L47" t="s">
        <v>2264</v>
      </c>
      <c r="M47">
        <v>0</v>
      </c>
      <c r="N47">
        <v>0</v>
      </c>
      <c r="O47">
        <v>0</v>
      </c>
      <c r="P47">
        <v>0</v>
      </c>
      <c r="Q47">
        <v>1</v>
      </c>
      <c r="R47">
        <v>0</v>
      </c>
      <c r="S47">
        <v>0</v>
      </c>
      <c r="T47">
        <v>0</v>
      </c>
      <c r="U47">
        <v>0</v>
      </c>
      <c r="V47">
        <v>0</v>
      </c>
      <c r="W47">
        <v>0</v>
      </c>
      <c r="X47">
        <v>0</v>
      </c>
      <c r="Y47">
        <v>0</v>
      </c>
      <c r="Z47">
        <v>0</v>
      </c>
      <c r="AA47" t="s">
        <v>2276</v>
      </c>
      <c r="AB47">
        <v>0</v>
      </c>
      <c r="AC47">
        <v>0</v>
      </c>
      <c r="AD47">
        <v>0</v>
      </c>
      <c r="AE47" t="s">
        <v>2285</v>
      </c>
      <c r="AF47" t="s">
        <v>2286</v>
      </c>
      <c r="AG47" t="s">
        <v>2286</v>
      </c>
      <c r="AH47" t="s">
        <v>2286</v>
      </c>
      <c r="AI47" t="s">
        <v>2286</v>
      </c>
      <c r="AJ47" t="s">
        <v>2335</v>
      </c>
    </row>
    <row r="48" spans="1:36" x14ac:dyDescent="0.3">
      <c r="A48" s="1">
        <v>45500</v>
      </c>
      <c r="B48" t="s">
        <v>80</v>
      </c>
      <c r="C48" t="s">
        <v>2195</v>
      </c>
      <c r="D48" t="s">
        <v>2196</v>
      </c>
      <c r="E48" t="s">
        <v>2198</v>
      </c>
      <c r="H48" t="s">
        <v>2205</v>
      </c>
      <c r="I48" t="s">
        <v>2206</v>
      </c>
      <c r="J48" t="s">
        <v>2217</v>
      </c>
      <c r="K48" t="s">
        <v>2243</v>
      </c>
      <c r="L48" t="s">
        <v>2265</v>
      </c>
      <c r="M48">
        <v>0</v>
      </c>
      <c r="N48">
        <v>0</v>
      </c>
      <c r="O48">
        <v>0</v>
      </c>
      <c r="P48">
        <v>0</v>
      </c>
      <c r="Q48">
        <v>0</v>
      </c>
      <c r="R48">
        <v>0</v>
      </c>
      <c r="S48">
        <v>0</v>
      </c>
      <c r="T48">
        <v>0</v>
      </c>
      <c r="U48">
        <v>0</v>
      </c>
      <c r="V48">
        <v>0</v>
      </c>
      <c r="W48">
        <v>1</v>
      </c>
      <c r="X48">
        <v>0</v>
      </c>
      <c r="Y48">
        <v>0</v>
      </c>
      <c r="Z48">
        <v>0</v>
      </c>
      <c r="AA48" t="s">
        <v>2276</v>
      </c>
      <c r="AB48">
        <v>0</v>
      </c>
      <c r="AC48">
        <v>0</v>
      </c>
      <c r="AD48">
        <v>0</v>
      </c>
      <c r="AE48" t="s">
        <v>2285</v>
      </c>
      <c r="AF48" t="s">
        <v>2286</v>
      </c>
      <c r="AG48" t="s">
        <v>2286</v>
      </c>
      <c r="AH48" t="s">
        <v>2286</v>
      </c>
      <c r="AI48" t="s">
        <v>2286</v>
      </c>
      <c r="AJ48" t="s">
        <v>2336</v>
      </c>
    </row>
    <row r="49" spans="1:36" x14ac:dyDescent="0.3">
      <c r="A49" s="1">
        <v>45500</v>
      </c>
      <c r="B49" t="s">
        <v>81</v>
      </c>
      <c r="C49" t="s">
        <v>2195</v>
      </c>
      <c r="D49" t="s">
        <v>2196</v>
      </c>
      <c r="E49" t="s">
        <v>2197</v>
      </c>
      <c r="H49" t="s">
        <v>2205</v>
      </c>
      <c r="I49" t="s">
        <v>2206</v>
      </c>
      <c r="J49" t="s">
        <v>2217</v>
      </c>
      <c r="K49" t="s">
        <v>2239</v>
      </c>
      <c r="L49" t="s">
        <v>2272</v>
      </c>
      <c r="M49">
        <v>0</v>
      </c>
      <c r="N49">
        <v>0</v>
      </c>
      <c r="O49">
        <v>0</v>
      </c>
      <c r="P49">
        <v>0</v>
      </c>
      <c r="Q49">
        <v>0</v>
      </c>
      <c r="R49">
        <v>0</v>
      </c>
      <c r="S49">
        <v>0</v>
      </c>
      <c r="T49">
        <v>0</v>
      </c>
      <c r="U49">
        <v>0</v>
      </c>
      <c r="V49">
        <v>0</v>
      </c>
      <c r="W49">
        <v>0</v>
      </c>
      <c r="X49">
        <v>0</v>
      </c>
      <c r="Y49">
        <v>0</v>
      </c>
      <c r="Z49">
        <v>0</v>
      </c>
      <c r="AA49" t="s">
        <v>2276</v>
      </c>
      <c r="AB49">
        <v>0</v>
      </c>
      <c r="AC49">
        <v>0</v>
      </c>
      <c r="AD49">
        <v>0</v>
      </c>
      <c r="AE49" t="s">
        <v>2285</v>
      </c>
      <c r="AF49" t="s">
        <v>2286</v>
      </c>
      <c r="AG49" t="s">
        <v>2286</v>
      </c>
      <c r="AH49" t="s">
        <v>2286</v>
      </c>
      <c r="AI49" t="s">
        <v>2286</v>
      </c>
      <c r="AJ49" t="s">
        <v>2337</v>
      </c>
    </row>
    <row r="50" spans="1:36" x14ac:dyDescent="0.3">
      <c r="A50" s="1">
        <v>45500</v>
      </c>
      <c r="B50" t="s">
        <v>78</v>
      </c>
      <c r="C50" t="s">
        <v>2195</v>
      </c>
      <c r="D50" t="s">
        <v>2196</v>
      </c>
      <c r="E50" t="s">
        <v>2197</v>
      </c>
      <c r="H50" t="s">
        <v>2205</v>
      </c>
      <c r="I50" t="s">
        <v>2206</v>
      </c>
      <c r="J50" t="s">
        <v>2217</v>
      </c>
      <c r="K50" t="s">
        <v>2238</v>
      </c>
      <c r="L50" t="s">
        <v>2263</v>
      </c>
      <c r="M50">
        <v>0</v>
      </c>
      <c r="N50">
        <v>0</v>
      </c>
      <c r="O50">
        <v>0</v>
      </c>
      <c r="P50">
        <v>0</v>
      </c>
      <c r="Q50">
        <v>0</v>
      </c>
      <c r="R50">
        <v>0</v>
      </c>
      <c r="S50">
        <v>0</v>
      </c>
      <c r="T50">
        <v>0</v>
      </c>
      <c r="U50">
        <v>0</v>
      </c>
      <c r="V50">
        <v>1</v>
      </c>
      <c r="W50">
        <v>0</v>
      </c>
      <c r="X50">
        <v>0</v>
      </c>
      <c r="Y50">
        <v>0</v>
      </c>
      <c r="Z50">
        <v>0</v>
      </c>
      <c r="AA50" t="s">
        <v>2276</v>
      </c>
      <c r="AB50">
        <v>0</v>
      </c>
      <c r="AC50">
        <v>0</v>
      </c>
      <c r="AD50">
        <v>0</v>
      </c>
      <c r="AE50" t="s">
        <v>2285</v>
      </c>
      <c r="AF50" t="s">
        <v>2286</v>
      </c>
      <c r="AG50" t="s">
        <v>2286</v>
      </c>
      <c r="AH50" t="s">
        <v>2286</v>
      </c>
      <c r="AI50" t="s">
        <v>2286</v>
      </c>
      <c r="AJ50" t="s">
        <v>2338</v>
      </c>
    </row>
    <row r="51" spans="1:36" x14ac:dyDescent="0.3">
      <c r="A51" s="1">
        <v>45498</v>
      </c>
      <c r="B51" t="s">
        <v>82</v>
      </c>
      <c r="C51" t="s">
        <v>2195</v>
      </c>
      <c r="D51" t="s">
        <v>2196</v>
      </c>
      <c r="E51" t="s">
        <v>2197</v>
      </c>
      <c r="H51" t="s">
        <v>2205</v>
      </c>
      <c r="I51" t="s">
        <v>2206</v>
      </c>
      <c r="J51" t="s">
        <v>2217</v>
      </c>
      <c r="K51" t="s">
        <v>2242</v>
      </c>
      <c r="L51" t="s">
        <v>2264</v>
      </c>
      <c r="M51">
        <v>0</v>
      </c>
      <c r="N51">
        <v>0</v>
      </c>
      <c r="O51">
        <v>0</v>
      </c>
      <c r="P51">
        <v>0</v>
      </c>
      <c r="Q51">
        <v>1</v>
      </c>
      <c r="R51">
        <v>0</v>
      </c>
      <c r="S51">
        <v>0</v>
      </c>
      <c r="T51">
        <v>0</v>
      </c>
      <c r="U51">
        <v>0</v>
      </c>
      <c r="V51">
        <v>0</v>
      </c>
      <c r="W51">
        <v>0</v>
      </c>
      <c r="X51">
        <v>0</v>
      </c>
      <c r="Y51">
        <v>0</v>
      </c>
      <c r="Z51">
        <v>0</v>
      </c>
      <c r="AA51" t="s">
        <v>2276</v>
      </c>
      <c r="AB51">
        <v>0</v>
      </c>
      <c r="AC51">
        <v>0</v>
      </c>
      <c r="AD51">
        <v>0</v>
      </c>
      <c r="AE51" t="s">
        <v>2285</v>
      </c>
      <c r="AF51" t="s">
        <v>2286</v>
      </c>
      <c r="AG51" t="s">
        <v>2286</v>
      </c>
      <c r="AH51" t="s">
        <v>2286</v>
      </c>
      <c r="AI51" t="s">
        <v>2286</v>
      </c>
      <c r="AJ51" t="s">
        <v>2339</v>
      </c>
    </row>
    <row r="52" spans="1:36" x14ac:dyDescent="0.3">
      <c r="A52" s="1">
        <v>45498</v>
      </c>
      <c r="B52" t="s">
        <v>83</v>
      </c>
      <c r="C52" t="s">
        <v>2195</v>
      </c>
      <c r="D52" t="s">
        <v>2196</v>
      </c>
      <c r="E52" t="s">
        <v>2197</v>
      </c>
      <c r="H52" t="s">
        <v>2205</v>
      </c>
      <c r="I52" t="s">
        <v>2206</v>
      </c>
      <c r="J52" t="s">
        <v>2217</v>
      </c>
      <c r="K52" t="s">
        <v>2240</v>
      </c>
      <c r="L52" t="s">
        <v>2267</v>
      </c>
      <c r="M52">
        <v>0</v>
      </c>
      <c r="N52">
        <v>0</v>
      </c>
      <c r="O52">
        <v>0</v>
      </c>
      <c r="P52">
        <v>0</v>
      </c>
      <c r="Q52">
        <v>0</v>
      </c>
      <c r="R52">
        <v>0</v>
      </c>
      <c r="S52">
        <v>1</v>
      </c>
      <c r="T52">
        <v>0</v>
      </c>
      <c r="U52">
        <v>0</v>
      </c>
      <c r="V52">
        <v>0</v>
      </c>
      <c r="W52">
        <v>0</v>
      </c>
      <c r="X52">
        <v>0</v>
      </c>
      <c r="Y52">
        <v>0</v>
      </c>
      <c r="Z52">
        <v>0</v>
      </c>
      <c r="AA52" t="s">
        <v>2276</v>
      </c>
      <c r="AB52">
        <v>0</v>
      </c>
      <c r="AC52">
        <v>0</v>
      </c>
      <c r="AD52">
        <v>0</v>
      </c>
      <c r="AE52" t="s">
        <v>2285</v>
      </c>
      <c r="AF52" t="s">
        <v>2286</v>
      </c>
      <c r="AG52" t="s">
        <v>2286</v>
      </c>
      <c r="AH52" t="s">
        <v>2286</v>
      </c>
      <c r="AI52" t="s">
        <v>2286</v>
      </c>
      <c r="AJ52" t="s">
        <v>2340</v>
      </c>
    </row>
    <row r="53" spans="1:36" x14ac:dyDescent="0.3">
      <c r="A53" s="1">
        <v>45497</v>
      </c>
      <c r="B53" t="s">
        <v>84</v>
      </c>
      <c r="C53" t="s">
        <v>2195</v>
      </c>
      <c r="D53" t="s">
        <v>2196</v>
      </c>
      <c r="E53" t="s">
        <v>2198</v>
      </c>
      <c r="H53" t="s">
        <v>2205</v>
      </c>
      <c r="I53" t="s">
        <v>2206</v>
      </c>
      <c r="J53" t="s">
        <v>2217</v>
      </c>
      <c r="K53" t="s">
        <v>2240</v>
      </c>
      <c r="L53" t="s">
        <v>2267</v>
      </c>
      <c r="M53">
        <v>0</v>
      </c>
      <c r="N53">
        <v>0</v>
      </c>
      <c r="O53">
        <v>0</v>
      </c>
      <c r="P53">
        <v>0</v>
      </c>
      <c r="Q53">
        <v>0</v>
      </c>
      <c r="R53">
        <v>0</v>
      </c>
      <c r="S53">
        <v>0</v>
      </c>
      <c r="T53">
        <v>0</v>
      </c>
      <c r="U53">
        <v>0</v>
      </c>
      <c r="V53">
        <v>0</v>
      </c>
      <c r="W53">
        <v>0</v>
      </c>
      <c r="X53">
        <v>0</v>
      </c>
      <c r="Y53">
        <v>0</v>
      </c>
      <c r="Z53">
        <v>0</v>
      </c>
      <c r="AA53" t="s">
        <v>2276</v>
      </c>
      <c r="AB53">
        <v>0</v>
      </c>
      <c r="AC53">
        <v>0</v>
      </c>
      <c r="AD53">
        <v>0</v>
      </c>
      <c r="AE53" t="s">
        <v>2285</v>
      </c>
      <c r="AF53" t="s">
        <v>2286</v>
      </c>
      <c r="AG53" t="s">
        <v>2286</v>
      </c>
      <c r="AH53" t="s">
        <v>2286</v>
      </c>
      <c r="AI53" t="s">
        <v>2286</v>
      </c>
      <c r="AJ53" t="s">
        <v>2341</v>
      </c>
    </row>
    <row r="54" spans="1:36" x14ac:dyDescent="0.3">
      <c r="A54" s="1">
        <v>45497</v>
      </c>
      <c r="B54" t="s">
        <v>85</v>
      </c>
      <c r="C54" t="s">
        <v>2195</v>
      </c>
      <c r="D54" t="s">
        <v>2196</v>
      </c>
      <c r="E54" t="s">
        <v>2199</v>
      </c>
      <c r="H54" t="s">
        <v>2205</v>
      </c>
      <c r="I54" t="s">
        <v>2206</v>
      </c>
      <c r="J54" t="s">
        <v>2217</v>
      </c>
      <c r="K54" t="s">
        <v>2240</v>
      </c>
      <c r="L54" t="s">
        <v>2265</v>
      </c>
      <c r="M54">
        <v>0</v>
      </c>
      <c r="N54">
        <v>0</v>
      </c>
      <c r="O54">
        <v>0</v>
      </c>
      <c r="P54">
        <v>0</v>
      </c>
      <c r="Q54">
        <v>0</v>
      </c>
      <c r="R54">
        <v>0</v>
      </c>
      <c r="S54">
        <v>0</v>
      </c>
      <c r="T54">
        <v>0</v>
      </c>
      <c r="U54">
        <v>0</v>
      </c>
      <c r="V54">
        <v>1</v>
      </c>
      <c r="W54">
        <v>0</v>
      </c>
      <c r="X54">
        <v>1</v>
      </c>
      <c r="Y54">
        <v>0</v>
      </c>
      <c r="Z54">
        <v>0</v>
      </c>
      <c r="AA54" t="s">
        <v>2276</v>
      </c>
      <c r="AB54">
        <v>1</v>
      </c>
      <c r="AC54">
        <v>1</v>
      </c>
      <c r="AD54">
        <v>0</v>
      </c>
      <c r="AE54" t="s">
        <v>2285</v>
      </c>
      <c r="AF54" t="s">
        <v>2286</v>
      </c>
      <c r="AG54" t="s">
        <v>2286</v>
      </c>
      <c r="AH54" t="s">
        <v>2286</v>
      </c>
      <c r="AI54" t="s">
        <v>2286</v>
      </c>
      <c r="AJ54" t="s">
        <v>2342</v>
      </c>
    </row>
    <row r="55" spans="1:36" x14ac:dyDescent="0.3">
      <c r="A55" s="1">
        <v>45497</v>
      </c>
      <c r="B55" t="s">
        <v>86</v>
      </c>
      <c r="C55" t="s">
        <v>2195</v>
      </c>
      <c r="D55" t="s">
        <v>2196</v>
      </c>
      <c r="E55" t="s">
        <v>2198</v>
      </c>
      <c r="H55" t="s">
        <v>2205</v>
      </c>
      <c r="I55" t="s">
        <v>2206</v>
      </c>
      <c r="J55" t="s">
        <v>2217</v>
      </c>
      <c r="K55" t="s">
        <v>2240</v>
      </c>
      <c r="L55" t="s">
        <v>2271</v>
      </c>
      <c r="M55">
        <v>0</v>
      </c>
      <c r="N55">
        <v>0</v>
      </c>
      <c r="O55">
        <v>0</v>
      </c>
      <c r="P55">
        <v>0</v>
      </c>
      <c r="Q55">
        <v>0</v>
      </c>
      <c r="R55">
        <v>0</v>
      </c>
      <c r="S55">
        <v>0</v>
      </c>
      <c r="T55">
        <v>0</v>
      </c>
      <c r="U55">
        <v>0</v>
      </c>
      <c r="V55">
        <v>1</v>
      </c>
      <c r="W55">
        <v>0</v>
      </c>
      <c r="X55">
        <v>0</v>
      </c>
      <c r="Y55">
        <v>0</v>
      </c>
      <c r="Z55">
        <v>0</v>
      </c>
      <c r="AA55" t="s">
        <v>2276</v>
      </c>
      <c r="AB55">
        <v>0</v>
      </c>
      <c r="AC55">
        <v>0</v>
      </c>
      <c r="AD55">
        <v>0</v>
      </c>
      <c r="AE55" t="s">
        <v>2285</v>
      </c>
      <c r="AF55" t="s">
        <v>2286</v>
      </c>
      <c r="AG55" t="s">
        <v>2286</v>
      </c>
      <c r="AH55" t="s">
        <v>2286</v>
      </c>
      <c r="AI55" t="s">
        <v>2286</v>
      </c>
      <c r="AJ55" t="s">
        <v>2343</v>
      </c>
    </row>
    <row r="56" spans="1:36" x14ac:dyDescent="0.3">
      <c r="A56" s="1">
        <v>45496</v>
      </c>
      <c r="B56" t="s">
        <v>87</v>
      </c>
      <c r="C56" t="s">
        <v>2195</v>
      </c>
      <c r="D56" t="s">
        <v>2196</v>
      </c>
      <c r="E56" t="s">
        <v>2198</v>
      </c>
      <c r="H56" t="s">
        <v>2205</v>
      </c>
      <c r="I56" t="s">
        <v>2206</v>
      </c>
      <c r="J56" t="s">
        <v>2217</v>
      </c>
      <c r="K56" t="s">
        <v>2240</v>
      </c>
      <c r="L56" t="s">
        <v>2200</v>
      </c>
      <c r="M56">
        <v>0</v>
      </c>
      <c r="N56">
        <v>0</v>
      </c>
      <c r="O56">
        <v>0</v>
      </c>
      <c r="P56">
        <v>0</v>
      </c>
      <c r="Q56">
        <v>0</v>
      </c>
      <c r="R56">
        <v>0</v>
      </c>
      <c r="S56">
        <v>0</v>
      </c>
      <c r="T56">
        <v>0</v>
      </c>
      <c r="U56">
        <v>0</v>
      </c>
      <c r="V56">
        <v>0</v>
      </c>
      <c r="W56">
        <v>1</v>
      </c>
      <c r="X56">
        <v>0</v>
      </c>
      <c r="Y56">
        <v>0</v>
      </c>
      <c r="Z56">
        <v>0</v>
      </c>
      <c r="AA56" t="s">
        <v>2276</v>
      </c>
      <c r="AB56">
        <v>0</v>
      </c>
      <c r="AC56">
        <v>0</v>
      </c>
      <c r="AD56">
        <v>0</v>
      </c>
      <c r="AE56" t="s">
        <v>2285</v>
      </c>
      <c r="AF56" t="s">
        <v>2286</v>
      </c>
      <c r="AG56" t="s">
        <v>2286</v>
      </c>
      <c r="AH56" t="s">
        <v>2286</v>
      </c>
      <c r="AI56" t="s">
        <v>2286</v>
      </c>
      <c r="AJ56" t="s">
        <v>2344</v>
      </c>
    </row>
    <row r="57" spans="1:36" x14ac:dyDescent="0.3">
      <c r="A57" s="1">
        <v>45496</v>
      </c>
      <c r="B57" t="s">
        <v>88</v>
      </c>
      <c r="C57" t="s">
        <v>2195</v>
      </c>
      <c r="D57" t="s">
        <v>2196</v>
      </c>
      <c r="E57" t="s">
        <v>2198</v>
      </c>
      <c r="H57" t="s">
        <v>2205</v>
      </c>
      <c r="I57" t="s">
        <v>2206</v>
      </c>
      <c r="J57" t="s">
        <v>2217</v>
      </c>
      <c r="K57" t="s">
        <v>2240</v>
      </c>
      <c r="L57" t="s">
        <v>2265</v>
      </c>
      <c r="M57">
        <v>0</v>
      </c>
      <c r="N57">
        <v>0</v>
      </c>
      <c r="O57">
        <v>0</v>
      </c>
      <c r="P57">
        <v>0</v>
      </c>
      <c r="Q57">
        <v>0</v>
      </c>
      <c r="R57">
        <v>0</v>
      </c>
      <c r="S57">
        <v>0</v>
      </c>
      <c r="T57">
        <v>0</v>
      </c>
      <c r="U57">
        <v>0</v>
      </c>
      <c r="V57">
        <v>1</v>
      </c>
      <c r="W57">
        <v>0</v>
      </c>
      <c r="X57">
        <v>0</v>
      </c>
      <c r="Y57">
        <v>0</v>
      </c>
      <c r="Z57">
        <v>0</v>
      </c>
      <c r="AA57" t="s">
        <v>2276</v>
      </c>
      <c r="AB57">
        <v>0</v>
      </c>
      <c r="AC57">
        <v>0</v>
      </c>
      <c r="AD57">
        <v>0</v>
      </c>
      <c r="AE57" t="s">
        <v>2285</v>
      </c>
      <c r="AF57" t="s">
        <v>2286</v>
      </c>
      <c r="AG57" t="s">
        <v>2286</v>
      </c>
      <c r="AH57" t="s">
        <v>2286</v>
      </c>
      <c r="AI57" t="s">
        <v>2286</v>
      </c>
      <c r="AJ57" t="s">
        <v>2345</v>
      </c>
    </row>
    <row r="58" spans="1:36" x14ac:dyDescent="0.3">
      <c r="A58" s="1">
        <v>45496</v>
      </c>
      <c r="B58" t="s">
        <v>89</v>
      </c>
      <c r="C58" t="s">
        <v>2195</v>
      </c>
      <c r="D58" t="s">
        <v>2196</v>
      </c>
      <c r="E58" t="s">
        <v>2198</v>
      </c>
      <c r="H58" t="s">
        <v>2205</v>
      </c>
      <c r="I58" t="s">
        <v>2206</v>
      </c>
      <c r="J58" t="s">
        <v>2217</v>
      </c>
      <c r="K58" t="s">
        <v>2240</v>
      </c>
      <c r="L58" t="s">
        <v>2265</v>
      </c>
      <c r="M58">
        <v>0</v>
      </c>
      <c r="N58">
        <v>0</v>
      </c>
      <c r="O58">
        <v>0</v>
      </c>
      <c r="P58">
        <v>0</v>
      </c>
      <c r="Q58">
        <v>0</v>
      </c>
      <c r="R58">
        <v>0</v>
      </c>
      <c r="S58">
        <v>0</v>
      </c>
      <c r="T58">
        <v>0</v>
      </c>
      <c r="U58">
        <v>0</v>
      </c>
      <c r="V58">
        <v>1</v>
      </c>
      <c r="W58">
        <v>0</v>
      </c>
      <c r="X58">
        <v>0</v>
      </c>
      <c r="Y58">
        <v>0</v>
      </c>
      <c r="Z58">
        <v>0</v>
      </c>
      <c r="AA58" t="s">
        <v>2276</v>
      </c>
      <c r="AB58">
        <v>0</v>
      </c>
      <c r="AC58">
        <v>0</v>
      </c>
      <c r="AD58">
        <v>0</v>
      </c>
      <c r="AE58" t="s">
        <v>2285</v>
      </c>
      <c r="AF58" t="s">
        <v>2286</v>
      </c>
      <c r="AG58" t="s">
        <v>2286</v>
      </c>
      <c r="AH58" t="s">
        <v>2286</v>
      </c>
      <c r="AI58" t="s">
        <v>2286</v>
      </c>
      <c r="AJ58" t="s">
        <v>2346</v>
      </c>
    </row>
    <row r="59" spans="1:36" x14ac:dyDescent="0.3">
      <c r="A59" s="1">
        <v>45495</v>
      </c>
      <c r="B59" t="s">
        <v>90</v>
      </c>
      <c r="C59" t="s">
        <v>2195</v>
      </c>
      <c r="D59" t="s">
        <v>2196</v>
      </c>
      <c r="E59" t="s">
        <v>2197</v>
      </c>
      <c r="H59" t="s">
        <v>2205</v>
      </c>
      <c r="I59" t="s">
        <v>2206</v>
      </c>
      <c r="J59" t="s">
        <v>2217</v>
      </c>
      <c r="K59" t="s">
        <v>2238</v>
      </c>
      <c r="L59" t="s">
        <v>2263</v>
      </c>
      <c r="M59">
        <v>0</v>
      </c>
      <c r="N59">
        <v>0</v>
      </c>
      <c r="O59">
        <v>0</v>
      </c>
      <c r="P59">
        <v>0</v>
      </c>
      <c r="Q59">
        <v>0</v>
      </c>
      <c r="R59">
        <v>0</v>
      </c>
      <c r="S59">
        <v>0</v>
      </c>
      <c r="T59">
        <v>0</v>
      </c>
      <c r="U59">
        <v>0</v>
      </c>
      <c r="V59">
        <v>1</v>
      </c>
      <c r="W59">
        <v>0</v>
      </c>
      <c r="X59">
        <v>0</v>
      </c>
      <c r="Y59">
        <v>0</v>
      </c>
      <c r="Z59">
        <v>0</v>
      </c>
      <c r="AA59" t="s">
        <v>2276</v>
      </c>
      <c r="AB59">
        <v>0</v>
      </c>
      <c r="AC59">
        <v>0</v>
      </c>
      <c r="AD59">
        <v>0</v>
      </c>
      <c r="AE59" t="s">
        <v>2285</v>
      </c>
      <c r="AF59" t="s">
        <v>2286</v>
      </c>
      <c r="AG59" t="s">
        <v>2286</v>
      </c>
      <c r="AH59" t="s">
        <v>2286</v>
      </c>
      <c r="AI59" t="s">
        <v>2286</v>
      </c>
      <c r="AJ59" t="s">
        <v>2347</v>
      </c>
    </row>
    <row r="60" spans="1:36" x14ac:dyDescent="0.3">
      <c r="A60" s="1">
        <v>45495</v>
      </c>
      <c r="B60" t="s">
        <v>91</v>
      </c>
      <c r="C60" t="s">
        <v>2195</v>
      </c>
      <c r="D60" t="s">
        <v>2196</v>
      </c>
      <c r="E60" t="s">
        <v>2197</v>
      </c>
      <c r="H60" t="s">
        <v>2205</v>
      </c>
      <c r="I60" t="s">
        <v>2206</v>
      </c>
      <c r="J60" t="s">
        <v>2217</v>
      </c>
      <c r="K60" t="s">
        <v>2238</v>
      </c>
      <c r="L60" t="s">
        <v>2263</v>
      </c>
      <c r="M60">
        <v>0</v>
      </c>
      <c r="N60">
        <v>0</v>
      </c>
      <c r="O60">
        <v>0</v>
      </c>
      <c r="P60">
        <v>0</v>
      </c>
      <c r="Q60">
        <v>0</v>
      </c>
      <c r="R60">
        <v>0</v>
      </c>
      <c r="S60">
        <v>0</v>
      </c>
      <c r="T60">
        <v>0</v>
      </c>
      <c r="U60">
        <v>0</v>
      </c>
      <c r="V60">
        <v>1</v>
      </c>
      <c r="W60">
        <v>0</v>
      </c>
      <c r="X60">
        <v>0</v>
      </c>
      <c r="Y60">
        <v>0</v>
      </c>
      <c r="Z60">
        <v>0</v>
      </c>
      <c r="AA60" t="s">
        <v>2276</v>
      </c>
      <c r="AB60">
        <v>0</v>
      </c>
      <c r="AC60">
        <v>0</v>
      </c>
      <c r="AD60">
        <v>0</v>
      </c>
      <c r="AE60" t="s">
        <v>2285</v>
      </c>
      <c r="AF60" t="s">
        <v>2286</v>
      </c>
      <c r="AG60" t="s">
        <v>2286</v>
      </c>
      <c r="AH60" t="s">
        <v>2286</v>
      </c>
      <c r="AI60" t="s">
        <v>2286</v>
      </c>
      <c r="AJ60" t="s">
        <v>2348</v>
      </c>
    </row>
    <row r="61" spans="1:36" x14ac:dyDescent="0.3">
      <c r="A61" s="1">
        <v>45495</v>
      </c>
      <c r="B61" t="s">
        <v>92</v>
      </c>
      <c r="C61" t="s">
        <v>2195</v>
      </c>
      <c r="D61" t="s">
        <v>2196</v>
      </c>
      <c r="E61" t="s">
        <v>2197</v>
      </c>
      <c r="H61" t="s">
        <v>2205</v>
      </c>
      <c r="I61" t="s">
        <v>2206</v>
      </c>
      <c r="J61" t="s">
        <v>2217</v>
      </c>
      <c r="K61" t="s">
        <v>2243</v>
      </c>
      <c r="L61" t="s">
        <v>2264</v>
      </c>
      <c r="M61">
        <v>0</v>
      </c>
      <c r="N61">
        <v>1</v>
      </c>
      <c r="O61">
        <v>0</v>
      </c>
      <c r="P61">
        <v>0</v>
      </c>
      <c r="Q61">
        <v>0</v>
      </c>
      <c r="R61">
        <v>0</v>
      </c>
      <c r="S61">
        <v>0</v>
      </c>
      <c r="T61">
        <v>0</v>
      </c>
      <c r="U61">
        <v>0</v>
      </c>
      <c r="V61">
        <v>0</v>
      </c>
      <c r="W61">
        <v>0</v>
      </c>
      <c r="X61">
        <v>0</v>
      </c>
      <c r="Y61">
        <v>0</v>
      </c>
      <c r="Z61">
        <v>0</v>
      </c>
      <c r="AA61" t="s">
        <v>2276</v>
      </c>
      <c r="AB61">
        <v>0</v>
      </c>
      <c r="AC61">
        <v>0</v>
      </c>
      <c r="AD61">
        <v>0</v>
      </c>
      <c r="AE61" t="s">
        <v>2285</v>
      </c>
      <c r="AF61" t="s">
        <v>2286</v>
      </c>
      <c r="AG61" t="s">
        <v>2286</v>
      </c>
      <c r="AH61" t="s">
        <v>2286</v>
      </c>
      <c r="AI61" t="s">
        <v>2286</v>
      </c>
      <c r="AJ61" t="s">
        <v>2349</v>
      </c>
    </row>
    <row r="62" spans="1:36" x14ac:dyDescent="0.3">
      <c r="A62" s="1">
        <v>45488</v>
      </c>
      <c r="B62" t="s">
        <v>93</v>
      </c>
      <c r="C62" t="s">
        <v>2195</v>
      </c>
      <c r="D62" t="s">
        <v>2196</v>
      </c>
      <c r="E62" t="s">
        <v>2197</v>
      </c>
      <c r="H62" t="s">
        <v>2205</v>
      </c>
      <c r="I62" t="s">
        <v>2206</v>
      </c>
      <c r="J62" t="s">
        <v>2217</v>
      </c>
      <c r="K62" t="s">
        <v>2240</v>
      </c>
      <c r="L62" t="s">
        <v>2264</v>
      </c>
      <c r="M62">
        <v>0</v>
      </c>
      <c r="N62">
        <v>0</v>
      </c>
      <c r="O62">
        <v>1</v>
      </c>
      <c r="P62">
        <v>1</v>
      </c>
      <c r="Q62">
        <v>0</v>
      </c>
      <c r="R62">
        <v>0</v>
      </c>
      <c r="S62">
        <v>0</v>
      </c>
      <c r="T62">
        <v>0</v>
      </c>
      <c r="U62">
        <v>0</v>
      </c>
      <c r="V62">
        <v>0</v>
      </c>
      <c r="W62">
        <v>0</v>
      </c>
      <c r="X62">
        <v>0</v>
      </c>
      <c r="Y62">
        <v>0</v>
      </c>
      <c r="Z62">
        <v>0</v>
      </c>
      <c r="AA62" t="s">
        <v>2276</v>
      </c>
      <c r="AB62">
        <v>0</v>
      </c>
      <c r="AC62">
        <v>0</v>
      </c>
      <c r="AD62">
        <v>0</v>
      </c>
      <c r="AE62" t="s">
        <v>2285</v>
      </c>
      <c r="AF62" t="s">
        <v>2286</v>
      </c>
      <c r="AG62" t="s">
        <v>2286</v>
      </c>
      <c r="AH62" t="s">
        <v>2286</v>
      </c>
      <c r="AI62" t="s">
        <v>2286</v>
      </c>
      <c r="AJ62" t="s">
        <v>2350</v>
      </c>
    </row>
    <row r="63" spans="1:36" x14ac:dyDescent="0.3">
      <c r="A63" s="1">
        <v>45486</v>
      </c>
      <c r="B63" t="s">
        <v>94</v>
      </c>
      <c r="C63" t="s">
        <v>2195</v>
      </c>
      <c r="D63" t="s">
        <v>2196</v>
      </c>
      <c r="E63" t="s">
        <v>2197</v>
      </c>
      <c r="H63" t="s">
        <v>2205</v>
      </c>
      <c r="I63" t="s">
        <v>2206</v>
      </c>
      <c r="J63" t="s">
        <v>2217</v>
      </c>
      <c r="K63" t="s">
        <v>2238</v>
      </c>
      <c r="L63" t="s">
        <v>2263</v>
      </c>
      <c r="M63">
        <v>0</v>
      </c>
      <c r="N63">
        <v>0</v>
      </c>
      <c r="O63">
        <v>0</v>
      </c>
      <c r="P63">
        <v>0</v>
      </c>
      <c r="Q63">
        <v>0</v>
      </c>
      <c r="R63">
        <v>0</v>
      </c>
      <c r="S63">
        <v>0</v>
      </c>
      <c r="T63">
        <v>0</v>
      </c>
      <c r="U63">
        <v>0</v>
      </c>
      <c r="V63">
        <v>0</v>
      </c>
      <c r="W63">
        <v>0</v>
      </c>
      <c r="X63">
        <v>0</v>
      </c>
      <c r="Y63">
        <v>0</v>
      </c>
      <c r="Z63">
        <v>0</v>
      </c>
      <c r="AA63" t="s">
        <v>2276</v>
      </c>
      <c r="AB63">
        <v>0</v>
      </c>
      <c r="AC63">
        <v>0</v>
      </c>
      <c r="AD63">
        <v>0</v>
      </c>
      <c r="AE63" t="s">
        <v>2285</v>
      </c>
      <c r="AF63" t="s">
        <v>2286</v>
      </c>
      <c r="AG63" t="s">
        <v>2286</v>
      </c>
      <c r="AH63" t="s">
        <v>2286</v>
      </c>
      <c r="AI63" t="s">
        <v>2286</v>
      </c>
      <c r="AJ63" t="s">
        <v>2351</v>
      </c>
    </row>
    <row r="64" spans="1:36" x14ac:dyDescent="0.3">
      <c r="A64" s="1">
        <v>45485</v>
      </c>
      <c r="B64" t="s">
        <v>95</v>
      </c>
      <c r="C64" t="s">
        <v>2195</v>
      </c>
      <c r="D64" t="s">
        <v>2196</v>
      </c>
      <c r="E64" t="s">
        <v>2197</v>
      </c>
      <c r="H64" t="s">
        <v>2205</v>
      </c>
      <c r="I64" t="s">
        <v>2206</v>
      </c>
      <c r="J64" t="s">
        <v>2217</v>
      </c>
      <c r="K64" t="s">
        <v>2242</v>
      </c>
      <c r="L64" t="s">
        <v>2264</v>
      </c>
      <c r="M64">
        <v>1</v>
      </c>
      <c r="N64">
        <v>0</v>
      </c>
      <c r="O64">
        <v>1</v>
      </c>
      <c r="P64">
        <v>0</v>
      </c>
      <c r="Q64">
        <v>0</v>
      </c>
      <c r="R64">
        <v>0</v>
      </c>
      <c r="S64">
        <v>0</v>
      </c>
      <c r="T64">
        <v>0</v>
      </c>
      <c r="U64">
        <v>0</v>
      </c>
      <c r="V64">
        <v>0</v>
      </c>
      <c r="W64">
        <v>0</v>
      </c>
      <c r="X64">
        <v>0</v>
      </c>
      <c r="Y64">
        <v>0</v>
      </c>
      <c r="Z64">
        <v>0</v>
      </c>
      <c r="AA64" t="s">
        <v>2276</v>
      </c>
      <c r="AB64">
        <v>0</v>
      </c>
      <c r="AC64">
        <v>0</v>
      </c>
      <c r="AD64">
        <v>0</v>
      </c>
      <c r="AE64" t="s">
        <v>2285</v>
      </c>
      <c r="AF64" t="s">
        <v>2286</v>
      </c>
      <c r="AG64" t="s">
        <v>2286</v>
      </c>
      <c r="AH64" t="s">
        <v>2286</v>
      </c>
      <c r="AI64" t="s">
        <v>2286</v>
      </c>
      <c r="AJ64" t="s">
        <v>2352</v>
      </c>
    </row>
    <row r="65" spans="1:36" x14ac:dyDescent="0.3">
      <c r="A65" s="1">
        <v>45485</v>
      </c>
      <c r="B65" t="s">
        <v>96</v>
      </c>
      <c r="C65" t="s">
        <v>2195</v>
      </c>
      <c r="D65" t="s">
        <v>2196</v>
      </c>
      <c r="E65" t="s">
        <v>2198</v>
      </c>
      <c r="H65" t="s">
        <v>2205</v>
      </c>
      <c r="I65" t="s">
        <v>2206</v>
      </c>
      <c r="J65" t="s">
        <v>2217</v>
      </c>
      <c r="K65" t="s">
        <v>2240</v>
      </c>
      <c r="L65" t="s">
        <v>2200</v>
      </c>
      <c r="M65">
        <v>0</v>
      </c>
      <c r="N65">
        <v>0</v>
      </c>
      <c r="O65">
        <v>0</v>
      </c>
      <c r="P65">
        <v>0</v>
      </c>
      <c r="Q65">
        <v>0</v>
      </c>
      <c r="R65">
        <v>0</v>
      </c>
      <c r="S65">
        <v>0</v>
      </c>
      <c r="T65">
        <v>0</v>
      </c>
      <c r="U65">
        <v>0</v>
      </c>
      <c r="V65">
        <v>0</v>
      </c>
      <c r="W65">
        <v>0</v>
      </c>
      <c r="X65">
        <v>0</v>
      </c>
      <c r="Y65">
        <v>0</v>
      </c>
      <c r="Z65">
        <v>0</v>
      </c>
      <c r="AA65" t="s">
        <v>2276</v>
      </c>
      <c r="AB65">
        <v>0</v>
      </c>
      <c r="AC65">
        <v>0</v>
      </c>
      <c r="AD65">
        <v>0</v>
      </c>
      <c r="AE65" t="s">
        <v>2285</v>
      </c>
      <c r="AF65" t="s">
        <v>2286</v>
      </c>
      <c r="AG65" t="s">
        <v>2286</v>
      </c>
      <c r="AH65" t="s">
        <v>2286</v>
      </c>
      <c r="AI65" t="s">
        <v>2286</v>
      </c>
      <c r="AJ65" t="s">
        <v>2353</v>
      </c>
    </row>
    <row r="66" spans="1:36" x14ac:dyDescent="0.3">
      <c r="A66" s="1">
        <v>45484</v>
      </c>
      <c r="B66" t="s">
        <v>97</v>
      </c>
      <c r="C66" t="s">
        <v>2195</v>
      </c>
      <c r="D66" t="s">
        <v>2196</v>
      </c>
      <c r="E66" t="s">
        <v>2197</v>
      </c>
      <c r="H66" t="s">
        <v>2205</v>
      </c>
      <c r="I66" t="s">
        <v>2206</v>
      </c>
      <c r="J66" t="s">
        <v>2217</v>
      </c>
      <c r="K66" t="s">
        <v>2246</v>
      </c>
      <c r="L66" t="s">
        <v>2264</v>
      </c>
      <c r="M66">
        <v>1</v>
      </c>
      <c r="N66">
        <v>0</v>
      </c>
      <c r="O66">
        <v>0</v>
      </c>
      <c r="P66">
        <v>0</v>
      </c>
      <c r="Q66">
        <v>0</v>
      </c>
      <c r="R66">
        <v>0</v>
      </c>
      <c r="S66">
        <v>0</v>
      </c>
      <c r="T66">
        <v>0</v>
      </c>
      <c r="U66">
        <v>0</v>
      </c>
      <c r="V66">
        <v>0</v>
      </c>
      <c r="W66">
        <v>0</v>
      </c>
      <c r="X66">
        <v>0</v>
      </c>
      <c r="Y66">
        <v>0</v>
      </c>
      <c r="Z66">
        <v>0</v>
      </c>
      <c r="AA66" t="s">
        <v>2276</v>
      </c>
      <c r="AB66">
        <v>0</v>
      </c>
      <c r="AC66">
        <v>0</v>
      </c>
      <c r="AD66">
        <v>0</v>
      </c>
      <c r="AE66" t="s">
        <v>2285</v>
      </c>
      <c r="AF66" t="s">
        <v>2286</v>
      </c>
      <c r="AG66" t="s">
        <v>2286</v>
      </c>
      <c r="AH66" t="s">
        <v>2286</v>
      </c>
      <c r="AI66" t="s">
        <v>2286</v>
      </c>
      <c r="AJ66" t="s">
        <v>2354</v>
      </c>
    </row>
    <row r="67" spans="1:36" x14ac:dyDescent="0.3">
      <c r="A67" s="1">
        <v>45484</v>
      </c>
      <c r="B67" t="s">
        <v>98</v>
      </c>
      <c r="C67" t="s">
        <v>2195</v>
      </c>
      <c r="D67" t="s">
        <v>2196</v>
      </c>
      <c r="E67" t="s">
        <v>2197</v>
      </c>
      <c r="H67" t="s">
        <v>2205</v>
      </c>
      <c r="I67" t="s">
        <v>2206</v>
      </c>
      <c r="J67" t="s">
        <v>2217</v>
      </c>
      <c r="K67" t="s">
        <v>2246</v>
      </c>
      <c r="L67" t="s">
        <v>2264</v>
      </c>
      <c r="M67">
        <v>1</v>
      </c>
      <c r="N67">
        <v>0</v>
      </c>
      <c r="O67">
        <v>0</v>
      </c>
      <c r="P67">
        <v>0</v>
      </c>
      <c r="Q67">
        <v>0</v>
      </c>
      <c r="R67">
        <v>0</v>
      </c>
      <c r="S67">
        <v>0</v>
      </c>
      <c r="T67">
        <v>0</v>
      </c>
      <c r="U67">
        <v>0</v>
      </c>
      <c r="V67">
        <v>0</v>
      </c>
      <c r="W67">
        <v>0</v>
      </c>
      <c r="X67">
        <v>0</v>
      </c>
      <c r="Y67">
        <v>0</v>
      </c>
      <c r="Z67">
        <v>0</v>
      </c>
      <c r="AA67" t="s">
        <v>2276</v>
      </c>
      <c r="AB67">
        <v>0</v>
      </c>
      <c r="AC67">
        <v>0</v>
      </c>
      <c r="AD67">
        <v>0</v>
      </c>
      <c r="AE67" t="s">
        <v>2285</v>
      </c>
      <c r="AF67" t="s">
        <v>2286</v>
      </c>
      <c r="AG67" t="s">
        <v>2286</v>
      </c>
      <c r="AH67" t="s">
        <v>2286</v>
      </c>
      <c r="AI67" t="s">
        <v>2286</v>
      </c>
      <c r="AJ67" t="s">
        <v>2355</v>
      </c>
    </row>
    <row r="68" spans="1:36" x14ac:dyDescent="0.3">
      <c r="A68" s="1">
        <v>45483</v>
      </c>
      <c r="B68" t="s">
        <v>99</v>
      </c>
      <c r="C68" t="s">
        <v>2195</v>
      </c>
      <c r="D68" t="s">
        <v>2196</v>
      </c>
      <c r="E68" t="s">
        <v>2197</v>
      </c>
      <c r="H68" t="s">
        <v>2205</v>
      </c>
      <c r="I68" t="s">
        <v>2206</v>
      </c>
      <c r="J68" t="s">
        <v>2217</v>
      </c>
      <c r="K68" t="s">
        <v>2238</v>
      </c>
      <c r="L68" t="s">
        <v>2263</v>
      </c>
      <c r="M68">
        <v>0</v>
      </c>
      <c r="N68">
        <v>0</v>
      </c>
      <c r="O68">
        <v>0</v>
      </c>
      <c r="P68">
        <v>0</v>
      </c>
      <c r="Q68">
        <v>0</v>
      </c>
      <c r="R68">
        <v>0</v>
      </c>
      <c r="S68">
        <v>0</v>
      </c>
      <c r="T68">
        <v>0</v>
      </c>
      <c r="U68">
        <v>0</v>
      </c>
      <c r="V68">
        <v>1</v>
      </c>
      <c r="W68">
        <v>0</v>
      </c>
      <c r="X68">
        <v>0</v>
      </c>
      <c r="Y68">
        <v>0</v>
      </c>
      <c r="Z68">
        <v>0</v>
      </c>
      <c r="AA68" t="s">
        <v>2276</v>
      </c>
      <c r="AB68">
        <v>0</v>
      </c>
      <c r="AC68">
        <v>0</v>
      </c>
      <c r="AD68">
        <v>0</v>
      </c>
      <c r="AE68" t="s">
        <v>2285</v>
      </c>
      <c r="AF68" t="s">
        <v>2286</v>
      </c>
      <c r="AG68" t="s">
        <v>2286</v>
      </c>
      <c r="AH68" t="s">
        <v>2286</v>
      </c>
      <c r="AI68" t="s">
        <v>2286</v>
      </c>
      <c r="AJ68" t="s">
        <v>2356</v>
      </c>
    </row>
    <row r="69" spans="1:36" x14ac:dyDescent="0.3">
      <c r="A69" s="1">
        <v>45482</v>
      </c>
      <c r="B69" t="s">
        <v>100</v>
      </c>
      <c r="C69" t="s">
        <v>2195</v>
      </c>
      <c r="D69" t="s">
        <v>2196</v>
      </c>
      <c r="E69" t="s">
        <v>2198</v>
      </c>
      <c r="H69" t="s">
        <v>2205</v>
      </c>
      <c r="I69" t="s">
        <v>2206</v>
      </c>
      <c r="J69" t="s">
        <v>2217</v>
      </c>
      <c r="K69" t="s">
        <v>2240</v>
      </c>
      <c r="L69" t="s">
        <v>2264</v>
      </c>
      <c r="M69">
        <v>0</v>
      </c>
      <c r="N69">
        <v>0</v>
      </c>
      <c r="O69">
        <v>0</v>
      </c>
      <c r="P69">
        <v>0</v>
      </c>
      <c r="Q69">
        <v>0</v>
      </c>
      <c r="R69">
        <v>0</v>
      </c>
      <c r="S69">
        <v>0</v>
      </c>
      <c r="T69">
        <v>0</v>
      </c>
      <c r="U69">
        <v>0</v>
      </c>
      <c r="V69">
        <v>0</v>
      </c>
      <c r="W69">
        <v>0</v>
      </c>
      <c r="X69">
        <v>0</v>
      </c>
      <c r="Y69">
        <v>0</v>
      </c>
      <c r="Z69">
        <v>0</v>
      </c>
      <c r="AA69" t="s">
        <v>2276</v>
      </c>
      <c r="AB69">
        <v>0</v>
      </c>
      <c r="AC69">
        <v>0</v>
      </c>
      <c r="AD69">
        <v>0</v>
      </c>
      <c r="AE69" t="s">
        <v>2285</v>
      </c>
      <c r="AF69" t="s">
        <v>2286</v>
      </c>
      <c r="AG69" t="s">
        <v>2286</v>
      </c>
      <c r="AH69" t="s">
        <v>2286</v>
      </c>
      <c r="AI69" t="s">
        <v>2286</v>
      </c>
      <c r="AJ69" t="s">
        <v>2357</v>
      </c>
    </row>
    <row r="70" spans="1:36" x14ac:dyDescent="0.3">
      <c r="A70" s="1">
        <v>45482</v>
      </c>
      <c r="B70" t="s">
        <v>101</v>
      </c>
      <c r="C70" t="s">
        <v>2195</v>
      </c>
      <c r="D70" t="s">
        <v>2196</v>
      </c>
      <c r="E70" t="s">
        <v>2197</v>
      </c>
      <c r="H70" t="s">
        <v>2205</v>
      </c>
      <c r="I70" t="s">
        <v>2206</v>
      </c>
      <c r="J70" t="s">
        <v>2217</v>
      </c>
      <c r="K70" t="s">
        <v>2242</v>
      </c>
      <c r="L70" t="s">
        <v>2269</v>
      </c>
      <c r="M70">
        <v>0</v>
      </c>
      <c r="N70">
        <v>0</v>
      </c>
      <c r="O70">
        <v>0</v>
      </c>
      <c r="P70">
        <v>0</v>
      </c>
      <c r="Q70">
        <v>0</v>
      </c>
      <c r="R70">
        <v>0</v>
      </c>
      <c r="S70">
        <v>0</v>
      </c>
      <c r="T70">
        <v>0</v>
      </c>
      <c r="U70">
        <v>0</v>
      </c>
      <c r="V70">
        <v>0</v>
      </c>
      <c r="W70">
        <v>0</v>
      </c>
      <c r="X70">
        <v>0</v>
      </c>
      <c r="Y70">
        <v>0</v>
      </c>
      <c r="Z70">
        <v>0</v>
      </c>
      <c r="AA70" t="s">
        <v>2276</v>
      </c>
      <c r="AB70">
        <v>0</v>
      </c>
      <c r="AC70">
        <v>0</v>
      </c>
      <c r="AD70">
        <v>0</v>
      </c>
      <c r="AE70" t="s">
        <v>2285</v>
      </c>
      <c r="AF70" t="s">
        <v>2286</v>
      </c>
      <c r="AG70" t="s">
        <v>2286</v>
      </c>
      <c r="AH70" t="s">
        <v>2286</v>
      </c>
      <c r="AI70" t="s">
        <v>2286</v>
      </c>
      <c r="AJ70" t="s">
        <v>2358</v>
      </c>
    </row>
    <row r="71" spans="1:36" x14ac:dyDescent="0.3">
      <c r="A71" s="1">
        <v>45482</v>
      </c>
      <c r="B71" t="s">
        <v>102</v>
      </c>
      <c r="C71" t="s">
        <v>2195</v>
      </c>
      <c r="D71" t="s">
        <v>2196</v>
      </c>
      <c r="E71" t="s">
        <v>2197</v>
      </c>
      <c r="H71" t="s">
        <v>2205</v>
      </c>
      <c r="I71" t="s">
        <v>2206</v>
      </c>
      <c r="J71" t="s">
        <v>2217</v>
      </c>
      <c r="K71" t="s">
        <v>2242</v>
      </c>
      <c r="L71" t="s">
        <v>2264</v>
      </c>
      <c r="M71">
        <v>0</v>
      </c>
      <c r="N71">
        <v>0</v>
      </c>
      <c r="O71">
        <v>0</v>
      </c>
      <c r="P71">
        <v>0</v>
      </c>
      <c r="Q71">
        <v>0</v>
      </c>
      <c r="R71">
        <v>0</v>
      </c>
      <c r="S71">
        <v>0</v>
      </c>
      <c r="T71">
        <v>0</v>
      </c>
      <c r="U71">
        <v>0</v>
      </c>
      <c r="V71">
        <v>0</v>
      </c>
      <c r="W71">
        <v>1</v>
      </c>
      <c r="X71">
        <v>0</v>
      </c>
      <c r="Y71">
        <v>0</v>
      </c>
      <c r="Z71">
        <v>0</v>
      </c>
      <c r="AA71" t="s">
        <v>2276</v>
      </c>
      <c r="AB71">
        <v>0</v>
      </c>
      <c r="AC71">
        <v>0</v>
      </c>
      <c r="AD71">
        <v>0</v>
      </c>
      <c r="AE71" t="s">
        <v>2285</v>
      </c>
      <c r="AF71" t="s">
        <v>2286</v>
      </c>
      <c r="AG71" t="s">
        <v>2286</v>
      </c>
      <c r="AH71" t="s">
        <v>2286</v>
      </c>
      <c r="AI71" t="s">
        <v>2286</v>
      </c>
      <c r="AJ71" t="s">
        <v>2359</v>
      </c>
    </row>
    <row r="72" spans="1:36" x14ac:dyDescent="0.3">
      <c r="A72" s="1">
        <v>45482</v>
      </c>
      <c r="B72" t="s">
        <v>103</v>
      </c>
      <c r="C72" t="s">
        <v>2195</v>
      </c>
      <c r="D72" t="s">
        <v>2196</v>
      </c>
      <c r="E72" t="s">
        <v>2197</v>
      </c>
      <c r="H72" t="s">
        <v>2205</v>
      </c>
      <c r="I72" t="s">
        <v>2206</v>
      </c>
      <c r="J72" t="s">
        <v>2217</v>
      </c>
      <c r="K72" t="s">
        <v>2238</v>
      </c>
      <c r="L72" t="s">
        <v>2263</v>
      </c>
      <c r="M72">
        <v>0</v>
      </c>
      <c r="N72">
        <v>0</v>
      </c>
      <c r="O72">
        <v>0</v>
      </c>
      <c r="P72">
        <v>0</v>
      </c>
      <c r="Q72">
        <v>0</v>
      </c>
      <c r="R72">
        <v>0</v>
      </c>
      <c r="S72">
        <v>0</v>
      </c>
      <c r="T72">
        <v>0</v>
      </c>
      <c r="U72">
        <v>0</v>
      </c>
      <c r="V72">
        <v>0</v>
      </c>
      <c r="W72">
        <v>0</v>
      </c>
      <c r="X72">
        <v>0</v>
      </c>
      <c r="Y72">
        <v>0</v>
      </c>
      <c r="Z72">
        <v>0</v>
      </c>
      <c r="AA72" t="s">
        <v>2276</v>
      </c>
      <c r="AB72">
        <v>0</v>
      </c>
      <c r="AC72">
        <v>0</v>
      </c>
      <c r="AD72">
        <v>0</v>
      </c>
      <c r="AE72" t="s">
        <v>2285</v>
      </c>
      <c r="AF72" t="s">
        <v>2286</v>
      </c>
      <c r="AG72" t="s">
        <v>2286</v>
      </c>
      <c r="AH72" t="s">
        <v>2286</v>
      </c>
      <c r="AI72" t="s">
        <v>2286</v>
      </c>
      <c r="AJ72" t="s">
        <v>2360</v>
      </c>
    </row>
    <row r="73" spans="1:36" x14ac:dyDescent="0.3">
      <c r="A73" s="1">
        <v>45481</v>
      </c>
      <c r="B73" t="s">
        <v>104</v>
      </c>
      <c r="C73" t="s">
        <v>2195</v>
      </c>
      <c r="D73" t="s">
        <v>2196</v>
      </c>
      <c r="E73" t="s">
        <v>2197</v>
      </c>
      <c r="H73" t="s">
        <v>2205</v>
      </c>
      <c r="I73" t="s">
        <v>2206</v>
      </c>
      <c r="J73" t="s">
        <v>2217</v>
      </c>
      <c r="K73" t="s">
        <v>2240</v>
      </c>
      <c r="L73" t="s">
        <v>2200</v>
      </c>
      <c r="M73">
        <v>0</v>
      </c>
      <c r="N73">
        <v>0</v>
      </c>
      <c r="O73">
        <v>0</v>
      </c>
      <c r="P73">
        <v>0</v>
      </c>
      <c r="Q73">
        <v>0</v>
      </c>
      <c r="R73">
        <v>0</v>
      </c>
      <c r="S73">
        <v>0</v>
      </c>
      <c r="T73">
        <v>0</v>
      </c>
      <c r="U73">
        <v>0</v>
      </c>
      <c r="V73">
        <v>1</v>
      </c>
      <c r="W73">
        <v>0</v>
      </c>
      <c r="X73">
        <v>0</v>
      </c>
      <c r="Y73">
        <v>0</v>
      </c>
      <c r="Z73">
        <v>0</v>
      </c>
      <c r="AA73" t="s">
        <v>2276</v>
      </c>
      <c r="AB73">
        <v>0</v>
      </c>
      <c r="AC73">
        <v>0</v>
      </c>
      <c r="AD73">
        <v>0</v>
      </c>
      <c r="AE73" t="s">
        <v>2285</v>
      </c>
      <c r="AF73" t="s">
        <v>2286</v>
      </c>
      <c r="AG73" t="s">
        <v>2286</v>
      </c>
      <c r="AH73" t="s">
        <v>2286</v>
      </c>
      <c r="AI73" t="s">
        <v>2286</v>
      </c>
      <c r="AJ73" t="s">
        <v>2361</v>
      </c>
    </row>
    <row r="74" spans="1:36" x14ac:dyDescent="0.3">
      <c r="A74" s="1">
        <v>45481</v>
      </c>
      <c r="B74" t="s">
        <v>105</v>
      </c>
      <c r="C74" t="s">
        <v>2195</v>
      </c>
      <c r="D74" t="s">
        <v>2196</v>
      </c>
      <c r="E74" t="s">
        <v>2197</v>
      </c>
      <c r="H74" t="s">
        <v>2205</v>
      </c>
      <c r="I74" t="s">
        <v>2206</v>
      </c>
      <c r="J74" t="s">
        <v>2217</v>
      </c>
      <c r="K74" t="s">
        <v>2238</v>
      </c>
      <c r="L74" t="s">
        <v>2269</v>
      </c>
      <c r="M74">
        <v>0</v>
      </c>
      <c r="N74">
        <v>0</v>
      </c>
      <c r="O74">
        <v>0</v>
      </c>
      <c r="P74">
        <v>0</v>
      </c>
      <c r="Q74">
        <v>0</v>
      </c>
      <c r="R74">
        <v>0</v>
      </c>
      <c r="S74">
        <v>0</v>
      </c>
      <c r="T74">
        <v>0</v>
      </c>
      <c r="U74">
        <v>0</v>
      </c>
      <c r="V74">
        <v>0</v>
      </c>
      <c r="W74">
        <v>0</v>
      </c>
      <c r="X74">
        <v>0</v>
      </c>
      <c r="Y74">
        <v>0</v>
      </c>
      <c r="Z74">
        <v>0</v>
      </c>
      <c r="AA74" t="s">
        <v>2276</v>
      </c>
      <c r="AB74">
        <v>0</v>
      </c>
      <c r="AC74">
        <v>0</v>
      </c>
      <c r="AD74">
        <v>0</v>
      </c>
      <c r="AE74" t="s">
        <v>2285</v>
      </c>
      <c r="AF74" t="s">
        <v>2286</v>
      </c>
      <c r="AG74" t="s">
        <v>2286</v>
      </c>
      <c r="AH74" t="s">
        <v>2286</v>
      </c>
      <c r="AI74" t="s">
        <v>2286</v>
      </c>
      <c r="AJ74" t="s">
        <v>2362</v>
      </c>
    </row>
    <row r="75" spans="1:36" x14ac:dyDescent="0.3">
      <c r="A75" s="1">
        <v>45481</v>
      </c>
      <c r="B75" t="s">
        <v>106</v>
      </c>
      <c r="C75" t="s">
        <v>2195</v>
      </c>
      <c r="D75" t="s">
        <v>2196</v>
      </c>
      <c r="E75" t="s">
        <v>2197</v>
      </c>
      <c r="H75" t="s">
        <v>2205</v>
      </c>
      <c r="I75" t="s">
        <v>2200</v>
      </c>
      <c r="J75" t="s">
        <v>2219</v>
      </c>
      <c r="K75" t="s">
        <v>2247</v>
      </c>
      <c r="L75" t="s">
        <v>2200</v>
      </c>
      <c r="M75">
        <v>0</v>
      </c>
      <c r="N75">
        <v>0</v>
      </c>
      <c r="O75">
        <v>0</v>
      </c>
      <c r="P75">
        <v>0</v>
      </c>
      <c r="Q75">
        <v>0</v>
      </c>
      <c r="R75">
        <v>0</v>
      </c>
      <c r="S75">
        <v>0</v>
      </c>
      <c r="T75">
        <v>0</v>
      </c>
      <c r="U75">
        <v>0</v>
      </c>
      <c r="V75">
        <v>0</v>
      </c>
      <c r="W75">
        <v>0</v>
      </c>
      <c r="X75">
        <v>1</v>
      </c>
      <c r="Y75">
        <v>0</v>
      </c>
      <c r="Z75">
        <v>0</v>
      </c>
      <c r="AA75" t="s">
        <v>2276</v>
      </c>
      <c r="AB75">
        <v>0</v>
      </c>
      <c r="AC75">
        <v>0</v>
      </c>
      <c r="AD75">
        <v>0</v>
      </c>
      <c r="AE75" t="s">
        <v>2285</v>
      </c>
      <c r="AF75" t="s">
        <v>2286</v>
      </c>
      <c r="AG75" t="s">
        <v>2286</v>
      </c>
      <c r="AH75" t="s">
        <v>2286</v>
      </c>
      <c r="AI75" t="s">
        <v>2286</v>
      </c>
      <c r="AJ75" t="s">
        <v>2363</v>
      </c>
    </row>
    <row r="76" spans="1:36" x14ac:dyDescent="0.3">
      <c r="A76" s="1">
        <v>45480</v>
      </c>
      <c r="B76" t="s">
        <v>107</v>
      </c>
      <c r="C76" t="s">
        <v>2195</v>
      </c>
      <c r="D76" t="s">
        <v>2196</v>
      </c>
      <c r="E76" t="s">
        <v>2197</v>
      </c>
      <c r="H76" t="s">
        <v>2205</v>
      </c>
      <c r="I76" t="s">
        <v>2206</v>
      </c>
      <c r="J76" t="s">
        <v>2217</v>
      </c>
      <c r="K76" t="s">
        <v>2238</v>
      </c>
      <c r="L76" t="s">
        <v>2263</v>
      </c>
      <c r="M76">
        <v>0</v>
      </c>
      <c r="N76">
        <v>0</v>
      </c>
      <c r="O76">
        <v>0</v>
      </c>
      <c r="P76">
        <v>0</v>
      </c>
      <c r="Q76">
        <v>0</v>
      </c>
      <c r="R76">
        <v>0</v>
      </c>
      <c r="S76">
        <v>0</v>
      </c>
      <c r="T76">
        <v>0</v>
      </c>
      <c r="U76">
        <v>0</v>
      </c>
      <c r="V76">
        <v>0</v>
      </c>
      <c r="W76">
        <v>0</v>
      </c>
      <c r="X76">
        <v>0</v>
      </c>
      <c r="Y76">
        <v>0</v>
      </c>
      <c r="Z76">
        <v>0</v>
      </c>
      <c r="AA76" t="s">
        <v>2276</v>
      </c>
      <c r="AB76">
        <v>0</v>
      </c>
      <c r="AC76">
        <v>0</v>
      </c>
      <c r="AD76">
        <v>0</v>
      </c>
      <c r="AE76" t="s">
        <v>2285</v>
      </c>
      <c r="AF76" t="s">
        <v>2286</v>
      </c>
      <c r="AG76" t="s">
        <v>2286</v>
      </c>
      <c r="AH76" t="s">
        <v>2286</v>
      </c>
      <c r="AI76" t="s">
        <v>2286</v>
      </c>
      <c r="AJ76" t="s">
        <v>2364</v>
      </c>
    </row>
    <row r="77" spans="1:36" x14ac:dyDescent="0.3">
      <c r="A77" s="1">
        <v>45480</v>
      </c>
      <c r="B77" t="s">
        <v>108</v>
      </c>
      <c r="C77" t="s">
        <v>2195</v>
      </c>
      <c r="D77" t="s">
        <v>2196</v>
      </c>
      <c r="E77" t="s">
        <v>2197</v>
      </c>
      <c r="H77" t="s">
        <v>2205</v>
      </c>
      <c r="I77" t="s">
        <v>2206</v>
      </c>
      <c r="J77" t="s">
        <v>2217</v>
      </c>
      <c r="K77" t="s">
        <v>2243</v>
      </c>
      <c r="L77" t="s">
        <v>2264</v>
      </c>
      <c r="M77">
        <v>0</v>
      </c>
      <c r="N77">
        <v>0</v>
      </c>
      <c r="O77">
        <v>0</v>
      </c>
      <c r="P77">
        <v>0</v>
      </c>
      <c r="Q77">
        <v>1</v>
      </c>
      <c r="R77">
        <v>0</v>
      </c>
      <c r="S77">
        <v>0</v>
      </c>
      <c r="T77">
        <v>0</v>
      </c>
      <c r="U77">
        <v>0</v>
      </c>
      <c r="V77">
        <v>0</v>
      </c>
      <c r="W77">
        <v>0</v>
      </c>
      <c r="X77">
        <v>0</v>
      </c>
      <c r="Y77">
        <v>0</v>
      </c>
      <c r="Z77">
        <v>0</v>
      </c>
      <c r="AA77" t="s">
        <v>2276</v>
      </c>
      <c r="AB77">
        <v>0</v>
      </c>
      <c r="AC77">
        <v>0</v>
      </c>
      <c r="AD77">
        <v>0</v>
      </c>
      <c r="AE77" t="s">
        <v>2285</v>
      </c>
      <c r="AF77" t="s">
        <v>2286</v>
      </c>
      <c r="AG77" t="s">
        <v>2286</v>
      </c>
      <c r="AH77" t="s">
        <v>2286</v>
      </c>
      <c r="AI77" t="s">
        <v>2286</v>
      </c>
      <c r="AJ77" t="s">
        <v>2365</v>
      </c>
    </row>
    <row r="78" spans="1:36" x14ac:dyDescent="0.3">
      <c r="A78" s="1">
        <v>45478</v>
      </c>
      <c r="B78" t="s">
        <v>109</v>
      </c>
      <c r="C78" t="s">
        <v>2195</v>
      </c>
      <c r="D78" t="s">
        <v>2196</v>
      </c>
      <c r="E78" t="s">
        <v>2198</v>
      </c>
      <c r="H78" t="s">
        <v>2205</v>
      </c>
      <c r="I78" t="s">
        <v>2206</v>
      </c>
      <c r="J78" t="s">
        <v>2217</v>
      </c>
      <c r="K78" t="s">
        <v>2240</v>
      </c>
      <c r="L78" t="s">
        <v>2200</v>
      </c>
      <c r="M78">
        <v>0</v>
      </c>
      <c r="N78">
        <v>0</v>
      </c>
      <c r="O78">
        <v>0</v>
      </c>
      <c r="P78">
        <v>0</v>
      </c>
      <c r="Q78">
        <v>0</v>
      </c>
      <c r="R78">
        <v>0</v>
      </c>
      <c r="S78">
        <v>0</v>
      </c>
      <c r="T78">
        <v>0</v>
      </c>
      <c r="U78">
        <v>0</v>
      </c>
      <c r="V78">
        <v>0</v>
      </c>
      <c r="W78">
        <v>0</v>
      </c>
      <c r="X78">
        <v>1</v>
      </c>
      <c r="Y78">
        <v>0</v>
      </c>
      <c r="Z78">
        <v>0</v>
      </c>
      <c r="AA78" t="s">
        <v>2276</v>
      </c>
      <c r="AB78">
        <v>0</v>
      </c>
      <c r="AC78">
        <v>1</v>
      </c>
      <c r="AD78">
        <v>0</v>
      </c>
      <c r="AE78" t="s">
        <v>2285</v>
      </c>
      <c r="AF78" t="s">
        <v>2286</v>
      </c>
      <c r="AG78" t="s">
        <v>2286</v>
      </c>
      <c r="AH78" t="s">
        <v>2286</v>
      </c>
      <c r="AI78" t="s">
        <v>2286</v>
      </c>
      <c r="AJ78" t="s">
        <v>2366</v>
      </c>
    </row>
    <row r="79" spans="1:36" x14ac:dyDescent="0.3">
      <c r="A79" s="1">
        <v>45478</v>
      </c>
      <c r="B79" t="s">
        <v>110</v>
      </c>
      <c r="C79" t="s">
        <v>2195</v>
      </c>
      <c r="D79" t="s">
        <v>2196</v>
      </c>
      <c r="E79" t="s">
        <v>2197</v>
      </c>
      <c r="H79" t="s">
        <v>2205</v>
      </c>
      <c r="I79" t="s">
        <v>2206</v>
      </c>
      <c r="J79" t="s">
        <v>2217</v>
      </c>
      <c r="K79" t="s">
        <v>2238</v>
      </c>
      <c r="L79" t="s">
        <v>2263</v>
      </c>
      <c r="M79">
        <v>0</v>
      </c>
      <c r="N79">
        <v>0</v>
      </c>
      <c r="O79">
        <v>0</v>
      </c>
      <c r="P79">
        <v>0</v>
      </c>
      <c r="Q79">
        <v>0</v>
      </c>
      <c r="R79">
        <v>0</v>
      </c>
      <c r="S79">
        <v>0</v>
      </c>
      <c r="T79">
        <v>0</v>
      </c>
      <c r="U79">
        <v>0</v>
      </c>
      <c r="V79">
        <v>0</v>
      </c>
      <c r="W79">
        <v>0</v>
      </c>
      <c r="X79">
        <v>0</v>
      </c>
      <c r="Y79">
        <v>0</v>
      </c>
      <c r="Z79">
        <v>0</v>
      </c>
      <c r="AA79" t="s">
        <v>2276</v>
      </c>
      <c r="AB79">
        <v>0</v>
      </c>
      <c r="AC79">
        <v>0</v>
      </c>
      <c r="AD79">
        <v>0</v>
      </c>
      <c r="AE79" t="s">
        <v>2285</v>
      </c>
      <c r="AF79" t="s">
        <v>2286</v>
      </c>
      <c r="AG79" t="s">
        <v>2286</v>
      </c>
      <c r="AH79" t="s">
        <v>2286</v>
      </c>
      <c r="AI79" t="s">
        <v>2286</v>
      </c>
      <c r="AJ79" t="s">
        <v>2367</v>
      </c>
    </row>
    <row r="80" spans="1:36" x14ac:dyDescent="0.3">
      <c r="A80" s="1">
        <v>45478</v>
      </c>
      <c r="B80" t="s">
        <v>111</v>
      </c>
      <c r="C80" t="s">
        <v>2195</v>
      </c>
      <c r="D80" t="s">
        <v>2196</v>
      </c>
      <c r="E80" t="s">
        <v>2197</v>
      </c>
      <c r="H80" t="s">
        <v>2205</v>
      </c>
      <c r="I80" t="s">
        <v>2206</v>
      </c>
      <c r="J80" t="s">
        <v>2217</v>
      </c>
      <c r="K80" t="s">
        <v>2240</v>
      </c>
      <c r="L80" t="s">
        <v>2200</v>
      </c>
      <c r="M80">
        <v>0</v>
      </c>
      <c r="N80">
        <v>0</v>
      </c>
      <c r="O80">
        <v>0</v>
      </c>
      <c r="P80">
        <v>0</v>
      </c>
      <c r="Q80">
        <v>0</v>
      </c>
      <c r="R80">
        <v>0</v>
      </c>
      <c r="S80">
        <v>0</v>
      </c>
      <c r="T80">
        <v>0</v>
      </c>
      <c r="U80">
        <v>0</v>
      </c>
      <c r="V80">
        <v>0</v>
      </c>
      <c r="W80">
        <v>1</v>
      </c>
      <c r="X80">
        <v>0</v>
      </c>
      <c r="Y80">
        <v>0</v>
      </c>
      <c r="Z80">
        <v>0</v>
      </c>
      <c r="AA80" t="s">
        <v>2276</v>
      </c>
      <c r="AB80">
        <v>0</v>
      </c>
      <c r="AC80">
        <v>0</v>
      </c>
      <c r="AD80">
        <v>0</v>
      </c>
      <c r="AE80" t="s">
        <v>2285</v>
      </c>
      <c r="AF80" t="s">
        <v>2286</v>
      </c>
      <c r="AG80" t="s">
        <v>2286</v>
      </c>
      <c r="AH80" t="s">
        <v>2286</v>
      </c>
      <c r="AI80" t="s">
        <v>2286</v>
      </c>
      <c r="AJ80" t="s">
        <v>2368</v>
      </c>
    </row>
    <row r="81" spans="1:36" x14ac:dyDescent="0.3">
      <c r="A81" s="1">
        <v>45478</v>
      </c>
      <c r="B81" t="s">
        <v>112</v>
      </c>
      <c r="C81" t="s">
        <v>2195</v>
      </c>
      <c r="D81" t="s">
        <v>2196</v>
      </c>
      <c r="E81" t="s">
        <v>2197</v>
      </c>
      <c r="H81" t="s">
        <v>2205</v>
      </c>
      <c r="I81" t="s">
        <v>2206</v>
      </c>
      <c r="J81" t="s">
        <v>2217</v>
      </c>
      <c r="K81" t="s">
        <v>2242</v>
      </c>
      <c r="L81" t="s">
        <v>2265</v>
      </c>
      <c r="M81">
        <v>0</v>
      </c>
      <c r="N81">
        <v>0</v>
      </c>
      <c r="O81">
        <v>0</v>
      </c>
      <c r="P81">
        <v>0</v>
      </c>
      <c r="Q81">
        <v>1</v>
      </c>
      <c r="R81">
        <v>0</v>
      </c>
      <c r="S81">
        <v>0</v>
      </c>
      <c r="T81">
        <v>0</v>
      </c>
      <c r="U81">
        <v>0</v>
      </c>
      <c r="V81">
        <v>0</v>
      </c>
      <c r="W81">
        <v>0</v>
      </c>
      <c r="X81">
        <v>0</v>
      </c>
      <c r="Y81">
        <v>0</v>
      </c>
      <c r="Z81">
        <v>0</v>
      </c>
      <c r="AA81" t="s">
        <v>2276</v>
      </c>
      <c r="AB81">
        <v>0</v>
      </c>
      <c r="AC81">
        <v>0</v>
      </c>
      <c r="AD81">
        <v>0</v>
      </c>
      <c r="AE81" t="s">
        <v>2285</v>
      </c>
      <c r="AF81" t="s">
        <v>2286</v>
      </c>
      <c r="AG81" t="s">
        <v>2286</v>
      </c>
      <c r="AH81" t="s">
        <v>2286</v>
      </c>
      <c r="AI81" t="s">
        <v>2286</v>
      </c>
      <c r="AJ81" t="s">
        <v>2369</v>
      </c>
    </row>
    <row r="82" spans="1:36" x14ac:dyDescent="0.3">
      <c r="A82" s="1">
        <v>45476</v>
      </c>
      <c r="B82" t="s">
        <v>113</v>
      </c>
      <c r="C82" t="s">
        <v>2195</v>
      </c>
      <c r="D82" t="s">
        <v>2196</v>
      </c>
      <c r="E82" t="s">
        <v>2197</v>
      </c>
      <c r="H82" t="s">
        <v>2205</v>
      </c>
      <c r="I82" t="s">
        <v>2206</v>
      </c>
      <c r="J82" t="s">
        <v>2217</v>
      </c>
      <c r="K82" t="s">
        <v>2242</v>
      </c>
      <c r="L82" t="s">
        <v>2265</v>
      </c>
      <c r="M82">
        <v>0</v>
      </c>
      <c r="N82">
        <v>0</v>
      </c>
      <c r="O82">
        <v>0</v>
      </c>
      <c r="P82">
        <v>0</v>
      </c>
      <c r="Q82">
        <v>1</v>
      </c>
      <c r="R82">
        <v>0</v>
      </c>
      <c r="S82">
        <v>0</v>
      </c>
      <c r="T82">
        <v>0</v>
      </c>
      <c r="U82">
        <v>0</v>
      </c>
      <c r="V82">
        <v>0</v>
      </c>
      <c r="W82">
        <v>0</v>
      </c>
      <c r="X82">
        <v>0</v>
      </c>
      <c r="Y82">
        <v>0</v>
      </c>
      <c r="Z82">
        <v>0</v>
      </c>
      <c r="AA82" t="s">
        <v>2276</v>
      </c>
      <c r="AB82">
        <v>0</v>
      </c>
      <c r="AC82">
        <v>0</v>
      </c>
      <c r="AD82">
        <v>0</v>
      </c>
      <c r="AE82" t="s">
        <v>2285</v>
      </c>
      <c r="AF82" t="s">
        <v>2286</v>
      </c>
      <c r="AG82" t="s">
        <v>2286</v>
      </c>
      <c r="AH82" t="s">
        <v>2286</v>
      </c>
      <c r="AI82" t="s">
        <v>2286</v>
      </c>
      <c r="AJ82" t="s">
        <v>2370</v>
      </c>
    </row>
    <row r="83" spans="1:36" x14ac:dyDescent="0.3">
      <c r="A83" s="1">
        <v>45475</v>
      </c>
      <c r="B83" t="s">
        <v>114</v>
      </c>
      <c r="C83" t="s">
        <v>2195</v>
      </c>
      <c r="D83" t="s">
        <v>2196</v>
      </c>
      <c r="E83" t="s">
        <v>2197</v>
      </c>
      <c r="H83" t="s">
        <v>2205</v>
      </c>
      <c r="I83" t="s">
        <v>2206</v>
      </c>
      <c r="J83" t="s">
        <v>2217</v>
      </c>
      <c r="K83" t="s">
        <v>2239</v>
      </c>
      <c r="L83" t="s">
        <v>2200</v>
      </c>
      <c r="M83">
        <v>0</v>
      </c>
      <c r="N83">
        <v>0</v>
      </c>
      <c r="O83">
        <v>0</v>
      </c>
      <c r="P83">
        <v>0</v>
      </c>
      <c r="Q83">
        <v>0</v>
      </c>
      <c r="R83">
        <v>0</v>
      </c>
      <c r="S83">
        <v>0</v>
      </c>
      <c r="T83">
        <v>0</v>
      </c>
      <c r="U83">
        <v>0</v>
      </c>
      <c r="V83">
        <v>0</v>
      </c>
      <c r="W83">
        <v>1</v>
      </c>
      <c r="X83">
        <v>0</v>
      </c>
      <c r="Y83">
        <v>0</v>
      </c>
      <c r="Z83">
        <v>0</v>
      </c>
      <c r="AA83" t="s">
        <v>2276</v>
      </c>
      <c r="AB83">
        <v>0</v>
      </c>
      <c r="AC83">
        <v>0</v>
      </c>
      <c r="AD83">
        <v>0</v>
      </c>
      <c r="AE83" t="s">
        <v>2285</v>
      </c>
      <c r="AF83" t="s">
        <v>2286</v>
      </c>
      <c r="AG83" t="s">
        <v>2286</v>
      </c>
      <c r="AH83" t="s">
        <v>2286</v>
      </c>
      <c r="AI83" t="s">
        <v>2286</v>
      </c>
      <c r="AJ83" t="s">
        <v>2371</v>
      </c>
    </row>
    <row r="84" spans="1:36" x14ac:dyDescent="0.3">
      <c r="A84" s="1">
        <v>45475</v>
      </c>
      <c r="B84" t="s">
        <v>115</v>
      </c>
      <c r="C84" t="s">
        <v>2195</v>
      </c>
      <c r="D84" t="s">
        <v>2196</v>
      </c>
      <c r="E84" t="s">
        <v>2197</v>
      </c>
      <c r="H84" t="s">
        <v>2205</v>
      </c>
      <c r="I84" t="s">
        <v>2206</v>
      </c>
      <c r="J84" t="s">
        <v>2217</v>
      </c>
      <c r="K84" t="s">
        <v>2238</v>
      </c>
      <c r="L84" t="s">
        <v>2269</v>
      </c>
      <c r="M84">
        <v>0</v>
      </c>
      <c r="N84">
        <v>0</v>
      </c>
      <c r="O84">
        <v>0</v>
      </c>
      <c r="P84">
        <v>0</v>
      </c>
      <c r="Q84">
        <v>0</v>
      </c>
      <c r="R84">
        <v>0</v>
      </c>
      <c r="S84">
        <v>0</v>
      </c>
      <c r="T84">
        <v>0</v>
      </c>
      <c r="U84">
        <v>0</v>
      </c>
      <c r="V84">
        <v>0</v>
      </c>
      <c r="W84">
        <v>0</v>
      </c>
      <c r="X84">
        <v>0</v>
      </c>
      <c r="Y84">
        <v>0</v>
      </c>
      <c r="Z84">
        <v>0</v>
      </c>
      <c r="AA84" t="s">
        <v>2276</v>
      </c>
      <c r="AB84">
        <v>0</v>
      </c>
      <c r="AC84">
        <v>0</v>
      </c>
      <c r="AD84">
        <v>0</v>
      </c>
      <c r="AE84" t="s">
        <v>2285</v>
      </c>
      <c r="AF84" t="s">
        <v>2286</v>
      </c>
      <c r="AG84" t="s">
        <v>2286</v>
      </c>
      <c r="AH84" t="s">
        <v>2286</v>
      </c>
      <c r="AI84" t="s">
        <v>2286</v>
      </c>
      <c r="AJ84" t="s">
        <v>2372</v>
      </c>
    </row>
    <row r="85" spans="1:36" x14ac:dyDescent="0.3">
      <c r="A85" s="1">
        <v>45475</v>
      </c>
      <c r="B85" t="s">
        <v>116</v>
      </c>
      <c r="C85" t="s">
        <v>2195</v>
      </c>
      <c r="D85" t="s">
        <v>2196</v>
      </c>
      <c r="E85" t="s">
        <v>2197</v>
      </c>
      <c r="H85" t="s">
        <v>2205</v>
      </c>
      <c r="I85" t="s">
        <v>2206</v>
      </c>
      <c r="J85" t="s">
        <v>2217</v>
      </c>
      <c r="K85" t="s">
        <v>2238</v>
      </c>
      <c r="L85" t="s">
        <v>2269</v>
      </c>
      <c r="M85">
        <v>0</v>
      </c>
      <c r="N85">
        <v>0</v>
      </c>
      <c r="O85">
        <v>0</v>
      </c>
      <c r="P85">
        <v>0</v>
      </c>
      <c r="Q85">
        <v>0</v>
      </c>
      <c r="R85">
        <v>0</v>
      </c>
      <c r="S85">
        <v>0</v>
      </c>
      <c r="T85">
        <v>0</v>
      </c>
      <c r="U85">
        <v>0</v>
      </c>
      <c r="V85">
        <v>0</v>
      </c>
      <c r="W85">
        <v>0</v>
      </c>
      <c r="X85">
        <v>0</v>
      </c>
      <c r="Y85">
        <v>0</v>
      </c>
      <c r="Z85">
        <v>0</v>
      </c>
      <c r="AA85" t="s">
        <v>2276</v>
      </c>
      <c r="AB85">
        <v>0</v>
      </c>
      <c r="AC85">
        <v>0</v>
      </c>
      <c r="AD85">
        <v>0</v>
      </c>
      <c r="AE85" t="s">
        <v>2285</v>
      </c>
      <c r="AF85" t="s">
        <v>2286</v>
      </c>
      <c r="AG85" t="s">
        <v>2286</v>
      </c>
      <c r="AH85" t="s">
        <v>2286</v>
      </c>
      <c r="AI85" t="s">
        <v>2286</v>
      </c>
      <c r="AJ85" t="s">
        <v>2373</v>
      </c>
    </row>
    <row r="86" spans="1:36" x14ac:dyDescent="0.3">
      <c r="A86" s="1">
        <v>45472</v>
      </c>
      <c r="B86" t="s">
        <v>117</v>
      </c>
      <c r="C86" t="s">
        <v>2195</v>
      </c>
      <c r="D86" t="s">
        <v>2196</v>
      </c>
      <c r="E86" t="s">
        <v>2197</v>
      </c>
      <c r="H86" t="s">
        <v>2205</v>
      </c>
      <c r="I86" t="s">
        <v>2206</v>
      </c>
      <c r="J86" t="s">
        <v>2217</v>
      </c>
      <c r="K86" t="s">
        <v>2242</v>
      </c>
      <c r="L86" t="s">
        <v>2200</v>
      </c>
      <c r="M86">
        <v>0</v>
      </c>
      <c r="N86">
        <v>0</v>
      </c>
      <c r="O86">
        <v>0</v>
      </c>
      <c r="P86">
        <v>0</v>
      </c>
      <c r="Q86">
        <v>0</v>
      </c>
      <c r="R86">
        <v>0</v>
      </c>
      <c r="S86">
        <v>0</v>
      </c>
      <c r="T86">
        <v>0</v>
      </c>
      <c r="U86">
        <v>0</v>
      </c>
      <c r="V86">
        <v>0</v>
      </c>
      <c r="W86">
        <v>0</v>
      </c>
      <c r="X86">
        <v>0</v>
      </c>
      <c r="Y86">
        <v>0</v>
      </c>
      <c r="Z86">
        <v>0</v>
      </c>
      <c r="AA86" t="s">
        <v>2276</v>
      </c>
      <c r="AB86">
        <v>0</v>
      </c>
      <c r="AC86">
        <v>0</v>
      </c>
      <c r="AD86">
        <v>0</v>
      </c>
      <c r="AE86" t="s">
        <v>2285</v>
      </c>
      <c r="AF86" t="s">
        <v>2286</v>
      </c>
      <c r="AG86" t="s">
        <v>2286</v>
      </c>
      <c r="AH86" t="s">
        <v>2286</v>
      </c>
      <c r="AI86" t="s">
        <v>2286</v>
      </c>
      <c r="AJ86" t="s">
        <v>2374</v>
      </c>
    </row>
    <row r="87" spans="1:36" x14ac:dyDescent="0.3">
      <c r="A87" s="1">
        <v>45472</v>
      </c>
      <c r="B87" t="s">
        <v>117</v>
      </c>
      <c r="C87" t="s">
        <v>2195</v>
      </c>
      <c r="D87" t="s">
        <v>2196</v>
      </c>
      <c r="E87" t="s">
        <v>2197</v>
      </c>
      <c r="H87" t="s">
        <v>2205</v>
      </c>
      <c r="I87" t="s">
        <v>2206</v>
      </c>
      <c r="J87" t="s">
        <v>2217</v>
      </c>
      <c r="K87" t="s">
        <v>2242</v>
      </c>
      <c r="L87" t="s">
        <v>2200</v>
      </c>
      <c r="M87">
        <v>0</v>
      </c>
      <c r="N87">
        <v>0</v>
      </c>
      <c r="O87">
        <v>0</v>
      </c>
      <c r="P87">
        <v>0</v>
      </c>
      <c r="Q87">
        <v>0</v>
      </c>
      <c r="R87">
        <v>0</v>
      </c>
      <c r="S87">
        <v>0</v>
      </c>
      <c r="T87">
        <v>0</v>
      </c>
      <c r="U87">
        <v>0</v>
      </c>
      <c r="V87">
        <v>0</v>
      </c>
      <c r="W87">
        <v>0</v>
      </c>
      <c r="X87">
        <v>0</v>
      </c>
      <c r="Y87">
        <v>0</v>
      </c>
      <c r="Z87">
        <v>0</v>
      </c>
      <c r="AA87" t="s">
        <v>2276</v>
      </c>
      <c r="AB87">
        <v>0</v>
      </c>
      <c r="AC87">
        <v>0</v>
      </c>
      <c r="AD87">
        <v>0</v>
      </c>
      <c r="AE87" t="s">
        <v>2285</v>
      </c>
      <c r="AF87" t="s">
        <v>2286</v>
      </c>
      <c r="AG87" t="s">
        <v>2286</v>
      </c>
      <c r="AH87" t="s">
        <v>2286</v>
      </c>
      <c r="AI87" t="s">
        <v>2286</v>
      </c>
      <c r="AJ87" t="s">
        <v>2375</v>
      </c>
    </row>
    <row r="88" spans="1:36" x14ac:dyDescent="0.3">
      <c r="A88" s="1">
        <v>45472</v>
      </c>
      <c r="B88" t="s">
        <v>118</v>
      </c>
      <c r="C88" t="s">
        <v>2195</v>
      </c>
      <c r="D88" t="s">
        <v>2196</v>
      </c>
      <c r="E88" t="s">
        <v>2197</v>
      </c>
      <c r="H88" t="s">
        <v>2205</v>
      </c>
      <c r="I88" t="s">
        <v>2206</v>
      </c>
      <c r="J88" t="s">
        <v>2217</v>
      </c>
      <c r="K88" t="s">
        <v>2244</v>
      </c>
      <c r="L88" t="s">
        <v>2268</v>
      </c>
      <c r="M88">
        <v>0</v>
      </c>
      <c r="N88">
        <v>0</v>
      </c>
      <c r="O88">
        <v>0</v>
      </c>
      <c r="P88">
        <v>0</v>
      </c>
      <c r="Q88">
        <v>1</v>
      </c>
      <c r="R88">
        <v>0</v>
      </c>
      <c r="S88">
        <v>0</v>
      </c>
      <c r="T88">
        <v>0</v>
      </c>
      <c r="U88">
        <v>0</v>
      </c>
      <c r="V88">
        <v>0</v>
      </c>
      <c r="W88">
        <v>0</v>
      </c>
      <c r="X88">
        <v>0</v>
      </c>
      <c r="Y88">
        <v>0</v>
      </c>
      <c r="Z88">
        <v>0</v>
      </c>
      <c r="AA88" t="s">
        <v>2276</v>
      </c>
      <c r="AB88">
        <v>0</v>
      </c>
      <c r="AC88">
        <v>0</v>
      </c>
      <c r="AD88">
        <v>0</v>
      </c>
      <c r="AE88" t="s">
        <v>2285</v>
      </c>
      <c r="AF88" t="s">
        <v>2286</v>
      </c>
      <c r="AG88" t="s">
        <v>2286</v>
      </c>
      <c r="AH88" t="s">
        <v>2286</v>
      </c>
      <c r="AI88" t="s">
        <v>2286</v>
      </c>
      <c r="AJ88" t="s">
        <v>2376</v>
      </c>
    </row>
    <row r="89" spans="1:36" x14ac:dyDescent="0.3">
      <c r="A89" s="1">
        <v>45471</v>
      </c>
      <c r="B89" t="s">
        <v>119</v>
      </c>
      <c r="C89" t="s">
        <v>2195</v>
      </c>
      <c r="D89" t="s">
        <v>2196</v>
      </c>
      <c r="E89" t="s">
        <v>2197</v>
      </c>
      <c r="H89" t="s">
        <v>2205</v>
      </c>
      <c r="I89" t="s">
        <v>2206</v>
      </c>
      <c r="J89" t="s">
        <v>2217</v>
      </c>
      <c r="K89" t="s">
        <v>2239</v>
      </c>
      <c r="L89" t="s">
        <v>2265</v>
      </c>
      <c r="M89">
        <v>0</v>
      </c>
      <c r="N89">
        <v>0</v>
      </c>
      <c r="O89">
        <v>0</v>
      </c>
      <c r="P89">
        <v>0</v>
      </c>
      <c r="Q89">
        <v>0</v>
      </c>
      <c r="R89">
        <v>0</v>
      </c>
      <c r="S89">
        <v>1</v>
      </c>
      <c r="T89">
        <v>0</v>
      </c>
      <c r="U89">
        <v>0</v>
      </c>
      <c r="V89">
        <v>0</v>
      </c>
      <c r="W89">
        <v>0</v>
      </c>
      <c r="X89">
        <v>0</v>
      </c>
      <c r="Y89">
        <v>0</v>
      </c>
      <c r="Z89">
        <v>0</v>
      </c>
      <c r="AA89" t="s">
        <v>2276</v>
      </c>
      <c r="AB89">
        <v>0</v>
      </c>
      <c r="AC89">
        <v>0</v>
      </c>
      <c r="AD89">
        <v>0</v>
      </c>
      <c r="AE89" t="s">
        <v>2285</v>
      </c>
      <c r="AF89" t="s">
        <v>2286</v>
      </c>
      <c r="AG89" t="s">
        <v>2286</v>
      </c>
      <c r="AH89" t="s">
        <v>2286</v>
      </c>
      <c r="AI89" t="s">
        <v>2286</v>
      </c>
      <c r="AJ89" t="s">
        <v>2377</v>
      </c>
    </row>
    <row r="90" spans="1:36" x14ac:dyDescent="0.3">
      <c r="A90" s="1">
        <v>45470</v>
      </c>
      <c r="B90" t="s">
        <v>120</v>
      </c>
      <c r="C90" t="s">
        <v>2195</v>
      </c>
      <c r="D90" t="s">
        <v>2196</v>
      </c>
      <c r="E90" t="s">
        <v>2197</v>
      </c>
      <c r="H90" t="s">
        <v>2205</v>
      </c>
      <c r="I90" t="s">
        <v>2206</v>
      </c>
      <c r="J90" t="s">
        <v>2217</v>
      </c>
      <c r="K90" t="s">
        <v>2238</v>
      </c>
      <c r="L90" t="s">
        <v>2263</v>
      </c>
      <c r="M90">
        <v>0</v>
      </c>
      <c r="N90">
        <v>0</v>
      </c>
      <c r="O90">
        <v>0</v>
      </c>
      <c r="P90">
        <v>0</v>
      </c>
      <c r="Q90">
        <v>0</v>
      </c>
      <c r="R90">
        <v>0</v>
      </c>
      <c r="S90">
        <v>0</v>
      </c>
      <c r="T90">
        <v>0</v>
      </c>
      <c r="U90">
        <v>0</v>
      </c>
      <c r="V90">
        <v>0</v>
      </c>
      <c r="W90">
        <v>0</v>
      </c>
      <c r="X90">
        <v>0</v>
      </c>
      <c r="Y90">
        <v>0</v>
      </c>
      <c r="Z90">
        <v>0</v>
      </c>
      <c r="AA90" t="s">
        <v>2276</v>
      </c>
      <c r="AB90">
        <v>0</v>
      </c>
      <c r="AC90">
        <v>0</v>
      </c>
      <c r="AD90">
        <v>0</v>
      </c>
      <c r="AE90" t="s">
        <v>2285</v>
      </c>
      <c r="AF90" t="s">
        <v>2286</v>
      </c>
      <c r="AG90" t="s">
        <v>2286</v>
      </c>
      <c r="AH90" t="s">
        <v>2286</v>
      </c>
      <c r="AI90" t="s">
        <v>2286</v>
      </c>
      <c r="AJ90" t="s">
        <v>2378</v>
      </c>
    </row>
    <row r="91" spans="1:36" x14ac:dyDescent="0.3">
      <c r="A91" s="1">
        <v>45469</v>
      </c>
      <c r="B91" t="s">
        <v>121</v>
      </c>
      <c r="C91" t="s">
        <v>2195</v>
      </c>
      <c r="D91" t="s">
        <v>2196</v>
      </c>
      <c r="E91" t="s">
        <v>2198</v>
      </c>
      <c r="H91" t="s">
        <v>2205</v>
      </c>
      <c r="I91" t="s">
        <v>2206</v>
      </c>
      <c r="J91" t="s">
        <v>2217</v>
      </c>
      <c r="K91" t="s">
        <v>2240</v>
      </c>
      <c r="L91" t="s">
        <v>2264</v>
      </c>
      <c r="M91">
        <v>0</v>
      </c>
      <c r="N91">
        <v>0</v>
      </c>
      <c r="O91">
        <v>1</v>
      </c>
      <c r="P91">
        <v>0</v>
      </c>
      <c r="Q91">
        <v>0</v>
      </c>
      <c r="R91">
        <v>0</v>
      </c>
      <c r="S91">
        <v>0</v>
      </c>
      <c r="T91">
        <v>0</v>
      </c>
      <c r="U91">
        <v>0</v>
      </c>
      <c r="V91">
        <v>0</v>
      </c>
      <c r="W91">
        <v>0</v>
      </c>
      <c r="X91">
        <v>0</v>
      </c>
      <c r="Y91">
        <v>0</v>
      </c>
      <c r="Z91">
        <v>0</v>
      </c>
      <c r="AA91" t="s">
        <v>2276</v>
      </c>
      <c r="AB91">
        <v>0</v>
      </c>
      <c r="AC91">
        <v>0</v>
      </c>
      <c r="AD91">
        <v>0</v>
      </c>
      <c r="AE91" t="s">
        <v>2285</v>
      </c>
      <c r="AF91" t="s">
        <v>2286</v>
      </c>
      <c r="AG91" t="s">
        <v>2286</v>
      </c>
      <c r="AH91" t="s">
        <v>2286</v>
      </c>
      <c r="AI91" t="s">
        <v>2286</v>
      </c>
      <c r="AJ91" t="s">
        <v>2379</v>
      </c>
    </row>
    <row r="92" spans="1:36" x14ac:dyDescent="0.3">
      <c r="A92" s="1">
        <v>45469</v>
      </c>
      <c r="B92" t="s">
        <v>122</v>
      </c>
      <c r="C92" t="s">
        <v>2195</v>
      </c>
      <c r="D92" t="s">
        <v>2196</v>
      </c>
      <c r="E92" t="s">
        <v>2197</v>
      </c>
      <c r="H92" t="s">
        <v>2205</v>
      </c>
      <c r="I92" t="s">
        <v>2206</v>
      </c>
      <c r="J92" t="s">
        <v>2217</v>
      </c>
      <c r="K92" t="s">
        <v>2240</v>
      </c>
      <c r="L92" t="s">
        <v>2273</v>
      </c>
      <c r="M92">
        <v>0</v>
      </c>
      <c r="N92">
        <v>0</v>
      </c>
      <c r="O92">
        <v>0</v>
      </c>
      <c r="P92">
        <v>0</v>
      </c>
      <c r="Q92">
        <v>0</v>
      </c>
      <c r="R92">
        <v>0</v>
      </c>
      <c r="S92">
        <v>0</v>
      </c>
      <c r="T92">
        <v>0</v>
      </c>
      <c r="U92">
        <v>0</v>
      </c>
      <c r="V92">
        <v>0</v>
      </c>
      <c r="W92">
        <v>0</v>
      </c>
      <c r="X92">
        <v>0</v>
      </c>
      <c r="Y92">
        <v>0</v>
      </c>
      <c r="Z92">
        <v>1</v>
      </c>
      <c r="AA92" t="s">
        <v>2277</v>
      </c>
      <c r="AB92">
        <v>0</v>
      </c>
      <c r="AC92">
        <v>0</v>
      </c>
      <c r="AD92">
        <v>0</v>
      </c>
      <c r="AE92" t="s">
        <v>2285</v>
      </c>
      <c r="AF92" t="s">
        <v>2286</v>
      </c>
      <c r="AG92" t="s">
        <v>2286</v>
      </c>
      <c r="AH92" t="s">
        <v>2286</v>
      </c>
      <c r="AI92" t="s">
        <v>2286</v>
      </c>
      <c r="AJ92" t="s">
        <v>2380</v>
      </c>
    </row>
    <row r="93" spans="1:36" x14ac:dyDescent="0.3">
      <c r="A93" s="1">
        <v>45469</v>
      </c>
      <c r="B93" t="s">
        <v>123</v>
      </c>
      <c r="C93" t="s">
        <v>2195</v>
      </c>
      <c r="D93" t="s">
        <v>2196</v>
      </c>
      <c r="E93" t="s">
        <v>2197</v>
      </c>
      <c r="H93" t="s">
        <v>2205</v>
      </c>
      <c r="I93" t="s">
        <v>2206</v>
      </c>
      <c r="J93" t="s">
        <v>2217</v>
      </c>
      <c r="K93" t="s">
        <v>2246</v>
      </c>
      <c r="L93" t="s">
        <v>2265</v>
      </c>
      <c r="M93">
        <v>1</v>
      </c>
      <c r="N93">
        <v>0</v>
      </c>
      <c r="O93">
        <v>0</v>
      </c>
      <c r="P93">
        <v>0</v>
      </c>
      <c r="Q93">
        <v>0</v>
      </c>
      <c r="R93">
        <v>0</v>
      </c>
      <c r="S93">
        <v>0</v>
      </c>
      <c r="T93">
        <v>0</v>
      </c>
      <c r="U93">
        <v>0</v>
      </c>
      <c r="V93">
        <v>0</v>
      </c>
      <c r="W93">
        <v>0</v>
      </c>
      <c r="X93">
        <v>0</v>
      </c>
      <c r="Y93">
        <v>0</v>
      </c>
      <c r="Z93">
        <v>0</v>
      </c>
      <c r="AA93" t="s">
        <v>2276</v>
      </c>
      <c r="AB93">
        <v>0</v>
      </c>
      <c r="AC93">
        <v>0</v>
      </c>
      <c r="AD93">
        <v>0</v>
      </c>
      <c r="AE93" t="s">
        <v>2285</v>
      </c>
      <c r="AF93" t="s">
        <v>2286</v>
      </c>
      <c r="AG93" t="s">
        <v>2286</v>
      </c>
      <c r="AH93" t="s">
        <v>2286</v>
      </c>
      <c r="AI93" t="s">
        <v>2286</v>
      </c>
      <c r="AJ93" t="s">
        <v>2381</v>
      </c>
    </row>
    <row r="94" spans="1:36" x14ac:dyDescent="0.3">
      <c r="A94" s="1">
        <v>45468</v>
      </c>
      <c r="B94" t="s">
        <v>124</v>
      </c>
      <c r="C94" t="s">
        <v>2195</v>
      </c>
      <c r="D94" t="s">
        <v>2196</v>
      </c>
      <c r="E94" t="s">
        <v>2197</v>
      </c>
      <c r="H94" t="s">
        <v>2205</v>
      </c>
      <c r="I94" t="s">
        <v>2206</v>
      </c>
      <c r="J94" t="s">
        <v>2217</v>
      </c>
      <c r="K94" t="s">
        <v>2242</v>
      </c>
      <c r="L94" t="s">
        <v>2267</v>
      </c>
      <c r="M94">
        <v>0</v>
      </c>
      <c r="N94">
        <v>0</v>
      </c>
      <c r="O94">
        <v>0</v>
      </c>
      <c r="P94">
        <v>0</v>
      </c>
      <c r="Q94">
        <v>1</v>
      </c>
      <c r="R94">
        <v>0</v>
      </c>
      <c r="S94">
        <v>0</v>
      </c>
      <c r="T94">
        <v>0</v>
      </c>
      <c r="U94">
        <v>0</v>
      </c>
      <c r="V94">
        <v>0</v>
      </c>
      <c r="W94">
        <v>1</v>
      </c>
      <c r="X94">
        <v>0</v>
      </c>
      <c r="Y94">
        <v>0</v>
      </c>
      <c r="Z94">
        <v>0</v>
      </c>
      <c r="AA94" t="s">
        <v>2276</v>
      </c>
      <c r="AB94">
        <v>0</v>
      </c>
      <c r="AC94">
        <v>0</v>
      </c>
      <c r="AD94">
        <v>0</v>
      </c>
      <c r="AE94" t="s">
        <v>2285</v>
      </c>
      <c r="AF94" t="s">
        <v>2286</v>
      </c>
      <c r="AG94" t="s">
        <v>2286</v>
      </c>
      <c r="AH94" t="s">
        <v>2286</v>
      </c>
      <c r="AI94" t="s">
        <v>2286</v>
      </c>
      <c r="AJ94" t="s">
        <v>2382</v>
      </c>
    </row>
    <row r="95" spans="1:36" x14ac:dyDescent="0.3">
      <c r="A95" s="1">
        <v>45468</v>
      </c>
      <c r="B95" t="s">
        <v>125</v>
      </c>
      <c r="C95" t="s">
        <v>2195</v>
      </c>
      <c r="D95" t="s">
        <v>2196</v>
      </c>
      <c r="E95" t="s">
        <v>2197</v>
      </c>
      <c r="H95" t="s">
        <v>2205</v>
      </c>
      <c r="I95" t="s">
        <v>2206</v>
      </c>
      <c r="J95" t="s">
        <v>2217</v>
      </c>
      <c r="K95" t="s">
        <v>2239</v>
      </c>
      <c r="L95" t="s">
        <v>2264</v>
      </c>
      <c r="M95">
        <v>0</v>
      </c>
      <c r="N95">
        <v>0</v>
      </c>
      <c r="O95">
        <v>0</v>
      </c>
      <c r="P95">
        <v>0</v>
      </c>
      <c r="Q95">
        <v>1</v>
      </c>
      <c r="R95">
        <v>0</v>
      </c>
      <c r="S95">
        <v>0</v>
      </c>
      <c r="T95">
        <v>0</v>
      </c>
      <c r="U95">
        <v>0</v>
      </c>
      <c r="V95">
        <v>0</v>
      </c>
      <c r="W95">
        <v>0</v>
      </c>
      <c r="X95">
        <v>0</v>
      </c>
      <c r="Y95">
        <v>0</v>
      </c>
      <c r="Z95">
        <v>0</v>
      </c>
      <c r="AA95" t="s">
        <v>2276</v>
      </c>
      <c r="AB95">
        <v>0</v>
      </c>
      <c r="AC95">
        <v>0</v>
      </c>
      <c r="AD95">
        <v>0</v>
      </c>
      <c r="AE95" t="s">
        <v>2285</v>
      </c>
      <c r="AF95" t="s">
        <v>2286</v>
      </c>
      <c r="AG95" t="s">
        <v>2286</v>
      </c>
      <c r="AH95" t="s">
        <v>2286</v>
      </c>
      <c r="AI95" t="s">
        <v>2286</v>
      </c>
      <c r="AJ95" t="s">
        <v>2383</v>
      </c>
    </row>
    <row r="96" spans="1:36" x14ac:dyDescent="0.3">
      <c r="A96" s="1">
        <v>45467</v>
      </c>
      <c r="B96" t="s">
        <v>126</v>
      </c>
      <c r="C96" t="s">
        <v>2195</v>
      </c>
      <c r="D96" t="s">
        <v>2196</v>
      </c>
      <c r="E96" t="s">
        <v>2197</v>
      </c>
      <c r="H96" t="s">
        <v>2205</v>
      </c>
      <c r="I96" t="s">
        <v>2206</v>
      </c>
      <c r="J96" t="s">
        <v>2217</v>
      </c>
      <c r="K96" t="s">
        <v>2248</v>
      </c>
      <c r="L96" t="s">
        <v>2265</v>
      </c>
      <c r="M96">
        <v>1</v>
      </c>
      <c r="N96">
        <v>0</v>
      </c>
      <c r="O96">
        <v>0</v>
      </c>
      <c r="P96">
        <v>0</v>
      </c>
      <c r="Q96">
        <v>0</v>
      </c>
      <c r="R96">
        <v>0</v>
      </c>
      <c r="S96">
        <v>0</v>
      </c>
      <c r="T96">
        <v>0</v>
      </c>
      <c r="U96">
        <v>0</v>
      </c>
      <c r="V96">
        <v>0</v>
      </c>
      <c r="W96">
        <v>0</v>
      </c>
      <c r="X96">
        <v>0</v>
      </c>
      <c r="Y96">
        <v>0</v>
      </c>
      <c r="Z96">
        <v>0</v>
      </c>
      <c r="AA96" t="s">
        <v>2276</v>
      </c>
      <c r="AB96">
        <v>0</v>
      </c>
      <c r="AC96">
        <v>0</v>
      </c>
      <c r="AD96">
        <v>0</v>
      </c>
      <c r="AE96" t="s">
        <v>2285</v>
      </c>
      <c r="AF96" t="s">
        <v>2286</v>
      </c>
      <c r="AG96" t="s">
        <v>2286</v>
      </c>
      <c r="AH96" t="s">
        <v>2286</v>
      </c>
      <c r="AI96" t="s">
        <v>2286</v>
      </c>
      <c r="AJ96" t="s">
        <v>2384</v>
      </c>
    </row>
    <row r="97" spans="1:36" x14ac:dyDescent="0.3">
      <c r="A97" s="1">
        <v>45466</v>
      </c>
      <c r="B97" t="s">
        <v>127</v>
      </c>
      <c r="C97" t="s">
        <v>2195</v>
      </c>
      <c r="D97" t="s">
        <v>2196</v>
      </c>
      <c r="E97" t="s">
        <v>2197</v>
      </c>
      <c r="H97" t="s">
        <v>2205</v>
      </c>
      <c r="I97" t="s">
        <v>2206</v>
      </c>
      <c r="J97" t="s">
        <v>2217</v>
      </c>
      <c r="K97" t="s">
        <v>2238</v>
      </c>
      <c r="L97" t="s">
        <v>2263</v>
      </c>
      <c r="M97">
        <v>0</v>
      </c>
      <c r="N97">
        <v>0</v>
      </c>
      <c r="O97">
        <v>0</v>
      </c>
      <c r="P97">
        <v>0</v>
      </c>
      <c r="Q97">
        <v>0</v>
      </c>
      <c r="R97">
        <v>0</v>
      </c>
      <c r="S97">
        <v>0</v>
      </c>
      <c r="T97">
        <v>0</v>
      </c>
      <c r="U97">
        <v>0</v>
      </c>
      <c r="V97">
        <v>0</v>
      </c>
      <c r="W97">
        <v>0</v>
      </c>
      <c r="X97">
        <v>0</v>
      </c>
      <c r="Y97">
        <v>0</v>
      </c>
      <c r="Z97">
        <v>0</v>
      </c>
      <c r="AA97" t="s">
        <v>2276</v>
      </c>
      <c r="AB97">
        <v>0</v>
      </c>
      <c r="AC97">
        <v>0</v>
      </c>
      <c r="AD97">
        <v>0</v>
      </c>
      <c r="AE97" t="s">
        <v>2285</v>
      </c>
      <c r="AF97" t="s">
        <v>2286</v>
      </c>
      <c r="AG97" t="s">
        <v>2286</v>
      </c>
      <c r="AH97" t="s">
        <v>2286</v>
      </c>
      <c r="AI97" t="s">
        <v>2286</v>
      </c>
      <c r="AJ97" t="s">
        <v>2385</v>
      </c>
    </row>
    <row r="98" spans="1:36" x14ac:dyDescent="0.3">
      <c r="A98" s="1">
        <v>45466</v>
      </c>
      <c r="B98" t="s">
        <v>128</v>
      </c>
      <c r="C98" t="s">
        <v>2195</v>
      </c>
      <c r="D98" t="s">
        <v>2196</v>
      </c>
      <c r="E98" t="s">
        <v>2197</v>
      </c>
      <c r="H98" t="s">
        <v>2205</v>
      </c>
      <c r="I98" t="s">
        <v>2206</v>
      </c>
      <c r="J98" t="s">
        <v>2217</v>
      </c>
      <c r="K98" t="s">
        <v>2240</v>
      </c>
      <c r="L98" t="s">
        <v>2200</v>
      </c>
      <c r="M98">
        <v>0</v>
      </c>
      <c r="N98">
        <v>0</v>
      </c>
      <c r="O98">
        <v>0</v>
      </c>
      <c r="P98">
        <v>0</v>
      </c>
      <c r="Q98">
        <v>0</v>
      </c>
      <c r="R98">
        <v>0</v>
      </c>
      <c r="S98">
        <v>0</v>
      </c>
      <c r="T98">
        <v>0</v>
      </c>
      <c r="U98">
        <v>0</v>
      </c>
      <c r="V98">
        <v>0</v>
      </c>
      <c r="W98">
        <v>1</v>
      </c>
      <c r="X98">
        <v>0</v>
      </c>
      <c r="Y98">
        <v>0</v>
      </c>
      <c r="Z98">
        <v>0</v>
      </c>
      <c r="AA98" t="s">
        <v>2276</v>
      </c>
      <c r="AB98">
        <v>0</v>
      </c>
      <c r="AC98">
        <v>0</v>
      </c>
      <c r="AD98">
        <v>0</v>
      </c>
      <c r="AE98" t="s">
        <v>2285</v>
      </c>
      <c r="AF98" t="s">
        <v>2286</v>
      </c>
      <c r="AG98" t="s">
        <v>2286</v>
      </c>
      <c r="AH98" t="s">
        <v>2286</v>
      </c>
      <c r="AI98" t="s">
        <v>2286</v>
      </c>
      <c r="AJ98" t="s">
        <v>2386</v>
      </c>
    </row>
    <row r="99" spans="1:36" x14ac:dyDescent="0.3">
      <c r="A99" s="1">
        <v>45466</v>
      </c>
      <c r="B99" t="s">
        <v>129</v>
      </c>
      <c r="C99" t="s">
        <v>2195</v>
      </c>
      <c r="D99" t="s">
        <v>2196</v>
      </c>
      <c r="E99" t="s">
        <v>2197</v>
      </c>
      <c r="H99" t="s">
        <v>2205</v>
      </c>
      <c r="I99" t="s">
        <v>2206</v>
      </c>
      <c r="J99" t="s">
        <v>2217</v>
      </c>
      <c r="K99" t="s">
        <v>2239</v>
      </c>
      <c r="L99" t="s">
        <v>2264</v>
      </c>
      <c r="M99">
        <v>0</v>
      </c>
      <c r="N99">
        <v>1</v>
      </c>
      <c r="O99">
        <v>0</v>
      </c>
      <c r="P99">
        <v>0</v>
      </c>
      <c r="Q99">
        <v>0</v>
      </c>
      <c r="R99">
        <v>0</v>
      </c>
      <c r="S99">
        <v>0</v>
      </c>
      <c r="T99">
        <v>0</v>
      </c>
      <c r="U99">
        <v>0</v>
      </c>
      <c r="V99">
        <v>0</v>
      </c>
      <c r="W99">
        <v>2</v>
      </c>
      <c r="X99">
        <v>0</v>
      </c>
      <c r="Y99">
        <v>0</v>
      </c>
      <c r="Z99">
        <v>0</v>
      </c>
      <c r="AA99" t="s">
        <v>2276</v>
      </c>
      <c r="AB99">
        <v>0</v>
      </c>
      <c r="AC99">
        <v>0</v>
      </c>
      <c r="AD99">
        <v>0</v>
      </c>
      <c r="AE99" t="s">
        <v>2285</v>
      </c>
      <c r="AF99" t="s">
        <v>2286</v>
      </c>
      <c r="AG99" t="s">
        <v>2286</v>
      </c>
      <c r="AH99" t="s">
        <v>2286</v>
      </c>
      <c r="AI99" t="s">
        <v>2286</v>
      </c>
      <c r="AJ99" t="s">
        <v>2387</v>
      </c>
    </row>
    <row r="100" spans="1:36" x14ac:dyDescent="0.3">
      <c r="A100" s="1">
        <v>45465</v>
      </c>
      <c r="B100" t="s">
        <v>130</v>
      </c>
      <c r="C100" t="s">
        <v>2195</v>
      </c>
      <c r="D100" t="s">
        <v>2196</v>
      </c>
      <c r="E100" t="s">
        <v>2198</v>
      </c>
      <c r="H100" t="s">
        <v>2205</v>
      </c>
      <c r="I100" t="s">
        <v>2206</v>
      </c>
      <c r="J100" t="s">
        <v>2217</v>
      </c>
      <c r="K100" t="s">
        <v>2240</v>
      </c>
      <c r="L100" t="s">
        <v>2200</v>
      </c>
      <c r="M100">
        <v>0</v>
      </c>
      <c r="N100">
        <v>0</v>
      </c>
      <c r="O100">
        <v>0</v>
      </c>
      <c r="P100">
        <v>0</v>
      </c>
      <c r="Q100">
        <v>0</v>
      </c>
      <c r="R100">
        <v>0</v>
      </c>
      <c r="S100">
        <v>0</v>
      </c>
      <c r="T100">
        <v>0</v>
      </c>
      <c r="U100">
        <v>0</v>
      </c>
      <c r="V100">
        <v>1</v>
      </c>
      <c r="W100">
        <v>0</v>
      </c>
      <c r="X100">
        <v>0</v>
      </c>
      <c r="Y100">
        <v>0</v>
      </c>
      <c r="Z100">
        <v>0</v>
      </c>
      <c r="AA100" t="s">
        <v>2276</v>
      </c>
      <c r="AB100">
        <v>0</v>
      </c>
      <c r="AC100">
        <v>0</v>
      </c>
      <c r="AD100">
        <v>0</v>
      </c>
      <c r="AE100" t="s">
        <v>2285</v>
      </c>
      <c r="AF100" t="s">
        <v>2286</v>
      </c>
      <c r="AG100" t="s">
        <v>2286</v>
      </c>
      <c r="AH100" t="s">
        <v>2286</v>
      </c>
      <c r="AI100" t="s">
        <v>2286</v>
      </c>
      <c r="AJ100" t="s">
        <v>2388</v>
      </c>
    </row>
    <row r="101" spans="1:36" x14ac:dyDescent="0.3">
      <c r="A101" s="1">
        <v>45464</v>
      </c>
      <c r="B101" t="s">
        <v>131</v>
      </c>
      <c r="C101" t="s">
        <v>2195</v>
      </c>
      <c r="D101" t="s">
        <v>2196</v>
      </c>
      <c r="E101" t="s">
        <v>2197</v>
      </c>
      <c r="H101" t="s">
        <v>2205</v>
      </c>
      <c r="I101" t="s">
        <v>2206</v>
      </c>
      <c r="J101" t="s">
        <v>2217</v>
      </c>
      <c r="K101" t="s">
        <v>2238</v>
      </c>
      <c r="L101" t="s">
        <v>2263</v>
      </c>
      <c r="M101">
        <v>0</v>
      </c>
      <c r="N101">
        <v>0</v>
      </c>
      <c r="O101">
        <v>0</v>
      </c>
      <c r="P101">
        <v>0</v>
      </c>
      <c r="Q101">
        <v>0</v>
      </c>
      <c r="R101">
        <v>0</v>
      </c>
      <c r="S101">
        <v>0</v>
      </c>
      <c r="T101">
        <v>0</v>
      </c>
      <c r="U101">
        <v>0</v>
      </c>
      <c r="V101">
        <v>0</v>
      </c>
      <c r="W101">
        <v>0</v>
      </c>
      <c r="X101">
        <v>0</v>
      </c>
      <c r="Y101">
        <v>0</v>
      </c>
      <c r="Z101">
        <v>0</v>
      </c>
      <c r="AA101" t="s">
        <v>2276</v>
      </c>
      <c r="AB101">
        <v>0</v>
      </c>
      <c r="AC101">
        <v>0</v>
      </c>
      <c r="AD101">
        <v>0</v>
      </c>
      <c r="AE101" t="s">
        <v>2285</v>
      </c>
      <c r="AF101" t="s">
        <v>2286</v>
      </c>
      <c r="AG101" t="s">
        <v>2286</v>
      </c>
      <c r="AH101" t="s">
        <v>2286</v>
      </c>
      <c r="AI101" t="s">
        <v>2286</v>
      </c>
      <c r="AJ101" t="s">
        <v>2389</v>
      </c>
    </row>
    <row r="102" spans="1:36" x14ac:dyDescent="0.3">
      <c r="A102" s="1">
        <v>45464</v>
      </c>
      <c r="B102" t="s">
        <v>131</v>
      </c>
      <c r="C102" t="s">
        <v>2195</v>
      </c>
      <c r="D102" t="s">
        <v>2196</v>
      </c>
      <c r="E102" t="s">
        <v>2197</v>
      </c>
      <c r="H102" t="s">
        <v>2205</v>
      </c>
      <c r="I102" t="s">
        <v>2206</v>
      </c>
      <c r="J102" t="s">
        <v>2217</v>
      </c>
      <c r="K102" t="s">
        <v>2238</v>
      </c>
      <c r="L102" t="s">
        <v>2263</v>
      </c>
      <c r="M102">
        <v>0</v>
      </c>
      <c r="N102">
        <v>0</v>
      </c>
      <c r="O102">
        <v>0</v>
      </c>
      <c r="P102">
        <v>0</v>
      </c>
      <c r="Q102">
        <v>0</v>
      </c>
      <c r="R102">
        <v>0</v>
      </c>
      <c r="S102">
        <v>0</v>
      </c>
      <c r="T102">
        <v>0</v>
      </c>
      <c r="U102">
        <v>0</v>
      </c>
      <c r="V102">
        <v>0</v>
      </c>
      <c r="W102">
        <v>0</v>
      </c>
      <c r="X102">
        <v>0</v>
      </c>
      <c r="Y102">
        <v>0</v>
      </c>
      <c r="Z102">
        <v>0</v>
      </c>
      <c r="AA102" t="s">
        <v>2276</v>
      </c>
      <c r="AB102">
        <v>0</v>
      </c>
      <c r="AC102">
        <v>0</v>
      </c>
      <c r="AD102">
        <v>0</v>
      </c>
      <c r="AE102" t="s">
        <v>2285</v>
      </c>
      <c r="AF102" t="s">
        <v>2286</v>
      </c>
      <c r="AG102" t="s">
        <v>2286</v>
      </c>
      <c r="AH102" t="s">
        <v>2286</v>
      </c>
      <c r="AI102" t="s">
        <v>2286</v>
      </c>
      <c r="AJ102" t="s">
        <v>2390</v>
      </c>
    </row>
    <row r="103" spans="1:36" x14ac:dyDescent="0.3">
      <c r="A103" s="1">
        <v>45464</v>
      </c>
      <c r="B103" t="s">
        <v>132</v>
      </c>
      <c r="C103" t="s">
        <v>2195</v>
      </c>
      <c r="D103" t="s">
        <v>2196</v>
      </c>
      <c r="E103" t="s">
        <v>2198</v>
      </c>
      <c r="H103" t="s">
        <v>2205</v>
      </c>
      <c r="I103" t="s">
        <v>2206</v>
      </c>
      <c r="J103" t="s">
        <v>2217</v>
      </c>
      <c r="K103" t="s">
        <v>2240</v>
      </c>
      <c r="L103" t="s">
        <v>2265</v>
      </c>
      <c r="M103">
        <v>0</v>
      </c>
      <c r="N103">
        <v>0</v>
      </c>
      <c r="O103">
        <v>0</v>
      </c>
      <c r="P103">
        <v>0</v>
      </c>
      <c r="Q103">
        <v>0</v>
      </c>
      <c r="R103">
        <v>0</v>
      </c>
      <c r="S103">
        <v>0</v>
      </c>
      <c r="T103">
        <v>0</v>
      </c>
      <c r="U103">
        <v>0</v>
      </c>
      <c r="V103">
        <v>1</v>
      </c>
      <c r="W103">
        <v>0</v>
      </c>
      <c r="X103">
        <v>0</v>
      </c>
      <c r="Y103">
        <v>0</v>
      </c>
      <c r="Z103">
        <v>0</v>
      </c>
      <c r="AA103" t="s">
        <v>2276</v>
      </c>
      <c r="AB103">
        <v>0</v>
      </c>
      <c r="AC103">
        <v>0</v>
      </c>
      <c r="AD103">
        <v>0</v>
      </c>
      <c r="AE103" t="s">
        <v>2285</v>
      </c>
      <c r="AF103" t="s">
        <v>2286</v>
      </c>
      <c r="AG103" t="s">
        <v>2286</v>
      </c>
      <c r="AH103" t="s">
        <v>2286</v>
      </c>
      <c r="AI103" t="s">
        <v>2286</v>
      </c>
      <c r="AJ103" t="s">
        <v>2391</v>
      </c>
    </row>
    <row r="104" spans="1:36" x14ac:dyDescent="0.3">
      <c r="A104" s="1">
        <v>45464</v>
      </c>
      <c r="B104" t="s">
        <v>133</v>
      </c>
      <c r="C104" t="s">
        <v>2195</v>
      </c>
      <c r="D104" t="s">
        <v>2196</v>
      </c>
      <c r="E104" t="s">
        <v>2197</v>
      </c>
      <c r="H104" t="s">
        <v>2205</v>
      </c>
      <c r="I104" t="s">
        <v>2206</v>
      </c>
      <c r="J104" t="s">
        <v>2217</v>
      </c>
      <c r="K104" t="s">
        <v>2244</v>
      </c>
      <c r="L104" t="s">
        <v>2265</v>
      </c>
      <c r="M104">
        <v>0</v>
      </c>
      <c r="N104">
        <v>1</v>
      </c>
      <c r="O104">
        <v>0</v>
      </c>
      <c r="P104">
        <v>0</v>
      </c>
      <c r="Q104">
        <v>0</v>
      </c>
      <c r="R104">
        <v>0</v>
      </c>
      <c r="S104">
        <v>0</v>
      </c>
      <c r="T104">
        <v>0</v>
      </c>
      <c r="U104">
        <v>0</v>
      </c>
      <c r="V104">
        <v>0</v>
      </c>
      <c r="W104">
        <v>0</v>
      </c>
      <c r="X104">
        <v>0</v>
      </c>
      <c r="Y104">
        <v>0</v>
      </c>
      <c r="Z104">
        <v>0</v>
      </c>
      <c r="AA104" t="s">
        <v>2276</v>
      </c>
      <c r="AB104">
        <v>0</v>
      </c>
      <c r="AC104">
        <v>0</v>
      </c>
      <c r="AD104">
        <v>0</v>
      </c>
      <c r="AE104" t="s">
        <v>2285</v>
      </c>
      <c r="AF104" t="s">
        <v>2286</v>
      </c>
      <c r="AG104" t="s">
        <v>2286</v>
      </c>
      <c r="AH104" t="s">
        <v>2286</v>
      </c>
      <c r="AI104" t="s">
        <v>2286</v>
      </c>
      <c r="AJ104" t="s">
        <v>2392</v>
      </c>
    </row>
    <row r="105" spans="1:36" x14ac:dyDescent="0.3">
      <c r="A105" s="1">
        <v>45464</v>
      </c>
      <c r="B105" t="s">
        <v>134</v>
      </c>
      <c r="C105" t="s">
        <v>2195</v>
      </c>
      <c r="D105" t="s">
        <v>2196</v>
      </c>
      <c r="E105" t="s">
        <v>2197</v>
      </c>
      <c r="H105" t="s">
        <v>2205</v>
      </c>
      <c r="I105" t="s">
        <v>2206</v>
      </c>
      <c r="J105" t="s">
        <v>2217</v>
      </c>
      <c r="K105" t="s">
        <v>2238</v>
      </c>
      <c r="L105" t="s">
        <v>2263</v>
      </c>
      <c r="M105">
        <v>0</v>
      </c>
      <c r="N105">
        <v>0</v>
      </c>
      <c r="O105">
        <v>0</v>
      </c>
      <c r="P105">
        <v>0</v>
      </c>
      <c r="Q105">
        <v>0</v>
      </c>
      <c r="R105">
        <v>0</v>
      </c>
      <c r="S105">
        <v>0</v>
      </c>
      <c r="T105">
        <v>0</v>
      </c>
      <c r="U105">
        <v>0</v>
      </c>
      <c r="V105">
        <v>0</v>
      </c>
      <c r="W105">
        <v>0</v>
      </c>
      <c r="X105">
        <v>0</v>
      </c>
      <c r="Y105">
        <v>0</v>
      </c>
      <c r="Z105">
        <v>0</v>
      </c>
      <c r="AA105" t="s">
        <v>2276</v>
      </c>
      <c r="AB105">
        <v>0</v>
      </c>
      <c r="AC105">
        <v>0</v>
      </c>
      <c r="AD105">
        <v>0</v>
      </c>
      <c r="AE105" t="s">
        <v>2285</v>
      </c>
      <c r="AF105" t="s">
        <v>2286</v>
      </c>
      <c r="AG105" t="s">
        <v>2286</v>
      </c>
      <c r="AH105" t="s">
        <v>2286</v>
      </c>
      <c r="AI105" t="s">
        <v>2286</v>
      </c>
      <c r="AJ105" t="s">
        <v>2393</v>
      </c>
    </row>
    <row r="106" spans="1:36" x14ac:dyDescent="0.3">
      <c r="A106" s="1">
        <v>45463</v>
      </c>
      <c r="B106" t="s">
        <v>135</v>
      </c>
      <c r="C106" t="s">
        <v>2195</v>
      </c>
      <c r="D106" t="s">
        <v>2196</v>
      </c>
      <c r="E106" t="s">
        <v>2197</v>
      </c>
      <c r="H106" t="s">
        <v>2205</v>
      </c>
      <c r="I106" t="s">
        <v>2206</v>
      </c>
      <c r="J106" t="s">
        <v>2217</v>
      </c>
      <c r="K106" t="s">
        <v>2239</v>
      </c>
      <c r="L106" t="s">
        <v>2264</v>
      </c>
      <c r="M106">
        <v>0</v>
      </c>
      <c r="N106">
        <v>0</v>
      </c>
      <c r="O106">
        <v>0</v>
      </c>
      <c r="P106">
        <v>0</v>
      </c>
      <c r="Q106">
        <v>1</v>
      </c>
      <c r="R106">
        <v>0</v>
      </c>
      <c r="S106">
        <v>0</v>
      </c>
      <c r="T106">
        <v>0</v>
      </c>
      <c r="U106">
        <v>0</v>
      </c>
      <c r="V106">
        <v>0</v>
      </c>
      <c r="W106">
        <v>0</v>
      </c>
      <c r="X106">
        <v>0</v>
      </c>
      <c r="Y106">
        <v>0</v>
      </c>
      <c r="Z106">
        <v>0</v>
      </c>
      <c r="AA106" t="s">
        <v>2276</v>
      </c>
      <c r="AB106">
        <v>0</v>
      </c>
      <c r="AC106">
        <v>0</v>
      </c>
      <c r="AD106">
        <v>0</v>
      </c>
      <c r="AE106" t="s">
        <v>2285</v>
      </c>
      <c r="AF106" t="s">
        <v>2286</v>
      </c>
      <c r="AG106" t="s">
        <v>2286</v>
      </c>
      <c r="AH106" t="s">
        <v>2286</v>
      </c>
      <c r="AI106" t="s">
        <v>2286</v>
      </c>
      <c r="AJ106" t="s">
        <v>2394</v>
      </c>
    </row>
    <row r="107" spans="1:36" x14ac:dyDescent="0.3">
      <c r="A107" s="1">
        <v>45463</v>
      </c>
      <c r="B107" t="s">
        <v>136</v>
      </c>
      <c r="C107" t="s">
        <v>2195</v>
      </c>
      <c r="D107" t="s">
        <v>2196</v>
      </c>
      <c r="E107" t="s">
        <v>2199</v>
      </c>
      <c r="H107" t="s">
        <v>2205</v>
      </c>
      <c r="I107" t="s">
        <v>2206</v>
      </c>
      <c r="J107" t="s">
        <v>2217</v>
      </c>
      <c r="K107" t="s">
        <v>2240</v>
      </c>
      <c r="L107" t="s">
        <v>2267</v>
      </c>
      <c r="M107">
        <v>0</v>
      </c>
      <c r="N107">
        <v>0</v>
      </c>
      <c r="O107">
        <v>0</v>
      </c>
      <c r="P107">
        <v>0</v>
      </c>
      <c r="Q107">
        <v>0</v>
      </c>
      <c r="R107">
        <v>0</v>
      </c>
      <c r="S107">
        <v>0</v>
      </c>
      <c r="T107">
        <v>0</v>
      </c>
      <c r="U107">
        <v>0</v>
      </c>
      <c r="V107">
        <v>1</v>
      </c>
      <c r="W107">
        <v>0</v>
      </c>
      <c r="X107">
        <v>0</v>
      </c>
      <c r="Y107">
        <v>0</v>
      </c>
      <c r="Z107">
        <v>0</v>
      </c>
      <c r="AA107" t="s">
        <v>2276</v>
      </c>
      <c r="AB107">
        <v>0</v>
      </c>
      <c r="AC107">
        <v>0</v>
      </c>
      <c r="AD107">
        <v>0</v>
      </c>
      <c r="AE107" t="s">
        <v>2285</v>
      </c>
      <c r="AF107" t="s">
        <v>2286</v>
      </c>
      <c r="AG107" t="s">
        <v>2286</v>
      </c>
      <c r="AH107" t="s">
        <v>2286</v>
      </c>
      <c r="AI107" t="s">
        <v>2286</v>
      </c>
      <c r="AJ107" t="s">
        <v>2395</v>
      </c>
    </row>
    <row r="108" spans="1:36" x14ac:dyDescent="0.3">
      <c r="A108" s="1">
        <v>45463</v>
      </c>
      <c r="B108" t="s">
        <v>137</v>
      </c>
      <c r="C108" t="s">
        <v>2195</v>
      </c>
      <c r="D108" t="s">
        <v>2196</v>
      </c>
      <c r="E108" t="s">
        <v>2197</v>
      </c>
      <c r="H108" t="s">
        <v>2205</v>
      </c>
      <c r="I108" t="s">
        <v>2206</v>
      </c>
      <c r="J108" t="s">
        <v>2217</v>
      </c>
      <c r="K108" t="s">
        <v>2239</v>
      </c>
      <c r="L108" t="s">
        <v>2264</v>
      </c>
      <c r="M108">
        <v>0</v>
      </c>
      <c r="N108">
        <v>0</v>
      </c>
      <c r="O108">
        <v>0</v>
      </c>
      <c r="P108">
        <v>0</v>
      </c>
      <c r="Q108">
        <v>1</v>
      </c>
      <c r="R108">
        <v>0</v>
      </c>
      <c r="S108">
        <v>0</v>
      </c>
      <c r="T108">
        <v>0</v>
      </c>
      <c r="U108">
        <v>0</v>
      </c>
      <c r="V108">
        <v>0</v>
      </c>
      <c r="W108">
        <v>0</v>
      </c>
      <c r="X108">
        <v>0</v>
      </c>
      <c r="Y108">
        <v>0</v>
      </c>
      <c r="Z108">
        <v>0</v>
      </c>
      <c r="AA108" t="s">
        <v>2276</v>
      </c>
      <c r="AB108">
        <v>0</v>
      </c>
      <c r="AC108">
        <v>0</v>
      </c>
      <c r="AD108">
        <v>0</v>
      </c>
      <c r="AE108" t="s">
        <v>2285</v>
      </c>
      <c r="AF108" t="s">
        <v>2286</v>
      </c>
      <c r="AG108" t="s">
        <v>2286</v>
      </c>
      <c r="AH108" t="s">
        <v>2286</v>
      </c>
      <c r="AI108" t="s">
        <v>2286</v>
      </c>
      <c r="AJ108" t="s">
        <v>2396</v>
      </c>
    </row>
    <row r="109" spans="1:36" x14ac:dyDescent="0.3">
      <c r="A109" s="1">
        <v>45462</v>
      </c>
      <c r="B109" t="s">
        <v>138</v>
      </c>
      <c r="C109" t="s">
        <v>2195</v>
      </c>
      <c r="D109" t="s">
        <v>2196</v>
      </c>
      <c r="E109" t="s">
        <v>2197</v>
      </c>
      <c r="H109" t="s">
        <v>2205</v>
      </c>
      <c r="I109" t="s">
        <v>2206</v>
      </c>
      <c r="J109" t="s">
        <v>2217</v>
      </c>
      <c r="K109" t="s">
        <v>2249</v>
      </c>
      <c r="L109" t="s">
        <v>2264</v>
      </c>
      <c r="M109">
        <v>0</v>
      </c>
      <c r="N109">
        <v>0</v>
      </c>
      <c r="O109">
        <v>0</v>
      </c>
      <c r="P109">
        <v>0</v>
      </c>
      <c r="Q109">
        <v>1</v>
      </c>
      <c r="R109">
        <v>0</v>
      </c>
      <c r="S109">
        <v>0</v>
      </c>
      <c r="T109">
        <v>0</v>
      </c>
      <c r="U109">
        <v>0</v>
      </c>
      <c r="V109">
        <v>0</v>
      </c>
      <c r="W109">
        <v>0</v>
      </c>
      <c r="X109">
        <v>0</v>
      </c>
      <c r="Y109">
        <v>0</v>
      </c>
      <c r="Z109">
        <v>0</v>
      </c>
      <c r="AA109" t="s">
        <v>2276</v>
      </c>
      <c r="AB109">
        <v>0</v>
      </c>
      <c r="AC109">
        <v>0</v>
      </c>
      <c r="AD109">
        <v>0</v>
      </c>
      <c r="AE109" t="s">
        <v>2285</v>
      </c>
      <c r="AF109" t="s">
        <v>2286</v>
      </c>
      <c r="AG109" t="s">
        <v>2286</v>
      </c>
      <c r="AH109" t="s">
        <v>2286</v>
      </c>
      <c r="AI109" t="s">
        <v>2286</v>
      </c>
      <c r="AJ109" t="s">
        <v>2397</v>
      </c>
    </row>
    <row r="110" spans="1:36" x14ac:dyDescent="0.3">
      <c r="A110" s="1">
        <v>45460</v>
      </c>
      <c r="B110" t="s">
        <v>139</v>
      </c>
      <c r="C110" t="s">
        <v>2195</v>
      </c>
      <c r="D110" t="s">
        <v>2196</v>
      </c>
      <c r="E110" t="s">
        <v>2198</v>
      </c>
      <c r="H110" t="s">
        <v>2205</v>
      </c>
      <c r="I110" t="s">
        <v>2208</v>
      </c>
      <c r="J110" t="s">
        <v>2220</v>
      </c>
      <c r="K110" t="s">
        <v>2240</v>
      </c>
      <c r="L110" t="s">
        <v>2200</v>
      </c>
      <c r="M110">
        <v>0</v>
      </c>
      <c r="N110">
        <v>0</v>
      </c>
      <c r="O110">
        <v>0</v>
      </c>
      <c r="P110">
        <v>0</v>
      </c>
      <c r="Q110">
        <v>0</v>
      </c>
      <c r="R110">
        <v>0</v>
      </c>
      <c r="S110">
        <v>1</v>
      </c>
      <c r="T110">
        <v>0</v>
      </c>
      <c r="U110">
        <v>0</v>
      </c>
      <c r="V110">
        <v>0</v>
      </c>
      <c r="W110">
        <v>0</v>
      </c>
      <c r="X110">
        <v>0</v>
      </c>
      <c r="Y110">
        <v>0</v>
      </c>
      <c r="Z110">
        <v>0</v>
      </c>
      <c r="AA110" t="s">
        <v>2276</v>
      </c>
      <c r="AB110">
        <v>0</v>
      </c>
      <c r="AC110">
        <v>0</v>
      </c>
      <c r="AD110">
        <v>0</v>
      </c>
      <c r="AE110" t="s">
        <v>2285</v>
      </c>
      <c r="AF110" t="s">
        <v>2286</v>
      </c>
      <c r="AG110" t="s">
        <v>2286</v>
      </c>
      <c r="AH110" t="s">
        <v>2286</v>
      </c>
      <c r="AI110" t="s">
        <v>2286</v>
      </c>
      <c r="AJ110" t="s">
        <v>2398</v>
      </c>
    </row>
    <row r="111" spans="1:36" x14ac:dyDescent="0.3">
      <c r="A111" s="1">
        <v>45459</v>
      </c>
      <c r="B111" t="s">
        <v>140</v>
      </c>
      <c r="C111" t="s">
        <v>2195</v>
      </c>
      <c r="D111" t="s">
        <v>2196</v>
      </c>
      <c r="E111" t="s">
        <v>2197</v>
      </c>
      <c r="H111" t="s">
        <v>2205</v>
      </c>
      <c r="I111" t="s">
        <v>2206</v>
      </c>
      <c r="J111" t="s">
        <v>2217</v>
      </c>
      <c r="K111" t="s">
        <v>2240</v>
      </c>
      <c r="L111" t="s">
        <v>2200</v>
      </c>
      <c r="M111">
        <v>0</v>
      </c>
      <c r="N111">
        <v>0</v>
      </c>
      <c r="O111">
        <v>0</v>
      </c>
      <c r="P111">
        <v>0</v>
      </c>
      <c r="Q111">
        <v>0</v>
      </c>
      <c r="R111">
        <v>0</v>
      </c>
      <c r="S111">
        <v>0</v>
      </c>
      <c r="T111">
        <v>0</v>
      </c>
      <c r="U111">
        <v>0</v>
      </c>
      <c r="V111">
        <v>0</v>
      </c>
      <c r="W111">
        <v>0</v>
      </c>
      <c r="X111">
        <v>0</v>
      </c>
      <c r="Y111">
        <v>0</v>
      </c>
      <c r="Z111">
        <v>0</v>
      </c>
      <c r="AA111" t="s">
        <v>2276</v>
      </c>
      <c r="AB111">
        <v>0</v>
      </c>
      <c r="AC111">
        <v>0</v>
      </c>
      <c r="AD111">
        <v>0</v>
      </c>
      <c r="AE111" t="s">
        <v>2285</v>
      </c>
      <c r="AF111" t="s">
        <v>2286</v>
      </c>
      <c r="AG111" t="s">
        <v>2286</v>
      </c>
      <c r="AH111" t="s">
        <v>2286</v>
      </c>
      <c r="AI111" t="s">
        <v>2286</v>
      </c>
      <c r="AJ111" t="s">
        <v>2399</v>
      </c>
    </row>
    <row r="112" spans="1:36" x14ac:dyDescent="0.3">
      <c r="A112" s="1">
        <v>45457</v>
      </c>
      <c r="B112" t="s">
        <v>141</v>
      </c>
      <c r="C112" t="s">
        <v>2195</v>
      </c>
      <c r="D112" t="s">
        <v>2196</v>
      </c>
      <c r="E112" t="s">
        <v>2198</v>
      </c>
      <c r="H112" t="s">
        <v>2205</v>
      </c>
      <c r="I112" t="s">
        <v>2206</v>
      </c>
      <c r="J112" t="s">
        <v>2217</v>
      </c>
      <c r="K112" t="s">
        <v>2250</v>
      </c>
      <c r="L112" t="s">
        <v>2264</v>
      </c>
      <c r="M112">
        <v>0</v>
      </c>
      <c r="N112">
        <v>0</v>
      </c>
      <c r="O112">
        <v>0</v>
      </c>
      <c r="P112">
        <v>0</v>
      </c>
      <c r="Q112">
        <v>1</v>
      </c>
      <c r="R112">
        <v>0</v>
      </c>
      <c r="S112">
        <v>0</v>
      </c>
      <c r="T112">
        <v>0</v>
      </c>
      <c r="U112">
        <v>0</v>
      </c>
      <c r="V112">
        <v>0</v>
      </c>
      <c r="W112">
        <v>0</v>
      </c>
      <c r="X112">
        <v>0</v>
      </c>
      <c r="Y112">
        <v>0</v>
      </c>
      <c r="Z112">
        <v>0</v>
      </c>
      <c r="AA112" t="s">
        <v>2276</v>
      </c>
      <c r="AB112">
        <v>0</v>
      </c>
      <c r="AC112">
        <v>0</v>
      </c>
      <c r="AD112">
        <v>0</v>
      </c>
      <c r="AE112" t="s">
        <v>2285</v>
      </c>
      <c r="AF112" t="s">
        <v>2286</v>
      </c>
      <c r="AG112" t="s">
        <v>2286</v>
      </c>
      <c r="AH112" t="s">
        <v>2286</v>
      </c>
      <c r="AI112" t="s">
        <v>2286</v>
      </c>
      <c r="AJ112" t="s">
        <v>2400</v>
      </c>
    </row>
    <row r="113" spans="1:36" x14ac:dyDescent="0.3">
      <c r="A113" s="1">
        <v>45457</v>
      </c>
      <c r="B113" t="s">
        <v>142</v>
      </c>
      <c r="C113" t="s">
        <v>2195</v>
      </c>
      <c r="D113" t="s">
        <v>2196</v>
      </c>
      <c r="E113" t="s">
        <v>2197</v>
      </c>
      <c r="H113" t="s">
        <v>2205</v>
      </c>
      <c r="I113" t="s">
        <v>2206</v>
      </c>
      <c r="J113" t="s">
        <v>2217</v>
      </c>
      <c r="K113" t="s">
        <v>2249</v>
      </c>
      <c r="L113" t="s">
        <v>2272</v>
      </c>
      <c r="M113">
        <v>0</v>
      </c>
      <c r="N113">
        <v>0</v>
      </c>
      <c r="O113">
        <v>0</v>
      </c>
      <c r="P113">
        <v>0</v>
      </c>
      <c r="Q113">
        <v>1</v>
      </c>
      <c r="R113">
        <v>0</v>
      </c>
      <c r="S113">
        <v>0</v>
      </c>
      <c r="T113">
        <v>0</v>
      </c>
      <c r="U113">
        <v>0</v>
      </c>
      <c r="V113">
        <v>0</v>
      </c>
      <c r="W113">
        <v>0</v>
      </c>
      <c r="X113">
        <v>0</v>
      </c>
      <c r="Y113">
        <v>0</v>
      </c>
      <c r="Z113">
        <v>0</v>
      </c>
      <c r="AA113" t="s">
        <v>2276</v>
      </c>
      <c r="AB113">
        <v>0</v>
      </c>
      <c r="AC113">
        <v>0</v>
      </c>
      <c r="AD113">
        <v>0</v>
      </c>
      <c r="AE113" t="s">
        <v>2285</v>
      </c>
      <c r="AF113" t="s">
        <v>2286</v>
      </c>
      <c r="AG113" t="s">
        <v>2286</v>
      </c>
      <c r="AH113" t="s">
        <v>2286</v>
      </c>
      <c r="AI113" t="s">
        <v>2286</v>
      </c>
      <c r="AJ113" t="s">
        <v>2401</v>
      </c>
    </row>
    <row r="114" spans="1:36" x14ac:dyDescent="0.3">
      <c r="A114" s="1">
        <v>45456</v>
      </c>
      <c r="B114" t="s">
        <v>143</v>
      </c>
      <c r="C114" t="s">
        <v>2195</v>
      </c>
      <c r="D114" t="s">
        <v>2196</v>
      </c>
      <c r="E114" t="s">
        <v>2198</v>
      </c>
      <c r="H114" t="s">
        <v>2205</v>
      </c>
      <c r="I114" t="s">
        <v>2206</v>
      </c>
      <c r="J114" t="s">
        <v>2217</v>
      </c>
      <c r="K114" t="s">
        <v>2240</v>
      </c>
      <c r="L114" t="s">
        <v>2264</v>
      </c>
      <c r="M114">
        <v>0</v>
      </c>
      <c r="N114">
        <v>0</v>
      </c>
      <c r="O114">
        <v>0</v>
      </c>
      <c r="P114">
        <v>0</v>
      </c>
      <c r="Q114">
        <v>0</v>
      </c>
      <c r="R114">
        <v>0</v>
      </c>
      <c r="S114">
        <v>0</v>
      </c>
      <c r="T114">
        <v>0</v>
      </c>
      <c r="U114">
        <v>0</v>
      </c>
      <c r="V114">
        <v>1</v>
      </c>
      <c r="W114">
        <v>0</v>
      </c>
      <c r="X114">
        <v>0</v>
      </c>
      <c r="Y114">
        <v>0</v>
      </c>
      <c r="Z114">
        <v>0</v>
      </c>
      <c r="AA114" t="s">
        <v>2276</v>
      </c>
      <c r="AB114">
        <v>0</v>
      </c>
      <c r="AC114">
        <v>0</v>
      </c>
      <c r="AD114">
        <v>0</v>
      </c>
      <c r="AE114" t="s">
        <v>2285</v>
      </c>
      <c r="AF114" t="s">
        <v>2286</v>
      </c>
      <c r="AG114" t="s">
        <v>2286</v>
      </c>
      <c r="AH114" t="s">
        <v>2286</v>
      </c>
      <c r="AI114" t="s">
        <v>2286</v>
      </c>
      <c r="AJ114" t="s">
        <v>2402</v>
      </c>
    </row>
    <row r="115" spans="1:36" x14ac:dyDescent="0.3">
      <c r="A115" s="1">
        <v>45456</v>
      </c>
      <c r="B115" t="s">
        <v>144</v>
      </c>
      <c r="C115" t="s">
        <v>2195</v>
      </c>
      <c r="D115" t="s">
        <v>2196</v>
      </c>
      <c r="E115" t="s">
        <v>2198</v>
      </c>
      <c r="H115" t="s">
        <v>2205</v>
      </c>
      <c r="I115" t="s">
        <v>2206</v>
      </c>
      <c r="J115" t="s">
        <v>2217</v>
      </c>
      <c r="K115" t="s">
        <v>2240</v>
      </c>
      <c r="L115" t="s">
        <v>2267</v>
      </c>
      <c r="M115">
        <v>0</v>
      </c>
      <c r="N115">
        <v>0</v>
      </c>
      <c r="O115">
        <v>0</v>
      </c>
      <c r="P115">
        <v>0</v>
      </c>
      <c r="Q115">
        <v>0</v>
      </c>
      <c r="R115">
        <v>0</v>
      </c>
      <c r="S115">
        <v>0</v>
      </c>
      <c r="T115">
        <v>0</v>
      </c>
      <c r="U115">
        <v>0</v>
      </c>
      <c r="V115">
        <v>1</v>
      </c>
      <c r="W115">
        <v>0</v>
      </c>
      <c r="X115">
        <v>0</v>
      </c>
      <c r="Y115">
        <v>0</v>
      </c>
      <c r="Z115">
        <v>0</v>
      </c>
      <c r="AA115" t="s">
        <v>2276</v>
      </c>
      <c r="AB115">
        <v>0</v>
      </c>
      <c r="AC115">
        <v>0</v>
      </c>
      <c r="AD115">
        <v>0</v>
      </c>
      <c r="AE115" t="s">
        <v>2285</v>
      </c>
      <c r="AF115" t="s">
        <v>2286</v>
      </c>
      <c r="AG115" t="s">
        <v>2286</v>
      </c>
      <c r="AH115" t="s">
        <v>2286</v>
      </c>
      <c r="AI115" t="s">
        <v>2286</v>
      </c>
      <c r="AJ115" t="s">
        <v>2403</v>
      </c>
    </row>
    <row r="116" spans="1:36" x14ac:dyDescent="0.3">
      <c r="A116" s="1">
        <v>45456</v>
      </c>
      <c r="B116" t="s">
        <v>145</v>
      </c>
      <c r="C116" t="s">
        <v>2195</v>
      </c>
      <c r="D116" t="s">
        <v>2196</v>
      </c>
      <c r="E116" t="s">
        <v>2198</v>
      </c>
      <c r="H116" t="s">
        <v>2205</v>
      </c>
      <c r="I116" t="s">
        <v>2206</v>
      </c>
      <c r="J116" t="s">
        <v>2217</v>
      </c>
      <c r="K116" t="s">
        <v>2240</v>
      </c>
      <c r="L116" t="s">
        <v>2267</v>
      </c>
      <c r="M116">
        <v>0</v>
      </c>
      <c r="N116">
        <v>0</v>
      </c>
      <c r="O116">
        <v>0</v>
      </c>
      <c r="P116">
        <v>0</v>
      </c>
      <c r="Q116">
        <v>0</v>
      </c>
      <c r="R116">
        <v>0</v>
      </c>
      <c r="S116">
        <v>0</v>
      </c>
      <c r="T116">
        <v>0</v>
      </c>
      <c r="U116">
        <v>0</v>
      </c>
      <c r="V116">
        <v>1</v>
      </c>
      <c r="W116">
        <v>0</v>
      </c>
      <c r="X116">
        <v>0</v>
      </c>
      <c r="Y116">
        <v>0</v>
      </c>
      <c r="Z116">
        <v>0</v>
      </c>
      <c r="AA116" t="s">
        <v>2276</v>
      </c>
      <c r="AB116">
        <v>0</v>
      </c>
      <c r="AC116">
        <v>0</v>
      </c>
      <c r="AD116">
        <v>0</v>
      </c>
      <c r="AE116" t="s">
        <v>2285</v>
      </c>
      <c r="AF116" t="s">
        <v>2286</v>
      </c>
      <c r="AG116" t="s">
        <v>2286</v>
      </c>
      <c r="AH116" t="s">
        <v>2286</v>
      </c>
      <c r="AI116" t="s">
        <v>2286</v>
      </c>
      <c r="AJ116" t="s">
        <v>2404</v>
      </c>
    </row>
    <row r="117" spans="1:36" x14ac:dyDescent="0.3">
      <c r="A117" s="1">
        <v>45456</v>
      </c>
      <c r="B117" t="s">
        <v>146</v>
      </c>
      <c r="C117" t="s">
        <v>2195</v>
      </c>
      <c r="D117" t="s">
        <v>2196</v>
      </c>
      <c r="E117" t="s">
        <v>2198</v>
      </c>
      <c r="H117" t="s">
        <v>2205</v>
      </c>
      <c r="I117" t="s">
        <v>2206</v>
      </c>
      <c r="J117" t="s">
        <v>2217</v>
      </c>
      <c r="K117" t="s">
        <v>2246</v>
      </c>
      <c r="L117" t="s">
        <v>2200</v>
      </c>
      <c r="M117">
        <v>0</v>
      </c>
      <c r="N117">
        <v>0</v>
      </c>
      <c r="O117">
        <v>0</v>
      </c>
      <c r="P117">
        <v>0</v>
      </c>
      <c r="Q117">
        <v>0</v>
      </c>
      <c r="R117">
        <v>0</v>
      </c>
      <c r="S117">
        <v>0</v>
      </c>
      <c r="T117">
        <v>0</v>
      </c>
      <c r="U117">
        <v>0</v>
      </c>
      <c r="V117">
        <v>0</v>
      </c>
      <c r="W117">
        <v>0</v>
      </c>
      <c r="X117">
        <v>1</v>
      </c>
      <c r="Y117">
        <v>0</v>
      </c>
      <c r="Z117">
        <v>0</v>
      </c>
      <c r="AA117" t="s">
        <v>2276</v>
      </c>
      <c r="AB117">
        <v>0</v>
      </c>
      <c r="AC117">
        <v>1</v>
      </c>
      <c r="AD117">
        <v>0</v>
      </c>
      <c r="AE117" t="s">
        <v>2285</v>
      </c>
      <c r="AF117" t="s">
        <v>2286</v>
      </c>
      <c r="AG117" t="s">
        <v>2286</v>
      </c>
      <c r="AH117" t="s">
        <v>2286</v>
      </c>
      <c r="AI117" t="s">
        <v>2286</v>
      </c>
      <c r="AJ117" t="s">
        <v>2405</v>
      </c>
    </row>
    <row r="118" spans="1:36" x14ac:dyDescent="0.3">
      <c r="A118" s="1">
        <v>45454</v>
      </c>
      <c r="B118" t="s">
        <v>147</v>
      </c>
      <c r="C118" t="s">
        <v>2195</v>
      </c>
      <c r="D118" t="s">
        <v>2196</v>
      </c>
      <c r="E118" t="s">
        <v>2198</v>
      </c>
      <c r="H118" t="s">
        <v>2205</v>
      </c>
      <c r="I118" t="s">
        <v>2206</v>
      </c>
      <c r="J118" t="s">
        <v>2217</v>
      </c>
      <c r="K118" t="s">
        <v>2240</v>
      </c>
      <c r="L118" t="s">
        <v>2267</v>
      </c>
      <c r="M118">
        <v>0</v>
      </c>
      <c r="N118">
        <v>0</v>
      </c>
      <c r="O118">
        <v>0</v>
      </c>
      <c r="P118">
        <v>0</v>
      </c>
      <c r="Q118">
        <v>0</v>
      </c>
      <c r="R118">
        <v>0</v>
      </c>
      <c r="S118">
        <v>0</v>
      </c>
      <c r="T118">
        <v>0</v>
      </c>
      <c r="U118">
        <v>0</v>
      </c>
      <c r="V118">
        <v>1</v>
      </c>
      <c r="W118">
        <v>0</v>
      </c>
      <c r="X118">
        <v>0</v>
      </c>
      <c r="Y118">
        <v>0</v>
      </c>
      <c r="Z118">
        <v>0</v>
      </c>
      <c r="AA118" t="s">
        <v>2276</v>
      </c>
      <c r="AB118">
        <v>0</v>
      </c>
      <c r="AC118">
        <v>0</v>
      </c>
      <c r="AD118">
        <v>0</v>
      </c>
      <c r="AE118" t="s">
        <v>2285</v>
      </c>
      <c r="AF118" t="s">
        <v>2286</v>
      </c>
      <c r="AG118" t="s">
        <v>2286</v>
      </c>
      <c r="AH118" t="s">
        <v>2286</v>
      </c>
      <c r="AI118" t="s">
        <v>2286</v>
      </c>
      <c r="AJ118" t="s">
        <v>2406</v>
      </c>
    </row>
    <row r="119" spans="1:36" x14ac:dyDescent="0.3">
      <c r="A119" s="1">
        <v>45454</v>
      </c>
      <c r="B119" t="s">
        <v>148</v>
      </c>
      <c r="C119" t="s">
        <v>2195</v>
      </c>
      <c r="D119" t="s">
        <v>2196</v>
      </c>
      <c r="E119" t="s">
        <v>2198</v>
      </c>
      <c r="H119" t="s">
        <v>2205</v>
      </c>
      <c r="I119" t="s">
        <v>2206</v>
      </c>
      <c r="J119" t="s">
        <v>2217</v>
      </c>
      <c r="K119" t="s">
        <v>2240</v>
      </c>
      <c r="L119" t="s">
        <v>2267</v>
      </c>
      <c r="M119">
        <v>0</v>
      </c>
      <c r="N119">
        <v>0</v>
      </c>
      <c r="O119">
        <v>0</v>
      </c>
      <c r="P119">
        <v>0</v>
      </c>
      <c r="Q119">
        <v>0</v>
      </c>
      <c r="R119">
        <v>0</v>
      </c>
      <c r="S119">
        <v>0</v>
      </c>
      <c r="T119">
        <v>0</v>
      </c>
      <c r="U119">
        <v>0</v>
      </c>
      <c r="V119">
        <v>1</v>
      </c>
      <c r="W119">
        <v>0</v>
      </c>
      <c r="X119">
        <v>0</v>
      </c>
      <c r="Y119">
        <v>0</v>
      </c>
      <c r="Z119">
        <v>0</v>
      </c>
      <c r="AA119" t="s">
        <v>2276</v>
      </c>
      <c r="AB119">
        <v>0</v>
      </c>
      <c r="AC119">
        <v>0</v>
      </c>
      <c r="AD119">
        <v>0</v>
      </c>
      <c r="AE119" t="s">
        <v>2285</v>
      </c>
      <c r="AF119" t="s">
        <v>2286</v>
      </c>
      <c r="AG119" t="s">
        <v>2286</v>
      </c>
      <c r="AH119" t="s">
        <v>2286</v>
      </c>
      <c r="AI119" t="s">
        <v>2286</v>
      </c>
      <c r="AJ119" t="s">
        <v>2407</v>
      </c>
    </row>
    <row r="120" spans="1:36" x14ac:dyDescent="0.3">
      <c r="A120" s="1">
        <v>45453</v>
      </c>
      <c r="B120" t="s">
        <v>149</v>
      </c>
      <c r="C120" t="s">
        <v>2195</v>
      </c>
      <c r="D120" t="s">
        <v>2196</v>
      </c>
      <c r="E120" t="s">
        <v>2198</v>
      </c>
      <c r="H120" t="s">
        <v>2205</v>
      </c>
      <c r="I120" t="s">
        <v>2206</v>
      </c>
      <c r="J120" t="s">
        <v>2217</v>
      </c>
      <c r="K120" t="s">
        <v>2240</v>
      </c>
      <c r="L120" t="s">
        <v>2267</v>
      </c>
      <c r="M120">
        <v>0</v>
      </c>
      <c r="N120">
        <v>0</v>
      </c>
      <c r="O120">
        <v>0</v>
      </c>
      <c r="P120">
        <v>0</v>
      </c>
      <c r="Q120">
        <v>0</v>
      </c>
      <c r="R120">
        <v>0</v>
      </c>
      <c r="S120">
        <v>0</v>
      </c>
      <c r="T120">
        <v>0</v>
      </c>
      <c r="U120">
        <v>0</v>
      </c>
      <c r="V120">
        <v>1</v>
      </c>
      <c r="W120">
        <v>0</v>
      </c>
      <c r="X120">
        <v>0</v>
      </c>
      <c r="Y120">
        <v>0</v>
      </c>
      <c r="Z120">
        <v>0</v>
      </c>
      <c r="AA120" t="s">
        <v>2276</v>
      </c>
      <c r="AB120">
        <v>0</v>
      </c>
      <c r="AC120">
        <v>0</v>
      </c>
      <c r="AD120">
        <v>0</v>
      </c>
      <c r="AE120" t="s">
        <v>2285</v>
      </c>
      <c r="AF120" t="s">
        <v>2286</v>
      </c>
      <c r="AG120" t="s">
        <v>2286</v>
      </c>
      <c r="AH120" t="s">
        <v>2286</v>
      </c>
      <c r="AI120" t="s">
        <v>2286</v>
      </c>
      <c r="AJ120" t="s">
        <v>2408</v>
      </c>
    </row>
    <row r="121" spans="1:36" x14ac:dyDescent="0.3">
      <c r="A121" s="1">
        <v>45453</v>
      </c>
      <c r="B121" t="s">
        <v>150</v>
      </c>
      <c r="C121" t="s">
        <v>2195</v>
      </c>
      <c r="D121" t="s">
        <v>2196</v>
      </c>
      <c r="E121" t="s">
        <v>2198</v>
      </c>
      <c r="H121" t="s">
        <v>2205</v>
      </c>
      <c r="I121" t="s">
        <v>2206</v>
      </c>
      <c r="J121" t="s">
        <v>2217</v>
      </c>
      <c r="K121" t="s">
        <v>2240</v>
      </c>
      <c r="L121" t="s">
        <v>2267</v>
      </c>
      <c r="M121">
        <v>0</v>
      </c>
      <c r="N121">
        <v>0</v>
      </c>
      <c r="O121">
        <v>0</v>
      </c>
      <c r="P121">
        <v>0</v>
      </c>
      <c r="Q121">
        <v>0</v>
      </c>
      <c r="R121">
        <v>0</v>
      </c>
      <c r="S121">
        <v>1</v>
      </c>
      <c r="T121">
        <v>0</v>
      </c>
      <c r="U121">
        <v>0</v>
      </c>
      <c r="V121">
        <v>0</v>
      </c>
      <c r="W121">
        <v>0</v>
      </c>
      <c r="X121">
        <v>0</v>
      </c>
      <c r="Y121">
        <v>0</v>
      </c>
      <c r="Z121">
        <v>0</v>
      </c>
      <c r="AA121" t="s">
        <v>2276</v>
      </c>
      <c r="AB121">
        <v>0</v>
      </c>
      <c r="AC121">
        <v>0</v>
      </c>
      <c r="AD121">
        <v>0</v>
      </c>
      <c r="AE121" t="s">
        <v>2285</v>
      </c>
      <c r="AF121" t="s">
        <v>2286</v>
      </c>
      <c r="AG121" t="s">
        <v>2286</v>
      </c>
      <c r="AH121" t="s">
        <v>2286</v>
      </c>
      <c r="AI121" t="s">
        <v>2286</v>
      </c>
      <c r="AJ121" t="s">
        <v>2409</v>
      </c>
    </row>
    <row r="122" spans="1:36" x14ac:dyDescent="0.3">
      <c r="A122" s="1">
        <v>45453</v>
      </c>
      <c r="B122" t="s">
        <v>151</v>
      </c>
      <c r="C122" t="s">
        <v>2195</v>
      </c>
      <c r="D122" t="s">
        <v>2196</v>
      </c>
      <c r="E122" t="s">
        <v>2198</v>
      </c>
      <c r="H122" t="s">
        <v>2205</v>
      </c>
      <c r="I122" t="s">
        <v>2206</v>
      </c>
      <c r="J122" t="s">
        <v>2217</v>
      </c>
      <c r="K122" t="s">
        <v>2240</v>
      </c>
      <c r="L122" t="s">
        <v>2267</v>
      </c>
      <c r="M122">
        <v>0</v>
      </c>
      <c r="N122">
        <v>0</v>
      </c>
      <c r="O122">
        <v>0</v>
      </c>
      <c r="P122">
        <v>0</v>
      </c>
      <c r="Q122">
        <v>0</v>
      </c>
      <c r="R122">
        <v>0</v>
      </c>
      <c r="S122">
        <v>0</v>
      </c>
      <c r="T122">
        <v>0</v>
      </c>
      <c r="U122">
        <v>0</v>
      </c>
      <c r="V122">
        <v>1</v>
      </c>
      <c r="W122">
        <v>0</v>
      </c>
      <c r="X122">
        <v>0</v>
      </c>
      <c r="Y122">
        <v>0</v>
      </c>
      <c r="Z122">
        <v>0</v>
      </c>
      <c r="AA122" t="s">
        <v>2276</v>
      </c>
      <c r="AB122">
        <v>0</v>
      </c>
      <c r="AC122">
        <v>0</v>
      </c>
      <c r="AD122">
        <v>0</v>
      </c>
      <c r="AE122" t="s">
        <v>2285</v>
      </c>
      <c r="AF122" t="s">
        <v>2286</v>
      </c>
      <c r="AG122" t="s">
        <v>2286</v>
      </c>
      <c r="AH122" t="s">
        <v>2286</v>
      </c>
      <c r="AI122" t="s">
        <v>2286</v>
      </c>
      <c r="AJ122" t="s">
        <v>2410</v>
      </c>
    </row>
    <row r="123" spans="1:36" x14ac:dyDescent="0.3">
      <c r="A123" s="1">
        <v>45452</v>
      </c>
      <c r="B123" t="s">
        <v>152</v>
      </c>
      <c r="C123" t="s">
        <v>2195</v>
      </c>
      <c r="D123" t="s">
        <v>2196</v>
      </c>
      <c r="E123" t="s">
        <v>2197</v>
      </c>
      <c r="H123" t="s">
        <v>2205</v>
      </c>
      <c r="I123" t="s">
        <v>2206</v>
      </c>
      <c r="J123" t="s">
        <v>2217</v>
      </c>
      <c r="K123" t="s">
        <v>2243</v>
      </c>
      <c r="L123" t="s">
        <v>2267</v>
      </c>
      <c r="M123">
        <v>0</v>
      </c>
      <c r="N123">
        <v>0</v>
      </c>
      <c r="O123">
        <v>0</v>
      </c>
      <c r="P123">
        <v>0</v>
      </c>
      <c r="Q123">
        <v>0</v>
      </c>
      <c r="R123">
        <v>0</v>
      </c>
      <c r="S123">
        <v>0</v>
      </c>
      <c r="T123">
        <v>0</v>
      </c>
      <c r="U123">
        <v>0</v>
      </c>
      <c r="V123">
        <v>1</v>
      </c>
      <c r="W123">
        <v>0</v>
      </c>
      <c r="X123">
        <v>0</v>
      </c>
      <c r="Y123">
        <v>0</v>
      </c>
      <c r="Z123">
        <v>0</v>
      </c>
      <c r="AA123" t="s">
        <v>2276</v>
      </c>
      <c r="AB123">
        <v>0</v>
      </c>
      <c r="AC123">
        <v>0</v>
      </c>
      <c r="AD123">
        <v>0</v>
      </c>
      <c r="AE123" t="s">
        <v>2285</v>
      </c>
      <c r="AF123" t="s">
        <v>2286</v>
      </c>
      <c r="AG123" t="s">
        <v>2286</v>
      </c>
      <c r="AH123" t="s">
        <v>2286</v>
      </c>
      <c r="AI123" t="s">
        <v>2286</v>
      </c>
      <c r="AJ123" t="s">
        <v>2411</v>
      </c>
    </row>
    <row r="124" spans="1:36" x14ac:dyDescent="0.3">
      <c r="A124" s="1">
        <v>45452</v>
      </c>
      <c r="B124" t="s">
        <v>153</v>
      </c>
      <c r="C124" t="s">
        <v>2195</v>
      </c>
      <c r="D124" t="s">
        <v>2196</v>
      </c>
      <c r="E124" t="s">
        <v>2198</v>
      </c>
      <c r="H124" t="s">
        <v>2205</v>
      </c>
      <c r="I124" t="s">
        <v>2206</v>
      </c>
      <c r="J124" t="s">
        <v>2217</v>
      </c>
      <c r="K124" t="s">
        <v>2240</v>
      </c>
      <c r="L124" t="s">
        <v>2270</v>
      </c>
      <c r="M124">
        <v>0</v>
      </c>
      <c r="N124">
        <v>0</v>
      </c>
      <c r="O124">
        <v>0</v>
      </c>
      <c r="P124">
        <v>0</v>
      </c>
      <c r="Q124">
        <v>0</v>
      </c>
      <c r="R124">
        <v>0</v>
      </c>
      <c r="S124">
        <v>0</v>
      </c>
      <c r="T124">
        <v>0</v>
      </c>
      <c r="U124">
        <v>0</v>
      </c>
      <c r="V124">
        <v>1</v>
      </c>
      <c r="W124">
        <v>0</v>
      </c>
      <c r="X124">
        <v>0</v>
      </c>
      <c r="Y124">
        <v>0</v>
      </c>
      <c r="Z124">
        <v>1</v>
      </c>
      <c r="AA124" t="s">
        <v>2277</v>
      </c>
      <c r="AB124">
        <v>0</v>
      </c>
      <c r="AC124">
        <v>0</v>
      </c>
      <c r="AD124">
        <v>0</v>
      </c>
      <c r="AE124" t="s">
        <v>2285</v>
      </c>
      <c r="AF124" t="s">
        <v>2286</v>
      </c>
      <c r="AG124" t="s">
        <v>2286</v>
      </c>
      <c r="AH124" t="s">
        <v>2286</v>
      </c>
      <c r="AI124" t="s">
        <v>2286</v>
      </c>
      <c r="AJ124" t="s">
        <v>2412</v>
      </c>
    </row>
    <row r="125" spans="1:36" x14ac:dyDescent="0.3">
      <c r="A125" s="1">
        <v>45452</v>
      </c>
      <c r="B125" t="s">
        <v>154</v>
      </c>
      <c r="C125" t="s">
        <v>2195</v>
      </c>
      <c r="D125" t="s">
        <v>2196</v>
      </c>
      <c r="E125" t="s">
        <v>2197</v>
      </c>
      <c r="H125" t="s">
        <v>2205</v>
      </c>
      <c r="I125" t="s">
        <v>2209</v>
      </c>
      <c r="J125" t="s">
        <v>2221</v>
      </c>
      <c r="K125" t="s">
        <v>2247</v>
      </c>
      <c r="L125" t="s">
        <v>2264</v>
      </c>
      <c r="M125">
        <v>0</v>
      </c>
      <c r="N125">
        <v>0</v>
      </c>
      <c r="O125">
        <v>0</v>
      </c>
      <c r="P125">
        <v>0</v>
      </c>
      <c r="Q125">
        <v>1</v>
      </c>
      <c r="R125">
        <v>0</v>
      </c>
      <c r="S125">
        <v>0</v>
      </c>
      <c r="T125">
        <v>0</v>
      </c>
      <c r="U125">
        <v>0</v>
      </c>
      <c r="V125">
        <v>0</v>
      </c>
      <c r="W125">
        <v>0</v>
      </c>
      <c r="X125">
        <v>0</v>
      </c>
      <c r="Y125">
        <v>0</v>
      </c>
      <c r="Z125">
        <v>0</v>
      </c>
      <c r="AA125" t="s">
        <v>2276</v>
      </c>
      <c r="AB125">
        <v>0</v>
      </c>
      <c r="AC125">
        <v>0</v>
      </c>
      <c r="AD125">
        <v>0</v>
      </c>
      <c r="AE125" t="s">
        <v>2285</v>
      </c>
      <c r="AF125" t="s">
        <v>2286</v>
      </c>
      <c r="AG125" t="s">
        <v>2286</v>
      </c>
      <c r="AH125" t="s">
        <v>2286</v>
      </c>
      <c r="AI125" t="s">
        <v>2286</v>
      </c>
      <c r="AJ125" t="s">
        <v>2413</v>
      </c>
    </row>
    <row r="126" spans="1:36" x14ac:dyDescent="0.3">
      <c r="A126" s="1">
        <v>45451</v>
      </c>
      <c r="B126" t="s">
        <v>155</v>
      </c>
      <c r="C126" t="s">
        <v>2195</v>
      </c>
      <c r="D126" t="s">
        <v>2196</v>
      </c>
      <c r="E126" t="s">
        <v>2197</v>
      </c>
      <c r="H126" t="s">
        <v>2205</v>
      </c>
      <c r="I126" t="s">
        <v>2206</v>
      </c>
      <c r="J126" t="s">
        <v>2217</v>
      </c>
      <c r="K126" t="s">
        <v>2239</v>
      </c>
      <c r="L126" t="s">
        <v>2264</v>
      </c>
      <c r="M126">
        <v>0</v>
      </c>
      <c r="N126">
        <v>0</v>
      </c>
      <c r="O126">
        <v>0</v>
      </c>
      <c r="P126">
        <v>0</v>
      </c>
      <c r="Q126">
        <v>1</v>
      </c>
      <c r="R126">
        <v>0</v>
      </c>
      <c r="S126">
        <v>0</v>
      </c>
      <c r="T126">
        <v>0</v>
      </c>
      <c r="U126">
        <v>0</v>
      </c>
      <c r="V126">
        <v>0</v>
      </c>
      <c r="W126">
        <v>0</v>
      </c>
      <c r="X126">
        <v>0</v>
      </c>
      <c r="Y126">
        <v>0</v>
      </c>
      <c r="Z126">
        <v>0</v>
      </c>
      <c r="AA126" t="s">
        <v>2276</v>
      </c>
      <c r="AB126">
        <v>0</v>
      </c>
      <c r="AC126">
        <v>0</v>
      </c>
      <c r="AD126">
        <v>0</v>
      </c>
      <c r="AE126" t="s">
        <v>2285</v>
      </c>
      <c r="AF126" t="s">
        <v>2286</v>
      </c>
      <c r="AG126" t="s">
        <v>2286</v>
      </c>
      <c r="AH126" t="s">
        <v>2286</v>
      </c>
      <c r="AI126" t="s">
        <v>2286</v>
      </c>
      <c r="AJ126" t="s">
        <v>2414</v>
      </c>
    </row>
    <row r="127" spans="1:36" x14ac:dyDescent="0.3">
      <c r="A127" s="1">
        <v>45451</v>
      </c>
      <c r="B127" t="s">
        <v>156</v>
      </c>
      <c r="C127" t="s">
        <v>2195</v>
      </c>
      <c r="D127" t="s">
        <v>2196</v>
      </c>
      <c r="E127" t="s">
        <v>2197</v>
      </c>
      <c r="H127" t="s">
        <v>2205</v>
      </c>
      <c r="I127" t="s">
        <v>2206</v>
      </c>
      <c r="J127" t="s">
        <v>2217</v>
      </c>
      <c r="K127" t="s">
        <v>2244</v>
      </c>
      <c r="L127" t="s">
        <v>2264</v>
      </c>
      <c r="M127">
        <v>0</v>
      </c>
      <c r="N127">
        <v>1</v>
      </c>
      <c r="O127">
        <v>0</v>
      </c>
      <c r="P127">
        <v>0</v>
      </c>
      <c r="Q127">
        <v>0</v>
      </c>
      <c r="R127">
        <v>0</v>
      </c>
      <c r="S127">
        <v>0</v>
      </c>
      <c r="T127">
        <v>0</v>
      </c>
      <c r="U127">
        <v>0</v>
      </c>
      <c r="V127">
        <v>0</v>
      </c>
      <c r="W127">
        <v>0</v>
      </c>
      <c r="X127">
        <v>0</v>
      </c>
      <c r="Y127">
        <v>0</v>
      </c>
      <c r="Z127">
        <v>0</v>
      </c>
      <c r="AA127" t="s">
        <v>2276</v>
      </c>
      <c r="AB127">
        <v>0</v>
      </c>
      <c r="AC127">
        <v>0</v>
      </c>
      <c r="AD127">
        <v>0</v>
      </c>
      <c r="AE127" t="s">
        <v>2285</v>
      </c>
      <c r="AF127" t="s">
        <v>2286</v>
      </c>
      <c r="AG127" t="s">
        <v>2286</v>
      </c>
      <c r="AH127" t="s">
        <v>2286</v>
      </c>
      <c r="AI127" t="s">
        <v>2286</v>
      </c>
      <c r="AJ127" t="s">
        <v>2415</v>
      </c>
    </row>
    <row r="128" spans="1:36" x14ac:dyDescent="0.3">
      <c r="A128" s="1">
        <v>45451</v>
      </c>
      <c r="B128" t="s">
        <v>157</v>
      </c>
      <c r="C128" t="s">
        <v>2195</v>
      </c>
      <c r="D128" t="s">
        <v>2196</v>
      </c>
      <c r="E128" t="s">
        <v>2197</v>
      </c>
      <c r="H128" t="s">
        <v>2205</v>
      </c>
      <c r="I128" t="s">
        <v>2206</v>
      </c>
      <c r="J128" t="s">
        <v>2217</v>
      </c>
      <c r="K128" t="s">
        <v>2239</v>
      </c>
      <c r="L128" t="s">
        <v>2264</v>
      </c>
      <c r="M128">
        <v>0</v>
      </c>
      <c r="N128">
        <v>0</v>
      </c>
      <c r="O128">
        <v>0</v>
      </c>
      <c r="P128">
        <v>0</v>
      </c>
      <c r="Q128">
        <v>1</v>
      </c>
      <c r="R128">
        <v>0</v>
      </c>
      <c r="S128">
        <v>0</v>
      </c>
      <c r="T128">
        <v>0</v>
      </c>
      <c r="U128">
        <v>0</v>
      </c>
      <c r="V128">
        <v>0</v>
      </c>
      <c r="W128">
        <v>0</v>
      </c>
      <c r="X128">
        <v>0</v>
      </c>
      <c r="Y128">
        <v>0</v>
      </c>
      <c r="Z128">
        <v>0</v>
      </c>
      <c r="AA128" t="s">
        <v>2276</v>
      </c>
      <c r="AB128">
        <v>0</v>
      </c>
      <c r="AC128">
        <v>0</v>
      </c>
      <c r="AD128">
        <v>0</v>
      </c>
      <c r="AE128" t="s">
        <v>2285</v>
      </c>
      <c r="AF128" t="s">
        <v>2286</v>
      </c>
      <c r="AG128" t="s">
        <v>2286</v>
      </c>
      <c r="AH128" t="s">
        <v>2286</v>
      </c>
      <c r="AI128" t="s">
        <v>2286</v>
      </c>
      <c r="AJ128" t="s">
        <v>2416</v>
      </c>
    </row>
    <row r="129" spans="1:36" x14ac:dyDescent="0.3">
      <c r="A129" s="1">
        <v>45451</v>
      </c>
      <c r="B129" t="s">
        <v>158</v>
      </c>
      <c r="C129" t="s">
        <v>2195</v>
      </c>
      <c r="D129" t="s">
        <v>2196</v>
      </c>
      <c r="E129" t="s">
        <v>2197</v>
      </c>
      <c r="H129" t="s">
        <v>2205</v>
      </c>
      <c r="I129" t="s">
        <v>2206</v>
      </c>
      <c r="J129" t="s">
        <v>2217</v>
      </c>
      <c r="K129" t="s">
        <v>2240</v>
      </c>
      <c r="L129" t="s">
        <v>2265</v>
      </c>
      <c r="M129">
        <v>0</v>
      </c>
      <c r="N129">
        <v>0</v>
      </c>
      <c r="O129">
        <v>0</v>
      </c>
      <c r="P129">
        <v>0</v>
      </c>
      <c r="Q129">
        <v>0</v>
      </c>
      <c r="R129">
        <v>0</v>
      </c>
      <c r="S129">
        <v>0</v>
      </c>
      <c r="T129">
        <v>0</v>
      </c>
      <c r="U129">
        <v>0</v>
      </c>
      <c r="V129">
        <v>0</v>
      </c>
      <c r="W129">
        <v>1</v>
      </c>
      <c r="X129">
        <v>0</v>
      </c>
      <c r="Y129">
        <v>0</v>
      </c>
      <c r="Z129">
        <v>0</v>
      </c>
      <c r="AA129" t="s">
        <v>2276</v>
      </c>
      <c r="AB129">
        <v>0</v>
      </c>
      <c r="AC129">
        <v>0</v>
      </c>
      <c r="AD129">
        <v>0</v>
      </c>
      <c r="AE129" t="s">
        <v>2285</v>
      </c>
      <c r="AF129" t="s">
        <v>2286</v>
      </c>
      <c r="AG129" t="s">
        <v>2286</v>
      </c>
      <c r="AH129" t="s">
        <v>2286</v>
      </c>
      <c r="AI129" t="s">
        <v>2286</v>
      </c>
      <c r="AJ129" t="s">
        <v>2417</v>
      </c>
    </row>
    <row r="130" spans="1:36" x14ac:dyDescent="0.3">
      <c r="A130" s="1">
        <v>45451</v>
      </c>
      <c r="B130" t="s">
        <v>159</v>
      </c>
      <c r="C130" t="s">
        <v>2195</v>
      </c>
      <c r="D130" t="s">
        <v>2196</v>
      </c>
      <c r="E130" t="s">
        <v>2197</v>
      </c>
      <c r="H130" t="s">
        <v>2205</v>
      </c>
      <c r="I130" t="s">
        <v>2206</v>
      </c>
      <c r="J130" t="s">
        <v>2217</v>
      </c>
      <c r="K130" t="s">
        <v>2238</v>
      </c>
      <c r="L130" t="s">
        <v>2274</v>
      </c>
      <c r="M130">
        <v>0</v>
      </c>
      <c r="N130">
        <v>0</v>
      </c>
      <c r="O130">
        <v>0</v>
      </c>
      <c r="P130">
        <v>0</v>
      </c>
      <c r="Q130">
        <v>0</v>
      </c>
      <c r="R130">
        <v>0</v>
      </c>
      <c r="S130">
        <v>0</v>
      </c>
      <c r="T130">
        <v>0</v>
      </c>
      <c r="U130">
        <v>0</v>
      </c>
      <c r="V130">
        <v>0</v>
      </c>
      <c r="W130">
        <v>0</v>
      </c>
      <c r="X130">
        <v>0</v>
      </c>
      <c r="Y130">
        <v>0</v>
      </c>
      <c r="Z130">
        <v>0</v>
      </c>
      <c r="AA130" t="s">
        <v>2276</v>
      </c>
      <c r="AB130">
        <v>0</v>
      </c>
      <c r="AC130">
        <v>0</v>
      </c>
      <c r="AD130">
        <v>0</v>
      </c>
      <c r="AE130" t="s">
        <v>2285</v>
      </c>
      <c r="AF130" t="s">
        <v>2286</v>
      </c>
      <c r="AG130" t="s">
        <v>2286</v>
      </c>
      <c r="AH130" t="s">
        <v>2286</v>
      </c>
      <c r="AI130" t="s">
        <v>2286</v>
      </c>
      <c r="AJ130" t="s">
        <v>2418</v>
      </c>
    </row>
    <row r="131" spans="1:36" x14ac:dyDescent="0.3">
      <c r="A131" s="1">
        <v>45450</v>
      </c>
      <c r="B131" t="s">
        <v>160</v>
      </c>
      <c r="C131" t="s">
        <v>2195</v>
      </c>
      <c r="D131" t="s">
        <v>2196</v>
      </c>
      <c r="E131" t="s">
        <v>2197</v>
      </c>
      <c r="H131" t="s">
        <v>2205</v>
      </c>
      <c r="I131" t="s">
        <v>2206</v>
      </c>
      <c r="J131" t="s">
        <v>2217</v>
      </c>
      <c r="K131" t="s">
        <v>2239</v>
      </c>
      <c r="L131" t="s">
        <v>2266</v>
      </c>
      <c r="M131">
        <v>0</v>
      </c>
      <c r="N131">
        <v>0</v>
      </c>
      <c r="O131">
        <v>0</v>
      </c>
      <c r="P131">
        <v>0</v>
      </c>
      <c r="Q131">
        <v>0</v>
      </c>
      <c r="R131">
        <v>0</v>
      </c>
      <c r="S131">
        <v>0</v>
      </c>
      <c r="T131">
        <v>0</v>
      </c>
      <c r="U131">
        <v>0</v>
      </c>
      <c r="V131">
        <v>0</v>
      </c>
      <c r="W131">
        <v>1</v>
      </c>
      <c r="X131">
        <v>0</v>
      </c>
      <c r="Y131">
        <v>0</v>
      </c>
      <c r="Z131">
        <v>0</v>
      </c>
      <c r="AA131" t="s">
        <v>2276</v>
      </c>
      <c r="AB131">
        <v>0</v>
      </c>
      <c r="AC131">
        <v>0</v>
      </c>
      <c r="AD131">
        <v>0</v>
      </c>
      <c r="AE131" t="s">
        <v>2285</v>
      </c>
      <c r="AF131" t="s">
        <v>2286</v>
      </c>
      <c r="AG131" t="s">
        <v>2286</v>
      </c>
      <c r="AH131" t="s">
        <v>2286</v>
      </c>
      <c r="AI131" t="s">
        <v>2286</v>
      </c>
      <c r="AJ131" t="s">
        <v>2419</v>
      </c>
    </row>
    <row r="132" spans="1:36" x14ac:dyDescent="0.3">
      <c r="A132" s="1">
        <v>45449</v>
      </c>
      <c r="B132" t="s">
        <v>161</v>
      </c>
      <c r="C132" t="s">
        <v>2195</v>
      </c>
      <c r="D132" t="s">
        <v>2196</v>
      </c>
      <c r="E132" t="s">
        <v>2197</v>
      </c>
      <c r="H132" t="s">
        <v>2205</v>
      </c>
      <c r="I132" t="s">
        <v>2206</v>
      </c>
      <c r="J132" t="s">
        <v>2217</v>
      </c>
      <c r="K132" t="s">
        <v>2239</v>
      </c>
      <c r="L132" t="s">
        <v>2264</v>
      </c>
      <c r="M132">
        <v>0</v>
      </c>
      <c r="N132">
        <v>0</v>
      </c>
      <c r="O132">
        <v>0</v>
      </c>
      <c r="P132">
        <v>0</v>
      </c>
      <c r="Q132">
        <v>1</v>
      </c>
      <c r="R132">
        <v>0</v>
      </c>
      <c r="S132">
        <v>0</v>
      </c>
      <c r="T132">
        <v>0</v>
      </c>
      <c r="U132">
        <v>0</v>
      </c>
      <c r="V132">
        <v>0</v>
      </c>
      <c r="W132">
        <v>0</v>
      </c>
      <c r="X132">
        <v>0</v>
      </c>
      <c r="Y132">
        <v>0</v>
      </c>
      <c r="Z132">
        <v>0</v>
      </c>
      <c r="AA132" t="s">
        <v>2276</v>
      </c>
      <c r="AB132">
        <v>0</v>
      </c>
      <c r="AC132">
        <v>0</v>
      </c>
      <c r="AD132">
        <v>0</v>
      </c>
      <c r="AE132" t="s">
        <v>2285</v>
      </c>
      <c r="AF132" t="s">
        <v>2286</v>
      </c>
      <c r="AG132" t="s">
        <v>2286</v>
      </c>
      <c r="AH132" t="s">
        <v>2286</v>
      </c>
      <c r="AI132" t="s">
        <v>2286</v>
      </c>
      <c r="AJ132" t="s">
        <v>2420</v>
      </c>
    </row>
    <row r="133" spans="1:36" x14ac:dyDescent="0.3">
      <c r="A133" s="1">
        <v>45449</v>
      </c>
      <c r="B133" t="s">
        <v>162</v>
      </c>
      <c r="C133" t="s">
        <v>2195</v>
      </c>
      <c r="D133" t="s">
        <v>2196</v>
      </c>
      <c r="E133" t="s">
        <v>2197</v>
      </c>
      <c r="H133" t="s">
        <v>2205</v>
      </c>
      <c r="I133" t="s">
        <v>2206</v>
      </c>
      <c r="J133" t="s">
        <v>2217</v>
      </c>
      <c r="K133" t="s">
        <v>2239</v>
      </c>
      <c r="L133" t="s">
        <v>2265</v>
      </c>
      <c r="M133">
        <v>0</v>
      </c>
      <c r="N133">
        <v>1</v>
      </c>
      <c r="O133">
        <v>0</v>
      </c>
      <c r="P133">
        <v>0</v>
      </c>
      <c r="Q133">
        <v>0</v>
      </c>
      <c r="R133">
        <v>0</v>
      </c>
      <c r="S133">
        <v>0</v>
      </c>
      <c r="T133">
        <v>0</v>
      </c>
      <c r="U133">
        <v>0</v>
      </c>
      <c r="V133">
        <v>0</v>
      </c>
      <c r="W133">
        <v>0</v>
      </c>
      <c r="X133">
        <v>0</v>
      </c>
      <c r="Y133">
        <v>0</v>
      </c>
      <c r="Z133">
        <v>0</v>
      </c>
      <c r="AA133" t="s">
        <v>2276</v>
      </c>
      <c r="AB133">
        <v>0</v>
      </c>
      <c r="AC133">
        <v>0</v>
      </c>
      <c r="AD133">
        <v>0</v>
      </c>
      <c r="AE133" t="s">
        <v>2285</v>
      </c>
      <c r="AF133" t="s">
        <v>2286</v>
      </c>
      <c r="AG133" t="s">
        <v>2286</v>
      </c>
      <c r="AH133" t="s">
        <v>2286</v>
      </c>
      <c r="AI133" t="s">
        <v>2286</v>
      </c>
      <c r="AJ133" t="s">
        <v>2421</v>
      </c>
    </row>
    <row r="134" spans="1:36" x14ac:dyDescent="0.3">
      <c r="A134" s="1">
        <v>45449</v>
      </c>
      <c r="B134" t="s">
        <v>163</v>
      </c>
      <c r="C134" t="s">
        <v>2195</v>
      </c>
      <c r="D134" t="s">
        <v>2196</v>
      </c>
      <c r="E134" t="s">
        <v>2198</v>
      </c>
      <c r="H134" t="s">
        <v>2205</v>
      </c>
      <c r="I134" t="s">
        <v>2206</v>
      </c>
      <c r="J134" t="s">
        <v>2217</v>
      </c>
      <c r="K134" t="s">
        <v>2240</v>
      </c>
      <c r="L134" t="s">
        <v>2267</v>
      </c>
      <c r="M134">
        <v>0</v>
      </c>
      <c r="N134">
        <v>0</v>
      </c>
      <c r="O134">
        <v>0</v>
      </c>
      <c r="P134">
        <v>0</v>
      </c>
      <c r="Q134">
        <v>0</v>
      </c>
      <c r="R134">
        <v>0</v>
      </c>
      <c r="S134">
        <v>0</v>
      </c>
      <c r="T134">
        <v>0</v>
      </c>
      <c r="U134">
        <v>0</v>
      </c>
      <c r="V134">
        <v>0</v>
      </c>
      <c r="W134">
        <v>0</v>
      </c>
      <c r="X134">
        <v>0</v>
      </c>
      <c r="Y134">
        <v>0</v>
      </c>
      <c r="Z134">
        <v>0</v>
      </c>
      <c r="AA134" t="s">
        <v>2276</v>
      </c>
      <c r="AB134">
        <v>6</v>
      </c>
      <c r="AC134">
        <v>0</v>
      </c>
      <c r="AD134">
        <v>0</v>
      </c>
      <c r="AE134" t="s">
        <v>2285</v>
      </c>
      <c r="AF134" t="s">
        <v>2286</v>
      </c>
      <c r="AG134" t="s">
        <v>2286</v>
      </c>
      <c r="AH134" t="s">
        <v>2286</v>
      </c>
      <c r="AI134" t="s">
        <v>2286</v>
      </c>
      <c r="AJ134" t="s">
        <v>2422</v>
      </c>
    </row>
    <row r="135" spans="1:36" x14ac:dyDescent="0.3">
      <c r="A135" s="1">
        <v>45449</v>
      </c>
      <c r="B135" t="s">
        <v>164</v>
      </c>
      <c r="C135" t="s">
        <v>2195</v>
      </c>
      <c r="D135" t="s">
        <v>2196</v>
      </c>
      <c r="E135" t="s">
        <v>2197</v>
      </c>
      <c r="H135" t="s">
        <v>2205</v>
      </c>
      <c r="I135" t="s">
        <v>2206</v>
      </c>
      <c r="J135" t="s">
        <v>2217</v>
      </c>
      <c r="K135" t="s">
        <v>2240</v>
      </c>
      <c r="L135" t="s">
        <v>2270</v>
      </c>
      <c r="M135">
        <v>0</v>
      </c>
      <c r="N135">
        <v>0</v>
      </c>
      <c r="O135">
        <v>0</v>
      </c>
      <c r="P135">
        <v>0</v>
      </c>
      <c r="Q135">
        <v>0</v>
      </c>
      <c r="R135">
        <v>0</v>
      </c>
      <c r="S135">
        <v>0</v>
      </c>
      <c r="T135">
        <v>0</v>
      </c>
      <c r="U135">
        <v>0</v>
      </c>
      <c r="V135">
        <v>1</v>
      </c>
      <c r="W135">
        <v>0</v>
      </c>
      <c r="X135">
        <v>0</v>
      </c>
      <c r="Y135">
        <v>0</v>
      </c>
      <c r="Z135">
        <v>0</v>
      </c>
      <c r="AA135" t="s">
        <v>2276</v>
      </c>
      <c r="AB135">
        <v>0</v>
      </c>
      <c r="AC135">
        <v>0</v>
      </c>
      <c r="AD135">
        <v>0</v>
      </c>
      <c r="AE135" t="s">
        <v>2285</v>
      </c>
      <c r="AF135" t="s">
        <v>2286</v>
      </c>
      <c r="AG135" t="s">
        <v>2286</v>
      </c>
      <c r="AH135" t="s">
        <v>2286</v>
      </c>
      <c r="AI135" t="s">
        <v>2286</v>
      </c>
      <c r="AJ135" t="s">
        <v>2423</v>
      </c>
    </row>
    <row r="136" spans="1:36" x14ac:dyDescent="0.3">
      <c r="A136" s="1">
        <v>45448</v>
      </c>
      <c r="B136" t="s">
        <v>165</v>
      </c>
      <c r="C136" t="s">
        <v>2195</v>
      </c>
      <c r="D136" t="s">
        <v>2196</v>
      </c>
      <c r="E136" t="s">
        <v>2197</v>
      </c>
      <c r="H136" t="s">
        <v>2205</v>
      </c>
      <c r="I136" t="s">
        <v>2206</v>
      </c>
      <c r="J136" t="s">
        <v>2217</v>
      </c>
      <c r="K136" t="s">
        <v>2248</v>
      </c>
      <c r="L136" t="s">
        <v>2265</v>
      </c>
      <c r="M136">
        <v>0</v>
      </c>
      <c r="N136">
        <v>1</v>
      </c>
      <c r="O136">
        <v>0</v>
      </c>
      <c r="P136">
        <v>0</v>
      </c>
      <c r="Q136">
        <v>0</v>
      </c>
      <c r="R136">
        <v>0</v>
      </c>
      <c r="S136">
        <v>0</v>
      </c>
      <c r="T136">
        <v>0</v>
      </c>
      <c r="U136">
        <v>0</v>
      </c>
      <c r="V136">
        <v>0</v>
      </c>
      <c r="W136">
        <v>0</v>
      </c>
      <c r="X136">
        <v>0</v>
      </c>
      <c r="Y136">
        <v>0</v>
      </c>
      <c r="Z136">
        <v>0</v>
      </c>
      <c r="AA136" t="s">
        <v>2276</v>
      </c>
      <c r="AB136">
        <v>0</v>
      </c>
      <c r="AC136">
        <v>0</v>
      </c>
      <c r="AD136">
        <v>0</v>
      </c>
      <c r="AE136" t="s">
        <v>2285</v>
      </c>
      <c r="AF136" t="s">
        <v>2286</v>
      </c>
      <c r="AG136" t="s">
        <v>2286</v>
      </c>
      <c r="AH136" t="s">
        <v>2286</v>
      </c>
      <c r="AI136" t="s">
        <v>2286</v>
      </c>
      <c r="AJ136" t="s">
        <v>2424</v>
      </c>
    </row>
    <row r="137" spans="1:36" x14ac:dyDescent="0.3">
      <c r="A137" s="1">
        <v>45448</v>
      </c>
      <c r="B137" t="s">
        <v>166</v>
      </c>
      <c r="C137" t="s">
        <v>2195</v>
      </c>
      <c r="D137" t="s">
        <v>2196</v>
      </c>
      <c r="E137" t="s">
        <v>2197</v>
      </c>
      <c r="H137" t="s">
        <v>2205</v>
      </c>
      <c r="I137" t="s">
        <v>2206</v>
      </c>
      <c r="J137" t="s">
        <v>2217</v>
      </c>
      <c r="K137" t="s">
        <v>2238</v>
      </c>
      <c r="L137" t="s">
        <v>2263</v>
      </c>
      <c r="M137">
        <v>0</v>
      </c>
      <c r="N137">
        <v>0</v>
      </c>
      <c r="O137">
        <v>0</v>
      </c>
      <c r="P137">
        <v>0</v>
      </c>
      <c r="Q137">
        <v>0</v>
      </c>
      <c r="R137">
        <v>0</v>
      </c>
      <c r="S137">
        <v>0</v>
      </c>
      <c r="T137">
        <v>0</v>
      </c>
      <c r="U137">
        <v>0</v>
      </c>
      <c r="V137">
        <v>0</v>
      </c>
      <c r="W137">
        <v>0</v>
      </c>
      <c r="X137">
        <v>0</v>
      </c>
      <c r="Y137">
        <v>0</v>
      </c>
      <c r="Z137">
        <v>0</v>
      </c>
      <c r="AA137" t="s">
        <v>2276</v>
      </c>
      <c r="AB137">
        <v>0</v>
      </c>
      <c r="AC137">
        <v>0</v>
      </c>
      <c r="AD137">
        <v>0</v>
      </c>
      <c r="AE137" t="s">
        <v>2285</v>
      </c>
      <c r="AF137" t="s">
        <v>2286</v>
      </c>
      <c r="AG137" t="s">
        <v>2286</v>
      </c>
      <c r="AH137" t="s">
        <v>2286</v>
      </c>
      <c r="AI137" t="s">
        <v>2286</v>
      </c>
      <c r="AJ137" t="s">
        <v>2425</v>
      </c>
    </row>
    <row r="138" spans="1:36" x14ac:dyDescent="0.3">
      <c r="A138" s="1">
        <v>45447</v>
      </c>
      <c r="B138" t="s">
        <v>167</v>
      </c>
      <c r="C138" t="s">
        <v>2195</v>
      </c>
      <c r="D138" t="s">
        <v>2196</v>
      </c>
      <c r="E138" t="s">
        <v>2197</v>
      </c>
      <c r="H138" t="s">
        <v>2205</v>
      </c>
      <c r="I138" t="s">
        <v>2206</v>
      </c>
      <c r="J138" t="s">
        <v>2217</v>
      </c>
      <c r="K138" t="s">
        <v>2239</v>
      </c>
      <c r="L138" t="s">
        <v>2264</v>
      </c>
      <c r="M138">
        <v>0</v>
      </c>
      <c r="N138">
        <v>0</v>
      </c>
      <c r="O138">
        <v>0</v>
      </c>
      <c r="P138">
        <v>0</v>
      </c>
      <c r="Q138">
        <v>0</v>
      </c>
      <c r="R138">
        <v>0</v>
      </c>
      <c r="S138">
        <v>0</v>
      </c>
      <c r="T138">
        <v>0</v>
      </c>
      <c r="U138">
        <v>0</v>
      </c>
      <c r="V138">
        <v>0</v>
      </c>
      <c r="W138">
        <v>0</v>
      </c>
      <c r="X138">
        <v>0</v>
      </c>
      <c r="Y138">
        <v>0</v>
      </c>
      <c r="Z138">
        <v>0</v>
      </c>
      <c r="AA138" t="s">
        <v>2276</v>
      </c>
      <c r="AB138">
        <v>0</v>
      </c>
      <c r="AC138">
        <v>0</v>
      </c>
      <c r="AD138">
        <v>0</v>
      </c>
      <c r="AE138" t="s">
        <v>2285</v>
      </c>
      <c r="AF138" t="s">
        <v>2286</v>
      </c>
      <c r="AG138" t="s">
        <v>2286</v>
      </c>
      <c r="AH138" t="s">
        <v>2286</v>
      </c>
      <c r="AI138" t="s">
        <v>2286</v>
      </c>
      <c r="AJ138" t="s">
        <v>2426</v>
      </c>
    </row>
    <row r="139" spans="1:36" x14ac:dyDescent="0.3">
      <c r="A139" s="1">
        <v>45447</v>
      </c>
      <c r="B139" t="s">
        <v>168</v>
      </c>
      <c r="C139" t="s">
        <v>2195</v>
      </c>
      <c r="D139" t="s">
        <v>2196</v>
      </c>
      <c r="E139" t="s">
        <v>2197</v>
      </c>
      <c r="H139" t="s">
        <v>2205</v>
      </c>
      <c r="I139" t="s">
        <v>2206</v>
      </c>
      <c r="J139" t="s">
        <v>2217</v>
      </c>
      <c r="K139" t="s">
        <v>2243</v>
      </c>
      <c r="L139" t="s">
        <v>2265</v>
      </c>
      <c r="M139">
        <v>0</v>
      </c>
      <c r="N139">
        <v>0</v>
      </c>
      <c r="O139">
        <v>0</v>
      </c>
      <c r="P139">
        <v>0</v>
      </c>
      <c r="Q139">
        <v>1</v>
      </c>
      <c r="R139">
        <v>0</v>
      </c>
      <c r="S139">
        <v>0</v>
      </c>
      <c r="T139">
        <v>0</v>
      </c>
      <c r="U139">
        <v>0</v>
      </c>
      <c r="V139">
        <v>0</v>
      </c>
      <c r="W139">
        <v>0</v>
      </c>
      <c r="X139">
        <v>0</v>
      </c>
      <c r="Y139">
        <v>0</v>
      </c>
      <c r="Z139">
        <v>0</v>
      </c>
      <c r="AA139" t="s">
        <v>2276</v>
      </c>
      <c r="AB139">
        <v>0</v>
      </c>
      <c r="AC139">
        <v>0</v>
      </c>
      <c r="AD139">
        <v>0</v>
      </c>
      <c r="AE139" t="s">
        <v>2285</v>
      </c>
      <c r="AF139" t="s">
        <v>2286</v>
      </c>
      <c r="AG139" t="s">
        <v>2286</v>
      </c>
      <c r="AH139" t="s">
        <v>2286</v>
      </c>
      <c r="AI139" t="s">
        <v>2286</v>
      </c>
      <c r="AJ139" t="s">
        <v>2427</v>
      </c>
    </row>
    <row r="140" spans="1:36" x14ac:dyDescent="0.3">
      <c r="A140" s="1">
        <v>45447</v>
      </c>
      <c r="B140" t="s">
        <v>169</v>
      </c>
      <c r="C140" t="s">
        <v>2195</v>
      </c>
      <c r="D140" t="s">
        <v>2196</v>
      </c>
      <c r="E140" t="s">
        <v>2197</v>
      </c>
      <c r="H140" t="s">
        <v>2205</v>
      </c>
      <c r="I140" t="s">
        <v>2206</v>
      </c>
      <c r="J140" t="s">
        <v>2217</v>
      </c>
      <c r="K140" t="s">
        <v>2240</v>
      </c>
      <c r="L140" t="s">
        <v>2269</v>
      </c>
      <c r="M140">
        <v>0</v>
      </c>
      <c r="N140">
        <v>0</v>
      </c>
      <c r="O140">
        <v>0</v>
      </c>
      <c r="P140">
        <v>0</v>
      </c>
      <c r="Q140">
        <v>0</v>
      </c>
      <c r="R140">
        <v>0</v>
      </c>
      <c r="S140">
        <v>0</v>
      </c>
      <c r="T140">
        <v>0</v>
      </c>
      <c r="U140">
        <v>0</v>
      </c>
      <c r="V140">
        <v>0</v>
      </c>
      <c r="W140">
        <v>0</v>
      </c>
      <c r="X140">
        <v>0</v>
      </c>
      <c r="Y140">
        <v>0</v>
      </c>
      <c r="Z140">
        <v>0</v>
      </c>
      <c r="AA140" t="s">
        <v>2276</v>
      </c>
      <c r="AB140">
        <v>0</v>
      </c>
      <c r="AC140">
        <v>0</v>
      </c>
      <c r="AD140">
        <v>0</v>
      </c>
      <c r="AE140" t="s">
        <v>2285</v>
      </c>
      <c r="AF140" t="s">
        <v>2286</v>
      </c>
      <c r="AG140" t="s">
        <v>2286</v>
      </c>
      <c r="AH140" t="s">
        <v>2286</v>
      </c>
      <c r="AI140" t="s">
        <v>2286</v>
      </c>
      <c r="AJ140" t="s">
        <v>2428</v>
      </c>
    </row>
    <row r="141" spans="1:36" x14ac:dyDescent="0.3">
      <c r="A141" s="1">
        <v>45446</v>
      </c>
      <c r="B141" t="s">
        <v>170</v>
      </c>
      <c r="C141" t="s">
        <v>2195</v>
      </c>
      <c r="D141" t="s">
        <v>2196</v>
      </c>
      <c r="E141" t="s">
        <v>2199</v>
      </c>
      <c r="H141" t="s">
        <v>2205</v>
      </c>
      <c r="I141" t="s">
        <v>2208</v>
      </c>
      <c r="J141" t="s">
        <v>2220</v>
      </c>
      <c r="K141" t="s">
        <v>2251</v>
      </c>
      <c r="L141" t="s">
        <v>2267</v>
      </c>
      <c r="M141">
        <v>0</v>
      </c>
      <c r="N141">
        <v>0</v>
      </c>
      <c r="O141">
        <v>0</v>
      </c>
      <c r="P141">
        <v>0</v>
      </c>
      <c r="Q141">
        <v>0</v>
      </c>
      <c r="R141">
        <v>0</v>
      </c>
      <c r="S141">
        <v>1</v>
      </c>
      <c r="T141">
        <v>0</v>
      </c>
      <c r="U141">
        <v>0</v>
      </c>
      <c r="V141">
        <v>0</v>
      </c>
      <c r="W141">
        <v>0</v>
      </c>
      <c r="X141">
        <v>0</v>
      </c>
      <c r="Y141">
        <v>0</v>
      </c>
      <c r="Z141">
        <v>0</v>
      </c>
      <c r="AA141" t="s">
        <v>2276</v>
      </c>
      <c r="AB141">
        <v>0</v>
      </c>
      <c r="AC141">
        <v>0</v>
      </c>
      <c r="AD141">
        <v>0</v>
      </c>
      <c r="AE141" t="s">
        <v>2285</v>
      </c>
      <c r="AF141" t="s">
        <v>2286</v>
      </c>
      <c r="AG141" t="s">
        <v>2286</v>
      </c>
      <c r="AH141" t="s">
        <v>2286</v>
      </c>
      <c r="AI141" t="s">
        <v>2286</v>
      </c>
      <c r="AJ141" t="s">
        <v>2429</v>
      </c>
    </row>
    <row r="142" spans="1:36" x14ac:dyDescent="0.3">
      <c r="A142" s="1">
        <v>45446</v>
      </c>
      <c r="B142" t="s">
        <v>171</v>
      </c>
      <c r="C142" t="s">
        <v>2195</v>
      </c>
      <c r="D142" t="s">
        <v>2196</v>
      </c>
      <c r="E142" t="s">
        <v>2197</v>
      </c>
      <c r="H142" t="s">
        <v>2205</v>
      </c>
      <c r="I142" t="s">
        <v>2206</v>
      </c>
      <c r="J142" t="s">
        <v>2217</v>
      </c>
      <c r="K142" t="s">
        <v>2239</v>
      </c>
      <c r="L142" t="s">
        <v>2264</v>
      </c>
      <c r="M142">
        <v>0</v>
      </c>
      <c r="N142">
        <v>0</v>
      </c>
      <c r="O142">
        <v>0</v>
      </c>
      <c r="P142">
        <v>0</v>
      </c>
      <c r="Q142">
        <v>1</v>
      </c>
      <c r="R142">
        <v>0</v>
      </c>
      <c r="S142">
        <v>0</v>
      </c>
      <c r="T142">
        <v>0</v>
      </c>
      <c r="U142">
        <v>0</v>
      </c>
      <c r="V142">
        <v>0</v>
      </c>
      <c r="W142">
        <v>0</v>
      </c>
      <c r="X142">
        <v>0</v>
      </c>
      <c r="Y142">
        <v>0</v>
      </c>
      <c r="Z142">
        <v>0</v>
      </c>
      <c r="AA142" t="s">
        <v>2276</v>
      </c>
      <c r="AB142">
        <v>0</v>
      </c>
      <c r="AC142">
        <v>0</v>
      </c>
      <c r="AD142">
        <v>0</v>
      </c>
      <c r="AE142" t="s">
        <v>2285</v>
      </c>
      <c r="AF142" t="s">
        <v>2286</v>
      </c>
      <c r="AG142" t="s">
        <v>2286</v>
      </c>
      <c r="AH142" t="s">
        <v>2286</v>
      </c>
      <c r="AI142" t="s">
        <v>2286</v>
      </c>
      <c r="AJ142" t="s">
        <v>2430</v>
      </c>
    </row>
    <row r="143" spans="1:36" x14ac:dyDescent="0.3">
      <c r="A143" s="1">
        <v>45446</v>
      </c>
      <c r="B143" t="s">
        <v>172</v>
      </c>
      <c r="C143" t="s">
        <v>2195</v>
      </c>
      <c r="D143" t="s">
        <v>2196</v>
      </c>
      <c r="E143" t="s">
        <v>2198</v>
      </c>
      <c r="H143" t="s">
        <v>2205</v>
      </c>
      <c r="I143" t="s">
        <v>2206</v>
      </c>
      <c r="J143" t="s">
        <v>2217</v>
      </c>
      <c r="K143" t="s">
        <v>2240</v>
      </c>
      <c r="L143" t="s">
        <v>2267</v>
      </c>
      <c r="M143">
        <v>0</v>
      </c>
      <c r="N143">
        <v>0</v>
      </c>
      <c r="O143">
        <v>0</v>
      </c>
      <c r="P143">
        <v>0</v>
      </c>
      <c r="Q143">
        <v>0</v>
      </c>
      <c r="R143">
        <v>0</v>
      </c>
      <c r="S143">
        <v>0</v>
      </c>
      <c r="T143">
        <v>0</v>
      </c>
      <c r="U143">
        <v>0</v>
      </c>
      <c r="V143">
        <v>1</v>
      </c>
      <c r="W143">
        <v>0</v>
      </c>
      <c r="X143">
        <v>0</v>
      </c>
      <c r="Y143">
        <v>0</v>
      </c>
      <c r="Z143">
        <v>0</v>
      </c>
      <c r="AA143" t="s">
        <v>2276</v>
      </c>
      <c r="AB143">
        <v>0</v>
      </c>
      <c r="AC143">
        <v>0</v>
      </c>
      <c r="AD143">
        <v>0</v>
      </c>
      <c r="AE143" t="s">
        <v>2285</v>
      </c>
      <c r="AF143" t="s">
        <v>2286</v>
      </c>
      <c r="AG143" t="s">
        <v>2286</v>
      </c>
      <c r="AH143" t="s">
        <v>2286</v>
      </c>
      <c r="AI143" t="s">
        <v>2286</v>
      </c>
      <c r="AJ143" t="s">
        <v>2431</v>
      </c>
    </row>
    <row r="144" spans="1:36" x14ac:dyDescent="0.3">
      <c r="A144" s="1">
        <v>45446</v>
      </c>
      <c r="B144" t="s">
        <v>173</v>
      </c>
      <c r="C144" t="s">
        <v>2195</v>
      </c>
      <c r="D144" t="s">
        <v>2196</v>
      </c>
      <c r="E144" t="s">
        <v>2197</v>
      </c>
      <c r="H144" t="s">
        <v>2205</v>
      </c>
      <c r="I144" t="s">
        <v>2206</v>
      </c>
      <c r="J144" t="s">
        <v>2217</v>
      </c>
      <c r="K144" t="s">
        <v>2244</v>
      </c>
      <c r="L144" t="s">
        <v>2264</v>
      </c>
      <c r="M144">
        <v>0</v>
      </c>
      <c r="N144">
        <v>0</v>
      </c>
      <c r="O144">
        <v>0</v>
      </c>
      <c r="P144">
        <v>0</v>
      </c>
      <c r="Q144">
        <v>0</v>
      </c>
      <c r="R144">
        <v>0</v>
      </c>
      <c r="S144">
        <v>0</v>
      </c>
      <c r="T144">
        <v>0</v>
      </c>
      <c r="U144">
        <v>0</v>
      </c>
      <c r="V144">
        <v>0</v>
      </c>
      <c r="W144">
        <v>0</v>
      </c>
      <c r="X144">
        <v>0</v>
      </c>
      <c r="Y144">
        <v>0</v>
      </c>
      <c r="Z144">
        <v>0</v>
      </c>
      <c r="AA144" t="s">
        <v>2276</v>
      </c>
      <c r="AB144">
        <v>0</v>
      </c>
      <c r="AC144">
        <v>0</v>
      </c>
      <c r="AD144">
        <v>0</v>
      </c>
      <c r="AE144" t="s">
        <v>2285</v>
      </c>
      <c r="AF144" t="s">
        <v>2286</v>
      </c>
      <c r="AG144" t="s">
        <v>2286</v>
      </c>
      <c r="AH144" t="s">
        <v>2286</v>
      </c>
      <c r="AI144" t="s">
        <v>2286</v>
      </c>
      <c r="AJ144" t="s">
        <v>2432</v>
      </c>
    </row>
    <row r="145" spans="1:36" x14ac:dyDescent="0.3">
      <c r="A145" s="1">
        <v>45446</v>
      </c>
      <c r="B145" t="s">
        <v>174</v>
      </c>
      <c r="C145" t="s">
        <v>2195</v>
      </c>
      <c r="D145" t="s">
        <v>2196</v>
      </c>
      <c r="E145" t="s">
        <v>2198</v>
      </c>
      <c r="H145" t="s">
        <v>2205</v>
      </c>
      <c r="I145" t="s">
        <v>2206</v>
      </c>
      <c r="J145" t="s">
        <v>2217</v>
      </c>
      <c r="K145" t="s">
        <v>2240</v>
      </c>
      <c r="L145" t="s">
        <v>2265</v>
      </c>
      <c r="M145">
        <v>0</v>
      </c>
      <c r="N145">
        <v>0</v>
      </c>
      <c r="O145">
        <v>0</v>
      </c>
      <c r="P145">
        <v>0</v>
      </c>
      <c r="Q145">
        <v>0</v>
      </c>
      <c r="R145">
        <v>0</v>
      </c>
      <c r="S145">
        <v>0</v>
      </c>
      <c r="T145">
        <v>0</v>
      </c>
      <c r="U145">
        <v>0</v>
      </c>
      <c r="V145">
        <v>1</v>
      </c>
      <c r="W145">
        <v>0</v>
      </c>
      <c r="X145">
        <v>0</v>
      </c>
      <c r="Y145">
        <v>0</v>
      </c>
      <c r="Z145">
        <v>0</v>
      </c>
      <c r="AA145" t="s">
        <v>2276</v>
      </c>
      <c r="AB145">
        <v>0</v>
      </c>
      <c r="AC145">
        <v>0</v>
      </c>
      <c r="AD145">
        <v>0</v>
      </c>
      <c r="AE145" t="s">
        <v>2285</v>
      </c>
      <c r="AF145" t="s">
        <v>2286</v>
      </c>
      <c r="AG145" t="s">
        <v>2286</v>
      </c>
      <c r="AH145" t="s">
        <v>2286</v>
      </c>
      <c r="AI145" t="s">
        <v>2286</v>
      </c>
      <c r="AJ145" t="s">
        <v>2433</v>
      </c>
    </row>
    <row r="146" spans="1:36" x14ac:dyDescent="0.3">
      <c r="A146" s="1">
        <v>45446</v>
      </c>
      <c r="B146" t="s">
        <v>175</v>
      </c>
      <c r="C146" t="s">
        <v>2195</v>
      </c>
      <c r="D146" t="s">
        <v>2196</v>
      </c>
      <c r="E146" t="s">
        <v>2198</v>
      </c>
      <c r="H146" t="s">
        <v>2205</v>
      </c>
      <c r="I146" t="s">
        <v>2206</v>
      </c>
      <c r="J146" t="s">
        <v>2217</v>
      </c>
      <c r="K146" t="s">
        <v>2240</v>
      </c>
      <c r="L146" t="s">
        <v>2270</v>
      </c>
      <c r="M146">
        <v>0</v>
      </c>
      <c r="N146">
        <v>0</v>
      </c>
      <c r="O146">
        <v>0</v>
      </c>
      <c r="P146">
        <v>0</v>
      </c>
      <c r="Q146">
        <v>0</v>
      </c>
      <c r="R146">
        <v>0</v>
      </c>
      <c r="S146">
        <v>0</v>
      </c>
      <c r="T146">
        <v>0</v>
      </c>
      <c r="U146">
        <v>0</v>
      </c>
      <c r="V146">
        <v>0</v>
      </c>
      <c r="W146">
        <v>0</v>
      </c>
      <c r="X146">
        <v>0</v>
      </c>
      <c r="Y146">
        <v>0</v>
      </c>
      <c r="Z146">
        <v>2</v>
      </c>
      <c r="AA146" t="s">
        <v>2277</v>
      </c>
      <c r="AB146">
        <v>0</v>
      </c>
      <c r="AC146">
        <v>0</v>
      </c>
      <c r="AD146">
        <v>0</v>
      </c>
      <c r="AE146" t="s">
        <v>2285</v>
      </c>
      <c r="AF146" t="s">
        <v>2286</v>
      </c>
      <c r="AG146" t="s">
        <v>2286</v>
      </c>
      <c r="AH146" t="s">
        <v>2286</v>
      </c>
      <c r="AI146" t="s">
        <v>2286</v>
      </c>
      <c r="AJ146" t="s">
        <v>2434</v>
      </c>
    </row>
    <row r="147" spans="1:36" x14ac:dyDescent="0.3">
      <c r="A147" s="1">
        <v>45445</v>
      </c>
      <c r="B147" t="s">
        <v>176</v>
      </c>
      <c r="C147" t="s">
        <v>2195</v>
      </c>
      <c r="D147" t="s">
        <v>2196</v>
      </c>
      <c r="E147" t="s">
        <v>2197</v>
      </c>
      <c r="H147" t="s">
        <v>2205</v>
      </c>
      <c r="I147" t="s">
        <v>2206</v>
      </c>
      <c r="J147" t="s">
        <v>2217</v>
      </c>
      <c r="K147" t="s">
        <v>2242</v>
      </c>
      <c r="L147" t="s">
        <v>2265</v>
      </c>
      <c r="M147">
        <v>0</v>
      </c>
      <c r="N147">
        <v>0</v>
      </c>
      <c r="O147">
        <v>0</v>
      </c>
      <c r="P147">
        <v>0</v>
      </c>
      <c r="Q147">
        <v>0</v>
      </c>
      <c r="R147">
        <v>1</v>
      </c>
      <c r="S147">
        <v>0</v>
      </c>
      <c r="T147">
        <v>0</v>
      </c>
      <c r="U147">
        <v>0</v>
      </c>
      <c r="V147">
        <v>0</v>
      </c>
      <c r="W147">
        <v>0</v>
      </c>
      <c r="X147">
        <v>0</v>
      </c>
      <c r="Y147">
        <v>0</v>
      </c>
      <c r="Z147">
        <v>0</v>
      </c>
      <c r="AA147" t="s">
        <v>2276</v>
      </c>
      <c r="AB147">
        <v>0</v>
      </c>
      <c r="AC147">
        <v>0</v>
      </c>
      <c r="AD147">
        <v>0</v>
      </c>
      <c r="AE147" t="s">
        <v>2285</v>
      </c>
      <c r="AF147" t="s">
        <v>2286</v>
      </c>
      <c r="AG147" t="s">
        <v>2286</v>
      </c>
      <c r="AH147" t="s">
        <v>2286</v>
      </c>
      <c r="AI147" t="s">
        <v>2286</v>
      </c>
      <c r="AJ147" t="s">
        <v>2435</v>
      </c>
    </row>
    <row r="148" spans="1:36" x14ac:dyDescent="0.3">
      <c r="A148" s="1">
        <v>45445</v>
      </c>
      <c r="B148" t="s">
        <v>177</v>
      </c>
      <c r="C148" t="s">
        <v>2195</v>
      </c>
      <c r="D148" t="s">
        <v>2196</v>
      </c>
      <c r="E148" t="s">
        <v>2197</v>
      </c>
      <c r="H148" t="s">
        <v>2205</v>
      </c>
      <c r="I148" t="s">
        <v>2206</v>
      </c>
      <c r="J148" t="s">
        <v>2217</v>
      </c>
      <c r="K148" t="s">
        <v>2238</v>
      </c>
      <c r="L148" t="s">
        <v>2263</v>
      </c>
      <c r="M148">
        <v>0</v>
      </c>
      <c r="N148">
        <v>0</v>
      </c>
      <c r="O148">
        <v>0</v>
      </c>
      <c r="P148">
        <v>0</v>
      </c>
      <c r="Q148">
        <v>0</v>
      </c>
      <c r="R148">
        <v>0</v>
      </c>
      <c r="S148">
        <v>0</v>
      </c>
      <c r="T148">
        <v>0</v>
      </c>
      <c r="U148">
        <v>0</v>
      </c>
      <c r="V148">
        <v>1</v>
      </c>
      <c r="W148">
        <v>0</v>
      </c>
      <c r="X148">
        <v>0</v>
      </c>
      <c r="Y148">
        <v>0</v>
      </c>
      <c r="Z148">
        <v>0</v>
      </c>
      <c r="AA148" t="s">
        <v>2276</v>
      </c>
      <c r="AB148">
        <v>0</v>
      </c>
      <c r="AC148">
        <v>0</v>
      </c>
      <c r="AD148">
        <v>0</v>
      </c>
      <c r="AE148" t="s">
        <v>2285</v>
      </c>
      <c r="AF148" t="s">
        <v>2286</v>
      </c>
      <c r="AG148" t="s">
        <v>2286</v>
      </c>
      <c r="AH148" t="s">
        <v>2286</v>
      </c>
      <c r="AI148" t="s">
        <v>2286</v>
      </c>
      <c r="AJ148" t="s">
        <v>2436</v>
      </c>
    </row>
    <row r="149" spans="1:36" x14ac:dyDescent="0.3">
      <c r="A149" s="1">
        <v>45443</v>
      </c>
      <c r="B149" t="s">
        <v>178</v>
      </c>
      <c r="C149" t="s">
        <v>2195</v>
      </c>
      <c r="D149" t="s">
        <v>2196</v>
      </c>
      <c r="E149" t="s">
        <v>2197</v>
      </c>
      <c r="H149" t="s">
        <v>2205</v>
      </c>
      <c r="I149" t="s">
        <v>2206</v>
      </c>
      <c r="J149" t="s">
        <v>2217</v>
      </c>
      <c r="K149" t="s">
        <v>2248</v>
      </c>
      <c r="L149" t="s">
        <v>2264</v>
      </c>
      <c r="M149">
        <v>0</v>
      </c>
      <c r="N149">
        <v>1</v>
      </c>
      <c r="O149">
        <v>0</v>
      </c>
      <c r="P149">
        <v>0</v>
      </c>
      <c r="Q149">
        <v>0</v>
      </c>
      <c r="R149">
        <v>0</v>
      </c>
      <c r="S149">
        <v>0</v>
      </c>
      <c r="T149">
        <v>0</v>
      </c>
      <c r="U149">
        <v>0</v>
      </c>
      <c r="V149">
        <v>0</v>
      </c>
      <c r="W149">
        <v>0</v>
      </c>
      <c r="X149">
        <v>0</v>
      </c>
      <c r="Y149">
        <v>0</v>
      </c>
      <c r="Z149">
        <v>0</v>
      </c>
      <c r="AA149" t="s">
        <v>2276</v>
      </c>
      <c r="AB149">
        <v>0</v>
      </c>
      <c r="AC149">
        <v>0</v>
      </c>
      <c r="AD149">
        <v>0</v>
      </c>
      <c r="AE149" t="s">
        <v>2285</v>
      </c>
      <c r="AF149" t="s">
        <v>2286</v>
      </c>
      <c r="AG149" t="s">
        <v>2286</v>
      </c>
      <c r="AH149" t="s">
        <v>2286</v>
      </c>
      <c r="AI149" t="s">
        <v>2286</v>
      </c>
      <c r="AJ149" t="s">
        <v>2437</v>
      </c>
    </row>
    <row r="150" spans="1:36" x14ac:dyDescent="0.3">
      <c r="A150" s="1">
        <v>45443</v>
      </c>
      <c r="B150" t="s">
        <v>179</v>
      </c>
      <c r="C150" t="s">
        <v>2195</v>
      </c>
      <c r="D150" t="s">
        <v>2196</v>
      </c>
      <c r="E150" t="s">
        <v>2197</v>
      </c>
      <c r="H150" t="s">
        <v>2205</v>
      </c>
      <c r="I150" t="s">
        <v>2206</v>
      </c>
      <c r="J150" t="s">
        <v>2217</v>
      </c>
      <c r="K150" t="s">
        <v>2246</v>
      </c>
      <c r="L150" t="s">
        <v>2269</v>
      </c>
      <c r="M150">
        <v>0</v>
      </c>
      <c r="N150">
        <v>0</v>
      </c>
      <c r="O150">
        <v>0</v>
      </c>
      <c r="P150">
        <v>0</v>
      </c>
      <c r="Q150">
        <v>0</v>
      </c>
      <c r="R150">
        <v>0</v>
      </c>
      <c r="S150">
        <v>0</v>
      </c>
      <c r="T150">
        <v>0</v>
      </c>
      <c r="U150">
        <v>0</v>
      </c>
      <c r="V150">
        <v>0</v>
      </c>
      <c r="W150">
        <v>0</v>
      </c>
      <c r="X150">
        <v>0</v>
      </c>
      <c r="Y150">
        <v>0</v>
      </c>
      <c r="Z150">
        <v>0</v>
      </c>
      <c r="AA150" t="s">
        <v>2276</v>
      </c>
      <c r="AB150">
        <v>0</v>
      </c>
      <c r="AC150">
        <v>0</v>
      </c>
      <c r="AD150">
        <v>0</v>
      </c>
      <c r="AE150" t="s">
        <v>2285</v>
      </c>
      <c r="AF150" t="s">
        <v>2286</v>
      </c>
      <c r="AG150" t="s">
        <v>2286</v>
      </c>
      <c r="AH150" t="s">
        <v>2286</v>
      </c>
      <c r="AI150" t="s">
        <v>2286</v>
      </c>
      <c r="AJ150" t="s">
        <v>2438</v>
      </c>
    </row>
    <row r="151" spans="1:36" x14ac:dyDescent="0.3">
      <c r="A151" s="1">
        <v>45443</v>
      </c>
      <c r="B151" t="s">
        <v>180</v>
      </c>
      <c r="C151" t="s">
        <v>2195</v>
      </c>
      <c r="D151" t="s">
        <v>2196</v>
      </c>
      <c r="E151" t="s">
        <v>2197</v>
      </c>
      <c r="H151" t="s">
        <v>2205</v>
      </c>
      <c r="I151" t="s">
        <v>2206</v>
      </c>
      <c r="J151" t="s">
        <v>2217</v>
      </c>
      <c r="K151" t="s">
        <v>2242</v>
      </c>
      <c r="L151" t="s">
        <v>2265</v>
      </c>
      <c r="M151">
        <v>0</v>
      </c>
      <c r="N151">
        <v>1</v>
      </c>
      <c r="O151">
        <v>0</v>
      </c>
      <c r="P151">
        <v>0</v>
      </c>
      <c r="Q151">
        <v>0</v>
      </c>
      <c r="R151">
        <v>0</v>
      </c>
      <c r="S151">
        <v>0</v>
      </c>
      <c r="T151">
        <v>0</v>
      </c>
      <c r="U151">
        <v>0</v>
      </c>
      <c r="V151">
        <v>0</v>
      </c>
      <c r="W151">
        <v>0</v>
      </c>
      <c r="X151">
        <v>0</v>
      </c>
      <c r="Y151">
        <v>0</v>
      </c>
      <c r="Z151">
        <v>0</v>
      </c>
      <c r="AA151" t="s">
        <v>2276</v>
      </c>
      <c r="AB151">
        <v>0</v>
      </c>
      <c r="AC151">
        <v>0</v>
      </c>
      <c r="AD151">
        <v>0</v>
      </c>
      <c r="AE151" t="s">
        <v>2285</v>
      </c>
      <c r="AF151" t="s">
        <v>2286</v>
      </c>
      <c r="AG151" t="s">
        <v>2286</v>
      </c>
      <c r="AH151" t="s">
        <v>2286</v>
      </c>
      <c r="AI151" t="s">
        <v>2286</v>
      </c>
      <c r="AJ151" t="s">
        <v>2439</v>
      </c>
    </row>
    <row r="152" spans="1:36" x14ac:dyDescent="0.3">
      <c r="A152" s="1">
        <v>45443</v>
      </c>
      <c r="B152" t="s">
        <v>181</v>
      </c>
      <c r="C152" t="s">
        <v>2195</v>
      </c>
      <c r="D152" t="s">
        <v>2196</v>
      </c>
      <c r="E152" t="s">
        <v>2197</v>
      </c>
      <c r="H152" t="s">
        <v>2205</v>
      </c>
      <c r="I152" t="s">
        <v>2206</v>
      </c>
      <c r="J152" t="s">
        <v>2217</v>
      </c>
      <c r="K152" t="s">
        <v>2242</v>
      </c>
      <c r="L152" t="s">
        <v>2266</v>
      </c>
      <c r="M152">
        <v>0</v>
      </c>
      <c r="N152">
        <v>0</v>
      </c>
      <c r="O152">
        <v>0</v>
      </c>
      <c r="P152">
        <v>0</v>
      </c>
      <c r="Q152">
        <v>0</v>
      </c>
      <c r="R152">
        <v>0</v>
      </c>
      <c r="S152">
        <v>0</v>
      </c>
      <c r="T152">
        <v>0</v>
      </c>
      <c r="U152">
        <v>0</v>
      </c>
      <c r="V152">
        <v>0</v>
      </c>
      <c r="W152">
        <v>1</v>
      </c>
      <c r="X152">
        <v>0</v>
      </c>
      <c r="Y152">
        <v>0</v>
      </c>
      <c r="Z152">
        <v>0</v>
      </c>
      <c r="AA152" t="s">
        <v>2276</v>
      </c>
      <c r="AB152">
        <v>0</v>
      </c>
      <c r="AC152">
        <v>0</v>
      </c>
      <c r="AD152">
        <v>0</v>
      </c>
      <c r="AE152" t="s">
        <v>2285</v>
      </c>
      <c r="AF152" t="s">
        <v>2286</v>
      </c>
      <c r="AG152" t="s">
        <v>2286</v>
      </c>
      <c r="AH152" t="s">
        <v>2286</v>
      </c>
      <c r="AI152" t="s">
        <v>2286</v>
      </c>
      <c r="AJ152" t="s">
        <v>2440</v>
      </c>
    </row>
    <row r="153" spans="1:36" x14ac:dyDescent="0.3">
      <c r="A153" s="1">
        <v>45443</v>
      </c>
      <c r="B153" t="s">
        <v>182</v>
      </c>
      <c r="C153" t="s">
        <v>2195</v>
      </c>
      <c r="D153" t="s">
        <v>2196</v>
      </c>
      <c r="E153" t="s">
        <v>2197</v>
      </c>
      <c r="H153" t="s">
        <v>2205</v>
      </c>
      <c r="I153" t="s">
        <v>2206</v>
      </c>
      <c r="J153" t="s">
        <v>2217</v>
      </c>
      <c r="K153" t="s">
        <v>2240</v>
      </c>
      <c r="L153" t="s">
        <v>2264</v>
      </c>
      <c r="M153">
        <v>0</v>
      </c>
      <c r="N153">
        <v>0</v>
      </c>
      <c r="O153">
        <v>0</v>
      </c>
      <c r="P153">
        <v>1</v>
      </c>
      <c r="Q153">
        <v>0</v>
      </c>
      <c r="R153">
        <v>0</v>
      </c>
      <c r="S153">
        <v>0</v>
      </c>
      <c r="T153">
        <v>0</v>
      </c>
      <c r="U153">
        <v>0</v>
      </c>
      <c r="V153">
        <v>0</v>
      </c>
      <c r="W153">
        <v>0</v>
      </c>
      <c r="X153">
        <v>0</v>
      </c>
      <c r="Y153">
        <v>0</v>
      </c>
      <c r="Z153">
        <v>0</v>
      </c>
      <c r="AA153" t="s">
        <v>2276</v>
      </c>
      <c r="AB153">
        <v>0</v>
      </c>
      <c r="AC153">
        <v>0</v>
      </c>
      <c r="AD153">
        <v>0</v>
      </c>
      <c r="AE153" t="s">
        <v>2285</v>
      </c>
      <c r="AF153" t="s">
        <v>2286</v>
      </c>
      <c r="AG153" t="s">
        <v>2286</v>
      </c>
      <c r="AH153" t="s">
        <v>2286</v>
      </c>
      <c r="AI153" t="s">
        <v>2286</v>
      </c>
      <c r="AJ153" t="s">
        <v>2441</v>
      </c>
    </row>
    <row r="154" spans="1:36" x14ac:dyDescent="0.3">
      <c r="A154" s="1">
        <v>45443</v>
      </c>
      <c r="B154" t="s">
        <v>183</v>
      </c>
      <c r="C154" t="s">
        <v>2195</v>
      </c>
      <c r="D154" t="s">
        <v>2196</v>
      </c>
      <c r="E154" t="s">
        <v>2197</v>
      </c>
      <c r="H154" t="s">
        <v>2205</v>
      </c>
      <c r="I154" t="s">
        <v>2206</v>
      </c>
      <c r="J154" t="s">
        <v>2217</v>
      </c>
      <c r="K154" t="s">
        <v>2242</v>
      </c>
      <c r="L154" t="s">
        <v>2265</v>
      </c>
      <c r="M154">
        <v>0</v>
      </c>
      <c r="N154">
        <v>0</v>
      </c>
      <c r="O154">
        <v>0</v>
      </c>
      <c r="P154">
        <v>0</v>
      </c>
      <c r="Q154">
        <v>0</v>
      </c>
      <c r="R154">
        <v>1</v>
      </c>
      <c r="S154">
        <v>0</v>
      </c>
      <c r="T154">
        <v>0</v>
      </c>
      <c r="U154">
        <v>0</v>
      </c>
      <c r="V154">
        <v>0</v>
      </c>
      <c r="W154">
        <v>0</v>
      </c>
      <c r="X154">
        <v>0</v>
      </c>
      <c r="Y154">
        <v>0</v>
      </c>
      <c r="Z154">
        <v>0</v>
      </c>
      <c r="AA154" t="s">
        <v>2276</v>
      </c>
      <c r="AB154">
        <v>0</v>
      </c>
      <c r="AC154">
        <v>0</v>
      </c>
      <c r="AD154">
        <v>0</v>
      </c>
      <c r="AE154" t="s">
        <v>2285</v>
      </c>
      <c r="AF154" t="s">
        <v>2286</v>
      </c>
      <c r="AG154" t="s">
        <v>2286</v>
      </c>
      <c r="AH154" t="s">
        <v>2286</v>
      </c>
      <c r="AI154" t="s">
        <v>2286</v>
      </c>
      <c r="AJ154" t="s">
        <v>2442</v>
      </c>
    </row>
    <row r="155" spans="1:36" x14ac:dyDescent="0.3">
      <c r="A155" s="1">
        <v>45442</v>
      </c>
      <c r="B155" t="s">
        <v>184</v>
      </c>
      <c r="C155" t="s">
        <v>2195</v>
      </c>
      <c r="D155" t="s">
        <v>2196</v>
      </c>
      <c r="E155" t="s">
        <v>2197</v>
      </c>
      <c r="H155" t="s">
        <v>2205</v>
      </c>
      <c r="I155" t="s">
        <v>2206</v>
      </c>
      <c r="J155" t="s">
        <v>2217</v>
      </c>
      <c r="K155" t="s">
        <v>2249</v>
      </c>
      <c r="L155" t="s">
        <v>2265</v>
      </c>
      <c r="M155">
        <v>0</v>
      </c>
      <c r="N155">
        <v>1</v>
      </c>
      <c r="O155">
        <v>0</v>
      </c>
      <c r="P155">
        <v>0</v>
      </c>
      <c r="Q155">
        <v>0</v>
      </c>
      <c r="R155">
        <v>0</v>
      </c>
      <c r="S155">
        <v>0</v>
      </c>
      <c r="T155">
        <v>0</v>
      </c>
      <c r="U155">
        <v>0</v>
      </c>
      <c r="V155">
        <v>0</v>
      </c>
      <c r="W155">
        <v>0</v>
      </c>
      <c r="X155">
        <v>0</v>
      </c>
      <c r="Y155">
        <v>0</v>
      </c>
      <c r="Z155">
        <v>0</v>
      </c>
      <c r="AA155" t="s">
        <v>2276</v>
      </c>
      <c r="AB155">
        <v>0</v>
      </c>
      <c r="AC155">
        <v>0</v>
      </c>
      <c r="AD155">
        <v>0</v>
      </c>
      <c r="AE155" t="s">
        <v>2285</v>
      </c>
      <c r="AF155" t="s">
        <v>2286</v>
      </c>
      <c r="AG155" t="s">
        <v>2286</v>
      </c>
      <c r="AH155" t="s">
        <v>2286</v>
      </c>
      <c r="AI155" t="s">
        <v>2286</v>
      </c>
      <c r="AJ155" t="s">
        <v>2443</v>
      </c>
    </row>
    <row r="156" spans="1:36" x14ac:dyDescent="0.3">
      <c r="A156" s="1">
        <v>45442</v>
      </c>
      <c r="B156" t="s">
        <v>185</v>
      </c>
      <c r="C156" t="s">
        <v>2195</v>
      </c>
      <c r="D156" t="s">
        <v>2196</v>
      </c>
      <c r="E156" t="s">
        <v>2197</v>
      </c>
      <c r="H156" t="s">
        <v>2205</v>
      </c>
      <c r="I156" t="s">
        <v>2206</v>
      </c>
      <c r="J156" t="s">
        <v>2217</v>
      </c>
      <c r="K156" t="s">
        <v>2249</v>
      </c>
      <c r="L156" t="s">
        <v>2265</v>
      </c>
      <c r="M156">
        <v>0</v>
      </c>
      <c r="N156">
        <v>0</v>
      </c>
      <c r="O156">
        <v>0</v>
      </c>
      <c r="P156">
        <v>0</v>
      </c>
      <c r="Q156">
        <v>1</v>
      </c>
      <c r="R156">
        <v>0</v>
      </c>
      <c r="S156">
        <v>0</v>
      </c>
      <c r="T156">
        <v>0</v>
      </c>
      <c r="U156">
        <v>0</v>
      </c>
      <c r="V156">
        <v>0</v>
      </c>
      <c r="W156">
        <v>0</v>
      </c>
      <c r="X156">
        <v>0</v>
      </c>
      <c r="Y156">
        <v>0</v>
      </c>
      <c r="Z156">
        <v>0</v>
      </c>
      <c r="AA156" t="s">
        <v>2276</v>
      </c>
      <c r="AB156">
        <v>0</v>
      </c>
      <c r="AC156">
        <v>0</v>
      </c>
      <c r="AD156">
        <v>0</v>
      </c>
      <c r="AE156" t="s">
        <v>2285</v>
      </c>
      <c r="AF156" t="s">
        <v>2286</v>
      </c>
      <c r="AG156" t="s">
        <v>2286</v>
      </c>
      <c r="AH156" t="s">
        <v>2286</v>
      </c>
      <c r="AI156" t="s">
        <v>2286</v>
      </c>
      <c r="AJ156" t="s">
        <v>2444</v>
      </c>
    </row>
    <row r="157" spans="1:36" x14ac:dyDescent="0.3">
      <c r="A157" s="1">
        <v>45442</v>
      </c>
      <c r="B157" t="s">
        <v>186</v>
      </c>
      <c r="C157" t="s">
        <v>2195</v>
      </c>
      <c r="D157" t="s">
        <v>2196</v>
      </c>
      <c r="E157" t="s">
        <v>2198</v>
      </c>
      <c r="H157" t="s">
        <v>2205</v>
      </c>
      <c r="I157" t="s">
        <v>2206</v>
      </c>
      <c r="J157" t="s">
        <v>2217</v>
      </c>
      <c r="K157" t="s">
        <v>2240</v>
      </c>
      <c r="L157" t="s">
        <v>2270</v>
      </c>
      <c r="M157">
        <v>0</v>
      </c>
      <c r="N157">
        <v>0</v>
      </c>
      <c r="O157">
        <v>0</v>
      </c>
      <c r="P157">
        <v>0</v>
      </c>
      <c r="Q157">
        <v>0</v>
      </c>
      <c r="R157">
        <v>0</v>
      </c>
      <c r="S157">
        <v>0</v>
      </c>
      <c r="T157">
        <v>0</v>
      </c>
      <c r="U157">
        <v>0</v>
      </c>
      <c r="V157">
        <v>1</v>
      </c>
      <c r="W157">
        <v>0</v>
      </c>
      <c r="X157">
        <v>0</v>
      </c>
      <c r="Y157">
        <v>0</v>
      </c>
      <c r="Z157">
        <v>1</v>
      </c>
      <c r="AA157" t="s">
        <v>2278</v>
      </c>
      <c r="AB157">
        <v>0</v>
      </c>
      <c r="AC157">
        <v>0</v>
      </c>
      <c r="AD157">
        <v>0</v>
      </c>
      <c r="AE157" t="s">
        <v>2285</v>
      </c>
      <c r="AF157" t="s">
        <v>2286</v>
      </c>
      <c r="AG157" t="s">
        <v>2286</v>
      </c>
      <c r="AH157" t="s">
        <v>2286</v>
      </c>
      <c r="AI157" t="s">
        <v>2286</v>
      </c>
      <c r="AJ157" t="s">
        <v>2445</v>
      </c>
    </row>
    <row r="158" spans="1:36" x14ac:dyDescent="0.3">
      <c r="A158" s="1">
        <v>45442</v>
      </c>
      <c r="B158" t="s">
        <v>187</v>
      </c>
      <c r="C158" t="s">
        <v>2195</v>
      </c>
      <c r="D158" t="s">
        <v>2196</v>
      </c>
      <c r="E158" t="s">
        <v>2197</v>
      </c>
      <c r="H158" t="s">
        <v>2205</v>
      </c>
      <c r="I158" t="s">
        <v>2206</v>
      </c>
      <c r="J158" t="s">
        <v>2217</v>
      </c>
      <c r="K158" t="s">
        <v>2246</v>
      </c>
      <c r="L158" t="s">
        <v>2269</v>
      </c>
      <c r="M158">
        <v>0</v>
      </c>
      <c r="N158">
        <v>0</v>
      </c>
      <c r="O158">
        <v>0</v>
      </c>
      <c r="P158">
        <v>0</v>
      </c>
      <c r="Q158">
        <v>0</v>
      </c>
      <c r="R158">
        <v>0</v>
      </c>
      <c r="S158">
        <v>0</v>
      </c>
      <c r="T158">
        <v>0</v>
      </c>
      <c r="U158">
        <v>0</v>
      </c>
      <c r="V158">
        <v>0</v>
      </c>
      <c r="W158">
        <v>0</v>
      </c>
      <c r="X158">
        <v>0</v>
      </c>
      <c r="Y158">
        <v>0</v>
      </c>
      <c r="Z158">
        <v>0</v>
      </c>
      <c r="AA158" t="s">
        <v>2276</v>
      </c>
      <c r="AB158">
        <v>0</v>
      </c>
      <c r="AC158">
        <v>0</v>
      </c>
      <c r="AD158">
        <v>0</v>
      </c>
      <c r="AE158" t="s">
        <v>2285</v>
      </c>
      <c r="AF158" t="s">
        <v>2286</v>
      </c>
      <c r="AG158" t="s">
        <v>2286</v>
      </c>
      <c r="AH158" t="s">
        <v>2286</v>
      </c>
      <c r="AI158" t="s">
        <v>2286</v>
      </c>
      <c r="AJ158" t="s">
        <v>2446</v>
      </c>
    </row>
    <row r="159" spans="1:36" x14ac:dyDescent="0.3">
      <c r="A159" s="1">
        <v>45441</v>
      </c>
      <c r="B159" t="s">
        <v>188</v>
      </c>
      <c r="C159" t="s">
        <v>2195</v>
      </c>
      <c r="D159" t="s">
        <v>2196</v>
      </c>
      <c r="E159" t="s">
        <v>2197</v>
      </c>
      <c r="H159" t="s">
        <v>2205</v>
      </c>
      <c r="I159" t="s">
        <v>2206</v>
      </c>
      <c r="J159" t="s">
        <v>2217</v>
      </c>
      <c r="K159" t="s">
        <v>2239</v>
      </c>
      <c r="L159" t="s">
        <v>2267</v>
      </c>
      <c r="M159">
        <v>0</v>
      </c>
      <c r="N159">
        <v>0</v>
      </c>
      <c r="O159">
        <v>0</v>
      </c>
      <c r="P159">
        <v>0</v>
      </c>
      <c r="Q159">
        <v>0</v>
      </c>
      <c r="R159">
        <v>0</v>
      </c>
      <c r="S159">
        <v>0</v>
      </c>
      <c r="T159">
        <v>0</v>
      </c>
      <c r="U159">
        <v>0</v>
      </c>
      <c r="V159">
        <v>0</v>
      </c>
      <c r="W159">
        <v>0</v>
      </c>
      <c r="X159">
        <v>0</v>
      </c>
      <c r="Y159">
        <v>0</v>
      </c>
      <c r="Z159">
        <v>0</v>
      </c>
      <c r="AA159" t="s">
        <v>2276</v>
      </c>
      <c r="AB159">
        <v>1</v>
      </c>
      <c r="AC159">
        <v>0</v>
      </c>
      <c r="AD159">
        <v>0</v>
      </c>
      <c r="AE159" t="s">
        <v>2285</v>
      </c>
      <c r="AF159" t="s">
        <v>2286</v>
      </c>
      <c r="AG159" t="s">
        <v>2286</v>
      </c>
      <c r="AH159" t="s">
        <v>2286</v>
      </c>
      <c r="AI159" t="s">
        <v>2286</v>
      </c>
      <c r="AJ159" t="s">
        <v>2447</v>
      </c>
    </row>
    <row r="160" spans="1:36" x14ac:dyDescent="0.3">
      <c r="A160" s="1">
        <v>45441</v>
      </c>
      <c r="B160" t="s">
        <v>189</v>
      </c>
      <c r="C160" t="s">
        <v>2195</v>
      </c>
      <c r="D160" t="s">
        <v>2196</v>
      </c>
      <c r="E160" t="s">
        <v>2197</v>
      </c>
      <c r="H160" t="s">
        <v>2205</v>
      </c>
      <c r="I160" t="s">
        <v>2206</v>
      </c>
      <c r="J160" t="s">
        <v>2217</v>
      </c>
      <c r="K160" t="s">
        <v>2240</v>
      </c>
      <c r="L160" t="s">
        <v>2264</v>
      </c>
      <c r="M160">
        <v>0</v>
      </c>
      <c r="N160">
        <v>0</v>
      </c>
      <c r="O160">
        <v>0</v>
      </c>
      <c r="P160">
        <v>0</v>
      </c>
      <c r="Q160">
        <v>1</v>
      </c>
      <c r="R160">
        <v>0</v>
      </c>
      <c r="S160">
        <v>0</v>
      </c>
      <c r="T160">
        <v>0</v>
      </c>
      <c r="U160">
        <v>0</v>
      </c>
      <c r="V160">
        <v>0</v>
      </c>
      <c r="W160">
        <v>0</v>
      </c>
      <c r="X160">
        <v>0</v>
      </c>
      <c r="Y160">
        <v>0</v>
      </c>
      <c r="Z160">
        <v>0</v>
      </c>
      <c r="AA160" t="s">
        <v>2276</v>
      </c>
      <c r="AB160">
        <v>0</v>
      </c>
      <c r="AC160">
        <v>0</v>
      </c>
      <c r="AD160">
        <v>0</v>
      </c>
      <c r="AE160" t="s">
        <v>2285</v>
      </c>
      <c r="AF160" t="s">
        <v>2286</v>
      </c>
      <c r="AG160" t="s">
        <v>2286</v>
      </c>
      <c r="AH160" t="s">
        <v>2286</v>
      </c>
      <c r="AI160" t="s">
        <v>2286</v>
      </c>
      <c r="AJ160" t="s">
        <v>2448</v>
      </c>
    </row>
    <row r="161" spans="1:36" x14ac:dyDescent="0.3">
      <c r="A161" s="1">
        <v>45441</v>
      </c>
      <c r="B161" t="s">
        <v>190</v>
      </c>
      <c r="C161" t="s">
        <v>2195</v>
      </c>
      <c r="D161" t="s">
        <v>2196</v>
      </c>
      <c r="E161" t="s">
        <v>2197</v>
      </c>
      <c r="H161" t="s">
        <v>2205</v>
      </c>
      <c r="I161" t="s">
        <v>2206</v>
      </c>
      <c r="J161" t="s">
        <v>2217</v>
      </c>
      <c r="K161" t="s">
        <v>2240</v>
      </c>
      <c r="L161" t="s">
        <v>2270</v>
      </c>
      <c r="M161">
        <v>0</v>
      </c>
      <c r="N161">
        <v>0</v>
      </c>
      <c r="O161">
        <v>0</v>
      </c>
      <c r="P161">
        <v>0</v>
      </c>
      <c r="Q161">
        <v>0</v>
      </c>
      <c r="R161">
        <v>0</v>
      </c>
      <c r="S161">
        <v>0</v>
      </c>
      <c r="T161">
        <v>0</v>
      </c>
      <c r="U161">
        <v>0</v>
      </c>
      <c r="V161">
        <v>1</v>
      </c>
      <c r="W161">
        <v>0</v>
      </c>
      <c r="X161">
        <v>0</v>
      </c>
      <c r="Y161">
        <v>0</v>
      </c>
      <c r="Z161">
        <v>0</v>
      </c>
      <c r="AA161" t="s">
        <v>2276</v>
      </c>
      <c r="AB161">
        <v>0</v>
      </c>
      <c r="AC161">
        <v>0</v>
      </c>
      <c r="AD161">
        <v>0</v>
      </c>
      <c r="AE161" t="s">
        <v>2285</v>
      </c>
      <c r="AF161" t="s">
        <v>2286</v>
      </c>
      <c r="AG161" t="s">
        <v>2286</v>
      </c>
      <c r="AH161" t="s">
        <v>2286</v>
      </c>
      <c r="AI161" t="s">
        <v>2286</v>
      </c>
      <c r="AJ161" t="s">
        <v>2449</v>
      </c>
    </row>
    <row r="162" spans="1:36" x14ac:dyDescent="0.3">
      <c r="A162" s="1">
        <v>45441</v>
      </c>
      <c r="B162" t="s">
        <v>191</v>
      </c>
      <c r="C162" t="s">
        <v>2195</v>
      </c>
      <c r="D162" t="s">
        <v>2196</v>
      </c>
      <c r="E162" t="s">
        <v>2197</v>
      </c>
      <c r="H162" t="s">
        <v>2205</v>
      </c>
      <c r="I162" t="s">
        <v>2206</v>
      </c>
      <c r="J162" t="s">
        <v>2217</v>
      </c>
      <c r="K162" t="s">
        <v>2239</v>
      </c>
      <c r="L162" t="s">
        <v>2267</v>
      </c>
      <c r="M162">
        <v>0</v>
      </c>
      <c r="N162">
        <v>0</v>
      </c>
      <c r="O162">
        <v>0</v>
      </c>
      <c r="P162">
        <v>0</v>
      </c>
      <c r="Q162">
        <v>0</v>
      </c>
      <c r="R162">
        <v>0</v>
      </c>
      <c r="S162">
        <v>0</v>
      </c>
      <c r="T162">
        <v>0</v>
      </c>
      <c r="U162">
        <v>0</v>
      </c>
      <c r="V162">
        <v>0</v>
      </c>
      <c r="W162">
        <v>2</v>
      </c>
      <c r="X162">
        <v>0</v>
      </c>
      <c r="Y162">
        <v>0</v>
      </c>
      <c r="Z162">
        <v>0</v>
      </c>
      <c r="AA162" t="s">
        <v>2276</v>
      </c>
      <c r="AB162">
        <v>0</v>
      </c>
      <c r="AC162">
        <v>0</v>
      </c>
      <c r="AD162">
        <v>0</v>
      </c>
      <c r="AE162" t="s">
        <v>2285</v>
      </c>
      <c r="AF162" t="s">
        <v>2286</v>
      </c>
      <c r="AG162" t="s">
        <v>2286</v>
      </c>
      <c r="AH162" t="s">
        <v>2286</v>
      </c>
      <c r="AI162" t="s">
        <v>2286</v>
      </c>
      <c r="AJ162" t="s">
        <v>2450</v>
      </c>
    </row>
    <row r="163" spans="1:36" x14ac:dyDescent="0.3">
      <c r="A163" s="1">
        <v>45440</v>
      </c>
      <c r="B163" t="s">
        <v>192</v>
      </c>
      <c r="C163" t="s">
        <v>2195</v>
      </c>
      <c r="D163" t="s">
        <v>2196</v>
      </c>
      <c r="E163" t="s">
        <v>2197</v>
      </c>
      <c r="H163" t="s">
        <v>2205</v>
      </c>
      <c r="I163" t="s">
        <v>2206</v>
      </c>
      <c r="J163" t="s">
        <v>2217</v>
      </c>
      <c r="K163" t="s">
        <v>2249</v>
      </c>
      <c r="L163" t="s">
        <v>2264</v>
      </c>
      <c r="M163">
        <v>0</v>
      </c>
      <c r="N163">
        <v>1</v>
      </c>
      <c r="O163">
        <v>0</v>
      </c>
      <c r="P163">
        <v>0</v>
      </c>
      <c r="Q163">
        <v>0</v>
      </c>
      <c r="R163">
        <v>0</v>
      </c>
      <c r="S163">
        <v>0</v>
      </c>
      <c r="T163">
        <v>0</v>
      </c>
      <c r="U163">
        <v>0</v>
      </c>
      <c r="V163">
        <v>0</v>
      </c>
      <c r="W163">
        <v>0</v>
      </c>
      <c r="X163">
        <v>0</v>
      </c>
      <c r="Y163">
        <v>0</v>
      </c>
      <c r="Z163">
        <v>0</v>
      </c>
      <c r="AA163" t="s">
        <v>2276</v>
      </c>
      <c r="AB163">
        <v>0</v>
      </c>
      <c r="AC163">
        <v>0</v>
      </c>
      <c r="AD163">
        <v>0</v>
      </c>
      <c r="AE163" t="s">
        <v>2285</v>
      </c>
      <c r="AF163" t="s">
        <v>2286</v>
      </c>
      <c r="AG163" t="s">
        <v>2286</v>
      </c>
      <c r="AH163" t="s">
        <v>2286</v>
      </c>
      <c r="AI163" t="s">
        <v>2286</v>
      </c>
      <c r="AJ163" t="s">
        <v>2451</v>
      </c>
    </row>
    <row r="164" spans="1:36" x14ac:dyDescent="0.3">
      <c r="A164" s="1">
        <v>45440</v>
      </c>
      <c r="B164" t="s">
        <v>193</v>
      </c>
      <c r="C164" t="s">
        <v>2195</v>
      </c>
      <c r="D164" t="s">
        <v>2196</v>
      </c>
      <c r="E164" t="s">
        <v>2197</v>
      </c>
      <c r="H164" t="s">
        <v>2205</v>
      </c>
      <c r="I164" t="s">
        <v>2206</v>
      </c>
      <c r="J164" t="s">
        <v>2217</v>
      </c>
      <c r="K164" t="s">
        <v>2240</v>
      </c>
      <c r="L164" t="s">
        <v>2267</v>
      </c>
      <c r="M164">
        <v>0</v>
      </c>
      <c r="N164">
        <v>0</v>
      </c>
      <c r="O164">
        <v>0</v>
      </c>
      <c r="P164">
        <v>0</v>
      </c>
      <c r="Q164">
        <v>1</v>
      </c>
      <c r="R164">
        <v>0</v>
      </c>
      <c r="S164">
        <v>0</v>
      </c>
      <c r="T164">
        <v>0</v>
      </c>
      <c r="U164">
        <v>0</v>
      </c>
      <c r="V164">
        <v>0</v>
      </c>
      <c r="W164">
        <v>1</v>
      </c>
      <c r="X164">
        <v>0</v>
      </c>
      <c r="Y164">
        <v>0</v>
      </c>
      <c r="Z164">
        <v>0</v>
      </c>
      <c r="AA164" t="s">
        <v>2276</v>
      </c>
      <c r="AB164">
        <v>0</v>
      </c>
      <c r="AC164">
        <v>0</v>
      </c>
      <c r="AD164">
        <v>0</v>
      </c>
      <c r="AE164" t="s">
        <v>2285</v>
      </c>
      <c r="AF164" t="s">
        <v>2286</v>
      </c>
      <c r="AG164" t="s">
        <v>2286</v>
      </c>
      <c r="AH164" t="s">
        <v>2286</v>
      </c>
      <c r="AI164" t="s">
        <v>2286</v>
      </c>
      <c r="AJ164" t="s">
        <v>2452</v>
      </c>
    </row>
    <row r="165" spans="1:36" x14ac:dyDescent="0.3">
      <c r="A165" s="1">
        <v>45440</v>
      </c>
      <c r="B165" t="s">
        <v>194</v>
      </c>
      <c r="C165" t="s">
        <v>2195</v>
      </c>
      <c r="D165" t="s">
        <v>2196</v>
      </c>
      <c r="E165" t="s">
        <v>2197</v>
      </c>
      <c r="H165" t="s">
        <v>2205</v>
      </c>
      <c r="I165" t="s">
        <v>2206</v>
      </c>
      <c r="J165" t="s">
        <v>2217</v>
      </c>
      <c r="K165" t="s">
        <v>2242</v>
      </c>
      <c r="L165" t="s">
        <v>2265</v>
      </c>
      <c r="M165">
        <v>0</v>
      </c>
      <c r="N165">
        <v>0</v>
      </c>
      <c r="O165">
        <v>0</v>
      </c>
      <c r="P165">
        <v>0</v>
      </c>
      <c r="Q165">
        <v>0</v>
      </c>
      <c r="R165">
        <v>0</v>
      </c>
      <c r="S165">
        <v>0</v>
      </c>
      <c r="T165">
        <v>0</v>
      </c>
      <c r="U165">
        <v>0</v>
      </c>
      <c r="V165">
        <v>0</v>
      </c>
      <c r="W165">
        <v>0</v>
      </c>
      <c r="X165">
        <v>0</v>
      </c>
      <c r="Y165">
        <v>0</v>
      </c>
      <c r="Z165">
        <v>0</v>
      </c>
      <c r="AA165" t="s">
        <v>2276</v>
      </c>
      <c r="AB165">
        <v>0</v>
      </c>
      <c r="AC165">
        <v>0</v>
      </c>
      <c r="AD165">
        <v>0</v>
      </c>
      <c r="AE165" t="s">
        <v>2285</v>
      </c>
      <c r="AF165" t="s">
        <v>2286</v>
      </c>
      <c r="AG165" t="s">
        <v>2286</v>
      </c>
      <c r="AH165" t="s">
        <v>2286</v>
      </c>
      <c r="AI165" t="s">
        <v>2286</v>
      </c>
      <c r="AJ165" t="s">
        <v>2453</v>
      </c>
    </row>
    <row r="166" spans="1:36" x14ac:dyDescent="0.3">
      <c r="A166" s="1">
        <v>45440</v>
      </c>
      <c r="B166" t="s">
        <v>195</v>
      </c>
      <c r="C166" t="s">
        <v>2195</v>
      </c>
      <c r="D166" t="s">
        <v>2196</v>
      </c>
      <c r="E166" t="s">
        <v>2197</v>
      </c>
      <c r="H166" t="s">
        <v>2205</v>
      </c>
      <c r="I166" t="s">
        <v>2206</v>
      </c>
      <c r="J166" t="s">
        <v>2217</v>
      </c>
      <c r="K166" t="s">
        <v>2249</v>
      </c>
      <c r="L166" t="s">
        <v>2267</v>
      </c>
      <c r="M166">
        <v>0</v>
      </c>
      <c r="N166">
        <v>0</v>
      </c>
      <c r="O166">
        <v>0</v>
      </c>
      <c r="P166">
        <v>0</v>
      </c>
      <c r="Q166">
        <v>0</v>
      </c>
      <c r="R166">
        <v>0</v>
      </c>
      <c r="S166">
        <v>0</v>
      </c>
      <c r="T166">
        <v>0</v>
      </c>
      <c r="U166">
        <v>0</v>
      </c>
      <c r="V166">
        <v>0</v>
      </c>
      <c r="W166">
        <v>0</v>
      </c>
      <c r="X166">
        <v>0</v>
      </c>
      <c r="Y166">
        <v>0</v>
      </c>
      <c r="Z166">
        <v>0</v>
      </c>
      <c r="AA166" t="s">
        <v>2276</v>
      </c>
      <c r="AB166">
        <v>0</v>
      </c>
      <c r="AC166">
        <v>0</v>
      </c>
      <c r="AD166">
        <v>0</v>
      </c>
      <c r="AE166" t="s">
        <v>2285</v>
      </c>
      <c r="AF166" t="s">
        <v>2286</v>
      </c>
      <c r="AG166" t="s">
        <v>2286</v>
      </c>
      <c r="AH166" t="s">
        <v>2286</v>
      </c>
      <c r="AI166" t="s">
        <v>2286</v>
      </c>
      <c r="AJ166" t="s">
        <v>2454</v>
      </c>
    </row>
    <row r="167" spans="1:36" x14ac:dyDescent="0.3">
      <c r="A167" s="1">
        <v>45440</v>
      </c>
      <c r="B167" t="s">
        <v>196</v>
      </c>
      <c r="C167" t="s">
        <v>2195</v>
      </c>
      <c r="D167" t="s">
        <v>2196</v>
      </c>
      <c r="E167" t="s">
        <v>2198</v>
      </c>
      <c r="H167" t="s">
        <v>2205</v>
      </c>
      <c r="I167" t="s">
        <v>2206</v>
      </c>
      <c r="J167" t="s">
        <v>2217</v>
      </c>
      <c r="K167" t="s">
        <v>2240</v>
      </c>
      <c r="L167" t="s">
        <v>2266</v>
      </c>
      <c r="M167">
        <v>0</v>
      </c>
      <c r="N167">
        <v>0</v>
      </c>
      <c r="O167">
        <v>0</v>
      </c>
      <c r="P167">
        <v>0</v>
      </c>
      <c r="Q167">
        <v>0</v>
      </c>
      <c r="R167">
        <v>0</v>
      </c>
      <c r="S167">
        <v>0</v>
      </c>
      <c r="T167">
        <v>0</v>
      </c>
      <c r="U167">
        <v>0</v>
      </c>
      <c r="V167">
        <v>0</v>
      </c>
      <c r="W167">
        <v>0</v>
      </c>
      <c r="X167">
        <v>0</v>
      </c>
      <c r="Y167">
        <v>0</v>
      </c>
      <c r="Z167">
        <v>1</v>
      </c>
      <c r="AA167" t="s">
        <v>2278</v>
      </c>
      <c r="AB167">
        <v>0</v>
      </c>
      <c r="AC167">
        <v>0</v>
      </c>
      <c r="AD167">
        <v>0</v>
      </c>
      <c r="AE167" t="s">
        <v>2285</v>
      </c>
      <c r="AF167" t="s">
        <v>2286</v>
      </c>
      <c r="AG167" t="s">
        <v>2286</v>
      </c>
      <c r="AH167" t="s">
        <v>2286</v>
      </c>
      <c r="AI167" t="s">
        <v>2286</v>
      </c>
      <c r="AJ167" t="s">
        <v>2455</v>
      </c>
    </row>
    <row r="168" spans="1:36" x14ac:dyDescent="0.3">
      <c r="A168" s="1">
        <v>45440</v>
      </c>
      <c r="B168" t="s">
        <v>197</v>
      </c>
      <c r="C168" t="s">
        <v>2195</v>
      </c>
      <c r="D168" t="s">
        <v>2196</v>
      </c>
      <c r="E168" t="s">
        <v>2197</v>
      </c>
      <c r="H168" t="s">
        <v>2205</v>
      </c>
      <c r="I168" t="s">
        <v>2206</v>
      </c>
      <c r="J168" t="s">
        <v>2217</v>
      </c>
      <c r="K168" t="s">
        <v>2246</v>
      </c>
      <c r="L168" t="s">
        <v>2269</v>
      </c>
      <c r="M168">
        <v>0</v>
      </c>
      <c r="N168">
        <v>0</v>
      </c>
      <c r="O168">
        <v>0</v>
      </c>
      <c r="P168">
        <v>0</v>
      </c>
      <c r="Q168">
        <v>0</v>
      </c>
      <c r="R168">
        <v>0</v>
      </c>
      <c r="S168">
        <v>0</v>
      </c>
      <c r="T168">
        <v>0</v>
      </c>
      <c r="U168">
        <v>0</v>
      </c>
      <c r="V168">
        <v>0</v>
      </c>
      <c r="W168">
        <v>0</v>
      </c>
      <c r="X168">
        <v>0</v>
      </c>
      <c r="Y168">
        <v>0</v>
      </c>
      <c r="Z168">
        <v>0</v>
      </c>
      <c r="AA168" t="s">
        <v>2276</v>
      </c>
      <c r="AB168">
        <v>0</v>
      </c>
      <c r="AC168">
        <v>0</v>
      </c>
      <c r="AD168">
        <v>0</v>
      </c>
      <c r="AE168" t="s">
        <v>2285</v>
      </c>
      <c r="AF168" t="s">
        <v>2286</v>
      </c>
      <c r="AG168" t="s">
        <v>2286</v>
      </c>
      <c r="AH168" t="s">
        <v>2286</v>
      </c>
      <c r="AI168" t="s">
        <v>2286</v>
      </c>
      <c r="AJ168" t="s">
        <v>2456</v>
      </c>
    </row>
    <row r="169" spans="1:36" x14ac:dyDescent="0.3">
      <c r="A169" s="1">
        <v>45440</v>
      </c>
      <c r="B169" t="s">
        <v>198</v>
      </c>
      <c r="C169" t="s">
        <v>2195</v>
      </c>
      <c r="D169" t="s">
        <v>2196</v>
      </c>
      <c r="E169" t="s">
        <v>2197</v>
      </c>
      <c r="H169" t="s">
        <v>2205</v>
      </c>
      <c r="I169" t="s">
        <v>2206</v>
      </c>
      <c r="J169" t="s">
        <v>2217</v>
      </c>
      <c r="K169" t="s">
        <v>2242</v>
      </c>
      <c r="L169" t="s">
        <v>2264</v>
      </c>
      <c r="M169">
        <v>0</v>
      </c>
      <c r="N169">
        <v>0</v>
      </c>
      <c r="O169">
        <v>0</v>
      </c>
      <c r="P169">
        <v>0</v>
      </c>
      <c r="Q169">
        <v>0</v>
      </c>
      <c r="R169">
        <v>0</v>
      </c>
      <c r="S169">
        <v>0</v>
      </c>
      <c r="T169">
        <v>0</v>
      </c>
      <c r="U169">
        <v>0</v>
      </c>
      <c r="V169">
        <v>0</v>
      </c>
      <c r="W169">
        <v>0</v>
      </c>
      <c r="X169">
        <v>0</v>
      </c>
      <c r="Y169">
        <v>0</v>
      </c>
      <c r="Z169">
        <v>0</v>
      </c>
      <c r="AA169" t="s">
        <v>2276</v>
      </c>
      <c r="AB169">
        <v>0</v>
      </c>
      <c r="AC169">
        <v>0</v>
      </c>
      <c r="AD169">
        <v>0</v>
      </c>
      <c r="AE169" t="s">
        <v>2285</v>
      </c>
      <c r="AF169" t="s">
        <v>2286</v>
      </c>
      <c r="AG169" t="s">
        <v>2286</v>
      </c>
      <c r="AH169" t="s">
        <v>2286</v>
      </c>
      <c r="AI169" t="s">
        <v>2286</v>
      </c>
      <c r="AJ169" t="s">
        <v>2457</v>
      </c>
    </row>
    <row r="170" spans="1:36" x14ac:dyDescent="0.3">
      <c r="A170" s="1">
        <v>45440</v>
      </c>
      <c r="B170" t="s">
        <v>199</v>
      </c>
      <c r="C170" t="s">
        <v>2195</v>
      </c>
      <c r="D170" t="s">
        <v>2196</v>
      </c>
      <c r="E170" t="s">
        <v>2197</v>
      </c>
      <c r="H170" t="s">
        <v>2205</v>
      </c>
      <c r="I170" t="s">
        <v>2206</v>
      </c>
      <c r="J170" t="s">
        <v>2217</v>
      </c>
      <c r="K170" t="s">
        <v>2249</v>
      </c>
      <c r="L170" t="s">
        <v>2264</v>
      </c>
      <c r="M170">
        <v>0</v>
      </c>
      <c r="N170">
        <v>1</v>
      </c>
      <c r="O170">
        <v>0</v>
      </c>
      <c r="P170">
        <v>0</v>
      </c>
      <c r="Q170">
        <v>0</v>
      </c>
      <c r="R170">
        <v>0</v>
      </c>
      <c r="S170">
        <v>0</v>
      </c>
      <c r="T170">
        <v>0</v>
      </c>
      <c r="U170">
        <v>0</v>
      </c>
      <c r="V170">
        <v>0</v>
      </c>
      <c r="W170">
        <v>0</v>
      </c>
      <c r="X170">
        <v>0</v>
      </c>
      <c r="Y170">
        <v>0</v>
      </c>
      <c r="Z170">
        <v>0</v>
      </c>
      <c r="AA170" t="s">
        <v>2276</v>
      </c>
      <c r="AB170">
        <v>0</v>
      </c>
      <c r="AC170">
        <v>0</v>
      </c>
      <c r="AD170">
        <v>0</v>
      </c>
      <c r="AE170" t="s">
        <v>2285</v>
      </c>
      <c r="AF170" t="s">
        <v>2286</v>
      </c>
      <c r="AG170" t="s">
        <v>2286</v>
      </c>
      <c r="AH170" t="s">
        <v>2286</v>
      </c>
      <c r="AI170" t="s">
        <v>2286</v>
      </c>
      <c r="AJ170" t="s">
        <v>2458</v>
      </c>
    </row>
    <row r="171" spans="1:36" x14ac:dyDescent="0.3">
      <c r="A171" s="1">
        <v>45439</v>
      </c>
      <c r="B171" t="s">
        <v>200</v>
      </c>
      <c r="C171" t="s">
        <v>2195</v>
      </c>
      <c r="D171" t="s">
        <v>2196</v>
      </c>
      <c r="E171" t="s">
        <v>2197</v>
      </c>
      <c r="H171" t="s">
        <v>2205</v>
      </c>
      <c r="I171" t="s">
        <v>2206</v>
      </c>
      <c r="J171" t="s">
        <v>2217</v>
      </c>
      <c r="K171" t="s">
        <v>2246</v>
      </c>
      <c r="L171" t="s">
        <v>2269</v>
      </c>
      <c r="M171">
        <v>0</v>
      </c>
      <c r="N171">
        <v>0</v>
      </c>
      <c r="O171">
        <v>0</v>
      </c>
      <c r="P171">
        <v>0</v>
      </c>
      <c r="Q171">
        <v>0</v>
      </c>
      <c r="R171">
        <v>0</v>
      </c>
      <c r="S171">
        <v>0</v>
      </c>
      <c r="T171">
        <v>0</v>
      </c>
      <c r="U171">
        <v>0</v>
      </c>
      <c r="V171">
        <v>0</v>
      </c>
      <c r="W171">
        <v>0</v>
      </c>
      <c r="X171">
        <v>0</v>
      </c>
      <c r="Y171">
        <v>0</v>
      </c>
      <c r="Z171">
        <v>0</v>
      </c>
      <c r="AA171" t="s">
        <v>2276</v>
      </c>
      <c r="AB171">
        <v>0</v>
      </c>
      <c r="AC171">
        <v>0</v>
      </c>
      <c r="AD171">
        <v>0</v>
      </c>
      <c r="AE171" t="s">
        <v>2285</v>
      </c>
      <c r="AF171" t="s">
        <v>2286</v>
      </c>
      <c r="AG171" t="s">
        <v>2286</v>
      </c>
      <c r="AH171" t="s">
        <v>2286</v>
      </c>
      <c r="AI171" t="s">
        <v>2286</v>
      </c>
      <c r="AJ171" t="s">
        <v>2459</v>
      </c>
    </row>
    <row r="172" spans="1:36" x14ac:dyDescent="0.3">
      <c r="A172" s="1">
        <v>45439</v>
      </c>
      <c r="B172" t="s">
        <v>201</v>
      </c>
      <c r="C172" t="s">
        <v>2195</v>
      </c>
      <c r="D172" t="s">
        <v>2196</v>
      </c>
      <c r="E172" t="s">
        <v>2197</v>
      </c>
      <c r="H172" t="s">
        <v>2205</v>
      </c>
      <c r="I172" t="s">
        <v>2206</v>
      </c>
      <c r="J172" t="s">
        <v>2217</v>
      </c>
      <c r="K172" t="s">
        <v>2243</v>
      </c>
      <c r="L172" t="s">
        <v>2264</v>
      </c>
      <c r="M172">
        <v>0</v>
      </c>
      <c r="N172">
        <v>0</v>
      </c>
      <c r="O172">
        <v>0</v>
      </c>
      <c r="P172">
        <v>0</v>
      </c>
      <c r="Q172">
        <v>0</v>
      </c>
      <c r="R172">
        <v>0</v>
      </c>
      <c r="S172">
        <v>0</v>
      </c>
      <c r="T172">
        <v>0</v>
      </c>
      <c r="U172">
        <v>0</v>
      </c>
      <c r="V172">
        <v>0</v>
      </c>
      <c r="W172">
        <v>2</v>
      </c>
      <c r="X172">
        <v>1</v>
      </c>
      <c r="Y172">
        <v>0</v>
      </c>
      <c r="Z172">
        <v>0</v>
      </c>
      <c r="AA172" t="s">
        <v>2276</v>
      </c>
      <c r="AB172">
        <v>0</v>
      </c>
      <c r="AC172">
        <v>0</v>
      </c>
      <c r="AD172">
        <v>0</v>
      </c>
      <c r="AE172" t="s">
        <v>2285</v>
      </c>
      <c r="AF172" t="s">
        <v>2286</v>
      </c>
      <c r="AG172" t="s">
        <v>2286</v>
      </c>
      <c r="AH172" t="s">
        <v>2286</v>
      </c>
      <c r="AI172" t="s">
        <v>2286</v>
      </c>
      <c r="AJ172" t="s">
        <v>2460</v>
      </c>
    </row>
    <row r="173" spans="1:36" x14ac:dyDescent="0.3">
      <c r="A173" s="1">
        <v>45439</v>
      </c>
      <c r="B173" t="s">
        <v>202</v>
      </c>
      <c r="C173" t="s">
        <v>2195</v>
      </c>
      <c r="D173" t="s">
        <v>2196</v>
      </c>
      <c r="E173" t="s">
        <v>2197</v>
      </c>
      <c r="H173" t="s">
        <v>2205</v>
      </c>
      <c r="I173" t="s">
        <v>2206</v>
      </c>
      <c r="J173" t="s">
        <v>2217</v>
      </c>
      <c r="K173" t="s">
        <v>2249</v>
      </c>
      <c r="L173" t="s">
        <v>2264</v>
      </c>
      <c r="M173">
        <v>0</v>
      </c>
      <c r="N173">
        <v>0</v>
      </c>
      <c r="O173">
        <v>0</v>
      </c>
      <c r="P173">
        <v>0</v>
      </c>
      <c r="Q173">
        <v>1</v>
      </c>
      <c r="R173">
        <v>0</v>
      </c>
      <c r="S173">
        <v>0</v>
      </c>
      <c r="T173">
        <v>0</v>
      </c>
      <c r="U173">
        <v>0</v>
      </c>
      <c r="V173">
        <v>0</v>
      </c>
      <c r="W173">
        <v>0</v>
      </c>
      <c r="X173">
        <v>0</v>
      </c>
      <c r="Y173">
        <v>0</v>
      </c>
      <c r="Z173">
        <v>0</v>
      </c>
      <c r="AA173" t="s">
        <v>2276</v>
      </c>
      <c r="AB173">
        <v>0</v>
      </c>
      <c r="AC173">
        <v>0</v>
      </c>
      <c r="AD173">
        <v>0</v>
      </c>
      <c r="AE173" t="s">
        <v>2285</v>
      </c>
      <c r="AF173" t="s">
        <v>2286</v>
      </c>
      <c r="AG173" t="s">
        <v>2286</v>
      </c>
      <c r="AH173" t="s">
        <v>2286</v>
      </c>
      <c r="AI173" t="s">
        <v>2286</v>
      </c>
      <c r="AJ173" t="s">
        <v>2461</v>
      </c>
    </row>
    <row r="174" spans="1:36" x14ac:dyDescent="0.3">
      <c r="A174" s="1">
        <v>45439</v>
      </c>
      <c r="B174" t="s">
        <v>203</v>
      </c>
      <c r="C174" t="s">
        <v>2195</v>
      </c>
      <c r="D174" t="s">
        <v>2196</v>
      </c>
      <c r="E174" t="s">
        <v>2197</v>
      </c>
      <c r="H174" t="s">
        <v>2205</v>
      </c>
      <c r="I174" t="s">
        <v>2206</v>
      </c>
      <c r="J174" t="s">
        <v>2217</v>
      </c>
      <c r="K174" t="s">
        <v>2240</v>
      </c>
      <c r="L174" t="s">
        <v>2265</v>
      </c>
      <c r="M174">
        <v>0</v>
      </c>
      <c r="N174">
        <v>0</v>
      </c>
      <c r="O174">
        <v>0</v>
      </c>
      <c r="P174">
        <v>1</v>
      </c>
      <c r="Q174">
        <v>0</v>
      </c>
      <c r="R174">
        <v>0</v>
      </c>
      <c r="S174">
        <v>0</v>
      </c>
      <c r="T174">
        <v>0</v>
      </c>
      <c r="U174">
        <v>0</v>
      </c>
      <c r="V174">
        <v>0</v>
      </c>
      <c r="W174">
        <v>0</v>
      </c>
      <c r="X174">
        <v>0</v>
      </c>
      <c r="Y174">
        <v>0</v>
      </c>
      <c r="Z174">
        <v>0</v>
      </c>
      <c r="AA174" t="s">
        <v>2276</v>
      </c>
      <c r="AB174">
        <v>0</v>
      </c>
      <c r="AC174">
        <v>0</v>
      </c>
      <c r="AD174">
        <v>0</v>
      </c>
      <c r="AE174" t="s">
        <v>2285</v>
      </c>
      <c r="AF174" t="s">
        <v>2286</v>
      </c>
      <c r="AG174" t="s">
        <v>2286</v>
      </c>
      <c r="AH174" t="s">
        <v>2286</v>
      </c>
      <c r="AI174" t="s">
        <v>2286</v>
      </c>
      <c r="AJ174" t="s">
        <v>2462</v>
      </c>
    </row>
    <row r="175" spans="1:36" x14ac:dyDescent="0.3">
      <c r="A175" s="1">
        <v>45438</v>
      </c>
      <c r="B175" t="s">
        <v>204</v>
      </c>
      <c r="C175" t="s">
        <v>2195</v>
      </c>
      <c r="D175" t="s">
        <v>2196</v>
      </c>
      <c r="E175" t="s">
        <v>2197</v>
      </c>
      <c r="H175" t="s">
        <v>2205</v>
      </c>
      <c r="I175" t="s">
        <v>2206</v>
      </c>
      <c r="J175" t="s">
        <v>2217</v>
      </c>
      <c r="K175" t="s">
        <v>2239</v>
      </c>
      <c r="L175" t="s">
        <v>2264</v>
      </c>
      <c r="M175">
        <v>0</v>
      </c>
      <c r="N175">
        <v>0</v>
      </c>
      <c r="O175">
        <v>0</v>
      </c>
      <c r="P175">
        <v>0</v>
      </c>
      <c r="Q175">
        <v>1</v>
      </c>
      <c r="R175">
        <v>0</v>
      </c>
      <c r="S175">
        <v>0</v>
      </c>
      <c r="T175">
        <v>0</v>
      </c>
      <c r="U175">
        <v>0</v>
      </c>
      <c r="V175">
        <v>0</v>
      </c>
      <c r="W175">
        <v>0</v>
      </c>
      <c r="X175">
        <v>0</v>
      </c>
      <c r="Y175">
        <v>0</v>
      </c>
      <c r="Z175">
        <v>0</v>
      </c>
      <c r="AA175" t="s">
        <v>2276</v>
      </c>
      <c r="AB175">
        <v>0</v>
      </c>
      <c r="AC175">
        <v>0</v>
      </c>
      <c r="AD175">
        <v>0</v>
      </c>
      <c r="AE175" t="s">
        <v>2285</v>
      </c>
      <c r="AF175" t="s">
        <v>2286</v>
      </c>
      <c r="AG175" t="s">
        <v>2286</v>
      </c>
      <c r="AH175" t="s">
        <v>2286</v>
      </c>
      <c r="AI175" t="s">
        <v>2286</v>
      </c>
      <c r="AJ175" t="s">
        <v>2463</v>
      </c>
    </row>
    <row r="176" spans="1:36" x14ac:dyDescent="0.3">
      <c r="A176" s="1">
        <v>45438</v>
      </c>
      <c r="B176" t="s">
        <v>205</v>
      </c>
      <c r="C176" t="s">
        <v>2195</v>
      </c>
      <c r="D176" t="s">
        <v>2196</v>
      </c>
      <c r="E176" t="s">
        <v>2198</v>
      </c>
      <c r="H176" t="s">
        <v>2205</v>
      </c>
      <c r="I176" t="s">
        <v>2206</v>
      </c>
      <c r="J176" t="s">
        <v>2217</v>
      </c>
      <c r="K176" t="s">
        <v>2240</v>
      </c>
      <c r="L176" t="s">
        <v>2265</v>
      </c>
      <c r="M176">
        <v>0</v>
      </c>
      <c r="N176">
        <v>0</v>
      </c>
      <c r="O176">
        <v>1</v>
      </c>
      <c r="P176">
        <v>0</v>
      </c>
      <c r="Q176">
        <v>0</v>
      </c>
      <c r="R176">
        <v>0</v>
      </c>
      <c r="S176">
        <v>0</v>
      </c>
      <c r="T176">
        <v>0</v>
      </c>
      <c r="U176">
        <v>0</v>
      </c>
      <c r="V176">
        <v>0</v>
      </c>
      <c r="W176">
        <v>0</v>
      </c>
      <c r="X176">
        <v>0</v>
      </c>
      <c r="Y176">
        <v>0</v>
      </c>
      <c r="Z176">
        <v>0</v>
      </c>
      <c r="AA176" t="s">
        <v>2276</v>
      </c>
      <c r="AB176">
        <v>0</v>
      </c>
      <c r="AC176">
        <v>0</v>
      </c>
      <c r="AD176">
        <v>0</v>
      </c>
      <c r="AE176" t="s">
        <v>2285</v>
      </c>
      <c r="AF176" t="s">
        <v>2286</v>
      </c>
      <c r="AG176" t="s">
        <v>2286</v>
      </c>
      <c r="AH176" t="s">
        <v>2286</v>
      </c>
      <c r="AI176" t="s">
        <v>2286</v>
      </c>
      <c r="AJ176" t="s">
        <v>2464</v>
      </c>
    </row>
    <row r="177" spans="1:36" x14ac:dyDescent="0.3">
      <c r="A177" s="1">
        <v>45438</v>
      </c>
      <c r="B177" t="s">
        <v>206</v>
      </c>
      <c r="C177" t="s">
        <v>2195</v>
      </c>
      <c r="D177" t="s">
        <v>2196</v>
      </c>
      <c r="E177" t="s">
        <v>2197</v>
      </c>
      <c r="H177" t="s">
        <v>2205</v>
      </c>
      <c r="I177" t="s">
        <v>2206</v>
      </c>
      <c r="J177" t="s">
        <v>2217</v>
      </c>
      <c r="K177" t="s">
        <v>2239</v>
      </c>
      <c r="L177" t="s">
        <v>2271</v>
      </c>
      <c r="M177">
        <v>0</v>
      </c>
      <c r="N177">
        <v>0</v>
      </c>
      <c r="O177">
        <v>0</v>
      </c>
      <c r="P177">
        <v>0</v>
      </c>
      <c r="Q177">
        <v>0</v>
      </c>
      <c r="R177">
        <v>0</v>
      </c>
      <c r="S177">
        <v>0</v>
      </c>
      <c r="T177">
        <v>0</v>
      </c>
      <c r="U177">
        <v>0</v>
      </c>
      <c r="V177">
        <v>0</v>
      </c>
      <c r="W177">
        <v>0</v>
      </c>
      <c r="X177">
        <v>0</v>
      </c>
      <c r="Y177">
        <v>0</v>
      </c>
      <c r="Z177">
        <v>0</v>
      </c>
      <c r="AA177" t="s">
        <v>2276</v>
      </c>
      <c r="AB177">
        <v>0</v>
      </c>
      <c r="AC177">
        <v>0</v>
      </c>
      <c r="AD177">
        <v>0</v>
      </c>
      <c r="AE177" t="s">
        <v>2285</v>
      </c>
      <c r="AF177" t="s">
        <v>2286</v>
      </c>
      <c r="AG177" t="s">
        <v>2286</v>
      </c>
      <c r="AH177" t="s">
        <v>2286</v>
      </c>
      <c r="AI177" t="s">
        <v>2286</v>
      </c>
      <c r="AJ177" t="s">
        <v>2465</v>
      </c>
    </row>
    <row r="178" spans="1:36" x14ac:dyDescent="0.3">
      <c r="A178" s="1">
        <v>45438</v>
      </c>
      <c r="B178" t="s">
        <v>207</v>
      </c>
      <c r="C178" t="s">
        <v>2195</v>
      </c>
      <c r="D178" t="s">
        <v>2196</v>
      </c>
      <c r="E178" t="s">
        <v>2198</v>
      </c>
      <c r="H178" t="s">
        <v>2205</v>
      </c>
      <c r="I178" t="s">
        <v>2206</v>
      </c>
      <c r="J178" t="s">
        <v>2217</v>
      </c>
      <c r="K178" t="s">
        <v>2240</v>
      </c>
      <c r="L178" t="s">
        <v>2267</v>
      </c>
      <c r="M178">
        <v>0</v>
      </c>
      <c r="N178">
        <v>0</v>
      </c>
      <c r="O178">
        <v>0</v>
      </c>
      <c r="P178">
        <v>0</v>
      </c>
      <c r="Q178">
        <v>0</v>
      </c>
      <c r="R178">
        <v>0</v>
      </c>
      <c r="S178">
        <v>0</v>
      </c>
      <c r="T178">
        <v>0</v>
      </c>
      <c r="U178">
        <v>0</v>
      </c>
      <c r="V178">
        <v>1</v>
      </c>
      <c r="W178">
        <v>0</v>
      </c>
      <c r="X178">
        <v>0</v>
      </c>
      <c r="Y178">
        <v>0</v>
      </c>
      <c r="Z178">
        <v>0</v>
      </c>
      <c r="AA178" t="s">
        <v>2276</v>
      </c>
      <c r="AB178">
        <v>0</v>
      </c>
      <c r="AC178">
        <v>0</v>
      </c>
      <c r="AD178">
        <v>0</v>
      </c>
      <c r="AE178" t="s">
        <v>2285</v>
      </c>
      <c r="AF178" t="s">
        <v>2286</v>
      </c>
      <c r="AG178" t="s">
        <v>2286</v>
      </c>
      <c r="AH178" t="s">
        <v>2286</v>
      </c>
      <c r="AI178" t="s">
        <v>2286</v>
      </c>
      <c r="AJ178" t="s">
        <v>2466</v>
      </c>
    </row>
    <row r="179" spans="1:36" x14ac:dyDescent="0.3">
      <c r="A179" s="1">
        <v>45438</v>
      </c>
      <c r="B179" t="s">
        <v>208</v>
      </c>
      <c r="C179" t="s">
        <v>2195</v>
      </c>
      <c r="D179" t="s">
        <v>2196</v>
      </c>
      <c r="E179" t="s">
        <v>2197</v>
      </c>
      <c r="H179" t="s">
        <v>2205</v>
      </c>
      <c r="I179" t="s">
        <v>2206</v>
      </c>
      <c r="J179" t="s">
        <v>2217</v>
      </c>
      <c r="K179" t="s">
        <v>2238</v>
      </c>
      <c r="L179" t="s">
        <v>2263</v>
      </c>
      <c r="M179">
        <v>0</v>
      </c>
      <c r="N179">
        <v>0</v>
      </c>
      <c r="O179">
        <v>0</v>
      </c>
      <c r="P179">
        <v>0</v>
      </c>
      <c r="Q179">
        <v>0</v>
      </c>
      <c r="R179">
        <v>0</v>
      </c>
      <c r="S179">
        <v>0</v>
      </c>
      <c r="T179">
        <v>0</v>
      </c>
      <c r="U179">
        <v>0</v>
      </c>
      <c r="V179">
        <v>0</v>
      </c>
      <c r="W179">
        <v>0</v>
      </c>
      <c r="X179">
        <v>0</v>
      </c>
      <c r="Y179">
        <v>0</v>
      </c>
      <c r="Z179">
        <v>0</v>
      </c>
      <c r="AA179" t="s">
        <v>2276</v>
      </c>
      <c r="AB179">
        <v>0</v>
      </c>
      <c r="AC179">
        <v>0</v>
      </c>
      <c r="AD179">
        <v>0</v>
      </c>
      <c r="AE179" t="s">
        <v>2285</v>
      </c>
      <c r="AF179" t="s">
        <v>2286</v>
      </c>
      <c r="AG179" t="s">
        <v>2286</v>
      </c>
      <c r="AH179" t="s">
        <v>2286</v>
      </c>
      <c r="AI179" t="s">
        <v>2286</v>
      </c>
      <c r="AJ179" t="s">
        <v>2467</v>
      </c>
    </row>
    <row r="180" spans="1:36" x14ac:dyDescent="0.3">
      <c r="A180" s="1">
        <v>45437</v>
      </c>
      <c r="B180" t="s">
        <v>209</v>
      </c>
      <c r="C180" t="s">
        <v>2195</v>
      </c>
      <c r="D180" t="s">
        <v>2196</v>
      </c>
      <c r="E180" t="s">
        <v>2197</v>
      </c>
      <c r="H180" t="s">
        <v>2205</v>
      </c>
      <c r="I180" t="s">
        <v>2206</v>
      </c>
      <c r="J180" t="s">
        <v>2217</v>
      </c>
      <c r="K180" t="s">
        <v>2240</v>
      </c>
      <c r="L180" t="s">
        <v>2270</v>
      </c>
      <c r="M180">
        <v>0</v>
      </c>
      <c r="N180">
        <v>0</v>
      </c>
      <c r="O180">
        <v>0</v>
      </c>
      <c r="P180">
        <v>0</v>
      </c>
      <c r="Q180">
        <v>0</v>
      </c>
      <c r="R180">
        <v>0</v>
      </c>
      <c r="S180">
        <v>0</v>
      </c>
      <c r="T180">
        <v>0</v>
      </c>
      <c r="U180">
        <v>0</v>
      </c>
      <c r="V180">
        <v>1</v>
      </c>
      <c r="W180">
        <v>0</v>
      </c>
      <c r="X180">
        <v>0</v>
      </c>
      <c r="Y180">
        <v>0</v>
      </c>
      <c r="Z180">
        <v>0</v>
      </c>
      <c r="AA180" t="s">
        <v>2276</v>
      </c>
      <c r="AB180">
        <v>1</v>
      </c>
      <c r="AC180">
        <v>0</v>
      </c>
      <c r="AD180">
        <v>0</v>
      </c>
      <c r="AE180" t="s">
        <v>2285</v>
      </c>
      <c r="AF180" t="s">
        <v>2286</v>
      </c>
      <c r="AG180" t="s">
        <v>2286</v>
      </c>
      <c r="AH180" t="s">
        <v>2286</v>
      </c>
      <c r="AI180" t="s">
        <v>2286</v>
      </c>
      <c r="AJ180" t="s">
        <v>2468</v>
      </c>
    </row>
    <row r="181" spans="1:36" x14ac:dyDescent="0.3">
      <c r="A181" s="1">
        <v>45437</v>
      </c>
      <c r="B181" t="s">
        <v>210</v>
      </c>
      <c r="C181" t="s">
        <v>2195</v>
      </c>
      <c r="D181" t="s">
        <v>2196</v>
      </c>
      <c r="E181" t="s">
        <v>2198</v>
      </c>
      <c r="H181" t="s">
        <v>2205</v>
      </c>
      <c r="I181" t="s">
        <v>2206</v>
      </c>
      <c r="J181" t="s">
        <v>2217</v>
      </c>
      <c r="K181" t="s">
        <v>2240</v>
      </c>
      <c r="L181" t="s">
        <v>2267</v>
      </c>
      <c r="M181">
        <v>0</v>
      </c>
      <c r="N181">
        <v>0</v>
      </c>
      <c r="O181">
        <v>0</v>
      </c>
      <c r="P181">
        <v>0</v>
      </c>
      <c r="Q181">
        <v>0</v>
      </c>
      <c r="R181">
        <v>0</v>
      </c>
      <c r="S181">
        <v>0</v>
      </c>
      <c r="T181">
        <v>0</v>
      </c>
      <c r="U181">
        <v>0</v>
      </c>
      <c r="V181">
        <v>1</v>
      </c>
      <c r="W181">
        <v>0</v>
      </c>
      <c r="X181">
        <v>0</v>
      </c>
      <c r="Y181">
        <v>0</v>
      </c>
      <c r="Z181">
        <v>0</v>
      </c>
      <c r="AA181" t="s">
        <v>2276</v>
      </c>
      <c r="AB181">
        <v>1</v>
      </c>
      <c r="AC181">
        <v>0</v>
      </c>
      <c r="AD181">
        <v>0</v>
      </c>
      <c r="AE181" t="s">
        <v>2285</v>
      </c>
      <c r="AF181" t="s">
        <v>2286</v>
      </c>
      <c r="AG181" t="s">
        <v>2286</v>
      </c>
      <c r="AH181" t="s">
        <v>2286</v>
      </c>
      <c r="AI181" t="s">
        <v>2286</v>
      </c>
      <c r="AJ181" t="s">
        <v>2469</v>
      </c>
    </row>
    <row r="182" spans="1:36" x14ac:dyDescent="0.3">
      <c r="A182" s="1">
        <v>45436</v>
      </c>
      <c r="B182" t="s">
        <v>211</v>
      </c>
      <c r="C182" t="s">
        <v>2195</v>
      </c>
      <c r="D182" t="s">
        <v>2196</v>
      </c>
      <c r="E182" t="s">
        <v>2197</v>
      </c>
      <c r="H182" t="s">
        <v>2205</v>
      </c>
      <c r="I182" t="s">
        <v>2206</v>
      </c>
      <c r="J182" t="s">
        <v>2217</v>
      </c>
      <c r="K182" t="s">
        <v>2238</v>
      </c>
      <c r="L182" t="s">
        <v>2263</v>
      </c>
      <c r="M182">
        <v>0</v>
      </c>
      <c r="N182">
        <v>0</v>
      </c>
      <c r="O182">
        <v>0</v>
      </c>
      <c r="P182">
        <v>0</v>
      </c>
      <c r="Q182">
        <v>0</v>
      </c>
      <c r="R182">
        <v>0</v>
      </c>
      <c r="S182">
        <v>0</v>
      </c>
      <c r="T182">
        <v>0</v>
      </c>
      <c r="U182">
        <v>0</v>
      </c>
      <c r="V182">
        <v>0</v>
      </c>
      <c r="W182">
        <v>0</v>
      </c>
      <c r="X182">
        <v>0</v>
      </c>
      <c r="Y182">
        <v>0</v>
      </c>
      <c r="Z182">
        <v>0</v>
      </c>
      <c r="AA182" t="s">
        <v>2276</v>
      </c>
      <c r="AB182">
        <v>0</v>
      </c>
      <c r="AC182">
        <v>0</v>
      </c>
      <c r="AD182">
        <v>0</v>
      </c>
      <c r="AE182" t="s">
        <v>2285</v>
      </c>
      <c r="AF182" t="s">
        <v>2286</v>
      </c>
      <c r="AG182" t="s">
        <v>2286</v>
      </c>
      <c r="AH182" t="s">
        <v>2286</v>
      </c>
      <c r="AI182" t="s">
        <v>2286</v>
      </c>
      <c r="AJ182" t="s">
        <v>2470</v>
      </c>
    </row>
    <row r="183" spans="1:36" x14ac:dyDescent="0.3">
      <c r="A183" s="1">
        <v>45436</v>
      </c>
      <c r="B183" t="s">
        <v>212</v>
      </c>
      <c r="C183" t="s">
        <v>2195</v>
      </c>
      <c r="D183" t="s">
        <v>2196</v>
      </c>
      <c r="E183" t="s">
        <v>2197</v>
      </c>
      <c r="H183" t="s">
        <v>2205</v>
      </c>
      <c r="I183" t="s">
        <v>2206</v>
      </c>
      <c r="J183" t="s">
        <v>2217</v>
      </c>
      <c r="K183" t="s">
        <v>2243</v>
      </c>
      <c r="L183" t="s">
        <v>2264</v>
      </c>
      <c r="M183">
        <v>0</v>
      </c>
      <c r="N183">
        <v>0</v>
      </c>
      <c r="O183">
        <v>0</v>
      </c>
      <c r="P183">
        <v>0</v>
      </c>
      <c r="Q183">
        <v>1</v>
      </c>
      <c r="R183">
        <v>0</v>
      </c>
      <c r="S183">
        <v>0</v>
      </c>
      <c r="T183">
        <v>0</v>
      </c>
      <c r="U183">
        <v>0</v>
      </c>
      <c r="V183">
        <v>0</v>
      </c>
      <c r="W183">
        <v>0</v>
      </c>
      <c r="X183">
        <v>0</v>
      </c>
      <c r="Y183">
        <v>0</v>
      </c>
      <c r="Z183">
        <v>0</v>
      </c>
      <c r="AA183" t="s">
        <v>2276</v>
      </c>
      <c r="AB183">
        <v>0</v>
      </c>
      <c r="AC183">
        <v>0</v>
      </c>
      <c r="AD183">
        <v>0</v>
      </c>
      <c r="AE183" t="s">
        <v>2285</v>
      </c>
      <c r="AF183" t="s">
        <v>2286</v>
      </c>
      <c r="AG183" t="s">
        <v>2286</v>
      </c>
      <c r="AH183" t="s">
        <v>2286</v>
      </c>
      <c r="AI183" t="s">
        <v>2286</v>
      </c>
      <c r="AJ183" t="s">
        <v>2471</v>
      </c>
    </row>
    <row r="184" spans="1:36" x14ac:dyDescent="0.3">
      <c r="A184" s="1">
        <v>45436</v>
      </c>
      <c r="B184" t="s">
        <v>213</v>
      </c>
      <c r="C184" t="s">
        <v>2195</v>
      </c>
      <c r="D184" t="s">
        <v>2196</v>
      </c>
      <c r="E184" t="s">
        <v>2197</v>
      </c>
      <c r="H184" t="s">
        <v>2205</v>
      </c>
      <c r="I184" t="s">
        <v>2206</v>
      </c>
      <c r="J184" t="s">
        <v>2217</v>
      </c>
      <c r="K184" t="s">
        <v>2249</v>
      </c>
      <c r="L184" t="s">
        <v>2264</v>
      </c>
      <c r="M184">
        <v>0</v>
      </c>
      <c r="N184">
        <v>0</v>
      </c>
      <c r="O184">
        <v>0</v>
      </c>
      <c r="P184">
        <v>0</v>
      </c>
      <c r="Q184">
        <v>1</v>
      </c>
      <c r="R184">
        <v>0</v>
      </c>
      <c r="S184">
        <v>0</v>
      </c>
      <c r="T184">
        <v>0</v>
      </c>
      <c r="U184">
        <v>0</v>
      </c>
      <c r="V184">
        <v>0</v>
      </c>
      <c r="W184">
        <v>0</v>
      </c>
      <c r="X184">
        <v>0</v>
      </c>
      <c r="Y184">
        <v>0</v>
      </c>
      <c r="Z184">
        <v>0</v>
      </c>
      <c r="AA184" t="s">
        <v>2276</v>
      </c>
      <c r="AB184">
        <v>0</v>
      </c>
      <c r="AC184">
        <v>0</v>
      </c>
      <c r="AD184">
        <v>0</v>
      </c>
      <c r="AE184" t="s">
        <v>2285</v>
      </c>
      <c r="AF184" t="s">
        <v>2286</v>
      </c>
      <c r="AG184" t="s">
        <v>2286</v>
      </c>
      <c r="AH184" t="s">
        <v>2286</v>
      </c>
      <c r="AI184" t="s">
        <v>2286</v>
      </c>
      <c r="AJ184" t="s">
        <v>2472</v>
      </c>
    </row>
    <row r="185" spans="1:36" x14ac:dyDescent="0.3">
      <c r="A185" s="1">
        <v>45436</v>
      </c>
      <c r="B185" t="s">
        <v>214</v>
      </c>
      <c r="C185" t="s">
        <v>2195</v>
      </c>
      <c r="D185" t="s">
        <v>2196</v>
      </c>
      <c r="E185" t="s">
        <v>2197</v>
      </c>
      <c r="H185" t="s">
        <v>2205</v>
      </c>
      <c r="I185" t="s">
        <v>2206</v>
      </c>
      <c r="J185" t="s">
        <v>2217</v>
      </c>
      <c r="K185" t="s">
        <v>2238</v>
      </c>
      <c r="L185" t="s">
        <v>2263</v>
      </c>
      <c r="M185">
        <v>0</v>
      </c>
      <c r="N185">
        <v>0</v>
      </c>
      <c r="O185">
        <v>0</v>
      </c>
      <c r="P185">
        <v>0</v>
      </c>
      <c r="Q185">
        <v>0</v>
      </c>
      <c r="R185">
        <v>0</v>
      </c>
      <c r="S185">
        <v>0</v>
      </c>
      <c r="T185">
        <v>0</v>
      </c>
      <c r="U185">
        <v>0</v>
      </c>
      <c r="V185">
        <v>0</v>
      </c>
      <c r="W185">
        <v>0</v>
      </c>
      <c r="X185">
        <v>0</v>
      </c>
      <c r="Y185">
        <v>0</v>
      </c>
      <c r="Z185">
        <v>0</v>
      </c>
      <c r="AA185" t="s">
        <v>2276</v>
      </c>
      <c r="AB185">
        <v>0</v>
      </c>
      <c r="AC185">
        <v>0</v>
      </c>
      <c r="AD185">
        <v>0</v>
      </c>
      <c r="AE185" t="s">
        <v>2285</v>
      </c>
      <c r="AF185" t="s">
        <v>2286</v>
      </c>
      <c r="AG185" t="s">
        <v>2286</v>
      </c>
      <c r="AH185" t="s">
        <v>2286</v>
      </c>
      <c r="AI185" t="s">
        <v>2286</v>
      </c>
      <c r="AJ185" t="s">
        <v>2473</v>
      </c>
    </row>
    <row r="186" spans="1:36" x14ac:dyDescent="0.3">
      <c r="A186" s="1">
        <v>45436</v>
      </c>
      <c r="B186" t="s">
        <v>215</v>
      </c>
      <c r="C186" t="s">
        <v>2195</v>
      </c>
      <c r="D186" t="s">
        <v>2196</v>
      </c>
      <c r="E186" t="s">
        <v>2197</v>
      </c>
      <c r="H186" t="s">
        <v>2205</v>
      </c>
      <c r="I186" t="s">
        <v>2206</v>
      </c>
      <c r="J186" t="s">
        <v>2217</v>
      </c>
      <c r="K186" t="s">
        <v>2249</v>
      </c>
      <c r="L186" t="s">
        <v>2264</v>
      </c>
      <c r="M186">
        <v>0</v>
      </c>
      <c r="N186">
        <v>0</v>
      </c>
      <c r="O186">
        <v>0</v>
      </c>
      <c r="P186">
        <v>0</v>
      </c>
      <c r="Q186">
        <v>1</v>
      </c>
      <c r="R186">
        <v>0</v>
      </c>
      <c r="S186">
        <v>0</v>
      </c>
      <c r="T186">
        <v>0</v>
      </c>
      <c r="U186">
        <v>0</v>
      </c>
      <c r="V186">
        <v>0</v>
      </c>
      <c r="W186">
        <v>0</v>
      </c>
      <c r="X186">
        <v>0</v>
      </c>
      <c r="Y186">
        <v>0</v>
      </c>
      <c r="Z186">
        <v>0</v>
      </c>
      <c r="AA186" t="s">
        <v>2276</v>
      </c>
      <c r="AB186">
        <v>0</v>
      </c>
      <c r="AC186">
        <v>0</v>
      </c>
      <c r="AD186">
        <v>0</v>
      </c>
      <c r="AE186" t="s">
        <v>2285</v>
      </c>
      <c r="AF186" t="s">
        <v>2286</v>
      </c>
      <c r="AG186" t="s">
        <v>2286</v>
      </c>
      <c r="AH186" t="s">
        <v>2286</v>
      </c>
      <c r="AI186" t="s">
        <v>2286</v>
      </c>
      <c r="AJ186" t="s">
        <v>2474</v>
      </c>
    </row>
    <row r="187" spans="1:36" x14ac:dyDescent="0.3">
      <c r="A187" s="1">
        <v>45435</v>
      </c>
      <c r="B187" t="s">
        <v>216</v>
      </c>
      <c r="C187" t="s">
        <v>2195</v>
      </c>
      <c r="D187" t="s">
        <v>2196</v>
      </c>
      <c r="E187" t="s">
        <v>2197</v>
      </c>
      <c r="H187" t="s">
        <v>2205</v>
      </c>
      <c r="I187" t="s">
        <v>2206</v>
      </c>
      <c r="J187" t="s">
        <v>2217</v>
      </c>
      <c r="K187" t="s">
        <v>2242</v>
      </c>
      <c r="L187" t="s">
        <v>2266</v>
      </c>
      <c r="M187">
        <v>0</v>
      </c>
      <c r="N187">
        <v>0</v>
      </c>
      <c r="O187">
        <v>0</v>
      </c>
      <c r="P187">
        <v>0</v>
      </c>
      <c r="Q187">
        <v>0</v>
      </c>
      <c r="R187">
        <v>0</v>
      </c>
      <c r="S187">
        <v>0</v>
      </c>
      <c r="T187">
        <v>0</v>
      </c>
      <c r="U187">
        <v>0</v>
      </c>
      <c r="V187">
        <v>0</v>
      </c>
      <c r="W187">
        <v>1</v>
      </c>
      <c r="X187">
        <v>0</v>
      </c>
      <c r="Y187">
        <v>0</v>
      </c>
      <c r="Z187">
        <v>0</v>
      </c>
      <c r="AA187" t="s">
        <v>2276</v>
      </c>
      <c r="AB187">
        <v>0</v>
      </c>
      <c r="AC187">
        <v>0</v>
      </c>
      <c r="AD187">
        <v>0</v>
      </c>
      <c r="AE187" t="s">
        <v>2285</v>
      </c>
      <c r="AF187" t="s">
        <v>2286</v>
      </c>
      <c r="AG187" t="s">
        <v>2286</v>
      </c>
      <c r="AH187" t="s">
        <v>2286</v>
      </c>
      <c r="AI187" t="s">
        <v>2286</v>
      </c>
      <c r="AJ187" t="s">
        <v>2475</v>
      </c>
    </row>
    <row r="188" spans="1:36" x14ac:dyDescent="0.3">
      <c r="A188" s="1">
        <v>45435</v>
      </c>
      <c r="B188" t="s">
        <v>217</v>
      </c>
      <c r="C188" t="s">
        <v>2195</v>
      </c>
      <c r="D188" t="s">
        <v>2196</v>
      </c>
      <c r="E188" t="s">
        <v>2197</v>
      </c>
      <c r="H188" t="s">
        <v>2205</v>
      </c>
      <c r="I188" t="s">
        <v>2206</v>
      </c>
      <c r="J188" t="s">
        <v>2217</v>
      </c>
      <c r="K188" t="s">
        <v>2238</v>
      </c>
      <c r="L188" t="s">
        <v>2263</v>
      </c>
      <c r="M188">
        <v>0</v>
      </c>
      <c r="N188">
        <v>0</v>
      </c>
      <c r="O188">
        <v>0</v>
      </c>
      <c r="P188">
        <v>0</v>
      </c>
      <c r="Q188">
        <v>0</v>
      </c>
      <c r="R188">
        <v>0</v>
      </c>
      <c r="S188">
        <v>0</v>
      </c>
      <c r="T188">
        <v>0</v>
      </c>
      <c r="U188">
        <v>0</v>
      </c>
      <c r="V188">
        <v>0</v>
      </c>
      <c r="W188">
        <v>0</v>
      </c>
      <c r="X188">
        <v>0</v>
      </c>
      <c r="Y188">
        <v>0</v>
      </c>
      <c r="Z188">
        <v>0</v>
      </c>
      <c r="AA188" t="s">
        <v>2276</v>
      </c>
      <c r="AB188">
        <v>0</v>
      </c>
      <c r="AC188">
        <v>0</v>
      </c>
      <c r="AD188">
        <v>0</v>
      </c>
      <c r="AE188" t="s">
        <v>2285</v>
      </c>
      <c r="AF188" t="s">
        <v>2286</v>
      </c>
      <c r="AG188" t="s">
        <v>2286</v>
      </c>
      <c r="AH188" t="s">
        <v>2286</v>
      </c>
      <c r="AI188" t="s">
        <v>2286</v>
      </c>
      <c r="AJ188" t="s">
        <v>2476</v>
      </c>
    </row>
    <row r="189" spans="1:36" x14ac:dyDescent="0.3">
      <c r="A189" s="1">
        <v>45434</v>
      </c>
      <c r="B189" t="s">
        <v>218</v>
      </c>
      <c r="C189" t="s">
        <v>2195</v>
      </c>
      <c r="D189" t="s">
        <v>2196</v>
      </c>
      <c r="E189" t="s">
        <v>2198</v>
      </c>
      <c r="H189" t="s">
        <v>2205</v>
      </c>
      <c r="I189" t="s">
        <v>2206</v>
      </c>
      <c r="J189" t="s">
        <v>2217</v>
      </c>
      <c r="K189" t="s">
        <v>2240</v>
      </c>
      <c r="L189" t="s">
        <v>2267</v>
      </c>
      <c r="M189">
        <v>0</v>
      </c>
      <c r="N189">
        <v>0</v>
      </c>
      <c r="O189">
        <v>0</v>
      </c>
      <c r="P189">
        <v>0</v>
      </c>
      <c r="Q189">
        <v>0</v>
      </c>
      <c r="R189">
        <v>0</v>
      </c>
      <c r="S189">
        <v>1</v>
      </c>
      <c r="T189">
        <v>0</v>
      </c>
      <c r="U189">
        <v>0</v>
      </c>
      <c r="V189">
        <v>1</v>
      </c>
      <c r="W189">
        <v>0</v>
      </c>
      <c r="X189">
        <v>0</v>
      </c>
      <c r="Y189">
        <v>0</v>
      </c>
      <c r="Z189">
        <v>0</v>
      </c>
      <c r="AA189" t="s">
        <v>2276</v>
      </c>
      <c r="AB189">
        <v>0</v>
      </c>
      <c r="AC189">
        <v>0</v>
      </c>
      <c r="AD189">
        <v>0</v>
      </c>
      <c r="AE189" t="s">
        <v>2285</v>
      </c>
      <c r="AF189" t="s">
        <v>2286</v>
      </c>
      <c r="AG189" t="s">
        <v>2286</v>
      </c>
      <c r="AH189" t="s">
        <v>2286</v>
      </c>
      <c r="AI189" t="s">
        <v>2286</v>
      </c>
      <c r="AJ189" t="s">
        <v>2477</v>
      </c>
    </row>
    <row r="190" spans="1:36" x14ac:dyDescent="0.3">
      <c r="A190" s="1">
        <v>45434</v>
      </c>
      <c r="B190" t="s">
        <v>219</v>
      </c>
      <c r="C190" t="s">
        <v>2195</v>
      </c>
      <c r="D190" t="s">
        <v>2196</v>
      </c>
      <c r="E190" t="s">
        <v>2197</v>
      </c>
      <c r="H190" t="s">
        <v>2205</v>
      </c>
      <c r="I190" t="s">
        <v>2206</v>
      </c>
      <c r="J190" t="s">
        <v>2217</v>
      </c>
      <c r="K190" t="s">
        <v>2240</v>
      </c>
      <c r="L190" t="s">
        <v>2265</v>
      </c>
      <c r="M190">
        <v>0</v>
      </c>
      <c r="N190">
        <v>0</v>
      </c>
      <c r="O190">
        <v>1</v>
      </c>
      <c r="P190">
        <v>0</v>
      </c>
      <c r="Q190">
        <v>0</v>
      </c>
      <c r="R190">
        <v>0</v>
      </c>
      <c r="S190">
        <v>0</v>
      </c>
      <c r="T190">
        <v>0</v>
      </c>
      <c r="U190">
        <v>0</v>
      </c>
      <c r="V190">
        <v>0</v>
      </c>
      <c r="W190">
        <v>0</v>
      </c>
      <c r="X190">
        <v>0</v>
      </c>
      <c r="Y190">
        <v>0</v>
      </c>
      <c r="Z190">
        <v>0</v>
      </c>
      <c r="AA190" t="s">
        <v>2276</v>
      </c>
      <c r="AB190">
        <v>0</v>
      </c>
      <c r="AC190">
        <v>0</v>
      </c>
      <c r="AD190">
        <v>0</v>
      </c>
      <c r="AE190" t="s">
        <v>2285</v>
      </c>
      <c r="AF190" t="s">
        <v>2286</v>
      </c>
      <c r="AG190" t="s">
        <v>2286</v>
      </c>
      <c r="AH190" t="s">
        <v>2286</v>
      </c>
      <c r="AI190" t="s">
        <v>2286</v>
      </c>
      <c r="AJ190" t="s">
        <v>2478</v>
      </c>
    </row>
    <row r="191" spans="1:36" x14ac:dyDescent="0.3">
      <c r="A191" s="1">
        <v>45433</v>
      </c>
      <c r="B191" t="s">
        <v>220</v>
      </c>
      <c r="C191" t="s">
        <v>2195</v>
      </c>
      <c r="D191" t="s">
        <v>2196</v>
      </c>
      <c r="E191" t="s">
        <v>2198</v>
      </c>
      <c r="H191" t="s">
        <v>2205</v>
      </c>
      <c r="I191" t="s">
        <v>2206</v>
      </c>
      <c r="J191" t="s">
        <v>2217</v>
      </c>
      <c r="K191" t="s">
        <v>2240</v>
      </c>
      <c r="L191" t="s">
        <v>2265</v>
      </c>
      <c r="M191">
        <v>0</v>
      </c>
      <c r="N191">
        <v>0</v>
      </c>
      <c r="O191">
        <v>0</v>
      </c>
      <c r="P191">
        <v>0</v>
      </c>
      <c r="Q191">
        <v>0</v>
      </c>
      <c r="R191">
        <v>0</v>
      </c>
      <c r="S191">
        <v>0</v>
      </c>
      <c r="T191">
        <v>0</v>
      </c>
      <c r="U191">
        <v>0</v>
      </c>
      <c r="V191">
        <v>0</v>
      </c>
      <c r="W191">
        <v>1</v>
      </c>
      <c r="X191">
        <v>0</v>
      </c>
      <c r="Y191">
        <v>0</v>
      </c>
      <c r="Z191">
        <v>0</v>
      </c>
      <c r="AA191" t="s">
        <v>2276</v>
      </c>
      <c r="AB191">
        <v>0</v>
      </c>
      <c r="AC191">
        <v>0</v>
      </c>
      <c r="AD191">
        <v>0</v>
      </c>
      <c r="AE191" t="s">
        <v>2285</v>
      </c>
      <c r="AF191" t="s">
        <v>2286</v>
      </c>
      <c r="AG191" t="s">
        <v>2286</v>
      </c>
      <c r="AH191" t="s">
        <v>2286</v>
      </c>
      <c r="AI191" t="s">
        <v>2286</v>
      </c>
      <c r="AJ191" t="s">
        <v>2479</v>
      </c>
    </row>
    <row r="192" spans="1:36" x14ac:dyDescent="0.3">
      <c r="A192" s="1">
        <v>45433</v>
      </c>
      <c r="B192" t="s">
        <v>221</v>
      </c>
      <c r="C192" t="s">
        <v>2195</v>
      </c>
      <c r="D192" t="s">
        <v>2196</v>
      </c>
      <c r="E192" t="s">
        <v>2198</v>
      </c>
      <c r="H192" t="s">
        <v>2205</v>
      </c>
      <c r="I192" t="s">
        <v>2206</v>
      </c>
      <c r="J192" t="s">
        <v>2217</v>
      </c>
      <c r="K192" t="s">
        <v>2240</v>
      </c>
      <c r="L192" t="s">
        <v>2265</v>
      </c>
      <c r="M192">
        <v>0</v>
      </c>
      <c r="N192">
        <v>0</v>
      </c>
      <c r="O192">
        <v>0</v>
      </c>
      <c r="P192">
        <v>0</v>
      </c>
      <c r="Q192">
        <v>0</v>
      </c>
      <c r="R192">
        <v>0</v>
      </c>
      <c r="S192">
        <v>0</v>
      </c>
      <c r="T192">
        <v>0</v>
      </c>
      <c r="U192">
        <v>0</v>
      </c>
      <c r="V192">
        <v>0</v>
      </c>
      <c r="W192">
        <v>0</v>
      </c>
      <c r="X192">
        <v>1</v>
      </c>
      <c r="Y192">
        <v>0</v>
      </c>
      <c r="Z192">
        <v>0</v>
      </c>
      <c r="AA192" t="s">
        <v>2276</v>
      </c>
      <c r="AB192">
        <v>0</v>
      </c>
      <c r="AC192">
        <v>0</v>
      </c>
      <c r="AD192">
        <v>0</v>
      </c>
      <c r="AE192" t="s">
        <v>2285</v>
      </c>
      <c r="AF192" t="s">
        <v>2286</v>
      </c>
      <c r="AG192" t="s">
        <v>2286</v>
      </c>
      <c r="AH192" t="s">
        <v>2286</v>
      </c>
      <c r="AI192" t="s">
        <v>2286</v>
      </c>
      <c r="AJ192" t="s">
        <v>2480</v>
      </c>
    </row>
    <row r="193" spans="1:36" x14ac:dyDescent="0.3">
      <c r="A193" s="1">
        <v>45433</v>
      </c>
      <c r="B193" t="s">
        <v>222</v>
      </c>
      <c r="C193" t="s">
        <v>2195</v>
      </c>
      <c r="D193" t="s">
        <v>2196</v>
      </c>
      <c r="E193" t="s">
        <v>2199</v>
      </c>
      <c r="H193" t="s">
        <v>2205</v>
      </c>
      <c r="I193" t="s">
        <v>2206</v>
      </c>
      <c r="J193" t="s">
        <v>2217</v>
      </c>
      <c r="K193" t="s">
        <v>2252</v>
      </c>
      <c r="L193" t="s">
        <v>2270</v>
      </c>
      <c r="M193">
        <v>0</v>
      </c>
      <c r="N193">
        <v>0</v>
      </c>
      <c r="O193">
        <v>0</v>
      </c>
      <c r="P193">
        <v>0</v>
      </c>
      <c r="Q193">
        <v>0</v>
      </c>
      <c r="R193">
        <v>0</v>
      </c>
      <c r="S193">
        <v>0</v>
      </c>
      <c r="T193">
        <v>0</v>
      </c>
      <c r="U193">
        <v>0</v>
      </c>
      <c r="V193">
        <v>0</v>
      </c>
      <c r="W193">
        <v>0</v>
      </c>
      <c r="X193">
        <v>1</v>
      </c>
      <c r="Y193">
        <v>0</v>
      </c>
      <c r="Z193">
        <v>0</v>
      </c>
      <c r="AA193" t="s">
        <v>2276</v>
      </c>
      <c r="AB193">
        <v>0</v>
      </c>
      <c r="AC193">
        <v>1</v>
      </c>
      <c r="AD193">
        <v>0</v>
      </c>
      <c r="AE193" t="s">
        <v>2285</v>
      </c>
      <c r="AF193" t="s">
        <v>2286</v>
      </c>
      <c r="AG193" t="s">
        <v>2286</v>
      </c>
      <c r="AH193" t="s">
        <v>2286</v>
      </c>
      <c r="AI193" t="s">
        <v>2286</v>
      </c>
      <c r="AJ193" t="s">
        <v>2481</v>
      </c>
    </row>
    <row r="194" spans="1:36" x14ac:dyDescent="0.3">
      <c r="A194" s="1">
        <v>45433</v>
      </c>
      <c r="B194" t="s">
        <v>223</v>
      </c>
      <c r="C194" t="s">
        <v>2195</v>
      </c>
      <c r="D194" t="s">
        <v>2196</v>
      </c>
      <c r="E194" t="s">
        <v>2197</v>
      </c>
      <c r="H194" t="s">
        <v>2205</v>
      </c>
      <c r="I194" t="s">
        <v>2206</v>
      </c>
      <c r="J194" t="s">
        <v>2217</v>
      </c>
      <c r="K194" t="s">
        <v>2253</v>
      </c>
      <c r="L194" t="s">
        <v>2264</v>
      </c>
      <c r="M194">
        <v>1</v>
      </c>
      <c r="N194">
        <v>0</v>
      </c>
      <c r="O194">
        <v>0</v>
      </c>
      <c r="P194">
        <v>0</v>
      </c>
      <c r="Q194">
        <v>0</v>
      </c>
      <c r="R194">
        <v>0</v>
      </c>
      <c r="S194">
        <v>0</v>
      </c>
      <c r="T194">
        <v>0</v>
      </c>
      <c r="U194">
        <v>0</v>
      </c>
      <c r="V194">
        <v>0</v>
      </c>
      <c r="W194">
        <v>0</v>
      </c>
      <c r="X194">
        <v>0</v>
      </c>
      <c r="Y194">
        <v>0</v>
      </c>
      <c r="Z194">
        <v>0</v>
      </c>
      <c r="AA194" t="s">
        <v>2276</v>
      </c>
      <c r="AB194">
        <v>0</v>
      </c>
      <c r="AC194">
        <v>0</v>
      </c>
      <c r="AD194">
        <v>0</v>
      </c>
      <c r="AE194" t="s">
        <v>2285</v>
      </c>
      <c r="AF194" t="s">
        <v>2286</v>
      </c>
      <c r="AG194" t="s">
        <v>2286</v>
      </c>
      <c r="AH194" t="s">
        <v>2286</v>
      </c>
      <c r="AI194" t="s">
        <v>2286</v>
      </c>
      <c r="AJ194" t="s">
        <v>2482</v>
      </c>
    </row>
    <row r="195" spans="1:36" x14ac:dyDescent="0.3">
      <c r="A195" s="1">
        <v>45433</v>
      </c>
      <c r="B195" t="s">
        <v>224</v>
      </c>
      <c r="C195" t="s">
        <v>2195</v>
      </c>
      <c r="D195" t="s">
        <v>2196</v>
      </c>
      <c r="E195" t="s">
        <v>2197</v>
      </c>
      <c r="H195" t="s">
        <v>2205</v>
      </c>
      <c r="I195" t="s">
        <v>2206</v>
      </c>
      <c r="J195" t="s">
        <v>2217</v>
      </c>
      <c r="K195" t="s">
        <v>2239</v>
      </c>
      <c r="L195" t="s">
        <v>2264</v>
      </c>
      <c r="M195">
        <v>0</v>
      </c>
      <c r="N195">
        <v>0</v>
      </c>
      <c r="O195">
        <v>0</v>
      </c>
      <c r="P195">
        <v>0</v>
      </c>
      <c r="Q195">
        <v>1</v>
      </c>
      <c r="R195">
        <v>0</v>
      </c>
      <c r="S195">
        <v>0</v>
      </c>
      <c r="T195">
        <v>0</v>
      </c>
      <c r="U195">
        <v>0</v>
      </c>
      <c r="V195">
        <v>0</v>
      </c>
      <c r="W195">
        <v>0</v>
      </c>
      <c r="X195">
        <v>0</v>
      </c>
      <c r="Y195">
        <v>0</v>
      </c>
      <c r="Z195">
        <v>0</v>
      </c>
      <c r="AA195" t="s">
        <v>2276</v>
      </c>
      <c r="AB195">
        <v>0</v>
      </c>
      <c r="AC195">
        <v>0</v>
      </c>
      <c r="AD195">
        <v>0</v>
      </c>
      <c r="AE195" t="s">
        <v>2285</v>
      </c>
      <c r="AF195" t="s">
        <v>2286</v>
      </c>
      <c r="AG195" t="s">
        <v>2286</v>
      </c>
      <c r="AH195" t="s">
        <v>2286</v>
      </c>
      <c r="AI195" t="s">
        <v>2286</v>
      </c>
      <c r="AJ195" t="s">
        <v>2483</v>
      </c>
    </row>
    <row r="196" spans="1:36" x14ac:dyDescent="0.3">
      <c r="A196" s="1">
        <v>45433</v>
      </c>
      <c r="B196" t="s">
        <v>225</v>
      </c>
      <c r="C196" t="s">
        <v>2195</v>
      </c>
      <c r="D196" t="s">
        <v>2196</v>
      </c>
      <c r="E196" t="s">
        <v>2198</v>
      </c>
      <c r="H196" t="s">
        <v>2205</v>
      </c>
      <c r="I196" t="s">
        <v>2206</v>
      </c>
      <c r="J196" t="s">
        <v>2217</v>
      </c>
      <c r="K196" t="s">
        <v>2240</v>
      </c>
      <c r="L196" t="s">
        <v>2265</v>
      </c>
      <c r="M196">
        <v>0</v>
      </c>
      <c r="N196">
        <v>0</v>
      </c>
      <c r="O196">
        <v>0</v>
      </c>
      <c r="P196">
        <v>0</v>
      </c>
      <c r="Q196">
        <v>0</v>
      </c>
      <c r="R196">
        <v>0</v>
      </c>
      <c r="S196">
        <v>0</v>
      </c>
      <c r="T196">
        <v>0</v>
      </c>
      <c r="U196">
        <v>0</v>
      </c>
      <c r="V196">
        <v>1</v>
      </c>
      <c r="W196">
        <v>0</v>
      </c>
      <c r="X196">
        <v>0</v>
      </c>
      <c r="Y196">
        <v>0</v>
      </c>
      <c r="Z196">
        <v>0</v>
      </c>
      <c r="AA196" t="s">
        <v>2276</v>
      </c>
      <c r="AB196">
        <v>0</v>
      </c>
      <c r="AC196">
        <v>0</v>
      </c>
      <c r="AD196">
        <v>0</v>
      </c>
      <c r="AE196" t="s">
        <v>2285</v>
      </c>
      <c r="AF196" t="s">
        <v>2286</v>
      </c>
      <c r="AG196" t="s">
        <v>2286</v>
      </c>
      <c r="AH196" t="s">
        <v>2286</v>
      </c>
      <c r="AI196" t="s">
        <v>2286</v>
      </c>
      <c r="AJ196" t="s">
        <v>2484</v>
      </c>
    </row>
    <row r="197" spans="1:36" x14ac:dyDescent="0.3">
      <c r="A197" s="1">
        <v>45432</v>
      </c>
      <c r="B197" t="s">
        <v>226</v>
      </c>
      <c r="C197" t="s">
        <v>2195</v>
      </c>
      <c r="D197" t="s">
        <v>2196</v>
      </c>
      <c r="E197" t="s">
        <v>2197</v>
      </c>
      <c r="H197" t="s">
        <v>2205</v>
      </c>
      <c r="I197" t="s">
        <v>2206</v>
      </c>
      <c r="J197" t="s">
        <v>2217</v>
      </c>
      <c r="K197" t="s">
        <v>2239</v>
      </c>
      <c r="L197" t="s">
        <v>2264</v>
      </c>
      <c r="M197">
        <v>0</v>
      </c>
      <c r="N197">
        <v>0</v>
      </c>
      <c r="O197">
        <v>0</v>
      </c>
      <c r="P197">
        <v>0</v>
      </c>
      <c r="Q197">
        <v>1</v>
      </c>
      <c r="R197">
        <v>0</v>
      </c>
      <c r="S197">
        <v>0</v>
      </c>
      <c r="T197">
        <v>0</v>
      </c>
      <c r="U197">
        <v>0</v>
      </c>
      <c r="V197">
        <v>0</v>
      </c>
      <c r="W197">
        <v>0</v>
      </c>
      <c r="X197">
        <v>0</v>
      </c>
      <c r="Y197">
        <v>0</v>
      </c>
      <c r="Z197">
        <v>0</v>
      </c>
      <c r="AA197" t="s">
        <v>2276</v>
      </c>
      <c r="AB197">
        <v>0</v>
      </c>
      <c r="AC197">
        <v>0</v>
      </c>
      <c r="AD197">
        <v>0</v>
      </c>
      <c r="AE197" t="s">
        <v>2285</v>
      </c>
      <c r="AF197" t="s">
        <v>2286</v>
      </c>
      <c r="AG197" t="s">
        <v>2286</v>
      </c>
      <c r="AH197" t="s">
        <v>2286</v>
      </c>
      <c r="AI197" t="s">
        <v>2286</v>
      </c>
      <c r="AJ197" t="s">
        <v>2485</v>
      </c>
    </row>
    <row r="198" spans="1:36" x14ac:dyDescent="0.3">
      <c r="A198" s="1">
        <v>45432</v>
      </c>
      <c r="B198" t="s">
        <v>227</v>
      </c>
      <c r="C198" t="s">
        <v>2195</v>
      </c>
      <c r="D198" t="s">
        <v>2196</v>
      </c>
      <c r="E198" t="s">
        <v>2197</v>
      </c>
      <c r="H198" t="s">
        <v>2205</v>
      </c>
      <c r="I198" t="s">
        <v>2206</v>
      </c>
      <c r="J198" t="s">
        <v>2217</v>
      </c>
      <c r="K198" t="s">
        <v>2249</v>
      </c>
      <c r="L198" t="s">
        <v>2265</v>
      </c>
      <c r="M198">
        <v>0</v>
      </c>
      <c r="N198">
        <v>1</v>
      </c>
      <c r="O198">
        <v>0</v>
      </c>
      <c r="P198">
        <v>0</v>
      </c>
      <c r="Q198">
        <v>0</v>
      </c>
      <c r="R198">
        <v>0</v>
      </c>
      <c r="S198">
        <v>0</v>
      </c>
      <c r="T198">
        <v>0</v>
      </c>
      <c r="U198">
        <v>0</v>
      </c>
      <c r="V198">
        <v>0</v>
      </c>
      <c r="W198">
        <v>0</v>
      </c>
      <c r="X198">
        <v>0</v>
      </c>
      <c r="Y198">
        <v>0</v>
      </c>
      <c r="Z198">
        <v>0</v>
      </c>
      <c r="AA198" t="s">
        <v>2276</v>
      </c>
      <c r="AB198">
        <v>0</v>
      </c>
      <c r="AC198">
        <v>0</v>
      </c>
      <c r="AD198">
        <v>0</v>
      </c>
      <c r="AE198" t="s">
        <v>2285</v>
      </c>
      <c r="AF198" t="s">
        <v>2286</v>
      </c>
      <c r="AG198" t="s">
        <v>2286</v>
      </c>
      <c r="AH198" t="s">
        <v>2286</v>
      </c>
      <c r="AI198" t="s">
        <v>2286</v>
      </c>
      <c r="AJ198" t="s">
        <v>2486</v>
      </c>
    </row>
    <row r="199" spans="1:36" x14ac:dyDescent="0.3">
      <c r="A199" s="1">
        <v>45432</v>
      </c>
      <c r="B199" t="s">
        <v>228</v>
      </c>
      <c r="C199" t="s">
        <v>2195</v>
      </c>
      <c r="D199" t="s">
        <v>2196</v>
      </c>
      <c r="E199" t="s">
        <v>2197</v>
      </c>
      <c r="H199" t="s">
        <v>2205</v>
      </c>
      <c r="I199" t="s">
        <v>2206</v>
      </c>
      <c r="J199" t="s">
        <v>2217</v>
      </c>
      <c r="K199" t="s">
        <v>2240</v>
      </c>
      <c r="L199" t="s">
        <v>2265</v>
      </c>
      <c r="M199">
        <v>0</v>
      </c>
      <c r="N199">
        <v>0</v>
      </c>
      <c r="O199">
        <v>0</v>
      </c>
      <c r="P199">
        <v>0</v>
      </c>
      <c r="Q199">
        <v>0</v>
      </c>
      <c r="R199">
        <v>0</v>
      </c>
      <c r="S199">
        <v>0</v>
      </c>
      <c r="T199">
        <v>0</v>
      </c>
      <c r="U199">
        <v>0</v>
      </c>
      <c r="V199">
        <v>0</v>
      </c>
      <c r="W199">
        <v>0</v>
      </c>
      <c r="X199">
        <v>0</v>
      </c>
      <c r="Y199">
        <v>0</v>
      </c>
      <c r="Z199">
        <v>0</v>
      </c>
      <c r="AA199" t="s">
        <v>2276</v>
      </c>
      <c r="AB199">
        <v>0</v>
      </c>
      <c r="AC199">
        <v>0</v>
      </c>
      <c r="AD199">
        <v>0</v>
      </c>
      <c r="AE199" t="s">
        <v>2285</v>
      </c>
      <c r="AF199" t="s">
        <v>2286</v>
      </c>
      <c r="AG199" t="s">
        <v>2286</v>
      </c>
      <c r="AH199" t="s">
        <v>2286</v>
      </c>
      <c r="AI199" t="s">
        <v>2286</v>
      </c>
      <c r="AJ199" t="s">
        <v>2487</v>
      </c>
    </row>
    <row r="200" spans="1:36" x14ac:dyDescent="0.3">
      <c r="A200" s="1">
        <v>45431</v>
      </c>
      <c r="B200" t="s">
        <v>229</v>
      </c>
      <c r="C200" t="s">
        <v>2195</v>
      </c>
      <c r="D200" t="s">
        <v>2196</v>
      </c>
      <c r="E200" t="s">
        <v>2197</v>
      </c>
      <c r="H200" t="s">
        <v>2205</v>
      </c>
      <c r="I200" t="s">
        <v>2206</v>
      </c>
      <c r="J200" t="s">
        <v>2217</v>
      </c>
      <c r="K200" t="s">
        <v>2239</v>
      </c>
      <c r="L200" t="s">
        <v>2264</v>
      </c>
      <c r="M200">
        <v>0</v>
      </c>
      <c r="N200">
        <v>0</v>
      </c>
      <c r="O200">
        <v>0</v>
      </c>
      <c r="P200">
        <v>0</v>
      </c>
      <c r="Q200">
        <v>1</v>
      </c>
      <c r="R200">
        <v>0</v>
      </c>
      <c r="S200">
        <v>0</v>
      </c>
      <c r="T200">
        <v>0</v>
      </c>
      <c r="U200">
        <v>0</v>
      </c>
      <c r="V200">
        <v>0</v>
      </c>
      <c r="W200">
        <v>0</v>
      </c>
      <c r="X200">
        <v>0</v>
      </c>
      <c r="Y200">
        <v>0</v>
      </c>
      <c r="Z200">
        <v>0</v>
      </c>
      <c r="AA200" t="s">
        <v>2276</v>
      </c>
      <c r="AB200">
        <v>0</v>
      </c>
      <c r="AC200">
        <v>0</v>
      </c>
      <c r="AD200">
        <v>0</v>
      </c>
      <c r="AE200" t="s">
        <v>2285</v>
      </c>
      <c r="AF200" t="s">
        <v>2286</v>
      </c>
      <c r="AG200" t="s">
        <v>2286</v>
      </c>
      <c r="AH200" t="s">
        <v>2286</v>
      </c>
      <c r="AI200" t="s">
        <v>2286</v>
      </c>
      <c r="AJ200" t="s">
        <v>2488</v>
      </c>
    </row>
    <row r="201" spans="1:36" x14ac:dyDescent="0.3">
      <c r="A201" s="1">
        <v>45431</v>
      </c>
      <c r="B201" t="s">
        <v>230</v>
      </c>
      <c r="C201" t="s">
        <v>2195</v>
      </c>
      <c r="D201" t="s">
        <v>2196</v>
      </c>
      <c r="E201" t="s">
        <v>2197</v>
      </c>
      <c r="H201" t="s">
        <v>2205</v>
      </c>
      <c r="I201" t="s">
        <v>2206</v>
      </c>
      <c r="J201" t="s">
        <v>2217</v>
      </c>
      <c r="K201" t="s">
        <v>2249</v>
      </c>
      <c r="L201" t="s">
        <v>2264</v>
      </c>
      <c r="M201">
        <v>0</v>
      </c>
      <c r="N201">
        <v>1</v>
      </c>
      <c r="O201">
        <v>0</v>
      </c>
      <c r="P201">
        <v>0</v>
      </c>
      <c r="Q201">
        <v>0</v>
      </c>
      <c r="R201">
        <v>0</v>
      </c>
      <c r="S201">
        <v>0</v>
      </c>
      <c r="T201">
        <v>0</v>
      </c>
      <c r="U201">
        <v>0</v>
      </c>
      <c r="V201">
        <v>1</v>
      </c>
      <c r="W201">
        <v>0</v>
      </c>
      <c r="X201">
        <v>0</v>
      </c>
      <c r="Y201">
        <v>0</v>
      </c>
      <c r="Z201">
        <v>0</v>
      </c>
      <c r="AA201" t="s">
        <v>2276</v>
      </c>
      <c r="AB201">
        <v>0</v>
      </c>
      <c r="AC201">
        <v>0</v>
      </c>
      <c r="AD201">
        <v>0</v>
      </c>
      <c r="AE201" t="s">
        <v>2285</v>
      </c>
      <c r="AF201" t="s">
        <v>2286</v>
      </c>
      <c r="AG201" t="s">
        <v>2286</v>
      </c>
      <c r="AH201" t="s">
        <v>2286</v>
      </c>
      <c r="AI201" t="s">
        <v>2286</v>
      </c>
      <c r="AJ201" t="s">
        <v>2489</v>
      </c>
    </row>
    <row r="202" spans="1:36" x14ac:dyDescent="0.3">
      <c r="A202" s="1">
        <v>45431</v>
      </c>
      <c r="B202" t="s">
        <v>231</v>
      </c>
      <c r="C202" t="s">
        <v>2195</v>
      </c>
      <c r="D202" t="s">
        <v>2196</v>
      </c>
      <c r="E202" t="s">
        <v>2199</v>
      </c>
      <c r="H202" t="s">
        <v>2205</v>
      </c>
      <c r="I202" t="s">
        <v>2206</v>
      </c>
      <c r="J202" t="s">
        <v>2217</v>
      </c>
      <c r="K202" t="s">
        <v>2240</v>
      </c>
      <c r="L202" t="s">
        <v>2270</v>
      </c>
      <c r="M202">
        <v>0</v>
      </c>
      <c r="N202">
        <v>0</v>
      </c>
      <c r="O202">
        <v>0</v>
      </c>
      <c r="P202">
        <v>0</v>
      </c>
      <c r="Q202">
        <v>0</v>
      </c>
      <c r="R202">
        <v>0</v>
      </c>
      <c r="S202">
        <v>0</v>
      </c>
      <c r="T202">
        <v>0</v>
      </c>
      <c r="U202">
        <v>0</v>
      </c>
      <c r="V202">
        <v>1</v>
      </c>
      <c r="W202">
        <v>0</v>
      </c>
      <c r="X202">
        <v>0</v>
      </c>
      <c r="Y202">
        <v>0</v>
      </c>
      <c r="Z202">
        <v>0</v>
      </c>
      <c r="AA202" t="s">
        <v>2276</v>
      </c>
      <c r="AB202">
        <v>0</v>
      </c>
      <c r="AC202">
        <v>0</v>
      </c>
      <c r="AD202">
        <v>0</v>
      </c>
      <c r="AE202" t="s">
        <v>2285</v>
      </c>
      <c r="AF202" t="s">
        <v>2286</v>
      </c>
      <c r="AG202" t="s">
        <v>2286</v>
      </c>
      <c r="AH202" t="s">
        <v>2286</v>
      </c>
      <c r="AI202" t="s">
        <v>2286</v>
      </c>
      <c r="AJ202" t="s">
        <v>2490</v>
      </c>
    </row>
    <row r="203" spans="1:36" x14ac:dyDescent="0.3">
      <c r="A203" s="1">
        <v>45430</v>
      </c>
      <c r="B203" t="s">
        <v>232</v>
      </c>
      <c r="C203" t="s">
        <v>2195</v>
      </c>
      <c r="D203" t="s">
        <v>2196</v>
      </c>
      <c r="E203" t="s">
        <v>2197</v>
      </c>
      <c r="H203" t="s">
        <v>2205</v>
      </c>
      <c r="I203" t="s">
        <v>2206</v>
      </c>
      <c r="J203" t="s">
        <v>2217</v>
      </c>
      <c r="K203" t="s">
        <v>2240</v>
      </c>
      <c r="L203" t="s">
        <v>2264</v>
      </c>
      <c r="M203">
        <v>0</v>
      </c>
      <c r="N203">
        <v>0</v>
      </c>
      <c r="O203">
        <v>0</v>
      </c>
      <c r="P203">
        <v>0</v>
      </c>
      <c r="Q203">
        <v>1</v>
      </c>
      <c r="R203">
        <v>0</v>
      </c>
      <c r="S203">
        <v>0</v>
      </c>
      <c r="T203">
        <v>0</v>
      </c>
      <c r="U203">
        <v>0</v>
      </c>
      <c r="V203">
        <v>0</v>
      </c>
      <c r="W203">
        <v>0</v>
      </c>
      <c r="X203">
        <v>0</v>
      </c>
      <c r="Y203">
        <v>0</v>
      </c>
      <c r="Z203">
        <v>0</v>
      </c>
      <c r="AA203" t="s">
        <v>2276</v>
      </c>
      <c r="AB203">
        <v>0</v>
      </c>
      <c r="AC203">
        <v>0</v>
      </c>
      <c r="AD203">
        <v>0</v>
      </c>
      <c r="AE203" t="s">
        <v>2285</v>
      </c>
      <c r="AF203" t="s">
        <v>2286</v>
      </c>
      <c r="AG203" t="s">
        <v>2286</v>
      </c>
      <c r="AH203" t="s">
        <v>2286</v>
      </c>
      <c r="AI203" t="s">
        <v>2286</v>
      </c>
      <c r="AJ203" t="s">
        <v>2491</v>
      </c>
    </row>
    <row r="204" spans="1:36" x14ac:dyDescent="0.3">
      <c r="A204" s="1">
        <v>45430</v>
      </c>
      <c r="B204" t="s">
        <v>233</v>
      </c>
      <c r="C204" t="s">
        <v>2195</v>
      </c>
      <c r="D204" t="s">
        <v>2196</v>
      </c>
      <c r="E204" t="s">
        <v>2197</v>
      </c>
      <c r="H204" t="s">
        <v>2205</v>
      </c>
      <c r="I204" t="s">
        <v>2206</v>
      </c>
      <c r="J204" t="s">
        <v>2217</v>
      </c>
      <c r="K204" t="s">
        <v>2239</v>
      </c>
      <c r="L204" t="s">
        <v>2265</v>
      </c>
      <c r="M204">
        <v>0</v>
      </c>
      <c r="N204">
        <v>0</v>
      </c>
      <c r="O204">
        <v>0</v>
      </c>
      <c r="P204">
        <v>0</v>
      </c>
      <c r="Q204">
        <v>1</v>
      </c>
      <c r="R204">
        <v>0</v>
      </c>
      <c r="S204">
        <v>0</v>
      </c>
      <c r="T204">
        <v>0</v>
      </c>
      <c r="U204">
        <v>0</v>
      </c>
      <c r="V204">
        <v>0</v>
      </c>
      <c r="W204">
        <v>0</v>
      </c>
      <c r="X204">
        <v>0</v>
      </c>
      <c r="Y204">
        <v>0</v>
      </c>
      <c r="Z204">
        <v>0</v>
      </c>
      <c r="AA204" t="s">
        <v>2276</v>
      </c>
      <c r="AB204">
        <v>0</v>
      </c>
      <c r="AC204">
        <v>0</v>
      </c>
      <c r="AD204">
        <v>0</v>
      </c>
      <c r="AE204" t="s">
        <v>2285</v>
      </c>
      <c r="AF204" t="s">
        <v>2286</v>
      </c>
      <c r="AG204" t="s">
        <v>2286</v>
      </c>
      <c r="AH204" t="s">
        <v>2286</v>
      </c>
      <c r="AI204" t="s">
        <v>2286</v>
      </c>
      <c r="AJ204" t="s">
        <v>2492</v>
      </c>
    </row>
    <row r="205" spans="1:36" x14ac:dyDescent="0.3">
      <c r="A205" s="1">
        <v>45430</v>
      </c>
      <c r="B205" t="s">
        <v>234</v>
      </c>
      <c r="C205" t="s">
        <v>2195</v>
      </c>
      <c r="D205" t="s">
        <v>2196</v>
      </c>
      <c r="E205" t="s">
        <v>2197</v>
      </c>
      <c r="H205" t="s">
        <v>2205</v>
      </c>
      <c r="I205" t="s">
        <v>2206</v>
      </c>
      <c r="J205" t="s">
        <v>2217</v>
      </c>
      <c r="K205" t="s">
        <v>2239</v>
      </c>
      <c r="L205" t="s">
        <v>2264</v>
      </c>
      <c r="M205">
        <v>0</v>
      </c>
      <c r="N205">
        <v>0</v>
      </c>
      <c r="O205">
        <v>0</v>
      </c>
      <c r="P205">
        <v>0</v>
      </c>
      <c r="Q205">
        <v>1</v>
      </c>
      <c r="R205">
        <v>0</v>
      </c>
      <c r="S205">
        <v>0</v>
      </c>
      <c r="T205">
        <v>0</v>
      </c>
      <c r="U205">
        <v>0</v>
      </c>
      <c r="V205">
        <v>0</v>
      </c>
      <c r="W205">
        <v>0</v>
      </c>
      <c r="X205">
        <v>0</v>
      </c>
      <c r="Y205">
        <v>0</v>
      </c>
      <c r="Z205">
        <v>0</v>
      </c>
      <c r="AA205" t="s">
        <v>2276</v>
      </c>
      <c r="AB205">
        <v>0</v>
      </c>
      <c r="AC205">
        <v>0</v>
      </c>
      <c r="AD205">
        <v>0</v>
      </c>
      <c r="AE205" t="s">
        <v>2285</v>
      </c>
      <c r="AF205" t="s">
        <v>2286</v>
      </c>
      <c r="AG205" t="s">
        <v>2286</v>
      </c>
      <c r="AH205" t="s">
        <v>2286</v>
      </c>
      <c r="AI205" t="s">
        <v>2286</v>
      </c>
      <c r="AJ205" t="s">
        <v>2493</v>
      </c>
    </row>
    <row r="206" spans="1:36" x14ac:dyDescent="0.3">
      <c r="A206" s="1">
        <v>45430</v>
      </c>
      <c r="B206" t="s">
        <v>235</v>
      </c>
      <c r="C206" t="s">
        <v>2195</v>
      </c>
      <c r="D206" t="s">
        <v>2196</v>
      </c>
      <c r="E206" t="s">
        <v>2197</v>
      </c>
      <c r="H206" t="s">
        <v>2205</v>
      </c>
      <c r="I206" t="s">
        <v>2206</v>
      </c>
      <c r="J206" t="s">
        <v>2217</v>
      </c>
      <c r="K206" t="s">
        <v>2243</v>
      </c>
      <c r="L206" t="s">
        <v>2264</v>
      </c>
      <c r="M206">
        <v>0</v>
      </c>
      <c r="N206">
        <v>0</v>
      </c>
      <c r="O206">
        <v>0</v>
      </c>
      <c r="P206">
        <v>0</v>
      </c>
      <c r="Q206">
        <v>1</v>
      </c>
      <c r="R206">
        <v>0</v>
      </c>
      <c r="S206">
        <v>0</v>
      </c>
      <c r="T206">
        <v>0</v>
      </c>
      <c r="U206">
        <v>0</v>
      </c>
      <c r="V206">
        <v>0</v>
      </c>
      <c r="W206">
        <v>0</v>
      </c>
      <c r="X206">
        <v>0</v>
      </c>
      <c r="Y206">
        <v>0</v>
      </c>
      <c r="Z206">
        <v>0</v>
      </c>
      <c r="AA206" t="s">
        <v>2276</v>
      </c>
      <c r="AB206">
        <v>0</v>
      </c>
      <c r="AC206">
        <v>0</v>
      </c>
      <c r="AD206">
        <v>0</v>
      </c>
      <c r="AE206" t="s">
        <v>2285</v>
      </c>
      <c r="AF206" t="s">
        <v>2286</v>
      </c>
      <c r="AG206" t="s">
        <v>2286</v>
      </c>
      <c r="AH206" t="s">
        <v>2286</v>
      </c>
      <c r="AI206" t="s">
        <v>2286</v>
      </c>
      <c r="AJ206" t="s">
        <v>2494</v>
      </c>
    </row>
    <row r="207" spans="1:36" x14ac:dyDescent="0.3">
      <c r="A207" s="1">
        <v>45430</v>
      </c>
      <c r="B207" t="s">
        <v>236</v>
      </c>
      <c r="C207" t="s">
        <v>2195</v>
      </c>
      <c r="D207" t="s">
        <v>2196</v>
      </c>
      <c r="E207" t="s">
        <v>2198</v>
      </c>
      <c r="H207" t="s">
        <v>2205</v>
      </c>
      <c r="I207" t="s">
        <v>2206</v>
      </c>
      <c r="J207" t="s">
        <v>2217</v>
      </c>
      <c r="K207" t="s">
        <v>2240</v>
      </c>
      <c r="L207" t="s">
        <v>2265</v>
      </c>
      <c r="M207">
        <v>0</v>
      </c>
      <c r="N207">
        <v>0</v>
      </c>
      <c r="O207">
        <v>0</v>
      </c>
      <c r="P207">
        <v>0</v>
      </c>
      <c r="Q207">
        <v>0</v>
      </c>
      <c r="R207">
        <v>0</v>
      </c>
      <c r="S207">
        <v>0</v>
      </c>
      <c r="T207">
        <v>0</v>
      </c>
      <c r="U207">
        <v>0</v>
      </c>
      <c r="V207">
        <v>0</v>
      </c>
      <c r="W207">
        <v>0</v>
      </c>
      <c r="X207">
        <v>1</v>
      </c>
      <c r="Y207">
        <v>0</v>
      </c>
      <c r="Z207">
        <v>0</v>
      </c>
      <c r="AA207" t="s">
        <v>2276</v>
      </c>
      <c r="AB207">
        <v>0</v>
      </c>
      <c r="AC207">
        <v>0</v>
      </c>
      <c r="AD207">
        <v>0</v>
      </c>
      <c r="AE207" t="s">
        <v>2285</v>
      </c>
      <c r="AF207" t="s">
        <v>2286</v>
      </c>
      <c r="AG207" t="s">
        <v>2286</v>
      </c>
      <c r="AH207" t="s">
        <v>2286</v>
      </c>
      <c r="AI207" t="s">
        <v>2286</v>
      </c>
      <c r="AJ207" t="s">
        <v>2495</v>
      </c>
    </row>
    <row r="208" spans="1:36" x14ac:dyDescent="0.3">
      <c r="A208" s="1">
        <v>45429</v>
      </c>
      <c r="B208" t="s">
        <v>237</v>
      </c>
      <c r="C208" t="s">
        <v>2195</v>
      </c>
      <c r="D208" t="s">
        <v>2196</v>
      </c>
      <c r="E208" t="s">
        <v>2198</v>
      </c>
      <c r="H208" t="s">
        <v>2205</v>
      </c>
      <c r="I208" t="s">
        <v>2206</v>
      </c>
      <c r="J208" t="s">
        <v>2217</v>
      </c>
      <c r="K208" t="s">
        <v>2240</v>
      </c>
      <c r="L208" t="s">
        <v>2267</v>
      </c>
      <c r="M208">
        <v>0</v>
      </c>
      <c r="N208">
        <v>0</v>
      </c>
      <c r="O208">
        <v>0</v>
      </c>
      <c r="P208">
        <v>0</v>
      </c>
      <c r="Q208">
        <v>0</v>
      </c>
      <c r="R208">
        <v>0</v>
      </c>
      <c r="S208">
        <v>0</v>
      </c>
      <c r="T208">
        <v>0</v>
      </c>
      <c r="U208">
        <v>0</v>
      </c>
      <c r="V208">
        <v>1</v>
      </c>
      <c r="W208">
        <v>0</v>
      </c>
      <c r="X208">
        <v>0</v>
      </c>
      <c r="Y208">
        <v>0</v>
      </c>
      <c r="Z208">
        <v>0</v>
      </c>
      <c r="AA208" t="s">
        <v>2276</v>
      </c>
      <c r="AB208">
        <v>0</v>
      </c>
      <c r="AC208">
        <v>0</v>
      </c>
      <c r="AD208">
        <v>0</v>
      </c>
      <c r="AE208" t="s">
        <v>2285</v>
      </c>
      <c r="AF208" t="s">
        <v>2286</v>
      </c>
      <c r="AG208" t="s">
        <v>2286</v>
      </c>
      <c r="AH208" t="s">
        <v>2286</v>
      </c>
      <c r="AI208" t="s">
        <v>2286</v>
      </c>
      <c r="AJ208" t="s">
        <v>2496</v>
      </c>
    </row>
    <row r="209" spans="1:36" x14ac:dyDescent="0.3">
      <c r="A209" s="1">
        <v>45429</v>
      </c>
      <c r="B209" t="s">
        <v>238</v>
      </c>
      <c r="C209" t="s">
        <v>2195</v>
      </c>
      <c r="D209" t="s">
        <v>2196</v>
      </c>
      <c r="E209" t="s">
        <v>2198</v>
      </c>
      <c r="H209" t="s">
        <v>2205</v>
      </c>
      <c r="I209" t="s">
        <v>2206</v>
      </c>
      <c r="J209" t="s">
        <v>2217</v>
      </c>
      <c r="K209" t="s">
        <v>2240</v>
      </c>
      <c r="L209" t="s">
        <v>2267</v>
      </c>
      <c r="M209">
        <v>0</v>
      </c>
      <c r="N209">
        <v>0</v>
      </c>
      <c r="O209">
        <v>0</v>
      </c>
      <c r="P209">
        <v>0</v>
      </c>
      <c r="Q209">
        <v>0</v>
      </c>
      <c r="R209">
        <v>0</v>
      </c>
      <c r="S209">
        <v>0</v>
      </c>
      <c r="T209">
        <v>0</v>
      </c>
      <c r="U209">
        <v>0</v>
      </c>
      <c r="V209">
        <v>1</v>
      </c>
      <c r="W209">
        <v>0</v>
      </c>
      <c r="X209">
        <v>0</v>
      </c>
      <c r="Y209">
        <v>0</v>
      </c>
      <c r="Z209">
        <v>0</v>
      </c>
      <c r="AA209" t="s">
        <v>2276</v>
      </c>
      <c r="AB209">
        <v>0</v>
      </c>
      <c r="AC209">
        <v>0</v>
      </c>
      <c r="AD209">
        <v>0</v>
      </c>
      <c r="AE209" t="s">
        <v>2285</v>
      </c>
      <c r="AF209" t="s">
        <v>2286</v>
      </c>
      <c r="AG209" t="s">
        <v>2286</v>
      </c>
      <c r="AH209" t="s">
        <v>2286</v>
      </c>
      <c r="AI209" t="s">
        <v>2286</v>
      </c>
      <c r="AJ209" t="s">
        <v>2497</v>
      </c>
    </row>
    <row r="210" spans="1:36" x14ac:dyDescent="0.3">
      <c r="A210" s="1">
        <v>45428</v>
      </c>
      <c r="B210" t="s">
        <v>239</v>
      </c>
      <c r="C210" t="s">
        <v>2195</v>
      </c>
      <c r="D210" t="s">
        <v>2196</v>
      </c>
      <c r="E210" t="s">
        <v>2197</v>
      </c>
      <c r="H210" t="s">
        <v>2205</v>
      </c>
      <c r="I210" t="s">
        <v>2206</v>
      </c>
      <c r="J210" t="s">
        <v>2217</v>
      </c>
      <c r="K210" t="s">
        <v>2249</v>
      </c>
      <c r="L210" t="s">
        <v>2264</v>
      </c>
      <c r="M210">
        <v>0</v>
      </c>
      <c r="N210">
        <v>0</v>
      </c>
      <c r="O210">
        <v>0</v>
      </c>
      <c r="P210">
        <v>0</v>
      </c>
      <c r="Q210">
        <v>1</v>
      </c>
      <c r="R210">
        <v>0</v>
      </c>
      <c r="S210">
        <v>0</v>
      </c>
      <c r="T210">
        <v>0</v>
      </c>
      <c r="U210">
        <v>0</v>
      </c>
      <c r="V210">
        <v>0</v>
      </c>
      <c r="W210">
        <v>0</v>
      </c>
      <c r="X210">
        <v>0</v>
      </c>
      <c r="Y210">
        <v>0</v>
      </c>
      <c r="Z210">
        <v>0</v>
      </c>
      <c r="AA210" t="s">
        <v>2276</v>
      </c>
      <c r="AB210">
        <v>0</v>
      </c>
      <c r="AC210">
        <v>0</v>
      </c>
      <c r="AD210">
        <v>0</v>
      </c>
      <c r="AE210" t="s">
        <v>2285</v>
      </c>
      <c r="AF210" t="s">
        <v>2286</v>
      </c>
      <c r="AG210" t="s">
        <v>2286</v>
      </c>
      <c r="AH210" t="s">
        <v>2286</v>
      </c>
      <c r="AI210" t="s">
        <v>2286</v>
      </c>
      <c r="AJ210" t="s">
        <v>2498</v>
      </c>
    </row>
    <row r="211" spans="1:36" x14ac:dyDescent="0.3">
      <c r="A211" s="1">
        <v>45428</v>
      </c>
      <c r="B211" t="s">
        <v>240</v>
      </c>
      <c r="C211" t="s">
        <v>2195</v>
      </c>
      <c r="D211" t="s">
        <v>2196</v>
      </c>
      <c r="E211" t="s">
        <v>2197</v>
      </c>
      <c r="H211" t="s">
        <v>2205</v>
      </c>
      <c r="I211" t="s">
        <v>2206</v>
      </c>
      <c r="J211" t="s">
        <v>2217</v>
      </c>
      <c r="K211" t="s">
        <v>2239</v>
      </c>
      <c r="L211" t="s">
        <v>2265</v>
      </c>
      <c r="M211">
        <v>0</v>
      </c>
      <c r="N211">
        <v>0</v>
      </c>
      <c r="O211">
        <v>0</v>
      </c>
      <c r="P211">
        <v>0</v>
      </c>
      <c r="Q211">
        <v>0</v>
      </c>
      <c r="R211">
        <v>0</v>
      </c>
      <c r="S211">
        <v>0</v>
      </c>
      <c r="T211">
        <v>0</v>
      </c>
      <c r="U211">
        <v>0</v>
      </c>
      <c r="V211">
        <v>0</v>
      </c>
      <c r="W211">
        <v>1</v>
      </c>
      <c r="X211">
        <v>0</v>
      </c>
      <c r="Y211">
        <v>0</v>
      </c>
      <c r="Z211">
        <v>0</v>
      </c>
      <c r="AA211" t="s">
        <v>2276</v>
      </c>
      <c r="AB211">
        <v>0</v>
      </c>
      <c r="AC211">
        <v>0</v>
      </c>
      <c r="AD211">
        <v>0</v>
      </c>
      <c r="AE211" t="s">
        <v>2285</v>
      </c>
      <c r="AF211" t="s">
        <v>2286</v>
      </c>
      <c r="AG211" t="s">
        <v>2286</v>
      </c>
      <c r="AH211" t="s">
        <v>2286</v>
      </c>
      <c r="AI211" t="s">
        <v>2286</v>
      </c>
      <c r="AJ211" t="s">
        <v>2499</v>
      </c>
    </row>
    <row r="212" spans="1:36" x14ac:dyDescent="0.3">
      <c r="A212" s="1">
        <v>45428</v>
      </c>
      <c r="B212" t="s">
        <v>241</v>
      </c>
      <c r="C212" t="s">
        <v>2195</v>
      </c>
      <c r="D212" t="s">
        <v>2196</v>
      </c>
      <c r="E212" t="s">
        <v>2198</v>
      </c>
      <c r="H212" t="s">
        <v>2205</v>
      </c>
      <c r="I212" t="s">
        <v>2206</v>
      </c>
      <c r="J212" t="s">
        <v>2217</v>
      </c>
      <c r="K212" t="s">
        <v>2242</v>
      </c>
      <c r="L212" t="s">
        <v>2267</v>
      </c>
      <c r="M212">
        <v>0</v>
      </c>
      <c r="N212">
        <v>0</v>
      </c>
      <c r="O212">
        <v>0</v>
      </c>
      <c r="P212">
        <v>0</v>
      </c>
      <c r="Q212">
        <v>0</v>
      </c>
      <c r="R212">
        <v>0</v>
      </c>
      <c r="S212">
        <v>0</v>
      </c>
      <c r="T212">
        <v>0</v>
      </c>
      <c r="U212">
        <v>0</v>
      </c>
      <c r="V212">
        <v>0</v>
      </c>
      <c r="W212">
        <v>0</v>
      </c>
      <c r="X212">
        <v>0</v>
      </c>
      <c r="Y212">
        <v>0</v>
      </c>
      <c r="Z212">
        <v>0</v>
      </c>
      <c r="AA212" t="s">
        <v>2276</v>
      </c>
      <c r="AB212">
        <v>0</v>
      </c>
      <c r="AC212">
        <v>0</v>
      </c>
      <c r="AD212">
        <v>0</v>
      </c>
      <c r="AE212" t="s">
        <v>2285</v>
      </c>
      <c r="AF212" t="s">
        <v>2286</v>
      </c>
      <c r="AG212" t="s">
        <v>2286</v>
      </c>
      <c r="AH212" t="s">
        <v>2286</v>
      </c>
      <c r="AI212" t="s">
        <v>2286</v>
      </c>
      <c r="AJ212" t="s">
        <v>2500</v>
      </c>
    </row>
    <row r="213" spans="1:36" x14ac:dyDescent="0.3">
      <c r="A213" s="1">
        <v>45427</v>
      </c>
      <c r="B213" t="s">
        <v>242</v>
      </c>
      <c r="C213" t="s">
        <v>2195</v>
      </c>
      <c r="D213" t="s">
        <v>2196</v>
      </c>
      <c r="E213" t="s">
        <v>2197</v>
      </c>
      <c r="H213" t="s">
        <v>2205</v>
      </c>
      <c r="I213" t="s">
        <v>2206</v>
      </c>
      <c r="J213" t="s">
        <v>2217</v>
      </c>
      <c r="K213" t="s">
        <v>2239</v>
      </c>
      <c r="L213" t="s">
        <v>2265</v>
      </c>
      <c r="M213">
        <v>0</v>
      </c>
      <c r="N213">
        <v>0</v>
      </c>
      <c r="O213">
        <v>0</v>
      </c>
      <c r="P213">
        <v>0</v>
      </c>
      <c r="Q213">
        <v>0</v>
      </c>
      <c r="R213">
        <v>1</v>
      </c>
      <c r="S213">
        <v>0</v>
      </c>
      <c r="T213">
        <v>0</v>
      </c>
      <c r="U213">
        <v>0</v>
      </c>
      <c r="V213">
        <v>0</v>
      </c>
      <c r="W213">
        <v>0</v>
      </c>
      <c r="X213">
        <v>0</v>
      </c>
      <c r="Y213">
        <v>0</v>
      </c>
      <c r="Z213">
        <v>0</v>
      </c>
      <c r="AA213" t="s">
        <v>2276</v>
      </c>
      <c r="AB213">
        <v>0</v>
      </c>
      <c r="AC213">
        <v>0</v>
      </c>
      <c r="AD213">
        <v>0</v>
      </c>
      <c r="AE213" t="s">
        <v>2285</v>
      </c>
      <c r="AF213" t="s">
        <v>2286</v>
      </c>
      <c r="AG213" t="s">
        <v>2286</v>
      </c>
      <c r="AH213" t="s">
        <v>2286</v>
      </c>
      <c r="AI213" t="s">
        <v>2286</v>
      </c>
      <c r="AJ213" t="s">
        <v>2501</v>
      </c>
    </row>
    <row r="214" spans="1:36" x14ac:dyDescent="0.3">
      <c r="A214" s="1">
        <v>45427</v>
      </c>
      <c r="B214" t="s">
        <v>243</v>
      </c>
      <c r="C214" t="s">
        <v>2195</v>
      </c>
      <c r="D214" t="s">
        <v>2196</v>
      </c>
      <c r="E214" t="s">
        <v>2197</v>
      </c>
      <c r="H214" t="s">
        <v>2205</v>
      </c>
      <c r="I214" t="s">
        <v>2206</v>
      </c>
      <c r="J214" t="s">
        <v>2217</v>
      </c>
      <c r="K214" t="s">
        <v>2239</v>
      </c>
      <c r="L214" t="s">
        <v>2266</v>
      </c>
      <c r="M214">
        <v>0</v>
      </c>
      <c r="N214">
        <v>0</v>
      </c>
      <c r="O214">
        <v>0</v>
      </c>
      <c r="P214">
        <v>0</v>
      </c>
      <c r="Q214">
        <v>0</v>
      </c>
      <c r="R214">
        <v>0</v>
      </c>
      <c r="S214">
        <v>0</v>
      </c>
      <c r="T214">
        <v>0</v>
      </c>
      <c r="U214">
        <v>0</v>
      </c>
      <c r="V214">
        <v>0</v>
      </c>
      <c r="W214">
        <v>1</v>
      </c>
      <c r="X214">
        <v>0</v>
      </c>
      <c r="Y214">
        <v>0</v>
      </c>
      <c r="Z214">
        <v>0</v>
      </c>
      <c r="AA214" t="s">
        <v>2276</v>
      </c>
      <c r="AB214">
        <v>0</v>
      </c>
      <c r="AC214">
        <v>0</v>
      </c>
      <c r="AD214">
        <v>0</v>
      </c>
      <c r="AE214" t="s">
        <v>2285</v>
      </c>
      <c r="AF214" t="s">
        <v>2286</v>
      </c>
      <c r="AG214" t="s">
        <v>2286</v>
      </c>
      <c r="AH214" t="s">
        <v>2286</v>
      </c>
      <c r="AI214" t="s">
        <v>2286</v>
      </c>
      <c r="AJ214" t="s">
        <v>2502</v>
      </c>
    </row>
    <row r="215" spans="1:36" x14ac:dyDescent="0.3">
      <c r="A215" s="1">
        <v>45427</v>
      </c>
      <c r="B215" t="s">
        <v>244</v>
      </c>
      <c r="C215" t="s">
        <v>2195</v>
      </c>
      <c r="D215" t="s">
        <v>2196</v>
      </c>
      <c r="E215" t="s">
        <v>2197</v>
      </c>
      <c r="H215" t="s">
        <v>2205</v>
      </c>
      <c r="I215" t="s">
        <v>2206</v>
      </c>
      <c r="J215" t="s">
        <v>2217</v>
      </c>
      <c r="K215" t="s">
        <v>2239</v>
      </c>
      <c r="L215" t="s">
        <v>2264</v>
      </c>
      <c r="M215">
        <v>1</v>
      </c>
      <c r="N215">
        <v>0</v>
      </c>
      <c r="O215">
        <v>0</v>
      </c>
      <c r="P215">
        <v>0</v>
      </c>
      <c r="Q215">
        <v>0</v>
      </c>
      <c r="R215">
        <v>0</v>
      </c>
      <c r="S215">
        <v>0</v>
      </c>
      <c r="T215">
        <v>0</v>
      </c>
      <c r="U215">
        <v>0</v>
      </c>
      <c r="V215">
        <v>0</v>
      </c>
      <c r="W215">
        <v>0</v>
      </c>
      <c r="X215">
        <v>0</v>
      </c>
      <c r="Y215">
        <v>0</v>
      </c>
      <c r="Z215">
        <v>0</v>
      </c>
      <c r="AA215" t="s">
        <v>2276</v>
      </c>
      <c r="AB215">
        <v>0</v>
      </c>
      <c r="AC215">
        <v>0</v>
      </c>
      <c r="AD215">
        <v>0</v>
      </c>
      <c r="AE215" t="s">
        <v>2285</v>
      </c>
      <c r="AF215" t="s">
        <v>2286</v>
      </c>
      <c r="AG215" t="s">
        <v>2286</v>
      </c>
      <c r="AH215" t="s">
        <v>2286</v>
      </c>
      <c r="AI215" t="s">
        <v>2286</v>
      </c>
      <c r="AJ215" t="s">
        <v>2503</v>
      </c>
    </row>
    <row r="216" spans="1:36" x14ac:dyDescent="0.3">
      <c r="A216" s="1">
        <v>45427</v>
      </c>
      <c r="B216" t="s">
        <v>245</v>
      </c>
      <c r="C216" t="s">
        <v>2195</v>
      </c>
      <c r="D216" t="s">
        <v>2196</v>
      </c>
      <c r="E216" t="s">
        <v>2197</v>
      </c>
      <c r="H216" t="s">
        <v>2205</v>
      </c>
      <c r="I216" t="s">
        <v>2206</v>
      </c>
      <c r="J216" t="s">
        <v>2217</v>
      </c>
      <c r="K216" t="s">
        <v>2238</v>
      </c>
      <c r="L216" t="s">
        <v>2263</v>
      </c>
      <c r="M216">
        <v>0</v>
      </c>
      <c r="N216">
        <v>0</v>
      </c>
      <c r="O216">
        <v>0</v>
      </c>
      <c r="P216">
        <v>0</v>
      </c>
      <c r="Q216">
        <v>0</v>
      </c>
      <c r="R216">
        <v>0</v>
      </c>
      <c r="S216">
        <v>0</v>
      </c>
      <c r="T216">
        <v>0</v>
      </c>
      <c r="U216">
        <v>0</v>
      </c>
      <c r="V216">
        <v>0</v>
      </c>
      <c r="W216">
        <v>0</v>
      </c>
      <c r="X216">
        <v>0</v>
      </c>
      <c r="Y216">
        <v>0</v>
      </c>
      <c r="Z216">
        <v>0</v>
      </c>
      <c r="AA216" t="s">
        <v>2276</v>
      </c>
      <c r="AB216">
        <v>0</v>
      </c>
      <c r="AC216">
        <v>0</v>
      </c>
      <c r="AD216">
        <v>0</v>
      </c>
      <c r="AE216" t="s">
        <v>2285</v>
      </c>
      <c r="AF216" t="s">
        <v>2286</v>
      </c>
      <c r="AG216" t="s">
        <v>2286</v>
      </c>
      <c r="AH216" t="s">
        <v>2286</v>
      </c>
      <c r="AI216" t="s">
        <v>2286</v>
      </c>
      <c r="AJ216" t="s">
        <v>2504</v>
      </c>
    </row>
    <row r="217" spans="1:36" x14ac:dyDescent="0.3">
      <c r="A217" s="1">
        <v>45427</v>
      </c>
      <c r="B217" t="s">
        <v>246</v>
      </c>
      <c r="C217" t="s">
        <v>2195</v>
      </c>
      <c r="D217" t="s">
        <v>2196</v>
      </c>
      <c r="E217" t="s">
        <v>2199</v>
      </c>
      <c r="H217" t="s">
        <v>2205</v>
      </c>
      <c r="I217" t="s">
        <v>2206</v>
      </c>
      <c r="J217" t="s">
        <v>2217</v>
      </c>
      <c r="K217" t="s">
        <v>2240</v>
      </c>
      <c r="L217" t="s">
        <v>2267</v>
      </c>
      <c r="M217">
        <v>0</v>
      </c>
      <c r="N217">
        <v>0</v>
      </c>
      <c r="O217">
        <v>0</v>
      </c>
      <c r="P217">
        <v>0</v>
      </c>
      <c r="Q217">
        <v>0</v>
      </c>
      <c r="R217">
        <v>0</v>
      </c>
      <c r="S217">
        <v>0</v>
      </c>
      <c r="T217">
        <v>0</v>
      </c>
      <c r="U217">
        <v>0</v>
      </c>
      <c r="V217">
        <v>1</v>
      </c>
      <c r="W217">
        <v>0</v>
      </c>
      <c r="X217">
        <v>0</v>
      </c>
      <c r="Y217">
        <v>0</v>
      </c>
      <c r="Z217">
        <v>0</v>
      </c>
      <c r="AA217" t="s">
        <v>2276</v>
      </c>
      <c r="AB217">
        <v>0</v>
      </c>
      <c r="AC217">
        <v>0</v>
      </c>
      <c r="AD217">
        <v>0</v>
      </c>
      <c r="AE217" t="s">
        <v>2285</v>
      </c>
      <c r="AF217" t="s">
        <v>2286</v>
      </c>
      <c r="AG217" t="s">
        <v>2286</v>
      </c>
      <c r="AH217" t="s">
        <v>2286</v>
      </c>
      <c r="AI217" t="s">
        <v>2286</v>
      </c>
      <c r="AJ217" t="s">
        <v>2505</v>
      </c>
    </row>
    <row r="218" spans="1:36" x14ac:dyDescent="0.3">
      <c r="A218" s="1">
        <v>45427</v>
      </c>
      <c r="B218" t="s">
        <v>247</v>
      </c>
      <c r="C218" t="s">
        <v>2195</v>
      </c>
      <c r="D218" t="s">
        <v>2196</v>
      </c>
      <c r="E218" t="s">
        <v>2197</v>
      </c>
      <c r="H218" t="s">
        <v>2205</v>
      </c>
      <c r="I218" t="s">
        <v>2206</v>
      </c>
      <c r="J218" t="s">
        <v>2217</v>
      </c>
      <c r="K218" t="s">
        <v>2240</v>
      </c>
      <c r="L218" t="s">
        <v>2265</v>
      </c>
      <c r="M218">
        <v>0</v>
      </c>
      <c r="N218">
        <v>0</v>
      </c>
      <c r="O218">
        <v>0</v>
      </c>
      <c r="P218">
        <v>0</v>
      </c>
      <c r="Q218">
        <v>1</v>
      </c>
      <c r="R218">
        <v>0</v>
      </c>
      <c r="S218">
        <v>0</v>
      </c>
      <c r="T218">
        <v>0</v>
      </c>
      <c r="U218">
        <v>0</v>
      </c>
      <c r="V218">
        <v>0</v>
      </c>
      <c r="W218">
        <v>0</v>
      </c>
      <c r="X218">
        <v>0</v>
      </c>
      <c r="Y218">
        <v>0</v>
      </c>
      <c r="Z218">
        <v>0</v>
      </c>
      <c r="AA218" t="s">
        <v>2276</v>
      </c>
      <c r="AB218">
        <v>0</v>
      </c>
      <c r="AC218">
        <v>0</v>
      </c>
      <c r="AD218">
        <v>0</v>
      </c>
      <c r="AE218" t="s">
        <v>2285</v>
      </c>
      <c r="AF218" t="s">
        <v>2286</v>
      </c>
      <c r="AG218" t="s">
        <v>2286</v>
      </c>
      <c r="AH218" t="s">
        <v>2286</v>
      </c>
      <c r="AI218" t="s">
        <v>2286</v>
      </c>
      <c r="AJ218" t="s">
        <v>2506</v>
      </c>
    </row>
    <row r="219" spans="1:36" x14ac:dyDescent="0.3">
      <c r="A219" s="1">
        <v>45427</v>
      </c>
      <c r="B219" t="s">
        <v>248</v>
      </c>
      <c r="C219" t="s">
        <v>2195</v>
      </c>
      <c r="D219" t="s">
        <v>2196</v>
      </c>
      <c r="E219" t="s">
        <v>2197</v>
      </c>
      <c r="H219" t="s">
        <v>2205</v>
      </c>
      <c r="I219" t="s">
        <v>2206</v>
      </c>
      <c r="J219" t="s">
        <v>2217</v>
      </c>
      <c r="K219" t="s">
        <v>2242</v>
      </c>
      <c r="L219" t="s">
        <v>2264</v>
      </c>
      <c r="M219">
        <v>1</v>
      </c>
      <c r="N219">
        <v>0</v>
      </c>
      <c r="O219">
        <v>0</v>
      </c>
      <c r="P219">
        <v>0</v>
      </c>
      <c r="Q219">
        <v>0</v>
      </c>
      <c r="R219">
        <v>0</v>
      </c>
      <c r="S219">
        <v>0</v>
      </c>
      <c r="T219">
        <v>0</v>
      </c>
      <c r="U219">
        <v>0</v>
      </c>
      <c r="V219">
        <v>0</v>
      </c>
      <c r="W219">
        <v>0</v>
      </c>
      <c r="X219">
        <v>0</v>
      </c>
      <c r="Y219">
        <v>0</v>
      </c>
      <c r="Z219">
        <v>0</v>
      </c>
      <c r="AA219" t="s">
        <v>2276</v>
      </c>
      <c r="AB219">
        <v>0</v>
      </c>
      <c r="AC219">
        <v>0</v>
      </c>
      <c r="AD219">
        <v>0</v>
      </c>
      <c r="AE219" t="s">
        <v>2285</v>
      </c>
      <c r="AF219" t="s">
        <v>2286</v>
      </c>
      <c r="AG219" t="s">
        <v>2286</v>
      </c>
      <c r="AH219" t="s">
        <v>2286</v>
      </c>
      <c r="AI219" t="s">
        <v>2286</v>
      </c>
      <c r="AJ219" t="s">
        <v>2507</v>
      </c>
    </row>
    <row r="220" spans="1:36" x14ac:dyDescent="0.3">
      <c r="A220" s="1">
        <v>45426</v>
      </c>
      <c r="B220" t="s">
        <v>249</v>
      </c>
      <c r="C220" t="s">
        <v>2195</v>
      </c>
      <c r="D220" t="s">
        <v>2196</v>
      </c>
      <c r="E220" t="s">
        <v>2197</v>
      </c>
      <c r="H220" t="s">
        <v>2205</v>
      </c>
      <c r="I220" t="s">
        <v>2206</v>
      </c>
      <c r="J220" t="s">
        <v>2217</v>
      </c>
      <c r="K220" t="s">
        <v>2238</v>
      </c>
      <c r="L220" t="s">
        <v>2263</v>
      </c>
      <c r="M220">
        <v>0</v>
      </c>
      <c r="N220">
        <v>0</v>
      </c>
      <c r="O220">
        <v>0</v>
      </c>
      <c r="P220">
        <v>0</v>
      </c>
      <c r="Q220">
        <v>0</v>
      </c>
      <c r="R220">
        <v>0</v>
      </c>
      <c r="S220">
        <v>0</v>
      </c>
      <c r="T220">
        <v>0</v>
      </c>
      <c r="U220">
        <v>0</v>
      </c>
      <c r="V220">
        <v>1</v>
      </c>
      <c r="W220">
        <v>0</v>
      </c>
      <c r="X220">
        <v>0</v>
      </c>
      <c r="Y220">
        <v>0</v>
      </c>
      <c r="Z220">
        <v>0</v>
      </c>
      <c r="AA220" t="s">
        <v>2276</v>
      </c>
      <c r="AB220">
        <v>0</v>
      </c>
      <c r="AC220">
        <v>0</v>
      </c>
      <c r="AD220">
        <v>0</v>
      </c>
      <c r="AE220" t="s">
        <v>2285</v>
      </c>
      <c r="AF220" t="s">
        <v>2286</v>
      </c>
      <c r="AG220" t="s">
        <v>2286</v>
      </c>
      <c r="AH220" t="s">
        <v>2286</v>
      </c>
      <c r="AI220" t="s">
        <v>2286</v>
      </c>
      <c r="AJ220" t="s">
        <v>2508</v>
      </c>
    </row>
    <row r="221" spans="1:36" x14ac:dyDescent="0.3">
      <c r="A221" s="1">
        <v>45426</v>
      </c>
      <c r="B221" t="s">
        <v>250</v>
      </c>
      <c r="C221" t="s">
        <v>2195</v>
      </c>
      <c r="D221" t="s">
        <v>2196</v>
      </c>
      <c r="E221" t="s">
        <v>2197</v>
      </c>
      <c r="H221" t="s">
        <v>2205</v>
      </c>
      <c r="I221" t="s">
        <v>2206</v>
      </c>
      <c r="J221" t="s">
        <v>2217</v>
      </c>
      <c r="K221" t="s">
        <v>2241</v>
      </c>
      <c r="L221" t="s">
        <v>2269</v>
      </c>
      <c r="M221">
        <v>0</v>
      </c>
      <c r="N221">
        <v>0</v>
      </c>
      <c r="O221">
        <v>0</v>
      </c>
      <c r="P221">
        <v>0</v>
      </c>
      <c r="Q221">
        <v>0</v>
      </c>
      <c r="R221">
        <v>0</v>
      </c>
      <c r="S221">
        <v>0</v>
      </c>
      <c r="T221">
        <v>0</v>
      </c>
      <c r="U221">
        <v>0</v>
      </c>
      <c r="V221">
        <v>0</v>
      </c>
      <c r="W221">
        <v>0</v>
      </c>
      <c r="X221">
        <v>0</v>
      </c>
      <c r="Y221">
        <v>0</v>
      </c>
      <c r="Z221">
        <v>0</v>
      </c>
      <c r="AA221" t="s">
        <v>2276</v>
      </c>
      <c r="AB221">
        <v>0</v>
      </c>
      <c r="AC221">
        <v>0</v>
      </c>
      <c r="AD221">
        <v>0</v>
      </c>
      <c r="AE221" t="s">
        <v>2285</v>
      </c>
      <c r="AF221" t="s">
        <v>2286</v>
      </c>
      <c r="AG221" t="s">
        <v>2286</v>
      </c>
      <c r="AH221" t="s">
        <v>2286</v>
      </c>
      <c r="AI221" t="s">
        <v>2286</v>
      </c>
      <c r="AJ221" t="s">
        <v>2509</v>
      </c>
    </row>
    <row r="222" spans="1:36" x14ac:dyDescent="0.3">
      <c r="A222" s="1">
        <v>45425</v>
      </c>
      <c r="B222" t="s">
        <v>251</v>
      </c>
      <c r="C222" t="s">
        <v>2195</v>
      </c>
      <c r="D222" t="s">
        <v>2196</v>
      </c>
      <c r="E222" t="s">
        <v>2197</v>
      </c>
      <c r="H222" t="s">
        <v>2205</v>
      </c>
      <c r="I222" t="s">
        <v>2206</v>
      </c>
      <c r="J222" t="s">
        <v>2217</v>
      </c>
      <c r="K222" t="s">
        <v>2240</v>
      </c>
      <c r="L222" t="s">
        <v>2264</v>
      </c>
      <c r="M222">
        <v>0</v>
      </c>
      <c r="N222">
        <v>1</v>
      </c>
      <c r="O222">
        <v>0</v>
      </c>
      <c r="P222">
        <v>0</v>
      </c>
      <c r="Q222">
        <v>0</v>
      </c>
      <c r="R222">
        <v>0</v>
      </c>
      <c r="S222">
        <v>0</v>
      </c>
      <c r="T222">
        <v>0</v>
      </c>
      <c r="U222">
        <v>0</v>
      </c>
      <c r="V222">
        <v>0</v>
      </c>
      <c r="W222">
        <v>0</v>
      </c>
      <c r="X222">
        <v>0</v>
      </c>
      <c r="Y222">
        <v>0</v>
      </c>
      <c r="Z222">
        <v>0</v>
      </c>
      <c r="AA222" t="s">
        <v>2276</v>
      </c>
      <c r="AB222">
        <v>0</v>
      </c>
      <c r="AC222">
        <v>0</v>
      </c>
      <c r="AD222">
        <v>0</v>
      </c>
      <c r="AE222" t="s">
        <v>2285</v>
      </c>
      <c r="AF222" t="s">
        <v>2286</v>
      </c>
      <c r="AG222" t="s">
        <v>2286</v>
      </c>
      <c r="AH222" t="s">
        <v>2286</v>
      </c>
      <c r="AI222" t="s">
        <v>2286</v>
      </c>
      <c r="AJ222" t="s">
        <v>2510</v>
      </c>
    </row>
    <row r="223" spans="1:36" x14ac:dyDescent="0.3">
      <c r="A223" s="1">
        <v>45425</v>
      </c>
      <c r="B223" t="s">
        <v>252</v>
      </c>
      <c r="C223" t="s">
        <v>2195</v>
      </c>
      <c r="D223" t="s">
        <v>2196</v>
      </c>
      <c r="E223" t="s">
        <v>2197</v>
      </c>
      <c r="H223" t="s">
        <v>2205</v>
      </c>
      <c r="I223" t="s">
        <v>2206</v>
      </c>
      <c r="J223" t="s">
        <v>2217</v>
      </c>
      <c r="K223" t="s">
        <v>2238</v>
      </c>
      <c r="L223" t="s">
        <v>2263</v>
      </c>
      <c r="M223">
        <v>0</v>
      </c>
      <c r="N223">
        <v>0</v>
      </c>
      <c r="O223">
        <v>0</v>
      </c>
      <c r="P223">
        <v>0</v>
      </c>
      <c r="Q223">
        <v>0</v>
      </c>
      <c r="R223">
        <v>0</v>
      </c>
      <c r="S223">
        <v>0</v>
      </c>
      <c r="T223">
        <v>0</v>
      </c>
      <c r="U223">
        <v>0</v>
      </c>
      <c r="V223">
        <v>1</v>
      </c>
      <c r="W223">
        <v>0</v>
      </c>
      <c r="X223">
        <v>0</v>
      </c>
      <c r="Y223">
        <v>0</v>
      </c>
      <c r="Z223">
        <v>0</v>
      </c>
      <c r="AA223" t="s">
        <v>2276</v>
      </c>
      <c r="AB223">
        <v>0</v>
      </c>
      <c r="AC223">
        <v>0</v>
      </c>
      <c r="AD223">
        <v>0</v>
      </c>
      <c r="AE223" t="s">
        <v>2285</v>
      </c>
      <c r="AF223" t="s">
        <v>2286</v>
      </c>
      <c r="AG223" t="s">
        <v>2286</v>
      </c>
      <c r="AH223" t="s">
        <v>2286</v>
      </c>
      <c r="AI223" t="s">
        <v>2286</v>
      </c>
      <c r="AJ223" t="s">
        <v>2511</v>
      </c>
    </row>
    <row r="224" spans="1:36" x14ac:dyDescent="0.3">
      <c r="A224" s="1">
        <v>45425</v>
      </c>
      <c r="B224" t="s">
        <v>253</v>
      </c>
      <c r="C224" t="s">
        <v>2195</v>
      </c>
      <c r="D224" t="s">
        <v>2196</v>
      </c>
      <c r="E224" t="s">
        <v>2197</v>
      </c>
      <c r="H224" t="s">
        <v>2205</v>
      </c>
      <c r="I224" t="s">
        <v>2206</v>
      </c>
      <c r="J224" t="s">
        <v>2217</v>
      </c>
      <c r="K224" t="s">
        <v>2242</v>
      </c>
      <c r="L224" t="s">
        <v>2267</v>
      </c>
      <c r="M224">
        <v>0</v>
      </c>
      <c r="N224">
        <v>0</v>
      </c>
      <c r="O224">
        <v>0</v>
      </c>
      <c r="P224">
        <v>0</v>
      </c>
      <c r="Q224">
        <v>0</v>
      </c>
      <c r="R224">
        <v>0</v>
      </c>
      <c r="S224">
        <v>1</v>
      </c>
      <c r="T224">
        <v>0</v>
      </c>
      <c r="U224">
        <v>0</v>
      </c>
      <c r="V224">
        <v>0</v>
      </c>
      <c r="W224">
        <v>1</v>
      </c>
      <c r="X224">
        <v>1</v>
      </c>
      <c r="Y224">
        <v>0</v>
      </c>
      <c r="Z224">
        <v>0</v>
      </c>
      <c r="AA224" t="s">
        <v>2276</v>
      </c>
      <c r="AB224">
        <v>0</v>
      </c>
      <c r="AC224">
        <v>0</v>
      </c>
      <c r="AD224">
        <v>0</v>
      </c>
      <c r="AE224" t="s">
        <v>2285</v>
      </c>
      <c r="AF224" t="s">
        <v>2286</v>
      </c>
      <c r="AG224" t="s">
        <v>2286</v>
      </c>
      <c r="AH224" t="s">
        <v>2286</v>
      </c>
      <c r="AI224" t="s">
        <v>2286</v>
      </c>
      <c r="AJ224" t="s">
        <v>2512</v>
      </c>
    </row>
    <row r="225" spans="1:36" x14ac:dyDescent="0.3">
      <c r="A225" s="1">
        <v>45425</v>
      </c>
      <c r="B225" t="s">
        <v>254</v>
      </c>
      <c r="C225" t="s">
        <v>2195</v>
      </c>
      <c r="D225" t="s">
        <v>2196</v>
      </c>
      <c r="E225" t="s">
        <v>2197</v>
      </c>
      <c r="H225" t="s">
        <v>2205</v>
      </c>
      <c r="I225" t="s">
        <v>2206</v>
      </c>
      <c r="J225" t="s">
        <v>2217</v>
      </c>
      <c r="K225" t="s">
        <v>2238</v>
      </c>
      <c r="L225" t="s">
        <v>2274</v>
      </c>
      <c r="M225">
        <v>0</v>
      </c>
      <c r="N225">
        <v>0</v>
      </c>
      <c r="O225">
        <v>0</v>
      </c>
      <c r="P225">
        <v>0</v>
      </c>
      <c r="Q225">
        <v>0</v>
      </c>
      <c r="R225">
        <v>0</v>
      </c>
      <c r="S225">
        <v>0</v>
      </c>
      <c r="T225">
        <v>0</v>
      </c>
      <c r="U225">
        <v>0</v>
      </c>
      <c r="V225">
        <v>1</v>
      </c>
      <c r="W225">
        <v>0</v>
      </c>
      <c r="X225">
        <v>0</v>
      </c>
      <c r="Y225">
        <v>0</v>
      </c>
      <c r="Z225">
        <v>0</v>
      </c>
      <c r="AA225" t="s">
        <v>2276</v>
      </c>
      <c r="AB225">
        <v>0</v>
      </c>
      <c r="AC225">
        <v>0</v>
      </c>
      <c r="AD225">
        <v>0</v>
      </c>
      <c r="AE225" t="s">
        <v>2285</v>
      </c>
      <c r="AF225" t="s">
        <v>2286</v>
      </c>
      <c r="AG225" t="s">
        <v>2286</v>
      </c>
      <c r="AH225" t="s">
        <v>2286</v>
      </c>
      <c r="AI225" t="s">
        <v>2286</v>
      </c>
      <c r="AJ225" t="s">
        <v>2513</v>
      </c>
    </row>
    <row r="226" spans="1:36" x14ac:dyDescent="0.3">
      <c r="A226" s="1">
        <v>45425</v>
      </c>
      <c r="B226" t="s">
        <v>255</v>
      </c>
      <c r="C226" t="s">
        <v>2195</v>
      </c>
      <c r="D226" t="s">
        <v>2196</v>
      </c>
      <c r="E226" t="s">
        <v>2197</v>
      </c>
      <c r="H226" t="s">
        <v>2205</v>
      </c>
      <c r="I226" t="s">
        <v>2206</v>
      </c>
      <c r="J226" t="s">
        <v>2217</v>
      </c>
      <c r="K226" t="s">
        <v>2244</v>
      </c>
      <c r="L226" t="s">
        <v>2268</v>
      </c>
      <c r="M226">
        <v>0</v>
      </c>
      <c r="N226">
        <v>1</v>
      </c>
      <c r="O226">
        <v>0</v>
      </c>
      <c r="P226">
        <v>0</v>
      </c>
      <c r="Q226">
        <v>0</v>
      </c>
      <c r="R226">
        <v>0</v>
      </c>
      <c r="S226">
        <v>0</v>
      </c>
      <c r="T226">
        <v>0</v>
      </c>
      <c r="U226">
        <v>0</v>
      </c>
      <c r="V226">
        <v>0</v>
      </c>
      <c r="W226">
        <v>0</v>
      </c>
      <c r="X226">
        <v>0</v>
      </c>
      <c r="Y226">
        <v>0</v>
      </c>
      <c r="Z226">
        <v>0</v>
      </c>
      <c r="AA226" t="s">
        <v>2276</v>
      </c>
      <c r="AB226">
        <v>0</v>
      </c>
      <c r="AC226">
        <v>0</v>
      </c>
      <c r="AD226">
        <v>0</v>
      </c>
      <c r="AE226" t="s">
        <v>2285</v>
      </c>
      <c r="AF226" t="s">
        <v>2286</v>
      </c>
      <c r="AG226" t="s">
        <v>2286</v>
      </c>
      <c r="AH226" t="s">
        <v>2286</v>
      </c>
      <c r="AI226" t="s">
        <v>2286</v>
      </c>
      <c r="AJ226" t="s">
        <v>2514</v>
      </c>
    </row>
    <row r="227" spans="1:36" x14ac:dyDescent="0.3">
      <c r="A227" s="1">
        <v>45424</v>
      </c>
      <c r="B227" t="s">
        <v>256</v>
      </c>
      <c r="C227" t="s">
        <v>2195</v>
      </c>
      <c r="D227" t="s">
        <v>2196</v>
      </c>
      <c r="E227" t="s">
        <v>2197</v>
      </c>
      <c r="H227" t="s">
        <v>2205</v>
      </c>
      <c r="I227" t="s">
        <v>2206</v>
      </c>
      <c r="J227" t="s">
        <v>2217</v>
      </c>
      <c r="K227" t="s">
        <v>2249</v>
      </c>
      <c r="L227" t="s">
        <v>2264</v>
      </c>
      <c r="M227">
        <v>0</v>
      </c>
      <c r="N227">
        <v>0</v>
      </c>
      <c r="O227">
        <v>0</v>
      </c>
      <c r="P227">
        <v>0</v>
      </c>
      <c r="Q227">
        <v>1</v>
      </c>
      <c r="R227">
        <v>0</v>
      </c>
      <c r="S227">
        <v>0</v>
      </c>
      <c r="T227">
        <v>0</v>
      </c>
      <c r="U227">
        <v>0</v>
      </c>
      <c r="V227">
        <v>0</v>
      </c>
      <c r="W227">
        <v>0</v>
      </c>
      <c r="X227">
        <v>0</v>
      </c>
      <c r="Y227">
        <v>0</v>
      </c>
      <c r="Z227">
        <v>0</v>
      </c>
      <c r="AA227" t="s">
        <v>2276</v>
      </c>
      <c r="AB227">
        <v>0</v>
      </c>
      <c r="AC227">
        <v>0</v>
      </c>
      <c r="AD227">
        <v>0</v>
      </c>
      <c r="AE227" t="s">
        <v>2285</v>
      </c>
      <c r="AF227" t="s">
        <v>2286</v>
      </c>
      <c r="AG227" t="s">
        <v>2286</v>
      </c>
      <c r="AH227" t="s">
        <v>2286</v>
      </c>
      <c r="AI227" t="s">
        <v>2286</v>
      </c>
      <c r="AJ227" t="s">
        <v>2515</v>
      </c>
    </row>
    <row r="228" spans="1:36" x14ac:dyDescent="0.3">
      <c r="A228" s="1">
        <v>45424</v>
      </c>
      <c r="B228" t="s">
        <v>257</v>
      </c>
      <c r="C228" t="s">
        <v>2195</v>
      </c>
      <c r="D228" t="s">
        <v>2196</v>
      </c>
      <c r="E228" t="s">
        <v>2197</v>
      </c>
      <c r="H228" t="s">
        <v>2205</v>
      </c>
      <c r="I228" t="s">
        <v>2206</v>
      </c>
      <c r="J228" t="s">
        <v>2217</v>
      </c>
      <c r="K228" t="s">
        <v>2242</v>
      </c>
      <c r="L228" t="s">
        <v>2265</v>
      </c>
      <c r="M228">
        <v>0</v>
      </c>
      <c r="N228">
        <v>0</v>
      </c>
      <c r="O228">
        <v>0</v>
      </c>
      <c r="P228">
        <v>0</v>
      </c>
      <c r="Q228">
        <v>0</v>
      </c>
      <c r="R228">
        <v>0</v>
      </c>
      <c r="S228">
        <v>0</v>
      </c>
      <c r="T228">
        <v>0</v>
      </c>
      <c r="U228">
        <v>0</v>
      </c>
      <c r="V228">
        <v>1</v>
      </c>
      <c r="W228">
        <v>0</v>
      </c>
      <c r="X228">
        <v>0</v>
      </c>
      <c r="Y228">
        <v>0</v>
      </c>
      <c r="Z228">
        <v>0</v>
      </c>
      <c r="AA228" t="s">
        <v>2276</v>
      </c>
      <c r="AB228">
        <v>1</v>
      </c>
      <c r="AC228">
        <v>0</v>
      </c>
      <c r="AD228">
        <v>0</v>
      </c>
      <c r="AE228" t="s">
        <v>2285</v>
      </c>
      <c r="AF228" t="s">
        <v>2286</v>
      </c>
      <c r="AG228" t="s">
        <v>2286</v>
      </c>
      <c r="AH228" t="s">
        <v>2286</v>
      </c>
      <c r="AI228" t="s">
        <v>2286</v>
      </c>
      <c r="AJ228" t="s">
        <v>2516</v>
      </c>
    </row>
    <row r="229" spans="1:36" x14ac:dyDescent="0.3">
      <c r="A229" s="1">
        <v>45424</v>
      </c>
      <c r="B229" t="s">
        <v>258</v>
      </c>
      <c r="C229" t="s">
        <v>2195</v>
      </c>
      <c r="D229" t="s">
        <v>2196</v>
      </c>
      <c r="E229" t="s">
        <v>2197</v>
      </c>
      <c r="H229" t="s">
        <v>2205</v>
      </c>
      <c r="I229" t="s">
        <v>2206</v>
      </c>
      <c r="J229" t="s">
        <v>2217</v>
      </c>
      <c r="K229" t="s">
        <v>2239</v>
      </c>
      <c r="L229" t="s">
        <v>2265</v>
      </c>
      <c r="M229">
        <v>1</v>
      </c>
      <c r="N229">
        <v>0</v>
      </c>
      <c r="O229">
        <v>0</v>
      </c>
      <c r="P229">
        <v>0</v>
      </c>
      <c r="Q229">
        <v>0</v>
      </c>
      <c r="R229">
        <v>0</v>
      </c>
      <c r="S229">
        <v>0</v>
      </c>
      <c r="T229">
        <v>0</v>
      </c>
      <c r="U229">
        <v>0</v>
      </c>
      <c r="V229">
        <v>0</v>
      </c>
      <c r="W229">
        <v>0</v>
      </c>
      <c r="X229">
        <v>0</v>
      </c>
      <c r="Y229">
        <v>0</v>
      </c>
      <c r="Z229">
        <v>0</v>
      </c>
      <c r="AA229" t="s">
        <v>2276</v>
      </c>
      <c r="AB229">
        <v>0</v>
      </c>
      <c r="AC229">
        <v>0</v>
      </c>
      <c r="AD229">
        <v>0</v>
      </c>
      <c r="AE229" t="s">
        <v>2285</v>
      </c>
      <c r="AF229" t="s">
        <v>2286</v>
      </c>
      <c r="AG229" t="s">
        <v>2286</v>
      </c>
      <c r="AH229" t="s">
        <v>2286</v>
      </c>
      <c r="AI229" t="s">
        <v>2286</v>
      </c>
      <c r="AJ229" t="s">
        <v>2517</v>
      </c>
    </row>
    <row r="230" spans="1:36" x14ac:dyDescent="0.3">
      <c r="A230" s="1">
        <v>45424</v>
      </c>
      <c r="B230" t="s">
        <v>259</v>
      </c>
      <c r="C230" t="s">
        <v>2195</v>
      </c>
      <c r="D230" t="s">
        <v>2196</v>
      </c>
      <c r="E230" t="s">
        <v>2197</v>
      </c>
      <c r="H230" t="s">
        <v>2205</v>
      </c>
      <c r="I230" t="s">
        <v>2206</v>
      </c>
      <c r="J230" t="s">
        <v>2217</v>
      </c>
      <c r="K230" t="s">
        <v>2243</v>
      </c>
      <c r="L230" t="s">
        <v>2265</v>
      </c>
      <c r="M230">
        <v>0</v>
      </c>
      <c r="N230">
        <v>0</v>
      </c>
      <c r="O230">
        <v>0</v>
      </c>
      <c r="P230">
        <v>0</v>
      </c>
      <c r="Q230">
        <v>0</v>
      </c>
      <c r="R230">
        <v>0</v>
      </c>
      <c r="S230">
        <v>0</v>
      </c>
      <c r="T230">
        <v>0</v>
      </c>
      <c r="U230">
        <v>0</v>
      </c>
      <c r="V230">
        <v>0</v>
      </c>
      <c r="W230">
        <v>0</v>
      </c>
      <c r="X230">
        <v>0</v>
      </c>
      <c r="Y230">
        <v>0</v>
      </c>
      <c r="Z230">
        <v>0</v>
      </c>
      <c r="AA230" t="s">
        <v>2276</v>
      </c>
      <c r="AB230">
        <v>0</v>
      </c>
      <c r="AC230">
        <v>0</v>
      </c>
      <c r="AD230">
        <v>0</v>
      </c>
      <c r="AE230" t="s">
        <v>2285</v>
      </c>
      <c r="AF230" t="s">
        <v>2286</v>
      </c>
      <c r="AG230" t="s">
        <v>2286</v>
      </c>
      <c r="AH230" t="s">
        <v>2286</v>
      </c>
      <c r="AI230" t="s">
        <v>2286</v>
      </c>
      <c r="AJ230" t="s">
        <v>2518</v>
      </c>
    </row>
    <row r="231" spans="1:36" x14ac:dyDescent="0.3">
      <c r="A231" s="1">
        <v>45423</v>
      </c>
      <c r="B231" t="s">
        <v>260</v>
      </c>
      <c r="C231" t="s">
        <v>2195</v>
      </c>
      <c r="D231" t="s">
        <v>2196</v>
      </c>
      <c r="E231" t="s">
        <v>2197</v>
      </c>
      <c r="H231" t="s">
        <v>2205</v>
      </c>
      <c r="I231" t="s">
        <v>2206</v>
      </c>
      <c r="J231" t="s">
        <v>2217</v>
      </c>
      <c r="K231" t="s">
        <v>2243</v>
      </c>
      <c r="L231" t="s">
        <v>2265</v>
      </c>
      <c r="M231">
        <v>0</v>
      </c>
      <c r="N231">
        <v>0</v>
      </c>
      <c r="O231">
        <v>0</v>
      </c>
      <c r="P231">
        <v>0</v>
      </c>
      <c r="Q231">
        <v>1</v>
      </c>
      <c r="R231">
        <v>0</v>
      </c>
      <c r="S231">
        <v>0</v>
      </c>
      <c r="T231">
        <v>0</v>
      </c>
      <c r="U231">
        <v>0</v>
      </c>
      <c r="V231">
        <v>0</v>
      </c>
      <c r="W231">
        <v>0</v>
      </c>
      <c r="X231">
        <v>0</v>
      </c>
      <c r="Y231">
        <v>0</v>
      </c>
      <c r="Z231">
        <v>0</v>
      </c>
      <c r="AA231" t="s">
        <v>2276</v>
      </c>
      <c r="AB231">
        <v>0</v>
      </c>
      <c r="AC231">
        <v>0</v>
      </c>
      <c r="AD231">
        <v>0</v>
      </c>
      <c r="AE231" t="s">
        <v>2285</v>
      </c>
      <c r="AF231" t="s">
        <v>2286</v>
      </c>
      <c r="AG231" t="s">
        <v>2286</v>
      </c>
      <c r="AH231" t="s">
        <v>2286</v>
      </c>
      <c r="AI231" t="s">
        <v>2286</v>
      </c>
      <c r="AJ231" t="s">
        <v>2519</v>
      </c>
    </row>
    <row r="232" spans="1:36" x14ac:dyDescent="0.3">
      <c r="A232" s="1">
        <v>45423</v>
      </c>
      <c r="B232" t="s">
        <v>261</v>
      </c>
      <c r="C232" t="s">
        <v>2195</v>
      </c>
      <c r="D232" t="s">
        <v>2196</v>
      </c>
      <c r="E232" t="s">
        <v>2197</v>
      </c>
      <c r="H232" t="s">
        <v>2205</v>
      </c>
      <c r="I232" t="s">
        <v>2206</v>
      </c>
      <c r="J232" t="s">
        <v>2217</v>
      </c>
      <c r="K232" t="s">
        <v>2239</v>
      </c>
      <c r="L232" t="s">
        <v>2200</v>
      </c>
      <c r="M232">
        <v>0</v>
      </c>
      <c r="N232">
        <v>0</v>
      </c>
      <c r="O232">
        <v>0</v>
      </c>
      <c r="P232">
        <v>0</v>
      </c>
      <c r="Q232">
        <v>0</v>
      </c>
      <c r="R232">
        <v>0</v>
      </c>
      <c r="S232">
        <v>0</v>
      </c>
      <c r="T232">
        <v>0</v>
      </c>
      <c r="U232">
        <v>0</v>
      </c>
      <c r="V232">
        <v>0</v>
      </c>
      <c r="W232">
        <v>2</v>
      </c>
      <c r="X232">
        <v>0</v>
      </c>
      <c r="Y232">
        <v>0</v>
      </c>
      <c r="Z232">
        <v>0</v>
      </c>
      <c r="AA232" t="s">
        <v>2276</v>
      </c>
      <c r="AB232">
        <v>0</v>
      </c>
      <c r="AC232">
        <v>0</v>
      </c>
      <c r="AD232">
        <v>0</v>
      </c>
      <c r="AE232" t="s">
        <v>2285</v>
      </c>
      <c r="AF232" t="s">
        <v>2286</v>
      </c>
      <c r="AG232" t="s">
        <v>2286</v>
      </c>
      <c r="AH232" t="s">
        <v>2286</v>
      </c>
      <c r="AI232" t="s">
        <v>2286</v>
      </c>
      <c r="AJ232" t="s">
        <v>2520</v>
      </c>
    </row>
    <row r="233" spans="1:36" x14ac:dyDescent="0.3">
      <c r="A233" s="1">
        <v>45422</v>
      </c>
      <c r="B233" t="s">
        <v>262</v>
      </c>
      <c r="C233" t="s">
        <v>2195</v>
      </c>
      <c r="D233" t="s">
        <v>2196</v>
      </c>
      <c r="E233" t="s">
        <v>2197</v>
      </c>
      <c r="H233" t="s">
        <v>2205</v>
      </c>
      <c r="I233" t="s">
        <v>2206</v>
      </c>
      <c r="J233" t="s">
        <v>2217</v>
      </c>
      <c r="K233" t="s">
        <v>2238</v>
      </c>
      <c r="L233" t="s">
        <v>2263</v>
      </c>
      <c r="M233">
        <v>0</v>
      </c>
      <c r="N233">
        <v>0</v>
      </c>
      <c r="O233">
        <v>0</v>
      </c>
      <c r="P233">
        <v>0</v>
      </c>
      <c r="Q233">
        <v>0</v>
      </c>
      <c r="R233">
        <v>0</v>
      </c>
      <c r="S233">
        <v>0</v>
      </c>
      <c r="T233">
        <v>0</v>
      </c>
      <c r="U233">
        <v>0</v>
      </c>
      <c r="V233">
        <v>0</v>
      </c>
      <c r="W233">
        <v>0</v>
      </c>
      <c r="X233">
        <v>0</v>
      </c>
      <c r="Y233">
        <v>0</v>
      </c>
      <c r="Z233">
        <v>0</v>
      </c>
      <c r="AA233" t="s">
        <v>2276</v>
      </c>
      <c r="AB233">
        <v>0</v>
      </c>
      <c r="AC233">
        <v>0</v>
      </c>
      <c r="AD233">
        <v>0</v>
      </c>
      <c r="AE233" t="s">
        <v>2285</v>
      </c>
      <c r="AF233" t="s">
        <v>2286</v>
      </c>
      <c r="AG233" t="s">
        <v>2286</v>
      </c>
      <c r="AH233" t="s">
        <v>2286</v>
      </c>
      <c r="AI233" t="s">
        <v>2286</v>
      </c>
      <c r="AJ233" t="s">
        <v>2521</v>
      </c>
    </row>
    <row r="234" spans="1:36" x14ac:dyDescent="0.3">
      <c r="A234" s="1">
        <v>45422</v>
      </c>
      <c r="B234" t="s">
        <v>263</v>
      </c>
      <c r="C234" t="s">
        <v>2195</v>
      </c>
      <c r="D234" t="s">
        <v>2196</v>
      </c>
      <c r="E234" t="s">
        <v>2197</v>
      </c>
      <c r="H234" t="s">
        <v>2205</v>
      </c>
      <c r="I234" t="s">
        <v>2206</v>
      </c>
      <c r="J234" t="s">
        <v>2217</v>
      </c>
      <c r="K234" t="s">
        <v>2249</v>
      </c>
      <c r="L234" t="s">
        <v>2264</v>
      </c>
      <c r="M234">
        <v>0</v>
      </c>
      <c r="N234">
        <v>1</v>
      </c>
      <c r="O234">
        <v>0</v>
      </c>
      <c r="P234">
        <v>0</v>
      </c>
      <c r="Q234">
        <v>0</v>
      </c>
      <c r="R234">
        <v>0</v>
      </c>
      <c r="S234">
        <v>0</v>
      </c>
      <c r="T234">
        <v>0</v>
      </c>
      <c r="U234">
        <v>0</v>
      </c>
      <c r="V234">
        <v>0</v>
      </c>
      <c r="W234">
        <v>0</v>
      </c>
      <c r="X234">
        <v>0</v>
      </c>
      <c r="Y234">
        <v>0</v>
      </c>
      <c r="Z234">
        <v>0</v>
      </c>
      <c r="AA234" t="s">
        <v>2276</v>
      </c>
      <c r="AB234">
        <v>0</v>
      </c>
      <c r="AC234">
        <v>0</v>
      </c>
      <c r="AD234">
        <v>0</v>
      </c>
      <c r="AE234" t="s">
        <v>2285</v>
      </c>
      <c r="AF234" t="s">
        <v>2286</v>
      </c>
      <c r="AG234" t="s">
        <v>2286</v>
      </c>
      <c r="AH234" t="s">
        <v>2286</v>
      </c>
      <c r="AI234" t="s">
        <v>2286</v>
      </c>
      <c r="AJ234" t="s">
        <v>2522</v>
      </c>
    </row>
    <row r="235" spans="1:36" x14ac:dyDescent="0.3">
      <c r="A235" s="1">
        <v>45421</v>
      </c>
      <c r="B235" t="s">
        <v>264</v>
      </c>
      <c r="C235" t="s">
        <v>2195</v>
      </c>
      <c r="D235" t="s">
        <v>2196</v>
      </c>
      <c r="E235" t="s">
        <v>2197</v>
      </c>
      <c r="H235" t="s">
        <v>2205</v>
      </c>
      <c r="I235" t="s">
        <v>2206</v>
      </c>
      <c r="J235" t="s">
        <v>2217</v>
      </c>
      <c r="K235" t="s">
        <v>2242</v>
      </c>
      <c r="L235" t="s">
        <v>2269</v>
      </c>
      <c r="M235">
        <v>0</v>
      </c>
      <c r="N235">
        <v>0</v>
      </c>
      <c r="O235">
        <v>0</v>
      </c>
      <c r="P235">
        <v>0</v>
      </c>
      <c r="Q235">
        <v>0</v>
      </c>
      <c r="R235">
        <v>0</v>
      </c>
      <c r="S235">
        <v>0</v>
      </c>
      <c r="T235">
        <v>0</v>
      </c>
      <c r="U235">
        <v>0</v>
      </c>
      <c r="V235">
        <v>0</v>
      </c>
      <c r="W235">
        <v>0</v>
      </c>
      <c r="X235">
        <v>0</v>
      </c>
      <c r="Y235">
        <v>0</v>
      </c>
      <c r="Z235">
        <v>0</v>
      </c>
      <c r="AA235" t="s">
        <v>2276</v>
      </c>
      <c r="AB235">
        <v>0</v>
      </c>
      <c r="AC235">
        <v>0</v>
      </c>
      <c r="AD235">
        <v>0</v>
      </c>
      <c r="AE235" t="s">
        <v>2285</v>
      </c>
      <c r="AF235" t="s">
        <v>2286</v>
      </c>
      <c r="AG235" t="s">
        <v>2286</v>
      </c>
      <c r="AH235" t="s">
        <v>2286</v>
      </c>
      <c r="AI235" t="s">
        <v>2286</v>
      </c>
      <c r="AJ235" t="s">
        <v>2523</v>
      </c>
    </row>
    <row r="236" spans="1:36" x14ac:dyDescent="0.3">
      <c r="A236" s="1">
        <v>45420</v>
      </c>
      <c r="B236" t="s">
        <v>265</v>
      </c>
      <c r="C236" t="s">
        <v>2195</v>
      </c>
      <c r="D236" t="s">
        <v>2196</v>
      </c>
      <c r="E236" t="s">
        <v>2197</v>
      </c>
      <c r="H236" t="s">
        <v>2205</v>
      </c>
      <c r="I236" t="s">
        <v>2206</v>
      </c>
      <c r="J236" t="s">
        <v>2217</v>
      </c>
      <c r="K236" t="s">
        <v>2244</v>
      </c>
      <c r="L236" t="s">
        <v>2264</v>
      </c>
      <c r="M236">
        <v>0</v>
      </c>
      <c r="N236">
        <v>0</v>
      </c>
      <c r="O236">
        <v>0</v>
      </c>
      <c r="P236">
        <v>0</v>
      </c>
      <c r="Q236">
        <v>1</v>
      </c>
      <c r="R236">
        <v>0</v>
      </c>
      <c r="S236">
        <v>0</v>
      </c>
      <c r="T236">
        <v>0</v>
      </c>
      <c r="U236">
        <v>0</v>
      </c>
      <c r="V236">
        <v>0</v>
      </c>
      <c r="W236">
        <v>0</v>
      </c>
      <c r="X236">
        <v>0</v>
      </c>
      <c r="Y236">
        <v>0</v>
      </c>
      <c r="Z236">
        <v>0</v>
      </c>
      <c r="AA236" t="s">
        <v>2276</v>
      </c>
      <c r="AB236">
        <v>0</v>
      </c>
      <c r="AC236">
        <v>0</v>
      </c>
      <c r="AD236">
        <v>0</v>
      </c>
      <c r="AE236" t="s">
        <v>2285</v>
      </c>
      <c r="AF236" t="s">
        <v>2286</v>
      </c>
      <c r="AG236" t="s">
        <v>2286</v>
      </c>
      <c r="AH236" t="s">
        <v>2286</v>
      </c>
      <c r="AI236" t="s">
        <v>2286</v>
      </c>
      <c r="AJ236" t="s">
        <v>2524</v>
      </c>
    </row>
    <row r="237" spans="1:36" x14ac:dyDescent="0.3">
      <c r="A237" s="1">
        <v>45420</v>
      </c>
      <c r="B237" t="s">
        <v>266</v>
      </c>
      <c r="C237" t="s">
        <v>2195</v>
      </c>
      <c r="D237" t="s">
        <v>2196</v>
      </c>
      <c r="E237" t="s">
        <v>2197</v>
      </c>
      <c r="H237" t="s">
        <v>2205</v>
      </c>
      <c r="I237" t="s">
        <v>2206</v>
      </c>
      <c r="J237" t="s">
        <v>2217</v>
      </c>
      <c r="K237" t="s">
        <v>2242</v>
      </c>
      <c r="L237" t="s">
        <v>2264</v>
      </c>
      <c r="M237">
        <v>0</v>
      </c>
      <c r="N237">
        <v>1</v>
      </c>
      <c r="O237">
        <v>0</v>
      </c>
      <c r="P237">
        <v>0</v>
      </c>
      <c r="Q237">
        <v>0</v>
      </c>
      <c r="R237">
        <v>0</v>
      </c>
      <c r="S237">
        <v>0</v>
      </c>
      <c r="T237">
        <v>0</v>
      </c>
      <c r="U237">
        <v>0</v>
      </c>
      <c r="V237">
        <v>0</v>
      </c>
      <c r="W237">
        <v>0</v>
      </c>
      <c r="X237">
        <v>0</v>
      </c>
      <c r="Y237">
        <v>0</v>
      </c>
      <c r="Z237">
        <v>0</v>
      </c>
      <c r="AA237" t="s">
        <v>2276</v>
      </c>
      <c r="AB237">
        <v>0</v>
      </c>
      <c r="AC237">
        <v>0</v>
      </c>
      <c r="AD237">
        <v>0</v>
      </c>
      <c r="AE237" t="s">
        <v>2285</v>
      </c>
      <c r="AF237" t="s">
        <v>2286</v>
      </c>
      <c r="AG237" t="s">
        <v>2286</v>
      </c>
      <c r="AH237" t="s">
        <v>2286</v>
      </c>
      <c r="AI237" t="s">
        <v>2286</v>
      </c>
      <c r="AJ237" t="s">
        <v>2525</v>
      </c>
    </row>
    <row r="238" spans="1:36" x14ac:dyDescent="0.3">
      <c r="A238" s="1">
        <v>45420</v>
      </c>
      <c r="B238" t="s">
        <v>267</v>
      </c>
      <c r="C238" t="s">
        <v>2195</v>
      </c>
      <c r="D238" t="s">
        <v>2196</v>
      </c>
      <c r="E238" t="s">
        <v>2197</v>
      </c>
      <c r="H238" t="s">
        <v>2205</v>
      </c>
      <c r="I238" t="s">
        <v>2206</v>
      </c>
      <c r="J238" t="s">
        <v>2217</v>
      </c>
      <c r="K238" t="s">
        <v>2238</v>
      </c>
      <c r="L238" t="s">
        <v>2269</v>
      </c>
      <c r="M238">
        <v>0</v>
      </c>
      <c r="N238">
        <v>0</v>
      </c>
      <c r="O238">
        <v>0</v>
      </c>
      <c r="P238">
        <v>0</v>
      </c>
      <c r="Q238">
        <v>0</v>
      </c>
      <c r="R238">
        <v>0</v>
      </c>
      <c r="S238">
        <v>0</v>
      </c>
      <c r="T238">
        <v>0</v>
      </c>
      <c r="U238">
        <v>0</v>
      </c>
      <c r="V238">
        <v>0</v>
      </c>
      <c r="W238">
        <v>0</v>
      </c>
      <c r="X238">
        <v>0</v>
      </c>
      <c r="Y238">
        <v>0</v>
      </c>
      <c r="Z238">
        <v>0</v>
      </c>
      <c r="AA238" t="s">
        <v>2276</v>
      </c>
      <c r="AB238">
        <v>0</v>
      </c>
      <c r="AC238">
        <v>0</v>
      </c>
      <c r="AD238">
        <v>0</v>
      </c>
      <c r="AE238" t="s">
        <v>2285</v>
      </c>
      <c r="AF238" t="s">
        <v>2286</v>
      </c>
      <c r="AG238" t="s">
        <v>2286</v>
      </c>
      <c r="AH238" t="s">
        <v>2286</v>
      </c>
      <c r="AI238" t="s">
        <v>2286</v>
      </c>
      <c r="AJ238" t="s">
        <v>2526</v>
      </c>
    </row>
    <row r="239" spans="1:36" x14ac:dyDescent="0.3">
      <c r="A239" s="1">
        <v>45420</v>
      </c>
      <c r="B239" t="s">
        <v>268</v>
      </c>
      <c r="C239" t="s">
        <v>2195</v>
      </c>
      <c r="D239" t="s">
        <v>2196</v>
      </c>
      <c r="E239" t="s">
        <v>2197</v>
      </c>
      <c r="H239" t="s">
        <v>2205</v>
      </c>
      <c r="I239" t="s">
        <v>2206</v>
      </c>
      <c r="J239" t="s">
        <v>2217</v>
      </c>
      <c r="K239" t="s">
        <v>2238</v>
      </c>
      <c r="L239" t="s">
        <v>2269</v>
      </c>
      <c r="M239">
        <v>0</v>
      </c>
      <c r="N239">
        <v>0</v>
      </c>
      <c r="O239">
        <v>0</v>
      </c>
      <c r="P239">
        <v>0</v>
      </c>
      <c r="Q239">
        <v>0</v>
      </c>
      <c r="R239">
        <v>0</v>
      </c>
      <c r="S239">
        <v>0</v>
      </c>
      <c r="T239">
        <v>0</v>
      </c>
      <c r="U239">
        <v>0</v>
      </c>
      <c r="V239">
        <v>0</v>
      </c>
      <c r="W239">
        <v>0</v>
      </c>
      <c r="X239">
        <v>0</v>
      </c>
      <c r="Y239">
        <v>0</v>
      </c>
      <c r="Z239">
        <v>0</v>
      </c>
      <c r="AA239" t="s">
        <v>2276</v>
      </c>
      <c r="AB239">
        <v>0</v>
      </c>
      <c r="AC239">
        <v>0</v>
      </c>
      <c r="AD239">
        <v>0</v>
      </c>
      <c r="AE239" t="s">
        <v>2285</v>
      </c>
      <c r="AF239" t="s">
        <v>2286</v>
      </c>
      <c r="AG239" t="s">
        <v>2286</v>
      </c>
      <c r="AH239" t="s">
        <v>2286</v>
      </c>
      <c r="AI239" t="s">
        <v>2286</v>
      </c>
      <c r="AJ239" t="s">
        <v>2527</v>
      </c>
    </row>
    <row r="240" spans="1:36" x14ac:dyDescent="0.3">
      <c r="A240" s="1">
        <v>45419</v>
      </c>
      <c r="B240" t="s">
        <v>269</v>
      </c>
      <c r="C240" t="s">
        <v>2195</v>
      </c>
      <c r="D240" t="s">
        <v>2196</v>
      </c>
      <c r="E240" t="s">
        <v>2197</v>
      </c>
      <c r="H240" t="s">
        <v>2205</v>
      </c>
      <c r="I240" t="s">
        <v>2206</v>
      </c>
      <c r="J240" t="s">
        <v>2217</v>
      </c>
      <c r="K240" t="s">
        <v>2238</v>
      </c>
      <c r="L240" t="s">
        <v>2269</v>
      </c>
      <c r="M240">
        <v>0</v>
      </c>
      <c r="N240">
        <v>0</v>
      </c>
      <c r="O240">
        <v>0</v>
      </c>
      <c r="P240">
        <v>0</v>
      </c>
      <c r="Q240">
        <v>0</v>
      </c>
      <c r="R240">
        <v>0</v>
      </c>
      <c r="S240">
        <v>0</v>
      </c>
      <c r="T240">
        <v>0</v>
      </c>
      <c r="U240">
        <v>0</v>
      </c>
      <c r="V240">
        <v>0</v>
      </c>
      <c r="W240">
        <v>0</v>
      </c>
      <c r="X240">
        <v>0</v>
      </c>
      <c r="Y240">
        <v>0</v>
      </c>
      <c r="Z240">
        <v>0</v>
      </c>
      <c r="AA240" t="s">
        <v>2276</v>
      </c>
      <c r="AB240">
        <v>0</v>
      </c>
      <c r="AC240">
        <v>0</v>
      </c>
      <c r="AD240">
        <v>0</v>
      </c>
      <c r="AE240" t="s">
        <v>2285</v>
      </c>
      <c r="AF240" t="s">
        <v>2286</v>
      </c>
      <c r="AG240" t="s">
        <v>2286</v>
      </c>
      <c r="AH240" t="s">
        <v>2286</v>
      </c>
      <c r="AI240" t="s">
        <v>2286</v>
      </c>
      <c r="AJ240" t="s">
        <v>2528</v>
      </c>
    </row>
    <row r="241" spans="1:36" x14ac:dyDescent="0.3">
      <c r="A241" s="1">
        <v>45419</v>
      </c>
      <c r="B241" t="s">
        <v>270</v>
      </c>
      <c r="C241" t="s">
        <v>2195</v>
      </c>
      <c r="D241" t="s">
        <v>2196</v>
      </c>
      <c r="E241" t="s">
        <v>2197</v>
      </c>
      <c r="H241" t="s">
        <v>2205</v>
      </c>
      <c r="I241" t="s">
        <v>2206</v>
      </c>
      <c r="J241" t="s">
        <v>2217</v>
      </c>
      <c r="K241" t="s">
        <v>2238</v>
      </c>
      <c r="L241" t="s">
        <v>2263</v>
      </c>
      <c r="M241">
        <v>0</v>
      </c>
      <c r="N241">
        <v>0</v>
      </c>
      <c r="O241">
        <v>0</v>
      </c>
      <c r="P241">
        <v>0</v>
      </c>
      <c r="Q241">
        <v>0</v>
      </c>
      <c r="R241">
        <v>0</v>
      </c>
      <c r="S241">
        <v>0</v>
      </c>
      <c r="T241">
        <v>0</v>
      </c>
      <c r="U241">
        <v>0</v>
      </c>
      <c r="V241">
        <v>1</v>
      </c>
      <c r="W241">
        <v>0</v>
      </c>
      <c r="X241">
        <v>0</v>
      </c>
      <c r="Y241">
        <v>0</v>
      </c>
      <c r="Z241">
        <v>0</v>
      </c>
      <c r="AA241" t="s">
        <v>2276</v>
      </c>
      <c r="AB241">
        <v>0</v>
      </c>
      <c r="AC241">
        <v>0</v>
      </c>
      <c r="AD241">
        <v>0</v>
      </c>
      <c r="AE241" t="s">
        <v>2285</v>
      </c>
      <c r="AF241" t="s">
        <v>2286</v>
      </c>
      <c r="AG241" t="s">
        <v>2286</v>
      </c>
      <c r="AH241" t="s">
        <v>2286</v>
      </c>
      <c r="AI241" t="s">
        <v>2286</v>
      </c>
      <c r="AJ241" t="s">
        <v>2529</v>
      </c>
    </row>
    <row r="242" spans="1:36" x14ac:dyDescent="0.3">
      <c r="A242" s="1">
        <v>45419</v>
      </c>
      <c r="B242" t="s">
        <v>271</v>
      </c>
      <c r="C242" t="s">
        <v>2195</v>
      </c>
      <c r="D242" t="s">
        <v>2196</v>
      </c>
      <c r="E242" t="s">
        <v>2197</v>
      </c>
      <c r="H242" t="s">
        <v>2205</v>
      </c>
      <c r="I242" t="s">
        <v>2206</v>
      </c>
      <c r="J242" t="s">
        <v>2217</v>
      </c>
      <c r="K242" t="s">
        <v>2238</v>
      </c>
      <c r="L242" t="s">
        <v>2263</v>
      </c>
      <c r="M242">
        <v>0</v>
      </c>
      <c r="N242">
        <v>0</v>
      </c>
      <c r="O242">
        <v>0</v>
      </c>
      <c r="P242">
        <v>0</v>
      </c>
      <c r="Q242">
        <v>0</v>
      </c>
      <c r="R242">
        <v>0</v>
      </c>
      <c r="S242">
        <v>0</v>
      </c>
      <c r="T242">
        <v>0</v>
      </c>
      <c r="U242">
        <v>0</v>
      </c>
      <c r="V242">
        <v>1</v>
      </c>
      <c r="W242">
        <v>0</v>
      </c>
      <c r="X242">
        <v>0</v>
      </c>
      <c r="Y242">
        <v>0</v>
      </c>
      <c r="Z242">
        <v>0</v>
      </c>
      <c r="AA242" t="s">
        <v>2276</v>
      </c>
      <c r="AB242">
        <v>0</v>
      </c>
      <c r="AC242">
        <v>0</v>
      </c>
      <c r="AD242">
        <v>0</v>
      </c>
      <c r="AE242" t="s">
        <v>2285</v>
      </c>
      <c r="AF242" t="s">
        <v>2286</v>
      </c>
      <c r="AG242" t="s">
        <v>2286</v>
      </c>
      <c r="AH242" t="s">
        <v>2286</v>
      </c>
      <c r="AI242" t="s">
        <v>2286</v>
      </c>
      <c r="AJ242" t="s">
        <v>2530</v>
      </c>
    </row>
    <row r="243" spans="1:36" x14ac:dyDescent="0.3">
      <c r="A243" s="1">
        <v>45418</v>
      </c>
      <c r="B243" t="s">
        <v>272</v>
      </c>
      <c r="C243" t="s">
        <v>2195</v>
      </c>
      <c r="D243" t="s">
        <v>2196</v>
      </c>
      <c r="E243" t="s">
        <v>2198</v>
      </c>
      <c r="H243" t="s">
        <v>2205</v>
      </c>
      <c r="I243" t="s">
        <v>2206</v>
      </c>
      <c r="J243" t="s">
        <v>2217</v>
      </c>
      <c r="K243" t="s">
        <v>2240</v>
      </c>
      <c r="L243" t="s">
        <v>2265</v>
      </c>
      <c r="M243">
        <v>0</v>
      </c>
      <c r="N243">
        <v>0</v>
      </c>
      <c r="O243">
        <v>0</v>
      </c>
      <c r="P243">
        <v>0</v>
      </c>
      <c r="Q243">
        <v>0</v>
      </c>
      <c r="R243">
        <v>0</v>
      </c>
      <c r="S243">
        <v>0</v>
      </c>
      <c r="T243">
        <v>0</v>
      </c>
      <c r="U243">
        <v>0</v>
      </c>
      <c r="V243">
        <v>1</v>
      </c>
      <c r="W243">
        <v>0</v>
      </c>
      <c r="X243">
        <v>0</v>
      </c>
      <c r="Y243">
        <v>0</v>
      </c>
      <c r="Z243">
        <v>0</v>
      </c>
      <c r="AA243" t="s">
        <v>2276</v>
      </c>
      <c r="AB243">
        <v>0</v>
      </c>
      <c r="AC243">
        <v>0</v>
      </c>
      <c r="AD243">
        <v>0</v>
      </c>
      <c r="AE243" t="s">
        <v>2285</v>
      </c>
      <c r="AF243" t="s">
        <v>2286</v>
      </c>
      <c r="AG243" t="s">
        <v>2286</v>
      </c>
      <c r="AH243" t="s">
        <v>2286</v>
      </c>
      <c r="AI243" t="s">
        <v>2286</v>
      </c>
      <c r="AJ243" t="s">
        <v>2531</v>
      </c>
    </row>
    <row r="244" spans="1:36" x14ac:dyDescent="0.3">
      <c r="A244" s="1">
        <v>45418</v>
      </c>
      <c r="B244" t="s">
        <v>273</v>
      </c>
      <c r="C244" t="s">
        <v>2195</v>
      </c>
      <c r="D244" t="s">
        <v>2196</v>
      </c>
      <c r="E244" t="s">
        <v>2197</v>
      </c>
      <c r="H244" t="s">
        <v>2205</v>
      </c>
      <c r="I244" t="s">
        <v>2206</v>
      </c>
      <c r="J244" t="s">
        <v>2217</v>
      </c>
      <c r="K244" t="s">
        <v>2238</v>
      </c>
      <c r="L244" t="s">
        <v>2263</v>
      </c>
      <c r="M244">
        <v>0</v>
      </c>
      <c r="N244">
        <v>0</v>
      </c>
      <c r="O244">
        <v>0</v>
      </c>
      <c r="P244">
        <v>0</v>
      </c>
      <c r="Q244">
        <v>0</v>
      </c>
      <c r="R244">
        <v>0</v>
      </c>
      <c r="S244">
        <v>0</v>
      </c>
      <c r="T244">
        <v>0</v>
      </c>
      <c r="U244">
        <v>0</v>
      </c>
      <c r="V244">
        <v>1</v>
      </c>
      <c r="W244">
        <v>0</v>
      </c>
      <c r="X244">
        <v>0</v>
      </c>
      <c r="Y244">
        <v>0</v>
      </c>
      <c r="Z244">
        <v>0</v>
      </c>
      <c r="AA244" t="s">
        <v>2276</v>
      </c>
      <c r="AB244">
        <v>0</v>
      </c>
      <c r="AC244">
        <v>0</v>
      </c>
      <c r="AD244">
        <v>0</v>
      </c>
      <c r="AE244" t="s">
        <v>2285</v>
      </c>
      <c r="AF244" t="s">
        <v>2286</v>
      </c>
      <c r="AG244" t="s">
        <v>2286</v>
      </c>
      <c r="AH244" t="s">
        <v>2286</v>
      </c>
      <c r="AI244" t="s">
        <v>2286</v>
      </c>
      <c r="AJ244" t="s">
        <v>2532</v>
      </c>
    </row>
    <row r="245" spans="1:36" x14ac:dyDescent="0.3">
      <c r="A245" s="1">
        <v>45418</v>
      </c>
      <c r="B245" t="s">
        <v>274</v>
      </c>
      <c r="C245" t="s">
        <v>2195</v>
      </c>
      <c r="D245" t="s">
        <v>2196</v>
      </c>
      <c r="E245" t="s">
        <v>2197</v>
      </c>
      <c r="H245" t="s">
        <v>2205</v>
      </c>
      <c r="I245" t="s">
        <v>2206</v>
      </c>
      <c r="J245" t="s">
        <v>2217</v>
      </c>
      <c r="K245" t="s">
        <v>2238</v>
      </c>
      <c r="L245" t="s">
        <v>2269</v>
      </c>
      <c r="M245">
        <v>0</v>
      </c>
      <c r="N245">
        <v>0</v>
      </c>
      <c r="O245">
        <v>0</v>
      </c>
      <c r="P245">
        <v>0</v>
      </c>
      <c r="Q245">
        <v>0</v>
      </c>
      <c r="R245">
        <v>0</v>
      </c>
      <c r="S245">
        <v>0</v>
      </c>
      <c r="T245">
        <v>0</v>
      </c>
      <c r="U245">
        <v>0</v>
      </c>
      <c r="V245">
        <v>0</v>
      </c>
      <c r="W245">
        <v>0</v>
      </c>
      <c r="X245">
        <v>0</v>
      </c>
      <c r="Y245">
        <v>0</v>
      </c>
      <c r="Z245">
        <v>0</v>
      </c>
      <c r="AA245" t="s">
        <v>2276</v>
      </c>
      <c r="AB245">
        <v>0</v>
      </c>
      <c r="AC245">
        <v>0</v>
      </c>
      <c r="AD245">
        <v>0</v>
      </c>
      <c r="AE245" t="s">
        <v>2285</v>
      </c>
      <c r="AF245" t="s">
        <v>2286</v>
      </c>
      <c r="AG245" t="s">
        <v>2286</v>
      </c>
      <c r="AH245" t="s">
        <v>2286</v>
      </c>
      <c r="AI245" t="s">
        <v>2286</v>
      </c>
      <c r="AJ245" t="s">
        <v>2533</v>
      </c>
    </row>
    <row r="246" spans="1:36" x14ac:dyDescent="0.3">
      <c r="A246" s="1">
        <v>45418</v>
      </c>
      <c r="B246" t="s">
        <v>275</v>
      </c>
      <c r="C246" t="s">
        <v>2195</v>
      </c>
      <c r="D246" t="s">
        <v>2196</v>
      </c>
      <c r="E246" t="s">
        <v>2197</v>
      </c>
      <c r="H246" t="s">
        <v>2205</v>
      </c>
      <c r="I246" t="s">
        <v>2206</v>
      </c>
      <c r="J246" t="s">
        <v>2217</v>
      </c>
      <c r="K246" t="s">
        <v>2240</v>
      </c>
      <c r="L246" t="s">
        <v>2216</v>
      </c>
      <c r="M246">
        <v>0</v>
      </c>
      <c r="N246">
        <v>0</v>
      </c>
      <c r="O246">
        <v>0</v>
      </c>
      <c r="P246">
        <v>0</v>
      </c>
      <c r="Q246">
        <v>0</v>
      </c>
      <c r="R246">
        <v>0</v>
      </c>
      <c r="S246">
        <v>0</v>
      </c>
      <c r="T246">
        <v>0</v>
      </c>
      <c r="U246">
        <v>0</v>
      </c>
      <c r="V246">
        <v>1</v>
      </c>
      <c r="W246">
        <v>0</v>
      </c>
      <c r="X246">
        <v>0</v>
      </c>
      <c r="Y246">
        <v>0</v>
      </c>
      <c r="Z246">
        <v>0</v>
      </c>
      <c r="AA246" t="s">
        <v>2276</v>
      </c>
      <c r="AB246">
        <v>0</v>
      </c>
      <c r="AC246">
        <v>0</v>
      </c>
      <c r="AD246">
        <v>0</v>
      </c>
      <c r="AE246" t="s">
        <v>2285</v>
      </c>
      <c r="AF246" t="s">
        <v>2286</v>
      </c>
      <c r="AG246" t="s">
        <v>2286</v>
      </c>
      <c r="AH246" t="s">
        <v>2286</v>
      </c>
      <c r="AI246" t="s">
        <v>2286</v>
      </c>
      <c r="AJ246" t="s">
        <v>2534</v>
      </c>
    </row>
    <row r="247" spans="1:36" x14ac:dyDescent="0.3">
      <c r="A247" s="1">
        <v>45418</v>
      </c>
      <c r="B247" t="s">
        <v>276</v>
      </c>
      <c r="C247" t="s">
        <v>2195</v>
      </c>
      <c r="D247" t="s">
        <v>2196</v>
      </c>
      <c r="E247" t="s">
        <v>2198</v>
      </c>
      <c r="H247" t="s">
        <v>2205</v>
      </c>
      <c r="I247" t="s">
        <v>2206</v>
      </c>
      <c r="J247" t="s">
        <v>2217</v>
      </c>
      <c r="K247" t="s">
        <v>2240</v>
      </c>
      <c r="L247" t="s">
        <v>2265</v>
      </c>
      <c r="M247">
        <v>0</v>
      </c>
      <c r="N247">
        <v>1</v>
      </c>
      <c r="O247">
        <v>1</v>
      </c>
      <c r="P247">
        <v>0</v>
      </c>
      <c r="Q247">
        <v>0</v>
      </c>
      <c r="R247">
        <v>0</v>
      </c>
      <c r="S247">
        <v>0</v>
      </c>
      <c r="T247">
        <v>0</v>
      </c>
      <c r="U247">
        <v>0</v>
      </c>
      <c r="V247">
        <v>0</v>
      </c>
      <c r="W247">
        <v>0</v>
      </c>
      <c r="X247">
        <v>1</v>
      </c>
      <c r="Y247">
        <v>0</v>
      </c>
      <c r="Z247">
        <v>0</v>
      </c>
      <c r="AA247" t="s">
        <v>2276</v>
      </c>
      <c r="AB247">
        <v>1</v>
      </c>
      <c r="AC247">
        <v>1</v>
      </c>
      <c r="AD247">
        <v>0</v>
      </c>
      <c r="AE247" t="s">
        <v>2285</v>
      </c>
      <c r="AF247" t="s">
        <v>2286</v>
      </c>
      <c r="AG247" t="s">
        <v>2286</v>
      </c>
      <c r="AH247" t="s">
        <v>2286</v>
      </c>
      <c r="AI247" t="s">
        <v>2286</v>
      </c>
      <c r="AJ247" t="s">
        <v>2535</v>
      </c>
    </row>
    <row r="248" spans="1:36" x14ac:dyDescent="0.3">
      <c r="A248" s="1">
        <v>45418</v>
      </c>
      <c r="B248" t="s">
        <v>277</v>
      </c>
      <c r="C248" t="s">
        <v>2195</v>
      </c>
      <c r="D248" t="s">
        <v>2196</v>
      </c>
      <c r="E248" t="s">
        <v>2197</v>
      </c>
      <c r="H248" t="s">
        <v>2205</v>
      </c>
      <c r="I248" t="s">
        <v>2206</v>
      </c>
      <c r="J248" t="s">
        <v>2217</v>
      </c>
      <c r="K248" t="s">
        <v>2238</v>
      </c>
      <c r="L248" t="s">
        <v>2263</v>
      </c>
      <c r="M248">
        <v>0</v>
      </c>
      <c r="N248">
        <v>0</v>
      </c>
      <c r="O248">
        <v>0</v>
      </c>
      <c r="P248">
        <v>0</v>
      </c>
      <c r="Q248">
        <v>0</v>
      </c>
      <c r="R248">
        <v>0</v>
      </c>
      <c r="S248">
        <v>0</v>
      </c>
      <c r="T248">
        <v>0</v>
      </c>
      <c r="U248">
        <v>0</v>
      </c>
      <c r="V248">
        <v>1</v>
      </c>
      <c r="W248">
        <v>0</v>
      </c>
      <c r="X248">
        <v>0</v>
      </c>
      <c r="Y248">
        <v>0</v>
      </c>
      <c r="Z248">
        <v>0</v>
      </c>
      <c r="AA248" t="s">
        <v>2276</v>
      </c>
      <c r="AB248">
        <v>0</v>
      </c>
      <c r="AC248">
        <v>0</v>
      </c>
      <c r="AD248">
        <v>0</v>
      </c>
      <c r="AE248" t="s">
        <v>2285</v>
      </c>
      <c r="AF248" t="s">
        <v>2286</v>
      </c>
      <c r="AG248" t="s">
        <v>2286</v>
      </c>
      <c r="AH248" t="s">
        <v>2286</v>
      </c>
      <c r="AI248" t="s">
        <v>2286</v>
      </c>
      <c r="AJ248" t="s">
        <v>2536</v>
      </c>
    </row>
    <row r="249" spans="1:36" x14ac:dyDescent="0.3">
      <c r="A249" s="1">
        <v>45418</v>
      </c>
      <c r="B249" t="s">
        <v>278</v>
      </c>
      <c r="C249" t="s">
        <v>2195</v>
      </c>
      <c r="D249" t="s">
        <v>2196</v>
      </c>
      <c r="E249" t="s">
        <v>2197</v>
      </c>
      <c r="H249" t="s">
        <v>2205</v>
      </c>
      <c r="I249" t="s">
        <v>2206</v>
      </c>
      <c r="J249" t="s">
        <v>2217</v>
      </c>
      <c r="K249" t="s">
        <v>2238</v>
      </c>
      <c r="L249" t="s">
        <v>2263</v>
      </c>
      <c r="M249">
        <v>0</v>
      </c>
      <c r="N249">
        <v>0</v>
      </c>
      <c r="O249">
        <v>0</v>
      </c>
      <c r="P249">
        <v>0</v>
      </c>
      <c r="Q249">
        <v>0</v>
      </c>
      <c r="R249">
        <v>0</v>
      </c>
      <c r="S249">
        <v>0</v>
      </c>
      <c r="T249">
        <v>0</v>
      </c>
      <c r="U249">
        <v>0</v>
      </c>
      <c r="V249">
        <v>1</v>
      </c>
      <c r="W249">
        <v>0</v>
      </c>
      <c r="X249">
        <v>0</v>
      </c>
      <c r="Y249">
        <v>0</v>
      </c>
      <c r="Z249">
        <v>0</v>
      </c>
      <c r="AA249" t="s">
        <v>2276</v>
      </c>
      <c r="AB249">
        <v>0</v>
      </c>
      <c r="AC249">
        <v>0</v>
      </c>
      <c r="AD249">
        <v>0</v>
      </c>
      <c r="AE249" t="s">
        <v>2285</v>
      </c>
      <c r="AF249" t="s">
        <v>2286</v>
      </c>
      <c r="AG249" t="s">
        <v>2286</v>
      </c>
      <c r="AH249" t="s">
        <v>2286</v>
      </c>
      <c r="AI249" t="s">
        <v>2286</v>
      </c>
      <c r="AJ249" t="s">
        <v>2537</v>
      </c>
    </row>
    <row r="250" spans="1:36" x14ac:dyDescent="0.3">
      <c r="A250" s="1">
        <v>45418</v>
      </c>
      <c r="B250" t="s">
        <v>279</v>
      </c>
      <c r="C250" t="s">
        <v>2195</v>
      </c>
      <c r="D250" t="s">
        <v>2196</v>
      </c>
      <c r="E250" t="s">
        <v>2198</v>
      </c>
      <c r="H250" t="s">
        <v>2205</v>
      </c>
      <c r="I250" t="s">
        <v>2206</v>
      </c>
      <c r="J250" t="s">
        <v>2217</v>
      </c>
      <c r="K250" t="s">
        <v>2240</v>
      </c>
      <c r="L250" t="s">
        <v>2265</v>
      </c>
      <c r="M250">
        <v>0</v>
      </c>
      <c r="N250">
        <v>0</v>
      </c>
      <c r="O250">
        <v>0</v>
      </c>
      <c r="P250">
        <v>0</v>
      </c>
      <c r="Q250">
        <v>0</v>
      </c>
      <c r="R250">
        <v>0</v>
      </c>
      <c r="S250">
        <v>0</v>
      </c>
      <c r="T250">
        <v>0</v>
      </c>
      <c r="U250">
        <v>0</v>
      </c>
      <c r="V250">
        <v>1</v>
      </c>
      <c r="W250">
        <v>0</v>
      </c>
      <c r="X250">
        <v>0</v>
      </c>
      <c r="Y250">
        <v>0</v>
      </c>
      <c r="Z250">
        <v>0</v>
      </c>
      <c r="AA250" t="s">
        <v>2276</v>
      </c>
      <c r="AB250">
        <v>0</v>
      </c>
      <c r="AC250">
        <v>0</v>
      </c>
      <c r="AD250">
        <v>0</v>
      </c>
      <c r="AE250" t="s">
        <v>2285</v>
      </c>
      <c r="AF250" t="s">
        <v>2286</v>
      </c>
      <c r="AG250" t="s">
        <v>2286</v>
      </c>
      <c r="AH250" t="s">
        <v>2286</v>
      </c>
      <c r="AI250" t="s">
        <v>2286</v>
      </c>
      <c r="AJ250" t="s">
        <v>2538</v>
      </c>
    </row>
    <row r="251" spans="1:36" x14ac:dyDescent="0.3">
      <c r="A251" s="1">
        <v>45418</v>
      </c>
      <c r="B251" t="s">
        <v>280</v>
      </c>
      <c r="C251" t="s">
        <v>2195</v>
      </c>
      <c r="D251" t="s">
        <v>2196</v>
      </c>
      <c r="E251" t="s">
        <v>2198</v>
      </c>
      <c r="H251" t="s">
        <v>2205</v>
      </c>
      <c r="I251" t="s">
        <v>2206</v>
      </c>
      <c r="J251" t="s">
        <v>2217</v>
      </c>
      <c r="K251" t="s">
        <v>2240</v>
      </c>
      <c r="L251" t="s">
        <v>2265</v>
      </c>
      <c r="M251">
        <v>0</v>
      </c>
      <c r="N251">
        <v>0</v>
      </c>
      <c r="O251">
        <v>0</v>
      </c>
      <c r="P251">
        <v>0</v>
      </c>
      <c r="Q251">
        <v>0</v>
      </c>
      <c r="R251">
        <v>0</v>
      </c>
      <c r="S251">
        <v>0</v>
      </c>
      <c r="T251">
        <v>0</v>
      </c>
      <c r="U251">
        <v>0</v>
      </c>
      <c r="V251">
        <v>0</v>
      </c>
      <c r="W251">
        <v>0</v>
      </c>
      <c r="X251">
        <v>0</v>
      </c>
      <c r="Y251">
        <v>0</v>
      </c>
      <c r="Z251">
        <v>0</v>
      </c>
      <c r="AA251" t="s">
        <v>2276</v>
      </c>
      <c r="AB251">
        <v>2</v>
      </c>
      <c r="AC251">
        <v>0</v>
      </c>
      <c r="AD251">
        <v>0</v>
      </c>
      <c r="AE251" t="s">
        <v>2285</v>
      </c>
      <c r="AF251" t="s">
        <v>2286</v>
      </c>
      <c r="AG251" t="s">
        <v>2286</v>
      </c>
      <c r="AH251" t="s">
        <v>2286</v>
      </c>
      <c r="AI251" t="s">
        <v>2286</v>
      </c>
      <c r="AJ251" t="s">
        <v>2539</v>
      </c>
    </row>
    <row r="252" spans="1:36" x14ac:dyDescent="0.3">
      <c r="A252" s="1">
        <v>45418</v>
      </c>
      <c r="B252" t="s">
        <v>281</v>
      </c>
      <c r="C252" t="s">
        <v>2195</v>
      </c>
      <c r="D252" t="s">
        <v>2196</v>
      </c>
      <c r="E252" t="s">
        <v>2198</v>
      </c>
      <c r="H252" t="s">
        <v>2205</v>
      </c>
      <c r="I252" t="s">
        <v>2206</v>
      </c>
      <c r="J252" t="s">
        <v>2217</v>
      </c>
      <c r="K252" t="s">
        <v>2240</v>
      </c>
      <c r="L252" t="s">
        <v>2267</v>
      </c>
      <c r="M252">
        <v>0</v>
      </c>
      <c r="N252">
        <v>0</v>
      </c>
      <c r="O252">
        <v>0</v>
      </c>
      <c r="P252">
        <v>0</v>
      </c>
      <c r="Q252">
        <v>0</v>
      </c>
      <c r="R252">
        <v>0</v>
      </c>
      <c r="S252">
        <v>0</v>
      </c>
      <c r="T252">
        <v>0</v>
      </c>
      <c r="U252">
        <v>0</v>
      </c>
      <c r="V252">
        <v>1</v>
      </c>
      <c r="W252">
        <v>0</v>
      </c>
      <c r="X252">
        <v>0</v>
      </c>
      <c r="Y252">
        <v>0</v>
      </c>
      <c r="Z252">
        <v>0</v>
      </c>
      <c r="AA252" t="s">
        <v>2276</v>
      </c>
      <c r="AB252">
        <v>0</v>
      </c>
      <c r="AC252">
        <v>0</v>
      </c>
      <c r="AD252">
        <v>0</v>
      </c>
      <c r="AE252" t="s">
        <v>2285</v>
      </c>
      <c r="AF252" t="s">
        <v>2286</v>
      </c>
      <c r="AG252" t="s">
        <v>2286</v>
      </c>
      <c r="AH252" t="s">
        <v>2286</v>
      </c>
      <c r="AI252" t="s">
        <v>2286</v>
      </c>
      <c r="AJ252" t="s">
        <v>2540</v>
      </c>
    </row>
    <row r="253" spans="1:36" x14ac:dyDescent="0.3">
      <c r="A253" s="1">
        <v>45418</v>
      </c>
      <c r="B253" t="s">
        <v>282</v>
      </c>
      <c r="C253" t="s">
        <v>2195</v>
      </c>
      <c r="D253" t="s">
        <v>2196</v>
      </c>
      <c r="E253" t="s">
        <v>2198</v>
      </c>
      <c r="H253" t="s">
        <v>2205</v>
      </c>
      <c r="I253" t="s">
        <v>2206</v>
      </c>
      <c r="J253" t="s">
        <v>2217</v>
      </c>
      <c r="K253" t="s">
        <v>2242</v>
      </c>
      <c r="L253" t="s">
        <v>2265</v>
      </c>
      <c r="M253">
        <v>1</v>
      </c>
      <c r="N253">
        <v>0</v>
      </c>
      <c r="O253">
        <v>0</v>
      </c>
      <c r="P253">
        <v>0</v>
      </c>
      <c r="Q253">
        <v>0</v>
      </c>
      <c r="R253">
        <v>0</v>
      </c>
      <c r="S253">
        <v>0</v>
      </c>
      <c r="T253">
        <v>0</v>
      </c>
      <c r="U253">
        <v>0</v>
      </c>
      <c r="V253">
        <v>0</v>
      </c>
      <c r="W253">
        <v>0</v>
      </c>
      <c r="X253">
        <v>0</v>
      </c>
      <c r="Y253">
        <v>0</v>
      </c>
      <c r="Z253">
        <v>0</v>
      </c>
      <c r="AA253" t="s">
        <v>2276</v>
      </c>
      <c r="AB253">
        <v>0</v>
      </c>
      <c r="AC253">
        <v>0</v>
      </c>
      <c r="AD253">
        <v>0</v>
      </c>
      <c r="AE253" t="s">
        <v>2285</v>
      </c>
      <c r="AF253" t="s">
        <v>2286</v>
      </c>
      <c r="AG253" t="s">
        <v>2286</v>
      </c>
      <c r="AH253" t="s">
        <v>2286</v>
      </c>
      <c r="AI253" t="s">
        <v>2286</v>
      </c>
      <c r="AJ253" t="s">
        <v>2541</v>
      </c>
    </row>
    <row r="254" spans="1:36" x14ac:dyDescent="0.3">
      <c r="A254" s="1">
        <v>45418</v>
      </c>
      <c r="B254" t="s">
        <v>283</v>
      </c>
      <c r="C254" t="s">
        <v>2195</v>
      </c>
      <c r="D254" t="s">
        <v>2196</v>
      </c>
      <c r="E254" t="s">
        <v>2198</v>
      </c>
      <c r="H254" t="s">
        <v>2205</v>
      </c>
      <c r="I254" t="s">
        <v>2206</v>
      </c>
      <c r="J254" t="s">
        <v>2217</v>
      </c>
      <c r="K254" t="s">
        <v>2240</v>
      </c>
      <c r="L254" t="s">
        <v>2265</v>
      </c>
      <c r="M254">
        <v>0</v>
      </c>
      <c r="N254">
        <v>0</v>
      </c>
      <c r="O254">
        <v>0</v>
      </c>
      <c r="P254">
        <v>0</v>
      </c>
      <c r="Q254">
        <v>0</v>
      </c>
      <c r="R254">
        <v>0</v>
      </c>
      <c r="S254">
        <v>0</v>
      </c>
      <c r="T254">
        <v>0</v>
      </c>
      <c r="U254">
        <v>0</v>
      </c>
      <c r="V254">
        <v>1</v>
      </c>
      <c r="W254">
        <v>0</v>
      </c>
      <c r="X254">
        <v>0</v>
      </c>
      <c r="Y254">
        <v>0</v>
      </c>
      <c r="Z254">
        <v>0</v>
      </c>
      <c r="AA254" t="s">
        <v>2276</v>
      </c>
      <c r="AB254">
        <v>0</v>
      </c>
      <c r="AC254">
        <v>0</v>
      </c>
      <c r="AD254">
        <v>0</v>
      </c>
      <c r="AE254" t="s">
        <v>2285</v>
      </c>
      <c r="AF254" t="s">
        <v>2286</v>
      </c>
      <c r="AG254" t="s">
        <v>2286</v>
      </c>
      <c r="AH254" t="s">
        <v>2286</v>
      </c>
      <c r="AI254" t="s">
        <v>2286</v>
      </c>
      <c r="AJ254" t="s">
        <v>2542</v>
      </c>
    </row>
    <row r="255" spans="1:36" x14ac:dyDescent="0.3">
      <c r="A255" s="1">
        <v>45416</v>
      </c>
      <c r="B255" t="s">
        <v>284</v>
      </c>
      <c r="C255" t="s">
        <v>2195</v>
      </c>
      <c r="D255" t="s">
        <v>2196</v>
      </c>
      <c r="E255" t="s">
        <v>2198</v>
      </c>
      <c r="H255" t="s">
        <v>2205</v>
      </c>
      <c r="I255" t="s">
        <v>2206</v>
      </c>
      <c r="J255" t="s">
        <v>2217</v>
      </c>
      <c r="K255" t="s">
        <v>2240</v>
      </c>
      <c r="L255" t="s">
        <v>2267</v>
      </c>
      <c r="M255">
        <v>0</v>
      </c>
      <c r="N255">
        <v>0</v>
      </c>
      <c r="O255">
        <v>0</v>
      </c>
      <c r="P255">
        <v>0</v>
      </c>
      <c r="Q255">
        <v>0</v>
      </c>
      <c r="R255">
        <v>0</v>
      </c>
      <c r="S255">
        <v>0</v>
      </c>
      <c r="T255">
        <v>0</v>
      </c>
      <c r="U255">
        <v>0</v>
      </c>
      <c r="V255">
        <v>1</v>
      </c>
      <c r="W255">
        <v>0</v>
      </c>
      <c r="X255">
        <v>0</v>
      </c>
      <c r="Y255">
        <v>0</v>
      </c>
      <c r="Z255">
        <v>0</v>
      </c>
      <c r="AA255" t="s">
        <v>2276</v>
      </c>
      <c r="AB255">
        <v>0</v>
      </c>
      <c r="AC255">
        <v>0</v>
      </c>
      <c r="AD255">
        <v>0</v>
      </c>
      <c r="AE255" t="s">
        <v>2285</v>
      </c>
      <c r="AF255" t="s">
        <v>2286</v>
      </c>
      <c r="AG255" t="s">
        <v>2286</v>
      </c>
      <c r="AH255" t="s">
        <v>2286</v>
      </c>
      <c r="AI255" t="s">
        <v>2286</v>
      </c>
      <c r="AJ255" t="s">
        <v>2543</v>
      </c>
    </row>
    <row r="256" spans="1:36" x14ac:dyDescent="0.3">
      <c r="A256" s="1">
        <v>45408</v>
      </c>
      <c r="B256" t="s">
        <v>285</v>
      </c>
      <c r="C256" t="s">
        <v>2195</v>
      </c>
      <c r="D256" t="s">
        <v>2196</v>
      </c>
      <c r="E256" t="s">
        <v>2197</v>
      </c>
      <c r="H256" t="s">
        <v>2205</v>
      </c>
      <c r="I256" t="s">
        <v>2206</v>
      </c>
      <c r="J256" t="s">
        <v>2217</v>
      </c>
      <c r="K256" t="s">
        <v>2242</v>
      </c>
      <c r="L256" t="s">
        <v>2264</v>
      </c>
      <c r="M256">
        <v>0</v>
      </c>
      <c r="N256">
        <v>0</v>
      </c>
      <c r="O256">
        <v>0</v>
      </c>
      <c r="P256">
        <v>0</v>
      </c>
      <c r="Q256">
        <v>1</v>
      </c>
      <c r="R256">
        <v>0</v>
      </c>
      <c r="S256">
        <v>0</v>
      </c>
      <c r="T256">
        <v>0</v>
      </c>
      <c r="U256">
        <v>0</v>
      </c>
      <c r="V256">
        <v>0</v>
      </c>
      <c r="W256">
        <v>0</v>
      </c>
      <c r="X256">
        <v>0</v>
      </c>
      <c r="Y256">
        <v>0</v>
      </c>
      <c r="Z256">
        <v>0</v>
      </c>
      <c r="AA256" t="s">
        <v>2276</v>
      </c>
      <c r="AB256">
        <v>0</v>
      </c>
      <c r="AC256">
        <v>0</v>
      </c>
      <c r="AD256">
        <v>0</v>
      </c>
      <c r="AE256" t="s">
        <v>2285</v>
      </c>
      <c r="AF256" t="s">
        <v>2286</v>
      </c>
      <c r="AG256" t="s">
        <v>2286</v>
      </c>
      <c r="AH256" t="s">
        <v>2286</v>
      </c>
      <c r="AI256" t="s">
        <v>2286</v>
      </c>
      <c r="AJ256" t="s">
        <v>2544</v>
      </c>
    </row>
    <row r="257" spans="1:36" x14ac:dyDescent="0.3">
      <c r="A257" s="1">
        <v>45407</v>
      </c>
      <c r="B257" t="s">
        <v>286</v>
      </c>
      <c r="C257" t="s">
        <v>2195</v>
      </c>
      <c r="D257" t="s">
        <v>2196</v>
      </c>
      <c r="E257" t="s">
        <v>2199</v>
      </c>
      <c r="H257" t="s">
        <v>2205</v>
      </c>
      <c r="I257" t="s">
        <v>2206</v>
      </c>
      <c r="J257" t="s">
        <v>2217</v>
      </c>
      <c r="K257" t="s">
        <v>2240</v>
      </c>
      <c r="L257" t="s">
        <v>2267</v>
      </c>
      <c r="M257">
        <v>0</v>
      </c>
      <c r="N257">
        <v>0</v>
      </c>
      <c r="O257">
        <v>0</v>
      </c>
      <c r="P257">
        <v>0</v>
      </c>
      <c r="Q257">
        <v>0</v>
      </c>
      <c r="R257">
        <v>0</v>
      </c>
      <c r="S257">
        <v>0</v>
      </c>
      <c r="T257">
        <v>0</v>
      </c>
      <c r="U257">
        <v>0</v>
      </c>
      <c r="V257">
        <v>1</v>
      </c>
      <c r="W257">
        <v>0</v>
      </c>
      <c r="X257">
        <v>0</v>
      </c>
      <c r="Y257">
        <v>0</v>
      </c>
      <c r="Z257">
        <v>0</v>
      </c>
      <c r="AA257" t="s">
        <v>2276</v>
      </c>
      <c r="AB257">
        <v>0</v>
      </c>
      <c r="AC257">
        <v>0</v>
      </c>
      <c r="AD257">
        <v>0</v>
      </c>
      <c r="AE257" t="s">
        <v>2285</v>
      </c>
      <c r="AF257" t="s">
        <v>2286</v>
      </c>
      <c r="AG257" t="s">
        <v>2286</v>
      </c>
      <c r="AH257" t="s">
        <v>2286</v>
      </c>
      <c r="AI257" t="s">
        <v>2286</v>
      </c>
      <c r="AJ257" t="s">
        <v>2545</v>
      </c>
    </row>
    <row r="258" spans="1:36" x14ac:dyDescent="0.3">
      <c r="A258" s="1">
        <v>45407</v>
      </c>
      <c r="B258" t="s">
        <v>287</v>
      </c>
      <c r="C258" t="s">
        <v>2195</v>
      </c>
      <c r="D258" t="s">
        <v>2196</v>
      </c>
      <c r="E258" t="s">
        <v>2197</v>
      </c>
      <c r="H258" t="s">
        <v>2205</v>
      </c>
      <c r="I258" t="s">
        <v>2206</v>
      </c>
      <c r="J258" t="s">
        <v>2217</v>
      </c>
      <c r="K258" t="s">
        <v>2240</v>
      </c>
      <c r="L258" t="s">
        <v>2200</v>
      </c>
      <c r="M258">
        <v>0</v>
      </c>
      <c r="N258">
        <v>0</v>
      </c>
      <c r="O258">
        <v>0</v>
      </c>
      <c r="P258">
        <v>0</v>
      </c>
      <c r="Q258">
        <v>0</v>
      </c>
      <c r="R258">
        <v>0</v>
      </c>
      <c r="S258">
        <v>0</v>
      </c>
      <c r="T258">
        <v>0</v>
      </c>
      <c r="U258">
        <v>0</v>
      </c>
      <c r="V258">
        <v>0</v>
      </c>
      <c r="W258">
        <v>1</v>
      </c>
      <c r="X258">
        <v>0</v>
      </c>
      <c r="Y258">
        <v>0</v>
      </c>
      <c r="Z258">
        <v>0</v>
      </c>
      <c r="AA258" t="s">
        <v>2276</v>
      </c>
      <c r="AB258">
        <v>0</v>
      </c>
      <c r="AC258">
        <v>0</v>
      </c>
      <c r="AD258">
        <v>0</v>
      </c>
      <c r="AE258" t="s">
        <v>2285</v>
      </c>
      <c r="AF258" t="s">
        <v>2286</v>
      </c>
      <c r="AG258" t="s">
        <v>2286</v>
      </c>
      <c r="AH258" t="s">
        <v>2286</v>
      </c>
      <c r="AI258" t="s">
        <v>2286</v>
      </c>
      <c r="AJ258" t="s">
        <v>2546</v>
      </c>
    </row>
    <row r="259" spans="1:36" x14ac:dyDescent="0.3">
      <c r="A259" s="1">
        <v>45407</v>
      </c>
      <c r="B259" t="s">
        <v>288</v>
      </c>
      <c r="C259" t="s">
        <v>2195</v>
      </c>
      <c r="D259" t="s">
        <v>2196</v>
      </c>
      <c r="E259" t="s">
        <v>2197</v>
      </c>
      <c r="H259" t="s">
        <v>2205</v>
      </c>
      <c r="I259" t="s">
        <v>2206</v>
      </c>
      <c r="J259" t="s">
        <v>2217</v>
      </c>
      <c r="K259" t="s">
        <v>2254</v>
      </c>
      <c r="L259" t="s">
        <v>2264</v>
      </c>
      <c r="M259">
        <v>0</v>
      </c>
      <c r="N259">
        <v>0</v>
      </c>
      <c r="O259">
        <v>0</v>
      </c>
      <c r="P259">
        <v>0</v>
      </c>
      <c r="Q259">
        <v>1</v>
      </c>
      <c r="R259">
        <v>0</v>
      </c>
      <c r="S259">
        <v>0</v>
      </c>
      <c r="T259">
        <v>0</v>
      </c>
      <c r="U259">
        <v>0</v>
      </c>
      <c r="V259">
        <v>0</v>
      </c>
      <c r="W259">
        <v>0</v>
      </c>
      <c r="X259">
        <v>0</v>
      </c>
      <c r="Y259">
        <v>0</v>
      </c>
      <c r="Z259">
        <v>0</v>
      </c>
      <c r="AA259" t="s">
        <v>2276</v>
      </c>
      <c r="AB259">
        <v>0</v>
      </c>
      <c r="AC259">
        <v>0</v>
      </c>
      <c r="AD259">
        <v>0</v>
      </c>
      <c r="AE259" t="s">
        <v>2285</v>
      </c>
      <c r="AF259" t="s">
        <v>2286</v>
      </c>
      <c r="AG259" t="s">
        <v>2286</v>
      </c>
      <c r="AH259" t="s">
        <v>2286</v>
      </c>
      <c r="AI259" t="s">
        <v>2286</v>
      </c>
      <c r="AJ259" t="s">
        <v>2547</v>
      </c>
    </row>
    <row r="260" spans="1:36" x14ac:dyDescent="0.3">
      <c r="A260" s="1">
        <v>45406</v>
      </c>
      <c r="B260" t="s">
        <v>289</v>
      </c>
      <c r="C260" t="s">
        <v>2195</v>
      </c>
      <c r="D260" t="s">
        <v>2196</v>
      </c>
      <c r="E260" t="s">
        <v>2198</v>
      </c>
      <c r="H260" t="s">
        <v>2205</v>
      </c>
      <c r="I260" t="s">
        <v>2206</v>
      </c>
      <c r="J260" t="s">
        <v>2217</v>
      </c>
      <c r="K260" t="s">
        <v>2240</v>
      </c>
      <c r="L260" t="s">
        <v>2270</v>
      </c>
      <c r="M260">
        <v>0</v>
      </c>
      <c r="N260">
        <v>0</v>
      </c>
      <c r="O260">
        <v>0</v>
      </c>
      <c r="P260">
        <v>0</v>
      </c>
      <c r="Q260">
        <v>0</v>
      </c>
      <c r="R260">
        <v>0</v>
      </c>
      <c r="S260">
        <v>0</v>
      </c>
      <c r="T260">
        <v>0</v>
      </c>
      <c r="U260">
        <v>0</v>
      </c>
      <c r="V260">
        <v>0</v>
      </c>
      <c r="W260">
        <v>1</v>
      </c>
      <c r="X260">
        <v>0</v>
      </c>
      <c r="Y260">
        <v>0</v>
      </c>
      <c r="Z260">
        <v>0</v>
      </c>
      <c r="AA260" t="s">
        <v>2276</v>
      </c>
      <c r="AB260">
        <v>0</v>
      </c>
      <c r="AC260">
        <v>0</v>
      </c>
      <c r="AD260">
        <v>0</v>
      </c>
      <c r="AE260" t="s">
        <v>2285</v>
      </c>
      <c r="AF260" t="s">
        <v>2286</v>
      </c>
      <c r="AG260" t="s">
        <v>2286</v>
      </c>
      <c r="AH260" t="s">
        <v>2286</v>
      </c>
      <c r="AI260" t="s">
        <v>2286</v>
      </c>
      <c r="AJ260" t="s">
        <v>2548</v>
      </c>
    </row>
    <row r="261" spans="1:36" x14ac:dyDescent="0.3">
      <c r="A261" s="1">
        <v>45406</v>
      </c>
      <c r="B261" t="s">
        <v>290</v>
      </c>
      <c r="C261" t="s">
        <v>2195</v>
      </c>
      <c r="D261" t="s">
        <v>2196</v>
      </c>
      <c r="E261" t="s">
        <v>2197</v>
      </c>
      <c r="H261" t="s">
        <v>2205</v>
      </c>
      <c r="I261" t="s">
        <v>2206</v>
      </c>
      <c r="J261" t="s">
        <v>2217</v>
      </c>
      <c r="K261" t="s">
        <v>2249</v>
      </c>
      <c r="L261" t="s">
        <v>2264</v>
      </c>
      <c r="M261">
        <v>0</v>
      </c>
      <c r="N261">
        <v>0</v>
      </c>
      <c r="O261">
        <v>0</v>
      </c>
      <c r="P261">
        <v>0</v>
      </c>
      <c r="Q261">
        <v>1</v>
      </c>
      <c r="R261">
        <v>0</v>
      </c>
      <c r="S261">
        <v>0</v>
      </c>
      <c r="T261">
        <v>0</v>
      </c>
      <c r="U261">
        <v>0</v>
      </c>
      <c r="V261">
        <v>0</v>
      </c>
      <c r="W261">
        <v>0</v>
      </c>
      <c r="X261">
        <v>0</v>
      </c>
      <c r="Y261">
        <v>0</v>
      </c>
      <c r="Z261">
        <v>0</v>
      </c>
      <c r="AA261" t="s">
        <v>2276</v>
      </c>
      <c r="AB261">
        <v>0</v>
      </c>
      <c r="AC261">
        <v>0</v>
      </c>
      <c r="AD261">
        <v>0</v>
      </c>
      <c r="AE261" t="s">
        <v>2285</v>
      </c>
      <c r="AF261" t="s">
        <v>2286</v>
      </c>
      <c r="AG261" t="s">
        <v>2286</v>
      </c>
      <c r="AH261" t="s">
        <v>2286</v>
      </c>
      <c r="AI261" t="s">
        <v>2286</v>
      </c>
      <c r="AJ261" t="s">
        <v>2549</v>
      </c>
    </row>
    <row r="262" spans="1:36" x14ac:dyDescent="0.3">
      <c r="A262" s="1">
        <v>45404</v>
      </c>
      <c r="B262" t="s">
        <v>291</v>
      </c>
      <c r="C262" t="s">
        <v>2195</v>
      </c>
      <c r="D262" t="s">
        <v>2196</v>
      </c>
      <c r="E262" t="s">
        <v>2197</v>
      </c>
      <c r="H262" t="s">
        <v>2205</v>
      </c>
      <c r="I262" t="s">
        <v>2206</v>
      </c>
      <c r="J262" t="s">
        <v>2217</v>
      </c>
      <c r="K262" t="s">
        <v>2239</v>
      </c>
      <c r="L262" t="s">
        <v>2264</v>
      </c>
      <c r="M262">
        <v>0</v>
      </c>
      <c r="N262">
        <v>1</v>
      </c>
      <c r="O262">
        <v>0</v>
      </c>
      <c r="P262">
        <v>0</v>
      </c>
      <c r="Q262">
        <v>0</v>
      </c>
      <c r="R262">
        <v>0</v>
      </c>
      <c r="S262">
        <v>0</v>
      </c>
      <c r="T262">
        <v>0</v>
      </c>
      <c r="U262">
        <v>0</v>
      </c>
      <c r="V262">
        <v>0</v>
      </c>
      <c r="W262">
        <v>0</v>
      </c>
      <c r="X262">
        <v>0</v>
      </c>
      <c r="Y262">
        <v>0</v>
      </c>
      <c r="Z262">
        <v>0</v>
      </c>
      <c r="AA262" t="s">
        <v>2276</v>
      </c>
      <c r="AB262">
        <v>0</v>
      </c>
      <c r="AC262">
        <v>0</v>
      </c>
      <c r="AD262">
        <v>0</v>
      </c>
      <c r="AE262" t="s">
        <v>2285</v>
      </c>
      <c r="AF262" t="s">
        <v>2286</v>
      </c>
      <c r="AG262" t="s">
        <v>2286</v>
      </c>
      <c r="AH262" t="s">
        <v>2286</v>
      </c>
      <c r="AI262" t="s">
        <v>2286</v>
      </c>
      <c r="AJ262" t="s">
        <v>2550</v>
      </c>
    </row>
    <row r="263" spans="1:36" x14ac:dyDescent="0.3">
      <c r="A263" s="1">
        <v>45404</v>
      </c>
      <c r="B263" t="s">
        <v>292</v>
      </c>
      <c r="C263" t="s">
        <v>2195</v>
      </c>
      <c r="D263" t="s">
        <v>2196</v>
      </c>
      <c r="E263" t="s">
        <v>2197</v>
      </c>
      <c r="H263" t="s">
        <v>2205</v>
      </c>
      <c r="I263" t="s">
        <v>2206</v>
      </c>
      <c r="J263" t="s">
        <v>2217</v>
      </c>
      <c r="K263" t="s">
        <v>2243</v>
      </c>
      <c r="L263" t="s">
        <v>2265</v>
      </c>
      <c r="M263">
        <v>0</v>
      </c>
      <c r="N263">
        <v>1</v>
      </c>
      <c r="O263">
        <v>0</v>
      </c>
      <c r="P263">
        <v>0</v>
      </c>
      <c r="Q263">
        <v>0</v>
      </c>
      <c r="R263">
        <v>0</v>
      </c>
      <c r="S263">
        <v>0</v>
      </c>
      <c r="T263">
        <v>0</v>
      </c>
      <c r="U263">
        <v>0</v>
      </c>
      <c r="V263">
        <v>0</v>
      </c>
      <c r="W263">
        <v>0</v>
      </c>
      <c r="X263">
        <v>0</v>
      </c>
      <c r="Y263">
        <v>0</v>
      </c>
      <c r="Z263">
        <v>0</v>
      </c>
      <c r="AA263" t="s">
        <v>2276</v>
      </c>
      <c r="AB263">
        <v>0</v>
      </c>
      <c r="AC263">
        <v>0</v>
      </c>
      <c r="AD263">
        <v>0</v>
      </c>
      <c r="AE263" t="s">
        <v>2285</v>
      </c>
      <c r="AF263" t="s">
        <v>2286</v>
      </c>
      <c r="AG263" t="s">
        <v>2286</v>
      </c>
      <c r="AH263" t="s">
        <v>2286</v>
      </c>
      <c r="AI263" t="s">
        <v>2286</v>
      </c>
      <c r="AJ263" t="s">
        <v>2551</v>
      </c>
    </row>
    <row r="264" spans="1:36" x14ac:dyDescent="0.3">
      <c r="A264" s="1">
        <v>45403</v>
      </c>
      <c r="B264" t="s">
        <v>293</v>
      </c>
      <c r="C264" t="s">
        <v>2195</v>
      </c>
      <c r="D264" t="s">
        <v>2196</v>
      </c>
      <c r="E264" t="s">
        <v>2197</v>
      </c>
      <c r="H264" t="s">
        <v>2205</v>
      </c>
      <c r="I264" t="s">
        <v>2206</v>
      </c>
      <c r="J264" t="s">
        <v>2217</v>
      </c>
      <c r="K264" t="s">
        <v>2244</v>
      </c>
      <c r="L264" t="s">
        <v>2264</v>
      </c>
      <c r="M264">
        <v>0</v>
      </c>
      <c r="N264">
        <v>0</v>
      </c>
      <c r="O264">
        <v>0</v>
      </c>
      <c r="P264">
        <v>0</v>
      </c>
      <c r="Q264">
        <v>1</v>
      </c>
      <c r="R264">
        <v>0</v>
      </c>
      <c r="S264">
        <v>0</v>
      </c>
      <c r="T264">
        <v>0</v>
      </c>
      <c r="U264">
        <v>0</v>
      </c>
      <c r="V264">
        <v>0</v>
      </c>
      <c r="W264">
        <v>0</v>
      </c>
      <c r="X264">
        <v>0</v>
      </c>
      <c r="Y264">
        <v>0</v>
      </c>
      <c r="Z264">
        <v>0</v>
      </c>
      <c r="AA264" t="s">
        <v>2276</v>
      </c>
      <c r="AB264">
        <v>0</v>
      </c>
      <c r="AC264">
        <v>0</v>
      </c>
      <c r="AD264">
        <v>0</v>
      </c>
      <c r="AE264" t="s">
        <v>2285</v>
      </c>
      <c r="AF264" t="s">
        <v>2286</v>
      </c>
      <c r="AG264" t="s">
        <v>2286</v>
      </c>
      <c r="AH264" t="s">
        <v>2286</v>
      </c>
      <c r="AI264" t="s">
        <v>2286</v>
      </c>
      <c r="AJ264" t="s">
        <v>2552</v>
      </c>
    </row>
    <row r="265" spans="1:36" x14ac:dyDescent="0.3">
      <c r="A265" s="1">
        <v>45403</v>
      </c>
      <c r="B265" t="s">
        <v>294</v>
      </c>
      <c r="C265" t="s">
        <v>2195</v>
      </c>
      <c r="D265" t="s">
        <v>2196</v>
      </c>
      <c r="E265" t="s">
        <v>2198</v>
      </c>
      <c r="H265" t="s">
        <v>2205</v>
      </c>
      <c r="I265" t="s">
        <v>2206</v>
      </c>
      <c r="J265" t="s">
        <v>2217</v>
      </c>
      <c r="K265" t="s">
        <v>2240</v>
      </c>
      <c r="L265" t="s">
        <v>2270</v>
      </c>
      <c r="M265">
        <v>0</v>
      </c>
      <c r="N265">
        <v>0</v>
      </c>
      <c r="O265">
        <v>0</v>
      </c>
      <c r="P265">
        <v>0</v>
      </c>
      <c r="Q265">
        <v>0</v>
      </c>
      <c r="R265">
        <v>0</v>
      </c>
      <c r="S265">
        <v>0</v>
      </c>
      <c r="T265">
        <v>0</v>
      </c>
      <c r="U265">
        <v>0</v>
      </c>
      <c r="V265">
        <v>1</v>
      </c>
      <c r="W265">
        <v>0</v>
      </c>
      <c r="X265">
        <v>0</v>
      </c>
      <c r="Y265">
        <v>0</v>
      </c>
      <c r="Z265">
        <v>0</v>
      </c>
      <c r="AA265" t="s">
        <v>2276</v>
      </c>
      <c r="AB265">
        <v>0</v>
      </c>
      <c r="AC265">
        <v>0</v>
      </c>
      <c r="AD265">
        <v>0</v>
      </c>
      <c r="AE265" t="s">
        <v>2285</v>
      </c>
      <c r="AF265" t="s">
        <v>2286</v>
      </c>
      <c r="AG265" t="s">
        <v>2286</v>
      </c>
      <c r="AH265" t="s">
        <v>2286</v>
      </c>
      <c r="AI265" t="s">
        <v>2286</v>
      </c>
      <c r="AJ265" t="s">
        <v>2553</v>
      </c>
    </row>
    <row r="266" spans="1:36" x14ac:dyDescent="0.3">
      <c r="A266" s="1">
        <v>45402</v>
      </c>
      <c r="B266" t="s">
        <v>295</v>
      </c>
      <c r="C266" t="s">
        <v>2195</v>
      </c>
      <c r="D266" t="s">
        <v>2196</v>
      </c>
      <c r="E266" t="s">
        <v>2198</v>
      </c>
      <c r="H266" t="s">
        <v>2205</v>
      </c>
      <c r="I266" t="s">
        <v>2206</v>
      </c>
      <c r="J266" t="s">
        <v>2217</v>
      </c>
      <c r="K266" t="s">
        <v>2240</v>
      </c>
      <c r="L266" t="s">
        <v>2267</v>
      </c>
      <c r="M266">
        <v>0</v>
      </c>
      <c r="N266">
        <v>0</v>
      </c>
      <c r="O266">
        <v>0</v>
      </c>
      <c r="P266">
        <v>0</v>
      </c>
      <c r="Q266">
        <v>0</v>
      </c>
      <c r="R266">
        <v>0</v>
      </c>
      <c r="S266">
        <v>0</v>
      </c>
      <c r="T266">
        <v>0</v>
      </c>
      <c r="U266">
        <v>0</v>
      </c>
      <c r="V266">
        <v>1</v>
      </c>
      <c r="W266">
        <v>0</v>
      </c>
      <c r="X266">
        <v>0</v>
      </c>
      <c r="Y266">
        <v>0</v>
      </c>
      <c r="Z266">
        <v>0</v>
      </c>
      <c r="AA266" t="s">
        <v>2276</v>
      </c>
      <c r="AB266">
        <v>0</v>
      </c>
      <c r="AC266">
        <v>0</v>
      </c>
      <c r="AD266">
        <v>0</v>
      </c>
      <c r="AE266" t="s">
        <v>2285</v>
      </c>
      <c r="AF266" t="s">
        <v>2286</v>
      </c>
      <c r="AG266" t="s">
        <v>2286</v>
      </c>
      <c r="AH266" t="s">
        <v>2286</v>
      </c>
      <c r="AI266" t="s">
        <v>2286</v>
      </c>
      <c r="AJ266" t="s">
        <v>2554</v>
      </c>
    </row>
    <row r="267" spans="1:36" x14ac:dyDescent="0.3">
      <c r="A267" s="1">
        <v>45402</v>
      </c>
      <c r="B267" t="s">
        <v>296</v>
      </c>
      <c r="C267" t="s">
        <v>2195</v>
      </c>
      <c r="D267" t="s">
        <v>2196</v>
      </c>
      <c r="E267" t="s">
        <v>2198</v>
      </c>
      <c r="H267" t="s">
        <v>2205</v>
      </c>
      <c r="I267" t="s">
        <v>2206</v>
      </c>
      <c r="J267" t="s">
        <v>2217</v>
      </c>
      <c r="K267" t="s">
        <v>2240</v>
      </c>
      <c r="L267" t="s">
        <v>2265</v>
      </c>
      <c r="M267">
        <v>0</v>
      </c>
      <c r="N267">
        <v>0</v>
      </c>
      <c r="O267">
        <v>0</v>
      </c>
      <c r="P267">
        <v>0</v>
      </c>
      <c r="Q267">
        <v>0</v>
      </c>
      <c r="R267">
        <v>0</v>
      </c>
      <c r="S267">
        <v>0</v>
      </c>
      <c r="T267">
        <v>0</v>
      </c>
      <c r="U267">
        <v>0</v>
      </c>
      <c r="V267">
        <v>0</v>
      </c>
      <c r="W267">
        <v>0</v>
      </c>
      <c r="X267">
        <v>0</v>
      </c>
      <c r="Y267">
        <v>0</v>
      </c>
      <c r="Z267">
        <v>0</v>
      </c>
      <c r="AA267" t="s">
        <v>2276</v>
      </c>
      <c r="AB267">
        <v>0</v>
      </c>
      <c r="AC267">
        <v>0</v>
      </c>
      <c r="AD267">
        <v>0</v>
      </c>
      <c r="AE267" t="s">
        <v>2285</v>
      </c>
      <c r="AF267" t="s">
        <v>2286</v>
      </c>
      <c r="AG267" t="s">
        <v>2286</v>
      </c>
      <c r="AH267" t="s">
        <v>2286</v>
      </c>
      <c r="AI267" t="s">
        <v>2286</v>
      </c>
      <c r="AJ267" t="s">
        <v>2555</v>
      </c>
    </row>
    <row r="268" spans="1:36" x14ac:dyDescent="0.3">
      <c r="A268" s="1">
        <v>45402</v>
      </c>
      <c r="B268" t="s">
        <v>297</v>
      </c>
      <c r="C268" t="s">
        <v>2195</v>
      </c>
      <c r="D268" t="s">
        <v>2196</v>
      </c>
      <c r="E268" t="s">
        <v>2198</v>
      </c>
      <c r="H268" t="s">
        <v>2205</v>
      </c>
      <c r="I268" t="s">
        <v>2206</v>
      </c>
      <c r="J268" t="s">
        <v>2217</v>
      </c>
      <c r="K268" t="s">
        <v>2240</v>
      </c>
      <c r="L268" t="s">
        <v>2264</v>
      </c>
      <c r="M268">
        <v>0</v>
      </c>
      <c r="N268">
        <v>0</v>
      </c>
      <c r="O268">
        <v>0</v>
      </c>
      <c r="P268">
        <v>0</v>
      </c>
      <c r="Q268">
        <v>0</v>
      </c>
      <c r="R268">
        <v>0</v>
      </c>
      <c r="S268">
        <v>0</v>
      </c>
      <c r="T268">
        <v>0</v>
      </c>
      <c r="U268">
        <v>0</v>
      </c>
      <c r="V268">
        <v>0</v>
      </c>
      <c r="W268">
        <v>0</v>
      </c>
      <c r="X268">
        <v>0</v>
      </c>
      <c r="Y268">
        <v>0</v>
      </c>
      <c r="Z268">
        <v>2</v>
      </c>
      <c r="AA268" t="s">
        <v>2278</v>
      </c>
      <c r="AB268">
        <v>0</v>
      </c>
      <c r="AC268">
        <v>0</v>
      </c>
      <c r="AD268">
        <v>0</v>
      </c>
      <c r="AE268" t="s">
        <v>2285</v>
      </c>
      <c r="AF268" t="s">
        <v>2286</v>
      </c>
      <c r="AG268" t="s">
        <v>2286</v>
      </c>
      <c r="AH268" t="s">
        <v>2286</v>
      </c>
      <c r="AI268" t="s">
        <v>2286</v>
      </c>
      <c r="AJ268" t="s">
        <v>2556</v>
      </c>
    </row>
    <row r="269" spans="1:36" x14ac:dyDescent="0.3">
      <c r="A269" s="1">
        <v>45402</v>
      </c>
      <c r="B269" t="s">
        <v>298</v>
      </c>
      <c r="C269" t="s">
        <v>2195</v>
      </c>
      <c r="D269" t="s">
        <v>2196</v>
      </c>
      <c r="E269" t="s">
        <v>2198</v>
      </c>
      <c r="H269" t="s">
        <v>2205</v>
      </c>
      <c r="I269" t="s">
        <v>2207</v>
      </c>
      <c r="J269" t="s">
        <v>2222</v>
      </c>
      <c r="K269" t="s">
        <v>2240</v>
      </c>
      <c r="L269" t="s">
        <v>2267</v>
      </c>
      <c r="M269">
        <v>0</v>
      </c>
      <c r="N269">
        <v>0</v>
      </c>
      <c r="O269">
        <v>0</v>
      </c>
      <c r="P269">
        <v>0</v>
      </c>
      <c r="Q269">
        <v>0</v>
      </c>
      <c r="R269">
        <v>0</v>
      </c>
      <c r="S269">
        <v>1</v>
      </c>
      <c r="T269">
        <v>0</v>
      </c>
      <c r="U269">
        <v>0</v>
      </c>
      <c r="V269">
        <v>0</v>
      </c>
      <c r="W269">
        <v>1</v>
      </c>
      <c r="X269">
        <v>0</v>
      </c>
      <c r="Y269">
        <v>0</v>
      </c>
      <c r="Z269">
        <v>0</v>
      </c>
      <c r="AA269" t="s">
        <v>2276</v>
      </c>
      <c r="AB269">
        <v>0</v>
      </c>
      <c r="AC269">
        <v>0</v>
      </c>
      <c r="AD269">
        <v>0</v>
      </c>
      <c r="AE269" t="s">
        <v>2285</v>
      </c>
      <c r="AF269" t="s">
        <v>2286</v>
      </c>
      <c r="AG269" t="s">
        <v>2286</v>
      </c>
      <c r="AH269" t="s">
        <v>2286</v>
      </c>
      <c r="AI269" t="s">
        <v>2286</v>
      </c>
      <c r="AJ269" t="s">
        <v>2557</v>
      </c>
    </row>
    <row r="270" spans="1:36" x14ac:dyDescent="0.3">
      <c r="A270" s="1">
        <v>45402</v>
      </c>
      <c r="B270" t="s">
        <v>299</v>
      </c>
      <c r="C270" t="s">
        <v>2195</v>
      </c>
      <c r="D270" t="s">
        <v>2196</v>
      </c>
      <c r="E270" t="s">
        <v>2197</v>
      </c>
      <c r="H270" t="s">
        <v>2205</v>
      </c>
      <c r="I270" t="s">
        <v>2206</v>
      </c>
      <c r="J270" t="s">
        <v>2217</v>
      </c>
      <c r="K270" t="s">
        <v>2242</v>
      </c>
      <c r="L270" t="s">
        <v>2269</v>
      </c>
      <c r="M270">
        <v>0</v>
      </c>
      <c r="N270">
        <v>0</v>
      </c>
      <c r="O270">
        <v>0</v>
      </c>
      <c r="P270">
        <v>0</v>
      </c>
      <c r="Q270">
        <v>0</v>
      </c>
      <c r="R270">
        <v>0</v>
      </c>
      <c r="S270">
        <v>0</v>
      </c>
      <c r="T270">
        <v>0</v>
      </c>
      <c r="U270">
        <v>0</v>
      </c>
      <c r="V270">
        <v>1</v>
      </c>
      <c r="W270">
        <v>0</v>
      </c>
      <c r="X270">
        <v>0</v>
      </c>
      <c r="Y270">
        <v>0</v>
      </c>
      <c r="Z270">
        <v>0</v>
      </c>
      <c r="AA270" t="s">
        <v>2276</v>
      </c>
      <c r="AB270">
        <v>0</v>
      </c>
      <c r="AC270">
        <v>0</v>
      </c>
      <c r="AD270">
        <v>0</v>
      </c>
      <c r="AE270" t="s">
        <v>2285</v>
      </c>
      <c r="AF270" t="s">
        <v>2286</v>
      </c>
      <c r="AG270" t="s">
        <v>2286</v>
      </c>
      <c r="AH270" t="s">
        <v>2286</v>
      </c>
      <c r="AI270" t="s">
        <v>2286</v>
      </c>
      <c r="AJ270" t="s">
        <v>2558</v>
      </c>
    </row>
    <row r="271" spans="1:36" x14ac:dyDescent="0.3">
      <c r="A271" s="1">
        <v>45402</v>
      </c>
      <c r="B271" t="s">
        <v>300</v>
      </c>
      <c r="C271" t="s">
        <v>2195</v>
      </c>
      <c r="D271" t="s">
        <v>2196</v>
      </c>
      <c r="E271" t="s">
        <v>2197</v>
      </c>
      <c r="H271" t="s">
        <v>2205</v>
      </c>
      <c r="I271" t="s">
        <v>2206</v>
      </c>
      <c r="J271" t="s">
        <v>2217</v>
      </c>
      <c r="K271" t="s">
        <v>2242</v>
      </c>
      <c r="L271" t="s">
        <v>2269</v>
      </c>
      <c r="M271">
        <v>0</v>
      </c>
      <c r="N271">
        <v>0</v>
      </c>
      <c r="O271">
        <v>0</v>
      </c>
      <c r="P271">
        <v>0</v>
      </c>
      <c r="Q271">
        <v>0</v>
      </c>
      <c r="R271">
        <v>0</v>
      </c>
      <c r="S271">
        <v>0</v>
      </c>
      <c r="T271">
        <v>0</v>
      </c>
      <c r="U271">
        <v>0</v>
      </c>
      <c r="V271">
        <v>1</v>
      </c>
      <c r="W271">
        <v>0</v>
      </c>
      <c r="X271">
        <v>0</v>
      </c>
      <c r="Y271">
        <v>0</v>
      </c>
      <c r="Z271">
        <v>0</v>
      </c>
      <c r="AA271" t="s">
        <v>2276</v>
      </c>
      <c r="AB271">
        <v>0</v>
      </c>
      <c r="AC271">
        <v>0</v>
      </c>
      <c r="AD271">
        <v>0</v>
      </c>
      <c r="AE271" t="s">
        <v>2285</v>
      </c>
      <c r="AF271" t="s">
        <v>2286</v>
      </c>
      <c r="AG271" t="s">
        <v>2286</v>
      </c>
      <c r="AH271" t="s">
        <v>2286</v>
      </c>
      <c r="AI271" t="s">
        <v>2286</v>
      </c>
      <c r="AJ271" t="s">
        <v>2559</v>
      </c>
    </row>
    <row r="272" spans="1:36" x14ac:dyDescent="0.3">
      <c r="A272" s="1">
        <v>45402</v>
      </c>
      <c r="B272" t="s">
        <v>301</v>
      </c>
      <c r="C272" t="s">
        <v>2195</v>
      </c>
      <c r="D272" t="s">
        <v>2196</v>
      </c>
      <c r="E272" t="s">
        <v>2197</v>
      </c>
      <c r="H272" t="s">
        <v>2205</v>
      </c>
      <c r="I272" t="s">
        <v>2206</v>
      </c>
      <c r="J272" t="s">
        <v>2217</v>
      </c>
      <c r="K272" t="s">
        <v>2239</v>
      </c>
      <c r="L272" t="s">
        <v>2275</v>
      </c>
      <c r="M272">
        <v>1</v>
      </c>
      <c r="N272">
        <v>0</v>
      </c>
      <c r="O272">
        <v>0</v>
      </c>
      <c r="P272">
        <v>0</v>
      </c>
      <c r="Q272">
        <v>0</v>
      </c>
      <c r="R272">
        <v>0</v>
      </c>
      <c r="S272">
        <v>0</v>
      </c>
      <c r="T272">
        <v>0</v>
      </c>
      <c r="U272">
        <v>0</v>
      </c>
      <c r="V272">
        <v>0</v>
      </c>
      <c r="W272">
        <v>0</v>
      </c>
      <c r="X272">
        <v>0</v>
      </c>
      <c r="Y272">
        <v>0</v>
      </c>
      <c r="Z272">
        <v>0</v>
      </c>
      <c r="AA272" t="s">
        <v>2276</v>
      </c>
      <c r="AB272">
        <v>0</v>
      </c>
      <c r="AC272">
        <v>0</v>
      </c>
      <c r="AD272">
        <v>0</v>
      </c>
      <c r="AE272" t="s">
        <v>2285</v>
      </c>
      <c r="AF272" t="s">
        <v>2286</v>
      </c>
      <c r="AG272" t="s">
        <v>2286</v>
      </c>
      <c r="AH272" t="s">
        <v>2286</v>
      </c>
      <c r="AI272" t="s">
        <v>2286</v>
      </c>
      <c r="AJ272" t="s">
        <v>2560</v>
      </c>
    </row>
    <row r="273" spans="1:36" x14ac:dyDescent="0.3">
      <c r="A273" s="1">
        <v>45402</v>
      </c>
      <c r="B273" t="s">
        <v>302</v>
      </c>
      <c r="C273" t="s">
        <v>2195</v>
      </c>
      <c r="D273" t="s">
        <v>2196</v>
      </c>
      <c r="E273" t="s">
        <v>2197</v>
      </c>
      <c r="H273" t="s">
        <v>2205</v>
      </c>
      <c r="I273" t="s">
        <v>2206</v>
      </c>
      <c r="J273" t="s">
        <v>2217</v>
      </c>
      <c r="K273" t="s">
        <v>2239</v>
      </c>
      <c r="L273" t="s">
        <v>2265</v>
      </c>
      <c r="M273">
        <v>0</v>
      </c>
      <c r="N273">
        <v>1</v>
      </c>
      <c r="O273">
        <v>0</v>
      </c>
      <c r="P273">
        <v>0</v>
      </c>
      <c r="Q273">
        <v>0</v>
      </c>
      <c r="R273">
        <v>0</v>
      </c>
      <c r="S273">
        <v>0</v>
      </c>
      <c r="T273">
        <v>0</v>
      </c>
      <c r="U273">
        <v>0</v>
      </c>
      <c r="V273">
        <v>0</v>
      </c>
      <c r="W273">
        <v>1</v>
      </c>
      <c r="X273">
        <v>0</v>
      </c>
      <c r="Y273">
        <v>0</v>
      </c>
      <c r="Z273">
        <v>0</v>
      </c>
      <c r="AA273" t="s">
        <v>2276</v>
      </c>
      <c r="AB273">
        <v>0</v>
      </c>
      <c r="AC273">
        <v>0</v>
      </c>
      <c r="AD273">
        <v>0</v>
      </c>
      <c r="AE273" t="s">
        <v>2285</v>
      </c>
      <c r="AF273" t="s">
        <v>2286</v>
      </c>
      <c r="AG273" t="s">
        <v>2286</v>
      </c>
      <c r="AH273" t="s">
        <v>2286</v>
      </c>
      <c r="AI273" t="s">
        <v>2286</v>
      </c>
      <c r="AJ273" t="s">
        <v>2561</v>
      </c>
    </row>
    <row r="274" spans="1:36" x14ac:dyDescent="0.3">
      <c r="A274" s="1">
        <v>45401</v>
      </c>
      <c r="B274" t="s">
        <v>303</v>
      </c>
      <c r="C274" t="s">
        <v>2195</v>
      </c>
      <c r="D274" t="s">
        <v>2196</v>
      </c>
      <c r="E274" t="s">
        <v>2197</v>
      </c>
      <c r="H274" t="s">
        <v>2205</v>
      </c>
      <c r="I274" t="s">
        <v>2206</v>
      </c>
      <c r="J274" t="s">
        <v>2217</v>
      </c>
      <c r="K274" t="s">
        <v>2242</v>
      </c>
      <c r="L274" t="s">
        <v>2269</v>
      </c>
      <c r="M274">
        <v>0</v>
      </c>
      <c r="N274">
        <v>0</v>
      </c>
      <c r="O274">
        <v>0</v>
      </c>
      <c r="P274">
        <v>0</v>
      </c>
      <c r="Q274">
        <v>0</v>
      </c>
      <c r="R274">
        <v>0</v>
      </c>
      <c r="S274">
        <v>0</v>
      </c>
      <c r="T274">
        <v>0</v>
      </c>
      <c r="U274">
        <v>0</v>
      </c>
      <c r="V274">
        <v>1</v>
      </c>
      <c r="W274">
        <v>0</v>
      </c>
      <c r="X274">
        <v>0</v>
      </c>
      <c r="Y274">
        <v>0</v>
      </c>
      <c r="Z274">
        <v>0</v>
      </c>
      <c r="AA274" t="s">
        <v>2276</v>
      </c>
      <c r="AB274">
        <v>0</v>
      </c>
      <c r="AC274">
        <v>0</v>
      </c>
      <c r="AD274">
        <v>0</v>
      </c>
      <c r="AE274" t="s">
        <v>2285</v>
      </c>
      <c r="AF274" t="s">
        <v>2286</v>
      </c>
      <c r="AG274" t="s">
        <v>2286</v>
      </c>
      <c r="AH274" t="s">
        <v>2286</v>
      </c>
      <c r="AI274" t="s">
        <v>2286</v>
      </c>
      <c r="AJ274" t="s">
        <v>2562</v>
      </c>
    </row>
    <row r="275" spans="1:36" x14ac:dyDescent="0.3">
      <c r="A275" s="1">
        <v>45401</v>
      </c>
      <c r="B275" t="s">
        <v>304</v>
      </c>
      <c r="C275" t="s">
        <v>2195</v>
      </c>
      <c r="D275" t="s">
        <v>2196</v>
      </c>
      <c r="E275" t="s">
        <v>2198</v>
      </c>
      <c r="H275" t="s">
        <v>2205</v>
      </c>
      <c r="I275" t="s">
        <v>2206</v>
      </c>
      <c r="J275" t="s">
        <v>2217</v>
      </c>
      <c r="K275" t="s">
        <v>2240</v>
      </c>
      <c r="L275" t="s">
        <v>2265</v>
      </c>
      <c r="M275">
        <v>0</v>
      </c>
      <c r="N275">
        <v>0</v>
      </c>
      <c r="O275">
        <v>0</v>
      </c>
      <c r="P275">
        <v>0</v>
      </c>
      <c r="Q275">
        <v>0</v>
      </c>
      <c r="R275">
        <v>0</v>
      </c>
      <c r="S275">
        <v>0</v>
      </c>
      <c r="T275">
        <v>0</v>
      </c>
      <c r="U275">
        <v>0</v>
      </c>
      <c r="V275">
        <v>1</v>
      </c>
      <c r="W275">
        <v>0</v>
      </c>
      <c r="X275">
        <v>0</v>
      </c>
      <c r="Y275">
        <v>0</v>
      </c>
      <c r="Z275">
        <v>0</v>
      </c>
      <c r="AA275" t="s">
        <v>2276</v>
      </c>
      <c r="AB275">
        <v>0</v>
      </c>
      <c r="AC275">
        <v>0</v>
      </c>
      <c r="AD275">
        <v>0</v>
      </c>
      <c r="AE275" t="s">
        <v>2285</v>
      </c>
      <c r="AF275" t="s">
        <v>2286</v>
      </c>
      <c r="AG275" t="s">
        <v>2286</v>
      </c>
      <c r="AH275" t="s">
        <v>2286</v>
      </c>
      <c r="AI275" t="s">
        <v>2286</v>
      </c>
      <c r="AJ275" t="s">
        <v>2563</v>
      </c>
    </row>
    <row r="276" spans="1:36" x14ac:dyDescent="0.3">
      <c r="A276" s="1">
        <v>45401</v>
      </c>
      <c r="B276" t="s">
        <v>305</v>
      </c>
      <c r="C276" t="s">
        <v>2195</v>
      </c>
      <c r="D276" t="s">
        <v>2196</v>
      </c>
      <c r="E276" t="s">
        <v>2198</v>
      </c>
      <c r="H276" t="s">
        <v>2205</v>
      </c>
      <c r="I276" t="s">
        <v>2206</v>
      </c>
      <c r="J276" t="s">
        <v>2217</v>
      </c>
      <c r="K276" t="s">
        <v>2240</v>
      </c>
      <c r="L276" t="s">
        <v>2265</v>
      </c>
      <c r="M276">
        <v>0</v>
      </c>
      <c r="N276">
        <v>0</v>
      </c>
      <c r="O276">
        <v>0</v>
      </c>
      <c r="P276">
        <v>0</v>
      </c>
      <c r="Q276">
        <v>0</v>
      </c>
      <c r="R276">
        <v>0</v>
      </c>
      <c r="S276">
        <v>0</v>
      </c>
      <c r="T276">
        <v>0</v>
      </c>
      <c r="U276">
        <v>0</v>
      </c>
      <c r="V276">
        <v>0</v>
      </c>
      <c r="W276">
        <v>0</v>
      </c>
      <c r="X276">
        <v>1</v>
      </c>
      <c r="Y276">
        <v>0</v>
      </c>
      <c r="Z276">
        <v>0</v>
      </c>
      <c r="AA276" t="s">
        <v>2276</v>
      </c>
      <c r="AB276">
        <v>1</v>
      </c>
      <c r="AC276">
        <v>0</v>
      </c>
      <c r="AD276">
        <v>0</v>
      </c>
      <c r="AE276" t="s">
        <v>2285</v>
      </c>
      <c r="AF276" t="s">
        <v>2286</v>
      </c>
      <c r="AG276" t="s">
        <v>2286</v>
      </c>
      <c r="AH276" t="s">
        <v>2286</v>
      </c>
      <c r="AI276" t="s">
        <v>2286</v>
      </c>
      <c r="AJ276" t="s">
        <v>2564</v>
      </c>
    </row>
    <row r="277" spans="1:36" x14ac:dyDescent="0.3">
      <c r="A277" s="1">
        <v>45401</v>
      </c>
      <c r="B277" t="s">
        <v>306</v>
      </c>
      <c r="C277" t="s">
        <v>2195</v>
      </c>
      <c r="D277" t="s">
        <v>2196</v>
      </c>
      <c r="E277" t="s">
        <v>2198</v>
      </c>
      <c r="H277" t="s">
        <v>2205</v>
      </c>
      <c r="I277" t="s">
        <v>2206</v>
      </c>
      <c r="J277" t="s">
        <v>2217</v>
      </c>
      <c r="K277" t="s">
        <v>2240</v>
      </c>
      <c r="L277" t="s">
        <v>2265</v>
      </c>
      <c r="M277">
        <v>0</v>
      </c>
      <c r="N277">
        <v>0</v>
      </c>
      <c r="O277">
        <v>0</v>
      </c>
      <c r="P277">
        <v>0</v>
      </c>
      <c r="Q277">
        <v>0</v>
      </c>
      <c r="R277">
        <v>0</v>
      </c>
      <c r="S277">
        <v>0</v>
      </c>
      <c r="T277">
        <v>0</v>
      </c>
      <c r="U277">
        <v>0</v>
      </c>
      <c r="V277">
        <v>1</v>
      </c>
      <c r="W277">
        <v>0</v>
      </c>
      <c r="X277">
        <v>0</v>
      </c>
      <c r="Y277">
        <v>0</v>
      </c>
      <c r="Z277">
        <v>2</v>
      </c>
      <c r="AA277" t="s">
        <v>2277</v>
      </c>
      <c r="AB277">
        <v>0</v>
      </c>
      <c r="AC277">
        <v>0</v>
      </c>
      <c r="AD277">
        <v>0</v>
      </c>
      <c r="AE277" t="s">
        <v>2285</v>
      </c>
      <c r="AF277" t="s">
        <v>2286</v>
      </c>
      <c r="AG277" t="s">
        <v>2286</v>
      </c>
      <c r="AH277" t="s">
        <v>2286</v>
      </c>
      <c r="AI277" t="s">
        <v>2286</v>
      </c>
      <c r="AJ277" t="s">
        <v>2565</v>
      </c>
    </row>
    <row r="278" spans="1:36" x14ac:dyDescent="0.3">
      <c r="A278" s="1">
        <v>45400</v>
      </c>
      <c r="B278" t="s">
        <v>307</v>
      </c>
      <c r="C278" t="s">
        <v>2195</v>
      </c>
      <c r="D278" t="s">
        <v>2196</v>
      </c>
      <c r="E278" t="s">
        <v>2198</v>
      </c>
      <c r="H278" t="s">
        <v>2205</v>
      </c>
      <c r="I278" t="s">
        <v>2206</v>
      </c>
      <c r="J278" t="s">
        <v>2217</v>
      </c>
      <c r="K278" t="s">
        <v>2240</v>
      </c>
      <c r="L278" t="s">
        <v>2265</v>
      </c>
      <c r="M278">
        <v>0</v>
      </c>
      <c r="N278">
        <v>0</v>
      </c>
      <c r="O278">
        <v>0</v>
      </c>
      <c r="P278">
        <v>0</v>
      </c>
      <c r="Q278">
        <v>0</v>
      </c>
      <c r="R278">
        <v>0</v>
      </c>
      <c r="S278">
        <v>0</v>
      </c>
      <c r="T278">
        <v>0</v>
      </c>
      <c r="U278">
        <v>0</v>
      </c>
      <c r="V278">
        <v>0</v>
      </c>
      <c r="W278">
        <v>0</v>
      </c>
      <c r="X278">
        <v>1</v>
      </c>
      <c r="Y278">
        <v>0</v>
      </c>
      <c r="Z278">
        <v>0</v>
      </c>
      <c r="AA278" t="s">
        <v>2276</v>
      </c>
      <c r="AB278">
        <v>0</v>
      </c>
      <c r="AC278">
        <v>0</v>
      </c>
      <c r="AD278">
        <v>0</v>
      </c>
      <c r="AE278" t="s">
        <v>2285</v>
      </c>
      <c r="AF278" t="s">
        <v>2286</v>
      </c>
      <c r="AG278" t="s">
        <v>2286</v>
      </c>
      <c r="AH278" t="s">
        <v>2286</v>
      </c>
      <c r="AI278" t="s">
        <v>2286</v>
      </c>
      <c r="AJ278" t="s">
        <v>2566</v>
      </c>
    </row>
    <row r="279" spans="1:36" x14ac:dyDescent="0.3">
      <c r="A279" s="1">
        <v>45395</v>
      </c>
      <c r="B279" t="s">
        <v>308</v>
      </c>
      <c r="C279" t="s">
        <v>2195</v>
      </c>
      <c r="D279" t="s">
        <v>2196</v>
      </c>
      <c r="E279" t="s">
        <v>2198</v>
      </c>
      <c r="H279" t="s">
        <v>2205</v>
      </c>
      <c r="I279" t="s">
        <v>2206</v>
      </c>
      <c r="J279" t="s">
        <v>2217</v>
      </c>
      <c r="K279" t="s">
        <v>2246</v>
      </c>
      <c r="L279" t="s">
        <v>2200</v>
      </c>
      <c r="M279">
        <v>0</v>
      </c>
      <c r="N279">
        <v>0</v>
      </c>
      <c r="O279">
        <v>0</v>
      </c>
      <c r="P279">
        <v>0</v>
      </c>
      <c r="Q279">
        <v>0</v>
      </c>
      <c r="R279">
        <v>0</v>
      </c>
      <c r="S279">
        <v>1</v>
      </c>
      <c r="T279">
        <v>0</v>
      </c>
      <c r="U279">
        <v>0</v>
      </c>
      <c r="V279">
        <v>0</v>
      </c>
      <c r="W279">
        <v>0</v>
      </c>
      <c r="X279">
        <v>0</v>
      </c>
      <c r="Y279">
        <v>0</v>
      </c>
      <c r="Z279">
        <v>0</v>
      </c>
      <c r="AA279" t="s">
        <v>2276</v>
      </c>
      <c r="AB279">
        <v>0</v>
      </c>
      <c r="AC279">
        <v>0</v>
      </c>
      <c r="AD279">
        <v>0</v>
      </c>
      <c r="AE279" t="s">
        <v>2285</v>
      </c>
      <c r="AF279" t="s">
        <v>2286</v>
      </c>
      <c r="AG279" t="s">
        <v>2286</v>
      </c>
      <c r="AH279" t="s">
        <v>2286</v>
      </c>
      <c r="AI279" t="s">
        <v>2286</v>
      </c>
      <c r="AJ279" t="s">
        <v>2567</v>
      </c>
    </row>
    <row r="280" spans="1:36" x14ac:dyDescent="0.3">
      <c r="A280" s="1">
        <v>45394</v>
      </c>
      <c r="B280" t="s">
        <v>309</v>
      </c>
      <c r="C280" t="s">
        <v>2195</v>
      </c>
      <c r="D280" t="s">
        <v>2196</v>
      </c>
      <c r="E280" t="s">
        <v>2198</v>
      </c>
      <c r="H280" t="s">
        <v>2205</v>
      </c>
      <c r="I280" t="s">
        <v>2206</v>
      </c>
      <c r="J280" t="s">
        <v>2217</v>
      </c>
      <c r="K280" t="s">
        <v>2252</v>
      </c>
      <c r="L280" t="s">
        <v>2265</v>
      </c>
      <c r="M280">
        <v>0</v>
      </c>
      <c r="N280">
        <v>0</v>
      </c>
      <c r="O280">
        <v>0</v>
      </c>
      <c r="P280">
        <v>0</v>
      </c>
      <c r="Q280">
        <v>0</v>
      </c>
      <c r="R280">
        <v>0</v>
      </c>
      <c r="S280">
        <v>1</v>
      </c>
      <c r="T280">
        <v>0</v>
      </c>
      <c r="U280">
        <v>0</v>
      </c>
      <c r="V280">
        <v>0</v>
      </c>
      <c r="W280">
        <v>0</v>
      </c>
      <c r="X280">
        <v>1</v>
      </c>
      <c r="Y280">
        <v>0</v>
      </c>
      <c r="Z280">
        <v>1</v>
      </c>
      <c r="AA280" t="s">
        <v>2277</v>
      </c>
      <c r="AB280">
        <v>0</v>
      </c>
      <c r="AC280">
        <v>1</v>
      </c>
      <c r="AD280">
        <v>0</v>
      </c>
      <c r="AE280" t="s">
        <v>2285</v>
      </c>
      <c r="AF280" t="s">
        <v>2286</v>
      </c>
      <c r="AG280" t="s">
        <v>2286</v>
      </c>
      <c r="AH280" t="s">
        <v>2286</v>
      </c>
      <c r="AI280" t="s">
        <v>2286</v>
      </c>
      <c r="AJ280" t="s">
        <v>2568</v>
      </c>
    </row>
    <row r="281" spans="1:36" x14ac:dyDescent="0.3">
      <c r="A281" s="1">
        <v>45394</v>
      </c>
      <c r="B281" t="s">
        <v>310</v>
      </c>
      <c r="C281" t="s">
        <v>2195</v>
      </c>
      <c r="D281" t="s">
        <v>2196</v>
      </c>
      <c r="E281" t="s">
        <v>2198</v>
      </c>
      <c r="H281" t="s">
        <v>2205</v>
      </c>
      <c r="I281" t="s">
        <v>2208</v>
      </c>
      <c r="J281" t="s">
        <v>2220</v>
      </c>
      <c r="K281" t="s">
        <v>2240</v>
      </c>
      <c r="L281" t="s">
        <v>2267</v>
      </c>
      <c r="M281">
        <v>0</v>
      </c>
      <c r="N281">
        <v>0</v>
      </c>
      <c r="O281">
        <v>0</v>
      </c>
      <c r="P281">
        <v>0</v>
      </c>
      <c r="Q281">
        <v>0</v>
      </c>
      <c r="R281">
        <v>0</v>
      </c>
      <c r="S281">
        <v>1</v>
      </c>
      <c r="T281">
        <v>0</v>
      </c>
      <c r="U281">
        <v>0</v>
      </c>
      <c r="V281">
        <v>0</v>
      </c>
      <c r="W281">
        <v>0</v>
      </c>
      <c r="X281">
        <v>0</v>
      </c>
      <c r="Y281">
        <v>0</v>
      </c>
      <c r="Z281">
        <v>0</v>
      </c>
      <c r="AA281" t="s">
        <v>2276</v>
      </c>
      <c r="AB281">
        <v>1</v>
      </c>
      <c r="AC281">
        <v>0</v>
      </c>
      <c r="AD281">
        <v>0</v>
      </c>
      <c r="AE281" t="s">
        <v>2285</v>
      </c>
      <c r="AF281" t="s">
        <v>2286</v>
      </c>
      <c r="AG281" t="s">
        <v>2286</v>
      </c>
      <c r="AH281" t="s">
        <v>2286</v>
      </c>
      <c r="AI281" t="s">
        <v>2286</v>
      </c>
      <c r="AJ281" t="s">
        <v>2569</v>
      </c>
    </row>
    <row r="282" spans="1:36" x14ac:dyDescent="0.3">
      <c r="A282" s="1">
        <v>45392</v>
      </c>
      <c r="B282" t="s">
        <v>311</v>
      </c>
      <c r="C282" t="s">
        <v>2195</v>
      </c>
      <c r="D282" t="s">
        <v>2196</v>
      </c>
      <c r="E282" t="s">
        <v>2197</v>
      </c>
      <c r="H282" t="s">
        <v>2205</v>
      </c>
      <c r="I282" t="s">
        <v>2206</v>
      </c>
      <c r="J282" t="s">
        <v>2217</v>
      </c>
      <c r="K282" t="s">
        <v>2240</v>
      </c>
      <c r="L282" t="s">
        <v>2275</v>
      </c>
      <c r="M282">
        <v>0</v>
      </c>
      <c r="N282">
        <v>1</v>
      </c>
      <c r="O282">
        <v>0</v>
      </c>
      <c r="P282">
        <v>0</v>
      </c>
      <c r="Q282">
        <v>0</v>
      </c>
      <c r="R282">
        <v>0</v>
      </c>
      <c r="S282">
        <v>0</v>
      </c>
      <c r="T282">
        <v>0</v>
      </c>
      <c r="U282">
        <v>0</v>
      </c>
      <c r="V282">
        <v>0</v>
      </c>
      <c r="W282">
        <v>0</v>
      </c>
      <c r="X282">
        <v>0</v>
      </c>
      <c r="Y282">
        <v>0</v>
      </c>
      <c r="Z282">
        <v>0</v>
      </c>
      <c r="AA282" t="s">
        <v>2276</v>
      </c>
      <c r="AB282">
        <v>0</v>
      </c>
      <c r="AC282">
        <v>0</v>
      </c>
      <c r="AD282">
        <v>0</v>
      </c>
      <c r="AE282" t="s">
        <v>2285</v>
      </c>
      <c r="AF282" t="s">
        <v>2286</v>
      </c>
      <c r="AG282" t="s">
        <v>2286</v>
      </c>
      <c r="AH282" t="s">
        <v>2286</v>
      </c>
      <c r="AI282" t="s">
        <v>2286</v>
      </c>
      <c r="AJ282" t="s">
        <v>2570</v>
      </c>
    </row>
    <row r="283" spans="1:36" x14ac:dyDescent="0.3">
      <c r="A283" s="1">
        <v>45392</v>
      </c>
      <c r="B283" t="s">
        <v>312</v>
      </c>
      <c r="C283" t="s">
        <v>2195</v>
      </c>
      <c r="D283" t="s">
        <v>2196</v>
      </c>
      <c r="E283" t="s">
        <v>2197</v>
      </c>
      <c r="H283" t="s">
        <v>2205</v>
      </c>
      <c r="I283" t="s">
        <v>2206</v>
      </c>
      <c r="J283" t="s">
        <v>2217</v>
      </c>
      <c r="K283" t="s">
        <v>2242</v>
      </c>
      <c r="L283" t="s">
        <v>2264</v>
      </c>
      <c r="M283">
        <v>0</v>
      </c>
      <c r="N283">
        <v>1</v>
      </c>
      <c r="O283">
        <v>1</v>
      </c>
      <c r="P283">
        <v>0</v>
      </c>
      <c r="Q283">
        <v>0</v>
      </c>
      <c r="R283">
        <v>0</v>
      </c>
      <c r="S283">
        <v>0</v>
      </c>
      <c r="T283">
        <v>0</v>
      </c>
      <c r="U283">
        <v>0</v>
      </c>
      <c r="V283">
        <v>0</v>
      </c>
      <c r="W283">
        <v>0</v>
      </c>
      <c r="X283">
        <v>0</v>
      </c>
      <c r="Y283">
        <v>0</v>
      </c>
      <c r="Z283">
        <v>0</v>
      </c>
      <c r="AA283" t="s">
        <v>2276</v>
      </c>
      <c r="AB283">
        <v>0</v>
      </c>
      <c r="AC283">
        <v>0</v>
      </c>
      <c r="AD283">
        <v>0</v>
      </c>
      <c r="AE283" t="s">
        <v>2285</v>
      </c>
      <c r="AF283" t="s">
        <v>2286</v>
      </c>
      <c r="AG283" t="s">
        <v>2286</v>
      </c>
      <c r="AH283" t="s">
        <v>2286</v>
      </c>
      <c r="AI283" t="s">
        <v>2286</v>
      </c>
      <c r="AJ283" t="s">
        <v>2571</v>
      </c>
    </row>
    <row r="284" spans="1:36" x14ac:dyDescent="0.3">
      <c r="A284" s="1">
        <v>45392</v>
      </c>
      <c r="B284" t="s">
        <v>313</v>
      </c>
      <c r="C284" t="s">
        <v>2195</v>
      </c>
      <c r="D284" t="s">
        <v>2196</v>
      </c>
      <c r="E284" t="s">
        <v>2197</v>
      </c>
      <c r="H284" t="s">
        <v>2205</v>
      </c>
      <c r="I284" t="s">
        <v>2206</v>
      </c>
      <c r="J284" t="s">
        <v>2217</v>
      </c>
      <c r="K284" t="s">
        <v>2242</v>
      </c>
      <c r="L284" t="s">
        <v>2264</v>
      </c>
      <c r="M284">
        <v>0</v>
      </c>
      <c r="N284">
        <v>1</v>
      </c>
      <c r="O284">
        <v>1</v>
      </c>
      <c r="P284">
        <v>0</v>
      </c>
      <c r="Q284">
        <v>0</v>
      </c>
      <c r="R284">
        <v>0</v>
      </c>
      <c r="S284">
        <v>0</v>
      </c>
      <c r="T284">
        <v>0</v>
      </c>
      <c r="U284">
        <v>0</v>
      </c>
      <c r="V284">
        <v>0</v>
      </c>
      <c r="W284">
        <v>0</v>
      </c>
      <c r="X284">
        <v>0</v>
      </c>
      <c r="Y284">
        <v>0</v>
      </c>
      <c r="Z284">
        <v>0</v>
      </c>
      <c r="AA284" t="s">
        <v>2276</v>
      </c>
      <c r="AB284">
        <v>0</v>
      </c>
      <c r="AC284">
        <v>0</v>
      </c>
      <c r="AD284">
        <v>0</v>
      </c>
      <c r="AE284" t="s">
        <v>2285</v>
      </c>
      <c r="AF284" t="s">
        <v>2286</v>
      </c>
      <c r="AG284" t="s">
        <v>2286</v>
      </c>
      <c r="AH284" t="s">
        <v>2286</v>
      </c>
      <c r="AI284" t="s">
        <v>2286</v>
      </c>
      <c r="AJ284" t="s">
        <v>2572</v>
      </c>
    </row>
    <row r="285" spans="1:36" x14ac:dyDescent="0.3">
      <c r="A285" s="1">
        <v>45391</v>
      </c>
      <c r="B285" t="s">
        <v>314</v>
      </c>
      <c r="C285" t="s">
        <v>2195</v>
      </c>
      <c r="D285" t="s">
        <v>2196</v>
      </c>
      <c r="E285" t="s">
        <v>2197</v>
      </c>
      <c r="H285" t="s">
        <v>2205</v>
      </c>
      <c r="I285" t="s">
        <v>2200</v>
      </c>
      <c r="J285" t="s">
        <v>2200</v>
      </c>
      <c r="K285" t="s">
        <v>2248</v>
      </c>
      <c r="L285" t="s">
        <v>2275</v>
      </c>
      <c r="M285">
        <v>0</v>
      </c>
      <c r="N285">
        <v>1</v>
      </c>
      <c r="O285">
        <v>0</v>
      </c>
      <c r="P285">
        <v>0</v>
      </c>
      <c r="Q285">
        <v>0</v>
      </c>
      <c r="R285">
        <v>0</v>
      </c>
      <c r="S285">
        <v>0</v>
      </c>
      <c r="T285">
        <v>0</v>
      </c>
      <c r="U285">
        <v>0</v>
      </c>
      <c r="V285">
        <v>0</v>
      </c>
      <c r="W285">
        <v>0</v>
      </c>
      <c r="X285">
        <v>0</v>
      </c>
      <c r="Y285">
        <v>0</v>
      </c>
      <c r="Z285">
        <v>0</v>
      </c>
      <c r="AA285" t="s">
        <v>2276</v>
      </c>
      <c r="AB285">
        <v>0</v>
      </c>
      <c r="AC285">
        <v>0</v>
      </c>
      <c r="AD285">
        <v>0</v>
      </c>
      <c r="AE285" t="s">
        <v>2285</v>
      </c>
      <c r="AF285" t="s">
        <v>2286</v>
      </c>
      <c r="AG285" t="s">
        <v>2286</v>
      </c>
      <c r="AH285" t="s">
        <v>2286</v>
      </c>
      <c r="AI285" t="s">
        <v>2286</v>
      </c>
      <c r="AJ285" t="s">
        <v>2573</v>
      </c>
    </row>
    <row r="286" spans="1:36" x14ac:dyDescent="0.3">
      <c r="A286" s="1">
        <v>45390</v>
      </c>
      <c r="B286" t="s">
        <v>315</v>
      </c>
      <c r="C286" t="s">
        <v>2195</v>
      </c>
      <c r="D286" t="s">
        <v>2196</v>
      </c>
      <c r="E286" t="s">
        <v>2197</v>
      </c>
      <c r="H286" t="s">
        <v>2205</v>
      </c>
      <c r="I286" t="s">
        <v>2206</v>
      </c>
      <c r="J286" t="s">
        <v>2217</v>
      </c>
      <c r="K286" t="s">
        <v>2239</v>
      </c>
      <c r="L286" t="s">
        <v>2265</v>
      </c>
      <c r="M286">
        <v>0</v>
      </c>
      <c r="N286">
        <v>0</v>
      </c>
      <c r="O286">
        <v>0</v>
      </c>
      <c r="P286">
        <v>0</v>
      </c>
      <c r="Q286">
        <v>0</v>
      </c>
      <c r="R286">
        <v>0</v>
      </c>
      <c r="S286">
        <v>0</v>
      </c>
      <c r="T286">
        <v>0</v>
      </c>
      <c r="U286">
        <v>0</v>
      </c>
      <c r="V286">
        <v>0</v>
      </c>
      <c r="W286">
        <v>1</v>
      </c>
      <c r="X286">
        <v>0</v>
      </c>
      <c r="Y286">
        <v>0</v>
      </c>
      <c r="Z286">
        <v>0</v>
      </c>
      <c r="AA286" t="s">
        <v>2276</v>
      </c>
      <c r="AB286">
        <v>0</v>
      </c>
      <c r="AC286">
        <v>0</v>
      </c>
      <c r="AD286">
        <v>0</v>
      </c>
      <c r="AE286" t="s">
        <v>2285</v>
      </c>
      <c r="AF286" t="s">
        <v>2286</v>
      </c>
      <c r="AG286" t="s">
        <v>2286</v>
      </c>
      <c r="AH286" t="s">
        <v>2286</v>
      </c>
      <c r="AI286" t="s">
        <v>2286</v>
      </c>
      <c r="AJ286" t="s">
        <v>2574</v>
      </c>
    </row>
    <row r="287" spans="1:36" x14ac:dyDescent="0.3">
      <c r="A287" s="1">
        <v>45390</v>
      </c>
      <c r="B287" t="s">
        <v>316</v>
      </c>
      <c r="C287" t="s">
        <v>2195</v>
      </c>
      <c r="D287" t="s">
        <v>2196</v>
      </c>
      <c r="E287" t="s">
        <v>2197</v>
      </c>
      <c r="H287" t="s">
        <v>2205</v>
      </c>
      <c r="I287" t="s">
        <v>2206</v>
      </c>
      <c r="J287" t="s">
        <v>2217</v>
      </c>
      <c r="K287" t="s">
        <v>2239</v>
      </c>
      <c r="L287" t="s">
        <v>2267</v>
      </c>
      <c r="M287">
        <v>0</v>
      </c>
      <c r="N287">
        <v>0</v>
      </c>
      <c r="O287">
        <v>0</v>
      </c>
      <c r="P287">
        <v>0</v>
      </c>
      <c r="Q287">
        <v>0</v>
      </c>
      <c r="R287">
        <v>0</v>
      </c>
      <c r="S287">
        <v>0</v>
      </c>
      <c r="T287">
        <v>0</v>
      </c>
      <c r="U287">
        <v>0</v>
      </c>
      <c r="V287">
        <v>0</v>
      </c>
      <c r="W287">
        <v>1</v>
      </c>
      <c r="X287">
        <v>0</v>
      </c>
      <c r="Y287">
        <v>0</v>
      </c>
      <c r="Z287">
        <v>0</v>
      </c>
      <c r="AA287" t="s">
        <v>2276</v>
      </c>
      <c r="AB287">
        <v>0</v>
      </c>
      <c r="AC287">
        <v>0</v>
      </c>
      <c r="AD287">
        <v>0</v>
      </c>
      <c r="AE287" t="s">
        <v>2285</v>
      </c>
      <c r="AF287" t="s">
        <v>2286</v>
      </c>
      <c r="AG287" t="s">
        <v>2286</v>
      </c>
      <c r="AH287" t="s">
        <v>2286</v>
      </c>
      <c r="AI287" t="s">
        <v>2286</v>
      </c>
      <c r="AJ287" t="s">
        <v>2575</v>
      </c>
    </row>
    <row r="288" spans="1:36" x14ac:dyDescent="0.3">
      <c r="A288" s="1">
        <v>45389</v>
      </c>
      <c r="B288" t="s">
        <v>317</v>
      </c>
      <c r="C288" t="s">
        <v>2195</v>
      </c>
      <c r="D288" t="s">
        <v>2196</v>
      </c>
      <c r="E288" t="s">
        <v>2197</v>
      </c>
      <c r="H288" t="s">
        <v>2205</v>
      </c>
      <c r="I288" t="s">
        <v>2200</v>
      </c>
      <c r="J288" t="s">
        <v>2200</v>
      </c>
      <c r="K288" t="s">
        <v>2240</v>
      </c>
      <c r="L288" t="s">
        <v>2264</v>
      </c>
      <c r="M288">
        <v>0</v>
      </c>
      <c r="N288">
        <v>0</v>
      </c>
      <c r="O288">
        <v>0</v>
      </c>
      <c r="P288">
        <v>0</v>
      </c>
      <c r="Q288">
        <v>0</v>
      </c>
      <c r="R288">
        <v>0</v>
      </c>
      <c r="S288">
        <v>0</v>
      </c>
      <c r="T288">
        <v>0</v>
      </c>
      <c r="U288">
        <v>0</v>
      </c>
      <c r="V288">
        <v>0</v>
      </c>
      <c r="W288">
        <v>0</v>
      </c>
      <c r="X288">
        <v>0</v>
      </c>
      <c r="Y288">
        <v>0</v>
      </c>
      <c r="Z288">
        <v>0</v>
      </c>
      <c r="AA288" t="s">
        <v>2276</v>
      </c>
      <c r="AB288">
        <v>0</v>
      </c>
      <c r="AC288">
        <v>0</v>
      </c>
      <c r="AD288">
        <v>0</v>
      </c>
      <c r="AE288" t="s">
        <v>2285</v>
      </c>
      <c r="AF288" t="s">
        <v>2286</v>
      </c>
      <c r="AG288" t="s">
        <v>2286</v>
      </c>
      <c r="AH288" t="s">
        <v>2286</v>
      </c>
      <c r="AI288" t="s">
        <v>2286</v>
      </c>
      <c r="AJ288" t="s">
        <v>2576</v>
      </c>
    </row>
    <row r="289" spans="1:36" x14ac:dyDescent="0.3">
      <c r="A289" s="1">
        <v>45388</v>
      </c>
      <c r="B289" t="s">
        <v>318</v>
      </c>
      <c r="C289" t="s">
        <v>2195</v>
      </c>
      <c r="D289" t="s">
        <v>2196</v>
      </c>
      <c r="E289" t="s">
        <v>2197</v>
      </c>
      <c r="H289" t="s">
        <v>2205</v>
      </c>
      <c r="I289" t="s">
        <v>2206</v>
      </c>
      <c r="J289" t="s">
        <v>2217</v>
      </c>
      <c r="K289" t="s">
        <v>2240</v>
      </c>
      <c r="L289" t="s">
        <v>2264</v>
      </c>
      <c r="M289">
        <v>0</v>
      </c>
      <c r="N289">
        <v>0</v>
      </c>
      <c r="O289">
        <v>0</v>
      </c>
      <c r="P289">
        <v>0</v>
      </c>
      <c r="Q289">
        <v>0</v>
      </c>
      <c r="R289">
        <v>0</v>
      </c>
      <c r="S289">
        <v>0</v>
      </c>
      <c r="T289">
        <v>0</v>
      </c>
      <c r="U289">
        <v>0</v>
      </c>
      <c r="V289">
        <v>0</v>
      </c>
      <c r="W289">
        <v>1</v>
      </c>
      <c r="X289">
        <v>0</v>
      </c>
      <c r="Y289">
        <v>0</v>
      </c>
      <c r="Z289">
        <v>0</v>
      </c>
      <c r="AA289" t="s">
        <v>2276</v>
      </c>
      <c r="AB289">
        <v>0</v>
      </c>
      <c r="AC289">
        <v>0</v>
      </c>
      <c r="AD289">
        <v>0</v>
      </c>
      <c r="AE289" t="s">
        <v>2285</v>
      </c>
      <c r="AF289" t="s">
        <v>2286</v>
      </c>
      <c r="AG289" t="s">
        <v>2286</v>
      </c>
      <c r="AH289" t="s">
        <v>2286</v>
      </c>
      <c r="AI289" t="s">
        <v>2286</v>
      </c>
      <c r="AJ289" t="s">
        <v>2577</v>
      </c>
    </row>
    <row r="290" spans="1:36" x14ac:dyDescent="0.3">
      <c r="A290" s="1">
        <v>45387</v>
      </c>
      <c r="B290" t="s">
        <v>319</v>
      </c>
      <c r="C290" t="s">
        <v>2195</v>
      </c>
      <c r="D290" t="s">
        <v>2196</v>
      </c>
      <c r="E290" t="s">
        <v>2197</v>
      </c>
      <c r="H290" t="s">
        <v>2205</v>
      </c>
      <c r="I290" t="s">
        <v>2206</v>
      </c>
      <c r="J290" t="s">
        <v>2217</v>
      </c>
      <c r="K290" t="s">
        <v>2240</v>
      </c>
      <c r="L290" t="s">
        <v>2267</v>
      </c>
      <c r="M290">
        <v>0</v>
      </c>
      <c r="N290">
        <v>0</v>
      </c>
      <c r="O290">
        <v>0</v>
      </c>
      <c r="P290">
        <v>0</v>
      </c>
      <c r="Q290">
        <v>0</v>
      </c>
      <c r="R290">
        <v>0</v>
      </c>
      <c r="S290">
        <v>0</v>
      </c>
      <c r="T290">
        <v>0</v>
      </c>
      <c r="U290">
        <v>0</v>
      </c>
      <c r="V290">
        <v>1</v>
      </c>
      <c r="W290">
        <v>0</v>
      </c>
      <c r="X290">
        <v>0</v>
      </c>
      <c r="Y290">
        <v>0</v>
      </c>
      <c r="Z290">
        <v>1</v>
      </c>
      <c r="AA290" t="s">
        <v>2277</v>
      </c>
      <c r="AB290">
        <v>0</v>
      </c>
      <c r="AC290">
        <v>0</v>
      </c>
      <c r="AD290">
        <v>0</v>
      </c>
      <c r="AE290" t="s">
        <v>2285</v>
      </c>
      <c r="AF290" t="s">
        <v>2286</v>
      </c>
      <c r="AG290" t="s">
        <v>2286</v>
      </c>
      <c r="AH290" t="s">
        <v>2286</v>
      </c>
      <c r="AI290" t="s">
        <v>2286</v>
      </c>
      <c r="AJ290" t="s">
        <v>2578</v>
      </c>
    </row>
    <row r="291" spans="1:36" x14ac:dyDescent="0.3">
      <c r="A291" s="1">
        <v>45387</v>
      </c>
      <c r="B291" t="s">
        <v>320</v>
      </c>
      <c r="C291" t="s">
        <v>2195</v>
      </c>
      <c r="D291" t="s">
        <v>2196</v>
      </c>
      <c r="E291" t="s">
        <v>2197</v>
      </c>
      <c r="H291" t="s">
        <v>2205</v>
      </c>
      <c r="I291" t="s">
        <v>2206</v>
      </c>
      <c r="J291" t="s">
        <v>2217</v>
      </c>
      <c r="K291" t="s">
        <v>2246</v>
      </c>
      <c r="L291" t="s">
        <v>2269</v>
      </c>
      <c r="M291">
        <v>0</v>
      </c>
      <c r="N291">
        <v>0</v>
      </c>
      <c r="O291">
        <v>0</v>
      </c>
      <c r="P291">
        <v>0</v>
      </c>
      <c r="Q291">
        <v>0</v>
      </c>
      <c r="R291">
        <v>0</v>
      </c>
      <c r="S291">
        <v>0</v>
      </c>
      <c r="T291">
        <v>0</v>
      </c>
      <c r="U291">
        <v>0</v>
      </c>
      <c r="V291">
        <v>0</v>
      </c>
      <c r="W291">
        <v>0</v>
      </c>
      <c r="X291">
        <v>0</v>
      </c>
      <c r="Y291">
        <v>0</v>
      </c>
      <c r="Z291">
        <v>0</v>
      </c>
      <c r="AA291" t="s">
        <v>2276</v>
      </c>
      <c r="AB291">
        <v>0</v>
      </c>
      <c r="AC291">
        <v>0</v>
      </c>
      <c r="AD291">
        <v>0</v>
      </c>
      <c r="AE291" t="s">
        <v>2285</v>
      </c>
      <c r="AF291" t="s">
        <v>2286</v>
      </c>
      <c r="AG291" t="s">
        <v>2286</v>
      </c>
      <c r="AH291" t="s">
        <v>2286</v>
      </c>
      <c r="AI291" t="s">
        <v>2286</v>
      </c>
      <c r="AJ291" t="s">
        <v>2579</v>
      </c>
    </row>
    <row r="292" spans="1:36" x14ac:dyDescent="0.3">
      <c r="A292" s="1">
        <v>45386</v>
      </c>
      <c r="B292" t="s">
        <v>321</v>
      </c>
      <c r="C292" t="s">
        <v>2195</v>
      </c>
      <c r="D292" t="s">
        <v>2196</v>
      </c>
      <c r="E292" t="s">
        <v>2197</v>
      </c>
      <c r="H292" t="s">
        <v>2205</v>
      </c>
      <c r="I292" t="s">
        <v>2206</v>
      </c>
      <c r="J292" t="s">
        <v>2217</v>
      </c>
      <c r="K292" t="s">
        <v>2239</v>
      </c>
      <c r="L292" t="s">
        <v>2271</v>
      </c>
      <c r="M292">
        <v>0</v>
      </c>
      <c r="N292">
        <v>0</v>
      </c>
      <c r="O292">
        <v>0</v>
      </c>
      <c r="P292">
        <v>0</v>
      </c>
      <c r="Q292">
        <v>0</v>
      </c>
      <c r="R292">
        <v>0</v>
      </c>
      <c r="S292">
        <v>0</v>
      </c>
      <c r="T292">
        <v>0</v>
      </c>
      <c r="U292">
        <v>0</v>
      </c>
      <c r="V292">
        <v>0</v>
      </c>
      <c r="W292">
        <v>1</v>
      </c>
      <c r="X292">
        <v>3</v>
      </c>
      <c r="Y292">
        <v>0</v>
      </c>
      <c r="Z292">
        <v>0</v>
      </c>
      <c r="AA292" t="s">
        <v>2276</v>
      </c>
      <c r="AB292">
        <v>0</v>
      </c>
      <c r="AC292">
        <v>0</v>
      </c>
      <c r="AD292">
        <v>0</v>
      </c>
      <c r="AE292" t="s">
        <v>2285</v>
      </c>
      <c r="AF292" t="s">
        <v>2286</v>
      </c>
      <c r="AG292" t="s">
        <v>2286</v>
      </c>
      <c r="AH292" t="s">
        <v>2286</v>
      </c>
      <c r="AI292" t="s">
        <v>2286</v>
      </c>
      <c r="AJ292" t="s">
        <v>2580</v>
      </c>
    </row>
    <row r="293" spans="1:36" x14ac:dyDescent="0.3">
      <c r="A293" s="1">
        <v>45386</v>
      </c>
      <c r="B293" t="s">
        <v>322</v>
      </c>
      <c r="C293" t="s">
        <v>2195</v>
      </c>
      <c r="D293" t="s">
        <v>2196</v>
      </c>
      <c r="E293" t="s">
        <v>2197</v>
      </c>
      <c r="H293" t="s">
        <v>2205</v>
      </c>
      <c r="I293" t="s">
        <v>2206</v>
      </c>
      <c r="J293" t="s">
        <v>2217</v>
      </c>
      <c r="K293" t="s">
        <v>2239</v>
      </c>
      <c r="L293" t="s">
        <v>2264</v>
      </c>
      <c r="M293">
        <v>0</v>
      </c>
      <c r="N293">
        <v>0</v>
      </c>
      <c r="O293">
        <v>0</v>
      </c>
      <c r="P293">
        <v>0</v>
      </c>
      <c r="Q293">
        <v>1</v>
      </c>
      <c r="R293">
        <v>0</v>
      </c>
      <c r="S293">
        <v>0</v>
      </c>
      <c r="T293">
        <v>0</v>
      </c>
      <c r="U293">
        <v>0</v>
      </c>
      <c r="V293">
        <v>0</v>
      </c>
      <c r="W293">
        <v>0</v>
      </c>
      <c r="X293">
        <v>0</v>
      </c>
      <c r="Y293">
        <v>0</v>
      </c>
      <c r="Z293">
        <v>0</v>
      </c>
      <c r="AA293" t="s">
        <v>2276</v>
      </c>
      <c r="AB293">
        <v>0</v>
      </c>
      <c r="AC293">
        <v>0</v>
      </c>
      <c r="AD293">
        <v>0</v>
      </c>
      <c r="AE293" t="s">
        <v>2285</v>
      </c>
      <c r="AF293" t="s">
        <v>2286</v>
      </c>
      <c r="AG293" t="s">
        <v>2286</v>
      </c>
      <c r="AH293" t="s">
        <v>2286</v>
      </c>
      <c r="AI293" t="s">
        <v>2286</v>
      </c>
      <c r="AJ293" t="s">
        <v>2581</v>
      </c>
    </row>
    <row r="294" spans="1:36" x14ac:dyDescent="0.3">
      <c r="A294" s="1">
        <v>45386</v>
      </c>
      <c r="B294" t="s">
        <v>323</v>
      </c>
      <c r="C294" t="s">
        <v>2195</v>
      </c>
      <c r="D294" t="s">
        <v>2196</v>
      </c>
      <c r="E294" t="s">
        <v>2197</v>
      </c>
      <c r="H294" t="s">
        <v>2205</v>
      </c>
      <c r="I294" t="s">
        <v>2206</v>
      </c>
      <c r="J294" t="s">
        <v>2217</v>
      </c>
      <c r="K294" t="s">
        <v>2239</v>
      </c>
      <c r="L294" t="s">
        <v>2264</v>
      </c>
      <c r="M294">
        <v>0</v>
      </c>
      <c r="N294">
        <v>0</v>
      </c>
      <c r="O294">
        <v>0</v>
      </c>
      <c r="P294">
        <v>0</v>
      </c>
      <c r="Q294">
        <v>1</v>
      </c>
      <c r="R294">
        <v>0</v>
      </c>
      <c r="S294">
        <v>0</v>
      </c>
      <c r="T294">
        <v>0</v>
      </c>
      <c r="U294">
        <v>0</v>
      </c>
      <c r="V294">
        <v>0</v>
      </c>
      <c r="W294">
        <v>0</v>
      </c>
      <c r="X294">
        <v>0</v>
      </c>
      <c r="Y294">
        <v>0</v>
      </c>
      <c r="Z294">
        <v>0</v>
      </c>
      <c r="AA294" t="s">
        <v>2276</v>
      </c>
      <c r="AB294">
        <v>0</v>
      </c>
      <c r="AC294">
        <v>0</v>
      </c>
      <c r="AD294">
        <v>0</v>
      </c>
      <c r="AE294" t="s">
        <v>2285</v>
      </c>
      <c r="AF294" t="s">
        <v>2286</v>
      </c>
      <c r="AG294" t="s">
        <v>2286</v>
      </c>
      <c r="AH294" t="s">
        <v>2286</v>
      </c>
      <c r="AI294" t="s">
        <v>2286</v>
      </c>
      <c r="AJ294" t="s">
        <v>2582</v>
      </c>
    </row>
    <row r="295" spans="1:36" x14ac:dyDescent="0.3">
      <c r="A295" s="1">
        <v>45386</v>
      </c>
      <c r="B295" t="s">
        <v>324</v>
      </c>
      <c r="C295" t="s">
        <v>2195</v>
      </c>
      <c r="D295" t="s">
        <v>2196</v>
      </c>
      <c r="E295" t="s">
        <v>2198</v>
      </c>
      <c r="H295" t="s">
        <v>2205</v>
      </c>
      <c r="I295" t="s">
        <v>2206</v>
      </c>
      <c r="J295" t="s">
        <v>2217</v>
      </c>
      <c r="K295" t="s">
        <v>2240</v>
      </c>
      <c r="L295" t="s">
        <v>2267</v>
      </c>
      <c r="M295">
        <v>0</v>
      </c>
      <c r="N295">
        <v>0</v>
      </c>
      <c r="O295">
        <v>0</v>
      </c>
      <c r="P295">
        <v>0</v>
      </c>
      <c r="Q295">
        <v>0</v>
      </c>
      <c r="R295">
        <v>0</v>
      </c>
      <c r="S295">
        <v>0</v>
      </c>
      <c r="T295">
        <v>0</v>
      </c>
      <c r="U295">
        <v>0</v>
      </c>
      <c r="V295">
        <v>1</v>
      </c>
      <c r="W295">
        <v>0</v>
      </c>
      <c r="X295">
        <v>0</v>
      </c>
      <c r="Y295">
        <v>0</v>
      </c>
      <c r="Z295">
        <v>0</v>
      </c>
      <c r="AA295" t="s">
        <v>2276</v>
      </c>
      <c r="AB295">
        <v>0</v>
      </c>
      <c r="AC295">
        <v>0</v>
      </c>
      <c r="AD295">
        <v>0</v>
      </c>
      <c r="AE295" t="s">
        <v>2285</v>
      </c>
      <c r="AF295" t="s">
        <v>2286</v>
      </c>
      <c r="AG295" t="s">
        <v>2286</v>
      </c>
      <c r="AH295" t="s">
        <v>2286</v>
      </c>
      <c r="AI295" t="s">
        <v>2286</v>
      </c>
      <c r="AJ295" t="s">
        <v>2583</v>
      </c>
    </row>
    <row r="296" spans="1:36" x14ac:dyDescent="0.3">
      <c r="A296" s="1">
        <v>45384</v>
      </c>
      <c r="B296" t="s">
        <v>325</v>
      </c>
      <c r="C296" t="s">
        <v>2195</v>
      </c>
      <c r="D296" t="s">
        <v>2196</v>
      </c>
      <c r="E296" t="s">
        <v>2197</v>
      </c>
      <c r="H296" t="s">
        <v>2205</v>
      </c>
      <c r="I296" t="s">
        <v>2206</v>
      </c>
      <c r="J296" t="s">
        <v>2217</v>
      </c>
      <c r="K296" t="s">
        <v>2239</v>
      </c>
      <c r="L296" t="s">
        <v>2264</v>
      </c>
      <c r="M296">
        <v>0</v>
      </c>
      <c r="N296">
        <v>0</v>
      </c>
      <c r="O296">
        <v>0</v>
      </c>
      <c r="P296">
        <v>0</v>
      </c>
      <c r="Q296">
        <v>1</v>
      </c>
      <c r="R296">
        <v>0</v>
      </c>
      <c r="S296">
        <v>0</v>
      </c>
      <c r="T296">
        <v>0</v>
      </c>
      <c r="U296">
        <v>0</v>
      </c>
      <c r="V296">
        <v>0</v>
      </c>
      <c r="W296">
        <v>0</v>
      </c>
      <c r="X296">
        <v>0</v>
      </c>
      <c r="Y296">
        <v>0</v>
      </c>
      <c r="Z296">
        <v>0</v>
      </c>
      <c r="AA296" t="s">
        <v>2276</v>
      </c>
      <c r="AB296">
        <v>0</v>
      </c>
      <c r="AC296">
        <v>0</v>
      </c>
      <c r="AD296">
        <v>0</v>
      </c>
      <c r="AE296" t="s">
        <v>2285</v>
      </c>
      <c r="AF296" t="s">
        <v>2286</v>
      </c>
      <c r="AG296" t="s">
        <v>2286</v>
      </c>
      <c r="AH296" t="s">
        <v>2286</v>
      </c>
      <c r="AI296" t="s">
        <v>2286</v>
      </c>
      <c r="AJ296" t="s">
        <v>2584</v>
      </c>
    </row>
    <row r="297" spans="1:36" x14ac:dyDescent="0.3">
      <c r="A297" s="1">
        <v>45383</v>
      </c>
      <c r="B297" t="s">
        <v>326</v>
      </c>
      <c r="C297" t="s">
        <v>2195</v>
      </c>
      <c r="D297" t="s">
        <v>2196</v>
      </c>
      <c r="E297" t="s">
        <v>2197</v>
      </c>
      <c r="H297" t="s">
        <v>2205</v>
      </c>
      <c r="I297" t="s">
        <v>2206</v>
      </c>
      <c r="J297" t="s">
        <v>2217</v>
      </c>
      <c r="K297" t="s">
        <v>2240</v>
      </c>
      <c r="L297" t="s">
        <v>2269</v>
      </c>
      <c r="M297">
        <v>0</v>
      </c>
      <c r="N297">
        <v>0</v>
      </c>
      <c r="O297">
        <v>0</v>
      </c>
      <c r="P297">
        <v>0</v>
      </c>
      <c r="Q297">
        <v>0</v>
      </c>
      <c r="R297">
        <v>0</v>
      </c>
      <c r="S297">
        <v>0</v>
      </c>
      <c r="T297">
        <v>0</v>
      </c>
      <c r="U297">
        <v>0</v>
      </c>
      <c r="V297">
        <v>0</v>
      </c>
      <c r="W297">
        <v>2</v>
      </c>
      <c r="X297">
        <v>0</v>
      </c>
      <c r="Y297">
        <v>0</v>
      </c>
      <c r="Z297">
        <v>0</v>
      </c>
      <c r="AA297" t="s">
        <v>2276</v>
      </c>
      <c r="AB297">
        <v>0</v>
      </c>
      <c r="AC297">
        <v>0</v>
      </c>
      <c r="AD297">
        <v>0</v>
      </c>
      <c r="AE297" t="s">
        <v>2285</v>
      </c>
      <c r="AF297" t="s">
        <v>2286</v>
      </c>
      <c r="AG297" t="s">
        <v>2286</v>
      </c>
      <c r="AH297" t="s">
        <v>2286</v>
      </c>
      <c r="AI297" t="s">
        <v>2286</v>
      </c>
      <c r="AJ297" t="s">
        <v>2585</v>
      </c>
    </row>
    <row r="298" spans="1:36" x14ac:dyDescent="0.3">
      <c r="A298" s="1">
        <v>45383</v>
      </c>
      <c r="B298" t="s">
        <v>327</v>
      </c>
      <c r="C298" t="s">
        <v>2195</v>
      </c>
      <c r="D298" t="s">
        <v>2196</v>
      </c>
      <c r="E298" t="s">
        <v>2197</v>
      </c>
      <c r="H298" t="s">
        <v>2205</v>
      </c>
      <c r="I298" t="s">
        <v>2206</v>
      </c>
      <c r="J298" t="s">
        <v>2217</v>
      </c>
      <c r="K298" t="s">
        <v>2242</v>
      </c>
      <c r="L298" t="s">
        <v>2264</v>
      </c>
      <c r="M298">
        <v>0</v>
      </c>
      <c r="N298">
        <v>1</v>
      </c>
      <c r="O298">
        <v>0</v>
      </c>
      <c r="P298">
        <v>0</v>
      </c>
      <c r="Q298">
        <v>1</v>
      </c>
      <c r="R298">
        <v>0</v>
      </c>
      <c r="S298">
        <v>0</v>
      </c>
      <c r="T298">
        <v>0</v>
      </c>
      <c r="U298">
        <v>0</v>
      </c>
      <c r="V298">
        <v>0</v>
      </c>
      <c r="W298">
        <v>0</v>
      </c>
      <c r="X298">
        <v>0</v>
      </c>
      <c r="Y298">
        <v>0</v>
      </c>
      <c r="Z298">
        <v>0</v>
      </c>
      <c r="AA298" t="s">
        <v>2276</v>
      </c>
      <c r="AB298">
        <v>0</v>
      </c>
      <c r="AC298">
        <v>0</v>
      </c>
      <c r="AD298">
        <v>0</v>
      </c>
      <c r="AE298" t="s">
        <v>2285</v>
      </c>
      <c r="AF298" t="s">
        <v>2286</v>
      </c>
      <c r="AG298" t="s">
        <v>2286</v>
      </c>
      <c r="AH298" t="s">
        <v>2286</v>
      </c>
      <c r="AI298" t="s">
        <v>2286</v>
      </c>
      <c r="AJ298" t="s">
        <v>2586</v>
      </c>
    </row>
    <row r="299" spans="1:36" x14ac:dyDescent="0.3">
      <c r="A299" s="1">
        <v>45382</v>
      </c>
      <c r="B299" t="s">
        <v>328</v>
      </c>
      <c r="C299" t="s">
        <v>2195</v>
      </c>
      <c r="D299" t="s">
        <v>2196</v>
      </c>
      <c r="E299" t="s">
        <v>2197</v>
      </c>
      <c r="H299" t="s">
        <v>2205</v>
      </c>
      <c r="I299" t="s">
        <v>2206</v>
      </c>
      <c r="J299" t="s">
        <v>2217</v>
      </c>
      <c r="K299" t="s">
        <v>2242</v>
      </c>
      <c r="L299" t="s">
        <v>2266</v>
      </c>
      <c r="M299">
        <v>0</v>
      </c>
      <c r="N299">
        <v>0</v>
      </c>
      <c r="O299">
        <v>0</v>
      </c>
      <c r="P299">
        <v>0</v>
      </c>
      <c r="Q299">
        <v>0</v>
      </c>
      <c r="R299">
        <v>0</v>
      </c>
      <c r="S299">
        <v>0</v>
      </c>
      <c r="T299">
        <v>0</v>
      </c>
      <c r="U299">
        <v>0</v>
      </c>
      <c r="V299">
        <v>0</v>
      </c>
      <c r="W299">
        <v>3</v>
      </c>
      <c r="X299">
        <v>0</v>
      </c>
      <c r="Y299">
        <v>0</v>
      </c>
      <c r="Z299">
        <v>0</v>
      </c>
      <c r="AA299" t="s">
        <v>2276</v>
      </c>
      <c r="AB299">
        <v>0</v>
      </c>
      <c r="AC299">
        <v>0</v>
      </c>
      <c r="AD299">
        <v>0</v>
      </c>
      <c r="AE299" t="s">
        <v>2285</v>
      </c>
      <c r="AF299" t="s">
        <v>2286</v>
      </c>
      <c r="AG299" t="s">
        <v>2286</v>
      </c>
      <c r="AH299" t="s">
        <v>2286</v>
      </c>
      <c r="AI299" t="s">
        <v>2286</v>
      </c>
      <c r="AJ299" t="s">
        <v>2587</v>
      </c>
    </row>
    <row r="300" spans="1:36" x14ac:dyDescent="0.3">
      <c r="A300" s="1">
        <v>45382</v>
      </c>
      <c r="B300" t="s">
        <v>329</v>
      </c>
      <c r="C300" t="s">
        <v>2195</v>
      </c>
      <c r="D300" t="s">
        <v>2196</v>
      </c>
      <c r="E300" t="s">
        <v>2198</v>
      </c>
      <c r="H300" t="s">
        <v>2205</v>
      </c>
      <c r="I300" t="s">
        <v>2206</v>
      </c>
      <c r="J300" t="s">
        <v>2217</v>
      </c>
      <c r="K300" t="s">
        <v>2240</v>
      </c>
      <c r="L300" t="s">
        <v>2267</v>
      </c>
      <c r="M300">
        <v>0</v>
      </c>
      <c r="N300">
        <v>0</v>
      </c>
      <c r="O300">
        <v>0</v>
      </c>
      <c r="P300">
        <v>0</v>
      </c>
      <c r="Q300">
        <v>0</v>
      </c>
      <c r="R300">
        <v>0</v>
      </c>
      <c r="S300">
        <v>0</v>
      </c>
      <c r="T300">
        <v>0</v>
      </c>
      <c r="U300">
        <v>0</v>
      </c>
      <c r="V300">
        <v>1</v>
      </c>
      <c r="W300">
        <v>0</v>
      </c>
      <c r="X300">
        <v>0</v>
      </c>
      <c r="Y300">
        <v>0</v>
      </c>
      <c r="Z300">
        <v>0</v>
      </c>
      <c r="AA300" t="s">
        <v>2276</v>
      </c>
      <c r="AB300">
        <v>0</v>
      </c>
      <c r="AC300">
        <v>0</v>
      </c>
      <c r="AD300">
        <v>0</v>
      </c>
      <c r="AE300" t="s">
        <v>2285</v>
      </c>
      <c r="AF300" t="s">
        <v>2286</v>
      </c>
      <c r="AG300" t="s">
        <v>2286</v>
      </c>
      <c r="AH300" t="s">
        <v>2286</v>
      </c>
      <c r="AI300" t="s">
        <v>2286</v>
      </c>
      <c r="AJ300" t="s">
        <v>2588</v>
      </c>
    </row>
    <row r="301" spans="1:36" x14ac:dyDescent="0.3">
      <c r="A301" s="1">
        <v>45382</v>
      </c>
      <c r="B301" t="s">
        <v>330</v>
      </c>
      <c r="C301" t="s">
        <v>2195</v>
      </c>
      <c r="D301" t="s">
        <v>2196</v>
      </c>
      <c r="E301" t="s">
        <v>2197</v>
      </c>
      <c r="H301" t="s">
        <v>2205</v>
      </c>
      <c r="I301" t="s">
        <v>2206</v>
      </c>
      <c r="J301" t="s">
        <v>2217</v>
      </c>
      <c r="K301" t="s">
        <v>2243</v>
      </c>
      <c r="L301" t="s">
        <v>2264</v>
      </c>
      <c r="M301">
        <v>0</v>
      </c>
      <c r="N301">
        <v>1</v>
      </c>
      <c r="O301">
        <v>0</v>
      </c>
      <c r="P301">
        <v>0</v>
      </c>
      <c r="Q301">
        <v>0</v>
      </c>
      <c r="R301">
        <v>0</v>
      </c>
      <c r="S301">
        <v>0</v>
      </c>
      <c r="T301">
        <v>0</v>
      </c>
      <c r="U301">
        <v>0</v>
      </c>
      <c r="V301">
        <v>0</v>
      </c>
      <c r="W301">
        <v>0</v>
      </c>
      <c r="X301">
        <v>0</v>
      </c>
      <c r="Y301">
        <v>0</v>
      </c>
      <c r="Z301">
        <v>0</v>
      </c>
      <c r="AA301" t="s">
        <v>2276</v>
      </c>
      <c r="AB301">
        <v>0</v>
      </c>
      <c r="AC301">
        <v>0</v>
      </c>
      <c r="AD301">
        <v>0</v>
      </c>
      <c r="AE301" t="s">
        <v>2285</v>
      </c>
      <c r="AF301" t="s">
        <v>2286</v>
      </c>
      <c r="AG301" t="s">
        <v>2286</v>
      </c>
      <c r="AH301" t="s">
        <v>2286</v>
      </c>
      <c r="AI301" t="s">
        <v>2286</v>
      </c>
      <c r="AJ301" t="s">
        <v>2589</v>
      </c>
    </row>
    <row r="302" spans="1:36" x14ac:dyDescent="0.3">
      <c r="A302" s="1">
        <v>45381</v>
      </c>
      <c r="B302" t="s">
        <v>331</v>
      </c>
      <c r="C302" t="s">
        <v>2195</v>
      </c>
      <c r="D302" t="s">
        <v>2196</v>
      </c>
      <c r="E302" t="s">
        <v>2197</v>
      </c>
      <c r="H302" t="s">
        <v>2205</v>
      </c>
      <c r="I302" t="s">
        <v>2206</v>
      </c>
      <c r="J302" t="s">
        <v>2217</v>
      </c>
      <c r="K302" t="s">
        <v>2239</v>
      </c>
      <c r="L302" t="s">
        <v>2264</v>
      </c>
      <c r="M302">
        <v>0</v>
      </c>
      <c r="N302">
        <v>0</v>
      </c>
      <c r="O302">
        <v>0</v>
      </c>
      <c r="P302">
        <v>0</v>
      </c>
      <c r="Q302">
        <v>1</v>
      </c>
      <c r="R302">
        <v>0</v>
      </c>
      <c r="S302">
        <v>0</v>
      </c>
      <c r="T302">
        <v>0</v>
      </c>
      <c r="U302">
        <v>0</v>
      </c>
      <c r="V302">
        <v>0</v>
      </c>
      <c r="W302">
        <v>0</v>
      </c>
      <c r="X302">
        <v>0</v>
      </c>
      <c r="Y302">
        <v>0</v>
      </c>
      <c r="Z302">
        <v>0</v>
      </c>
      <c r="AA302" t="s">
        <v>2276</v>
      </c>
      <c r="AB302">
        <v>0</v>
      </c>
      <c r="AC302">
        <v>0</v>
      </c>
      <c r="AD302">
        <v>0</v>
      </c>
      <c r="AE302" t="s">
        <v>2285</v>
      </c>
      <c r="AF302" t="s">
        <v>2286</v>
      </c>
      <c r="AG302" t="s">
        <v>2286</v>
      </c>
      <c r="AH302" t="s">
        <v>2286</v>
      </c>
      <c r="AI302" t="s">
        <v>2286</v>
      </c>
      <c r="AJ302" t="s">
        <v>2590</v>
      </c>
    </row>
    <row r="303" spans="1:36" x14ac:dyDescent="0.3">
      <c r="A303" s="1">
        <v>45381</v>
      </c>
      <c r="B303" t="s">
        <v>332</v>
      </c>
      <c r="C303" t="s">
        <v>2195</v>
      </c>
      <c r="D303" t="s">
        <v>2196</v>
      </c>
      <c r="E303" t="s">
        <v>2198</v>
      </c>
      <c r="H303" t="s">
        <v>2205</v>
      </c>
      <c r="I303" t="s">
        <v>2206</v>
      </c>
      <c r="J303" t="s">
        <v>2217</v>
      </c>
      <c r="K303" t="s">
        <v>2240</v>
      </c>
      <c r="L303" t="s">
        <v>2267</v>
      </c>
      <c r="M303">
        <v>0</v>
      </c>
      <c r="N303">
        <v>0</v>
      </c>
      <c r="O303">
        <v>0</v>
      </c>
      <c r="P303">
        <v>0</v>
      </c>
      <c r="Q303">
        <v>0</v>
      </c>
      <c r="R303">
        <v>0</v>
      </c>
      <c r="S303">
        <v>0</v>
      </c>
      <c r="T303">
        <v>0</v>
      </c>
      <c r="U303">
        <v>0</v>
      </c>
      <c r="V303">
        <v>1</v>
      </c>
      <c r="W303">
        <v>0</v>
      </c>
      <c r="X303">
        <v>0</v>
      </c>
      <c r="Y303">
        <v>0</v>
      </c>
      <c r="Z303">
        <v>0</v>
      </c>
      <c r="AA303" t="s">
        <v>2276</v>
      </c>
      <c r="AB303">
        <v>0</v>
      </c>
      <c r="AC303">
        <v>0</v>
      </c>
      <c r="AD303">
        <v>0</v>
      </c>
      <c r="AE303" t="s">
        <v>2285</v>
      </c>
      <c r="AF303" t="s">
        <v>2286</v>
      </c>
      <c r="AG303" t="s">
        <v>2286</v>
      </c>
      <c r="AH303" t="s">
        <v>2286</v>
      </c>
      <c r="AI303" t="s">
        <v>2286</v>
      </c>
      <c r="AJ303" t="s">
        <v>2591</v>
      </c>
    </row>
    <row r="304" spans="1:36" x14ac:dyDescent="0.3">
      <c r="A304" s="1">
        <v>45379</v>
      </c>
      <c r="B304" t="s">
        <v>333</v>
      </c>
      <c r="C304" t="s">
        <v>2195</v>
      </c>
      <c r="D304" t="s">
        <v>2196</v>
      </c>
      <c r="E304" t="s">
        <v>2197</v>
      </c>
      <c r="H304" t="s">
        <v>2205</v>
      </c>
      <c r="I304" t="s">
        <v>2206</v>
      </c>
      <c r="J304" t="s">
        <v>2217</v>
      </c>
      <c r="K304" t="s">
        <v>2242</v>
      </c>
      <c r="L304" t="s">
        <v>2265</v>
      </c>
      <c r="M304">
        <v>0</v>
      </c>
      <c r="N304">
        <v>0</v>
      </c>
      <c r="O304">
        <v>0</v>
      </c>
      <c r="P304">
        <v>0</v>
      </c>
      <c r="Q304">
        <v>0</v>
      </c>
      <c r="R304">
        <v>0</v>
      </c>
      <c r="S304">
        <v>0</v>
      </c>
      <c r="T304">
        <v>0</v>
      </c>
      <c r="U304">
        <v>0</v>
      </c>
      <c r="V304">
        <v>0</v>
      </c>
      <c r="W304">
        <v>0</v>
      </c>
      <c r="X304">
        <v>1</v>
      </c>
      <c r="Y304">
        <v>0</v>
      </c>
      <c r="Z304">
        <v>0</v>
      </c>
      <c r="AA304" t="s">
        <v>2276</v>
      </c>
      <c r="AB304">
        <v>0</v>
      </c>
      <c r="AC304">
        <v>0</v>
      </c>
      <c r="AD304">
        <v>0</v>
      </c>
      <c r="AE304" t="s">
        <v>2285</v>
      </c>
      <c r="AF304" t="s">
        <v>2286</v>
      </c>
      <c r="AG304" t="s">
        <v>2286</v>
      </c>
      <c r="AH304" t="s">
        <v>2286</v>
      </c>
      <c r="AI304" t="s">
        <v>2286</v>
      </c>
      <c r="AJ304" t="s">
        <v>2592</v>
      </c>
    </row>
    <row r="305" spans="1:36" x14ac:dyDescent="0.3">
      <c r="A305" s="1">
        <v>45378</v>
      </c>
      <c r="B305" t="s">
        <v>334</v>
      </c>
      <c r="C305" t="s">
        <v>2195</v>
      </c>
      <c r="D305" t="s">
        <v>2196</v>
      </c>
      <c r="E305" t="s">
        <v>2197</v>
      </c>
      <c r="H305" t="s">
        <v>2205</v>
      </c>
      <c r="I305" t="s">
        <v>2206</v>
      </c>
      <c r="J305" t="s">
        <v>2217</v>
      </c>
      <c r="K305" t="s">
        <v>2242</v>
      </c>
      <c r="L305" t="s">
        <v>2269</v>
      </c>
      <c r="M305">
        <v>0</v>
      </c>
      <c r="N305">
        <v>0</v>
      </c>
      <c r="O305">
        <v>0</v>
      </c>
      <c r="P305">
        <v>0</v>
      </c>
      <c r="Q305">
        <v>0</v>
      </c>
      <c r="R305">
        <v>0</v>
      </c>
      <c r="S305">
        <v>0</v>
      </c>
      <c r="T305">
        <v>0</v>
      </c>
      <c r="U305">
        <v>0</v>
      </c>
      <c r="V305">
        <v>0</v>
      </c>
      <c r="W305">
        <v>0</v>
      </c>
      <c r="X305">
        <v>0</v>
      </c>
      <c r="Y305">
        <v>0</v>
      </c>
      <c r="Z305">
        <v>0</v>
      </c>
      <c r="AA305" t="s">
        <v>2276</v>
      </c>
      <c r="AB305">
        <v>0</v>
      </c>
      <c r="AC305">
        <v>0</v>
      </c>
      <c r="AD305">
        <v>0</v>
      </c>
      <c r="AE305" t="s">
        <v>2285</v>
      </c>
      <c r="AF305" t="s">
        <v>2286</v>
      </c>
      <c r="AG305" t="s">
        <v>2286</v>
      </c>
      <c r="AH305" t="s">
        <v>2286</v>
      </c>
      <c r="AI305" t="s">
        <v>2286</v>
      </c>
      <c r="AJ305" t="s">
        <v>2593</v>
      </c>
    </row>
    <row r="306" spans="1:36" x14ac:dyDescent="0.3">
      <c r="A306" s="1">
        <v>45378</v>
      </c>
      <c r="B306" t="s">
        <v>335</v>
      </c>
      <c r="C306" t="s">
        <v>2195</v>
      </c>
      <c r="D306" t="s">
        <v>2196</v>
      </c>
      <c r="E306" t="s">
        <v>2197</v>
      </c>
      <c r="H306" t="s">
        <v>2205</v>
      </c>
      <c r="I306" t="s">
        <v>2206</v>
      </c>
      <c r="J306" t="s">
        <v>2217</v>
      </c>
      <c r="K306" t="s">
        <v>2240</v>
      </c>
      <c r="L306" t="s">
        <v>2264</v>
      </c>
      <c r="M306">
        <v>0</v>
      </c>
      <c r="N306">
        <v>0</v>
      </c>
      <c r="O306">
        <v>0</v>
      </c>
      <c r="P306">
        <v>0</v>
      </c>
      <c r="Q306">
        <v>0</v>
      </c>
      <c r="R306">
        <v>0</v>
      </c>
      <c r="S306">
        <v>0</v>
      </c>
      <c r="T306">
        <v>0</v>
      </c>
      <c r="U306">
        <v>0</v>
      </c>
      <c r="V306">
        <v>0</v>
      </c>
      <c r="W306">
        <v>0</v>
      </c>
      <c r="X306">
        <v>0</v>
      </c>
      <c r="Y306">
        <v>0</v>
      </c>
      <c r="Z306">
        <v>1</v>
      </c>
      <c r="AA306" t="s">
        <v>2279</v>
      </c>
      <c r="AB306">
        <v>0</v>
      </c>
      <c r="AC306">
        <v>0</v>
      </c>
      <c r="AD306">
        <v>0</v>
      </c>
      <c r="AE306" t="s">
        <v>2285</v>
      </c>
      <c r="AF306" t="s">
        <v>2286</v>
      </c>
      <c r="AG306" t="s">
        <v>2286</v>
      </c>
      <c r="AH306" t="s">
        <v>2286</v>
      </c>
      <c r="AI306" t="s">
        <v>2286</v>
      </c>
      <c r="AJ306" t="s">
        <v>2594</v>
      </c>
    </row>
    <row r="307" spans="1:36" x14ac:dyDescent="0.3">
      <c r="A307" s="1">
        <v>45378</v>
      </c>
      <c r="B307" t="s">
        <v>336</v>
      </c>
      <c r="C307" t="s">
        <v>2195</v>
      </c>
      <c r="D307" t="s">
        <v>2196</v>
      </c>
      <c r="E307" t="s">
        <v>2197</v>
      </c>
      <c r="H307" t="s">
        <v>2205</v>
      </c>
      <c r="I307" t="s">
        <v>2206</v>
      </c>
      <c r="J307" t="s">
        <v>2217</v>
      </c>
      <c r="K307" t="s">
        <v>2239</v>
      </c>
      <c r="L307" t="s">
        <v>2264</v>
      </c>
      <c r="M307">
        <v>0</v>
      </c>
      <c r="N307">
        <v>0</v>
      </c>
      <c r="O307">
        <v>0</v>
      </c>
      <c r="P307">
        <v>0</v>
      </c>
      <c r="Q307">
        <v>1</v>
      </c>
      <c r="R307">
        <v>0</v>
      </c>
      <c r="S307">
        <v>0</v>
      </c>
      <c r="T307">
        <v>0</v>
      </c>
      <c r="U307">
        <v>0</v>
      </c>
      <c r="V307">
        <v>0</v>
      </c>
      <c r="W307">
        <v>0</v>
      </c>
      <c r="X307">
        <v>0</v>
      </c>
      <c r="Y307">
        <v>0</v>
      </c>
      <c r="Z307">
        <v>0</v>
      </c>
      <c r="AA307" t="s">
        <v>2276</v>
      </c>
      <c r="AB307">
        <v>0</v>
      </c>
      <c r="AC307">
        <v>0</v>
      </c>
      <c r="AD307">
        <v>0</v>
      </c>
      <c r="AE307" t="s">
        <v>2285</v>
      </c>
      <c r="AF307" t="s">
        <v>2286</v>
      </c>
      <c r="AG307" t="s">
        <v>2286</v>
      </c>
      <c r="AH307" t="s">
        <v>2286</v>
      </c>
      <c r="AI307" t="s">
        <v>2286</v>
      </c>
      <c r="AJ307" t="s">
        <v>2595</v>
      </c>
    </row>
    <row r="308" spans="1:36" x14ac:dyDescent="0.3">
      <c r="A308" s="1">
        <v>45378</v>
      </c>
      <c r="B308" t="s">
        <v>337</v>
      </c>
      <c r="C308" t="s">
        <v>2195</v>
      </c>
      <c r="D308" t="s">
        <v>2196</v>
      </c>
      <c r="E308" t="s">
        <v>2197</v>
      </c>
      <c r="H308" t="s">
        <v>2205</v>
      </c>
      <c r="I308" t="s">
        <v>2206</v>
      </c>
      <c r="J308" t="s">
        <v>2217</v>
      </c>
      <c r="K308" t="s">
        <v>2240</v>
      </c>
      <c r="L308" t="s">
        <v>2264</v>
      </c>
      <c r="M308">
        <v>0</v>
      </c>
      <c r="N308">
        <v>1</v>
      </c>
      <c r="O308">
        <v>1</v>
      </c>
      <c r="P308">
        <v>0</v>
      </c>
      <c r="Q308">
        <v>0</v>
      </c>
      <c r="R308">
        <v>0</v>
      </c>
      <c r="S308">
        <v>0</v>
      </c>
      <c r="T308">
        <v>0</v>
      </c>
      <c r="U308">
        <v>0</v>
      </c>
      <c r="V308">
        <v>0</v>
      </c>
      <c r="W308">
        <v>0</v>
      </c>
      <c r="X308">
        <v>0</v>
      </c>
      <c r="Y308">
        <v>0</v>
      </c>
      <c r="Z308">
        <v>1</v>
      </c>
      <c r="AA308" t="s">
        <v>2278</v>
      </c>
      <c r="AB308">
        <v>0</v>
      </c>
      <c r="AC308">
        <v>0</v>
      </c>
      <c r="AD308">
        <v>0</v>
      </c>
      <c r="AE308" t="s">
        <v>2285</v>
      </c>
      <c r="AF308" t="s">
        <v>2286</v>
      </c>
      <c r="AG308" t="s">
        <v>2286</v>
      </c>
      <c r="AH308" t="s">
        <v>2286</v>
      </c>
      <c r="AI308" t="s">
        <v>2286</v>
      </c>
      <c r="AJ308" t="s">
        <v>2596</v>
      </c>
    </row>
    <row r="309" spans="1:36" x14ac:dyDescent="0.3">
      <c r="A309" s="1">
        <v>45378</v>
      </c>
      <c r="B309" t="s">
        <v>338</v>
      </c>
      <c r="C309" t="s">
        <v>2195</v>
      </c>
      <c r="D309" t="s">
        <v>2196</v>
      </c>
      <c r="E309" t="s">
        <v>2197</v>
      </c>
      <c r="H309" t="s">
        <v>2205</v>
      </c>
      <c r="I309" t="s">
        <v>2206</v>
      </c>
      <c r="J309" t="s">
        <v>2217</v>
      </c>
      <c r="K309" t="s">
        <v>2249</v>
      </c>
      <c r="L309" t="s">
        <v>2264</v>
      </c>
      <c r="M309">
        <v>0</v>
      </c>
      <c r="N309">
        <v>1</v>
      </c>
      <c r="O309">
        <v>0</v>
      </c>
      <c r="P309">
        <v>0</v>
      </c>
      <c r="Q309">
        <v>0</v>
      </c>
      <c r="R309">
        <v>0</v>
      </c>
      <c r="S309">
        <v>0</v>
      </c>
      <c r="T309">
        <v>0</v>
      </c>
      <c r="U309">
        <v>0</v>
      </c>
      <c r="V309">
        <v>0</v>
      </c>
      <c r="W309">
        <v>0</v>
      </c>
      <c r="X309">
        <v>0</v>
      </c>
      <c r="Y309">
        <v>0</v>
      </c>
      <c r="Z309">
        <v>0</v>
      </c>
      <c r="AA309" t="s">
        <v>2276</v>
      </c>
      <c r="AB309">
        <v>0</v>
      </c>
      <c r="AC309">
        <v>0</v>
      </c>
      <c r="AD309">
        <v>0</v>
      </c>
      <c r="AE309" t="s">
        <v>2285</v>
      </c>
      <c r="AF309" t="s">
        <v>2286</v>
      </c>
      <c r="AG309" t="s">
        <v>2286</v>
      </c>
      <c r="AH309" t="s">
        <v>2286</v>
      </c>
      <c r="AI309" t="s">
        <v>2286</v>
      </c>
      <c r="AJ309" t="s">
        <v>2597</v>
      </c>
    </row>
    <row r="310" spans="1:36" x14ac:dyDescent="0.3">
      <c r="A310" s="1">
        <v>45378</v>
      </c>
      <c r="B310" t="s">
        <v>339</v>
      </c>
      <c r="C310" t="s">
        <v>2195</v>
      </c>
      <c r="D310" t="s">
        <v>2196</v>
      </c>
      <c r="E310" t="s">
        <v>2197</v>
      </c>
      <c r="H310" t="s">
        <v>2205</v>
      </c>
      <c r="I310" t="s">
        <v>2206</v>
      </c>
      <c r="J310" t="s">
        <v>2217</v>
      </c>
      <c r="K310" t="s">
        <v>2239</v>
      </c>
      <c r="L310" t="s">
        <v>2265</v>
      </c>
      <c r="M310">
        <v>0</v>
      </c>
      <c r="N310">
        <v>0</v>
      </c>
      <c r="O310">
        <v>0</v>
      </c>
      <c r="P310">
        <v>0</v>
      </c>
      <c r="Q310">
        <v>1</v>
      </c>
      <c r="R310">
        <v>0</v>
      </c>
      <c r="S310">
        <v>0</v>
      </c>
      <c r="T310">
        <v>0</v>
      </c>
      <c r="U310">
        <v>0</v>
      </c>
      <c r="V310">
        <v>0</v>
      </c>
      <c r="W310">
        <v>0</v>
      </c>
      <c r="X310">
        <v>0</v>
      </c>
      <c r="Y310">
        <v>0</v>
      </c>
      <c r="Z310">
        <v>0</v>
      </c>
      <c r="AA310" t="s">
        <v>2276</v>
      </c>
      <c r="AB310">
        <v>0</v>
      </c>
      <c r="AC310">
        <v>0</v>
      </c>
      <c r="AD310">
        <v>0</v>
      </c>
      <c r="AE310" t="s">
        <v>2285</v>
      </c>
      <c r="AF310" t="s">
        <v>2286</v>
      </c>
      <c r="AG310" t="s">
        <v>2286</v>
      </c>
      <c r="AH310" t="s">
        <v>2286</v>
      </c>
      <c r="AI310" t="s">
        <v>2286</v>
      </c>
      <c r="AJ310" t="s">
        <v>2598</v>
      </c>
    </row>
    <row r="311" spans="1:36" x14ac:dyDescent="0.3">
      <c r="A311" s="1">
        <v>45378</v>
      </c>
      <c r="B311" t="s">
        <v>340</v>
      </c>
      <c r="C311" t="s">
        <v>2195</v>
      </c>
      <c r="D311" t="s">
        <v>2196</v>
      </c>
      <c r="E311" t="s">
        <v>2197</v>
      </c>
      <c r="H311" t="s">
        <v>2205</v>
      </c>
      <c r="I311" t="s">
        <v>2206</v>
      </c>
      <c r="J311" t="s">
        <v>2217</v>
      </c>
      <c r="K311" t="s">
        <v>2240</v>
      </c>
      <c r="L311" t="s">
        <v>2265</v>
      </c>
      <c r="M311">
        <v>0</v>
      </c>
      <c r="N311">
        <v>0</v>
      </c>
      <c r="O311">
        <v>0</v>
      </c>
      <c r="P311">
        <v>0</v>
      </c>
      <c r="Q311">
        <v>0</v>
      </c>
      <c r="R311">
        <v>0</v>
      </c>
      <c r="S311">
        <v>0</v>
      </c>
      <c r="T311">
        <v>0</v>
      </c>
      <c r="U311">
        <v>0</v>
      </c>
      <c r="V311">
        <v>0</v>
      </c>
      <c r="W311">
        <v>1</v>
      </c>
      <c r="X311">
        <v>0</v>
      </c>
      <c r="Y311">
        <v>0</v>
      </c>
      <c r="Z311">
        <v>0</v>
      </c>
      <c r="AA311" t="s">
        <v>2276</v>
      </c>
      <c r="AB311">
        <v>0</v>
      </c>
      <c r="AC311">
        <v>0</v>
      </c>
      <c r="AD311">
        <v>0</v>
      </c>
      <c r="AE311" t="s">
        <v>2285</v>
      </c>
      <c r="AF311" t="s">
        <v>2286</v>
      </c>
      <c r="AG311" t="s">
        <v>2286</v>
      </c>
      <c r="AH311" t="s">
        <v>2286</v>
      </c>
      <c r="AI311" t="s">
        <v>2286</v>
      </c>
      <c r="AJ311" t="s">
        <v>2599</v>
      </c>
    </row>
    <row r="312" spans="1:36" x14ac:dyDescent="0.3">
      <c r="A312" s="1">
        <v>45377</v>
      </c>
      <c r="B312" t="s">
        <v>341</v>
      </c>
      <c r="C312" t="s">
        <v>2195</v>
      </c>
      <c r="D312" t="s">
        <v>2196</v>
      </c>
      <c r="E312" t="s">
        <v>2197</v>
      </c>
      <c r="H312" t="s">
        <v>2205</v>
      </c>
      <c r="I312" t="s">
        <v>2206</v>
      </c>
      <c r="J312" t="s">
        <v>2217</v>
      </c>
      <c r="K312" t="s">
        <v>2240</v>
      </c>
      <c r="L312" t="s">
        <v>2269</v>
      </c>
      <c r="M312">
        <v>0</v>
      </c>
      <c r="N312">
        <v>0</v>
      </c>
      <c r="O312">
        <v>0</v>
      </c>
      <c r="P312">
        <v>0</v>
      </c>
      <c r="Q312">
        <v>0</v>
      </c>
      <c r="R312">
        <v>0</v>
      </c>
      <c r="S312">
        <v>0</v>
      </c>
      <c r="T312">
        <v>0</v>
      </c>
      <c r="U312">
        <v>0</v>
      </c>
      <c r="V312">
        <v>0</v>
      </c>
      <c r="W312">
        <v>0</v>
      </c>
      <c r="X312">
        <v>0</v>
      </c>
      <c r="Y312">
        <v>0</v>
      </c>
      <c r="Z312">
        <v>0</v>
      </c>
      <c r="AA312" t="s">
        <v>2276</v>
      </c>
      <c r="AB312">
        <v>0</v>
      </c>
      <c r="AC312">
        <v>0</v>
      </c>
      <c r="AD312">
        <v>0</v>
      </c>
      <c r="AE312" t="s">
        <v>2285</v>
      </c>
      <c r="AF312" t="s">
        <v>2286</v>
      </c>
      <c r="AG312" t="s">
        <v>2286</v>
      </c>
      <c r="AH312" t="s">
        <v>2286</v>
      </c>
      <c r="AI312" t="s">
        <v>2286</v>
      </c>
      <c r="AJ312" t="s">
        <v>2600</v>
      </c>
    </row>
    <row r="313" spans="1:36" x14ac:dyDescent="0.3">
      <c r="A313" s="1">
        <v>45377</v>
      </c>
      <c r="B313" t="s">
        <v>342</v>
      </c>
      <c r="C313" t="s">
        <v>2195</v>
      </c>
      <c r="D313" t="s">
        <v>2196</v>
      </c>
      <c r="E313" t="s">
        <v>2197</v>
      </c>
      <c r="H313" t="s">
        <v>2205</v>
      </c>
      <c r="I313" t="s">
        <v>2206</v>
      </c>
      <c r="J313" t="s">
        <v>2217</v>
      </c>
      <c r="K313" t="s">
        <v>2240</v>
      </c>
      <c r="L313" t="s">
        <v>2264</v>
      </c>
      <c r="M313">
        <v>0</v>
      </c>
      <c r="N313">
        <v>0</v>
      </c>
      <c r="O313">
        <v>0</v>
      </c>
      <c r="P313">
        <v>1</v>
      </c>
      <c r="Q313">
        <v>0</v>
      </c>
      <c r="R313">
        <v>0</v>
      </c>
      <c r="S313">
        <v>0</v>
      </c>
      <c r="T313">
        <v>0</v>
      </c>
      <c r="U313">
        <v>0</v>
      </c>
      <c r="V313">
        <v>0</v>
      </c>
      <c r="W313">
        <v>0</v>
      </c>
      <c r="X313">
        <v>0</v>
      </c>
      <c r="Y313">
        <v>0</v>
      </c>
      <c r="Z313">
        <v>0</v>
      </c>
      <c r="AA313" t="s">
        <v>2276</v>
      </c>
      <c r="AB313">
        <v>0</v>
      </c>
      <c r="AC313">
        <v>0</v>
      </c>
      <c r="AD313">
        <v>0</v>
      </c>
      <c r="AE313" t="s">
        <v>2285</v>
      </c>
      <c r="AF313" t="s">
        <v>2286</v>
      </c>
      <c r="AG313" t="s">
        <v>2286</v>
      </c>
      <c r="AH313" t="s">
        <v>2286</v>
      </c>
      <c r="AI313" t="s">
        <v>2286</v>
      </c>
      <c r="AJ313" t="s">
        <v>2601</v>
      </c>
    </row>
    <row r="314" spans="1:36" x14ac:dyDescent="0.3">
      <c r="A314" s="1">
        <v>45376</v>
      </c>
      <c r="B314" t="s">
        <v>343</v>
      </c>
      <c r="C314" t="s">
        <v>2195</v>
      </c>
      <c r="D314" t="s">
        <v>2196</v>
      </c>
      <c r="E314" t="s">
        <v>2197</v>
      </c>
      <c r="H314" t="s">
        <v>2205</v>
      </c>
      <c r="I314" t="s">
        <v>2207</v>
      </c>
      <c r="J314" t="s">
        <v>2219</v>
      </c>
      <c r="K314" t="s">
        <v>2240</v>
      </c>
      <c r="L314" t="s">
        <v>2264</v>
      </c>
      <c r="M314">
        <v>0</v>
      </c>
      <c r="N314">
        <v>0</v>
      </c>
      <c r="O314">
        <v>0</v>
      </c>
      <c r="P314">
        <v>0</v>
      </c>
      <c r="Q314">
        <v>1</v>
      </c>
      <c r="R314">
        <v>0</v>
      </c>
      <c r="S314">
        <v>0</v>
      </c>
      <c r="T314">
        <v>0</v>
      </c>
      <c r="U314">
        <v>0</v>
      </c>
      <c r="V314">
        <v>0</v>
      </c>
      <c r="W314">
        <v>0</v>
      </c>
      <c r="X314">
        <v>0</v>
      </c>
      <c r="Y314">
        <v>0</v>
      </c>
      <c r="Z314">
        <v>0</v>
      </c>
      <c r="AA314" t="s">
        <v>2276</v>
      </c>
      <c r="AB314">
        <v>0</v>
      </c>
      <c r="AC314">
        <v>0</v>
      </c>
      <c r="AD314">
        <v>0</v>
      </c>
      <c r="AE314" t="s">
        <v>2285</v>
      </c>
      <c r="AF314" t="s">
        <v>2286</v>
      </c>
      <c r="AG314" t="s">
        <v>2286</v>
      </c>
      <c r="AH314" t="s">
        <v>2286</v>
      </c>
      <c r="AI314" t="s">
        <v>2286</v>
      </c>
      <c r="AJ314" t="s">
        <v>2602</v>
      </c>
    </row>
    <row r="315" spans="1:36" x14ac:dyDescent="0.3">
      <c r="A315" s="1">
        <v>45376</v>
      </c>
      <c r="B315" t="s">
        <v>344</v>
      </c>
      <c r="C315" t="s">
        <v>2195</v>
      </c>
      <c r="D315" t="s">
        <v>2196</v>
      </c>
      <c r="E315" t="s">
        <v>2197</v>
      </c>
      <c r="H315" t="s">
        <v>2205</v>
      </c>
      <c r="I315" t="s">
        <v>2206</v>
      </c>
      <c r="J315" t="s">
        <v>2217</v>
      </c>
      <c r="K315" t="s">
        <v>2244</v>
      </c>
      <c r="L315" t="s">
        <v>2264</v>
      </c>
      <c r="M315">
        <v>0</v>
      </c>
      <c r="N315">
        <v>1</v>
      </c>
      <c r="O315">
        <v>0</v>
      </c>
      <c r="P315">
        <v>0</v>
      </c>
      <c r="Q315">
        <v>0</v>
      </c>
      <c r="R315">
        <v>0</v>
      </c>
      <c r="S315">
        <v>0</v>
      </c>
      <c r="T315">
        <v>0</v>
      </c>
      <c r="U315">
        <v>0</v>
      </c>
      <c r="V315">
        <v>0</v>
      </c>
      <c r="W315">
        <v>0</v>
      </c>
      <c r="X315">
        <v>0</v>
      </c>
      <c r="Y315">
        <v>0</v>
      </c>
      <c r="Z315">
        <v>0</v>
      </c>
      <c r="AA315" t="s">
        <v>2276</v>
      </c>
      <c r="AB315">
        <v>0</v>
      </c>
      <c r="AC315">
        <v>0</v>
      </c>
      <c r="AD315">
        <v>0</v>
      </c>
      <c r="AE315" t="s">
        <v>2285</v>
      </c>
      <c r="AF315" t="s">
        <v>2286</v>
      </c>
      <c r="AG315" t="s">
        <v>2286</v>
      </c>
      <c r="AH315" t="s">
        <v>2286</v>
      </c>
      <c r="AI315" t="s">
        <v>2286</v>
      </c>
      <c r="AJ315" t="s">
        <v>2603</v>
      </c>
    </row>
    <row r="316" spans="1:36" x14ac:dyDescent="0.3">
      <c r="A316" s="1">
        <v>45376</v>
      </c>
      <c r="B316" t="s">
        <v>345</v>
      </c>
      <c r="C316" t="s">
        <v>2195</v>
      </c>
      <c r="D316" t="s">
        <v>2196</v>
      </c>
      <c r="E316" t="s">
        <v>2197</v>
      </c>
      <c r="H316" t="s">
        <v>2205</v>
      </c>
      <c r="I316" t="s">
        <v>2206</v>
      </c>
      <c r="J316" t="s">
        <v>2217</v>
      </c>
      <c r="K316" t="s">
        <v>2238</v>
      </c>
      <c r="L316" t="s">
        <v>2264</v>
      </c>
      <c r="M316">
        <v>0</v>
      </c>
      <c r="N316">
        <v>0</v>
      </c>
      <c r="O316">
        <v>0</v>
      </c>
      <c r="P316">
        <v>0</v>
      </c>
      <c r="Q316">
        <v>0</v>
      </c>
      <c r="R316">
        <v>0</v>
      </c>
      <c r="S316">
        <v>0</v>
      </c>
      <c r="T316">
        <v>0</v>
      </c>
      <c r="U316">
        <v>0</v>
      </c>
      <c r="V316">
        <v>1</v>
      </c>
      <c r="W316">
        <v>0</v>
      </c>
      <c r="X316">
        <v>0</v>
      </c>
      <c r="Y316">
        <v>0</v>
      </c>
      <c r="Z316">
        <v>0</v>
      </c>
      <c r="AA316" t="s">
        <v>2276</v>
      </c>
      <c r="AB316">
        <v>0</v>
      </c>
      <c r="AC316">
        <v>0</v>
      </c>
      <c r="AD316">
        <v>0</v>
      </c>
      <c r="AE316" t="s">
        <v>2285</v>
      </c>
      <c r="AF316" t="s">
        <v>2286</v>
      </c>
      <c r="AG316" t="s">
        <v>2286</v>
      </c>
      <c r="AH316" t="s">
        <v>2286</v>
      </c>
      <c r="AI316" t="s">
        <v>2286</v>
      </c>
      <c r="AJ316" t="s">
        <v>2604</v>
      </c>
    </row>
    <row r="317" spans="1:36" x14ac:dyDescent="0.3">
      <c r="A317" s="1">
        <v>45376</v>
      </c>
      <c r="B317" t="s">
        <v>346</v>
      </c>
      <c r="C317" t="s">
        <v>2195</v>
      </c>
      <c r="D317" t="s">
        <v>2196</v>
      </c>
      <c r="E317" t="s">
        <v>2197</v>
      </c>
      <c r="H317" t="s">
        <v>2205</v>
      </c>
      <c r="I317" t="s">
        <v>2206</v>
      </c>
      <c r="J317" t="s">
        <v>2217</v>
      </c>
      <c r="K317" t="s">
        <v>2239</v>
      </c>
      <c r="L317" t="s">
        <v>2264</v>
      </c>
      <c r="M317">
        <v>0</v>
      </c>
      <c r="N317">
        <v>0</v>
      </c>
      <c r="O317">
        <v>0</v>
      </c>
      <c r="P317">
        <v>0</v>
      </c>
      <c r="Q317">
        <v>1</v>
      </c>
      <c r="R317">
        <v>0</v>
      </c>
      <c r="S317">
        <v>0</v>
      </c>
      <c r="T317">
        <v>0</v>
      </c>
      <c r="U317">
        <v>0</v>
      </c>
      <c r="V317">
        <v>0</v>
      </c>
      <c r="W317">
        <v>0</v>
      </c>
      <c r="X317">
        <v>0</v>
      </c>
      <c r="Y317">
        <v>0</v>
      </c>
      <c r="Z317">
        <v>0</v>
      </c>
      <c r="AA317" t="s">
        <v>2276</v>
      </c>
      <c r="AB317">
        <v>0</v>
      </c>
      <c r="AC317">
        <v>0</v>
      </c>
      <c r="AD317">
        <v>0</v>
      </c>
      <c r="AE317" t="s">
        <v>2285</v>
      </c>
      <c r="AF317" t="s">
        <v>2286</v>
      </c>
      <c r="AG317" t="s">
        <v>2286</v>
      </c>
      <c r="AH317" t="s">
        <v>2286</v>
      </c>
      <c r="AI317" t="s">
        <v>2286</v>
      </c>
      <c r="AJ317" t="s">
        <v>2605</v>
      </c>
    </row>
    <row r="318" spans="1:36" x14ac:dyDescent="0.3">
      <c r="A318" s="1">
        <v>45376</v>
      </c>
      <c r="B318" t="s">
        <v>347</v>
      </c>
      <c r="C318" t="s">
        <v>2195</v>
      </c>
      <c r="D318" t="s">
        <v>2196</v>
      </c>
      <c r="E318" t="s">
        <v>2197</v>
      </c>
      <c r="H318" t="s">
        <v>2205</v>
      </c>
      <c r="I318" t="s">
        <v>2206</v>
      </c>
      <c r="J318" t="s">
        <v>2217</v>
      </c>
      <c r="K318" t="s">
        <v>2240</v>
      </c>
      <c r="L318" t="s">
        <v>2264</v>
      </c>
      <c r="M318">
        <v>0</v>
      </c>
      <c r="N318">
        <v>0</v>
      </c>
      <c r="O318">
        <v>1</v>
      </c>
      <c r="P318">
        <v>0</v>
      </c>
      <c r="Q318">
        <v>0</v>
      </c>
      <c r="R318">
        <v>0</v>
      </c>
      <c r="S318">
        <v>0</v>
      </c>
      <c r="T318">
        <v>0</v>
      </c>
      <c r="U318">
        <v>0</v>
      </c>
      <c r="V318">
        <v>0</v>
      </c>
      <c r="W318">
        <v>0</v>
      </c>
      <c r="X318">
        <v>0</v>
      </c>
      <c r="Y318">
        <v>0</v>
      </c>
      <c r="Z318">
        <v>0</v>
      </c>
      <c r="AA318" t="s">
        <v>2276</v>
      </c>
      <c r="AB318">
        <v>0</v>
      </c>
      <c r="AC318">
        <v>0</v>
      </c>
      <c r="AD318">
        <v>0</v>
      </c>
      <c r="AE318" t="s">
        <v>2285</v>
      </c>
      <c r="AF318" t="s">
        <v>2286</v>
      </c>
      <c r="AG318" t="s">
        <v>2286</v>
      </c>
      <c r="AH318" t="s">
        <v>2286</v>
      </c>
      <c r="AI318" t="s">
        <v>2286</v>
      </c>
      <c r="AJ318" t="s">
        <v>2606</v>
      </c>
    </row>
    <row r="319" spans="1:36" x14ac:dyDescent="0.3">
      <c r="A319" s="1">
        <v>45376</v>
      </c>
      <c r="B319" t="s">
        <v>348</v>
      </c>
      <c r="C319" t="s">
        <v>2195</v>
      </c>
      <c r="D319" t="s">
        <v>2196</v>
      </c>
      <c r="E319" t="s">
        <v>2197</v>
      </c>
      <c r="H319" t="s">
        <v>2205</v>
      </c>
      <c r="I319" t="s">
        <v>2207</v>
      </c>
      <c r="J319" t="s">
        <v>2219</v>
      </c>
      <c r="K319" t="s">
        <v>2240</v>
      </c>
      <c r="L319" t="s">
        <v>2264</v>
      </c>
      <c r="M319">
        <v>0</v>
      </c>
      <c r="N319">
        <v>0</v>
      </c>
      <c r="O319">
        <v>0</v>
      </c>
      <c r="P319">
        <v>0</v>
      </c>
      <c r="Q319">
        <v>1</v>
      </c>
      <c r="R319">
        <v>0</v>
      </c>
      <c r="S319">
        <v>0</v>
      </c>
      <c r="T319">
        <v>0</v>
      </c>
      <c r="U319">
        <v>0</v>
      </c>
      <c r="V319">
        <v>0</v>
      </c>
      <c r="W319">
        <v>0</v>
      </c>
      <c r="X319">
        <v>0</v>
      </c>
      <c r="Y319">
        <v>0</v>
      </c>
      <c r="Z319">
        <v>0</v>
      </c>
      <c r="AA319" t="s">
        <v>2276</v>
      </c>
      <c r="AB319">
        <v>0</v>
      </c>
      <c r="AC319">
        <v>0</v>
      </c>
      <c r="AD319">
        <v>0</v>
      </c>
      <c r="AE319" t="s">
        <v>2285</v>
      </c>
      <c r="AF319" t="s">
        <v>2286</v>
      </c>
      <c r="AG319" t="s">
        <v>2286</v>
      </c>
      <c r="AH319" t="s">
        <v>2286</v>
      </c>
      <c r="AI319" t="s">
        <v>2286</v>
      </c>
      <c r="AJ319" t="s">
        <v>2607</v>
      </c>
    </row>
    <row r="320" spans="1:36" x14ac:dyDescent="0.3">
      <c r="A320" s="1">
        <v>45375</v>
      </c>
      <c r="B320" t="s">
        <v>349</v>
      </c>
      <c r="C320" t="s">
        <v>2195</v>
      </c>
      <c r="D320" t="s">
        <v>2196</v>
      </c>
      <c r="E320" t="s">
        <v>2197</v>
      </c>
      <c r="H320" t="s">
        <v>2205</v>
      </c>
      <c r="I320" t="s">
        <v>2206</v>
      </c>
      <c r="J320" t="s">
        <v>2217</v>
      </c>
      <c r="K320" t="s">
        <v>2240</v>
      </c>
      <c r="L320" t="s">
        <v>2264</v>
      </c>
      <c r="M320">
        <v>0</v>
      </c>
      <c r="N320">
        <v>0</v>
      </c>
      <c r="O320">
        <v>0</v>
      </c>
      <c r="P320">
        <v>0</v>
      </c>
      <c r="Q320">
        <v>0</v>
      </c>
      <c r="R320">
        <v>0</v>
      </c>
      <c r="S320">
        <v>0</v>
      </c>
      <c r="T320">
        <v>0</v>
      </c>
      <c r="U320">
        <v>0</v>
      </c>
      <c r="V320">
        <v>0</v>
      </c>
      <c r="W320">
        <v>0</v>
      </c>
      <c r="X320">
        <v>0</v>
      </c>
      <c r="Y320">
        <v>0</v>
      </c>
      <c r="Z320">
        <v>0</v>
      </c>
      <c r="AA320" t="s">
        <v>2276</v>
      </c>
      <c r="AB320">
        <v>0</v>
      </c>
      <c r="AC320">
        <v>0</v>
      </c>
      <c r="AD320">
        <v>0</v>
      </c>
      <c r="AE320" t="s">
        <v>2285</v>
      </c>
      <c r="AF320" t="s">
        <v>2286</v>
      </c>
      <c r="AG320" t="s">
        <v>2286</v>
      </c>
      <c r="AH320" t="s">
        <v>2286</v>
      </c>
      <c r="AI320" t="s">
        <v>2286</v>
      </c>
      <c r="AJ320" t="s">
        <v>2608</v>
      </c>
    </row>
    <row r="321" spans="1:36" x14ac:dyDescent="0.3">
      <c r="A321" s="1">
        <v>45375</v>
      </c>
      <c r="B321" t="s">
        <v>350</v>
      </c>
      <c r="C321" t="s">
        <v>2195</v>
      </c>
      <c r="D321" t="s">
        <v>2196</v>
      </c>
      <c r="E321" t="s">
        <v>2197</v>
      </c>
      <c r="H321" t="s">
        <v>2205</v>
      </c>
      <c r="I321" t="s">
        <v>2206</v>
      </c>
      <c r="J321" t="s">
        <v>2217</v>
      </c>
      <c r="K321" t="s">
        <v>2240</v>
      </c>
      <c r="L321" t="s">
        <v>2264</v>
      </c>
      <c r="M321">
        <v>0</v>
      </c>
      <c r="N321">
        <v>1</v>
      </c>
      <c r="O321">
        <v>0</v>
      </c>
      <c r="P321">
        <v>0</v>
      </c>
      <c r="Q321">
        <v>0</v>
      </c>
      <c r="R321">
        <v>0</v>
      </c>
      <c r="S321">
        <v>0</v>
      </c>
      <c r="T321">
        <v>0</v>
      </c>
      <c r="U321">
        <v>0</v>
      </c>
      <c r="V321">
        <v>0</v>
      </c>
      <c r="W321">
        <v>1</v>
      </c>
      <c r="X321">
        <v>0</v>
      </c>
      <c r="Y321">
        <v>0</v>
      </c>
      <c r="Z321">
        <v>2</v>
      </c>
      <c r="AA321" t="s">
        <v>2277</v>
      </c>
      <c r="AB321">
        <v>0</v>
      </c>
      <c r="AC321">
        <v>0</v>
      </c>
      <c r="AD321">
        <v>1</v>
      </c>
      <c r="AE321" t="s">
        <v>2285</v>
      </c>
      <c r="AF321" t="s">
        <v>2286</v>
      </c>
      <c r="AG321" t="s">
        <v>2286</v>
      </c>
      <c r="AH321" t="s">
        <v>2286</v>
      </c>
      <c r="AI321" t="s">
        <v>2286</v>
      </c>
      <c r="AJ321" t="s">
        <v>2609</v>
      </c>
    </row>
    <row r="322" spans="1:36" x14ac:dyDescent="0.3">
      <c r="A322" s="1">
        <v>45375</v>
      </c>
      <c r="B322" t="s">
        <v>351</v>
      </c>
      <c r="C322" t="s">
        <v>2195</v>
      </c>
      <c r="D322" t="s">
        <v>2196</v>
      </c>
      <c r="E322" t="s">
        <v>2197</v>
      </c>
      <c r="H322" t="s">
        <v>2205</v>
      </c>
      <c r="I322" t="s">
        <v>2206</v>
      </c>
      <c r="J322" t="s">
        <v>2217</v>
      </c>
      <c r="K322" t="s">
        <v>2238</v>
      </c>
      <c r="L322" t="s">
        <v>2263</v>
      </c>
      <c r="M322">
        <v>0</v>
      </c>
      <c r="N322">
        <v>0</v>
      </c>
      <c r="O322">
        <v>0</v>
      </c>
      <c r="P322">
        <v>0</v>
      </c>
      <c r="Q322">
        <v>0</v>
      </c>
      <c r="R322">
        <v>0</v>
      </c>
      <c r="S322">
        <v>0</v>
      </c>
      <c r="T322">
        <v>0</v>
      </c>
      <c r="U322">
        <v>0</v>
      </c>
      <c r="V322">
        <v>0</v>
      </c>
      <c r="W322">
        <v>0</v>
      </c>
      <c r="X322">
        <v>0</v>
      </c>
      <c r="Y322">
        <v>0</v>
      </c>
      <c r="Z322">
        <v>0</v>
      </c>
      <c r="AA322" t="s">
        <v>2276</v>
      </c>
      <c r="AB322">
        <v>0</v>
      </c>
      <c r="AC322">
        <v>0</v>
      </c>
      <c r="AD322">
        <v>0</v>
      </c>
      <c r="AE322" t="s">
        <v>2285</v>
      </c>
      <c r="AF322" t="s">
        <v>2286</v>
      </c>
      <c r="AG322" t="s">
        <v>2286</v>
      </c>
      <c r="AH322" t="s">
        <v>2286</v>
      </c>
      <c r="AI322" t="s">
        <v>2286</v>
      </c>
      <c r="AJ322" t="s">
        <v>2610</v>
      </c>
    </row>
    <row r="323" spans="1:36" x14ac:dyDescent="0.3">
      <c r="A323" s="1">
        <v>45375</v>
      </c>
      <c r="B323" t="s">
        <v>352</v>
      </c>
      <c r="C323" t="s">
        <v>2195</v>
      </c>
      <c r="D323" t="s">
        <v>2196</v>
      </c>
      <c r="E323" t="s">
        <v>2197</v>
      </c>
      <c r="H323" t="s">
        <v>2205</v>
      </c>
      <c r="I323" t="s">
        <v>2206</v>
      </c>
      <c r="J323" t="s">
        <v>2217</v>
      </c>
      <c r="K323" t="s">
        <v>2240</v>
      </c>
      <c r="L323" t="s">
        <v>2267</v>
      </c>
      <c r="M323">
        <v>0</v>
      </c>
      <c r="N323">
        <v>0</v>
      </c>
      <c r="O323">
        <v>0</v>
      </c>
      <c r="P323">
        <v>0</v>
      </c>
      <c r="Q323">
        <v>0</v>
      </c>
      <c r="R323">
        <v>0</v>
      </c>
      <c r="S323">
        <v>0</v>
      </c>
      <c r="T323">
        <v>0</v>
      </c>
      <c r="U323">
        <v>0</v>
      </c>
      <c r="V323">
        <v>1</v>
      </c>
      <c r="W323">
        <v>2</v>
      </c>
      <c r="X323">
        <v>0</v>
      </c>
      <c r="Y323">
        <v>0</v>
      </c>
      <c r="Z323">
        <v>0</v>
      </c>
      <c r="AA323" t="s">
        <v>2276</v>
      </c>
      <c r="AB323">
        <v>0</v>
      </c>
      <c r="AC323">
        <v>0</v>
      </c>
      <c r="AD323">
        <v>0</v>
      </c>
      <c r="AE323" t="s">
        <v>2285</v>
      </c>
      <c r="AF323" t="s">
        <v>2286</v>
      </c>
      <c r="AG323" t="s">
        <v>2286</v>
      </c>
      <c r="AH323" t="s">
        <v>2286</v>
      </c>
      <c r="AI323" t="s">
        <v>2286</v>
      </c>
      <c r="AJ323" t="s">
        <v>2611</v>
      </c>
    </row>
    <row r="324" spans="1:36" x14ac:dyDescent="0.3">
      <c r="A324" s="1">
        <v>45375</v>
      </c>
      <c r="B324" t="s">
        <v>353</v>
      </c>
      <c r="C324" t="s">
        <v>2195</v>
      </c>
      <c r="D324" t="s">
        <v>2196</v>
      </c>
      <c r="E324" t="s">
        <v>2197</v>
      </c>
      <c r="H324" t="s">
        <v>2205</v>
      </c>
      <c r="I324" t="s">
        <v>2206</v>
      </c>
      <c r="J324" t="s">
        <v>2217</v>
      </c>
      <c r="K324" t="s">
        <v>2244</v>
      </c>
      <c r="L324" t="s">
        <v>2264</v>
      </c>
      <c r="M324">
        <v>0</v>
      </c>
      <c r="N324">
        <v>0</v>
      </c>
      <c r="O324">
        <v>0</v>
      </c>
      <c r="P324">
        <v>0</v>
      </c>
      <c r="Q324">
        <v>0</v>
      </c>
      <c r="R324">
        <v>0</v>
      </c>
      <c r="S324">
        <v>0</v>
      </c>
      <c r="T324">
        <v>0</v>
      </c>
      <c r="U324">
        <v>0</v>
      </c>
      <c r="V324">
        <v>0</v>
      </c>
      <c r="W324">
        <v>0</v>
      </c>
      <c r="X324">
        <v>0</v>
      </c>
      <c r="Y324">
        <v>0</v>
      </c>
      <c r="Z324">
        <v>0</v>
      </c>
      <c r="AA324" t="s">
        <v>2276</v>
      </c>
      <c r="AB324">
        <v>0</v>
      </c>
      <c r="AC324">
        <v>0</v>
      </c>
      <c r="AD324">
        <v>0</v>
      </c>
      <c r="AE324" t="s">
        <v>2285</v>
      </c>
      <c r="AF324" t="s">
        <v>2286</v>
      </c>
      <c r="AG324" t="s">
        <v>2286</v>
      </c>
      <c r="AH324" t="s">
        <v>2286</v>
      </c>
      <c r="AI324" t="s">
        <v>2286</v>
      </c>
      <c r="AJ324" t="s">
        <v>2612</v>
      </c>
    </row>
    <row r="325" spans="1:36" x14ac:dyDescent="0.3">
      <c r="A325" s="1">
        <v>45375</v>
      </c>
      <c r="B325" t="s">
        <v>354</v>
      </c>
      <c r="C325" t="s">
        <v>2195</v>
      </c>
      <c r="D325" t="s">
        <v>2196</v>
      </c>
      <c r="E325" t="s">
        <v>2197</v>
      </c>
      <c r="H325" t="s">
        <v>2205</v>
      </c>
      <c r="I325" t="s">
        <v>2207</v>
      </c>
      <c r="J325" t="s">
        <v>2219</v>
      </c>
      <c r="K325" t="s">
        <v>2240</v>
      </c>
      <c r="L325" t="s">
        <v>2264</v>
      </c>
      <c r="M325">
        <v>0</v>
      </c>
      <c r="N325">
        <v>0</v>
      </c>
      <c r="O325">
        <v>0</v>
      </c>
      <c r="P325">
        <v>0</v>
      </c>
      <c r="Q325">
        <v>1</v>
      </c>
      <c r="R325">
        <v>0</v>
      </c>
      <c r="S325">
        <v>0</v>
      </c>
      <c r="T325">
        <v>0</v>
      </c>
      <c r="U325">
        <v>0</v>
      </c>
      <c r="V325">
        <v>0</v>
      </c>
      <c r="W325">
        <v>0</v>
      </c>
      <c r="X325">
        <v>0</v>
      </c>
      <c r="Y325">
        <v>0</v>
      </c>
      <c r="Z325">
        <v>0</v>
      </c>
      <c r="AA325" t="s">
        <v>2276</v>
      </c>
      <c r="AB325">
        <v>0</v>
      </c>
      <c r="AC325">
        <v>0</v>
      </c>
      <c r="AD325">
        <v>0</v>
      </c>
      <c r="AE325" t="s">
        <v>2285</v>
      </c>
      <c r="AF325" t="s">
        <v>2286</v>
      </c>
      <c r="AG325" t="s">
        <v>2286</v>
      </c>
      <c r="AH325" t="s">
        <v>2286</v>
      </c>
      <c r="AI325" t="s">
        <v>2286</v>
      </c>
      <c r="AJ325" t="s">
        <v>2613</v>
      </c>
    </row>
    <row r="326" spans="1:36" x14ac:dyDescent="0.3">
      <c r="A326" s="1">
        <v>45375</v>
      </c>
      <c r="B326" t="s">
        <v>355</v>
      </c>
      <c r="C326" t="s">
        <v>2195</v>
      </c>
      <c r="D326" t="s">
        <v>2196</v>
      </c>
      <c r="E326" t="s">
        <v>2198</v>
      </c>
      <c r="H326" t="s">
        <v>2205</v>
      </c>
      <c r="I326" t="s">
        <v>2206</v>
      </c>
      <c r="J326" t="s">
        <v>2217</v>
      </c>
      <c r="K326" t="s">
        <v>2240</v>
      </c>
      <c r="L326" t="s">
        <v>2267</v>
      </c>
      <c r="M326">
        <v>0</v>
      </c>
      <c r="N326">
        <v>0</v>
      </c>
      <c r="O326">
        <v>0</v>
      </c>
      <c r="P326">
        <v>0</v>
      </c>
      <c r="Q326">
        <v>0</v>
      </c>
      <c r="R326">
        <v>0</v>
      </c>
      <c r="S326">
        <v>0</v>
      </c>
      <c r="T326">
        <v>0</v>
      </c>
      <c r="U326">
        <v>0</v>
      </c>
      <c r="V326">
        <v>1</v>
      </c>
      <c r="W326">
        <v>0</v>
      </c>
      <c r="X326">
        <v>0</v>
      </c>
      <c r="Y326">
        <v>0</v>
      </c>
      <c r="Z326">
        <v>0</v>
      </c>
      <c r="AA326" t="s">
        <v>2276</v>
      </c>
      <c r="AB326">
        <v>0</v>
      </c>
      <c r="AC326">
        <v>0</v>
      </c>
      <c r="AD326">
        <v>0</v>
      </c>
      <c r="AE326" t="s">
        <v>2285</v>
      </c>
      <c r="AF326" t="s">
        <v>2286</v>
      </c>
      <c r="AG326" t="s">
        <v>2286</v>
      </c>
      <c r="AH326" t="s">
        <v>2286</v>
      </c>
      <c r="AI326" t="s">
        <v>2286</v>
      </c>
      <c r="AJ326" t="s">
        <v>2614</v>
      </c>
    </row>
    <row r="327" spans="1:36" x14ac:dyDescent="0.3">
      <c r="A327" s="1">
        <v>45375</v>
      </c>
      <c r="B327" t="s">
        <v>356</v>
      </c>
      <c r="C327" t="s">
        <v>2195</v>
      </c>
      <c r="D327" t="s">
        <v>2196</v>
      </c>
      <c r="E327" t="s">
        <v>2197</v>
      </c>
      <c r="H327" t="s">
        <v>2205</v>
      </c>
      <c r="I327" t="s">
        <v>2206</v>
      </c>
      <c r="J327" t="s">
        <v>2217</v>
      </c>
      <c r="K327" t="s">
        <v>2240</v>
      </c>
      <c r="L327" t="s">
        <v>2264</v>
      </c>
      <c r="M327">
        <v>0</v>
      </c>
      <c r="N327">
        <v>0</v>
      </c>
      <c r="O327">
        <v>0</v>
      </c>
      <c r="P327">
        <v>0</v>
      </c>
      <c r="Q327">
        <v>0</v>
      </c>
      <c r="R327">
        <v>0</v>
      </c>
      <c r="S327">
        <v>0</v>
      </c>
      <c r="T327">
        <v>0</v>
      </c>
      <c r="U327">
        <v>0</v>
      </c>
      <c r="V327">
        <v>0</v>
      </c>
      <c r="W327">
        <v>0</v>
      </c>
      <c r="X327">
        <v>0</v>
      </c>
      <c r="Y327">
        <v>0</v>
      </c>
      <c r="Z327">
        <v>1</v>
      </c>
      <c r="AA327" t="s">
        <v>2279</v>
      </c>
      <c r="AB327">
        <v>0</v>
      </c>
      <c r="AC327">
        <v>0</v>
      </c>
      <c r="AD327">
        <v>0</v>
      </c>
      <c r="AE327" t="s">
        <v>2285</v>
      </c>
      <c r="AF327" t="s">
        <v>2286</v>
      </c>
      <c r="AG327" t="s">
        <v>2286</v>
      </c>
      <c r="AH327" t="s">
        <v>2286</v>
      </c>
      <c r="AI327" t="s">
        <v>2286</v>
      </c>
      <c r="AJ327" t="s">
        <v>2615</v>
      </c>
    </row>
    <row r="328" spans="1:36" x14ac:dyDescent="0.3">
      <c r="A328" s="1">
        <v>45375</v>
      </c>
      <c r="B328" t="s">
        <v>357</v>
      </c>
      <c r="C328" t="s">
        <v>2195</v>
      </c>
      <c r="D328" t="s">
        <v>2196</v>
      </c>
      <c r="E328" t="s">
        <v>2197</v>
      </c>
      <c r="H328" t="s">
        <v>2205</v>
      </c>
      <c r="I328" t="s">
        <v>2206</v>
      </c>
      <c r="J328" t="s">
        <v>2217</v>
      </c>
      <c r="K328" t="s">
        <v>2240</v>
      </c>
      <c r="L328" t="s">
        <v>2264</v>
      </c>
      <c r="M328">
        <v>0</v>
      </c>
      <c r="N328">
        <v>0</v>
      </c>
      <c r="O328">
        <v>0</v>
      </c>
      <c r="P328">
        <v>0</v>
      </c>
      <c r="Q328">
        <v>0</v>
      </c>
      <c r="R328">
        <v>0</v>
      </c>
      <c r="S328">
        <v>0</v>
      </c>
      <c r="T328">
        <v>0</v>
      </c>
      <c r="U328">
        <v>0</v>
      </c>
      <c r="V328">
        <v>0</v>
      </c>
      <c r="W328">
        <v>4</v>
      </c>
      <c r="X328">
        <v>0</v>
      </c>
      <c r="Y328">
        <v>0</v>
      </c>
      <c r="Z328">
        <v>0</v>
      </c>
      <c r="AA328" t="s">
        <v>2276</v>
      </c>
      <c r="AB328">
        <v>0</v>
      </c>
      <c r="AC328">
        <v>0</v>
      </c>
      <c r="AD328">
        <v>0</v>
      </c>
      <c r="AE328" t="s">
        <v>2285</v>
      </c>
      <c r="AF328" t="s">
        <v>2286</v>
      </c>
      <c r="AG328" t="s">
        <v>2286</v>
      </c>
      <c r="AH328" t="s">
        <v>2286</v>
      </c>
      <c r="AI328" t="s">
        <v>2286</v>
      </c>
      <c r="AJ328" t="s">
        <v>2616</v>
      </c>
    </row>
    <row r="329" spans="1:36" x14ac:dyDescent="0.3">
      <c r="A329" s="1">
        <v>45374</v>
      </c>
      <c r="B329" t="s">
        <v>358</v>
      </c>
      <c r="C329" t="s">
        <v>2195</v>
      </c>
      <c r="D329" t="s">
        <v>2196</v>
      </c>
      <c r="E329" t="s">
        <v>2197</v>
      </c>
      <c r="H329" t="s">
        <v>2205</v>
      </c>
      <c r="I329" t="s">
        <v>2206</v>
      </c>
      <c r="J329" t="s">
        <v>2217</v>
      </c>
      <c r="K329" t="s">
        <v>2243</v>
      </c>
      <c r="L329" t="s">
        <v>2200</v>
      </c>
      <c r="M329">
        <v>0</v>
      </c>
      <c r="N329">
        <v>0</v>
      </c>
      <c r="O329">
        <v>0</v>
      </c>
      <c r="P329">
        <v>0</v>
      </c>
      <c r="Q329">
        <v>0</v>
      </c>
      <c r="R329">
        <v>0</v>
      </c>
      <c r="S329">
        <v>0</v>
      </c>
      <c r="T329">
        <v>0</v>
      </c>
      <c r="U329">
        <v>0</v>
      </c>
      <c r="V329">
        <v>0</v>
      </c>
      <c r="W329">
        <v>1</v>
      </c>
      <c r="X329">
        <v>1</v>
      </c>
      <c r="Y329">
        <v>0</v>
      </c>
      <c r="Z329">
        <v>0</v>
      </c>
      <c r="AA329" t="s">
        <v>2276</v>
      </c>
      <c r="AB329">
        <v>0</v>
      </c>
      <c r="AC329">
        <v>0</v>
      </c>
      <c r="AD329">
        <v>0</v>
      </c>
      <c r="AE329" t="s">
        <v>2285</v>
      </c>
      <c r="AF329" t="s">
        <v>2286</v>
      </c>
      <c r="AG329" t="s">
        <v>2286</v>
      </c>
      <c r="AH329" t="s">
        <v>2286</v>
      </c>
      <c r="AI329" t="s">
        <v>2286</v>
      </c>
      <c r="AJ329" t="s">
        <v>2617</v>
      </c>
    </row>
    <row r="330" spans="1:36" x14ac:dyDescent="0.3">
      <c r="A330" s="1">
        <v>45374</v>
      </c>
      <c r="B330" t="s">
        <v>359</v>
      </c>
      <c r="C330" t="s">
        <v>2195</v>
      </c>
      <c r="D330" t="s">
        <v>2196</v>
      </c>
      <c r="E330" t="s">
        <v>2197</v>
      </c>
      <c r="H330" t="s">
        <v>2205</v>
      </c>
      <c r="I330" t="s">
        <v>2206</v>
      </c>
      <c r="J330" t="s">
        <v>2217</v>
      </c>
      <c r="K330" t="s">
        <v>2240</v>
      </c>
      <c r="L330" t="s">
        <v>2200</v>
      </c>
      <c r="M330">
        <v>0</v>
      </c>
      <c r="N330">
        <v>0</v>
      </c>
      <c r="O330">
        <v>0</v>
      </c>
      <c r="P330">
        <v>0</v>
      </c>
      <c r="Q330">
        <v>0</v>
      </c>
      <c r="R330">
        <v>0</v>
      </c>
      <c r="S330">
        <v>0</v>
      </c>
      <c r="T330">
        <v>0</v>
      </c>
      <c r="U330">
        <v>0</v>
      </c>
      <c r="V330">
        <v>0</v>
      </c>
      <c r="W330">
        <v>1</v>
      </c>
      <c r="X330">
        <v>0</v>
      </c>
      <c r="Y330">
        <v>0</v>
      </c>
      <c r="Z330">
        <v>0</v>
      </c>
      <c r="AA330" t="s">
        <v>2276</v>
      </c>
      <c r="AB330">
        <v>0</v>
      </c>
      <c r="AC330">
        <v>0</v>
      </c>
      <c r="AD330">
        <v>0</v>
      </c>
      <c r="AE330" t="s">
        <v>2285</v>
      </c>
      <c r="AF330" t="s">
        <v>2286</v>
      </c>
      <c r="AG330" t="s">
        <v>2286</v>
      </c>
      <c r="AH330" t="s">
        <v>2286</v>
      </c>
      <c r="AI330" t="s">
        <v>2286</v>
      </c>
      <c r="AJ330" t="s">
        <v>2618</v>
      </c>
    </row>
    <row r="331" spans="1:36" x14ac:dyDescent="0.3">
      <c r="A331" s="1">
        <v>45374</v>
      </c>
      <c r="B331" t="s">
        <v>360</v>
      </c>
      <c r="C331" t="s">
        <v>2195</v>
      </c>
      <c r="D331" t="s">
        <v>2196</v>
      </c>
      <c r="E331" t="s">
        <v>2197</v>
      </c>
      <c r="H331" t="s">
        <v>2205</v>
      </c>
      <c r="I331" t="s">
        <v>2206</v>
      </c>
      <c r="J331" t="s">
        <v>2217</v>
      </c>
      <c r="K331" t="s">
        <v>2240</v>
      </c>
      <c r="L331" t="s">
        <v>2264</v>
      </c>
      <c r="M331">
        <v>0</v>
      </c>
      <c r="N331">
        <v>0</v>
      </c>
      <c r="O331">
        <v>0</v>
      </c>
      <c r="P331">
        <v>0</v>
      </c>
      <c r="Q331">
        <v>0</v>
      </c>
      <c r="R331">
        <v>0</v>
      </c>
      <c r="S331">
        <v>0</v>
      </c>
      <c r="T331">
        <v>0</v>
      </c>
      <c r="U331">
        <v>0</v>
      </c>
      <c r="V331">
        <v>0</v>
      </c>
      <c r="W331">
        <v>1</v>
      </c>
      <c r="X331">
        <v>0</v>
      </c>
      <c r="Y331">
        <v>0</v>
      </c>
      <c r="Z331">
        <v>0</v>
      </c>
      <c r="AA331" t="s">
        <v>2276</v>
      </c>
      <c r="AB331">
        <v>0</v>
      </c>
      <c r="AC331">
        <v>0</v>
      </c>
      <c r="AD331">
        <v>0</v>
      </c>
      <c r="AE331" t="s">
        <v>2285</v>
      </c>
      <c r="AF331" t="s">
        <v>2286</v>
      </c>
      <c r="AG331" t="s">
        <v>2286</v>
      </c>
      <c r="AH331" t="s">
        <v>2286</v>
      </c>
      <c r="AI331" t="s">
        <v>2286</v>
      </c>
      <c r="AJ331" t="s">
        <v>2619</v>
      </c>
    </row>
    <row r="332" spans="1:36" x14ac:dyDescent="0.3">
      <c r="A332" s="1">
        <v>45374</v>
      </c>
      <c r="B332" t="s">
        <v>361</v>
      </c>
      <c r="C332" t="s">
        <v>2195</v>
      </c>
      <c r="D332" t="s">
        <v>2196</v>
      </c>
      <c r="E332" t="s">
        <v>2197</v>
      </c>
      <c r="H332" t="s">
        <v>2205</v>
      </c>
      <c r="I332" t="s">
        <v>2206</v>
      </c>
      <c r="J332" t="s">
        <v>2217</v>
      </c>
      <c r="K332" t="s">
        <v>2240</v>
      </c>
      <c r="L332" t="s">
        <v>2264</v>
      </c>
      <c r="M332">
        <v>0</v>
      </c>
      <c r="N332">
        <v>0</v>
      </c>
      <c r="O332">
        <v>0</v>
      </c>
      <c r="P332">
        <v>0</v>
      </c>
      <c r="Q332">
        <v>0</v>
      </c>
      <c r="R332">
        <v>0</v>
      </c>
      <c r="S332">
        <v>0</v>
      </c>
      <c r="T332">
        <v>0</v>
      </c>
      <c r="U332">
        <v>0</v>
      </c>
      <c r="V332">
        <v>0</v>
      </c>
      <c r="W332">
        <v>0</v>
      </c>
      <c r="X332">
        <v>0</v>
      </c>
      <c r="Y332">
        <v>0</v>
      </c>
      <c r="Z332">
        <v>0</v>
      </c>
      <c r="AA332" t="s">
        <v>2276</v>
      </c>
      <c r="AB332">
        <v>0</v>
      </c>
      <c r="AC332">
        <v>0</v>
      </c>
      <c r="AD332">
        <v>0</v>
      </c>
      <c r="AE332" t="s">
        <v>2285</v>
      </c>
      <c r="AF332" t="s">
        <v>2286</v>
      </c>
      <c r="AG332" t="s">
        <v>2286</v>
      </c>
      <c r="AH332" t="s">
        <v>2286</v>
      </c>
      <c r="AI332" t="s">
        <v>2286</v>
      </c>
      <c r="AJ332" t="s">
        <v>2620</v>
      </c>
    </row>
    <row r="333" spans="1:36" x14ac:dyDescent="0.3">
      <c r="A333" s="1">
        <v>45374</v>
      </c>
      <c r="B333" t="s">
        <v>362</v>
      </c>
      <c r="C333" t="s">
        <v>2195</v>
      </c>
      <c r="D333" t="s">
        <v>2196</v>
      </c>
      <c r="E333" t="s">
        <v>2197</v>
      </c>
      <c r="H333" t="s">
        <v>2205</v>
      </c>
      <c r="I333" t="s">
        <v>2206</v>
      </c>
      <c r="J333" t="s">
        <v>2217</v>
      </c>
      <c r="K333" t="s">
        <v>2242</v>
      </c>
      <c r="L333" t="s">
        <v>2264</v>
      </c>
      <c r="M333">
        <v>0</v>
      </c>
      <c r="N333">
        <v>1</v>
      </c>
      <c r="O333">
        <v>0</v>
      </c>
      <c r="P333">
        <v>0</v>
      </c>
      <c r="Q333">
        <v>0</v>
      </c>
      <c r="R333">
        <v>0</v>
      </c>
      <c r="S333">
        <v>0</v>
      </c>
      <c r="T333">
        <v>0</v>
      </c>
      <c r="U333">
        <v>0</v>
      </c>
      <c r="V333">
        <v>0</v>
      </c>
      <c r="W333">
        <v>0</v>
      </c>
      <c r="X333">
        <v>0</v>
      </c>
      <c r="Y333">
        <v>0</v>
      </c>
      <c r="Z333">
        <v>0</v>
      </c>
      <c r="AA333" t="s">
        <v>2276</v>
      </c>
      <c r="AB333">
        <v>0</v>
      </c>
      <c r="AC333">
        <v>0</v>
      </c>
      <c r="AD333">
        <v>0</v>
      </c>
      <c r="AE333" t="s">
        <v>2285</v>
      </c>
      <c r="AF333" t="s">
        <v>2286</v>
      </c>
      <c r="AG333" t="s">
        <v>2286</v>
      </c>
      <c r="AH333" t="s">
        <v>2286</v>
      </c>
      <c r="AI333" t="s">
        <v>2286</v>
      </c>
      <c r="AJ333" t="s">
        <v>2621</v>
      </c>
    </row>
    <row r="334" spans="1:36" x14ac:dyDescent="0.3">
      <c r="A334" s="1">
        <v>45373</v>
      </c>
      <c r="B334" t="s">
        <v>363</v>
      </c>
      <c r="C334" t="s">
        <v>2195</v>
      </c>
      <c r="D334" t="s">
        <v>2196</v>
      </c>
      <c r="E334" t="s">
        <v>2197</v>
      </c>
      <c r="H334" t="s">
        <v>2205</v>
      </c>
      <c r="I334" t="s">
        <v>2206</v>
      </c>
      <c r="J334" t="s">
        <v>2217</v>
      </c>
      <c r="K334" t="s">
        <v>2240</v>
      </c>
      <c r="L334" t="s">
        <v>2264</v>
      </c>
      <c r="M334">
        <v>0</v>
      </c>
      <c r="N334">
        <v>0</v>
      </c>
      <c r="O334">
        <v>0</v>
      </c>
      <c r="P334">
        <v>0</v>
      </c>
      <c r="Q334">
        <v>0</v>
      </c>
      <c r="R334">
        <v>0</v>
      </c>
      <c r="S334">
        <v>0</v>
      </c>
      <c r="T334">
        <v>0</v>
      </c>
      <c r="U334">
        <v>0</v>
      </c>
      <c r="V334">
        <v>0</v>
      </c>
      <c r="W334">
        <v>0</v>
      </c>
      <c r="X334">
        <v>0</v>
      </c>
      <c r="Y334">
        <v>0</v>
      </c>
      <c r="Z334">
        <v>0</v>
      </c>
      <c r="AA334" t="s">
        <v>2276</v>
      </c>
      <c r="AB334">
        <v>0</v>
      </c>
      <c r="AC334">
        <v>0</v>
      </c>
      <c r="AD334">
        <v>0</v>
      </c>
      <c r="AE334" t="s">
        <v>2285</v>
      </c>
      <c r="AF334" t="s">
        <v>2286</v>
      </c>
      <c r="AG334" t="s">
        <v>2286</v>
      </c>
      <c r="AH334" t="s">
        <v>2286</v>
      </c>
      <c r="AI334" t="s">
        <v>2286</v>
      </c>
      <c r="AJ334" t="s">
        <v>2622</v>
      </c>
    </row>
    <row r="335" spans="1:36" x14ac:dyDescent="0.3">
      <c r="A335" s="1">
        <v>45373</v>
      </c>
      <c r="B335" t="s">
        <v>364</v>
      </c>
      <c r="C335" t="s">
        <v>2195</v>
      </c>
      <c r="D335" t="s">
        <v>2196</v>
      </c>
      <c r="E335" t="s">
        <v>2197</v>
      </c>
      <c r="H335" t="s">
        <v>2205</v>
      </c>
      <c r="I335" t="s">
        <v>2206</v>
      </c>
      <c r="J335" t="s">
        <v>2217</v>
      </c>
      <c r="K335" t="s">
        <v>2248</v>
      </c>
      <c r="L335" t="s">
        <v>2264</v>
      </c>
      <c r="M335">
        <v>0</v>
      </c>
      <c r="N335">
        <v>1</v>
      </c>
      <c r="O335">
        <v>0</v>
      </c>
      <c r="P335">
        <v>0</v>
      </c>
      <c r="Q335">
        <v>0</v>
      </c>
      <c r="R335">
        <v>0</v>
      </c>
      <c r="S335">
        <v>0</v>
      </c>
      <c r="T335">
        <v>0</v>
      </c>
      <c r="U335">
        <v>0</v>
      </c>
      <c r="V335">
        <v>0</v>
      </c>
      <c r="W335">
        <v>0</v>
      </c>
      <c r="X335">
        <v>0</v>
      </c>
      <c r="Y335">
        <v>0</v>
      </c>
      <c r="Z335">
        <v>0</v>
      </c>
      <c r="AA335" t="s">
        <v>2276</v>
      </c>
      <c r="AB335">
        <v>0</v>
      </c>
      <c r="AC335">
        <v>0</v>
      </c>
      <c r="AD335">
        <v>0</v>
      </c>
      <c r="AE335" t="s">
        <v>2285</v>
      </c>
      <c r="AF335" t="s">
        <v>2286</v>
      </c>
      <c r="AG335" t="s">
        <v>2286</v>
      </c>
      <c r="AH335" t="s">
        <v>2286</v>
      </c>
      <c r="AI335" t="s">
        <v>2286</v>
      </c>
      <c r="AJ335" t="s">
        <v>2623</v>
      </c>
    </row>
    <row r="336" spans="1:36" x14ac:dyDescent="0.3">
      <c r="A336" s="1">
        <v>45373</v>
      </c>
      <c r="B336" t="s">
        <v>365</v>
      </c>
      <c r="C336" t="s">
        <v>2195</v>
      </c>
      <c r="D336" t="s">
        <v>2196</v>
      </c>
      <c r="E336" t="s">
        <v>2197</v>
      </c>
      <c r="H336" t="s">
        <v>2205</v>
      </c>
      <c r="I336" t="s">
        <v>2206</v>
      </c>
      <c r="J336" t="s">
        <v>2217</v>
      </c>
      <c r="K336" t="s">
        <v>2240</v>
      </c>
      <c r="L336" t="s">
        <v>2264</v>
      </c>
      <c r="M336">
        <v>0</v>
      </c>
      <c r="N336">
        <v>0</v>
      </c>
      <c r="O336">
        <v>0</v>
      </c>
      <c r="P336">
        <v>0</v>
      </c>
      <c r="Q336">
        <v>0</v>
      </c>
      <c r="R336">
        <v>0</v>
      </c>
      <c r="S336">
        <v>0</v>
      </c>
      <c r="T336">
        <v>0</v>
      </c>
      <c r="U336">
        <v>0</v>
      </c>
      <c r="V336">
        <v>0</v>
      </c>
      <c r="W336">
        <v>0</v>
      </c>
      <c r="X336">
        <v>0</v>
      </c>
      <c r="Y336">
        <v>0</v>
      </c>
      <c r="Z336">
        <v>1</v>
      </c>
      <c r="AA336" t="s">
        <v>2278</v>
      </c>
      <c r="AB336">
        <v>0</v>
      </c>
      <c r="AC336">
        <v>0</v>
      </c>
      <c r="AD336">
        <v>0</v>
      </c>
      <c r="AE336" t="s">
        <v>2285</v>
      </c>
      <c r="AF336" t="s">
        <v>2286</v>
      </c>
      <c r="AG336" t="s">
        <v>2286</v>
      </c>
      <c r="AH336" t="s">
        <v>2286</v>
      </c>
      <c r="AI336" t="s">
        <v>2286</v>
      </c>
      <c r="AJ336" t="s">
        <v>2624</v>
      </c>
    </row>
    <row r="337" spans="1:36" x14ac:dyDescent="0.3">
      <c r="A337" s="1">
        <v>45373</v>
      </c>
      <c r="B337" t="s">
        <v>366</v>
      </c>
      <c r="C337" t="s">
        <v>2195</v>
      </c>
      <c r="D337" t="s">
        <v>2196</v>
      </c>
      <c r="E337" t="s">
        <v>2197</v>
      </c>
      <c r="H337" t="s">
        <v>2205</v>
      </c>
      <c r="I337" t="s">
        <v>2206</v>
      </c>
      <c r="J337" t="s">
        <v>2217</v>
      </c>
      <c r="K337" t="s">
        <v>2241</v>
      </c>
      <c r="L337" t="s">
        <v>2264</v>
      </c>
      <c r="M337">
        <v>0</v>
      </c>
      <c r="N337">
        <v>1</v>
      </c>
      <c r="O337">
        <v>0</v>
      </c>
      <c r="P337">
        <v>0</v>
      </c>
      <c r="Q337">
        <v>0</v>
      </c>
      <c r="R337">
        <v>0</v>
      </c>
      <c r="S337">
        <v>0</v>
      </c>
      <c r="T337">
        <v>0</v>
      </c>
      <c r="U337">
        <v>0</v>
      </c>
      <c r="V337">
        <v>0</v>
      </c>
      <c r="W337">
        <v>0</v>
      </c>
      <c r="X337">
        <v>0</v>
      </c>
      <c r="Y337">
        <v>0</v>
      </c>
      <c r="Z337">
        <v>0</v>
      </c>
      <c r="AA337" t="s">
        <v>2276</v>
      </c>
      <c r="AB337">
        <v>0</v>
      </c>
      <c r="AC337">
        <v>0</v>
      </c>
      <c r="AD337">
        <v>0</v>
      </c>
      <c r="AE337" t="s">
        <v>2285</v>
      </c>
      <c r="AF337" t="s">
        <v>2286</v>
      </c>
      <c r="AG337" t="s">
        <v>2286</v>
      </c>
      <c r="AH337" t="s">
        <v>2286</v>
      </c>
      <c r="AI337" t="s">
        <v>2286</v>
      </c>
      <c r="AJ337" t="s">
        <v>2625</v>
      </c>
    </row>
    <row r="338" spans="1:36" x14ac:dyDescent="0.3">
      <c r="A338" s="1">
        <v>45372</v>
      </c>
      <c r="B338" t="s">
        <v>367</v>
      </c>
      <c r="C338" t="s">
        <v>2195</v>
      </c>
      <c r="D338" t="s">
        <v>2196</v>
      </c>
      <c r="E338" t="s">
        <v>2197</v>
      </c>
      <c r="H338" t="s">
        <v>2205</v>
      </c>
      <c r="I338" t="s">
        <v>2206</v>
      </c>
      <c r="J338" t="s">
        <v>2217</v>
      </c>
      <c r="K338" t="s">
        <v>2240</v>
      </c>
      <c r="L338" t="s">
        <v>2269</v>
      </c>
      <c r="M338">
        <v>0</v>
      </c>
      <c r="N338">
        <v>0</v>
      </c>
      <c r="O338">
        <v>0</v>
      </c>
      <c r="P338">
        <v>0</v>
      </c>
      <c r="Q338">
        <v>0</v>
      </c>
      <c r="R338">
        <v>0</v>
      </c>
      <c r="S338">
        <v>0</v>
      </c>
      <c r="T338">
        <v>0</v>
      </c>
      <c r="U338">
        <v>0</v>
      </c>
      <c r="V338">
        <v>0</v>
      </c>
      <c r="W338">
        <v>0</v>
      </c>
      <c r="X338">
        <v>0</v>
      </c>
      <c r="Y338">
        <v>0</v>
      </c>
      <c r="Z338">
        <v>0</v>
      </c>
      <c r="AA338" t="s">
        <v>2276</v>
      </c>
      <c r="AB338">
        <v>0</v>
      </c>
      <c r="AC338">
        <v>0</v>
      </c>
      <c r="AD338">
        <v>0</v>
      </c>
      <c r="AE338" t="s">
        <v>2285</v>
      </c>
      <c r="AF338" t="s">
        <v>2286</v>
      </c>
      <c r="AG338" t="s">
        <v>2286</v>
      </c>
      <c r="AH338" t="s">
        <v>2286</v>
      </c>
      <c r="AI338" t="s">
        <v>2286</v>
      </c>
      <c r="AJ338" t="s">
        <v>2626</v>
      </c>
    </row>
    <row r="339" spans="1:36" x14ac:dyDescent="0.3">
      <c r="A339" s="1">
        <v>45372</v>
      </c>
      <c r="B339" t="s">
        <v>368</v>
      </c>
      <c r="C339" t="s">
        <v>2195</v>
      </c>
      <c r="D339" t="s">
        <v>2196</v>
      </c>
      <c r="E339" t="s">
        <v>2198</v>
      </c>
      <c r="H339" t="s">
        <v>2205</v>
      </c>
      <c r="I339" t="s">
        <v>2206</v>
      </c>
      <c r="J339" t="s">
        <v>2217</v>
      </c>
      <c r="K339" t="s">
        <v>2240</v>
      </c>
      <c r="L339" t="s">
        <v>2265</v>
      </c>
      <c r="M339">
        <v>0</v>
      </c>
      <c r="N339">
        <v>0</v>
      </c>
      <c r="O339">
        <v>0</v>
      </c>
      <c r="P339">
        <v>0</v>
      </c>
      <c r="Q339">
        <v>0</v>
      </c>
      <c r="R339">
        <v>0</v>
      </c>
      <c r="S339">
        <v>0</v>
      </c>
      <c r="T339">
        <v>0</v>
      </c>
      <c r="U339">
        <v>0</v>
      </c>
      <c r="V339">
        <v>1</v>
      </c>
      <c r="W339">
        <v>0</v>
      </c>
      <c r="X339">
        <v>0</v>
      </c>
      <c r="Y339">
        <v>0</v>
      </c>
      <c r="Z339">
        <v>0</v>
      </c>
      <c r="AA339" t="s">
        <v>2276</v>
      </c>
      <c r="AB339">
        <v>0</v>
      </c>
      <c r="AC339">
        <v>0</v>
      </c>
      <c r="AD339">
        <v>0</v>
      </c>
      <c r="AE339" t="s">
        <v>2285</v>
      </c>
      <c r="AF339" t="s">
        <v>2286</v>
      </c>
      <c r="AG339" t="s">
        <v>2286</v>
      </c>
      <c r="AH339" t="s">
        <v>2286</v>
      </c>
      <c r="AI339" t="s">
        <v>2286</v>
      </c>
      <c r="AJ339" t="s">
        <v>2627</v>
      </c>
    </row>
    <row r="340" spans="1:36" x14ac:dyDescent="0.3">
      <c r="A340" s="1">
        <v>45372</v>
      </c>
      <c r="B340" t="s">
        <v>369</v>
      </c>
      <c r="C340" t="s">
        <v>2195</v>
      </c>
      <c r="D340" t="s">
        <v>2196</v>
      </c>
      <c r="E340" t="s">
        <v>2197</v>
      </c>
      <c r="H340" t="s">
        <v>2205</v>
      </c>
      <c r="I340" t="s">
        <v>2206</v>
      </c>
      <c r="J340" t="s">
        <v>2217</v>
      </c>
      <c r="K340" t="s">
        <v>2238</v>
      </c>
      <c r="L340" t="s">
        <v>2263</v>
      </c>
      <c r="M340">
        <v>0</v>
      </c>
      <c r="N340">
        <v>0</v>
      </c>
      <c r="O340">
        <v>0</v>
      </c>
      <c r="P340">
        <v>0</v>
      </c>
      <c r="Q340">
        <v>0</v>
      </c>
      <c r="R340">
        <v>0</v>
      </c>
      <c r="S340">
        <v>0</v>
      </c>
      <c r="T340">
        <v>0</v>
      </c>
      <c r="U340">
        <v>0</v>
      </c>
      <c r="V340">
        <v>0</v>
      </c>
      <c r="W340">
        <v>0</v>
      </c>
      <c r="X340">
        <v>0</v>
      </c>
      <c r="Y340">
        <v>0</v>
      </c>
      <c r="Z340">
        <v>0</v>
      </c>
      <c r="AA340" t="s">
        <v>2276</v>
      </c>
      <c r="AB340">
        <v>0</v>
      </c>
      <c r="AC340">
        <v>0</v>
      </c>
      <c r="AD340">
        <v>0</v>
      </c>
      <c r="AE340" t="s">
        <v>2285</v>
      </c>
      <c r="AF340" t="s">
        <v>2286</v>
      </c>
      <c r="AG340" t="s">
        <v>2286</v>
      </c>
      <c r="AH340" t="s">
        <v>2286</v>
      </c>
      <c r="AI340" t="s">
        <v>2286</v>
      </c>
      <c r="AJ340" t="s">
        <v>2628</v>
      </c>
    </row>
    <row r="341" spans="1:36" x14ac:dyDescent="0.3">
      <c r="A341" s="1">
        <v>45372</v>
      </c>
      <c r="B341" t="s">
        <v>370</v>
      </c>
      <c r="C341" t="s">
        <v>2195</v>
      </c>
      <c r="D341" t="s">
        <v>2196</v>
      </c>
      <c r="E341" t="s">
        <v>2197</v>
      </c>
      <c r="H341" t="s">
        <v>2205</v>
      </c>
      <c r="I341" t="s">
        <v>2206</v>
      </c>
      <c r="J341" t="s">
        <v>2217</v>
      </c>
      <c r="K341" t="s">
        <v>2240</v>
      </c>
      <c r="L341" t="s">
        <v>2264</v>
      </c>
      <c r="M341">
        <v>0</v>
      </c>
      <c r="N341">
        <v>0</v>
      </c>
      <c r="O341">
        <v>0</v>
      </c>
      <c r="P341">
        <v>0</v>
      </c>
      <c r="Q341">
        <v>0</v>
      </c>
      <c r="R341">
        <v>0</v>
      </c>
      <c r="S341">
        <v>0</v>
      </c>
      <c r="T341">
        <v>0</v>
      </c>
      <c r="U341">
        <v>0</v>
      </c>
      <c r="V341">
        <v>0</v>
      </c>
      <c r="W341">
        <v>0</v>
      </c>
      <c r="X341">
        <v>0</v>
      </c>
      <c r="Y341">
        <v>0</v>
      </c>
      <c r="Z341">
        <v>0</v>
      </c>
      <c r="AA341" t="s">
        <v>2276</v>
      </c>
      <c r="AB341">
        <v>0</v>
      </c>
      <c r="AC341">
        <v>0</v>
      </c>
      <c r="AD341">
        <v>0</v>
      </c>
      <c r="AE341" t="s">
        <v>2285</v>
      </c>
      <c r="AF341" t="s">
        <v>2286</v>
      </c>
      <c r="AG341" t="s">
        <v>2286</v>
      </c>
      <c r="AH341" t="s">
        <v>2286</v>
      </c>
      <c r="AI341" t="s">
        <v>2286</v>
      </c>
      <c r="AJ341" t="s">
        <v>2629</v>
      </c>
    </row>
    <row r="342" spans="1:36" x14ac:dyDescent="0.3">
      <c r="A342" s="1">
        <v>45372</v>
      </c>
      <c r="B342" t="s">
        <v>371</v>
      </c>
      <c r="C342" t="s">
        <v>2195</v>
      </c>
      <c r="D342" t="s">
        <v>2196</v>
      </c>
      <c r="E342" t="s">
        <v>2198</v>
      </c>
      <c r="H342" t="s">
        <v>2205</v>
      </c>
      <c r="I342" t="s">
        <v>2206</v>
      </c>
      <c r="J342" t="s">
        <v>2217</v>
      </c>
      <c r="K342" t="s">
        <v>2240</v>
      </c>
      <c r="L342" t="s">
        <v>2267</v>
      </c>
      <c r="M342">
        <v>0</v>
      </c>
      <c r="N342">
        <v>0</v>
      </c>
      <c r="O342">
        <v>0</v>
      </c>
      <c r="P342">
        <v>0</v>
      </c>
      <c r="Q342">
        <v>0</v>
      </c>
      <c r="R342">
        <v>0</v>
      </c>
      <c r="S342">
        <v>0</v>
      </c>
      <c r="T342">
        <v>0</v>
      </c>
      <c r="U342">
        <v>0</v>
      </c>
      <c r="V342">
        <v>1</v>
      </c>
      <c r="W342">
        <v>0</v>
      </c>
      <c r="X342">
        <v>0</v>
      </c>
      <c r="Y342">
        <v>0</v>
      </c>
      <c r="Z342">
        <v>0</v>
      </c>
      <c r="AA342" t="s">
        <v>2276</v>
      </c>
      <c r="AB342">
        <v>0</v>
      </c>
      <c r="AC342">
        <v>0</v>
      </c>
      <c r="AD342">
        <v>0</v>
      </c>
      <c r="AE342" t="s">
        <v>2285</v>
      </c>
      <c r="AF342" t="s">
        <v>2286</v>
      </c>
      <c r="AG342" t="s">
        <v>2286</v>
      </c>
      <c r="AH342" t="s">
        <v>2286</v>
      </c>
      <c r="AI342" t="s">
        <v>2286</v>
      </c>
      <c r="AJ342" t="s">
        <v>2630</v>
      </c>
    </row>
    <row r="343" spans="1:36" x14ac:dyDescent="0.3">
      <c r="A343" s="1">
        <v>45372</v>
      </c>
      <c r="B343" t="s">
        <v>372</v>
      </c>
      <c r="C343" t="s">
        <v>2195</v>
      </c>
      <c r="D343" t="s">
        <v>2196</v>
      </c>
      <c r="E343" t="s">
        <v>2197</v>
      </c>
      <c r="H343" t="s">
        <v>2205</v>
      </c>
      <c r="I343" t="s">
        <v>2206</v>
      </c>
      <c r="J343" t="s">
        <v>2217</v>
      </c>
      <c r="K343" t="s">
        <v>2239</v>
      </c>
      <c r="L343" t="s">
        <v>2216</v>
      </c>
      <c r="M343">
        <v>0</v>
      </c>
      <c r="N343">
        <v>0</v>
      </c>
      <c r="O343">
        <v>0</v>
      </c>
      <c r="P343">
        <v>0</v>
      </c>
      <c r="Q343">
        <v>0</v>
      </c>
      <c r="R343">
        <v>0</v>
      </c>
      <c r="S343">
        <v>0</v>
      </c>
      <c r="T343">
        <v>0</v>
      </c>
      <c r="U343">
        <v>0</v>
      </c>
      <c r="V343">
        <v>0</v>
      </c>
      <c r="W343">
        <v>0</v>
      </c>
      <c r="X343">
        <v>0</v>
      </c>
      <c r="Y343">
        <v>0</v>
      </c>
      <c r="Z343">
        <v>0</v>
      </c>
      <c r="AA343" t="s">
        <v>2276</v>
      </c>
      <c r="AB343">
        <v>0</v>
      </c>
      <c r="AC343">
        <v>0</v>
      </c>
      <c r="AD343">
        <v>0</v>
      </c>
      <c r="AE343" t="s">
        <v>2285</v>
      </c>
      <c r="AF343" t="s">
        <v>2286</v>
      </c>
      <c r="AG343" t="s">
        <v>2286</v>
      </c>
      <c r="AH343" t="s">
        <v>2286</v>
      </c>
      <c r="AI343" t="s">
        <v>2286</v>
      </c>
      <c r="AJ343" t="s">
        <v>2631</v>
      </c>
    </row>
    <row r="344" spans="1:36" x14ac:dyDescent="0.3">
      <c r="A344" s="1">
        <v>45371</v>
      </c>
      <c r="B344" t="s">
        <v>373</v>
      </c>
      <c r="C344" t="s">
        <v>2195</v>
      </c>
      <c r="D344" t="s">
        <v>2196</v>
      </c>
      <c r="E344" t="s">
        <v>2197</v>
      </c>
      <c r="H344" t="s">
        <v>2205</v>
      </c>
      <c r="I344" t="s">
        <v>2206</v>
      </c>
      <c r="J344" t="s">
        <v>2217</v>
      </c>
      <c r="K344" t="s">
        <v>2238</v>
      </c>
      <c r="L344" t="s">
        <v>2263</v>
      </c>
      <c r="M344">
        <v>0</v>
      </c>
      <c r="N344">
        <v>0</v>
      </c>
      <c r="O344">
        <v>0</v>
      </c>
      <c r="P344">
        <v>0</v>
      </c>
      <c r="Q344">
        <v>0</v>
      </c>
      <c r="R344">
        <v>0</v>
      </c>
      <c r="S344">
        <v>0</v>
      </c>
      <c r="T344">
        <v>0</v>
      </c>
      <c r="U344">
        <v>0</v>
      </c>
      <c r="V344">
        <v>1</v>
      </c>
      <c r="W344">
        <v>0</v>
      </c>
      <c r="X344">
        <v>0</v>
      </c>
      <c r="Y344">
        <v>0</v>
      </c>
      <c r="Z344">
        <v>0</v>
      </c>
      <c r="AA344" t="s">
        <v>2276</v>
      </c>
      <c r="AB344">
        <v>0</v>
      </c>
      <c r="AC344">
        <v>0</v>
      </c>
      <c r="AD344">
        <v>0</v>
      </c>
      <c r="AE344" t="s">
        <v>2285</v>
      </c>
      <c r="AF344" t="s">
        <v>2286</v>
      </c>
      <c r="AG344" t="s">
        <v>2286</v>
      </c>
      <c r="AH344" t="s">
        <v>2286</v>
      </c>
      <c r="AI344" t="s">
        <v>2286</v>
      </c>
      <c r="AJ344" t="s">
        <v>2632</v>
      </c>
    </row>
    <row r="345" spans="1:36" x14ac:dyDescent="0.3">
      <c r="A345" s="1">
        <v>45371</v>
      </c>
      <c r="B345" t="s">
        <v>374</v>
      </c>
      <c r="C345" t="s">
        <v>2195</v>
      </c>
      <c r="D345" t="s">
        <v>2196</v>
      </c>
      <c r="E345" t="s">
        <v>2197</v>
      </c>
      <c r="H345" t="s">
        <v>2205</v>
      </c>
      <c r="I345" t="s">
        <v>2206</v>
      </c>
      <c r="J345" t="s">
        <v>2217</v>
      </c>
      <c r="K345" t="s">
        <v>2238</v>
      </c>
      <c r="L345" t="s">
        <v>2263</v>
      </c>
      <c r="M345">
        <v>0</v>
      </c>
      <c r="N345">
        <v>0</v>
      </c>
      <c r="O345">
        <v>0</v>
      </c>
      <c r="P345">
        <v>0</v>
      </c>
      <c r="Q345">
        <v>0</v>
      </c>
      <c r="R345">
        <v>0</v>
      </c>
      <c r="S345">
        <v>0</v>
      </c>
      <c r="T345">
        <v>0</v>
      </c>
      <c r="U345">
        <v>0</v>
      </c>
      <c r="V345">
        <v>0</v>
      </c>
      <c r="W345">
        <v>0</v>
      </c>
      <c r="X345">
        <v>0</v>
      </c>
      <c r="Y345">
        <v>0</v>
      </c>
      <c r="Z345">
        <v>0</v>
      </c>
      <c r="AA345" t="s">
        <v>2276</v>
      </c>
      <c r="AB345">
        <v>0</v>
      </c>
      <c r="AC345">
        <v>0</v>
      </c>
      <c r="AD345">
        <v>0</v>
      </c>
      <c r="AE345" t="s">
        <v>2285</v>
      </c>
      <c r="AF345" t="s">
        <v>2286</v>
      </c>
      <c r="AG345" t="s">
        <v>2286</v>
      </c>
      <c r="AH345" t="s">
        <v>2286</v>
      </c>
      <c r="AI345" t="s">
        <v>2286</v>
      </c>
      <c r="AJ345" t="s">
        <v>2633</v>
      </c>
    </row>
    <row r="346" spans="1:36" x14ac:dyDescent="0.3">
      <c r="A346" s="1">
        <v>45369</v>
      </c>
      <c r="B346" t="s">
        <v>375</v>
      </c>
      <c r="C346" t="s">
        <v>2195</v>
      </c>
      <c r="D346" t="s">
        <v>2196</v>
      </c>
      <c r="E346" t="s">
        <v>2198</v>
      </c>
      <c r="H346" t="s">
        <v>2205</v>
      </c>
      <c r="I346" t="s">
        <v>2206</v>
      </c>
      <c r="J346" t="s">
        <v>2217</v>
      </c>
      <c r="K346" t="s">
        <v>2240</v>
      </c>
      <c r="L346" t="s">
        <v>2266</v>
      </c>
      <c r="M346">
        <v>0</v>
      </c>
      <c r="N346">
        <v>0</v>
      </c>
      <c r="O346">
        <v>0</v>
      </c>
      <c r="P346">
        <v>0</v>
      </c>
      <c r="Q346">
        <v>0</v>
      </c>
      <c r="R346">
        <v>0</v>
      </c>
      <c r="S346">
        <v>0</v>
      </c>
      <c r="T346">
        <v>0</v>
      </c>
      <c r="U346">
        <v>0</v>
      </c>
      <c r="V346">
        <v>0</v>
      </c>
      <c r="W346">
        <v>0</v>
      </c>
      <c r="X346">
        <v>0</v>
      </c>
      <c r="Y346">
        <v>0</v>
      </c>
      <c r="Z346">
        <v>1</v>
      </c>
      <c r="AA346" t="s">
        <v>2278</v>
      </c>
      <c r="AB346">
        <v>0</v>
      </c>
      <c r="AC346">
        <v>0</v>
      </c>
      <c r="AD346">
        <v>0</v>
      </c>
      <c r="AE346" t="s">
        <v>2285</v>
      </c>
      <c r="AF346" t="s">
        <v>2286</v>
      </c>
      <c r="AG346" t="s">
        <v>2286</v>
      </c>
      <c r="AH346" t="s">
        <v>2286</v>
      </c>
      <c r="AI346" t="s">
        <v>2286</v>
      </c>
      <c r="AJ346" t="s">
        <v>2634</v>
      </c>
    </row>
    <row r="347" spans="1:36" x14ac:dyDescent="0.3">
      <c r="A347" s="1">
        <v>45369</v>
      </c>
      <c r="B347" t="s">
        <v>376</v>
      </c>
      <c r="C347" t="s">
        <v>2195</v>
      </c>
      <c r="D347" t="s">
        <v>2196</v>
      </c>
      <c r="E347" t="s">
        <v>2197</v>
      </c>
      <c r="H347" t="s">
        <v>2205</v>
      </c>
      <c r="I347" t="s">
        <v>2206</v>
      </c>
      <c r="J347" t="s">
        <v>2217</v>
      </c>
      <c r="K347" t="s">
        <v>2240</v>
      </c>
      <c r="L347" t="s">
        <v>2264</v>
      </c>
      <c r="M347">
        <v>0</v>
      </c>
      <c r="N347">
        <v>0</v>
      </c>
      <c r="O347">
        <v>1</v>
      </c>
      <c r="P347">
        <v>0</v>
      </c>
      <c r="Q347">
        <v>0</v>
      </c>
      <c r="R347">
        <v>0</v>
      </c>
      <c r="S347">
        <v>0</v>
      </c>
      <c r="T347">
        <v>0</v>
      </c>
      <c r="U347">
        <v>0</v>
      </c>
      <c r="V347">
        <v>0</v>
      </c>
      <c r="W347">
        <v>0</v>
      </c>
      <c r="X347">
        <v>0</v>
      </c>
      <c r="Y347">
        <v>0</v>
      </c>
      <c r="Z347">
        <v>0</v>
      </c>
      <c r="AA347" t="s">
        <v>2276</v>
      </c>
      <c r="AB347">
        <v>0</v>
      </c>
      <c r="AC347">
        <v>0</v>
      </c>
      <c r="AD347">
        <v>0</v>
      </c>
      <c r="AE347" t="s">
        <v>2285</v>
      </c>
      <c r="AF347" t="s">
        <v>2286</v>
      </c>
      <c r="AG347" t="s">
        <v>2286</v>
      </c>
      <c r="AH347" t="s">
        <v>2286</v>
      </c>
      <c r="AI347" t="s">
        <v>2286</v>
      </c>
      <c r="AJ347" t="s">
        <v>2635</v>
      </c>
    </row>
    <row r="348" spans="1:36" x14ac:dyDescent="0.3">
      <c r="A348" s="1">
        <v>45369</v>
      </c>
      <c r="B348" t="s">
        <v>377</v>
      </c>
      <c r="C348" t="s">
        <v>2195</v>
      </c>
      <c r="D348" t="s">
        <v>2196</v>
      </c>
      <c r="E348" t="s">
        <v>2197</v>
      </c>
      <c r="H348" t="s">
        <v>2205</v>
      </c>
      <c r="I348" t="s">
        <v>2200</v>
      </c>
      <c r="J348" t="s">
        <v>2200</v>
      </c>
      <c r="K348" t="s">
        <v>2240</v>
      </c>
      <c r="L348" t="s">
        <v>2264</v>
      </c>
      <c r="M348">
        <v>0</v>
      </c>
      <c r="N348">
        <v>0</v>
      </c>
      <c r="O348">
        <v>0</v>
      </c>
      <c r="P348">
        <v>0</v>
      </c>
      <c r="Q348">
        <v>0</v>
      </c>
      <c r="R348">
        <v>0</v>
      </c>
      <c r="S348">
        <v>0</v>
      </c>
      <c r="T348">
        <v>0</v>
      </c>
      <c r="U348">
        <v>0</v>
      </c>
      <c r="V348">
        <v>0</v>
      </c>
      <c r="W348">
        <v>0</v>
      </c>
      <c r="X348">
        <v>0</v>
      </c>
      <c r="Y348">
        <v>0</v>
      </c>
      <c r="Z348">
        <v>0</v>
      </c>
      <c r="AA348" t="s">
        <v>2276</v>
      </c>
      <c r="AB348">
        <v>0</v>
      </c>
      <c r="AC348">
        <v>0</v>
      </c>
      <c r="AD348">
        <v>0</v>
      </c>
      <c r="AE348" t="s">
        <v>2285</v>
      </c>
      <c r="AF348" t="s">
        <v>2286</v>
      </c>
      <c r="AG348" t="s">
        <v>2286</v>
      </c>
      <c r="AH348" t="s">
        <v>2286</v>
      </c>
      <c r="AI348" t="s">
        <v>2286</v>
      </c>
      <c r="AJ348" t="s">
        <v>2636</v>
      </c>
    </row>
    <row r="349" spans="1:36" x14ac:dyDescent="0.3">
      <c r="A349" s="1">
        <v>45369</v>
      </c>
      <c r="B349" t="s">
        <v>378</v>
      </c>
      <c r="C349" t="s">
        <v>2195</v>
      </c>
      <c r="D349" t="s">
        <v>2196</v>
      </c>
      <c r="E349" t="s">
        <v>2197</v>
      </c>
      <c r="H349" t="s">
        <v>2205</v>
      </c>
      <c r="I349" t="s">
        <v>2206</v>
      </c>
      <c r="J349" t="s">
        <v>2217</v>
      </c>
      <c r="K349" t="s">
        <v>2238</v>
      </c>
      <c r="L349" t="s">
        <v>2263</v>
      </c>
      <c r="M349">
        <v>0</v>
      </c>
      <c r="N349">
        <v>0</v>
      </c>
      <c r="O349">
        <v>0</v>
      </c>
      <c r="P349">
        <v>0</v>
      </c>
      <c r="Q349">
        <v>0</v>
      </c>
      <c r="R349">
        <v>0</v>
      </c>
      <c r="S349">
        <v>0</v>
      </c>
      <c r="T349">
        <v>0</v>
      </c>
      <c r="U349">
        <v>0</v>
      </c>
      <c r="V349">
        <v>0</v>
      </c>
      <c r="W349">
        <v>0</v>
      </c>
      <c r="X349">
        <v>0</v>
      </c>
      <c r="Y349">
        <v>0</v>
      </c>
      <c r="Z349">
        <v>0</v>
      </c>
      <c r="AA349" t="s">
        <v>2276</v>
      </c>
      <c r="AB349">
        <v>0</v>
      </c>
      <c r="AC349">
        <v>0</v>
      </c>
      <c r="AD349">
        <v>0</v>
      </c>
      <c r="AE349" t="s">
        <v>2285</v>
      </c>
      <c r="AF349" t="s">
        <v>2286</v>
      </c>
      <c r="AG349" t="s">
        <v>2286</v>
      </c>
      <c r="AH349" t="s">
        <v>2286</v>
      </c>
      <c r="AI349" t="s">
        <v>2286</v>
      </c>
      <c r="AJ349" t="s">
        <v>2637</v>
      </c>
    </row>
    <row r="350" spans="1:36" x14ac:dyDescent="0.3">
      <c r="A350" s="1">
        <v>45369</v>
      </c>
      <c r="B350" t="s">
        <v>379</v>
      </c>
      <c r="C350" t="s">
        <v>2195</v>
      </c>
      <c r="D350" t="s">
        <v>2196</v>
      </c>
      <c r="E350" t="s">
        <v>2197</v>
      </c>
      <c r="H350" t="s">
        <v>2205</v>
      </c>
      <c r="I350" t="s">
        <v>2206</v>
      </c>
      <c r="J350" t="s">
        <v>2217</v>
      </c>
      <c r="K350" t="s">
        <v>2253</v>
      </c>
      <c r="L350" t="s">
        <v>2264</v>
      </c>
      <c r="M350">
        <v>0</v>
      </c>
      <c r="N350">
        <v>1</v>
      </c>
      <c r="O350">
        <v>1</v>
      </c>
      <c r="P350">
        <v>0</v>
      </c>
      <c r="Q350">
        <v>0</v>
      </c>
      <c r="R350">
        <v>0</v>
      </c>
      <c r="S350">
        <v>0</v>
      </c>
      <c r="T350">
        <v>0</v>
      </c>
      <c r="U350">
        <v>0</v>
      </c>
      <c r="V350">
        <v>0</v>
      </c>
      <c r="W350">
        <v>0</v>
      </c>
      <c r="X350">
        <v>0</v>
      </c>
      <c r="Y350">
        <v>0</v>
      </c>
      <c r="Z350">
        <v>2</v>
      </c>
      <c r="AA350" t="s">
        <v>2278</v>
      </c>
      <c r="AB350">
        <v>0</v>
      </c>
      <c r="AC350">
        <v>0</v>
      </c>
      <c r="AD350">
        <v>0</v>
      </c>
      <c r="AE350" t="s">
        <v>2285</v>
      </c>
      <c r="AF350" t="s">
        <v>2286</v>
      </c>
      <c r="AG350" t="s">
        <v>2286</v>
      </c>
      <c r="AH350" t="s">
        <v>2286</v>
      </c>
      <c r="AI350" t="s">
        <v>2286</v>
      </c>
      <c r="AJ350" t="s">
        <v>2638</v>
      </c>
    </row>
    <row r="351" spans="1:36" x14ac:dyDescent="0.3">
      <c r="A351" s="1">
        <v>45368</v>
      </c>
      <c r="B351" t="s">
        <v>380</v>
      </c>
      <c r="C351" t="s">
        <v>2195</v>
      </c>
      <c r="D351" t="s">
        <v>2196</v>
      </c>
      <c r="E351" t="s">
        <v>2197</v>
      </c>
      <c r="H351" t="s">
        <v>2205</v>
      </c>
      <c r="I351" t="s">
        <v>2206</v>
      </c>
      <c r="J351" t="s">
        <v>2217</v>
      </c>
      <c r="K351" t="s">
        <v>2240</v>
      </c>
      <c r="L351" t="s">
        <v>2265</v>
      </c>
      <c r="M351">
        <v>0</v>
      </c>
      <c r="N351">
        <v>0</v>
      </c>
      <c r="O351">
        <v>0</v>
      </c>
      <c r="P351">
        <v>0</v>
      </c>
      <c r="Q351">
        <v>0</v>
      </c>
      <c r="R351">
        <v>0</v>
      </c>
      <c r="S351">
        <v>0</v>
      </c>
      <c r="T351">
        <v>0</v>
      </c>
      <c r="U351">
        <v>0</v>
      </c>
      <c r="V351">
        <v>0</v>
      </c>
      <c r="W351">
        <v>2</v>
      </c>
      <c r="X351">
        <v>0</v>
      </c>
      <c r="Y351">
        <v>0</v>
      </c>
      <c r="Z351">
        <v>0</v>
      </c>
      <c r="AA351" t="s">
        <v>2276</v>
      </c>
      <c r="AB351">
        <v>0</v>
      </c>
      <c r="AC351">
        <v>0</v>
      </c>
      <c r="AD351">
        <v>0</v>
      </c>
      <c r="AE351" t="s">
        <v>2285</v>
      </c>
      <c r="AF351" t="s">
        <v>2286</v>
      </c>
      <c r="AG351" t="s">
        <v>2286</v>
      </c>
      <c r="AH351" t="s">
        <v>2286</v>
      </c>
      <c r="AI351" t="s">
        <v>2286</v>
      </c>
      <c r="AJ351" t="s">
        <v>2639</v>
      </c>
    </row>
    <row r="352" spans="1:36" x14ac:dyDescent="0.3">
      <c r="A352" s="1">
        <v>45367</v>
      </c>
      <c r="B352" t="s">
        <v>381</v>
      </c>
      <c r="C352" t="s">
        <v>2195</v>
      </c>
      <c r="D352" t="s">
        <v>2196</v>
      </c>
      <c r="E352" t="s">
        <v>2198</v>
      </c>
      <c r="H352" t="s">
        <v>2205</v>
      </c>
      <c r="I352" t="s">
        <v>2206</v>
      </c>
      <c r="J352" t="s">
        <v>2217</v>
      </c>
      <c r="K352" t="s">
        <v>2240</v>
      </c>
      <c r="L352" t="s">
        <v>2267</v>
      </c>
      <c r="M352">
        <v>0</v>
      </c>
      <c r="N352">
        <v>0</v>
      </c>
      <c r="O352">
        <v>0</v>
      </c>
      <c r="P352">
        <v>0</v>
      </c>
      <c r="Q352">
        <v>0</v>
      </c>
      <c r="R352">
        <v>0</v>
      </c>
      <c r="S352">
        <v>0</v>
      </c>
      <c r="T352">
        <v>0</v>
      </c>
      <c r="U352">
        <v>0</v>
      </c>
      <c r="V352">
        <v>1</v>
      </c>
      <c r="W352">
        <v>0</v>
      </c>
      <c r="X352">
        <v>0</v>
      </c>
      <c r="Y352">
        <v>0</v>
      </c>
      <c r="Z352">
        <v>0</v>
      </c>
      <c r="AA352" t="s">
        <v>2276</v>
      </c>
      <c r="AB352">
        <v>0</v>
      </c>
      <c r="AC352">
        <v>0</v>
      </c>
      <c r="AD352">
        <v>0</v>
      </c>
      <c r="AE352" t="s">
        <v>2285</v>
      </c>
      <c r="AF352" t="s">
        <v>2286</v>
      </c>
      <c r="AG352" t="s">
        <v>2286</v>
      </c>
      <c r="AH352" t="s">
        <v>2286</v>
      </c>
      <c r="AI352" t="s">
        <v>2286</v>
      </c>
      <c r="AJ352" t="s">
        <v>2640</v>
      </c>
    </row>
    <row r="353" spans="1:36" x14ac:dyDescent="0.3">
      <c r="A353" s="1">
        <v>45366</v>
      </c>
      <c r="B353" t="s">
        <v>382</v>
      </c>
      <c r="C353" t="s">
        <v>2195</v>
      </c>
      <c r="D353" t="s">
        <v>2196</v>
      </c>
      <c r="E353" t="s">
        <v>2201</v>
      </c>
      <c r="H353" t="s">
        <v>2205</v>
      </c>
      <c r="I353" t="s">
        <v>2206</v>
      </c>
      <c r="J353" t="s">
        <v>2217</v>
      </c>
      <c r="K353" t="s">
        <v>2240</v>
      </c>
      <c r="L353" t="s">
        <v>2273</v>
      </c>
      <c r="M353">
        <v>0</v>
      </c>
      <c r="N353">
        <v>0</v>
      </c>
      <c r="O353">
        <v>0</v>
      </c>
      <c r="P353">
        <v>0</v>
      </c>
      <c r="Q353">
        <v>0</v>
      </c>
      <c r="R353">
        <v>0</v>
      </c>
      <c r="S353">
        <v>0</v>
      </c>
      <c r="T353">
        <v>0</v>
      </c>
      <c r="U353">
        <v>0</v>
      </c>
      <c r="V353">
        <v>1</v>
      </c>
      <c r="W353">
        <v>0</v>
      </c>
      <c r="X353">
        <v>0</v>
      </c>
      <c r="Y353">
        <v>0</v>
      </c>
      <c r="Z353">
        <v>0</v>
      </c>
      <c r="AA353" t="s">
        <v>2276</v>
      </c>
      <c r="AB353">
        <v>0</v>
      </c>
      <c r="AC353">
        <v>0</v>
      </c>
      <c r="AD353">
        <v>0</v>
      </c>
      <c r="AE353" t="s">
        <v>2285</v>
      </c>
      <c r="AF353" t="s">
        <v>2286</v>
      </c>
      <c r="AG353" t="s">
        <v>2286</v>
      </c>
      <c r="AH353" t="s">
        <v>2286</v>
      </c>
      <c r="AI353" t="s">
        <v>2286</v>
      </c>
      <c r="AJ353" t="s">
        <v>2641</v>
      </c>
    </row>
    <row r="354" spans="1:36" x14ac:dyDescent="0.3">
      <c r="A354" s="1">
        <v>45366</v>
      </c>
      <c r="B354" t="s">
        <v>383</v>
      </c>
      <c r="C354" t="s">
        <v>2195</v>
      </c>
      <c r="D354" t="s">
        <v>2196</v>
      </c>
      <c r="E354" t="s">
        <v>2201</v>
      </c>
      <c r="H354" t="s">
        <v>2205</v>
      </c>
      <c r="I354" t="s">
        <v>2206</v>
      </c>
      <c r="J354" t="s">
        <v>2217</v>
      </c>
      <c r="K354" t="s">
        <v>2240</v>
      </c>
      <c r="L354" t="s">
        <v>2270</v>
      </c>
      <c r="M354">
        <v>0</v>
      </c>
      <c r="N354">
        <v>0</v>
      </c>
      <c r="O354">
        <v>0</v>
      </c>
      <c r="P354">
        <v>0</v>
      </c>
      <c r="Q354">
        <v>0</v>
      </c>
      <c r="R354">
        <v>0</v>
      </c>
      <c r="S354">
        <v>0</v>
      </c>
      <c r="T354">
        <v>0</v>
      </c>
      <c r="U354">
        <v>0</v>
      </c>
      <c r="V354">
        <v>1</v>
      </c>
      <c r="W354">
        <v>0</v>
      </c>
      <c r="X354">
        <v>0</v>
      </c>
      <c r="Y354">
        <v>0</v>
      </c>
      <c r="Z354">
        <v>0</v>
      </c>
      <c r="AA354" t="s">
        <v>2276</v>
      </c>
      <c r="AB354">
        <v>0</v>
      </c>
      <c r="AC354">
        <v>0</v>
      </c>
      <c r="AD354">
        <v>0</v>
      </c>
      <c r="AE354" t="s">
        <v>2285</v>
      </c>
      <c r="AF354" t="s">
        <v>2286</v>
      </c>
      <c r="AG354" t="s">
        <v>2286</v>
      </c>
      <c r="AH354" t="s">
        <v>2286</v>
      </c>
      <c r="AI354" t="s">
        <v>2286</v>
      </c>
      <c r="AJ354" t="s">
        <v>2642</v>
      </c>
    </row>
    <row r="355" spans="1:36" x14ac:dyDescent="0.3">
      <c r="A355" s="1">
        <v>45365</v>
      </c>
      <c r="B355" t="s">
        <v>384</v>
      </c>
      <c r="C355" t="s">
        <v>2195</v>
      </c>
      <c r="D355" t="s">
        <v>2196</v>
      </c>
      <c r="E355" t="s">
        <v>2197</v>
      </c>
      <c r="H355" t="s">
        <v>2205</v>
      </c>
      <c r="I355" t="s">
        <v>2206</v>
      </c>
      <c r="J355" t="s">
        <v>2217</v>
      </c>
      <c r="K355" t="s">
        <v>2238</v>
      </c>
      <c r="L355" t="s">
        <v>2263</v>
      </c>
      <c r="M355">
        <v>0</v>
      </c>
      <c r="N355">
        <v>0</v>
      </c>
      <c r="O355">
        <v>0</v>
      </c>
      <c r="P355">
        <v>0</v>
      </c>
      <c r="Q355">
        <v>0</v>
      </c>
      <c r="R355">
        <v>0</v>
      </c>
      <c r="S355">
        <v>0</v>
      </c>
      <c r="T355">
        <v>0</v>
      </c>
      <c r="U355">
        <v>0</v>
      </c>
      <c r="V355">
        <v>0</v>
      </c>
      <c r="W355">
        <v>0</v>
      </c>
      <c r="X355">
        <v>0</v>
      </c>
      <c r="Y355">
        <v>0</v>
      </c>
      <c r="Z355">
        <v>0</v>
      </c>
      <c r="AA355" t="s">
        <v>2276</v>
      </c>
      <c r="AB355">
        <v>0</v>
      </c>
      <c r="AC355">
        <v>0</v>
      </c>
      <c r="AD355">
        <v>0</v>
      </c>
      <c r="AE355" t="s">
        <v>2285</v>
      </c>
      <c r="AF355" t="s">
        <v>2286</v>
      </c>
      <c r="AG355" t="s">
        <v>2286</v>
      </c>
      <c r="AH355" t="s">
        <v>2286</v>
      </c>
      <c r="AI355" t="s">
        <v>2286</v>
      </c>
      <c r="AJ355" t="s">
        <v>2643</v>
      </c>
    </row>
    <row r="356" spans="1:36" x14ac:dyDescent="0.3">
      <c r="A356" s="1">
        <v>45365</v>
      </c>
      <c r="B356" t="s">
        <v>385</v>
      </c>
      <c r="C356" t="s">
        <v>2195</v>
      </c>
      <c r="D356" t="s">
        <v>2196</v>
      </c>
      <c r="E356" t="s">
        <v>2197</v>
      </c>
      <c r="H356" t="s">
        <v>2205</v>
      </c>
      <c r="I356" t="s">
        <v>2206</v>
      </c>
      <c r="J356" t="s">
        <v>2217</v>
      </c>
      <c r="K356" t="s">
        <v>2239</v>
      </c>
      <c r="L356" t="s">
        <v>2265</v>
      </c>
      <c r="M356">
        <v>0</v>
      </c>
      <c r="N356">
        <v>1</v>
      </c>
      <c r="O356">
        <v>0</v>
      </c>
      <c r="P356">
        <v>0</v>
      </c>
      <c r="Q356">
        <v>0</v>
      </c>
      <c r="R356">
        <v>0</v>
      </c>
      <c r="S356">
        <v>0</v>
      </c>
      <c r="T356">
        <v>0</v>
      </c>
      <c r="U356">
        <v>1</v>
      </c>
      <c r="V356">
        <v>0</v>
      </c>
      <c r="W356">
        <v>1</v>
      </c>
      <c r="X356">
        <v>0</v>
      </c>
      <c r="Y356">
        <v>0</v>
      </c>
      <c r="Z356">
        <v>0</v>
      </c>
      <c r="AA356" t="s">
        <v>2276</v>
      </c>
      <c r="AB356">
        <v>0</v>
      </c>
      <c r="AC356">
        <v>0</v>
      </c>
      <c r="AD356">
        <v>0</v>
      </c>
      <c r="AE356" t="s">
        <v>2285</v>
      </c>
      <c r="AF356" t="s">
        <v>2286</v>
      </c>
      <c r="AG356" t="s">
        <v>2286</v>
      </c>
      <c r="AH356" t="s">
        <v>2286</v>
      </c>
      <c r="AI356" t="s">
        <v>2286</v>
      </c>
      <c r="AJ356" t="s">
        <v>2644</v>
      </c>
    </row>
    <row r="357" spans="1:36" x14ac:dyDescent="0.3">
      <c r="A357" s="1">
        <v>45364</v>
      </c>
      <c r="B357" t="s">
        <v>386</v>
      </c>
      <c r="C357" t="s">
        <v>2195</v>
      </c>
      <c r="D357" t="s">
        <v>2196</v>
      </c>
      <c r="E357" t="s">
        <v>2197</v>
      </c>
      <c r="H357" t="s">
        <v>2205</v>
      </c>
      <c r="I357" t="s">
        <v>2200</v>
      </c>
      <c r="J357" t="s">
        <v>2200</v>
      </c>
      <c r="K357" t="s">
        <v>2241</v>
      </c>
      <c r="L357" t="s">
        <v>2264</v>
      </c>
      <c r="M357">
        <v>0</v>
      </c>
      <c r="N357">
        <v>1</v>
      </c>
      <c r="O357">
        <v>0</v>
      </c>
      <c r="P357">
        <v>0</v>
      </c>
      <c r="Q357">
        <v>0</v>
      </c>
      <c r="R357">
        <v>0</v>
      </c>
      <c r="S357">
        <v>0</v>
      </c>
      <c r="T357">
        <v>0</v>
      </c>
      <c r="U357">
        <v>0</v>
      </c>
      <c r="V357">
        <v>0</v>
      </c>
      <c r="W357">
        <v>0</v>
      </c>
      <c r="X357">
        <v>0</v>
      </c>
      <c r="Y357">
        <v>0</v>
      </c>
      <c r="Z357">
        <v>0</v>
      </c>
      <c r="AA357" t="s">
        <v>2276</v>
      </c>
      <c r="AB357">
        <v>0</v>
      </c>
      <c r="AC357">
        <v>0</v>
      </c>
      <c r="AD357">
        <v>0</v>
      </c>
      <c r="AE357" t="s">
        <v>2285</v>
      </c>
      <c r="AF357" t="s">
        <v>2286</v>
      </c>
      <c r="AG357" t="s">
        <v>2286</v>
      </c>
      <c r="AH357" t="s">
        <v>2286</v>
      </c>
      <c r="AI357" t="s">
        <v>2286</v>
      </c>
      <c r="AJ357" t="s">
        <v>2645</v>
      </c>
    </row>
    <row r="358" spans="1:36" x14ac:dyDescent="0.3">
      <c r="A358" s="1">
        <v>45364</v>
      </c>
      <c r="B358" t="s">
        <v>387</v>
      </c>
      <c r="C358" t="s">
        <v>2195</v>
      </c>
      <c r="D358" t="s">
        <v>2196</v>
      </c>
      <c r="E358" t="s">
        <v>2198</v>
      </c>
      <c r="H358" t="s">
        <v>2205</v>
      </c>
      <c r="I358" t="s">
        <v>2206</v>
      </c>
      <c r="J358" t="s">
        <v>2217</v>
      </c>
      <c r="K358" t="s">
        <v>2240</v>
      </c>
      <c r="L358" t="s">
        <v>2265</v>
      </c>
      <c r="M358">
        <v>0</v>
      </c>
      <c r="N358">
        <v>0</v>
      </c>
      <c r="O358">
        <v>0</v>
      </c>
      <c r="P358">
        <v>0</v>
      </c>
      <c r="Q358">
        <v>0</v>
      </c>
      <c r="R358">
        <v>0</v>
      </c>
      <c r="S358">
        <v>0</v>
      </c>
      <c r="T358">
        <v>0</v>
      </c>
      <c r="U358">
        <v>0</v>
      </c>
      <c r="V358">
        <v>0</v>
      </c>
      <c r="W358">
        <v>0</v>
      </c>
      <c r="X358">
        <v>0</v>
      </c>
      <c r="Y358">
        <v>0</v>
      </c>
      <c r="Z358">
        <v>0</v>
      </c>
      <c r="AA358" t="s">
        <v>2276</v>
      </c>
      <c r="AB358">
        <v>0</v>
      </c>
      <c r="AC358">
        <v>0</v>
      </c>
      <c r="AD358">
        <v>0</v>
      </c>
      <c r="AE358" t="s">
        <v>2285</v>
      </c>
      <c r="AF358" t="s">
        <v>2286</v>
      </c>
      <c r="AG358" t="s">
        <v>2286</v>
      </c>
      <c r="AH358" t="s">
        <v>2286</v>
      </c>
      <c r="AI358" t="s">
        <v>2286</v>
      </c>
      <c r="AJ358" t="s">
        <v>2646</v>
      </c>
    </row>
    <row r="359" spans="1:36" x14ac:dyDescent="0.3">
      <c r="A359" s="1">
        <v>45364</v>
      </c>
      <c r="B359" t="s">
        <v>388</v>
      </c>
      <c r="C359" t="s">
        <v>2195</v>
      </c>
      <c r="D359" t="s">
        <v>2196</v>
      </c>
      <c r="E359" t="s">
        <v>2198</v>
      </c>
      <c r="H359" t="s">
        <v>2205</v>
      </c>
      <c r="I359" t="s">
        <v>2206</v>
      </c>
      <c r="J359" t="s">
        <v>2217</v>
      </c>
      <c r="K359" t="s">
        <v>2240</v>
      </c>
      <c r="L359" t="s">
        <v>2267</v>
      </c>
      <c r="M359">
        <v>0</v>
      </c>
      <c r="N359">
        <v>0</v>
      </c>
      <c r="O359">
        <v>0</v>
      </c>
      <c r="P359">
        <v>0</v>
      </c>
      <c r="Q359">
        <v>0</v>
      </c>
      <c r="R359">
        <v>0</v>
      </c>
      <c r="S359">
        <v>0</v>
      </c>
      <c r="T359">
        <v>0</v>
      </c>
      <c r="U359">
        <v>0</v>
      </c>
      <c r="V359">
        <v>1</v>
      </c>
      <c r="W359">
        <v>0</v>
      </c>
      <c r="X359">
        <v>0</v>
      </c>
      <c r="Y359">
        <v>0</v>
      </c>
      <c r="Z359">
        <v>0</v>
      </c>
      <c r="AA359" t="s">
        <v>2276</v>
      </c>
      <c r="AB359">
        <v>0</v>
      </c>
      <c r="AC359">
        <v>0</v>
      </c>
      <c r="AD359">
        <v>0</v>
      </c>
      <c r="AE359" t="s">
        <v>2285</v>
      </c>
      <c r="AF359" t="s">
        <v>2286</v>
      </c>
      <c r="AG359" t="s">
        <v>2286</v>
      </c>
      <c r="AH359" t="s">
        <v>2286</v>
      </c>
      <c r="AI359" t="s">
        <v>2286</v>
      </c>
      <c r="AJ359" t="s">
        <v>2647</v>
      </c>
    </row>
    <row r="360" spans="1:36" x14ac:dyDescent="0.3">
      <c r="A360" s="1">
        <v>45364</v>
      </c>
      <c r="B360" t="s">
        <v>389</v>
      </c>
      <c r="C360" t="s">
        <v>2195</v>
      </c>
      <c r="D360" t="s">
        <v>2196</v>
      </c>
      <c r="E360" t="s">
        <v>2197</v>
      </c>
      <c r="H360" t="s">
        <v>2205</v>
      </c>
      <c r="I360" t="s">
        <v>2206</v>
      </c>
      <c r="J360" t="s">
        <v>2217</v>
      </c>
      <c r="K360" t="s">
        <v>2249</v>
      </c>
      <c r="L360" t="s">
        <v>2264</v>
      </c>
      <c r="M360">
        <v>0</v>
      </c>
      <c r="N360">
        <v>0</v>
      </c>
      <c r="O360">
        <v>0</v>
      </c>
      <c r="P360">
        <v>0</v>
      </c>
      <c r="Q360">
        <v>1</v>
      </c>
      <c r="R360">
        <v>0</v>
      </c>
      <c r="S360">
        <v>0</v>
      </c>
      <c r="T360">
        <v>0</v>
      </c>
      <c r="U360">
        <v>0</v>
      </c>
      <c r="V360">
        <v>0</v>
      </c>
      <c r="W360">
        <v>0</v>
      </c>
      <c r="X360">
        <v>0</v>
      </c>
      <c r="Y360">
        <v>0</v>
      </c>
      <c r="Z360">
        <v>0</v>
      </c>
      <c r="AA360" t="s">
        <v>2276</v>
      </c>
      <c r="AB360">
        <v>0</v>
      </c>
      <c r="AC360">
        <v>0</v>
      </c>
      <c r="AD360">
        <v>0</v>
      </c>
      <c r="AE360" t="s">
        <v>2285</v>
      </c>
      <c r="AF360" t="s">
        <v>2286</v>
      </c>
      <c r="AG360" t="s">
        <v>2286</v>
      </c>
      <c r="AH360" t="s">
        <v>2286</v>
      </c>
      <c r="AI360" t="s">
        <v>2286</v>
      </c>
      <c r="AJ360" t="s">
        <v>2648</v>
      </c>
    </row>
    <row r="361" spans="1:36" x14ac:dyDescent="0.3">
      <c r="A361" s="1">
        <v>45364</v>
      </c>
      <c r="B361" t="s">
        <v>390</v>
      </c>
      <c r="C361" t="s">
        <v>2195</v>
      </c>
      <c r="D361" t="s">
        <v>2196</v>
      </c>
      <c r="E361" t="s">
        <v>2197</v>
      </c>
      <c r="H361" t="s">
        <v>2205</v>
      </c>
      <c r="I361" t="s">
        <v>2206</v>
      </c>
      <c r="J361" t="s">
        <v>2217</v>
      </c>
      <c r="K361" t="s">
        <v>2242</v>
      </c>
      <c r="L361" t="s">
        <v>2264</v>
      </c>
      <c r="M361">
        <v>0</v>
      </c>
      <c r="N361">
        <v>0</v>
      </c>
      <c r="O361">
        <v>0</v>
      </c>
      <c r="P361">
        <v>0</v>
      </c>
      <c r="Q361">
        <v>1</v>
      </c>
      <c r="R361">
        <v>0</v>
      </c>
      <c r="S361">
        <v>0</v>
      </c>
      <c r="T361">
        <v>0</v>
      </c>
      <c r="U361">
        <v>0</v>
      </c>
      <c r="V361">
        <v>0</v>
      </c>
      <c r="W361">
        <v>0</v>
      </c>
      <c r="X361">
        <v>0</v>
      </c>
      <c r="Y361">
        <v>0</v>
      </c>
      <c r="Z361">
        <v>0</v>
      </c>
      <c r="AA361" t="s">
        <v>2276</v>
      </c>
      <c r="AB361">
        <v>0</v>
      </c>
      <c r="AC361">
        <v>0</v>
      </c>
      <c r="AD361">
        <v>0</v>
      </c>
      <c r="AE361" t="s">
        <v>2285</v>
      </c>
      <c r="AF361" t="s">
        <v>2286</v>
      </c>
      <c r="AG361" t="s">
        <v>2286</v>
      </c>
      <c r="AH361" t="s">
        <v>2286</v>
      </c>
      <c r="AI361" t="s">
        <v>2286</v>
      </c>
      <c r="AJ361" t="s">
        <v>2649</v>
      </c>
    </row>
    <row r="362" spans="1:36" x14ac:dyDescent="0.3">
      <c r="A362" s="1">
        <v>45362</v>
      </c>
      <c r="B362" t="s">
        <v>391</v>
      </c>
      <c r="C362" t="s">
        <v>2195</v>
      </c>
      <c r="D362" t="s">
        <v>2196</v>
      </c>
      <c r="E362" t="s">
        <v>2198</v>
      </c>
      <c r="H362" t="s">
        <v>2205</v>
      </c>
      <c r="I362" t="s">
        <v>2206</v>
      </c>
      <c r="J362" t="s">
        <v>2217</v>
      </c>
      <c r="K362" t="s">
        <v>2240</v>
      </c>
      <c r="L362" t="s">
        <v>2267</v>
      </c>
      <c r="M362">
        <v>0</v>
      </c>
      <c r="N362">
        <v>0</v>
      </c>
      <c r="O362">
        <v>0</v>
      </c>
      <c r="P362">
        <v>0</v>
      </c>
      <c r="Q362">
        <v>0</v>
      </c>
      <c r="R362">
        <v>0</v>
      </c>
      <c r="S362">
        <v>0</v>
      </c>
      <c r="T362">
        <v>0</v>
      </c>
      <c r="U362">
        <v>0</v>
      </c>
      <c r="V362">
        <v>1</v>
      </c>
      <c r="W362">
        <v>0</v>
      </c>
      <c r="X362">
        <v>0</v>
      </c>
      <c r="Y362">
        <v>0</v>
      </c>
      <c r="Z362">
        <v>0</v>
      </c>
      <c r="AA362" t="s">
        <v>2276</v>
      </c>
      <c r="AB362">
        <v>0</v>
      </c>
      <c r="AC362">
        <v>0</v>
      </c>
      <c r="AD362">
        <v>0</v>
      </c>
      <c r="AE362" t="s">
        <v>2285</v>
      </c>
      <c r="AF362" t="s">
        <v>2286</v>
      </c>
      <c r="AG362" t="s">
        <v>2286</v>
      </c>
      <c r="AH362" t="s">
        <v>2286</v>
      </c>
      <c r="AI362" t="s">
        <v>2286</v>
      </c>
      <c r="AJ362" t="s">
        <v>2650</v>
      </c>
    </row>
    <row r="363" spans="1:36" x14ac:dyDescent="0.3">
      <c r="A363" s="1">
        <v>45360</v>
      </c>
      <c r="B363" t="s">
        <v>392</v>
      </c>
      <c r="C363" t="s">
        <v>2195</v>
      </c>
      <c r="D363" t="s">
        <v>2196</v>
      </c>
      <c r="E363" t="s">
        <v>2198</v>
      </c>
      <c r="H363" t="s">
        <v>2205</v>
      </c>
      <c r="I363" t="s">
        <v>2206</v>
      </c>
      <c r="J363" t="s">
        <v>2217</v>
      </c>
      <c r="K363" t="s">
        <v>2240</v>
      </c>
      <c r="L363" t="s">
        <v>2265</v>
      </c>
      <c r="M363">
        <v>0</v>
      </c>
      <c r="N363">
        <v>0</v>
      </c>
      <c r="O363">
        <v>0</v>
      </c>
      <c r="P363">
        <v>0</v>
      </c>
      <c r="Q363">
        <v>0</v>
      </c>
      <c r="R363">
        <v>0</v>
      </c>
      <c r="S363">
        <v>1</v>
      </c>
      <c r="T363">
        <v>0</v>
      </c>
      <c r="U363">
        <v>0</v>
      </c>
      <c r="V363">
        <v>0</v>
      </c>
      <c r="W363">
        <v>0</v>
      </c>
      <c r="X363">
        <v>0</v>
      </c>
      <c r="Y363">
        <v>0</v>
      </c>
      <c r="Z363">
        <v>0</v>
      </c>
      <c r="AA363" t="s">
        <v>2276</v>
      </c>
      <c r="AB363">
        <v>0</v>
      </c>
      <c r="AC363">
        <v>0</v>
      </c>
      <c r="AD363">
        <v>0</v>
      </c>
      <c r="AE363" t="s">
        <v>2285</v>
      </c>
      <c r="AF363" t="s">
        <v>2286</v>
      </c>
      <c r="AG363" t="s">
        <v>2286</v>
      </c>
      <c r="AH363" t="s">
        <v>2286</v>
      </c>
      <c r="AI363" t="s">
        <v>2286</v>
      </c>
      <c r="AJ363" t="s">
        <v>2651</v>
      </c>
    </row>
    <row r="364" spans="1:36" x14ac:dyDescent="0.3">
      <c r="A364" s="1">
        <v>45359</v>
      </c>
      <c r="B364" t="s">
        <v>393</v>
      </c>
      <c r="C364" t="s">
        <v>2195</v>
      </c>
      <c r="D364" t="s">
        <v>2196</v>
      </c>
      <c r="E364" t="s">
        <v>2197</v>
      </c>
      <c r="H364" t="s">
        <v>2205</v>
      </c>
      <c r="I364" t="s">
        <v>2206</v>
      </c>
      <c r="J364" t="s">
        <v>2217</v>
      </c>
      <c r="K364" t="s">
        <v>2244</v>
      </c>
      <c r="L364" t="s">
        <v>2264</v>
      </c>
      <c r="M364">
        <v>0</v>
      </c>
      <c r="N364">
        <v>0</v>
      </c>
      <c r="O364">
        <v>0</v>
      </c>
      <c r="P364">
        <v>0</v>
      </c>
      <c r="Q364">
        <v>1</v>
      </c>
      <c r="R364">
        <v>0</v>
      </c>
      <c r="S364">
        <v>0</v>
      </c>
      <c r="T364">
        <v>0</v>
      </c>
      <c r="U364">
        <v>0</v>
      </c>
      <c r="V364">
        <v>0</v>
      </c>
      <c r="W364">
        <v>0</v>
      </c>
      <c r="X364">
        <v>0</v>
      </c>
      <c r="Y364">
        <v>0</v>
      </c>
      <c r="Z364">
        <v>0</v>
      </c>
      <c r="AA364" t="s">
        <v>2276</v>
      </c>
      <c r="AB364">
        <v>0</v>
      </c>
      <c r="AC364">
        <v>0</v>
      </c>
      <c r="AD364">
        <v>0</v>
      </c>
      <c r="AE364" t="s">
        <v>2285</v>
      </c>
      <c r="AF364" t="s">
        <v>2286</v>
      </c>
      <c r="AG364" t="s">
        <v>2286</v>
      </c>
      <c r="AH364" t="s">
        <v>2286</v>
      </c>
      <c r="AI364" t="s">
        <v>2286</v>
      </c>
      <c r="AJ364" t="s">
        <v>2652</v>
      </c>
    </row>
    <row r="365" spans="1:36" x14ac:dyDescent="0.3">
      <c r="A365" s="1">
        <v>45359</v>
      </c>
      <c r="B365" t="s">
        <v>394</v>
      </c>
      <c r="C365" t="s">
        <v>2195</v>
      </c>
      <c r="D365" t="s">
        <v>2196</v>
      </c>
      <c r="E365" t="s">
        <v>2197</v>
      </c>
      <c r="H365" t="s">
        <v>2205</v>
      </c>
      <c r="I365" t="s">
        <v>2200</v>
      </c>
      <c r="J365" t="s">
        <v>2200</v>
      </c>
      <c r="K365" t="s">
        <v>2240</v>
      </c>
      <c r="L365" t="s">
        <v>2200</v>
      </c>
      <c r="M365">
        <v>0</v>
      </c>
      <c r="N365">
        <v>0</v>
      </c>
      <c r="O365">
        <v>0</v>
      </c>
      <c r="P365">
        <v>0</v>
      </c>
      <c r="Q365">
        <v>0</v>
      </c>
      <c r="R365">
        <v>0</v>
      </c>
      <c r="S365">
        <v>0</v>
      </c>
      <c r="T365">
        <v>0</v>
      </c>
      <c r="U365">
        <v>0</v>
      </c>
      <c r="V365">
        <v>0</v>
      </c>
      <c r="W365">
        <v>1</v>
      </c>
      <c r="X365">
        <v>0</v>
      </c>
      <c r="Y365">
        <v>0</v>
      </c>
      <c r="Z365">
        <v>0</v>
      </c>
      <c r="AA365" t="s">
        <v>2276</v>
      </c>
      <c r="AB365">
        <v>0</v>
      </c>
      <c r="AC365">
        <v>0</v>
      </c>
      <c r="AD365">
        <v>0</v>
      </c>
      <c r="AE365" t="s">
        <v>2285</v>
      </c>
      <c r="AF365" t="s">
        <v>2286</v>
      </c>
      <c r="AG365" t="s">
        <v>2286</v>
      </c>
      <c r="AH365" t="s">
        <v>2286</v>
      </c>
      <c r="AI365" t="s">
        <v>2286</v>
      </c>
      <c r="AJ365" t="s">
        <v>2653</v>
      </c>
    </row>
    <row r="366" spans="1:36" x14ac:dyDescent="0.3">
      <c r="A366" s="1">
        <v>45359</v>
      </c>
      <c r="B366" t="s">
        <v>395</v>
      </c>
      <c r="C366" t="s">
        <v>2195</v>
      </c>
      <c r="D366" t="s">
        <v>2196</v>
      </c>
      <c r="E366" t="s">
        <v>2197</v>
      </c>
      <c r="H366" t="s">
        <v>2205</v>
      </c>
      <c r="I366" t="s">
        <v>2206</v>
      </c>
      <c r="J366" t="s">
        <v>2217</v>
      </c>
      <c r="K366" t="s">
        <v>2238</v>
      </c>
      <c r="L366" t="s">
        <v>2263</v>
      </c>
      <c r="M366">
        <v>0</v>
      </c>
      <c r="N366">
        <v>0</v>
      </c>
      <c r="O366">
        <v>0</v>
      </c>
      <c r="P366">
        <v>0</v>
      </c>
      <c r="Q366">
        <v>0</v>
      </c>
      <c r="R366">
        <v>0</v>
      </c>
      <c r="S366">
        <v>0</v>
      </c>
      <c r="T366">
        <v>0</v>
      </c>
      <c r="U366">
        <v>0</v>
      </c>
      <c r="V366">
        <v>0</v>
      </c>
      <c r="W366">
        <v>0</v>
      </c>
      <c r="X366">
        <v>0</v>
      </c>
      <c r="Y366">
        <v>0</v>
      </c>
      <c r="Z366">
        <v>0</v>
      </c>
      <c r="AA366" t="s">
        <v>2276</v>
      </c>
      <c r="AB366">
        <v>0</v>
      </c>
      <c r="AC366">
        <v>0</v>
      </c>
      <c r="AD366">
        <v>0</v>
      </c>
      <c r="AE366" t="s">
        <v>2285</v>
      </c>
      <c r="AF366" t="s">
        <v>2286</v>
      </c>
      <c r="AG366" t="s">
        <v>2286</v>
      </c>
      <c r="AH366" t="s">
        <v>2286</v>
      </c>
      <c r="AI366" t="s">
        <v>2286</v>
      </c>
      <c r="AJ366" t="s">
        <v>2654</v>
      </c>
    </row>
    <row r="367" spans="1:36" x14ac:dyDescent="0.3">
      <c r="A367" s="1">
        <v>45358</v>
      </c>
      <c r="B367" t="s">
        <v>396</v>
      </c>
      <c r="C367" t="s">
        <v>2195</v>
      </c>
      <c r="D367" t="s">
        <v>2196</v>
      </c>
      <c r="E367" t="s">
        <v>2198</v>
      </c>
      <c r="H367" t="s">
        <v>2205</v>
      </c>
      <c r="I367" t="s">
        <v>2206</v>
      </c>
      <c r="J367" t="s">
        <v>2217</v>
      </c>
      <c r="K367" t="s">
        <v>2240</v>
      </c>
      <c r="L367" t="s">
        <v>2267</v>
      </c>
      <c r="M367">
        <v>0</v>
      </c>
      <c r="N367">
        <v>0</v>
      </c>
      <c r="O367">
        <v>0</v>
      </c>
      <c r="P367">
        <v>0</v>
      </c>
      <c r="Q367">
        <v>0</v>
      </c>
      <c r="R367">
        <v>0</v>
      </c>
      <c r="S367">
        <v>0</v>
      </c>
      <c r="T367">
        <v>0</v>
      </c>
      <c r="U367">
        <v>0</v>
      </c>
      <c r="V367">
        <v>1</v>
      </c>
      <c r="W367">
        <v>0</v>
      </c>
      <c r="X367">
        <v>0</v>
      </c>
      <c r="Y367">
        <v>0</v>
      </c>
      <c r="Z367">
        <v>0</v>
      </c>
      <c r="AA367" t="s">
        <v>2276</v>
      </c>
      <c r="AB367">
        <v>0</v>
      </c>
      <c r="AC367">
        <v>0</v>
      </c>
      <c r="AD367">
        <v>0</v>
      </c>
      <c r="AE367" t="s">
        <v>2285</v>
      </c>
      <c r="AF367" t="s">
        <v>2286</v>
      </c>
      <c r="AG367" t="s">
        <v>2286</v>
      </c>
      <c r="AH367" t="s">
        <v>2286</v>
      </c>
      <c r="AI367" t="s">
        <v>2286</v>
      </c>
      <c r="AJ367" t="s">
        <v>2655</v>
      </c>
    </row>
    <row r="368" spans="1:36" x14ac:dyDescent="0.3">
      <c r="A368" s="1">
        <v>45357</v>
      </c>
      <c r="B368" t="s">
        <v>397</v>
      </c>
      <c r="C368" t="s">
        <v>2195</v>
      </c>
      <c r="D368" t="s">
        <v>2196</v>
      </c>
      <c r="E368" t="s">
        <v>2197</v>
      </c>
      <c r="H368" t="s">
        <v>2205</v>
      </c>
      <c r="I368" t="s">
        <v>2206</v>
      </c>
      <c r="J368" t="s">
        <v>2217</v>
      </c>
      <c r="K368" t="s">
        <v>2240</v>
      </c>
      <c r="L368" t="s">
        <v>2200</v>
      </c>
      <c r="M368">
        <v>0</v>
      </c>
      <c r="N368">
        <v>0</v>
      </c>
      <c r="O368">
        <v>0</v>
      </c>
      <c r="P368">
        <v>0</v>
      </c>
      <c r="Q368">
        <v>0</v>
      </c>
      <c r="R368">
        <v>0</v>
      </c>
      <c r="S368">
        <v>0</v>
      </c>
      <c r="T368">
        <v>0</v>
      </c>
      <c r="U368">
        <v>0</v>
      </c>
      <c r="V368">
        <v>0</v>
      </c>
      <c r="W368">
        <v>1</v>
      </c>
      <c r="X368">
        <v>0</v>
      </c>
      <c r="Y368">
        <v>0</v>
      </c>
      <c r="Z368">
        <v>0</v>
      </c>
      <c r="AA368" t="s">
        <v>2276</v>
      </c>
      <c r="AB368">
        <v>0</v>
      </c>
      <c r="AC368">
        <v>0</v>
      </c>
      <c r="AD368">
        <v>0</v>
      </c>
      <c r="AE368" t="s">
        <v>2285</v>
      </c>
      <c r="AF368" t="s">
        <v>2286</v>
      </c>
      <c r="AG368" t="s">
        <v>2286</v>
      </c>
      <c r="AH368" t="s">
        <v>2286</v>
      </c>
      <c r="AI368" t="s">
        <v>2286</v>
      </c>
      <c r="AJ368" t="s">
        <v>2656</v>
      </c>
    </row>
    <row r="369" spans="1:36" x14ac:dyDescent="0.3">
      <c r="A369" s="1">
        <v>45356</v>
      </c>
      <c r="B369" t="s">
        <v>398</v>
      </c>
      <c r="C369" t="s">
        <v>2195</v>
      </c>
      <c r="D369" t="s">
        <v>2196</v>
      </c>
      <c r="E369" t="s">
        <v>2197</v>
      </c>
      <c r="H369" t="s">
        <v>2205</v>
      </c>
      <c r="I369" t="s">
        <v>2206</v>
      </c>
      <c r="J369" t="s">
        <v>2217</v>
      </c>
      <c r="K369" t="s">
        <v>2240</v>
      </c>
      <c r="L369" t="s">
        <v>2200</v>
      </c>
      <c r="M369">
        <v>0</v>
      </c>
      <c r="N369">
        <v>0</v>
      </c>
      <c r="O369">
        <v>0</v>
      </c>
      <c r="P369">
        <v>0</v>
      </c>
      <c r="Q369">
        <v>0</v>
      </c>
      <c r="R369">
        <v>0</v>
      </c>
      <c r="S369">
        <v>0</v>
      </c>
      <c r="T369">
        <v>0</v>
      </c>
      <c r="U369">
        <v>0</v>
      </c>
      <c r="V369">
        <v>0</v>
      </c>
      <c r="W369">
        <v>1</v>
      </c>
      <c r="X369">
        <v>0</v>
      </c>
      <c r="Y369">
        <v>0</v>
      </c>
      <c r="Z369">
        <v>0</v>
      </c>
      <c r="AA369" t="s">
        <v>2276</v>
      </c>
      <c r="AB369">
        <v>0</v>
      </c>
      <c r="AC369">
        <v>0</v>
      </c>
      <c r="AD369">
        <v>0</v>
      </c>
      <c r="AE369" t="s">
        <v>2285</v>
      </c>
      <c r="AF369" t="s">
        <v>2286</v>
      </c>
      <c r="AG369" t="s">
        <v>2286</v>
      </c>
      <c r="AH369" t="s">
        <v>2286</v>
      </c>
      <c r="AI369" t="s">
        <v>2286</v>
      </c>
      <c r="AJ369" t="s">
        <v>2657</v>
      </c>
    </row>
    <row r="370" spans="1:36" x14ac:dyDescent="0.3">
      <c r="A370" s="1">
        <v>45356</v>
      </c>
      <c r="B370" t="s">
        <v>399</v>
      </c>
      <c r="C370" t="s">
        <v>2195</v>
      </c>
      <c r="D370" t="s">
        <v>2196</v>
      </c>
      <c r="E370" t="s">
        <v>2198</v>
      </c>
      <c r="H370" t="s">
        <v>2205</v>
      </c>
      <c r="I370" t="s">
        <v>2206</v>
      </c>
      <c r="J370" t="s">
        <v>2217</v>
      </c>
      <c r="K370" t="s">
        <v>2240</v>
      </c>
      <c r="L370" t="s">
        <v>2267</v>
      </c>
      <c r="M370">
        <v>0</v>
      </c>
      <c r="N370">
        <v>0</v>
      </c>
      <c r="O370">
        <v>0</v>
      </c>
      <c r="P370">
        <v>0</v>
      </c>
      <c r="Q370">
        <v>0</v>
      </c>
      <c r="R370">
        <v>0</v>
      </c>
      <c r="S370">
        <v>0</v>
      </c>
      <c r="T370">
        <v>0</v>
      </c>
      <c r="U370">
        <v>0</v>
      </c>
      <c r="V370">
        <v>1</v>
      </c>
      <c r="W370">
        <v>0</v>
      </c>
      <c r="X370">
        <v>0</v>
      </c>
      <c r="Y370">
        <v>0</v>
      </c>
      <c r="Z370">
        <v>0</v>
      </c>
      <c r="AA370" t="s">
        <v>2276</v>
      </c>
      <c r="AB370">
        <v>0</v>
      </c>
      <c r="AC370">
        <v>0</v>
      </c>
      <c r="AD370">
        <v>0</v>
      </c>
      <c r="AE370" t="s">
        <v>2285</v>
      </c>
      <c r="AF370" t="s">
        <v>2286</v>
      </c>
      <c r="AG370" t="s">
        <v>2286</v>
      </c>
      <c r="AH370" t="s">
        <v>2286</v>
      </c>
      <c r="AI370" t="s">
        <v>2286</v>
      </c>
      <c r="AJ370" t="s">
        <v>2658</v>
      </c>
    </row>
    <row r="371" spans="1:36" x14ac:dyDescent="0.3">
      <c r="A371" s="1">
        <v>45355</v>
      </c>
      <c r="B371" t="s">
        <v>400</v>
      </c>
      <c r="C371" t="s">
        <v>2195</v>
      </c>
      <c r="D371" t="s">
        <v>2196</v>
      </c>
      <c r="E371" t="s">
        <v>2197</v>
      </c>
      <c r="H371" t="s">
        <v>2205</v>
      </c>
      <c r="I371" t="s">
        <v>2206</v>
      </c>
      <c r="J371" t="s">
        <v>2217</v>
      </c>
      <c r="K371" t="s">
        <v>2242</v>
      </c>
      <c r="L371" t="s">
        <v>2264</v>
      </c>
      <c r="M371">
        <v>0</v>
      </c>
      <c r="N371">
        <v>0</v>
      </c>
      <c r="O371">
        <v>0</v>
      </c>
      <c r="P371">
        <v>0</v>
      </c>
      <c r="Q371">
        <v>1</v>
      </c>
      <c r="R371">
        <v>0</v>
      </c>
      <c r="S371">
        <v>0</v>
      </c>
      <c r="T371">
        <v>0</v>
      </c>
      <c r="U371">
        <v>0</v>
      </c>
      <c r="V371">
        <v>0</v>
      </c>
      <c r="W371">
        <v>0</v>
      </c>
      <c r="X371">
        <v>0</v>
      </c>
      <c r="Y371">
        <v>0</v>
      </c>
      <c r="Z371">
        <v>0</v>
      </c>
      <c r="AA371" t="s">
        <v>2276</v>
      </c>
      <c r="AB371">
        <v>0</v>
      </c>
      <c r="AC371">
        <v>0</v>
      </c>
      <c r="AD371">
        <v>0</v>
      </c>
      <c r="AE371" t="s">
        <v>2285</v>
      </c>
      <c r="AF371" t="s">
        <v>2286</v>
      </c>
      <c r="AG371" t="s">
        <v>2286</v>
      </c>
      <c r="AH371" t="s">
        <v>2286</v>
      </c>
      <c r="AI371" t="s">
        <v>2286</v>
      </c>
      <c r="AJ371" t="s">
        <v>2659</v>
      </c>
    </row>
    <row r="372" spans="1:36" x14ac:dyDescent="0.3">
      <c r="A372" s="1">
        <v>45355</v>
      </c>
      <c r="B372" t="s">
        <v>401</v>
      </c>
      <c r="C372" t="s">
        <v>2195</v>
      </c>
      <c r="D372" t="s">
        <v>2196</v>
      </c>
      <c r="E372" t="s">
        <v>2197</v>
      </c>
      <c r="H372" t="s">
        <v>2205</v>
      </c>
      <c r="I372" t="s">
        <v>2206</v>
      </c>
      <c r="J372" t="s">
        <v>2217</v>
      </c>
      <c r="K372" t="s">
        <v>2240</v>
      </c>
      <c r="L372" t="s">
        <v>2200</v>
      </c>
      <c r="M372">
        <v>0</v>
      </c>
      <c r="N372">
        <v>0</v>
      </c>
      <c r="O372">
        <v>0</v>
      </c>
      <c r="P372">
        <v>0</v>
      </c>
      <c r="Q372">
        <v>0</v>
      </c>
      <c r="R372">
        <v>0</v>
      </c>
      <c r="S372">
        <v>0</v>
      </c>
      <c r="T372">
        <v>0</v>
      </c>
      <c r="U372">
        <v>0</v>
      </c>
      <c r="V372">
        <v>0</v>
      </c>
      <c r="W372">
        <v>1</v>
      </c>
      <c r="X372">
        <v>0</v>
      </c>
      <c r="Y372">
        <v>0</v>
      </c>
      <c r="Z372">
        <v>0</v>
      </c>
      <c r="AA372" t="s">
        <v>2280</v>
      </c>
      <c r="AB372">
        <v>0</v>
      </c>
      <c r="AC372">
        <v>0</v>
      </c>
      <c r="AD372">
        <v>0</v>
      </c>
      <c r="AE372" t="s">
        <v>2285</v>
      </c>
      <c r="AF372" t="s">
        <v>2286</v>
      </c>
      <c r="AG372" t="s">
        <v>2286</v>
      </c>
      <c r="AH372" t="s">
        <v>2286</v>
      </c>
      <c r="AI372" t="s">
        <v>2286</v>
      </c>
      <c r="AJ372" t="s">
        <v>2660</v>
      </c>
    </row>
    <row r="373" spans="1:36" x14ac:dyDescent="0.3">
      <c r="A373" s="1">
        <v>45354</v>
      </c>
      <c r="B373" t="s">
        <v>402</v>
      </c>
      <c r="C373" t="s">
        <v>2195</v>
      </c>
      <c r="D373" t="s">
        <v>2196</v>
      </c>
      <c r="E373" t="s">
        <v>2197</v>
      </c>
      <c r="H373" t="s">
        <v>2205</v>
      </c>
      <c r="I373" t="s">
        <v>2206</v>
      </c>
      <c r="J373" t="s">
        <v>2217</v>
      </c>
      <c r="K373" t="s">
        <v>2239</v>
      </c>
      <c r="L373" t="s">
        <v>2266</v>
      </c>
      <c r="M373">
        <v>0</v>
      </c>
      <c r="N373">
        <v>0</v>
      </c>
      <c r="O373">
        <v>0</v>
      </c>
      <c r="P373">
        <v>0</v>
      </c>
      <c r="Q373">
        <v>0</v>
      </c>
      <c r="R373">
        <v>0</v>
      </c>
      <c r="S373">
        <v>0</v>
      </c>
      <c r="T373">
        <v>0</v>
      </c>
      <c r="U373">
        <v>0</v>
      </c>
      <c r="V373">
        <v>0</v>
      </c>
      <c r="W373">
        <v>1</v>
      </c>
      <c r="X373">
        <v>0</v>
      </c>
      <c r="Y373">
        <v>0</v>
      </c>
      <c r="Z373">
        <v>0</v>
      </c>
      <c r="AA373" t="s">
        <v>2276</v>
      </c>
      <c r="AB373">
        <v>0</v>
      </c>
      <c r="AC373">
        <v>0</v>
      </c>
      <c r="AD373">
        <v>0</v>
      </c>
      <c r="AE373" t="s">
        <v>2285</v>
      </c>
      <c r="AF373" t="s">
        <v>2286</v>
      </c>
      <c r="AG373" t="s">
        <v>2286</v>
      </c>
      <c r="AH373" t="s">
        <v>2286</v>
      </c>
      <c r="AI373" t="s">
        <v>2286</v>
      </c>
      <c r="AJ373" t="s">
        <v>2661</v>
      </c>
    </row>
    <row r="374" spans="1:36" x14ac:dyDescent="0.3">
      <c r="A374" s="1">
        <v>45353</v>
      </c>
      <c r="B374" t="s">
        <v>403</v>
      </c>
      <c r="C374" t="s">
        <v>2195</v>
      </c>
      <c r="D374" t="s">
        <v>2196</v>
      </c>
      <c r="E374" t="s">
        <v>2197</v>
      </c>
      <c r="H374" t="s">
        <v>2205</v>
      </c>
      <c r="I374" t="s">
        <v>2206</v>
      </c>
      <c r="J374" t="s">
        <v>2217</v>
      </c>
      <c r="K374" t="s">
        <v>2239</v>
      </c>
      <c r="L374" t="s">
        <v>2264</v>
      </c>
      <c r="M374">
        <v>0</v>
      </c>
      <c r="N374">
        <v>0</v>
      </c>
      <c r="O374">
        <v>0</v>
      </c>
      <c r="P374">
        <v>0</v>
      </c>
      <c r="Q374">
        <v>1</v>
      </c>
      <c r="R374">
        <v>0</v>
      </c>
      <c r="S374">
        <v>0</v>
      </c>
      <c r="T374">
        <v>0</v>
      </c>
      <c r="U374">
        <v>0</v>
      </c>
      <c r="V374">
        <v>0</v>
      </c>
      <c r="W374">
        <v>1</v>
      </c>
      <c r="X374">
        <v>0</v>
      </c>
      <c r="Y374">
        <v>0</v>
      </c>
      <c r="Z374">
        <v>0</v>
      </c>
      <c r="AA374" t="s">
        <v>2276</v>
      </c>
      <c r="AB374">
        <v>0</v>
      </c>
      <c r="AC374">
        <v>0</v>
      </c>
      <c r="AD374">
        <v>0</v>
      </c>
      <c r="AE374" t="s">
        <v>2285</v>
      </c>
      <c r="AF374" t="s">
        <v>2286</v>
      </c>
      <c r="AG374" t="s">
        <v>2286</v>
      </c>
      <c r="AH374" t="s">
        <v>2286</v>
      </c>
      <c r="AI374" t="s">
        <v>2286</v>
      </c>
      <c r="AJ374" t="s">
        <v>2662</v>
      </c>
    </row>
    <row r="375" spans="1:36" x14ac:dyDescent="0.3">
      <c r="A375" s="1">
        <v>45353</v>
      </c>
      <c r="B375" t="s">
        <v>404</v>
      </c>
      <c r="C375" t="s">
        <v>2195</v>
      </c>
      <c r="D375" t="s">
        <v>2196</v>
      </c>
      <c r="E375" t="s">
        <v>2197</v>
      </c>
      <c r="H375" t="s">
        <v>2205</v>
      </c>
      <c r="I375" t="s">
        <v>2206</v>
      </c>
      <c r="J375" t="s">
        <v>2217</v>
      </c>
      <c r="K375" t="s">
        <v>2242</v>
      </c>
      <c r="L375" t="s">
        <v>2264</v>
      </c>
      <c r="M375">
        <v>1</v>
      </c>
      <c r="N375">
        <v>0</v>
      </c>
      <c r="O375">
        <v>1</v>
      </c>
      <c r="P375">
        <v>0</v>
      </c>
      <c r="Q375">
        <v>0</v>
      </c>
      <c r="R375">
        <v>0</v>
      </c>
      <c r="S375">
        <v>0</v>
      </c>
      <c r="T375">
        <v>0</v>
      </c>
      <c r="U375">
        <v>0</v>
      </c>
      <c r="V375">
        <v>0</v>
      </c>
      <c r="W375">
        <v>0</v>
      </c>
      <c r="X375">
        <v>0</v>
      </c>
      <c r="Y375">
        <v>0</v>
      </c>
      <c r="Z375">
        <v>0</v>
      </c>
      <c r="AA375" t="s">
        <v>2276</v>
      </c>
      <c r="AB375">
        <v>0</v>
      </c>
      <c r="AC375">
        <v>0</v>
      </c>
      <c r="AD375">
        <v>0</v>
      </c>
      <c r="AE375" t="s">
        <v>2285</v>
      </c>
      <c r="AF375" t="s">
        <v>2286</v>
      </c>
      <c r="AG375" t="s">
        <v>2286</v>
      </c>
      <c r="AH375" t="s">
        <v>2286</v>
      </c>
      <c r="AI375" t="s">
        <v>2286</v>
      </c>
      <c r="AJ375" t="s">
        <v>2663</v>
      </c>
    </row>
    <row r="376" spans="1:36" x14ac:dyDescent="0.3">
      <c r="A376" s="1">
        <v>45353</v>
      </c>
      <c r="B376" t="s">
        <v>405</v>
      </c>
      <c r="C376" t="s">
        <v>2195</v>
      </c>
      <c r="D376" t="s">
        <v>2196</v>
      </c>
      <c r="E376" t="s">
        <v>2197</v>
      </c>
      <c r="H376" t="s">
        <v>2205</v>
      </c>
      <c r="I376" t="s">
        <v>2206</v>
      </c>
      <c r="J376" t="s">
        <v>2217</v>
      </c>
      <c r="K376" t="s">
        <v>2242</v>
      </c>
      <c r="L376" t="s">
        <v>2264</v>
      </c>
      <c r="M376">
        <v>0</v>
      </c>
      <c r="N376">
        <v>0</v>
      </c>
      <c r="O376">
        <v>0</v>
      </c>
      <c r="P376">
        <v>0</v>
      </c>
      <c r="Q376">
        <v>0</v>
      </c>
      <c r="R376">
        <v>0</v>
      </c>
      <c r="S376">
        <v>0</v>
      </c>
      <c r="T376">
        <v>0</v>
      </c>
      <c r="U376">
        <v>0</v>
      </c>
      <c r="V376">
        <v>0</v>
      </c>
      <c r="W376">
        <v>0</v>
      </c>
      <c r="X376">
        <v>0</v>
      </c>
      <c r="Y376">
        <v>0</v>
      </c>
      <c r="Z376">
        <v>0</v>
      </c>
      <c r="AA376" t="s">
        <v>2276</v>
      </c>
      <c r="AB376">
        <v>0</v>
      </c>
      <c r="AC376">
        <v>0</v>
      </c>
      <c r="AD376">
        <v>0</v>
      </c>
      <c r="AE376" t="s">
        <v>2285</v>
      </c>
      <c r="AF376" t="s">
        <v>2286</v>
      </c>
      <c r="AG376" t="s">
        <v>2286</v>
      </c>
      <c r="AH376" t="s">
        <v>2286</v>
      </c>
      <c r="AI376" t="s">
        <v>2286</v>
      </c>
      <c r="AJ376" t="s">
        <v>2664</v>
      </c>
    </row>
    <row r="377" spans="1:36" x14ac:dyDescent="0.3">
      <c r="A377" s="1">
        <v>45352</v>
      </c>
      <c r="B377" t="s">
        <v>406</v>
      </c>
      <c r="C377" t="s">
        <v>2195</v>
      </c>
      <c r="D377" t="s">
        <v>2196</v>
      </c>
      <c r="E377" t="s">
        <v>2197</v>
      </c>
      <c r="H377" t="s">
        <v>2205</v>
      </c>
      <c r="I377" t="s">
        <v>2206</v>
      </c>
      <c r="J377" t="s">
        <v>2217</v>
      </c>
      <c r="K377" t="s">
        <v>2239</v>
      </c>
      <c r="L377" t="s">
        <v>2264</v>
      </c>
      <c r="M377">
        <v>0</v>
      </c>
      <c r="N377">
        <v>0</v>
      </c>
      <c r="O377">
        <v>0</v>
      </c>
      <c r="P377">
        <v>0</v>
      </c>
      <c r="Q377">
        <v>1</v>
      </c>
      <c r="R377">
        <v>0</v>
      </c>
      <c r="S377">
        <v>0</v>
      </c>
      <c r="T377">
        <v>0</v>
      </c>
      <c r="U377">
        <v>0</v>
      </c>
      <c r="V377">
        <v>0</v>
      </c>
      <c r="W377">
        <v>0</v>
      </c>
      <c r="X377">
        <v>0</v>
      </c>
      <c r="Y377">
        <v>0</v>
      </c>
      <c r="Z377">
        <v>0</v>
      </c>
      <c r="AA377" t="s">
        <v>2276</v>
      </c>
      <c r="AB377">
        <v>0</v>
      </c>
      <c r="AC377">
        <v>0</v>
      </c>
      <c r="AD377">
        <v>0</v>
      </c>
      <c r="AE377" t="s">
        <v>2285</v>
      </c>
      <c r="AF377" t="s">
        <v>2286</v>
      </c>
      <c r="AG377" t="s">
        <v>2286</v>
      </c>
      <c r="AH377" t="s">
        <v>2286</v>
      </c>
      <c r="AI377" t="s">
        <v>2286</v>
      </c>
      <c r="AJ377" t="s">
        <v>2665</v>
      </c>
    </row>
    <row r="378" spans="1:36" x14ac:dyDescent="0.3">
      <c r="A378" s="1">
        <v>45351</v>
      </c>
      <c r="B378" t="s">
        <v>407</v>
      </c>
      <c r="C378" t="s">
        <v>2195</v>
      </c>
      <c r="D378" t="s">
        <v>2196</v>
      </c>
      <c r="E378" t="s">
        <v>2197</v>
      </c>
      <c r="H378" t="s">
        <v>2205</v>
      </c>
      <c r="I378" t="s">
        <v>2206</v>
      </c>
      <c r="J378" t="s">
        <v>2217</v>
      </c>
      <c r="K378" t="s">
        <v>2240</v>
      </c>
      <c r="L378" t="s">
        <v>2271</v>
      </c>
      <c r="M378">
        <v>0</v>
      </c>
      <c r="N378">
        <v>0</v>
      </c>
      <c r="O378">
        <v>0</v>
      </c>
      <c r="P378">
        <v>0</v>
      </c>
      <c r="Q378">
        <v>0</v>
      </c>
      <c r="R378">
        <v>0</v>
      </c>
      <c r="S378">
        <v>0</v>
      </c>
      <c r="T378">
        <v>0</v>
      </c>
      <c r="U378">
        <v>0</v>
      </c>
      <c r="V378">
        <v>1</v>
      </c>
      <c r="W378">
        <v>0</v>
      </c>
      <c r="X378">
        <v>0</v>
      </c>
      <c r="Y378">
        <v>0</v>
      </c>
      <c r="Z378">
        <v>0</v>
      </c>
      <c r="AA378" t="s">
        <v>2276</v>
      </c>
      <c r="AB378">
        <v>0</v>
      </c>
      <c r="AC378">
        <v>0</v>
      </c>
      <c r="AD378">
        <v>0</v>
      </c>
      <c r="AE378" t="s">
        <v>2285</v>
      </c>
      <c r="AF378" t="s">
        <v>2286</v>
      </c>
      <c r="AG378" t="s">
        <v>2286</v>
      </c>
      <c r="AH378" t="s">
        <v>2286</v>
      </c>
      <c r="AI378" t="s">
        <v>2286</v>
      </c>
      <c r="AJ378" t="s">
        <v>2666</v>
      </c>
    </row>
    <row r="379" spans="1:36" x14ac:dyDescent="0.3">
      <c r="A379" s="1">
        <v>45351</v>
      </c>
      <c r="B379" t="s">
        <v>408</v>
      </c>
      <c r="C379" t="s">
        <v>2195</v>
      </c>
      <c r="D379" t="s">
        <v>2196</v>
      </c>
      <c r="E379" t="s">
        <v>2198</v>
      </c>
      <c r="H379" t="s">
        <v>2205</v>
      </c>
      <c r="I379" t="s">
        <v>2206</v>
      </c>
      <c r="J379" t="s">
        <v>2217</v>
      </c>
      <c r="K379" t="s">
        <v>2240</v>
      </c>
      <c r="L379" t="s">
        <v>2267</v>
      </c>
      <c r="M379">
        <v>0</v>
      </c>
      <c r="N379">
        <v>0</v>
      </c>
      <c r="O379">
        <v>0</v>
      </c>
      <c r="P379">
        <v>0</v>
      </c>
      <c r="Q379">
        <v>0</v>
      </c>
      <c r="R379">
        <v>0</v>
      </c>
      <c r="S379">
        <v>1</v>
      </c>
      <c r="T379">
        <v>0</v>
      </c>
      <c r="U379">
        <v>0</v>
      </c>
      <c r="V379">
        <v>0</v>
      </c>
      <c r="W379">
        <v>0</v>
      </c>
      <c r="X379">
        <v>0</v>
      </c>
      <c r="Y379">
        <v>0</v>
      </c>
      <c r="Z379">
        <v>0</v>
      </c>
      <c r="AA379" t="s">
        <v>2276</v>
      </c>
      <c r="AB379">
        <v>0</v>
      </c>
      <c r="AC379">
        <v>0</v>
      </c>
      <c r="AD379">
        <v>0</v>
      </c>
      <c r="AE379" t="s">
        <v>2285</v>
      </c>
      <c r="AF379" t="s">
        <v>2286</v>
      </c>
      <c r="AG379" t="s">
        <v>2286</v>
      </c>
      <c r="AH379" t="s">
        <v>2286</v>
      </c>
      <c r="AI379" t="s">
        <v>2286</v>
      </c>
      <c r="AJ379" t="s">
        <v>2667</v>
      </c>
    </row>
    <row r="380" spans="1:36" x14ac:dyDescent="0.3">
      <c r="A380" s="1">
        <v>45351</v>
      </c>
      <c r="B380" t="s">
        <v>409</v>
      </c>
      <c r="C380" t="s">
        <v>2195</v>
      </c>
      <c r="D380" t="s">
        <v>2196</v>
      </c>
      <c r="E380" t="s">
        <v>2197</v>
      </c>
      <c r="H380" t="s">
        <v>2205</v>
      </c>
      <c r="I380" t="s">
        <v>2200</v>
      </c>
      <c r="J380" t="s">
        <v>2219</v>
      </c>
      <c r="K380" t="s">
        <v>2240</v>
      </c>
      <c r="L380" t="s">
        <v>2200</v>
      </c>
      <c r="M380">
        <v>0</v>
      </c>
      <c r="N380">
        <v>0</v>
      </c>
      <c r="O380">
        <v>0</v>
      </c>
      <c r="P380">
        <v>0</v>
      </c>
      <c r="Q380">
        <v>0</v>
      </c>
      <c r="R380">
        <v>0</v>
      </c>
      <c r="S380">
        <v>0</v>
      </c>
      <c r="T380">
        <v>0</v>
      </c>
      <c r="U380">
        <v>0</v>
      </c>
      <c r="V380">
        <v>0</v>
      </c>
      <c r="W380">
        <v>1</v>
      </c>
      <c r="X380">
        <v>0</v>
      </c>
      <c r="Y380">
        <v>0</v>
      </c>
      <c r="Z380">
        <v>0</v>
      </c>
      <c r="AA380" t="s">
        <v>2276</v>
      </c>
      <c r="AB380">
        <v>0</v>
      </c>
      <c r="AC380">
        <v>0</v>
      </c>
      <c r="AD380">
        <v>0</v>
      </c>
      <c r="AE380" t="s">
        <v>2285</v>
      </c>
      <c r="AF380" t="s">
        <v>2286</v>
      </c>
      <c r="AG380" t="s">
        <v>2286</v>
      </c>
      <c r="AH380" t="s">
        <v>2286</v>
      </c>
      <c r="AI380" t="s">
        <v>2286</v>
      </c>
      <c r="AJ380" t="s">
        <v>2668</v>
      </c>
    </row>
    <row r="381" spans="1:36" x14ac:dyDescent="0.3">
      <c r="A381" s="1">
        <v>45351</v>
      </c>
      <c r="B381" t="s">
        <v>410</v>
      </c>
      <c r="C381" t="s">
        <v>2195</v>
      </c>
      <c r="D381" t="s">
        <v>2196</v>
      </c>
      <c r="E381" t="s">
        <v>2198</v>
      </c>
      <c r="H381" t="s">
        <v>2205</v>
      </c>
      <c r="I381" t="s">
        <v>2206</v>
      </c>
      <c r="J381" t="s">
        <v>2217</v>
      </c>
      <c r="K381" t="s">
        <v>2240</v>
      </c>
      <c r="L381" t="s">
        <v>2264</v>
      </c>
      <c r="M381">
        <v>0</v>
      </c>
      <c r="N381">
        <v>0</v>
      </c>
      <c r="O381">
        <v>1</v>
      </c>
      <c r="P381">
        <v>0</v>
      </c>
      <c r="Q381">
        <v>0</v>
      </c>
      <c r="R381">
        <v>0</v>
      </c>
      <c r="S381">
        <v>0</v>
      </c>
      <c r="T381">
        <v>0</v>
      </c>
      <c r="U381">
        <v>0</v>
      </c>
      <c r="V381">
        <v>0</v>
      </c>
      <c r="W381">
        <v>0</v>
      </c>
      <c r="X381">
        <v>0</v>
      </c>
      <c r="Y381">
        <v>0</v>
      </c>
      <c r="Z381">
        <v>0</v>
      </c>
      <c r="AA381" t="s">
        <v>2276</v>
      </c>
      <c r="AB381">
        <v>0</v>
      </c>
      <c r="AC381">
        <v>0</v>
      </c>
      <c r="AD381">
        <v>0</v>
      </c>
      <c r="AE381" t="s">
        <v>2285</v>
      </c>
      <c r="AF381" t="s">
        <v>2286</v>
      </c>
      <c r="AG381" t="s">
        <v>2286</v>
      </c>
      <c r="AH381" t="s">
        <v>2286</v>
      </c>
      <c r="AI381" t="s">
        <v>2286</v>
      </c>
      <c r="AJ381" t="s">
        <v>2669</v>
      </c>
    </row>
    <row r="382" spans="1:36" x14ac:dyDescent="0.3">
      <c r="A382" s="1">
        <v>45351</v>
      </c>
      <c r="B382" t="s">
        <v>411</v>
      </c>
      <c r="C382" t="s">
        <v>2195</v>
      </c>
      <c r="D382" t="s">
        <v>2196</v>
      </c>
      <c r="E382" t="s">
        <v>2197</v>
      </c>
      <c r="H382" t="s">
        <v>2205</v>
      </c>
      <c r="I382" t="s">
        <v>2206</v>
      </c>
      <c r="J382" t="s">
        <v>2217</v>
      </c>
      <c r="K382" t="s">
        <v>2240</v>
      </c>
      <c r="L382" t="s">
        <v>2265</v>
      </c>
      <c r="M382">
        <v>0</v>
      </c>
      <c r="N382">
        <v>0</v>
      </c>
      <c r="O382">
        <v>0</v>
      </c>
      <c r="P382">
        <v>0</v>
      </c>
      <c r="Q382">
        <v>0</v>
      </c>
      <c r="R382">
        <v>0</v>
      </c>
      <c r="S382">
        <v>0</v>
      </c>
      <c r="T382">
        <v>0</v>
      </c>
      <c r="U382">
        <v>0</v>
      </c>
      <c r="V382">
        <v>0</v>
      </c>
      <c r="W382">
        <v>1</v>
      </c>
      <c r="X382">
        <v>0</v>
      </c>
      <c r="Y382">
        <v>0</v>
      </c>
      <c r="Z382">
        <v>0</v>
      </c>
      <c r="AA382" t="s">
        <v>2276</v>
      </c>
      <c r="AB382">
        <v>0</v>
      </c>
      <c r="AC382">
        <v>0</v>
      </c>
      <c r="AD382">
        <v>0</v>
      </c>
      <c r="AE382" t="s">
        <v>2285</v>
      </c>
      <c r="AF382" t="s">
        <v>2286</v>
      </c>
      <c r="AG382" t="s">
        <v>2286</v>
      </c>
      <c r="AH382" t="s">
        <v>2286</v>
      </c>
      <c r="AI382" t="s">
        <v>2286</v>
      </c>
      <c r="AJ382" t="s">
        <v>2670</v>
      </c>
    </row>
    <row r="383" spans="1:36" x14ac:dyDescent="0.3">
      <c r="A383" s="1">
        <v>45350</v>
      </c>
      <c r="B383" t="s">
        <v>412</v>
      </c>
      <c r="C383" t="s">
        <v>2195</v>
      </c>
      <c r="D383" t="s">
        <v>2196</v>
      </c>
      <c r="E383" t="s">
        <v>2197</v>
      </c>
      <c r="H383" t="s">
        <v>2205</v>
      </c>
      <c r="I383" t="s">
        <v>2206</v>
      </c>
      <c r="J383" t="s">
        <v>2217</v>
      </c>
      <c r="K383" t="s">
        <v>2240</v>
      </c>
      <c r="L383" t="s">
        <v>2200</v>
      </c>
      <c r="M383">
        <v>0</v>
      </c>
      <c r="N383">
        <v>0</v>
      </c>
      <c r="O383">
        <v>0</v>
      </c>
      <c r="P383">
        <v>0</v>
      </c>
      <c r="Q383">
        <v>0</v>
      </c>
      <c r="R383">
        <v>0</v>
      </c>
      <c r="S383">
        <v>0</v>
      </c>
      <c r="T383">
        <v>0</v>
      </c>
      <c r="U383">
        <v>0</v>
      </c>
      <c r="V383">
        <v>0</v>
      </c>
      <c r="W383">
        <v>1</v>
      </c>
      <c r="X383">
        <v>0</v>
      </c>
      <c r="Y383">
        <v>0</v>
      </c>
      <c r="Z383">
        <v>0</v>
      </c>
      <c r="AA383" t="s">
        <v>2276</v>
      </c>
      <c r="AB383">
        <v>0</v>
      </c>
      <c r="AC383">
        <v>0</v>
      </c>
      <c r="AD383">
        <v>0</v>
      </c>
      <c r="AE383" t="s">
        <v>2285</v>
      </c>
      <c r="AF383" t="s">
        <v>2286</v>
      </c>
      <c r="AG383" t="s">
        <v>2286</v>
      </c>
      <c r="AH383" t="s">
        <v>2286</v>
      </c>
      <c r="AI383" t="s">
        <v>2286</v>
      </c>
      <c r="AJ383" t="s">
        <v>2671</v>
      </c>
    </row>
    <row r="384" spans="1:36" x14ac:dyDescent="0.3">
      <c r="A384" s="1">
        <v>45350</v>
      </c>
      <c r="B384" t="s">
        <v>413</v>
      </c>
      <c r="C384" t="s">
        <v>2195</v>
      </c>
      <c r="D384" t="s">
        <v>2196</v>
      </c>
      <c r="E384" t="s">
        <v>2197</v>
      </c>
      <c r="H384" t="s">
        <v>2205</v>
      </c>
      <c r="I384" t="s">
        <v>2206</v>
      </c>
      <c r="J384" t="s">
        <v>2217</v>
      </c>
      <c r="K384" t="s">
        <v>2238</v>
      </c>
      <c r="L384" t="s">
        <v>2264</v>
      </c>
      <c r="M384">
        <v>0</v>
      </c>
      <c r="N384">
        <v>0</v>
      </c>
      <c r="O384">
        <v>0</v>
      </c>
      <c r="P384">
        <v>0</v>
      </c>
      <c r="Q384">
        <v>0</v>
      </c>
      <c r="R384">
        <v>0</v>
      </c>
      <c r="S384">
        <v>0</v>
      </c>
      <c r="T384">
        <v>0</v>
      </c>
      <c r="U384">
        <v>0</v>
      </c>
      <c r="V384">
        <v>0</v>
      </c>
      <c r="W384">
        <v>0</v>
      </c>
      <c r="X384">
        <v>0</v>
      </c>
      <c r="Y384">
        <v>0</v>
      </c>
      <c r="Z384">
        <v>0</v>
      </c>
      <c r="AA384" t="s">
        <v>2276</v>
      </c>
      <c r="AB384">
        <v>0</v>
      </c>
      <c r="AC384">
        <v>0</v>
      </c>
      <c r="AD384">
        <v>0</v>
      </c>
      <c r="AE384" t="s">
        <v>2285</v>
      </c>
      <c r="AF384" t="s">
        <v>2286</v>
      </c>
      <c r="AG384" t="s">
        <v>2286</v>
      </c>
      <c r="AH384" t="s">
        <v>2286</v>
      </c>
      <c r="AI384" t="s">
        <v>2286</v>
      </c>
      <c r="AJ384" t="s">
        <v>2672</v>
      </c>
    </row>
    <row r="385" spans="1:36" x14ac:dyDescent="0.3">
      <c r="A385" s="1">
        <v>45350</v>
      </c>
      <c r="B385" t="s">
        <v>414</v>
      </c>
      <c r="C385" t="s">
        <v>2195</v>
      </c>
      <c r="D385" t="s">
        <v>2196</v>
      </c>
      <c r="E385" t="s">
        <v>2198</v>
      </c>
      <c r="H385" t="s">
        <v>2205</v>
      </c>
      <c r="I385" t="s">
        <v>2206</v>
      </c>
      <c r="J385" t="s">
        <v>2217</v>
      </c>
      <c r="K385" t="s">
        <v>2240</v>
      </c>
      <c r="L385" t="s">
        <v>2265</v>
      </c>
      <c r="M385">
        <v>0</v>
      </c>
      <c r="N385">
        <v>0</v>
      </c>
      <c r="O385">
        <v>0</v>
      </c>
      <c r="P385">
        <v>0</v>
      </c>
      <c r="Q385">
        <v>0</v>
      </c>
      <c r="R385">
        <v>0</v>
      </c>
      <c r="S385">
        <v>0</v>
      </c>
      <c r="T385">
        <v>0</v>
      </c>
      <c r="U385">
        <v>0</v>
      </c>
      <c r="V385">
        <v>0</v>
      </c>
      <c r="W385">
        <v>0</v>
      </c>
      <c r="X385">
        <v>0</v>
      </c>
      <c r="Y385">
        <v>0</v>
      </c>
      <c r="Z385">
        <v>1</v>
      </c>
      <c r="AA385" t="s">
        <v>2278</v>
      </c>
      <c r="AB385">
        <v>0</v>
      </c>
      <c r="AC385">
        <v>0</v>
      </c>
      <c r="AD385">
        <v>0</v>
      </c>
      <c r="AE385" t="s">
        <v>2285</v>
      </c>
      <c r="AF385" t="s">
        <v>2286</v>
      </c>
      <c r="AG385" t="s">
        <v>2286</v>
      </c>
      <c r="AH385" t="s">
        <v>2286</v>
      </c>
      <c r="AI385" t="s">
        <v>2286</v>
      </c>
      <c r="AJ385" t="s">
        <v>2673</v>
      </c>
    </row>
    <row r="386" spans="1:36" x14ac:dyDescent="0.3">
      <c r="A386" s="1">
        <v>45350</v>
      </c>
      <c r="B386" t="s">
        <v>415</v>
      </c>
      <c r="C386" t="s">
        <v>2195</v>
      </c>
      <c r="D386" t="s">
        <v>2196</v>
      </c>
      <c r="E386" t="s">
        <v>2198</v>
      </c>
      <c r="H386" t="s">
        <v>2205</v>
      </c>
      <c r="I386" t="s">
        <v>2206</v>
      </c>
      <c r="J386" t="s">
        <v>2217</v>
      </c>
      <c r="K386" t="s">
        <v>2240</v>
      </c>
      <c r="L386" t="s">
        <v>2271</v>
      </c>
      <c r="M386">
        <v>0</v>
      </c>
      <c r="N386">
        <v>0</v>
      </c>
      <c r="O386">
        <v>0</v>
      </c>
      <c r="P386">
        <v>0</v>
      </c>
      <c r="Q386">
        <v>0</v>
      </c>
      <c r="R386">
        <v>0</v>
      </c>
      <c r="S386">
        <v>0</v>
      </c>
      <c r="T386">
        <v>0</v>
      </c>
      <c r="U386">
        <v>0</v>
      </c>
      <c r="V386">
        <v>1</v>
      </c>
      <c r="W386">
        <v>0</v>
      </c>
      <c r="X386">
        <v>0</v>
      </c>
      <c r="Y386">
        <v>0</v>
      </c>
      <c r="Z386">
        <v>0</v>
      </c>
      <c r="AA386" t="s">
        <v>2276</v>
      </c>
      <c r="AB386">
        <v>0</v>
      </c>
      <c r="AC386">
        <v>0</v>
      </c>
      <c r="AD386">
        <v>0</v>
      </c>
      <c r="AE386" t="s">
        <v>2285</v>
      </c>
      <c r="AF386" t="s">
        <v>2286</v>
      </c>
      <c r="AG386" t="s">
        <v>2286</v>
      </c>
      <c r="AH386" t="s">
        <v>2286</v>
      </c>
      <c r="AI386" t="s">
        <v>2286</v>
      </c>
      <c r="AJ386" t="s">
        <v>2674</v>
      </c>
    </row>
    <row r="387" spans="1:36" x14ac:dyDescent="0.3">
      <c r="A387" s="1">
        <v>45350</v>
      </c>
      <c r="B387" t="s">
        <v>416</v>
      </c>
      <c r="C387" t="s">
        <v>2195</v>
      </c>
      <c r="D387" t="s">
        <v>2196</v>
      </c>
      <c r="E387" t="s">
        <v>2197</v>
      </c>
      <c r="H387" t="s">
        <v>2205</v>
      </c>
      <c r="I387" t="s">
        <v>2206</v>
      </c>
      <c r="J387" t="s">
        <v>2217</v>
      </c>
      <c r="K387" t="s">
        <v>2248</v>
      </c>
      <c r="L387" t="s">
        <v>2264</v>
      </c>
      <c r="M387">
        <v>0</v>
      </c>
      <c r="N387">
        <v>1</v>
      </c>
      <c r="O387">
        <v>0</v>
      </c>
      <c r="P387">
        <v>0</v>
      </c>
      <c r="Q387">
        <v>0</v>
      </c>
      <c r="R387">
        <v>0</v>
      </c>
      <c r="S387">
        <v>0</v>
      </c>
      <c r="T387">
        <v>0</v>
      </c>
      <c r="U387">
        <v>0</v>
      </c>
      <c r="V387">
        <v>0</v>
      </c>
      <c r="W387">
        <v>0</v>
      </c>
      <c r="X387">
        <v>0</v>
      </c>
      <c r="Y387">
        <v>0</v>
      </c>
      <c r="Z387">
        <v>0</v>
      </c>
      <c r="AA387" t="s">
        <v>2276</v>
      </c>
      <c r="AB387">
        <v>0</v>
      </c>
      <c r="AC387">
        <v>0</v>
      </c>
      <c r="AD387">
        <v>0</v>
      </c>
      <c r="AE387" t="s">
        <v>2285</v>
      </c>
      <c r="AF387" t="s">
        <v>2286</v>
      </c>
      <c r="AG387" t="s">
        <v>2286</v>
      </c>
      <c r="AH387" t="s">
        <v>2286</v>
      </c>
      <c r="AI387" t="s">
        <v>2286</v>
      </c>
      <c r="AJ387" t="s">
        <v>2675</v>
      </c>
    </row>
    <row r="388" spans="1:36" x14ac:dyDescent="0.3">
      <c r="A388" s="1">
        <v>45350</v>
      </c>
      <c r="B388" t="s">
        <v>417</v>
      </c>
      <c r="C388" t="s">
        <v>2195</v>
      </c>
      <c r="D388" t="s">
        <v>2196</v>
      </c>
      <c r="E388" t="s">
        <v>2197</v>
      </c>
      <c r="H388" t="s">
        <v>2205</v>
      </c>
      <c r="I388" t="s">
        <v>2206</v>
      </c>
      <c r="J388" t="s">
        <v>2217</v>
      </c>
      <c r="K388" t="s">
        <v>2238</v>
      </c>
      <c r="L388" t="s">
        <v>2263</v>
      </c>
      <c r="M388">
        <v>0</v>
      </c>
      <c r="N388">
        <v>0</v>
      </c>
      <c r="O388">
        <v>0</v>
      </c>
      <c r="P388">
        <v>0</v>
      </c>
      <c r="Q388">
        <v>0</v>
      </c>
      <c r="R388">
        <v>0</v>
      </c>
      <c r="S388">
        <v>0</v>
      </c>
      <c r="T388">
        <v>0</v>
      </c>
      <c r="U388">
        <v>0</v>
      </c>
      <c r="V388">
        <v>0</v>
      </c>
      <c r="W388">
        <v>0</v>
      </c>
      <c r="X388">
        <v>0</v>
      </c>
      <c r="Y388">
        <v>0</v>
      </c>
      <c r="Z388">
        <v>0</v>
      </c>
      <c r="AA388" t="s">
        <v>2276</v>
      </c>
      <c r="AB388">
        <v>0</v>
      </c>
      <c r="AC388">
        <v>0</v>
      </c>
      <c r="AD388">
        <v>0</v>
      </c>
      <c r="AE388" t="s">
        <v>2285</v>
      </c>
      <c r="AF388" t="s">
        <v>2286</v>
      </c>
      <c r="AG388" t="s">
        <v>2286</v>
      </c>
      <c r="AH388" t="s">
        <v>2286</v>
      </c>
      <c r="AI388" t="s">
        <v>2286</v>
      </c>
      <c r="AJ388" t="s">
        <v>2676</v>
      </c>
    </row>
    <row r="389" spans="1:36" x14ac:dyDescent="0.3">
      <c r="A389" s="1">
        <v>45349</v>
      </c>
      <c r="B389" t="s">
        <v>418</v>
      </c>
      <c r="C389" t="s">
        <v>2195</v>
      </c>
      <c r="D389" t="s">
        <v>2196</v>
      </c>
      <c r="E389" t="s">
        <v>2198</v>
      </c>
      <c r="H389" t="s">
        <v>2205</v>
      </c>
      <c r="I389" t="s">
        <v>2206</v>
      </c>
      <c r="J389" t="s">
        <v>2217</v>
      </c>
      <c r="K389" t="s">
        <v>2240</v>
      </c>
      <c r="L389" t="s">
        <v>2269</v>
      </c>
      <c r="M389">
        <v>0</v>
      </c>
      <c r="N389">
        <v>0</v>
      </c>
      <c r="O389">
        <v>0</v>
      </c>
      <c r="P389">
        <v>0</v>
      </c>
      <c r="Q389">
        <v>0</v>
      </c>
      <c r="R389">
        <v>0</v>
      </c>
      <c r="S389">
        <v>0</v>
      </c>
      <c r="T389">
        <v>0</v>
      </c>
      <c r="U389">
        <v>0</v>
      </c>
      <c r="V389">
        <v>1</v>
      </c>
      <c r="W389">
        <v>0</v>
      </c>
      <c r="X389">
        <v>0</v>
      </c>
      <c r="Y389">
        <v>0</v>
      </c>
      <c r="Z389">
        <v>0</v>
      </c>
      <c r="AA389" t="s">
        <v>2276</v>
      </c>
      <c r="AB389">
        <v>0</v>
      </c>
      <c r="AC389">
        <v>0</v>
      </c>
      <c r="AD389">
        <v>0</v>
      </c>
      <c r="AE389" t="s">
        <v>2285</v>
      </c>
      <c r="AF389" t="s">
        <v>2286</v>
      </c>
      <c r="AG389" t="s">
        <v>2286</v>
      </c>
      <c r="AH389" t="s">
        <v>2286</v>
      </c>
      <c r="AI389" t="s">
        <v>2286</v>
      </c>
      <c r="AJ389" t="s">
        <v>2677</v>
      </c>
    </row>
    <row r="390" spans="1:36" x14ac:dyDescent="0.3">
      <c r="A390" s="1">
        <v>45349</v>
      </c>
      <c r="B390" t="s">
        <v>419</v>
      </c>
      <c r="C390" t="s">
        <v>2195</v>
      </c>
      <c r="D390" t="s">
        <v>2196</v>
      </c>
      <c r="E390" t="s">
        <v>2198</v>
      </c>
      <c r="H390" t="s">
        <v>2205</v>
      </c>
      <c r="I390" t="s">
        <v>2206</v>
      </c>
      <c r="J390" t="s">
        <v>2217</v>
      </c>
      <c r="K390" t="s">
        <v>2240</v>
      </c>
      <c r="L390" t="s">
        <v>2265</v>
      </c>
      <c r="M390">
        <v>0</v>
      </c>
      <c r="N390">
        <v>0</v>
      </c>
      <c r="O390">
        <v>0</v>
      </c>
      <c r="P390">
        <v>0</v>
      </c>
      <c r="Q390">
        <v>0</v>
      </c>
      <c r="R390">
        <v>0</v>
      </c>
      <c r="S390">
        <v>0</v>
      </c>
      <c r="T390">
        <v>0</v>
      </c>
      <c r="U390">
        <v>0</v>
      </c>
      <c r="V390">
        <v>1</v>
      </c>
      <c r="W390">
        <v>0</v>
      </c>
      <c r="X390">
        <v>0</v>
      </c>
      <c r="Y390">
        <v>0</v>
      </c>
      <c r="Z390">
        <v>0</v>
      </c>
      <c r="AA390" t="s">
        <v>2276</v>
      </c>
      <c r="AB390">
        <v>0</v>
      </c>
      <c r="AC390">
        <v>0</v>
      </c>
      <c r="AD390">
        <v>0</v>
      </c>
      <c r="AE390" t="s">
        <v>2285</v>
      </c>
      <c r="AF390" t="s">
        <v>2286</v>
      </c>
      <c r="AG390" t="s">
        <v>2286</v>
      </c>
      <c r="AH390" t="s">
        <v>2286</v>
      </c>
      <c r="AI390" t="s">
        <v>2286</v>
      </c>
      <c r="AJ390" t="s">
        <v>2678</v>
      </c>
    </row>
    <row r="391" spans="1:36" x14ac:dyDescent="0.3">
      <c r="A391" s="1">
        <v>45348</v>
      </c>
      <c r="B391" t="s">
        <v>420</v>
      </c>
      <c r="C391" t="s">
        <v>2195</v>
      </c>
      <c r="D391" t="s">
        <v>2196</v>
      </c>
      <c r="E391" t="s">
        <v>2197</v>
      </c>
      <c r="H391" t="s">
        <v>2205</v>
      </c>
      <c r="I391" t="s">
        <v>2206</v>
      </c>
      <c r="J391" t="s">
        <v>2217</v>
      </c>
      <c r="K391" t="s">
        <v>2239</v>
      </c>
      <c r="L391" t="s">
        <v>2264</v>
      </c>
      <c r="M391">
        <v>0</v>
      </c>
      <c r="N391">
        <v>0</v>
      </c>
      <c r="O391">
        <v>0</v>
      </c>
      <c r="P391">
        <v>0</v>
      </c>
      <c r="Q391">
        <v>1</v>
      </c>
      <c r="R391">
        <v>0</v>
      </c>
      <c r="S391">
        <v>0</v>
      </c>
      <c r="T391">
        <v>0</v>
      </c>
      <c r="U391">
        <v>0</v>
      </c>
      <c r="V391">
        <v>0</v>
      </c>
      <c r="W391">
        <v>0</v>
      </c>
      <c r="X391">
        <v>0</v>
      </c>
      <c r="Y391">
        <v>0</v>
      </c>
      <c r="Z391">
        <v>0</v>
      </c>
      <c r="AA391" t="s">
        <v>2276</v>
      </c>
      <c r="AB391">
        <v>0</v>
      </c>
      <c r="AC391">
        <v>0</v>
      </c>
      <c r="AD391">
        <v>0</v>
      </c>
      <c r="AE391" t="s">
        <v>2285</v>
      </c>
      <c r="AF391" t="s">
        <v>2286</v>
      </c>
      <c r="AG391" t="s">
        <v>2286</v>
      </c>
      <c r="AH391" t="s">
        <v>2286</v>
      </c>
      <c r="AI391" t="s">
        <v>2286</v>
      </c>
      <c r="AJ391" t="s">
        <v>2679</v>
      </c>
    </row>
    <row r="392" spans="1:36" x14ac:dyDescent="0.3">
      <c r="A392" s="1">
        <v>45348</v>
      </c>
      <c r="B392" t="s">
        <v>421</v>
      </c>
      <c r="C392" t="s">
        <v>2195</v>
      </c>
      <c r="D392" t="s">
        <v>2196</v>
      </c>
      <c r="E392" t="s">
        <v>2197</v>
      </c>
      <c r="H392" t="s">
        <v>2205</v>
      </c>
      <c r="I392" t="s">
        <v>2206</v>
      </c>
      <c r="J392" t="s">
        <v>2217</v>
      </c>
      <c r="K392" t="s">
        <v>2239</v>
      </c>
      <c r="L392" t="s">
        <v>2264</v>
      </c>
      <c r="M392">
        <v>0</v>
      </c>
      <c r="N392">
        <v>0</v>
      </c>
      <c r="O392">
        <v>0</v>
      </c>
      <c r="P392">
        <v>0</v>
      </c>
      <c r="Q392">
        <v>1</v>
      </c>
      <c r="R392">
        <v>0</v>
      </c>
      <c r="S392">
        <v>0</v>
      </c>
      <c r="T392">
        <v>0</v>
      </c>
      <c r="U392">
        <v>0</v>
      </c>
      <c r="V392">
        <v>0</v>
      </c>
      <c r="W392">
        <v>0</v>
      </c>
      <c r="X392">
        <v>0</v>
      </c>
      <c r="Y392">
        <v>0</v>
      </c>
      <c r="Z392">
        <v>0</v>
      </c>
      <c r="AA392" t="s">
        <v>2276</v>
      </c>
      <c r="AB392">
        <v>0</v>
      </c>
      <c r="AC392">
        <v>0</v>
      </c>
      <c r="AD392">
        <v>0</v>
      </c>
      <c r="AE392" t="s">
        <v>2285</v>
      </c>
      <c r="AF392" t="s">
        <v>2286</v>
      </c>
      <c r="AG392" t="s">
        <v>2286</v>
      </c>
      <c r="AH392" t="s">
        <v>2286</v>
      </c>
      <c r="AI392" t="s">
        <v>2286</v>
      </c>
      <c r="AJ392" t="s">
        <v>2680</v>
      </c>
    </row>
    <row r="393" spans="1:36" x14ac:dyDescent="0.3">
      <c r="A393" s="1">
        <v>45348</v>
      </c>
      <c r="B393" t="s">
        <v>422</v>
      </c>
      <c r="C393" t="s">
        <v>2195</v>
      </c>
      <c r="D393" t="s">
        <v>2196</v>
      </c>
      <c r="E393" t="s">
        <v>2197</v>
      </c>
      <c r="H393" t="s">
        <v>2205</v>
      </c>
      <c r="I393" t="s">
        <v>2206</v>
      </c>
      <c r="J393" t="s">
        <v>2217</v>
      </c>
      <c r="K393" t="s">
        <v>2242</v>
      </c>
      <c r="L393" t="s">
        <v>2269</v>
      </c>
      <c r="M393">
        <v>0</v>
      </c>
      <c r="N393">
        <v>0</v>
      </c>
      <c r="O393">
        <v>0</v>
      </c>
      <c r="P393">
        <v>0</v>
      </c>
      <c r="Q393">
        <v>0</v>
      </c>
      <c r="R393">
        <v>0</v>
      </c>
      <c r="S393">
        <v>0</v>
      </c>
      <c r="T393">
        <v>0</v>
      </c>
      <c r="U393">
        <v>0</v>
      </c>
      <c r="V393">
        <v>0</v>
      </c>
      <c r="W393">
        <v>0</v>
      </c>
      <c r="X393">
        <v>0</v>
      </c>
      <c r="Y393">
        <v>0</v>
      </c>
      <c r="Z393">
        <v>0</v>
      </c>
      <c r="AA393" t="s">
        <v>2276</v>
      </c>
      <c r="AB393">
        <v>0</v>
      </c>
      <c r="AC393">
        <v>0</v>
      </c>
      <c r="AD393">
        <v>0</v>
      </c>
      <c r="AE393" t="s">
        <v>2285</v>
      </c>
      <c r="AF393" t="s">
        <v>2286</v>
      </c>
      <c r="AG393" t="s">
        <v>2286</v>
      </c>
      <c r="AH393" t="s">
        <v>2286</v>
      </c>
      <c r="AI393" t="s">
        <v>2286</v>
      </c>
      <c r="AJ393" t="s">
        <v>2681</v>
      </c>
    </row>
    <row r="394" spans="1:36" x14ac:dyDescent="0.3">
      <c r="A394" s="1">
        <v>45348</v>
      </c>
      <c r="B394" t="s">
        <v>423</v>
      </c>
      <c r="C394" t="s">
        <v>2195</v>
      </c>
      <c r="D394" t="s">
        <v>2196</v>
      </c>
      <c r="E394" t="s">
        <v>2197</v>
      </c>
      <c r="H394" t="s">
        <v>2205</v>
      </c>
      <c r="I394" t="s">
        <v>2206</v>
      </c>
      <c r="J394" t="s">
        <v>2217</v>
      </c>
      <c r="K394" t="s">
        <v>2240</v>
      </c>
      <c r="L394" t="s">
        <v>2200</v>
      </c>
      <c r="M394">
        <v>0</v>
      </c>
      <c r="N394">
        <v>0</v>
      </c>
      <c r="O394">
        <v>0</v>
      </c>
      <c r="P394">
        <v>0</v>
      </c>
      <c r="Q394">
        <v>0</v>
      </c>
      <c r="R394">
        <v>0</v>
      </c>
      <c r="S394">
        <v>0</v>
      </c>
      <c r="T394">
        <v>0</v>
      </c>
      <c r="U394">
        <v>0</v>
      </c>
      <c r="V394">
        <v>0</v>
      </c>
      <c r="W394">
        <v>1</v>
      </c>
      <c r="X394">
        <v>0</v>
      </c>
      <c r="Y394">
        <v>0</v>
      </c>
      <c r="Z394">
        <v>0</v>
      </c>
      <c r="AA394" t="s">
        <v>2276</v>
      </c>
      <c r="AB394">
        <v>0</v>
      </c>
      <c r="AC394">
        <v>0</v>
      </c>
      <c r="AD394">
        <v>0</v>
      </c>
      <c r="AE394" t="s">
        <v>2285</v>
      </c>
      <c r="AF394" t="s">
        <v>2286</v>
      </c>
      <c r="AG394" t="s">
        <v>2286</v>
      </c>
      <c r="AH394" t="s">
        <v>2286</v>
      </c>
      <c r="AI394" t="s">
        <v>2286</v>
      </c>
      <c r="AJ394" t="s">
        <v>2682</v>
      </c>
    </row>
    <row r="395" spans="1:36" x14ac:dyDescent="0.3">
      <c r="A395" s="1">
        <v>45348</v>
      </c>
      <c r="B395" t="s">
        <v>424</v>
      </c>
      <c r="C395" t="s">
        <v>2195</v>
      </c>
      <c r="D395" t="s">
        <v>2196</v>
      </c>
      <c r="E395" t="s">
        <v>2197</v>
      </c>
      <c r="H395" t="s">
        <v>2205</v>
      </c>
      <c r="I395" t="s">
        <v>2206</v>
      </c>
      <c r="J395" t="s">
        <v>2217</v>
      </c>
      <c r="K395" t="s">
        <v>2239</v>
      </c>
      <c r="L395" t="s">
        <v>2264</v>
      </c>
      <c r="M395">
        <v>0</v>
      </c>
      <c r="N395">
        <v>0</v>
      </c>
      <c r="O395">
        <v>0</v>
      </c>
      <c r="P395">
        <v>0</v>
      </c>
      <c r="Q395">
        <v>1</v>
      </c>
      <c r="R395">
        <v>0</v>
      </c>
      <c r="S395">
        <v>0</v>
      </c>
      <c r="T395">
        <v>0</v>
      </c>
      <c r="U395">
        <v>0</v>
      </c>
      <c r="V395">
        <v>0</v>
      </c>
      <c r="W395">
        <v>0</v>
      </c>
      <c r="X395">
        <v>0</v>
      </c>
      <c r="Y395">
        <v>0</v>
      </c>
      <c r="Z395">
        <v>0</v>
      </c>
      <c r="AA395" t="s">
        <v>2276</v>
      </c>
      <c r="AB395">
        <v>0</v>
      </c>
      <c r="AC395">
        <v>0</v>
      </c>
      <c r="AD395">
        <v>0</v>
      </c>
      <c r="AE395" t="s">
        <v>2285</v>
      </c>
      <c r="AF395" t="s">
        <v>2286</v>
      </c>
      <c r="AG395" t="s">
        <v>2286</v>
      </c>
      <c r="AH395" t="s">
        <v>2286</v>
      </c>
      <c r="AI395" t="s">
        <v>2286</v>
      </c>
      <c r="AJ395" t="s">
        <v>2683</v>
      </c>
    </row>
    <row r="396" spans="1:36" x14ac:dyDescent="0.3">
      <c r="A396" s="1">
        <v>45348</v>
      </c>
      <c r="B396" t="s">
        <v>425</v>
      </c>
      <c r="C396" t="s">
        <v>2195</v>
      </c>
      <c r="D396" t="s">
        <v>2196</v>
      </c>
      <c r="E396" t="s">
        <v>2197</v>
      </c>
      <c r="H396" t="s">
        <v>2205</v>
      </c>
      <c r="I396" t="s">
        <v>2206</v>
      </c>
      <c r="J396" t="s">
        <v>2217</v>
      </c>
      <c r="K396" t="s">
        <v>2240</v>
      </c>
      <c r="L396" t="s">
        <v>2264</v>
      </c>
      <c r="M396">
        <v>0</v>
      </c>
      <c r="N396">
        <v>0</v>
      </c>
      <c r="O396">
        <v>0</v>
      </c>
      <c r="P396">
        <v>0</v>
      </c>
      <c r="Q396">
        <v>0</v>
      </c>
      <c r="R396">
        <v>0</v>
      </c>
      <c r="S396">
        <v>0</v>
      </c>
      <c r="T396">
        <v>0</v>
      </c>
      <c r="U396">
        <v>0</v>
      </c>
      <c r="V396">
        <v>0</v>
      </c>
      <c r="W396">
        <v>0</v>
      </c>
      <c r="X396">
        <v>0</v>
      </c>
      <c r="Y396">
        <v>0</v>
      </c>
      <c r="Z396">
        <v>0</v>
      </c>
      <c r="AA396" t="s">
        <v>2276</v>
      </c>
      <c r="AB396">
        <v>0</v>
      </c>
      <c r="AC396">
        <v>0</v>
      </c>
      <c r="AD396">
        <v>0</v>
      </c>
      <c r="AE396" t="s">
        <v>2285</v>
      </c>
      <c r="AF396" t="s">
        <v>2286</v>
      </c>
      <c r="AG396" t="s">
        <v>2286</v>
      </c>
      <c r="AH396" t="s">
        <v>2286</v>
      </c>
      <c r="AI396" t="s">
        <v>2286</v>
      </c>
      <c r="AJ396" t="s">
        <v>2684</v>
      </c>
    </row>
    <row r="397" spans="1:36" x14ac:dyDescent="0.3">
      <c r="A397" s="1">
        <v>45348</v>
      </c>
      <c r="B397" t="s">
        <v>426</v>
      </c>
      <c r="C397" t="s">
        <v>2195</v>
      </c>
      <c r="D397" t="s">
        <v>2196</v>
      </c>
      <c r="E397" t="s">
        <v>2197</v>
      </c>
      <c r="H397" t="s">
        <v>2205</v>
      </c>
      <c r="I397" t="s">
        <v>2206</v>
      </c>
      <c r="J397" t="s">
        <v>2217</v>
      </c>
      <c r="K397" t="s">
        <v>2242</v>
      </c>
      <c r="L397" t="s">
        <v>2264</v>
      </c>
      <c r="M397">
        <v>0</v>
      </c>
      <c r="N397">
        <v>0</v>
      </c>
      <c r="O397">
        <v>0</v>
      </c>
      <c r="P397">
        <v>0</v>
      </c>
      <c r="Q397">
        <v>1</v>
      </c>
      <c r="R397">
        <v>0</v>
      </c>
      <c r="S397">
        <v>0</v>
      </c>
      <c r="T397">
        <v>0</v>
      </c>
      <c r="U397">
        <v>0</v>
      </c>
      <c r="V397">
        <v>0</v>
      </c>
      <c r="W397">
        <v>0</v>
      </c>
      <c r="X397">
        <v>1</v>
      </c>
      <c r="Y397">
        <v>0</v>
      </c>
      <c r="Z397">
        <v>0</v>
      </c>
      <c r="AA397" t="s">
        <v>2276</v>
      </c>
      <c r="AB397">
        <v>0</v>
      </c>
      <c r="AC397">
        <v>1</v>
      </c>
      <c r="AD397">
        <v>0</v>
      </c>
      <c r="AE397" t="s">
        <v>2285</v>
      </c>
      <c r="AF397" t="s">
        <v>2286</v>
      </c>
      <c r="AG397" t="s">
        <v>2286</v>
      </c>
      <c r="AH397" t="s">
        <v>2286</v>
      </c>
      <c r="AI397" t="s">
        <v>2286</v>
      </c>
      <c r="AJ397" t="s">
        <v>2685</v>
      </c>
    </row>
    <row r="398" spans="1:36" x14ac:dyDescent="0.3">
      <c r="A398" s="1">
        <v>45347</v>
      </c>
      <c r="B398" t="s">
        <v>427</v>
      </c>
      <c r="C398" t="s">
        <v>2195</v>
      </c>
      <c r="D398" t="s">
        <v>2196</v>
      </c>
      <c r="E398" t="s">
        <v>2197</v>
      </c>
      <c r="H398" t="s">
        <v>2205</v>
      </c>
      <c r="I398" t="s">
        <v>2206</v>
      </c>
      <c r="J398" t="s">
        <v>2217</v>
      </c>
      <c r="K398" t="s">
        <v>2240</v>
      </c>
      <c r="L398" t="s">
        <v>2270</v>
      </c>
      <c r="M398">
        <v>0</v>
      </c>
      <c r="N398">
        <v>0</v>
      </c>
      <c r="O398">
        <v>0</v>
      </c>
      <c r="P398">
        <v>0</v>
      </c>
      <c r="Q398">
        <v>0</v>
      </c>
      <c r="R398">
        <v>0</v>
      </c>
      <c r="S398">
        <v>0</v>
      </c>
      <c r="T398">
        <v>0</v>
      </c>
      <c r="U398">
        <v>0</v>
      </c>
      <c r="V398">
        <v>0</v>
      </c>
      <c r="W398">
        <v>0</v>
      </c>
      <c r="X398">
        <v>0</v>
      </c>
      <c r="Y398">
        <v>0</v>
      </c>
      <c r="Z398">
        <v>3</v>
      </c>
      <c r="AA398" t="s">
        <v>2277</v>
      </c>
      <c r="AB398">
        <v>0</v>
      </c>
      <c r="AC398">
        <v>0</v>
      </c>
      <c r="AD398">
        <v>3</v>
      </c>
      <c r="AE398" t="s">
        <v>2285</v>
      </c>
      <c r="AF398" t="s">
        <v>2286</v>
      </c>
      <c r="AG398" t="s">
        <v>2286</v>
      </c>
      <c r="AH398" t="s">
        <v>2286</v>
      </c>
      <c r="AI398" t="s">
        <v>2286</v>
      </c>
      <c r="AJ398" t="s">
        <v>2686</v>
      </c>
    </row>
    <row r="399" spans="1:36" x14ac:dyDescent="0.3">
      <c r="A399" s="1">
        <v>45347</v>
      </c>
      <c r="B399" t="s">
        <v>428</v>
      </c>
      <c r="C399" t="s">
        <v>2195</v>
      </c>
      <c r="D399" t="s">
        <v>2196</v>
      </c>
      <c r="E399" t="s">
        <v>2197</v>
      </c>
      <c r="H399" t="s">
        <v>2205</v>
      </c>
      <c r="I399" t="s">
        <v>2206</v>
      </c>
      <c r="J399" t="s">
        <v>2217</v>
      </c>
      <c r="K399" t="s">
        <v>2238</v>
      </c>
      <c r="L399" t="s">
        <v>2264</v>
      </c>
      <c r="M399">
        <v>0</v>
      </c>
      <c r="N399">
        <v>1</v>
      </c>
      <c r="O399">
        <v>0</v>
      </c>
      <c r="P399">
        <v>0</v>
      </c>
      <c r="Q399">
        <v>0</v>
      </c>
      <c r="R399">
        <v>0</v>
      </c>
      <c r="S399">
        <v>0</v>
      </c>
      <c r="T399">
        <v>0</v>
      </c>
      <c r="U399">
        <v>0</v>
      </c>
      <c r="V399">
        <v>0</v>
      </c>
      <c r="W399">
        <v>0</v>
      </c>
      <c r="X399">
        <v>0</v>
      </c>
      <c r="Y399">
        <v>0</v>
      </c>
      <c r="Z399">
        <v>0</v>
      </c>
      <c r="AA399" t="s">
        <v>2276</v>
      </c>
      <c r="AB399">
        <v>0</v>
      </c>
      <c r="AC399">
        <v>0</v>
      </c>
      <c r="AD399">
        <v>0</v>
      </c>
      <c r="AE399" t="s">
        <v>2285</v>
      </c>
      <c r="AF399" t="s">
        <v>2286</v>
      </c>
      <c r="AG399" t="s">
        <v>2286</v>
      </c>
      <c r="AH399" t="s">
        <v>2286</v>
      </c>
      <c r="AI399" t="s">
        <v>2286</v>
      </c>
      <c r="AJ399" t="s">
        <v>2687</v>
      </c>
    </row>
    <row r="400" spans="1:36" x14ac:dyDescent="0.3">
      <c r="A400" s="1">
        <v>45347</v>
      </c>
      <c r="B400" t="s">
        <v>429</v>
      </c>
      <c r="C400" t="s">
        <v>2195</v>
      </c>
      <c r="D400" t="s">
        <v>2196</v>
      </c>
      <c r="E400" t="s">
        <v>2197</v>
      </c>
      <c r="H400" t="s">
        <v>2205</v>
      </c>
      <c r="I400" t="s">
        <v>2206</v>
      </c>
      <c r="J400" t="s">
        <v>2217</v>
      </c>
      <c r="K400" t="s">
        <v>2240</v>
      </c>
      <c r="L400" t="s">
        <v>2264</v>
      </c>
      <c r="M400">
        <v>0</v>
      </c>
      <c r="N400">
        <v>0</v>
      </c>
      <c r="O400">
        <v>0</v>
      </c>
      <c r="P400">
        <v>0</v>
      </c>
      <c r="Q400">
        <v>1</v>
      </c>
      <c r="R400">
        <v>0</v>
      </c>
      <c r="S400">
        <v>0</v>
      </c>
      <c r="T400">
        <v>0</v>
      </c>
      <c r="U400">
        <v>0</v>
      </c>
      <c r="V400">
        <v>0</v>
      </c>
      <c r="W400">
        <v>0</v>
      </c>
      <c r="X400">
        <v>0</v>
      </c>
      <c r="Y400">
        <v>0</v>
      </c>
      <c r="Z400">
        <v>0</v>
      </c>
      <c r="AA400" t="s">
        <v>2276</v>
      </c>
      <c r="AB400">
        <v>0</v>
      </c>
      <c r="AC400">
        <v>0</v>
      </c>
      <c r="AD400">
        <v>0</v>
      </c>
      <c r="AE400" t="s">
        <v>2285</v>
      </c>
      <c r="AF400" t="s">
        <v>2286</v>
      </c>
      <c r="AG400" t="s">
        <v>2286</v>
      </c>
      <c r="AH400" t="s">
        <v>2286</v>
      </c>
      <c r="AI400" t="s">
        <v>2286</v>
      </c>
      <c r="AJ400" t="s">
        <v>2688</v>
      </c>
    </row>
    <row r="401" spans="1:36" x14ac:dyDescent="0.3">
      <c r="A401" s="1">
        <v>45347</v>
      </c>
      <c r="B401" t="s">
        <v>430</v>
      </c>
      <c r="C401" t="s">
        <v>2195</v>
      </c>
      <c r="D401" t="s">
        <v>2196</v>
      </c>
      <c r="E401" t="s">
        <v>2197</v>
      </c>
      <c r="H401" t="s">
        <v>2205</v>
      </c>
      <c r="I401" t="s">
        <v>2206</v>
      </c>
      <c r="J401" t="s">
        <v>2217</v>
      </c>
      <c r="K401" t="s">
        <v>2238</v>
      </c>
      <c r="L401" t="s">
        <v>2263</v>
      </c>
      <c r="M401">
        <v>0</v>
      </c>
      <c r="N401">
        <v>0</v>
      </c>
      <c r="O401">
        <v>0</v>
      </c>
      <c r="P401">
        <v>0</v>
      </c>
      <c r="Q401">
        <v>0</v>
      </c>
      <c r="R401">
        <v>0</v>
      </c>
      <c r="S401">
        <v>0</v>
      </c>
      <c r="T401">
        <v>0</v>
      </c>
      <c r="U401">
        <v>0</v>
      </c>
      <c r="V401">
        <v>0</v>
      </c>
      <c r="W401">
        <v>0</v>
      </c>
      <c r="X401">
        <v>0</v>
      </c>
      <c r="Y401">
        <v>0</v>
      </c>
      <c r="Z401">
        <v>0</v>
      </c>
      <c r="AA401" t="s">
        <v>2276</v>
      </c>
      <c r="AB401">
        <v>0</v>
      </c>
      <c r="AC401">
        <v>0</v>
      </c>
      <c r="AD401">
        <v>0</v>
      </c>
      <c r="AE401" t="s">
        <v>2285</v>
      </c>
      <c r="AF401" t="s">
        <v>2286</v>
      </c>
      <c r="AG401" t="s">
        <v>2286</v>
      </c>
      <c r="AH401" t="s">
        <v>2286</v>
      </c>
      <c r="AI401" t="s">
        <v>2286</v>
      </c>
      <c r="AJ401" t="s">
        <v>2689</v>
      </c>
    </row>
    <row r="402" spans="1:36" x14ac:dyDescent="0.3">
      <c r="A402" s="1">
        <v>45347</v>
      </c>
      <c r="B402" t="s">
        <v>431</v>
      </c>
      <c r="C402" t="s">
        <v>2195</v>
      </c>
      <c r="D402" t="s">
        <v>2196</v>
      </c>
      <c r="E402" t="s">
        <v>2197</v>
      </c>
      <c r="H402" t="s">
        <v>2205</v>
      </c>
      <c r="I402" t="s">
        <v>2206</v>
      </c>
      <c r="J402" t="s">
        <v>2217</v>
      </c>
      <c r="K402" t="s">
        <v>2242</v>
      </c>
      <c r="L402" t="s">
        <v>2264</v>
      </c>
      <c r="M402">
        <v>0</v>
      </c>
      <c r="N402">
        <v>1</v>
      </c>
      <c r="O402">
        <v>0</v>
      </c>
      <c r="P402">
        <v>0</v>
      </c>
      <c r="Q402">
        <v>0</v>
      </c>
      <c r="R402">
        <v>0</v>
      </c>
      <c r="S402">
        <v>0</v>
      </c>
      <c r="T402">
        <v>0</v>
      </c>
      <c r="U402">
        <v>0</v>
      </c>
      <c r="V402">
        <v>0</v>
      </c>
      <c r="W402">
        <v>0</v>
      </c>
      <c r="X402">
        <v>0</v>
      </c>
      <c r="Y402">
        <v>0</v>
      </c>
      <c r="Z402">
        <v>0</v>
      </c>
      <c r="AA402" t="s">
        <v>2276</v>
      </c>
      <c r="AB402">
        <v>0</v>
      </c>
      <c r="AC402">
        <v>0</v>
      </c>
      <c r="AD402">
        <v>0</v>
      </c>
      <c r="AE402" t="s">
        <v>2285</v>
      </c>
      <c r="AF402" t="s">
        <v>2286</v>
      </c>
      <c r="AG402" t="s">
        <v>2286</v>
      </c>
      <c r="AH402" t="s">
        <v>2286</v>
      </c>
      <c r="AI402" t="s">
        <v>2286</v>
      </c>
      <c r="AJ402" t="s">
        <v>2690</v>
      </c>
    </row>
    <row r="403" spans="1:36" x14ac:dyDescent="0.3">
      <c r="A403" s="1">
        <v>45347</v>
      </c>
      <c r="B403" t="s">
        <v>432</v>
      </c>
      <c r="C403" t="s">
        <v>2195</v>
      </c>
      <c r="D403" t="s">
        <v>2196</v>
      </c>
      <c r="E403" t="s">
        <v>2197</v>
      </c>
      <c r="H403" t="s">
        <v>2205</v>
      </c>
      <c r="I403" t="s">
        <v>2206</v>
      </c>
      <c r="J403" t="s">
        <v>2217</v>
      </c>
      <c r="K403" t="s">
        <v>2238</v>
      </c>
      <c r="L403" t="s">
        <v>2263</v>
      </c>
      <c r="M403">
        <v>0</v>
      </c>
      <c r="N403">
        <v>0</v>
      </c>
      <c r="O403">
        <v>0</v>
      </c>
      <c r="P403">
        <v>0</v>
      </c>
      <c r="Q403">
        <v>0</v>
      </c>
      <c r="R403">
        <v>0</v>
      </c>
      <c r="S403">
        <v>0</v>
      </c>
      <c r="T403">
        <v>0</v>
      </c>
      <c r="U403">
        <v>0</v>
      </c>
      <c r="V403">
        <v>1</v>
      </c>
      <c r="W403">
        <v>0</v>
      </c>
      <c r="X403">
        <v>0</v>
      </c>
      <c r="Y403">
        <v>0</v>
      </c>
      <c r="Z403">
        <v>0</v>
      </c>
      <c r="AA403" t="s">
        <v>2276</v>
      </c>
      <c r="AB403">
        <v>0</v>
      </c>
      <c r="AC403">
        <v>0</v>
      </c>
      <c r="AD403">
        <v>0</v>
      </c>
      <c r="AE403" t="s">
        <v>2285</v>
      </c>
      <c r="AF403" t="s">
        <v>2286</v>
      </c>
      <c r="AG403" t="s">
        <v>2286</v>
      </c>
      <c r="AH403" t="s">
        <v>2286</v>
      </c>
      <c r="AI403" t="s">
        <v>2286</v>
      </c>
      <c r="AJ403" t="s">
        <v>2691</v>
      </c>
    </row>
    <row r="404" spans="1:36" x14ac:dyDescent="0.3">
      <c r="A404" s="1">
        <v>45347</v>
      </c>
      <c r="B404" t="s">
        <v>433</v>
      </c>
      <c r="C404" t="s">
        <v>2195</v>
      </c>
      <c r="D404" t="s">
        <v>2196</v>
      </c>
      <c r="E404" t="s">
        <v>2197</v>
      </c>
      <c r="H404" t="s">
        <v>2205</v>
      </c>
      <c r="I404" t="s">
        <v>2206</v>
      </c>
      <c r="J404" t="s">
        <v>2217</v>
      </c>
      <c r="K404" t="s">
        <v>2239</v>
      </c>
      <c r="L404" t="s">
        <v>2266</v>
      </c>
      <c r="M404">
        <v>0</v>
      </c>
      <c r="N404">
        <v>0</v>
      </c>
      <c r="O404">
        <v>0</v>
      </c>
      <c r="P404">
        <v>0</v>
      </c>
      <c r="Q404">
        <v>0</v>
      </c>
      <c r="R404">
        <v>0</v>
      </c>
      <c r="S404">
        <v>0</v>
      </c>
      <c r="T404">
        <v>0</v>
      </c>
      <c r="U404">
        <v>0</v>
      </c>
      <c r="V404">
        <v>0</v>
      </c>
      <c r="W404">
        <v>1</v>
      </c>
      <c r="X404">
        <v>0</v>
      </c>
      <c r="Y404">
        <v>0</v>
      </c>
      <c r="Z404">
        <v>0</v>
      </c>
      <c r="AA404" t="s">
        <v>2276</v>
      </c>
      <c r="AB404">
        <v>0</v>
      </c>
      <c r="AC404">
        <v>0</v>
      </c>
      <c r="AD404">
        <v>0</v>
      </c>
      <c r="AE404" t="s">
        <v>2285</v>
      </c>
      <c r="AF404" t="s">
        <v>2286</v>
      </c>
      <c r="AG404" t="s">
        <v>2286</v>
      </c>
      <c r="AH404" t="s">
        <v>2286</v>
      </c>
      <c r="AI404" t="s">
        <v>2286</v>
      </c>
      <c r="AJ404" t="s">
        <v>2692</v>
      </c>
    </row>
    <row r="405" spans="1:36" x14ac:dyDescent="0.3">
      <c r="A405" s="1">
        <v>45346</v>
      </c>
      <c r="B405" t="s">
        <v>434</v>
      </c>
      <c r="C405" t="s">
        <v>2195</v>
      </c>
      <c r="D405" t="s">
        <v>2196</v>
      </c>
      <c r="E405" t="s">
        <v>2197</v>
      </c>
      <c r="H405" t="s">
        <v>2205</v>
      </c>
      <c r="I405" t="s">
        <v>2206</v>
      </c>
      <c r="J405" t="s">
        <v>2217</v>
      </c>
      <c r="K405" t="s">
        <v>2240</v>
      </c>
      <c r="L405" t="s">
        <v>2269</v>
      </c>
      <c r="M405">
        <v>0</v>
      </c>
      <c r="N405">
        <v>0</v>
      </c>
      <c r="O405">
        <v>0</v>
      </c>
      <c r="P405">
        <v>0</v>
      </c>
      <c r="Q405">
        <v>0</v>
      </c>
      <c r="R405">
        <v>0</v>
      </c>
      <c r="S405">
        <v>0</v>
      </c>
      <c r="T405">
        <v>0</v>
      </c>
      <c r="U405">
        <v>0</v>
      </c>
      <c r="V405">
        <v>1</v>
      </c>
      <c r="W405">
        <v>0</v>
      </c>
      <c r="X405">
        <v>0</v>
      </c>
      <c r="Y405">
        <v>0</v>
      </c>
      <c r="Z405">
        <v>0</v>
      </c>
      <c r="AA405" t="s">
        <v>2276</v>
      </c>
      <c r="AB405">
        <v>0</v>
      </c>
      <c r="AC405">
        <v>0</v>
      </c>
      <c r="AD405">
        <v>0</v>
      </c>
      <c r="AE405" t="s">
        <v>2285</v>
      </c>
      <c r="AF405" t="s">
        <v>2286</v>
      </c>
      <c r="AG405" t="s">
        <v>2286</v>
      </c>
      <c r="AH405" t="s">
        <v>2286</v>
      </c>
      <c r="AI405" t="s">
        <v>2286</v>
      </c>
      <c r="AJ405" t="s">
        <v>2693</v>
      </c>
    </row>
    <row r="406" spans="1:36" x14ac:dyDescent="0.3">
      <c r="A406" s="1">
        <v>45346</v>
      </c>
      <c r="B406" t="s">
        <v>435</v>
      </c>
      <c r="C406" t="s">
        <v>2195</v>
      </c>
      <c r="D406" t="s">
        <v>2196</v>
      </c>
      <c r="E406" t="s">
        <v>2197</v>
      </c>
      <c r="H406" t="s">
        <v>2205</v>
      </c>
      <c r="I406" t="s">
        <v>2206</v>
      </c>
      <c r="J406" t="s">
        <v>2217</v>
      </c>
      <c r="K406" t="s">
        <v>2239</v>
      </c>
      <c r="L406" t="s">
        <v>2264</v>
      </c>
      <c r="M406">
        <v>0</v>
      </c>
      <c r="N406">
        <v>1</v>
      </c>
      <c r="O406">
        <v>0</v>
      </c>
      <c r="P406">
        <v>0</v>
      </c>
      <c r="Q406">
        <v>0</v>
      </c>
      <c r="R406">
        <v>0</v>
      </c>
      <c r="S406">
        <v>0</v>
      </c>
      <c r="T406">
        <v>0</v>
      </c>
      <c r="U406">
        <v>0</v>
      </c>
      <c r="V406">
        <v>0</v>
      </c>
      <c r="W406">
        <v>0</v>
      </c>
      <c r="X406">
        <v>0</v>
      </c>
      <c r="Y406">
        <v>0</v>
      </c>
      <c r="Z406">
        <v>0</v>
      </c>
      <c r="AA406" t="s">
        <v>2276</v>
      </c>
      <c r="AB406">
        <v>0</v>
      </c>
      <c r="AC406">
        <v>0</v>
      </c>
      <c r="AD406">
        <v>0</v>
      </c>
      <c r="AE406" t="s">
        <v>2285</v>
      </c>
      <c r="AF406" t="s">
        <v>2286</v>
      </c>
      <c r="AG406" t="s">
        <v>2286</v>
      </c>
      <c r="AH406" t="s">
        <v>2286</v>
      </c>
      <c r="AI406" t="s">
        <v>2286</v>
      </c>
      <c r="AJ406" t="s">
        <v>2694</v>
      </c>
    </row>
    <row r="407" spans="1:36" x14ac:dyDescent="0.3">
      <c r="A407" s="1">
        <v>45346</v>
      </c>
      <c r="B407" t="s">
        <v>436</v>
      </c>
      <c r="C407" t="s">
        <v>2195</v>
      </c>
      <c r="D407" t="s">
        <v>2196</v>
      </c>
      <c r="E407" t="s">
        <v>2197</v>
      </c>
      <c r="H407" t="s">
        <v>2205</v>
      </c>
      <c r="I407" t="s">
        <v>2206</v>
      </c>
      <c r="J407" t="s">
        <v>2217</v>
      </c>
      <c r="K407" t="s">
        <v>2240</v>
      </c>
      <c r="L407" t="s">
        <v>2200</v>
      </c>
      <c r="M407">
        <v>0</v>
      </c>
      <c r="N407">
        <v>0</v>
      </c>
      <c r="O407">
        <v>0</v>
      </c>
      <c r="P407">
        <v>0</v>
      </c>
      <c r="Q407">
        <v>0</v>
      </c>
      <c r="R407">
        <v>0</v>
      </c>
      <c r="S407">
        <v>0</v>
      </c>
      <c r="T407">
        <v>0</v>
      </c>
      <c r="U407">
        <v>0</v>
      </c>
      <c r="V407">
        <v>0</v>
      </c>
      <c r="W407">
        <v>1</v>
      </c>
      <c r="X407">
        <v>0</v>
      </c>
      <c r="Y407">
        <v>0</v>
      </c>
      <c r="Z407">
        <v>0</v>
      </c>
      <c r="AA407" t="s">
        <v>2276</v>
      </c>
      <c r="AB407">
        <v>0</v>
      </c>
      <c r="AC407">
        <v>0</v>
      </c>
      <c r="AD407">
        <v>0</v>
      </c>
      <c r="AE407" t="s">
        <v>2285</v>
      </c>
      <c r="AF407" t="s">
        <v>2286</v>
      </c>
      <c r="AG407" t="s">
        <v>2286</v>
      </c>
      <c r="AH407" t="s">
        <v>2286</v>
      </c>
      <c r="AI407" t="s">
        <v>2286</v>
      </c>
      <c r="AJ407" t="s">
        <v>2695</v>
      </c>
    </row>
    <row r="408" spans="1:36" x14ac:dyDescent="0.3">
      <c r="A408" s="1">
        <v>45345</v>
      </c>
      <c r="B408" t="s">
        <v>437</v>
      </c>
      <c r="C408" t="s">
        <v>2195</v>
      </c>
      <c r="D408" t="s">
        <v>2196</v>
      </c>
      <c r="E408" t="s">
        <v>2197</v>
      </c>
      <c r="H408" t="s">
        <v>2205</v>
      </c>
      <c r="I408" t="s">
        <v>2206</v>
      </c>
      <c r="J408" t="s">
        <v>2217</v>
      </c>
      <c r="K408" t="s">
        <v>2242</v>
      </c>
      <c r="L408" t="s">
        <v>2266</v>
      </c>
      <c r="M408">
        <v>0</v>
      </c>
      <c r="N408">
        <v>0</v>
      </c>
      <c r="O408">
        <v>0</v>
      </c>
      <c r="P408">
        <v>0</v>
      </c>
      <c r="Q408">
        <v>0</v>
      </c>
      <c r="R408">
        <v>0</v>
      </c>
      <c r="S408">
        <v>0</v>
      </c>
      <c r="T408">
        <v>0</v>
      </c>
      <c r="U408">
        <v>0</v>
      </c>
      <c r="V408">
        <v>0</v>
      </c>
      <c r="W408">
        <v>1</v>
      </c>
      <c r="X408">
        <v>0</v>
      </c>
      <c r="Y408">
        <v>0</v>
      </c>
      <c r="Z408">
        <v>0</v>
      </c>
      <c r="AA408" t="s">
        <v>2276</v>
      </c>
      <c r="AB408">
        <v>0</v>
      </c>
      <c r="AC408">
        <v>0</v>
      </c>
      <c r="AD408">
        <v>0</v>
      </c>
      <c r="AE408" t="s">
        <v>2285</v>
      </c>
      <c r="AF408" t="s">
        <v>2286</v>
      </c>
      <c r="AG408" t="s">
        <v>2286</v>
      </c>
      <c r="AH408" t="s">
        <v>2286</v>
      </c>
      <c r="AI408" t="s">
        <v>2286</v>
      </c>
      <c r="AJ408" t="s">
        <v>2696</v>
      </c>
    </row>
    <row r="409" spans="1:36" x14ac:dyDescent="0.3">
      <c r="A409" s="1">
        <v>45345</v>
      </c>
      <c r="B409" t="s">
        <v>438</v>
      </c>
      <c r="C409" t="s">
        <v>2195</v>
      </c>
      <c r="D409" t="s">
        <v>2196</v>
      </c>
      <c r="E409" t="s">
        <v>2197</v>
      </c>
      <c r="H409" t="s">
        <v>2205</v>
      </c>
      <c r="I409" t="s">
        <v>2206</v>
      </c>
      <c r="J409" t="s">
        <v>2217</v>
      </c>
      <c r="K409" t="s">
        <v>2238</v>
      </c>
      <c r="L409" t="s">
        <v>2263</v>
      </c>
      <c r="M409">
        <v>0</v>
      </c>
      <c r="N409">
        <v>0</v>
      </c>
      <c r="O409">
        <v>0</v>
      </c>
      <c r="P409">
        <v>0</v>
      </c>
      <c r="Q409">
        <v>0</v>
      </c>
      <c r="R409">
        <v>0</v>
      </c>
      <c r="S409">
        <v>0</v>
      </c>
      <c r="T409">
        <v>0</v>
      </c>
      <c r="U409">
        <v>0</v>
      </c>
      <c r="V409">
        <v>0</v>
      </c>
      <c r="W409">
        <v>0</v>
      </c>
      <c r="X409">
        <v>0</v>
      </c>
      <c r="Y409">
        <v>0</v>
      </c>
      <c r="Z409">
        <v>0</v>
      </c>
      <c r="AA409" t="s">
        <v>2276</v>
      </c>
      <c r="AB409">
        <v>0</v>
      </c>
      <c r="AC409">
        <v>0</v>
      </c>
      <c r="AD409">
        <v>0</v>
      </c>
      <c r="AE409" t="s">
        <v>2285</v>
      </c>
      <c r="AF409" t="s">
        <v>2286</v>
      </c>
      <c r="AG409" t="s">
        <v>2286</v>
      </c>
      <c r="AH409" t="s">
        <v>2286</v>
      </c>
      <c r="AI409" t="s">
        <v>2286</v>
      </c>
      <c r="AJ409" t="s">
        <v>2697</v>
      </c>
    </row>
    <row r="410" spans="1:36" x14ac:dyDescent="0.3">
      <c r="A410" s="1">
        <v>45345</v>
      </c>
      <c r="B410" t="s">
        <v>439</v>
      </c>
      <c r="C410" t="s">
        <v>2195</v>
      </c>
      <c r="D410" t="s">
        <v>2196</v>
      </c>
      <c r="E410" t="s">
        <v>2197</v>
      </c>
      <c r="H410" t="s">
        <v>2205</v>
      </c>
      <c r="I410" t="s">
        <v>2206</v>
      </c>
      <c r="J410" t="s">
        <v>2217</v>
      </c>
      <c r="K410" t="s">
        <v>2239</v>
      </c>
      <c r="L410" t="s">
        <v>2264</v>
      </c>
      <c r="M410">
        <v>0</v>
      </c>
      <c r="N410">
        <v>1</v>
      </c>
      <c r="O410">
        <v>0</v>
      </c>
      <c r="P410">
        <v>0</v>
      </c>
      <c r="Q410">
        <v>1</v>
      </c>
      <c r="R410">
        <v>0</v>
      </c>
      <c r="S410">
        <v>0</v>
      </c>
      <c r="T410">
        <v>0</v>
      </c>
      <c r="U410">
        <v>0</v>
      </c>
      <c r="V410">
        <v>0</v>
      </c>
      <c r="W410">
        <v>0</v>
      </c>
      <c r="X410">
        <v>0</v>
      </c>
      <c r="Y410">
        <v>0</v>
      </c>
      <c r="Z410">
        <v>0</v>
      </c>
      <c r="AA410" t="s">
        <v>2276</v>
      </c>
      <c r="AB410">
        <v>0</v>
      </c>
      <c r="AC410">
        <v>0</v>
      </c>
      <c r="AD410">
        <v>0</v>
      </c>
      <c r="AE410" t="s">
        <v>2285</v>
      </c>
      <c r="AF410" t="s">
        <v>2286</v>
      </c>
      <c r="AG410" t="s">
        <v>2286</v>
      </c>
      <c r="AH410" t="s">
        <v>2286</v>
      </c>
      <c r="AI410" t="s">
        <v>2286</v>
      </c>
      <c r="AJ410" t="s">
        <v>2698</v>
      </c>
    </row>
    <row r="411" spans="1:36" x14ac:dyDescent="0.3">
      <c r="A411" s="1">
        <v>45345</v>
      </c>
      <c r="B411" t="s">
        <v>440</v>
      </c>
      <c r="C411" t="s">
        <v>2195</v>
      </c>
      <c r="D411" t="s">
        <v>2196</v>
      </c>
      <c r="E411" t="s">
        <v>2197</v>
      </c>
      <c r="H411" t="s">
        <v>2205</v>
      </c>
      <c r="I411" t="s">
        <v>2206</v>
      </c>
      <c r="J411" t="s">
        <v>2217</v>
      </c>
      <c r="K411" t="s">
        <v>2239</v>
      </c>
      <c r="L411" t="s">
        <v>2266</v>
      </c>
      <c r="M411">
        <v>0</v>
      </c>
      <c r="N411">
        <v>0</v>
      </c>
      <c r="O411">
        <v>0</v>
      </c>
      <c r="P411">
        <v>0</v>
      </c>
      <c r="Q411">
        <v>0</v>
      </c>
      <c r="R411">
        <v>0</v>
      </c>
      <c r="S411">
        <v>0</v>
      </c>
      <c r="T411">
        <v>0</v>
      </c>
      <c r="U411">
        <v>0</v>
      </c>
      <c r="V411">
        <v>0</v>
      </c>
      <c r="W411">
        <v>1</v>
      </c>
      <c r="X411">
        <v>0</v>
      </c>
      <c r="Y411">
        <v>0</v>
      </c>
      <c r="Z411">
        <v>0</v>
      </c>
      <c r="AA411" t="s">
        <v>2276</v>
      </c>
      <c r="AB411">
        <v>0</v>
      </c>
      <c r="AC411">
        <v>0</v>
      </c>
      <c r="AD411">
        <v>0</v>
      </c>
      <c r="AE411" t="s">
        <v>2285</v>
      </c>
      <c r="AF411" t="s">
        <v>2286</v>
      </c>
      <c r="AG411" t="s">
        <v>2286</v>
      </c>
      <c r="AH411" t="s">
        <v>2286</v>
      </c>
      <c r="AI411" t="s">
        <v>2286</v>
      </c>
      <c r="AJ411" t="s">
        <v>2699</v>
      </c>
    </row>
    <row r="412" spans="1:36" x14ac:dyDescent="0.3">
      <c r="A412" s="1">
        <v>45344</v>
      </c>
      <c r="B412" t="s">
        <v>441</v>
      </c>
      <c r="C412" t="s">
        <v>2195</v>
      </c>
      <c r="D412" t="s">
        <v>2196</v>
      </c>
      <c r="E412" t="s">
        <v>2197</v>
      </c>
      <c r="H412" t="s">
        <v>2205</v>
      </c>
      <c r="I412" t="s">
        <v>2206</v>
      </c>
      <c r="J412" t="s">
        <v>2217</v>
      </c>
      <c r="K412" t="s">
        <v>2249</v>
      </c>
      <c r="L412" t="s">
        <v>2264</v>
      </c>
      <c r="M412">
        <v>0</v>
      </c>
      <c r="N412">
        <v>1</v>
      </c>
      <c r="O412">
        <v>0</v>
      </c>
      <c r="P412">
        <v>0</v>
      </c>
      <c r="Q412">
        <v>0</v>
      </c>
      <c r="R412">
        <v>0</v>
      </c>
      <c r="S412">
        <v>0</v>
      </c>
      <c r="T412">
        <v>0</v>
      </c>
      <c r="U412">
        <v>0</v>
      </c>
      <c r="V412">
        <v>1</v>
      </c>
      <c r="W412">
        <v>0</v>
      </c>
      <c r="X412">
        <v>0</v>
      </c>
      <c r="Y412">
        <v>0</v>
      </c>
      <c r="Z412">
        <v>0</v>
      </c>
      <c r="AA412" t="s">
        <v>2276</v>
      </c>
      <c r="AB412">
        <v>0</v>
      </c>
      <c r="AC412">
        <v>0</v>
      </c>
      <c r="AD412">
        <v>0</v>
      </c>
      <c r="AE412" t="s">
        <v>2285</v>
      </c>
      <c r="AF412" t="s">
        <v>2286</v>
      </c>
      <c r="AG412" t="s">
        <v>2286</v>
      </c>
      <c r="AH412" t="s">
        <v>2286</v>
      </c>
      <c r="AI412" t="s">
        <v>2286</v>
      </c>
      <c r="AJ412" t="s">
        <v>2700</v>
      </c>
    </row>
    <row r="413" spans="1:36" x14ac:dyDescent="0.3">
      <c r="A413" s="1">
        <v>45344</v>
      </c>
      <c r="B413" t="s">
        <v>442</v>
      </c>
      <c r="C413" t="s">
        <v>2195</v>
      </c>
      <c r="D413" t="s">
        <v>2196</v>
      </c>
      <c r="E413" t="s">
        <v>2197</v>
      </c>
      <c r="H413" t="s">
        <v>2205</v>
      </c>
      <c r="I413" t="s">
        <v>2206</v>
      </c>
      <c r="J413" t="s">
        <v>2217</v>
      </c>
      <c r="K413" t="s">
        <v>2240</v>
      </c>
      <c r="L413" t="s">
        <v>2269</v>
      </c>
      <c r="M413">
        <v>0</v>
      </c>
      <c r="N413">
        <v>0</v>
      </c>
      <c r="O413">
        <v>0</v>
      </c>
      <c r="P413">
        <v>0</v>
      </c>
      <c r="Q413">
        <v>0</v>
      </c>
      <c r="R413">
        <v>0</v>
      </c>
      <c r="S413">
        <v>0</v>
      </c>
      <c r="T413">
        <v>0</v>
      </c>
      <c r="U413">
        <v>0</v>
      </c>
      <c r="V413">
        <v>0</v>
      </c>
      <c r="W413">
        <v>0</v>
      </c>
      <c r="X413">
        <v>0</v>
      </c>
      <c r="Y413">
        <v>0</v>
      </c>
      <c r="Z413">
        <v>0</v>
      </c>
      <c r="AA413" t="s">
        <v>2276</v>
      </c>
      <c r="AB413">
        <v>0</v>
      </c>
      <c r="AC413">
        <v>0</v>
      </c>
      <c r="AD413">
        <v>0</v>
      </c>
      <c r="AE413" t="s">
        <v>2285</v>
      </c>
      <c r="AF413" t="s">
        <v>2286</v>
      </c>
      <c r="AG413" t="s">
        <v>2286</v>
      </c>
      <c r="AH413" t="s">
        <v>2286</v>
      </c>
      <c r="AI413" t="s">
        <v>2286</v>
      </c>
      <c r="AJ413" t="s">
        <v>2701</v>
      </c>
    </row>
    <row r="414" spans="1:36" x14ac:dyDescent="0.3">
      <c r="A414" s="1">
        <v>45344</v>
      </c>
      <c r="B414" t="s">
        <v>443</v>
      </c>
      <c r="C414" t="s">
        <v>2195</v>
      </c>
      <c r="D414" t="s">
        <v>2196</v>
      </c>
      <c r="E414" t="s">
        <v>2197</v>
      </c>
      <c r="H414" t="s">
        <v>2205</v>
      </c>
      <c r="I414" t="s">
        <v>2206</v>
      </c>
      <c r="J414" t="s">
        <v>2217</v>
      </c>
      <c r="K414" t="s">
        <v>2241</v>
      </c>
      <c r="L414" t="s">
        <v>2264</v>
      </c>
      <c r="M414">
        <v>1</v>
      </c>
      <c r="N414">
        <v>0</v>
      </c>
      <c r="O414">
        <v>0</v>
      </c>
      <c r="P414">
        <v>0</v>
      </c>
      <c r="Q414">
        <v>0</v>
      </c>
      <c r="R414">
        <v>0</v>
      </c>
      <c r="S414">
        <v>0</v>
      </c>
      <c r="T414">
        <v>0</v>
      </c>
      <c r="U414">
        <v>0</v>
      </c>
      <c r="V414">
        <v>0</v>
      </c>
      <c r="W414">
        <v>0</v>
      </c>
      <c r="X414">
        <v>0</v>
      </c>
      <c r="Y414">
        <v>0</v>
      </c>
      <c r="Z414">
        <v>0</v>
      </c>
      <c r="AA414" t="s">
        <v>2276</v>
      </c>
      <c r="AB414">
        <v>0</v>
      </c>
      <c r="AC414">
        <v>0</v>
      </c>
      <c r="AD414">
        <v>0</v>
      </c>
      <c r="AE414" t="s">
        <v>2285</v>
      </c>
      <c r="AF414" t="s">
        <v>2286</v>
      </c>
      <c r="AG414" t="s">
        <v>2286</v>
      </c>
      <c r="AH414" t="s">
        <v>2286</v>
      </c>
      <c r="AI414" t="s">
        <v>2286</v>
      </c>
      <c r="AJ414" t="s">
        <v>2702</v>
      </c>
    </row>
    <row r="415" spans="1:36" x14ac:dyDescent="0.3">
      <c r="A415" s="1">
        <v>45344</v>
      </c>
      <c r="B415" t="s">
        <v>444</v>
      </c>
      <c r="C415" t="s">
        <v>2195</v>
      </c>
      <c r="D415" t="s">
        <v>2196</v>
      </c>
      <c r="E415" t="s">
        <v>2197</v>
      </c>
      <c r="H415" t="s">
        <v>2205</v>
      </c>
      <c r="I415" t="s">
        <v>2206</v>
      </c>
      <c r="J415" t="s">
        <v>2217</v>
      </c>
      <c r="K415" t="s">
        <v>2239</v>
      </c>
      <c r="L415" t="s">
        <v>2200</v>
      </c>
      <c r="M415">
        <v>0</v>
      </c>
      <c r="N415">
        <v>0</v>
      </c>
      <c r="O415">
        <v>0</v>
      </c>
      <c r="P415">
        <v>0</v>
      </c>
      <c r="Q415">
        <v>0</v>
      </c>
      <c r="R415">
        <v>0</v>
      </c>
      <c r="S415">
        <v>0</v>
      </c>
      <c r="T415">
        <v>0</v>
      </c>
      <c r="U415">
        <v>0</v>
      </c>
      <c r="V415">
        <v>0</v>
      </c>
      <c r="W415">
        <v>1</v>
      </c>
      <c r="X415">
        <v>0</v>
      </c>
      <c r="Y415">
        <v>0</v>
      </c>
      <c r="Z415">
        <v>0</v>
      </c>
      <c r="AA415" t="s">
        <v>2276</v>
      </c>
      <c r="AB415">
        <v>0</v>
      </c>
      <c r="AC415">
        <v>0</v>
      </c>
      <c r="AD415">
        <v>0</v>
      </c>
      <c r="AE415" t="s">
        <v>2285</v>
      </c>
      <c r="AF415" t="s">
        <v>2286</v>
      </c>
      <c r="AG415" t="s">
        <v>2286</v>
      </c>
      <c r="AH415" t="s">
        <v>2286</v>
      </c>
      <c r="AI415" t="s">
        <v>2286</v>
      </c>
      <c r="AJ415" t="s">
        <v>2703</v>
      </c>
    </row>
    <row r="416" spans="1:36" x14ac:dyDescent="0.3">
      <c r="A416" s="1">
        <v>45344</v>
      </c>
      <c r="B416" t="s">
        <v>445</v>
      </c>
      <c r="C416" t="s">
        <v>2195</v>
      </c>
      <c r="D416" t="s">
        <v>2196</v>
      </c>
      <c r="E416" t="s">
        <v>2199</v>
      </c>
      <c r="H416" t="s">
        <v>2205</v>
      </c>
      <c r="I416" t="s">
        <v>2206</v>
      </c>
      <c r="J416" t="s">
        <v>2217</v>
      </c>
      <c r="K416" t="s">
        <v>2240</v>
      </c>
      <c r="L416" t="s">
        <v>2270</v>
      </c>
      <c r="M416">
        <v>0</v>
      </c>
      <c r="N416">
        <v>0</v>
      </c>
      <c r="O416">
        <v>0</v>
      </c>
      <c r="P416">
        <v>0</v>
      </c>
      <c r="Q416">
        <v>0</v>
      </c>
      <c r="R416">
        <v>0</v>
      </c>
      <c r="S416">
        <v>0</v>
      </c>
      <c r="T416">
        <v>0</v>
      </c>
      <c r="U416">
        <v>0</v>
      </c>
      <c r="V416">
        <v>0</v>
      </c>
      <c r="W416">
        <v>1</v>
      </c>
      <c r="X416">
        <v>1</v>
      </c>
      <c r="Y416">
        <v>0</v>
      </c>
      <c r="Z416">
        <v>1</v>
      </c>
      <c r="AA416" t="s">
        <v>2280</v>
      </c>
      <c r="AB416">
        <v>0</v>
      </c>
      <c r="AC416">
        <v>0</v>
      </c>
      <c r="AD416">
        <v>0</v>
      </c>
      <c r="AE416" t="s">
        <v>2285</v>
      </c>
      <c r="AF416" t="s">
        <v>2286</v>
      </c>
      <c r="AG416" t="s">
        <v>2286</v>
      </c>
      <c r="AH416" t="s">
        <v>2286</v>
      </c>
      <c r="AI416" t="s">
        <v>2286</v>
      </c>
      <c r="AJ416" t="s">
        <v>2704</v>
      </c>
    </row>
    <row r="417" spans="1:36" x14ac:dyDescent="0.3">
      <c r="A417" s="1">
        <v>45343</v>
      </c>
      <c r="B417" t="s">
        <v>446</v>
      </c>
      <c r="C417" t="s">
        <v>2195</v>
      </c>
      <c r="D417" t="s">
        <v>2196</v>
      </c>
      <c r="E417" t="s">
        <v>2198</v>
      </c>
      <c r="H417" t="s">
        <v>2205</v>
      </c>
      <c r="I417" t="s">
        <v>2206</v>
      </c>
      <c r="J417" t="s">
        <v>2217</v>
      </c>
      <c r="K417" t="s">
        <v>2240</v>
      </c>
      <c r="L417" t="s">
        <v>2271</v>
      </c>
      <c r="M417">
        <v>0</v>
      </c>
      <c r="N417">
        <v>0</v>
      </c>
      <c r="O417">
        <v>0</v>
      </c>
      <c r="P417">
        <v>0</v>
      </c>
      <c r="Q417">
        <v>0</v>
      </c>
      <c r="R417">
        <v>0</v>
      </c>
      <c r="S417">
        <v>0</v>
      </c>
      <c r="T417">
        <v>0</v>
      </c>
      <c r="U417">
        <v>0</v>
      </c>
      <c r="V417">
        <v>1</v>
      </c>
      <c r="W417">
        <v>0</v>
      </c>
      <c r="X417">
        <v>0</v>
      </c>
      <c r="Y417">
        <v>0</v>
      </c>
      <c r="Z417">
        <v>0</v>
      </c>
      <c r="AA417" t="s">
        <v>2276</v>
      </c>
      <c r="AB417">
        <v>0</v>
      </c>
      <c r="AC417">
        <v>0</v>
      </c>
      <c r="AD417">
        <v>0</v>
      </c>
      <c r="AE417" t="s">
        <v>2285</v>
      </c>
      <c r="AF417" t="s">
        <v>2286</v>
      </c>
      <c r="AG417" t="s">
        <v>2286</v>
      </c>
      <c r="AH417" t="s">
        <v>2286</v>
      </c>
      <c r="AI417" t="s">
        <v>2286</v>
      </c>
      <c r="AJ417" t="s">
        <v>2705</v>
      </c>
    </row>
    <row r="418" spans="1:36" x14ac:dyDescent="0.3">
      <c r="A418" s="1">
        <v>45342</v>
      </c>
      <c r="B418" t="s">
        <v>447</v>
      </c>
      <c r="C418" t="s">
        <v>2195</v>
      </c>
      <c r="D418" t="s">
        <v>2196</v>
      </c>
      <c r="E418" t="s">
        <v>2198</v>
      </c>
      <c r="H418" t="s">
        <v>2205</v>
      </c>
      <c r="I418" t="s">
        <v>2206</v>
      </c>
      <c r="J418" t="s">
        <v>2217</v>
      </c>
      <c r="K418" t="s">
        <v>2240</v>
      </c>
      <c r="L418" t="s">
        <v>2265</v>
      </c>
      <c r="M418">
        <v>0</v>
      </c>
      <c r="N418">
        <v>0</v>
      </c>
      <c r="O418">
        <v>0</v>
      </c>
      <c r="P418">
        <v>0</v>
      </c>
      <c r="Q418">
        <v>0</v>
      </c>
      <c r="R418">
        <v>0</v>
      </c>
      <c r="S418">
        <v>0</v>
      </c>
      <c r="T418">
        <v>0</v>
      </c>
      <c r="U418">
        <v>0</v>
      </c>
      <c r="V418">
        <v>1</v>
      </c>
      <c r="W418">
        <v>0</v>
      </c>
      <c r="X418">
        <v>0</v>
      </c>
      <c r="Y418">
        <v>0</v>
      </c>
      <c r="Z418">
        <v>0</v>
      </c>
      <c r="AA418" t="s">
        <v>2276</v>
      </c>
      <c r="AB418">
        <v>0</v>
      </c>
      <c r="AC418">
        <v>0</v>
      </c>
      <c r="AD418">
        <v>0</v>
      </c>
      <c r="AE418" t="s">
        <v>2285</v>
      </c>
      <c r="AF418" t="s">
        <v>2286</v>
      </c>
      <c r="AG418" t="s">
        <v>2286</v>
      </c>
      <c r="AH418" t="s">
        <v>2286</v>
      </c>
      <c r="AI418" t="s">
        <v>2286</v>
      </c>
      <c r="AJ418" t="s">
        <v>2706</v>
      </c>
    </row>
    <row r="419" spans="1:36" x14ac:dyDescent="0.3">
      <c r="A419" s="1">
        <v>45342</v>
      </c>
      <c r="B419" t="s">
        <v>448</v>
      </c>
      <c r="C419" t="s">
        <v>2195</v>
      </c>
      <c r="D419" t="s">
        <v>2196</v>
      </c>
      <c r="E419" t="s">
        <v>2197</v>
      </c>
      <c r="H419" t="s">
        <v>2205</v>
      </c>
      <c r="I419" t="s">
        <v>2206</v>
      </c>
      <c r="J419" t="s">
        <v>2217</v>
      </c>
      <c r="K419" t="s">
        <v>2242</v>
      </c>
      <c r="L419" t="s">
        <v>2216</v>
      </c>
      <c r="M419">
        <v>0</v>
      </c>
      <c r="N419">
        <v>0</v>
      </c>
      <c r="O419">
        <v>0</v>
      </c>
      <c r="P419">
        <v>0</v>
      </c>
      <c r="Q419">
        <v>0</v>
      </c>
      <c r="R419">
        <v>0</v>
      </c>
      <c r="S419">
        <v>0</v>
      </c>
      <c r="T419">
        <v>0</v>
      </c>
      <c r="U419">
        <v>0</v>
      </c>
      <c r="V419">
        <v>0</v>
      </c>
      <c r="W419">
        <v>0</v>
      </c>
      <c r="X419">
        <v>0</v>
      </c>
      <c r="Y419">
        <v>0</v>
      </c>
      <c r="Z419">
        <v>0</v>
      </c>
      <c r="AA419" t="s">
        <v>2276</v>
      </c>
      <c r="AB419">
        <v>0</v>
      </c>
      <c r="AC419">
        <v>0</v>
      </c>
      <c r="AD419">
        <v>0</v>
      </c>
      <c r="AE419" t="s">
        <v>2285</v>
      </c>
      <c r="AF419" t="s">
        <v>2286</v>
      </c>
      <c r="AG419" t="s">
        <v>2286</v>
      </c>
      <c r="AH419" t="s">
        <v>2286</v>
      </c>
      <c r="AI419" t="s">
        <v>2286</v>
      </c>
      <c r="AJ419" t="s">
        <v>2707</v>
      </c>
    </row>
    <row r="420" spans="1:36" x14ac:dyDescent="0.3">
      <c r="A420" s="1">
        <v>45342</v>
      </c>
      <c r="B420" t="s">
        <v>449</v>
      </c>
      <c r="C420" t="s">
        <v>2195</v>
      </c>
      <c r="D420" t="s">
        <v>2196</v>
      </c>
      <c r="E420" t="s">
        <v>2197</v>
      </c>
      <c r="H420" t="s">
        <v>2205</v>
      </c>
      <c r="I420" t="s">
        <v>2206</v>
      </c>
      <c r="J420" t="s">
        <v>2217</v>
      </c>
      <c r="K420" t="s">
        <v>2239</v>
      </c>
      <c r="L420" t="s">
        <v>2266</v>
      </c>
      <c r="M420">
        <v>0</v>
      </c>
      <c r="N420">
        <v>0</v>
      </c>
      <c r="O420">
        <v>0</v>
      </c>
      <c r="P420">
        <v>0</v>
      </c>
      <c r="Q420">
        <v>0</v>
      </c>
      <c r="R420">
        <v>0</v>
      </c>
      <c r="S420">
        <v>0</v>
      </c>
      <c r="T420">
        <v>0</v>
      </c>
      <c r="U420">
        <v>0</v>
      </c>
      <c r="V420">
        <v>0</v>
      </c>
      <c r="W420">
        <v>1</v>
      </c>
      <c r="X420">
        <v>0</v>
      </c>
      <c r="Y420">
        <v>0</v>
      </c>
      <c r="Z420">
        <v>0</v>
      </c>
      <c r="AA420" t="s">
        <v>2276</v>
      </c>
      <c r="AB420">
        <v>0</v>
      </c>
      <c r="AC420">
        <v>0</v>
      </c>
      <c r="AD420">
        <v>0</v>
      </c>
      <c r="AE420" t="s">
        <v>2285</v>
      </c>
      <c r="AF420" t="s">
        <v>2286</v>
      </c>
      <c r="AG420" t="s">
        <v>2286</v>
      </c>
      <c r="AH420" t="s">
        <v>2286</v>
      </c>
      <c r="AI420" t="s">
        <v>2286</v>
      </c>
      <c r="AJ420" t="s">
        <v>2708</v>
      </c>
    </row>
    <row r="421" spans="1:36" x14ac:dyDescent="0.3">
      <c r="A421" s="1">
        <v>45342</v>
      </c>
      <c r="B421" t="s">
        <v>450</v>
      </c>
      <c r="C421" t="s">
        <v>2195</v>
      </c>
      <c r="D421" t="s">
        <v>2196</v>
      </c>
      <c r="E421" t="s">
        <v>2197</v>
      </c>
      <c r="H421" t="s">
        <v>2205</v>
      </c>
      <c r="I421" t="s">
        <v>2206</v>
      </c>
      <c r="J421" t="s">
        <v>2217</v>
      </c>
      <c r="K421" t="s">
        <v>2249</v>
      </c>
      <c r="L421" t="s">
        <v>2264</v>
      </c>
      <c r="M421">
        <v>0</v>
      </c>
      <c r="N421">
        <v>1</v>
      </c>
      <c r="O421">
        <v>0</v>
      </c>
      <c r="P421">
        <v>0</v>
      </c>
      <c r="Q421">
        <v>0</v>
      </c>
      <c r="R421">
        <v>0</v>
      </c>
      <c r="S421">
        <v>0</v>
      </c>
      <c r="T421">
        <v>0</v>
      </c>
      <c r="U421">
        <v>0</v>
      </c>
      <c r="V421">
        <v>0</v>
      </c>
      <c r="W421">
        <v>0</v>
      </c>
      <c r="X421">
        <v>0</v>
      </c>
      <c r="Y421">
        <v>0</v>
      </c>
      <c r="Z421">
        <v>0</v>
      </c>
      <c r="AA421" t="s">
        <v>2276</v>
      </c>
      <c r="AB421">
        <v>0</v>
      </c>
      <c r="AC421">
        <v>0</v>
      </c>
      <c r="AD421">
        <v>0</v>
      </c>
      <c r="AE421" t="s">
        <v>2285</v>
      </c>
      <c r="AF421" t="s">
        <v>2286</v>
      </c>
      <c r="AG421" t="s">
        <v>2286</v>
      </c>
      <c r="AH421" t="s">
        <v>2286</v>
      </c>
      <c r="AI421" t="s">
        <v>2286</v>
      </c>
      <c r="AJ421" t="s">
        <v>2709</v>
      </c>
    </row>
    <row r="422" spans="1:36" x14ac:dyDescent="0.3">
      <c r="A422" s="1">
        <v>45342</v>
      </c>
      <c r="B422" t="s">
        <v>451</v>
      </c>
      <c r="C422" t="s">
        <v>2195</v>
      </c>
      <c r="D422" t="s">
        <v>2196</v>
      </c>
      <c r="E422" t="s">
        <v>2197</v>
      </c>
      <c r="H422" t="s">
        <v>2205</v>
      </c>
      <c r="I422" t="s">
        <v>2206</v>
      </c>
      <c r="J422" t="s">
        <v>2217</v>
      </c>
      <c r="K422" t="s">
        <v>2240</v>
      </c>
      <c r="L422" t="s">
        <v>2265</v>
      </c>
      <c r="M422">
        <v>0</v>
      </c>
      <c r="N422">
        <v>0</v>
      </c>
      <c r="O422">
        <v>0</v>
      </c>
      <c r="P422">
        <v>0</v>
      </c>
      <c r="Q422">
        <v>0</v>
      </c>
      <c r="R422">
        <v>0</v>
      </c>
      <c r="S422">
        <v>0</v>
      </c>
      <c r="T422">
        <v>0</v>
      </c>
      <c r="U422">
        <v>0</v>
      </c>
      <c r="V422">
        <v>0</v>
      </c>
      <c r="W422">
        <v>1</v>
      </c>
      <c r="X422">
        <v>0</v>
      </c>
      <c r="Y422">
        <v>0</v>
      </c>
      <c r="Z422">
        <v>0</v>
      </c>
      <c r="AA422" t="s">
        <v>2276</v>
      </c>
      <c r="AB422">
        <v>0</v>
      </c>
      <c r="AC422">
        <v>0</v>
      </c>
      <c r="AD422">
        <v>0</v>
      </c>
      <c r="AE422" t="s">
        <v>2285</v>
      </c>
      <c r="AF422" t="s">
        <v>2286</v>
      </c>
      <c r="AG422" t="s">
        <v>2286</v>
      </c>
      <c r="AH422" t="s">
        <v>2286</v>
      </c>
      <c r="AI422" t="s">
        <v>2286</v>
      </c>
      <c r="AJ422" t="s">
        <v>2710</v>
      </c>
    </row>
    <row r="423" spans="1:36" x14ac:dyDescent="0.3">
      <c r="A423" s="1">
        <v>45342</v>
      </c>
      <c r="B423" t="s">
        <v>452</v>
      </c>
      <c r="C423" t="s">
        <v>2195</v>
      </c>
      <c r="D423" t="s">
        <v>2196</v>
      </c>
      <c r="E423" t="s">
        <v>2197</v>
      </c>
      <c r="H423" t="s">
        <v>2205</v>
      </c>
      <c r="I423" t="s">
        <v>2206</v>
      </c>
      <c r="J423" t="s">
        <v>2217</v>
      </c>
      <c r="K423" t="s">
        <v>2242</v>
      </c>
      <c r="L423" t="s">
        <v>2265</v>
      </c>
      <c r="M423">
        <v>0</v>
      </c>
      <c r="N423">
        <v>0</v>
      </c>
      <c r="O423">
        <v>0</v>
      </c>
      <c r="P423">
        <v>0</v>
      </c>
      <c r="Q423">
        <v>0</v>
      </c>
      <c r="R423">
        <v>0</v>
      </c>
      <c r="S423">
        <v>0</v>
      </c>
      <c r="T423">
        <v>0</v>
      </c>
      <c r="U423">
        <v>0</v>
      </c>
      <c r="V423">
        <v>0</v>
      </c>
      <c r="W423">
        <v>1</v>
      </c>
      <c r="X423">
        <v>0</v>
      </c>
      <c r="Y423">
        <v>0</v>
      </c>
      <c r="Z423">
        <v>0</v>
      </c>
      <c r="AA423" t="s">
        <v>2276</v>
      </c>
      <c r="AB423">
        <v>0</v>
      </c>
      <c r="AC423">
        <v>0</v>
      </c>
      <c r="AD423">
        <v>0</v>
      </c>
      <c r="AE423" t="s">
        <v>2285</v>
      </c>
      <c r="AF423" t="s">
        <v>2286</v>
      </c>
      <c r="AG423" t="s">
        <v>2286</v>
      </c>
      <c r="AH423" t="s">
        <v>2286</v>
      </c>
      <c r="AI423" t="s">
        <v>2286</v>
      </c>
      <c r="AJ423" t="s">
        <v>2711</v>
      </c>
    </row>
    <row r="424" spans="1:36" x14ac:dyDescent="0.3">
      <c r="A424" s="1">
        <v>45341</v>
      </c>
      <c r="B424" t="s">
        <v>453</v>
      </c>
      <c r="C424" t="s">
        <v>2195</v>
      </c>
      <c r="D424" t="s">
        <v>2196</v>
      </c>
      <c r="E424" t="s">
        <v>2197</v>
      </c>
      <c r="H424" t="s">
        <v>2205</v>
      </c>
      <c r="I424" t="s">
        <v>2206</v>
      </c>
      <c r="J424" t="s">
        <v>2217</v>
      </c>
      <c r="K424" t="s">
        <v>2244</v>
      </c>
      <c r="L424" t="s">
        <v>2264</v>
      </c>
      <c r="M424">
        <v>0</v>
      </c>
      <c r="N424">
        <v>1</v>
      </c>
      <c r="O424">
        <v>0</v>
      </c>
      <c r="P424">
        <v>0</v>
      </c>
      <c r="Q424">
        <v>0</v>
      </c>
      <c r="R424">
        <v>0</v>
      </c>
      <c r="S424">
        <v>0</v>
      </c>
      <c r="T424">
        <v>0</v>
      </c>
      <c r="U424">
        <v>0</v>
      </c>
      <c r="V424">
        <v>0</v>
      </c>
      <c r="W424">
        <v>0</v>
      </c>
      <c r="X424">
        <v>0</v>
      </c>
      <c r="Y424">
        <v>0</v>
      </c>
      <c r="Z424">
        <v>0</v>
      </c>
      <c r="AA424" t="s">
        <v>2276</v>
      </c>
      <c r="AB424">
        <v>0</v>
      </c>
      <c r="AC424">
        <v>0</v>
      </c>
      <c r="AD424">
        <v>0</v>
      </c>
      <c r="AE424" t="s">
        <v>2285</v>
      </c>
      <c r="AF424" t="s">
        <v>2286</v>
      </c>
      <c r="AG424" t="s">
        <v>2286</v>
      </c>
      <c r="AH424" t="s">
        <v>2286</v>
      </c>
      <c r="AI424" t="s">
        <v>2286</v>
      </c>
      <c r="AJ424" t="s">
        <v>2712</v>
      </c>
    </row>
    <row r="425" spans="1:36" x14ac:dyDescent="0.3">
      <c r="A425" s="1">
        <v>45341</v>
      </c>
      <c r="B425" t="s">
        <v>454</v>
      </c>
      <c r="C425" t="s">
        <v>2195</v>
      </c>
      <c r="D425" t="s">
        <v>2196</v>
      </c>
      <c r="E425" t="s">
        <v>2197</v>
      </c>
      <c r="H425" t="s">
        <v>2205</v>
      </c>
      <c r="I425" t="s">
        <v>2206</v>
      </c>
      <c r="J425" t="s">
        <v>2217</v>
      </c>
      <c r="K425" t="s">
        <v>2240</v>
      </c>
      <c r="L425" t="s">
        <v>2264</v>
      </c>
      <c r="M425">
        <v>0</v>
      </c>
      <c r="N425">
        <v>0</v>
      </c>
      <c r="O425">
        <v>0</v>
      </c>
      <c r="P425">
        <v>0</v>
      </c>
      <c r="Q425">
        <v>1</v>
      </c>
      <c r="R425">
        <v>0</v>
      </c>
      <c r="S425">
        <v>0</v>
      </c>
      <c r="T425">
        <v>0</v>
      </c>
      <c r="U425">
        <v>0</v>
      </c>
      <c r="V425">
        <v>0</v>
      </c>
      <c r="W425">
        <v>0</v>
      </c>
      <c r="X425">
        <v>0</v>
      </c>
      <c r="Y425">
        <v>0</v>
      </c>
      <c r="Z425">
        <v>0</v>
      </c>
      <c r="AA425" t="s">
        <v>2276</v>
      </c>
      <c r="AB425">
        <v>0</v>
      </c>
      <c r="AC425">
        <v>0</v>
      </c>
      <c r="AD425">
        <v>0</v>
      </c>
      <c r="AE425" t="s">
        <v>2285</v>
      </c>
      <c r="AF425" t="s">
        <v>2286</v>
      </c>
      <c r="AG425" t="s">
        <v>2286</v>
      </c>
      <c r="AH425" t="s">
        <v>2286</v>
      </c>
      <c r="AI425" t="s">
        <v>2286</v>
      </c>
      <c r="AJ425" t="s">
        <v>2713</v>
      </c>
    </row>
    <row r="426" spans="1:36" x14ac:dyDescent="0.3">
      <c r="A426" s="1">
        <v>45341</v>
      </c>
      <c r="B426" t="s">
        <v>455</v>
      </c>
      <c r="C426" t="s">
        <v>2195</v>
      </c>
      <c r="D426" t="s">
        <v>2196</v>
      </c>
      <c r="E426" t="s">
        <v>2197</v>
      </c>
      <c r="H426" t="s">
        <v>2205</v>
      </c>
      <c r="I426" t="s">
        <v>2206</v>
      </c>
      <c r="J426" t="s">
        <v>2217</v>
      </c>
      <c r="K426" t="s">
        <v>2239</v>
      </c>
      <c r="L426" t="s">
        <v>2264</v>
      </c>
      <c r="M426">
        <v>1</v>
      </c>
      <c r="N426">
        <v>0</v>
      </c>
      <c r="O426">
        <v>0</v>
      </c>
      <c r="P426">
        <v>0</v>
      </c>
      <c r="Q426">
        <v>0</v>
      </c>
      <c r="R426">
        <v>0</v>
      </c>
      <c r="S426">
        <v>0</v>
      </c>
      <c r="T426">
        <v>0</v>
      </c>
      <c r="U426">
        <v>0</v>
      </c>
      <c r="V426">
        <v>0</v>
      </c>
      <c r="W426">
        <v>0</v>
      </c>
      <c r="X426">
        <v>0</v>
      </c>
      <c r="Y426">
        <v>0</v>
      </c>
      <c r="Z426">
        <v>0</v>
      </c>
      <c r="AA426" t="s">
        <v>2276</v>
      </c>
      <c r="AB426">
        <v>0</v>
      </c>
      <c r="AC426">
        <v>0</v>
      </c>
      <c r="AD426">
        <v>0</v>
      </c>
      <c r="AE426" t="s">
        <v>2285</v>
      </c>
      <c r="AF426" t="s">
        <v>2286</v>
      </c>
      <c r="AG426" t="s">
        <v>2286</v>
      </c>
      <c r="AH426" t="s">
        <v>2286</v>
      </c>
      <c r="AI426" t="s">
        <v>2286</v>
      </c>
      <c r="AJ426" t="s">
        <v>2714</v>
      </c>
    </row>
    <row r="427" spans="1:36" x14ac:dyDescent="0.3">
      <c r="A427" s="1">
        <v>45341</v>
      </c>
      <c r="B427" t="s">
        <v>456</v>
      </c>
      <c r="C427" t="s">
        <v>2195</v>
      </c>
      <c r="D427" t="s">
        <v>2196</v>
      </c>
      <c r="E427" t="s">
        <v>2197</v>
      </c>
      <c r="H427" t="s">
        <v>2205</v>
      </c>
      <c r="I427" t="s">
        <v>2206</v>
      </c>
      <c r="J427" t="s">
        <v>2217</v>
      </c>
      <c r="K427" t="s">
        <v>2240</v>
      </c>
      <c r="L427" t="s">
        <v>2264</v>
      </c>
      <c r="M427">
        <v>0</v>
      </c>
      <c r="N427">
        <v>1</v>
      </c>
      <c r="O427">
        <v>1</v>
      </c>
      <c r="P427">
        <v>0</v>
      </c>
      <c r="Q427">
        <v>0</v>
      </c>
      <c r="R427">
        <v>0</v>
      </c>
      <c r="S427">
        <v>0</v>
      </c>
      <c r="T427">
        <v>0</v>
      </c>
      <c r="U427">
        <v>0</v>
      </c>
      <c r="V427">
        <v>0</v>
      </c>
      <c r="W427">
        <v>0</v>
      </c>
      <c r="X427">
        <v>0</v>
      </c>
      <c r="Y427">
        <v>0</v>
      </c>
      <c r="Z427">
        <v>0</v>
      </c>
      <c r="AA427" t="s">
        <v>2276</v>
      </c>
      <c r="AB427">
        <v>0</v>
      </c>
      <c r="AC427">
        <v>0</v>
      </c>
      <c r="AD427">
        <v>0</v>
      </c>
      <c r="AE427" t="s">
        <v>2285</v>
      </c>
      <c r="AF427" t="s">
        <v>2286</v>
      </c>
      <c r="AG427" t="s">
        <v>2286</v>
      </c>
      <c r="AH427" t="s">
        <v>2286</v>
      </c>
      <c r="AI427" t="s">
        <v>2286</v>
      </c>
      <c r="AJ427" t="s">
        <v>2715</v>
      </c>
    </row>
    <row r="428" spans="1:36" x14ac:dyDescent="0.3">
      <c r="A428" s="1">
        <v>45340</v>
      </c>
      <c r="B428" t="s">
        <v>457</v>
      </c>
      <c r="C428" t="s">
        <v>2195</v>
      </c>
      <c r="D428" t="s">
        <v>2196</v>
      </c>
      <c r="E428" t="s">
        <v>2198</v>
      </c>
      <c r="H428" t="s">
        <v>2205</v>
      </c>
      <c r="I428" t="s">
        <v>2206</v>
      </c>
      <c r="J428" t="s">
        <v>2217</v>
      </c>
      <c r="K428" t="s">
        <v>2240</v>
      </c>
      <c r="L428" t="s">
        <v>2269</v>
      </c>
      <c r="M428">
        <v>0</v>
      </c>
      <c r="N428">
        <v>0</v>
      </c>
      <c r="O428">
        <v>0</v>
      </c>
      <c r="P428">
        <v>0</v>
      </c>
      <c r="Q428">
        <v>0</v>
      </c>
      <c r="R428">
        <v>0</v>
      </c>
      <c r="S428">
        <v>0</v>
      </c>
      <c r="T428">
        <v>0</v>
      </c>
      <c r="U428">
        <v>0</v>
      </c>
      <c r="V428">
        <v>1</v>
      </c>
      <c r="W428">
        <v>0</v>
      </c>
      <c r="X428">
        <v>0</v>
      </c>
      <c r="Y428">
        <v>0</v>
      </c>
      <c r="Z428">
        <v>0</v>
      </c>
      <c r="AA428" t="s">
        <v>2276</v>
      </c>
      <c r="AB428">
        <v>0</v>
      </c>
      <c r="AC428">
        <v>0</v>
      </c>
      <c r="AD428">
        <v>0</v>
      </c>
      <c r="AE428" t="s">
        <v>2285</v>
      </c>
      <c r="AF428" t="s">
        <v>2286</v>
      </c>
      <c r="AG428" t="s">
        <v>2286</v>
      </c>
      <c r="AH428" t="s">
        <v>2286</v>
      </c>
      <c r="AI428" t="s">
        <v>2286</v>
      </c>
      <c r="AJ428" t="s">
        <v>2716</v>
      </c>
    </row>
    <row r="429" spans="1:36" x14ac:dyDescent="0.3">
      <c r="A429" s="1">
        <v>45340</v>
      </c>
      <c r="B429" t="s">
        <v>458</v>
      </c>
      <c r="C429" t="s">
        <v>2195</v>
      </c>
      <c r="D429" t="s">
        <v>2196</v>
      </c>
      <c r="E429" t="s">
        <v>2197</v>
      </c>
      <c r="H429" t="s">
        <v>2205</v>
      </c>
      <c r="I429" t="s">
        <v>2206</v>
      </c>
      <c r="J429" t="s">
        <v>2217</v>
      </c>
      <c r="K429" t="s">
        <v>2238</v>
      </c>
      <c r="L429" t="s">
        <v>2274</v>
      </c>
      <c r="M429">
        <v>0</v>
      </c>
      <c r="N429">
        <v>0</v>
      </c>
      <c r="O429">
        <v>0</v>
      </c>
      <c r="P429">
        <v>0</v>
      </c>
      <c r="Q429">
        <v>0</v>
      </c>
      <c r="R429">
        <v>0</v>
      </c>
      <c r="S429">
        <v>0</v>
      </c>
      <c r="T429">
        <v>0</v>
      </c>
      <c r="U429">
        <v>0</v>
      </c>
      <c r="V429">
        <v>0</v>
      </c>
      <c r="W429">
        <v>0</v>
      </c>
      <c r="X429">
        <v>0</v>
      </c>
      <c r="Y429">
        <v>0</v>
      </c>
      <c r="Z429">
        <v>0</v>
      </c>
      <c r="AA429" t="s">
        <v>2276</v>
      </c>
      <c r="AB429">
        <v>0</v>
      </c>
      <c r="AC429">
        <v>0</v>
      </c>
      <c r="AD429">
        <v>0</v>
      </c>
      <c r="AE429" t="s">
        <v>2285</v>
      </c>
      <c r="AF429" t="s">
        <v>2286</v>
      </c>
      <c r="AG429" t="s">
        <v>2286</v>
      </c>
      <c r="AH429" t="s">
        <v>2286</v>
      </c>
      <c r="AI429" t="s">
        <v>2286</v>
      </c>
      <c r="AJ429" t="s">
        <v>2717</v>
      </c>
    </row>
    <row r="430" spans="1:36" x14ac:dyDescent="0.3">
      <c r="A430" s="1">
        <v>45340</v>
      </c>
      <c r="B430" t="s">
        <v>459</v>
      </c>
      <c r="C430" t="s">
        <v>2195</v>
      </c>
      <c r="D430" t="s">
        <v>2196</v>
      </c>
      <c r="E430" t="s">
        <v>2197</v>
      </c>
      <c r="H430" t="s">
        <v>2205</v>
      </c>
      <c r="I430" t="s">
        <v>2206</v>
      </c>
      <c r="J430" t="s">
        <v>2217</v>
      </c>
      <c r="K430" t="s">
        <v>2249</v>
      </c>
      <c r="L430" t="s">
        <v>2264</v>
      </c>
      <c r="M430">
        <v>0</v>
      </c>
      <c r="N430">
        <v>1</v>
      </c>
      <c r="O430">
        <v>0</v>
      </c>
      <c r="P430">
        <v>0</v>
      </c>
      <c r="Q430">
        <v>0</v>
      </c>
      <c r="R430">
        <v>0</v>
      </c>
      <c r="S430">
        <v>0</v>
      </c>
      <c r="T430">
        <v>0</v>
      </c>
      <c r="U430">
        <v>0</v>
      </c>
      <c r="V430">
        <v>0</v>
      </c>
      <c r="W430">
        <v>0</v>
      </c>
      <c r="X430">
        <v>0</v>
      </c>
      <c r="Y430">
        <v>0</v>
      </c>
      <c r="Z430">
        <v>0</v>
      </c>
      <c r="AA430" t="s">
        <v>2276</v>
      </c>
      <c r="AB430">
        <v>0</v>
      </c>
      <c r="AC430">
        <v>0</v>
      </c>
      <c r="AD430">
        <v>0</v>
      </c>
      <c r="AE430" t="s">
        <v>2285</v>
      </c>
      <c r="AF430" t="s">
        <v>2286</v>
      </c>
      <c r="AG430" t="s">
        <v>2286</v>
      </c>
      <c r="AH430" t="s">
        <v>2286</v>
      </c>
      <c r="AI430" t="s">
        <v>2286</v>
      </c>
      <c r="AJ430" t="s">
        <v>2718</v>
      </c>
    </row>
    <row r="431" spans="1:36" x14ac:dyDescent="0.3">
      <c r="A431" s="1">
        <v>45339</v>
      </c>
      <c r="B431" t="s">
        <v>460</v>
      </c>
      <c r="C431" t="s">
        <v>2195</v>
      </c>
      <c r="D431" t="s">
        <v>2196</v>
      </c>
      <c r="E431" t="s">
        <v>2197</v>
      </c>
      <c r="H431" t="s">
        <v>2205</v>
      </c>
      <c r="I431" t="s">
        <v>2206</v>
      </c>
      <c r="J431" t="s">
        <v>2217</v>
      </c>
      <c r="K431" t="s">
        <v>2242</v>
      </c>
      <c r="L431" t="s">
        <v>2264</v>
      </c>
      <c r="M431">
        <v>0</v>
      </c>
      <c r="N431">
        <v>0</v>
      </c>
      <c r="O431">
        <v>0</v>
      </c>
      <c r="P431">
        <v>0</v>
      </c>
      <c r="Q431">
        <v>1</v>
      </c>
      <c r="R431">
        <v>0</v>
      </c>
      <c r="S431">
        <v>0</v>
      </c>
      <c r="T431">
        <v>0</v>
      </c>
      <c r="U431">
        <v>0</v>
      </c>
      <c r="V431">
        <v>0</v>
      </c>
      <c r="W431">
        <v>0</v>
      </c>
      <c r="X431">
        <v>0</v>
      </c>
      <c r="Y431">
        <v>0</v>
      </c>
      <c r="Z431">
        <v>0</v>
      </c>
      <c r="AA431" t="s">
        <v>2276</v>
      </c>
      <c r="AB431">
        <v>0</v>
      </c>
      <c r="AC431">
        <v>0</v>
      </c>
      <c r="AD431">
        <v>0</v>
      </c>
      <c r="AE431" t="s">
        <v>2285</v>
      </c>
      <c r="AF431" t="s">
        <v>2286</v>
      </c>
      <c r="AG431" t="s">
        <v>2286</v>
      </c>
      <c r="AH431" t="s">
        <v>2286</v>
      </c>
      <c r="AI431" t="s">
        <v>2286</v>
      </c>
      <c r="AJ431" t="s">
        <v>2719</v>
      </c>
    </row>
    <row r="432" spans="1:36" x14ac:dyDescent="0.3">
      <c r="A432" s="1">
        <v>45339</v>
      </c>
      <c r="B432" t="s">
        <v>461</v>
      </c>
      <c r="C432" t="s">
        <v>2195</v>
      </c>
      <c r="D432" t="s">
        <v>2196</v>
      </c>
      <c r="E432" t="s">
        <v>2197</v>
      </c>
      <c r="H432" t="s">
        <v>2205</v>
      </c>
      <c r="I432" t="s">
        <v>2206</v>
      </c>
      <c r="J432" t="s">
        <v>2217</v>
      </c>
      <c r="K432" t="s">
        <v>2239</v>
      </c>
      <c r="L432" t="s">
        <v>2264</v>
      </c>
      <c r="M432">
        <v>0</v>
      </c>
      <c r="N432">
        <v>0</v>
      </c>
      <c r="O432">
        <v>1</v>
      </c>
      <c r="P432">
        <v>0</v>
      </c>
      <c r="Q432">
        <v>0</v>
      </c>
      <c r="R432">
        <v>0</v>
      </c>
      <c r="S432">
        <v>0</v>
      </c>
      <c r="T432">
        <v>0</v>
      </c>
      <c r="U432">
        <v>0</v>
      </c>
      <c r="V432">
        <v>0</v>
      </c>
      <c r="W432">
        <v>0</v>
      </c>
      <c r="X432">
        <v>0</v>
      </c>
      <c r="Y432">
        <v>0</v>
      </c>
      <c r="Z432">
        <v>0</v>
      </c>
      <c r="AA432" t="s">
        <v>2276</v>
      </c>
      <c r="AB432">
        <v>0</v>
      </c>
      <c r="AC432">
        <v>0</v>
      </c>
      <c r="AD432">
        <v>0</v>
      </c>
      <c r="AE432" t="s">
        <v>2285</v>
      </c>
      <c r="AF432" t="s">
        <v>2286</v>
      </c>
      <c r="AG432" t="s">
        <v>2286</v>
      </c>
      <c r="AH432" t="s">
        <v>2286</v>
      </c>
      <c r="AI432" t="s">
        <v>2286</v>
      </c>
      <c r="AJ432" t="s">
        <v>2720</v>
      </c>
    </row>
    <row r="433" spans="1:36" x14ac:dyDescent="0.3">
      <c r="A433" s="1">
        <v>45339</v>
      </c>
      <c r="B433" t="s">
        <v>462</v>
      </c>
      <c r="C433" t="s">
        <v>2195</v>
      </c>
      <c r="D433" t="s">
        <v>2196</v>
      </c>
      <c r="E433" t="s">
        <v>2197</v>
      </c>
      <c r="H433" t="s">
        <v>2205</v>
      </c>
      <c r="I433" t="s">
        <v>2206</v>
      </c>
      <c r="J433" t="s">
        <v>2217</v>
      </c>
      <c r="K433" t="s">
        <v>2239</v>
      </c>
      <c r="L433" t="s">
        <v>2264</v>
      </c>
      <c r="M433">
        <v>0</v>
      </c>
      <c r="N433">
        <v>0</v>
      </c>
      <c r="O433">
        <v>0</v>
      </c>
      <c r="P433">
        <v>0</v>
      </c>
      <c r="Q433">
        <v>1</v>
      </c>
      <c r="R433">
        <v>0</v>
      </c>
      <c r="S433">
        <v>0</v>
      </c>
      <c r="T433">
        <v>0</v>
      </c>
      <c r="U433">
        <v>0</v>
      </c>
      <c r="V433">
        <v>0</v>
      </c>
      <c r="W433">
        <v>0</v>
      </c>
      <c r="X433">
        <v>0</v>
      </c>
      <c r="Y433">
        <v>0</v>
      </c>
      <c r="Z433">
        <v>0</v>
      </c>
      <c r="AA433" t="s">
        <v>2276</v>
      </c>
      <c r="AB433">
        <v>0</v>
      </c>
      <c r="AC433">
        <v>0</v>
      </c>
      <c r="AD433">
        <v>0</v>
      </c>
      <c r="AE433" t="s">
        <v>2285</v>
      </c>
      <c r="AF433" t="s">
        <v>2286</v>
      </c>
      <c r="AG433" t="s">
        <v>2286</v>
      </c>
      <c r="AH433" t="s">
        <v>2286</v>
      </c>
      <c r="AI433" t="s">
        <v>2286</v>
      </c>
      <c r="AJ433" t="s">
        <v>2721</v>
      </c>
    </row>
    <row r="434" spans="1:36" x14ac:dyDescent="0.3">
      <c r="A434" s="1">
        <v>45339</v>
      </c>
      <c r="B434" t="s">
        <v>463</v>
      </c>
      <c r="C434" t="s">
        <v>2195</v>
      </c>
      <c r="D434" t="s">
        <v>2196</v>
      </c>
      <c r="E434" t="s">
        <v>2197</v>
      </c>
      <c r="H434" t="s">
        <v>2205</v>
      </c>
      <c r="I434" t="s">
        <v>2206</v>
      </c>
      <c r="J434" t="s">
        <v>2217</v>
      </c>
      <c r="K434" t="s">
        <v>2238</v>
      </c>
      <c r="L434" t="s">
        <v>2263</v>
      </c>
      <c r="M434">
        <v>0</v>
      </c>
      <c r="N434">
        <v>0</v>
      </c>
      <c r="O434">
        <v>0</v>
      </c>
      <c r="P434">
        <v>0</v>
      </c>
      <c r="Q434">
        <v>0</v>
      </c>
      <c r="R434">
        <v>0</v>
      </c>
      <c r="S434">
        <v>0</v>
      </c>
      <c r="T434">
        <v>0</v>
      </c>
      <c r="U434">
        <v>0</v>
      </c>
      <c r="V434">
        <v>1</v>
      </c>
      <c r="W434">
        <v>0</v>
      </c>
      <c r="X434">
        <v>0</v>
      </c>
      <c r="Y434">
        <v>0</v>
      </c>
      <c r="Z434">
        <v>0</v>
      </c>
      <c r="AA434" t="s">
        <v>2276</v>
      </c>
      <c r="AB434">
        <v>0</v>
      </c>
      <c r="AC434">
        <v>0</v>
      </c>
      <c r="AD434">
        <v>0</v>
      </c>
      <c r="AE434" t="s">
        <v>2285</v>
      </c>
      <c r="AF434" t="s">
        <v>2286</v>
      </c>
      <c r="AG434" t="s">
        <v>2286</v>
      </c>
      <c r="AH434" t="s">
        <v>2286</v>
      </c>
      <c r="AI434" t="s">
        <v>2286</v>
      </c>
      <c r="AJ434" t="s">
        <v>2722</v>
      </c>
    </row>
    <row r="435" spans="1:36" x14ac:dyDescent="0.3">
      <c r="A435" s="1">
        <v>45338</v>
      </c>
      <c r="B435" t="s">
        <v>464</v>
      </c>
      <c r="C435" t="s">
        <v>2195</v>
      </c>
      <c r="D435" t="s">
        <v>2196</v>
      </c>
      <c r="E435" t="s">
        <v>2197</v>
      </c>
      <c r="H435" t="s">
        <v>2205</v>
      </c>
      <c r="I435" t="s">
        <v>2206</v>
      </c>
      <c r="J435" t="s">
        <v>2217</v>
      </c>
      <c r="K435" t="s">
        <v>2238</v>
      </c>
      <c r="L435" t="s">
        <v>2263</v>
      </c>
      <c r="M435">
        <v>0</v>
      </c>
      <c r="N435">
        <v>0</v>
      </c>
      <c r="O435">
        <v>0</v>
      </c>
      <c r="P435">
        <v>0</v>
      </c>
      <c r="Q435">
        <v>0</v>
      </c>
      <c r="R435">
        <v>0</v>
      </c>
      <c r="S435">
        <v>0</v>
      </c>
      <c r="T435">
        <v>0</v>
      </c>
      <c r="U435">
        <v>0</v>
      </c>
      <c r="V435">
        <v>1</v>
      </c>
      <c r="W435">
        <v>0</v>
      </c>
      <c r="X435">
        <v>0</v>
      </c>
      <c r="Y435">
        <v>0</v>
      </c>
      <c r="Z435">
        <v>0</v>
      </c>
      <c r="AA435" t="s">
        <v>2276</v>
      </c>
      <c r="AB435">
        <v>0</v>
      </c>
      <c r="AC435">
        <v>0</v>
      </c>
      <c r="AD435">
        <v>0</v>
      </c>
      <c r="AE435" t="s">
        <v>2285</v>
      </c>
      <c r="AF435" t="s">
        <v>2286</v>
      </c>
      <c r="AG435" t="s">
        <v>2286</v>
      </c>
      <c r="AH435" t="s">
        <v>2286</v>
      </c>
      <c r="AI435" t="s">
        <v>2286</v>
      </c>
      <c r="AJ435" t="s">
        <v>2723</v>
      </c>
    </row>
    <row r="436" spans="1:36" x14ac:dyDescent="0.3">
      <c r="A436" s="1">
        <v>45338</v>
      </c>
      <c r="B436" t="s">
        <v>465</v>
      </c>
      <c r="C436" t="s">
        <v>2195</v>
      </c>
      <c r="D436" t="s">
        <v>2196</v>
      </c>
      <c r="E436" t="s">
        <v>2197</v>
      </c>
      <c r="H436" t="s">
        <v>2205</v>
      </c>
      <c r="I436" t="s">
        <v>2206</v>
      </c>
      <c r="J436" t="s">
        <v>2217</v>
      </c>
      <c r="K436" t="s">
        <v>2242</v>
      </c>
      <c r="L436" t="s">
        <v>2264</v>
      </c>
      <c r="M436">
        <v>0</v>
      </c>
      <c r="N436">
        <v>1</v>
      </c>
      <c r="O436">
        <v>0</v>
      </c>
      <c r="P436">
        <v>0</v>
      </c>
      <c r="Q436">
        <v>0</v>
      </c>
      <c r="R436">
        <v>0</v>
      </c>
      <c r="S436">
        <v>0</v>
      </c>
      <c r="T436">
        <v>0</v>
      </c>
      <c r="U436">
        <v>0</v>
      </c>
      <c r="V436">
        <v>0</v>
      </c>
      <c r="W436">
        <v>0</v>
      </c>
      <c r="X436">
        <v>0</v>
      </c>
      <c r="Y436">
        <v>0</v>
      </c>
      <c r="Z436">
        <v>0</v>
      </c>
      <c r="AA436" t="s">
        <v>2276</v>
      </c>
      <c r="AB436">
        <v>0</v>
      </c>
      <c r="AC436">
        <v>0</v>
      </c>
      <c r="AD436">
        <v>0</v>
      </c>
      <c r="AE436" t="s">
        <v>2285</v>
      </c>
      <c r="AF436" t="s">
        <v>2286</v>
      </c>
      <c r="AG436" t="s">
        <v>2286</v>
      </c>
      <c r="AH436" t="s">
        <v>2286</v>
      </c>
      <c r="AI436" t="s">
        <v>2286</v>
      </c>
      <c r="AJ436" t="s">
        <v>2724</v>
      </c>
    </row>
    <row r="437" spans="1:36" x14ac:dyDescent="0.3">
      <c r="A437" s="1">
        <v>45338</v>
      </c>
      <c r="B437" t="s">
        <v>466</v>
      </c>
      <c r="C437" t="s">
        <v>2195</v>
      </c>
      <c r="D437" t="s">
        <v>2196</v>
      </c>
      <c r="E437" t="s">
        <v>2197</v>
      </c>
      <c r="H437" t="s">
        <v>2205</v>
      </c>
      <c r="I437" t="s">
        <v>2206</v>
      </c>
      <c r="J437" t="s">
        <v>2217</v>
      </c>
      <c r="K437" t="s">
        <v>2240</v>
      </c>
      <c r="L437" t="s">
        <v>2267</v>
      </c>
      <c r="M437">
        <v>0</v>
      </c>
      <c r="N437">
        <v>0</v>
      </c>
      <c r="O437">
        <v>0</v>
      </c>
      <c r="P437">
        <v>0</v>
      </c>
      <c r="Q437">
        <v>0</v>
      </c>
      <c r="R437">
        <v>0</v>
      </c>
      <c r="S437">
        <v>0</v>
      </c>
      <c r="T437">
        <v>0</v>
      </c>
      <c r="U437">
        <v>0</v>
      </c>
      <c r="V437">
        <v>1</v>
      </c>
      <c r="W437">
        <v>0</v>
      </c>
      <c r="X437">
        <v>0</v>
      </c>
      <c r="Y437">
        <v>0</v>
      </c>
      <c r="Z437">
        <v>0</v>
      </c>
      <c r="AA437" t="s">
        <v>2276</v>
      </c>
      <c r="AB437">
        <v>1</v>
      </c>
      <c r="AC437">
        <v>0</v>
      </c>
      <c r="AD437">
        <v>0</v>
      </c>
      <c r="AE437" t="s">
        <v>2285</v>
      </c>
      <c r="AF437" t="s">
        <v>2286</v>
      </c>
      <c r="AG437" t="s">
        <v>2286</v>
      </c>
      <c r="AH437" t="s">
        <v>2286</v>
      </c>
      <c r="AI437" t="s">
        <v>2286</v>
      </c>
      <c r="AJ437" t="s">
        <v>2725</v>
      </c>
    </row>
    <row r="438" spans="1:36" x14ac:dyDescent="0.3">
      <c r="A438" s="1">
        <v>45337</v>
      </c>
      <c r="B438" t="s">
        <v>467</v>
      </c>
      <c r="C438" t="s">
        <v>2195</v>
      </c>
      <c r="D438" t="s">
        <v>2196</v>
      </c>
      <c r="E438" t="s">
        <v>2197</v>
      </c>
      <c r="H438" t="s">
        <v>2205</v>
      </c>
      <c r="I438" t="s">
        <v>2206</v>
      </c>
      <c r="J438" t="s">
        <v>2217</v>
      </c>
      <c r="K438" t="s">
        <v>2246</v>
      </c>
      <c r="L438" t="s">
        <v>2264</v>
      </c>
      <c r="M438">
        <v>1</v>
      </c>
      <c r="N438">
        <v>0</v>
      </c>
      <c r="O438">
        <v>0</v>
      </c>
      <c r="P438">
        <v>0</v>
      </c>
      <c r="Q438">
        <v>0</v>
      </c>
      <c r="R438">
        <v>0</v>
      </c>
      <c r="S438">
        <v>0</v>
      </c>
      <c r="T438">
        <v>0</v>
      </c>
      <c r="U438">
        <v>0</v>
      </c>
      <c r="V438">
        <v>0</v>
      </c>
      <c r="W438">
        <v>0</v>
      </c>
      <c r="X438">
        <v>0</v>
      </c>
      <c r="Y438">
        <v>0</v>
      </c>
      <c r="Z438">
        <v>0</v>
      </c>
      <c r="AA438" t="s">
        <v>2276</v>
      </c>
      <c r="AB438">
        <v>0</v>
      </c>
      <c r="AC438">
        <v>0</v>
      </c>
      <c r="AD438">
        <v>0</v>
      </c>
      <c r="AE438" t="s">
        <v>2285</v>
      </c>
      <c r="AF438" t="s">
        <v>2286</v>
      </c>
      <c r="AG438" t="s">
        <v>2286</v>
      </c>
      <c r="AH438" t="s">
        <v>2286</v>
      </c>
      <c r="AI438" t="s">
        <v>2286</v>
      </c>
      <c r="AJ438" t="s">
        <v>2726</v>
      </c>
    </row>
    <row r="439" spans="1:36" x14ac:dyDescent="0.3">
      <c r="A439" s="1">
        <v>45337</v>
      </c>
      <c r="B439" t="s">
        <v>468</v>
      </c>
      <c r="C439" t="s">
        <v>2195</v>
      </c>
      <c r="D439" t="s">
        <v>2196</v>
      </c>
      <c r="E439" t="s">
        <v>2197</v>
      </c>
      <c r="H439" t="s">
        <v>2205</v>
      </c>
      <c r="I439" t="s">
        <v>2206</v>
      </c>
      <c r="J439" t="s">
        <v>2217</v>
      </c>
      <c r="K439" t="s">
        <v>2240</v>
      </c>
      <c r="L439" t="s">
        <v>2264</v>
      </c>
      <c r="M439">
        <v>0</v>
      </c>
      <c r="N439">
        <v>1</v>
      </c>
      <c r="O439">
        <v>1</v>
      </c>
      <c r="P439">
        <v>1</v>
      </c>
      <c r="Q439">
        <v>0</v>
      </c>
      <c r="R439">
        <v>2</v>
      </c>
      <c r="S439">
        <v>0</v>
      </c>
      <c r="T439">
        <v>0</v>
      </c>
      <c r="U439">
        <v>0</v>
      </c>
      <c r="V439">
        <v>0</v>
      </c>
      <c r="W439">
        <v>0</v>
      </c>
      <c r="X439">
        <v>0</v>
      </c>
      <c r="Y439">
        <v>0</v>
      </c>
      <c r="Z439">
        <v>70</v>
      </c>
      <c r="AA439" t="s">
        <v>2279</v>
      </c>
      <c r="AB439">
        <v>0</v>
      </c>
      <c r="AC439">
        <v>0</v>
      </c>
      <c r="AD439">
        <v>0</v>
      </c>
      <c r="AE439" t="s">
        <v>2285</v>
      </c>
      <c r="AF439" t="s">
        <v>2286</v>
      </c>
      <c r="AG439" t="s">
        <v>2286</v>
      </c>
      <c r="AH439" t="s">
        <v>2286</v>
      </c>
      <c r="AI439" t="s">
        <v>2286</v>
      </c>
      <c r="AJ439" t="s">
        <v>2727</v>
      </c>
    </row>
    <row r="440" spans="1:36" x14ac:dyDescent="0.3">
      <c r="A440" s="1">
        <v>45337</v>
      </c>
      <c r="B440" t="s">
        <v>469</v>
      </c>
      <c r="C440" t="s">
        <v>2195</v>
      </c>
      <c r="D440" t="s">
        <v>2196</v>
      </c>
      <c r="E440" t="s">
        <v>2197</v>
      </c>
      <c r="H440" t="s">
        <v>2205</v>
      </c>
      <c r="I440" t="s">
        <v>2206</v>
      </c>
      <c r="J440" t="s">
        <v>2217</v>
      </c>
      <c r="K440" t="s">
        <v>2244</v>
      </c>
      <c r="L440" t="s">
        <v>2264</v>
      </c>
      <c r="M440">
        <v>0</v>
      </c>
      <c r="N440">
        <v>1</v>
      </c>
      <c r="O440">
        <v>0</v>
      </c>
      <c r="P440">
        <v>0</v>
      </c>
      <c r="Q440">
        <v>0</v>
      </c>
      <c r="R440">
        <v>0</v>
      </c>
      <c r="S440">
        <v>0</v>
      </c>
      <c r="T440">
        <v>0</v>
      </c>
      <c r="U440">
        <v>0</v>
      </c>
      <c r="V440">
        <v>0</v>
      </c>
      <c r="W440">
        <v>0</v>
      </c>
      <c r="X440">
        <v>0</v>
      </c>
      <c r="Y440">
        <v>0</v>
      </c>
      <c r="Z440">
        <v>0</v>
      </c>
      <c r="AA440" t="s">
        <v>2281</v>
      </c>
      <c r="AB440">
        <v>0</v>
      </c>
      <c r="AC440">
        <v>0</v>
      </c>
      <c r="AD440">
        <v>0</v>
      </c>
      <c r="AE440" t="s">
        <v>2285</v>
      </c>
      <c r="AF440" t="s">
        <v>2286</v>
      </c>
      <c r="AG440" t="s">
        <v>2286</v>
      </c>
      <c r="AH440" t="s">
        <v>2286</v>
      </c>
      <c r="AI440" t="s">
        <v>2286</v>
      </c>
      <c r="AJ440" t="s">
        <v>2728</v>
      </c>
    </row>
    <row r="441" spans="1:36" x14ac:dyDescent="0.3">
      <c r="A441" s="1">
        <v>45337</v>
      </c>
      <c r="B441" t="s">
        <v>470</v>
      </c>
      <c r="C441" t="s">
        <v>2195</v>
      </c>
      <c r="D441" t="s">
        <v>2196</v>
      </c>
      <c r="E441" t="s">
        <v>2197</v>
      </c>
      <c r="H441" t="s">
        <v>2205</v>
      </c>
      <c r="I441" t="s">
        <v>2206</v>
      </c>
      <c r="J441" t="s">
        <v>2217</v>
      </c>
      <c r="K441" t="s">
        <v>2238</v>
      </c>
      <c r="L441" t="s">
        <v>2263</v>
      </c>
      <c r="M441">
        <v>0</v>
      </c>
      <c r="N441">
        <v>0</v>
      </c>
      <c r="O441">
        <v>0</v>
      </c>
      <c r="P441">
        <v>0</v>
      </c>
      <c r="Q441">
        <v>0</v>
      </c>
      <c r="R441">
        <v>0</v>
      </c>
      <c r="S441">
        <v>0</v>
      </c>
      <c r="T441">
        <v>0</v>
      </c>
      <c r="U441">
        <v>0</v>
      </c>
      <c r="V441">
        <v>0</v>
      </c>
      <c r="W441">
        <v>0</v>
      </c>
      <c r="X441">
        <v>0</v>
      </c>
      <c r="Y441">
        <v>0</v>
      </c>
      <c r="Z441">
        <v>0</v>
      </c>
      <c r="AA441" t="s">
        <v>2276</v>
      </c>
      <c r="AB441">
        <v>0</v>
      </c>
      <c r="AC441">
        <v>0</v>
      </c>
      <c r="AD441">
        <v>0</v>
      </c>
      <c r="AE441" t="s">
        <v>2285</v>
      </c>
      <c r="AF441" t="s">
        <v>2286</v>
      </c>
      <c r="AG441" t="s">
        <v>2286</v>
      </c>
      <c r="AH441" t="s">
        <v>2286</v>
      </c>
      <c r="AI441" t="s">
        <v>2286</v>
      </c>
      <c r="AJ441" t="s">
        <v>2729</v>
      </c>
    </row>
    <row r="442" spans="1:36" x14ac:dyDescent="0.3">
      <c r="A442" s="1">
        <v>45337</v>
      </c>
      <c r="B442" t="s">
        <v>471</v>
      </c>
      <c r="C442" t="s">
        <v>2195</v>
      </c>
      <c r="D442" t="s">
        <v>2196</v>
      </c>
      <c r="E442" t="s">
        <v>2197</v>
      </c>
      <c r="H442" t="s">
        <v>2205</v>
      </c>
      <c r="I442" t="s">
        <v>2206</v>
      </c>
      <c r="J442" t="s">
        <v>2217</v>
      </c>
      <c r="K442" t="s">
        <v>2240</v>
      </c>
      <c r="L442" t="s">
        <v>2269</v>
      </c>
      <c r="M442">
        <v>0</v>
      </c>
      <c r="N442">
        <v>0</v>
      </c>
      <c r="O442">
        <v>0</v>
      </c>
      <c r="P442">
        <v>0</v>
      </c>
      <c r="Q442">
        <v>0</v>
      </c>
      <c r="R442">
        <v>0</v>
      </c>
      <c r="S442">
        <v>0</v>
      </c>
      <c r="T442">
        <v>0</v>
      </c>
      <c r="U442">
        <v>0</v>
      </c>
      <c r="V442">
        <v>1</v>
      </c>
      <c r="W442">
        <v>0</v>
      </c>
      <c r="X442">
        <v>0</v>
      </c>
      <c r="Y442">
        <v>0</v>
      </c>
      <c r="Z442">
        <v>0</v>
      </c>
      <c r="AA442" t="s">
        <v>2276</v>
      </c>
      <c r="AB442">
        <v>0</v>
      </c>
      <c r="AC442">
        <v>0</v>
      </c>
      <c r="AD442">
        <v>0</v>
      </c>
      <c r="AE442" t="s">
        <v>2285</v>
      </c>
      <c r="AF442" t="s">
        <v>2286</v>
      </c>
      <c r="AG442" t="s">
        <v>2286</v>
      </c>
      <c r="AH442" t="s">
        <v>2286</v>
      </c>
      <c r="AI442" t="s">
        <v>2286</v>
      </c>
      <c r="AJ442" t="s">
        <v>2730</v>
      </c>
    </row>
    <row r="443" spans="1:36" x14ac:dyDescent="0.3">
      <c r="A443" s="1">
        <v>45336</v>
      </c>
      <c r="B443" t="s">
        <v>472</v>
      </c>
      <c r="C443" t="s">
        <v>2195</v>
      </c>
      <c r="D443" t="s">
        <v>2196</v>
      </c>
      <c r="E443" t="s">
        <v>2197</v>
      </c>
      <c r="H443" t="s">
        <v>2205</v>
      </c>
      <c r="I443" t="s">
        <v>2206</v>
      </c>
      <c r="J443" t="s">
        <v>2217</v>
      </c>
      <c r="K443" t="s">
        <v>2238</v>
      </c>
      <c r="L443" t="s">
        <v>2263</v>
      </c>
      <c r="M443">
        <v>0</v>
      </c>
      <c r="N443">
        <v>0</v>
      </c>
      <c r="O443">
        <v>0</v>
      </c>
      <c r="P443">
        <v>0</v>
      </c>
      <c r="Q443">
        <v>0</v>
      </c>
      <c r="R443">
        <v>0</v>
      </c>
      <c r="S443">
        <v>0</v>
      </c>
      <c r="T443">
        <v>0</v>
      </c>
      <c r="U443">
        <v>0</v>
      </c>
      <c r="V443">
        <v>1</v>
      </c>
      <c r="W443">
        <v>0</v>
      </c>
      <c r="X443">
        <v>0</v>
      </c>
      <c r="Y443">
        <v>0</v>
      </c>
      <c r="Z443">
        <v>0</v>
      </c>
      <c r="AA443" t="s">
        <v>2276</v>
      </c>
      <c r="AB443">
        <v>0</v>
      </c>
      <c r="AC443">
        <v>0</v>
      </c>
      <c r="AD443">
        <v>0</v>
      </c>
      <c r="AE443" t="s">
        <v>2285</v>
      </c>
      <c r="AF443" t="s">
        <v>2286</v>
      </c>
      <c r="AG443" t="s">
        <v>2286</v>
      </c>
      <c r="AH443" t="s">
        <v>2286</v>
      </c>
      <c r="AI443" t="s">
        <v>2286</v>
      </c>
      <c r="AJ443" t="s">
        <v>2731</v>
      </c>
    </row>
    <row r="444" spans="1:36" x14ac:dyDescent="0.3">
      <c r="A444" s="1">
        <v>45336</v>
      </c>
      <c r="B444" t="s">
        <v>473</v>
      </c>
      <c r="C444" t="s">
        <v>2195</v>
      </c>
      <c r="D444" t="s">
        <v>2196</v>
      </c>
      <c r="E444" t="s">
        <v>2197</v>
      </c>
      <c r="H444" t="s">
        <v>2205</v>
      </c>
      <c r="I444" t="s">
        <v>2206</v>
      </c>
      <c r="J444" t="s">
        <v>2217</v>
      </c>
      <c r="K444" t="s">
        <v>2242</v>
      </c>
      <c r="L444" t="s">
        <v>2264</v>
      </c>
      <c r="M444">
        <v>0</v>
      </c>
      <c r="N444">
        <v>0</v>
      </c>
      <c r="O444">
        <v>0</v>
      </c>
      <c r="P444">
        <v>0</v>
      </c>
      <c r="Q444">
        <v>1</v>
      </c>
      <c r="R444">
        <v>0</v>
      </c>
      <c r="S444">
        <v>0</v>
      </c>
      <c r="T444">
        <v>0</v>
      </c>
      <c r="U444">
        <v>0</v>
      </c>
      <c r="V444">
        <v>0</v>
      </c>
      <c r="W444">
        <v>0</v>
      </c>
      <c r="X444">
        <v>0</v>
      </c>
      <c r="Y444">
        <v>0</v>
      </c>
      <c r="Z444">
        <v>0</v>
      </c>
      <c r="AA444" t="s">
        <v>2276</v>
      </c>
      <c r="AB444">
        <v>0</v>
      </c>
      <c r="AC444">
        <v>0</v>
      </c>
      <c r="AD444">
        <v>0</v>
      </c>
      <c r="AE444" t="s">
        <v>2285</v>
      </c>
      <c r="AF444" t="s">
        <v>2286</v>
      </c>
      <c r="AG444" t="s">
        <v>2286</v>
      </c>
      <c r="AH444" t="s">
        <v>2286</v>
      </c>
      <c r="AI444" t="s">
        <v>2286</v>
      </c>
      <c r="AJ444" t="s">
        <v>2732</v>
      </c>
    </row>
    <row r="445" spans="1:36" x14ac:dyDescent="0.3">
      <c r="A445" s="1">
        <v>45336</v>
      </c>
      <c r="B445" t="s">
        <v>474</v>
      </c>
      <c r="C445" t="s">
        <v>2195</v>
      </c>
      <c r="D445" t="s">
        <v>2196</v>
      </c>
      <c r="E445" t="s">
        <v>2197</v>
      </c>
      <c r="H445" t="s">
        <v>2205</v>
      </c>
      <c r="I445" t="s">
        <v>2206</v>
      </c>
      <c r="J445" t="s">
        <v>2217</v>
      </c>
      <c r="K445" t="s">
        <v>2240</v>
      </c>
      <c r="L445" t="s">
        <v>2267</v>
      </c>
      <c r="M445">
        <v>0</v>
      </c>
      <c r="N445">
        <v>0</v>
      </c>
      <c r="O445">
        <v>0</v>
      </c>
      <c r="P445">
        <v>0</v>
      </c>
      <c r="Q445">
        <v>0</v>
      </c>
      <c r="R445">
        <v>0</v>
      </c>
      <c r="S445">
        <v>1</v>
      </c>
      <c r="T445">
        <v>0</v>
      </c>
      <c r="U445">
        <v>0</v>
      </c>
      <c r="V445">
        <v>0</v>
      </c>
      <c r="W445">
        <v>0</v>
      </c>
      <c r="X445">
        <v>2</v>
      </c>
      <c r="Y445">
        <v>0</v>
      </c>
      <c r="Z445">
        <v>0</v>
      </c>
      <c r="AA445" t="s">
        <v>2276</v>
      </c>
      <c r="AB445">
        <v>0</v>
      </c>
      <c r="AC445">
        <v>0</v>
      </c>
      <c r="AD445">
        <v>0</v>
      </c>
      <c r="AE445" t="s">
        <v>2285</v>
      </c>
      <c r="AF445" t="s">
        <v>2286</v>
      </c>
      <c r="AG445" t="s">
        <v>2286</v>
      </c>
      <c r="AH445" t="s">
        <v>2286</v>
      </c>
      <c r="AI445" t="s">
        <v>2286</v>
      </c>
      <c r="AJ445" t="s">
        <v>2733</v>
      </c>
    </row>
    <row r="446" spans="1:36" x14ac:dyDescent="0.3">
      <c r="A446" s="1">
        <v>45336</v>
      </c>
      <c r="B446" t="s">
        <v>475</v>
      </c>
      <c r="C446" t="s">
        <v>2195</v>
      </c>
      <c r="D446" t="s">
        <v>2196</v>
      </c>
      <c r="E446" t="s">
        <v>2197</v>
      </c>
      <c r="H446" t="s">
        <v>2205</v>
      </c>
      <c r="I446" t="s">
        <v>2206</v>
      </c>
      <c r="J446" t="s">
        <v>2217</v>
      </c>
      <c r="K446" t="s">
        <v>2240</v>
      </c>
      <c r="L446" t="s">
        <v>2265</v>
      </c>
      <c r="M446">
        <v>0</v>
      </c>
      <c r="N446">
        <v>1</v>
      </c>
      <c r="O446">
        <v>1</v>
      </c>
      <c r="P446">
        <v>0</v>
      </c>
      <c r="Q446">
        <v>0</v>
      </c>
      <c r="R446">
        <v>0</v>
      </c>
      <c r="S446">
        <v>1</v>
      </c>
      <c r="T446">
        <v>0</v>
      </c>
      <c r="U446">
        <v>0</v>
      </c>
      <c r="V446">
        <v>0</v>
      </c>
      <c r="W446">
        <v>0</v>
      </c>
      <c r="X446">
        <v>0</v>
      </c>
      <c r="Y446">
        <v>0</v>
      </c>
      <c r="Z446">
        <v>0</v>
      </c>
      <c r="AA446" t="s">
        <v>2276</v>
      </c>
      <c r="AB446">
        <v>0</v>
      </c>
      <c r="AC446">
        <v>0</v>
      </c>
      <c r="AD446">
        <v>0</v>
      </c>
      <c r="AE446" t="s">
        <v>2285</v>
      </c>
      <c r="AF446" t="s">
        <v>2286</v>
      </c>
      <c r="AG446" t="s">
        <v>2286</v>
      </c>
      <c r="AH446" t="s">
        <v>2286</v>
      </c>
      <c r="AI446" t="s">
        <v>2286</v>
      </c>
      <c r="AJ446" t="s">
        <v>2734</v>
      </c>
    </row>
    <row r="447" spans="1:36" x14ac:dyDescent="0.3">
      <c r="A447" s="1">
        <v>45336</v>
      </c>
      <c r="B447" t="s">
        <v>476</v>
      </c>
      <c r="C447" t="s">
        <v>2195</v>
      </c>
      <c r="D447" t="s">
        <v>2196</v>
      </c>
      <c r="E447" t="s">
        <v>2197</v>
      </c>
      <c r="H447" t="s">
        <v>2205</v>
      </c>
      <c r="I447" t="s">
        <v>2206</v>
      </c>
      <c r="J447" t="s">
        <v>2217</v>
      </c>
      <c r="K447" t="s">
        <v>2240</v>
      </c>
      <c r="L447" t="s">
        <v>2264</v>
      </c>
      <c r="M447">
        <v>0</v>
      </c>
      <c r="N447">
        <v>0</v>
      </c>
      <c r="O447">
        <v>0</v>
      </c>
      <c r="P447">
        <v>0</v>
      </c>
      <c r="Q447">
        <v>0</v>
      </c>
      <c r="R447">
        <v>0</v>
      </c>
      <c r="S447">
        <v>0</v>
      </c>
      <c r="T447">
        <v>0</v>
      </c>
      <c r="U447">
        <v>0</v>
      </c>
      <c r="V447">
        <v>0</v>
      </c>
      <c r="W447">
        <v>0</v>
      </c>
      <c r="X447">
        <v>1</v>
      </c>
      <c r="Y447">
        <v>0</v>
      </c>
      <c r="Z447">
        <v>0</v>
      </c>
      <c r="AA447" t="s">
        <v>2276</v>
      </c>
      <c r="AB447">
        <v>0</v>
      </c>
      <c r="AC447">
        <v>0</v>
      </c>
      <c r="AD447">
        <v>0</v>
      </c>
      <c r="AE447" t="s">
        <v>2285</v>
      </c>
      <c r="AF447" t="s">
        <v>2286</v>
      </c>
      <c r="AG447" t="s">
        <v>2286</v>
      </c>
      <c r="AH447" t="s">
        <v>2286</v>
      </c>
      <c r="AI447" t="s">
        <v>2286</v>
      </c>
      <c r="AJ447" t="s">
        <v>2735</v>
      </c>
    </row>
    <row r="448" spans="1:36" x14ac:dyDescent="0.3">
      <c r="A448" s="1">
        <v>45336</v>
      </c>
      <c r="B448" t="s">
        <v>477</v>
      </c>
      <c r="C448" t="s">
        <v>2195</v>
      </c>
      <c r="D448" t="s">
        <v>2196</v>
      </c>
      <c r="E448" t="s">
        <v>2197</v>
      </c>
      <c r="H448" t="s">
        <v>2205</v>
      </c>
      <c r="I448" t="s">
        <v>2206</v>
      </c>
      <c r="J448" t="s">
        <v>2217</v>
      </c>
      <c r="K448" t="s">
        <v>2242</v>
      </c>
      <c r="L448" t="s">
        <v>2265</v>
      </c>
      <c r="M448">
        <v>0</v>
      </c>
      <c r="N448">
        <v>1</v>
      </c>
      <c r="O448">
        <v>0</v>
      </c>
      <c r="P448">
        <v>0</v>
      </c>
      <c r="Q448">
        <v>0</v>
      </c>
      <c r="R448">
        <v>0</v>
      </c>
      <c r="S448">
        <v>0</v>
      </c>
      <c r="T448">
        <v>0</v>
      </c>
      <c r="U448">
        <v>0</v>
      </c>
      <c r="V448">
        <v>0</v>
      </c>
      <c r="W448">
        <v>0</v>
      </c>
      <c r="X448">
        <v>0</v>
      </c>
      <c r="Y448">
        <v>0</v>
      </c>
      <c r="Z448">
        <v>0</v>
      </c>
      <c r="AA448" t="s">
        <v>2276</v>
      </c>
      <c r="AB448">
        <v>0</v>
      </c>
      <c r="AC448">
        <v>0</v>
      </c>
      <c r="AD448">
        <v>0</v>
      </c>
      <c r="AE448" t="s">
        <v>2285</v>
      </c>
      <c r="AF448" t="s">
        <v>2286</v>
      </c>
      <c r="AG448" t="s">
        <v>2286</v>
      </c>
      <c r="AH448" t="s">
        <v>2286</v>
      </c>
      <c r="AI448" t="s">
        <v>2286</v>
      </c>
      <c r="AJ448" t="s">
        <v>2736</v>
      </c>
    </row>
    <row r="449" spans="1:36" x14ac:dyDescent="0.3">
      <c r="A449" s="1">
        <v>45336</v>
      </c>
      <c r="B449" t="s">
        <v>478</v>
      </c>
      <c r="C449" t="s">
        <v>2195</v>
      </c>
      <c r="D449" t="s">
        <v>2196</v>
      </c>
      <c r="E449" t="s">
        <v>2197</v>
      </c>
      <c r="H449" t="s">
        <v>2205</v>
      </c>
      <c r="I449" t="s">
        <v>2206</v>
      </c>
      <c r="J449" t="s">
        <v>2217</v>
      </c>
      <c r="K449" t="s">
        <v>2238</v>
      </c>
      <c r="L449" t="s">
        <v>2263</v>
      </c>
      <c r="M449">
        <v>0</v>
      </c>
      <c r="N449">
        <v>0</v>
      </c>
      <c r="O449">
        <v>0</v>
      </c>
      <c r="P449">
        <v>0</v>
      </c>
      <c r="Q449">
        <v>0</v>
      </c>
      <c r="R449">
        <v>0</v>
      </c>
      <c r="S449">
        <v>0</v>
      </c>
      <c r="T449">
        <v>0</v>
      </c>
      <c r="U449">
        <v>0</v>
      </c>
      <c r="V449">
        <v>0</v>
      </c>
      <c r="W449">
        <v>0</v>
      </c>
      <c r="X449">
        <v>0</v>
      </c>
      <c r="Y449">
        <v>0</v>
      </c>
      <c r="Z449">
        <v>0</v>
      </c>
      <c r="AA449" t="s">
        <v>2276</v>
      </c>
      <c r="AB449">
        <v>0</v>
      </c>
      <c r="AC449">
        <v>0</v>
      </c>
      <c r="AD449">
        <v>0</v>
      </c>
      <c r="AE449" t="s">
        <v>2285</v>
      </c>
      <c r="AF449" t="s">
        <v>2286</v>
      </c>
      <c r="AG449" t="s">
        <v>2286</v>
      </c>
      <c r="AH449" t="s">
        <v>2286</v>
      </c>
      <c r="AI449" t="s">
        <v>2286</v>
      </c>
      <c r="AJ449" t="s">
        <v>2737</v>
      </c>
    </row>
    <row r="450" spans="1:36" x14ac:dyDescent="0.3">
      <c r="A450" s="1">
        <v>45336</v>
      </c>
      <c r="B450" t="s">
        <v>479</v>
      </c>
      <c r="C450" t="s">
        <v>2195</v>
      </c>
      <c r="D450" t="s">
        <v>2196</v>
      </c>
      <c r="E450" t="s">
        <v>2197</v>
      </c>
      <c r="H450" t="s">
        <v>2205</v>
      </c>
      <c r="I450" t="s">
        <v>2206</v>
      </c>
      <c r="J450" t="s">
        <v>2217</v>
      </c>
      <c r="K450" t="s">
        <v>2244</v>
      </c>
      <c r="L450" t="s">
        <v>2264</v>
      </c>
      <c r="M450">
        <v>0</v>
      </c>
      <c r="N450">
        <v>1</v>
      </c>
      <c r="O450">
        <v>0</v>
      </c>
      <c r="P450">
        <v>0</v>
      </c>
      <c r="Q450">
        <v>1</v>
      </c>
      <c r="R450">
        <v>0</v>
      </c>
      <c r="S450">
        <v>0</v>
      </c>
      <c r="T450">
        <v>0</v>
      </c>
      <c r="U450">
        <v>0</v>
      </c>
      <c r="V450">
        <v>0</v>
      </c>
      <c r="W450">
        <v>0</v>
      </c>
      <c r="X450">
        <v>0</v>
      </c>
      <c r="Y450">
        <v>0</v>
      </c>
      <c r="Z450">
        <v>0</v>
      </c>
      <c r="AA450" t="s">
        <v>2276</v>
      </c>
      <c r="AB450">
        <v>0</v>
      </c>
      <c r="AC450">
        <v>0</v>
      </c>
      <c r="AD450">
        <v>0</v>
      </c>
      <c r="AE450" t="s">
        <v>2285</v>
      </c>
      <c r="AF450" t="s">
        <v>2286</v>
      </c>
      <c r="AG450" t="s">
        <v>2286</v>
      </c>
      <c r="AH450" t="s">
        <v>2286</v>
      </c>
      <c r="AI450" t="s">
        <v>2286</v>
      </c>
      <c r="AJ450" t="s">
        <v>2738</v>
      </c>
    </row>
    <row r="451" spans="1:36" x14ac:dyDescent="0.3">
      <c r="A451" s="1">
        <v>45336</v>
      </c>
      <c r="B451" t="s">
        <v>480</v>
      </c>
      <c r="C451" t="s">
        <v>2195</v>
      </c>
      <c r="D451" t="s">
        <v>2196</v>
      </c>
      <c r="E451" t="s">
        <v>2197</v>
      </c>
      <c r="H451" t="s">
        <v>2205</v>
      </c>
      <c r="I451" t="s">
        <v>2206</v>
      </c>
      <c r="J451" t="s">
        <v>2217</v>
      </c>
      <c r="K451" t="s">
        <v>2240</v>
      </c>
      <c r="L451" t="s">
        <v>2200</v>
      </c>
      <c r="M451">
        <v>0</v>
      </c>
      <c r="N451">
        <v>0</v>
      </c>
      <c r="O451">
        <v>0</v>
      </c>
      <c r="P451">
        <v>0</v>
      </c>
      <c r="Q451">
        <v>0</v>
      </c>
      <c r="R451">
        <v>0</v>
      </c>
      <c r="S451">
        <v>0</v>
      </c>
      <c r="T451">
        <v>0</v>
      </c>
      <c r="U451">
        <v>0</v>
      </c>
      <c r="V451">
        <v>0</v>
      </c>
      <c r="W451">
        <v>1</v>
      </c>
      <c r="X451">
        <v>0</v>
      </c>
      <c r="Y451">
        <v>0</v>
      </c>
      <c r="Z451">
        <v>0</v>
      </c>
      <c r="AA451" t="s">
        <v>2276</v>
      </c>
      <c r="AB451">
        <v>0</v>
      </c>
      <c r="AC451">
        <v>0</v>
      </c>
      <c r="AD451">
        <v>0</v>
      </c>
      <c r="AE451" t="s">
        <v>2285</v>
      </c>
      <c r="AF451" t="s">
        <v>2286</v>
      </c>
      <c r="AG451" t="s">
        <v>2286</v>
      </c>
      <c r="AH451" t="s">
        <v>2286</v>
      </c>
      <c r="AI451" t="s">
        <v>2286</v>
      </c>
      <c r="AJ451" t="s">
        <v>2739</v>
      </c>
    </row>
    <row r="452" spans="1:36" x14ac:dyDescent="0.3">
      <c r="A452" s="1">
        <v>45336</v>
      </c>
      <c r="B452" t="s">
        <v>480</v>
      </c>
      <c r="C452" t="s">
        <v>2195</v>
      </c>
      <c r="D452" t="s">
        <v>2196</v>
      </c>
      <c r="E452" t="s">
        <v>2197</v>
      </c>
      <c r="H452" t="s">
        <v>2205</v>
      </c>
      <c r="I452" t="s">
        <v>2206</v>
      </c>
      <c r="J452" t="s">
        <v>2217</v>
      </c>
      <c r="K452" t="s">
        <v>2240</v>
      </c>
      <c r="L452" t="s">
        <v>2200</v>
      </c>
      <c r="M452">
        <v>0</v>
      </c>
      <c r="N452">
        <v>0</v>
      </c>
      <c r="O452">
        <v>0</v>
      </c>
      <c r="P452">
        <v>0</v>
      </c>
      <c r="Q452">
        <v>0</v>
      </c>
      <c r="R452">
        <v>0</v>
      </c>
      <c r="S452">
        <v>0</v>
      </c>
      <c r="T452">
        <v>0</v>
      </c>
      <c r="U452">
        <v>0</v>
      </c>
      <c r="V452">
        <v>0</v>
      </c>
      <c r="W452">
        <v>1</v>
      </c>
      <c r="X452">
        <v>0</v>
      </c>
      <c r="Y452">
        <v>0</v>
      </c>
      <c r="Z452">
        <v>0</v>
      </c>
      <c r="AA452" t="s">
        <v>2276</v>
      </c>
      <c r="AB452">
        <v>0</v>
      </c>
      <c r="AC452">
        <v>0</v>
      </c>
      <c r="AD452">
        <v>0</v>
      </c>
      <c r="AE452" t="s">
        <v>2285</v>
      </c>
      <c r="AF452" t="s">
        <v>2286</v>
      </c>
      <c r="AG452" t="s">
        <v>2286</v>
      </c>
      <c r="AH452" t="s">
        <v>2286</v>
      </c>
      <c r="AI452" t="s">
        <v>2286</v>
      </c>
      <c r="AJ452" t="s">
        <v>2740</v>
      </c>
    </row>
    <row r="453" spans="1:36" x14ac:dyDescent="0.3">
      <c r="A453" s="1">
        <v>45335</v>
      </c>
      <c r="B453" t="s">
        <v>481</v>
      </c>
      <c r="C453" t="s">
        <v>2195</v>
      </c>
      <c r="D453" t="s">
        <v>2196</v>
      </c>
      <c r="E453" t="s">
        <v>2197</v>
      </c>
      <c r="H453" t="s">
        <v>2205</v>
      </c>
      <c r="I453" t="s">
        <v>2206</v>
      </c>
      <c r="J453" t="s">
        <v>2217</v>
      </c>
      <c r="K453" t="s">
        <v>2240</v>
      </c>
      <c r="L453" t="s">
        <v>2264</v>
      </c>
      <c r="M453">
        <v>0</v>
      </c>
      <c r="N453">
        <v>0</v>
      </c>
      <c r="O453">
        <v>0</v>
      </c>
      <c r="P453">
        <v>0</v>
      </c>
      <c r="Q453">
        <v>0</v>
      </c>
      <c r="R453">
        <v>0</v>
      </c>
      <c r="S453">
        <v>0</v>
      </c>
      <c r="T453">
        <v>0</v>
      </c>
      <c r="U453">
        <v>0</v>
      </c>
      <c r="V453">
        <v>0</v>
      </c>
      <c r="W453">
        <v>0</v>
      </c>
      <c r="X453">
        <v>0</v>
      </c>
      <c r="Y453">
        <v>0</v>
      </c>
      <c r="Z453">
        <v>0</v>
      </c>
      <c r="AA453" t="s">
        <v>2276</v>
      </c>
      <c r="AB453">
        <v>0</v>
      </c>
      <c r="AC453">
        <v>0</v>
      </c>
      <c r="AD453">
        <v>0</v>
      </c>
      <c r="AE453" t="s">
        <v>2285</v>
      </c>
      <c r="AF453" t="s">
        <v>2286</v>
      </c>
      <c r="AG453" t="s">
        <v>2286</v>
      </c>
      <c r="AH453" t="s">
        <v>2286</v>
      </c>
      <c r="AI453" t="s">
        <v>2286</v>
      </c>
      <c r="AJ453" t="s">
        <v>2741</v>
      </c>
    </row>
    <row r="454" spans="1:36" x14ac:dyDescent="0.3">
      <c r="A454" s="1">
        <v>45335</v>
      </c>
      <c r="B454" t="s">
        <v>482</v>
      </c>
      <c r="C454" t="s">
        <v>2195</v>
      </c>
      <c r="D454" t="s">
        <v>2196</v>
      </c>
      <c r="E454" t="s">
        <v>2197</v>
      </c>
      <c r="H454" t="s">
        <v>2205</v>
      </c>
      <c r="I454" t="s">
        <v>2206</v>
      </c>
      <c r="J454" t="s">
        <v>2217</v>
      </c>
      <c r="K454" t="s">
        <v>2248</v>
      </c>
      <c r="L454" t="s">
        <v>2264</v>
      </c>
      <c r="M454">
        <v>1</v>
      </c>
      <c r="N454">
        <v>1</v>
      </c>
      <c r="O454">
        <v>0</v>
      </c>
      <c r="P454">
        <v>0</v>
      </c>
      <c r="Q454">
        <v>0</v>
      </c>
      <c r="R454">
        <v>0</v>
      </c>
      <c r="S454">
        <v>0</v>
      </c>
      <c r="T454">
        <v>0</v>
      </c>
      <c r="U454">
        <v>0</v>
      </c>
      <c r="V454">
        <v>0</v>
      </c>
      <c r="W454">
        <v>0</v>
      </c>
      <c r="X454">
        <v>0</v>
      </c>
      <c r="Y454">
        <v>0</v>
      </c>
      <c r="Z454">
        <v>0</v>
      </c>
      <c r="AA454" t="s">
        <v>2276</v>
      </c>
      <c r="AB454">
        <v>0</v>
      </c>
      <c r="AC454">
        <v>0</v>
      </c>
      <c r="AD454">
        <v>0</v>
      </c>
      <c r="AE454" t="s">
        <v>2285</v>
      </c>
      <c r="AF454" t="s">
        <v>2286</v>
      </c>
      <c r="AG454" t="s">
        <v>2286</v>
      </c>
      <c r="AH454" t="s">
        <v>2286</v>
      </c>
      <c r="AI454" t="s">
        <v>2286</v>
      </c>
      <c r="AJ454" t="s">
        <v>2742</v>
      </c>
    </row>
    <row r="455" spans="1:36" x14ac:dyDescent="0.3">
      <c r="A455" s="1">
        <v>45335</v>
      </c>
      <c r="B455" t="s">
        <v>483</v>
      </c>
      <c r="C455" t="s">
        <v>2195</v>
      </c>
      <c r="D455" t="s">
        <v>2196</v>
      </c>
      <c r="E455" t="s">
        <v>2197</v>
      </c>
      <c r="H455" t="s">
        <v>2205</v>
      </c>
      <c r="I455" t="s">
        <v>2206</v>
      </c>
      <c r="J455" t="s">
        <v>2217</v>
      </c>
      <c r="K455" t="s">
        <v>2240</v>
      </c>
      <c r="L455" t="s">
        <v>2265</v>
      </c>
      <c r="M455">
        <v>0</v>
      </c>
      <c r="N455">
        <v>1</v>
      </c>
      <c r="O455">
        <v>0</v>
      </c>
      <c r="P455">
        <v>0</v>
      </c>
      <c r="Q455">
        <v>0</v>
      </c>
      <c r="R455">
        <v>0</v>
      </c>
      <c r="S455">
        <v>0</v>
      </c>
      <c r="T455">
        <v>0</v>
      </c>
      <c r="U455">
        <v>0</v>
      </c>
      <c r="V455">
        <v>0</v>
      </c>
      <c r="W455">
        <v>0</v>
      </c>
      <c r="X455">
        <v>0</v>
      </c>
      <c r="Y455">
        <v>0</v>
      </c>
      <c r="Z455">
        <v>0</v>
      </c>
      <c r="AA455" t="s">
        <v>2276</v>
      </c>
      <c r="AB455">
        <v>0</v>
      </c>
      <c r="AC455">
        <v>0</v>
      </c>
      <c r="AD455">
        <v>0</v>
      </c>
      <c r="AE455" t="s">
        <v>2285</v>
      </c>
      <c r="AF455" t="s">
        <v>2286</v>
      </c>
      <c r="AG455" t="s">
        <v>2286</v>
      </c>
      <c r="AH455" t="s">
        <v>2286</v>
      </c>
      <c r="AI455" t="s">
        <v>2286</v>
      </c>
      <c r="AJ455" t="s">
        <v>2743</v>
      </c>
    </row>
    <row r="456" spans="1:36" x14ac:dyDescent="0.3">
      <c r="A456" s="1">
        <v>45335</v>
      </c>
      <c r="B456" t="s">
        <v>484</v>
      </c>
      <c r="C456" t="s">
        <v>2195</v>
      </c>
      <c r="D456" t="s">
        <v>2196</v>
      </c>
      <c r="E456" t="s">
        <v>2197</v>
      </c>
      <c r="H456" t="s">
        <v>2205</v>
      </c>
      <c r="I456" t="s">
        <v>2206</v>
      </c>
      <c r="J456" t="s">
        <v>2217</v>
      </c>
      <c r="K456" t="s">
        <v>2240</v>
      </c>
      <c r="L456" t="s">
        <v>2265</v>
      </c>
      <c r="M456">
        <v>0</v>
      </c>
      <c r="N456">
        <v>0</v>
      </c>
      <c r="O456">
        <v>0</v>
      </c>
      <c r="P456">
        <v>0</v>
      </c>
      <c r="Q456">
        <v>0</v>
      </c>
      <c r="R456">
        <v>0</v>
      </c>
      <c r="S456">
        <v>0</v>
      </c>
      <c r="T456">
        <v>0</v>
      </c>
      <c r="U456">
        <v>0</v>
      </c>
      <c r="V456">
        <v>0</v>
      </c>
      <c r="W456">
        <v>0</v>
      </c>
      <c r="X456">
        <v>2</v>
      </c>
      <c r="Y456">
        <v>0</v>
      </c>
      <c r="Z456">
        <v>0</v>
      </c>
      <c r="AA456" t="s">
        <v>2276</v>
      </c>
      <c r="AB456">
        <v>0</v>
      </c>
      <c r="AC456">
        <v>0</v>
      </c>
      <c r="AD456">
        <v>0</v>
      </c>
      <c r="AE456" t="s">
        <v>2285</v>
      </c>
      <c r="AF456" t="s">
        <v>2286</v>
      </c>
      <c r="AG456" t="s">
        <v>2286</v>
      </c>
      <c r="AH456" t="s">
        <v>2286</v>
      </c>
      <c r="AI456" t="s">
        <v>2286</v>
      </c>
      <c r="AJ456" t="s">
        <v>2744</v>
      </c>
    </row>
    <row r="457" spans="1:36" x14ac:dyDescent="0.3">
      <c r="A457" s="1">
        <v>45335</v>
      </c>
      <c r="B457" t="s">
        <v>485</v>
      </c>
      <c r="C457" t="s">
        <v>2195</v>
      </c>
      <c r="D457" t="s">
        <v>2196</v>
      </c>
      <c r="E457" t="s">
        <v>2197</v>
      </c>
      <c r="H457" t="s">
        <v>2205</v>
      </c>
      <c r="I457" t="s">
        <v>2206</v>
      </c>
      <c r="J457" t="s">
        <v>2217</v>
      </c>
      <c r="K457" t="s">
        <v>2238</v>
      </c>
      <c r="L457" t="s">
        <v>2263</v>
      </c>
      <c r="M457">
        <v>0</v>
      </c>
      <c r="N457">
        <v>0</v>
      </c>
      <c r="O457">
        <v>0</v>
      </c>
      <c r="P457">
        <v>0</v>
      </c>
      <c r="Q457">
        <v>0</v>
      </c>
      <c r="R457">
        <v>0</v>
      </c>
      <c r="S457">
        <v>0</v>
      </c>
      <c r="T457">
        <v>0</v>
      </c>
      <c r="U457">
        <v>0</v>
      </c>
      <c r="V457">
        <v>1</v>
      </c>
      <c r="W457">
        <v>0</v>
      </c>
      <c r="X457">
        <v>0</v>
      </c>
      <c r="Y457">
        <v>0</v>
      </c>
      <c r="Z457">
        <v>0</v>
      </c>
      <c r="AA457" t="s">
        <v>2276</v>
      </c>
      <c r="AB457">
        <v>0</v>
      </c>
      <c r="AC457">
        <v>0</v>
      </c>
      <c r="AD457">
        <v>0</v>
      </c>
      <c r="AE457" t="s">
        <v>2285</v>
      </c>
      <c r="AF457" t="s">
        <v>2286</v>
      </c>
      <c r="AG457" t="s">
        <v>2286</v>
      </c>
      <c r="AH457" t="s">
        <v>2286</v>
      </c>
      <c r="AI457" t="s">
        <v>2286</v>
      </c>
      <c r="AJ457" t="s">
        <v>2745</v>
      </c>
    </row>
    <row r="458" spans="1:36" x14ac:dyDescent="0.3">
      <c r="A458" s="1">
        <v>45335</v>
      </c>
      <c r="B458" t="s">
        <v>486</v>
      </c>
      <c r="C458" t="s">
        <v>2195</v>
      </c>
      <c r="D458" t="s">
        <v>2196</v>
      </c>
      <c r="E458" t="s">
        <v>2197</v>
      </c>
      <c r="H458" t="s">
        <v>2205</v>
      </c>
      <c r="I458" t="s">
        <v>2206</v>
      </c>
      <c r="J458" t="s">
        <v>2217</v>
      </c>
      <c r="K458" t="s">
        <v>2238</v>
      </c>
      <c r="L458" t="s">
        <v>2265</v>
      </c>
      <c r="M458">
        <v>0</v>
      </c>
      <c r="N458">
        <v>0</v>
      </c>
      <c r="O458">
        <v>0</v>
      </c>
      <c r="P458">
        <v>0</v>
      </c>
      <c r="Q458">
        <v>0</v>
      </c>
      <c r="R458">
        <v>0</v>
      </c>
      <c r="S458">
        <v>0</v>
      </c>
      <c r="T458">
        <v>0</v>
      </c>
      <c r="U458">
        <v>0</v>
      </c>
      <c r="V458">
        <v>0</v>
      </c>
      <c r="W458">
        <v>0</v>
      </c>
      <c r="X458">
        <v>0</v>
      </c>
      <c r="Y458">
        <v>0</v>
      </c>
      <c r="Z458">
        <v>0</v>
      </c>
      <c r="AA458" t="s">
        <v>2276</v>
      </c>
      <c r="AB458">
        <v>0</v>
      </c>
      <c r="AC458">
        <v>0</v>
      </c>
      <c r="AD458">
        <v>0</v>
      </c>
      <c r="AE458" t="s">
        <v>2285</v>
      </c>
      <c r="AF458" t="s">
        <v>2286</v>
      </c>
      <c r="AG458" t="s">
        <v>2286</v>
      </c>
      <c r="AH458" t="s">
        <v>2286</v>
      </c>
      <c r="AI458" t="s">
        <v>2286</v>
      </c>
      <c r="AJ458" t="s">
        <v>2746</v>
      </c>
    </row>
    <row r="459" spans="1:36" x14ac:dyDescent="0.3">
      <c r="A459" s="1">
        <v>45335</v>
      </c>
      <c r="B459" t="s">
        <v>487</v>
      </c>
      <c r="C459" t="s">
        <v>2195</v>
      </c>
      <c r="D459" t="s">
        <v>2196</v>
      </c>
      <c r="E459" t="s">
        <v>2197</v>
      </c>
      <c r="H459" t="s">
        <v>2205</v>
      </c>
      <c r="I459" t="s">
        <v>2206</v>
      </c>
      <c r="J459" t="s">
        <v>2217</v>
      </c>
      <c r="K459" t="s">
        <v>2240</v>
      </c>
      <c r="L459" t="s">
        <v>2269</v>
      </c>
      <c r="M459">
        <v>0</v>
      </c>
      <c r="N459">
        <v>0</v>
      </c>
      <c r="O459">
        <v>0</v>
      </c>
      <c r="P459">
        <v>0</v>
      </c>
      <c r="Q459">
        <v>0</v>
      </c>
      <c r="R459">
        <v>0</v>
      </c>
      <c r="S459">
        <v>0</v>
      </c>
      <c r="T459">
        <v>0</v>
      </c>
      <c r="U459">
        <v>0</v>
      </c>
      <c r="V459">
        <v>0</v>
      </c>
      <c r="W459">
        <v>0</v>
      </c>
      <c r="X459">
        <v>0</v>
      </c>
      <c r="Y459">
        <v>0</v>
      </c>
      <c r="Z459">
        <v>0</v>
      </c>
      <c r="AA459" t="s">
        <v>2276</v>
      </c>
      <c r="AB459">
        <v>0</v>
      </c>
      <c r="AC459">
        <v>0</v>
      </c>
      <c r="AD459">
        <v>0</v>
      </c>
      <c r="AE459" t="s">
        <v>2285</v>
      </c>
      <c r="AF459" t="s">
        <v>2286</v>
      </c>
      <c r="AG459" t="s">
        <v>2286</v>
      </c>
      <c r="AH459" t="s">
        <v>2286</v>
      </c>
      <c r="AI459" t="s">
        <v>2286</v>
      </c>
      <c r="AJ459" t="s">
        <v>2747</v>
      </c>
    </row>
    <row r="460" spans="1:36" x14ac:dyDescent="0.3">
      <c r="A460" s="1">
        <v>45334</v>
      </c>
      <c r="B460" t="s">
        <v>488</v>
      </c>
      <c r="C460" t="s">
        <v>2195</v>
      </c>
      <c r="D460" t="s">
        <v>2196</v>
      </c>
      <c r="E460" t="s">
        <v>2197</v>
      </c>
      <c r="H460" t="s">
        <v>2205</v>
      </c>
      <c r="I460" t="s">
        <v>2206</v>
      </c>
      <c r="J460" t="s">
        <v>2217</v>
      </c>
      <c r="K460" t="s">
        <v>2240</v>
      </c>
      <c r="L460" t="s">
        <v>2264</v>
      </c>
      <c r="M460">
        <v>0</v>
      </c>
      <c r="N460">
        <v>0</v>
      </c>
      <c r="O460">
        <v>0</v>
      </c>
      <c r="P460">
        <v>0</v>
      </c>
      <c r="Q460">
        <v>0</v>
      </c>
      <c r="R460">
        <v>0</v>
      </c>
      <c r="S460">
        <v>10</v>
      </c>
      <c r="T460">
        <v>0</v>
      </c>
      <c r="U460">
        <v>0</v>
      </c>
      <c r="V460">
        <v>0</v>
      </c>
      <c r="W460">
        <v>0</v>
      </c>
      <c r="X460">
        <v>0</v>
      </c>
      <c r="Y460">
        <v>0</v>
      </c>
      <c r="Z460">
        <v>0</v>
      </c>
      <c r="AA460" t="s">
        <v>2276</v>
      </c>
      <c r="AB460">
        <v>0</v>
      </c>
      <c r="AC460">
        <v>0</v>
      </c>
      <c r="AD460">
        <v>0</v>
      </c>
      <c r="AE460" t="s">
        <v>2285</v>
      </c>
      <c r="AF460" t="s">
        <v>2286</v>
      </c>
      <c r="AG460" t="s">
        <v>2286</v>
      </c>
      <c r="AH460" t="s">
        <v>2286</v>
      </c>
      <c r="AI460" t="s">
        <v>2286</v>
      </c>
      <c r="AJ460" t="s">
        <v>2748</v>
      </c>
    </row>
    <row r="461" spans="1:36" x14ac:dyDescent="0.3">
      <c r="A461" s="1">
        <v>45334</v>
      </c>
      <c r="B461" t="s">
        <v>489</v>
      </c>
      <c r="C461" t="s">
        <v>2195</v>
      </c>
      <c r="D461" t="s">
        <v>2196</v>
      </c>
      <c r="E461" t="s">
        <v>2197</v>
      </c>
      <c r="H461" t="s">
        <v>2205</v>
      </c>
      <c r="I461" t="s">
        <v>2206</v>
      </c>
      <c r="J461" t="s">
        <v>2217</v>
      </c>
      <c r="K461" t="s">
        <v>2240</v>
      </c>
      <c r="L461" t="s">
        <v>2268</v>
      </c>
      <c r="M461">
        <v>1</v>
      </c>
      <c r="N461">
        <v>0</v>
      </c>
      <c r="O461">
        <v>0</v>
      </c>
      <c r="P461">
        <v>0</v>
      </c>
      <c r="Q461">
        <v>0</v>
      </c>
      <c r="R461">
        <v>0</v>
      </c>
      <c r="S461">
        <v>0</v>
      </c>
      <c r="T461">
        <v>0</v>
      </c>
      <c r="U461">
        <v>0</v>
      </c>
      <c r="V461">
        <v>0</v>
      </c>
      <c r="W461">
        <v>0</v>
      </c>
      <c r="X461">
        <v>0</v>
      </c>
      <c r="Y461">
        <v>0</v>
      </c>
      <c r="Z461">
        <v>0</v>
      </c>
      <c r="AA461" t="s">
        <v>2276</v>
      </c>
      <c r="AB461">
        <v>0</v>
      </c>
      <c r="AC461">
        <v>0</v>
      </c>
      <c r="AD461">
        <v>0</v>
      </c>
      <c r="AE461" t="s">
        <v>2285</v>
      </c>
      <c r="AF461" t="s">
        <v>2286</v>
      </c>
      <c r="AG461" t="s">
        <v>2286</v>
      </c>
      <c r="AH461" t="s">
        <v>2286</v>
      </c>
      <c r="AI461" t="s">
        <v>2286</v>
      </c>
      <c r="AJ461" t="s">
        <v>2749</v>
      </c>
    </row>
    <row r="462" spans="1:36" x14ac:dyDescent="0.3">
      <c r="A462" s="1">
        <v>45334</v>
      </c>
      <c r="B462" t="s">
        <v>490</v>
      </c>
      <c r="C462" t="s">
        <v>2195</v>
      </c>
      <c r="D462" t="s">
        <v>2196</v>
      </c>
      <c r="E462" t="s">
        <v>2197</v>
      </c>
      <c r="H462" t="s">
        <v>2205</v>
      </c>
      <c r="I462" t="s">
        <v>2206</v>
      </c>
      <c r="J462" t="s">
        <v>2217</v>
      </c>
      <c r="K462" t="s">
        <v>2240</v>
      </c>
      <c r="L462" t="s">
        <v>2269</v>
      </c>
      <c r="M462">
        <v>0</v>
      </c>
      <c r="N462">
        <v>0</v>
      </c>
      <c r="O462">
        <v>0</v>
      </c>
      <c r="P462">
        <v>0</v>
      </c>
      <c r="Q462">
        <v>0</v>
      </c>
      <c r="R462">
        <v>0</v>
      </c>
      <c r="S462">
        <v>0</v>
      </c>
      <c r="T462">
        <v>0</v>
      </c>
      <c r="U462">
        <v>0</v>
      </c>
      <c r="V462">
        <v>0</v>
      </c>
      <c r="W462">
        <v>0</v>
      </c>
      <c r="X462">
        <v>0</v>
      </c>
      <c r="Y462">
        <v>0</v>
      </c>
      <c r="Z462">
        <v>0</v>
      </c>
      <c r="AA462" t="s">
        <v>2276</v>
      </c>
      <c r="AB462">
        <v>0</v>
      </c>
      <c r="AC462">
        <v>0</v>
      </c>
      <c r="AD462">
        <v>0</v>
      </c>
      <c r="AE462" t="s">
        <v>2285</v>
      </c>
      <c r="AF462" t="s">
        <v>2286</v>
      </c>
      <c r="AG462" t="s">
        <v>2286</v>
      </c>
      <c r="AH462" t="s">
        <v>2286</v>
      </c>
      <c r="AI462" t="s">
        <v>2286</v>
      </c>
      <c r="AJ462" t="s">
        <v>2750</v>
      </c>
    </row>
    <row r="463" spans="1:36" x14ac:dyDescent="0.3">
      <c r="A463" s="1">
        <v>45334</v>
      </c>
      <c r="B463" t="s">
        <v>491</v>
      </c>
      <c r="C463" t="s">
        <v>2195</v>
      </c>
      <c r="D463" t="s">
        <v>2196</v>
      </c>
      <c r="E463" t="s">
        <v>2197</v>
      </c>
      <c r="H463" t="s">
        <v>2205</v>
      </c>
      <c r="I463" t="s">
        <v>2206</v>
      </c>
      <c r="J463" t="s">
        <v>2217</v>
      </c>
      <c r="K463" t="s">
        <v>2242</v>
      </c>
      <c r="L463" t="s">
        <v>2268</v>
      </c>
      <c r="M463">
        <v>0</v>
      </c>
      <c r="N463">
        <v>0</v>
      </c>
      <c r="O463">
        <v>0</v>
      </c>
      <c r="P463">
        <v>0</v>
      </c>
      <c r="Q463">
        <v>1</v>
      </c>
      <c r="R463">
        <v>0</v>
      </c>
      <c r="S463">
        <v>0</v>
      </c>
      <c r="T463">
        <v>0</v>
      </c>
      <c r="U463">
        <v>0</v>
      </c>
      <c r="V463">
        <v>0</v>
      </c>
      <c r="W463">
        <v>0</v>
      </c>
      <c r="X463">
        <v>0</v>
      </c>
      <c r="Y463">
        <v>0</v>
      </c>
      <c r="Z463">
        <v>0</v>
      </c>
      <c r="AA463" t="s">
        <v>2276</v>
      </c>
      <c r="AB463">
        <v>0</v>
      </c>
      <c r="AC463">
        <v>0</v>
      </c>
      <c r="AD463">
        <v>0</v>
      </c>
      <c r="AE463" t="s">
        <v>2285</v>
      </c>
      <c r="AF463" t="s">
        <v>2286</v>
      </c>
      <c r="AG463" t="s">
        <v>2286</v>
      </c>
      <c r="AH463" t="s">
        <v>2286</v>
      </c>
      <c r="AI463" t="s">
        <v>2286</v>
      </c>
      <c r="AJ463" t="s">
        <v>2751</v>
      </c>
    </row>
    <row r="464" spans="1:36" x14ac:dyDescent="0.3">
      <c r="A464" s="1">
        <v>45334</v>
      </c>
      <c r="B464" t="s">
        <v>492</v>
      </c>
      <c r="C464" t="s">
        <v>2195</v>
      </c>
      <c r="D464" t="s">
        <v>2196</v>
      </c>
      <c r="E464" t="s">
        <v>2197</v>
      </c>
      <c r="H464" t="s">
        <v>2205</v>
      </c>
      <c r="I464" t="s">
        <v>2206</v>
      </c>
      <c r="J464" t="s">
        <v>2217</v>
      </c>
      <c r="K464" t="s">
        <v>2253</v>
      </c>
      <c r="L464" t="s">
        <v>2268</v>
      </c>
      <c r="M464">
        <v>0</v>
      </c>
      <c r="N464">
        <v>0</v>
      </c>
      <c r="O464">
        <v>0</v>
      </c>
      <c r="P464">
        <v>0</v>
      </c>
      <c r="Q464">
        <v>1</v>
      </c>
      <c r="R464">
        <v>0</v>
      </c>
      <c r="S464">
        <v>0</v>
      </c>
      <c r="T464">
        <v>0</v>
      </c>
      <c r="U464">
        <v>0</v>
      </c>
      <c r="V464">
        <v>0</v>
      </c>
      <c r="W464">
        <v>0</v>
      </c>
      <c r="X464">
        <v>0</v>
      </c>
      <c r="Y464">
        <v>0</v>
      </c>
      <c r="Z464">
        <v>0</v>
      </c>
      <c r="AA464" t="s">
        <v>2276</v>
      </c>
      <c r="AB464">
        <v>0</v>
      </c>
      <c r="AC464">
        <v>0</v>
      </c>
      <c r="AD464">
        <v>0</v>
      </c>
      <c r="AE464" t="s">
        <v>2285</v>
      </c>
      <c r="AF464" t="s">
        <v>2286</v>
      </c>
      <c r="AG464" t="s">
        <v>2286</v>
      </c>
      <c r="AH464" t="s">
        <v>2286</v>
      </c>
      <c r="AI464" t="s">
        <v>2286</v>
      </c>
      <c r="AJ464" t="s">
        <v>2752</v>
      </c>
    </row>
    <row r="465" spans="1:36" x14ac:dyDescent="0.3">
      <c r="A465" s="1">
        <v>45334</v>
      </c>
      <c r="B465" t="s">
        <v>493</v>
      </c>
      <c r="C465" t="s">
        <v>2195</v>
      </c>
      <c r="D465" t="s">
        <v>2196</v>
      </c>
      <c r="E465" t="s">
        <v>2197</v>
      </c>
      <c r="H465" t="s">
        <v>2205</v>
      </c>
      <c r="I465" t="s">
        <v>2206</v>
      </c>
      <c r="J465" t="s">
        <v>2217</v>
      </c>
      <c r="K465" t="s">
        <v>2239</v>
      </c>
      <c r="L465" t="s">
        <v>2265</v>
      </c>
      <c r="M465">
        <v>0</v>
      </c>
      <c r="N465">
        <v>0</v>
      </c>
      <c r="O465">
        <v>0</v>
      </c>
      <c r="P465">
        <v>0</v>
      </c>
      <c r="Q465">
        <v>1</v>
      </c>
      <c r="R465">
        <v>0</v>
      </c>
      <c r="S465">
        <v>0</v>
      </c>
      <c r="T465">
        <v>0</v>
      </c>
      <c r="U465">
        <v>0</v>
      </c>
      <c r="V465">
        <v>0</v>
      </c>
      <c r="W465">
        <v>0</v>
      </c>
      <c r="X465">
        <v>0</v>
      </c>
      <c r="Y465">
        <v>0</v>
      </c>
      <c r="Z465">
        <v>0</v>
      </c>
      <c r="AA465" t="s">
        <v>2276</v>
      </c>
      <c r="AB465">
        <v>0</v>
      </c>
      <c r="AC465">
        <v>0</v>
      </c>
      <c r="AD465">
        <v>0</v>
      </c>
      <c r="AE465" t="s">
        <v>2285</v>
      </c>
      <c r="AF465" t="s">
        <v>2286</v>
      </c>
      <c r="AG465" t="s">
        <v>2286</v>
      </c>
      <c r="AH465" t="s">
        <v>2286</v>
      </c>
      <c r="AI465" t="s">
        <v>2286</v>
      </c>
      <c r="AJ465" t="s">
        <v>2753</v>
      </c>
    </row>
    <row r="466" spans="1:36" x14ac:dyDescent="0.3">
      <c r="A466" s="1">
        <v>45334</v>
      </c>
      <c r="B466" t="s">
        <v>494</v>
      </c>
      <c r="C466" t="s">
        <v>2195</v>
      </c>
      <c r="D466" t="s">
        <v>2196</v>
      </c>
      <c r="E466" t="s">
        <v>2197</v>
      </c>
      <c r="H466" t="s">
        <v>2205</v>
      </c>
      <c r="I466" t="s">
        <v>2206</v>
      </c>
      <c r="J466" t="s">
        <v>2217</v>
      </c>
      <c r="K466" t="s">
        <v>2239</v>
      </c>
      <c r="L466" t="s">
        <v>2265</v>
      </c>
      <c r="M466">
        <v>0</v>
      </c>
      <c r="N466">
        <v>1</v>
      </c>
      <c r="O466">
        <v>0</v>
      </c>
      <c r="P466">
        <v>0</v>
      </c>
      <c r="Q466">
        <v>0</v>
      </c>
      <c r="R466">
        <v>0</v>
      </c>
      <c r="S466">
        <v>0</v>
      </c>
      <c r="T466">
        <v>0</v>
      </c>
      <c r="U466">
        <v>0</v>
      </c>
      <c r="V466">
        <v>0</v>
      </c>
      <c r="W466">
        <v>0</v>
      </c>
      <c r="X466">
        <v>0</v>
      </c>
      <c r="Y466">
        <v>0</v>
      </c>
      <c r="Z466">
        <v>0</v>
      </c>
      <c r="AA466" t="s">
        <v>2276</v>
      </c>
      <c r="AB466">
        <v>0</v>
      </c>
      <c r="AC466">
        <v>0</v>
      </c>
      <c r="AD466">
        <v>0</v>
      </c>
      <c r="AE466" t="s">
        <v>2285</v>
      </c>
      <c r="AF466" t="s">
        <v>2286</v>
      </c>
      <c r="AG466" t="s">
        <v>2286</v>
      </c>
      <c r="AH466" t="s">
        <v>2286</v>
      </c>
      <c r="AI466" t="s">
        <v>2286</v>
      </c>
      <c r="AJ466" t="s">
        <v>2754</v>
      </c>
    </row>
    <row r="467" spans="1:36" x14ac:dyDescent="0.3">
      <c r="A467" s="1">
        <v>45334</v>
      </c>
      <c r="B467" t="s">
        <v>495</v>
      </c>
      <c r="C467" t="s">
        <v>2195</v>
      </c>
      <c r="D467" t="s">
        <v>2196</v>
      </c>
      <c r="E467" t="s">
        <v>2197</v>
      </c>
      <c r="H467" t="s">
        <v>2205</v>
      </c>
      <c r="I467" t="s">
        <v>2206</v>
      </c>
      <c r="J467" t="s">
        <v>2217</v>
      </c>
      <c r="K467" t="s">
        <v>2240</v>
      </c>
      <c r="L467" t="s">
        <v>2265</v>
      </c>
      <c r="M467">
        <v>0</v>
      </c>
      <c r="N467">
        <v>0</v>
      </c>
      <c r="O467">
        <v>0</v>
      </c>
      <c r="P467">
        <v>0</v>
      </c>
      <c r="Q467">
        <v>1</v>
      </c>
      <c r="R467">
        <v>0</v>
      </c>
      <c r="S467">
        <v>0</v>
      </c>
      <c r="T467">
        <v>0</v>
      </c>
      <c r="U467">
        <v>0</v>
      </c>
      <c r="V467">
        <v>1</v>
      </c>
      <c r="W467">
        <v>0</v>
      </c>
      <c r="X467">
        <v>0</v>
      </c>
      <c r="Y467">
        <v>0</v>
      </c>
      <c r="Z467">
        <v>0</v>
      </c>
      <c r="AA467" t="s">
        <v>2276</v>
      </c>
      <c r="AB467">
        <v>0</v>
      </c>
      <c r="AC467">
        <v>0</v>
      </c>
      <c r="AD467">
        <v>0</v>
      </c>
      <c r="AE467" t="s">
        <v>2285</v>
      </c>
      <c r="AF467" t="s">
        <v>2286</v>
      </c>
      <c r="AG467" t="s">
        <v>2286</v>
      </c>
      <c r="AH467" t="s">
        <v>2286</v>
      </c>
      <c r="AI467" t="s">
        <v>2286</v>
      </c>
      <c r="AJ467" t="s">
        <v>2755</v>
      </c>
    </row>
    <row r="468" spans="1:36" x14ac:dyDescent="0.3">
      <c r="A468" s="1">
        <v>45334</v>
      </c>
      <c r="B468" t="s">
        <v>496</v>
      </c>
      <c r="C468" t="s">
        <v>2195</v>
      </c>
      <c r="D468" t="s">
        <v>2196</v>
      </c>
      <c r="E468" t="s">
        <v>2197</v>
      </c>
      <c r="H468" t="s">
        <v>2205</v>
      </c>
      <c r="I468" t="s">
        <v>2206</v>
      </c>
      <c r="J468" t="s">
        <v>2217</v>
      </c>
      <c r="K468" t="s">
        <v>2244</v>
      </c>
      <c r="L468" t="s">
        <v>2265</v>
      </c>
      <c r="M468">
        <v>0</v>
      </c>
      <c r="N468">
        <v>1</v>
      </c>
      <c r="O468">
        <v>0</v>
      </c>
      <c r="P468">
        <v>0</v>
      </c>
      <c r="Q468">
        <v>0</v>
      </c>
      <c r="R468">
        <v>0</v>
      </c>
      <c r="S468">
        <v>0</v>
      </c>
      <c r="T468">
        <v>0</v>
      </c>
      <c r="U468">
        <v>0</v>
      </c>
      <c r="V468">
        <v>0</v>
      </c>
      <c r="W468">
        <v>0</v>
      </c>
      <c r="X468">
        <v>0</v>
      </c>
      <c r="Y468">
        <v>0</v>
      </c>
      <c r="Z468">
        <v>0</v>
      </c>
      <c r="AA468" t="s">
        <v>2276</v>
      </c>
      <c r="AB468">
        <v>0</v>
      </c>
      <c r="AC468">
        <v>0</v>
      </c>
      <c r="AD468">
        <v>0</v>
      </c>
      <c r="AE468" t="s">
        <v>2285</v>
      </c>
      <c r="AF468" t="s">
        <v>2286</v>
      </c>
      <c r="AG468" t="s">
        <v>2286</v>
      </c>
      <c r="AH468" t="s">
        <v>2286</v>
      </c>
      <c r="AI468" t="s">
        <v>2286</v>
      </c>
      <c r="AJ468" t="s">
        <v>2756</v>
      </c>
    </row>
    <row r="469" spans="1:36" x14ac:dyDescent="0.3">
      <c r="A469" s="1">
        <v>45334</v>
      </c>
      <c r="B469" t="s">
        <v>497</v>
      </c>
      <c r="C469" t="s">
        <v>2195</v>
      </c>
      <c r="D469" t="s">
        <v>2196</v>
      </c>
      <c r="E469" t="s">
        <v>2197</v>
      </c>
      <c r="H469" t="s">
        <v>2205</v>
      </c>
      <c r="I469" t="s">
        <v>2206</v>
      </c>
      <c r="J469" t="s">
        <v>2217</v>
      </c>
      <c r="K469" t="s">
        <v>2240</v>
      </c>
      <c r="L469" t="s">
        <v>2200</v>
      </c>
      <c r="M469">
        <v>0</v>
      </c>
      <c r="N469">
        <v>0</v>
      </c>
      <c r="O469">
        <v>0</v>
      </c>
      <c r="P469">
        <v>0</v>
      </c>
      <c r="Q469">
        <v>0</v>
      </c>
      <c r="R469">
        <v>0</v>
      </c>
      <c r="S469">
        <v>0</v>
      </c>
      <c r="T469">
        <v>0</v>
      </c>
      <c r="U469">
        <v>0</v>
      </c>
      <c r="V469">
        <v>0</v>
      </c>
      <c r="W469">
        <v>1</v>
      </c>
      <c r="X469">
        <v>0</v>
      </c>
      <c r="Y469">
        <v>0</v>
      </c>
      <c r="Z469">
        <v>0</v>
      </c>
      <c r="AA469" t="s">
        <v>2276</v>
      </c>
      <c r="AB469">
        <v>0</v>
      </c>
      <c r="AC469">
        <v>0</v>
      </c>
      <c r="AD469">
        <v>0</v>
      </c>
      <c r="AE469" t="s">
        <v>2285</v>
      </c>
      <c r="AF469" t="s">
        <v>2286</v>
      </c>
      <c r="AG469" t="s">
        <v>2286</v>
      </c>
      <c r="AH469" t="s">
        <v>2286</v>
      </c>
      <c r="AI469" t="s">
        <v>2286</v>
      </c>
      <c r="AJ469" t="s">
        <v>2757</v>
      </c>
    </row>
    <row r="470" spans="1:36" x14ac:dyDescent="0.3">
      <c r="A470" s="1">
        <v>45333</v>
      </c>
      <c r="B470" t="s">
        <v>498</v>
      </c>
      <c r="C470" t="s">
        <v>2195</v>
      </c>
      <c r="D470" t="s">
        <v>2196</v>
      </c>
      <c r="E470" t="s">
        <v>2197</v>
      </c>
      <c r="H470" t="s">
        <v>2205</v>
      </c>
      <c r="I470" t="s">
        <v>2206</v>
      </c>
      <c r="J470" t="s">
        <v>2217</v>
      </c>
      <c r="K470" t="s">
        <v>2240</v>
      </c>
      <c r="L470" t="s">
        <v>2265</v>
      </c>
      <c r="M470">
        <v>0</v>
      </c>
      <c r="N470">
        <v>0</v>
      </c>
      <c r="O470">
        <v>1</v>
      </c>
      <c r="P470">
        <v>0</v>
      </c>
      <c r="Q470">
        <v>0</v>
      </c>
      <c r="R470">
        <v>0</v>
      </c>
      <c r="S470">
        <v>0</v>
      </c>
      <c r="T470">
        <v>0</v>
      </c>
      <c r="U470">
        <v>0</v>
      </c>
      <c r="V470">
        <v>0</v>
      </c>
      <c r="W470">
        <v>0</v>
      </c>
      <c r="X470">
        <v>0</v>
      </c>
      <c r="Y470">
        <v>0</v>
      </c>
      <c r="Z470">
        <v>0</v>
      </c>
      <c r="AA470" t="s">
        <v>2276</v>
      </c>
      <c r="AB470">
        <v>0</v>
      </c>
      <c r="AC470">
        <v>0</v>
      </c>
      <c r="AD470">
        <v>0</v>
      </c>
      <c r="AE470" t="s">
        <v>2285</v>
      </c>
      <c r="AF470" t="s">
        <v>2286</v>
      </c>
      <c r="AG470" t="s">
        <v>2286</v>
      </c>
      <c r="AH470" t="s">
        <v>2286</v>
      </c>
      <c r="AI470" t="s">
        <v>2286</v>
      </c>
      <c r="AJ470" t="s">
        <v>2758</v>
      </c>
    </row>
    <row r="471" spans="1:36" x14ac:dyDescent="0.3">
      <c r="A471" s="1">
        <v>45333</v>
      </c>
      <c r="B471" t="s">
        <v>499</v>
      </c>
      <c r="C471" t="s">
        <v>2195</v>
      </c>
      <c r="D471" t="s">
        <v>2196</v>
      </c>
      <c r="E471" t="s">
        <v>2197</v>
      </c>
      <c r="H471" t="s">
        <v>2205</v>
      </c>
      <c r="I471" t="s">
        <v>2206</v>
      </c>
      <c r="J471" t="s">
        <v>2217</v>
      </c>
      <c r="K471" t="s">
        <v>2242</v>
      </c>
      <c r="L471" t="s">
        <v>2269</v>
      </c>
      <c r="M471">
        <v>0</v>
      </c>
      <c r="N471">
        <v>0</v>
      </c>
      <c r="O471">
        <v>0</v>
      </c>
      <c r="P471">
        <v>0</v>
      </c>
      <c r="Q471">
        <v>0</v>
      </c>
      <c r="R471">
        <v>0</v>
      </c>
      <c r="S471">
        <v>0</v>
      </c>
      <c r="T471">
        <v>0</v>
      </c>
      <c r="U471">
        <v>0</v>
      </c>
      <c r="V471">
        <v>0</v>
      </c>
      <c r="W471">
        <v>0</v>
      </c>
      <c r="X471">
        <v>0</v>
      </c>
      <c r="Y471">
        <v>0</v>
      </c>
      <c r="Z471">
        <v>0</v>
      </c>
      <c r="AA471" t="s">
        <v>2276</v>
      </c>
      <c r="AB471">
        <v>0</v>
      </c>
      <c r="AC471">
        <v>0</v>
      </c>
      <c r="AD471">
        <v>0</v>
      </c>
      <c r="AE471" t="s">
        <v>2285</v>
      </c>
      <c r="AF471" t="s">
        <v>2286</v>
      </c>
      <c r="AG471" t="s">
        <v>2286</v>
      </c>
      <c r="AH471" t="s">
        <v>2286</v>
      </c>
      <c r="AI471" t="s">
        <v>2286</v>
      </c>
      <c r="AJ471" t="s">
        <v>2759</v>
      </c>
    </row>
    <row r="472" spans="1:36" x14ac:dyDescent="0.3">
      <c r="A472" s="1">
        <v>45333</v>
      </c>
      <c r="B472" t="s">
        <v>500</v>
      </c>
      <c r="C472" t="s">
        <v>2195</v>
      </c>
      <c r="D472" t="s">
        <v>2196</v>
      </c>
      <c r="E472" t="s">
        <v>2197</v>
      </c>
      <c r="H472" t="s">
        <v>2205</v>
      </c>
      <c r="I472" t="s">
        <v>2206</v>
      </c>
      <c r="J472" t="s">
        <v>2217</v>
      </c>
      <c r="K472" t="s">
        <v>2242</v>
      </c>
      <c r="L472" t="s">
        <v>2264</v>
      </c>
      <c r="M472">
        <v>0</v>
      </c>
      <c r="N472">
        <v>1</v>
      </c>
      <c r="O472">
        <v>0</v>
      </c>
      <c r="P472">
        <v>0</v>
      </c>
      <c r="Q472">
        <v>0</v>
      </c>
      <c r="R472">
        <v>1</v>
      </c>
      <c r="S472">
        <v>0</v>
      </c>
      <c r="T472">
        <v>0</v>
      </c>
      <c r="U472">
        <v>0</v>
      </c>
      <c r="V472">
        <v>0</v>
      </c>
      <c r="W472">
        <v>0</v>
      </c>
      <c r="X472">
        <v>0</v>
      </c>
      <c r="Y472">
        <v>0</v>
      </c>
      <c r="Z472">
        <v>0</v>
      </c>
      <c r="AA472" t="s">
        <v>2276</v>
      </c>
      <c r="AB472">
        <v>0</v>
      </c>
      <c r="AC472">
        <v>0</v>
      </c>
      <c r="AD472">
        <v>0</v>
      </c>
      <c r="AE472" t="s">
        <v>2285</v>
      </c>
      <c r="AF472" t="s">
        <v>2286</v>
      </c>
      <c r="AG472" t="s">
        <v>2286</v>
      </c>
      <c r="AH472" t="s">
        <v>2286</v>
      </c>
      <c r="AI472" t="s">
        <v>2286</v>
      </c>
      <c r="AJ472" t="s">
        <v>2760</v>
      </c>
    </row>
    <row r="473" spans="1:36" x14ac:dyDescent="0.3">
      <c r="A473" s="1">
        <v>45333</v>
      </c>
      <c r="B473" t="s">
        <v>501</v>
      </c>
      <c r="C473" t="s">
        <v>2195</v>
      </c>
      <c r="D473" t="s">
        <v>2196</v>
      </c>
      <c r="E473" t="s">
        <v>2197</v>
      </c>
      <c r="H473" t="s">
        <v>2205</v>
      </c>
      <c r="I473" t="s">
        <v>2206</v>
      </c>
      <c r="J473" t="s">
        <v>2217</v>
      </c>
      <c r="K473" t="s">
        <v>2240</v>
      </c>
      <c r="L473" t="s">
        <v>2265</v>
      </c>
      <c r="M473">
        <v>0</v>
      </c>
      <c r="N473">
        <v>0</v>
      </c>
      <c r="O473">
        <v>0</v>
      </c>
      <c r="P473">
        <v>0</v>
      </c>
      <c r="Q473">
        <v>0</v>
      </c>
      <c r="R473">
        <v>0</v>
      </c>
      <c r="S473">
        <v>0</v>
      </c>
      <c r="T473">
        <v>0</v>
      </c>
      <c r="U473">
        <v>0</v>
      </c>
      <c r="V473">
        <v>0</v>
      </c>
      <c r="W473">
        <v>0</v>
      </c>
      <c r="X473">
        <v>0</v>
      </c>
      <c r="Y473">
        <v>0</v>
      </c>
      <c r="Z473">
        <v>0</v>
      </c>
      <c r="AA473" t="s">
        <v>2276</v>
      </c>
      <c r="AB473">
        <v>0</v>
      </c>
      <c r="AC473">
        <v>0</v>
      </c>
      <c r="AD473">
        <v>0</v>
      </c>
      <c r="AE473" t="s">
        <v>2285</v>
      </c>
      <c r="AF473" t="s">
        <v>2286</v>
      </c>
      <c r="AG473" t="s">
        <v>2286</v>
      </c>
      <c r="AH473" t="s">
        <v>2286</v>
      </c>
      <c r="AI473" t="s">
        <v>2286</v>
      </c>
      <c r="AJ473" t="s">
        <v>2761</v>
      </c>
    </row>
    <row r="474" spans="1:36" x14ac:dyDescent="0.3">
      <c r="A474" s="1">
        <v>45333</v>
      </c>
      <c r="B474" t="s">
        <v>502</v>
      </c>
      <c r="C474" t="s">
        <v>2195</v>
      </c>
      <c r="D474" t="s">
        <v>2196</v>
      </c>
      <c r="E474" t="s">
        <v>2197</v>
      </c>
      <c r="H474" t="s">
        <v>2205</v>
      </c>
      <c r="I474" t="s">
        <v>2206</v>
      </c>
      <c r="J474" t="s">
        <v>2217</v>
      </c>
      <c r="K474" t="s">
        <v>2240</v>
      </c>
      <c r="L474" t="s">
        <v>2265</v>
      </c>
      <c r="M474">
        <v>0</v>
      </c>
      <c r="N474">
        <v>0</v>
      </c>
      <c r="O474">
        <v>0</v>
      </c>
      <c r="P474">
        <v>0</v>
      </c>
      <c r="Q474">
        <v>0</v>
      </c>
      <c r="R474">
        <v>0</v>
      </c>
      <c r="S474">
        <v>0</v>
      </c>
      <c r="T474">
        <v>0</v>
      </c>
      <c r="U474">
        <v>0</v>
      </c>
      <c r="V474">
        <v>0</v>
      </c>
      <c r="W474">
        <v>0</v>
      </c>
      <c r="X474">
        <v>0</v>
      </c>
      <c r="Y474">
        <v>0</v>
      </c>
      <c r="Z474">
        <v>0</v>
      </c>
      <c r="AA474" t="s">
        <v>2276</v>
      </c>
      <c r="AB474">
        <v>0</v>
      </c>
      <c r="AC474">
        <v>0</v>
      </c>
      <c r="AD474">
        <v>0</v>
      </c>
      <c r="AE474" t="s">
        <v>2285</v>
      </c>
      <c r="AF474" t="s">
        <v>2286</v>
      </c>
      <c r="AG474" t="s">
        <v>2286</v>
      </c>
      <c r="AH474" t="s">
        <v>2286</v>
      </c>
      <c r="AI474" t="s">
        <v>2286</v>
      </c>
      <c r="AJ474" t="s">
        <v>2762</v>
      </c>
    </row>
    <row r="475" spans="1:36" x14ac:dyDescent="0.3">
      <c r="A475" s="1">
        <v>45333</v>
      </c>
      <c r="B475" t="s">
        <v>503</v>
      </c>
      <c r="C475" t="s">
        <v>2195</v>
      </c>
      <c r="D475" t="s">
        <v>2196</v>
      </c>
      <c r="E475" t="s">
        <v>2197</v>
      </c>
      <c r="H475" t="s">
        <v>2205</v>
      </c>
      <c r="I475" t="s">
        <v>2206</v>
      </c>
      <c r="J475" t="s">
        <v>2217</v>
      </c>
      <c r="K475" t="s">
        <v>2240</v>
      </c>
      <c r="L475" t="s">
        <v>2264</v>
      </c>
      <c r="M475">
        <v>0</v>
      </c>
      <c r="N475">
        <v>0</v>
      </c>
      <c r="O475">
        <v>0</v>
      </c>
      <c r="P475">
        <v>0</v>
      </c>
      <c r="Q475">
        <v>1</v>
      </c>
      <c r="R475">
        <v>0</v>
      </c>
      <c r="S475">
        <v>0</v>
      </c>
      <c r="T475">
        <v>0</v>
      </c>
      <c r="U475">
        <v>0</v>
      </c>
      <c r="V475">
        <v>0</v>
      </c>
      <c r="W475">
        <v>0</v>
      </c>
      <c r="X475">
        <v>0</v>
      </c>
      <c r="Y475">
        <v>0</v>
      </c>
      <c r="Z475">
        <v>0</v>
      </c>
      <c r="AA475" t="s">
        <v>2276</v>
      </c>
      <c r="AB475">
        <v>0</v>
      </c>
      <c r="AC475">
        <v>0</v>
      </c>
      <c r="AD475">
        <v>0</v>
      </c>
      <c r="AE475" t="s">
        <v>2285</v>
      </c>
      <c r="AF475" t="s">
        <v>2286</v>
      </c>
      <c r="AG475" t="s">
        <v>2286</v>
      </c>
      <c r="AH475" t="s">
        <v>2286</v>
      </c>
      <c r="AI475" t="s">
        <v>2286</v>
      </c>
      <c r="AJ475" t="s">
        <v>2763</v>
      </c>
    </row>
    <row r="476" spans="1:36" x14ac:dyDescent="0.3">
      <c r="A476" s="1">
        <v>45333</v>
      </c>
      <c r="B476" t="s">
        <v>504</v>
      </c>
      <c r="C476" t="s">
        <v>2195</v>
      </c>
      <c r="D476" t="s">
        <v>2196</v>
      </c>
      <c r="E476" t="s">
        <v>2198</v>
      </c>
      <c r="H476" t="s">
        <v>2205</v>
      </c>
      <c r="I476" t="s">
        <v>2206</v>
      </c>
      <c r="J476" t="s">
        <v>2217</v>
      </c>
      <c r="K476" t="s">
        <v>2240</v>
      </c>
      <c r="L476" t="s">
        <v>2267</v>
      </c>
      <c r="M476">
        <v>0</v>
      </c>
      <c r="N476">
        <v>0</v>
      </c>
      <c r="O476">
        <v>0</v>
      </c>
      <c r="P476">
        <v>0</v>
      </c>
      <c r="Q476">
        <v>0</v>
      </c>
      <c r="R476">
        <v>0</v>
      </c>
      <c r="S476">
        <v>0</v>
      </c>
      <c r="T476">
        <v>0</v>
      </c>
      <c r="U476">
        <v>0</v>
      </c>
      <c r="V476">
        <v>1</v>
      </c>
      <c r="W476">
        <v>0</v>
      </c>
      <c r="X476">
        <v>0</v>
      </c>
      <c r="Y476">
        <v>0</v>
      </c>
      <c r="Z476">
        <v>0</v>
      </c>
      <c r="AA476" t="s">
        <v>2276</v>
      </c>
      <c r="AB476">
        <v>0</v>
      </c>
      <c r="AC476">
        <v>0</v>
      </c>
      <c r="AD476">
        <v>0</v>
      </c>
      <c r="AE476" t="s">
        <v>2285</v>
      </c>
      <c r="AF476" t="s">
        <v>2286</v>
      </c>
      <c r="AG476" t="s">
        <v>2286</v>
      </c>
      <c r="AH476" t="s">
        <v>2286</v>
      </c>
      <c r="AI476" t="s">
        <v>2286</v>
      </c>
      <c r="AJ476" t="s">
        <v>2764</v>
      </c>
    </row>
    <row r="477" spans="1:36" x14ac:dyDescent="0.3">
      <c r="A477" s="1">
        <v>45332</v>
      </c>
      <c r="B477" t="s">
        <v>505</v>
      </c>
      <c r="C477" t="s">
        <v>2195</v>
      </c>
      <c r="D477" t="s">
        <v>2196</v>
      </c>
      <c r="E477" t="s">
        <v>2197</v>
      </c>
      <c r="H477" t="s">
        <v>2205</v>
      </c>
      <c r="I477" t="s">
        <v>2206</v>
      </c>
      <c r="J477" t="s">
        <v>2217</v>
      </c>
      <c r="K477" t="s">
        <v>2240</v>
      </c>
      <c r="L477" t="s">
        <v>2265</v>
      </c>
      <c r="M477">
        <v>0</v>
      </c>
      <c r="N477">
        <v>0</v>
      </c>
      <c r="O477">
        <v>1</v>
      </c>
      <c r="P477">
        <v>0</v>
      </c>
      <c r="Q477">
        <v>0</v>
      </c>
      <c r="R477">
        <v>0</v>
      </c>
      <c r="S477">
        <v>0</v>
      </c>
      <c r="T477">
        <v>0</v>
      </c>
      <c r="U477">
        <v>0</v>
      </c>
      <c r="V477">
        <v>0</v>
      </c>
      <c r="W477">
        <v>0</v>
      </c>
      <c r="X477">
        <v>0</v>
      </c>
      <c r="Y477">
        <v>0</v>
      </c>
      <c r="Z477">
        <v>0</v>
      </c>
      <c r="AA477" t="s">
        <v>2276</v>
      </c>
      <c r="AB477">
        <v>0</v>
      </c>
      <c r="AC477">
        <v>0</v>
      </c>
      <c r="AD477">
        <v>0</v>
      </c>
      <c r="AE477" t="s">
        <v>2285</v>
      </c>
      <c r="AF477" t="s">
        <v>2286</v>
      </c>
      <c r="AG477" t="s">
        <v>2286</v>
      </c>
      <c r="AH477" t="s">
        <v>2286</v>
      </c>
      <c r="AI477" t="s">
        <v>2286</v>
      </c>
      <c r="AJ477" t="s">
        <v>2765</v>
      </c>
    </row>
    <row r="478" spans="1:36" x14ac:dyDescent="0.3">
      <c r="A478" s="1">
        <v>45332</v>
      </c>
      <c r="B478" t="s">
        <v>506</v>
      </c>
      <c r="C478" t="s">
        <v>2195</v>
      </c>
      <c r="D478" t="s">
        <v>2196</v>
      </c>
      <c r="E478" t="s">
        <v>2197</v>
      </c>
      <c r="H478" t="s">
        <v>2205</v>
      </c>
      <c r="I478" t="s">
        <v>2206</v>
      </c>
      <c r="J478" t="s">
        <v>2217</v>
      </c>
      <c r="K478" t="s">
        <v>2248</v>
      </c>
      <c r="L478" t="s">
        <v>2264</v>
      </c>
      <c r="M478">
        <v>1</v>
      </c>
      <c r="N478">
        <v>0</v>
      </c>
      <c r="O478">
        <v>0</v>
      </c>
      <c r="P478">
        <v>0</v>
      </c>
      <c r="Q478">
        <v>0</v>
      </c>
      <c r="R478">
        <v>0</v>
      </c>
      <c r="S478">
        <v>0</v>
      </c>
      <c r="T478">
        <v>0</v>
      </c>
      <c r="U478">
        <v>0</v>
      </c>
      <c r="V478">
        <v>0</v>
      </c>
      <c r="W478">
        <v>0</v>
      </c>
      <c r="X478">
        <v>0</v>
      </c>
      <c r="Y478">
        <v>0</v>
      </c>
      <c r="Z478">
        <v>0</v>
      </c>
      <c r="AA478" t="s">
        <v>2276</v>
      </c>
      <c r="AB478">
        <v>0</v>
      </c>
      <c r="AC478">
        <v>0</v>
      </c>
      <c r="AD478">
        <v>0</v>
      </c>
      <c r="AE478" t="s">
        <v>2285</v>
      </c>
      <c r="AF478" t="s">
        <v>2286</v>
      </c>
      <c r="AG478" t="s">
        <v>2286</v>
      </c>
      <c r="AH478" t="s">
        <v>2286</v>
      </c>
      <c r="AI478" t="s">
        <v>2286</v>
      </c>
      <c r="AJ478" t="s">
        <v>2766</v>
      </c>
    </row>
    <row r="479" spans="1:36" x14ac:dyDescent="0.3">
      <c r="A479" s="1">
        <v>45332</v>
      </c>
      <c r="B479" t="s">
        <v>507</v>
      </c>
      <c r="C479" t="s">
        <v>2195</v>
      </c>
      <c r="D479" t="s">
        <v>2196</v>
      </c>
      <c r="E479" t="s">
        <v>2197</v>
      </c>
      <c r="H479" t="s">
        <v>2205</v>
      </c>
      <c r="I479" t="s">
        <v>2206</v>
      </c>
      <c r="J479" t="s">
        <v>2217</v>
      </c>
      <c r="K479" t="s">
        <v>2238</v>
      </c>
      <c r="L479" t="s">
        <v>2263</v>
      </c>
      <c r="M479">
        <v>0</v>
      </c>
      <c r="N479">
        <v>0</v>
      </c>
      <c r="O479">
        <v>0</v>
      </c>
      <c r="P479">
        <v>0</v>
      </c>
      <c r="Q479">
        <v>0</v>
      </c>
      <c r="R479">
        <v>0</v>
      </c>
      <c r="S479">
        <v>0</v>
      </c>
      <c r="T479">
        <v>0</v>
      </c>
      <c r="U479">
        <v>0</v>
      </c>
      <c r="V479">
        <v>1</v>
      </c>
      <c r="W479">
        <v>0</v>
      </c>
      <c r="X479">
        <v>0</v>
      </c>
      <c r="Y479">
        <v>0</v>
      </c>
      <c r="Z479">
        <v>0</v>
      </c>
      <c r="AA479" t="s">
        <v>2276</v>
      </c>
      <c r="AB479">
        <v>0</v>
      </c>
      <c r="AC479">
        <v>0</v>
      </c>
      <c r="AD479">
        <v>0</v>
      </c>
      <c r="AE479" t="s">
        <v>2285</v>
      </c>
      <c r="AF479" t="s">
        <v>2286</v>
      </c>
      <c r="AG479" t="s">
        <v>2286</v>
      </c>
      <c r="AH479" t="s">
        <v>2286</v>
      </c>
      <c r="AI479" t="s">
        <v>2286</v>
      </c>
      <c r="AJ479" t="s">
        <v>2767</v>
      </c>
    </row>
    <row r="480" spans="1:36" x14ac:dyDescent="0.3">
      <c r="A480" s="1">
        <v>45332</v>
      </c>
      <c r="B480" t="s">
        <v>508</v>
      </c>
      <c r="C480" t="s">
        <v>2195</v>
      </c>
      <c r="D480" t="s">
        <v>2196</v>
      </c>
      <c r="E480" t="s">
        <v>2197</v>
      </c>
      <c r="H480" t="s">
        <v>2205</v>
      </c>
      <c r="I480" t="s">
        <v>2206</v>
      </c>
      <c r="J480" t="s">
        <v>2217</v>
      </c>
      <c r="K480" t="s">
        <v>2240</v>
      </c>
      <c r="L480" t="s">
        <v>2265</v>
      </c>
      <c r="M480">
        <v>0</v>
      </c>
      <c r="N480">
        <v>0</v>
      </c>
      <c r="O480">
        <v>1</v>
      </c>
      <c r="P480">
        <v>0</v>
      </c>
      <c r="Q480">
        <v>0</v>
      </c>
      <c r="R480">
        <v>0</v>
      </c>
      <c r="S480">
        <v>0</v>
      </c>
      <c r="T480">
        <v>0</v>
      </c>
      <c r="U480">
        <v>0</v>
      </c>
      <c r="V480">
        <v>0</v>
      </c>
      <c r="W480">
        <v>0</v>
      </c>
      <c r="X480">
        <v>0</v>
      </c>
      <c r="Y480">
        <v>0</v>
      </c>
      <c r="Z480">
        <v>0</v>
      </c>
      <c r="AA480" t="s">
        <v>2276</v>
      </c>
      <c r="AB480">
        <v>0</v>
      </c>
      <c r="AC480">
        <v>0</v>
      </c>
      <c r="AD480">
        <v>0</v>
      </c>
      <c r="AE480" t="s">
        <v>2285</v>
      </c>
      <c r="AF480" t="s">
        <v>2286</v>
      </c>
      <c r="AG480" t="s">
        <v>2286</v>
      </c>
      <c r="AH480" t="s">
        <v>2286</v>
      </c>
      <c r="AI480" t="s">
        <v>2286</v>
      </c>
      <c r="AJ480" t="s">
        <v>2768</v>
      </c>
    </row>
    <row r="481" spans="1:36" x14ac:dyDescent="0.3">
      <c r="A481" s="1">
        <v>45332</v>
      </c>
      <c r="B481" t="s">
        <v>509</v>
      </c>
      <c r="C481" t="s">
        <v>2195</v>
      </c>
      <c r="D481" t="s">
        <v>2196</v>
      </c>
      <c r="E481" t="s">
        <v>2197</v>
      </c>
      <c r="H481" t="s">
        <v>2205</v>
      </c>
      <c r="I481" t="s">
        <v>2206</v>
      </c>
      <c r="J481" t="s">
        <v>2217</v>
      </c>
      <c r="K481" t="s">
        <v>2242</v>
      </c>
      <c r="L481" t="s">
        <v>2267</v>
      </c>
      <c r="M481">
        <v>0</v>
      </c>
      <c r="N481">
        <v>0</v>
      </c>
      <c r="O481">
        <v>0</v>
      </c>
      <c r="P481">
        <v>0</v>
      </c>
      <c r="Q481">
        <v>0</v>
      </c>
      <c r="R481">
        <v>0</v>
      </c>
      <c r="S481">
        <v>0</v>
      </c>
      <c r="T481">
        <v>0</v>
      </c>
      <c r="U481">
        <v>0</v>
      </c>
      <c r="V481">
        <v>0</v>
      </c>
      <c r="W481">
        <v>2</v>
      </c>
      <c r="X481">
        <v>0</v>
      </c>
      <c r="Y481">
        <v>0</v>
      </c>
      <c r="Z481">
        <v>0</v>
      </c>
      <c r="AA481" t="s">
        <v>2276</v>
      </c>
      <c r="AB481">
        <v>0</v>
      </c>
      <c r="AC481">
        <v>0</v>
      </c>
      <c r="AD481">
        <v>0</v>
      </c>
      <c r="AE481" t="s">
        <v>2285</v>
      </c>
      <c r="AF481" t="s">
        <v>2286</v>
      </c>
      <c r="AG481" t="s">
        <v>2286</v>
      </c>
      <c r="AH481" t="s">
        <v>2286</v>
      </c>
      <c r="AI481" t="s">
        <v>2286</v>
      </c>
      <c r="AJ481" t="s">
        <v>2769</v>
      </c>
    </row>
    <row r="482" spans="1:36" x14ac:dyDescent="0.3">
      <c r="A482" s="1">
        <v>45331</v>
      </c>
      <c r="B482" t="s">
        <v>510</v>
      </c>
      <c r="C482" t="s">
        <v>2195</v>
      </c>
      <c r="D482" t="s">
        <v>2196</v>
      </c>
      <c r="E482" t="s">
        <v>2198</v>
      </c>
      <c r="H482" t="s">
        <v>2205</v>
      </c>
      <c r="I482" t="s">
        <v>2206</v>
      </c>
      <c r="J482" t="s">
        <v>2217</v>
      </c>
      <c r="K482" t="s">
        <v>2240</v>
      </c>
      <c r="L482" t="s">
        <v>2269</v>
      </c>
      <c r="M482">
        <v>0</v>
      </c>
      <c r="N482">
        <v>0</v>
      </c>
      <c r="O482">
        <v>0</v>
      </c>
      <c r="P482">
        <v>0</v>
      </c>
      <c r="Q482">
        <v>0</v>
      </c>
      <c r="R482">
        <v>0</v>
      </c>
      <c r="S482">
        <v>0</v>
      </c>
      <c r="T482">
        <v>0</v>
      </c>
      <c r="U482">
        <v>0</v>
      </c>
      <c r="V482">
        <v>1</v>
      </c>
      <c r="W482">
        <v>0</v>
      </c>
      <c r="X482">
        <v>0</v>
      </c>
      <c r="Y482">
        <v>0</v>
      </c>
      <c r="Z482">
        <v>0</v>
      </c>
      <c r="AA482" t="s">
        <v>2276</v>
      </c>
      <c r="AB482">
        <v>0</v>
      </c>
      <c r="AC482">
        <v>0</v>
      </c>
      <c r="AD482">
        <v>0</v>
      </c>
      <c r="AE482" t="s">
        <v>2285</v>
      </c>
      <c r="AF482" t="s">
        <v>2286</v>
      </c>
      <c r="AG482" t="s">
        <v>2286</v>
      </c>
      <c r="AH482" t="s">
        <v>2286</v>
      </c>
      <c r="AI482" t="s">
        <v>2286</v>
      </c>
      <c r="AJ482" t="s">
        <v>2770</v>
      </c>
    </row>
    <row r="483" spans="1:36" x14ac:dyDescent="0.3">
      <c r="A483" s="1">
        <v>45331</v>
      </c>
      <c r="B483" t="s">
        <v>511</v>
      </c>
      <c r="C483" t="s">
        <v>2195</v>
      </c>
      <c r="D483" t="s">
        <v>2196</v>
      </c>
      <c r="E483" t="s">
        <v>2197</v>
      </c>
      <c r="H483" t="s">
        <v>2205</v>
      </c>
      <c r="I483" t="s">
        <v>2206</v>
      </c>
      <c r="J483" t="s">
        <v>2217</v>
      </c>
      <c r="K483" t="s">
        <v>2238</v>
      </c>
      <c r="L483" t="s">
        <v>2263</v>
      </c>
      <c r="M483">
        <v>0</v>
      </c>
      <c r="N483">
        <v>0</v>
      </c>
      <c r="O483">
        <v>0</v>
      </c>
      <c r="P483">
        <v>0</v>
      </c>
      <c r="Q483">
        <v>0</v>
      </c>
      <c r="R483">
        <v>0</v>
      </c>
      <c r="S483">
        <v>0</v>
      </c>
      <c r="T483">
        <v>0</v>
      </c>
      <c r="U483">
        <v>0</v>
      </c>
      <c r="V483">
        <v>0</v>
      </c>
      <c r="W483">
        <v>0</v>
      </c>
      <c r="X483">
        <v>0</v>
      </c>
      <c r="Y483">
        <v>0</v>
      </c>
      <c r="Z483">
        <v>0</v>
      </c>
      <c r="AA483" t="s">
        <v>2276</v>
      </c>
      <c r="AB483">
        <v>0</v>
      </c>
      <c r="AC483">
        <v>0</v>
      </c>
      <c r="AD483">
        <v>0</v>
      </c>
      <c r="AE483" t="s">
        <v>2285</v>
      </c>
      <c r="AF483" t="s">
        <v>2286</v>
      </c>
      <c r="AG483" t="s">
        <v>2286</v>
      </c>
      <c r="AH483" t="s">
        <v>2286</v>
      </c>
      <c r="AI483" t="s">
        <v>2286</v>
      </c>
      <c r="AJ483" t="s">
        <v>2771</v>
      </c>
    </row>
    <row r="484" spans="1:36" x14ac:dyDescent="0.3">
      <c r="A484" s="1">
        <v>45331</v>
      </c>
      <c r="B484" t="s">
        <v>512</v>
      </c>
      <c r="C484" t="s">
        <v>2195</v>
      </c>
      <c r="D484" t="s">
        <v>2196</v>
      </c>
      <c r="E484" t="s">
        <v>2197</v>
      </c>
      <c r="H484" t="s">
        <v>2205</v>
      </c>
      <c r="I484" t="s">
        <v>2206</v>
      </c>
      <c r="J484" t="s">
        <v>2217</v>
      </c>
      <c r="K484" t="s">
        <v>2240</v>
      </c>
      <c r="L484" t="s">
        <v>2264</v>
      </c>
      <c r="M484">
        <v>0</v>
      </c>
      <c r="N484">
        <v>0</v>
      </c>
      <c r="O484">
        <v>1</v>
      </c>
      <c r="P484">
        <v>0</v>
      </c>
      <c r="Q484">
        <v>0</v>
      </c>
      <c r="R484">
        <v>0</v>
      </c>
      <c r="S484">
        <v>0</v>
      </c>
      <c r="T484">
        <v>0</v>
      </c>
      <c r="U484">
        <v>1</v>
      </c>
      <c r="V484">
        <v>1</v>
      </c>
      <c r="W484">
        <v>0</v>
      </c>
      <c r="X484">
        <v>0</v>
      </c>
      <c r="Y484">
        <v>0</v>
      </c>
      <c r="Z484">
        <v>9</v>
      </c>
      <c r="AA484" t="s">
        <v>2277</v>
      </c>
      <c r="AB484">
        <v>0</v>
      </c>
      <c r="AC484">
        <v>0</v>
      </c>
      <c r="AD484">
        <v>0</v>
      </c>
      <c r="AE484" t="s">
        <v>2285</v>
      </c>
      <c r="AF484" t="s">
        <v>2286</v>
      </c>
      <c r="AG484" t="s">
        <v>2286</v>
      </c>
      <c r="AH484" t="s">
        <v>2286</v>
      </c>
      <c r="AI484" t="s">
        <v>2286</v>
      </c>
      <c r="AJ484" t="s">
        <v>2772</v>
      </c>
    </row>
    <row r="485" spans="1:36" x14ac:dyDescent="0.3">
      <c r="A485" s="1">
        <v>45331</v>
      </c>
      <c r="B485" t="s">
        <v>513</v>
      </c>
      <c r="C485" t="s">
        <v>2195</v>
      </c>
      <c r="D485" t="s">
        <v>2196</v>
      </c>
      <c r="E485" t="s">
        <v>2197</v>
      </c>
      <c r="H485" t="s">
        <v>2205</v>
      </c>
      <c r="I485" t="s">
        <v>2206</v>
      </c>
      <c r="J485" t="s">
        <v>2217</v>
      </c>
      <c r="K485" t="s">
        <v>2242</v>
      </c>
      <c r="L485" t="s">
        <v>2265</v>
      </c>
      <c r="M485">
        <v>0</v>
      </c>
      <c r="N485">
        <v>0</v>
      </c>
      <c r="O485">
        <v>0</v>
      </c>
      <c r="P485">
        <v>0</v>
      </c>
      <c r="Q485">
        <v>1</v>
      </c>
      <c r="R485">
        <v>0</v>
      </c>
      <c r="S485">
        <v>0</v>
      </c>
      <c r="T485">
        <v>0</v>
      </c>
      <c r="U485">
        <v>0</v>
      </c>
      <c r="V485">
        <v>0</v>
      </c>
      <c r="W485">
        <v>0</v>
      </c>
      <c r="X485">
        <v>0</v>
      </c>
      <c r="Y485">
        <v>0</v>
      </c>
      <c r="Z485">
        <v>0</v>
      </c>
      <c r="AA485" t="s">
        <v>2276</v>
      </c>
      <c r="AB485">
        <v>0</v>
      </c>
      <c r="AC485">
        <v>0</v>
      </c>
      <c r="AD485">
        <v>0</v>
      </c>
      <c r="AE485" t="s">
        <v>2285</v>
      </c>
      <c r="AF485" t="s">
        <v>2286</v>
      </c>
      <c r="AG485" t="s">
        <v>2286</v>
      </c>
      <c r="AH485" t="s">
        <v>2286</v>
      </c>
      <c r="AI485" t="s">
        <v>2286</v>
      </c>
      <c r="AJ485" t="s">
        <v>2773</v>
      </c>
    </row>
    <row r="486" spans="1:36" x14ac:dyDescent="0.3">
      <c r="A486" s="1">
        <v>45331</v>
      </c>
      <c r="B486" t="s">
        <v>514</v>
      </c>
      <c r="C486" t="s">
        <v>2195</v>
      </c>
      <c r="D486" t="s">
        <v>2196</v>
      </c>
      <c r="E486" t="s">
        <v>2197</v>
      </c>
      <c r="H486" t="s">
        <v>2205</v>
      </c>
      <c r="I486" t="s">
        <v>2206</v>
      </c>
      <c r="J486" t="s">
        <v>2217</v>
      </c>
      <c r="K486" t="s">
        <v>2240</v>
      </c>
      <c r="L486" t="s">
        <v>2265</v>
      </c>
      <c r="M486">
        <v>0</v>
      </c>
      <c r="N486">
        <v>0</v>
      </c>
      <c r="O486">
        <v>0</v>
      </c>
      <c r="P486">
        <v>0</v>
      </c>
      <c r="Q486">
        <v>1</v>
      </c>
      <c r="R486">
        <v>0</v>
      </c>
      <c r="S486">
        <v>0</v>
      </c>
      <c r="T486">
        <v>0</v>
      </c>
      <c r="U486">
        <v>0</v>
      </c>
      <c r="V486">
        <v>0</v>
      </c>
      <c r="W486">
        <v>0</v>
      </c>
      <c r="X486">
        <v>0</v>
      </c>
      <c r="Y486">
        <v>0</v>
      </c>
      <c r="Z486">
        <v>0</v>
      </c>
      <c r="AA486" t="s">
        <v>2276</v>
      </c>
      <c r="AB486">
        <v>0</v>
      </c>
      <c r="AC486">
        <v>0</v>
      </c>
      <c r="AD486">
        <v>0</v>
      </c>
      <c r="AE486" t="s">
        <v>2285</v>
      </c>
      <c r="AF486" t="s">
        <v>2286</v>
      </c>
      <c r="AG486" t="s">
        <v>2286</v>
      </c>
      <c r="AH486" t="s">
        <v>2286</v>
      </c>
      <c r="AI486" t="s">
        <v>2286</v>
      </c>
      <c r="AJ486" t="s">
        <v>2774</v>
      </c>
    </row>
    <row r="487" spans="1:36" x14ac:dyDescent="0.3">
      <c r="A487" s="1">
        <v>45330</v>
      </c>
      <c r="B487" t="s">
        <v>515</v>
      </c>
      <c r="C487" t="s">
        <v>2195</v>
      </c>
      <c r="D487" t="s">
        <v>2196</v>
      </c>
      <c r="E487" t="s">
        <v>2197</v>
      </c>
      <c r="H487" t="s">
        <v>2205</v>
      </c>
      <c r="I487" t="s">
        <v>2206</v>
      </c>
      <c r="J487" t="s">
        <v>2217</v>
      </c>
      <c r="K487" t="s">
        <v>2239</v>
      </c>
      <c r="L487" t="s">
        <v>2265</v>
      </c>
      <c r="M487">
        <v>0</v>
      </c>
      <c r="N487">
        <v>0</v>
      </c>
      <c r="O487">
        <v>0</v>
      </c>
      <c r="P487">
        <v>0</v>
      </c>
      <c r="Q487">
        <v>1</v>
      </c>
      <c r="R487">
        <v>0</v>
      </c>
      <c r="S487">
        <v>0</v>
      </c>
      <c r="T487">
        <v>0</v>
      </c>
      <c r="U487">
        <v>0</v>
      </c>
      <c r="V487">
        <v>0</v>
      </c>
      <c r="W487">
        <v>0</v>
      </c>
      <c r="X487">
        <v>0</v>
      </c>
      <c r="Y487">
        <v>0</v>
      </c>
      <c r="Z487">
        <v>0</v>
      </c>
      <c r="AA487" t="s">
        <v>2276</v>
      </c>
      <c r="AB487">
        <v>0</v>
      </c>
      <c r="AC487">
        <v>0</v>
      </c>
      <c r="AD487">
        <v>0</v>
      </c>
      <c r="AE487" t="s">
        <v>2285</v>
      </c>
      <c r="AF487" t="s">
        <v>2286</v>
      </c>
      <c r="AG487" t="s">
        <v>2286</v>
      </c>
      <c r="AH487" t="s">
        <v>2286</v>
      </c>
      <c r="AI487" t="s">
        <v>2286</v>
      </c>
      <c r="AJ487" t="s">
        <v>2775</v>
      </c>
    </row>
    <row r="488" spans="1:36" x14ac:dyDescent="0.3">
      <c r="A488" s="1">
        <v>45330</v>
      </c>
      <c r="B488" t="s">
        <v>516</v>
      </c>
      <c r="C488" t="s">
        <v>2195</v>
      </c>
      <c r="D488" t="s">
        <v>2196</v>
      </c>
      <c r="E488" t="s">
        <v>2197</v>
      </c>
      <c r="H488" t="s">
        <v>2205</v>
      </c>
      <c r="I488" t="s">
        <v>2206</v>
      </c>
      <c r="J488" t="s">
        <v>2217</v>
      </c>
      <c r="K488" t="s">
        <v>2240</v>
      </c>
      <c r="L488" t="s">
        <v>2265</v>
      </c>
      <c r="M488">
        <v>0</v>
      </c>
      <c r="N488">
        <v>0</v>
      </c>
      <c r="O488">
        <v>0</v>
      </c>
      <c r="P488">
        <v>0</v>
      </c>
      <c r="Q488">
        <v>0</v>
      </c>
      <c r="R488">
        <v>0</v>
      </c>
      <c r="S488">
        <v>0</v>
      </c>
      <c r="T488">
        <v>0</v>
      </c>
      <c r="U488">
        <v>0</v>
      </c>
      <c r="V488">
        <v>0</v>
      </c>
      <c r="W488">
        <v>0</v>
      </c>
      <c r="X488">
        <v>1</v>
      </c>
      <c r="Y488">
        <v>0</v>
      </c>
      <c r="Z488">
        <v>0</v>
      </c>
      <c r="AA488" t="s">
        <v>2276</v>
      </c>
      <c r="AB488">
        <v>0</v>
      </c>
      <c r="AC488">
        <v>0</v>
      </c>
      <c r="AD488">
        <v>0</v>
      </c>
      <c r="AE488" t="s">
        <v>2285</v>
      </c>
      <c r="AF488" t="s">
        <v>2286</v>
      </c>
      <c r="AG488" t="s">
        <v>2286</v>
      </c>
      <c r="AH488" t="s">
        <v>2286</v>
      </c>
      <c r="AI488" t="s">
        <v>2286</v>
      </c>
      <c r="AJ488" t="s">
        <v>2776</v>
      </c>
    </row>
    <row r="489" spans="1:36" x14ac:dyDescent="0.3">
      <c r="A489" s="1">
        <v>45330</v>
      </c>
      <c r="B489" t="s">
        <v>517</v>
      </c>
      <c r="C489" t="s">
        <v>2195</v>
      </c>
      <c r="D489" t="s">
        <v>2196</v>
      </c>
      <c r="E489" t="s">
        <v>2197</v>
      </c>
      <c r="H489" t="s">
        <v>2205</v>
      </c>
      <c r="I489" t="s">
        <v>2206</v>
      </c>
      <c r="J489" t="s">
        <v>2217</v>
      </c>
      <c r="K489" t="s">
        <v>2240</v>
      </c>
      <c r="L489" t="s">
        <v>2267</v>
      </c>
      <c r="M489">
        <v>0</v>
      </c>
      <c r="N489">
        <v>0</v>
      </c>
      <c r="O489">
        <v>0</v>
      </c>
      <c r="P489">
        <v>0</v>
      </c>
      <c r="Q489">
        <v>0</v>
      </c>
      <c r="R489">
        <v>0</v>
      </c>
      <c r="S489">
        <v>0</v>
      </c>
      <c r="T489">
        <v>0</v>
      </c>
      <c r="U489">
        <v>0</v>
      </c>
      <c r="V489">
        <v>1</v>
      </c>
      <c r="W489">
        <v>0</v>
      </c>
      <c r="X489">
        <v>0</v>
      </c>
      <c r="Y489">
        <v>0</v>
      </c>
      <c r="Z489">
        <v>0</v>
      </c>
      <c r="AA489" t="s">
        <v>2276</v>
      </c>
      <c r="AB489">
        <v>0</v>
      </c>
      <c r="AC489">
        <v>0</v>
      </c>
      <c r="AD489">
        <v>0</v>
      </c>
      <c r="AE489" t="s">
        <v>2285</v>
      </c>
      <c r="AF489" t="s">
        <v>2286</v>
      </c>
      <c r="AG489" t="s">
        <v>2286</v>
      </c>
      <c r="AH489" t="s">
        <v>2286</v>
      </c>
      <c r="AI489" t="s">
        <v>2286</v>
      </c>
      <c r="AJ489" t="s">
        <v>2777</v>
      </c>
    </row>
    <row r="490" spans="1:36" x14ac:dyDescent="0.3">
      <c r="A490" s="1">
        <v>45330</v>
      </c>
      <c r="B490" t="s">
        <v>518</v>
      </c>
      <c r="C490" t="s">
        <v>2195</v>
      </c>
      <c r="D490" t="s">
        <v>2196</v>
      </c>
      <c r="E490" t="s">
        <v>2198</v>
      </c>
      <c r="H490" t="s">
        <v>2205</v>
      </c>
      <c r="I490" t="s">
        <v>2206</v>
      </c>
      <c r="J490" t="s">
        <v>2217</v>
      </c>
      <c r="K490" t="s">
        <v>2240</v>
      </c>
      <c r="L490" t="s">
        <v>2270</v>
      </c>
      <c r="M490">
        <v>0</v>
      </c>
      <c r="N490">
        <v>0</v>
      </c>
      <c r="O490">
        <v>0</v>
      </c>
      <c r="P490">
        <v>0</v>
      </c>
      <c r="Q490">
        <v>0</v>
      </c>
      <c r="R490">
        <v>0</v>
      </c>
      <c r="S490">
        <v>0</v>
      </c>
      <c r="T490">
        <v>0</v>
      </c>
      <c r="U490">
        <v>0</v>
      </c>
      <c r="V490">
        <v>1</v>
      </c>
      <c r="W490">
        <v>0</v>
      </c>
      <c r="X490">
        <v>0</v>
      </c>
      <c r="Y490">
        <v>0</v>
      </c>
      <c r="Z490">
        <v>0</v>
      </c>
      <c r="AA490" t="s">
        <v>2276</v>
      </c>
      <c r="AB490">
        <v>0</v>
      </c>
      <c r="AC490">
        <v>0</v>
      </c>
      <c r="AD490">
        <v>0</v>
      </c>
      <c r="AE490" t="s">
        <v>2285</v>
      </c>
      <c r="AF490" t="s">
        <v>2286</v>
      </c>
      <c r="AG490" t="s">
        <v>2286</v>
      </c>
      <c r="AH490" t="s">
        <v>2286</v>
      </c>
      <c r="AI490" t="s">
        <v>2286</v>
      </c>
      <c r="AJ490" t="s">
        <v>2778</v>
      </c>
    </row>
    <row r="491" spans="1:36" x14ac:dyDescent="0.3">
      <c r="A491" s="1">
        <v>45330</v>
      </c>
      <c r="B491" t="s">
        <v>519</v>
      </c>
      <c r="C491" t="s">
        <v>2195</v>
      </c>
      <c r="D491" t="s">
        <v>2196</v>
      </c>
      <c r="E491" t="s">
        <v>2197</v>
      </c>
      <c r="H491" t="s">
        <v>2205</v>
      </c>
      <c r="I491" t="s">
        <v>2206</v>
      </c>
      <c r="J491" t="s">
        <v>2217</v>
      </c>
      <c r="K491" t="s">
        <v>2239</v>
      </c>
      <c r="L491" t="s">
        <v>2264</v>
      </c>
      <c r="M491">
        <v>0</v>
      </c>
      <c r="N491">
        <v>1</v>
      </c>
      <c r="O491">
        <v>0</v>
      </c>
      <c r="P491">
        <v>0</v>
      </c>
      <c r="Q491">
        <v>0</v>
      </c>
      <c r="R491">
        <v>0</v>
      </c>
      <c r="S491">
        <v>0</v>
      </c>
      <c r="T491">
        <v>0</v>
      </c>
      <c r="U491">
        <v>0</v>
      </c>
      <c r="V491">
        <v>0</v>
      </c>
      <c r="W491">
        <v>0</v>
      </c>
      <c r="X491">
        <v>0</v>
      </c>
      <c r="Y491">
        <v>0</v>
      </c>
      <c r="Z491">
        <v>0</v>
      </c>
      <c r="AA491" t="s">
        <v>2276</v>
      </c>
      <c r="AB491">
        <v>0</v>
      </c>
      <c r="AC491">
        <v>0</v>
      </c>
      <c r="AD491">
        <v>0</v>
      </c>
      <c r="AE491" t="s">
        <v>2285</v>
      </c>
      <c r="AF491" t="s">
        <v>2286</v>
      </c>
      <c r="AG491" t="s">
        <v>2286</v>
      </c>
      <c r="AH491" t="s">
        <v>2286</v>
      </c>
      <c r="AI491" t="s">
        <v>2286</v>
      </c>
      <c r="AJ491" t="s">
        <v>2779</v>
      </c>
    </row>
    <row r="492" spans="1:36" x14ac:dyDescent="0.3">
      <c r="A492" s="1">
        <v>45330</v>
      </c>
      <c r="B492" t="s">
        <v>520</v>
      </c>
      <c r="C492" t="s">
        <v>2195</v>
      </c>
      <c r="D492" t="s">
        <v>2196</v>
      </c>
      <c r="E492" t="s">
        <v>2197</v>
      </c>
      <c r="H492" t="s">
        <v>2205</v>
      </c>
      <c r="I492" t="s">
        <v>2206</v>
      </c>
      <c r="J492" t="s">
        <v>2217</v>
      </c>
      <c r="K492" t="s">
        <v>2249</v>
      </c>
      <c r="L492" t="s">
        <v>2264</v>
      </c>
      <c r="M492">
        <v>0</v>
      </c>
      <c r="N492">
        <v>1</v>
      </c>
      <c r="O492">
        <v>0</v>
      </c>
      <c r="P492">
        <v>0</v>
      </c>
      <c r="Q492">
        <v>1</v>
      </c>
      <c r="R492">
        <v>0</v>
      </c>
      <c r="S492">
        <v>0</v>
      </c>
      <c r="T492">
        <v>0</v>
      </c>
      <c r="U492">
        <v>0</v>
      </c>
      <c r="V492">
        <v>0</v>
      </c>
      <c r="W492">
        <v>0</v>
      </c>
      <c r="X492">
        <v>0</v>
      </c>
      <c r="Y492">
        <v>0</v>
      </c>
      <c r="Z492">
        <v>0</v>
      </c>
      <c r="AA492" t="s">
        <v>2276</v>
      </c>
      <c r="AB492">
        <v>0</v>
      </c>
      <c r="AC492">
        <v>0</v>
      </c>
      <c r="AD492">
        <v>0</v>
      </c>
      <c r="AE492" t="s">
        <v>2285</v>
      </c>
      <c r="AF492" t="s">
        <v>2286</v>
      </c>
      <c r="AG492" t="s">
        <v>2286</v>
      </c>
      <c r="AH492" t="s">
        <v>2286</v>
      </c>
      <c r="AI492" t="s">
        <v>2286</v>
      </c>
      <c r="AJ492" t="s">
        <v>2780</v>
      </c>
    </row>
    <row r="493" spans="1:36" x14ac:dyDescent="0.3">
      <c r="A493" s="1">
        <v>45330</v>
      </c>
      <c r="B493" t="s">
        <v>521</v>
      </c>
      <c r="C493" t="s">
        <v>2195</v>
      </c>
      <c r="D493" t="s">
        <v>2196</v>
      </c>
      <c r="E493" t="s">
        <v>2197</v>
      </c>
      <c r="H493" t="s">
        <v>2205</v>
      </c>
      <c r="I493" t="s">
        <v>2206</v>
      </c>
      <c r="J493" t="s">
        <v>2217</v>
      </c>
      <c r="K493" t="s">
        <v>2242</v>
      </c>
      <c r="L493" t="s">
        <v>2269</v>
      </c>
      <c r="M493">
        <v>0</v>
      </c>
      <c r="N493">
        <v>0</v>
      </c>
      <c r="O493">
        <v>0</v>
      </c>
      <c r="P493">
        <v>0</v>
      </c>
      <c r="Q493">
        <v>0</v>
      </c>
      <c r="R493">
        <v>0</v>
      </c>
      <c r="S493">
        <v>0</v>
      </c>
      <c r="T493">
        <v>0</v>
      </c>
      <c r="U493">
        <v>0</v>
      </c>
      <c r="V493">
        <v>0</v>
      </c>
      <c r="W493">
        <v>0</v>
      </c>
      <c r="X493">
        <v>0</v>
      </c>
      <c r="Y493">
        <v>0</v>
      </c>
      <c r="Z493">
        <v>0</v>
      </c>
      <c r="AA493" t="s">
        <v>2276</v>
      </c>
      <c r="AB493">
        <v>0</v>
      </c>
      <c r="AC493">
        <v>0</v>
      </c>
      <c r="AD493">
        <v>0</v>
      </c>
      <c r="AE493" t="s">
        <v>2285</v>
      </c>
      <c r="AF493" t="s">
        <v>2286</v>
      </c>
      <c r="AG493" t="s">
        <v>2286</v>
      </c>
      <c r="AH493" t="s">
        <v>2286</v>
      </c>
      <c r="AI493" t="s">
        <v>2286</v>
      </c>
      <c r="AJ493" t="s">
        <v>2781</v>
      </c>
    </row>
    <row r="494" spans="1:36" x14ac:dyDescent="0.3">
      <c r="A494" s="1">
        <v>45330</v>
      </c>
      <c r="B494" t="s">
        <v>522</v>
      </c>
      <c r="C494" t="s">
        <v>2195</v>
      </c>
      <c r="D494" t="s">
        <v>2196</v>
      </c>
      <c r="E494" t="s">
        <v>2197</v>
      </c>
      <c r="H494" t="s">
        <v>2205</v>
      </c>
      <c r="I494" t="s">
        <v>2206</v>
      </c>
      <c r="J494" t="s">
        <v>2217</v>
      </c>
      <c r="K494" t="s">
        <v>2243</v>
      </c>
      <c r="L494" t="s">
        <v>2265</v>
      </c>
      <c r="M494">
        <v>0</v>
      </c>
      <c r="N494">
        <v>0</v>
      </c>
      <c r="O494">
        <v>0</v>
      </c>
      <c r="P494">
        <v>0</v>
      </c>
      <c r="Q494">
        <v>0</v>
      </c>
      <c r="R494">
        <v>0</v>
      </c>
      <c r="S494">
        <v>0</v>
      </c>
      <c r="T494">
        <v>0</v>
      </c>
      <c r="U494">
        <v>0</v>
      </c>
      <c r="V494">
        <v>0</v>
      </c>
      <c r="W494">
        <v>0</v>
      </c>
      <c r="X494">
        <v>0</v>
      </c>
      <c r="Y494">
        <v>0</v>
      </c>
      <c r="Z494">
        <v>0</v>
      </c>
      <c r="AA494" t="s">
        <v>2276</v>
      </c>
      <c r="AB494">
        <v>0</v>
      </c>
      <c r="AC494">
        <v>0</v>
      </c>
      <c r="AD494">
        <v>0</v>
      </c>
      <c r="AE494" t="s">
        <v>2285</v>
      </c>
      <c r="AF494" t="s">
        <v>2286</v>
      </c>
      <c r="AG494" t="s">
        <v>2286</v>
      </c>
      <c r="AH494" t="s">
        <v>2286</v>
      </c>
      <c r="AI494" t="s">
        <v>2286</v>
      </c>
      <c r="AJ494" t="s">
        <v>2782</v>
      </c>
    </row>
    <row r="495" spans="1:36" x14ac:dyDescent="0.3">
      <c r="A495" s="1">
        <v>45330</v>
      </c>
      <c r="B495" t="s">
        <v>523</v>
      </c>
      <c r="C495" t="s">
        <v>2195</v>
      </c>
      <c r="D495" t="s">
        <v>2196</v>
      </c>
      <c r="E495" t="s">
        <v>2197</v>
      </c>
      <c r="H495" t="s">
        <v>2205</v>
      </c>
      <c r="I495" t="s">
        <v>2206</v>
      </c>
      <c r="J495" t="s">
        <v>2217</v>
      </c>
      <c r="K495" t="s">
        <v>2240</v>
      </c>
      <c r="L495" t="s">
        <v>2265</v>
      </c>
      <c r="M495">
        <v>0</v>
      </c>
      <c r="N495">
        <v>0</v>
      </c>
      <c r="O495">
        <v>0</v>
      </c>
      <c r="P495">
        <v>0</v>
      </c>
      <c r="Q495">
        <v>1</v>
      </c>
      <c r="R495">
        <v>0</v>
      </c>
      <c r="S495">
        <v>0</v>
      </c>
      <c r="T495">
        <v>0</v>
      </c>
      <c r="U495">
        <v>0</v>
      </c>
      <c r="V495">
        <v>0</v>
      </c>
      <c r="W495">
        <v>0</v>
      </c>
      <c r="X495">
        <v>0</v>
      </c>
      <c r="Y495">
        <v>0</v>
      </c>
      <c r="Z495">
        <v>0</v>
      </c>
      <c r="AA495" t="s">
        <v>2276</v>
      </c>
      <c r="AB495">
        <v>0</v>
      </c>
      <c r="AC495">
        <v>0</v>
      </c>
      <c r="AD495">
        <v>0</v>
      </c>
      <c r="AE495" t="s">
        <v>2285</v>
      </c>
      <c r="AF495" t="s">
        <v>2286</v>
      </c>
      <c r="AG495" t="s">
        <v>2286</v>
      </c>
      <c r="AH495" t="s">
        <v>2286</v>
      </c>
      <c r="AI495" t="s">
        <v>2286</v>
      </c>
      <c r="AJ495" t="s">
        <v>2783</v>
      </c>
    </row>
    <row r="496" spans="1:36" x14ac:dyDescent="0.3">
      <c r="A496" s="1">
        <v>45330</v>
      </c>
      <c r="B496" t="s">
        <v>524</v>
      </c>
      <c r="C496" t="s">
        <v>2195</v>
      </c>
      <c r="D496" t="s">
        <v>2196</v>
      </c>
      <c r="E496" t="s">
        <v>2197</v>
      </c>
      <c r="H496" t="s">
        <v>2205</v>
      </c>
      <c r="I496" t="s">
        <v>2206</v>
      </c>
      <c r="J496" t="s">
        <v>2217</v>
      </c>
      <c r="K496" t="s">
        <v>2240</v>
      </c>
      <c r="L496" t="s">
        <v>2264</v>
      </c>
      <c r="M496">
        <v>0</v>
      </c>
      <c r="N496">
        <v>0</v>
      </c>
      <c r="O496">
        <v>1</v>
      </c>
      <c r="P496">
        <v>0</v>
      </c>
      <c r="Q496">
        <v>0</v>
      </c>
      <c r="R496">
        <v>0</v>
      </c>
      <c r="S496">
        <v>0</v>
      </c>
      <c r="T496">
        <v>0</v>
      </c>
      <c r="U496">
        <v>1</v>
      </c>
      <c r="V496">
        <v>1</v>
      </c>
      <c r="W496">
        <v>0</v>
      </c>
      <c r="X496">
        <v>0</v>
      </c>
      <c r="Y496">
        <v>0</v>
      </c>
      <c r="Z496">
        <v>2</v>
      </c>
      <c r="AA496" t="s">
        <v>2282</v>
      </c>
      <c r="AB496">
        <v>0</v>
      </c>
      <c r="AC496">
        <v>0</v>
      </c>
      <c r="AD496">
        <v>0</v>
      </c>
      <c r="AE496" t="s">
        <v>2285</v>
      </c>
      <c r="AF496" t="s">
        <v>2286</v>
      </c>
      <c r="AG496" t="s">
        <v>2286</v>
      </c>
      <c r="AH496" t="s">
        <v>2286</v>
      </c>
      <c r="AI496" t="s">
        <v>2286</v>
      </c>
      <c r="AJ496" t="s">
        <v>2784</v>
      </c>
    </row>
    <row r="497" spans="1:36" x14ac:dyDescent="0.3">
      <c r="A497" s="1">
        <v>45329</v>
      </c>
      <c r="B497" t="s">
        <v>525</v>
      </c>
      <c r="C497" t="s">
        <v>2195</v>
      </c>
      <c r="D497" t="s">
        <v>2196</v>
      </c>
      <c r="E497" t="s">
        <v>2197</v>
      </c>
      <c r="H497" t="s">
        <v>2205</v>
      </c>
      <c r="I497" t="s">
        <v>2206</v>
      </c>
      <c r="J497" t="s">
        <v>2217</v>
      </c>
      <c r="K497" t="s">
        <v>2240</v>
      </c>
      <c r="L497" t="s">
        <v>2267</v>
      </c>
      <c r="M497">
        <v>0</v>
      </c>
      <c r="N497">
        <v>0</v>
      </c>
      <c r="O497">
        <v>0</v>
      </c>
      <c r="P497">
        <v>0</v>
      </c>
      <c r="Q497">
        <v>0</v>
      </c>
      <c r="R497">
        <v>0</v>
      </c>
      <c r="S497">
        <v>1</v>
      </c>
      <c r="T497">
        <v>0</v>
      </c>
      <c r="U497">
        <v>0</v>
      </c>
      <c r="V497">
        <v>0</v>
      </c>
      <c r="W497">
        <v>1</v>
      </c>
      <c r="X497">
        <v>2</v>
      </c>
      <c r="Y497">
        <v>0</v>
      </c>
      <c r="Z497">
        <v>0</v>
      </c>
      <c r="AA497" t="s">
        <v>2276</v>
      </c>
      <c r="AB497">
        <v>0</v>
      </c>
      <c r="AC497">
        <v>0</v>
      </c>
      <c r="AD497">
        <v>0</v>
      </c>
      <c r="AE497" t="s">
        <v>2285</v>
      </c>
      <c r="AF497" t="s">
        <v>2286</v>
      </c>
      <c r="AG497" t="s">
        <v>2286</v>
      </c>
      <c r="AH497" t="s">
        <v>2286</v>
      </c>
      <c r="AI497" t="s">
        <v>2286</v>
      </c>
      <c r="AJ497" t="s">
        <v>2785</v>
      </c>
    </row>
    <row r="498" spans="1:36" x14ac:dyDescent="0.3">
      <c r="A498" s="1">
        <v>45329</v>
      </c>
      <c r="B498" t="s">
        <v>526</v>
      </c>
      <c r="C498" t="s">
        <v>2195</v>
      </c>
      <c r="D498" t="s">
        <v>2196</v>
      </c>
      <c r="E498" t="s">
        <v>2198</v>
      </c>
      <c r="H498" t="s">
        <v>2205</v>
      </c>
      <c r="I498" t="s">
        <v>2206</v>
      </c>
      <c r="J498" t="s">
        <v>2217</v>
      </c>
      <c r="K498" t="s">
        <v>2240</v>
      </c>
      <c r="L498" t="s">
        <v>2264</v>
      </c>
      <c r="M498">
        <v>0</v>
      </c>
      <c r="N498">
        <v>0</v>
      </c>
      <c r="O498">
        <v>0</v>
      </c>
      <c r="P498">
        <v>0</v>
      </c>
      <c r="Q498">
        <v>0</v>
      </c>
      <c r="R498">
        <v>0</v>
      </c>
      <c r="S498">
        <v>0</v>
      </c>
      <c r="T498">
        <v>0</v>
      </c>
      <c r="U498">
        <v>0</v>
      </c>
      <c r="V498">
        <v>1</v>
      </c>
      <c r="W498">
        <v>0</v>
      </c>
      <c r="X498">
        <v>0</v>
      </c>
      <c r="Y498">
        <v>0</v>
      </c>
      <c r="Z498">
        <v>0</v>
      </c>
      <c r="AA498" t="s">
        <v>2276</v>
      </c>
      <c r="AB498">
        <v>0</v>
      </c>
      <c r="AC498">
        <v>0</v>
      </c>
      <c r="AD498">
        <v>0</v>
      </c>
      <c r="AE498" t="s">
        <v>2285</v>
      </c>
      <c r="AF498" t="s">
        <v>2286</v>
      </c>
      <c r="AG498" t="s">
        <v>2286</v>
      </c>
      <c r="AH498" t="s">
        <v>2286</v>
      </c>
      <c r="AI498" t="s">
        <v>2286</v>
      </c>
      <c r="AJ498" t="s">
        <v>2786</v>
      </c>
    </row>
    <row r="499" spans="1:36" x14ac:dyDescent="0.3">
      <c r="A499" s="1">
        <v>45329</v>
      </c>
      <c r="B499" t="s">
        <v>527</v>
      </c>
      <c r="C499" t="s">
        <v>2195</v>
      </c>
      <c r="D499" t="s">
        <v>2196</v>
      </c>
      <c r="E499" t="s">
        <v>2197</v>
      </c>
      <c r="H499" t="s">
        <v>2205</v>
      </c>
      <c r="I499" t="s">
        <v>2206</v>
      </c>
      <c r="J499" t="s">
        <v>2217</v>
      </c>
      <c r="K499" t="s">
        <v>2241</v>
      </c>
      <c r="L499" t="s">
        <v>2264</v>
      </c>
      <c r="M499">
        <v>1</v>
      </c>
      <c r="N499">
        <v>0</v>
      </c>
      <c r="O499">
        <v>0</v>
      </c>
      <c r="P499">
        <v>0</v>
      </c>
      <c r="Q499">
        <v>1</v>
      </c>
      <c r="R499">
        <v>0</v>
      </c>
      <c r="S499">
        <v>0</v>
      </c>
      <c r="T499">
        <v>0</v>
      </c>
      <c r="U499">
        <v>0</v>
      </c>
      <c r="V499">
        <v>1</v>
      </c>
      <c r="W499">
        <v>0</v>
      </c>
      <c r="X499">
        <v>0</v>
      </c>
      <c r="Y499">
        <v>0</v>
      </c>
      <c r="Z499">
        <v>0</v>
      </c>
      <c r="AA499" t="s">
        <v>2276</v>
      </c>
      <c r="AB499">
        <v>0</v>
      </c>
      <c r="AC499">
        <v>0</v>
      </c>
      <c r="AD499">
        <v>0</v>
      </c>
      <c r="AE499" t="s">
        <v>2285</v>
      </c>
      <c r="AF499" t="s">
        <v>2286</v>
      </c>
      <c r="AG499" t="s">
        <v>2286</v>
      </c>
      <c r="AH499" t="s">
        <v>2286</v>
      </c>
      <c r="AI499" t="s">
        <v>2286</v>
      </c>
      <c r="AJ499" t="s">
        <v>2787</v>
      </c>
    </row>
    <row r="500" spans="1:36" x14ac:dyDescent="0.3">
      <c r="A500" s="1">
        <v>45329</v>
      </c>
      <c r="B500" t="s">
        <v>528</v>
      </c>
      <c r="C500" t="s">
        <v>2195</v>
      </c>
      <c r="D500" t="s">
        <v>2196</v>
      </c>
      <c r="E500" t="s">
        <v>2197</v>
      </c>
      <c r="H500" t="s">
        <v>2205</v>
      </c>
      <c r="I500" t="s">
        <v>2206</v>
      </c>
      <c r="J500" t="s">
        <v>2217</v>
      </c>
      <c r="K500" t="s">
        <v>2240</v>
      </c>
      <c r="L500" t="s">
        <v>2264</v>
      </c>
      <c r="M500">
        <v>0</v>
      </c>
      <c r="N500">
        <v>0</v>
      </c>
      <c r="O500">
        <v>1</v>
      </c>
      <c r="P500">
        <v>0</v>
      </c>
      <c r="Q500">
        <v>0</v>
      </c>
      <c r="R500">
        <v>0</v>
      </c>
      <c r="S500">
        <v>0</v>
      </c>
      <c r="T500">
        <v>0</v>
      </c>
      <c r="U500">
        <v>0</v>
      </c>
      <c r="V500">
        <v>0</v>
      </c>
      <c r="W500">
        <v>0</v>
      </c>
      <c r="X500">
        <v>0</v>
      </c>
      <c r="Y500">
        <v>0</v>
      </c>
      <c r="Z500">
        <v>0</v>
      </c>
      <c r="AA500" t="s">
        <v>2276</v>
      </c>
      <c r="AB500">
        <v>0</v>
      </c>
      <c r="AC500">
        <v>0</v>
      </c>
      <c r="AD500">
        <v>0</v>
      </c>
      <c r="AE500" t="s">
        <v>2285</v>
      </c>
      <c r="AF500" t="s">
        <v>2286</v>
      </c>
      <c r="AG500" t="s">
        <v>2286</v>
      </c>
      <c r="AH500" t="s">
        <v>2286</v>
      </c>
      <c r="AI500" t="s">
        <v>2286</v>
      </c>
      <c r="AJ500" t="s">
        <v>2788</v>
      </c>
    </row>
    <row r="501" spans="1:36" x14ac:dyDescent="0.3">
      <c r="A501" s="1">
        <v>45329</v>
      </c>
      <c r="B501" t="s">
        <v>529</v>
      </c>
      <c r="C501" t="s">
        <v>2195</v>
      </c>
      <c r="D501" t="s">
        <v>2196</v>
      </c>
      <c r="E501" t="s">
        <v>2198</v>
      </c>
      <c r="H501" t="s">
        <v>2205</v>
      </c>
      <c r="I501" t="s">
        <v>2206</v>
      </c>
      <c r="J501" t="s">
        <v>2217</v>
      </c>
      <c r="K501" t="s">
        <v>2240</v>
      </c>
      <c r="L501" t="s">
        <v>2265</v>
      </c>
      <c r="M501">
        <v>0</v>
      </c>
      <c r="N501">
        <v>0</v>
      </c>
      <c r="O501">
        <v>0</v>
      </c>
      <c r="P501">
        <v>0</v>
      </c>
      <c r="Q501">
        <v>0</v>
      </c>
      <c r="R501">
        <v>0</v>
      </c>
      <c r="S501">
        <v>0</v>
      </c>
      <c r="T501">
        <v>0</v>
      </c>
      <c r="U501">
        <v>0</v>
      </c>
      <c r="V501">
        <v>1</v>
      </c>
      <c r="W501">
        <v>0</v>
      </c>
      <c r="X501">
        <v>0</v>
      </c>
      <c r="Y501">
        <v>0</v>
      </c>
      <c r="Z501">
        <v>0</v>
      </c>
      <c r="AA501" t="s">
        <v>2276</v>
      </c>
      <c r="AB501">
        <v>0</v>
      </c>
      <c r="AC501">
        <v>0</v>
      </c>
      <c r="AD501">
        <v>0</v>
      </c>
      <c r="AE501" t="s">
        <v>2285</v>
      </c>
      <c r="AF501" t="s">
        <v>2286</v>
      </c>
      <c r="AG501" t="s">
        <v>2286</v>
      </c>
      <c r="AH501" t="s">
        <v>2286</v>
      </c>
      <c r="AI501" t="s">
        <v>2286</v>
      </c>
      <c r="AJ501" t="s">
        <v>2789</v>
      </c>
    </row>
    <row r="502" spans="1:36" x14ac:dyDescent="0.3">
      <c r="A502" s="1">
        <v>45329</v>
      </c>
      <c r="B502" t="s">
        <v>530</v>
      </c>
      <c r="C502" t="s">
        <v>2195</v>
      </c>
      <c r="D502" t="s">
        <v>2196</v>
      </c>
      <c r="E502" t="s">
        <v>2197</v>
      </c>
      <c r="H502" t="s">
        <v>2205</v>
      </c>
      <c r="I502" t="s">
        <v>2206</v>
      </c>
      <c r="J502" t="s">
        <v>2217</v>
      </c>
      <c r="K502" t="s">
        <v>2240</v>
      </c>
      <c r="L502" t="s">
        <v>2265</v>
      </c>
      <c r="M502">
        <v>0</v>
      </c>
      <c r="N502">
        <v>0</v>
      </c>
      <c r="O502">
        <v>0</v>
      </c>
      <c r="P502">
        <v>0</v>
      </c>
      <c r="Q502">
        <v>1</v>
      </c>
      <c r="R502">
        <v>0</v>
      </c>
      <c r="S502">
        <v>0</v>
      </c>
      <c r="T502">
        <v>0</v>
      </c>
      <c r="U502">
        <v>0</v>
      </c>
      <c r="V502">
        <v>0</v>
      </c>
      <c r="W502">
        <v>0</v>
      </c>
      <c r="X502">
        <v>0</v>
      </c>
      <c r="Y502">
        <v>0</v>
      </c>
      <c r="Z502">
        <v>0</v>
      </c>
      <c r="AA502" t="s">
        <v>2276</v>
      </c>
      <c r="AB502">
        <v>0</v>
      </c>
      <c r="AC502">
        <v>0</v>
      </c>
      <c r="AD502">
        <v>0</v>
      </c>
      <c r="AE502" t="s">
        <v>2285</v>
      </c>
      <c r="AF502" t="s">
        <v>2286</v>
      </c>
      <c r="AG502" t="s">
        <v>2286</v>
      </c>
      <c r="AH502" t="s">
        <v>2286</v>
      </c>
      <c r="AI502" t="s">
        <v>2286</v>
      </c>
      <c r="AJ502" t="s">
        <v>2790</v>
      </c>
    </row>
    <row r="503" spans="1:36" x14ac:dyDescent="0.3">
      <c r="A503" s="1">
        <v>45328</v>
      </c>
      <c r="B503" t="s">
        <v>531</v>
      </c>
      <c r="C503" t="s">
        <v>2195</v>
      </c>
      <c r="D503" t="s">
        <v>2196</v>
      </c>
      <c r="E503" t="s">
        <v>2197</v>
      </c>
      <c r="H503" t="s">
        <v>2205</v>
      </c>
      <c r="I503" t="s">
        <v>2206</v>
      </c>
      <c r="J503" t="s">
        <v>2217</v>
      </c>
      <c r="K503" t="s">
        <v>2241</v>
      </c>
      <c r="L503" t="s">
        <v>2264</v>
      </c>
      <c r="M503">
        <v>0</v>
      </c>
      <c r="N503">
        <v>0</v>
      </c>
      <c r="O503">
        <v>0</v>
      </c>
      <c r="P503">
        <v>0</v>
      </c>
      <c r="Q503">
        <v>0</v>
      </c>
      <c r="R503">
        <v>0</v>
      </c>
      <c r="S503">
        <v>0</v>
      </c>
      <c r="T503">
        <v>0</v>
      </c>
      <c r="U503">
        <v>0</v>
      </c>
      <c r="V503">
        <v>0</v>
      </c>
      <c r="W503">
        <v>0</v>
      </c>
      <c r="X503">
        <v>0</v>
      </c>
      <c r="Y503">
        <v>0</v>
      </c>
      <c r="Z503">
        <v>0</v>
      </c>
      <c r="AA503" t="s">
        <v>2276</v>
      </c>
      <c r="AB503">
        <v>0</v>
      </c>
      <c r="AC503">
        <v>0</v>
      </c>
      <c r="AD503">
        <v>0</v>
      </c>
      <c r="AE503" t="s">
        <v>2285</v>
      </c>
      <c r="AF503" t="s">
        <v>2286</v>
      </c>
      <c r="AG503" t="s">
        <v>2286</v>
      </c>
      <c r="AH503" t="s">
        <v>2286</v>
      </c>
      <c r="AI503" t="s">
        <v>2286</v>
      </c>
      <c r="AJ503" t="s">
        <v>2791</v>
      </c>
    </row>
    <row r="504" spans="1:36" x14ac:dyDescent="0.3">
      <c r="A504" s="1">
        <v>45328</v>
      </c>
      <c r="B504" t="s">
        <v>532</v>
      </c>
      <c r="C504" t="s">
        <v>2195</v>
      </c>
      <c r="D504" t="s">
        <v>2196</v>
      </c>
      <c r="E504" t="s">
        <v>2197</v>
      </c>
      <c r="H504" t="s">
        <v>2205</v>
      </c>
      <c r="I504" t="s">
        <v>2206</v>
      </c>
      <c r="J504" t="s">
        <v>2217</v>
      </c>
      <c r="K504" t="s">
        <v>2240</v>
      </c>
      <c r="L504" t="s">
        <v>2265</v>
      </c>
      <c r="M504">
        <v>0</v>
      </c>
      <c r="N504">
        <v>0</v>
      </c>
      <c r="O504">
        <v>0</v>
      </c>
      <c r="P504">
        <v>0</v>
      </c>
      <c r="Q504">
        <v>1</v>
      </c>
      <c r="R504">
        <v>0</v>
      </c>
      <c r="S504">
        <v>0</v>
      </c>
      <c r="T504">
        <v>0</v>
      </c>
      <c r="U504">
        <v>0</v>
      </c>
      <c r="V504">
        <v>0</v>
      </c>
      <c r="W504">
        <v>0</v>
      </c>
      <c r="X504">
        <v>0</v>
      </c>
      <c r="Y504">
        <v>0</v>
      </c>
      <c r="Z504">
        <v>0</v>
      </c>
      <c r="AA504" t="s">
        <v>2276</v>
      </c>
      <c r="AB504">
        <v>0</v>
      </c>
      <c r="AC504">
        <v>0</v>
      </c>
      <c r="AD504">
        <v>0</v>
      </c>
      <c r="AE504" t="s">
        <v>2285</v>
      </c>
      <c r="AF504" t="s">
        <v>2286</v>
      </c>
      <c r="AG504" t="s">
        <v>2286</v>
      </c>
      <c r="AH504" t="s">
        <v>2286</v>
      </c>
      <c r="AI504" t="s">
        <v>2286</v>
      </c>
      <c r="AJ504" t="s">
        <v>2792</v>
      </c>
    </row>
    <row r="505" spans="1:36" x14ac:dyDescent="0.3">
      <c r="A505" s="1">
        <v>45328</v>
      </c>
      <c r="B505" t="s">
        <v>533</v>
      </c>
      <c r="C505" t="s">
        <v>2195</v>
      </c>
      <c r="D505" t="s">
        <v>2196</v>
      </c>
      <c r="E505" t="s">
        <v>2198</v>
      </c>
      <c r="H505" t="s">
        <v>2205</v>
      </c>
      <c r="I505" t="s">
        <v>2206</v>
      </c>
      <c r="J505" t="s">
        <v>2217</v>
      </c>
      <c r="K505" t="s">
        <v>2240</v>
      </c>
      <c r="L505" t="s">
        <v>2270</v>
      </c>
      <c r="M505">
        <v>0</v>
      </c>
      <c r="N505">
        <v>0</v>
      </c>
      <c r="O505">
        <v>0</v>
      </c>
      <c r="P505">
        <v>0</v>
      </c>
      <c r="Q505">
        <v>0</v>
      </c>
      <c r="R505">
        <v>0</v>
      </c>
      <c r="S505">
        <v>0</v>
      </c>
      <c r="T505">
        <v>0</v>
      </c>
      <c r="U505">
        <v>0</v>
      </c>
      <c r="V505">
        <v>1</v>
      </c>
      <c r="W505">
        <v>0</v>
      </c>
      <c r="X505">
        <v>0</v>
      </c>
      <c r="Y505">
        <v>0</v>
      </c>
      <c r="Z505">
        <v>0</v>
      </c>
      <c r="AA505" t="s">
        <v>2276</v>
      </c>
      <c r="AB505">
        <v>0</v>
      </c>
      <c r="AC505">
        <v>0</v>
      </c>
      <c r="AD505">
        <v>0</v>
      </c>
      <c r="AE505" t="s">
        <v>2285</v>
      </c>
      <c r="AF505" t="s">
        <v>2286</v>
      </c>
      <c r="AG505" t="s">
        <v>2286</v>
      </c>
      <c r="AH505" t="s">
        <v>2286</v>
      </c>
      <c r="AI505" t="s">
        <v>2286</v>
      </c>
      <c r="AJ505" t="s">
        <v>2793</v>
      </c>
    </row>
    <row r="506" spans="1:36" x14ac:dyDescent="0.3">
      <c r="A506" s="1">
        <v>45328</v>
      </c>
      <c r="B506" t="s">
        <v>534</v>
      </c>
      <c r="C506" t="s">
        <v>2195</v>
      </c>
      <c r="D506" t="s">
        <v>2196</v>
      </c>
      <c r="E506" t="s">
        <v>2197</v>
      </c>
      <c r="H506" t="s">
        <v>2205</v>
      </c>
      <c r="I506" t="s">
        <v>2206</v>
      </c>
      <c r="J506" t="s">
        <v>2217</v>
      </c>
      <c r="K506" t="s">
        <v>2238</v>
      </c>
      <c r="L506" t="s">
        <v>2263</v>
      </c>
      <c r="M506">
        <v>0</v>
      </c>
      <c r="N506">
        <v>0</v>
      </c>
      <c r="O506">
        <v>0</v>
      </c>
      <c r="P506">
        <v>0</v>
      </c>
      <c r="Q506">
        <v>0</v>
      </c>
      <c r="R506">
        <v>0</v>
      </c>
      <c r="S506">
        <v>0</v>
      </c>
      <c r="T506">
        <v>0</v>
      </c>
      <c r="U506">
        <v>0</v>
      </c>
      <c r="V506">
        <v>0</v>
      </c>
      <c r="W506">
        <v>0</v>
      </c>
      <c r="X506">
        <v>0</v>
      </c>
      <c r="Y506">
        <v>0</v>
      </c>
      <c r="Z506">
        <v>0</v>
      </c>
      <c r="AA506" t="s">
        <v>2276</v>
      </c>
      <c r="AB506">
        <v>0</v>
      </c>
      <c r="AC506">
        <v>0</v>
      </c>
      <c r="AD506">
        <v>0</v>
      </c>
      <c r="AE506" t="s">
        <v>2285</v>
      </c>
      <c r="AF506" t="s">
        <v>2286</v>
      </c>
      <c r="AG506" t="s">
        <v>2286</v>
      </c>
      <c r="AH506" t="s">
        <v>2286</v>
      </c>
      <c r="AI506" t="s">
        <v>2286</v>
      </c>
      <c r="AJ506" t="s">
        <v>2794</v>
      </c>
    </row>
    <row r="507" spans="1:36" x14ac:dyDescent="0.3">
      <c r="A507" s="1">
        <v>45328</v>
      </c>
      <c r="B507" t="s">
        <v>535</v>
      </c>
      <c r="C507" t="s">
        <v>2195</v>
      </c>
      <c r="D507" t="s">
        <v>2196</v>
      </c>
      <c r="E507" t="s">
        <v>2197</v>
      </c>
      <c r="H507" t="s">
        <v>2205</v>
      </c>
      <c r="I507" t="s">
        <v>2206</v>
      </c>
      <c r="J507" t="s">
        <v>2217</v>
      </c>
      <c r="K507" t="s">
        <v>2255</v>
      </c>
      <c r="L507" t="s">
        <v>2265</v>
      </c>
      <c r="M507">
        <v>0</v>
      </c>
      <c r="N507">
        <v>0</v>
      </c>
      <c r="O507">
        <v>0</v>
      </c>
      <c r="P507">
        <v>0</v>
      </c>
      <c r="Q507">
        <v>0</v>
      </c>
      <c r="R507">
        <v>0</v>
      </c>
      <c r="S507">
        <v>0</v>
      </c>
      <c r="T507">
        <v>0</v>
      </c>
      <c r="U507">
        <v>0</v>
      </c>
      <c r="V507">
        <v>0</v>
      </c>
      <c r="W507">
        <v>1</v>
      </c>
      <c r="X507">
        <v>0</v>
      </c>
      <c r="Y507">
        <v>0</v>
      </c>
      <c r="Z507">
        <v>0</v>
      </c>
      <c r="AA507" t="s">
        <v>2276</v>
      </c>
      <c r="AB507">
        <v>0</v>
      </c>
      <c r="AC507">
        <v>0</v>
      </c>
      <c r="AD507">
        <v>0</v>
      </c>
      <c r="AE507" t="s">
        <v>2285</v>
      </c>
      <c r="AF507" t="s">
        <v>2286</v>
      </c>
      <c r="AG507" t="s">
        <v>2286</v>
      </c>
      <c r="AH507" t="s">
        <v>2286</v>
      </c>
      <c r="AI507" t="s">
        <v>2286</v>
      </c>
      <c r="AJ507" t="s">
        <v>2795</v>
      </c>
    </row>
    <row r="508" spans="1:36" x14ac:dyDescent="0.3">
      <c r="A508" s="1">
        <v>45328</v>
      </c>
      <c r="B508" t="s">
        <v>536</v>
      </c>
      <c r="C508" t="s">
        <v>2195</v>
      </c>
      <c r="D508" t="s">
        <v>2196</v>
      </c>
      <c r="E508" t="s">
        <v>2197</v>
      </c>
      <c r="H508" t="s">
        <v>2205</v>
      </c>
      <c r="I508" t="s">
        <v>2206</v>
      </c>
      <c r="J508" t="s">
        <v>2217</v>
      </c>
      <c r="K508" t="s">
        <v>2242</v>
      </c>
      <c r="L508" t="s">
        <v>2264</v>
      </c>
      <c r="M508">
        <v>0</v>
      </c>
      <c r="N508">
        <v>1</v>
      </c>
      <c r="O508">
        <v>0</v>
      </c>
      <c r="P508">
        <v>0</v>
      </c>
      <c r="Q508">
        <v>1</v>
      </c>
      <c r="R508">
        <v>0</v>
      </c>
      <c r="S508">
        <v>0</v>
      </c>
      <c r="T508">
        <v>0</v>
      </c>
      <c r="U508">
        <v>0</v>
      </c>
      <c r="V508">
        <v>0</v>
      </c>
      <c r="W508">
        <v>0</v>
      </c>
      <c r="X508">
        <v>0</v>
      </c>
      <c r="Y508">
        <v>0</v>
      </c>
      <c r="Z508">
        <v>0</v>
      </c>
      <c r="AA508" t="s">
        <v>2276</v>
      </c>
      <c r="AB508">
        <v>0</v>
      </c>
      <c r="AC508">
        <v>0</v>
      </c>
      <c r="AD508">
        <v>0</v>
      </c>
      <c r="AE508" t="s">
        <v>2285</v>
      </c>
      <c r="AF508" t="s">
        <v>2286</v>
      </c>
      <c r="AG508" t="s">
        <v>2286</v>
      </c>
      <c r="AH508" t="s">
        <v>2286</v>
      </c>
      <c r="AI508" t="s">
        <v>2286</v>
      </c>
      <c r="AJ508" t="s">
        <v>2796</v>
      </c>
    </row>
    <row r="509" spans="1:36" x14ac:dyDescent="0.3">
      <c r="A509" s="1">
        <v>45328</v>
      </c>
      <c r="B509" t="s">
        <v>537</v>
      </c>
      <c r="C509" t="s">
        <v>2195</v>
      </c>
      <c r="D509" t="s">
        <v>2196</v>
      </c>
      <c r="E509" t="s">
        <v>2197</v>
      </c>
      <c r="H509" t="s">
        <v>2205</v>
      </c>
      <c r="I509" t="s">
        <v>2206</v>
      </c>
      <c r="J509" t="s">
        <v>2217</v>
      </c>
      <c r="K509" t="s">
        <v>2242</v>
      </c>
      <c r="L509" t="s">
        <v>2200</v>
      </c>
      <c r="M509">
        <v>0</v>
      </c>
      <c r="N509">
        <v>0</v>
      </c>
      <c r="O509">
        <v>0</v>
      </c>
      <c r="P509">
        <v>0</v>
      </c>
      <c r="Q509">
        <v>0</v>
      </c>
      <c r="R509">
        <v>0</v>
      </c>
      <c r="S509">
        <v>0</v>
      </c>
      <c r="T509">
        <v>0</v>
      </c>
      <c r="U509">
        <v>0</v>
      </c>
      <c r="V509">
        <v>0</v>
      </c>
      <c r="W509">
        <v>1</v>
      </c>
      <c r="X509">
        <v>0</v>
      </c>
      <c r="Y509">
        <v>0</v>
      </c>
      <c r="Z509">
        <v>0</v>
      </c>
      <c r="AA509" t="s">
        <v>2276</v>
      </c>
      <c r="AB509">
        <v>0</v>
      </c>
      <c r="AC509">
        <v>0</v>
      </c>
      <c r="AD509">
        <v>0</v>
      </c>
      <c r="AE509" t="s">
        <v>2285</v>
      </c>
      <c r="AF509" t="s">
        <v>2286</v>
      </c>
      <c r="AG509" t="s">
        <v>2286</v>
      </c>
      <c r="AH509" t="s">
        <v>2286</v>
      </c>
      <c r="AI509" t="s">
        <v>2286</v>
      </c>
      <c r="AJ509" t="s">
        <v>2797</v>
      </c>
    </row>
    <row r="510" spans="1:36" x14ac:dyDescent="0.3">
      <c r="A510" s="1">
        <v>45327</v>
      </c>
      <c r="B510" t="s">
        <v>538</v>
      </c>
      <c r="C510" t="s">
        <v>2195</v>
      </c>
      <c r="D510" t="s">
        <v>2196</v>
      </c>
      <c r="E510" t="s">
        <v>2197</v>
      </c>
      <c r="H510" t="s">
        <v>2205</v>
      </c>
      <c r="I510" t="s">
        <v>2206</v>
      </c>
      <c r="J510" t="s">
        <v>2217</v>
      </c>
      <c r="K510" t="s">
        <v>2238</v>
      </c>
      <c r="L510" t="s">
        <v>2263</v>
      </c>
      <c r="M510">
        <v>0</v>
      </c>
      <c r="N510">
        <v>0</v>
      </c>
      <c r="O510">
        <v>0</v>
      </c>
      <c r="P510">
        <v>0</v>
      </c>
      <c r="Q510">
        <v>0</v>
      </c>
      <c r="R510">
        <v>0</v>
      </c>
      <c r="S510">
        <v>0</v>
      </c>
      <c r="T510">
        <v>0</v>
      </c>
      <c r="U510">
        <v>0</v>
      </c>
      <c r="V510">
        <v>1</v>
      </c>
      <c r="W510">
        <v>0</v>
      </c>
      <c r="X510">
        <v>0</v>
      </c>
      <c r="Y510">
        <v>0</v>
      </c>
      <c r="Z510">
        <v>0</v>
      </c>
      <c r="AA510" t="s">
        <v>2276</v>
      </c>
      <c r="AB510">
        <v>0</v>
      </c>
      <c r="AC510">
        <v>0</v>
      </c>
      <c r="AD510">
        <v>0</v>
      </c>
      <c r="AE510" t="s">
        <v>2285</v>
      </c>
      <c r="AF510" t="s">
        <v>2286</v>
      </c>
      <c r="AG510" t="s">
        <v>2286</v>
      </c>
      <c r="AH510" t="s">
        <v>2286</v>
      </c>
      <c r="AI510" t="s">
        <v>2286</v>
      </c>
      <c r="AJ510" t="s">
        <v>2798</v>
      </c>
    </row>
    <row r="511" spans="1:36" x14ac:dyDescent="0.3">
      <c r="A511" s="1">
        <v>45327</v>
      </c>
      <c r="B511" t="s">
        <v>539</v>
      </c>
      <c r="C511" t="s">
        <v>2195</v>
      </c>
      <c r="D511" t="s">
        <v>2196</v>
      </c>
      <c r="E511" t="s">
        <v>2197</v>
      </c>
      <c r="H511" t="s">
        <v>2205</v>
      </c>
      <c r="I511" t="s">
        <v>2206</v>
      </c>
      <c r="J511" t="s">
        <v>2217</v>
      </c>
      <c r="K511" t="s">
        <v>2240</v>
      </c>
      <c r="L511" t="s">
        <v>2200</v>
      </c>
      <c r="M511">
        <v>0</v>
      </c>
      <c r="N511">
        <v>0</v>
      </c>
      <c r="O511">
        <v>0</v>
      </c>
      <c r="P511">
        <v>0</v>
      </c>
      <c r="Q511">
        <v>0</v>
      </c>
      <c r="R511">
        <v>0</v>
      </c>
      <c r="S511">
        <v>0</v>
      </c>
      <c r="T511">
        <v>0</v>
      </c>
      <c r="U511">
        <v>0</v>
      </c>
      <c r="V511">
        <v>0</v>
      </c>
      <c r="W511">
        <v>0</v>
      </c>
      <c r="X511">
        <v>0</v>
      </c>
      <c r="Y511">
        <v>0</v>
      </c>
      <c r="Z511">
        <v>2</v>
      </c>
      <c r="AA511" t="s">
        <v>2278</v>
      </c>
      <c r="AB511">
        <v>0</v>
      </c>
      <c r="AC511">
        <v>0</v>
      </c>
      <c r="AD511">
        <v>0</v>
      </c>
      <c r="AE511" t="s">
        <v>2285</v>
      </c>
      <c r="AF511" t="s">
        <v>2286</v>
      </c>
      <c r="AG511" t="s">
        <v>2286</v>
      </c>
      <c r="AH511" t="s">
        <v>2286</v>
      </c>
      <c r="AI511" t="s">
        <v>2286</v>
      </c>
      <c r="AJ511" t="s">
        <v>2799</v>
      </c>
    </row>
    <row r="512" spans="1:36" x14ac:dyDescent="0.3">
      <c r="A512" s="1">
        <v>45327</v>
      </c>
      <c r="B512" t="s">
        <v>540</v>
      </c>
      <c r="C512" t="s">
        <v>2195</v>
      </c>
      <c r="D512" t="s">
        <v>2196</v>
      </c>
      <c r="E512" t="s">
        <v>2197</v>
      </c>
      <c r="H512" t="s">
        <v>2205</v>
      </c>
      <c r="I512" t="s">
        <v>2206</v>
      </c>
      <c r="J512" t="s">
        <v>2217</v>
      </c>
      <c r="K512" t="s">
        <v>2240</v>
      </c>
      <c r="L512" t="s">
        <v>2267</v>
      </c>
      <c r="M512">
        <v>0</v>
      </c>
      <c r="N512">
        <v>0</v>
      </c>
      <c r="O512">
        <v>0</v>
      </c>
      <c r="P512">
        <v>0</v>
      </c>
      <c r="Q512">
        <v>0</v>
      </c>
      <c r="R512">
        <v>0</v>
      </c>
      <c r="S512">
        <v>0</v>
      </c>
      <c r="T512">
        <v>0</v>
      </c>
      <c r="U512">
        <v>0</v>
      </c>
      <c r="V512">
        <v>0</v>
      </c>
      <c r="W512">
        <v>0</v>
      </c>
      <c r="X512">
        <v>0</v>
      </c>
      <c r="Y512">
        <v>0</v>
      </c>
      <c r="Z512">
        <v>2</v>
      </c>
      <c r="AA512" t="s">
        <v>2278</v>
      </c>
      <c r="AB512">
        <v>0</v>
      </c>
      <c r="AC512">
        <v>0</v>
      </c>
      <c r="AD512">
        <v>0</v>
      </c>
      <c r="AE512" t="s">
        <v>2285</v>
      </c>
      <c r="AF512" t="s">
        <v>2286</v>
      </c>
      <c r="AG512" t="s">
        <v>2286</v>
      </c>
      <c r="AH512" t="s">
        <v>2286</v>
      </c>
      <c r="AI512" t="s">
        <v>2286</v>
      </c>
      <c r="AJ512" t="s">
        <v>2800</v>
      </c>
    </row>
    <row r="513" spans="1:36" x14ac:dyDescent="0.3">
      <c r="A513" s="1">
        <v>45327</v>
      </c>
      <c r="B513" t="s">
        <v>541</v>
      </c>
      <c r="C513" t="s">
        <v>2195</v>
      </c>
      <c r="D513" t="s">
        <v>2196</v>
      </c>
      <c r="E513" t="s">
        <v>2197</v>
      </c>
      <c r="H513" t="s">
        <v>2205</v>
      </c>
      <c r="I513" t="s">
        <v>2206</v>
      </c>
      <c r="J513" t="s">
        <v>2217</v>
      </c>
      <c r="K513" t="s">
        <v>2240</v>
      </c>
      <c r="L513" t="s">
        <v>2268</v>
      </c>
      <c r="M513">
        <v>0</v>
      </c>
      <c r="N513">
        <v>0</v>
      </c>
      <c r="O513">
        <v>0</v>
      </c>
      <c r="P513">
        <v>0</v>
      </c>
      <c r="Q513">
        <v>0</v>
      </c>
      <c r="R513">
        <v>0</v>
      </c>
      <c r="S513">
        <v>0</v>
      </c>
      <c r="T513">
        <v>0</v>
      </c>
      <c r="U513">
        <v>0</v>
      </c>
      <c r="V513">
        <v>0</v>
      </c>
      <c r="W513">
        <v>0</v>
      </c>
      <c r="X513">
        <v>0</v>
      </c>
      <c r="Y513">
        <v>0</v>
      </c>
      <c r="Z513">
        <v>0</v>
      </c>
      <c r="AA513" t="s">
        <v>2276</v>
      </c>
      <c r="AB513">
        <v>0</v>
      </c>
      <c r="AC513">
        <v>0</v>
      </c>
      <c r="AD513">
        <v>0</v>
      </c>
      <c r="AE513" t="s">
        <v>2285</v>
      </c>
      <c r="AF513" t="s">
        <v>2286</v>
      </c>
      <c r="AG513" t="s">
        <v>2286</v>
      </c>
      <c r="AH513" t="s">
        <v>2286</v>
      </c>
      <c r="AI513" t="s">
        <v>2286</v>
      </c>
      <c r="AJ513" t="s">
        <v>2801</v>
      </c>
    </row>
    <row r="514" spans="1:36" x14ac:dyDescent="0.3">
      <c r="A514" s="1">
        <v>45327</v>
      </c>
      <c r="B514" t="s">
        <v>542</v>
      </c>
      <c r="C514" t="s">
        <v>2195</v>
      </c>
      <c r="D514" t="s">
        <v>2196</v>
      </c>
      <c r="E514" t="s">
        <v>2197</v>
      </c>
      <c r="H514" t="s">
        <v>2205</v>
      </c>
      <c r="I514" t="s">
        <v>2206</v>
      </c>
      <c r="J514" t="s">
        <v>2217</v>
      </c>
      <c r="K514" t="s">
        <v>2240</v>
      </c>
      <c r="L514" t="s">
        <v>2264</v>
      </c>
      <c r="M514">
        <v>0</v>
      </c>
      <c r="N514">
        <v>0</v>
      </c>
      <c r="O514">
        <v>1</v>
      </c>
      <c r="P514">
        <v>0</v>
      </c>
      <c r="Q514">
        <v>0</v>
      </c>
      <c r="R514">
        <v>0</v>
      </c>
      <c r="S514">
        <v>0</v>
      </c>
      <c r="T514">
        <v>0</v>
      </c>
      <c r="U514">
        <v>0</v>
      </c>
      <c r="V514">
        <v>0</v>
      </c>
      <c r="W514">
        <v>0</v>
      </c>
      <c r="X514">
        <v>0</v>
      </c>
      <c r="Y514">
        <v>0</v>
      </c>
      <c r="Z514">
        <v>0</v>
      </c>
      <c r="AA514" t="s">
        <v>2276</v>
      </c>
      <c r="AB514">
        <v>0</v>
      </c>
      <c r="AC514">
        <v>0</v>
      </c>
      <c r="AD514">
        <v>0</v>
      </c>
      <c r="AE514" t="s">
        <v>2285</v>
      </c>
      <c r="AF514" t="s">
        <v>2286</v>
      </c>
      <c r="AG514" t="s">
        <v>2286</v>
      </c>
      <c r="AH514" t="s">
        <v>2286</v>
      </c>
      <c r="AI514" t="s">
        <v>2286</v>
      </c>
      <c r="AJ514" t="s">
        <v>2802</v>
      </c>
    </row>
    <row r="515" spans="1:36" x14ac:dyDescent="0.3">
      <c r="A515" s="1">
        <v>45327</v>
      </c>
      <c r="B515" t="s">
        <v>543</v>
      </c>
      <c r="C515" t="s">
        <v>2195</v>
      </c>
      <c r="D515" t="s">
        <v>2196</v>
      </c>
      <c r="E515" t="s">
        <v>2197</v>
      </c>
      <c r="H515" t="s">
        <v>2205</v>
      </c>
      <c r="I515" t="s">
        <v>2206</v>
      </c>
      <c r="J515" t="s">
        <v>2217</v>
      </c>
      <c r="K515" t="s">
        <v>2238</v>
      </c>
      <c r="L515" t="s">
        <v>2263</v>
      </c>
      <c r="M515">
        <v>0</v>
      </c>
      <c r="N515">
        <v>0</v>
      </c>
      <c r="O515">
        <v>0</v>
      </c>
      <c r="P515">
        <v>0</v>
      </c>
      <c r="Q515">
        <v>0</v>
      </c>
      <c r="R515">
        <v>0</v>
      </c>
      <c r="S515">
        <v>0</v>
      </c>
      <c r="T515">
        <v>0</v>
      </c>
      <c r="U515">
        <v>0</v>
      </c>
      <c r="V515">
        <v>1</v>
      </c>
      <c r="W515">
        <v>0</v>
      </c>
      <c r="X515">
        <v>0</v>
      </c>
      <c r="Y515">
        <v>0</v>
      </c>
      <c r="Z515">
        <v>0</v>
      </c>
      <c r="AA515" t="s">
        <v>2276</v>
      </c>
      <c r="AB515">
        <v>0</v>
      </c>
      <c r="AC515">
        <v>0</v>
      </c>
      <c r="AD515">
        <v>0</v>
      </c>
      <c r="AE515" t="s">
        <v>2285</v>
      </c>
      <c r="AF515" t="s">
        <v>2286</v>
      </c>
      <c r="AG515" t="s">
        <v>2286</v>
      </c>
      <c r="AH515" t="s">
        <v>2286</v>
      </c>
      <c r="AI515" t="s">
        <v>2286</v>
      </c>
      <c r="AJ515" t="s">
        <v>2803</v>
      </c>
    </row>
    <row r="516" spans="1:36" x14ac:dyDescent="0.3">
      <c r="A516" s="1">
        <v>45326</v>
      </c>
      <c r="B516" t="s">
        <v>544</v>
      </c>
      <c r="C516" t="s">
        <v>2195</v>
      </c>
      <c r="D516" t="s">
        <v>2196</v>
      </c>
      <c r="E516" t="s">
        <v>2197</v>
      </c>
      <c r="H516" t="s">
        <v>2205</v>
      </c>
      <c r="I516" t="s">
        <v>2206</v>
      </c>
      <c r="J516" t="s">
        <v>2217</v>
      </c>
      <c r="K516" t="s">
        <v>2244</v>
      </c>
      <c r="L516" t="s">
        <v>2268</v>
      </c>
      <c r="M516">
        <v>0</v>
      </c>
      <c r="N516">
        <v>1</v>
      </c>
      <c r="O516">
        <v>0</v>
      </c>
      <c r="P516">
        <v>0</v>
      </c>
      <c r="Q516">
        <v>0</v>
      </c>
      <c r="R516">
        <v>0</v>
      </c>
      <c r="S516">
        <v>0</v>
      </c>
      <c r="T516">
        <v>0</v>
      </c>
      <c r="U516">
        <v>0</v>
      </c>
      <c r="V516">
        <v>0</v>
      </c>
      <c r="W516">
        <v>0</v>
      </c>
      <c r="X516">
        <v>0</v>
      </c>
      <c r="Y516">
        <v>0</v>
      </c>
      <c r="Z516">
        <v>0</v>
      </c>
      <c r="AA516" t="s">
        <v>2276</v>
      </c>
      <c r="AB516">
        <v>0</v>
      </c>
      <c r="AC516">
        <v>0</v>
      </c>
      <c r="AD516">
        <v>0</v>
      </c>
      <c r="AE516" t="s">
        <v>2285</v>
      </c>
      <c r="AF516" t="s">
        <v>2286</v>
      </c>
      <c r="AG516" t="s">
        <v>2286</v>
      </c>
      <c r="AH516" t="s">
        <v>2286</v>
      </c>
      <c r="AI516" t="s">
        <v>2286</v>
      </c>
      <c r="AJ516" t="s">
        <v>2804</v>
      </c>
    </row>
    <row r="517" spans="1:36" x14ac:dyDescent="0.3">
      <c r="A517" s="1">
        <v>45325</v>
      </c>
      <c r="B517" t="s">
        <v>545</v>
      </c>
      <c r="C517" t="s">
        <v>2195</v>
      </c>
      <c r="D517" t="s">
        <v>2196</v>
      </c>
      <c r="E517" t="s">
        <v>2197</v>
      </c>
      <c r="H517" t="s">
        <v>2205</v>
      </c>
      <c r="I517" t="s">
        <v>2206</v>
      </c>
      <c r="J517" t="s">
        <v>2217</v>
      </c>
      <c r="K517" t="s">
        <v>2239</v>
      </c>
      <c r="L517" t="s">
        <v>2264</v>
      </c>
      <c r="M517">
        <v>0</v>
      </c>
      <c r="N517">
        <v>1</v>
      </c>
      <c r="O517">
        <v>0</v>
      </c>
      <c r="P517">
        <v>0</v>
      </c>
      <c r="Q517">
        <v>0</v>
      </c>
      <c r="R517">
        <v>0</v>
      </c>
      <c r="S517">
        <v>0</v>
      </c>
      <c r="T517">
        <v>0</v>
      </c>
      <c r="U517">
        <v>0</v>
      </c>
      <c r="V517">
        <v>0</v>
      </c>
      <c r="W517">
        <v>0</v>
      </c>
      <c r="X517">
        <v>0</v>
      </c>
      <c r="Y517">
        <v>0</v>
      </c>
      <c r="Z517">
        <v>0</v>
      </c>
      <c r="AA517" t="s">
        <v>2276</v>
      </c>
      <c r="AB517">
        <v>0</v>
      </c>
      <c r="AC517">
        <v>0</v>
      </c>
      <c r="AD517">
        <v>0</v>
      </c>
      <c r="AE517" t="s">
        <v>2285</v>
      </c>
      <c r="AF517" t="s">
        <v>2286</v>
      </c>
      <c r="AG517" t="s">
        <v>2286</v>
      </c>
      <c r="AH517" t="s">
        <v>2286</v>
      </c>
      <c r="AI517" t="s">
        <v>2286</v>
      </c>
      <c r="AJ517" t="s">
        <v>2805</v>
      </c>
    </row>
    <row r="518" spans="1:36" x14ac:dyDescent="0.3">
      <c r="A518" s="1">
        <v>45325</v>
      </c>
      <c r="B518" t="s">
        <v>546</v>
      </c>
      <c r="C518" t="s">
        <v>2195</v>
      </c>
      <c r="D518" t="s">
        <v>2196</v>
      </c>
      <c r="E518" t="s">
        <v>2197</v>
      </c>
      <c r="H518" t="s">
        <v>2205</v>
      </c>
      <c r="I518" t="s">
        <v>2206</v>
      </c>
      <c r="J518" t="s">
        <v>2217</v>
      </c>
      <c r="K518" t="s">
        <v>2250</v>
      </c>
      <c r="L518" t="s">
        <v>2268</v>
      </c>
      <c r="M518">
        <v>0</v>
      </c>
      <c r="N518">
        <v>0</v>
      </c>
      <c r="O518">
        <v>0</v>
      </c>
      <c r="P518">
        <v>0</v>
      </c>
      <c r="Q518">
        <v>0</v>
      </c>
      <c r="R518">
        <v>0</v>
      </c>
      <c r="S518">
        <v>0</v>
      </c>
      <c r="T518">
        <v>0</v>
      </c>
      <c r="U518">
        <v>0</v>
      </c>
      <c r="V518">
        <v>0</v>
      </c>
      <c r="W518">
        <v>0</v>
      </c>
      <c r="X518">
        <v>0</v>
      </c>
      <c r="Y518">
        <v>0</v>
      </c>
      <c r="Z518">
        <v>0</v>
      </c>
      <c r="AA518" t="s">
        <v>2276</v>
      </c>
      <c r="AB518">
        <v>0</v>
      </c>
      <c r="AC518">
        <v>0</v>
      </c>
      <c r="AD518">
        <v>0</v>
      </c>
      <c r="AE518" t="s">
        <v>2285</v>
      </c>
      <c r="AF518" t="s">
        <v>2286</v>
      </c>
      <c r="AG518" t="s">
        <v>2286</v>
      </c>
      <c r="AH518" t="s">
        <v>2286</v>
      </c>
      <c r="AI518" t="s">
        <v>2286</v>
      </c>
      <c r="AJ518" t="s">
        <v>2806</v>
      </c>
    </row>
    <row r="519" spans="1:36" x14ac:dyDescent="0.3">
      <c r="A519" s="1">
        <v>45325</v>
      </c>
      <c r="B519" t="s">
        <v>547</v>
      </c>
      <c r="C519" t="s">
        <v>2195</v>
      </c>
      <c r="D519" t="s">
        <v>2196</v>
      </c>
      <c r="E519" t="s">
        <v>2197</v>
      </c>
      <c r="H519" t="s">
        <v>2205</v>
      </c>
      <c r="I519" t="s">
        <v>2206</v>
      </c>
      <c r="J519" t="s">
        <v>2217</v>
      </c>
      <c r="K519" t="s">
        <v>2242</v>
      </c>
      <c r="L519" t="s">
        <v>2264</v>
      </c>
      <c r="M519">
        <v>0</v>
      </c>
      <c r="N519">
        <v>0</v>
      </c>
      <c r="O519">
        <v>0</v>
      </c>
      <c r="P519">
        <v>0</v>
      </c>
      <c r="Q519">
        <v>1</v>
      </c>
      <c r="R519">
        <v>0</v>
      </c>
      <c r="S519">
        <v>0</v>
      </c>
      <c r="T519">
        <v>0</v>
      </c>
      <c r="U519">
        <v>0</v>
      </c>
      <c r="V519">
        <v>1</v>
      </c>
      <c r="W519">
        <v>0</v>
      </c>
      <c r="X519">
        <v>0</v>
      </c>
      <c r="Y519">
        <v>0</v>
      </c>
      <c r="Z519">
        <v>0</v>
      </c>
      <c r="AA519" t="s">
        <v>2276</v>
      </c>
      <c r="AB519">
        <v>0</v>
      </c>
      <c r="AC519">
        <v>0</v>
      </c>
      <c r="AD519">
        <v>0</v>
      </c>
      <c r="AE519" t="s">
        <v>2285</v>
      </c>
      <c r="AF519" t="s">
        <v>2286</v>
      </c>
      <c r="AG519" t="s">
        <v>2286</v>
      </c>
      <c r="AH519" t="s">
        <v>2286</v>
      </c>
      <c r="AI519" t="s">
        <v>2286</v>
      </c>
      <c r="AJ519" t="s">
        <v>2807</v>
      </c>
    </row>
    <row r="520" spans="1:36" x14ac:dyDescent="0.3">
      <c r="A520" s="1">
        <v>45325</v>
      </c>
      <c r="B520" t="s">
        <v>548</v>
      </c>
      <c r="C520" t="s">
        <v>2195</v>
      </c>
      <c r="D520" t="s">
        <v>2196</v>
      </c>
      <c r="E520" t="s">
        <v>2197</v>
      </c>
      <c r="H520" t="s">
        <v>2205</v>
      </c>
      <c r="I520" t="s">
        <v>2206</v>
      </c>
      <c r="J520" t="s">
        <v>2217</v>
      </c>
      <c r="K520" t="s">
        <v>2240</v>
      </c>
      <c r="L520" t="s">
        <v>2269</v>
      </c>
      <c r="M520">
        <v>0</v>
      </c>
      <c r="N520">
        <v>0</v>
      </c>
      <c r="O520">
        <v>0</v>
      </c>
      <c r="P520">
        <v>0</v>
      </c>
      <c r="Q520">
        <v>0</v>
      </c>
      <c r="R520">
        <v>0</v>
      </c>
      <c r="S520">
        <v>0</v>
      </c>
      <c r="T520">
        <v>0</v>
      </c>
      <c r="U520">
        <v>0</v>
      </c>
      <c r="V520">
        <v>1</v>
      </c>
      <c r="W520">
        <v>0</v>
      </c>
      <c r="X520">
        <v>0</v>
      </c>
      <c r="Y520">
        <v>0</v>
      </c>
      <c r="Z520">
        <v>0</v>
      </c>
      <c r="AA520" t="s">
        <v>2276</v>
      </c>
      <c r="AB520">
        <v>0</v>
      </c>
      <c r="AC520">
        <v>0</v>
      </c>
      <c r="AD520">
        <v>0</v>
      </c>
      <c r="AE520" t="s">
        <v>2285</v>
      </c>
      <c r="AF520" t="s">
        <v>2286</v>
      </c>
      <c r="AG520" t="s">
        <v>2286</v>
      </c>
      <c r="AH520" t="s">
        <v>2286</v>
      </c>
      <c r="AI520" t="s">
        <v>2286</v>
      </c>
      <c r="AJ520" t="s">
        <v>2808</v>
      </c>
    </row>
    <row r="521" spans="1:36" x14ac:dyDescent="0.3">
      <c r="A521" s="1">
        <v>45325</v>
      </c>
      <c r="B521" t="s">
        <v>549</v>
      </c>
      <c r="C521" t="s">
        <v>2195</v>
      </c>
      <c r="D521" t="s">
        <v>2196</v>
      </c>
      <c r="E521" t="s">
        <v>2197</v>
      </c>
      <c r="H521" t="s">
        <v>2205</v>
      </c>
      <c r="I521" t="s">
        <v>2206</v>
      </c>
      <c r="J521" t="s">
        <v>2217</v>
      </c>
      <c r="K521" t="s">
        <v>2242</v>
      </c>
      <c r="L521" t="s">
        <v>2268</v>
      </c>
      <c r="M521">
        <v>0</v>
      </c>
      <c r="N521">
        <v>0</v>
      </c>
      <c r="O521">
        <v>0</v>
      </c>
      <c r="P521">
        <v>0</v>
      </c>
      <c r="Q521">
        <v>0</v>
      </c>
      <c r="R521">
        <v>0</v>
      </c>
      <c r="S521">
        <v>0</v>
      </c>
      <c r="T521">
        <v>0</v>
      </c>
      <c r="U521">
        <v>0</v>
      </c>
      <c r="V521">
        <v>0</v>
      </c>
      <c r="W521">
        <v>0</v>
      </c>
      <c r="X521">
        <v>0</v>
      </c>
      <c r="Y521">
        <v>0</v>
      </c>
      <c r="Z521">
        <v>0</v>
      </c>
      <c r="AA521" t="s">
        <v>2276</v>
      </c>
      <c r="AB521">
        <v>0</v>
      </c>
      <c r="AC521">
        <v>0</v>
      </c>
      <c r="AD521">
        <v>0</v>
      </c>
      <c r="AE521" t="s">
        <v>2285</v>
      </c>
      <c r="AF521" t="s">
        <v>2286</v>
      </c>
      <c r="AG521" t="s">
        <v>2286</v>
      </c>
      <c r="AH521" t="s">
        <v>2286</v>
      </c>
      <c r="AI521" t="s">
        <v>2286</v>
      </c>
      <c r="AJ521" t="s">
        <v>2809</v>
      </c>
    </row>
    <row r="522" spans="1:36" x14ac:dyDescent="0.3">
      <c r="A522" s="1">
        <v>45325</v>
      </c>
      <c r="B522" t="s">
        <v>550</v>
      </c>
      <c r="C522" t="s">
        <v>2195</v>
      </c>
      <c r="D522" t="s">
        <v>2196</v>
      </c>
      <c r="E522" t="s">
        <v>2197</v>
      </c>
      <c r="H522" t="s">
        <v>2205</v>
      </c>
      <c r="I522" t="s">
        <v>2206</v>
      </c>
      <c r="J522" t="s">
        <v>2217</v>
      </c>
      <c r="K522" t="s">
        <v>2240</v>
      </c>
      <c r="L522" t="s">
        <v>2268</v>
      </c>
      <c r="M522">
        <v>0</v>
      </c>
      <c r="N522">
        <v>0</v>
      </c>
      <c r="O522">
        <v>1</v>
      </c>
      <c r="P522">
        <v>0</v>
      </c>
      <c r="Q522">
        <v>0</v>
      </c>
      <c r="R522">
        <v>0</v>
      </c>
      <c r="S522">
        <v>0</v>
      </c>
      <c r="T522">
        <v>0</v>
      </c>
      <c r="U522">
        <v>0</v>
      </c>
      <c r="V522">
        <v>0</v>
      </c>
      <c r="W522">
        <v>0</v>
      </c>
      <c r="X522">
        <v>0</v>
      </c>
      <c r="Y522">
        <v>0</v>
      </c>
      <c r="Z522">
        <v>0</v>
      </c>
      <c r="AA522" t="s">
        <v>2276</v>
      </c>
      <c r="AB522">
        <v>0</v>
      </c>
      <c r="AC522">
        <v>0</v>
      </c>
      <c r="AD522">
        <v>0</v>
      </c>
      <c r="AE522" t="s">
        <v>2285</v>
      </c>
      <c r="AF522" t="s">
        <v>2286</v>
      </c>
      <c r="AG522" t="s">
        <v>2286</v>
      </c>
      <c r="AH522" t="s">
        <v>2286</v>
      </c>
      <c r="AI522" t="s">
        <v>2286</v>
      </c>
      <c r="AJ522" t="s">
        <v>2810</v>
      </c>
    </row>
    <row r="523" spans="1:36" x14ac:dyDescent="0.3">
      <c r="A523" s="1">
        <v>45324</v>
      </c>
      <c r="B523" t="s">
        <v>551</v>
      </c>
      <c r="C523" t="s">
        <v>2195</v>
      </c>
      <c r="D523" t="s">
        <v>2196</v>
      </c>
      <c r="E523" t="s">
        <v>2197</v>
      </c>
      <c r="H523" t="s">
        <v>2205</v>
      </c>
      <c r="I523" t="s">
        <v>2206</v>
      </c>
      <c r="J523" t="s">
        <v>2217</v>
      </c>
      <c r="K523" t="s">
        <v>2239</v>
      </c>
      <c r="L523" t="s">
        <v>2264</v>
      </c>
      <c r="M523">
        <v>0</v>
      </c>
      <c r="N523">
        <v>0</v>
      </c>
      <c r="O523">
        <v>0</v>
      </c>
      <c r="P523">
        <v>0</v>
      </c>
      <c r="Q523">
        <v>1</v>
      </c>
      <c r="R523">
        <v>0</v>
      </c>
      <c r="S523">
        <v>0</v>
      </c>
      <c r="T523">
        <v>0</v>
      </c>
      <c r="U523">
        <v>0</v>
      </c>
      <c r="V523">
        <v>0</v>
      </c>
      <c r="W523">
        <v>0</v>
      </c>
      <c r="X523">
        <v>0</v>
      </c>
      <c r="Y523">
        <v>0</v>
      </c>
      <c r="Z523">
        <v>0</v>
      </c>
      <c r="AA523" t="s">
        <v>2276</v>
      </c>
      <c r="AB523">
        <v>0</v>
      </c>
      <c r="AC523">
        <v>0</v>
      </c>
      <c r="AD523">
        <v>0</v>
      </c>
      <c r="AE523" t="s">
        <v>2285</v>
      </c>
      <c r="AF523" t="s">
        <v>2286</v>
      </c>
      <c r="AG523" t="s">
        <v>2286</v>
      </c>
      <c r="AH523" t="s">
        <v>2286</v>
      </c>
      <c r="AI523" t="s">
        <v>2286</v>
      </c>
      <c r="AJ523" t="s">
        <v>2811</v>
      </c>
    </row>
    <row r="524" spans="1:36" x14ac:dyDescent="0.3">
      <c r="A524" s="1">
        <v>45324</v>
      </c>
      <c r="B524" t="s">
        <v>552</v>
      </c>
      <c r="C524" t="s">
        <v>2195</v>
      </c>
      <c r="D524" t="s">
        <v>2196</v>
      </c>
      <c r="E524" t="s">
        <v>2197</v>
      </c>
      <c r="H524" t="s">
        <v>2205</v>
      </c>
      <c r="I524" t="s">
        <v>2206</v>
      </c>
      <c r="J524" t="s">
        <v>2217</v>
      </c>
      <c r="K524" t="s">
        <v>2242</v>
      </c>
      <c r="L524" t="s">
        <v>2275</v>
      </c>
      <c r="M524">
        <v>0</v>
      </c>
      <c r="N524">
        <v>1</v>
      </c>
      <c r="O524">
        <v>0</v>
      </c>
      <c r="P524">
        <v>0</v>
      </c>
      <c r="Q524">
        <v>0</v>
      </c>
      <c r="R524">
        <v>0</v>
      </c>
      <c r="S524">
        <v>0</v>
      </c>
      <c r="T524">
        <v>0</v>
      </c>
      <c r="U524">
        <v>0</v>
      </c>
      <c r="V524">
        <v>0</v>
      </c>
      <c r="W524">
        <v>0</v>
      </c>
      <c r="X524">
        <v>0</v>
      </c>
      <c r="Y524">
        <v>0</v>
      </c>
      <c r="Z524">
        <v>0</v>
      </c>
      <c r="AA524" t="s">
        <v>2276</v>
      </c>
      <c r="AB524">
        <v>0</v>
      </c>
      <c r="AC524">
        <v>0</v>
      </c>
      <c r="AD524">
        <v>0</v>
      </c>
      <c r="AE524" t="s">
        <v>2285</v>
      </c>
      <c r="AF524" t="s">
        <v>2286</v>
      </c>
      <c r="AG524" t="s">
        <v>2286</v>
      </c>
      <c r="AH524" t="s">
        <v>2286</v>
      </c>
      <c r="AI524" t="s">
        <v>2286</v>
      </c>
      <c r="AJ524" t="s">
        <v>2812</v>
      </c>
    </row>
    <row r="525" spans="1:36" x14ac:dyDescent="0.3">
      <c r="A525" s="1">
        <v>45324</v>
      </c>
      <c r="B525" t="s">
        <v>553</v>
      </c>
      <c r="C525" t="s">
        <v>2195</v>
      </c>
      <c r="D525" t="s">
        <v>2196</v>
      </c>
      <c r="E525" t="s">
        <v>2197</v>
      </c>
      <c r="H525" t="s">
        <v>2205</v>
      </c>
      <c r="I525" t="s">
        <v>2206</v>
      </c>
      <c r="J525" t="s">
        <v>2217</v>
      </c>
      <c r="K525" t="s">
        <v>2244</v>
      </c>
      <c r="L525" t="s">
        <v>2268</v>
      </c>
      <c r="M525">
        <v>0</v>
      </c>
      <c r="N525">
        <v>0</v>
      </c>
      <c r="O525">
        <v>0</v>
      </c>
      <c r="P525">
        <v>0</v>
      </c>
      <c r="Q525">
        <v>0</v>
      </c>
      <c r="R525">
        <v>0</v>
      </c>
      <c r="S525">
        <v>0</v>
      </c>
      <c r="T525">
        <v>0</v>
      </c>
      <c r="U525">
        <v>0</v>
      </c>
      <c r="V525">
        <v>1</v>
      </c>
      <c r="W525">
        <v>1</v>
      </c>
      <c r="X525">
        <v>0</v>
      </c>
      <c r="Y525">
        <v>0</v>
      </c>
      <c r="Z525">
        <v>0</v>
      </c>
      <c r="AA525" t="s">
        <v>2276</v>
      </c>
      <c r="AB525">
        <v>0</v>
      </c>
      <c r="AC525">
        <v>0</v>
      </c>
      <c r="AD525">
        <v>0</v>
      </c>
      <c r="AE525" t="s">
        <v>2285</v>
      </c>
      <c r="AF525" t="s">
        <v>2286</v>
      </c>
      <c r="AG525" t="s">
        <v>2286</v>
      </c>
      <c r="AH525" t="s">
        <v>2286</v>
      </c>
      <c r="AI525" t="s">
        <v>2286</v>
      </c>
      <c r="AJ525" t="s">
        <v>2813</v>
      </c>
    </row>
    <row r="526" spans="1:36" x14ac:dyDescent="0.3">
      <c r="A526" s="1">
        <v>45324</v>
      </c>
      <c r="B526" t="s">
        <v>554</v>
      </c>
      <c r="C526" t="s">
        <v>2195</v>
      </c>
      <c r="D526" t="s">
        <v>2196</v>
      </c>
      <c r="E526" t="s">
        <v>2197</v>
      </c>
      <c r="H526" t="s">
        <v>2205</v>
      </c>
      <c r="I526" t="s">
        <v>2206</v>
      </c>
      <c r="J526" t="s">
        <v>2217</v>
      </c>
      <c r="K526" t="s">
        <v>2242</v>
      </c>
      <c r="L526" t="s">
        <v>2269</v>
      </c>
      <c r="M526">
        <v>0</v>
      </c>
      <c r="N526">
        <v>0</v>
      </c>
      <c r="O526">
        <v>0</v>
      </c>
      <c r="P526">
        <v>0</v>
      </c>
      <c r="Q526">
        <v>0</v>
      </c>
      <c r="R526">
        <v>0</v>
      </c>
      <c r="S526">
        <v>0</v>
      </c>
      <c r="T526">
        <v>0</v>
      </c>
      <c r="U526">
        <v>0</v>
      </c>
      <c r="V526">
        <v>1</v>
      </c>
      <c r="W526">
        <v>0</v>
      </c>
      <c r="X526">
        <v>0</v>
      </c>
      <c r="Y526">
        <v>0</v>
      </c>
      <c r="Z526">
        <v>0</v>
      </c>
      <c r="AA526" t="s">
        <v>2276</v>
      </c>
      <c r="AB526">
        <v>0</v>
      </c>
      <c r="AC526">
        <v>0</v>
      </c>
      <c r="AD526">
        <v>0</v>
      </c>
      <c r="AE526" t="s">
        <v>2285</v>
      </c>
      <c r="AF526" t="s">
        <v>2286</v>
      </c>
      <c r="AG526" t="s">
        <v>2286</v>
      </c>
      <c r="AH526" t="s">
        <v>2286</v>
      </c>
      <c r="AI526" t="s">
        <v>2286</v>
      </c>
      <c r="AJ526" t="s">
        <v>2814</v>
      </c>
    </row>
    <row r="527" spans="1:36" x14ac:dyDescent="0.3">
      <c r="A527" s="1">
        <v>45323</v>
      </c>
      <c r="B527" t="s">
        <v>555</v>
      </c>
      <c r="C527" t="s">
        <v>2195</v>
      </c>
      <c r="D527" t="s">
        <v>2196</v>
      </c>
      <c r="E527" t="s">
        <v>2197</v>
      </c>
      <c r="H527" t="s">
        <v>2205</v>
      </c>
      <c r="I527" t="s">
        <v>2206</v>
      </c>
      <c r="J527" t="s">
        <v>2217</v>
      </c>
      <c r="K527" t="s">
        <v>2240</v>
      </c>
      <c r="L527" t="s">
        <v>2271</v>
      </c>
      <c r="M527">
        <v>0</v>
      </c>
      <c r="N527">
        <v>0</v>
      </c>
      <c r="O527">
        <v>0</v>
      </c>
      <c r="P527">
        <v>0</v>
      </c>
      <c r="Q527">
        <v>0</v>
      </c>
      <c r="R527">
        <v>0</v>
      </c>
      <c r="S527">
        <v>0</v>
      </c>
      <c r="T527">
        <v>0</v>
      </c>
      <c r="U527">
        <v>0</v>
      </c>
      <c r="V527">
        <v>0</v>
      </c>
      <c r="W527">
        <v>1</v>
      </c>
      <c r="X527">
        <v>0</v>
      </c>
      <c r="Y527">
        <v>0</v>
      </c>
      <c r="Z527">
        <v>0</v>
      </c>
      <c r="AA527" t="s">
        <v>2276</v>
      </c>
      <c r="AB527">
        <v>0</v>
      </c>
      <c r="AC527">
        <v>0</v>
      </c>
      <c r="AD527">
        <v>0</v>
      </c>
      <c r="AE527" t="s">
        <v>2285</v>
      </c>
      <c r="AF527" t="s">
        <v>2286</v>
      </c>
      <c r="AG527" t="s">
        <v>2286</v>
      </c>
      <c r="AH527" t="s">
        <v>2286</v>
      </c>
      <c r="AI527" t="s">
        <v>2286</v>
      </c>
      <c r="AJ527" t="s">
        <v>2815</v>
      </c>
    </row>
    <row r="528" spans="1:36" x14ac:dyDescent="0.3">
      <c r="A528" s="1">
        <v>45323</v>
      </c>
      <c r="B528" t="s">
        <v>556</v>
      </c>
      <c r="C528" t="s">
        <v>2195</v>
      </c>
      <c r="D528" t="s">
        <v>2196</v>
      </c>
      <c r="E528" t="s">
        <v>2197</v>
      </c>
      <c r="H528" t="s">
        <v>2205</v>
      </c>
      <c r="I528" t="s">
        <v>2206</v>
      </c>
      <c r="J528" t="s">
        <v>2217</v>
      </c>
      <c r="K528" t="s">
        <v>2238</v>
      </c>
      <c r="L528" t="s">
        <v>2263</v>
      </c>
      <c r="M528">
        <v>0</v>
      </c>
      <c r="N528">
        <v>0</v>
      </c>
      <c r="O528">
        <v>0</v>
      </c>
      <c r="P528">
        <v>0</v>
      </c>
      <c r="Q528">
        <v>0</v>
      </c>
      <c r="R528">
        <v>0</v>
      </c>
      <c r="S528">
        <v>0</v>
      </c>
      <c r="T528">
        <v>0</v>
      </c>
      <c r="U528">
        <v>0</v>
      </c>
      <c r="V528">
        <v>1</v>
      </c>
      <c r="W528">
        <v>0</v>
      </c>
      <c r="X528">
        <v>0</v>
      </c>
      <c r="Y528">
        <v>0</v>
      </c>
      <c r="Z528">
        <v>0</v>
      </c>
      <c r="AA528" t="s">
        <v>2276</v>
      </c>
      <c r="AB528">
        <v>0</v>
      </c>
      <c r="AC528">
        <v>0</v>
      </c>
      <c r="AD528">
        <v>0</v>
      </c>
      <c r="AE528" t="s">
        <v>2285</v>
      </c>
      <c r="AF528" t="s">
        <v>2286</v>
      </c>
      <c r="AG528" t="s">
        <v>2286</v>
      </c>
      <c r="AH528" t="s">
        <v>2286</v>
      </c>
      <c r="AI528" t="s">
        <v>2286</v>
      </c>
      <c r="AJ528" t="s">
        <v>2816</v>
      </c>
    </row>
    <row r="529" spans="1:36" x14ac:dyDescent="0.3">
      <c r="A529" s="1">
        <v>45323</v>
      </c>
      <c r="B529" t="s">
        <v>557</v>
      </c>
      <c r="C529" t="s">
        <v>2195</v>
      </c>
      <c r="D529" t="s">
        <v>2196</v>
      </c>
      <c r="E529" t="s">
        <v>2197</v>
      </c>
      <c r="H529" t="s">
        <v>2205</v>
      </c>
      <c r="I529" t="s">
        <v>2206</v>
      </c>
      <c r="J529" t="s">
        <v>2217</v>
      </c>
      <c r="K529" t="s">
        <v>2240</v>
      </c>
      <c r="L529" t="s">
        <v>2264</v>
      </c>
      <c r="M529">
        <v>0</v>
      </c>
      <c r="N529">
        <v>1</v>
      </c>
      <c r="O529">
        <v>1</v>
      </c>
      <c r="P529">
        <v>0</v>
      </c>
      <c r="Q529">
        <v>0</v>
      </c>
      <c r="R529">
        <v>0</v>
      </c>
      <c r="S529">
        <v>3</v>
      </c>
      <c r="T529">
        <v>0</v>
      </c>
      <c r="U529">
        <v>0</v>
      </c>
      <c r="V529">
        <v>0</v>
      </c>
      <c r="W529">
        <v>0</v>
      </c>
      <c r="X529">
        <v>0</v>
      </c>
      <c r="Y529">
        <v>0</v>
      </c>
      <c r="Z529">
        <v>0</v>
      </c>
      <c r="AA529" t="s">
        <v>2276</v>
      </c>
      <c r="AB529">
        <v>0</v>
      </c>
      <c r="AC529">
        <v>0</v>
      </c>
      <c r="AD529">
        <v>0</v>
      </c>
      <c r="AE529" t="s">
        <v>2285</v>
      </c>
      <c r="AF529" t="s">
        <v>2286</v>
      </c>
      <c r="AG529" t="s">
        <v>2286</v>
      </c>
      <c r="AH529" t="s">
        <v>2286</v>
      </c>
      <c r="AI529" t="s">
        <v>2286</v>
      </c>
      <c r="AJ529" t="s">
        <v>2817</v>
      </c>
    </row>
    <row r="530" spans="1:36" x14ac:dyDescent="0.3">
      <c r="A530" s="1">
        <v>45323</v>
      </c>
      <c r="B530" t="s">
        <v>558</v>
      </c>
      <c r="C530" t="s">
        <v>2195</v>
      </c>
      <c r="D530" t="s">
        <v>2196</v>
      </c>
      <c r="E530" t="s">
        <v>2197</v>
      </c>
      <c r="H530" t="s">
        <v>2205</v>
      </c>
      <c r="I530" t="s">
        <v>2206</v>
      </c>
      <c r="J530" t="s">
        <v>2217</v>
      </c>
      <c r="K530" t="s">
        <v>2242</v>
      </c>
      <c r="L530" t="s">
        <v>2269</v>
      </c>
      <c r="M530">
        <v>0</v>
      </c>
      <c r="N530">
        <v>0</v>
      </c>
      <c r="O530">
        <v>0</v>
      </c>
      <c r="P530">
        <v>0</v>
      </c>
      <c r="Q530">
        <v>0</v>
      </c>
      <c r="R530">
        <v>0</v>
      </c>
      <c r="S530">
        <v>0</v>
      </c>
      <c r="T530">
        <v>0</v>
      </c>
      <c r="U530">
        <v>0</v>
      </c>
      <c r="V530">
        <v>0</v>
      </c>
      <c r="W530">
        <v>0</v>
      </c>
      <c r="X530">
        <v>0</v>
      </c>
      <c r="Y530">
        <v>0</v>
      </c>
      <c r="Z530">
        <v>0</v>
      </c>
      <c r="AA530" t="s">
        <v>2276</v>
      </c>
      <c r="AB530">
        <v>0</v>
      </c>
      <c r="AC530">
        <v>0</v>
      </c>
      <c r="AD530">
        <v>0</v>
      </c>
      <c r="AE530" t="s">
        <v>2285</v>
      </c>
      <c r="AF530" t="s">
        <v>2286</v>
      </c>
      <c r="AG530" t="s">
        <v>2286</v>
      </c>
      <c r="AH530" t="s">
        <v>2286</v>
      </c>
      <c r="AI530" t="s">
        <v>2286</v>
      </c>
      <c r="AJ530" t="s">
        <v>2818</v>
      </c>
    </row>
    <row r="531" spans="1:36" x14ac:dyDescent="0.3">
      <c r="A531" s="1">
        <v>45323</v>
      </c>
      <c r="B531" t="s">
        <v>559</v>
      </c>
      <c r="C531" t="s">
        <v>2195</v>
      </c>
      <c r="D531" t="s">
        <v>2196</v>
      </c>
      <c r="E531" t="s">
        <v>2198</v>
      </c>
      <c r="H531" t="s">
        <v>2205</v>
      </c>
      <c r="I531" t="s">
        <v>2206</v>
      </c>
      <c r="J531" t="s">
        <v>2217</v>
      </c>
      <c r="K531" t="s">
        <v>2240</v>
      </c>
      <c r="L531" t="s">
        <v>2200</v>
      </c>
      <c r="M531">
        <v>0</v>
      </c>
      <c r="N531">
        <v>0</v>
      </c>
      <c r="O531">
        <v>0</v>
      </c>
      <c r="P531">
        <v>0</v>
      </c>
      <c r="Q531">
        <v>0</v>
      </c>
      <c r="R531">
        <v>0</v>
      </c>
      <c r="S531">
        <v>0</v>
      </c>
      <c r="T531">
        <v>0</v>
      </c>
      <c r="U531">
        <v>0</v>
      </c>
      <c r="V531">
        <v>0</v>
      </c>
      <c r="W531">
        <v>0</v>
      </c>
      <c r="X531">
        <v>0</v>
      </c>
      <c r="Y531">
        <v>0</v>
      </c>
      <c r="Z531">
        <v>2</v>
      </c>
      <c r="AA531" t="s">
        <v>2278</v>
      </c>
      <c r="AB531">
        <v>0</v>
      </c>
      <c r="AC531">
        <v>0</v>
      </c>
      <c r="AD531">
        <v>0</v>
      </c>
      <c r="AE531" t="s">
        <v>2285</v>
      </c>
      <c r="AF531" t="s">
        <v>2286</v>
      </c>
      <c r="AG531" t="s">
        <v>2286</v>
      </c>
      <c r="AH531" t="s">
        <v>2286</v>
      </c>
      <c r="AI531" t="s">
        <v>2286</v>
      </c>
      <c r="AJ531" t="s">
        <v>2819</v>
      </c>
    </row>
    <row r="532" spans="1:36" x14ac:dyDescent="0.3">
      <c r="A532" s="1">
        <v>45323</v>
      </c>
      <c r="B532" t="s">
        <v>560</v>
      </c>
      <c r="C532" t="s">
        <v>2195</v>
      </c>
      <c r="D532" t="s">
        <v>2196</v>
      </c>
      <c r="E532" t="s">
        <v>2197</v>
      </c>
      <c r="H532" t="s">
        <v>2205</v>
      </c>
      <c r="I532" t="s">
        <v>2206</v>
      </c>
      <c r="J532" t="s">
        <v>2217</v>
      </c>
      <c r="K532" t="s">
        <v>2238</v>
      </c>
      <c r="L532" t="s">
        <v>2263</v>
      </c>
      <c r="M532">
        <v>0</v>
      </c>
      <c r="N532">
        <v>0</v>
      </c>
      <c r="O532">
        <v>0</v>
      </c>
      <c r="P532">
        <v>0</v>
      </c>
      <c r="Q532">
        <v>0</v>
      </c>
      <c r="R532">
        <v>0</v>
      </c>
      <c r="S532">
        <v>0</v>
      </c>
      <c r="T532">
        <v>0</v>
      </c>
      <c r="U532">
        <v>0</v>
      </c>
      <c r="V532">
        <v>1</v>
      </c>
      <c r="W532">
        <v>0</v>
      </c>
      <c r="X532">
        <v>0</v>
      </c>
      <c r="Y532">
        <v>0</v>
      </c>
      <c r="Z532">
        <v>0</v>
      </c>
      <c r="AA532" t="s">
        <v>2276</v>
      </c>
      <c r="AB532">
        <v>0</v>
      </c>
      <c r="AC532">
        <v>0</v>
      </c>
      <c r="AD532">
        <v>0</v>
      </c>
      <c r="AE532" t="s">
        <v>2285</v>
      </c>
      <c r="AF532" t="s">
        <v>2286</v>
      </c>
      <c r="AG532" t="s">
        <v>2286</v>
      </c>
      <c r="AH532" t="s">
        <v>2286</v>
      </c>
      <c r="AI532" t="s">
        <v>2286</v>
      </c>
      <c r="AJ532" t="s">
        <v>2820</v>
      </c>
    </row>
    <row r="533" spans="1:36" x14ac:dyDescent="0.3">
      <c r="A533" s="1">
        <v>45323</v>
      </c>
      <c r="B533" t="s">
        <v>561</v>
      </c>
      <c r="C533" t="s">
        <v>2195</v>
      </c>
      <c r="D533" t="s">
        <v>2196</v>
      </c>
      <c r="E533" t="s">
        <v>2197</v>
      </c>
      <c r="H533" t="s">
        <v>2205</v>
      </c>
      <c r="I533" t="s">
        <v>2206</v>
      </c>
      <c r="J533" t="s">
        <v>2217</v>
      </c>
      <c r="K533" t="s">
        <v>2239</v>
      </c>
      <c r="L533" t="s">
        <v>2268</v>
      </c>
      <c r="M533">
        <v>0</v>
      </c>
      <c r="N533">
        <v>0</v>
      </c>
      <c r="O533">
        <v>0</v>
      </c>
      <c r="P533">
        <v>0</v>
      </c>
      <c r="Q533">
        <v>0</v>
      </c>
      <c r="R533">
        <v>0</v>
      </c>
      <c r="S533">
        <v>0</v>
      </c>
      <c r="T533">
        <v>0</v>
      </c>
      <c r="U533">
        <v>0</v>
      </c>
      <c r="V533">
        <v>0</v>
      </c>
      <c r="W533">
        <v>0</v>
      </c>
      <c r="X533">
        <v>0</v>
      </c>
      <c r="Y533">
        <v>0</v>
      </c>
      <c r="Z533">
        <v>0</v>
      </c>
      <c r="AA533" t="s">
        <v>2276</v>
      </c>
      <c r="AB533">
        <v>0</v>
      </c>
      <c r="AC533">
        <v>0</v>
      </c>
      <c r="AD533">
        <v>0</v>
      </c>
      <c r="AE533" t="s">
        <v>2285</v>
      </c>
      <c r="AF533" t="s">
        <v>2286</v>
      </c>
      <c r="AG533" t="s">
        <v>2286</v>
      </c>
      <c r="AH533" t="s">
        <v>2286</v>
      </c>
      <c r="AI533" t="s">
        <v>2286</v>
      </c>
      <c r="AJ533" t="s">
        <v>2821</v>
      </c>
    </row>
    <row r="534" spans="1:36" x14ac:dyDescent="0.3">
      <c r="A534" s="1">
        <v>45323</v>
      </c>
      <c r="B534" t="s">
        <v>562</v>
      </c>
      <c r="C534" t="s">
        <v>2195</v>
      </c>
      <c r="D534" t="s">
        <v>2196</v>
      </c>
      <c r="E534" t="s">
        <v>2197</v>
      </c>
      <c r="H534" t="s">
        <v>2205</v>
      </c>
      <c r="I534" t="s">
        <v>2206</v>
      </c>
      <c r="J534" t="s">
        <v>2217</v>
      </c>
      <c r="K534" t="s">
        <v>2239</v>
      </c>
      <c r="L534" t="s">
        <v>2264</v>
      </c>
      <c r="M534">
        <v>0</v>
      </c>
      <c r="N534">
        <v>0</v>
      </c>
      <c r="O534">
        <v>0</v>
      </c>
      <c r="P534">
        <v>0</v>
      </c>
      <c r="Q534">
        <v>1</v>
      </c>
      <c r="R534">
        <v>0</v>
      </c>
      <c r="S534">
        <v>0</v>
      </c>
      <c r="T534">
        <v>0</v>
      </c>
      <c r="U534">
        <v>0</v>
      </c>
      <c r="V534">
        <v>0</v>
      </c>
      <c r="W534">
        <v>0</v>
      </c>
      <c r="X534">
        <v>0</v>
      </c>
      <c r="Y534">
        <v>0</v>
      </c>
      <c r="Z534">
        <v>0</v>
      </c>
      <c r="AA534" t="s">
        <v>2276</v>
      </c>
      <c r="AB534">
        <v>0</v>
      </c>
      <c r="AC534">
        <v>0</v>
      </c>
      <c r="AD534">
        <v>0</v>
      </c>
      <c r="AE534" t="s">
        <v>2285</v>
      </c>
      <c r="AF534" t="s">
        <v>2286</v>
      </c>
      <c r="AG534" t="s">
        <v>2286</v>
      </c>
      <c r="AH534" t="s">
        <v>2286</v>
      </c>
      <c r="AI534" t="s">
        <v>2286</v>
      </c>
      <c r="AJ534" t="s">
        <v>2822</v>
      </c>
    </row>
    <row r="535" spans="1:36" x14ac:dyDescent="0.3">
      <c r="A535" s="1">
        <v>45322</v>
      </c>
      <c r="B535" t="s">
        <v>563</v>
      </c>
      <c r="C535" t="s">
        <v>2195</v>
      </c>
      <c r="D535" t="s">
        <v>2196</v>
      </c>
      <c r="E535" t="s">
        <v>2197</v>
      </c>
      <c r="H535" t="s">
        <v>2205</v>
      </c>
      <c r="I535" t="s">
        <v>2206</v>
      </c>
      <c r="J535" t="s">
        <v>2217</v>
      </c>
      <c r="K535" t="s">
        <v>2240</v>
      </c>
      <c r="L535" t="s">
        <v>2264</v>
      </c>
      <c r="M535">
        <v>0</v>
      </c>
      <c r="N535">
        <v>0</v>
      </c>
      <c r="O535">
        <v>0</v>
      </c>
      <c r="P535">
        <v>0</v>
      </c>
      <c r="Q535">
        <v>0</v>
      </c>
      <c r="R535">
        <v>0</v>
      </c>
      <c r="S535">
        <v>0</v>
      </c>
      <c r="T535">
        <v>0</v>
      </c>
      <c r="U535">
        <v>0</v>
      </c>
      <c r="V535">
        <v>0</v>
      </c>
      <c r="W535">
        <v>2</v>
      </c>
      <c r="X535">
        <v>0</v>
      </c>
      <c r="Y535">
        <v>0</v>
      </c>
      <c r="Z535">
        <v>0</v>
      </c>
      <c r="AA535" t="s">
        <v>2276</v>
      </c>
      <c r="AB535">
        <v>0</v>
      </c>
      <c r="AC535">
        <v>0</v>
      </c>
      <c r="AD535">
        <v>0</v>
      </c>
      <c r="AE535" t="s">
        <v>2285</v>
      </c>
      <c r="AF535" t="s">
        <v>2286</v>
      </c>
      <c r="AG535" t="s">
        <v>2286</v>
      </c>
      <c r="AH535" t="s">
        <v>2286</v>
      </c>
      <c r="AI535" t="s">
        <v>2286</v>
      </c>
      <c r="AJ535" t="s">
        <v>2823</v>
      </c>
    </row>
    <row r="536" spans="1:36" x14ac:dyDescent="0.3">
      <c r="A536" s="1">
        <v>45322</v>
      </c>
      <c r="B536" t="s">
        <v>564</v>
      </c>
      <c r="C536" t="s">
        <v>2195</v>
      </c>
      <c r="D536" t="s">
        <v>2196</v>
      </c>
      <c r="E536" t="s">
        <v>2197</v>
      </c>
      <c r="H536" t="s">
        <v>2205</v>
      </c>
      <c r="I536" t="s">
        <v>2206</v>
      </c>
      <c r="J536" t="s">
        <v>2217</v>
      </c>
      <c r="K536" t="s">
        <v>2238</v>
      </c>
      <c r="L536" t="s">
        <v>2264</v>
      </c>
      <c r="M536">
        <v>0</v>
      </c>
      <c r="N536">
        <v>0</v>
      </c>
      <c r="O536">
        <v>0</v>
      </c>
      <c r="P536">
        <v>0</v>
      </c>
      <c r="Q536">
        <v>0</v>
      </c>
      <c r="R536">
        <v>0</v>
      </c>
      <c r="S536">
        <v>0</v>
      </c>
      <c r="T536">
        <v>0</v>
      </c>
      <c r="U536">
        <v>0</v>
      </c>
      <c r="V536">
        <v>0</v>
      </c>
      <c r="W536">
        <v>0</v>
      </c>
      <c r="X536">
        <v>0</v>
      </c>
      <c r="Y536">
        <v>0</v>
      </c>
      <c r="Z536">
        <v>0</v>
      </c>
      <c r="AA536" t="s">
        <v>2276</v>
      </c>
      <c r="AB536">
        <v>0</v>
      </c>
      <c r="AC536">
        <v>0</v>
      </c>
      <c r="AD536">
        <v>0</v>
      </c>
      <c r="AE536" t="s">
        <v>2285</v>
      </c>
      <c r="AF536" t="s">
        <v>2286</v>
      </c>
      <c r="AG536" t="s">
        <v>2286</v>
      </c>
      <c r="AH536" t="s">
        <v>2286</v>
      </c>
      <c r="AI536" t="s">
        <v>2286</v>
      </c>
      <c r="AJ536" t="s">
        <v>2824</v>
      </c>
    </row>
    <row r="537" spans="1:36" x14ac:dyDescent="0.3">
      <c r="A537" s="1">
        <v>45322</v>
      </c>
      <c r="B537" t="s">
        <v>565</v>
      </c>
      <c r="C537" t="s">
        <v>2195</v>
      </c>
      <c r="D537" t="s">
        <v>2196</v>
      </c>
      <c r="E537" t="s">
        <v>2197</v>
      </c>
      <c r="H537" t="s">
        <v>2205</v>
      </c>
      <c r="I537" t="s">
        <v>2206</v>
      </c>
      <c r="J537" t="s">
        <v>2217</v>
      </c>
      <c r="K537" t="s">
        <v>2238</v>
      </c>
      <c r="L537" t="s">
        <v>2263</v>
      </c>
      <c r="M537">
        <v>0</v>
      </c>
      <c r="N537">
        <v>0</v>
      </c>
      <c r="O537">
        <v>0</v>
      </c>
      <c r="P537">
        <v>0</v>
      </c>
      <c r="Q537">
        <v>0</v>
      </c>
      <c r="R537">
        <v>0</v>
      </c>
      <c r="S537">
        <v>0</v>
      </c>
      <c r="T537">
        <v>0</v>
      </c>
      <c r="U537">
        <v>0</v>
      </c>
      <c r="V537">
        <v>0</v>
      </c>
      <c r="W537">
        <v>0</v>
      </c>
      <c r="X537">
        <v>0</v>
      </c>
      <c r="Y537">
        <v>0</v>
      </c>
      <c r="Z537">
        <v>0</v>
      </c>
      <c r="AA537" t="s">
        <v>2276</v>
      </c>
      <c r="AB537">
        <v>0</v>
      </c>
      <c r="AC537">
        <v>0</v>
      </c>
      <c r="AD537">
        <v>0</v>
      </c>
      <c r="AE537" t="s">
        <v>2285</v>
      </c>
      <c r="AF537" t="s">
        <v>2286</v>
      </c>
      <c r="AG537" t="s">
        <v>2286</v>
      </c>
      <c r="AH537" t="s">
        <v>2286</v>
      </c>
      <c r="AI537" t="s">
        <v>2286</v>
      </c>
      <c r="AJ537" t="s">
        <v>2825</v>
      </c>
    </row>
    <row r="538" spans="1:36" x14ac:dyDescent="0.3">
      <c r="A538" s="1">
        <v>45322</v>
      </c>
      <c r="B538" t="s">
        <v>566</v>
      </c>
      <c r="C538" t="s">
        <v>2195</v>
      </c>
      <c r="D538" t="s">
        <v>2196</v>
      </c>
      <c r="E538" t="s">
        <v>2197</v>
      </c>
      <c r="H538" t="s">
        <v>2205</v>
      </c>
      <c r="I538" t="s">
        <v>2206</v>
      </c>
      <c r="J538" t="s">
        <v>2217</v>
      </c>
      <c r="K538" t="s">
        <v>2249</v>
      </c>
      <c r="L538" t="s">
        <v>2265</v>
      </c>
      <c r="M538">
        <v>0</v>
      </c>
      <c r="N538">
        <v>1</v>
      </c>
      <c r="O538">
        <v>0</v>
      </c>
      <c r="P538">
        <v>0</v>
      </c>
      <c r="Q538">
        <v>0</v>
      </c>
      <c r="R538">
        <v>0</v>
      </c>
      <c r="S538">
        <v>0</v>
      </c>
      <c r="T538">
        <v>0</v>
      </c>
      <c r="U538">
        <v>0</v>
      </c>
      <c r="V538">
        <v>0</v>
      </c>
      <c r="W538">
        <v>0</v>
      </c>
      <c r="X538">
        <v>0</v>
      </c>
      <c r="Y538">
        <v>0</v>
      </c>
      <c r="Z538">
        <v>0</v>
      </c>
      <c r="AA538" t="s">
        <v>2276</v>
      </c>
      <c r="AB538">
        <v>0</v>
      </c>
      <c r="AC538">
        <v>0</v>
      </c>
      <c r="AD538">
        <v>0</v>
      </c>
      <c r="AE538" t="s">
        <v>2285</v>
      </c>
      <c r="AF538" t="s">
        <v>2286</v>
      </c>
      <c r="AG538" t="s">
        <v>2286</v>
      </c>
      <c r="AH538" t="s">
        <v>2286</v>
      </c>
      <c r="AI538" t="s">
        <v>2286</v>
      </c>
      <c r="AJ538" t="s">
        <v>2826</v>
      </c>
    </row>
    <row r="539" spans="1:36" x14ac:dyDescent="0.3">
      <c r="A539" s="1">
        <v>45322</v>
      </c>
      <c r="B539" t="s">
        <v>567</v>
      </c>
      <c r="C539" t="s">
        <v>2195</v>
      </c>
      <c r="D539" t="s">
        <v>2196</v>
      </c>
      <c r="E539" t="s">
        <v>2197</v>
      </c>
      <c r="H539" t="s">
        <v>2205</v>
      </c>
      <c r="I539" t="s">
        <v>2206</v>
      </c>
      <c r="J539" t="s">
        <v>2217</v>
      </c>
      <c r="K539" t="s">
        <v>2240</v>
      </c>
      <c r="L539" t="s">
        <v>2264</v>
      </c>
      <c r="M539">
        <v>0</v>
      </c>
      <c r="N539">
        <v>0</v>
      </c>
      <c r="O539">
        <v>0</v>
      </c>
      <c r="P539">
        <v>0</v>
      </c>
      <c r="Q539">
        <v>1</v>
      </c>
      <c r="R539">
        <v>0</v>
      </c>
      <c r="S539">
        <v>0</v>
      </c>
      <c r="T539">
        <v>0</v>
      </c>
      <c r="U539">
        <v>0</v>
      </c>
      <c r="V539">
        <v>0</v>
      </c>
      <c r="W539">
        <v>2</v>
      </c>
      <c r="X539">
        <v>0</v>
      </c>
      <c r="Y539">
        <v>0</v>
      </c>
      <c r="Z539">
        <v>0</v>
      </c>
      <c r="AA539" t="s">
        <v>2276</v>
      </c>
      <c r="AB539">
        <v>0</v>
      </c>
      <c r="AC539">
        <v>0</v>
      </c>
      <c r="AD539">
        <v>0</v>
      </c>
      <c r="AE539" t="s">
        <v>2285</v>
      </c>
      <c r="AF539" t="s">
        <v>2286</v>
      </c>
      <c r="AG539" t="s">
        <v>2286</v>
      </c>
      <c r="AH539" t="s">
        <v>2286</v>
      </c>
      <c r="AI539" t="s">
        <v>2286</v>
      </c>
      <c r="AJ539" t="s">
        <v>2827</v>
      </c>
    </row>
    <row r="540" spans="1:36" x14ac:dyDescent="0.3">
      <c r="A540" s="1">
        <v>45322</v>
      </c>
      <c r="B540" t="s">
        <v>568</v>
      </c>
      <c r="C540" t="s">
        <v>2195</v>
      </c>
      <c r="D540" t="s">
        <v>2196</v>
      </c>
      <c r="E540" t="s">
        <v>2197</v>
      </c>
      <c r="H540" t="s">
        <v>2205</v>
      </c>
      <c r="I540" t="s">
        <v>2206</v>
      </c>
      <c r="J540" t="s">
        <v>2217</v>
      </c>
      <c r="K540" t="s">
        <v>2240</v>
      </c>
      <c r="L540" t="s">
        <v>2264</v>
      </c>
      <c r="M540">
        <v>0</v>
      </c>
      <c r="N540">
        <v>0</v>
      </c>
      <c r="O540">
        <v>1</v>
      </c>
      <c r="P540">
        <v>0</v>
      </c>
      <c r="Q540">
        <v>0</v>
      </c>
      <c r="R540">
        <v>0</v>
      </c>
      <c r="S540">
        <v>0</v>
      </c>
      <c r="T540">
        <v>0</v>
      </c>
      <c r="U540">
        <v>0</v>
      </c>
      <c r="V540">
        <v>0</v>
      </c>
      <c r="W540">
        <v>0</v>
      </c>
      <c r="X540">
        <v>0</v>
      </c>
      <c r="Y540">
        <v>0</v>
      </c>
      <c r="Z540">
        <v>0</v>
      </c>
      <c r="AA540" t="s">
        <v>2276</v>
      </c>
      <c r="AB540">
        <v>0</v>
      </c>
      <c r="AC540">
        <v>0</v>
      </c>
      <c r="AD540">
        <v>0</v>
      </c>
      <c r="AE540" t="s">
        <v>2285</v>
      </c>
      <c r="AF540" t="s">
        <v>2286</v>
      </c>
      <c r="AG540" t="s">
        <v>2286</v>
      </c>
      <c r="AH540" t="s">
        <v>2286</v>
      </c>
      <c r="AI540" t="s">
        <v>2286</v>
      </c>
      <c r="AJ540" t="s">
        <v>2828</v>
      </c>
    </row>
    <row r="541" spans="1:36" x14ac:dyDescent="0.3">
      <c r="A541" s="1">
        <v>45322</v>
      </c>
      <c r="B541" t="s">
        <v>569</v>
      </c>
      <c r="C541" t="s">
        <v>2195</v>
      </c>
      <c r="D541" t="s">
        <v>2196</v>
      </c>
      <c r="E541" t="s">
        <v>2197</v>
      </c>
      <c r="H541" t="s">
        <v>2205</v>
      </c>
      <c r="I541" t="s">
        <v>2206</v>
      </c>
      <c r="J541" t="s">
        <v>2217</v>
      </c>
      <c r="K541" t="s">
        <v>2240</v>
      </c>
      <c r="L541" t="s">
        <v>2268</v>
      </c>
      <c r="M541">
        <v>0</v>
      </c>
      <c r="N541">
        <v>1</v>
      </c>
      <c r="O541">
        <v>1</v>
      </c>
      <c r="P541">
        <v>0</v>
      </c>
      <c r="Q541">
        <v>0</v>
      </c>
      <c r="R541">
        <v>0</v>
      </c>
      <c r="S541">
        <v>0</v>
      </c>
      <c r="T541">
        <v>0</v>
      </c>
      <c r="U541">
        <v>0</v>
      </c>
      <c r="V541">
        <v>0</v>
      </c>
      <c r="W541">
        <v>0</v>
      </c>
      <c r="X541">
        <v>0</v>
      </c>
      <c r="Y541">
        <v>0</v>
      </c>
      <c r="Z541">
        <v>0</v>
      </c>
      <c r="AA541" t="s">
        <v>2276</v>
      </c>
      <c r="AB541">
        <v>0</v>
      </c>
      <c r="AC541">
        <v>0</v>
      </c>
      <c r="AD541">
        <v>0</v>
      </c>
      <c r="AE541" t="s">
        <v>2285</v>
      </c>
      <c r="AF541" t="s">
        <v>2286</v>
      </c>
      <c r="AG541" t="s">
        <v>2286</v>
      </c>
      <c r="AH541" t="s">
        <v>2286</v>
      </c>
      <c r="AI541" t="s">
        <v>2286</v>
      </c>
      <c r="AJ541" t="s">
        <v>2829</v>
      </c>
    </row>
    <row r="542" spans="1:36" x14ac:dyDescent="0.3">
      <c r="A542" s="1">
        <v>45322</v>
      </c>
      <c r="B542" t="s">
        <v>570</v>
      </c>
      <c r="C542" t="s">
        <v>2195</v>
      </c>
      <c r="D542" t="s">
        <v>2196</v>
      </c>
      <c r="E542" t="s">
        <v>2197</v>
      </c>
      <c r="H542" t="s">
        <v>2205</v>
      </c>
      <c r="I542" t="s">
        <v>2206</v>
      </c>
      <c r="J542" t="s">
        <v>2217</v>
      </c>
      <c r="K542" t="s">
        <v>2240</v>
      </c>
      <c r="L542" t="s">
        <v>2264</v>
      </c>
      <c r="M542">
        <v>0</v>
      </c>
      <c r="N542">
        <v>0</v>
      </c>
      <c r="O542">
        <v>0</v>
      </c>
      <c r="P542">
        <v>0</v>
      </c>
      <c r="Q542">
        <v>0</v>
      </c>
      <c r="R542">
        <v>0</v>
      </c>
      <c r="S542">
        <v>0</v>
      </c>
      <c r="T542">
        <v>0</v>
      </c>
      <c r="U542">
        <v>0</v>
      </c>
      <c r="V542">
        <v>1</v>
      </c>
      <c r="W542">
        <v>0</v>
      </c>
      <c r="X542">
        <v>0</v>
      </c>
      <c r="Y542">
        <v>0</v>
      </c>
      <c r="Z542">
        <v>0</v>
      </c>
      <c r="AA542" t="s">
        <v>2276</v>
      </c>
      <c r="AB542">
        <v>0</v>
      </c>
      <c r="AC542">
        <v>0</v>
      </c>
      <c r="AD542">
        <v>0</v>
      </c>
      <c r="AE542" t="s">
        <v>2285</v>
      </c>
      <c r="AF542" t="s">
        <v>2286</v>
      </c>
      <c r="AG542" t="s">
        <v>2286</v>
      </c>
      <c r="AH542" t="s">
        <v>2286</v>
      </c>
      <c r="AI542" t="s">
        <v>2286</v>
      </c>
      <c r="AJ542" t="s">
        <v>2830</v>
      </c>
    </row>
    <row r="543" spans="1:36" x14ac:dyDescent="0.3">
      <c r="A543" s="1">
        <v>45322</v>
      </c>
      <c r="B543" t="s">
        <v>571</v>
      </c>
      <c r="C543" t="s">
        <v>2195</v>
      </c>
      <c r="D543" t="s">
        <v>2196</v>
      </c>
      <c r="E543" t="s">
        <v>2197</v>
      </c>
      <c r="H543" t="s">
        <v>2205</v>
      </c>
      <c r="I543" t="s">
        <v>2206</v>
      </c>
      <c r="J543" t="s">
        <v>2217</v>
      </c>
      <c r="K543" t="s">
        <v>2246</v>
      </c>
      <c r="L543" t="s">
        <v>2264</v>
      </c>
      <c r="M543">
        <v>0</v>
      </c>
      <c r="N543">
        <v>0</v>
      </c>
      <c r="O543">
        <v>0</v>
      </c>
      <c r="P543">
        <v>0</v>
      </c>
      <c r="Q543">
        <v>0</v>
      </c>
      <c r="R543">
        <v>0</v>
      </c>
      <c r="S543">
        <v>0</v>
      </c>
      <c r="T543">
        <v>0</v>
      </c>
      <c r="U543">
        <v>0</v>
      </c>
      <c r="V543">
        <v>1</v>
      </c>
      <c r="W543">
        <v>0</v>
      </c>
      <c r="X543">
        <v>0</v>
      </c>
      <c r="Y543">
        <v>0</v>
      </c>
      <c r="Z543">
        <v>0</v>
      </c>
      <c r="AA543" t="s">
        <v>2276</v>
      </c>
      <c r="AB543">
        <v>0</v>
      </c>
      <c r="AC543">
        <v>0</v>
      </c>
      <c r="AD543">
        <v>0</v>
      </c>
      <c r="AE543" t="s">
        <v>2285</v>
      </c>
      <c r="AF543" t="s">
        <v>2286</v>
      </c>
      <c r="AG543" t="s">
        <v>2286</v>
      </c>
      <c r="AH543" t="s">
        <v>2286</v>
      </c>
      <c r="AI543" t="s">
        <v>2286</v>
      </c>
      <c r="AJ543" t="s">
        <v>2831</v>
      </c>
    </row>
    <row r="544" spans="1:36" x14ac:dyDescent="0.3">
      <c r="A544" s="1">
        <v>45322</v>
      </c>
      <c r="B544" t="s">
        <v>572</v>
      </c>
      <c r="C544" t="s">
        <v>2195</v>
      </c>
      <c r="D544" t="s">
        <v>2196</v>
      </c>
      <c r="E544" t="s">
        <v>2197</v>
      </c>
      <c r="H544" t="s">
        <v>2205</v>
      </c>
      <c r="I544" t="s">
        <v>2206</v>
      </c>
      <c r="J544" t="s">
        <v>2217</v>
      </c>
      <c r="K544" t="s">
        <v>2240</v>
      </c>
      <c r="L544" t="s">
        <v>2264</v>
      </c>
      <c r="M544">
        <v>0</v>
      </c>
      <c r="N544">
        <v>0</v>
      </c>
      <c r="O544">
        <v>1</v>
      </c>
      <c r="P544">
        <v>0</v>
      </c>
      <c r="Q544">
        <v>0</v>
      </c>
      <c r="R544">
        <v>0</v>
      </c>
      <c r="S544">
        <v>0</v>
      </c>
      <c r="T544">
        <v>0</v>
      </c>
      <c r="U544">
        <v>0</v>
      </c>
      <c r="V544">
        <v>0</v>
      </c>
      <c r="W544">
        <v>0</v>
      </c>
      <c r="X544">
        <v>0</v>
      </c>
      <c r="Y544">
        <v>0</v>
      </c>
      <c r="Z544">
        <v>0</v>
      </c>
      <c r="AA544" t="s">
        <v>2276</v>
      </c>
      <c r="AB544">
        <v>0</v>
      </c>
      <c r="AC544">
        <v>0</v>
      </c>
      <c r="AD544">
        <v>0</v>
      </c>
      <c r="AE544" t="s">
        <v>2285</v>
      </c>
      <c r="AF544" t="s">
        <v>2286</v>
      </c>
      <c r="AG544" t="s">
        <v>2286</v>
      </c>
      <c r="AH544" t="s">
        <v>2286</v>
      </c>
      <c r="AI544" t="s">
        <v>2286</v>
      </c>
      <c r="AJ544" t="s">
        <v>2832</v>
      </c>
    </row>
    <row r="545" spans="1:36" x14ac:dyDescent="0.3">
      <c r="A545" s="1">
        <v>45321</v>
      </c>
      <c r="B545" t="s">
        <v>573</v>
      </c>
      <c r="C545" t="s">
        <v>2195</v>
      </c>
      <c r="D545" t="s">
        <v>2196</v>
      </c>
      <c r="E545" t="s">
        <v>2197</v>
      </c>
      <c r="H545" t="s">
        <v>2205</v>
      </c>
      <c r="I545" t="s">
        <v>2210</v>
      </c>
      <c r="J545" t="s">
        <v>2223</v>
      </c>
      <c r="K545" t="s">
        <v>2240</v>
      </c>
      <c r="L545" t="s">
        <v>2270</v>
      </c>
      <c r="M545">
        <v>0</v>
      </c>
      <c r="N545">
        <v>0</v>
      </c>
      <c r="O545">
        <v>0</v>
      </c>
      <c r="P545">
        <v>0</v>
      </c>
      <c r="Q545">
        <v>0</v>
      </c>
      <c r="R545">
        <v>0</v>
      </c>
      <c r="S545">
        <v>0</v>
      </c>
      <c r="T545">
        <v>0</v>
      </c>
      <c r="U545">
        <v>1</v>
      </c>
      <c r="V545">
        <v>0</v>
      </c>
      <c r="W545">
        <v>0</v>
      </c>
      <c r="X545">
        <v>0</v>
      </c>
      <c r="Y545">
        <v>0</v>
      </c>
      <c r="Z545">
        <v>0</v>
      </c>
      <c r="AA545" t="s">
        <v>2276</v>
      </c>
      <c r="AB545">
        <v>0</v>
      </c>
      <c r="AC545">
        <v>0</v>
      </c>
      <c r="AD545">
        <v>0</v>
      </c>
      <c r="AE545" t="s">
        <v>2285</v>
      </c>
      <c r="AF545" t="s">
        <v>2286</v>
      </c>
      <c r="AG545" t="s">
        <v>2286</v>
      </c>
      <c r="AH545" t="s">
        <v>2286</v>
      </c>
      <c r="AI545" t="s">
        <v>2286</v>
      </c>
      <c r="AJ545" t="s">
        <v>2833</v>
      </c>
    </row>
    <row r="546" spans="1:36" x14ac:dyDescent="0.3">
      <c r="A546" s="1">
        <v>45321</v>
      </c>
      <c r="B546" t="s">
        <v>574</v>
      </c>
      <c r="C546" t="s">
        <v>2195</v>
      </c>
      <c r="D546" t="s">
        <v>2196</v>
      </c>
      <c r="E546" t="s">
        <v>2197</v>
      </c>
      <c r="H546" t="s">
        <v>2205</v>
      </c>
      <c r="I546" t="s">
        <v>2206</v>
      </c>
      <c r="J546" t="s">
        <v>2217</v>
      </c>
      <c r="K546" t="s">
        <v>2240</v>
      </c>
      <c r="L546" t="s">
        <v>2264</v>
      </c>
      <c r="M546">
        <v>0</v>
      </c>
      <c r="N546">
        <v>0</v>
      </c>
      <c r="O546">
        <v>0</v>
      </c>
      <c r="P546">
        <v>0</v>
      </c>
      <c r="Q546">
        <v>0</v>
      </c>
      <c r="R546">
        <v>0</v>
      </c>
      <c r="S546">
        <v>0</v>
      </c>
      <c r="T546">
        <v>0</v>
      </c>
      <c r="U546">
        <v>0</v>
      </c>
      <c r="V546">
        <v>0</v>
      </c>
      <c r="W546">
        <v>0</v>
      </c>
      <c r="X546">
        <v>0</v>
      </c>
      <c r="Y546">
        <v>0</v>
      </c>
      <c r="Z546">
        <v>0</v>
      </c>
      <c r="AA546" t="s">
        <v>2276</v>
      </c>
      <c r="AB546">
        <v>4</v>
      </c>
      <c r="AC546">
        <v>0</v>
      </c>
      <c r="AD546">
        <v>0</v>
      </c>
      <c r="AE546" t="s">
        <v>2285</v>
      </c>
      <c r="AF546" t="s">
        <v>2286</v>
      </c>
      <c r="AG546" t="s">
        <v>2286</v>
      </c>
      <c r="AH546" t="s">
        <v>2286</v>
      </c>
      <c r="AI546" t="s">
        <v>2286</v>
      </c>
      <c r="AJ546" t="s">
        <v>2834</v>
      </c>
    </row>
    <row r="547" spans="1:36" x14ac:dyDescent="0.3">
      <c r="A547" s="1">
        <v>45321</v>
      </c>
      <c r="B547" t="s">
        <v>575</v>
      </c>
      <c r="C547" t="s">
        <v>2195</v>
      </c>
      <c r="D547" t="s">
        <v>2196</v>
      </c>
      <c r="E547" t="s">
        <v>2197</v>
      </c>
      <c r="H547" t="s">
        <v>2205</v>
      </c>
      <c r="I547" t="s">
        <v>2206</v>
      </c>
      <c r="J547" t="s">
        <v>2217</v>
      </c>
      <c r="K547" t="s">
        <v>2244</v>
      </c>
      <c r="L547" t="s">
        <v>2265</v>
      </c>
      <c r="M547">
        <v>0</v>
      </c>
      <c r="N547">
        <v>1</v>
      </c>
      <c r="O547">
        <v>0</v>
      </c>
      <c r="P547">
        <v>0</v>
      </c>
      <c r="Q547">
        <v>0</v>
      </c>
      <c r="R547">
        <v>0</v>
      </c>
      <c r="S547">
        <v>0</v>
      </c>
      <c r="T547">
        <v>0</v>
      </c>
      <c r="U547">
        <v>0</v>
      </c>
      <c r="V547">
        <v>0</v>
      </c>
      <c r="W547">
        <v>0</v>
      </c>
      <c r="X547">
        <v>0</v>
      </c>
      <c r="Y547">
        <v>0</v>
      </c>
      <c r="Z547">
        <v>0</v>
      </c>
      <c r="AA547" t="s">
        <v>2276</v>
      </c>
      <c r="AB547">
        <v>0</v>
      </c>
      <c r="AC547">
        <v>0</v>
      </c>
      <c r="AD547">
        <v>0</v>
      </c>
      <c r="AE547" t="s">
        <v>2285</v>
      </c>
      <c r="AF547" t="s">
        <v>2286</v>
      </c>
      <c r="AG547" t="s">
        <v>2286</v>
      </c>
      <c r="AH547" t="s">
        <v>2286</v>
      </c>
      <c r="AI547" t="s">
        <v>2286</v>
      </c>
      <c r="AJ547" t="s">
        <v>2835</v>
      </c>
    </row>
    <row r="548" spans="1:36" x14ac:dyDescent="0.3">
      <c r="A548" s="1">
        <v>45321</v>
      </c>
      <c r="B548" t="s">
        <v>576</v>
      </c>
      <c r="C548" t="s">
        <v>2195</v>
      </c>
      <c r="D548" t="s">
        <v>2196</v>
      </c>
      <c r="E548" t="s">
        <v>2197</v>
      </c>
      <c r="H548" t="s">
        <v>2205</v>
      </c>
      <c r="I548" t="s">
        <v>2206</v>
      </c>
      <c r="J548" t="s">
        <v>2217</v>
      </c>
      <c r="K548" t="s">
        <v>2239</v>
      </c>
      <c r="L548" t="s">
        <v>2264</v>
      </c>
      <c r="M548">
        <v>0</v>
      </c>
      <c r="N548">
        <v>0</v>
      </c>
      <c r="O548">
        <v>0</v>
      </c>
      <c r="P548">
        <v>0</v>
      </c>
      <c r="Q548">
        <v>1</v>
      </c>
      <c r="R548">
        <v>0</v>
      </c>
      <c r="S548">
        <v>0</v>
      </c>
      <c r="T548">
        <v>0</v>
      </c>
      <c r="U548">
        <v>0</v>
      </c>
      <c r="V548">
        <v>0</v>
      </c>
      <c r="W548">
        <v>0</v>
      </c>
      <c r="X548">
        <v>0</v>
      </c>
      <c r="Y548">
        <v>0</v>
      </c>
      <c r="Z548">
        <v>0</v>
      </c>
      <c r="AA548" t="s">
        <v>2276</v>
      </c>
      <c r="AB548">
        <v>0</v>
      </c>
      <c r="AC548">
        <v>0</v>
      </c>
      <c r="AD548">
        <v>0</v>
      </c>
      <c r="AE548" t="s">
        <v>2285</v>
      </c>
      <c r="AF548" t="s">
        <v>2286</v>
      </c>
      <c r="AG548" t="s">
        <v>2286</v>
      </c>
      <c r="AH548" t="s">
        <v>2286</v>
      </c>
      <c r="AI548" t="s">
        <v>2286</v>
      </c>
      <c r="AJ548" t="s">
        <v>2836</v>
      </c>
    </row>
    <row r="549" spans="1:36" x14ac:dyDescent="0.3">
      <c r="A549" s="1">
        <v>45321</v>
      </c>
      <c r="B549" t="s">
        <v>577</v>
      </c>
      <c r="C549" t="s">
        <v>2195</v>
      </c>
      <c r="D549" t="s">
        <v>2196</v>
      </c>
      <c r="E549" t="s">
        <v>2198</v>
      </c>
      <c r="H549" t="s">
        <v>2205</v>
      </c>
      <c r="I549" t="s">
        <v>2206</v>
      </c>
      <c r="J549" t="s">
        <v>2217</v>
      </c>
      <c r="K549" t="s">
        <v>2240</v>
      </c>
      <c r="L549" t="s">
        <v>2264</v>
      </c>
      <c r="M549">
        <v>0</v>
      </c>
      <c r="N549">
        <v>0</v>
      </c>
      <c r="O549">
        <v>1</v>
      </c>
      <c r="P549">
        <v>0</v>
      </c>
      <c r="Q549">
        <v>0</v>
      </c>
      <c r="R549">
        <v>0</v>
      </c>
      <c r="S549">
        <v>0</v>
      </c>
      <c r="T549">
        <v>0</v>
      </c>
      <c r="U549">
        <v>0</v>
      </c>
      <c r="V549">
        <v>0</v>
      </c>
      <c r="W549">
        <v>0</v>
      </c>
      <c r="X549">
        <v>2</v>
      </c>
      <c r="Y549">
        <v>0</v>
      </c>
      <c r="Z549">
        <v>0</v>
      </c>
      <c r="AA549" t="s">
        <v>2276</v>
      </c>
      <c r="AB549">
        <v>0</v>
      </c>
      <c r="AC549">
        <v>2</v>
      </c>
      <c r="AD549">
        <v>0</v>
      </c>
      <c r="AE549" t="s">
        <v>2285</v>
      </c>
      <c r="AF549" t="s">
        <v>2286</v>
      </c>
      <c r="AG549" t="s">
        <v>2286</v>
      </c>
      <c r="AH549" t="s">
        <v>2286</v>
      </c>
      <c r="AI549" t="s">
        <v>2286</v>
      </c>
      <c r="AJ549" t="s">
        <v>2837</v>
      </c>
    </row>
    <row r="550" spans="1:36" x14ac:dyDescent="0.3">
      <c r="A550" s="1">
        <v>45321</v>
      </c>
      <c r="B550" t="s">
        <v>578</v>
      </c>
      <c r="C550" t="s">
        <v>2195</v>
      </c>
      <c r="D550" t="s">
        <v>2196</v>
      </c>
      <c r="E550" t="s">
        <v>2197</v>
      </c>
      <c r="H550" t="s">
        <v>2205</v>
      </c>
      <c r="I550" t="s">
        <v>2206</v>
      </c>
      <c r="J550" t="s">
        <v>2217</v>
      </c>
      <c r="K550" t="s">
        <v>2244</v>
      </c>
      <c r="L550" t="s">
        <v>2264</v>
      </c>
      <c r="M550">
        <v>0</v>
      </c>
      <c r="N550">
        <v>0</v>
      </c>
      <c r="O550">
        <v>1</v>
      </c>
      <c r="P550">
        <v>0</v>
      </c>
      <c r="Q550">
        <v>0</v>
      </c>
      <c r="R550">
        <v>0</v>
      </c>
      <c r="S550">
        <v>0</v>
      </c>
      <c r="T550">
        <v>0</v>
      </c>
      <c r="U550">
        <v>0</v>
      </c>
      <c r="V550">
        <v>0</v>
      </c>
      <c r="W550">
        <v>0</v>
      </c>
      <c r="X550">
        <v>0</v>
      </c>
      <c r="Y550">
        <v>0</v>
      </c>
      <c r="Z550">
        <v>0</v>
      </c>
      <c r="AA550" t="s">
        <v>2276</v>
      </c>
      <c r="AB550">
        <v>3</v>
      </c>
      <c r="AC550">
        <v>0</v>
      </c>
      <c r="AD550">
        <v>0</v>
      </c>
      <c r="AE550" t="s">
        <v>2285</v>
      </c>
      <c r="AF550" t="s">
        <v>2286</v>
      </c>
      <c r="AG550" t="s">
        <v>2286</v>
      </c>
      <c r="AH550" t="s">
        <v>2286</v>
      </c>
      <c r="AI550" t="s">
        <v>2286</v>
      </c>
      <c r="AJ550" t="s">
        <v>2838</v>
      </c>
    </row>
    <row r="551" spans="1:36" x14ac:dyDescent="0.3">
      <c r="A551" s="1">
        <v>45321</v>
      </c>
      <c r="B551" t="s">
        <v>579</v>
      </c>
      <c r="C551" t="s">
        <v>2195</v>
      </c>
      <c r="D551" t="s">
        <v>2196</v>
      </c>
      <c r="E551" t="s">
        <v>2197</v>
      </c>
      <c r="H551" t="s">
        <v>2205</v>
      </c>
      <c r="I551" t="s">
        <v>2206</v>
      </c>
      <c r="J551" t="s">
        <v>2217</v>
      </c>
      <c r="K551" t="s">
        <v>2242</v>
      </c>
      <c r="L551" t="s">
        <v>2264</v>
      </c>
      <c r="M551">
        <v>0</v>
      </c>
      <c r="N551">
        <v>0</v>
      </c>
      <c r="O551">
        <v>0</v>
      </c>
      <c r="P551">
        <v>0</v>
      </c>
      <c r="Q551">
        <v>1</v>
      </c>
      <c r="R551">
        <v>0</v>
      </c>
      <c r="S551">
        <v>0</v>
      </c>
      <c r="T551">
        <v>0</v>
      </c>
      <c r="U551">
        <v>0</v>
      </c>
      <c r="V551">
        <v>0</v>
      </c>
      <c r="W551">
        <v>0</v>
      </c>
      <c r="X551">
        <v>0</v>
      </c>
      <c r="Y551">
        <v>0</v>
      </c>
      <c r="Z551">
        <v>0</v>
      </c>
      <c r="AA551" t="s">
        <v>2276</v>
      </c>
      <c r="AB551">
        <v>0</v>
      </c>
      <c r="AC551">
        <v>0</v>
      </c>
      <c r="AD551">
        <v>0</v>
      </c>
      <c r="AE551" t="s">
        <v>2285</v>
      </c>
      <c r="AF551" t="s">
        <v>2286</v>
      </c>
      <c r="AG551" t="s">
        <v>2286</v>
      </c>
      <c r="AH551" t="s">
        <v>2286</v>
      </c>
      <c r="AI551" t="s">
        <v>2286</v>
      </c>
      <c r="AJ551" t="s">
        <v>2839</v>
      </c>
    </row>
    <row r="552" spans="1:36" x14ac:dyDescent="0.3">
      <c r="A552" s="1">
        <v>45320</v>
      </c>
      <c r="B552" t="s">
        <v>580</v>
      </c>
      <c r="C552" t="s">
        <v>2195</v>
      </c>
      <c r="D552" t="s">
        <v>2196</v>
      </c>
      <c r="E552" t="s">
        <v>2197</v>
      </c>
      <c r="H552" t="s">
        <v>2205</v>
      </c>
      <c r="I552" t="s">
        <v>2206</v>
      </c>
      <c r="J552" t="s">
        <v>2217</v>
      </c>
      <c r="K552" t="s">
        <v>2242</v>
      </c>
      <c r="L552" t="s">
        <v>2200</v>
      </c>
      <c r="M552">
        <v>0</v>
      </c>
      <c r="N552">
        <v>0</v>
      </c>
      <c r="O552">
        <v>0</v>
      </c>
      <c r="P552">
        <v>0</v>
      </c>
      <c r="Q552">
        <v>0</v>
      </c>
      <c r="R552">
        <v>1</v>
      </c>
      <c r="S552">
        <v>0</v>
      </c>
      <c r="T552">
        <v>0</v>
      </c>
      <c r="U552">
        <v>0</v>
      </c>
      <c r="V552">
        <v>0</v>
      </c>
      <c r="W552">
        <v>2</v>
      </c>
      <c r="X552">
        <v>0</v>
      </c>
      <c r="Y552">
        <v>0</v>
      </c>
      <c r="Z552">
        <v>0</v>
      </c>
      <c r="AA552" t="s">
        <v>2280</v>
      </c>
      <c r="AB552">
        <v>0</v>
      </c>
      <c r="AC552">
        <v>0</v>
      </c>
      <c r="AD552">
        <v>0</v>
      </c>
      <c r="AE552" t="s">
        <v>2285</v>
      </c>
      <c r="AF552" t="s">
        <v>2286</v>
      </c>
      <c r="AG552" t="s">
        <v>2286</v>
      </c>
      <c r="AH552" t="s">
        <v>2286</v>
      </c>
      <c r="AI552" t="s">
        <v>2286</v>
      </c>
      <c r="AJ552" t="s">
        <v>2840</v>
      </c>
    </row>
    <row r="553" spans="1:36" x14ac:dyDescent="0.3">
      <c r="A553" s="1">
        <v>45320</v>
      </c>
      <c r="B553" t="s">
        <v>581</v>
      </c>
      <c r="C553" t="s">
        <v>2195</v>
      </c>
      <c r="D553" t="s">
        <v>2196</v>
      </c>
      <c r="E553" t="s">
        <v>2197</v>
      </c>
      <c r="H553" t="s">
        <v>2205</v>
      </c>
      <c r="I553" t="s">
        <v>2206</v>
      </c>
      <c r="J553" t="s">
        <v>2217</v>
      </c>
      <c r="K553" t="s">
        <v>2240</v>
      </c>
      <c r="L553" t="s">
        <v>2264</v>
      </c>
      <c r="M553">
        <v>0</v>
      </c>
      <c r="N553">
        <v>0</v>
      </c>
      <c r="O553">
        <v>0</v>
      </c>
      <c r="P553">
        <v>0</v>
      </c>
      <c r="Q553">
        <v>0</v>
      </c>
      <c r="R553">
        <v>0</v>
      </c>
      <c r="S553">
        <v>0</v>
      </c>
      <c r="T553">
        <v>0</v>
      </c>
      <c r="U553">
        <v>0</v>
      </c>
      <c r="V553">
        <v>0</v>
      </c>
      <c r="W553">
        <v>0</v>
      </c>
      <c r="X553">
        <v>0</v>
      </c>
      <c r="Y553">
        <v>0</v>
      </c>
      <c r="Z553">
        <v>0</v>
      </c>
      <c r="AA553" t="s">
        <v>2276</v>
      </c>
      <c r="AB553">
        <v>0</v>
      </c>
      <c r="AC553">
        <v>0</v>
      </c>
      <c r="AD553">
        <v>0</v>
      </c>
      <c r="AE553" t="s">
        <v>2285</v>
      </c>
      <c r="AF553" t="s">
        <v>2286</v>
      </c>
      <c r="AG553" t="s">
        <v>2286</v>
      </c>
      <c r="AH553" t="s">
        <v>2286</v>
      </c>
      <c r="AI553" t="s">
        <v>2286</v>
      </c>
      <c r="AJ553" t="s">
        <v>2841</v>
      </c>
    </row>
    <row r="554" spans="1:36" x14ac:dyDescent="0.3">
      <c r="A554" s="1">
        <v>45320</v>
      </c>
      <c r="B554" t="s">
        <v>582</v>
      </c>
      <c r="C554" t="s">
        <v>2195</v>
      </c>
      <c r="D554" t="s">
        <v>2196</v>
      </c>
      <c r="E554" t="s">
        <v>2197</v>
      </c>
      <c r="H554" t="s">
        <v>2205</v>
      </c>
      <c r="I554" t="s">
        <v>2206</v>
      </c>
      <c r="J554" t="s">
        <v>2217</v>
      </c>
      <c r="K554" t="s">
        <v>2239</v>
      </c>
      <c r="L554" t="s">
        <v>2264</v>
      </c>
      <c r="M554">
        <v>0</v>
      </c>
      <c r="N554">
        <v>1</v>
      </c>
      <c r="O554">
        <v>0</v>
      </c>
      <c r="P554">
        <v>0</v>
      </c>
      <c r="Q554">
        <v>0</v>
      </c>
      <c r="R554">
        <v>0</v>
      </c>
      <c r="S554">
        <v>0</v>
      </c>
      <c r="T554">
        <v>0</v>
      </c>
      <c r="U554">
        <v>0</v>
      </c>
      <c r="V554">
        <v>0</v>
      </c>
      <c r="W554">
        <v>0</v>
      </c>
      <c r="X554">
        <v>0</v>
      </c>
      <c r="Y554">
        <v>0</v>
      </c>
      <c r="Z554">
        <v>0</v>
      </c>
      <c r="AA554" t="s">
        <v>2276</v>
      </c>
      <c r="AB554">
        <v>0</v>
      </c>
      <c r="AC554">
        <v>0</v>
      </c>
      <c r="AD554">
        <v>0</v>
      </c>
      <c r="AE554" t="s">
        <v>2285</v>
      </c>
      <c r="AF554" t="s">
        <v>2286</v>
      </c>
      <c r="AG554" t="s">
        <v>2286</v>
      </c>
      <c r="AH554" t="s">
        <v>2286</v>
      </c>
      <c r="AI554" t="s">
        <v>2286</v>
      </c>
      <c r="AJ554" t="s">
        <v>2842</v>
      </c>
    </row>
    <row r="555" spans="1:36" x14ac:dyDescent="0.3">
      <c r="A555" s="1">
        <v>45320</v>
      </c>
      <c r="B555" t="s">
        <v>583</v>
      </c>
      <c r="C555" t="s">
        <v>2195</v>
      </c>
      <c r="D555" t="s">
        <v>2196</v>
      </c>
      <c r="E555" t="s">
        <v>2197</v>
      </c>
      <c r="H555" t="s">
        <v>2205</v>
      </c>
      <c r="I555" t="s">
        <v>2206</v>
      </c>
      <c r="J555" t="s">
        <v>2217</v>
      </c>
      <c r="K555" t="s">
        <v>2240</v>
      </c>
      <c r="L555" t="s">
        <v>2263</v>
      </c>
      <c r="M555">
        <v>0</v>
      </c>
      <c r="N555">
        <v>0</v>
      </c>
      <c r="O555">
        <v>0</v>
      </c>
      <c r="P555">
        <v>0</v>
      </c>
      <c r="Q555">
        <v>0</v>
      </c>
      <c r="R555">
        <v>0</v>
      </c>
      <c r="S555">
        <v>0</v>
      </c>
      <c r="T555">
        <v>0</v>
      </c>
      <c r="U555">
        <v>0</v>
      </c>
      <c r="V555">
        <v>1</v>
      </c>
      <c r="W555">
        <v>0</v>
      </c>
      <c r="X555">
        <v>0</v>
      </c>
      <c r="Y555">
        <v>0</v>
      </c>
      <c r="Z555">
        <v>0</v>
      </c>
      <c r="AA555" t="s">
        <v>2276</v>
      </c>
      <c r="AB555">
        <v>0</v>
      </c>
      <c r="AC555">
        <v>0</v>
      </c>
      <c r="AD555">
        <v>0</v>
      </c>
      <c r="AE555" t="s">
        <v>2285</v>
      </c>
      <c r="AF555" t="s">
        <v>2286</v>
      </c>
      <c r="AG555" t="s">
        <v>2286</v>
      </c>
      <c r="AH555" t="s">
        <v>2286</v>
      </c>
      <c r="AI555" t="s">
        <v>2286</v>
      </c>
      <c r="AJ555" t="s">
        <v>2843</v>
      </c>
    </row>
    <row r="556" spans="1:36" x14ac:dyDescent="0.3">
      <c r="A556" s="1">
        <v>45320</v>
      </c>
      <c r="B556" t="s">
        <v>584</v>
      </c>
      <c r="C556" t="s">
        <v>2195</v>
      </c>
      <c r="D556" t="s">
        <v>2196</v>
      </c>
      <c r="E556" t="s">
        <v>2198</v>
      </c>
      <c r="H556" t="s">
        <v>2205</v>
      </c>
      <c r="I556" t="s">
        <v>2206</v>
      </c>
      <c r="J556" t="s">
        <v>2217</v>
      </c>
      <c r="K556" t="s">
        <v>2240</v>
      </c>
      <c r="L556" t="s">
        <v>2271</v>
      </c>
      <c r="M556">
        <v>0</v>
      </c>
      <c r="N556">
        <v>0</v>
      </c>
      <c r="O556">
        <v>0</v>
      </c>
      <c r="P556">
        <v>0</v>
      </c>
      <c r="Q556">
        <v>0</v>
      </c>
      <c r="R556">
        <v>0</v>
      </c>
      <c r="S556">
        <v>0</v>
      </c>
      <c r="T556">
        <v>0</v>
      </c>
      <c r="U556">
        <v>0</v>
      </c>
      <c r="V556">
        <v>1</v>
      </c>
      <c r="W556">
        <v>0</v>
      </c>
      <c r="X556">
        <v>0</v>
      </c>
      <c r="Y556">
        <v>0</v>
      </c>
      <c r="Z556">
        <v>0</v>
      </c>
      <c r="AA556" t="s">
        <v>2276</v>
      </c>
      <c r="AB556">
        <v>0</v>
      </c>
      <c r="AC556">
        <v>0</v>
      </c>
      <c r="AD556">
        <v>0</v>
      </c>
      <c r="AE556" t="s">
        <v>2285</v>
      </c>
      <c r="AF556" t="s">
        <v>2286</v>
      </c>
      <c r="AG556" t="s">
        <v>2286</v>
      </c>
      <c r="AH556" t="s">
        <v>2286</v>
      </c>
      <c r="AI556" t="s">
        <v>2286</v>
      </c>
      <c r="AJ556" t="s">
        <v>2844</v>
      </c>
    </row>
    <row r="557" spans="1:36" x14ac:dyDescent="0.3">
      <c r="A557" s="1">
        <v>45320</v>
      </c>
      <c r="B557" t="s">
        <v>585</v>
      </c>
      <c r="C557" t="s">
        <v>2195</v>
      </c>
      <c r="D557" t="s">
        <v>2196</v>
      </c>
      <c r="E557" t="s">
        <v>2198</v>
      </c>
      <c r="H557" t="s">
        <v>2205</v>
      </c>
      <c r="I557" t="s">
        <v>2206</v>
      </c>
      <c r="J557" t="s">
        <v>2217</v>
      </c>
      <c r="K557" t="s">
        <v>2240</v>
      </c>
      <c r="L557" t="s">
        <v>2271</v>
      </c>
      <c r="M557">
        <v>0</v>
      </c>
      <c r="N557">
        <v>0</v>
      </c>
      <c r="O557">
        <v>0</v>
      </c>
      <c r="P557">
        <v>0</v>
      </c>
      <c r="Q557">
        <v>0</v>
      </c>
      <c r="R557">
        <v>0</v>
      </c>
      <c r="S557">
        <v>0</v>
      </c>
      <c r="T557">
        <v>0</v>
      </c>
      <c r="U557">
        <v>0</v>
      </c>
      <c r="V557">
        <v>0</v>
      </c>
      <c r="W557">
        <v>0</v>
      </c>
      <c r="X557">
        <v>1</v>
      </c>
      <c r="Y557">
        <v>0</v>
      </c>
      <c r="Z557">
        <v>1</v>
      </c>
      <c r="AA557" t="s">
        <v>2278</v>
      </c>
      <c r="AB557">
        <v>0</v>
      </c>
      <c r="AC557">
        <v>1</v>
      </c>
      <c r="AD557">
        <v>0</v>
      </c>
      <c r="AE557" t="s">
        <v>2285</v>
      </c>
      <c r="AF557" t="s">
        <v>2286</v>
      </c>
      <c r="AG557" t="s">
        <v>2286</v>
      </c>
      <c r="AH557" t="s">
        <v>2286</v>
      </c>
      <c r="AI557" t="s">
        <v>2286</v>
      </c>
      <c r="AJ557" t="s">
        <v>2845</v>
      </c>
    </row>
    <row r="558" spans="1:36" x14ac:dyDescent="0.3">
      <c r="A558" s="1">
        <v>45320</v>
      </c>
      <c r="B558" t="s">
        <v>586</v>
      </c>
      <c r="C558" t="s">
        <v>2195</v>
      </c>
      <c r="D558" t="s">
        <v>2196</v>
      </c>
      <c r="E558" t="s">
        <v>2197</v>
      </c>
      <c r="H558" t="s">
        <v>2205</v>
      </c>
      <c r="I558" t="s">
        <v>2206</v>
      </c>
      <c r="J558" t="s">
        <v>2217</v>
      </c>
      <c r="K558" t="s">
        <v>2240</v>
      </c>
      <c r="L558" t="s">
        <v>2264</v>
      </c>
      <c r="M558">
        <v>0</v>
      </c>
      <c r="N558">
        <v>0</v>
      </c>
      <c r="O558">
        <v>0</v>
      </c>
      <c r="P558">
        <v>0</v>
      </c>
      <c r="Q558">
        <v>1</v>
      </c>
      <c r="R558">
        <v>0</v>
      </c>
      <c r="S558">
        <v>0</v>
      </c>
      <c r="T558">
        <v>0</v>
      </c>
      <c r="U558">
        <v>0</v>
      </c>
      <c r="V558">
        <v>0</v>
      </c>
      <c r="W558">
        <v>0</v>
      </c>
      <c r="X558">
        <v>0</v>
      </c>
      <c r="Y558">
        <v>0</v>
      </c>
      <c r="Z558">
        <v>0</v>
      </c>
      <c r="AA558" t="s">
        <v>2276</v>
      </c>
      <c r="AB558">
        <v>0</v>
      </c>
      <c r="AC558">
        <v>0</v>
      </c>
      <c r="AD558">
        <v>0</v>
      </c>
      <c r="AE558" t="s">
        <v>2285</v>
      </c>
      <c r="AF558" t="s">
        <v>2286</v>
      </c>
      <c r="AG558" t="s">
        <v>2286</v>
      </c>
      <c r="AH558" t="s">
        <v>2286</v>
      </c>
      <c r="AI558" t="s">
        <v>2286</v>
      </c>
      <c r="AJ558" t="s">
        <v>2846</v>
      </c>
    </row>
    <row r="559" spans="1:36" x14ac:dyDescent="0.3">
      <c r="A559" s="1">
        <v>45320</v>
      </c>
      <c r="B559" t="s">
        <v>587</v>
      </c>
      <c r="C559" t="s">
        <v>2195</v>
      </c>
      <c r="D559" t="s">
        <v>2196</v>
      </c>
      <c r="E559" t="s">
        <v>2197</v>
      </c>
      <c r="H559" t="s">
        <v>2205</v>
      </c>
      <c r="I559" t="s">
        <v>2206</v>
      </c>
      <c r="J559" t="s">
        <v>2217</v>
      </c>
      <c r="K559" t="s">
        <v>2239</v>
      </c>
      <c r="L559" t="s">
        <v>2264</v>
      </c>
      <c r="M559">
        <v>0</v>
      </c>
      <c r="N559">
        <v>1</v>
      </c>
      <c r="O559">
        <v>0</v>
      </c>
      <c r="P559">
        <v>0</v>
      </c>
      <c r="Q559">
        <v>1</v>
      </c>
      <c r="R559">
        <v>0</v>
      </c>
      <c r="S559">
        <v>0</v>
      </c>
      <c r="T559">
        <v>0</v>
      </c>
      <c r="U559">
        <v>0</v>
      </c>
      <c r="V559">
        <v>1</v>
      </c>
      <c r="W559">
        <v>0</v>
      </c>
      <c r="X559">
        <v>0</v>
      </c>
      <c r="Y559">
        <v>0</v>
      </c>
      <c r="Z559">
        <v>0</v>
      </c>
      <c r="AA559" t="s">
        <v>2276</v>
      </c>
      <c r="AB559">
        <v>0</v>
      </c>
      <c r="AC559">
        <v>0</v>
      </c>
      <c r="AD559">
        <v>0</v>
      </c>
      <c r="AE559" t="s">
        <v>2285</v>
      </c>
      <c r="AF559" t="s">
        <v>2286</v>
      </c>
      <c r="AG559" t="s">
        <v>2286</v>
      </c>
      <c r="AH559" t="s">
        <v>2286</v>
      </c>
      <c r="AI559" t="s">
        <v>2286</v>
      </c>
      <c r="AJ559" t="s">
        <v>2847</v>
      </c>
    </row>
    <row r="560" spans="1:36" x14ac:dyDescent="0.3">
      <c r="A560" s="1">
        <v>45320</v>
      </c>
      <c r="B560" t="s">
        <v>588</v>
      </c>
      <c r="C560" t="s">
        <v>2195</v>
      </c>
      <c r="D560" t="s">
        <v>2196</v>
      </c>
      <c r="E560" t="s">
        <v>2197</v>
      </c>
      <c r="H560" t="s">
        <v>2205</v>
      </c>
      <c r="I560" t="s">
        <v>2206</v>
      </c>
      <c r="J560" t="s">
        <v>2217</v>
      </c>
      <c r="K560" t="s">
        <v>2255</v>
      </c>
      <c r="L560" t="s">
        <v>2267</v>
      </c>
      <c r="M560">
        <v>0</v>
      </c>
      <c r="N560">
        <v>0</v>
      </c>
      <c r="O560">
        <v>0</v>
      </c>
      <c r="P560">
        <v>0</v>
      </c>
      <c r="Q560">
        <v>0</v>
      </c>
      <c r="R560">
        <v>0</v>
      </c>
      <c r="S560">
        <v>2</v>
      </c>
      <c r="T560">
        <v>0</v>
      </c>
      <c r="U560">
        <v>0</v>
      </c>
      <c r="V560">
        <v>0</v>
      </c>
      <c r="W560">
        <v>0</v>
      </c>
      <c r="X560">
        <v>0</v>
      </c>
      <c r="Y560">
        <v>0</v>
      </c>
      <c r="Z560">
        <v>0</v>
      </c>
      <c r="AA560" t="s">
        <v>2276</v>
      </c>
      <c r="AB560">
        <v>0</v>
      </c>
      <c r="AC560">
        <v>0</v>
      </c>
      <c r="AD560">
        <v>0</v>
      </c>
      <c r="AE560" t="s">
        <v>2285</v>
      </c>
      <c r="AF560" t="s">
        <v>2286</v>
      </c>
      <c r="AG560" t="s">
        <v>2286</v>
      </c>
      <c r="AH560" t="s">
        <v>2286</v>
      </c>
      <c r="AI560" t="s">
        <v>2286</v>
      </c>
      <c r="AJ560" t="s">
        <v>2848</v>
      </c>
    </row>
    <row r="561" spans="1:36" x14ac:dyDescent="0.3">
      <c r="A561" s="1">
        <v>45320</v>
      </c>
      <c r="B561" t="s">
        <v>589</v>
      </c>
      <c r="C561" t="s">
        <v>2195</v>
      </c>
      <c r="D561" t="s">
        <v>2196</v>
      </c>
      <c r="E561" t="s">
        <v>2197</v>
      </c>
      <c r="H561" t="s">
        <v>2205</v>
      </c>
      <c r="I561" t="s">
        <v>2206</v>
      </c>
      <c r="J561" t="s">
        <v>2217</v>
      </c>
      <c r="K561" t="s">
        <v>2239</v>
      </c>
      <c r="L561" t="s">
        <v>2267</v>
      </c>
      <c r="M561">
        <v>0</v>
      </c>
      <c r="N561">
        <v>0</v>
      </c>
      <c r="O561">
        <v>0</v>
      </c>
      <c r="P561">
        <v>0</v>
      </c>
      <c r="Q561">
        <v>0</v>
      </c>
      <c r="R561">
        <v>0</v>
      </c>
      <c r="S561">
        <v>0</v>
      </c>
      <c r="T561">
        <v>0</v>
      </c>
      <c r="U561">
        <v>0</v>
      </c>
      <c r="V561">
        <v>1</v>
      </c>
      <c r="W561">
        <v>0</v>
      </c>
      <c r="X561">
        <v>0</v>
      </c>
      <c r="Y561">
        <v>0</v>
      </c>
      <c r="Z561">
        <v>0</v>
      </c>
      <c r="AA561" t="s">
        <v>2276</v>
      </c>
      <c r="AB561">
        <v>0</v>
      </c>
      <c r="AC561">
        <v>0</v>
      </c>
      <c r="AD561">
        <v>0</v>
      </c>
      <c r="AE561" t="s">
        <v>2285</v>
      </c>
      <c r="AF561" t="s">
        <v>2286</v>
      </c>
      <c r="AG561" t="s">
        <v>2286</v>
      </c>
      <c r="AH561" t="s">
        <v>2286</v>
      </c>
      <c r="AI561" t="s">
        <v>2286</v>
      </c>
      <c r="AJ561" t="s">
        <v>2849</v>
      </c>
    </row>
    <row r="562" spans="1:36" x14ac:dyDescent="0.3">
      <c r="A562" s="1">
        <v>45320</v>
      </c>
      <c r="B562" t="s">
        <v>590</v>
      </c>
      <c r="C562" t="s">
        <v>2195</v>
      </c>
      <c r="D562" t="s">
        <v>2196</v>
      </c>
      <c r="E562" t="s">
        <v>2198</v>
      </c>
      <c r="H562" t="s">
        <v>2205</v>
      </c>
      <c r="I562" t="s">
        <v>2206</v>
      </c>
      <c r="J562" t="s">
        <v>2217</v>
      </c>
      <c r="K562" t="s">
        <v>2240</v>
      </c>
      <c r="L562" t="s">
        <v>2267</v>
      </c>
      <c r="M562">
        <v>0</v>
      </c>
      <c r="N562">
        <v>0</v>
      </c>
      <c r="O562">
        <v>0</v>
      </c>
      <c r="P562">
        <v>0</v>
      </c>
      <c r="Q562">
        <v>0</v>
      </c>
      <c r="R562">
        <v>0</v>
      </c>
      <c r="S562">
        <v>0</v>
      </c>
      <c r="T562">
        <v>0</v>
      </c>
      <c r="U562">
        <v>0</v>
      </c>
      <c r="V562">
        <v>1</v>
      </c>
      <c r="W562">
        <v>0</v>
      </c>
      <c r="X562">
        <v>0</v>
      </c>
      <c r="Y562">
        <v>0</v>
      </c>
      <c r="Z562">
        <v>0</v>
      </c>
      <c r="AA562" t="s">
        <v>2276</v>
      </c>
      <c r="AB562">
        <v>0</v>
      </c>
      <c r="AC562">
        <v>0</v>
      </c>
      <c r="AD562">
        <v>0</v>
      </c>
      <c r="AE562" t="s">
        <v>2285</v>
      </c>
      <c r="AF562" t="s">
        <v>2286</v>
      </c>
      <c r="AG562" t="s">
        <v>2286</v>
      </c>
      <c r="AH562" t="s">
        <v>2286</v>
      </c>
      <c r="AI562" t="s">
        <v>2286</v>
      </c>
      <c r="AJ562" t="s">
        <v>2850</v>
      </c>
    </row>
    <row r="563" spans="1:36" x14ac:dyDescent="0.3">
      <c r="A563" s="1">
        <v>45320</v>
      </c>
      <c r="B563" t="s">
        <v>591</v>
      </c>
      <c r="C563" t="s">
        <v>2195</v>
      </c>
      <c r="D563" t="s">
        <v>2196</v>
      </c>
      <c r="E563" t="s">
        <v>2197</v>
      </c>
      <c r="H563" t="s">
        <v>2205</v>
      </c>
      <c r="I563" t="s">
        <v>2206</v>
      </c>
      <c r="J563" t="s">
        <v>2217</v>
      </c>
      <c r="K563" t="s">
        <v>2238</v>
      </c>
      <c r="L563" t="s">
        <v>2263</v>
      </c>
      <c r="M563">
        <v>0</v>
      </c>
      <c r="N563">
        <v>0</v>
      </c>
      <c r="O563">
        <v>0</v>
      </c>
      <c r="P563">
        <v>0</v>
      </c>
      <c r="Q563">
        <v>0</v>
      </c>
      <c r="R563">
        <v>0</v>
      </c>
      <c r="S563">
        <v>0</v>
      </c>
      <c r="T563">
        <v>0</v>
      </c>
      <c r="U563">
        <v>0</v>
      </c>
      <c r="V563">
        <v>0</v>
      </c>
      <c r="W563">
        <v>0</v>
      </c>
      <c r="X563">
        <v>0</v>
      </c>
      <c r="Y563">
        <v>0</v>
      </c>
      <c r="Z563">
        <v>0</v>
      </c>
      <c r="AA563" t="s">
        <v>2276</v>
      </c>
      <c r="AB563">
        <v>0</v>
      </c>
      <c r="AC563">
        <v>0</v>
      </c>
      <c r="AD563">
        <v>0</v>
      </c>
      <c r="AE563" t="s">
        <v>2285</v>
      </c>
      <c r="AF563" t="s">
        <v>2286</v>
      </c>
      <c r="AG563" t="s">
        <v>2286</v>
      </c>
      <c r="AH563" t="s">
        <v>2286</v>
      </c>
      <c r="AI563" t="s">
        <v>2286</v>
      </c>
      <c r="AJ563" t="s">
        <v>2851</v>
      </c>
    </row>
    <row r="564" spans="1:36" x14ac:dyDescent="0.3">
      <c r="A564" s="1">
        <v>45320</v>
      </c>
      <c r="B564" t="s">
        <v>592</v>
      </c>
      <c r="C564" t="s">
        <v>2195</v>
      </c>
      <c r="D564" t="s">
        <v>2196</v>
      </c>
      <c r="E564" t="s">
        <v>2197</v>
      </c>
      <c r="H564" t="s">
        <v>2205</v>
      </c>
      <c r="I564" t="s">
        <v>2206</v>
      </c>
      <c r="J564" t="s">
        <v>2217</v>
      </c>
      <c r="K564" t="s">
        <v>2244</v>
      </c>
      <c r="L564" t="s">
        <v>2269</v>
      </c>
      <c r="M564">
        <v>0</v>
      </c>
      <c r="N564">
        <v>0</v>
      </c>
      <c r="O564">
        <v>0</v>
      </c>
      <c r="P564">
        <v>0</v>
      </c>
      <c r="Q564">
        <v>0</v>
      </c>
      <c r="R564">
        <v>0</v>
      </c>
      <c r="S564">
        <v>0</v>
      </c>
      <c r="T564">
        <v>0</v>
      </c>
      <c r="U564">
        <v>0</v>
      </c>
      <c r="V564">
        <v>1</v>
      </c>
      <c r="W564">
        <v>0</v>
      </c>
      <c r="X564">
        <v>0</v>
      </c>
      <c r="Y564">
        <v>0</v>
      </c>
      <c r="Z564">
        <v>0</v>
      </c>
      <c r="AA564" t="s">
        <v>2276</v>
      </c>
      <c r="AB564">
        <v>0</v>
      </c>
      <c r="AC564">
        <v>0</v>
      </c>
      <c r="AD564">
        <v>0</v>
      </c>
      <c r="AE564" t="s">
        <v>2285</v>
      </c>
      <c r="AF564" t="s">
        <v>2286</v>
      </c>
      <c r="AG564" t="s">
        <v>2286</v>
      </c>
      <c r="AH564" t="s">
        <v>2286</v>
      </c>
      <c r="AI564" t="s">
        <v>2286</v>
      </c>
      <c r="AJ564" t="s">
        <v>2852</v>
      </c>
    </row>
    <row r="565" spans="1:36" x14ac:dyDescent="0.3">
      <c r="A565" s="1">
        <v>45320</v>
      </c>
      <c r="B565" t="s">
        <v>593</v>
      </c>
      <c r="C565" t="s">
        <v>2195</v>
      </c>
      <c r="D565" t="s">
        <v>2196</v>
      </c>
      <c r="E565" t="s">
        <v>2198</v>
      </c>
      <c r="H565" t="s">
        <v>2205</v>
      </c>
      <c r="I565" t="s">
        <v>2206</v>
      </c>
      <c r="J565" t="s">
        <v>2217</v>
      </c>
      <c r="K565" t="s">
        <v>2240</v>
      </c>
      <c r="L565" t="s">
        <v>2264</v>
      </c>
      <c r="M565">
        <v>0</v>
      </c>
      <c r="N565">
        <v>1</v>
      </c>
      <c r="O565">
        <v>0</v>
      </c>
      <c r="P565">
        <v>0</v>
      </c>
      <c r="Q565">
        <v>0</v>
      </c>
      <c r="R565">
        <v>0</v>
      </c>
      <c r="S565">
        <v>0</v>
      </c>
      <c r="T565">
        <v>0</v>
      </c>
      <c r="U565">
        <v>0</v>
      </c>
      <c r="V565">
        <v>0</v>
      </c>
      <c r="W565">
        <v>0</v>
      </c>
      <c r="X565">
        <v>0</v>
      </c>
      <c r="Y565">
        <v>0</v>
      </c>
      <c r="Z565">
        <v>0</v>
      </c>
      <c r="AA565" t="s">
        <v>2276</v>
      </c>
      <c r="AB565">
        <v>0</v>
      </c>
      <c r="AC565">
        <v>0</v>
      </c>
      <c r="AD565">
        <v>0</v>
      </c>
      <c r="AE565" t="s">
        <v>2285</v>
      </c>
      <c r="AF565" t="s">
        <v>2286</v>
      </c>
      <c r="AG565" t="s">
        <v>2286</v>
      </c>
      <c r="AH565" t="s">
        <v>2286</v>
      </c>
      <c r="AI565" t="s">
        <v>2286</v>
      </c>
      <c r="AJ565" t="s">
        <v>2853</v>
      </c>
    </row>
    <row r="566" spans="1:36" x14ac:dyDescent="0.3">
      <c r="A566" s="1">
        <v>45320</v>
      </c>
      <c r="B566" t="s">
        <v>594</v>
      </c>
      <c r="C566" t="s">
        <v>2195</v>
      </c>
      <c r="D566" t="s">
        <v>2196</v>
      </c>
      <c r="E566" t="s">
        <v>2197</v>
      </c>
      <c r="H566" t="s">
        <v>2205</v>
      </c>
      <c r="I566" t="s">
        <v>2206</v>
      </c>
      <c r="J566" t="s">
        <v>2217</v>
      </c>
      <c r="K566" t="s">
        <v>2238</v>
      </c>
      <c r="L566" t="s">
        <v>2263</v>
      </c>
      <c r="M566">
        <v>0</v>
      </c>
      <c r="N566">
        <v>0</v>
      </c>
      <c r="O566">
        <v>0</v>
      </c>
      <c r="P566">
        <v>0</v>
      </c>
      <c r="Q566">
        <v>0</v>
      </c>
      <c r="R566">
        <v>0</v>
      </c>
      <c r="S566">
        <v>0</v>
      </c>
      <c r="T566">
        <v>0</v>
      </c>
      <c r="U566">
        <v>0</v>
      </c>
      <c r="V566">
        <v>1</v>
      </c>
      <c r="W566">
        <v>0</v>
      </c>
      <c r="X566">
        <v>0</v>
      </c>
      <c r="Y566">
        <v>0</v>
      </c>
      <c r="Z566">
        <v>0</v>
      </c>
      <c r="AA566" t="s">
        <v>2276</v>
      </c>
      <c r="AB566">
        <v>0</v>
      </c>
      <c r="AC566">
        <v>0</v>
      </c>
      <c r="AD566">
        <v>0</v>
      </c>
      <c r="AE566" t="s">
        <v>2285</v>
      </c>
      <c r="AF566" t="s">
        <v>2286</v>
      </c>
      <c r="AG566" t="s">
        <v>2286</v>
      </c>
      <c r="AH566" t="s">
        <v>2286</v>
      </c>
      <c r="AI566" t="s">
        <v>2286</v>
      </c>
      <c r="AJ566" t="s">
        <v>2854</v>
      </c>
    </row>
    <row r="567" spans="1:36" x14ac:dyDescent="0.3">
      <c r="A567" s="1">
        <v>45319</v>
      </c>
      <c r="B567" t="s">
        <v>595</v>
      </c>
      <c r="C567" t="s">
        <v>2195</v>
      </c>
      <c r="D567" t="s">
        <v>2196</v>
      </c>
      <c r="E567" t="s">
        <v>2197</v>
      </c>
      <c r="H567" t="s">
        <v>2205</v>
      </c>
      <c r="I567" t="s">
        <v>2206</v>
      </c>
      <c r="J567" t="s">
        <v>2217</v>
      </c>
      <c r="K567" t="s">
        <v>2240</v>
      </c>
      <c r="L567" t="s">
        <v>2264</v>
      </c>
      <c r="M567">
        <v>0</v>
      </c>
      <c r="N567">
        <v>0</v>
      </c>
      <c r="O567">
        <v>0</v>
      </c>
      <c r="P567">
        <v>0</v>
      </c>
      <c r="Q567">
        <v>1</v>
      </c>
      <c r="R567">
        <v>0</v>
      </c>
      <c r="S567">
        <v>0</v>
      </c>
      <c r="T567">
        <v>0</v>
      </c>
      <c r="U567">
        <v>0</v>
      </c>
      <c r="V567">
        <v>0</v>
      </c>
      <c r="W567">
        <v>0</v>
      </c>
      <c r="X567">
        <v>0</v>
      </c>
      <c r="Y567">
        <v>0</v>
      </c>
      <c r="Z567">
        <v>0</v>
      </c>
      <c r="AA567" t="s">
        <v>2276</v>
      </c>
      <c r="AB567">
        <v>0</v>
      </c>
      <c r="AC567">
        <v>0</v>
      </c>
      <c r="AD567">
        <v>0</v>
      </c>
      <c r="AE567" t="s">
        <v>2285</v>
      </c>
      <c r="AF567" t="s">
        <v>2286</v>
      </c>
      <c r="AG567" t="s">
        <v>2286</v>
      </c>
      <c r="AH567" t="s">
        <v>2286</v>
      </c>
      <c r="AI567" t="s">
        <v>2286</v>
      </c>
      <c r="AJ567" t="s">
        <v>2855</v>
      </c>
    </row>
    <row r="568" spans="1:36" x14ac:dyDescent="0.3">
      <c r="A568" s="1">
        <v>45319</v>
      </c>
      <c r="B568" t="s">
        <v>596</v>
      </c>
      <c r="C568" t="s">
        <v>2195</v>
      </c>
      <c r="D568" t="s">
        <v>2196</v>
      </c>
      <c r="E568" t="s">
        <v>2197</v>
      </c>
      <c r="H568" t="s">
        <v>2205</v>
      </c>
      <c r="I568" t="s">
        <v>2206</v>
      </c>
      <c r="J568" t="s">
        <v>2217</v>
      </c>
      <c r="K568" t="s">
        <v>2244</v>
      </c>
      <c r="L568" t="s">
        <v>2264</v>
      </c>
      <c r="M568">
        <v>0</v>
      </c>
      <c r="N568">
        <v>0</v>
      </c>
      <c r="O568">
        <v>0</v>
      </c>
      <c r="P568">
        <v>0</v>
      </c>
      <c r="Q568">
        <v>1</v>
      </c>
      <c r="R568">
        <v>0</v>
      </c>
      <c r="S568">
        <v>0</v>
      </c>
      <c r="T568">
        <v>0</v>
      </c>
      <c r="U568">
        <v>0</v>
      </c>
      <c r="V568">
        <v>0</v>
      </c>
      <c r="W568">
        <v>0</v>
      </c>
      <c r="X568">
        <v>0</v>
      </c>
      <c r="Y568">
        <v>0</v>
      </c>
      <c r="Z568">
        <v>0</v>
      </c>
      <c r="AA568" t="s">
        <v>2276</v>
      </c>
      <c r="AB568">
        <v>0</v>
      </c>
      <c r="AC568">
        <v>0</v>
      </c>
      <c r="AD568">
        <v>0</v>
      </c>
      <c r="AE568" t="s">
        <v>2285</v>
      </c>
      <c r="AF568" t="s">
        <v>2286</v>
      </c>
      <c r="AG568" t="s">
        <v>2286</v>
      </c>
      <c r="AH568" t="s">
        <v>2286</v>
      </c>
      <c r="AI568" t="s">
        <v>2286</v>
      </c>
      <c r="AJ568" t="s">
        <v>2856</v>
      </c>
    </row>
    <row r="569" spans="1:36" x14ac:dyDescent="0.3">
      <c r="A569" s="1">
        <v>45319</v>
      </c>
      <c r="B569" t="s">
        <v>597</v>
      </c>
      <c r="C569" t="s">
        <v>2195</v>
      </c>
      <c r="D569" t="s">
        <v>2196</v>
      </c>
      <c r="E569" t="s">
        <v>2198</v>
      </c>
      <c r="H569" t="s">
        <v>2205</v>
      </c>
      <c r="I569" t="s">
        <v>2206</v>
      </c>
      <c r="J569" t="s">
        <v>2217</v>
      </c>
      <c r="K569" t="s">
        <v>2240</v>
      </c>
      <c r="L569" t="s">
        <v>2264</v>
      </c>
      <c r="M569">
        <v>0</v>
      </c>
      <c r="N569">
        <v>1</v>
      </c>
      <c r="O569">
        <v>0</v>
      </c>
      <c r="P569">
        <v>0</v>
      </c>
      <c r="Q569">
        <v>0</v>
      </c>
      <c r="R569">
        <v>0</v>
      </c>
      <c r="S569">
        <v>0</v>
      </c>
      <c r="T569">
        <v>0</v>
      </c>
      <c r="U569">
        <v>0</v>
      </c>
      <c r="V569">
        <v>0</v>
      </c>
      <c r="W569">
        <v>0</v>
      </c>
      <c r="X569">
        <v>0</v>
      </c>
      <c r="Y569">
        <v>0</v>
      </c>
      <c r="Z569">
        <v>0</v>
      </c>
      <c r="AA569" t="s">
        <v>2276</v>
      </c>
      <c r="AB569">
        <v>0</v>
      </c>
      <c r="AC569">
        <v>0</v>
      </c>
      <c r="AD569">
        <v>0</v>
      </c>
      <c r="AE569" t="s">
        <v>2285</v>
      </c>
      <c r="AF569" t="s">
        <v>2286</v>
      </c>
      <c r="AG569" t="s">
        <v>2286</v>
      </c>
      <c r="AH569" t="s">
        <v>2286</v>
      </c>
      <c r="AI569" t="s">
        <v>2286</v>
      </c>
      <c r="AJ569" t="s">
        <v>2857</v>
      </c>
    </row>
    <row r="570" spans="1:36" x14ac:dyDescent="0.3">
      <c r="A570" s="1">
        <v>45319</v>
      </c>
      <c r="B570" t="s">
        <v>598</v>
      </c>
      <c r="C570" t="s">
        <v>2195</v>
      </c>
      <c r="D570" t="s">
        <v>2196</v>
      </c>
      <c r="E570" t="s">
        <v>2197</v>
      </c>
      <c r="H570" t="s">
        <v>2205</v>
      </c>
      <c r="I570" t="s">
        <v>2206</v>
      </c>
      <c r="J570" t="s">
        <v>2217</v>
      </c>
      <c r="K570" t="s">
        <v>2240</v>
      </c>
      <c r="L570" t="s">
        <v>2265</v>
      </c>
      <c r="M570">
        <v>0</v>
      </c>
      <c r="N570">
        <v>0</v>
      </c>
      <c r="O570">
        <v>0</v>
      </c>
      <c r="P570">
        <v>0</v>
      </c>
      <c r="Q570">
        <v>0</v>
      </c>
      <c r="R570">
        <v>0</v>
      </c>
      <c r="S570">
        <v>0</v>
      </c>
      <c r="T570">
        <v>0</v>
      </c>
      <c r="U570">
        <v>0</v>
      </c>
      <c r="V570">
        <v>0</v>
      </c>
      <c r="W570">
        <v>1</v>
      </c>
      <c r="X570">
        <v>0</v>
      </c>
      <c r="Y570">
        <v>0</v>
      </c>
      <c r="Z570">
        <v>0</v>
      </c>
      <c r="AA570" t="s">
        <v>2276</v>
      </c>
      <c r="AB570">
        <v>0</v>
      </c>
      <c r="AC570">
        <v>0</v>
      </c>
      <c r="AD570">
        <v>0</v>
      </c>
      <c r="AE570" t="s">
        <v>2285</v>
      </c>
      <c r="AF570" t="s">
        <v>2286</v>
      </c>
      <c r="AG570" t="s">
        <v>2286</v>
      </c>
      <c r="AH570" t="s">
        <v>2286</v>
      </c>
      <c r="AI570" t="s">
        <v>2286</v>
      </c>
      <c r="AJ570" t="s">
        <v>2858</v>
      </c>
    </row>
    <row r="571" spans="1:36" x14ac:dyDescent="0.3">
      <c r="A571" s="1">
        <v>45318</v>
      </c>
      <c r="B571" t="s">
        <v>599</v>
      </c>
      <c r="C571" t="s">
        <v>2195</v>
      </c>
      <c r="D571" t="s">
        <v>2196</v>
      </c>
      <c r="E571" t="s">
        <v>2197</v>
      </c>
      <c r="H571" t="s">
        <v>2205</v>
      </c>
      <c r="I571" t="s">
        <v>2206</v>
      </c>
      <c r="J571" t="s">
        <v>2217</v>
      </c>
      <c r="K571" t="s">
        <v>2238</v>
      </c>
      <c r="L571" t="s">
        <v>2274</v>
      </c>
      <c r="M571">
        <v>0</v>
      </c>
      <c r="N571">
        <v>0</v>
      </c>
      <c r="O571">
        <v>0</v>
      </c>
      <c r="P571">
        <v>0</v>
      </c>
      <c r="Q571">
        <v>0</v>
      </c>
      <c r="R571">
        <v>0</v>
      </c>
      <c r="S571">
        <v>0</v>
      </c>
      <c r="T571">
        <v>0</v>
      </c>
      <c r="U571">
        <v>0</v>
      </c>
      <c r="V571">
        <v>0</v>
      </c>
      <c r="W571">
        <v>0</v>
      </c>
      <c r="X571">
        <v>0</v>
      </c>
      <c r="Y571">
        <v>0</v>
      </c>
      <c r="Z571">
        <v>0</v>
      </c>
      <c r="AA571" t="s">
        <v>2276</v>
      </c>
      <c r="AB571">
        <v>0</v>
      </c>
      <c r="AC571">
        <v>0</v>
      </c>
      <c r="AD571">
        <v>0</v>
      </c>
      <c r="AE571" t="s">
        <v>2285</v>
      </c>
      <c r="AF571" t="s">
        <v>2286</v>
      </c>
      <c r="AG571" t="s">
        <v>2286</v>
      </c>
      <c r="AH571" t="s">
        <v>2286</v>
      </c>
      <c r="AI571" t="s">
        <v>2286</v>
      </c>
      <c r="AJ571" t="s">
        <v>2859</v>
      </c>
    </row>
    <row r="572" spans="1:36" x14ac:dyDescent="0.3">
      <c r="A572" s="1">
        <v>45318</v>
      </c>
      <c r="B572" t="s">
        <v>600</v>
      </c>
      <c r="C572" t="s">
        <v>2195</v>
      </c>
      <c r="D572" t="s">
        <v>2196</v>
      </c>
      <c r="E572" t="s">
        <v>2197</v>
      </c>
      <c r="H572" t="s">
        <v>2205</v>
      </c>
      <c r="I572" t="s">
        <v>2206</v>
      </c>
      <c r="J572" t="s">
        <v>2217</v>
      </c>
      <c r="K572" t="s">
        <v>2242</v>
      </c>
      <c r="L572" t="s">
        <v>2264</v>
      </c>
      <c r="M572">
        <v>0</v>
      </c>
      <c r="N572">
        <v>0</v>
      </c>
      <c r="O572">
        <v>0</v>
      </c>
      <c r="P572">
        <v>0</v>
      </c>
      <c r="Q572">
        <v>1</v>
      </c>
      <c r="R572">
        <v>0</v>
      </c>
      <c r="S572">
        <v>0</v>
      </c>
      <c r="T572">
        <v>0</v>
      </c>
      <c r="U572">
        <v>0</v>
      </c>
      <c r="V572">
        <v>0</v>
      </c>
      <c r="W572">
        <v>0</v>
      </c>
      <c r="X572">
        <v>0</v>
      </c>
      <c r="Y572">
        <v>0</v>
      </c>
      <c r="Z572">
        <v>0</v>
      </c>
      <c r="AA572" t="s">
        <v>2276</v>
      </c>
      <c r="AB572">
        <v>0</v>
      </c>
      <c r="AC572">
        <v>0</v>
      </c>
      <c r="AD572">
        <v>0</v>
      </c>
      <c r="AE572" t="s">
        <v>2285</v>
      </c>
      <c r="AF572" t="s">
        <v>2286</v>
      </c>
      <c r="AG572" t="s">
        <v>2286</v>
      </c>
      <c r="AH572" t="s">
        <v>2286</v>
      </c>
      <c r="AI572" t="s">
        <v>2286</v>
      </c>
      <c r="AJ572" t="s">
        <v>2860</v>
      </c>
    </row>
    <row r="573" spans="1:36" x14ac:dyDescent="0.3">
      <c r="A573" s="1">
        <v>45318</v>
      </c>
      <c r="B573" t="s">
        <v>601</v>
      </c>
      <c r="C573" t="s">
        <v>2195</v>
      </c>
      <c r="D573" t="s">
        <v>2196</v>
      </c>
      <c r="E573" t="s">
        <v>2197</v>
      </c>
      <c r="H573" t="s">
        <v>2205</v>
      </c>
      <c r="I573" t="s">
        <v>2206</v>
      </c>
      <c r="J573" t="s">
        <v>2217</v>
      </c>
      <c r="K573" t="s">
        <v>2239</v>
      </c>
      <c r="L573" t="s">
        <v>2264</v>
      </c>
      <c r="M573">
        <v>0</v>
      </c>
      <c r="N573">
        <v>0</v>
      </c>
      <c r="O573">
        <v>0</v>
      </c>
      <c r="P573">
        <v>0</v>
      </c>
      <c r="Q573">
        <v>1</v>
      </c>
      <c r="R573">
        <v>0</v>
      </c>
      <c r="S573">
        <v>0</v>
      </c>
      <c r="T573">
        <v>0</v>
      </c>
      <c r="U573">
        <v>0</v>
      </c>
      <c r="V573">
        <v>0</v>
      </c>
      <c r="W573">
        <v>0</v>
      </c>
      <c r="X573">
        <v>0</v>
      </c>
      <c r="Y573">
        <v>0</v>
      </c>
      <c r="Z573">
        <v>0</v>
      </c>
      <c r="AA573" t="s">
        <v>2276</v>
      </c>
      <c r="AB573">
        <v>0</v>
      </c>
      <c r="AC573">
        <v>0</v>
      </c>
      <c r="AD573">
        <v>0</v>
      </c>
      <c r="AE573" t="s">
        <v>2285</v>
      </c>
      <c r="AF573" t="s">
        <v>2286</v>
      </c>
      <c r="AG573" t="s">
        <v>2286</v>
      </c>
      <c r="AH573" t="s">
        <v>2286</v>
      </c>
      <c r="AI573" t="s">
        <v>2286</v>
      </c>
      <c r="AJ573" t="s">
        <v>2861</v>
      </c>
    </row>
    <row r="574" spans="1:36" x14ac:dyDescent="0.3">
      <c r="A574" s="1">
        <v>45318</v>
      </c>
      <c r="B574" t="s">
        <v>602</v>
      </c>
      <c r="C574" t="s">
        <v>2195</v>
      </c>
      <c r="D574" t="s">
        <v>2196</v>
      </c>
      <c r="E574" t="s">
        <v>2197</v>
      </c>
      <c r="H574" t="s">
        <v>2205</v>
      </c>
      <c r="I574" t="s">
        <v>2206</v>
      </c>
      <c r="J574" t="s">
        <v>2217</v>
      </c>
      <c r="K574" t="s">
        <v>2240</v>
      </c>
      <c r="L574" t="s">
        <v>2264</v>
      </c>
      <c r="M574">
        <v>0</v>
      </c>
      <c r="N574">
        <v>0</v>
      </c>
      <c r="O574">
        <v>0</v>
      </c>
      <c r="P574">
        <v>0</v>
      </c>
      <c r="Q574">
        <v>1</v>
      </c>
      <c r="R574">
        <v>0</v>
      </c>
      <c r="S574">
        <v>0</v>
      </c>
      <c r="T574">
        <v>0</v>
      </c>
      <c r="U574">
        <v>0</v>
      </c>
      <c r="V574">
        <v>0</v>
      </c>
      <c r="W574">
        <v>0</v>
      </c>
      <c r="X574">
        <v>0</v>
      </c>
      <c r="Y574">
        <v>0</v>
      </c>
      <c r="Z574">
        <v>0</v>
      </c>
      <c r="AA574" t="s">
        <v>2276</v>
      </c>
      <c r="AB574">
        <v>0</v>
      </c>
      <c r="AC574">
        <v>0</v>
      </c>
      <c r="AD574">
        <v>0</v>
      </c>
      <c r="AE574" t="s">
        <v>2285</v>
      </c>
      <c r="AF574" t="s">
        <v>2286</v>
      </c>
      <c r="AG574" t="s">
        <v>2286</v>
      </c>
      <c r="AH574" t="s">
        <v>2286</v>
      </c>
      <c r="AI574" t="s">
        <v>2286</v>
      </c>
      <c r="AJ574" t="s">
        <v>2862</v>
      </c>
    </row>
    <row r="575" spans="1:36" x14ac:dyDescent="0.3">
      <c r="A575" s="1">
        <v>45318</v>
      </c>
      <c r="B575" t="s">
        <v>603</v>
      </c>
      <c r="C575" t="s">
        <v>2195</v>
      </c>
      <c r="D575" t="s">
        <v>2196</v>
      </c>
      <c r="E575" t="s">
        <v>2197</v>
      </c>
      <c r="H575" t="s">
        <v>2205</v>
      </c>
      <c r="I575" t="s">
        <v>2206</v>
      </c>
      <c r="J575" t="s">
        <v>2217</v>
      </c>
      <c r="K575" t="s">
        <v>2244</v>
      </c>
      <c r="L575" t="s">
        <v>2264</v>
      </c>
      <c r="M575">
        <v>0</v>
      </c>
      <c r="N575">
        <v>0</v>
      </c>
      <c r="O575">
        <v>0</v>
      </c>
      <c r="P575">
        <v>0</v>
      </c>
      <c r="Q575">
        <v>1</v>
      </c>
      <c r="R575">
        <v>0</v>
      </c>
      <c r="S575">
        <v>0</v>
      </c>
      <c r="T575">
        <v>0</v>
      </c>
      <c r="U575">
        <v>0</v>
      </c>
      <c r="V575">
        <v>1</v>
      </c>
      <c r="W575">
        <v>0</v>
      </c>
      <c r="X575">
        <v>0</v>
      </c>
      <c r="Y575">
        <v>0</v>
      </c>
      <c r="Z575">
        <v>0</v>
      </c>
      <c r="AA575" t="s">
        <v>2276</v>
      </c>
      <c r="AB575">
        <v>0</v>
      </c>
      <c r="AC575">
        <v>0</v>
      </c>
      <c r="AD575">
        <v>0</v>
      </c>
      <c r="AE575" t="s">
        <v>2285</v>
      </c>
      <c r="AF575" t="s">
        <v>2286</v>
      </c>
      <c r="AG575" t="s">
        <v>2286</v>
      </c>
      <c r="AH575" t="s">
        <v>2286</v>
      </c>
      <c r="AI575" t="s">
        <v>2286</v>
      </c>
      <c r="AJ575" t="s">
        <v>2863</v>
      </c>
    </row>
    <row r="576" spans="1:36" x14ac:dyDescent="0.3">
      <c r="A576" s="1">
        <v>45317</v>
      </c>
      <c r="B576" t="s">
        <v>604</v>
      </c>
      <c r="C576" t="s">
        <v>2195</v>
      </c>
      <c r="D576" t="s">
        <v>2196</v>
      </c>
      <c r="E576" t="s">
        <v>2197</v>
      </c>
      <c r="H576" t="s">
        <v>2205</v>
      </c>
      <c r="I576" t="s">
        <v>2206</v>
      </c>
      <c r="J576" t="s">
        <v>2217</v>
      </c>
      <c r="K576" t="s">
        <v>2243</v>
      </c>
      <c r="L576" t="s">
        <v>2264</v>
      </c>
      <c r="M576">
        <v>0</v>
      </c>
      <c r="N576">
        <v>1</v>
      </c>
      <c r="O576">
        <v>0</v>
      </c>
      <c r="P576">
        <v>0</v>
      </c>
      <c r="Q576">
        <v>1</v>
      </c>
      <c r="R576">
        <v>0</v>
      </c>
      <c r="S576">
        <v>0</v>
      </c>
      <c r="T576">
        <v>0</v>
      </c>
      <c r="U576">
        <v>0</v>
      </c>
      <c r="V576">
        <v>0</v>
      </c>
      <c r="W576">
        <v>0</v>
      </c>
      <c r="X576">
        <v>0</v>
      </c>
      <c r="Y576">
        <v>0</v>
      </c>
      <c r="Z576">
        <v>0</v>
      </c>
      <c r="AA576" t="s">
        <v>2276</v>
      </c>
      <c r="AB576">
        <v>0</v>
      </c>
      <c r="AC576">
        <v>0</v>
      </c>
      <c r="AD576">
        <v>0</v>
      </c>
      <c r="AE576" t="s">
        <v>2285</v>
      </c>
      <c r="AF576" t="s">
        <v>2286</v>
      </c>
      <c r="AG576" t="s">
        <v>2286</v>
      </c>
      <c r="AH576" t="s">
        <v>2286</v>
      </c>
      <c r="AI576" t="s">
        <v>2286</v>
      </c>
      <c r="AJ576" t="s">
        <v>2864</v>
      </c>
    </row>
    <row r="577" spans="1:36" x14ac:dyDescent="0.3">
      <c r="A577" s="1">
        <v>45317</v>
      </c>
      <c r="B577" t="s">
        <v>605</v>
      </c>
      <c r="C577" t="s">
        <v>2195</v>
      </c>
      <c r="D577" t="s">
        <v>2196</v>
      </c>
      <c r="E577" t="s">
        <v>2197</v>
      </c>
      <c r="H577" t="s">
        <v>2205</v>
      </c>
      <c r="I577" t="s">
        <v>2206</v>
      </c>
      <c r="J577" t="s">
        <v>2217</v>
      </c>
      <c r="K577" t="s">
        <v>2240</v>
      </c>
      <c r="L577" t="s">
        <v>2264</v>
      </c>
      <c r="M577">
        <v>0</v>
      </c>
      <c r="N577">
        <v>0</v>
      </c>
      <c r="O577">
        <v>0</v>
      </c>
      <c r="P577">
        <v>0</v>
      </c>
      <c r="Q577">
        <v>1</v>
      </c>
      <c r="R577">
        <v>0</v>
      </c>
      <c r="S577">
        <v>0</v>
      </c>
      <c r="T577">
        <v>0</v>
      </c>
      <c r="U577">
        <v>0</v>
      </c>
      <c r="V577">
        <v>0</v>
      </c>
      <c r="W577">
        <v>0</v>
      </c>
      <c r="X577">
        <v>0</v>
      </c>
      <c r="Y577">
        <v>0</v>
      </c>
      <c r="Z577">
        <v>0</v>
      </c>
      <c r="AA577" t="s">
        <v>2276</v>
      </c>
      <c r="AB577">
        <v>0</v>
      </c>
      <c r="AC577">
        <v>0</v>
      </c>
      <c r="AD577">
        <v>0</v>
      </c>
      <c r="AE577" t="s">
        <v>2285</v>
      </c>
      <c r="AF577" t="s">
        <v>2286</v>
      </c>
      <c r="AG577" t="s">
        <v>2286</v>
      </c>
      <c r="AH577" t="s">
        <v>2286</v>
      </c>
      <c r="AI577" t="s">
        <v>2286</v>
      </c>
      <c r="AJ577" t="s">
        <v>2865</v>
      </c>
    </row>
    <row r="578" spans="1:36" x14ac:dyDescent="0.3">
      <c r="A578" s="1">
        <v>45317</v>
      </c>
      <c r="B578" t="s">
        <v>606</v>
      </c>
      <c r="C578" t="s">
        <v>2195</v>
      </c>
      <c r="D578" t="s">
        <v>2196</v>
      </c>
      <c r="E578" t="s">
        <v>2197</v>
      </c>
      <c r="H578" t="s">
        <v>2205</v>
      </c>
      <c r="I578" t="s">
        <v>2206</v>
      </c>
      <c r="J578" t="s">
        <v>2217</v>
      </c>
      <c r="K578" t="s">
        <v>2240</v>
      </c>
      <c r="L578" t="s">
        <v>2264</v>
      </c>
      <c r="M578">
        <v>0</v>
      </c>
      <c r="N578">
        <v>0</v>
      </c>
      <c r="O578">
        <v>0</v>
      </c>
      <c r="P578">
        <v>0</v>
      </c>
      <c r="Q578">
        <v>0</v>
      </c>
      <c r="R578">
        <v>0</v>
      </c>
      <c r="S578">
        <v>0</v>
      </c>
      <c r="T578">
        <v>0</v>
      </c>
      <c r="U578">
        <v>0</v>
      </c>
      <c r="V578">
        <v>1</v>
      </c>
      <c r="W578">
        <v>0</v>
      </c>
      <c r="X578">
        <v>0</v>
      </c>
      <c r="Y578">
        <v>0</v>
      </c>
      <c r="Z578">
        <v>0</v>
      </c>
      <c r="AA578" t="s">
        <v>2276</v>
      </c>
      <c r="AB578">
        <v>0</v>
      </c>
      <c r="AC578">
        <v>0</v>
      </c>
      <c r="AD578">
        <v>0</v>
      </c>
      <c r="AE578" t="s">
        <v>2285</v>
      </c>
      <c r="AF578" t="s">
        <v>2286</v>
      </c>
      <c r="AG578" t="s">
        <v>2286</v>
      </c>
      <c r="AH578" t="s">
        <v>2286</v>
      </c>
      <c r="AI578" t="s">
        <v>2286</v>
      </c>
      <c r="AJ578" t="s">
        <v>2866</v>
      </c>
    </row>
    <row r="579" spans="1:36" x14ac:dyDescent="0.3">
      <c r="A579" s="1">
        <v>45317</v>
      </c>
      <c r="B579" t="s">
        <v>607</v>
      </c>
      <c r="C579" t="s">
        <v>2195</v>
      </c>
      <c r="D579" t="s">
        <v>2196</v>
      </c>
      <c r="E579" t="s">
        <v>2197</v>
      </c>
      <c r="H579" t="s">
        <v>2205</v>
      </c>
      <c r="I579" t="s">
        <v>2206</v>
      </c>
      <c r="J579" t="s">
        <v>2217</v>
      </c>
      <c r="K579" t="s">
        <v>2244</v>
      </c>
      <c r="L579" t="s">
        <v>2264</v>
      </c>
      <c r="M579">
        <v>0</v>
      </c>
      <c r="N579">
        <v>0</v>
      </c>
      <c r="O579">
        <v>0</v>
      </c>
      <c r="P579">
        <v>0</v>
      </c>
      <c r="Q579">
        <v>1</v>
      </c>
      <c r="R579">
        <v>0</v>
      </c>
      <c r="S579">
        <v>0</v>
      </c>
      <c r="T579">
        <v>0</v>
      </c>
      <c r="U579">
        <v>0</v>
      </c>
      <c r="V579">
        <v>0</v>
      </c>
      <c r="W579">
        <v>0</v>
      </c>
      <c r="X579">
        <v>0</v>
      </c>
      <c r="Y579">
        <v>0</v>
      </c>
      <c r="Z579">
        <v>0</v>
      </c>
      <c r="AA579" t="s">
        <v>2276</v>
      </c>
      <c r="AB579">
        <v>0</v>
      </c>
      <c r="AC579">
        <v>0</v>
      </c>
      <c r="AD579">
        <v>0</v>
      </c>
      <c r="AE579" t="s">
        <v>2285</v>
      </c>
      <c r="AF579" t="s">
        <v>2286</v>
      </c>
      <c r="AG579" t="s">
        <v>2286</v>
      </c>
      <c r="AH579" t="s">
        <v>2286</v>
      </c>
      <c r="AI579" t="s">
        <v>2286</v>
      </c>
      <c r="AJ579" t="s">
        <v>2867</v>
      </c>
    </row>
    <row r="580" spans="1:36" x14ac:dyDescent="0.3">
      <c r="A580" s="1">
        <v>45317</v>
      </c>
      <c r="B580" t="s">
        <v>608</v>
      </c>
      <c r="C580" t="s">
        <v>2195</v>
      </c>
      <c r="D580" t="s">
        <v>2196</v>
      </c>
      <c r="E580" t="s">
        <v>2197</v>
      </c>
      <c r="H580" t="s">
        <v>2205</v>
      </c>
      <c r="I580" t="s">
        <v>2206</v>
      </c>
      <c r="J580" t="s">
        <v>2217</v>
      </c>
      <c r="K580" t="s">
        <v>2238</v>
      </c>
      <c r="L580" t="s">
        <v>2264</v>
      </c>
      <c r="M580">
        <v>0</v>
      </c>
      <c r="N580">
        <v>0</v>
      </c>
      <c r="O580">
        <v>0</v>
      </c>
      <c r="P580">
        <v>0</v>
      </c>
      <c r="Q580">
        <v>0</v>
      </c>
      <c r="R580">
        <v>0</v>
      </c>
      <c r="S580">
        <v>0</v>
      </c>
      <c r="T580">
        <v>0</v>
      </c>
      <c r="U580">
        <v>0</v>
      </c>
      <c r="V580">
        <v>0</v>
      </c>
      <c r="W580">
        <v>0</v>
      </c>
      <c r="X580">
        <v>0</v>
      </c>
      <c r="Y580">
        <v>0</v>
      </c>
      <c r="Z580">
        <v>0</v>
      </c>
      <c r="AA580" t="s">
        <v>2276</v>
      </c>
      <c r="AB580">
        <v>0</v>
      </c>
      <c r="AC580">
        <v>0</v>
      </c>
      <c r="AD580">
        <v>0</v>
      </c>
      <c r="AE580" t="s">
        <v>2285</v>
      </c>
      <c r="AF580" t="s">
        <v>2286</v>
      </c>
      <c r="AG580" t="s">
        <v>2286</v>
      </c>
      <c r="AH580" t="s">
        <v>2286</v>
      </c>
      <c r="AI580" t="s">
        <v>2286</v>
      </c>
      <c r="AJ580" t="s">
        <v>2868</v>
      </c>
    </row>
    <row r="581" spans="1:36" x14ac:dyDescent="0.3">
      <c r="A581" s="1">
        <v>45316</v>
      </c>
      <c r="B581" t="s">
        <v>609</v>
      </c>
      <c r="C581" t="s">
        <v>2195</v>
      </c>
      <c r="D581" t="s">
        <v>2196</v>
      </c>
      <c r="E581" t="s">
        <v>2197</v>
      </c>
      <c r="H581" t="s">
        <v>2205</v>
      </c>
      <c r="I581" t="s">
        <v>2206</v>
      </c>
      <c r="J581" t="s">
        <v>2217</v>
      </c>
      <c r="K581" t="s">
        <v>2244</v>
      </c>
      <c r="L581" t="s">
        <v>2269</v>
      </c>
      <c r="M581">
        <v>0</v>
      </c>
      <c r="N581">
        <v>0</v>
      </c>
      <c r="O581">
        <v>0</v>
      </c>
      <c r="P581">
        <v>0</v>
      </c>
      <c r="Q581">
        <v>0</v>
      </c>
      <c r="R581">
        <v>0</v>
      </c>
      <c r="S581">
        <v>0</v>
      </c>
      <c r="T581">
        <v>0</v>
      </c>
      <c r="U581">
        <v>0</v>
      </c>
      <c r="V581">
        <v>1</v>
      </c>
      <c r="W581">
        <v>0</v>
      </c>
      <c r="X581">
        <v>0</v>
      </c>
      <c r="Y581">
        <v>0</v>
      </c>
      <c r="Z581">
        <v>0</v>
      </c>
      <c r="AA581" t="s">
        <v>2276</v>
      </c>
      <c r="AB581">
        <v>0</v>
      </c>
      <c r="AC581">
        <v>0</v>
      </c>
      <c r="AD581">
        <v>0</v>
      </c>
      <c r="AE581" t="s">
        <v>2285</v>
      </c>
      <c r="AF581" t="s">
        <v>2286</v>
      </c>
      <c r="AG581" t="s">
        <v>2286</v>
      </c>
      <c r="AH581" t="s">
        <v>2286</v>
      </c>
      <c r="AI581" t="s">
        <v>2286</v>
      </c>
      <c r="AJ581" t="s">
        <v>2869</v>
      </c>
    </row>
    <row r="582" spans="1:36" x14ac:dyDescent="0.3">
      <c r="A582" s="1">
        <v>45316</v>
      </c>
      <c r="B582" t="s">
        <v>610</v>
      </c>
      <c r="C582" t="s">
        <v>2195</v>
      </c>
      <c r="D582" t="s">
        <v>2196</v>
      </c>
      <c r="E582" t="s">
        <v>2197</v>
      </c>
      <c r="H582" t="s">
        <v>2205</v>
      </c>
      <c r="I582" t="s">
        <v>2206</v>
      </c>
      <c r="J582" t="s">
        <v>2217</v>
      </c>
      <c r="K582" t="s">
        <v>2239</v>
      </c>
      <c r="L582" t="s">
        <v>2264</v>
      </c>
      <c r="M582">
        <v>0</v>
      </c>
      <c r="N582">
        <v>0</v>
      </c>
      <c r="O582">
        <v>0</v>
      </c>
      <c r="P582">
        <v>0</v>
      </c>
      <c r="Q582">
        <v>1</v>
      </c>
      <c r="R582">
        <v>0</v>
      </c>
      <c r="S582">
        <v>0</v>
      </c>
      <c r="T582">
        <v>0</v>
      </c>
      <c r="U582">
        <v>0</v>
      </c>
      <c r="V582">
        <v>1</v>
      </c>
      <c r="W582">
        <v>0</v>
      </c>
      <c r="X582">
        <v>0</v>
      </c>
      <c r="Y582">
        <v>0</v>
      </c>
      <c r="Z582">
        <v>0</v>
      </c>
      <c r="AA582" t="s">
        <v>2276</v>
      </c>
      <c r="AB582">
        <v>0</v>
      </c>
      <c r="AC582">
        <v>0</v>
      </c>
      <c r="AD582">
        <v>0</v>
      </c>
      <c r="AE582" t="s">
        <v>2285</v>
      </c>
      <c r="AF582" t="s">
        <v>2286</v>
      </c>
      <c r="AG582" t="s">
        <v>2286</v>
      </c>
      <c r="AH582" t="s">
        <v>2286</v>
      </c>
      <c r="AI582" t="s">
        <v>2286</v>
      </c>
      <c r="AJ582" t="s">
        <v>2870</v>
      </c>
    </row>
    <row r="583" spans="1:36" x14ac:dyDescent="0.3">
      <c r="A583" s="1">
        <v>45316</v>
      </c>
      <c r="B583" t="s">
        <v>611</v>
      </c>
      <c r="C583" t="s">
        <v>2195</v>
      </c>
      <c r="D583" t="s">
        <v>2196</v>
      </c>
      <c r="E583" t="s">
        <v>2197</v>
      </c>
      <c r="H583" t="s">
        <v>2205</v>
      </c>
      <c r="I583" t="s">
        <v>2206</v>
      </c>
      <c r="J583" t="s">
        <v>2217</v>
      </c>
      <c r="K583" t="s">
        <v>2243</v>
      </c>
      <c r="L583" t="s">
        <v>2264</v>
      </c>
      <c r="M583">
        <v>0</v>
      </c>
      <c r="N583">
        <v>0</v>
      </c>
      <c r="O583">
        <v>0</v>
      </c>
      <c r="P583">
        <v>0</v>
      </c>
      <c r="Q583">
        <v>1</v>
      </c>
      <c r="R583">
        <v>0</v>
      </c>
      <c r="S583">
        <v>0</v>
      </c>
      <c r="T583">
        <v>0</v>
      </c>
      <c r="U583">
        <v>0</v>
      </c>
      <c r="V583">
        <v>0</v>
      </c>
      <c r="W583">
        <v>0</v>
      </c>
      <c r="X583">
        <v>0</v>
      </c>
      <c r="Y583">
        <v>0</v>
      </c>
      <c r="Z583">
        <v>0</v>
      </c>
      <c r="AA583" t="s">
        <v>2276</v>
      </c>
      <c r="AB583">
        <v>0</v>
      </c>
      <c r="AC583">
        <v>0</v>
      </c>
      <c r="AD583">
        <v>0</v>
      </c>
      <c r="AE583" t="s">
        <v>2285</v>
      </c>
      <c r="AF583" t="s">
        <v>2286</v>
      </c>
      <c r="AG583" t="s">
        <v>2286</v>
      </c>
      <c r="AH583" t="s">
        <v>2286</v>
      </c>
      <c r="AI583" t="s">
        <v>2286</v>
      </c>
      <c r="AJ583" t="s">
        <v>2871</v>
      </c>
    </row>
    <row r="584" spans="1:36" x14ac:dyDescent="0.3">
      <c r="A584" s="1">
        <v>45316</v>
      </c>
      <c r="B584" t="s">
        <v>612</v>
      </c>
      <c r="C584" t="s">
        <v>2195</v>
      </c>
      <c r="D584" t="s">
        <v>2196</v>
      </c>
      <c r="E584" t="s">
        <v>2197</v>
      </c>
      <c r="H584" t="s">
        <v>2205</v>
      </c>
      <c r="I584" t="s">
        <v>2206</v>
      </c>
      <c r="J584" t="s">
        <v>2217</v>
      </c>
      <c r="K584" t="s">
        <v>2243</v>
      </c>
      <c r="L584" t="s">
        <v>2264</v>
      </c>
      <c r="M584">
        <v>0</v>
      </c>
      <c r="N584">
        <v>0</v>
      </c>
      <c r="O584">
        <v>0</v>
      </c>
      <c r="P584">
        <v>0</v>
      </c>
      <c r="Q584">
        <v>1</v>
      </c>
      <c r="R584">
        <v>0</v>
      </c>
      <c r="S584">
        <v>0</v>
      </c>
      <c r="T584">
        <v>0</v>
      </c>
      <c r="U584">
        <v>0</v>
      </c>
      <c r="V584">
        <v>0</v>
      </c>
      <c r="W584">
        <v>0</v>
      </c>
      <c r="X584">
        <v>0</v>
      </c>
      <c r="Y584">
        <v>0</v>
      </c>
      <c r="Z584">
        <v>0</v>
      </c>
      <c r="AA584" t="s">
        <v>2276</v>
      </c>
      <c r="AB584">
        <v>0</v>
      </c>
      <c r="AC584">
        <v>0</v>
      </c>
      <c r="AD584">
        <v>0</v>
      </c>
      <c r="AE584" t="s">
        <v>2285</v>
      </c>
      <c r="AF584" t="s">
        <v>2286</v>
      </c>
      <c r="AG584" t="s">
        <v>2286</v>
      </c>
      <c r="AH584" t="s">
        <v>2286</v>
      </c>
      <c r="AI584" t="s">
        <v>2286</v>
      </c>
      <c r="AJ584" t="s">
        <v>2872</v>
      </c>
    </row>
    <row r="585" spans="1:36" x14ac:dyDescent="0.3">
      <c r="A585" s="1">
        <v>45316</v>
      </c>
      <c r="B585" t="s">
        <v>613</v>
      </c>
      <c r="C585" t="s">
        <v>2195</v>
      </c>
      <c r="D585" t="s">
        <v>2196</v>
      </c>
      <c r="E585" t="s">
        <v>2197</v>
      </c>
      <c r="H585" t="s">
        <v>2205</v>
      </c>
      <c r="I585" t="s">
        <v>2206</v>
      </c>
      <c r="J585" t="s">
        <v>2217</v>
      </c>
      <c r="K585" t="s">
        <v>2239</v>
      </c>
      <c r="L585" t="s">
        <v>2264</v>
      </c>
      <c r="M585">
        <v>0</v>
      </c>
      <c r="N585">
        <v>0</v>
      </c>
      <c r="O585">
        <v>0</v>
      </c>
      <c r="P585">
        <v>0</v>
      </c>
      <c r="Q585">
        <v>0</v>
      </c>
      <c r="R585">
        <v>0</v>
      </c>
      <c r="S585">
        <v>0</v>
      </c>
      <c r="T585">
        <v>0</v>
      </c>
      <c r="U585">
        <v>0</v>
      </c>
      <c r="V585">
        <v>0</v>
      </c>
      <c r="W585">
        <v>0</v>
      </c>
      <c r="X585">
        <v>0</v>
      </c>
      <c r="Y585">
        <v>0</v>
      </c>
      <c r="Z585">
        <v>0</v>
      </c>
      <c r="AA585" t="s">
        <v>2276</v>
      </c>
      <c r="AB585">
        <v>0</v>
      </c>
      <c r="AC585">
        <v>0</v>
      </c>
      <c r="AD585">
        <v>0</v>
      </c>
      <c r="AE585" t="s">
        <v>2285</v>
      </c>
      <c r="AF585" t="s">
        <v>2286</v>
      </c>
      <c r="AG585" t="s">
        <v>2286</v>
      </c>
      <c r="AH585" t="s">
        <v>2286</v>
      </c>
      <c r="AI585" t="s">
        <v>2286</v>
      </c>
      <c r="AJ585" t="s">
        <v>2873</v>
      </c>
    </row>
    <row r="586" spans="1:36" x14ac:dyDescent="0.3">
      <c r="A586" s="1">
        <v>45316</v>
      </c>
      <c r="B586" t="s">
        <v>614</v>
      </c>
      <c r="C586" t="s">
        <v>2195</v>
      </c>
      <c r="D586" t="s">
        <v>2196</v>
      </c>
      <c r="E586" t="s">
        <v>2197</v>
      </c>
      <c r="H586" t="s">
        <v>2205</v>
      </c>
      <c r="I586" t="s">
        <v>2206</v>
      </c>
      <c r="J586" t="s">
        <v>2217</v>
      </c>
      <c r="K586" t="s">
        <v>2240</v>
      </c>
      <c r="L586" t="s">
        <v>2200</v>
      </c>
      <c r="M586">
        <v>0</v>
      </c>
      <c r="N586">
        <v>0</v>
      </c>
      <c r="O586">
        <v>0</v>
      </c>
      <c r="P586">
        <v>0</v>
      </c>
      <c r="Q586">
        <v>0</v>
      </c>
      <c r="R586">
        <v>0</v>
      </c>
      <c r="S586">
        <v>0</v>
      </c>
      <c r="T586">
        <v>0</v>
      </c>
      <c r="U586">
        <v>0</v>
      </c>
      <c r="V586">
        <v>0</v>
      </c>
      <c r="W586">
        <v>1</v>
      </c>
      <c r="X586">
        <v>0</v>
      </c>
      <c r="Y586">
        <v>0</v>
      </c>
      <c r="Z586">
        <v>0</v>
      </c>
      <c r="AA586" t="s">
        <v>2276</v>
      </c>
      <c r="AB586">
        <v>0</v>
      </c>
      <c r="AC586">
        <v>0</v>
      </c>
      <c r="AD586">
        <v>0</v>
      </c>
      <c r="AE586" t="s">
        <v>2285</v>
      </c>
      <c r="AF586" t="s">
        <v>2286</v>
      </c>
      <c r="AG586" t="s">
        <v>2286</v>
      </c>
      <c r="AH586" t="s">
        <v>2286</v>
      </c>
      <c r="AI586" t="s">
        <v>2286</v>
      </c>
      <c r="AJ586" t="s">
        <v>2874</v>
      </c>
    </row>
    <row r="587" spans="1:36" x14ac:dyDescent="0.3">
      <c r="A587" s="1">
        <v>45315</v>
      </c>
      <c r="B587" t="s">
        <v>615</v>
      </c>
      <c r="C587" t="s">
        <v>2195</v>
      </c>
      <c r="D587" t="s">
        <v>2196</v>
      </c>
      <c r="E587" t="s">
        <v>2197</v>
      </c>
      <c r="H587" t="s">
        <v>2205</v>
      </c>
      <c r="I587" t="s">
        <v>2206</v>
      </c>
      <c r="J587" t="s">
        <v>2217</v>
      </c>
      <c r="K587" t="s">
        <v>2239</v>
      </c>
      <c r="L587" t="s">
        <v>2264</v>
      </c>
      <c r="M587">
        <v>0</v>
      </c>
      <c r="N587">
        <v>0</v>
      </c>
      <c r="O587">
        <v>0</v>
      </c>
      <c r="P587">
        <v>0</v>
      </c>
      <c r="Q587">
        <v>1</v>
      </c>
      <c r="R587">
        <v>0</v>
      </c>
      <c r="S587">
        <v>0</v>
      </c>
      <c r="T587">
        <v>0</v>
      </c>
      <c r="U587">
        <v>0</v>
      </c>
      <c r="V587">
        <v>1</v>
      </c>
      <c r="W587">
        <v>0</v>
      </c>
      <c r="X587">
        <v>0</v>
      </c>
      <c r="Y587">
        <v>0</v>
      </c>
      <c r="Z587">
        <v>0</v>
      </c>
      <c r="AA587" t="s">
        <v>2276</v>
      </c>
      <c r="AB587">
        <v>0</v>
      </c>
      <c r="AC587">
        <v>0</v>
      </c>
      <c r="AD587">
        <v>0</v>
      </c>
      <c r="AE587" t="s">
        <v>2285</v>
      </c>
      <c r="AF587" t="s">
        <v>2286</v>
      </c>
      <c r="AG587" t="s">
        <v>2286</v>
      </c>
      <c r="AH587" t="s">
        <v>2286</v>
      </c>
      <c r="AI587" t="s">
        <v>2286</v>
      </c>
      <c r="AJ587" t="s">
        <v>2875</v>
      </c>
    </row>
    <row r="588" spans="1:36" x14ac:dyDescent="0.3">
      <c r="A588" s="1">
        <v>45315</v>
      </c>
      <c r="B588" t="s">
        <v>616</v>
      </c>
      <c r="C588" t="s">
        <v>2195</v>
      </c>
      <c r="D588" t="s">
        <v>2196</v>
      </c>
      <c r="E588" t="s">
        <v>2197</v>
      </c>
      <c r="H588" t="s">
        <v>2205</v>
      </c>
      <c r="I588" t="s">
        <v>2206</v>
      </c>
      <c r="J588" t="s">
        <v>2217</v>
      </c>
      <c r="K588" t="s">
        <v>2240</v>
      </c>
      <c r="L588" t="s">
        <v>2264</v>
      </c>
      <c r="M588">
        <v>0</v>
      </c>
      <c r="N588">
        <v>0</v>
      </c>
      <c r="O588">
        <v>0</v>
      </c>
      <c r="P588">
        <v>0</v>
      </c>
      <c r="Q588">
        <v>0</v>
      </c>
      <c r="R588">
        <v>0</v>
      </c>
      <c r="S588">
        <v>0</v>
      </c>
      <c r="T588">
        <v>0</v>
      </c>
      <c r="U588">
        <v>0</v>
      </c>
      <c r="V588">
        <v>1</v>
      </c>
      <c r="W588">
        <v>0</v>
      </c>
      <c r="X588">
        <v>0</v>
      </c>
      <c r="Y588">
        <v>0</v>
      </c>
      <c r="Z588">
        <v>0</v>
      </c>
      <c r="AA588" t="s">
        <v>2276</v>
      </c>
      <c r="AB588">
        <v>0</v>
      </c>
      <c r="AC588">
        <v>0</v>
      </c>
      <c r="AD588">
        <v>0</v>
      </c>
      <c r="AE588" t="s">
        <v>2285</v>
      </c>
      <c r="AF588" t="s">
        <v>2286</v>
      </c>
      <c r="AG588" t="s">
        <v>2286</v>
      </c>
      <c r="AH588" t="s">
        <v>2286</v>
      </c>
      <c r="AI588" t="s">
        <v>2286</v>
      </c>
      <c r="AJ588" t="s">
        <v>2876</v>
      </c>
    </row>
    <row r="589" spans="1:36" x14ac:dyDescent="0.3">
      <c r="A589" s="1">
        <v>45315</v>
      </c>
      <c r="B589" t="s">
        <v>617</v>
      </c>
      <c r="C589" t="s">
        <v>2195</v>
      </c>
      <c r="D589" t="s">
        <v>2196</v>
      </c>
      <c r="E589" t="s">
        <v>2197</v>
      </c>
      <c r="H589" t="s">
        <v>2205</v>
      </c>
      <c r="I589" t="s">
        <v>2206</v>
      </c>
      <c r="J589" t="s">
        <v>2217</v>
      </c>
      <c r="K589" t="s">
        <v>2239</v>
      </c>
      <c r="L589" t="s">
        <v>2264</v>
      </c>
      <c r="M589">
        <v>0</v>
      </c>
      <c r="N589">
        <v>0</v>
      </c>
      <c r="O589">
        <v>0</v>
      </c>
      <c r="P589">
        <v>0</v>
      </c>
      <c r="Q589">
        <v>0</v>
      </c>
      <c r="R589">
        <v>0</v>
      </c>
      <c r="S589">
        <v>0</v>
      </c>
      <c r="T589">
        <v>0</v>
      </c>
      <c r="U589">
        <v>0</v>
      </c>
      <c r="V589">
        <v>1</v>
      </c>
      <c r="W589">
        <v>0</v>
      </c>
      <c r="X589">
        <v>0</v>
      </c>
      <c r="Y589">
        <v>0</v>
      </c>
      <c r="Z589">
        <v>0</v>
      </c>
      <c r="AA589" t="s">
        <v>2276</v>
      </c>
      <c r="AB589">
        <v>0</v>
      </c>
      <c r="AC589">
        <v>0</v>
      </c>
      <c r="AD589">
        <v>0</v>
      </c>
      <c r="AE589" t="s">
        <v>2285</v>
      </c>
      <c r="AF589" t="s">
        <v>2286</v>
      </c>
      <c r="AG589" t="s">
        <v>2286</v>
      </c>
      <c r="AH589" t="s">
        <v>2286</v>
      </c>
      <c r="AI589" t="s">
        <v>2286</v>
      </c>
      <c r="AJ589" t="s">
        <v>2877</v>
      </c>
    </row>
    <row r="590" spans="1:36" x14ac:dyDescent="0.3">
      <c r="A590" s="1">
        <v>45315</v>
      </c>
      <c r="B590" t="s">
        <v>618</v>
      </c>
      <c r="C590" t="s">
        <v>2195</v>
      </c>
      <c r="D590" t="s">
        <v>2196</v>
      </c>
      <c r="E590" t="s">
        <v>2198</v>
      </c>
      <c r="H590" t="s">
        <v>2205</v>
      </c>
      <c r="I590" t="s">
        <v>2206</v>
      </c>
      <c r="J590" t="s">
        <v>2217</v>
      </c>
      <c r="K590" t="s">
        <v>2240</v>
      </c>
      <c r="L590" t="s">
        <v>2271</v>
      </c>
      <c r="M590">
        <v>0</v>
      </c>
      <c r="N590">
        <v>0</v>
      </c>
      <c r="O590">
        <v>0</v>
      </c>
      <c r="P590">
        <v>0</v>
      </c>
      <c r="Q590">
        <v>0</v>
      </c>
      <c r="R590">
        <v>0</v>
      </c>
      <c r="S590">
        <v>0</v>
      </c>
      <c r="T590">
        <v>0</v>
      </c>
      <c r="U590">
        <v>0</v>
      </c>
      <c r="V590">
        <v>0</v>
      </c>
      <c r="W590">
        <v>0</v>
      </c>
      <c r="X590">
        <v>1</v>
      </c>
      <c r="Y590">
        <v>0</v>
      </c>
      <c r="Z590">
        <v>0</v>
      </c>
      <c r="AA590" t="s">
        <v>2276</v>
      </c>
      <c r="AB590">
        <v>0</v>
      </c>
      <c r="AC590">
        <v>0</v>
      </c>
      <c r="AD590">
        <v>0</v>
      </c>
      <c r="AE590" t="s">
        <v>2285</v>
      </c>
      <c r="AF590" t="s">
        <v>2286</v>
      </c>
      <c r="AG590" t="s">
        <v>2286</v>
      </c>
      <c r="AH590" t="s">
        <v>2286</v>
      </c>
      <c r="AI590" t="s">
        <v>2286</v>
      </c>
      <c r="AJ590" t="s">
        <v>2878</v>
      </c>
    </row>
    <row r="591" spans="1:36" x14ac:dyDescent="0.3">
      <c r="A591" s="1">
        <v>45315</v>
      </c>
      <c r="B591" t="s">
        <v>619</v>
      </c>
      <c r="C591" t="s">
        <v>2195</v>
      </c>
      <c r="D591" t="s">
        <v>2196</v>
      </c>
      <c r="E591" t="s">
        <v>2197</v>
      </c>
      <c r="H591" t="s">
        <v>2205</v>
      </c>
      <c r="I591" t="s">
        <v>2206</v>
      </c>
      <c r="J591" t="s">
        <v>2217</v>
      </c>
      <c r="K591" t="s">
        <v>2240</v>
      </c>
      <c r="L591" t="s">
        <v>2200</v>
      </c>
      <c r="M591">
        <v>0</v>
      </c>
      <c r="N591">
        <v>0</v>
      </c>
      <c r="O591">
        <v>0</v>
      </c>
      <c r="P591">
        <v>0</v>
      </c>
      <c r="Q591">
        <v>0</v>
      </c>
      <c r="R591">
        <v>0</v>
      </c>
      <c r="S591">
        <v>0</v>
      </c>
      <c r="T591">
        <v>0</v>
      </c>
      <c r="U591">
        <v>0</v>
      </c>
      <c r="V591">
        <v>0</v>
      </c>
      <c r="W591">
        <v>0</v>
      </c>
      <c r="X591">
        <v>0</v>
      </c>
      <c r="Y591">
        <v>0</v>
      </c>
      <c r="Z591">
        <v>1</v>
      </c>
      <c r="AA591" t="s">
        <v>2277</v>
      </c>
      <c r="AB591">
        <v>0</v>
      </c>
      <c r="AC591">
        <v>0</v>
      </c>
      <c r="AD591">
        <v>0</v>
      </c>
      <c r="AE591" t="s">
        <v>2285</v>
      </c>
      <c r="AF591" t="s">
        <v>2286</v>
      </c>
      <c r="AG591" t="s">
        <v>2286</v>
      </c>
      <c r="AH591" t="s">
        <v>2286</v>
      </c>
      <c r="AI591" t="s">
        <v>2286</v>
      </c>
      <c r="AJ591" t="s">
        <v>2879</v>
      </c>
    </row>
    <row r="592" spans="1:36" x14ac:dyDescent="0.3">
      <c r="A592" s="1">
        <v>45315</v>
      </c>
      <c r="B592" t="s">
        <v>620</v>
      </c>
      <c r="C592" t="s">
        <v>2195</v>
      </c>
      <c r="D592" t="s">
        <v>2196</v>
      </c>
      <c r="E592" t="s">
        <v>2197</v>
      </c>
      <c r="H592" t="s">
        <v>2205</v>
      </c>
      <c r="I592" t="s">
        <v>2206</v>
      </c>
      <c r="J592" t="s">
        <v>2217</v>
      </c>
      <c r="K592" t="s">
        <v>2246</v>
      </c>
      <c r="L592" t="s">
        <v>2268</v>
      </c>
      <c r="M592">
        <v>0</v>
      </c>
      <c r="N592">
        <v>0</v>
      </c>
      <c r="O592">
        <v>0</v>
      </c>
      <c r="P592">
        <v>0</v>
      </c>
      <c r="Q592">
        <v>0</v>
      </c>
      <c r="R592">
        <v>0</v>
      </c>
      <c r="S592">
        <v>0</v>
      </c>
      <c r="T592">
        <v>0</v>
      </c>
      <c r="U592">
        <v>0</v>
      </c>
      <c r="V592">
        <v>0</v>
      </c>
      <c r="W592">
        <v>0</v>
      </c>
      <c r="X592">
        <v>0</v>
      </c>
      <c r="Y592">
        <v>0</v>
      </c>
      <c r="Z592">
        <v>0</v>
      </c>
      <c r="AA592" t="s">
        <v>2276</v>
      </c>
      <c r="AB592">
        <v>0</v>
      </c>
      <c r="AC592">
        <v>0</v>
      </c>
      <c r="AD592">
        <v>0</v>
      </c>
      <c r="AE592" t="s">
        <v>2285</v>
      </c>
      <c r="AF592" t="s">
        <v>2286</v>
      </c>
      <c r="AG592" t="s">
        <v>2286</v>
      </c>
      <c r="AH592" t="s">
        <v>2286</v>
      </c>
      <c r="AI592" t="s">
        <v>2286</v>
      </c>
      <c r="AJ592" t="s">
        <v>2880</v>
      </c>
    </row>
    <row r="593" spans="1:36" x14ac:dyDescent="0.3">
      <c r="A593" s="1">
        <v>45315</v>
      </c>
      <c r="B593" t="s">
        <v>621</v>
      </c>
      <c r="C593" t="s">
        <v>2195</v>
      </c>
      <c r="D593" t="s">
        <v>2196</v>
      </c>
      <c r="E593" t="s">
        <v>2197</v>
      </c>
      <c r="H593" t="s">
        <v>2205</v>
      </c>
      <c r="I593" t="s">
        <v>2206</v>
      </c>
      <c r="J593" t="s">
        <v>2217</v>
      </c>
      <c r="K593" t="s">
        <v>2244</v>
      </c>
      <c r="L593" t="s">
        <v>2264</v>
      </c>
      <c r="M593">
        <v>0</v>
      </c>
      <c r="N593">
        <v>0</v>
      </c>
      <c r="O593">
        <v>0</v>
      </c>
      <c r="P593">
        <v>0</v>
      </c>
      <c r="Q593">
        <v>1</v>
      </c>
      <c r="R593">
        <v>0</v>
      </c>
      <c r="S593">
        <v>0</v>
      </c>
      <c r="T593">
        <v>0</v>
      </c>
      <c r="U593">
        <v>0</v>
      </c>
      <c r="V593">
        <v>0</v>
      </c>
      <c r="W593">
        <v>0</v>
      </c>
      <c r="X593">
        <v>0</v>
      </c>
      <c r="Y593">
        <v>0</v>
      </c>
      <c r="Z593">
        <v>0</v>
      </c>
      <c r="AA593" t="s">
        <v>2276</v>
      </c>
      <c r="AB593">
        <v>0</v>
      </c>
      <c r="AC593">
        <v>0</v>
      </c>
      <c r="AD593">
        <v>0</v>
      </c>
      <c r="AE593" t="s">
        <v>2285</v>
      </c>
      <c r="AF593" t="s">
        <v>2286</v>
      </c>
      <c r="AG593" t="s">
        <v>2286</v>
      </c>
      <c r="AH593" t="s">
        <v>2286</v>
      </c>
      <c r="AI593" t="s">
        <v>2286</v>
      </c>
      <c r="AJ593" t="s">
        <v>2881</v>
      </c>
    </row>
    <row r="594" spans="1:36" x14ac:dyDescent="0.3">
      <c r="A594" s="1">
        <v>45315</v>
      </c>
      <c r="B594" t="s">
        <v>622</v>
      </c>
      <c r="C594" t="s">
        <v>2195</v>
      </c>
      <c r="D594" t="s">
        <v>2196</v>
      </c>
      <c r="E594" t="s">
        <v>2197</v>
      </c>
      <c r="H594" t="s">
        <v>2205</v>
      </c>
      <c r="I594" t="s">
        <v>2206</v>
      </c>
      <c r="J594" t="s">
        <v>2217</v>
      </c>
      <c r="K594" t="s">
        <v>2239</v>
      </c>
      <c r="L594" t="s">
        <v>2264</v>
      </c>
      <c r="M594">
        <v>0</v>
      </c>
      <c r="N594">
        <v>0</v>
      </c>
      <c r="O594">
        <v>0</v>
      </c>
      <c r="P594">
        <v>0</v>
      </c>
      <c r="Q594">
        <v>0</v>
      </c>
      <c r="R594">
        <v>0</v>
      </c>
      <c r="S594">
        <v>0</v>
      </c>
      <c r="T594">
        <v>0</v>
      </c>
      <c r="U594">
        <v>0</v>
      </c>
      <c r="V594">
        <v>0</v>
      </c>
      <c r="W594">
        <v>0</v>
      </c>
      <c r="X594">
        <v>0</v>
      </c>
      <c r="Y594">
        <v>0</v>
      </c>
      <c r="Z594">
        <v>0</v>
      </c>
      <c r="AA594" t="s">
        <v>2276</v>
      </c>
      <c r="AB594">
        <v>0</v>
      </c>
      <c r="AC594">
        <v>0</v>
      </c>
      <c r="AD594">
        <v>0</v>
      </c>
      <c r="AE594" t="s">
        <v>2285</v>
      </c>
      <c r="AF594" t="s">
        <v>2286</v>
      </c>
      <c r="AG594" t="s">
        <v>2286</v>
      </c>
      <c r="AH594" t="s">
        <v>2286</v>
      </c>
      <c r="AI594" t="s">
        <v>2286</v>
      </c>
      <c r="AJ594" t="s">
        <v>2882</v>
      </c>
    </row>
    <row r="595" spans="1:36" x14ac:dyDescent="0.3">
      <c r="A595" s="1">
        <v>45315</v>
      </c>
      <c r="B595" t="s">
        <v>623</v>
      </c>
      <c r="C595" t="s">
        <v>2195</v>
      </c>
      <c r="D595" t="s">
        <v>2196</v>
      </c>
      <c r="E595" t="s">
        <v>2197</v>
      </c>
      <c r="H595" t="s">
        <v>2205</v>
      </c>
      <c r="I595" t="s">
        <v>2206</v>
      </c>
      <c r="J595" t="s">
        <v>2217</v>
      </c>
      <c r="K595" t="s">
        <v>2238</v>
      </c>
      <c r="L595" t="s">
        <v>2263</v>
      </c>
      <c r="M595">
        <v>0</v>
      </c>
      <c r="N595">
        <v>0</v>
      </c>
      <c r="O595">
        <v>0</v>
      </c>
      <c r="P595">
        <v>0</v>
      </c>
      <c r="Q595">
        <v>0</v>
      </c>
      <c r="R595">
        <v>0</v>
      </c>
      <c r="S595">
        <v>0</v>
      </c>
      <c r="T595">
        <v>0</v>
      </c>
      <c r="U595">
        <v>0</v>
      </c>
      <c r="V595">
        <v>1</v>
      </c>
      <c r="W595">
        <v>0</v>
      </c>
      <c r="X595">
        <v>0</v>
      </c>
      <c r="Y595">
        <v>0</v>
      </c>
      <c r="Z595">
        <v>0</v>
      </c>
      <c r="AA595" t="s">
        <v>2276</v>
      </c>
      <c r="AB595">
        <v>0</v>
      </c>
      <c r="AC595">
        <v>0</v>
      </c>
      <c r="AD595">
        <v>0</v>
      </c>
      <c r="AE595" t="s">
        <v>2285</v>
      </c>
      <c r="AF595" t="s">
        <v>2286</v>
      </c>
      <c r="AG595" t="s">
        <v>2286</v>
      </c>
      <c r="AH595" t="s">
        <v>2286</v>
      </c>
      <c r="AI595" t="s">
        <v>2286</v>
      </c>
      <c r="AJ595" t="s">
        <v>2883</v>
      </c>
    </row>
    <row r="596" spans="1:36" x14ac:dyDescent="0.3">
      <c r="A596" s="1">
        <v>45315</v>
      </c>
      <c r="B596" t="s">
        <v>624</v>
      </c>
      <c r="C596" t="s">
        <v>2195</v>
      </c>
      <c r="D596" t="s">
        <v>2196</v>
      </c>
      <c r="E596" t="s">
        <v>2200</v>
      </c>
      <c r="H596" t="s">
        <v>2205</v>
      </c>
      <c r="I596" t="s">
        <v>2206</v>
      </c>
      <c r="J596" t="s">
        <v>2217</v>
      </c>
      <c r="K596" t="s">
        <v>2241</v>
      </c>
      <c r="L596" t="s">
        <v>2267</v>
      </c>
      <c r="M596">
        <v>0</v>
      </c>
      <c r="N596">
        <v>0</v>
      </c>
      <c r="O596">
        <v>0</v>
      </c>
      <c r="P596">
        <v>0</v>
      </c>
      <c r="Q596">
        <v>0</v>
      </c>
      <c r="R596">
        <v>1</v>
      </c>
      <c r="S596">
        <v>0</v>
      </c>
      <c r="T596">
        <v>0</v>
      </c>
      <c r="U596">
        <v>0</v>
      </c>
      <c r="V596">
        <v>0</v>
      </c>
      <c r="W596">
        <v>0</v>
      </c>
      <c r="X596">
        <v>0</v>
      </c>
      <c r="Y596">
        <v>0</v>
      </c>
      <c r="Z596">
        <v>0</v>
      </c>
      <c r="AA596" t="s">
        <v>2276</v>
      </c>
      <c r="AB596">
        <v>0</v>
      </c>
      <c r="AC596">
        <v>0</v>
      </c>
      <c r="AD596">
        <v>0</v>
      </c>
      <c r="AE596" t="s">
        <v>2285</v>
      </c>
      <c r="AF596" t="s">
        <v>2286</v>
      </c>
      <c r="AG596" t="s">
        <v>2286</v>
      </c>
      <c r="AH596" t="s">
        <v>2286</v>
      </c>
      <c r="AI596" t="s">
        <v>2286</v>
      </c>
      <c r="AJ596" t="s">
        <v>2884</v>
      </c>
    </row>
    <row r="597" spans="1:36" x14ac:dyDescent="0.3">
      <c r="A597" s="1">
        <v>45314</v>
      </c>
      <c r="B597" t="s">
        <v>625</v>
      </c>
      <c r="C597" t="s">
        <v>2195</v>
      </c>
      <c r="D597" t="s">
        <v>2196</v>
      </c>
      <c r="E597" t="s">
        <v>2197</v>
      </c>
      <c r="H597" t="s">
        <v>2205</v>
      </c>
      <c r="I597" t="s">
        <v>2206</v>
      </c>
      <c r="J597" t="s">
        <v>2217</v>
      </c>
      <c r="K597" t="s">
        <v>2242</v>
      </c>
      <c r="L597" t="s">
        <v>2264</v>
      </c>
      <c r="M597">
        <v>0</v>
      </c>
      <c r="N597">
        <v>0</v>
      </c>
      <c r="O597">
        <v>0</v>
      </c>
      <c r="P597">
        <v>0</v>
      </c>
      <c r="Q597">
        <v>1</v>
      </c>
      <c r="R597">
        <v>0</v>
      </c>
      <c r="S597">
        <v>0</v>
      </c>
      <c r="T597">
        <v>0</v>
      </c>
      <c r="U597">
        <v>0</v>
      </c>
      <c r="V597">
        <v>0</v>
      </c>
      <c r="W597">
        <v>0</v>
      </c>
      <c r="X597">
        <v>0</v>
      </c>
      <c r="Y597">
        <v>0</v>
      </c>
      <c r="Z597">
        <v>0</v>
      </c>
      <c r="AA597" t="s">
        <v>2276</v>
      </c>
      <c r="AB597">
        <v>0</v>
      </c>
      <c r="AC597">
        <v>0</v>
      </c>
      <c r="AD597">
        <v>0</v>
      </c>
      <c r="AE597" t="s">
        <v>2285</v>
      </c>
      <c r="AF597" t="s">
        <v>2286</v>
      </c>
      <c r="AG597" t="s">
        <v>2286</v>
      </c>
      <c r="AH597" t="s">
        <v>2286</v>
      </c>
      <c r="AI597" t="s">
        <v>2286</v>
      </c>
      <c r="AJ597" t="s">
        <v>2885</v>
      </c>
    </row>
    <row r="598" spans="1:36" x14ac:dyDescent="0.3">
      <c r="A598" s="1">
        <v>45314</v>
      </c>
      <c r="B598" t="s">
        <v>626</v>
      </c>
      <c r="C598" t="s">
        <v>2195</v>
      </c>
      <c r="D598" t="s">
        <v>2196</v>
      </c>
      <c r="E598" t="s">
        <v>2197</v>
      </c>
      <c r="H598" t="s">
        <v>2205</v>
      </c>
      <c r="I598" t="s">
        <v>2206</v>
      </c>
      <c r="J598" t="s">
        <v>2217</v>
      </c>
      <c r="K598" t="s">
        <v>2241</v>
      </c>
      <c r="L598" t="s">
        <v>2264</v>
      </c>
      <c r="M598">
        <v>0</v>
      </c>
      <c r="N598">
        <v>0</v>
      </c>
      <c r="O598">
        <v>0</v>
      </c>
      <c r="P598">
        <v>0</v>
      </c>
      <c r="Q598">
        <v>0</v>
      </c>
      <c r="R598">
        <v>0</v>
      </c>
      <c r="S598">
        <v>0</v>
      </c>
      <c r="T598">
        <v>0</v>
      </c>
      <c r="U598">
        <v>0</v>
      </c>
      <c r="V598">
        <v>0</v>
      </c>
      <c r="W598">
        <v>0</v>
      </c>
      <c r="X598">
        <v>0</v>
      </c>
      <c r="Y598">
        <v>0</v>
      </c>
      <c r="Z598">
        <v>0</v>
      </c>
      <c r="AA598" t="s">
        <v>2276</v>
      </c>
      <c r="AB598">
        <v>0</v>
      </c>
      <c r="AC598">
        <v>0</v>
      </c>
      <c r="AD598">
        <v>0</v>
      </c>
      <c r="AE598" t="s">
        <v>2285</v>
      </c>
      <c r="AF598" t="s">
        <v>2286</v>
      </c>
      <c r="AG598" t="s">
        <v>2286</v>
      </c>
      <c r="AH598" t="s">
        <v>2286</v>
      </c>
      <c r="AI598" t="s">
        <v>2286</v>
      </c>
      <c r="AJ598" t="s">
        <v>2886</v>
      </c>
    </row>
    <row r="599" spans="1:36" x14ac:dyDescent="0.3">
      <c r="A599" s="1">
        <v>45314</v>
      </c>
      <c r="B599" t="s">
        <v>627</v>
      </c>
      <c r="C599" t="s">
        <v>2195</v>
      </c>
      <c r="D599" t="s">
        <v>2196</v>
      </c>
      <c r="E599" t="s">
        <v>2197</v>
      </c>
      <c r="H599" t="s">
        <v>2205</v>
      </c>
      <c r="I599" t="s">
        <v>2206</v>
      </c>
      <c r="J599" t="s">
        <v>2217</v>
      </c>
      <c r="K599" t="s">
        <v>2249</v>
      </c>
      <c r="L599" t="s">
        <v>2264</v>
      </c>
      <c r="M599">
        <v>0</v>
      </c>
      <c r="N599">
        <v>1</v>
      </c>
      <c r="O599">
        <v>0</v>
      </c>
      <c r="P599">
        <v>0</v>
      </c>
      <c r="Q599">
        <v>0</v>
      </c>
      <c r="R599">
        <v>0</v>
      </c>
      <c r="S599">
        <v>0</v>
      </c>
      <c r="T599">
        <v>0</v>
      </c>
      <c r="U599">
        <v>0</v>
      </c>
      <c r="V599">
        <v>0</v>
      </c>
      <c r="W599">
        <v>0</v>
      </c>
      <c r="X599">
        <v>0</v>
      </c>
      <c r="Y599">
        <v>0</v>
      </c>
      <c r="Z599">
        <v>0</v>
      </c>
      <c r="AA599" t="s">
        <v>2276</v>
      </c>
      <c r="AB599">
        <v>0</v>
      </c>
      <c r="AC599">
        <v>0</v>
      </c>
      <c r="AD599">
        <v>0</v>
      </c>
      <c r="AE599" t="s">
        <v>2285</v>
      </c>
      <c r="AF599" t="s">
        <v>2286</v>
      </c>
      <c r="AG599" t="s">
        <v>2286</v>
      </c>
      <c r="AH599" t="s">
        <v>2286</v>
      </c>
      <c r="AI599" t="s">
        <v>2286</v>
      </c>
      <c r="AJ599" t="s">
        <v>2887</v>
      </c>
    </row>
    <row r="600" spans="1:36" x14ac:dyDescent="0.3">
      <c r="A600" s="1">
        <v>45314</v>
      </c>
      <c r="B600" t="s">
        <v>628</v>
      </c>
      <c r="C600" t="s">
        <v>2195</v>
      </c>
      <c r="D600" t="s">
        <v>2196</v>
      </c>
      <c r="E600" t="s">
        <v>2197</v>
      </c>
      <c r="H600" t="s">
        <v>2205</v>
      </c>
      <c r="I600" t="s">
        <v>2206</v>
      </c>
      <c r="J600" t="s">
        <v>2217</v>
      </c>
      <c r="K600" t="s">
        <v>2243</v>
      </c>
      <c r="L600" t="s">
        <v>2267</v>
      </c>
      <c r="M600">
        <v>0</v>
      </c>
      <c r="N600">
        <v>0</v>
      </c>
      <c r="O600">
        <v>0</v>
      </c>
      <c r="P600">
        <v>0</v>
      </c>
      <c r="Q600">
        <v>1</v>
      </c>
      <c r="R600">
        <v>0</v>
      </c>
      <c r="S600">
        <v>0</v>
      </c>
      <c r="T600">
        <v>0</v>
      </c>
      <c r="U600">
        <v>0</v>
      </c>
      <c r="V600">
        <v>1</v>
      </c>
      <c r="W600">
        <v>0</v>
      </c>
      <c r="X600">
        <v>0</v>
      </c>
      <c r="Y600">
        <v>0</v>
      </c>
      <c r="Z600">
        <v>0</v>
      </c>
      <c r="AA600" t="s">
        <v>2276</v>
      </c>
      <c r="AB600">
        <v>0</v>
      </c>
      <c r="AC600">
        <v>0</v>
      </c>
      <c r="AD600">
        <v>0</v>
      </c>
      <c r="AE600" t="s">
        <v>2285</v>
      </c>
      <c r="AF600" t="s">
        <v>2286</v>
      </c>
      <c r="AG600" t="s">
        <v>2286</v>
      </c>
      <c r="AH600" t="s">
        <v>2286</v>
      </c>
      <c r="AI600" t="s">
        <v>2286</v>
      </c>
      <c r="AJ600" t="s">
        <v>2888</v>
      </c>
    </row>
    <row r="601" spans="1:36" x14ac:dyDescent="0.3">
      <c r="A601" s="1">
        <v>45314</v>
      </c>
      <c r="B601" t="s">
        <v>629</v>
      </c>
      <c r="C601" t="s">
        <v>2195</v>
      </c>
      <c r="D601" t="s">
        <v>2196</v>
      </c>
      <c r="E601" t="s">
        <v>2197</v>
      </c>
      <c r="H601" t="s">
        <v>2205</v>
      </c>
      <c r="I601" t="s">
        <v>2206</v>
      </c>
      <c r="J601" t="s">
        <v>2217</v>
      </c>
      <c r="K601" t="s">
        <v>2242</v>
      </c>
      <c r="L601" t="s">
        <v>2264</v>
      </c>
      <c r="M601">
        <v>0</v>
      </c>
      <c r="N601">
        <v>0</v>
      </c>
      <c r="O601">
        <v>0</v>
      </c>
      <c r="P601">
        <v>0</v>
      </c>
      <c r="Q601">
        <v>1</v>
      </c>
      <c r="R601">
        <v>0</v>
      </c>
      <c r="S601">
        <v>0</v>
      </c>
      <c r="T601">
        <v>0</v>
      </c>
      <c r="U601">
        <v>0</v>
      </c>
      <c r="V601">
        <v>0</v>
      </c>
      <c r="W601">
        <v>0</v>
      </c>
      <c r="X601">
        <v>0</v>
      </c>
      <c r="Y601">
        <v>0</v>
      </c>
      <c r="Z601">
        <v>0</v>
      </c>
      <c r="AA601" t="s">
        <v>2276</v>
      </c>
      <c r="AB601">
        <v>0</v>
      </c>
      <c r="AC601">
        <v>0</v>
      </c>
      <c r="AD601">
        <v>0</v>
      </c>
      <c r="AE601" t="s">
        <v>2285</v>
      </c>
      <c r="AF601" t="s">
        <v>2286</v>
      </c>
      <c r="AG601" t="s">
        <v>2286</v>
      </c>
      <c r="AH601" t="s">
        <v>2286</v>
      </c>
      <c r="AI601" t="s">
        <v>2286</v>
      </c>
      <c r="AJ601" t="s">
        <v>2889</v>
      </c>
    </row>
    <row r="602" spans="1:36" x14ac:dyDescent="0.3">
      <c r="A602" s="1">
        <v>45314</v>
      </c>
      <c r="B602" t="s">
        <v>630</v>
      </c>
      <c r="C602" t="s">
        <v>2195</v>
      </c>
      <c r="D602" t="s">
        <v>2196</v>
      </c>
      <c r="E602" t="s">
        <v>2197</v>
      </c>
      <c r="H602" t="s">
        <v>2205</v>
      </c>
      <c r="I602" t="s">
        <v>2206</v>
      </c>
      <c r="J602" t="s">
        <v>2217</v>
      </c>
      <c r="K602" t="s">
        <v>2240</v>
      </c>
      <c r="L602" t="s">
        <v>2200</v>
      </c>
      <c r="M602">
        <v>0</v>
      </c>
      <c r="N602">
        <v>0</v>
      </c>
      <c r="O602">
        <v>0</v>
      </c>
      <c r="P602">
        <v>0</v>
      </c>
      <c r="Q602">
        <v>0</v>
      </c>
      <c r="R602">
        <v>0</v>
      </c>
      <c r="S602">
        <v>0</v>
      </c>
      <c r="T602">
        <v>0</v>
      </c>
      <c r="U602">
        <v>0</v>
      </c>
      <c r="V602">
        <v>0</v>
      </c>
      <c r="W602">
        <v>1</v>
      </c>
      <c r="X602">
        <v>0</v>
      </c>
      <c r="Y602">
        <v>0</v>
      </c>
      <c r="Z602">
        <v>0</v>
      </c>
      <c r="AA602" t="s">
        <v>2276</v>
      </c>
      <c r="AB602">
        <v>0</v>
      </c>
      <c r="AC602">
        <v>0</v>
      </c>
      <c r="AD602">
        <v>0</v>
      </c>
      <c r="AE602" t="s">
        <v>2285</v>
      </c>
      <c r="AF602" t="s">
        <v>2286</v>
      </c>
      <c r="AG602" t="s">
        <v>2286</v>
      </c>
      <c r="AH602" t="s">
        <v>2286</v>
      </c>
      <c r="AI602" t="s">
        <v>2286</v>
      </c>
      <c r="AJ602" t="s">
        <v>2890</v>
      </c>
    </row>
    <row r="603" spans="1:36" x14ac:dyDescent="0.3">
      <c r="A603" s="1">
        <v>45314</v>
      </c>
      <c r="B603" t="s">
        <v>631</v>
      </c>
      <c r="C603" t="s">
        <v>2195</v>
      </c>
      <c r="D603" t="s">
        <v>2196</v>
      </c>
      <c r="E603" t="s">
        <v>2197</v>
      </c>
      <c r="H603" t="s">
        <v>2205</v>
      </c>
      <c r="I603" t="s">
        <v>2206</v>
      </c>
      <c r="J603" t="s">
        <v>2217</v>
      </c>
      <c r="K603" t="s">
        <v>2240</v>
      </c>
      <c r="L603" t="s">
        <v>2264</v>
      </c>
      <c r="M603">
        <v>0</v>
      </c>
      <c r="N603">
        <v>0</v>
      </c>
      <c r="O603">
        <v>0</v>
      </c>
      <c r="P603">
        <v>0</v>
      </c>
      <c r="Q603">
        <v>1</v>
      </c>
      <c r="R603">
        <v>0</v>
      </c>
      <c r="S603">
        <v>0</v>
      </c>
      <c r="T603">
        <v>0</v>
      </c>
      <c r="U603">
        <v>0</v>
      </c>
      <c r="V603">
        <v>0</v>
      </c>
      <c r="W603">
        <v>0</v>
      </c>
      <c r="X603">
        <v>0</v>
      </c>
      <c r="Y603">
        <v>0</v>
      </c>
      <c r="Z603">
        <v>0</v>
      </c>
      <c r="AA603" t="s">
        <v>2276</v>
      </c>
      <c r="AB603">
        <v>0</v>
      </c>
      <c r="AC603">
        <v>0</v>
      </c>
      <c r="AD603">
        <v>0</v>
      </c>
      <c r="AE603" t="s">
        <v>2285</v>
      </c>
      <c r="AF603" t="s">
        <v>2286</v>
      </c>
      <c r="AG603" t="s">
        <v>2286</v>
      </c>
      <c r="AH603" t="s">
        <v>2286</v>
      </c>
      <c r="AI603" t="s">
        <v>2286</v>
      </c>
      <c r="AJ603" t="s">
        <v>2891</v>
      </c>
    </row>
    <row r="604" spans="1:36" x14ac:dyDescent="0.3">
      <c r="A604" s="1">
        <v>45314</v>
      </c>
      <c r="B604" t="s">
        <v>632</v>
      </c>
      <c r="C604" t="s">
        <v>2195</v>
      </c>
      <c r="D604" t="s">
        <v>2196</v>
      </c>
      <c r="E604" t="s">
        <v>2197</v>
      </c>
      <c r="H604" t="s">
        <v>2205</v>
      </c>
      <c r="I604" t="s">
        <v>2206</v>
      </c>
      <c r="J604" t="s">
        <v>2217</v>
      </c>
      <c r="K604" t="s">
        <v>2238</v>
      </c>
      <c r="L604" t="s">
        <v>2274</v>
      </c>
      <c r="M604">
        <v>0</v>
      </c>
      <c r="N604">
        <v>0</v>
      </c>
      <c r="O604">
        <v>0</v>
      </c>
      <c r="P604">
        <v>0</v>
      </c>
      <c r="Q604">
        <v>0</v>
      </c>
      <c r="R604">
        <v>0</v>
      </c>
      <c r="S604">
        <v>0</v>
      </c>
      <c r="T604">
        <v>0</v>
      </c>
      <c r="U604">
        <v>0</v>
      </c>
      <c r="V604">
        <v>0</v>
      </c>
      <c r="W604">
        <v>0</v>
      </c>
      <c r="X604">
        <v>0</v>
      </c>
      <c r="Y604">
        <v>0</v>
      </c>
      <c r="Z604">
        <v>0</v>
      </c>
      <c r="AA604" t="s">
        <v>2276</v>
      </c>
      <c r="AB604">
        <v>0</v>
      </c>
      <c r="AC604">
        <v>0</v>
      </c>
      <c r="AD604">
        <v>0</v>
      </c>
      <c r="AE604" t="s">
        <v>2285</v>
      </c>
      <c r="AF604" t="s">
        <v>2286</v>
      </c>
      <c r="AG604" t="s">
        <v>2286</v>
      </c>
      <c r="AH604" t="s">
        <v>2286</v>
      </c>
      <c r="AI604" t="s">
        <v>2286</v>
      </c>
      <c r="AJ604" t="s">
        <v>2892</v>
      </c>
    </row>
    <row r="605" spans="1:36" x14ac:dyDescent="0.3">
      <c r="A605" s="1">
        <v>45314</v>
      </c>
      <c r="B605" t="s">
        <v>633</v>
      </c>
      <c r="C605" t="s">
        <v>2195</v>
      </c>
      <c r="D605" t="s">
        <v>2196</v>
      </c>
      <c r="E605" t="s">
        <v>2197</v>
      </c>
      <c r="H605" t="s">
        <v>2205</v>
      </c>
      <c r="I605" t="s">
        <v>2206</v>
      </c>
      <c r="J605" t="s">
        <v>2217</v>
      </c>
      <c r="K605" t="s">
        <v>2254</v>
      </c>
      <c r="L605" t="s">
        <v>2264</v>
      </c>
      <c r="M605">
        <v>0</v>
      </c>
      <c r="N605">
        <v>0</v>
      </c>
      <c r="O605">
        <v>0</v>
      </c>
      <c r="P605">
        <v>0</v>
      </c>
      <c r="Q605">
        <v>1</v>
      </c>
      <c r="R605">
        <v>0</v>
      </c>
      <c r="S605">
        <v>0</v>
      </c>
      <c r="T605">
        <v>0</v>
      </c>
      <c r="U605">
        <v>0</v>
      </c>
      <c r="V605">
        <v>1</v>
      </c>
      <c r="W605">
        <v>0</v>
      </c>
      <c r="X605">
        <v>0</v>
      </c>
      <c r="Y605">
        <v>0</v>
      </c>
      <c r="Z605">
        <v>0</v>
      </c>
      <c r="AA605" t="s">
        <v>2276</v>
      </c>
      <c r="AB605">
        <v>2</v>
      </c>
      <c r="AC605">
        <v>0</v>
      </c>
      <c r="AD605">
        <v>0</v>
      </c>
      <c r="AE605" t="s">
        <v>2285</v>
      </c>
      <c r="AF605" t="s">
        <v>2286</v>
      </c>
      <c r="AG605" t="s">
        <v>2286</v>
      </c>
      <c r="AH605" t="s">
        <v>2286</v>
      </c>
      <c r="AI605" t="s">
        <v>2286</v>
      </c>
      <c r="AJ605" t="s">
        <v>2893</v>
      </c>
    </row>
    <row r="606" spans="1:36" x14ac:dyDescent="0.3">
      <c r="A606" s="1">
        <v>45314</v>
      </c>
      <c r="B606" t="s">
        <v>634</v>
      </c>
      <c r="C606" t="s">
        <v>2195</v>
      </c>
      <c r="D606" t="s">
        <v>2196</v>
      </c>
      <c r="E606" t="s">
        <v>2197</v>
      </c>
      <c r="H606" t="s">
        <v>2205</v>
      </c>
      <c r="I606" t="s">
        <v>2206</v>
      </c>
      <c r="J606" t="s">
        <v>2217</v>
      </c>
      <c r="K606" t="s">
        <v>2249</v>
      </c>
      <c r="L606" t="s">
        <v>2264</v>
      </c>
      <c r="M606">
        <v>0</v>
      </c>
      <c r="N606">
        <v>0</v>
      </c>
      <c r="O606">
        <v>0</v>
      </c>
      <c r="P606">
        <v>0</v>
      </c>
      <c r="Q606">
        <v>1</v>
      </c>
      <c r="R606">
        <v>0</v>
      </c>
      <c r="S606">
        <v>0</v>
      </c>
      <c r="T606">
        <v>0</v>
      </c>
      <c r="U606">
        <v>0</v>
      </c>
      <c r="V606">
        <v>0</v>
      </c>
      <c r="W606">
        <v>0</v>
      </c>
      <c r="X606">
        <v>0</v>
      </c>
      <c r="Y606">
        <v>0</v>
      </c>
      <c r="Z606">
        <v>0</v>
      </c>
      <c r="AA606" t="s">
        <v>2276</v>
      </c>
      <c r="AB606">
        <v>0</v>
      </c>
      <c r="AC606">
        <v>0</v>
      </c>
      <c r="AD606">
        <v>0</v>
      </c>
      <c r="AE606" t="s">
        <v>2285</v>
      </c>
      <c r="AF606" t="s">
        <v>2286</v>
      </c>
      <c r="AG606" t="s">
        <v>2286</v>
      </c>
      <c r="AH606" t="s">
        <v>2286</v>
      </c>
      <c r="AI606" t="s">
        <v>2286</v>
      </c>
      <c r="AJ606" t="s">
        <v>2894</v>
      </c>
    </row>
    <row r="607" spans="1:36" x14ac:dyDescent="0.3">
      <c r="A607" s="1">
        <v>45314</v>
      </c>
      <c r="B607" t="s">
        <v>635</v>
      </c>
      <c r="C607" t="s">
        <v>2195</v>
      </c>
      <c r="D607" t="s">
        <v>2196</v>
      </c>
      <c r="E607" t="s">
        <v>2197</v>
      </c>
      <c r="H607" t="s">
        <v>2205</v>
      </c>
      <c r="I607" t="s">
        <v>2206</v>
      </c>
      <c r="J607" t="s">
        <v>2217</v>
      </c>
      <c r="K607" t="s">
        <v>2240</v>
      </c>
      <c r="L607" t="s">
        <v>2264</v>
      </c>
      <c r="M607">
        <v>0</v>
      </c>
      <c r="N607">
        <v>1</v>
      </c>
      <c r="O607">
        <v>0</v>
      </c>
      <c r="P607">
        <v>0</v>
      </c>
      <c r="Q607">
        <v>0</v>
      </c>
      <c r="R607">
        <v>0</v>
      </c>
      <c r="S607">
        <v>0</v>
      </c>
      <c r="T607">
        <v>0</v>
      </c>
      <c r="U607">
        <v>0</v>
      </c>
      <c r="V607">
        <v>0</v>
      </c>
      <c r="W607">
        <v>0</v>
      </c>
      <c r="X607">
        <v>0</v>
      </c>
      <c r="Y607">
        <v>0</v>
      </c>
      <c r="Z607">
        <v>0</v>
      </c>
      <c r="AA607" t="s">
        <v>2276</v>
      </c>
      <c r="AB607">
        <v>0</v>
      </c>
      <c r="AC607">
        <v>0</v>
      </c>
      <c r="AD607">
        <v>0</v>
      </c>
      <c r="AE607" t="s">
        <v>2285</v>
      </c>
      <c r="AF607" t="s">
        <v>2286</v>
      </c>
      <c r="AG607" t="s">
        <v>2286</v>
      </c>
      <c r="AH607" t="s">
        <v>2286</v>
      </c>
      <c r="AI607" t="s">
        <v>2286</v>
      </c>
      <c r="AJ607" t="s">
        <v>2895</v>
      </c>
    </row>
    <row r="608" spans="1:36" x14ac:dyDescent="0.3">
      <c r="A608" s="1">
        <v>45314</v>
      </c>
      <c r="B608" t="s">
        <v>636</v>
      </c>
      <c r="C608" t="s">
        <v>2195</v>
      </c>
      <c r="D608" t="s">
        <v>2196</v>
      </c>
      <c r="E608" t="s">
        <v>2197</v>
      </c>
      <c r="H608" t="s">
        <v>2205</v>
      </c>
      <c r="I608" t="s">
        <v>2206</v>
      </c>
      <c r="J608" t="s">
        <v>2217</v>
      </c>
      <c r="K608" t="s">
        <v>2243</v>
      </c>
      <c r="L608" t="s">
        <v>2264</v>
      </c>
      <c r="M608">
        <v>0</v>
      </c>
      <c r="N608">
        <v>0</v>
      </c>
      <c r="O608">
        <v>0</v>
      </c>
      <c r="P608">
        <v>0</v>
      </c>
      <c r="Q608">
        <v>0</v>
      </c>
      <c r="R608">
        <v>0</v>
      </c>
      <c r="S608">
        <v>0</v>
      </c>
      <c r="T608">
        <v>0</v>
      </c>
      <c r="U608">
        <v>0</v>
      </c>
      <c r="V608">
        <v>0</v>
      </c>
      <c r="W608">
        <v>0</v>
      </c>
      <c r="X608">
        <v>0</v>
      </c>
      <c r="Y608">
        <v>0</v>
      </c>
      <c r="Z608">
        <v>0</v>
      </c>
      <c r="AA608" t="s">
        <v>2276</v>
      </c>
      <c r="AB608">
        <v>0</v>
      </c>
      <c r="AC608">
        <v>0</v>
      </c>
      <c r="AD608">
        <v>0</v>
      </c>
      <c r="AE608" t="s">
        <v>2285</v>
      </c>
      <c r="AF608" t="s">
        <v>2286</v>
      </c>
      <c r="AG608" t="s">
        <v>2286</v>
      </c>
      <c r="AH608" t="s">
        <v>2286</v>
      </c>
      <c r="AI608" t="s">
        <v>2286</v>
      </c>
      <c r="AJ608" t="s">
        <v>2896</v>
      </c>
    </row>
    <row r="609" spans="1:36" x14ac:dyDescent="0.3">
      <c r="A609" s="1">
        <v>45314</v>
      </c>
      <c r="B609" t="s">
        <v>637</v>
      </c>
      <c r="C609" t="s">
        <v>2195</v>
      </c>
      <c r="D609" t="s">
        <v>2196</v>
      </c>
      <c r="E609" t="s">
        <v>2197</v>
      </c>
      <c r="H609" t="s">
        <v>2205</v>
      </c>
      <c r="I609" t="s">
        <v>2206</v>
      </c>
      <c r="J609" t="s">
        <v>2217</v>
      </c>
      <c r="K609" t="s">
        <v>2240</v>
      </c>
      <c r="L609" t="s">
        <v>2264</v>
      </c>
      <c r="M609">
        <v>0</v>
      </c>
      <c r="N609">
        <v>0</v>
      </c>
      <c r="O609">
        <v>0</v>
      </c>
      <c r="P609">
        <v>0</v>
      </c>
      <c r="Q609">
        <v>1</v>
      </c>
      <c r="R609">
        <v>0</v>
      </c>
      <c r="S609">
        <v>0</v>
      </c>
      <c r="T609">
        <v>0</v>
      </c>
      <c r="U609">
        <v>0</v>
      </c>
      <c r="V609">
        <v>0</v>
      </c>
      <c r="W609">
        <v>0</v>
      </c>
      <c r="X609">
        <v>0</v>
      </c>
      <c r="Y609">
        <v>0</v>
      </c>
      <c r="Z609">
        <v>0</v>
      </c>
      <c r="AA609" t="s">
        <v>2276</v>
      </c>
      <c r="AB609">
        <v>0</v>
      </c>
      <c r="AC609">
        <v>0</v>
      </c>
      <c r="AD609">
        <v>0</v>
      </c>
      <c r="AE609" t="s">
        <v>2285</v>
      </c>
      <c r="AF609" t="s">
        <v>2286</v>
      </c>
      <c r="AG609" t="s">
        <v>2286</v>
      </c>
      <c r="AH609" t="s">
        <v>2286</v>
      </c>
      <c r="AI609" t="s">
        <v>2286</v>
      </c>
      <c r="AJ609" t="s">
        <v>2897</v>
      </c>
    </row>
    <row r="610" spans="1:36" x14ac:dyDescent="0.3">
      <c r="A610" s="1">
        <v>45314</v>
      </c>
      <c r="B610" t="s">
        <v>638</v>
      </c>
      <c r="C610" t="s">
        <v>2195</v>
      </c>
      <c r="D610" t="s">
        <v>2196</v>
      </c>
      <c r="E610" t="s">
        <v>2197</v>
      </c>
      <c r="H610" t="s">
        <v>2205</v>
      </c>
      <c r="I610" t="s">
        <v>2206</v>
      </c>
      <c r="J610" t="s">
        <v>2217</v>
      </c>
      <c r="K610" t="s">
        <v>2242</v>
      </c>
      <c r="L610" t="s">
        <v>2264</v>
      </c>
      <c r="M610">
        <v>0</v>
      </c>
      <c r="N610">
        <v>1</v>
      </c>
      <c r="O610">
        <v>0</v>
      </c>
      <c r="P610">
        <v>0</v>
      </c>
      <c r="Q610">
        <v>0</v>
      </c>
      <c r="R610">
        <v>0</v>
      </c>
      <c r="S610">
        <v>0</v>
      </c>
      <c r="T610">
        <v>0</v>
      </c>
      <c r="U610">
        <v>0</v>
      </c>
      <c r="V610">
        <v>0</v>
      </c>
      <c r="W610">
        <v>0</v>
      </c>
      <c r="X610">
        <v>0</v>
      </c>
      <c r="Y610">
        <v>0</v>
      </c>
      <c r="Z610">
        <v>0</v>
      </c>
      <c r="AA610" t="s">
        <v>2276</v>
      </c>
      <c r="AB610">
        <v>0</v>
      </c>
      <c r="AC610">
        <v>0</v>
      </c>
      <c r="AD610">
        <v>0</v>
      </c>
      <c r="AE610" t="s">
        <v>2285</v>
      </c>
      <c r="AF610" t="s">
        <v>2286</v>
      </c>
      <c r="AG610" t="s">
        <v>2286</v>
      </c>
      <c r="AH610" t="s">
        <v>2286</v>
      </c>
      <c r="AI610" t="s">
        <v>2286</v>
      </c>
      <c r="AJ610" t="s">
        <v>2898</v>
      </c>
    </row>
    <row r="611" spans="1:36" x14ac:dyDescent="0.3">
      <c r="A611" s="1">
        <v>45313</v>
      </c>
      <c r="B611" t="s">
        <v>639</v>
      </c>
      <c r="C611" t="s">
        <v>2195</v>
      </c>
      <c r="D611" t="s">
        <v>2196</v>
      </c>
      <c r="E611" t="s">
        <v>2197</v>
      </c>
      <c r="H611" t="s">
        <v>2205</v>
      </c>
      <c r="I611" t="s">
        <v>2206</v>
      </c>
      <c r="J611" t="s">
        <v>2217</v>
      </c>
      <c r="K611" t="s">
        <v>2240</v>
      </c>
      <c r="L611" t="s">
        <v>2264</v>
      </c>
      <c r="M611">
        <v>0</v>
      </c>
      <c r="N611">
        <v>0</v>
      </c>
      <c r="O611">
        <v>0</v>
      </c>
      <c r="P611">
        <v>0</v>
      </c>
      <c r="Q611">
        <v>1</v>
      </c>
      <c r="R611">
        <v>0</v>
      </c>
      <c r="S611">
        <v>0</v>
      </c>
      <c r="T611">
        <v>0</v>
      </c>
      <c r="U611">
        <v>0</v>
      </c>
      <c r="V611">
        <v>0</v>
      </c>
      <c r="W611">
        <v>0</v>
      </c>
      <c r="X611">
        <v>0</v>
      </c>
      <c r="Y611">
        <v>0</v>
      </c>
      <c r="Z611">
        <v>0</v>
      </c>
      <c r="AA611" t="s">
        <v>2276</v>
      </c>
      <c r="AB611">
        <v>0</v>
      </c>
      <c r="AC611">
        <v>0</v>
      </c>
      <c r="AD611">
        <v>0</v>
      </c>
      <c r="AE611" t="s">
        <v>2285</v>
      </c>
      <c r="AF611" t="s">
        <v>2286</v>
      </c>
      <c r="AG611" t="s">
        <v>2286</v>
      </c>
      <c r="AH611" t="s">
        <v>2286</v>
      </c>
      <c r="AI611" t="s">
        <v>2286</v>
      </c>
      <c r="AJ611" t="s">
        <v>2899</v>
      </c>
    </row>
    <row r="612" spans="1:36" x14ac:dyDescent="0.3">
      <c r="A612" s="1">
        <v>45313</v>
      </c>
      <c r="B612" t="s">
        <v>640</v>
      </c>
      <c r="C612" t="s">
        <v>2195</v>
      </c>
      <c r="D612" t="s">
        <v>2196</v>
      </c>
      <c r="E612" t="s">
        <v>2197</v>
      </c>
      <c r="H612" t="s">
        <v>2205</v>
      </c>
      <c r="I612" t="s">
        <v>2206</v>
      </c>
      <c r="J612" t="s">
        <v>2217</v>
      </c>
      <c r="K612" t="s">
        <v>2240</v>
      </c>
      <c r="L612" t="s">
        <v>2264</v>
      </c>
      <c r="M612">
        <v>0</v>
      </c>
      <c r="N612">
        <v>0</v>
      </c>
      <c r="O612">
        <v>0</v>
      </c>
      <c r="P612">
        <v>0</v>
      </c>
      <c r="Q612">
        <v>0</v>
      </c>
      <c r="R612">
        <v>0</v>
      </c>
      <c r="S612">
        <v>0</v>
      </c>
      <c r="T612">
        <v>0</v>
      </c>
      <c r="U612">
        <v>0</v>
      </c>
      <c r="V612">
        <v>1</v>
      </c>
      <c r="W612">
        <v>0</v>
      </c>
      <c r="X612">
        <v>0</v>
      </c>
      <c r="Y612">
        <v>0</v>
      </c>
      <c r="Z612">
        <v>0</v>
      </c>
      <c r="AA612" t="s">
        <v>2276</v>
      </c>
      <c r="AB612">
        <v>0</v>
      </c>
      <c r="AC612">
        <v>0</v>
      </c>
      <c r="AD612">
        <v>0</v>
      </c>
      <c r="AE612" t="s">
        <v>2285</v>
      </c>
      <c r="AF612" t="s">
        <v>2286</v>
      </c>
      <c r="AG612" t="s">
        <v>2286</v>
      </c>
      <c r="AH612" t="s">
        <v>2286</v>
      </c>
      <c r="AI612" t="s">
        <v>2286</v>
      </c>
      <c r="AJ612" t="s">
        <v>2900</v>
      </c>
    </row>
    <row r="613" spans="1:36" x14ac:dyDescent="0.3">
      <c r="A613" s="1">
        <v>45313</v>
      </c>
      <c r="B613" t="s">
        <v>641</v>
      </c>
      <c r="C613" t="s">
        <v>2195</v>
      </c>
      <c r="D613" t="s">
        <v>2196</v>
      </c>
      <c r="E613" t="s">
        <v>2197</v>
      </c>
      <c r="H613" t="s">
        <v>2205</v>
      </c>
      <c r="I613" t="s">
        <v>2206</v>
      </c>
      <c r="J613" t="s">
        <v>2217</v>
      </c>
      <c r="K613" t="s">
        <v>2242</v>
      </c>
      <c r="L613" t="s">
        <v>2269</v>
      </c>
      <c r="M613">
        <v>0</v>
      </c>
      <c r="N613">
        <v>0</v>
      </c>
      <c r="O613">
        <v>0</v>
      </c>
      <c r="P613">
        <v>0</v>
      </c>
      <c r="Q613">
        <v>0</v>
      </c>
      <c r="R613">
        <v>0</v>
      </c>
      <c r="S613">
        <v>0</v>
      </c>
      <c r="T613">
        <v>0</v>
      </c>
      <c r="U613">
        <v>0</v>
      </c>
      <c r="V613">
        <v>0</v>
      </c>
      <c r="W613">
        <v>0</v>
      </c>
      <c r="X613">
        <v>0</v>
      </c>
      <c r="Y613">
        <v>0</v>
      </c>
      <c r="Z613">
        <v>0</v>
      </c>
      <c r="AA613" t="s">
        <v>2276</v>
      </c>
      <c r="AB613">
        <v>0</v>
      </c>
      <c r="AC613">
        <v>0</v>
      </c>
      <c r="AD613">
        <v>0</v>
      </c>
      <c r="AE613" t="s">
        <v>2285</v>
      </c>
      <c r="AF613" t="s">
        <v>2286</v>
      </c>
      <c r="AG613" t="s">
        <v>2286</v>
      </c>
      <c r="AH613" t="s">
        <v>2286</v>
      </c>
      <c r="AI613" t="s">
        <v>2286</v>
      </c>
      <c r="AJ613" t="s">
        <v>2901</v>
      </c>
    </row>
    <row r="614" spans="1:36" x14ac:dyDescent="0.3">
      <c r="A614" s="1">
        <v>45313</v>
      </c>
      <c r="B614" t="s">
        <v>642</v>
      </c>
      <c r="C614" t="s">
        <v>2195</v>
      </c>
      <c r="D614" t="s">
        <v>2196</v>
      </c>
      <c r="E614" t="s">
        <v>2197</v>
      </c>
      <c r="H614" t="s">
        <v>2205</v>
      </c>
      <c r="I614" t="s">
        <v>2206</v>
      </c>
      <c r="J614" t="s">
        <v>2217</v>
      </c>
      <c r="K614" t="s">
        <v>2240</v>
      </c>
      <c r="L614" t="s">
        <v>2267</v>
      </c>
      <c r="M614">
        <v>0</v>
      </c>
      <c r="N614">
        <v>0</v>
      </c>
      <c r="O614">
        <v>0</v>
      </c>
      <c r="P614">
        <v>0</v>
      </c>
      <c r="Q614">
        <v>0</v>
      </c>
      <c r="R614">
        <v>0</v>
      </c>
      <c r="S614">
        <v>0</v>
      </c>
      <c r="T614">
        <v>0</v>
      </c>
      <c r="U614">
        <v>0</v>
      </c>
      <c r="V614">
        <v>1</v>
      </c>
      <c r="W614">
        <v>0</v>
      </c>
      <c r="X614">
        <v>0</v>
      </c>
      <c r="Y614">
        <v>0</v>
      </c>
      <c r="Z614">
        <v>0</v>
      </c>
      <c r="AA614" t="s">
        <v>2276</v>
      </c>
      <c r="AB614">
        <v>0</v>
      </c>
      <c r="AC614">
        <v>0</v>
      </c>
      <c r="AD614">
        <v>0</v>
      </c>
      <c r="AE614" t="s">
        <v>2285</v>
      </c>
      <c r="AF614" t="s">
        <v>2286</v>
      </c>
      <c r="AG614" t="s">
        <v>2286</v>
      </c>
      <c r="AH614" t="s">
        <v>2286</v>
      </c>
      <c r="AI614" t="s">
        <v>2286</v>
      </c>
      <c r="AJ614" t="s">
        <v>2902</v>
      </c>
    </row>
    <row r="615" spans="1:36" x14ac:dyDescent="0.3">
      <c r="A615" s="1">
        <v>45313</v>
      </c>
      <c r="B615" t="s">
        <v>643</v>
      </c>
      <c r="C615" t="s">
        <v>2195</v>
      </c>
      <c r="D615" t="s">
        <v>2196</v>
      </c>
      <c r="E615" t="s">
        <v>2197</v>
      </c>
      <c r="H615" t="s">
        <v>2205</v>
      </c>
      <c r="I615" t="s">
        <v>2206</v>
      </c>
      <c r="J615" t="s">
        <v>2217</v>
      </c>
      <c r="K615" t="s">
        <v>2240</v>
      </c>
      <c r="L615" t="s">
        <v>2267</v>
      </c>
      <c r="M615">
        <v>0</v>
      </c>
      <c r="N615">
        <v>0</v>
      </c>
      <c r="O615">
        <v>0</v>
      </c>
      <c r="P615">
        <v>0</v>
      </c>
      <c r="Q615">
        <v>0</v>
      </c>
      <c r="R615">
        <v>0</v>
      </c>
      <c r="S615">
        <v>0</v>
      </c>
      <c r="T615">
        <v>0</v>
      </c>
      <c r="U615">
        <v>0</v>
      </c>
      <c r="V615">
        <v>1</v>
      </c>
      <c r="W615">
        <v>0</v>
      </c>
      <c r="X615">
        <v>0</v>
      </c>
      <c r="Y615">
        <v>0</v>
      </c>
      <c r="Z615">
        <v>0</v>
      </c>
      <c r="AA615" t="s">
        <v>2276</v>
      </c>
      <c r="AB615">
        <v>0</v>
      </c>
      <c r="AC615">
        <v>0</v>
      </c>
      <c r="AD615">
        <v>0</v>
      </c>
      <c r="AE615" t="s">
        <v>2285</v>
      </c>
      <c r="AF615" t="s">
        <v>2286</v>
      </c>
      <c r="AG615" t="s">
        <v>2286</v>
      </c>
      <c r="AH615" t="s">
        <v>2286</v>
      </c>
      <c r="AI615" t="s">
        <v>2286</v>
      </c>
      <c r="AJ615" t="s">
        <v>2903</v>
      </c>
    </row>
    <row r="616" spans="1:36" x14ac:dyDescent="0.3">
      <c r="A616" s="1">
        <v>45313</v>
      </c>
      <c r="B616" t="s">
        <v>644</v>
      </c>
      <c r="C616" t="s">
        <v>2195</v>
      </c>
      <c r="D616" t="s">
        <v>2196</v>
      </c>
      <c r="E616" t="s">
        <v>2197</v>
      </c>
      <c r="H616" t="s">
        <v>2205</v>
      </c>
      <c r="I616" t="s">
        <v>2206</v>
      </c>
      <c r="J616" t="s">
        <v>2217</v>
      </c>
      <c r="K616" t="s">
        <v>2242</v>
      </c>
      <c r="L616" t="s">
        <v>2264</v>
      </c>
      <c r="M616">
        <v>0</v>
      </c>
      <c r="N616">
        <v>0</v>
      </c>
      <c r="O616">
        <v>0</v>
      </c>
      <c r="P616">
        <v>0</v>
      </c>
      <c r="Q616">
        <v>1</v>
      </c>
      <c r="R616">
        <v>0</v>
      </c>
      <c r="S616">
        <v>0</v>
      </c>
      <c r="T616">
        <v>0</v>
      </c>
      <c r="U616">
        <v>0</v>
      </c>
      <c r="V616">
        <v>1</v>
      </c>
      <c r="W616">
        <v>0</v>
      </c>
      <c r="X616">
        <v>0</v>
      </c>
      <c r="Y616">
        <v>0</v>
      </c>
      <c r="Z616">
        <v>0</v>
      </c>
      <c r="AA616" t="s">
        <v>2276</v>
      </c>
      <c r="AB616">
        <v>0</v>
      </c>
      <c r="AC616">
        <v>0</v>
      </c>
      <c r="AD616">
        <v>0</v>
      </c>
      <c r="AE616" t="s">
        <v>2285</v>
      </c>
      <c r="AF616" t="s">
        <v>2286</v>
      </c>
      <c r="AG616" t="s">
        <v>2286</v>
      </c>
      <c r="AH616" t="s">
        <v>2286</v>
      </c>
      <c r="AI616" t="s">
        <v>2286</v>
      </c>
      <c r="AJ616" t="s">
        <v>2904</v>
      </c>
    </row>
    <row r="617" spans="1:36" x14ac:dyDescent="0.3">
      <c r="A617" s="1">
        <v>45313</v>
      </c>
      <c r="B617" t="s">
        <v>645</v>
      </c>
      <c r="C617" t="s">
        <v>2195</v>
      </c>
      <c r="D617" t="s">
        <v>2196</v>
      </c>
      <c r="E617" t="s">
        <v>2197</v>
      </c>
      <c r="H617" t="s">
        <v>2205</v>
      </c>
      <c r="I617" t="s">
        <v>2206</v>
      </c>
      <c r="J617" t="s">
        <v>2217</v>
      </c>
      <c r="K617" t="s">
        <v>2242</v>
      </c>
      <c r="L617" t="s">
        <v>2264</v>
      </c>
      <c r="M617">
        <v>0</v>
      </c>
      <c r="N617">
        <v>0</v>
      </c>
      <c r="O617">
        <v>0</v>
      </c>
      <c r="P617">
        <v>0</v>
      </c>
      <c r="Q617">
        <v>1</v>
      </c>
      <c r="R617">
        <v>0</v>
      </c>
      <c r="S617">
        <v>0</v>
      </c>
      <c r="T617">
        <v>0</v>
      </c>
      <c r="U617">
        <v>0</v>
      </c>
      <c r="V617">
        <v>0</v>
      </c>
      <c r="W617">
        <v>0</v>
      </c>
      <c r="X617">
        <v>0</v>
      </c>
      <c r="Y617">
        <v>0</v>
      </c>
      <c r="Z617">
        <v>0</v>
      </c>
      <c r="AA617" t="s">
        <v>2276</v>
      </c>
      <c r="AB617">
        <v>0</v>
      </c>
      <c r="AC617">
        <v>0</v>
      </c>
      <c r="AD617">
        <v>0</v>
      </c>
      <c r="AE617" t="s">
        <v>2285</v>
      </c>
      <c r="AF617" t="s">
        <v>2286</v>
      </c>
      <c r="AG617" t="s">
        <v>2286</v>
      </c>
      <c r="AH617" t="s">
        <v>2286</v>
      </c>
      <c r="AI617" t="s">
        <v>2286</v>
      </c>
      <c r="AJ617" t="s">
        <v>2905</v>
      </c>
    </row>
    <row r="618" spans="1:36" x14ac:dyDescent="0.3">
      <c r="A618" s="1">
        <v>45313</v>
      </c>
      <c r="B618" t="s">
        <v>646</v>
      </c>
      <c r="C618" t="s">
        <v>2195</v>
      </c>
      <c r="D618" t="s">
        <v>2196</v>
      </c>
      <c r="E618" t="s">
        <v>2197</v>
      </c>
      <c r="H618" t="s">
        <v>2205</v>
      </c>
      <c r="I618" t="s">
        <v>2206</v>
      </c>
      <c r="J618" t="s">
        <v>2217</v>
      </c>
      <c r="K618" t="s">
        <v>2240</v>
      </c>
      <c r="L618" t="s">
        <v>2267</v>
      </c>
      <c r="M618">
        <v>0</v>
      </c>
      <c r="N618">
        <v>0</v>
      </c>
      <c r="O618">
        <v>0</v>
      </c>
      <c r="P618">
        <v>0</v>
      </c>
      <c r="Q618">
        <v>0</v>
      </c>
      <c r="R618">
        <v>0</v>
      </c>
      <c r="S618">
        <v>0</v>
      </c>
      <c r="T618">
        <v>0</v>
      </c>
      <c r="U618">
        <v>0</v>
      </c>
      <c r="V618">
        <v>1</v>
      </c>
      <c r="W618">
        <v>0</v>
      </c>
      <c r="X618">
        <v>0</v>
      </c>
      <c r="Y618">
        <v>0</v>
      </c>
      <c r="Z618">
        <v>0</v>
      </c>
      <c r="AA618" t="s">
        <v>2276</v>
      </c>
      <c r="AB618">
        <v>0</v>
      </c>
      <c r="AC618">
        <v>0</v>
      </c>
      <c r="AD618">
        <v>0</v>
      </c>
      <c r="AE618" t="s">
        <v>2285</v>
      </c>
      <c r="AF618" t="s">
        <v>2286</v>
      </c>
      <c r="AG618" t="s">
        <v>2286</v>
      </c>
      <c r="AH618" t="s">
        <v>2286</v>
      </c>
      <c r="AI618" t="s">
        <v>2286</v>
      </c>
      <c r="AJ618" t="s">
        <v>2906</v>
      </c>
    </row>
    <row r="619" spans="1:36" x14ac:dyDescent="0.3">
      <c r="A619" s="1">
        <v>45313</v>
      </c>
      <c r="B619" t="s">
        <v>647</v>
      </c>
      <c r="C619" t="s">
        <v>2195</v>
      </c>
      <c r="D619" t="s">
        <v>2196</v>
      </c>
      <c r="E619" t="s">
        <v>2197</v>
      </c>
      <c r="H619" t="s">
        <v>2205</v>
      </c>
      <c r="I619" t="s">
        <v>2206</v>
      </c>
      <c r="J619" t="s">
        <v>2217</v>
      </c>
      <c r="K619" t="s">
        <v>2240</v>
      </c>
      <c r="L619" t="s">
        <v>2264</v>
      </c>
      <c r="M619">
        <v>0</v>
      </c>
      <c r="N619">
        <v>0</v>
      </c>
      <c r="O619">
        <v>1</v>
      </c>
      <c r="P619">
        <v>0</v>
      </c>
      <c r="Q619">
        <v>0</v>
      </c>
      <c r="R619">
        <v>0</v>
      </c>
      <c r="S619">
        <v>0</v>
      </c>
      <c r="T619">
        <v>0</v>
      </c>
      <c r="U619">
        <v>0</v>
      </c>
      <c r="V619">
        <v>0</v>
      </c>
      <c r="W619">
        <v>0</v>
      </c>
      <c r="X619">
        <v>0</v>
      </c>
      <c r="Y619">
        <v>0</v>
      </c>
      <c r="Z619">
        <v>1</v>
      </c>
      <c r="AA619" t="s">
        <v>2278</v>
      </c>
      <c r="AB619">
        <v>0</v>
      </c>
      <c r="AC619">
        <v>0</v>
      </c>
      <c r="AD619">
        <v>0</v>
      </c>
      <c r="AE619" t="s">
        <v>2285</v>
      </c>
      <c r="AF619" t="s">
        <v>2286</v>
      </c>
      <c r="AG619" t="s">
        <v>2286</v>
      </c>
      <c r="AH619" t="s">
        <v>2286</v>
      </c>
      <c r="AI619" t="s">
        <v>2286</v>
      </c>
      <c r="AJ619" t="s">
        <v>2907</v>
      </c>
    </row>
    <row r="620" spans="1:36" x14ac:dyDescent="0.3">
      <c r="A620" s="1">
        <v>45313</v>
      </c>
      <c r="B620" t="s">
        <v>648</v>
      </c>
      <c r="C620" t="s">
        <v>2195</v>
      </c>
      <c r="D620" t="s">
        <v>2196</v>
      </c>
      <c r="E620" t="s">
        <v>2197</v>
      </c>
      <c r="H620" t="s">
        <v>2205</v>
      </c>
      <c r="I620" t="s">
        <v>2206</v>
      </c>
      <c r="J620" t="s">
        <v>2217</v>
      </c>
      <c r="K620" t="s">
        <v>2248</v>
      </c>
      <c r="L620" t="s">
        <v>2264</v>
      </c>
      <c r="M620">
        <v>0</v>
      </c>
      <c r="N620">
        <v>0</v>
      </c>
      <c r="O620">
        <v>1</v>
      </c>
      <c r="P620">
        <v>0</v>
      </c>
      <c r="Q620">
        <v>0</v>
      </c>
      <c r="R620">
        <v>0</v>
      </c>
      <c r="S620">
        <v>0</v>
      </c>
      <c r="T620">
        <v>0</v>
      </c>
      <c r="U620">
        <v>0</v>
      </c>
      <c r="V620">
        <v>0</v>
      </c>
      <c r="W620">
        <v>0</v>
      </c>
      <c r="X620">
        <v>0</v>
      </c>
      <c r="Y620">
        <v>0</v>
      </c>
      <c r="Z620">
        <v>0</v>
      </c>
      <c r="AA620" t="s">
        <v>2276</v>
      </c>
      <c r="AB620">
        <v>0</v>
      </c>
      <c r="AC620">
        <v>0</v>
      </c>
      <c r="AD620">
        <v>0</v>
      </c>
      <c r="AE620" t="s">
        <v>2285</v>
      </c>
      <c r="AF620" t="s">
        <v>2286</v>
      </c>
      <c r="AG620" t="s">
        <v>2286</v>
      </c>
      <c r="AH620" t="s">
        <v>2286</v>
      </c>
      <c r="AI620" t="s">
        <v>2286</v>
      </c>
      <c r="AJ620" t="s">
        <v>2908</v>
      </c>
    </row>
    <row r="621" spans="1:36" x14ac:dyDescent="0.3">
      <c r="A621" s="1">
        <v>45313</v>
      </c>
      <c r="B621" t="s">
        <v>649</v>
      </c>
      <c r="C621" t="s">
        <v>2195</v>
      </c>
      <c r="D621" t="s">
        <v>2196</v>
      </c>
      <c r="E621" t="s">
        <v>2198</v>
      </c>
      <c r="H621" t="s">
        <v>2205</v>
      </c>
      <c r="I621" t="s">
        <v>2206</v>
      </c>
      <c r="J621" t="s">
        <v>2217</v>
      </c>
      <c r="K621" t="s">
        <v>2240</v>
      </c>
      <c r="L621" t="s">
        <v>2271</v>
      </c>
      <c r="M621">
        <v>0</v>
      </c>
      <c r="N621">
        <v>0</v>
      </c>
      <c r="O621">
        <v>0</v>
      </c>
      <c r="P621">
        <v>0</v>
      </c>
      <c r="Q621">
        <v>0</v>
      </c>
      <c r="R621">
        <v>0</v>
      </c>
      <c r="S621">
        <v>0</v>
      </c>
      <c r="T621">
        <v>0</v>
      </c>
      <c r="U621">
        <v>0</v>
      </c>
      <c r="V621">
        <v>1</v>
      </c>
      <c r="W621">
        <v>0</v>
      </c>
      <c r="X621">
        <v>0</v>
      </c>
      <c r="Y621">
        <v>0</v>
      </c>
      <c r="Z621">
        <v>0</v>
      </c>
      <c r="AA621" t="s">
        <v>2276</v>
      </c>
      <c r="AB621">
        <v>0</v>
      </c>
      <c r="AC621">
        <v>0</v>
      </c>
      <c r="AD621">
        <v>0</v>
      </c>
      <c r="AE621" t="s">
        <v>2285</v>
      </c>
      <c r="AF621" t="s">
        <v>2286</v>
      </c>
      <c r="AG621" t="s">
        <v>2286</v>
      </c>
      <c r="AH621" t="s">
        <v>2286</v>
      </c>
      <c r="AI621" t="s">
        <v>2286</v>
      </c>
      <c r="AJ621" t="s">
        <v>2909</v>
      </c>
    </row>
    <row r="622" spans="1:36" x14ac:dyDescent="0.3">
      <c r="A622" s="1">
        <v>45313</v>
      </c>
      <c r="B622" t="s">
        <v>650</v>
      </c>
      <c r="C622" t="s">
        <v>2195</v>
      </c>
      <c r="D622" t="s">
        <v>2196</v>
      </c>
      <c r="E622" t="s">
        <v>2197</v>
      </c>
      <c r="H622" t="s">
        <v>2205</v>
      </c>
      <c r="I622" t="s">
        <v>2206</v>
      </c>
      <c r="J622" t="s">
        <v>2217</v>
      </c>
      <c r="K622" t="s">
        <v>2240</v>
      </c>
      <c r="L622" t="s">
        <v>2200</v>
      </c>
      <c r="M622">
        <v>0</v>
      </c>
      <c r="N622">
        <v>0</v>
      </c>
      <c r="O622">
        <v>0</v>
      </c>
      <c r="P622">
        <v>0</v>
      </c>
      <c r="Q622">
        <v>0</v>
      </c>
      <c r="R622">
        <v>0</v>
      </c>
      <c r="S622">
        <v>0</v>
      </c>
      <c r="T622">
        <v>0</v>
      </c>
      <c r="U622">
        <v>0</v>
      </c>
      <c r="V622">
        <v>0</v>
      </c>
      <c r="W622">
        <v>1</v>
      </c>
      <c r="X622">
        <v>0</v>
      </c>
      <c r="Y622">
        <v>0</v>
      </c>
      <c r="Z622">
        <v>0</v>
      </c>
      <c r="AA622" t="s">
        <v>2276</v>
      </c>
      <c r="AB622">
        <v>0</v>
      </c>
      <c r="AC622">
        <v>0</v>
      </c>
      <c r="AD622">
        <v>0</v>
      </c>
      <c r="AE622" t="s">
        <v>2285</v>
      </c>
      <c r="AF622" t="s">
        <v>2286</v>
      </c>
      <c r="AG622" t="s">
        <v>2286</v>
      </c>
      <c r="AH622" t="s">
        <v>2286</v>
      </c>
      <c r="AI622" t="s">
        <v>2286</v>
      </c>
      <c r="AJ622" t="s">
        <v>2910</v>
      </c>
    </row>
    <row r="623" spans="1:36" x14ac:dyDescent="0.3">
      <c r="A623" s="1">
        <v>45313</v>
      </c>
      <c r="B623" t="s">
        <v>651</v>
      </c>
      <c r="C623" t="s">
        <v>2195</v>
      </c>
      <c r="D623" t="s">
        <v>2196</v>
      </c>
      <c r="E623" t="s">
        <v>2197</v>
      </c>
      <c r="H623" t="s">
        <v>2205</v>
      </c>
      <c r="I623" t="s">
        <v>2206</v>
      </c>
      <c r="J623" t="s">
        <v>2217</v>
      </c>
      <c r="K623" t="s">
        <v>2240</v>
      </c>
      <c r="L623" t="s">
        <v>2200</v>
      </c>
      <c r="M623">
        <v>0</v>
      </c>
      <c r="N623">
        <v>0</v>
      </c>
      <c r="O623">
        <v>0</v>
      </c>
      <c r="P623">
        <v>0</v>
      </c>
      <c r="Q623">
        <v>0</v>
      </c>
      <c r="R623">
        <v>0</v>
      </c>
      <c r="S623">
        <v>0</v>
      </c>
      <c r="T623">
        <v>0</v>
      </c>
      <c r="U623">
        <v>0</v>
      </c>
      <c r="V623">
        <v>0</v>
      </c>
      <c r="W623">
        <v>1</v>
      </c>
      <c r="X623">
        <v>0</v>
      </c>
      <c r="Y623">
        <v>0</v>
      </c>
      <c r="Z623">
        <v>0</v>
      </c>
      <c r="AA623" t="s">
        <v>2276</v>
      </c>
      <c r="AB623">
        <v>0</v>
      </c>
      <c r="AC623">
        <v>0</v>
      </c>
      <c r="AD623">
        <v>0</v>
      </c>
      <c r="AE623" t="s">
        <v>2285</v>
      </c>
      <c r="AF623" t="s">
        <v>2286</v>
      </c>
      <c r="AG623" t="s">
        <v>2286</v>
      </c>
      <c r="AH623" t="s">
        <v>2286</v>
      </c>
      <c r="AI623" t="s">
        <v>2286</v>
      </c>
      <c r="AJ623" t="s">
        <v>2911</v>
      </c>
    </row>
    <row r="624" spans="1:36" x14ac:dyDescent="0.3">
      <c r="A624" s="1">
        <v>45312</v>
      </c>
      <c r="B624" t="s">
        <v>652</v>
      </c>
      <c r="C624" t="s">
        <v>2195</v>
      </c>
      <c r="D624" t="s">
        <v>2196</v>
      </c>
      <c r="E624" t="s">
        <v>2197</v>
      </c>
      <c r="H624" t="s">
        <v>2205</v>
      </c>
      <c r="I624" t="s">
        <v>2206</v>
      </c>
      <c r="J624" t="s">
        <v>2217</v>
      </c>
      <c r="K624" t="s">
        <v>2242</v>
      </c>
      <c r="L624" t="s">
        <v>2264</v>
      </c>
      <c r="M624">
        <v>0</v>
      </c>
      <c r="N624">
        <v>0</v>
      </c>
      <c r="O624">
        <v>0</v>
      </c>
      <c r="P624">
        <v>0</v>
      </c>
      <c r="Q624">
        <v>1</v>
      </c>
      <c r="R624">
        <v>0</v>
      </c>
      <c r="S624">
        <v>0</v>
      </c>
      <c r="T624">
        <v>0</v>
      </c>
      <c r="U624">
        <v>0</v>
      </c>
      <c r="V624">
        <v>0</v>
      </c>
      <c r="W624">
        <v>0</v>
      </c>
      <c r="X624">
        <v>0</v>
      </c>
      <c r="Y624">
        <v>0</v>
      </c>
      <c r="Z624">
        <v>0</v>
      </c>
      <c r="AA624" t="s">
        <v>2276</v>
      </c>
      <c r="AB624">
        <v>0</v>
      </c>
      <c r="AC624">
        <v>0</v>
      </c>
      <c r="AD624">
        <v>0</v>
      </c>
      <c r="AE624" t="s">
        <v>2285</v>
      </c>
      <c r="AF624" t="s">
        <v>2286</v>
      </c>
      <c r="AG624" t="s">
        <v>2286</v>
      </c>
      <c r="AH624" t="s">
        <v>2286</v>
      </c>
      <c r="AI624" t="s">
        <v>2286</v>
      </c>
      <c r="AJ624" t="s">
        <v>2912</v>
      </c>
    </row>
    <row r="625" spans="1:36" x14ac:dyDescent="0.3">
      <c r="A625" s="1">
        <v>45312</v>
      </c>
      <c r="B625" t="s">
        <v>653</v>
      </c>
      <c r="C625" t="s">
        <v>2195</v>
      </c>
      <c r="D625" t="s">
        <v>2196</v>
      </c>
      <c r="E625" t="s">
        <v>2197</v>
      </c>
      <c r="H625" t="s">
        <v>2205</v>
      </c>
      <c r="I625" t="s">
        <v>2206</v>
      </c>
      <c r="J625" t="s">
        <v>2217</v>
      </c>
      <c r="K625" t="s">
        <v>2239</v>
      </c>
      <c r="L625" t="s">
        <v>2264</v>
      </c>
      <c r="M625">
        <v>0</v>
      </c>
      <c r="N625">
        <v>0</v>
      </c>
      <c r="O625">
        <v>0</v>
      </c>
      <c r="P625">
        <v>0</v>
      </c>
      <c r="Q625">
        <v>1</v>
      </c>
      <c r="R625">
        <v>0</v>
      </c>
      <c r="S625">
        <v>0</v>
      </c>
      <c r="T625">
        <v>0</v>
      </c>
      <c r="U625">
        <v>0</v>
      </c>
      <c r="V625">
        <v>0</v>
      </c>
      <c r="W625">
        <v>0</v>
      </c>
      <c r="X625">
        <v>0</v>
      </c>
      <c r="Y625">
        <v>0</v>
      </c>
      <c r="Z625">
        <v>0</v>
      </c>
      <c r="AA625" t="s">
        <v>2276</v>
      </c>
      <c r="AB625">
        <v>0</v>
      </c>
      <c r="AC625">
        <v>0</v>
      </c>
      <c r="AD625">
        <v>0</v>
      </c>
      <c r="AE625" t="s">
        <v>2285</v>
      </c>
      <c r="AF625" t="s">
        <v>2286</v>
      </c>
      <c r="AG625" t="s">
        <v>2286</v>
      </c>
      <c r="AH625" t="s">
        <v>2286</v>
      </c>
      <c r="AI625" t="s">
        <v>2286</v>
      </c>
      <c r="AJ625" t="s">
        <v>2913</v>
      </c>
    </row>
    <row r="626" spans="1:36" x14ac:dyDescent="0.3">
      <c r="A626" s="1">
        <v>45312</v>
      </c>
      <c r="B626" t="s">
        <v>654</v>
      </c>
      <c r="C626" t="s">
        <v>2195</v>
      </c>
      <c r="D626" t="s">
        <v>2196</v>
      </c>
      <c r="E626" t="s">
        <v>2197</v>
      </c>
      <c r="H626" t="s">
        <v>2205</v>
      </c>
      <c r="I626" t="s">
        <v>2206</v>
      </c>
      <c r="J626" t="s">
        <v>2217</v>
      </c>
      <c r="K626" t="s">
        <v>2256</v>
      </c>
      <c r="L626" t="s">
        <v>2267</v>
      </c>
      <c r="M626">
        <v>0</v>
      </c>
      <c r="N626">
        <v>0</v>
      </c>
      <c r="O626">
        <v>0</v>
      </c>
      <c r="P626">
        <v>0</v>
      </c>
      <c r="Q626">
        <v>0</v>
      </c>
      <c r="R626">
        <v>0</v>
      </c>
      <c r="S626">
        <v>0</v>
      </c>
      <c r="T626">
        <v>0</v>
      </c>
      <c r="U626">
        <v>0</v>
      </c>
      <c r="V626">
        <v>0</v>
      </c>
      <c r="W626">
        <v>1</v>
      </c>
      <c r="X626">
        <v>0</v>
      </c>
      <c r="Y626">
        <v>0</v>
      </c>
      <c r="Z626">
        <v>0</v>
      </c>
      <c r="AA626" t="s">
        <v>2276</v>
      </c>
      <c r="AB626">
        <v>0</v>
      </c>
      <c r="AC626">
        <v>0</v>
      </c>
      <c r="AD626">
        <v>0</v>
      </c>
      <c r="AE626" t="s">
        <v>2285</v>
      </c>
      <c r="AF626" t="s">
        <v>2286</v>
      </c>
      <c r="AG626" t="s">
        <v>2286</v>
      </c>
      <c r="AH626" t="s">
        <v>2286</v>
      </c>
      <c r="AI626" t="s">
        <v>2286</v>
      </c>
      <c r="AJ626" t="s">
        <v>2914</v>
      </c>
    </row>
    <row r="627" spans="1:36" x14ac:dyDescent="0.3">
      <c r="A627" s="1">
        <v>45311</v>
      </c>
      <c r="B627" t="s">
        <v>655</v>
      </c>
      <c r="C627" t="s">
        <v>2195</v>
      </c>
      <c r="D627" t="s">
        <v>2196</v>
      </c>
      <c r="E627" t="s">
        <v>2197</v>
      </c>
      <c r="H627" t="s">
        <v>2205</v>
      </c>
      <c r="I627" t="s">
        <v>2206</v>
      </c>
      <c r="J627" t="s">
        <v>2217</v>
      </c>
      <c r="K627" t="s">
        <v>2239</v>
      </c>
      <c r="L627" t="s">
        <v>2264</v>
      </c>
      <c r="M627">
        <v>0</v>
      </c>
      <c r="N627">
        <v>0</v>
      </c>
      <c r="O627">
        <v>0</v>
      </c>
      <c r="P627">
        <v>0</v>
      </c>
      <c r="Q627">
        <v>1</v>
      </c>
      <c r="R627">
        <v>0</v>
      </c>
      <c r="S627">
        <v>0</v>
      </c>
      <c r="T627">
        <v>0</v>
      </c>
      <c r="U627">
        <v>0</v>
      </c>
      <c r="V627">
        <v>0</v>
      </c>
      <c r="W627">
        <v>0</v>
      </c>
      <c r="X627">
        <v>0</v>
      </c>
      <c r="Y627">
        <v>0</v>
      </c>
      <c r="Z627">
        <v>0</v>
      </c>
      <c r="AA627" t="s">
        <v>2276</v>
      </c>
      <c r="AB627">
        <v>0</v>
      </c>
      <c r="AC627">
        <v>0</v>
      </c>
      <c r="AD627">
        <v>0</v>
      </c>
      <c r="AE627" t="s">
        <v>2285</v>
      </c>
      <c r="AF627" t="s">
        <v>2286</v>
      </c>
      <c r="AG627" t="s">
        <v>2286</v>
      </c>
      <c r="AH627" t="s">
        <v>2286</v>
      </c>
      <c r="AI627" t="s">
        <v>2286</v>
      </c>
      <c r="AJ627" t="s">
        <v>2915</v>
      </c>
    </row>
    <row r="628" spans="1:36" x14ac:dyDescent="0.3">
      <c r="A628" s="1">
        <v>45311</v>
      </c>
      <c r="B628" t="s">
        <v>656</v>
      </c>
      <c r="C628" t="s">
        <v>2195</v>
      </c>
      <c r="D628" t="s">
        <v>2196</v>
      </c>
      <c r="E628" t="s">
        <v>2197</v>
      </c>
      <c r="H628" t="s">
        <v>2205</v>
      </c>
      <c r="I628" t="s">
        <v>2206</v>
      </c>
      <c r="J628" t="s">
        <v>2217</v>
      </c>
      <c r="K628" t="s">
        <v>2239</v>
      </c>
      <c r="L628" t="s">
        <v>2264</v>
      </c>
      <c r="M628">
        <v>0</v>
      </c>
      <c r="N628">
        <v>0</v>
      </c>
      <c r="O628">
        <v>0</v>
      </c>
      <c r="P628">
        <v>0</v>
      </c>
      <c r="Q628">
        <v>1</v>
      </c>
      <c r="R628">
        <v>0</v>
      </c>
      <c r="S628">
        <v>0</v>
      </c>
      <c r="T628">
        <v>0</v>
      </c>
      <c r="U628">
        <v>0</v>
      </c>
      <c r="V628">
        <v>0</v>
      </c>
      <c r="W628">
        <v>0</v>
      </c>
      <c r="X628">
        <v>0</v>
      </c>
      <c r="Y628">
        <v>0</v>
      </c>
      <c r="Z628">
        <v>0</v>
      </c>
      <c r="AA628" t="s">
        <v>2276</v>
      </c>
      <c r="AB628">
        <v>0</v>
      </c>
      <c r="AC628">
        <v>0</v>
      </c>
      <c r="AD628">
        <v>0</v>
      </c>
      <c r="AE628" t="s">
        <v>2285</v>
      </c>
      <c r="AF628" t="s">
        <v>2286</v>
      </c>
      <c r="AG628" t="s">
        <v>2286</v>
      </c>
      <c r="AH628" t="s">
        <v>2286</v>
      </c>
      <c r="AI628" t="s">
        <v>2286</v>
      </c>
      <c r="AJ628" t="s">
        <v>2916</v>
      </c>
    </row>
    <row r="629" spans="1:36" x14ac:dyDescent="0.3">
      <c r="A629" s="1">
        <v>45311</v>
      </c>
      <c r="B629" t="s">
        <v>657</v>
      </c>
      <c r="C629" t="s">
        <v>2195</v>
      </c>
      <c r="D629" t="s">
        <v>2196</v>
      </c>
      <c r="E629" t="s">
        <v>2197</v>
      </c>
      <c r="H629" t="s">
        <v>2205</v>
      </c>
      <c r="I629" t="s">
        <v>2206</v>
      </c>
      <c r="J629" t="s">
        <v>2217</v>
      </c>
      <c r="K629" t="s">
        <v>2240</v>
      </c>
      <c r="L629" t="s">
        <v>2264</v>
      </c>
      <c r="M629">
        <v>0</v>
      </c>
      <c r="N629">
        <v>0</v>
      </c>
      <c r="O629">
        <v>0</v>
      </c>
      <c r="P629">
        <v>0</v>
      </c>
      <c r="Q629">
        <v>1</v>
      </c>
      <c r="R629">
        <v>0</v>
      </c>
      <c r="S629">
        <v>0</v>
      </c>
      <c r="T629">
        <v>0</v>
      </c>
      <c r="U629">
        <v>0</v>
      </c>
      <c r="V629">
        <v>0</v>
      </c>
      <c r="W629">
        <v>0</v>
      </c>
      <c r="X629">
        <v>0</v>
      </c>
      <c r="Y629">
        <v>0</v>
      </c>
      <c r="Z629">
        <v>0</v>
      </c>
      <c r="AA629" t="s">
        <v>2276</v>
      </c>
      <c r="AB629">
        <v>0</v>
      </c>
      <c r="AC629">
        <v>0</v>
      </c>
      <c r="AD629">
        <v>0</v>
      </c>
      <c r="AE629" t="s">
        <v>2285</v>
      </c>
      <c r="AF629" t="s">
        <v>2286</v>
      </c>
      <c r="AG629" t="s">
        <v>2286</v>
      </c>
      <c r="AH629" t="s">
        <v>2286</v>
      </c>
      <c r="AI629" t="s">
        <v>2286</v>
      </c>
      <c r="AJ629" t="s">
        <v>2917</v>
      </c>
    </row>
    <row r="630" spans="1:36" x14ac:dyDescent="0.3">
      <c r="A630" s="1">
        <v>45310</v>
      </c>
      <c r="B630" t="s">
        <v>658</v>
      </c>
      <c r="C630" t="s">
        <v>2195</v>
      </c>
      <c r="D630" t="s">
        <v>2196</v>
      </c>
      <c r="E630" t="s">
        <v>2197</v>
      </c>
      <c r="H630" t="s">
        <v>2205</v>
      </c>
      <c r="I630" t="s">
        <v>2206</v>
      </c>
      <c r="J630" t="s">
        <v>2217</v>
      </c>
      <c r="K630" t="s">
        <v>2240</v>
      </c>
      <c r="L630" t="s">
        <v>2264</v>
      </c>
      <c r="M630">
        <v>0</v>
      </c>
      <c r="N630">
        <v>0</v>
      </c>
      <c r="O630">
        <v>0</v>
      </c>
      <c r="P630">
        <v>0</v>
      </c>
      <c r="Q630">
        <v>1</v>
      </c>
      <c r="R630">
        <v>0</v>
      </c>
      <c r="S630">
        <v>0</v>
      </c>
      <c r="T630">
        <v>0</v>
      </c>
      <c r="U630">
        <v>0</v>
      </c>
      <c r="V630">
        <v>0</v>
      </c>
      <c r="W630">
        <v>0</v>
      </c>
      <c r="X630">
        <v>0</v>
      </c>
      <c r="Y630">
        <v>0</v>
      </c>
      <c r="Z630">
        <v>0</v>
      </c>
      <c r="AA630" t="s">
        <v>2276</v>
      </c>
      <c r="AB630">
        <v>0</v>
      </c>
      <c r="AC630">
        <v>0</v>
      </c>
      <c r="AD630">
        <v>0</v>
      </c>
      <c r="AE630" t="s">
        <v>2285</v>
      </c>
      <c r="AF630" t="s">
        <v>2286</v>
      </c>
      <c r="AG630" t="s">
        <v>2286</v>
      </c>
      <c r="AH630" t="s">
        <v>2286</v>
      </c>
      <c r="AI630" t="s">
        <v>2286</v>
      </c>
      <c r="AJ630" t="s">
        <v>2918</v>
      </c>
    </row>
    <row r="631" spans="1:36" x14ac:dyDescent="0.3">
      <c r="A631" s="1">
        <v>45310</v>
      </c>
      <c r="B631" t="s">
        <v>659</v>
      </c>
      <c r="C631" t="s">
        <v>2195</v>
      </c>
      <c r="D631" t="s">
        <v>2196</v>
      </c>
      <c r="E631" t="s">
        <v>2197</v>
      </c>
      <c r="H631" t="s">
        <v>2205</v>
      </c>
      <c r="I631" t="s">
        <v>2206</v>
      </c>
      <c r="J631" t="s">
        <v>2217</v>
      </c>
      <c r="K631" t="s">
        <v>2240</v>
      </c>
      <c r="L631" t="s">
        <v>2264</v>
      </c>
      <c r="M631">
        <v>0</v>
      </c>
      <c r="N631">
        <v>0</v>
      </c>
      <c r="O631">
        <v>0</v>
      </c>
      <c r="P631">
        <v>0</v>
      </c>
      <c r="Q631">
        <v>1</v>
      </c>
      <c r="R631">
        <v>0</v>
      </c>
      <c r="S631">
        <v>0</v>
      </c>
      <c r="T631">
        <v>0</v>
      </c>
      <c r="U631">
        <v>0</v>
      </c>
      <c r="V631">
        <v>0</v>
      </c>
      <c r="W631">
        <v>0</v>
      </c>
      <c r="X631">
        <v>0</v>
      </c>
      <c r="Y631">
        <v>0</v>
      </c>
      <c r="Z631">
        <v>0</v>
      </c>
      <c r="AA631" t="s">
        <v>2276</v>
      </c>
      <c r="AB631">
        <v>0</v>
      </c>
      <c r="AC631">
        <v>0</v>
      </c>
      <c r="AD631">
        <v>0</v>
      </c>
      <c r="AE631" t="s">
        <v>2285</v>
      </c>
      <c r="AF631" t="s">
        <v>2286</v>
      </c>
      <c r="AG631" t="s">
        <v>2286</v>
      </c>
      <c r="AH631" t="s">
        <v>2286</v>
      </c>
      <c r="AI631" t="s">
        <v>2286</v>
      </c>
      <c r="AJ631" t="s">
        <v>2919</v>
      </c>
    </row>
    <row r="632" spans="1:36" x14ac:dyDescent="0.3">
      <c r="A632" s="1">
        <v>45310</v>
      </c>
      <c r="B632" t="s">
        <v>660</v>
      </c>
      <c r="C632" t="s">
        <v>2195</v>
      </c>
      <c r="D632" t="s">
        <v>2196</v>
      </c>
      <c r="E632" t="s">
        <v>2197</v>
      </c>
      <c r="H632" t="s">
        <v>2205</v>
      </c>
      <c r="I632" t="s">
        <v>2206</v>
      </c>
      <c r="J632" t="s">
        <v>2217</v>
      </c>
      <c r="K632" t="s">
        <v>2243</v>
      </c>
      <c r="L632" t="s">
        <v>2268</v>
      </c>
      <c r="M632">
        <v>0</v>
      </c>
      <c r="N632">
        <v>0</v>
      </c>
      <c r="O632">
        <v>0</v>
      </c>
      <c r="P632">
        <v>0</v>
      </c>
      <c r="Q632">
        <v>0</v>
      </c>
      <c r="R632">
        <v>0</v>
      </c>
      <c r="S632">
        <v>0</v>
      </c>
      <c r="T632">
        <v>0</v>
      </c>
      <c r="U632">
        <v>0</v>
      </c>
      <c r="V632">
        <v>0</v>
      </c>
      <c r="W632">
        <v>0</v>
      </c>
      <c r="X632">
        <v>0</v>
      </c>
      <c r="Y632">
        <v>0</v>
      </c>
      <c r="Z632">
        <v>0</v>
      </c>
      <c r="AA632" t="s">
        <v>2276</v>
      </c>
      <c r="AB632">
        <v>0</v>
      </c>
      <c r="AC632">
        <v>0</v>
      </c>
      <c r="AD632">
        <v>0</v>
      </c>
      <c r="AE632" t="s">
        <v>2285</v>
      </c>
      <c r="AF632" t="s">
        <v>2286</v>
      </c>
      <c r="AG632" t="s">
        <v>2286</v>
      </c>
      <c r="AH632" t="s">
        <v>2286</v>
      </c>
      <c r="AI632" t="s">
        <v>2286</v>
      </c>
      <c r="AJ632" t="s">
        <v>2920</v>
      </c>
    </row>
    <row r="633" spans="1:36" x14ac:dyDescent="0.3">
      <c r="A633" s="1">
        <v>45310</v>
      </c>
      <c r="B633" t="s">
        <v>661</v>
      </c>
      <c r="C633" t="s">
        <v>2195</v>
      </c>
      <c r="D633" t="s">
        <v>2196</v>
      </c>
      <c r="E633" t="s">
        <v>2197</v>
      </c>
      <c r="H633" t="s">
        <v>2205</v>
      </c>
      <c r="I633" t="s">
        <v>2206</v>
      </c>
      <c r="J633" t="s">
        <v>2217</v>
      </c>
      <c r="K633" t="s">
        <v>2239</v>
      </c>
      <c r="L633" t="s">
        <v>2264</v>
      </c>
      <c r="M633">
        <v>0</v>
      </c>
      <c r="N633">
        <v>0</v>
      </c>
      <c r="O633">
        <v>0</v>
      </c>
      <c r="P633">
        <v>0</v>
      </c>
      <c r="Q633">
        <v>1</v>
      </c>
      <c r="R633">
        <v>0</v>
      </c>
      <c r="S633">
        <v>0</v>
      </c>
      <c r="T633">
        <v>0</v>
      </c>
      <c r="U633">
        <v>0</v>
      </c>
      <c r="V633">
        <v>0</v>
      </c>
      <c r="W633">
        <v>0</v>
      </c>
      <c r="X633">
        <v>0</v>
      </c>
      <c r="Y633">
        <v>0</v>
      </c>
      <c r="Z633">
        <v>0</v>
      </c>
      <c r="AA633" t="s">
        <v>2276</v>
      </c>
      <c r="AB633">
        <v>0</v>
      </c>
      <c r="AC633">
        <v>0</v>
      </c>
      <c r="AD633">
        <v>0</v>
      </c>
      <c r="AE633" t="s">
        <v>2285</v>
      </c>
      <c r="AF633" t="s">
        <v>2286</v>
      </c>
      <c r="AG633" t="s">
        <v>2286</v>
      </c>
      <c r="AH633" t="s">
        <v>2286</v>
      </c>
      <c r="AI633" t="s">
        <v>2286</v>
      </c>
      <c r="AJ633" t="s">
        <v>2921</v>
      </c>
    </row>
    <row r="634" spans="1:36" x14ac:dyDescent="0.3">
      <c r="A634" s="1">
        <v>45310</v>
      </c>
      <c r="B634" t="s">
        <v>662</v>
      </c>
      <c r="C634" t="s">
        <v>2195</v>
      </c>
      <c r="D634" t="s">
        <v>2196</v>
      </c>
      <c r="E634" t="s">
        <v>2197</v>
      </c>
      <c r="H634" t="s">
        <v>2205</v>
      </c>
      <c r="I634" t="s">
        <v>2206</v>
      </c>
      <c r="J634" t="s">
        <v>2217</v>
      </c>
      <c r="K634" t="s">
        <v>2239</v>
      </c>
      <c r="L634" t="s">
        <v>2264</v>
      </c>
      <c r="M634">
        <v>0</v>
      </c>
      <c r="N634">
        <v>0</v>
      </c>
      <c r="O634">
        <v>0</v>
      </c>
      <c r="P634">
        <v>0</v>
      </c>
      <c r="Q634">
        <v>1</v>
      </c>
      <c r="R634">
        <v>0</v>
      </c>
      <c r="S634">
        <v>0</v>
      </c>
      <c r="T634">
        <v>0</v>
      </c>
      <c r="U634">
        <v>0</v>
      </c>
      <c r="V634">
        <v>0</v>
      </c>
      <c r="W634">
        <v>0</v>
      </c>
      <c r="X634">
        <v>0</v>
      </c>
      <c r="Y634">
        <v>0</v>
      </c>
      <c r="Z634">
        <v>0</v>
      </c>
      <c r="AA634" t="s">
        <v>2276</v>
      </c>
      <c r="AB634">
        <v>0</v>
      </c>
      <c r="AC634">
        <v>0</v>
      </c>
      <c r="AD634">
        <v>0</v>
      </c>
      <c r="AE634" t="s">
        <v>2285</v>
      </c>
      <c r="AF634" t="s">
        <v>2286</v>
      </c>
      <c r="AG634" t="s">
        <v>2286</v>
      </c>
      <c r="AH634" t="s">
        <v>2286</v>
      </c>
      <c r="AI634" t="s">
        <v>2286</v>
      </c>
      <c r="AJ634" t="s">
        <v>2922</v>
      </c>
    </row>
    <row r="635" spans="1:36" x14ac:dyDescent="0.3">
      <c r="A635" s="1">
        <v>45310</v>
      </c>
      <c r="B635" t="s">
        <v>663</v>
      </c>
      <c r="C635" t="s">
        <v>2195</v>
      </c>
      <c r="D635" t="s">
        <v>2196</v>
      </c>
      <c r="E635" t="s">
        <v>2197</v>
      </c>
      <c r="H635" t="s">
        <v>2205</v>
      </c>
      <c r="I635" t="s">
        <v>2211</v>
      </c>
      <c r="J635" t="s">
        <v>2224</v>
      </c>
      <c r="K635" t="s">
        <v>2238</v>
      </c>
      <c r="L635" t="s">
        <v>2270</v>
      </c>
      <c r="M635">
        <v>0</v>
      </c>
      <c r="N635">
        <v>0</v>
      </c>
      <c r="O635">
        <v>0</v>
      </c>
      <c r="P635">
        <v>0</v>
      </c>
      <c r="Q635">
        <v>0</v>
      </c>
      <c r="R635">
        <v>0</v>
      </c>
      <c r="S635">
        <v>0</v>
      </c>
      <c r="T635">
        <v>0</v>
      </c>
      <c r="U635">
        <v>0</v>
      </c>
      <c r="V635">
        <v>1</v>
      </c>
      <c r="W635">
        <v>0</v>
      </c>
      <c r="X635">
        <v>0</v>
      </c>
      <c r="Y635">
        <v>0</v>
      </c>
      <c r="Z635">
        <v>0</v>
      </c>
      <c r="AA635" t="s">
        <v>2276</v>
      </c>
      <c r="AB635">
        <v>0</v>
      </c>
      <c r="AC635">
        <v>0</v>
      </c>
      <c r="AD635">
        <v>0</v>
      </c>
      <c r="AE635" t="s">
        <v>2285</v>
      </c>
      <c r="AF635" t="s">
        <v>2286</v>
      </c>
      <c r="AG635" t="s">
        <v>2286</v>
      </c>
      <c r="AH635" t="s">
        <v>2286</v>
      </c>
      <c r="AI635" t="s">
        <v>2286</v>
      </c>
      <c r="AJ635" t="s">
        <v>2923</v>
      </c>
    </row>
    <row r="636" spans="1:36" x14ac:dyDescent="0.3">
      <c r="A636" s="1">
        <v>45309</v>
      </c>
      <c r="B636" t="s">
        <v>664</v>
      </c>
      <c r="C636" t="s">
        <v>2195</v>
      </c>
      <c r="D636" t="s">
        <v>2196</v>
      </c>
      <c r="E636" t="s">
        <v>2198</v>
      </c>
      <c r="H636" t="s">
        <v>2205</v>
      </c>
      <c r="I636" t="s">
        <v>2206</v>
      </c>
      <c r="J636" t="s">
        <v>2217</v>
      </c>
      <c r="K636" t="s">
        <v>2240</v>
      </c>
      <c r="L636" t="s">
        <v>2265</v>
      </c>
      <c r="M636">
        <v>0</v>
      </c>
      <c r="N636">
        <v>0</v>
      </c>
      <c r="O636">
        <v>0</v>
      </c>
      <c r="P636">
        <v>0</v>
      </c>
      <c r="Q636">
        <v>0</v>
      </c>
      <c r="R636">
        <v>0</v>
      </c>
      <c r="S636">
        <v>0</v>
      </c>
      <c r="T636">
        <v>0</v>
      </c>
      <c r="U636">
        <v>0</v>
      </c>
      <c r="V636">
        <v>1</v>
      </c>
      <c r="W636">
        <v>0</v>
      </c>
      <c r="X636">
        <v>0</v>
      </c>
      <c r="Y636">
        <v>0</v>
      </c>
      <c r="Z636">
        <v>0</v>
      </c>
      <c r="AA636" t="s">
        <v>2276</v>
      </c>
      <c r="AB636">
        <v>0</v>
      </c>
      <c r="AC636">
        <v>0</v>
      </c>
      <c r="AD636">
        <v>0</v>
      </c>
      <c r="AE636" t="s">
        <v>2285</v>
      </c>
      <c r="AF636" t="s">
        <v>2286</v>
      </c>
      <c r="AG636" t="s">
        <v>2286</v>
      </c>
      <c r="AH636" t="s">
        <v>2286</v>
      </c>
      <c r="AI636" t="s">
        <v>2286</v>
      </c>
      <c r="AJ636" t="s">
        <v>2924</v>
      </c>
    </row>
    <row r="637" spans="1:36" x14ac:dyDescent="0.3">
      <c r="A637" s="1">
        <v>45309</v>
      </c>
      <c r="B637" t="s">
        <v>665</v>
      </c>
      <c r="C637" t="s">
        <v>2195</v>
      </c>
      <c r="D637" t="s">
        <v>2196</v>
      </c>
      <c r="E637" t="s">
        <v>2197</v>
      </c>
      <c r="H637" t="s">
        <v>2205</v>
      </c>
      <c r="I637" t="s">
        <v>2206</v>
      </c>
      <c r="J637" t="s">
        <v>2217</v>
      </c>
      <c r="K637" t="s">
        <v>2253</v>
      </c>
      <c r="L637" t="s">
        <v>2268</v>
      </c>
      <c r="M637">
        <v>0</v>
      </c>
      <c r="N637">
        <v>0</v>
      </c>
      <c r="O637">
        <v>0</v>
      </c>
      <c r="P637">
        <v>0</v>
      </c>
      <c r="Q637">
        <v>0</v>
      </c>
      <c r="R637">
        <v>0</v>
      </c>
      <c r="S637">
        <v>0</v>
      </c>
      <c r="T637">
        <v>0</v>
      </c>
      <c r="U637">
        <v>0</v>
      </c>
      <c r="V637">
        <v>0</v>
      </c>
      <c r="W637">
        <v>0</v>
      </c>
      <c r="X637">
        <v>3</v>
      </c>
      <c r="Y637">
        <v>0</v>
      </c>
      <c r="Z637">
        <v>0</v>
      </c>
      <c r="AA637" t="s">
        <v>2276</v>
      </c>
      <c r="AB637">
        <v>0</v>
      </c>
      <c r="AC637">
        <v>0</v>
      </c>
      <c r="AD637">
        <v>0</v>
      </c>
      <c r="AE637" t="s">
        <v>2285</v>
      </c>
      <c r="AF637" t="s">
        <v>2286</v>
      </c>
      <c r="AG637" t="s">
        <v>2286</v>
      </c>
      <c r="AH637" t="s">
        <v>2286</v>
      </c>
      <c r="AI637" t="s">
        <v>2286</v>
      </c>
      <c r="AJ637" t="s">
        <v>2925</v>
      </c>
    </row>
    <row r="638" spans="1:36" x14ac:dyDescent="0.3">
      <c r="A638" s="1">
        <v>45309</v>
      </c>
      <c r="B638" t="s">
        <v>666</v>
      </c>
      <c r="C638" t="s">
        <v>2195</v>
      </c>
      <c r="D638" t="s">
        <v>2196</v>
      </c>
      <c r="E638" t="s">
        <v>2197</v>
      </c>
      <c r="H638" t="s">
        <v>2205</v>
      </c>
      <c r="I638" t="s">
        <v>2206</v>
      </c>
      <c r="J638" t="s">
        <v>2217</v>
      </c>
      <c r="K638" t="s">
        <v>2249</v>
      </c>
      <c r="L638" t="s">
        <v>2264</v>
      </c>
      <c r="M638">
        <v>0</v>
      </c>
      <c r="N638">
        <v>0</v>
      </c>
      <c r="O638">
        <v>0</v>
      </c>
      <c r="P638">
        <v>0</v>
      </c>
      <c r="Q638">
        <v>1</v>
      </c>
      <c r="R638">
        <v>0</v>
      </c>
      <c r="S638">
        <v>0</v>
      </c>
      <c r="T638">
        <v>0</v>
      </c>
      <c r="U638">
        <v>0</v>
      </c>
      <c r="V638">
        <v>0</v>
      </c>
      <c r="W638">
        <v>0</v>
      </c>
      <c r="X638">
        <v>0</v>
      </c>
      <c r="Y638">
        <v>0</v>
      </c>
      <c r="Z638">
        <v>0</v>
      </c>
      <c r="AA638" t="s">
        <v>2276</v>
      </c>
      <c r="AB638">
        <v>0</v>
      </c>
      <c r="AC638">
        <v>0</v>
      </c>
      <c r="AD638">
        <v>0</v>
      </c>
      <c r="AE638" t="s">
        <v>2285</v>
      </c>
      <c r="AF638" t="s">
        <v>2286</v>
      </c>
      <c r="AG638" t="s">
        <v>2286</v>
      </c>
      <c r="AH638" t="s">
        <v>2286</v>
      </c>
      <c r="AI638" t="s">
        <v>2286</v>
      </c>
      <c r="AJ638" t="s">
        <v>2926</v>
      </c>
    </row>
    <row r="639" spans="1:36" x14ac:dyDescent="0.3">
      <c r="A639" s="1">
        <v>45309</v>
      </c>
      <c r="B639" t="s">
        <v>667</v>
      </c>
      <c r="C639" t="s">
        <v>2195</v>
      </c>
      <c r="D639" t="s">
        <v>2196</v>
      </c>
      <c r="E639" t="s">
        <v>2197</v>
      </c>
      <c r="H639" t="s">
        <v>2205</v>
      </c>
      <c r="I639" t="s">
        <v>2206</v>
      </c>
      <c r="J639" t="s">
        <v>2217</v>
      </c>
      <c r="K639" t="s">
        <v>2240</v>
      </c>
      <c r="L639" t="s">
        <v>2264</v>
      </c>
      <c r="M639">
        <v>0</v>
      </c>
      <c r="N639">
        <v>0</v>
      </c>
      <c r="O639">
        <v>0</v>
      </c>
      <c r="P639">
        <v>0</v>
      </c>
      <c r="Q639">
        <v>1</v>
      </c>
      <c r="R639">
        <v>0</v>
      </c>
      <c r="S639">
        <v>0</v>
      </c>
      <c r="T639">
        <v>0</v>
      </c>
      <c r="U639">
        <v>0</v>
      </c>
      <c r="V639">
        <v>0</v>
      </c>
      <c r="W639">
        <v>0</v>
      </c>
      <c r="X639">
        <v>0</v>
      </c>
      <c r="Y639">
        <v>0</v>
      </c>
      <c r="Z639">
        <v>0</v>
      </c>
      <c r="AA639" t="s">
        <v>2276</v>
      </c>
      <c r="AB639">
        <v>0</v>
      </c>
      <c r="AC639">
        <v>0</v>
      </c>
      <c r="AD639">
        <v>0</v>
      </c>
      <c r="AE639" t="s">
        <v>2285</v>
      </c>
      <c r="AF639" t="s">
        <v>2286</v>
      </c>
      <c r="AG639" t="s">
        <v>2286</v>
      </c>
      <c r="AH639" t="s">
        <v>2286</v>
      </c>
      <c r="AI639" t="s">
        <v>2286</v>
      </c>
      <c r="AJ639" t="s">
        <v>2927</v>
      </c>
    </row>
    <row r="640" spans="1:36" x14ac:dyDescent="0.3">
      <c r="A640" s="1">
        <v>45308</v>
      </c>
      <c r="B640" t="s">
        <v>668</v>
      </c>
      <c r="C640" t="s">
        <v>2195</v>
      </c>
      <c r="D640" t="s">
        <v>2196</v>
      </c>
      <c r="E640" t="s">
        <v>2198</v>
      </c>
      <c r="H640" t="s">
        <v>2205</v>
      </c>
      <c r="I640" t="s">
        <v>2206</v>
      </c>
      <c r="J640" t="s">
        <v>2217</v>
      </c>
      <c r="K640" t="s">
        <v>2240</v>
      </c>
      <c r="L640" t="s">
        <v>2265</v>
      </c>
      <c r="M640">
        <v>0</v>
      </c>
      <c r="N640">
        <v>0</v>
      </c>
      <c r="O640">
        <v>0</v>
      </c>
      <c r="P640">
        <v>0</v>
      </c>
      <c r="Q640">
        <v>0</v>
      </c>
      <c r="R640">
        <v>0</v>
      </c>
      <c r="S640">
        <v>0</v>
      </c>
      <c r="T640">
        <v>0</v>
      </c>
      <c r="U640">
        <v>0</v>
      </c>
      <c r="V640">
        <v>1</v>
      </c>
      <c r="W640">
        <v>0</v>
      </c>
      <c r="X640">
        <v>0</v>
      </c>
      <c r="Y640">
        <v>0</v>
      </c>
      <c r="Z640">
        <v>0</v>
      </c>
      <c r="AA640" t="s">
        <v>2276</v>
      </c>
      <c r="AB640">
        <v>0</v>
      </c>
      <c r="AC640">
        <v>0</v>
      </c>
      <c r="AD640">
        <v>0</v>
      </c>
      <c r="AE640" t="s">
        <v>2285</v>
      </c>
      <c r="AF640" t="s">
        <v>2286</v>
      </c>
      <c r="AG640" t="s">
        <v>2286</v>
      </c>
      <c r="AH640" t="s">
        <v>2286</v>
      </c>
      <c r="AI640" t="s">
        <v>2286</v>
      </c>
      <c r="AJ640" t="s">
        <v>2928</v>
      </c>
    </row>
    <row r="641" spans="1:36" x14ac:dyDescent="0.3">
      <c r="A641" s="1">
        <v>45308</v>
      </c>
      <c r="B641" t="s">
        <v>669</v>
      </c>
      <c r="C641" t="s">
        <v>2195</v>
      </c>
      <c r="D641" t="s">
        <v>2196</v>
      </c>
      <c r="E641" t="s">
        <v>2198</v>
      </c>
      <c r="H641" t="s">
        <v>2205</v>
      </c>
      <c r="I641" t="s">
        <v>2206</v>
      </c>
      <c r="J641" t="s">
        <v>2217</v>
      </c>
      <c r="K641" t="s">
        <v>2240</v>
      </c>
      <c r="L641" t="s">
        <v>2271</v>
      </c>
      <c r="M641">
        <v>0</v>
      </c>
      <c r="N641">
        <v>0</v>
      </c>
      <c r="O641">
        <v>0</v>
      </c>
      <c r="P641">
        <v>0</v>
      </c>
      <c r="Q641">
        <v>0</v>
      </c>
      <c r="R641">
        <v>0</v>
      </c>
      <c r="S641">
        <v>0</v>
      </c>
      <c r="T641">
        <v>0</v>
      </c>
      <c r="U641">
        <v>0</v>
      </c>
      <c r="V641">
        <v>1</v>
      </c>
      <c r="W641">
        <v>0</v>
      </c>
      <c r="X641">
        <v>0</v>
      </c>
      <c r="Y641">
        <v>0</v>
      </c>
      <c r="Z641">
        <v>0</v>
      </c>
      <c r="AA641" t="s">
        <v>2276</v>
      </c>
      <c r="AB641">
        <v>0</v>
      </c>
      <c r="AC641">
        <v>0</v>
      </c>
      <c r="AD641">
        <v>0</v>
      </c>
      <c r="AE641" t="s">
        <v>2285</v>
      </c>
      <c r="AF641" t="s">
        <v>2286</v>
      </c>
      <c r="AG641" t="s">
        <v>2286</v>
      </c>
      <c r="AH641" t="s">
        <v>2286</v>
      </c>
      <c r="AI641" t="s">
        <v>2286</v>
      </c>
      <c r="AJ641" t="s">
        <v>2929</v>
      </c>
    </row>
    <row r="642" spans="1:36" x14ac:dyDescent="0.3">
      <c r="A642" s="1">
        <v>45308</v>
      </c>
      <c r="B642" t="s">
        <v>670</v>
      </c>
      <c r="C642" t="s">
        <v>2195</v>
      </c>
      <c r="D642" t="s">
        <v>2196</v>
      </c>
      <c r="E642" t="s">
        <v>2197</v>
      </c>
      <c r="H642" t="s">
        <v>2205</v>
      </c>
      <c r="I642" t="s">
        <v>2206</v>
      </c>
      <c r="J642" t="s">
        <v>2217</v>
      </c>
      <c r="K642" t="s">
        <v>2240</v>
      </c>
      <c r="L642" t="s">
        <v>2264</v>
      </c>
      <c r="M642">
        <v>0</v>
      </c>
      <c r="N642">
        <v>0</v>
      </c>
      <c r="O642">
        <v>0</v>
      </c>
      <c r="P642">
        <v>0</v>
      </c>
      <c r="Q642">
        <v>1</v>
      </c>
      <c r="R642">
        <v>0</v>
      </c>
      <c r="S642">
        <v>0</v>
      </c>
      <c r="T642">
        <v>0</v>
      </c>
      <c r="U642">
        <v>0</v>
      </c>
      <c r="V642">
        <v>0</v>
      </c>
      <c r="W642">
        <v>0</v>
      </c>
      <c r="X642">
        <v>0</v>
      </c>
      <c r="Y642">
        <v>0</v>
      </c>
      <c r="Z642">
        <v>0</v>
      </c>
      <c r="AA642" t="s">
        <v>2276</v>
      </c>
      <c r="AB642">
        <v>0</v>
      </c>
      <c r="AC642">
        <v>0</v>
      </c>
      <c r="AD642">
        <v>0</v>
      </c>
      <c r="AE642" t="s">
        <v>2285</v>
      </c>
      <c r="AF642" t="s">
        <v>2286</v>
      </c>
      <c r="AG642" t="s">
        <v>2286</v>
      </c>
      <c r="AH642" t="s">
        <v>2286</v>
      </c>
      <c r="AI642" t="s">
        <v>2286</v>
      </c>
      <c r="AJ642" t="s">
        <v>2930</v>
      </c>
    </row>
    <row r="643" spans="1:36" x14ac:dyDescent="0.3">
      <c r="A643" s="1">
        <v>45308</v>
      </c>
      <c r="B643" t="s">
        <v>671</v>
      </c>
      <c r="C643" t="s">
        <v>2195</v>
      </c>
      <c r="D643" t="s">
        <v>2196</v>
      </c>
      <c r="E643" t="s">
        <v>2197</v>
      </c>
      <c r="H643" t="s">
        <v>2205</v>
      </c>
      <c r="I643" t="s">
        <v>2206</v>
      </c>
      <c r="J643" t="s">
        <v>2217</v>
      </c>
      <c r="K643" t="s">
        <v>2253</v>
      </c>
      <c r="L643" t="s">
        <v>2264</v>
      </c>
      <c r="M643">
        <v>0</v>
      </c>
      <c r="N643">
        <v>1</v>
      </c>
      <c r="O643">
        <v>0</v>
      </c>
      <c r="P643">
        <v>0</v>
      </c>
      <c r="Q643">
        <v>0</v>
      </c>
      <c r="R643">
        <v>0</v>
      </c>
      <c r="S643">
        <v>0</v>
      </c>
      <c r="T643">
        <v>0</v>
      </c>
      <c r="U643">
        <v>0</v>
      </c>
      <c r="V643">
        <v>0</v>
      </c>
      <c r="W643">
        <v>0</v>
      </c>
      <c r="X643">
        <v>0</v>
      </c>
      <c r="Y643">
        <v>0</v>
      </c>
      <c r="Z643">
        <v>0</v>
      </c>
      <c r="AA643" t="s">
        <v>2276</v>
      </c>
      <c r="AB643">
        <v>0</v>
      </c>
      <c r="AC643">
        <v>0</v>
      </c>
      <c r="AD643">
        <v>0</v>
      </c>
      <c r="AE643" t="s">
        <v>2285</v>
      </c>
      <c r="AF643" t="s">
        <v>2286</v>
      </c>
      <c r="AG643" t="s">
        <v>2286</v>
      </c>
      <c r="AH643" t="s">
        <v>2286</v>
      </c>
      <c r="AI643" t="s">
        <v>2286</v>
      </c>
      <c r="AJ643" t="s">
        <v>2931</v>
      </c>
    </row>
    <row r="644" spans="1:36" x14ac:dyDescent="0.3">
      <c r="A644" s="1">
        <v>45308</v>
      </c>
      <c r="B644" t="s">
        <v>672</v>
      </c>
      <c r="C644" t="s">
        <v>2195</v>
      </c>
      <c r="D644" t="s">
        <v>2196</v>
      </c>
      <c r="E644" t="s">
        <v>2198</v>
      </c>
      <c r="H644" t="s">
        <v>2205</v>
      </c>
      <c r="I644" t="s">
        <v>2206</v>
      </c>
      <c r="J644" t="s">
        <v>2217</v>
      </c>
      <c r="K644" t="s">
        <v>2241</v>
      </c>
      <c r="L644" t="s">
        <v>2265</v>
      </c>
      <c r="M644">
        <v>0</v>
      </c>
      <c r="N644">
        <v>0</v>
      </c>
      <c r="O644">
        <v>0</v>
      </c>
      <c r="P644">
        <v>0</v>
      </c>
      <c r="Q644">
        <v>0</v>
      </c>
      <c r="R644">
        <v>0</v>
      </c>
      <c r="S644">
        <v>0</v>
      </c>
      <c r="T644">
        <v>0</v>
      </c>
      <c r="U644">
        <v>0</v>
      </c>
      <c r="V644">
        <v>1</v>
      </c>
      <c r="W644">
        <v>0</v>
      </c>
      <c r="X644">
        <v>0</v>
      </c>
      <c r="Y644">
        <v>0</v>
      </c>
      <c r="Z644">
        <v>0</v>
      </c>
      <c r="AA644" t="s">
        <v>2276</v>
      </c>
      <c r="AB644">
        <v>0</v>
      </c>
      <c r="AC644">
        <v>0</v>
      </c>
      <c r="AD644">
        <v>0</v>
      </c>
      <c r="AE644" t="s">
        <v>2285</v>
      </c>
      <c r="AF644" t="s">
        <v>2286</v>
      </c>
      <c r="AG644" t="s">
        <v>2286</v>
      </c>
      <c r="AH644" t="s">
        <v>2286</v>
      </c>
      <c r="AI644" t="s">
        <v>2286</v>
      </c>
      <c r="AJ644" t="s">
        <v>2932</v>
      </c>
    </row>
    <row r="645" spans="1:36" x14ac:dyDescent="0.3">
      <c r="A645" s="1">
        <v>45308</v>
      </c>
      <c r="B645" t="s">
        <v>673</v>
      </c>
      <c r="C645" t="s">
        <v>2195</v>
      </c>
      <c r="D645" t="s">
        <v>2196</v>
      </c>
      <c r="E645" t="s">
        <v>2198</v>
      </c>
      <c r="H645" t="s">
        <v>2205</v>
      </c>
      <c r="I645" t="s">
        <v>2206</v>
      </c>
      <c r="J645" t="s">
        <v>2217</v>
      </c>
      <c r="K645" t="s">
        <v>2241</v>
      </c>
      <c r="L645" t="s">
        <v>2265</v>
      </c>
      <c r="M645">
        <v>0</v>
      </c>
      <c r="N645">
        <v>0</v>
      </c>
      <c r="O645">
        <v>0</v>
      </c>
      <c r="P645">
        <v>0</v>
      </c>
      <c r="Q645">
        <v>0</v>
      </c>
      <c r="R645">
        <v>0</v>
      </c>
      <c r="S645">
        <v>0</v>
      </c>
      <c r="T645">
        <v>0</v>
      </c>
      <c r="U645">
        <v>0</v>
      </c>
      <c r="V645">
        <v>0</v>
      </c>
      <c r="W645">
        <v>0</v>
      </c>
      <c r="X645">
        <v>0</v>
      </c>
      <c r="Y645">
        <v>0</v>
      </c>
      <c r="Z645">
        <v>0</v>
      </c>
      <c r="AA645" t="s">
        <v>2276</v>
      </c>
      <c r="AB645">
        <v>0</v>
      </c>
      <c r="AC645">
        <v>0</v>
      </c>
      <c r="AD645">
        <v>0</v>
      </c>
      <c r="AE645" t="s">
        <v>2285</v>
      </c>
      <c r="AF645" t="s">
        <v>2286</v>
      </c>
      <c r="AG645" t="s">
        <v>2286</v>
      </c>
      <c r="AH645" t="s">
        <v>2286</v>
      </c>
      <c r="AI645" t="s">
        <v>2286</v>
      </c>
      <c r="AJ645" t="s">
        <v>2933</v>
      </c>
    </row>
    <row r="646" spans="1:36" x14ac:dyDescent="0.3">
      <c r="A646" s="1">
        <v>45308</v>
      </c>
      <c r="B646" t="s">
        <v>674</v>
      </c>
      <c r="C646" t="s">
        <v>2195</v>
      </c>
      <c r="D646" t="s">
        <v>2196</v>
      </c>
      <c r="E646" t="s">
        <v>2198</v>
      </c>
      <c r="H646" t="s">
        <v>2205</v>
      </c>
      <c r="I646" t="s">
        <v>2206</v>
      </c>
      <c r="J646" t="s">
        <v>2217</v>
      </c>
      <c r="K646" t="s">
        <v>2239</v>
      </c>
      <c r="L646" t="s">
        <v>2265</v>
      </c>
      <c r="M646">
        <v>0</v>
      </c>
      <c r="N646">
        <v>0</v>
      </c>
      <c r="O646">
        <v>0</v>
      </c>
      <c r="P646">
        <v>0</v>
      </c>
      <c r="Q646">
        <v>0</v>
      </c>
      <c r="R646">
        <v>0</v>
      </c>
      <c r="S646">
        <v>1</v>
      </c>
      <c r="T646">
        <v>0</v>
      </c>
      <c r="U646">
        <v>0</v>
      </c>
      <c r="V646">
        <v>0</v>
      </c>
      <c r="W646">
        <v>0</v>
      </c>
      <c r="X646">
        <v>2</v>
      </c>
      <c r="Y646">
        <v>0</v>
      </c>
      <c r="Z646">
        <v>0</v>
      </c>
      <c r="AA646" t="s">
        <v>2276</v>
      </c>
      <c r="AB646">
        <v>0</v>
      </c>
      <c r="AC646">
        <v>0</v>
      </c>
      <c r="AD646">
        <v>0</v>
      </c>
      <c r="AE646" t="s">
        <v>2285</v>
      </c>
      <c r="AF646" t="s">
        <v>2286</v>
      </c>
      <c r="AG646" t="s">
        <v>2286</v>
      </c>
      <c r="AH646" t="s">
        <v>2286</v>
      </c>
      <c r="AI646" t="s">
        <v>2286</v>
      </c>
      <c r="AJ646" t="s">
        <v>2934</v>
      </c>
    </row>
    <row r="647" spans="1:36" x14ac:dyDescent="0.3">
      <c r="A647" s="1">
        <v>45308</v>
      </c>
      <c r="B647" t="s">
        <v>675</v>
      </c>
      <c r="C647" t="s">
        <v>2195</v>
      </c>
      <c r="D647" t="s">
        <v>2196</v>
      </c>
      <c r="E647" t="s">
        <v>2198</v>
      </c>
      <c r="H647" t="s">
        <v>2205</v>
      </c>
      <c r="I647" t="s">
        <v>2206</v>
      </c>
      <c r="J647" t="s">
        <v>2217</v>
      </c>
      <c r="K647" t="s">
        <v>2239</v>
      </c>
      <c r="L647" t="s">
        <v>2265</v>
      </c>
      <c r="M647">
        <v>0</v>
      </c>
      <c r="N647">
        <v>0</v>
      </c>
      <c r="O647">
        <v>0</v>
      </c>
      <c r="P647">
        <v>0</v>
      </c>
      <c r="Q647">
        <v>0</v>
      </c>
      <c r="R647">
        <v>0</v>
      </c>
      <c r="S647">
        <v>1</v>
      </c>
      <c r="T647">
        <v>0</v>
      </c>
      <c r="U647">
        <v>0</v>
      </c>
      <c r="V647">
        <v>0</v>
      </c>
      <c r="W647">
        <v>0</v>
      </c>
      <c r="X647">
        <v>0</v>
      </c>
      <c r="Y647">
        <v>0</v>
      </c>
      <c r="Z647">
        <v>0</v>
      </c>
      <c r="AA647" t="s">
        <v>2276</v>
      </c>
      <c r="AB647">
        <v>0</v>
      </c>
      <c r="AC647">
        <v>0</v>
      </c>
      <c r="AD647">
        <v>0</v>
      </c>
      <c r="AE647" t="s">
        <v>2285</v>
      </c>
      <c r="AF647" t="s">
        <v>2286</v>
      </c>
      <c r="AG647" t="s">
        <v>2286</v>
      </c>
      <c r="AH647" t="s">
        <v>2286</v>
      </c>
      <c r="AI647" t="s">
        <v>2286</v>
      </c>
      <c r="AJ647" t="s">
        <v>2935</v>
      </c>
    </row>
    <row r="648" spans="1:36" x14ac:dyDescent="0.3">
      <c r="A648" s="1">
        <v>45308</v>
      </c>
      <c r="B648" t="s">
        <v>676</v>
      </c>
      <c r="C648" t="s">
        <v>2195</v>
      </c>
      <c r="D648" t="s">
        <v>2196</v>
      </c>
      <c r="E648" t="s">
        <v>2198</v>
      </c>
      <c r="H648" t="s">
        <v>2205</v>
      </c>
      <c r="I648" t="s">
        <v>2206</v>
      </c>
      <c r="J648" t="s">
        <v>2217</v>
      </c>
      <c r="K648" t="s">
        <v>2240</v>
      </c>
      <c r="L648" t="s">
        <v>2265</v>
      </c>
      <c r="M648">
        <v>0</v>
      </c>
      <c r="N648">
        <v>0</v>
      </c>
      <c r="O648">
        <v>0</v>
      </c>
      <c r="P648">
        <v>0</v>
      </c>
      <c r="Q648">
        <v>0</v>
      </c>
      <c r="R648">
        <v>0</v>
      </c>
      <c r="S648">
        <v>0</v>
      </c>
      <c r="T648">
        <v>0</v>
      </c>
      <c r="U648">
        <v>0</v>
      </c>
      <c r="V648">
        <v>0</v>
      </c>
      <c r="W648">
        <v>0</v>
      </c>
      <c r="X648">
        <v>0</v>
      </c>
      <c r="Y648">
        <v>0</v>
      </c>
      <c r="Z648">
        <v>3</v>
      </c>
      <c r="AA648" t="s">
        <v>2278</v>
      </c>
      <c r="AB648">
        <v>0</v>
      </c>
      <c r="AC648">
        <v>0</v>
      </c>
      <c r="AD648">
        <v>0</v>
      </c>
      <c r="AE648" t="s">
        <v>2285</v>
      </c>
      <c r="AF648" t="s">
        <v>2286</v>
      </c>
      <c r="AG648" t="s">
        <v>2286</v>
      </c>
      <c r="AH648" t="s">
        <v>2286</v>
      </c>
      <c r="AI648" t="s">
        <v>2286</v>
      </c>
      <c r="AJ648" t="s">
        <v>2936</v>
      </c>
    </row>
    <row r="649" spans="1:36" x14ac:dyDescent="0.3">
      <c r="A649" s="1">
        <v>45308</v>
      </c>
      <c r="B649" t="s">
        <v>677</v>
      </c>
      <c r="C649" t="s">
        <v>2195</v>
      </c>
      <c r="D649" t="s">
        <v>2196</v>
      </c>
      <c r="E649" t="s">
        <v>2197</v>
      </c>
      <c r="H649" t="s">
        <v>2205</v>
      </c>
      <c r="I649" t="s">
        <v>2206</v>
      </c>
      <c r="J649" t="s">
        <v>2217</v>
      </c>
      <c r="K649" t="s">
        <v>2243</v>
      </c>
      <c r="L649" t="s">
        <v>2264</v>
      </c>
      <c r="M649">
        <v>0</v>
      </c>
      <c r="N649">
        <v>0</v>
      </c>
      <c r="O649">
        <v>0</v>
      </c>
      <c r="P649">
        <v>0</v>
      </c>
      <c r="Q649">
        <v>1</v>
      </c>
      <c r="R649">
        <v>0</v>
      </c>
      <c r="S649">
        <v>0</v>
      </c>
      <c r="T649">
        <v>0</v>
      </c>
      <c r="U649">
        <v>0</v>
      </c>
      <c r="V649">
        <v>0</v>
      </c>
      <c r="W649">
        <v>0</v>
      </c>
      <c r="X649">
        <v>0</v>
      </c>
      <c r="Y649">
        <v>0</v>
      </c>
      <c r="Z649">
        <v>0</v>
      </c>
      <c r="AA649" t="s">
        <v>2276</v>
      </c>
      <c r="AB649">
        <v>0</v>
      </c>
      <c r="AC649">
        <v>0</v>
      </c>
      <c r="AD649">
        <v>0</v>
      </c>
      <c r="AE649" t="s">
        <v>2285</v>
      </c>
      <c r="AF649" t="s">
        <v>2286</v>
      </c>
      <c r="AG649" t="s">
        <v>2286</v>
      </c>
      <c r="AH649" t="s">
        <v>2286</v>
      </c>
      <c r="AI649" t="s">
        <v>2286</v>
      </c>
      <c r="AJ649" t="s">
        <v>2937</v>
      </c>
    </row>
    <row r="650" spans="1:36" x14ac:dyDescent="0.3">
      <c r="A650" s="1">
        <v>45307</v>
      </c>
      <c r="B650" t="s">
        <v>678</v>
      </c>
      <c r="C650" t="s">
        <v>2195</v>
      </c>
      <c r="D650" t="s">
        <v>2196</v>
      </c>
      <c r="E650" t="s">
        <v>2197</v>
      </c>
      <c r="H650" t="s">
        <v>2205</v>
      </c>
      <c r="I650" t="s">
        <v>2206</v>
      </c>
      <c r="J650" t="s">
        <v>2217</v>
      </c>
      <c r="K650" t="s">
        <v>2244</v>
      </c>
      <c r="L650" t="s">
        <v>2264</v>
      </c>
      <c r="M650">
        <v>0</v>
      </c>
      <c r="N650">
        <v>1</v>
      </c>
      <c r="O650">
        <v>0</v>
      </c>
      <c r="P650">
        <v>0</v>
      </c>
      <c r="Q650">
        <v>1</v>
      </c>
      <c r="R650">
        <v>0</v>
      </c>
      <c r="S650">
        <v>0</v>
      </c>
      <c r="T650">
        <v>0</v>
      </c>
      <c r="U650">
        <v>0</v>
      </c>
      <c r="V650">
        <v>0</v>
      </c>
      <c r="W650">
        <v>0</v>
      </c>
      <c r="X650">
        <v>0</v>
      </c>
      <c r="Y650">
        <v>0</v>
      </c>
      <c r="Z650">
        <v>0</v>
      </c>
      <c r="AA650" t="s">
        <v>2276</v>
      </c>
      <c r="AB650">
        <v>0</v>
      </c>
      <c r="AC650">
        <v>0</v>
      </c>
      <c r="AD650">
        <v>0</v>
      </c>
      <c r="AE650" t="s">
        <v>2285</v>
      </c>
      <c r="AF650" t="s">
        <v>2286</v>
      </c>
      <c r="AG650" t="s">
        <v>2286</v>
      </c>
      <c r="AH650" t="s">
        <v>2286</v>
      </c>
      <c r="AI650" t="s">
        <v>2286</v>
      </c>
      <c r="AJ650" t="s">
        <v>2938</v>
      </c>
    </row>
    <row r="651" spans="1:36" x14ac:dyDescent="0.3">
      <c r="A651" s="1">
        <v>45307</v>
      </c>
      <c r="B651" t="s">
        <v>679</v>
      </c>
      <c r="C651" t="s">
        <v>2195</v>
      </c>
      <c r="D651" t="s">
        <v>2196</v>
      </c>
      <c r="E651" t="s">
        <v>2197</v>
      </c>
      <c r="H651" t="s">
        <v>2205</v>
      </c>
      <c r="I651" t="s">
        <v>2206</v>
      </c>
      <c r="J651" t="s">
        <v>2217</v>
      </c>
      <c r="K651" t="s">
        <v>2239</v>
      </c>
      <c r="L651" t="s">
        <v>2264</v>
      </c>
      <c r="M651">
        <v>0</v>
      </c>
      <c r="N651">
        <v>0</v>
      </c>
      <c r="O651">
        <v>0</v>
      </c>
      <c r="P651">
        <v>0</v>
      </c>
      <c r="Q651">
        <v>1</v>
      </c>
      <c r="R651">
        <v>0</v>
      </c>
      <c r="S651">
        <v>0</v>
      </c>
      <c r="T651">
        <v>0</v>
      </c>
      <c r="U651">
        <v>0</v>
      </c>
      <c r="V651">
        <v>0</v>
      </c>
      <c r="W651">
        <v>0</v>
      </c>
      <c r="X651">
        <v>0</v>
      </c>
      <c r="Y651">
        <v>0</v>
      </c>
      <c r="Z651">
        <v>0</v>
      </c>
      <c r="AA651" t="s">
        <v>2276</v>
      </c>
      <c r="AB651">
        <v>0</v>
      </c>
      <c r="AC651">
        <v>0</v>
      </c>
      <c r="AD651">
        <v>0</v>
      </c>
      <c r="AE651" t="s">
        <v>2285</v>
      </c>
      <c r="AF651" t="s">
        <v>2286</v>
      </c>
      <c r="AG651" t="s">
        <v>2286</v>
      </c>
      <c r="AH651" t="s">
        <v>2286</v>
      </c>
      <c r="AI651" t="s">
        <v>2286</v>
      </c>
      <c r="AJ651" t="s">
        <v>2939</v>
      </c>
    </row>
    <row r="652" spans="1:36" x14ac:dyDescent="0.3">
      <c r="A652" s="1">
        <v>45307</v>
      </c>
      <c r="B652" t="s">
        <v>680</v>
      </c>
      <c r="C652" t="s">
        <v>2195</v>
      </c>
      <c r="D652" t="s">
        <v>2196</v>
      </c>
      <c r="E652" t="s">
        <v>2197</v>
      </c>
      <c r="H652" t="s">
        <v>2205</v>
      </c>
      <c r="I652" t="s">
        <v>2206</v>
      </c>
      <c r="J652" t="s">
        <v>2217</v>
      </c>
      <c r="K652" t="s">
        <v>2249</v>
      </c>
      <c r="L652" t="s">
        <v>2264</v>
      </c>
      <c r="M652">
        <v>0</v>
      </c>
      <c r="N652">
        <v>0</v>
      </c>
      <c r="O652">
        <v>0</v>
      </c>
      <c r="P652">
        <v>0</v>
      </c>
      <c r="Q652">
        <v>1</v>
      </c>
      <c r="R652">
        <v>0</v>
      </c>
      <c r="S652">
        <v>0</v>
      </c>
      <c r="T652">
        <v>0</v>
      </c>
      <c r="U652">
        <v>0</v>
      </c>
      <c r="V652">
        <v>0</v>
      </c>
      <c r="W652">
        <v>0</v>
      </c>
      <c r="X652">
        <v>0</v>
      </c>
      <c r="Y652">
        <v>0</v>
      </c>
      <c r="Z652">
        <v>0</v>
      </c>
      <c r="AA652" t="s">
        <v>2276</v>
      </c>
      <c r="AB652">
        <v>0</v>
      </c>
      <c r="AC652">
        <v>0</v>
      </c>
      <c r="AD652">
        <v>0</v>
      </c>
      <c r="AE652" t="s">
        <v>2285</v>
      </c>
      <c r="AF652" t="s">
        <v>2286</v>
      </c>
      <c r="AG652" t="s">
        <v>2286</v>
      </c>
      <c r="AH652" t="s">
        <v>2286</v>
      </c>
      <c r="AI652" t="s">
        <v>2286</v>
      </c>
      <c r="AJ652" t="s">
        <v>2940</v>
      </c>
    </row>
    <row r="653" spans="1:36" x14ac:dyDescent="0.3">
      <c r="A653" s="1">
        <v>45307</v>
      </c>
      <c r="B653" t="s">
        <v>681</v>
      </c>
      <c r="C653" t="s">
        <v>2195</v>
      </c>
      <c r="D653" t="s">
        <v>2196</v>
      </c>
      <c r="E653" t="s">
        <v>2197</v>
      </c>
      <c r="H653" t="s">
        <v>2205</v>
      </c>
      <c r="I653" t="s">
        <v>2206</v>
      </c>
      <c r="J653" t="s">
        <v>2217</v>
      </c>
      <c r="K653" t="s">
        <v>2238</v>
      </c>
      <c r="L653" t="s">
        <v>2200</v>
      </c>
      <c r="M653">
        <v>0</v>
      </c>
      <c r="N653">
        <v>0</v>
      </c>
      <c r="O653">
        <v>0</v>
      </c>
      <c r="P653">
        <v>0</v>
      </c>
      <c r="Q653">
        <v>0</v>
      </c>
      <c r="R653">
        <v>0</v>
      </c>
      <c r="S653">
        <v>0</v>
      </c>
      <c r="T653">
        <v>0</v>
      </c>
      <c r="U653">
        <v>0</v>
      </c>
      <c r="V653">
        <v>0</v>
      </c>
      <c r="W653">
        <v>0</v>
      </c>
      <c r="X653">
        <v>0</v>
      </c>
      <c r="Y653">
        <v>0</v>
      </c>
      <c r="Z653">
        <v>0</v>
      </c>
      <c r="AA653" t="s">
        <v>2276</v>
      </c>
      <c r="AB653">
        <v>3</v>
      </c>
      <c r="AC653">
        <v>0</v>
      </c>
      <c r="AD653">
        <v>0</v>
      </c>
      <c r="AE653" t="s">
        <v>2285</v>
      </c>
      <c r="AF653" t="s">
        <v>2286</v>
      </c>
      <c r="AG653" t="s">
        <v>2286</v>
      </c>
      <c r="AH653" t="s">
        <v>2286</v>
      </c>
      <c r="AI653" t="s">
        <v>2286</v>
      </c>
      <c r="AJ653" t="s">
        <v>2941</v>
      </c>
    </row>
    <row r="654" spans="1:36" x14ac:dyDescent="0.3">
      <c r="A654" s="1">
        <v>45307</v>
      </c>
      <c r="B654" t="s">
        <v>682</v>
      </c>
      <c r="C654" t="s">
        <v>2195</v>
      </c>
      <c r="D654" t="s">
        <v>2196</v>
      </c>
      <c r="E654" t="s">
        <v>2197</v>
      </c>
      <c r="H654" t="s">
        <v>2205</v>
      </c>
      <c r="I654" t="s">
        <v>2206</v>
      </c>
      <c r="J654" t="s">
        <v>2217</v>
      </c>
      <c r="K654" t="s">
        <v>2242</v>
      </c>
      <c r="L654" t="s">
        <v>2264</v>
      </c>
      <c r="M654">
        <v>0</v>
      </c>
      <c r="N654">
        <v>0</v>
      </c>
      <c r="O654">
        <v>0</v>
      </c>
      <c r="P654">
        <v>0</v>
      </c>
      <c r="Q654">
        <v>0</v>
      </c>
      <c r="R654">
        <v>0</v>
      </c>
      <c r="S654">
        <v>0</v>
      </c>
      <c r="T654">
        <v>0</v>
      </c>
      <c r="U654">
        <v>0</v>
      </c>
      <c r="V654">
        <v>0</v>
      </c>
      <c r="W654">
        <v>0</v>
      </c>
      <c r="X654">
        <v>0</v>
      </c>
      <c r="Y654">
        <v>0</v>
      </c>
      <c r="Z654">
        <v>0</v>
      </c>
      <c r="AA654" t="s">
        <v>2276</v>
      </c>
      <c r="AB654">
        <v>0</v>
      </c>
      <c r="AC654">
        <v>0</v>
      </c>
      <c r="AD654">
        <v>0</v>
      </c>
      <c r="AE654" t="s">
        <v>2285</v>
      </c>
      <c r="AF654" t="s">
        <v>2286</v>
      </c>
      <c r="AG654" t="s">
        <v>2286</v>
      </c>
      <c r="AH654" t="s">
        <v>2286</v>
      </c>
      <c r="AI654" t="s">
        <v>2286</v>
      </c>
      <c r="AJ654" t="s">
        <v>2942</v>
      </c>
    </row>
    <row r="655" spans="1:36" x14ac:dyDescent="0.3">
      <c r="A655" s="1">
        <v>45306</v>
      </c>
      <c r="B655" t="s">
        <v>683</v>
      </c>
      <c r="C655" t="s">
        <v>2195</v>
      </c>
      <c r="D655" t="s">
        <v>2196</v>
      </c>
      <c r="E655" t="s">
        <v>2197</v>
      </c>
      <c r="H655" t="s">
        <v>2205</v>
      </c>
      <c r="I655" t="s">
        <v>2206</v>
      </c>
      <c r="J655" t="s">
        <v>2217</v>
      </c>
      <c r="K655" t="s">
        <v>2240</v>
      </c>
      <c r="L655" t="s">
        <v>2266</v>
      </c>
      <c r="M655">
        <v>0</v>
      </c>
      <c r="N655">
        <v>0</v>
      </c>
      <c r="O655">
        <v>0</v>
      </c>
      <c r="P655">
        <v>0</v>
      </c>
      <c r="Q655">
        <v>0</v>
      </c>
      <c r="R655">
        <v>0</v>
      </c>
      <c r="S655">
        <v>0</v>
      </c>
      <c r="T655">
        <v>0</v>
      </c>
      <c r="U655">
        <v>0</v>
      </c>
      <c r="V655">
        <v>1</v>
      </c>
      <c r="W655">
        <v>0</v>
      </c>
      <c r="X655">
        <v>0</v>
      </c>
      <c r="Y655">
        <v>0</v>
      </c>
      <c r="Z655">
        <v>0</v>
      </c>
      <c r="AA655" t="s">
        <v>2276</v>
      </c>
      <c r="AB655">
        <v>0</v>
      </c>
      <c r="AC655">
        <v>0</v>
      </c>
      <c r="AD655">
        <v>0</v>
      </c>
      <c r="AE655" t="s">
        <v>2285</v>
      </c>
      <c r="AF655" t="s">
        <v>2286</v>
      </c>
      <c r="AG655" t="s">
        <v>2286</v>
      </c>
      <c r="AH655" t="s">
        <v>2286</v>
      </c>
      <c r="AI655" t="s">
        <v>2286</v>
      </c>
      <c r="AJ655" t="s">
        <v>2943</v>
      </c>
    </row>
    <row r="656" spans="1:36" x14ac:dyDescent="0.3">
      <c r="A656" s="1">
        <v>45306</v>
      </c>
      <c r="B656" t="s">
        <v>684</v>
      </c>
      <c r="C656" t="s">
        <v>2195</v>
      </c>
      <c r="D656" t="s">
        <v>2196</v>
      </c>
      <c r="E656" t="s">
        <v>2197</v>
      </c>
      <c r="H656" t="s">
        <v>2205</v>
      </c>
      <c r="I656" t="s">
        <v>2206</v>
      </c>
      <c r="J656" t="s">
        <v>2217</v>
      </c>
      <c r="K656" t="s">
        <v>2239</v>
      </c>
      <c r="L656" t="s">
        <v>2268</v>
      </c>
      <c r="M656">
        <v>0</v>
      </c>
      <c r="N656">
        <v>0</v>
      </c>
      <c r="O656">
        <v>0</v>
      </c>
      <c r="P656">
        <v>0</v>
      </c>
      <c r="Q656">
        <v>1</v>
      </c>
      <c r="R656">
        <v>0</v>
      </c>
      <c r="S656">
        <v>0</v>
      </c>
      <c r="T656">
        <v>0</v>
      </c>
      <c r="U656">
        <v>0</v>
      </c>
      <c r="V656">
        <v>0</v>
      </c>
      <c r="W656">
        <v>1</v>
      </c>
      <c r="X656">
        <v>0</v>
      </c>
      <c r="Y656">
        <v>0</v>
      </c>
      <c r="Z656">
        <v>0</v>
      </c>
      <c r="AA656" t="s">
        <v>2276</v>
      </c>
      <c r="AB656">
        <v>0</v>
      </c>
      <c r="AC656">
        <v>0</v>
      </c>
      <c r="AD656">
        <v>0</v>
      </c>
      <c r="AE656" t="s">
        <v>2285</v>
      </c>
      <c r="AF656" t="s">
        <v>2286</v>
      </c>
      <c r="AG656" t="s">
        <v>2286</v>
      </c>
      <c r="AH656" t="s">
        <v>2286</v>
      </c>
      <c r="AI656" t="s">
        <v>2286</v>
      </c>
      <c r="AJ656" t="s">
        <v>2944</v>
      </c>
    </row>
    <row r="657" spans="1:36" x14ac:dyDescent="0.3">
      <c r="A657" s="1">
        <v>45306</v>
      </c>
      <c r="B657" t="s">
        <v>685</v>
      </c>
      <c r="C657" t="s">
        <v>2195</v>
      </c>
      <c r="D657" t="s">
        <v>2196</v>
      </c>
      <c r="E657" t="s">
        <v>2198</v>
      </c>
      <c r="H657" t="s">
        <v>2205</v>
      </c>
      <c r="I657" t="s">
        <v>2206</v>
      </c>
      <c r="J657" t="s">
        <v>2217</v>
      </c>
      <c r="K657" t="s">
        <v>2240</v>
      </c>
      <c r="L657" t="s">
        <v>2267</v>
      </c>
      <c r="M657">
        <v>0</v>
      </c>
      <c r="N657">
        <v>0</v>
      </c>
      <c r="O657">
        <v>0</v>
      </c>
      <c r="P657">
        <v>0</v>
      </c>
      <c r="Q657">
        <v>0</v>
      </c>
      <c r="R657">
        <v>0</v>
      </c>
      <c r="S657">
        <v>0</v>
      </c>
      <c r="T657">
        <v>0</v>
      </c>
      <c r="U657">
        <v>0</v>
      </c>
      <c r="V657">
        <v>1</v>
      </c>
      <c r="W657">
        <v>0</v>
      </c>
      <c r="X657">
        <v>0</v>
      </c>
      <c r="Y657">
        <v>0</v>
      </c>
      <c r="Z657">
        <v>0</v>
      </c>
      <c r="AA657" t="s">
        <v>2276</v>
      </c>
      <c r="AB657">
        <v>2</v>
      </c>
      <c r="AC657">
        <v>0</v>
      </c>
      <c r="AD657">
        <v>0</v>
      </c>
      <c r="AE657" t="s">
        <v>2285</v>
      </c>
      <c r="AF657" t="s">
        <v>2286</v>
      </c>
      <c r="AG657" t="s">
        <v>2286</v>
      </c>
      <c r="AH657" t="s">
        <v>2286</v>
      </c>
      <c r="AI657" t="s">
        <v>2286</v>
      </c>
      <c r="AJ657" t="s">
        <v>2945</v>
      </c>
    </row>
    <row r="658" spans="1:36" x14ac:dyDescent="0.3">
      <c r="A658" s="1">
        <v>45306</v>
      </c>
      <c r="B658" t="s">
        <v>686</v>
      </c>
      <c r="C658" t="s">
        <v>2195</v>
      </c>
      <c r="D658" t="s">
        <v>2196</v>
      </c>
      <c r="E658" t="s">
        <v>2197</v>
      </c>
      <c r="H658" t="s">
        <v>2205</v>
      </c>
      <c r="I658" t="s">
        <v>2206</v>
      </c>
      <c r="J658" t="s">
        <v>2217</v>
      </c>
      <c r="K658" t="s">
        <v>2244</v>
      </c>
      <c r="L658" t="s">
        <v>2265</v>
      </c>
      <c r="M658">
        <v>0</v>
      </c>
      <c r="N658">
        <v>1</v>
      </c>
      <c r="O658">
        <v>0</v>
      </c>
      <c r="P658">
        <v>0</v>
      </c>
      <c r="Q658">
        <v>0</v>
      </c>
      <c r="R658">
        <v>0</v>
      </c>
      <c r="S658">
        <v>0</v>
      </c>
      <c r="T658">
        <v>0</v>
      </c>
      <c r="U658">
        <v>0</v>
      </c>
      <c r="V658">
        <v>0</v>
      </c>
      <c r="W658">
        <v>0</v>
      </c>
      <c r="X658">
        <v>0</v>
      </c>
      <c r="Y658">
        <v>0</v>
      </c>
      <c r="Z658">
        <v>0</v>
      </c>
      <c r="AA658" t="s">
        <v>2276</v>
      </c>
      <c r="AB658">
        <v>0</v>
      </c>
      <c r="AC658">
        <v>0</v>
      </c>
      <c r="AD658">
        <v>0</v>
      </c>
      <c r="AE658" t="s">
        <v>2285</v>
      </c>
      <c r="AF658" t="s">
        <v>2286</v>
      </c>
      <c r="AG658" t="s">
        <v>2286</v>
      </c>
      <c r="AH658" t="s">
        <v>2286</v>
      </c>
      <c r="AI658" t="s">
        <v>2286</v>
      </c>
      <c r="AJ658" t="s">
        <v>2946</v>
      </c>
    </row>
    <row r="659" spans="1:36" x14ac:dyDescent="0.3">
      <c r="A659" s="1">
        <v>45304</v>
      </c>
      <c r="B659" t="s">
        <v>687</v>
      </c>
      <c r="C659" t="s">
        <v>2195</v>
      </c>
      <c r="D659" t="s">
        <v>2196</v>
      </c>
      <c r="E659" t="s">
        <v>2198</v>
      </c>
      <c r="H659" t="s">
        <v>2205</v>
      </c>
      <c r="I659" t="s">
        <v>2206</v>
      </c>
      <c r="J659" t="s">
        <v>2217</v>
      </c>
      <c r="K659" t="s">
        <v>2240</v>
      </c>
      <c r="L659" t="s">
        <v>2265</v>
      </c>
      <c r="M659">
        <v>0</v>
      </c>
      <c r="N659">
        <v>0</v>
      </c>
      <c r="O659">
        <v>0</v>
      </c>
      <c r="P659">
        <v>0</v>
      </c>
      <c r="Q659">
        <v>0</v>
      </c>
      <c r="R659">
        <v>0</v>
      </c>
      <c r="S659">
        <v>1</v>
      </c>
      <c r="T659">
        <v>0</v>
      </c>
      <c r="U659">
        <v>0</v>
      </c>
      <c r="V659">
        <v>0</v>
      </c>
      <c r="W659">
        <v>0</v>
      </c>
      <c r="X659">
        <v>0</v>
      </c>
      <c r="Y659">
        <v>0</v>
      </c>
      <c r="Z659">
        <v>0</v>
      </c>
      <c r="AA659" t="s">
        <v>2276</v>
      </c>
      <c r="AB659">
        <v>0</v>
      </c>
      <c r="AC659">
        <v>0</v>
      </c>
      <c r="AD659">
        <v>0</v>
      </c>
      <c r="AE659" t="s">
        <v>2285</v>
      </c>
      <c r="AF659" t="s">
        <v>2286</v>
      </c>
      <c r="AG659" t="s">
        <v>2286</v>
      </c>
      <c r="AH659" t="s">
        <v>2286</v>
      </c>
      <c r="AI659" t="s">
        <v>2286</v>
      </c>
      <c r="AJ659" t="s">
        <v>2947</v>
      </c>
    </row>
    <row r="660" spans="1:36" x14ac:dyDescent="0.3">
      <c r="A660" s="1">
        <v>45304</v>
      </c>
      <c r="B660" t="s">
        <v>688</v>
      </c>
      <c r="C660" t="s">
        <v>2195</v>
      </c>
      <c r="D660" t="s">
        <v>2196</v>
      </c>
      <c r="E660" t="s">
        <v>2197</v>
      </c>
      <c r="H660" t="s">
        <v>2205</v>
      </c>
      <c r="I660" t="s">
        <v>2206</v>
      </c>
      <c r="J660" t="s">
        <v>2217</v>
      </c>
      <c r="K660" t="s">
        <v>2239</v>
      </c>
      <c r="L660" t="s">
        <v>2264</v>
      </c>
      <c r="M660">
        <v>0</v>
      </c>
      <c r="N660">
        <v>0</v>
      </c>
      <c r="O660">
        <v>0</v>
      </c>
      <c r="P660">
        <v>0</v>
      </c>
      <c r="Q660">
        <v>1</v>
      </c>
      <c r="R660">
        <v>0</v>
      </c>
      <c r="S660">
        <v>0</v>
      </c>
      <c r="T660">
        <v>0</v>
      </c>
      <c r="U660">
        <v>0</v>
      </c>
      <c r="V660">
        <v>0</v>
      </c>
      <c r="W660">
        <v>0</v>
      </c>
      <c r="X660">
        <v>0</v>
      </c>
      <c r="Y660">
        <v>0</v>
      </c>
      <c r="Z660">
        <v>0</v>
      </c>
      <c r="AA660" t="s">
        <v>2276</v>
      </c>
      <c r="AB660">
        <v>0</v>
      </c>
      <c r="AC660">
        <v>0</v>
      </c>
      <c r="AD660">
        <v>0</v>
      </c>
      <c r="AE660" t="s">
        <v>2285</v>
      </c>
      <c r="AF660" t="s">
        <v>2286</v>
      </c>
      <c r="AG660" t="s">
        <v>2286</v>
      </c>
      <c r="AH660" t="s">
        <v>2286</v>
      </c>
      <c r="AI660" t="s">
        <v>2286</v>
      </c>
      <c r="AJ660" t="s">
        <v>2948</v>
      </c>
    </row>
    <row r="661" spans="1:36" x14ac:dyDescent="0.3">
      <c r="A661" s="1">
        <v>45304</v>
      </c>
      <c r="B661" t="s">
        <v>689</v>
      </c>
      <c r="C661" t="s">
        <v>2195</v>
      </c>
      <c r="D661" t="s">
        <v>2196</v>
      </c>
      <c r="E661" t="s">
        <v>2197</v>
      </c>
      <c r="H661" t="s">
        <v>2205</v>
      </c>
      <c r="I661" t="s">
        <v>2206</v>
      </c>
      <c r="J661" t="s">
        <v>2217</v>
      </c>
      <c r="K661" t="s">
        <v>2249</v>
      </c>
      <c r="L661" t="s">
        <v>2264</v>
      </c>
      <c r="M661">
        <v>0</v>
      </c>
      <c r="N661">
        <v>0</v>
      </c>
      <c r="O661">
        <v>0</v>
      </c>
      <c r="P661">
        <v>0</v>
      </c>
      <c r="Q661">
        <v>1</v>
      </c>
      <c r="R661">
        <v>0</v>
      </c>
      <c r="S661">
        <v>0</v>
      </c>
      <c r="T661">
        <v>0</v>
      </c>
      <c r="U661">
        <v>0</v>
      </c>
      <c r="V661">
        <v>0</v>
      </c>
      <c r="W661">
        <v>0</v>
      </c>
      <c r="X661">
        <v>0</v>
      </c>
      <c r="Y661">
        <v>0</v>
      </c>
      <c r="Z661">
        <v>0</v>
      </c>
      <c r="AA661" t="s">
        <v>2276</v>
      </c>
      <c r="AB661">
        <v>0</v>
      </c>
      <c r="AC661">
        <v>0</v>
      </c>
      <c r="AD661">
        <v>0</v>
      </c>
      <c r="AE661" t="s">
        <v>2285</v>
      </c>
      <c r="AF661" t="s">
        <v>2286</v>
      </c>
      <c r="AG661" t="s">
        <v>2286</v>
      </c>
      <c r="AH661" t="s">
        <v>2286</v>
      </c>
      <c r="AI661" t="s">
        <v>2286</v>
      </c>
      <c r="AJ661" t="s">
        <v>2949</v>
      </c>
    </row>
    <row r="662" spans="1:36" x14ac:dyDescent="0.3">
      <c r="A662" s="1">
        <v>45304</v>
      </c>
      <c r="B662" t="s">
        <v>690</v>
      </c>
      <c r="C662" t="s">
        <v>2195</v>
      </c>
      <c r="D662" t="s">
        <v>2196</v>
      </c>
      <c r="E662" t="s">
        <v>2198</v>
      </c>
      <c r="H662" t="s">
        <v>2205</v>
      </c>
      <c r="I662" t="s">
        <v>2206</v>
      </c>
      <c r="J662" t="s">
        <v>2217</v>
      </c>
      <c r="K662" t="s">
        <v>2240</v>
      </c>
      <c r="L662" t="s">
        <v>2271</v>
      </c>
      <c r="M662">
        <v>0</v>
      </c>
      <c r="N662">
        <v>0</v>
      </c>
      <c r="O662">
        <v>0</v>
      </c>
      <c r="P662">
        <v>0</v>
      </c>
      <c r="Q662">
        <v>0</v>
      </c>
      <c r="R662">
        <v>0</v>
      </c>
      <c r="S662">
        <v>0</v>
      </c>
      <c r="T662">
        <v>0</v>
      </c>
      <c r="U662">
        <v>0</v>
      </c>
      <c r="V662">
        <v>1</v>
      </c>
      <c r="W662">
        <v>0</v>
      </c>
      <c r="X662">
        <v>0</v>
      </c>
      <c r="Y662">
        <v>0</v>
      </c>
      <c r="Z662">
        <v>0</v>
      </c>
      <c r="AA662" t="s">
        <v>2276</v>
      </c>
      <c r="AB662">
        <v>0</v>
      </c>
      <c r="AC662">
        <v>0</v>
      </c>
      <c r="AD662">
        <v>0</v>
      </c>
      <c r="AE662" t="s">
        <v>2285</v>
      </c>
      <c r="AF662" t="s">
        <v>2286</v>
      </c>
      <c r="AG662" t="s">
        <v>2286</v>
      </c>
      <c r="AH662" t="s">
        <v>2286</v>
      </c>
      <c r="AI662" t="s">
        <v>2286</v>
      </c>
      <c r="AJ662" t="s">
        <v>2950</v>
      </c>
    </row>
    <row r="663" spans="1:36" x14ac:dyDescent="0.3">
      <c r="A663" s="1">
        <v>45304</v>
      </c>
      <c r="B663" t="s">
        <v>691</v>
      </c>
      <c r="C663" t="s">
        <v>2195</v>
      </c>
      <c r="D663" t="s">
        <v>2196</v>
      </c>
      <c r="E663" t="s">
        <v>2198</v>
      </c>
      <c r="H663" t="s">
        <v>2205</v>
      </c>
      <c r="I663" t="s">
        <v>2206</v>
      </c>
      <c r="J663" t="s">
        <v>2217</v>
      </c>
      <c r="K663" t="s">
        <v>2240</v>
      </c>
      <c r="L663" t="s">
        <v>2265</v>
      </c>
      <c r="M663">
        <v>0</v>
      </c>
      <c r="N663">
        <v>0</v>
      </c>
      <c r="O663">
        <v>0</v>
      </c>
      <c r="P663">
        <v>0</v>
      </c>
      <c r="Q663">
        <v>0</v>
      </c>
      <c r="R663">
        <v>0</v>
      </c>
      <c r="S663">
        <v>0</v>
      </c>
      <c r="T663">
        <v>0</v>
      </c>
      <c r="U663">
        <v>0</v>
      </c>
      <c r="V663">
        <v>1</v>
      </c>
      <c r="W663">
        <v>0</v>
      </c>
      <c r="X663">
        <v>0</v>
      </c>
      <c r="Y663">
        <v>0</v>
      </c>
      <c r="Z663">
        <v>0</v>
      </c>
      <c r="AA663" t="s">
        <v>2276</v>
      </c>
      <c r="AB663">
        <v>0</v>
      </c>
      <c r="AC663">
        <v>0</v>
      </c>
      <c r="AD663">
        <v>0</v>
      </c>
      <c r="AE663" t="s">
        <v>2285</v>
      </c>
      <c r="AF663" t="s">
        <v>2286</v>
      </c>
      <c r="AG663" t="s">
        <v>2286</v>
      </c>
      <c r="AH663" t="s">
        <v>2286</v>
      </c>
      <c r="AI663" t="s">
        <v>2286</v>
      </c>
      <c r="AJ663" t="s">
        <v>2951</v>
      </c>
    </row>
    <row r="664" spans="1:36" x14ac:dyDescent="0.3">
      <c r="A664" s="1">
        <v>45304</v>
      </c>
      <c r="B664" t="s">
        <v>692</v>
      </c>
      <c r="C664" t="s">
        <v>2195</v>
      </c>
      <c r="D664" t="s">
        <v>2196</v>
      </c>
      <c r="E664" t="s">
        <v>2198</v>
      </c>
      <c r="H664" t="s">
        <v>2205</v>
      </c>
      <c r="I664" t="s">
        <v>2206</v>
      </c>
      <c r="J664" t="s">
        <v>2217</v>
      </c>
      <c r="K664" t="s">
        <v>2240</v>
      </c>
      <c r="L664" t="s">
        <v>2265</v>
      </c>
      <c r="M664">
        <v>0</v>
      </c>
      <c r="N664">
        <v>0</v>
      </c>
      <c r="O664">
        <v>0</v>
      </c>
      <c r="P664">
        <v>0</v>
      </c>
      <c r="Q664">
        <v>0</v>
      </c>
      <c r="R664">
        <v>0</v>
      </c>
      <c r="S664">
        <v>0</v>
      </c>
      <c r="T664">
        <v>0</v>
      </c>
      <c r="U664">
        <v>0</v>
      </c>
      <c r="V664">
        <v>1</v>
      </c>
      <c r="W664">
        <v>0</v>
      </c>
      <c r="X664">
        <v>0</v>
      </c>
      <c r="Y664">
        <v>0</v>
      </c>
      <c r="Z664">
        <v>0</v>
      </c>
      <c r="AA664" t="s">
        <v>2276</v>
      </c>
      <c r="AB664">
        <v>0</v>
      </c>
      <c r="AC664">
        <v>0</v>
      </c>
      <c r="AD664">
        <v>0</v>
      </c>
      <c r="AE664" t="s">
        <v>2285</v>
      </c>
      <c r="AF664" t="s">
        <v>2286</v>
      </c>
      <c r="AG664" t="s">
        <v>2286</v>
      </c>
      <c r="AH664" t="s">
        <v>2286</v>
      </c>
      <c r="AI664" t="s">
        <v>2286</v>
      </c>
      <c r="AJ664" t="s">
        <v>2952</v>
      </c>
    </row>
    <row r="665" spans="1:36" x14ac:dyDescent="0.3">
      <c r="A665" s="1">
        <v>45304</v>
      </c>
      <c r="B665" t="s">
        <v>693</v>
      </c>
      <c r="C665" t="s">
        <v>2195</v>
      </c>
      <c r="D665" t="s">
        <v>2196</v>
      </c>
      <c r="E665" t="s">
        <v>2197</v>
      </c>
      <c r="H665" t="s">
        <v>2205</v>
      </c>
      <c r="I665" t="s">
        <v>2206</v>
      </c>
      <c r="J665" t="s">
        <v>2217</v>
      </c>
      <c r="K665" t="s">
        <v>2240</v>
      </c>
      <c r="L665" t="s">
        <v>2264</v>
      </c>
      <c r="M665">
        <v>0</v>
      </c>
      <c r="N665">
        <v>0</v>
      </c>
      <c r="O665">
        <v>1</v>
      </c>
      <c r="P665">
        <v>0</v>
      </c>
      <c r="Q665">
        <v>0</v>
      </c>
      <c r="R665">
        <v>0</v>
      </c>
      <c r="S665">
        <v>0</v>
      </c>
      <c r="T665">
        <v>0</v>
      </c>
      <c r="U665">
        <v>0</v>
      </c>
      <c r="V665">
        <v>0</v>
      </c>
      <c r="W665">
        <v>0</v>
      </c>
      <c r="X665">
        <v>0</v>
      </c>
      <c r="Y665">
        <v>0</v>
      </c>
      <c r="Z665">
        <v>0</v>
      </c>
      <c r="AA665" t="s">
        <v>2276</v>
      </c>
      <c r="AB665">
        <v>0</v>
      </c>
      <c r="AC665">
        <v>0</v>
      </c>
      <c r="AD665">
        <v>0</v>
      </c>
      <c r="AE665" t="s">
        <v>2285</v>
      </c>
      <c r="AF665" t="s">
        <v>2286</v>
      </c>
      <c r="AG665" t="s">
        <v>2286</v>
      </c>
      <c r="AH665" t="s">
        <v>2286</v>
      </c>
      <c r="AI665" t="s">
        <v>2286</v>
      </c>
      <c r="AJ665" t="s">
        <v>2953</v>
      </c>
    </row>
    <row r="666" spans="1:36" x14ac:dyDescent="0.3">
      <c r="A666" s="1">
        <v>45304</v>
      </c>
      <c r="B666" t="s">
        <v>694</v>
      </c>
      <c r="C666" t="s">
        <v>2195</v>
      </c>
      <c r="D666" t="s">
        <v>2196</v>
      </c>
      <c r="E666" t="s">
        <v>2198</v>
      </c>
      <c r="H666" t="s">
        <v>2205</v>
      </c>
      <c r="I666" t="s">
        <v>2206</v>
      </c>
      <c r="J666" t="s">
        <v>2217</v>
      </c>
      <c r="K666" t="s">
        <v>2240</v>
      </c>
      <c r="L666" t="s">
        <v>2265</v>
      </c>
      <c r="M666">
        <v>0</v>
      </c>
      <c r="N666">
        <v>0</v>
      </c>
      <c r="O666">
        <v>0</v>
      </c>
      <c r="P666">
        <v>0</v>
      </c>
      <c r="Q666">
        <v>0</v>
      </c>
      <c r="R666">
        <v>0</v>
      </c>
      <c r="S666">
        <v>0</v>
      </c>
      <c r="T666">
        <v>0</v>
      </c>
      <c r="U666">
        <v>0</v>
      </c>
      <c r="V666">
        <v>1</v>
      </c>
      <c r="W666">
        <v>0</v>
      </c>
      <c r="X666">
        <v>0</v>
      </c>
      <c r="Y666">
        <v>0</v>
      </c>
      <c r="Z666">
        <v>0</v>
      </c>
      <c r="AA666" t="s">
        <v>2276</v>
      </c>
      <c r="AB666">
        <v>0</v>
      </c>
      <c r="AC666">
        <v>0</v>
      </c>
      <c r="AD666">
        <v>0</v>
      </c>
      <c r="AE666" t="s">
        <v>2285</v>
      </c>
      <c r="AF666" t="s">
        <v>2286</v>
      </c>
      <c r="AG666" t="s">
        <v>2286</v>
      </c>
      <c r="AH666" t="s">
        <v>2286</v>
      </c>
      <c r="AI666" t="s">
        <v>2286</v>
      </c>
      <c r="AJ666" t="s">
        <v>2954</v>
      </c>
    </row>
    <row r="667" spans="1:36" x14ac:dyDescent="0.3">
      <c r="A667" s="1">
        <v>45303</v>
      </c>
      <c r="B667" t="s">
        <v>695</v>
      </c>
      <c r="C667" t="s">
        <v>2195</v>
      </c>
      <c r="D667" t="s">
        <v>2196</v>
      </c>
      <c r="E667" t="s">
        <v>2197</v>
      </c>
      <c r="H667" t="s">
        <v>2205</v>
      </c>
      <c r="I667" t="s">
        <v>2206</v>
      </c>
      <c r="J667" t="s">
        <v>2217</v>
      </c>
      <c r="K667" t="s">
        <v>2240</v>
      </c>
      <c r="L667" t="s">
        <v>2200</v>
      </c>
      <c r="M667">
        <v>0</v>
      </c>
      <c r="N667">
        <v>0</v>
      </c>
      <c r="O667">
        <v>0</v>
      </c>
      <c r="P667">
        <v>0</v>
      </c>
      <c r="Q667">
        <v>0</v>
      </c>
      <c r="R667">
        <v>0</v>
      </c>
      <c r="S667">
        <v>0</v>
      </c>
      <c r="T667">
        <v>0</v>
      </c>
      <c r="U667">
        <v>0</v>
      </c>
      <c r="V667">
        <v>0</v>
      </c>
      <c r="W667">
        <v>1</v>
      </c>
      <c r="X667">
        <v>0</v>
      </c>
      <c r="Y667">
        <v>0</v>
      </c>
      <c r="Z667">
        <v>0</v>
      </c>
      <c r="AA667" t="s">
        <v>2276</v>
      </c>
      <c r="AB667">
        <v>0</v>
      </c>
      <c r="AC667">
        <v>0</v>
      </c>
      <c r="AD667">
        <v>0</v>
      </c>
      <c r="AE667" t="s">
        <v>2285</v>
      </c>
      <c r="AF667" t="s">
        <v>2286</v>
      </c>
      <c r="AG667" t="s">
        <v>2286</v>
      </c>
      <c r="AH667" t="s">
        <v>2286</v>
      </c>
      <c r="AI667" t="s">
        <v>2286</v>
      </c>
      <c r="AJ667" t="s">
        <v>2955</v>
      </c>
    </row>
    <row r="668" spans="1:36" x14ac:dyDescent="0.3">
      <c r="A668" s="1">
        <v>45303</v>
      </c>
      <c r="B668" t="s">
        <v>696</v>
      </c>
      <c r="C668" t="s">
        <v>2195</v>
      </c>
      <c r="D668" t="s">
        <v>2196</v>
      </c>
      <c r="E668" t="s">
        <v>2197</v>
      </c>
      <c r="H668" t="s">
        <v>2205</v>
      </c>
      <c r="I668" t="s">
        <v>2211</v>
      </c>
      <c r="J668" t="s">
        <v>2224</v>
      </c>
      <c r="K668" t="s">
        <v>2238</v>
      </c>
      <c r="L668" t="s">
        <v>2264</v>
      </c>
      <c r="M668">
        <v>0</v>
      </c>
      <c r="N668">
        <v>0</v>
      </c>
      <c r="O668">
        <v>0</v>
      </c>
      <c r="P668">
        <v>0</v>
      </c>
      <c r="Q668">
        <v>0</v>
      </c>
      <c r="R668">
        <v>0</v>
      </c>
      <c r="S668">
        <v>0</v>
      </c>
      <c r="T668">
        <v>0</v>
      </c>
      <c r="U668">
        <v>0</v>
      </c>
      <c r="V668">
        <v>1</v>
      </c>
      <c r="W668">
        <v>0</v>
      </c>
      <c r="X668">
        <v>0</v>
      </c>
      <c r="Y668">
        <v>0</v>
      </c>
      <c r="Z668">
        <v>0</v>
      </c>
      <c r="AA668" t="s">
        <v>2276</v>
      </c>
      <c r="AB668">
        <v>0</v>
      </c>
      <c r="AC668">
        <v>0</v>
      </c>
      <c r="AD668">
        <v>0</v>
      </c>
      <c r="AE668" t="s">
        <v>2285</v>
      </c>
      <c r="AF668" t="s">
        <v>2286</v>
      </c>
      <c r="AG668" t="s">
        <v>2286</v>
      </c>
      <c r="AH668" t="s">
        <v>2286</v>
      </c>
      <c r="AI668" t="s">
        <v>2286</v>
      </c>
      <c r="AJ668" t="s">
        <v>2956</v>
      </c>
    </row>
    <row r="669" spans="1:36" x14ac:dyDescent="0.3">
      <c r="A669" s="1">
        <v>45303</v>
      </c>
      <c r="B669" t="s">
        <v>697</v>
      </c>
      <c r="C669" t="s">
        <v>2195</v>
      </c>
      <c r="D669" t="s">
        <v>2196</v>
      </c>
      <c r="E669" t="s">
        <v>2198</v>
      </c>
      <c r="H669" t="s">
        <v>2205</v>
      </c>
      <c r="I669" t="s">
        <v>2206</v>
      </c>
      <c r="J669" t="s">
        <v>2217</v>
      </c>
      <c r="K669" t="s">
        <v>2240</v>
      </c>
      <c r="L669" t="s">
        <v>2271</v>
      </c>
      <c r="M669">
        <v>0</v>
      </c>
      <c r="N669">
        <v>0</v>
      </c>
      <c r="O669">
        <v>0</v>
      </c>
      <c r="P669">
        <v>0</v>
      </c>
      <c r="Q669">
        <v>0</v>
      </c>
      <c r="R669">
        <v>0</v>
      </c>
      <c r="S669">
        <v>0</v>
      </c>
      <c r="T669">
        <v>0</v>
      </c>
      <c r="U669">
        <v>0</v>
      </c>
      <c r="V669">
        <v>1</v>
      </c>
      <c r="W669">
        <v>0</v>
      </c>
      <c r="X669">
        <v>0</v>
      </c>
      <c r="Y669">
        <v>0</v>
      </c>
      <c r="Z669">
        <v>0</v>
      </c>
      <c r="AA669" t="s">
        <v>2276</v>
      </c>
      <c r="AB669">
        <v>0</v>
      </c>
      <c r="AC669">
        <v>0</v>
      </c>
      <c r="AD669">
        <v>0</v>
      </c>
      <c r="AE669" t="s">
        <v>2285</v>
      </c>
      <c r="AF669" t="s">
        <v>2286</v>
      </c>
      <c r="AG669" t="s">
        <v>2286</v>
      </c>
      <c r="AH669" t="s">
        <v>2286</v>
      </c>
      <c r="AI669" t="s">
        <v>2286</v>
      </c>
      <c r="AJ669" t="s">
        <v>2957</v>
      </c>
    </row>
    <row r="670" spans="1:36" x14ac:dyDescent="0.3">
      <c r="A670" s="1">
        <v>45303</v>
      </c>
      <c r="B670" t="s">
        <v>698</v>
      </c>
      <c r="C670" t="s">
        <v>2195</v>
      </c>
      <c r="D670" t="s">
        <v>2196</v>
      </c>
      <c r="E670" t="s">
        <v>2197</v>
      </c>
      <c r="H670" t="s">
        <v>2205</v>
      </c>
      <c r="I670" t="s">
        <v>2206</v>
      </c>
      <c r="J670" t="s">
        <v>2217</v>
      </c>
      <c r="K670" t="s">
        <v>2240</v>
      </c>
      <c r="L670" t="s">
        <v>2264</v>
      </c>
      <c r="M670">
        <v>0</v>
      </c>
      <c r="N670">
        <v>0</v>
      </c>
      <c r="O670">
        <v>0</v>
      </c>
      <c r="P670">
        <v>0</v>
      </c>
      <c r="Q670">
        <v>1</v>
      </c>
      <c r="R670">
        <v>0</v>
      </c>
      <c r="S670">
        <v>0</v>
      </c>
      <c r="T670">
        <v>0</v>
      </c>
      <c r="U670">
        <v>0</v>
      </c>
      <c r="V670">
        <v>0</v>
      </c>
      <c r="W670">
        <v>0</v>
      </c>
      <c r="X670">
        <v>0</v>
      </c>
      <c r="Y670">
        <v>0</v>
      </c>
      <c r="Z670">
        <v>0</v>
      </c>
      <c r="AA670" t="s">
        <v>2276</v>
      </c>
      <c r="AB670">
        <v>0</v>
      </c>
      <c r="AC670">
        <v>0</v>
      </c>
      <c r="AD670">
        <v>0</v>
      </c>
      <c r="AE670" t="s">
        <v>2285</v>
      </c>
      <c r="AF670" t="s">
        <v>2286</v>
      </c>
      <c r="AG670" t="s">
        <v>2286</v>
      </c>
      <c r="AH670" t="s">
        <v>2286</v>
      </c>
      <c r="AI670" t="s">
        <v>2286</v>
      </c>
      <c r="AJ670" t="s">
        <v>2958</v>
      </c>
    </row>
    <row r="671" spans="1:36" x14ac:dyDescent="0.3">
      <c r="A671" s="1">
        <v>45303</v>
      </c>
      <c r="B671" t="s">
        <v>699</v>
      </c>
      <c r="C671" t="s">
        <v>2195</v>
      </c>
      <c r="D671" t="s">
        <v>2196</v>
      </c>
      <c r="E671" t="s">
        <v>2197</v>
      </c>
      <c r="H671" t="s">
        <v>2205</v>
      </c>
      <c r="I671" t="s">
        <v>2211</v>
      </c>
      <c r="J671" t="s">
        <v>2224</v>
      </c>
      <c r="K671" t="s">
        <v>2238</v>
      </c>
      <c r="L671" t="s">
        <v>2274</v>
      </c>
      <c r="M671">
        <v>0</v>
      </c>
      <c r="N671">
        <v>0</v>
      </c>
      <c r="O671">
        <v>0</v>
      </c>
      <c r="P671">
        <v>0</v>
      </c>
      <c r="Q671">
        <v>0</v>
      </c>
      <c r="R671">
        <v>0</v>
      </c>
      <c r="S671">
        <v>0</v>
      </c>
      <c r="T671">
        <v>0</v>
      </c>
      <c r="U671">
        <v>0</v>
      </c>
      <c r="V671">
        <v>1</v>
      </c>
      <c r="W671">
        <v>0</v>
      </c>
      <c r="X671">
        <v>0</v>
      </c>
      <c r="Y671">
        <v>0</v>
      </c>
      <c r="Z671">
        <v>0</v>
      </c>
      <c r="AA671" t="s">
        <v>2276</v>
      </c>
      <c r="AB671">
        <v>0</v>
      </c>
      <c r="AC671">
        <v>0</v>
      </c>
      <c r="AD671">
        <v>0</v>
      </c>
      <c r="AE671" t="s">
        <v>2285</v>
      </c>
      <c r="AF671" t="s">
        <v>2286</v>
      </c>
      <c r="AG671" t="s">
        <v>2286</v>
      </c>
      <c r="AH671" t="s">
        <v>2286</v>
      </c>
      <c r="AI671" t="s">
        <v>2286</v>
      </c>
      <c r="AJ671" t="s">
        <v>2959</v>
      </c>
    </row>
    <row r="672" spans="1:36" x14ac:dyDescent="0.3">
      <c r="A672" s="1">
        <v>45303</v>
      </c>
      <c r="B672" t="s">
        <v>700</v>
      </c>
      <c r="C672" t="s">
        <v>2195</v>
      </c>
      <c r="D672" t="s">
        <v>2196</v>
      </c>
      <c r="E672" t="s">
        <v>2197</v>
      </c>
      <c r="H672" t="s">
        <v>2205</v>
      </c>
      <c r="I672" t="s">
        <v>2206</v>
      </c>
      <c r="J672" t="s">
        <v>2217</v>
      </c>
      <c r="K672" t="s">
        <v>2240</v>
      </c>
      <c r="L672" t="s">
        <v>2269</v>
      </c>
      <c r="M672">
        <v>0</v>
      </c>
      <c r="N672">
        <v>0</v>
      </c>
      <c r="O672">
        <v>0</v>
      </c>
      <c r="P672">
        <v>0</v>
      </c>
      <c r="Q672">
        <v>0</v>
      </c>
      <c r="R672">
        <v>0</v>
      </c>
      <c r="S672">
        <v>0</v>
      </c>
      <c r="T672">
        <v>0</v>
      </c>
      <c r="U672">
        <v>0</v>
      </c>
      <c r="V672">
        <v>0</v>
      </c>
      <c r="W672">
        <v>0</v>
      </c>
      <c r="X672">
        <v>0</v>
      </c>
      <c r="Y672">
        <v>0</v>
      </c>
      <c r="Z672">
        <v>0</v>
      </c>
      <c r="AA672" t="s">
        <v>2276</v>
      </c>
      <c r="AB672">
        <v>0</v>
      </c>
      <c r="AC672">
        <v>0</v>
      </c>
      <c r="AD672">
        <v>0</v>
      </c>
      <c r="AE672" t="s">
        <v>2285</v>
      </c>
      <c r="AF672" t="s">
        <v>2286</v>
      </c>
      <c r="AG672" t="s">
        <v>2286</v>
      </c>
      <c r="AH672" t="s">
        <v>2286</v>
      </c>
      <c r="AI672" t="s">
        <v>2286</v>
      </c>
      <c r="AJ672" t="s">
        <v>2960</v>
      </c>
    </row>
    <row r="673" spans="1:36" x14ac:dyDescent="0.3">
      <c r="A673" s="1">
        <v>45303</v>
      </c>
      <c r="B673" t="s">
        <v>700</v>
      </c>
      <c r="C673" t="s">
        <v>2195</v>
      </c>
      <c r="D673" t="s">
        <v>2196</v>
      </c>
      <c r="E673" t="s">
        <v>2197</v>
      </c>
      <c r="H673" t="s">
        <v>2205</v>
      </c>
      <c r="I673" t="s">
        <v>2206</v>
      </c>
      <c r="J673" t="s">
        <v>2217</v>
      </c>
      <c r="K673" t="s">
        <v>2240</v>
      </c>
      <c r="L673" t="s">
        <v>2269</v>
      </c>
      <c r="M673">
        <v>0</v>
      </c>
      <c r="N673">
        <v>0</v>
      </c>
      <c r="O673">
        <v>0</v>
      </c>
      <c r="P673">
        <v>0</v>
      </c>
      <c r="Q673">
        <v>0</v>
      </c>
      <c r="R673">
        <v>0</v>
      </c>
      <c r="S673">
        <v>0</v>
      </c>
      <c r="T673">
        <v>0</v>
      </c>
      <c r="U673">
        <v>0</v>
      </c>
      <c r="V673">
        <v>0</v>
      </c>
      <c r="W673">
        <v>0</v>
      </c>
      <c r="X673">
        <v>0</v>
      </c>
      <c r="Y673">
        <v>0</v>
      </c>
      <c r="Z673">
        <v>0</v>
      </c>
      <c r="AA673" t="s">
        <v>2276</v>
      </c>
      <c r="AB673">
        <v>0</v>
      </c>
      <c r="AC673">
        <v>0</v>
      </c>
      <c r="AD673">
        <v>0</v>
      </c>
      <c r="AE673" t="s">
        <v>2285</v>
      </c>
      <c r="AF673" t="s">
        <v>2286</v>
      </c>
      <c r="AG673" t="s">
        <v>2286</v>
      </c>
      <c r="AH673" t="s">
        <v>2286</v>
      </c>
      <c r="AI673" t="s">
        <v>2286</v>
      </c>
      <c r="AJ673" t="s">
        <v>2961</v>
      </c>
    </row>
    <row r="674" spans="1:36" x14ac:dyDescent="0.3">
      <c r="A674" s="1">
        <v>45303</v>
      </c>
      <c r="B674" t="s">
        <v>701</v>
      </c>
      <c r="C674" t="s">
        <v>2195</v>
      </c>
      <c r="D674" t="s">
        <v>2196</v>
      </c>
      <c r="E674" t="s">
        <v>2197</v>
      </c>
      <c r="H674" t="s">
        <v>2205</v>
      </c>
      <c r="I674" t="s">
        <v>2206</v>
      </c>
      <c r="J674" t="s">
        <v>2217</v>
      </c>
      <c r="K674" t="s">
        <v>2240</v>
      </c>
      <c r="L674" t="s">
        <v>2269</v>
      </c>
      <c r="M674">
        <v>0</v>
      </c>
      <c r="N674">
        <v>0</v>
      </c>
      <c r="O674">
        <v>0</v>
      </c>
      <c r="P674">
        <v>0</v>
      </c>
      <c r="Q674">
        <v>0</v>
      </c>
      <c r="R674">
        <v>0</v>
      </c>
      <c r="S674">
        <v>0</v>
      </c>
      <c r="T674">
        <v>0</v>
      </c>
      <c r="U674">
        <v>0</v>
      </c>
      <c r="V674">
        <v>0</v>
      </c>
      <c r="W674">
        <v>0</v>
      </c>
      <c r="X674">
        <v>0</v>
      </c>
      <c r="Y674">
        <v>0</v>
      </c>
      <c r="Z674">
        <v>0</v>
      </c>
      <c r="AA674" t="s">
        <v>2276</v>
      </c>
      <c r="AB674">
        <v>0</v>
      </c>
      <c r="AC674">
        <v>0</v>
      </c>
      <c r="AD674">
        <v>0</v>
      </c>
      <c r="AE674" t="s">
        <v>2285</v>
      </c>
      <c r="AF674" t="s">
        <v>2286</v>
      </c>
      <c r="AG674" t="s">
        <v>2286</v>
      </c>
      <c r="AH674" t="s">
        <v>2286</v>
      </c>
      <c r="AI674" t="s">
        <v>2286</v>
      </c>
      <c r="AJ674" t="s">
        <v>2962</v>
      </c>
    </row>
    <row r="675" spans="1:36" x14ac:dyDescent="0.3">
      <c r="A675" s="1">
        <v>45302</v>
      </c>
      <c r="B675" t="s">
        <v>702</v>
      </c>
      <c r="C675" t="s">
        <v>2195</v>
      </c>
      <c r="D675" t="s">
        <v>2196</v>
      </c>
      <c r="E675" t="s">
        <v>2197</v>
      </c>
      <c r="H675" t="s">
        <v>2205</v>
      </c>
      <c r="I675" t="s">
        <v>2206</v>
      </c>
      <c r="J675" t="s">
        <v>2217</v>
      </c>
      <c r="K675" t="s">
        <v>2239</v>
      </c>
      <c r="L675" t="s">
        <v>2200</v>
      </c>
      <c r="M675">
        <v>0</v>
      </c>
      <c r="N675">
        <v>0</v>
      </c>
      <c r="O675">
        <v>0</v>
      </c>
      <c r="P675">
        <v>0</v>
      </c>
      <c r="Q675">
        <v>0</v>
      </c>
      <c r="R675">
        <v>0</v>
      </c>
      <c r="S675">
        <v>0</v>
      </c>
      <c r="T675">
        <v>0</v>
      </c>
      <c r="U675">
        <v>0</v>
      </c>
      <c r="V675">
        <v>0</v>
      </c>
      <c r="W675">
        <v>1</v>
      </c>
      <c r="X675">
        <v>0</v>
      </c>
      <c r="Y675">
        <v>0</v>
      </c>
      <c r="Z675">
        <v>0</v>
      </c>
      <c r="AA675" t="s">
        <v>2276</v>
      </c>
      <c r="AB675">
        <v>0</v>
      </c>
      <c r="AC675">
        <v>0</v>
      </c>
      <c r="AD675">
        <v>0</v>
      </c>
      <c r="AE675" t="s">
        <v>2285</v>
      </c>
      <c r="AF675" t="s">
        <v>2286</v>
      </c>
      <c r="AG675" t="s">
        <v>2286</v>
      </c>
      <c r="AH675" t="s">
        <v>2286</v>
      </c>
      <c r="AI675" t="s">
        <v>2286</v>
      </c>
      <c r="AJ675" t="s">
        <v>2963</v>
      </c>
    </row>
    <row r="676" spans="1:36" x14ac:dyDescent="0.3">
      <c r="A676" s="1">
        <v>45302</v>
      </c>
      <c r="B676" t="s">
        <v>703</v>
      </c>
      <c r="C676" t="s">
        <v>2195</v>
      </c>
      <c r="D676" t="s">
        <v>2196</v>
      </c>
      <c r="E676" t="s">
        <v>2197</v>
      </c>
      <c r="H676" t="s">
        <v>2205</v>
      </c>
      <c r="I676" t="s">
        <v>2206</v>
      </c>
      <c r="J676" t="s">
        <v>2217</v>
      </c>
      <c r="K676" t="s">
        <v>2242</v>
      </c>
      <c r="L676" t="s">
        <v>2271</v>
      </c>
      <c r="M676">
        <v>0</v>
      </c>
      <c r="N676">
        <v>0</v>
      </c>
      <c r="O676">
        <v>0</v>
      </c>
      <c r="P676">
        <v>0</v>
      </c>
      <c r="Q676">
        <v>0</v>
      </c>
      <c r="R676">
        <v>0</v>
      </c>
      <c r="S676">
        <v>0</v>
      </c>
      <c r="T676">
        <v>0</v>
      </c>
      <c r="U676">
        <v>0</v>
      </c>
      <c r="V676">
        <v>0</v>
      </c>
      <c r="W676">
        <v>0</v>
      </c>
      <c r="X676">
        <v>1</v>
      </c>
      <c r="Y676">
        <v>0</v>
      </c>
      <c r="Z676">
        <v>0</v>
      </c>
      <c r="AA676" t="s">
        <v>2276</v>
      </c>
      <c r="AB676">
        <v>0</v>
      </c>
      <c r="AC676">
        <v>0</v>
      </c>
      <c r="AD676">
        <v>0</v>
      </c>
      <c r="AE676" t="s">
        <v>2285</v>
      </c>
      <c r="AF676" t="s">
        <v>2286</v>
      </c>
      <c r="AG676" t="s">
        <v>2286</v>
      </c>
      <c r="AH676" t="s">
        <v>2286</v>
      </c>
      <c r="AI676" t="s">
        <v>2286</v>
      </c>
      <c r="AJ676" t="s">
        <v>2964</v>
      </c>
    </row>
    <row r="677" spans="1:36" x14ac:dyDescent="0.3">
      <c r="A677" s="1">
        <v>45302</v>
      </c>
      <c r="B677" t="s">
        <v>704</v>
      </c>
      <c r="C677" t="s">
        <v>2195</v>
      </c>
      <c r="D677" t="s">
        <v>2196</v>
      </c>
      <c r="E677" t="s">
        <v>2197</v>
      </c>
      <c r="H677" t="s">
        <v>2205</v>
      </c>
      <c r="I677" t="s">
        <v>2206</v>
      </c>
      <c r="J677" t="s">
        <v>2217</v>
      </c>
      <c r="K677" t="s">
        <v>2239</v>
      </c>
      <c r="L677" t="s">
        <v>2264</v>
      </c>
      <c r="M677">
        <v>0</v>
      </c>
      <c r="N677">
        <v>0</v>
      </c>
      <c r="O677">
        <v>0</v>
      </c>
      <c r="P677">
        <v>0</v>
      </c>
      <c r="Q677">
        <v>1</v>
      </c>
      <c r="R677">
        <v>0</v>
      </c>
      <c r="S677">
        <v>0</v>
      </c>
      <c r="T677">
        <v>0</v>
      </c>
      <c r="U677">
        <v>0</v>
      </c>
      <c r="V677">
        <v>0</v>
      </c>
      <c r="W677">
        <v>0</v>
      </c>
      <c r="X677">
        <v>0</v>
      </c>
      <c r="Y677">
        <v>0</v>
      </c>
      <c r="Z677">
        <v>0</v>
      </c>
      <c r="AA677" t="s">
        <v>2276</v>
      </c>
      <c r="AB677">
        <v>0</v>
      </c>
      <c r="AC677">
        <v>0</v>
      </c>
      <c r="AD677">
        <v>0</v>
      </c>
      <c r="AE677" t="s">
        <v>2285</v>
      </c>
      <c r="AF677" t="s">
        <v>2286</v>
      </c>
      <c r="AG677" t="s">
        <v>2286</v>
      </c>
      <c r="AH677" t="s">
        <v>2286</v>
      </c>
      <c r="AI677" t="s">
        <v>2286</v>
      </c>
      <c r="AJ677" t="s">
        <v>2965</v>
      </c>
    </row>
    <row r="678" spans="1:36" x14ac:dyDescent="0.3">
      <c r="A678" s="1">
        <v>45301</v>
      </c>
      <c r="B678" t="s">
        <v>705</v>
      </c>
      <c r="C678" t="s">
        <v>2195</v>
      </c>
      <c r="D678" t="s">
        <v>2196</v>
      </c>
      <c r="E678" t="s">
        <v>2197</v>
      </c>
      <c r="H678" t="s">
        <v>2205</v>
      </c>
      <c r="I678" t="s">
        <v>2206</v>
      </c>
      <c r="J678" t="s">
        <v>2217</v>
      </c>
      <c r="K678" t="s">
        <v>2239</v>
      </c>
      <c r="L678" t="s">
        <v>2265</v>
      </c>
      <c r="M678">
        <v>0</v>
      </c>
      <c r="N678">
        <v>0</v>
      </c>
      <c r="O678">
        <v>0</v>
      </c>
      <c r="P678">
        <v>0</v>
      </c>
      <c r="Q678">
        <v>0</v>
      </c>
      <c r="R678">
        <v>0</v>
      </c>
      <c r="S678">
        <v>1</v>
      </c>
      <c r="T678">
        <v>0</v>
      </c>
      <c r="U678">
        <v>0</v>
      </c>
      <c r="V678">
        <v>0</v>
      </c>
      <c r="W678">
        <v>4</v>
      </c>
      <c r="X678">
        <v>0</v>
      </c>
      <c r="Y678">
        <v>0</v>
      </c>
      <c r="Z678">
        <v>0</v>
      </c>
      <c r="AA678" t="s">
        <v>2276</v>
      </c>
      <c r="AB678">
        <v>0</v>
      </c>
      <c r="AC678">
        <v>0</v>
      </c>
      <c r="AD678">
        <v>0</v>
      </c>
      <c r="AE678" t="s">
        <v>2285</v>
      </c>
      <c r="AF678" t="s">
        <v>2286</v>
      </c>
      <c r="AG678" t="s">
        <v>2286</v>
      </c>
      <c r="AH678" t="s">
        <v>2286</v>
      </c>
      <c r="AI678" t="s">
        <v>2286</v>
      </c>
      <c r="AJ678" t="s">
        <v>2966</v>
      </c>
    </row>
    <row r="679" spans="1:36" x14ac:dyDescent="0.3">
      <c r="A679" s="1">
        <v>45301</v>
      </c>
      <c r="B679" t="s">
        <v>706</v>
      </c>
      <c r="C679" t="s">
        <v>2195</v>
      </c>
      <c r="D679" t="s">
        <v>2196</v>
      </c>
      <c r="E679" t="s">
        <v>2197</v>
      </c>
      <c r="H679" t="s">
        <v>2205</v>
      </c>
      <c r="I679" t="s">
        <v>2206</v>
      </c>
      <c r="J679" t="s">
        <v>2217</v>
      </c>
      <c r="K679" t="s">
        <v>2240</v>
      </c>
      <c r="L679" t="s">
        <v>2264</v>
      </c>
      <c r="M679">
        <v>0</v>
      </c>
      <c r="N679">
        <v>0</v>
      </c>
      <c r="O679">
        <v>0</v>
      </c>
      <c r="P679">
        <v>0</v>
      </c>
      <c r="Q679">
        <v>1</v>
      </c>
      <c r="R679">
        <v>0</v>
      </c>
      <c r="S679">
        <v>0</v>
      </c>
      <c r="T679">
        <v>0</v>
      </c>
      <c r="U679">
        <v>0</v>
      </c>
      <c r="V679">
        <v>1</v>
      </c>
      <c r="W679">
        <v>0</v>
      </c>
      <c r="X679">
        <v>0</v>
      </c>
      <c r="Y679">
        <v>0</v>
      </c>
      <c r="Z679">
        <v>0</v>
      </c>
      <c r="AA679" t="s">
        <v>2276</v>
      </c>
      <c r="AB679">
        <v>0</v>
      </c>
      <c r="AC679">
        <v>0</v>
      </c>
      <c r="AD679">
        <v>0</v>
      </c>
      <c r="AE679" t="s">
        <v>2285</v>
      </c>
      <c r="AF679" t="s">
        <v>2286</v>
      </c>
      <c r="AG679" t="s">
        <v>2286</v>
      </c>
      <c r="AH679" t="s">
        <v>2286</v>
      </c>
      <c r="AI679" t="s">
        <v>2286</v>
      </c>
      <c r="AJ679" t="s">
        <v>2967</v>
      </c>
    </row>
    <row r="680" spans="1:36" x14ac:dyDescent="0.3">
      <c r="A680" s="1">
        <v>45301</v>
      </c>
      <c r="B680" t="s">
        <v>707</v>
      </c>
      <c r="C680" t="s">
        <v>2195</v>
      </c>
      <c r="D680" t="s">
        <v>2196</v>
      </c>
      <c r="E680" t="s">
        <v>2197</v>
      </c>
      <c r="H680" t="s">
        <v>2205</v>
      </c>
      <c r="I680" t="s">
        <v>2206</v>
      </c>
      <c r="J680" t="s">
        <v>2217</v>
      </c>
      <c r="K680" t="s">
        <v>2239</v>
      </c>
      <c r="L680" t="s">
        <v>2264</v>
      </c>
      <c r="M680">
        <v>0</v>
      </c>
      <c r="N680">
        <v>1</v>
      </c>
      <c r="O680">
        <v>0</v>
      </c>
      <c r="P680">
        <v>0</v>
      </c>
      <c r="Q680">
        <v>1</v>
      </c>
      <c r="R680">
        <v>0</v>
      </c>
      <c r="S680">
        <v>0</v>
      </c>
      <c r="T680">
        <v>0</v>
      </c>
      <c r="U680">
        <v>0</v>
      </c>
      <c r="V680">
        <v>0</v>
      </c>
      <c r="W680">
        <v>0</v>
      </c>
      <c r="X680">
        <v>0</v>
      </c>
      <c r="Y680">
        <v>0</v>
      </c>
      <c r="Z680">
        <v>0</v>
      </c>
      <c r="AA680" t="s">
        <v>2276</v>
      </c>
      <c r="AB680">
        <v>0</v>
      </c>
      <c r="AC680">
        <v>0</v>
      </c>
      <c r="AD680">
        <v>0</v>
      </c>
      <c r="AE680" t="s">
        <v>2285</v>
      </c>
      <c r="AF680" t="s">
        <v>2286</v>
      </c>
      <c r="AG680" t="s">
        <v>2286</v>
      </c>
      <c r="AH680" t="s">
        <v>2286</v>
      </c>
      <c r="AI680" t="s">
        <v>2286</v>
      </c>
      <c r="AJ680" t="s">
        <v>2968</v>
      </c>
    </row>
    <row r="681" spans="1:36" x14ac:dyDescent="0.3">
      <c r="A681" s="1">
        <v>45301</v>
      </c>
      <c r="B681" t="s">
        <v>708</v>
      </c>
      <c r="C681" t="s">
        <v>2195</v>
      </c>
      <c r="D681" t="s">
        <v>2196</v>
      </c>
      <c r="E681" t="s">
        <v>2198</v>
      </c>
      <c r="H681" t="s">
        <v>2205</v>
      </c>
      <c r="I681" t="s">
        <v>2206</v>
      </c>
      <c r="J681" t="s">
        <v>2217</v>
      </c>
      <c r="K681" t="s">
        <v>2240</v>
      </c>
      <c r="L681" t="s">
        <v>2264</v>
      </c>
      <c r="M681">
        <v>0</v>
      </c>
      <c r="N681">
        <v>0</v>
      </c>
      <c r="O681">
        <v>1</v>
      </c>
      <c r="P681">
        <v>0</v>
      </c>
      <c r="Q681">
        <v>0</v>
      </c>
      <c r="R681">
        <v>0</v>
      </c>
      <c r="S681">
        <v>0</v>
      </c>
      <c r="T681">
        <v>0</v>
      </c>
      <c r="U681">
        <v>0</v>
      </c>
      <c r="V681">
        <v>0</v>
      </c>
      <c r="W681">
        <v>0</v>
      </c>
      <c r="X681">
        <v>0</v>
      </c>
      <c r="Y681">
        <v>0</v>
      </c>
      <c r="Z681">
        <v>0</v>
      </c>
      <c r="AA681" t="s">
        <v>2276</v>
      </c>
      <c r="AB681">
        <v>0</v>
      </c>
      <c r="AC681">
        <v>0</v>
      </c>
      <c r="AD681">
        <v>0</v>
      </c>
      <c r="AE681" t="s">
        <v>2285</v>
      </c>
      <c r="AF681" t="s">
        <v>2286</v>
      </c>
      <c r="AG681" t="s">
        <v>2286</v>
      </c>
      <c r="AH681" t="s">
        <v>2286</v>
      </c>
      <c r="AI681" t="s">
        <v>2286</v>
      </c>
      <c r="AJ681" t="s">
        <v>2969</v>
      </c>
    </row>
    <row r="682" spans="1:36" x14ac:dyDescent="0.3">
      <c r="A682" s="1">
        <v>45300</v>
      </c>
      <c r="B682" t="s">
        <v>709</v>
      </c>
      <c r="C682" t="s">
        <v>2195</v>
      </c>
      <c r="D682" t="s">
        <v>2196</v>
      </c>
      <c r="E682" t="s">
        <v>2197</v>
      </c>
      <c r="H682" t="s">
        <v>2205</v>
      </c>
      <c r="I682" t="s">
        <v>2206</v>
      </c>
      <c r="J682" t="s">
        <v>2217</v>
      </c>
      <c r="K682" t="s">
        <v>2242</v>
      </c>
      <c r="L682" t="s">
        <v>2265</v>
      </c>
      <c r="M682">
        <v>0</v>
      </c>
      <c r="N682">
        <v>0</v>
      </c>
      <c r="O682">
        <v>0</v>
      </c>
      <c r="P682">
        <v>0</v>
      </c>
      <c r="Q682">
        <v>0</v>
      </c>
      <c r="R682">
        <v>0</v>
      </c>
      <c r="S682">
        <v>0</v>
      </c>
      <c r="T682">
        <v>0</v>
      </c>
      <c r="U682">
        <v>0</v>
      </c>
      <c r="V682">
        <v>0</v>
      </c>
      <c r="W682">
        <v>1</v>
      </c>
      <c r="X682">
        <v>0</v>
      </c>
      <c r="Y682">
        <v>0</v>
      </c>
      <c r="Z682">
        <v>0</v>
      </c>
      <c r="AA682" t="s">
        <v>2276</v>
      </c>
      <c r="AB682">
        <v>0</v>
      </c>
      <c r="AC682">
        <v>0</v>
      </c>
      <c r="AD682">
        <v>0</v>
      </c>
      <c r="AE682" t="s">
        <v>2285</v>
      </c>
      <c r="AF682" t="s">
        <v>2286</v>
      </c>
      <c r="AG682" t="s">
        <v>2286</v>
      </c>
      <c r="AH682" t="s">
        <v>2286</v>
      </c>
      <c r="AI682" t="s">
        <v>2286</v>
      </c>
      <c r="AJ682" t="s">
        <v>2970</v>
      </c>
    </row>
    <row r="683" spans="1:36" x14ac:dyDescent="0.3">
      <c r="A683" s="1">
        <v>45300</v>
      </c>
      <c r="B683" t="s">
        <v>710</v>
      </c>
      <c r="C683" t="s">
        <v>2195</v>
      </c>
      <c r="D683" t="s">
        <v>2196</v>
      </c>
      <c r="E683" t="s">
        <v>2197</v>
      </c>
      <c r="H683" t="s">
        <v>2205</v>
      </c>
      <c r="I683" t="s">
        <v>2200</v>
      </c>
      <c r="J683" t="s">
        <v>2219</v>
      </c>
      <c r="K683" t="s">
        <v>2240</v>
      </c>
      <c r="L683" t="s">
        <v>2269</v>
      </c>
      <c r="M683">
        <v>0</v>
      </c>
      <c r="N683">
        <v>0</v>
      </c>
      <c r="O683">
        <v>0</v>
      </c>
      <c r="P683">
        <v>0</v>
      </c>
      <c r="Q683">
        <v>0</v>
      </c>
      <c r="R683">
        <v>0</v>
      </c>
      <c r="S683">
        <v>0</v>
      </c>
      <c r="T683">
        <v>0</v>
      </c>
      <c r="U683">
        <v>0</v>
      </c>
      <c r="V683">
        <v>0</v>
      </c>
      <c r="W683">
        <v>1</v>
      </c>
      <c r="X683">
        <v>0</v>
      </c>
      <c r="Y683">
        <v>0</v>
      </c>
      <c r="Z683">
        <v>0</v>
      </c>
      <c r="AA683" t="s">
        <v>2276</v>
      </c>
      <c r="AB683">
        <v>0</v>
      </c>
      <c r="AC683">
        <v>0</v>
      </c>
      <c r="AD683">
        <v>0</v>
      </c>
      <c r="AE683" t="s">
        <v>2285</v>
      </c>
      <c r="AF683" t="s">
        <v>2286</v>
      </c>
      <c r="AG683" t="s">
        <v>2286</v>
      </c>
      <c r="AH683" t="s">
        <v>2286</v>
      </c>
      <c r="AI683" t="s">
        <v>2286</v>
      </c>
      <c r="AJ683" t="s">
        <v>2971</v>
      </c>
    </row>
    <row r="684" spans="1:36" x14ac:dyDescent="0.3">
      <c r="A684" s="1">
        <v>45300</v>
      </c>
      <c r="B684" t="s">
        <v>711</v>
      </c>
      <c r="C684" t="s">
        <v>2195</v>
      </c>
      <c r="D684" t="s">
        <v>2196</v>
      </c>
      <c r="E684" t="s">
        <v>2198</v>
      </c>
      <c r="H684" t="s">
        <v>2205</v>
      </c>
      <c r="I684" t="s">
        <v>2206</v>
      </c>
      <c r="J684" t="s">
        <v>2217</v>
      </c>
      <c r="K684" t="s">
        <v>2240</v>
      </c>
      <c r="L684" t="s">
        <v>2265</v>
      </c>
      <c r="M684">
        <v>0</v>
      </c>
      <c r="N684">
        <v>0</v>
      </c>
      <c r="O684">
        <v>0</v>
      </c>
      <c r="P684">
        <v>0</v>
      </c>
      <c r="Q684">
        <v>0</v>
      </c>
      <c r="R684">
        <v>0</v>
      </c>
      <c r="S684">
        <v>0</v>
      </c>
      <c r="T684">
        <v>0</v>
      </c>
      <c r="U684">
        <v>0</v>
      </c>
      <c r="V684">
        <v>1</v>
      </c>
      <c r="W684">
        <v>0</v>
      </c>
      <c r="X684">
        <v>0</v>
      </c>
      <c r="Y684">
        <v>0</v>
      </c>
      <c r="Z684">
        <v>0</v>
      </c>
      <c r="AA684" t="s">
        <v>2276</v>
      </c>
      <c r="AB684">
        <v>0</v>
      </c>
      <c r="AC684">
        <v>0</v>
      </c>
      <c r="AD684">
        <v>0</v>
      </c>
      <c r="AE684" t="s">
        <v>2285</v>
      </c>
      <c r="AF684" t="s">
        <v>2286</v>
      </c>
      <c r="AG684" t="s">
        <v>2286</v>
      </c>
      <c r="AH684" t="s">
        <v>2286</v>
      </c>
      <c r="AI684" t="s">
        <v>2286</v>
      </c>
      <c r="AJ684" t="s">
        <v>2972</v>
      </c>
    </row>
    <row r="685" spans="1:36" x14ac:dyDescent="0.3">
      <c r="A685" s="1">
        <v>45300</v>
      </c>
      <c r="B685" t="s">
        <v>712</v>
      </c>
      <c r="C685" t="s">
        <v>2195</v>
      </c>
      <c r="D685" t="s">
        <v>2196</v>
      </c>
      <c r="E685" t="s">
        <v>2197</v>
      </c>
      <c r="H685" t="s">
        <v>2205</v>
      </c>
      <c r="I685" t="s">
        <v>2206</v>
      </c>
      <c r="J685" t="s">
        <v>2217</v>
      </c>
      <c r="K685" t="s">
        <v>2246</v>
      </c>
      <c r="L685" t="s">
        <v>2265</v>
      </c>
      <c r="M685">
        <v>0</v>
      </c>
      <c r="N685">
        <v>0</v>
      </c>
      <c r="O685">
        <v>0</v>
      </c>
      <c r="P685">
        <v>0</v>
      </c>
      <c r="Q685">
        <v>0</v>
      </c>
      <c r="R685">
        <v>0</v>
      </c>
      <c r="S685">
        <v>0</v>
      </c>
      <c r="T685">
        <v>0</v>
      </c>
      <c r="U685">
        <v>0</v>
      </c>
      <c r="V685">
        <v>1</v>
      </c>
      <c r="W685">
        <v>0</v>
      </c>
      <c r="X685">
        <v>0</v>
      </c>
      <c r="Y685">
        <v>0</v>
      </c>
      <c r="Z685">
        <v>0</v>
      </c>
      <c r="AA685" t="s">
        <v>2276</v>
      </c>
      <c r="AB685">
        <v>0</v>
      </c>
      <c r="AC685">
        <v>0</v>
      </c>
      <c r="AD685">
        <v>0</v>
      </c>
      <c r="AE685" t="s">
        <v>2285</v>
      </c>
      <c r="AF685" t="s">
        <v>2286</v>
      </c>
      <c r="AG685" t="s">
        <v>2286</v>
      </c>
      <c r="AH685" t="s">
        <v>2286</v>
      </c>
      <c r="AI685" t="s">
        <v>2286</v>
      </c>
      <c r="AJ685" t="s">
        <v>2973</v>
      </c>
    </row>
    <row r="686" spans="1:36" x14ac:dyDescent="0.3">
      <c r="A686" s="1">
        <v>45300</v>
      </c>
      <c r="B686" t="s">
        <v>713</v>
      </c>
      <c r="C686" t="s">
        <v>2195</v>
      </c>
      <c r="D686" t="s">
        <v>2196</v>
      </c>
      <c r="E686" t="s">
        <v>2200</v>
      </c>
      <c r="H686" t="s">
        <v>2205</v>
      </c>
      <c r="I686" t="s">
        <v>2206</v>
      </c>
      <c r="J686" t="s">
        <v>2217</v>
      </c>
      <c r="K686" t="s">
        <v>2240</v>
      </c>
      <c r="L686" t="s">
        <v>2200</v>
      </c>
      <c r="M686">
        <v>0</v>
      </c>
      <c r="N686">
        <v>0</v>
      </c>
      <c r="O686">
        <v>0</v>
      </c>
      <c r="P686">
        <v>0</v>
      </c>
      <c r="Q686">
        <v>0</v>
      </c>
      <c r="R686">
        <v>0</v>
      </c>
      <c r="S686">
        <v>0</v>
      </c>
      <c r="T686">
        <v>0</v>
      </c>
      <c r="U686">
        <v>0</v>
      </c>
      <c r="V686">
        <v>0</v>
      </c>
      <c r="W686">
        <v>1</v>
      </c>
      <c r="X686">
        <v>0</v>
      </c>
      <c r="Y686">
        <v>0</v>
      </c>
      <c r="Z686">
        <v>0</v>
      </c>
      <c r="AA686" t="s">
        <v>2276</v>
      </c>
      <c r="AB686">
        <v>0</v>
      </c>
      <c r="AC686">
        <v>0</v>
      </c>
      <c r="AD686">
        <v>0</v>
      </c>
      <c r="AE686" t="s">
        <v>2285</v>
      </c>
      <c r="AF686" t="s">
        <v>2286</v>
      </c>
      <c r="AG686" t="s">
        <v>2286</v>
      </c>
      <c r="AH686" t="s">
        <v>2286</v>
      </c>
      <c r="AI686" t="s">
        <v>2286</v>
      </c>
      <c r="AJ686" t="s">
        <v>2974</v>
      </c>
    </row>
    <row r="687" spans="1:36" x14ac:dyDescent="0.3">
      <c r="A687" s="1">
        <v>45300</v>
      </c>
      <c r="B687" t="s">
        <v>714</v>
      </c>
      <c r="C687" t="s">
        <v>2195</v>
      </c>
      <c r="D687" t="s">
        <v>2196</v>
      </c>
      <c r="E687" t="s">
        <v>2197</v>
      </c>
      <c r="H687" t="s">
        <v>2205</v>
      </c>
      <c r="I687" t="s">
        <v>2206</v>
      </c>
      <c r="J687" t="s">
        <v>2217</v>
      </c>
      <c r="K687" t="s">
        <v>2239</v>
      </c>
      <c r="L687" t="s">
        <v>2266</v>
      </c>
      <c r="M687">
        <v>0</v>
      </c>
      <c r="N687">
        <v>0</v>
      </c>
      <c r="O687">
        <v>0</v>
      </c>
      <c r="P687">
        <v>0</v>
      </c>
      <c r="Q687">
        <v>0</v>
      </c>
      <c r="R687">
        <v>0</v>
      </c>
      <c r="S687">
        <v>0</v>
      </c>
      <c r="T687">
        <v>0</v>
      </c>
      <c r="U687">
        <v>0</v>
      </c>
      <c r="V687">
        <v>0</v>
      </c>
      <c r="W687">
        <v>1</v>
      </c>
      <c r="X687">
        <v>0</v>
      </c>
      <c r="Y687">
        <v>0</v>
      </c>
      <c r="Z687">
        <v>0</v>
      </c>
      <c r="AA687" t="s">
        <v>2276</v>
      </c>
      <c r="AB687">
        <v>0</v>
      </c>
      <c r="AC687">
        <v>0</v>
      </c>
      <c r="AD687">
        <v>0</v>
      </c>
      <c r="AE687" t="s">
        <v>2285</v>
      </c>
      <c r="AF687" t="s">
        <v>2286</v>
      </c>
      <c r="AG687" t="s">
        <v>2286</v>
      </c>
      <c r="AH687" t="s">
        <v>2286</v>
      </c>
      <c r="AI687" t="s">
        <v>2286</v>
      </c>
      <c r="AJ687" t="s">
        <v>2975</v>
      </c>
    </row>
    <row r="688" spans="1:36" x14ac:dyDescent="0.3">
      <c r="A688" s="1">
        <v>45299</v>
      </c>
      <c r="B688" t="s">
        <v>715</v>
      </c>
      <c r="C688" t="s">
        <v>2195</v>
      </c>
      <c r="D688" t="s">
        <v>2196</v>
      </c>
      <c r="E688" t="s">
        <v>2197</v>
      </c>
      <c r="H688" t="s">
        <v>2205</v>
      </c>
      <c r="I688" t="s">
        <v>2206</v>
      </c>
      <c r="J688" t="s">
        <v>2217</v>
      </c>
      <c r="K688" t="s">
        <v>2243</v>
      </c>
      <c r="L688" t="s">
        <v>2264</v>
      </c>
      <c r="M688">
        <v>0</v>
      </c>
      <c r="N688">
        <v>1</v>
      </c>
      <c r="O688">
        <v>0</v>
      </c>
      <c r="P688">
        <v>0</v>
      </c>
      <c r="Q688">
        <v>0</v>
      </c>
      <c r="R688">
        <v>0</v>
      </c>
      <c r="S688">
        <v>0</v>
      </c>
      <c r="T688">
        <v>0</v>
      </c>
      <c r="U688">
        <v>0</v>
      </c>
      <c r="V688">
        <v>0</v>
      </c>
      <c r="W688">
        <v>0</v>
      </c>
      <c r="X688">
        <v>0</v>
      </c>
      <c r="Y688">
        <v>0</v>
      </c>
      <c r="Z688">
        <v>0</v>
      </c>
      <c r="AA688" t="s">
        <v>2276</v>
      </c>
      <c r="AB688">
        <v>0</v>
      </c>
      <c r="AC688">
        <v>0</v>
      </c>
      <c r="AD688">
        <v>0</v>
      </c>
      <c r="AE688" t="s">
        <v>2285</v>
      </c>
      <c r="AF688" t="s">
        <v>2286</v>
      </c>
      <c r="AG688" t="s">
        <v>2286</v>
      </c>
      <c r="AH688" t="s">
        <v>2286</v>
      </c>
      <c r="AI688" t="s">
        <v>2286</v>
      </c>
      <c r="AJ688" t="s">
        <v>2976</v>
      </c>
    </row>
    <row r="689" spans="1:36" x14ac:dyDescent="0.3">
      <c r="A689" s="1">
        <v>45299</v>
      </c>
      <c r="B689" t="s">
        <v>716</v>
      </c>
      <c r="C689" t="s">
        <v>2195</v>
      </c>
      <c r="D689" t="s">
        <v>2196</v>
      </c>
      <c r="E689" t="s">
        <v>2197</v>
      </c>
      <c r="H689" t="s">
        <v>2205</v>
      </c>
      <c r="I689" t="s">
        <v>2206</v>
      </c>
      <c r="J689" t="s">
        <v>2217</v>
      </c>
      <c r="K689" t="s">
        <v>2239</v>
      </c>
      <c r="L689" t="s">
        <v>2264</v>
      </c>
      <c r="M689">
        <v>0</v>
      </c>
      <c r="N689">
        <v>0</v>
      </c>
      <c r="O689">
        <v>0</v>
      </c>
      <c r="P689">
        <v>0</v>
      </c>
      <c r="Q689">
        <v>1</v>
      </c>
      <c r="R689">
        <v>0</v>
      </c>
      <c r="S689">
        <v>0</v>
      </c>
      <c r="T689">
        <v>0</v>
      </c>
      <c r="U689">
        <v>0</v>
      </c>
      <c r="V689">
        <v>0</v>
      </c>
      <c r="W689">
        <v>0</v>
      </c>
      <c r="X689">
        <v>0</v>
      </c>
      <c r="Y689">
        <v>0</v>
      </c>
      <c r="Z689">
        <v>0</v>
      </c>
      <c r="AA689" t="s">
        <v>2276</v>
      </c>
      <c r="AB689">
        <v>0</v>
      </c>
      <c r="AC689">
        <v>0</v>
      </c>
      <c r="AD689">
        <v>0</v>
      </c>
      <c r="AE689" t="s">
        <v>2285</v>
      </c>
      <c r="AF689" t="s">
        <v>2286</v>
      </c>
      <c r="AG689" t="s">
        <v>2286</v>
      </c>
      <c r="AH689" t="s">
        <v>2286</v>
      </c>
      <c r="AI689" t="s">
        <v>2286</v>
      </c>
      <c r="AJ689" t="s">
        <v>2977</v>
      </c>
    </row>
    <row r="690" spans="1:36" x14ac:dyDescent="0.3">
      <c r="A690" s="1">
        <v>45299</v>
      </c>
      <c r="B690" t="s">
        <v>717</v>
      </c>
      <c r="C690" t="s">
        <v>2195</v>
      </c>
      <c r="D690" t="s">
        <v>2196</v>
      </c>
      <c r="E690" t="s">
        <v>2197</v>
      </c>
      <c r="H690" t="s">
        <v>2205</v>
      </c>
      <c r="I690" t="s">
        <v>2206</v>
      </c>
      <c r="J690" t="s">
        <v>2217</v>
      </c>
      <c r="K690" t="s">
        <v>2244</v>
      </c>
      <c r="L690" t="s">
        <v>2264</v>
      </c>
      <c r="M690">
        <v>0</v>
      </c>
      <c r="N690">
        <v>1</v>
      </c>
      <c r="O690">
        <v>0</v>
      </c>
      <c r="P690">
        <v>0</v>
      </c>
      <c r="Q690">
        <v>0</v>
      </c>
      <c r="R690">
        <v>0</v>
      </c>
      <c r="S690">
        <v>0</v>
      </c>
      <c r="T690">
        <v>0</v>
      </c>
      <c r="U690">
        <v>0</v>
      </c>
      <c r="V690">
        <v>0</v>
      </c>
      <c r="W690">
        <v>0</v>
      </c>
      <c r="X690">
        <v>0</v>
      </c>
      <c r="Y690">
        <v>0</v>
      </c>
      <c r="Z690">
        <v>0</v>
      </c>
      <c r="AA690" t="s">
        <v>2276</v>
      </c>
      <c r="AB690">
        <v>0</v>
      </c>
      <c r="AC690">
        <v>0</v>
      </c>
      <c r="AD690">
        <v>0</v>
      </c>
      <c r="AE690" t="s">
        <v>2285</v>
      </c>
      <c r="AF690" t="s">
        <v>2286</v>
      </c>
      <c r="AG690" t="s">
        <v>2286</v>
      </c>
      <c r="AH690" t="s">
        <v>2286</v>
      </c>
      <c r="AI690" t="s">
        <v>2286</v>
      </c>
      <c r="AJ690" t="s">
        <v>2978</v>
      </c>
    </row>
    <row r="691" spans="1:36" x14ac:dyDescent="0.3">
      <c r="A691" s="1">
        <v>45299</v>
      </c>
      <c r="B691" t="s">
        <v>718</v>
      </c>
      <c r="C691" t="s">
        <v>2195</v>
      </c>
      <c r="D691" t="s">
        <v>2196</v>
      </c>
      <c r="E691" t="s">
        <v>2197</v>
      </c>
      <c r="H691" t="s">
        <v>2205</v>
      </c>
      <c r="I691" t="s">
        <v>2206</v>
      </c>
      <c r="J691" t="s">
        <v>2217</v>
      </c>
      <c r="K691" t="s">
        <v>2239</v>
      </c>
      <c r="L691" t="s">
        <v>2271</v>
      </c>
      <c r="M691">
        <v>0</v>
      </c>
      <c r="N691">
        <v>0</v>
      </c>
      <c r="O691">
        <v>0</v>
      </c>
      <c r="P691">
        <v>0</v>
      </c>
      <c r="Q691">
        <v>0</v>
      </c>
      <c r="R691">
        <v>0</v>
      </c>
      <c r="S691">
        <v>0</v>
      </c>
      <c r="T691">
        <v>0</v>
      </c>
      <c r="U691">
        <v>0</v>
      </c>
      <c r="V691">
        <v>1</v>
      </c>
      <c r="W691">
        <v>0</v>
      </c>
      <c r="X691">
        <v>0</v>
      </c>
      <c r="Y691">
        <v>0</v>
      </c>
      <c r="Z691">
        <v>0</v>
      </c>
      <c r="AA691" t="s">
        <v>2276</v>
      </c>
      <c r="AB691">
        <v>0</v>
      </c>
      <c r="AC691">
        <v>0</v>
      </c>
      <c r="AD691">
        <v>0</v>
      </c>
      <c r="AE691" t="s">
        <v>2285</v>
      </c>
      <c r="AF691" t="s">
        <v>2286</v>
      </c>
      <c r="AG691" t="s">
        <v>2286</v>
      </c>
      <c r="AH691" t="s">
        <v>2286</v>
      </c>
      <c r="AI691" t="s">
        <v>2286</v>
      </c>
      <c r="AJ691" t="s">
        <v>2979</v>
      </c>
    </row>
    <row r="692" spans="1:36" x14ac:dyDescent="0.3">
      <c r="A692" s="1">
        <v>45299</v>
      </c>
      <c r="B692" t="s">
        <v>719</v>
      </c>
      <c r="C692" t="s">
        <v>2195</v>
      </c>
      <c r="D692" t="s">
        <v>2196</v>
      </c>
      <c r="E692" t="s">
        <v>2198</v>
      </c>
      <c r="H692" t="s">
        <v>2205</v>
      </c>
      <c r="I692" t="s">
        <v>2206</v>
      </c>
      <c r="J692" t="s">
        <v>2217</v>
      </c>
      <c r="K692" t="s">
        <v>2240</v>
      </c>
      <c r="L692" t="s">
        <v>2267</v>
      </c>
      <c r="M692">
        <v>0</v>
      </c>
      <c r="N692">
        <v>0</v>
      </c>
      <c r="O692">
        <v>0</v>
      </c>
      <c r="P692">
        <v>0</v>
      </c>
      <c r="Q692">
        <v>0</v>
      </c>
      <c r="R692">
        <v>0</v>
      </c>
      <c r="S692">
        <v>0</v>
      </c>
      <c r="T692">
        <v>0</v>
      </c>
      <c r="U692">
        <v>0</v>
      </c>
      <c r="V692">
        <v>1</v>
      </c>
      <c r="W692">
        <v>0</v>
      </c>
      <c r="X692">
        <v>0</v>
      </c>
      <c r="Y692">
        <v>0</v>
      </c>
      <c r="Z692">
        <v>0</v>
      </c>
      <c r="AA692" t="s">
        <v>2276</v>
      </c>
      <c r="AB692">
        <v>0</v>
      </c>
      <c r="AC692">
        <v>0</v>
      </c>
      <c r="AD692">
        <v>0</v>
      </c>
      <c r="AE692" t="s">
        <v>2285</v>
      </c>
      <c r="AF692" t="s">
        <v>2286</v>
      </c>
      <c r="AG692" t="s">
        <v>2286</v>
      </c>
      <c r="AH692" t="s">
        <v>2286</v>
      </c>
      <c r="AI692" t="s">
        <v>2286</v>
      </c>
      <c r="AJ692" t="s">
        <v>2980</v>
      </c>
    </row>
    <row r="693" spans="1:36" x14ac:dyDescent="0.3">
      <c r="A693" s="1">
        <v>45298</v>
      </c>
      <c r="B693" t="s">
        <v>720</v>
      </c>
      <c r="C693" t="s">
        <v>2195</v>
      </c>
      <c r="D693" t="s">
        <v>2196</v>
      </c>
      <c r="E693" t="s">
        <v>2197</v>
      </c>
      <c r="H693" t="s">
        <v>2205</v>
      </c>
      <c r="I693" t="s">
        <v>2211</v>
      </c>
      <c r="J693" t="s">
        <v>2224</v>
      </c>
      <c r="K693" t="s">
        <v>2238</v>
      </c>
      <c r="L693" t="s">
        <v>2263</v>
      </c>
      <c r="M693">
        <v>0</v>
      </c>
      <c r="N693">
        <v>0</v>
      </c>
      <c r="O693">
        <v>0</v>
      </c>
      <c r="P693">
        <v>0</v>
      </c>
      <c r="Q693">
        <v>0</v>
      </c>
      <c r="R693">
        <v>0</v>
      </c>
      <c r="S693">
        <v>0</v>
      </c>
      <c r="T693">
        <v>0</v>
      </c>
      <c r="U693">
        <v>0</v>
      </c>
      <c r="V693">
        <v>1</v>
      </c>
      <c r="W693">
        <v>0</v>
      </c>
      <c r="X693">
        <v>0</v>
      </c>
      <c r="Y693">
        <v>0</v>
      </c>
      <c r="Z693">
        <v>0</v>
      </c>
      <c r="AA693" t="s">
        <v>2276</v>
      </c>
      <c r="AB693">
        <v>0</v>
      </c>
      <c r="AC693">
        <v>0</v>
      </c>
      <c r="AD693">
        <v>0</v>
      </c>
      <c r="AE693" t="s">
        <v>2285</v>
      </c>
      <c r="AF693" t="s">
        <v>2286</v>
      </c>
      <c r="AG693" t="s">
        <v>2286</v>
      </c>
      <c r="AH693" t="s">
        <v>2286</v>
      </c>
      <c r="AI693" t="s">
        <v>2286</v>
      </c>
      <c r="AJ693" t="s">
        <v>2981</v>
      </c>
    </row>
    <row r="694" spans="1:36" x14ac:dyDescent="0.3">
      <c r="A694" s="1">
        <v>45298</v>
      </c>
      <c r="B694" t="s">
        <v>721</v>
      </c>
      <c r="C694" t="s">
        <v>2195</v>
      </c>
      <c r="D694" t="s">
        <v>2196</v>
      </c>
      <c r="E694" t="s">
        <v>2197</v>
      </c>
      <c r="H694" t="s">
        <v>2205</v>
      </c>
      <c r="I694" t="s">
        <v>2206</v>
      </c>
      <c r="J694" t="s">
        <v>2217</v>
      </c>
      <c r="K694" t="s">
        <v>2238</v>
      </c>
      <c r="L694" t="s">
        <v>2274</v>
      </c>
      <c r="M694">
        <v>0</v>
      </c>
      <c r="N694">
        <v>0</v>
      </c>
      <c r="O694">
        <v>0</v>
      </c>
      <c r="P694">
        <v>0</v>
      </c>
      <c r="Q694">
        <v>0</v>
      </c>
      <c r="R694">
        <v>0</v>
      </c>
      <c r="S694">
        <v>0</v>
      </c>
      <c r="T694">
        <v>0</v>
      </c>
      <c r="U694">
        <v>0</v>
      </c>
      <c r="V694">
        <v>1</v>
      </c>
      <c r="W694">
        <v>0</v>
      </c>
      <c r="X694">
        <v>0</v>
      </c>
      <c r="Y694">
        <v>0</v>
      </c>
      <c r="Z694">
        <v>0</v>
      </c>
      <c r="AA694" t="s">
        <v>2276</v>
      </c>
      <c r="AB694">
        <v>0</v>
      </c>
      <c r="AC694">
        <v>0</v>
      </c>
      <c r="AD694">
        <v>0</v>
      </c>
      <c r="AE694" t="s">
        <v>2285</v>
      </c>
      <c r="AF694" t="s">
        <v>2286</v>
      </c>
      <c r="AG694" t="s">
        <v>2286</v>
      </c>
      <c r="AH694" t="s">
        <v>2286</v>
      </c>
      <c r="AI694" t="s">
        <v>2286</v>
      </c>
      <c r="AJ694" t="s">
        <v>2982</v>
      </c>
    </row>
    <row r="695" spans="1:36" x14ac:dyDescent="0.3">
      <c r="A695" s="1">
        <v>45298</v>
      </c>
      <c r="B695" t="s">
        <v>722</v>
      </c>
      <c r="C695" t="s">
        <v>2195</v>
      </c>
      <c r="D695" t="s">
        <v>2196</v>
      </c>
      <c r="E695" t="s">
        <v>2197</v>
      </c>
      <c r="H695" t="s">
        <v>2205</v>
      </c>
      <c r="I695" t="s">
        <v>2211</v>
      </c>
      <c r="J695" t="s">
        <v>2224</v>
      </c>
      <c r="K695" t="s">
        <v>2238</v>
      </c>
      <c r="L695" t="s">
        <v>2263</v>
      </c>
      <c r="M695">
        <v>0</v>
      </c>
      <c r="N695">
        <v>0</v>
      </c>
      <c r="O695">
        <v>0</v>
      </c>
      <c r="P695">
        <v>0</v>
      </c>
      <c r="Q695">
        <v>0</v>
      </c>
      <c r="R695">
        <v>0</v>
      </c>
      <c r="S695">
        <v>0</v>
      </c>
      <c r="T695">
        <v>0</v>
      </c>
      <c r="U695">
        <v>0</v>
      </c>
      <c r="V695">
        <v>1</v>
      </c>
      <c r="W695">
        <v>0</v>
      </c>
      <c r="X695">
        <v>0</v>
      </c>
      <c r="Y695">
        <v>0</v>
      </c>
      <c r="Z695">
        <v>0</v>
      </c>
      <c r="AA695" t="s">
        <v>2276</v>
      </c>
      <c r="AB695">
        <v>0</v>
      </c>
      <c r="AC695">
        <v>0</v>
      </c>
      <c r="AD695">
        <v>0</v>
      </c>
      <c r="AE695" t="s">
        <v>2285</v>
      </c>
      <c r="AF695" t="s">
        <v>2286</v>
      </c>
      <c r="AG695" t="s">
        <v>2286</v>
      </c>
      <c r="AH695" t="s">
        <v>2286</v>
      </c>
      <c r="AI695" t="s">
        <v>2286</v>
      </c>
      <c r="AJ695" t="s">
        <v>2983</v>
      </c>
    </row>
    <row r="696" spans="1:36" x14ac:dyDescent="0.3">
      <c r="A696" s="1">
        <v>45298</v>
      </c>
      <c r="B696" t="s">
        <v>723</v>
      </c>
      <c r="C696" t="s">
        <v>2195</v>
      </c>
      <c r="D696" t="s">
        <v>2196</v>
      </c>
      <c r="E696" t="s">
        <v>2197</v>
      </c>
      <c r="H696" t="s">
        <v>2205</v>
      </c>
      <c r="I696" t="s">
        <v>2206</v>
      </c>
      <c r="J696" t="s">
        <v>2217</v>
      </c>
      <c r="K696" t="s">
        <v>2243</v>
      </c>
      <c r="L696" t="s">
        <v>2264</v>
      </c>
      <c r="M696">
        <v>0</v>
      </c>
      <c r="N696">
        <v>1</v>
      </c>
      <c r="O696">
        <v>0</v>
      </c>
      <c r="P696">
        <v>0</v>
      </c>
      <c r="Q696">
        <v>0</v>
      </c>
      <c r="R696">
        <v>0</v>
      </c>
      <c r="S696">
        <v>0</v>
      </c>
      <c r="T696">
        <v>0</v>
      </c>
      <c r="U696">
        <v>0</v>
      </c>
      <c r="V696">
        <v>0</v>
      </c>
      <c r="W696">
        <v>0</v>
      </c>
      <c r="X696">
        <v>0</v>
      </c>
      <c r="Y696">
        <v>0</v>
      </c>
      <c r="Z696">
        <v>0</v>
      </c>
      <c r="AA696" t="s">
        <v>2276</v>
      </c>
      <c r="AB696">
        <v>0</v>
      </c>
      <c r="AC696">
        <v>0</v>
      </c>
      <c r="AD696">
        <v>0</v>
      </c>
      <c r="AE696" t="s">
        <v>2285</v>
      </c>
      <c r="AF696" t="s">
        <v>2286</v>
      </c>
      <c r="AG696" t="s">
        <v>2286</v>
      </c>
      <c r="AH696" t="s">
        <v>2286</v>
      </c>
      <c r="AI696" t="s">
        <v>2286</v>
      </c>
      <c r="AJ696" t="s">
        <v>2984</v>
      </c>
    </row>
    <row r="697" spans="1:36" x14ac:dyDescent="0.3">
      <c r="A697" s="1">
        <v>45298</v>
      </c>
      <c r="B697" t="s">
        <v>724</v>
      </c>
      <c r="C697" t="s">
        <v>2195</v>
      </c>
      <c r="D697" t="s">
        <v>2196</v>
      </c>
      <c r="E697" t="s">
        <v>2198</v>
      </c>
      <c r="H697" t="s">
        <v>2205</v>
      </c>
      <c r="I697" t="s">
        <v>2206</v>
      </c>
      <c r="J697" t="s">
        <v>2217</v>
      </c>
      <c r="K697" t="s">
        <v>2240</v>
      </c>
      <c r="L697" t="s">
        <v>2270</v>
      </c>
      <c r="M697">
        <v>0</v>
      </c>
      <c r="N697">
        <v>0</v>
      </c>
      <c r="O697">
        <v>0</v>
      </c>
      <c r="P697">
        <v>0</v>
      </c>
      <c r="Q697">
        <v>0</v>
      </c>
      <c r="R697">
        <v>0</v>
      </c>
      <c r="S697">
        <v>0</v>
      </c>
      <c r="T697">
        <v>0</v>
      </c>
      <c r="U697">
        <v>0</v>
      </c>
      <c r="V697">
        <v>1</v>
      </c>
      <c r="W697">
        <v>0</v>
      </c>
      <c r="X697">
        <v>0</v>
      </c>
      <c r="Y697">
        <v>0</v>
      </c>
      <c r="Z697">
        <v>0</v>
      </c>
      <c r="AA697" t="s">
        <v>2276</v>
      </c>
      <c r="AB697">
        <v>0</v>
      </c>
      <c r="AC697">
        <v>0</v>
      </c>
      <c r="AD697">
        <v>0</v>
      </c>
      <c r="AE697" t="s">
        <v>2285</v>
      </c>
      <c r="AF697" t="s">
        <v>2286</v>
      </c>
      <c r="AG697" t="s">
        <v>2286</v>
      </c>
      <c r="AH697" t="s">
        <v>2286</v>
      </c>
      <c r="AI697" t="s">
        <v>2286</v>
      </c>
      <c r="AJ697" t="s">
        <v>2985</v>
      </c>
    </row>
    <row r="698" spans="1:36" x14ac:dyDescent="0.3">
      <c r="A698" s="1">
        <v>45298</v>
      </c>
      <c r="B698" t="s">
        <v>725</v>
      </c>
      <c r="C698" t="s">
        <v>2195</v>
      </c>
      <c r="D698" t="s">
        <v>2196</v>
      </c>
      <c r="E698" t="s">
        <v>2198</v>
      </c>
      <c r="H698" t="s">
        <v>2205</v>
      </c>
      <c r="I698" t="s">
        <v>2206</v>
      </c>
      <c r="J698" t="s">
        <v>2217</v>
      </c>
      <c r="K698" t="s">
        <v>2240</v>
      </c>
      <c r="L698" t="s">
        <v>2200</v>
      </c>
      <c r="M698">
        <v>0</v>
      </c>
      <c r="N698">
        <v>0</v>
      </c>
      <c r="O698">
        <v>0</v>
      </c>
      <c r="P698">
        <v>0</v>
      </c>
      <c r="Q698">
        <v>0</v>
      </c>
      <c r="R698">
        <v>0</v>
      </c>
      <c r="S698">
        <v>0</v>
      </c>
      <c r="T698">
        <v>0</v>
      </c>
      <c r="U698">
        <v>0</v>
      </c>
      <c r="V698">
        <v>0</v>
      </c>
      <c r="W698">
        <v>0</v>
      </c>
      <c r="X698">
        <v>0</v>
      </c>
      <c r="Y698">
        <v>0</v>
      </c>
      <c r="Z698">
        <v>2</v>
      </c>
      <c r="AA698" t="s">
        <v>2278</v>
      </c>
      <c r="AB698">
        <v>0</v>
      </c>
      <c r="AC698">
        <v>0</v>
      </c>
      <c r="AD698">
        <v>0</v>
      </c>
      <c r="AE698" t="s">
        <v>2285</v>
      </c>
      <c r="AF698" t="s">
        <v>2286</v>
      </c>
      <c r="AG698" t="s">
        <v>2286</v>
      </c>
      <c r="AH698" t="s">
        <v>2286</v>
      </c>
      <c r="AI698" t="s">
        <v>2286</v>
      </c>
      <c r="AJ698" t="s">
        <v>2986</v>
      </c>
    </row>
    <row r="699" spans="1:36" x14ac:dyDescent="0.3">
      <c r="A699" s="1">
        <v>45298</v>
      </c>
      <c r="B699" t="s">
        <v>726</v>
      </c>
      <c r="C699" t="s">
        <v>2195</v>
      </c>
      <c r="D699" t="s">
        <v>2196</v>
      </c>
      <c r="E699" t="s">
        <v>2197</v>
      </c>
      <c r="H699" t="s">
        <v>2205</v>
      </c>
      <c r="I699" t="s">
        <v>2206</v>
      </c>
      <c r="J699" t="s">
        <v>2217</v>
      </c>
      <c r="K699" t="s">
        <v>2243</v>
      </c>
      <c r="L699" t="s">
        <v>2264</v>
      </c>
      <c r="M699">
        <v>0</v>
      </c>
      <c r="N699">
        <v>0</v>
      </c>
      <c r="O699">
        <v>0</v>
      </c>
      <c r="P699">
        <v>0</v>
      </c>
      <c r="Q699">
        <v>1</v>
      </c>
      <c r="R699">
        <v>0</v>
      </c>
      <c r="S699">
        <v>0</v>
      </c>
      <c r="T699">
        <v>0</v>
      </c>
      <c r="U699">
        <v>0</v>
      </c>
      <c r="V699">
        <v>0</v>
      </c>
      <c r="W699">
        <v>0</v>
      </c>
      <c r="X699">
        <v>0</v>
      </c>
      <c r="Y699">
        <v>0</v>
      </c>
      <c r="Z699">
        <v>0</v>
      </c>
      <c r="AA699" t="s">
        <v>2276</v>
      </c>
      <c r="AB699">
        <v>0</v>
      </c>
      <c r="AC699">
        <v>0</v>
      </c>
      <c r="AD699">
        <v>0</v>
      </c>
      <c r="AE699" t="s">
        <v>2285</v>
      </c>
      <c r="AF699" t="s">
        <v>2286</v>
      </c>
      <c r="AG699" t="s">
        <v>2286</v>
      </c>
      <c r="AH699" t="s">
        <v>2286</v>
      </c>
      <c r="AI699" t="s">
        <v>2286</v>
      </c>
      <c r="AJ699" t="s">
        <v>2987</v>
      </c>
    </row>
    <row r="700" spans="1:36" x14ac:dyDescent="0.3">
      <c r="A700" s="1">
        <v>45298</v>
      </c>
      <c r="B700" t="s">
        <v>727</v>
      </c>
      <c r="C700" t="s">
        <v>2195</v>
      </c>
      <c r="D700" t="s">
        <v>2196</v>
      </c>
      <c r="E700" t="s">
        <v>2197</v>
      </c>
      <c r="H700" t="s">
        <v>2205</v>
      </c>
      <c r="I700" t="s">
        <v>2206</v>
      </c>
      <c r="J700" t="s">
        <v>2217</v>
      </c>
      <c r="K700" t="s">
        <v>2240</v>
      </c>
      <c r="L700" t="s">
        <v>2264</v>
      </c>
      <c r="M700">
        <v>0</v>
      </c>
      <c r="N700">
        <v>0</v>
      </c>
      <c r="O700">
        <v>0</v>
      </c>
      <c r="P700">
        <v>0</v>
      </c>
      <c r="Q700">
        <v>0</v>
      </c>
      <c r="R700">
        <v>0</v>
      </c>
      <c r="S700">
        <v>0</v>
      </c>
      <c r="T700">
        <v>0</v>
      </c>
      <c r="U700">
        <v>0</v>
      </c>
      <c r="V700">
        <v>0</v>
      </c>
      <c r="W700">
        <v>0</v>
      </c>
      <c r="X700">
        <v>0</v>
      </c>
      <c r="Y700">
        <v>0</v>
      </c>
      <c r="Z700">
        <v>0</v>
      </c>
      <c r="AA700" t="s">
        <v>2276</v>
      </c>
      <c r="AB700">
        <v>0</v>
      </c>
      <c r="AC700">
        <v>0</v>
      </c>
      <c r="AD700">
        <v>0</v>
      </c>
      <c r="AE700" t="s">
        <v>2285</v>
      </c>
      <c r="AF700" t="s">
        <v>2286</v>
      </c>
      <c r="AG700" t="s">
        <v>2286</v>
      </c>
      <c r="AH700" t="s">
        <v>2286</v>
      </c>
      <c r="AI700" t="s">
        <v>2286</v>
      </c>
      <c r="AJ700" t="s">
        <v>2988</v>
      </c>
    </row>
    <row r="701" spans="1:36" x14ac:dyDescent="0.3">
      <c r="A701" s="1">
        <v>45297</v>
      </c>
      <c r="B701" t="s">
        <v>728</v>
      </c>
      <c r="C701" t="s">
        <v>2195</v>
      </c>
      <c r="D701" t="s">
        <v>2196</v>
      </c>
      <c r="E701" t="s">
        <v>2197</v>
      </c>
      <c r="H701" t="s">
        <v>2205</v>
      </c>
      <c r="I701" t="s">
        <v>2206</v>
      </c>
      <c r="J701" t="s">
        <v>2217</v>
      </c>
      <c r="K701" t="s">
        <v>2239</v>
      </c>
      <c r="L701" t="s">
        <v>2266</v>
      </c>
      <c r="M701">
        <v>0</v>
      </c>
      <c r="N701">
        <v>0</v>
      </c>
      <c r="O701">
        <v>0</v>
      </c>
      <c r="P701">
        <v>0</v>
      </c>
      <c r="Q701">
        <v>0</v>
      </c>
      <c r="R701">
        <v>0</v>
      </c>
      <c r="S701">
        <v>0</v>
      </c>
      <c r="T701">
        <v>0</v>
      </c>
      <c r="U701">
        <v>0</v>
      </c>
      <c r="V701">
        <v>0</v>
      </c>
      <c r="W701">
        <v>0</v>
      </c>
      <c r="X701">
        <v>1</v>
      </c>
      <c r="Y701">
        <v>0</v>
      </c>
      <c r="Z701">
        <v>0</v>
      </c>
      <c r="AA701" t="s">
        <v>2276</v>
      </c>
      <c r="AB701">
        <v>0</v>
      </c>
      <c r="AC701">
        <v>0</v>
      </c>
      <c r="AD701">
        <v>0</v>
      </c>
      <c r="AE701" t="s">
        <v>2285</v>
      </c>
      <c r="AF701" t="s">
        <v>2286</v>
      </c>
      <c r="AG701" t="s">
        <v>2286</v>
      </c>
      <c r="AH701" t="s">
        <v>2286</v>
      </c>
      <c r="AI701" t="s">
        <v>2286</v>
      </c>
      <c r="AJ701" t="s">
        <v>2989</v>
      </c>
    </row>
    <row r="702" spans="1:36" x14ac:dyDescent="0.3">
      <c r="A702" s="1">
        <v>45297</v>
      </c>
      <c r="B702" t="s">
        <v>729</v>
      </c>
      <c r="C702" t="s">
        <v>2195</v>
      </c>
      <c r="D702" t="s">
        <v>2196</v>
      </c>
      <c r="E702" t="s">
        <v>2197</v>
      </c>
      <c r="H702" t="s">
        <v>2205</v>
      </c>
      <c r="I702" t="s">
        <v>2206</v>
      </c>
      <c r="J702" t="s">
        <v>2217</v>
      </c>
      <c r="K702" t="s">
        <v>2240</v>
      </c>
      <c r="L702" t="s">
        <v>2265</v>
      </c>
      <c r="M702">
        <v>0</v>
      </c>
      <c r="N702">
        <v>0</v>
      </c>
      <c r="O702">
        <v>0</v>
      </c>
      <c r="P702">
        <v>0</v>
      </c>
      <c r="Q702">
        <v>0</v>
      </c>
      <c r="R702">
        <v>0</v>
      </c>
      <c r="S702">
        <v>0</v>
      </c>
      <c r="T702">
        <v>0</v>
      </c>
      <c r="U702">
        <v>0</v>
      </c>
      <c r="V702">
        <v>0</v>
      </c>
      <c r="W702">
        <v>0</v>
      </c>
      <c r="X702">
        <v>0</v>
      </c>
      <c r="Y702">
        <v>0</v>
      </c>
      <c r="Z702">
        <v>0</v>
      </c>
      <c r="AA702" t="s">
        <v>2276</v>
      </c>
      <c r="AB702">
        <v>0</v>
      </c>
      <c r="AC702">
        <v>0</v>
      </c>
      <c r="AD702">
        <v>0</v>
      </c>
      <c r="AE702" t="s">
        <v>2285</v>
      </c>
      <c r="AF702" t="s">
        <v>2286</v>
      </c>
      <c r="AG702" t="s">
        <v>2286</v>
      </c>
      <c r="AH702" t="s">
        <v>2286</v>
      </c>
      <c r="AI702" t="s">
        <v>2286</v>
      </c>
      <c r="AJ702" t="s">
        <v>2990</v>
      </c>
    </row>
    <row r="703" spans="1:36" x14ac:dyDescent="0.3">
      <c r="A703" s="1">
        <v>45297</v>
      </c>
      <c r="B703" t="s">
        <v>730</v>
      </c>
      <c r="C703" t="s">
        <v>2195</v>
      </c>
      <c r="D703" t="s">
        <v>2196</v>
      </c>
      <c r="E703" t="s">
        <v>2197</v>
      </c>
      <c r="H703" t="s">
        <v>2205</v>
      </c>
      <c r="I703" t="s">
        <v>2206</v>
      </c>
      <c r="J703" t="s">
        <v>2217</v>
      </c>
      <c r="K703" t="s">
        <v>2239</v>
      </c>
      <c r="L703" t="s">
        <v>2266</v>
      </c>
      <c r="M703">
        <v>0</v>
      </c>
      <c r="N703">
        <v>0</v>
      </c>
      <c r="O703">
        <v>0</v>
      </c>
      <c r="P703">
        <v>0</v>
      </c>
      <c r="Q703">
        <v>0</v>
      </c>
      <c r="R703">
        <v>0</v>
      </c>
      <c r="S703">
        <v>0</v>
      </c>
      <c r="T703">
        <v>0</v>
      </c>
      <c r="U703">
        <v>0</v>
      </c>
      <c r="V703">
        <v>0</v>
      </c>
      <c r="W703">
        <v>3</v>
      </c>
      <c r="X703">
        <v>0</v>
      </c>
      <c r="Y703">
        <v>0</v>
      </c>
      <c r="Z703">
        <v>0</v>
      </c>
      <c r="AA703" t="s">
        <v>2276</v>
      </c>
      <c r="AB703">
        <v>0</v>
      </c>
      <c r="AC703">
        <v>0</v>
      </c>
      <c r="AD703">
        <v>0</v>
      </c>
      <c r="AE703" t="s">
        <v>2285</v>
      </c>
      <c r="AF703" t="s">
        <v>2286</v>
      </c>
      <c r="AG703" t="s">
        <v>2286</v>
      </c>
      <c r="AH703" t="s">
        <v>2286</v>
      </c>
      <c r="AI703" t="s">
        <v>2286</v>
      </c>
      <c r="AJ703" t="s">
        <v>2991</v>
      </c>
    </row>
    <row r="704" spans="1:36" x14ac:dyDescent="0.3">
      <c r="A704" s="1">
        <v>45297</v>
      </c>
      <c r="B704" t="s">
        <v>731</v>
      </c>
      <c r="C704" t="s">
        <v>2195</v>
      </c>
      <c r="D704" t="s">
        <v>2196</v>
      </c>
      <c r="E704" t="s">
        <v>2197</v>
      </c>
      <c r="H704" t="s">
        <v>2205</v>
      </c>
      <c r="I704" t="s">
        <v>2206</v>
      </c>
      <c r="J704" t="s">
        <v>2217</v>
      </c>
      <c r="K704" t="s">
        <v>2239</v>
      </c>
      <c r="L704" t="s">
        <v>2267</v>
      </c>
      <c r="M704">
        <v>0</v>
      </c>
      <c r="N704">
        <v>0</v>
      </c>
      <c r="O704">
        <v>0</v>
      </c>
      <c r="P704">
        <v>0</v>
      </c>
      <c r="Q704">
        <v>0</v>
      </c>
      <c r="R704">
        <v>0</v>
      </c>
      <c r="S704">
        <v>0</v>
      </c>
      <c r="T704">
        <v>0</v>
      </c>
      <c r="U704">
        <v>0</v>
      </c>
      <c r="V704">
        <v>1</v>
      </c>
      <c r="W704">
        <v>0</v>
      </c>
      <c r="X704">
        <v>0</v>
      </c>
      <c r="Y704">
        <v>0</v>
      </c>
      <c r="Z704">
        <v>0</v>
      </c>
      <c r="AA704" t="s">
        <v>2276</v>
      </c>
      <c r="AB704">
        <v>0</v>
      </c>
      <c r="AC704">
        <v>0</v>
      </c>
      <c r="AD704">
        <v>0</v>
      </c>
      <c r="AE704" t="s">
        <v>2285</v>
      </c>
      <c r="AF704" t="s">
        <v>2286</v>
      </c>
      <c r="AG704" t="s">
        <v>2286</v>
      </c>
      <c r="AH704" t="s">
        <v>2286</v>
      </c>
      <c r="AI704" t="s">
        <v>2286</v>
      </c>
      <c r="AJ704" t="s">
        <v>2992</v>
      </c>
    </row>
    <row r="705" spans="1:36" x14ac:dyDescent="0.3">
      <c r="A705" s="1">
        <v>45297</v>
      </c>
      <c r="B705" t="s">
        <v>732</v>
      </c>
      <c r="C705" t="s">
        <v>2195</v>
      </c>
      <c r="D705" t="s">
        <v>2196</v>
      </c>
      <c r="E705" t="s">
        <v>2197</v>
      </c>
      <c r="H705" t="s">
        <v>2205</v>
      </c>
      <c r="I705" t="s">
        <v>2206</v>
      </c>
      <c r="J705" t="s">
        <v>2217</v>
      </c>
      <c r="K705" t="s">
        <v>2238</v>
      </c>
      <c r="L705" t="s">
        <v>2274</v>
      </c>
      <c r="M705">
        <v>0</v>
      </c>
      <c r="N705">
        <v>0</v>
      </c>
      <c r="O705">
        <v>0</v>
      </c>
      <c r="P705">
        <v>0</v>
      </c>
      <c r="Q705">
        <v>0</v>
      </c>
      <c r="R705">
        <v>0</v>
      </c>
      <c r="S705">
        <v>0</v>
      </c>
      <c r="T705">
        <v>0</v>
      </c>
      <c r="U705">
        <v>0</v>
      </c>
      <c r="V705">
        <v>0</v>
      </c>
      <c r="W705">
        <v>0</v>
      </c>
      <c r="X705">
        <v>0</v>
      </c>
      <c r="Y705">
        <v>0</v>
      </c>
      <c r="Z705">
        <v>0</v>
      </c>
      <c r="AA705" t="s">
        <v>2276</v>
      </c>
      <c r="AB705">
        <v>0</v>
      </c>
      <c r="AC705">
        <v>0</v>
      </c>
      <c r="AD705">
        <v>0</v>
      </c>
      <c r="AE705" t="s">
        <v>2285</v>
      </c>
      <c r="AF705" t="s">
        <v>2286</v>
      </c>
      <c r="AG705" t="s">
        <v>2286</v>
      </c>
      <c r="AH705" t="s">
        <v>2286</v>
      </c>
      <c r="AI705" t="s">
        <v>2286</v>
      </c>
      <c r="AJ705" t="s">
        <v>2993</v>
      </c>
    </row>
    <row r="706" spans="1:36" x14ac:dyDescent="0.3">
      <c r="A706" s="1">
        <v>45297</v>
      </c>
      <c r="B706" t="s">
        <v>733</v>
      </c>
      <c r="C706" t="s">
        <v>2195</v>
      </c>
      <c r="D706" t="s">
        <v>2196</v>
      </c>
      <c r="E706" t="s">
        <v>2197</v>
      </c>
      <c r="H706" t="s">
        <v>2205</v>
      </c>
      <c r="I706" t="s">
        <v>2206</v>
      </c>
      <c r="J706" t="s">
        <v>2217</v>
      </c>
      <c r="K706" t="s">
        <v>2240</v>
      </c>
      <c r="L706" t="s">
        <v>2264</v>
      </c>
      <c r="M706">
        <v>0</v>
      </c>
      <c r="N706">
        <v>0</v>
      </c>
      <c r="O706">
        <v>0</v>
      </c>
      <c r="P706">
        <v>0</v>
      </c>
      <c r="Q706">
        <v>0</v>
      </c>
      <c r="R706">
        <v>0</v>
      </c>
      <c r="S706">
        <v>0</v>
      </c>
      <c r="T706">
        <v>0</v>
      </c>
      <c r="U706">
        <v>0</v>
      </c>
      <c r="V706">
        <v>0</v>
      </c>
      <c r="W706">
        <v>0</v>
      </c>
      <c r="X706">
        <v>0</v>
      </c>
      <c r="Y706">
        <v>0</v>
      </c>
      <c r="Z706">
        <v>0</v>
      </c>
      <c r="AA706" t="s">
        <v>2276</v>
      </c>
      <c r="AB706">
        <v>0</v>
      </c>
      <c r="AC706">
        <v>0</v>
      </c>
      <c r="AD706">
        <v>0</v>
      </c>
      <c r="AE706" t="s">
        <v>2285</v>
      </c>
      <c r="AF706" t="s">
        <v>2286</v>
      </c>
      <c r="AG706" t="s">
        <v>2286</v>
      </c>
      <c r="AH706" t="s">
        <v>2286</v>
      </c>
      <c r="AI706" t="s">
        <v>2286</v>
      </c>
      <c r="AJ706" t="s">
        <v>2994</v>
      </c>
    </row>
    <row r="707" spans="1:36" x14ac:dyDescent="0.3">
      <c r="A707" s="1">
        <v>45297</v>
      </c>
      <c r="B707" t="s">
        <v>734</v>
      </c>
      <c r="C707" t="s">
        <v>2195</v>
      </c>
      <c r="D707" t="s">
        <v>2196</v>
      </c>
      <c r="E707" t="s">
        <v>2197</v>
      </c>
      <c r="H707" t="s">
        <v>2205</v>
      </c>
      <c r="I707" t="s">
        <v>2206</v>
      </c>
      <c r="J707" t="s">
        <v>2217</v>
      </c>
      <c r="K707" t="s">
        <v>2244</v>
      </c>
      <c r="L707" t="s">
        <v>2264</v>
      </c>
      <c r="M707">
        <v>0</v>
      </c>
      <c r="N707">
        <v>1</v>
      </c>
      <c r="O707">
        <v>0</v>
      </c>
      <c r="P707">
        <v>0</v>
      </c>
      <c r="Q707">
        <v>1</v>
      </c>
      <c r="R707">
        <v>0</v>
      </c>
      <c r="S707">
        <v>0</v>
      </c>
      <c r="T707">
        <v>0</v>
      </c>
      <c r="U707">
        <v>0</v>
      </c>
      <c r="V707">
        <v>0</v>
      </c>
      <c r="W707">
        <v>0</v>
      </c>
      <c r="X707">
        <v>0</v>
      </c>
      <c r="Y707">
        <v>0</v>
      </c>
      <c r="Z707">
        <v>0</v>
      </c>
      <c r="AA707" t="s">
        <v>2276</v>
      </c>
      <c r="AB707">
        <v>0</v>
      </c>
      <c r="AC707">
        <v>0</v>
      </c>
      <c r="AD707">
        <v>0</v>
      </c>
      <c r="AE707" t="s">
        <v>2285</v>
      </c>
      <c r="AF707" t="s">
        <v>2286</v>
      </c>
      <c r="AG707" t="s">
        <v>2286</v>
      </c>
      <c r="AH707" t="s">
        <v>2286</v>
      </c>
      <c r="AI707" t="s">
        <v>2286</v>
      </c>
      <c r="AJ707" t="s">
        <v>2995</v>
      </c>
    </row>
    <row r="708" spans="1:36" x14ac:dyDescent="0.3">
      <c r="A708" s="1">
        <v>45297</v>
      </c>
      <c r="B708" t="s">
        <v>735</v>
      </c>
      <c r="C708" t="s">
        <v>2195</v>
      </c>
      <c r="D708" t="s">
        <v>2196</v>
      </c>
      <c r="E708" t="s">
        <v>2197</v>
      </c>
      <c r="H708" t="s">
        <v>2205</v>
      </c>
      <c r="I708" t="s">
        <v>2206</v>
      </c>
      <c r="J708" t="s">
        <v>2217</v>
      </c>
      <c r="K708" t="s">
        <v>2239</v>
      </c>
      <c r="L708" t="s">
        <v>2265</v>
      </c>
      <c r="M708">
        <v>0</v>
      </c>
      <c r="N708">
        <v>0</v>
      </c>
      <c r="O708">
        <v>0</v>
      </c>
      <c r="P708">
        <v>0</v>
      </c>
      <c r="Q708">
        <v>0</v>
      </c>
      <c r="R708">
        <v>0</v>
      </c>
      <c r="S708">
        <v>0</v>
      </c>
      <c r="T708">
        <v>0</v>
      </c>
      <c r="U708">
        <v>0</v>
      </c>
      <c r="V708">
        <v>0</v>
      </c>
      <c r="W708">
        <v>1</v>
      </c>
      <c r="X708">
        <v>0</v>
      </c>
      <c r="Y708">
        <v>0</v>
      </c>
      <c r="Z708">
        <v>0</v>
      </c>
      <c r="AA708" t="s">
        <v>2276</v>
      </c>
      <c r="AB708">
        <v>0</v>
      </c>
      <c r="AC708">
        <v>0</v>
      </c>
      <c r="AD708">
        <v>0</v>
      </c>
      <c r="AE708" t="s">
        <v>2286</v>
      </c>
      <c r="AF708" t="s">
        <v>2286</v>
      </c>
      <c r="AG708" t="s">
        <v>2286</v>
      </c>
      <c r="AH708" t="s">
        <v>2286</v>
      </c>
      <c r="AI708" t="s">
        <v>2286</v>
      </c>
      <c r="AJ708" t="s">
        <v>2996</v>
      </c>
    </row>
    <row r="709" spans="1:36" x14ac:dyDescent="0.3">
      <c r="A709" s="1">
        <v>45296</v>
      </c>
      <c r="B709" t="s">
        <v>736</v>
      </c>
      <c r="C709" t="s">
        <v>2195</v>
      </c>
      <c r="D709" t="s">
        <v>2196</v>
      </c>
      <c r="E709" t="s">
        <v>2197</v>
      </c>
      <c r="H709" t="s">
        <v>2205</v>
      </c>
      <c r="I709" t="s">
        <v>2206</v>
      </c>
      <c r="J709" t="s">
        <v>2217</v>
      </c>
      <c r="K709" t="s">
        <v>2240</v>
      </c>
      <c r="L709" t="s">
        <v>2200</v>
      </c>
      <c r="M709">
        <v>0</v>
      </c>
      <c r="N709">
        <v>0</v>
      </c>
      <c r="O709">
        <v>0</v>
      </c>
      <c r="P709">
        <v>0</v>
      </c>
      <c r="Q709">
        <v>0</v>
      </c>
      <c r="R709">
        <v>0</v>
      </c>
      <c r="S709">
        <v>0</v>
      </c>
      <c r="T709">
        <v>0</v>
      </c>
      <c r="U709">
        <v>0</v>
      </c>
      <c r="V709">
        <v>0</v>
      </c>
      <c r="W709">
        <v>1</v>
      </c>
      <c r="X709">
        <v>0</v>
      </c>
      <c r="Y709">
        <v>0</v>
      </c>
      <c r="Z709">
        <v>0</v>
      </c>
      <c r="AA709" t="s">
        <v>2276</v>
      </c>
      <c r="AB709">
        <v>0</v>
      </c>
      <c r="AC709">
        <v>0</v>
      </c>
      <c r="AD709">
        <v>0</v>
      </c>
      <c r="AE709" t="s">
        <v>2285</v>
      </c>
      <c r="AF709" t="s">
        <v>2286</v>
      </c>
      <c r="AG709" t="s">
        <v>2286</v>
      </c>
      <c r="AH709" t="s">
        <v>2286</v>
      </c>
      <c r="AI709" t="s">
        <v>2286</v>
      </c>
      <c r="AJ709" t="s">
        <v>2997</v>
      </c>
    </row>
    <row r="710" spans="1:36" x14ac:dyDescent="0.3">
      <c r="A710" s="1">
        <v>45296</v>
      </c>
      <c r="B710" t="s">
        <v>737</v>
      </c>
      <c r="C710" t="s">
        <v>2195</v>
      </c>
      <c r="D710" t="s">
        <v>2196</v>
      </c>
      <c r="E710" t="s">
        <v>2198</v>
      </c>
      <c r="H710" t="s">
        <v>2205</v>
      </c>
      <c r="I710" t="s">
        <v>2206</v>
      </c>
      <c r="J710" t="s">
        <v>2217</v>
      </c>
      <c r="K710" t="s">
        <v>2240</v>
      </c>
      <c r="L710" t="s">
        <v>2265</v>
      </c>
      <c r="M710">
        <v>0</v>
      </c>
      <c r="N710">
        <v>0</v>
      </c>
      <c r="O710">
        <v>0</v>
      </c>
      <c r="P710">
        <v>0</v>
      </c>
      <c r="Q710">
        <v>0</v>
      </c>
      <c r="R710">
        <v>0</v>
      </c>
      <c r="S710">
        <v>0</v>
      </c>
      <c r="T710">
        <v>0</v>
      </c>
      <c r="U710">
        <v>0</v>
      </c>
      <c r="V710">
        <v>0</v>
      </c>
      <c r="W710">
        <v>0</v>
      </c>
      <c r="X710">
        <v>0</v>
      </c>
      <c r="Y710">
        <v>0</v>
      </c>
      <c r="Z710">
        <v>0</v>
      </c>
      <c r="AA710" t="s">
        <v>2276</v>
      </c>
      <c r="AB710">
        <v>0</v>
      </c>
      <c r="AC710">
        <v>0</v>
      </c>
      <c r="AD710">
        <v>0</v>
      </c>
      <c r="AE710" t="s">
        <v>2285</v>
      </c>
      <c r="AF710" t="s">
        <v>2286</v>
      </c>
      <c r="AG710" t="s">
        <v>2286</v>
      </c>
      <c r="AH710" t="s">
        <v>2286</v>
      </c>
      <c r="AI710" t="s">
        <v>2286</v>
      </c>
      <c r="AJ710" t="s">
        <v>2998</v>
      </c>
    </row>
    <row r="711" spans="1:36" x14ac:dyDescent="0.3">
      <c r="A711" s="1">
        <v>45296</v>
      </c>
      <c r="B711" t="s">
        <v>738</v>
      </c>
      <c r="C711" t="s">
        <v>2195</v>
      </c>
      <c r="D711" t="s">
        <v>2196</v>
      </c>
      <c r="E711" t="s">
        <v>2197</v>
      </c>
      <c r="H711" t="s">
        <v>2205</v>
      </c>
      <c r="I711" t="s">
        <v>2206</v>
      </c>
      <c r="J711" t="s">
        <v>2217</v>
      </c>
      <c r="K711" t="s">
        <v>2249</v>
      </c>
      <c r="L711" t="s">
        <v>2264</v>
      </c>
      <c r="M711">
        <v>0</v>
      </c>
      <c r="N711">
        <v>0</v>
      </c>
      <c r="O711">
        <v>0</v>
      </c>
      <c r="P711">
        <v>0</v>
      </c>
      <c r="Q711">
        <v>1</v>
      </c>
      <c r="R711">
        <v>0</v>
      </c>
      <c r="S711">
        <v>0</v>
      </c>
      <c r="T711">
        <v>0</v>
      </c>
      <c r="U711">
        <v>0</v>
      </c>
      <c r="V711">
        <v>0</v>
      </c>
      <c r="W711">
        <v>0</v>
      </c>
      <c r="X711">
        <v>0</v>
      </c>
      <c r="Y711">
        <v>0</v>
      </c>
      <c r="Z711">
        <v>0</v>
      </c>
      <c r="AA711" t="s">
        <v>2276</v>
      </c>
      <c r="AB711">
        <v>0</v>
      </c>
      <c r="AC711">
        <v>0</v>
      </c>
      <c r="AD711">
        <v>0</v>
      </c>
      <c r="AE711" t="s">
        <v>2285</v>
      </c>
      <c r="AF711" t="s">
        <v>2286</v>
      </c>
      <c r="AG711" t="s">
        <v>2286</v>
      </c>
      <c r="AH711" t="s">
        <v>2286</v>
      </c>
      <c r="AI711" t="s">
        <v>2286</v>
      </c>
      <c r="AJ711" t="s">
        <v>2999</v>
      </c>
    </row>
    <row r="712" spans="1:36" x14ac:dyDescent="0.3">
      <c r="A712" s="1">
        <v>45296</v>
      </c>
      <c r="B712" t="s">
        <v>739</v>
      </c>
      <c r="C712" t="s">
        <v>2195</v>
      </c>
      <c r="D712" t="s">
        <v>2196</v>
      </c>
      <c r="E712" t="s">
        <v>2198</v>
      </c>
      <c r="H712" t="s">
        <v>2205</v>
      </c>
      <c r="I712" t="s">
        <v>2207</v>
      </c>
      <c r="J712" t="s">
        <v>2225</v>
      </c>
      <c r="K712" t="s">
        <v>2257</v>
      </c>
      <c r="L712" t="s">
        <v>2265</v>
      </c>
      <c r="M712">
        <v>0</v>
      </c>
      <c r="N712">
        <v>0</v>
      </c>
      <c r="O712">
        <v>0</v>
      </c>
      <c r="P712">
        <v>0</v>
      </c>
      <c r="Q712">
        <v>0</v>
      </c>
      <c r="R712">
        <v>0</v>
      </c>
      <c r="S712">
        <v>2</v>
      </c>
      <c r="T712">
        <v>0</v>
      </c>
      <c r="U712">
        <v>0</v>
      </c>
      <c r="V712">
        <v>1</v>
      </c>
      <c r="W712">
        <v>0</v>
      </c>
      <c r="X712">
        <v>0</v>
      </c>
      <c r="Y712">
        <v>0</v>
      </c>
      <c r="Z712">
        <v>0</v>
      </c>
      <c r="AA712" t="s">
        <v>2276</v>
      </c>
      <c r="AB712">
        <v>0</v>
      </c>
      <c r="AC712">
        <v>0</v>
      </c>
      <c r="AD712">
        <v>0</v>
      </c>
      <c r="AE712" t="s">
        <v>2285</v>
      </c>
      <c r="AF712" t="s">
        <v>2286</v>
      </c>
      <c r="AG712" t="s">
        <v>2286</v>
      </c>
      <c r="AH712" t="s">
        <v>2286</v>
      </c>
      <c r="AI712" t="s">
        <v>2286</v>
      </c>
      <c r="AJ712" t="s">
        <v>3000</v>
      </c>
    </row>
    <row r="713" spans="1:36" x14ac:dyDescent="0.3">
      <c r="A713" s="1">
        <v>45296</v>
      </c>
      <c r="B713" t="s">
        <v>740</v>
      </c>
      <c r="C713" t="s">
        <v>2195</v>
      </c>
      <c r="D713" t="s">
        <v>2196</v>
      </c>
      <c r="E713" t="s">
        <v>2197</v>
      </c>
      <c r="H713" t="s">
        <v>2205</v>
      </c>
      <c r="I713" t="s">
        <v>2206</v>
      </c>
      <c r="J713" t="s">
        <v>2217</v>
      </c>
      <c r="K713" t="s">
        <v>2243</v>
      </c>
      <c r="L713" t="s">
        <v>2264</v>
      </c>
      <c r="M713">
        <v>0</v>
      </c>
      <c r="N713">
        <v>0</v>
      </c>
      <c r="O713">
        <v>0</v>
      </c>
      <c r="P713">
        <v>0</v>
      </c>
      <c r="Q713">
        <v>1</v>
      </c>
      <c r="R713">
        <v>0</v>
      </c>
      <c r="S713">
        <v>0</v>
      </c>
      <c r="T713">
        <v>0</v>
      </c>
      <c r="U713">
        <v>0</v>
      </c>
      <c r="V713">
        <v>0</v>
      </c>
      <c r="W713">
        <v>0</v>
      </c>
      <c r="X713">
        <v>0</v>
      </c>
      <c r="Y713">
        <v>0</v>
      </c>
      <c r="Z713">
        <v>0</v>
      </c>
      <c r="AA713" t="s">
        <v>2276</v>
      </c>
      <c r="AB713">
        <v>0</v>
      </c>
      <c r="AC713">
        <v>0</v>
      </c>
      <c r="AD713">
        <v>0</v>
      </c>
      <c r="AE713" t="s">
        <v>2285</v>
      </c>
      <c r="AF713" t="s">
        <v>2286</v>
      </c>
      <c r="AG713" t="s">
        <v>2286</v>
      </c>
      <c r="AH713" t="s">
        <v>2286</v>
      </c>
      <c r="AI713" t="s">
        <v>2286</v>
      </c>
      <c r="AJ713" t="s">
        <v>3001</v>
      </c>
    </row>
    <row r="714" spans="1:36" x14ac:dyDescent="0.3">
      <c r="A714" s="1">
        <v>45296</v>
      </c>
      <c r="B714" t="s">
        <v>741</v>
      </c>
      <c r="C714" t="s">
        <v>2195</v>
      </c>
      <c r="D714" t="s">
        <v>2196</v>
      </c>
      <c r="E714" t="s">
        <v>2197</v>
      </c>
      <c r="H714" t="s">
        <v>2205</v>
      </c>
      <c r="I714" t="s">
        <v>2206</v>
      </c>
      <c r="J714" t="s">
        <v>2217</v>
      </c>
      <c r="K714" t="s">
        <v>2240</v>
      </c>
      <c r="L714" t="s">
        <v>2264</v>
      </c>
      <c r="M714">
        <v>0</v>
      </c>
      <c r="N714">
        <v>1</v>
      </c>
      <c r="O714">
        <v>0</v>
      </c>
      <c r="P714">
        <v>0</v>
      </c>
      <c r="Q714">
        <v>0</v>
      </c>
      <c r="R714">
        <v>0</v>
      </c>
      <c r="S714">
        <v>0</v>
      </c>
      <c r="T714">
        <v>0</v>
      </c>
      <c r="U714">
        <v>0</v>
      </c>
      <c r="V714">
        <v>0</v>
      </c>
      <c r="W714">
        <v>0</v>
      </c>
      <c r="X714">
        <v>0</v>
      </c>
      <c r="Y714">
        <v>0</v>
      </c>
      <c r="Z714">
        <v>0</v>
      </c>
      <c r="AA714" t="s">
        <v>2276</v>
      </c>
      <c r="AB714">
        <v>0</v>
      </c>
      <c r="AC714">
        <v>0</v>
      </c>
      <c r="AD714">
        <v>0</v>
      </c>
      <c r="AE714" t="s">
        <v>2285</v>
      </c>
      <c r="AF714" t="s">
        <v>2286</v>
      </c>
      <c r="AG714" t="s">
        <v>2286</v>
      </c>
      <c r="AH714" t="s">
        <v>2286</v>
      </c>
      <c r="AI714" t="s">
        <v>2286</v>
      </c>
      <c r="AJ714" t="s">
        <v>3002</v>
      </c>
    </row>
    <row r="715" spans="1:36" x14ac:dyDescent="0.3">
      <c r="A715" s="1">
        <v>45296</v>
      </c>
      <c r="B715" t="s">
        <v>742</v>
      </c>
      <c r="C715" t="s">
        <v>2195</v>
      </c>
      <c r="D715" t="s">
        <v>2196</v>
      </c>
      <c r="E715" t="s">
        <v>2198</v>
      </c>
      <c r="H715" t="s">
        <v>2205</v>
      </c>
      <c r="I715" t="s">
        <v>2206</v>
      </c>
      <c r="J715" t="s">
        <v>2217</v>
      </c>
      <c r="K715" t="s">
        <v>2240</v>
      </c>
      <c r="L715" t="s">
        <v>2265</v>
      </c>
      <c r="M715">
        <v>0</v>
      </c>
      <c r="N715">
        <v>0</v>
      </c>
      <c r="O715">
        <v>0</v>
      </c>
      <c r="P715">
        <v>0</v>
      </c>
      <c r="Q715">
        <v>0</v>
      </c>
      <c r="R715">
        <v>0</v>
      </c>
      <c r="S715">
        <v>0</v>
      </c>
      <c r="T715">
        <v>0</v>
      </c>
      <c r="U715">
        <v>0</v>
      </c>
      <c r="V715">
        <v>1</v>
      </c>
      <c r="W715">
        <v>0</v>
      </c>
      <c r="X715">
        <v>0</v>
      </c>
      <c r="Y715">
        <v>0</v>
      </c>
      <c r="Z715">
        <v>0</v>
      </c>
      <c r="AA715" t="s">
        <v>2276</v>
      </c>
      <c r="AB715">
        <v>0</v>
      </c>
      <c r="AC715">
        <v>0</v>
      </c>
      <c r="AD715">
        <v>0</v>
      </c>
      <c r="AE715" t="s">
        <v>2285</v>
      </c>
      <c r="AF715" t="s">
        <v>2286</v>
      </c>
      <c r="AG715" t="s">
        <v>2286</v>
      </c>
      <c r="AH715" t="s">
        <v>2286</v>
      </c>
      <c r="AI715" t="s">
        <v>2286</v>
      </c>
      <c r="AJ715" t="s">
        <v>3003</v>
      </c>
    </row>
    <row r="716" spans="1:36" x14ac:dyDescent="0.3">
      <c r="A716" s="1">
        <v>45296</v>
      </c>
      <c r="B716" t="s">
        <v>743</v>
      </c>
      <c r="C716" t="s">
        <v>2195</v>
      </c>
      <c r="D716" t="s">
        <v>2196</v>
      </c>
      <c r="E716" t="s">
        <v>2197</v>
      </c>
      <c r="H716" t="s">
        <v>2205</v>
      </c>
      <c r="I716" t="s">
        <v>2206</v>
      </c>
      <c r="J716" t="s">
        <v>2217</v>
      </c>
      <c r="K716" t="s">
        <v>2242</v>
      </c>
      <c r="L716" t="s">
        <v>2264</v>
      </c>
      <c r="M716">
        <v>0</v>
      </c>
      <c r="N716">
        <v>0</v>
      </c>
      <c r="O716">
        <v>0</v>
      </c>
      <c r="P716">
        <v>0</v>
      </c>
      <c r="Q716">
        <v>1</v>
      </c>
      <c r="R716">
        <v>0</v>
      </c>
      <c r="S716">
        <v>0</v>
      </c>
      <c r="T716">
        <v>0</v>
      </c>
      <c r="U716">
        <v>0</v>
      </c>
      <c r="V716">
        <v>0</v>
      </c>
      <c r="W716">
        <v>0</v>
      </c>
      <c r="X716">
        <v>0</v>
      </c>
      <c r="Y716">
        <v>0</v>
      </c>
      <c r="Z716">
        <v>0</v>
      </c>
      <c r="AA716" t="s">
        <v>2276</v>
      </c>
      <c r="AB716">
        <v>0</v>
      </c>
      <c r="AC716">
        <v>0</v>
      </c>
      <c r="AD716">
        <v>0</v>
      </c>
      <c r="AE716" t="s">
        <v>2285</v>
      </c>
      <c r="AF716" t="s">
        <v>2286</v>
      </c>
      <c r="AG716" t="s">
        <v>2286</v>
      </c>
      <c r="AH716" t="s">
        <v>2286</v>
      </c>
      <c r="AI716" t="s">
        <v>2286</v>
      </c>
      <c r="AJ716" t="s">
        <v>3004</v>
      </c>
    </row>
    <row r="717" spans="1:36" x14ac:dyDescent="0.3">
      <c r="A717" s="1">
        <v>45296</v>
      </c>
      <c r="B717" t="s">
        <v>744</v>
      </c>
      <c r="C717" t="s">
        <v>2195</v>
      </c>
      <c r="D717" t="s">
        <v>2196</v>
      </c>
      <c r="E717" t="s">
        <v>2197</v>
      </c>
      <c r="H717" t="s">
        <v>2205</v>
      </c>
      <c r="I717" t="s">
        <v>2206</v>
      </c>
      <c r="J717" t="s">
        <v>2217</v>
      </c>
      <c r="K717" t="s">
        <v>2249</v>
      </c>
      <c r="L717" t="s">
        <v>2264</v>
      </c>
      <c r="M717">
        <v>0</v>
      </c>
      <c r="N717">
        <v>0</v>
      </c>
      <c r="O717">
        <v>0</v>
      </c>
      <c r="P717">
        <v>0</v>
      </c>
      <c r="Q717">
        <v>1</v>
      </c>
      <c r="R717">
        <v>0</v>
      </c>
      <c r="S717">
        <v>0</v>
      </c>
      <c r="T717">
        <v>0</v>
      </c>
      <c r="U717">
        <v>0</v>
      </c>
      <c r="V717">
        <v>0</v>
      </c>
      <c r="W717">
        <v>0</v>
      </c>
      <c r="X717">
        <v>0</v>
      </c>
      <c r="Y717">
        <v>0</v>
      </c>
      <c r="Z717">
        <v>0</v>
      </c>
      <c r="AA717" t="s">
        <v>2276</v>
      </c>
      <c r="AB717">
        <v>0</v>
      </c>
      <c r="AC717">
        <v>0</v>
      </c>
      <c r="AD717">
        <v>0</v>
      </c>
      <c r="AE717" t="s">
        <v>2285</v>
      </c>
      <c r="AF717" t="s">
        <v>2286</v>
      </c>
      <c r="AG717" t="s">
        <v>2286</v>
      </c>
      <c r="AH717" t="s">
        <v>2286</v>
      </c>
      <c r="AI717" t="s">
        <v>2286</v>
      </c>
      <c r="AJ717" t="s">
        <v>3005</v>
      </c>
    </row>
    <row r="718" spans="1:36" x14ac:dyDescent="0.3">
      <c r="A718" s="1">
        <v>45296</v>
      </c>
      <c r="B718" t="s">
        <v>745</v>
      </c>
      <c r="C718" t="s">
        <v>2195</v>
      </c>
      <c r="D718" t="s">
        <v>2196</v>
      </c>
      <c r="E718" t="s">
        <v>2197</v>
      </c>
      <c r="H718" t="s">
        <v>2205</v>
      </c>
      <c r="I718" t="s">
        <v>2211</v>
      </c>
      <c r="J718" t="s">
        <v>2224</v>
      </c>
      <c r="K718" t="s">
        <v>2238</v>
      </c>
      <c r="L718" t="s">
        <v>2263</v>
      </c>
      <c r="M718">
        <v>0</v>
      </c>
      <c r="N718">
        <v>0</v>
      </c>
      <c r="O718">
        <v>0</v>
      </c>
      <c r="P718">
        <v>0</v>
      </c>
      <c r="Q718">
        <v>0</v>
      </c>
      <c r="R718">
        <v>0</v>
      </c>
      <c r="S718">
        <v>0</v>
      </c>
      <c r="T718">
        <v>0</v>
      </c>
      <c r="U718">
        <v>0</v>
      </c>
      <c r="V718">
        <v>1</v>
      </c>
      <c r="W718">
        <v>0</v>
      </c>
      <c r="X718">
        <v>0</v>
      </c>
      <c r="Y718">
        <v>0</v>
      </c>
      <c r="Z718">
        <v>0</v>
      </c>
      <c r="AA718" t="s">
        <v>2276</v>
      </c>
      <c r="AB718">
        <v>0</v>
      </c>
      <c r="AC718">
        <v>0</v>
      </c>
      <c r="AD718">
        <v>0</v>
      </c>
      <c r="AE718" t="s">
        <v>2285</v>
      </c>
      <c r="AF718" t="s">
        <v>2286</v>
      </c>
      <c r="AG718" t="s">
        <v>2286</v>
      </c>
      <c r="AH718" t="s">
        <v>2286</v>
      </c>
      <c r="AI718" t="s">
        <v>2286</v>
      </c>
      <c r="AJ718" t="s">
        <v>3006</v>
      </c>
    </row>
    <row r="719" spans="1:36" x14ac:dyDescent="0.3">
      <c r="A719" s="1">
        <v>45295</v>
      </c>
      <c r="B719" t="s">
        <v>746</v>
      </c>
      <c r="C719" t="s">
        <v>2195</v>
      </c>
      <c r="D719" t="s">
        <v>2196</v>
      </c>
      <c r="E719" t="s">
        <v>2198</v>
      </c>
      <c r="H719" t="s">
        <v>2205</v>
      </c>
      <c r="I719" t="s">
        <v>2206</v>
      </c>
      <c r="J719" t="s">
        <v>2217</v>
      </c>
      <c r="K719" t="s">
        <v>2240</v>
      </c>
      <c r="L719" t="s">
        <v>2265</v>
      </c>
      <c r="M719">
        <v>0</v>
      </c>
      <c r="N719">
        <v>0</v>
      </c>
      <c r="O719">
        <v>0</v>
      </c>
      <c r="P719">
        <v>0</v>
      </c>
      <c r="Q719">
        <v>0</v>
      </c>
      <c r="R719">
        <v>0</v>
      </c>
      <c r="S719">
        <v>0</v>
      </c>
      <c r="T719">
        <v>0</v>
      </c>
      <c r="U719">
        <v>0</v>
      </c>
      <c r="V719">
        <v>0</v>
      </c>
      <c r="W719">
        <v>0</v>
      </c>
      <c r="X719">
        <v>0</v>
      </c>
      <c r="Y719">
        <v>0</v>
      </c>
      <c r="Z719">
        <v>0</v>
      </c>
      <c r="AA719" t="s">
        <v>2276</v>
      </c>
      <c r="AB719">
        <v>0</v>
      </c>
      <c r="AC719">
        <v>0</v>
      </c>
      <c r="AD719">
        <v>0</v>
      </c>
      <c r="AE719" t="s">
        <v>2285</v>
      </c>
      <c r="AF719" t="s">
        <v>2286</v>
      </c>
      <c r="AG719" t="s">
        <v>2286</v>
      </c>
      <c r="AH719" t="s">
        <v>2286</v>
      </c>
      <c r="AI719" t="s">
        <v>2286</v>
      </c>
      <c r="AJ719" t="s">
        <v>3007</v>
      </c>
    </row>
    <row r="720" spans="1:36" x14ac:dyDescent="0.3">
      <c r="A720" s="1">
        <v>45295</v>
      </c>
      <c r="B720" t="s">
        <v>747</v>
      </c>
      <c r="C720" t="s">
        <v>2195</v>
      </c>
      <c r="D720" t="s">
        <v>2196</v>
      </c>
      <c r="E720" t="s">
        <v>2197</v>
      </c>
      <c r="H720" t="s">
        <v>2205</v>
      </c>
      <c r="I720" t="s">
        <v>2206</v>
      </c>
      <c r="J720" t="s">
        <v>2217</v>
      </c>
      <c r="K720" t="s">
        <v>2240</v>
      </c>
      <c r="L720" t="s">
        <v>2266</v>
      </c>
      <c r="M720">
        <v>0</v>
      </c>
      <c r="N720">
        <v>0</v>
      </c>
      <c r="O720">
        <v>0</v>
      </c>
      <c r="P720">
        <v>0</v>
      </c>
      <c r="Q720">
        <v>0</v>
      </c>
      <c r="R720">
        <v>0</v>
      </c>
      <c r="S720">
        <v>0</v>
      </c>
      <c r="T720">
        <v>0</v>
      </c>
      <c r="U720">
        <v>0</v>
      </c>
      <c r="V720">
        <v>0</v>
      </c>
      <c r="W720">
        <v>1</v>
      </c>
      <c r="X720">
        <v>0</v>
      </c>
      <c r="Y720">
        <v>0</v>
      </c>
      <c r="Z720">
        <v>0</v>
      </c>
      <c r="AA720" t="s">
        <v>2276</v>
      </c>
      <c r="AB720">
        <v>0</v>
      </c>
      <c r="AC720">
        <v>0</v>
      </c>
      <c r="AD720">
        <v>0</v>
      </c>
      <c r="AE720" t="s">
        <v>2285</v>
      </c>
      <c r="AF720" t="s">
        <v>2286</v>
      </c>
      <c r="AG720" t="s">
        <v>2286</v>
      </c>
      <c r="AH720" t="s">
        <v>2286</v>
      </c>
      <c r="AI720" t="s">
        <v>2286</v>
      </c>
      <c r="AJ720" t="s">
        <v>3008</v>
      </c>
    </row>
    <row r="721" spans="1:36" x14ac:dyDescent="0.3">
      <c r="A721" s="1">
        <v>45295</v>
      </c>
      <c r="B721" t="s">
        <v>748</v>
      </c>
      <c r="C721" t="s">
        <v>2195</v>
      </c>
      <c r="D721" t="s">
        <v>2196</v>
      </c>
      <c r="E721" t="s">
        <v>2197</v>
      </c>
      <c r="H721" t="s">
        <v>2205</v>
      </c>
      <c r="I721" t="s">
        <v>2206</v>
      </c>
      <c r="J721" t="s">
        <v>2217</v>
      </c>
      <c r="K721" t="s">
        <v>2239</v>
      </c>
      <c r="L721" t="s">
        <v>2265</v>
      </c>
      <c r="M721">
        <v>0</v>
      </c>
      <c r="N721">
        <v>0</v>
      </c>
      <c r="O721">
        <v>0</v>
      </c>
      <c r="P721">
        <v>0</v>
      </c>
      <c r="Q721">
        <v>0</v>
      </c>
      <c r="R721">
        <v>0</v>
      </c>
      <c r="S721">
        <v>0</v>
      </c>
      <c r="T721">
        <v>0</v>
      </c>
      <c r="U721">
        <v>0</v>
      </c>
      <c r="V721">
        <v>0</v>
      </c>
      <c r="W721">
        <v>0</v>
      </c>
      <c r="X721">
        <v>0</v>
      </c>
      <c r="Y721">
        <v>0</v>
      </c>
      <c r="Z721">
        <v>0</v>
      </c>
      <c r="AA721" t="s">
        <v>2276</v>
      </c>
      <c r="AB721">
        <v>1</v>
      </c>
      <c r="AC721">
        <v>0</v>
      </c>
      <c r="AD721">
        <v>0</v>
      </c>
      <c r="AE721" t="s">
        <v>2285</v>
      </c>
      <c r="AF721" t="s">
        <v>2286</v>
      </c>
      <c r="AG721" t="s">
        <v>2286</v>
      </c>
      <c r="AH721" t="s">
        <v>2286</v>
      </c>
      <c r="AI721" t="s">
        <v>2286</v>
      </c>
      <c r="AJ721" t="s">
        <v>3009</v>
      </c>
    </row>
    <row r="722" spans="1:36" x14ac:dyDescent="0.3">
      <c r="A722" s="1">
        <v>45295</v>
      </c>
      <c r="B722" t="s">
        <v>749</v>
      </c>
      <c r="C722" t="s">
        <v>2195</v>
      </c>
      <c r="D722" t="s">
        <v>2196</v>
      </c>
      <c r="E722" t="s">
        <v>2197</v>
      </c>
      <c r="H722" t="s">
        <v>2205</v>
      </c>
      <c r="I722" t="s">
        <v>2206</v>
      </c>
      <c r="J722" t="s">
        <v>2217</v>
      </c>
      <c r="K722" t="s">
        <v>2240</v>
      </c>
      <c r="L722" t="s">
        <v>2267</v>
      </c>
      <c r="M722">
        <v>0</v>
      </c>
      <c r="N722">
        <v>0</v>
      </c>
      <c r="O722">
        <v>0</v>
      </c>
      <c r="P722">
        <v>0</v>
      </c>
      <c r="Q722">
        <v>0</v>
      </c>
      <c r="R722">
        <v>0</v>
      </c>
      <c r="S722">
        <v>1</v>
      </c>
      <c r="T722">
        <v>0</v>
      </c>
      <c r="U722">
        <v>0</v>
      </c>
      <c r="V722">
        <v>0</v>
      </c>
      <c r="W722">
        <v>0</v>
      </c>
      <c r="X722">
        <v>0</v>
      </c>
      <c r="Y722">
        <v>0</v>
      </c>
      <c r="Z722">
        <v>0</v>
      </c>
      <c r="AA722" t="s">
        <v>2276</v>
      </c>
      <c r="AB722">
        <v>0</v>
      </c>
      <c r="AC722">
        <v>0</v>
      </c>
      <c r="AD722">
        <v>0</v>
      </c>
      <c r="AE722" t="s">
        <v>2285</v>
      </c>
      <c r="AF722" t="s">
        <v>2286</v>
      </c>
      <c r="AG722" t="s">
        <v>2286</v>
      </c>
      <c r="AH722" t="s">
        <v>2286</v>
      </c>
      <c r="AI722" t="s">
        <v>2286</v>
      </c>
      <c r="AJ722" t="s">
        <v>3010</v>
      </c>
    </row>
    <row r="723" spans="1:36" x14ac:dyDescent="0.3">
      <c r="A723" s="1">
        <v>45295</v>
      </c>
      <c r="B723" t="s">
        <v>750</v>
      </c>
      <c r="C723" t="s">
        <v>2195</v>
      </c>
      <c r="D723" t="s">
        <v>2196</v>
      </c>
      <c r="E723" t="s">
        <v>2197</v>
      </c>
      <c r="H723" t="s">
        <v>2205</v>
      </c>
      <c r="I723" t="s">
        <v>2206</v>
      </c>
      <c r="J723" t="s">
        <v>2217</v>
      </c>
      <c r="K723" t="s">
        <v>2239</v>
      </c>
      <c r="L723" t="s">
        <v>2264</v>
      </c>
      <c r="M723">
        <v>0</v>
      </c>
      <c r="N723">
        <v>0</v>
      </c>
      <c r="O723">
        <v>0</v>
      </c>
      <c r="P723">
        <v>0</v>
      </c>
      <c r="Q723">
        <v>1</v>
      </c>
      <c r="R723">
        <v>0</v>
      </c>
      <c r="S723">
        <v>0</v>
      </c>
      <c r="T723">
        <v>0</v>
      </c>
      <c r="U723">
        <v>0</v>
      </c>
      <c r="V723">
        <v>0</v>
      </c>
      <c r="W723">
        <v>0</v>
      </c>
      <c r="X723">
        <v>0</v>
      </c>
      <c r="Y723">
        <v>0</v>
      </c>
      <c r="Z723">
        <v>0</v>
      </c>
      <c r="AA723" t="s">
        <v>2276</v>
      </c>
      <c r="AB723">
        <v>0</v>
      </c>
      <c r="AC723">
        <v>0</v>
      </c>
      <c r="AD723">
        <v>0</v>
      </c>
      <c r="AE723" t="s">
        <v>2285</v>
      </c>
      <c r="AF723" t="s">
        <v>2286</v>
      </c>
      <c r="AG723" t="s">
        <v>2286</v>
      </c>
      <c r="AH723" t="s">
        <v>2286</v>
      </c>
      <c r="AI723" t="s">
        <v>2286</v>
      </c>
      <c r="AJ723" t="s">
        <v>3011</v>
      </c>
    </row>
    <row r="724" spans="1:36" x14ac:dyDescent="0.3">
      <c r="A724" s="1">
        <v>45295</v>
      </c>
      <c r="B724" t="s">
        <v>751</v>
      </c>
      <c r="C724" t="s">
        <v>2195</v>
      </c>
      <c r="D724" t="s">
        <v>2196</v>
      </c>
      <c r="E724" t="s">
        <v>2197</v>
      </c>
      <c r="H724" t="s">
        <v>2205</v>
      </c>
      <c r="I724" t="s">
        <v>2206</v>
      </c>
      <c r="J724" t="s">
        <v>2217</v>
      </c>
      <c r="K724" t="s">
        <v>2240</v>
      </c>
      <c r="L724" t="s">
        <v>2200</v>
      </c>
      <c r="M724">
        <v>0</v>
      </c>
      <c r="N724">
        <v>0</v>
      </c>
      <c r="O724">
        <v>0</v>
      </c>
      <c r="P724">
        <v>0</v>
      </c>
      <c r="Q724">
        <v>0</v>
      </c>
      <c r="R724">
        <v>0</v>
      </c>
      <c r="S724">
        <v>0</v>
      </c>
      <c r="T724">
        <v>0</v>
      </c>
      <c r="U724">
        <v>0</v>
      </c>
      <c r="V724">
        <v>0</v>
      </c>
      <c r="W724">
        <v>1</v>
      </c>
      <c r="X724">
        <v>0</v>
      </c>
      <c r="Y724">
        <v>0</v>
      </c>
      <c r="Z724">
        <v>0</v>
      </c>
      <c r="AA724" t="s">
        <v>2276</v>
      </c>
      <c r="AB724">
        <v>0</v>
      </c>
      <c r="AC724">
        <v>0</v>
      </c>
      <c r="AD724">
        <v>0</v>
      </c>
      <c r="AE724" t="s">
        <v>2285</v>
      </c>
      <c r="AF724" t="s">
        <v>2286</v>
      </c>
      <c r="AG724" t="s">
        <v>2286</v>
      </c>
      <c r="AH724" t="s">
        <v>2286</v>
      </c>
      <c r="AI724" t="s">
        <v>2286</v>
      </c>
      <c r="AJ724" t="s">
        <v>3012</v>
      </c>
    </row>
    <row r="725" spans="1:36" x14ac:dyDescent="0.3">
      <c r="A725" s="1">
        <v>45295</v>
      </c>
      <c r="B725" t="s">
        <v>752</v>
      </c>
      <c r="C725" t="s">
        <v>2195</v>
      </c>
      <c r="D725" t="s">
        <v>2196</v>
      </c>
      <c r="E725" t="s">
        <v>2197</v>
      </c>
      <c r="H725" t="s">
        <v>2205</v>
      </c>
      <c r="I725" t="s">
        <v>2206</v>
      </c>
      <c r="J725" t="s">
        <v>2217</v>
      </c>
      <c r="K725" t="s">
        <v>2244</v>
      </c>
      <c r="L725" t="s">
        <v>2268</v>
      </c>
      <c r="M725">
        <v>0</v>
      </c>
      <c r="N725">
        <v>1</v>
      </c>
      <c r="O725">
        <v>0</v>
      </c>
      <c r="P725">
        <v>0</v>
      </c>
      <c r="Q725">
        <v>1</v>
      </c>
      <c r="R725">
        <v>0</v>
      </c>
      <c r="S725">
        <v>0</v>
      </c>
      <c r="T725">
        <v>0</v>
      </c>
      <c r="U725">
        <v>0</v>
      </c>
      <c r="V725">
        <v>0</v>
      </c>
      <c r="W725">
        <v>0</v>
      </c>
      <c r="X725">
        <v>0</v>
      </c>
      <c r="Y725">
        <v>0</v>
      </c>
      <c r="Z725">
        <v>0</v>
      </c>
      <c r="AA725" t="s">
        <v>2276</v>
      </c>
      <c r="AB725">
        <v>0</v>
      </c>
      <c r="AC725">
        <v>0</v>
      </c>
      <c r="AD725">
        <v>0</v>
      </c>
      <c r="AE725" t="s">
        <v>2285</v>
      </c>
      <c r="AF725" t="s">
        <v>2286</v>
      </c>
      <c r="AG725" t="s">
        <v>2286</v>
      </c>
      <c r="AH725" t="s">
        <v>2286</v>
      </c>
      <c r="AI725" t="s">
        <v>2286</v>
      </c>
      <c r="AJ725" t="s">
        <v>3013</v>
      </c>
    </row>
    <row r="726" spans="1:36" x14ac:dyDescent="0.3">
      <c r="A726" s="1">
        <v>45294</v>
      </c>
      <c r="B726" t="s">
        <v>753</v>
      </c>
      <c r="C726" t="s">
        <v>2195</v>
      </c>
      <c r="D726" t="s">
        <v>2196</v>
      </c>
      <c r="E726" t="s">
        <v>2198</v>
      </c>
      <c r="H726" t="s">
        <v>2205</v>
      </c>
      <c r="I726" t="s">
        <v>2206</v>
      </c>
      <c r="J726" t="s">
        <v>2217</v>
      </c>
      <c r="K726" t="s">
        <v>2240</v>
      </c>
      <c r="L726" t="s">
        <v>2265</v>
      </c>
      <c r="M726">
        <v>0</v>
      </c>
      <c r="N726">
        <v>0</v>
      </c>
      <c r="O726">
        <v>0</v>
      </c>
      <c r="P726">
        <v>0</v>
      </c>
      <c r="Q726">
        <v>0</v>
      </c>
      <c r="R726">
        <v>0</v>
      </c>
      <c r="S726">
        <v>0</v>
      </c>
      <c r="T726">
        <v>0</v>
      </c>
      <c r="U726">
        <v>0</v>
      </c>
      <c r="V726">
        <v>1</v>
      </c>
      <c r="W726">
        <v>0</v>
      </c>
      <c r="X726">
        <v>0</v>
      </c>
      <c r="Y726">
        <v>0</v>
      </c>
      <c r="Z726">
        <v>0</v>
      </c>
      <c r="AA726" t="s">
        <v>2276</v>
      </c>
      <c r="AB726">
        <v>0</v>
      </c>
      <c r="AC726">
        <v>0</v>
      </c>
      <c r="AD726">
        <v>0</v>
      </c>
      <c r="AE726" t="s">
        <v>2285</v>
      </c>
      <c r="AF726" t="s">
        <v>2286</v>
      </c>
      <c r="AG726" t="s">
        <v>2286</v>
      </c>
      <c r="AH726" t="s">
        <v>2286</v>
      </c>
      <c r="AI726" t="s">
        <v>2286</v>
      </c>
      <c r="AJ726" t="s">
        <v>3014</v>
      </c>
    </row>
    <row r="727" spans="1:36" x14ac:dyDescent="0.3">
      <c r="A727" s="1">
        <v>45294</v>
      </c>
      <c r="B727" t="s">
        <v>754</v>
      </c>
      <c r="C727" t="s">
        <v>2195</v>
      </c>
      <c r="D727" t="s">
        <v>2196</v>
      </c>
      <c r="E727" t="s">
        <v>2198</v>
      </c>
      <c r="H727" t="s">
        <v>2205</v>
      </c>
      <c r="I727" t="s">
        <v>2206</v>
      </c>
      <c r="J727" t="s">
        <v>2217</v>
      </c>
      <c r="K727" t="s">
        <v>2240</v>
      </c>
      <c r="L727" t="s">
        <v>2267</v>
      </c>
      <c r="M727">
        <v>0</v>
      </c>
      <c r="N727">
        <v>0</v>
      </c>
      <c r="O727">
        <v>0</v>
      </c>
      <c r="P727">
        <v>0</v>
      </c>
      <c r="Q727">
        <v>0</v>
      </c>
      <c r="R727">
        <v>0</v>
      </c>
      <c r="S727">
        <v>0</v>
      </c>
      <c r="T727">
        <v>0</v>
      </c>
      <c r="U727">
        <v>0</v>
      </c>
      <c r="V727">
        <v>0</v>
      </c>
      <c r="W727">
        <v>0</v>
      </c>
      <c r="X727">
        <v>0</v>
      </c>
      <c r="Y727">
        <v>0</v>
      </c>
      <c r="Z727">
        <v>2</v>
      </c>
      <c r="AA727" t="s">
        <v>2277</v>
      </c>
      <c r="AB727">
        <v>0</v>
      </c>
      <c r="AC727">
        <v>0</v>
      </c>
      <c r="AD727">
        <v>0</v>
      </c>
      <c r="AE727" t="s">
        <v>2285</v>
      </c>
      <c r="AF727" t="s">
        <v>2286</v>
      </c>
      <c r="AG727" t="s">
        <v>2286</v>
      </c>
      <c r="AH727" t="s">
        <v>2286</v>
      </c>
      <c r="AI727" t="s">
        <v>2286</v>
      </c>
      <c r="AJ727" t="s">
        <v>3015</v>
      </c>
    </row>
    <row r="728" spans="1:36" x14ac:dyDescent="0.3">
      <c r="A728" s="1">
        <v>45294</v>
      </c>
      <c r="B728" t="s">
        <v>755</v>
      </c>
      <c r="C728" t="s">
        <v>2195</v>
      </c>
      <c r="D728" t="s">
        <v>2196</v>
      </c>
      <c r="E728" t="s">
        <v>2198</v>
      </c>
      <c r="H728" t="s">
        <v>2205</v>
      </c>
      <c r="I728" t="s">
        <v>2206</v>
      </c>
      <c r="J728" t="s">
        <v>2217</v>
      </c>
      <c r="K728" t="s">
        <v>2240</v>
      </c>
      <c r="L728" t="s">
        <v>2265</v>
      </c>
      <c r="M728">
        <v>0</v>
      </c>
      <c r="N728">
        <v>1</v>
      </c>
      <c r="O728">
        <v>0</v>
      </c>
      <c r="P728">
        <v>0</v>
      </c>
      <c r="Q728">
        <v>0</v>
      </c>
      <c r="R728">
        <v>0</v>
      </c>
      <c r="S728">
        <v>0</v>
      </c>
      <c r="T728">
        <v>0</v>
      </c>
      <c r="U728">
        <v>0</v>
      </c>
      <c r="V728">
        <v>0</v>
      </c>
      <c r="W728">
        <v>0</v>
      </c>
      <c r="X728">
        <v>0</v>
      </c>
      <c r="Y728">
        <v>0</v>
      </c>
      <c r="Z728">
        <v>0</v>
      </c>
      <c r="AA728" t="s">
        <v>2276</v>
      </c>
      <c r="AB728">
        <v>0</v>
      </c>
      <c r="AC728">
        <v>0</v>
      </c>
      <c r="AD728">
        <v>0</v>
      </c>
      <c r="AE728" t="s">
        <v>2285</v>
      </c>
      <c r="AF728" t="s">
        <v>2286</v>
      </c>
      <c r="AG728" t="s">
        <v>2286</v>
      </c>
      <c r="AH728" t="s">
        <v>2286</v>
      </c>
      <c r="AI728" t="s">
        <v>2286</v>
      </c>
      <c r="AJ728" t="s">
        <v>3016</v>
      </c>
    </row>
    <row r="729" spans="1:36" x14ac:dyDescent="0.3">
      <c r="A729" s="1">
        <v>45294</v>
      </c>
      <c r="B729" t="s">
        <v>756</v>
      </c>
      <c r="C729" t="s">
        <v>2195</v>
      </c>
      <c r="D729" t="s">
        <v>2196</v>
      </c>
      <c r="E729" t="s">
        <v>2198</v>
      </c>
      <c r="H729" t="s">
        <v>2205</v>
      </c>
      <c r="I729" t="s">
        <v>2206</v>
      </c>
      <c r="J729" t="s">
        <v>2217</v>
      </c>
      <c r="K729" t="s">
        <v>2240</v>
      </c>
      <c r="L729" t="s">
        <v>2264</v>
      </c>
      <c r="M729">
        <v>0</v>
      </c>
      <c r="N729">
        <v>0</v>
      </c>
      <c r="O729">
        <v>0</v>
      </c>
      <c r="P729">
        <v>0</v>
      </c>
      <c r="Q729">
        <v>1</v>
      </c>
      <c r="R729">
        <v>0</v>
      </c>
      <c r="S729">
        <v>0</v>
      </c>
      <c r="T729">
        <v>0</v>
      </c>
      <c r="U729">
        <v>0</v>
      </c>
      <c r="V729">
        <v>0</v>
      </c>
      <c r="W729">
        <v>0</v>
      </c>
      <c r="X729">
        <v>0</v>
      </c>
      <c r="Y729">
        <v>0</v>
      </c>
      <c r="Z729">
        <v>0</v>
      </c>
      <c r="AA729" t="s">
        <v>2276</v>
      </c>
      <c r="AB729">
        <v>0</v>
      </c>
      <c r="AC729">
        <v>0</v>
      </c>
      <c r="AD729">
        <v>0</v>
      </c>
      <c r="AE729" t="s">
        <v>2285</v>
      </c>
      <c r="AF729" t="s">
        <v>2286</v>
      </c>
      <c r="AG729" t="s">
        <v>2286</v>
      </c>
      <c r="AH729" t="s">
        <v>2286</v>
      </c>
      <c r="AI729" t="s">
        <v>2286</v>
      </c>
      <c r="AJ729" t="s">
        <v>3017</v>
      </c>
    </row>
    <row r="730" spans="1:36" x14ac:dyDescent="0.3">
      <c r="A730" s="1">
        <v>45294</v>
      </c>
      <c r="B730" t="s">
        <v>757</v>
      </c>
      <c r="C730" t="s">
        <v>2195</v>
      </c>
      <c r="D730" t="s">
        <v>2196</v>
      </c>
      <c r="E730" t="s">
        <v>2198</v>
      </c>
      <c r="H730" t="s">
        <v>2205</v>
      </c>
      <c r="I730" t="s">
        <v>2206</v>
      </c>
      <c r="J730" t="s">
        <v>2217</v>
      </c>
      <c r="K730" t="s">
        <v>2240</v>
      </c>
      <c r="L730" t="s">
        <v>2264</v>
      </c>
      <c r="M730">
        <v>0</v>
      </c>
      <c r="N730">
        <v>0</v>
      </c>
      <c r="O730">
        <v>0</v>
      </c>
      <c r="P730">
        <v>0</v>
      </c>
      <c r="Q730">
        <v>1</v>
      </c>
      <c r="R730">
        <v>0</v>
      </c>
      <c r="S730">
        <v>0</v>
      </c>
      <c r="T730">
        <v>0</v>
      </c>
      <c r="U730">
        <v>0</v>
      </c>
      <c r="V730">
        <v>0</v>
      </c>
      <c r="W730">
        <v>0</v>
      </c>
      <c r="X730">
        <v>0</v>
      </c>
      <c r="Y730">
        <v>0</v>
      </c>
      <c r="Z730">
        <v>0</v>
      </c>
      <c r="AA730" t="s">
        <v>2276</v>
      </c>
      <c r="AB730">
        <v>0</v>
      </c>
      <c r="AC730">
        <v>0</v>
      </c>
      <c r="AD730">
        <v>0</v>
      </c>
      <c r="AE730" t="s">
        <v>2285</v>
      </c>
      <c r="AF730" t="s">
        <v>2286</v>
      </c>
      <c r="AG730" t="s">
        <v>2286</v>
      </c>
      <c r="AH730" t="s">
        <v>2286</v>
      </c>
      <c r="AI730" t="s">
        <v>2286</v>
      </c>
      <c r="AJ730" t="s">
        <v>3018</v>
      </c>
    </row>
    <row r="731" spans="1:36" x14ac:dyDescent="0.3">
      <c r="A731" s="1">
        <v>45294</v>
      </c>
      <c r="B731" t="s">
        <v>758</v>
      </c>
      <c r="C731" t="s">
        <v>2195</v>
      </c>
      <c r="D731" t="s">
        <v>2196</v>
      </c>
      <c r="E731" t="s">
        <v>2197</v>
      </c>
      <c r="H731" t="s">
        <v>2205</v>
      </c>
      <c r="I731" t="s">
        <v>2206</v>
      </c>
      <c r="J731" t="s">
        <v>2217</v>
      </c>
      <c r="K731" t="s">
        <v>2241</v>
      </c>
      <c r="L731" t="s">
        <v>2264</v>
      </c>
      <c r="M731">
        <v>0</v>
      </c>
      <c r="N731">
        <v>0</v>
      </c>
      <c r="O731">
        <v>0</v>
      </c>
      <c r="P731">
        <v>0</v>
      </c>
      <c r="Q731">
        <v>0</v>
      </c>
      <c r="R731">
        <v>0</v>
      </c>
      <c r="S731">
        <v>0</v>
      </c>
      <c r="T731">
        <v>0</v>
      </c>
      <c r="U731">
        <v>0</v>
      </c>
      <c r="V731">
        <v>0</v>
      </c>
      <c r="W731">
        <v>0</v>
      </c>
      <c r="X731">
        <v>0</v>
      </c>
      <c r="Y731">
        <v>0</v>
      </c>
      <c r="Z731">
        <v>0</v>
      </c>
      <c r="AA731" t="s">
        <v>2276</v>
      </c>
      <c r="AB731">
        <v>0</v>
      </c>
      <c r="AC731">
        <v>0</v>
      </c>
      <c r="AD731">
        <v>0</v>
      </c>
      <c r="AE731" t="s">
        <v>2285</v>
      </c>
      <c r="AF731" t="s">
        <v>2286</v>
      </c>
      <c r="AG731" t="s">
        <v>2286</v>
      </c>
      <c r="AH731" t="s">
        <v>2286</v>
      </c>
      <c r="AI731" t="s">
        <v>2286</v>
      </c>
      <c r="AJ731" t="s">
        <v>3019</v>
      </c>
    </row>
    <row r="732" spans="1:36" x14ac:dyDescent="0.3">
      <c r="A732" s="1">
        <v>45294</v>
      </c>
      <c r="B732" t="s">
        <v>759</v>
      </c>
      <c r="C732" t="s">
        <v>2195</v>
      </c>
      <c r="D732" t="s">
        <v>2196</v>
      </c>
      <c r="E732" t="s">
        <v>2198</v>
      </c>
      <c r="H732" t="s">
        <v>2205</v>
      </c>
      <c r="I732" t="s">
        <v>2206</v>
      </c>
      <c r="J732" t="s">
        <v>2217</v>
      </c>
      <c r="K732" t="s">
        <v>2240</v>
      </c>
      <c r="L732" t="s">
        <v>2271</v>
      </c>
      <c r="M732">
        <v>0</v>
      </c>
      <c r="N732">
        <v>0</v>
      </c>
      <c r="O732">
        <v>0</v>
      </c>
      <c r="P732">
        <v>0</v>
      </c>
      <c r="Q732">
        <v>0</v>
      </c>
      <c r="R732">
        <v>0</v>
      </c>
      <c r="S732">
        <v>0</v>
      </c>
      <c r="T732">
        <v>0</v>
      </c>
      <c r="U732">
        <v>0</v>
      </c>
      <c r="V732">
        <v>1</v>
      </c>
      <c r="W732">
        <v>0</v>
      </c>
      <c r="X732">
        <v>0</v>
      </c>
      <c r="Y732">
        <v>0</v>
      </c>
      <c r="Z732">
        <v>0</v>
      </c>
      <c r="AA732" t="s">
        <v>2276</v>
      </c>
      <c r="AB732">
        <v>0</v>
      </c>
      <c r="AC732">
        <v>0</v>
      </c>
      <c r="AD732">
        <v>0</v>
      </c>
      <c r="AE732" t="s">
        <v>2285</v>
      </c>
      <c r="AF732" t="s">
        <v>2286</v>
      </c>
      <c r="AG732" t="s">
        <v>2286</v>
      </c>
      <c r="AH732" t="s">
        <v>2286</v>
      </c>
      <c r="AI732" t="s">
        <v>2286</v>
      </c>
      <c r="AJ732" t="s">
        <v>3020</v>
      </c>
    </row>
    <row r="733" spans="1:36" x14ac:dyDescent="0.3">
      <c r="A733" s="1">
        <v>45294</v>
      </c>
      <c r="B733" t="s">
        <v>760</v>
      </c>
      <c r="C733" t="s">
        <v>2195</v>
      </c>
      <c r="D733" t="s">
        <v>2196</v>
      </c>
      <c r="E733" t="s">
        <v>2197</v>
      </c>
      <c r="H733" t="s">
        <v>2205</v>
      </c>
      <c r="I733" t="s">
        <v>2206</v>
      </c>
      <c r="J733" t="s">
        <v>2217</v>
      </c>
      <c r="K733" t="s">
        <v>2239</v>
      </c>
      <c r="L733" t="s">
        <v>2265</v>
      </c>
      <c r="M733">
        <v>0</v>
      </c>
      <c r="N733">
        <v>0</v>
      </c>
      <c r="O733">
        <v>0</v>
      </c>
      <c r="P733">
        <v>0</v>
      </c>
      <c r="Q733">
        <v>1</v>
      </c>
      <c r="R733">
        <v>0</v>
      </c>
      <c r="S733">
        <v>0</v>
      </c>
      <c r="T733">
        <v>0</v>
      </c>
      <c r="U733">
        <v>0</v>
      </c>
      <c r="V733">
        <v>0</v>
      </c>
      <c r="W733">
        <v>0</v>
      </c>
      <c r="X733">
        <v>0</v>
      </c>
      <c r="Y733">
        <v>0</v>
      </c>
      <c r="Z733">
        <v>0</v>
      </c>
      <c r="AA733" t="s">
        <v>2276</v>
      </c>
      <c r="AB733">
        <v>0</v>
      </c>
      <c r="AC733">
        <v>0</v>
      </c>
      <c r="AD733">
        <v>0</v>
      </c>
      <c r="AE733" t="s">
        <v>2285</v>
      </c>
      <c r="AF733" t="s">
        <v>2286</v>
      </c>
      <c r="AG733" t="s">
        <v>2286</v>
      </c>
      <c r="AH733" t="s">
        <v>2286</v>
      </c>
      <c r="AI733" t="s">
        <v>2286</v>
      </c>
      <c r="AJ733" t="s">
        <v>3021</v>
      </c>
    </row>
    <row r="734" spans="1:36" x14ac:dyDescent="0.3">
      <c r="A734" s="1">
        <v>45294</v>
      </c>
      <c r="B734" t="s">
        <v>761</v>
      </c>
      <c r="C734" t="s">
        <v>2195</v>
      </c>
      <c r="D734" t="s">
        <v>2196</v>
      </c>
      <c r="E734" t="s">
        <v>2197</v>
      </c>
      <c r="H734" t="s">
        <v>2205</v>
      </c>
      <c r="I734" t="s">
        <v>2206</v>
      </c>
      <c r="J734" t="s">
        <v>2217</v>
      </c>
      <c r="K734" t="s">
        <v>2239</v>
      </c>
      <c r="L734" t="s">
        <v>2265</v>
      </c>
      <c r="M734">
        <v>0</v>
      </c>
      <c r="N734">
        <v>0</v>
      </c>
      <c r="O734">
        <v>0</v>
      </c>
      <c r="P734">
        <v>0</v>
      </c>
      <c r="Q734">
        <v>0</v>
      </c>
      <c r="R734">
        <v>0</v>
      </c>
      <c r="S734">
        <v>0</v>
      </c>
      <c r="T734">
        <v>0</v>
      </c>
      <c r="U734">
        <v>0</v>
      </c>
      <c r="V734">
        <v>0</v>
      </c>
      <c r="W734">
        <v>0</v>
      </c>
      <c r="X734">
        <v>0</v>
      </c>
      <c r="Y734">
        <v>0</v>
      </c>
      <c r="Z734">
        <v>0</v>
      </c>
      <c r="AA734" t="s">
        <v>2276</v>
      </c>
      <c r="AB734">
        <v>0</v>
      </c>
      <c r="AC734">
        <v>0</v>
      </c>
      <c r="AD734">
        <v>0</v>
      </c>
      <c r="AE734" t="s">
        <v>2285</v>
      </c>
      <c r="AF734" t="s">
        <v>2286</v>
      </c>
      <c r="AG734" t="s">
        <v>2286</v>
      </c>
      <c r="AH734" t="s">
        <v>2286</v>
      </c>
      <c r="AI734" t="s">
        <v>2286</v>
      </c>
      <c r="AJ734" t="s">
        <v>3022</v>
      </c>
    </row>
    <row r="735" spans="1:36" x14ac:dyDescent="0.3">
      <c r="A735" s="1">
        <v>45294</v>
      </c>
      <c r="B735" t="s">
        <v>762</v>
      </c>
      <c r="C735" t="s">
        <v>2195</v>
      </c>
      <c r="D735" t="s">
        <v>2196</v>
      </c>
      <c r="E735" t="s">
        <v>2198</v>
      </c>
      <c r="H735" t="s">
        <v>2205</v>
      </c>
      <c r="I735" t="s">
        <v>2206</v>
      </c>
      <c r="J735" t="s">
        <v>2217</v>
      </c>
      <c r="K735" t="s">
        <v>2240</v>
      </c>
      <c r="L735" t="s">
        <v>2264</v>
      </c>
      <c r="M735">
        <v>0</v>
      </c>
      <c r="N735">
        <v>1</v>
      </c>
      <c r="O735">
        <v>1</v>
      </c>
      <c r="P735">
        <v>1</v>
      </c>
      <c r="Q735">
        <v>0</v>
      </c>
      <c r="R735">
        <v>0</v>
      </c>
      <c r="S735">
        <v>0</v>
      </c>
      <c r="T735">
        <v>0</v>
      </c>
      <c r="U735">
        <v>1</v>
      </c>
      <c r="V735">
        <v>0</v>
      </c>
      <c r="W735">
        <v>0</v>
      </c>
      <c r="X735">
        <v>0</v>
      </c>
      <c r="Y735">
        <v>0</v>
      </c>
      <c r="Z735">
        <v>0</v>
      </c>
      <c r="AA735" t="s">
        <v>2276</v>
      </c>
      <c r="AB735">
        <v>0</v>
      </c>
      <c r="AC735">
        <v>0</v>
      </c>
      <c r="AD735">
        <v>0</v>
      </c>
      <c r="AE735" t="s">
        <v>2285</v>
      </c>
      <c r="AF735" t="s">
        <v>2286</v>
      </c>
      <c r="AG735" t="s">
        <v>2286</v>
      </c>
      <c r="AH735" t="s">
        <v>2286</v>
      </c>
      <c r="AI735" t="s">
        <v>2286</v>
      </c>
      <c r="AJ735" t="s">
        <v>3023</v>
      </c>
    </row>
    <row r="736" spans="1:36" x14ac:dyDescent="0.3">
      <c r="A736" s="1">
        <v>45294</v>
      </c>
      <c r="B736" t="s">
        <v>763</v>
      </c>
      <c r="C736" t="s">
        <v>2195</v>
      </c>
      <c r="D736" t="s">
        <v>2196</v>
      </c>
      <c r="E736" t="s">
        <v>2198</v>
      </c>
      <c r="H736" t="s">
        <v>2205</v>
      </c>
      <c r="I736" t="s">
        <v>2207</v>
      </c>
      <c r="J736" t="s">
        <v>2219</v>
      </c>
      <c r="K736" t="s">
        <v>2258</v>
      </c>
      <c r="L736" t="s">
        <v>2265</v>
      </c>
      <c r="M736">
        <v>0</v>
      </c>
      <c r="N736">
        <v>0</v>
      </c>
      <c r="O736">
        <v>0</v>
      </c>
      <c r="P736">
        <v>0</v>
      </c>
      <c r="Q736">
        <v>0</v>
      </c>
      <c r="R736">
        <v>0</v>
      </c>
      <c r="S736">
        <v>0</v>
      </c>
      <c r="T736">
        <v>0</v>
      </c>
      <c r="U736">
        <v>0</v>
      </c>
      <c r="V736">
        <v>1</v>
      </c>
      <c r="W736">
        <v>0</v>
      </c>
      <c r="X736">
        <v>0</v>
      </c>
      <c r="Y736">
        <v>0</v>
      </c>
      <c r="Z736">
        <v>0</v>
      </c>
      <c r="AA736" t="s">
        <v>2276</v>
      </c>
      <c r="AB736">
        <v>0</v>
      </c>
      <c r="AC736">
        <v>0</v>
      </c>
      <c r="AD736">
        <v>0</v>
      </c>
      <c r="AE736" t="s">
        <v>2285</v>
      </c>
      <c r="AF736" t="s">
        <v>2286</v>
      </c>
      <c r="AG736" t="s">
        <v>2286</v>
      </c>
      <c r="AH736" t="s">
        <v>2286</v>
      </c>
      <c r="AI736" t="s">
        <v>2286</v>
      </c>
      <c r="AJ736" t="s">
        <v>3024</v>
      </c>
    </row>
    <row r="737" spans="1:36" x14ac:dyDescent="0.3">
      <c r="A737" s="1">
        <v>45294</v>
      </c>
      <c r="B737" t="s">
        <v>764</v>
      </c>
      <c r="C737" t="s">
        <v>2195</v>
      </c>
      <c r="D737" t="s">
        <v>2196</v>
      </c>
      <c r="E737" t="s">
        <v>2197</v>
      </c>
      <c r="H737" t="s">
        <v>2205</v>
      </c>
      <c r="I737" t="s">
        <v>2206</v>
      </c>
      <c r="J737" t="s">
        <v>2217</v>
      </c>
      <c r="K737" t="s">
        <v>2249</v>
      </c>
      <c r="L737" t="s">
        <v>2264</v>
      </c>
      <c r="M737">
        <v>0</v>
      </c>
      <c r="N737">
        <v>0</v>
      </c>
      <c r="O737">
        <v>0</v>
      </c>
      <c r="P737">
        <v>0</v>
      </c>
      <c r="Q737">
        <v>1</v>
      </c>
      <c r="R737">
        <v>0</v>
      </c>
      <c r="S737">
        <v>0</v>
      </c>
      <c r="T737">
        <v>0</v>
      </c>
      <c r="U737">
        <v>0</v>
      </c>
      <c r="V737">
        <v>0</v>
      </c>
      <c r="W737">
        <v>0</v>
      </c>
      <c r="X737">
        <v>0</v>
      </c>
      <c r="Y737">
        <v>0</v>
      </c>
      <c r="Z737">
        <v>0</v>
      </c>
      <c r="AA737" t="s">
        <v>2276</v>
      </c>
      <c r="AB737">
        <v>0</v>
      </c>
      <c r="AC737">
        <v>0</v>
      </c>
      <c r="AD737">
        <v>0</v>
      </c>
      <c r="AE737" t="s">
        <v>2285</v>
      </c>
      <c r="AF737" t="s">
        <v>2286</v>
      </c>
      <c r="AG737" t="s">
        <v>2286</v>
      </c>
      <c r="AH737" t="s">
        <v>2286</v>
      </c>
      <c r="AI737" t="s">
        <v>2286</v>
      </c>
      <c r="AJ737" t="s">
        <v>3025</v>
      </c>
    </row>
    <row r="738" spans="1:36" x14ac:dyDescent="0.3">
      <c r="A738" s="1">
        <v>45293</v>
      </c>
      <c r="B738" t="s">
        <v>765</v>
      </c>
      <c r="C738" t="s">
        <v>2195</v>
      </c>
      <c r="D738" t="s">
        <v>2196</v>
      </c>
      <c r="E738" t="s">
        <v>2198</v>
      </c>
      <c r="H738" t="s">
        <v>2205</v>
      </c>
      <c r="I738" t="s">
        <v>2206</v>
      </c>
      <c r="J738" t="s">
        <v>2217</v>
      </c>
      <c r="K738" t="s">
        <v>2240</v>
      </c>
      <c r="L738" t="s">
        <v>2200</v>
      </c>
      <c r="M738">
        <v>0</v>
      </c>
      <c r="N738">
        <v>0</v>
      </c>
      <c r="O738">
        <v>0</v>
      </c>
      <c r="P738">
        <v>0</v>
      </c>
      <c r="Q738">
        <v>0</v>
      </c>
      <c r="R738">
        <v>0</v>
      </c>
      <c r="S738">
        <v>0</v>
      </c>
      <c r="T738">
        <v>0</v>
      </c>
      <c r="U738">
        <v>0</v>
      </c>
      <c r="V738">
        <v>1</v>
      </c>
      <c r="W738">
        <v>0</v>
      </c>
      <c r="X738">
        <v>0</v>
      </c>
      <c r="Y738">
        <v>0</v>
      </c>
      <c r="Z738">
        <v>0</v>
      </c>
      <c r="AA738" t="s">
        <v>2276</v>
      </c>
      <c r="AB738">
        <v>2</v>
      </c>
      <c r="AC738">
        <v>0</v>
      </c>
      <c r="AD738">
        <v>0</v>
      </c>
      <c r="AE738" t="s">
        <v>2285</v>
      </c>
      <c r="AF738" t="s">
        <v>2286</v>
      </c>
      <c r="AG738" t="s">
        <v>2286</v>
      </c>
      <c r="AH738" t="s">
        <v>2286</v>
      </c>
      <c r="AI738" t="s">
        <v>2286</v>
      </c>
      <c r="AJ738" t="s">
        <v>3026</v>
      </c>
    </row>
    <row r="739" spans="1:36" x14ac:dyDescent="0.3">
      <c r="A739" s="1">
        <v>45293</v>
      </c>
      <c r="B739" t="s">
        <v>766</v>
      </c>
      <c r="C739" t="s">
        <v>2195</v>
      </c>
      <c r="D739" t="s">
        <v>2196</v>
      </c>
      <c r="E739" t="s">
        <v>2197</v>
      </c>
      <c r="H739" t="s">
        <v>2205</v>
      </c>
      <c r="I739" t="s">
        <v>2206</v>
      </c>
      <c r="J739" t="s">
        <v>2217</v>
      </c>
      <c r="K739" t="s">
        <v>2239</v>
      </c>
      <c r="L739" t="s">
        <v>2267</v>
      </c>
      <c r="M739">
        <v>0</v>
      </c>
      <c r="N739">
        <v>0</v>
      </c>
      <c r="O739">
        <v>0</v>
      </c>
      <c r="P739">
        <v>0</v>
      </c>
      <c r="Q739">
        <v>0</v>
      </c>
      <c r="R739">
        <v>0</v>
      </c>
      <c r="S739">
        <v>0</v>
      </c>
      <c r="T739">
        <v>0</v>
      </c>
      <c r="U739">
        <v>0</v>
      </c>
      <c r="V739">
        <v>1</v>
      </c>
      <c r="W739">
        <v>0</v>
      </c>
      <c r="X739">
        <v>0</v>
      </c>
      <c r="Y739">
        <v>0</v>
      </c>
      <c r="Z739">
        <v>0</v>
      </c>
      <c r="AA739" t="s">
        <v>2276</v>
      </c>
      <c r="AB739">
        <v>0</v>
      </c>
      <c r="AC739">
        <v>0</v>
      </c>
      <c r="AD739">
        <v>0</v>
      </c>
      <c r="AE739" t="s">
        <v>2285</v>
      </c>
      <c r="AF739" t="s">
        <v>2286</v>
      </c>
      <c r="AG739" t="s">
        <v>2286</v>
      </c>
      <c r="AH739" t="s">
        <v>2286</v>
      </c>
      <c r="AI739" t="s">
        <v>2286</v>
      </c>
      <c r="AJ739" t="s">
        <v>3027</v>
      </c>
    </row>
    <row r="740" spans="1:36" x14ac:dyDescent="0.3">
      <c r="A740" s="1">
        <v>45293</v>
      </c>
      <c r="B740" t="s">
        <v>767</v>
      </c>
      <c r="C740" t="s">
        <v>2195</v>
      </c>
      <c r="D740" t="s">
        <v>2196</v>
      </c>
      <c r="E740" t="s">
        <v>2197</v>
      </c>
      <c r="H740" t="s">
        <v>2205</v>
      </c>
      <c r="I740" t="s">
        <v>2206</v>
      </c>
      <c r="J740" t="s">
        <v>2217</v>
      </c>
      <c r="K740" t="s">
        <v>2239</v>
      </c>
      <c r="L740" t="s">
        <v>2264</v>
      </c>
      <c r="M740">
        <v>0</v>
      </c>
      <c r="N740">
        <v>1</v>
      </c>
      <c r="O740">
        <v>0</v>
      </c>
      <c r="P740">
        <v>0</v>
      </c>
      <c r="Q740">
        <v>0</v>
      </c>
      <c r="R740">
        <v>0</v>
      </c>
      <c r="S740">
        <v>0</v>
      </c>
      <c r="T740">
        <v>0</v>
      </c>
      <c r="U740">
        <v>0</v>
      </c>
      <c r="V740">
        <v>0</v>
      </c>
      <c r="W740">
        <v>0</v>
      </c>
      <c r="X740">
        <v>1</v>
      </c>
      <c r="Y740">
        <v>0</v>
      </c>
      <c r="Z740">
        <v>0</v>
      </c>
      <c r="AA740" t="s">
        <v>2276</v>
      </c>
      <c r="AB740">
        <v>0</v>
      </c>
      <c r="AC740">
        <v>0</v>
      </c>
      <c r="AD740">
        <v>0</v>
      </c>
      <c r="AE740" t="s">
        <v>2285</v>
      </c>
      <c r="AF740" t="s">
        <v>2286</v>
      </c>
      <c r="AG740" t="s">
        <v>2286</v>
      </c>
      <c r="AH740" t="s">
        <v>2286</v>
      </c>
      <c r="AI740" t="s">
        <v>2286</v>
      </c>
      <c r="AJ740" t="s">
        <v>3028</v>
      </c>
    </row>
    <row r="741" spans="1:36" x14ac:dyDescent="0.3">
      <c r="A741" s="1">
        <v>45292</v>
      </c>
      <c r="B741" t="s">
        <v>768</v>
      </c>
      <c r="C741" t="s">
        <v>2195</v>
      </c>
      <c r="D741" t="s">
        <v>2196</v>
      </c>
      <c r="E741" t="s">
        <v>2197</v>
      </c>
      <c r="H741" t="s">
        <v>2205</v>
      </c>
      <c r="I741" t="s">
        <v>2206</v>
      </c>
      <c r="J741" t="s">
        <v>2217</v>
      </c>
      <c r="K741" t="s">
        <v>2249</v>
      </c>
      <c r="L741" t="s">
        <v>2266</v>
      </c>
      <c r="M741">
        <v>0</v>
      </c>
      <c r="N741">
        <v>0</v>
      </c>
      <c r="O741">
        <v>0</v>
      </c>
      <c r="P741">
        <v>0</v>
      </c>
      <c r="Q741">
        <v>0</v>
      </c>
      <c r="R741">
        <v>0</v>
      </c>
      <c r="S741">
        <v>0</v>
      </c>
      <c r="T741">
        <v>0</v>
      </c>
      <c r="U741">
        <v>0</v>
      </c>
      <c r="V741">
        <v>0</v>
      </c>
      <c r="W741">
        <v>1</v>
      </c>
      <c r="X741">
        <v>0</v>
      </c>
      <c r="Y741">
        <v>0</v>
      </c>
      <c r="Z741">
        <v>0</v>
      </c>
      <c r="AA741" t="s">
        <v>2276</v>
      </c>
      <c r="AB741">
        <v>0</v>
      </c>
      <c r="AC741">
        <v>0</v>
      </c>
      <c r="AD741">
        <v>0</v>
      </c>
      <c r="AE741" t="s">
        <v>2285</v>
      </c>
      <c r="AF741" t="s">
        <v>2286</v>
      </c>
      <c r="AG741" t="s">
        <v>2286</v>
      </c>
      <c r="AH741" t="s">
        <v>2286</v>
      </c>
      <c r="AI741" t="s">
        <v>2286</v>
      </c>
      <c r="AJ741" t="s">
        <v>3029</v>
      </c>
    </row>
    <row r="742" spans="1:36" x14ac:dyDescent="0.3">
      <c r="A742" s="1">
        <v>45292</v>
      </c>
      <c r="B742" t="s">
        <v>769</v>
      </c>
      <c r="C742" t="s">
        <v>2195</v>
      </c>
      <c r="D742" t="s">
        <v>2196</v>
      </c>
      <c r="E742" t="s">
        <v>2198</v>
      </c>
      <c r="H742" t="s">
        <v>2205</v>
      </c>
      <c r="I742" t="s">
        <v>2206</v>
      </c>
      <c r="J742" t="s">
        <v>2217</v>
      </c>
      <c r="K742" t="s">
        <v>2240</v>
      </c>
      <c r="L742" t="s">
        <v>2200</v>
      </c>
      <c r="M742">
        <v>0</v>
      </c>
      <c r="N742">
        <v>0</v>
      </c>
      <c r="O742">
        <v>0</v>
      </c>
      <c r="P742">
        <v>0</v>
      </c>
      <c r="Q742">
        <v>0</v>
      </c>
      <c r="R742">
        <v>0</v>
      </c>
      <c r="S742">
        <v>0</v>
      </c>
      <c r="T742">
        <v>0</v>
      </c>
      <c r="U742">
        <v>0</v>
      </c>
      <c r="V742">
        <v>1</v>
      </c>
      <c r="W742">
        <v>0</v>
      </c>
      <c r="X742">
        <v>0</v>
      </c>
      <c r="Y742">
        <v>0</v>
      </c>
      <c r="Z742">
        <v>0</v>
      </c>
      <c r="AA742" t="s">
        <v>2276</v>
      </c>
      <c r="AB742">
        <v>0</v>
      </c>
      <c r="AC742">
        <v>0</v>
      </c>
      <c r="AD742">
        <v>0</v>
      </c>
      <c r="AE742" t="s">
        <v>2285</v>
      </c>
      <c r="AF742" t="s">
        <v>2286</v>
      </c>
      <c r="AG742" t="s">
        <v>2286</v>
      </c>
      <c r="AH742" t="s">
        <v>2286</v>
      </c>
      <c r="AI742" t="s">
        <v>2286</v>
      </c>
      <c r="AJ742" t="s">
        <v>3030</v>
      </c>
    </row>
    <row r="743" spans="1:36" x14ac:dyDescent="0.3">
      <c r="A743" s="1">
        <v>45291</v>
      </c>
      <c r="B743" t="s">
        <v>770</v>
      </c>
      <c r="C743" t="s">
        <v>2195</v>
      </c>
      <c r="D743" t="s">
        <v>2196</v>
      </c>
      <c r="E743" t="s">
        <v>2198</v>
      </c>
      <c r="H743" t="s">
        <v>2205</v>
      </c>
      <c r="I743" t="s">
        <v>2206</v>
      </c>
      <c r="J743" t="s">
        <v>2217</v>
      </c>
      <c r="K743" t="s">
        <v>2240</v>
      </c>
      <c r="L743" t="s">
        <v>2264</v>
      </c>
      <c r="M743">
        <v>0</v>
      </c>
      <c r="N743">
        <v>0</v>
      </c>
      <c r="O743">
        <v>0</v>
      </c>
      <c r="P743">
        <v>0</v>
      </c>
      <c r="Q743">
        <v>0</v>
      </c>
      <c r="R743">
        <v>0</v>
      </c>
      <c r="S743">
        <v>0</v>
      </c>
      <c r="T743">
        <v>0</v>
      </c>
      <c r="U743">
        <v>0</v>
      </c>
      <c r="V743">
        <v>1</v>
      </c>
      <c r="W743">
        <v>0</v>
      </c>
      <c r="X743">
        <v>0</v>
      </c>
      <c r="Y743">
        <v>0</v>
      </c>
      <c r="Z743">
        <v>0</v>
      </c>
      <c r="AA743" t="s">
        <v>2276</v>
      </c>
      <c r="AB743">
        <v>0</v>
      </c>
      <c r="AC743">
        <v>0</v>
      </c>
      <c r="AD743">
        <v>0</v>
      </c>
      <c r="AE743" t="s">
        <v>2285</v>
      </c>
      <c r="AF743" t="s">
        <v>2286</v>
      </c>
      <c r="AG743" t="s">
        <v>2286</v>
      </c>
      <c r="AH743" t="s">
        <v>2286</v>
      </c>
      <c r="AI743" t="s">
        <v>2286</v>
      </c>
      <c r="AJ743" t="s">
        <v>3031</v>
      </c>
    </row>
    <row r="744" spans="1:36" x14ac:dyDescent="0.3">
      <c r="A744" s="1">
        <v>45291</v>
      </c>
      <c r="B744" t="s">
        <v>771</v>
      </c>
      <c r="C744" t="s">
        <v>2195</v>
      </c>
      <c r="D744" t="s">
        <v>2196</v>
      </c>
      <c r="E744" t="s">
        <v>2198</v>
      </c>
      <c r="H744" t="s">
        <v>2205</v>
      </c>
      <c r="I744" t="s">
        <v>2206</v>
      </c>
      <c r="J744" t="s">
        <v>2217</v>
      </c>
      <c r="K744" t="s">
        <v>2240</v>
      </c>
      <c r="L744" t="s">
        <v>2264</v>
      </c>
      <c r="M744">
        <v>0</v>
      </c>
      <c r="N744">
        <v>0</v>
      </c>
      <c r="O744">
        <v>0</v>
      </c>
      <c r="P744">
        <v>0</v>
      </c>
      <c r="Q744">
        <v>0</v>
      </c>
      <c r="R744">
        <v>0</v>
      </c>
      <c r="S744">
        <v>0</v>
      </c>
      <c r="T744">
        <v>0</v>
      </c>
      <c r="U744">
        <v>0</v>
      </c>
      <c r="V744">
        <v>1</v>
      </c>
      <c r="W744">
        <v>0</v>
      </c>
      <c r="X744">
        <v>0</v>
      </c>
      <c r="Y744">
        <v>0</v>
      </c>
      <c r="Z744">
        <v>0</v>
      </c>
      <c r="AA744" t="s">
        <v>2276</v>
      </c>
      <c r="AB744">
        <v>0</v>
      </c>
      <c r="AC744">
        <v>0</v>
      </c>
      <c r="AD744">
        <v>0</v>
      </c>
      <c r="AE744" t="s">
        <v>2285</v>
      </c>
      <c r="AF744" t="s">
        <v>2286</v>
      </c>
      <c r="AG744" t="s">
        <v>2286</v>
      </c>
      <c r="AH744" t="s">
        <v>2286</v>
      </c>
      <c r="AI744" t="s">
        <v>2286</v>
      </c>
      <c r="AJ744" t="s">
        <v>3032</v>
      </c>
    </row>
    <row r="745" spans="1:36" x14ac:dyDescent="0.3">
      <c r="A745" s="1">
        <v>45291</v>
      </c>
      <c r="B745" t="s">
        <v>772</v>
      </c>
      <c r="C745" t="s">
        <v>2195</v>
      </c>
      <c r="D745" t="s">
        <v>2196</v>
      </c>
      <c r="E745" t="s">
        <v>2198</v>
      </c>
      <c r="H745" t="s">
        <v>2205</v>
      </c>
      <c r="I745" t="s">
        <v>2206</v>
      </c>
      <c r="J745" t="s">
        <v>2217</v>
      </c>
      <c r="K745" t="s">
        <v>2240</v>
      </c>
      <c r="L745" t="s">
        <v>2264</v>
      </c>
      <c r="M745">
        <v>0</v>
      </c>
      <c r="N745">
        <v>0</v>
      </c>
      <c r="O745">
        <v>0</v>
      </c>
      <c r="P745">
        <v>0</v>
      </c>
      <c r="Q745">
        <v>0</v>
      </c>
      <c r="R745">
        <v>0</v>
      </c>
      <c r="S745">
        <v>0</v>
      </c>
      <c r="T745">
        <v>0</v>
      </c>
      <c r="U745">
        <v>0</v>
      </c>
      <c r="V745">
        <v>1</v>
      </c>
      <c r="W745">
        <v>0</v>
      </c>
      <c r="X745">
        <v>0</v>
      </c>
      <c r="Y745">
        <v>0</v>
      </c>
      <c r="Z745">
        <v>0</v>
      </c>
      <c r="AA745" t="s">
        <v>2276</v>
      </c>
      <c r="AB745">
        <v>0</v>
      </c>
      <c r="AC745">
        <v>0</v>
      </c>
      <c r="AD745">
        <v>0</v>
      </c>
      <c r="AE745" t="s">
        <v>2285</v>
      </c>
      <c r="AF745" t="s">
        <v>2286</v>
      </c>
      <c r="AG745" t="s">
        <v>2286</v>
      </c>
      <c r="AH745" t="s">
        <v>2286</v>
      </c>
      <c r="AI745" t="s">
        <v>2286</v>
      </c>
      <c r="AJ745" t="s">
        <v>3033</v>
      </c>
    </row>
    <row r="746" spans="1:36" x14ac:dyDescent="0.3">
      <c r="A746" s="1">
        <v>45291</v>
      </c>
      <c r="B746" t="s">
        <v>773</v>
      </c>
      <c r="C746" t="s">
        <v>2195</v>
      </c>
      <c r="D746" t="s">
        <v>2196</v>
      </c>
      <c r="E746" t="s">
        <v>2198</v>
      </c>
      <c r="H746" t="s">
        <v>2205</v>
      </c>
      <c r="I746" t="s">
        <v>2206</v>
      </c>
      <c r="J746" t="s">
        <v>2217</v>
      </c>
      <c r="K746" t="s">
        <v>2240</v>
      </c>
      <c r="L746" t="s">
        <v>2265</v>
      </c>
      <c r="M746">
        <v>0</v>
      </c>
      <c r="N746">
        <v>0</v>
      </c>
      <c r="O746">
        <v>0</v>
      </c>
      <c r="P746">
        <v>0</v>
      </c>
      <c r="Q746">
        <v>0</v>
      </c>
      <c r="R746">
        <v>0</v>
      </c>
      <c r="S746">
        <v>0</v>
      </c>
      <c r="T746">
        <v>0</v>
      </c>
      <c r="U746">
        <v>0</v>
      </c>
      <c r="V746">
        <v>1</v>
      </c>
      <c r="W746">
        <v>0</v>
      </c>
      <c r="X746">
        <v>0</v>
      </c>
      <c r="Y746">
        <v>0</v>
      </c>
      <c r="Z746">
        <v>0</v>
      </c>
      <c r="AA746" t="s">
        <v>2276</v>
      </c>
      <c r="AB746">
        <v>0</v>
      </c>
      <c r="AC746">
        <v>0</v>
      </c>
      <c r="AD746">
        <v>0</v>
      </c>
      <c r="AE746" t="s">
        <v>2285</v>
      </c>
      <c r="AF746" t="s">
        <v>2286</v>
      </c>
      <c r="AG746" t="s">
        <v>2286</v>
      </c>
      <c r="AH746" t="s">
        <v>2286</v>
      </c>
      <c r="AI746" t="s">
        <v>2286</v>
      </c>
      <c r="AJ746" t="s">
        <v>3034</v>
      </c>
    </row>
    <row r="747" spans="1:36" x14ac:dyDescent="0.3">
      <c r="A747" s="1">
        <v>45291</v>
      </c>
      <c r="B747" t="s">
        <v>774</v>
      </c>
      <c r="C747" t="s">
        <v>2195</v>
      </c>
      <c r="D747" t="s">
        <v>2196</v>
      </c>
      <c r="E747" t="s">
        <v>2197</v>
      </c>
      <c r="H747" t="s">
        <v>2205</v>
      </c>
      <c r="I747" t="s">
        <v>2206</v>
      </c>
      <c r="J747" t="s">
        <v>2217</v>
      </c>
      <c r="K747" t="s">
        <v>2244</v>
      </c>
      <c r="L747" t="s">
        <v>2264</v>
      </c>
      <c r="M747">
        <v>0</v>
      </c>
      <c r="N747">
        <v>0</v>
      </c>
      <c r="O747">
        <v>0</v>
      </c>
      <c r="P747">
        <v>0</v>
      </c>
      <c r="Q747">
        <v>1</v>
      </c>
      <c r="R747">
        <v>0</v>
      </c>
      <c r="S747">
        <v>0</v>
      </c>
      <c r="T747">
        <v>0</v>
      </c>
      <c r="U747">
        <v>0</v>
      </c>
      <c r="V747">
        <v>0</v>
      </c>
      <c r="W747">
        <v>0</v>
      </c>
      <c r="X747">
        <v>0</v>
      </c>
      <c r="Y747">
        <v>0</v>
      </c>
      <c r="Z747">
        <v>0</v>
      </c>
      <c r="AA747" t="s">
        <v>2276</v>
      </c>
      <c r="AB747">
        <v>0</v>
      </c>
      <c r="AC747">
        <v>0</v>
      </c>
      <c r="AD747">
        <v>0</v>
      </c>
      <c r="AE747" t="s">
        <v>2285</v>
      </c>
      <c r="AF747" t="s">
        <v>2286</v>
      </c>
      <c r="AG747" t="s">
        <v>2286</v>
      </c>
      <c r="AH747" t="s">
        <v>2286</v>
      </c>
      <c r="AI747" t="s">
        <v>2286</v>
      </c>
      <c r="AJ747" t="s">
        <v>3035</v>
      </c>
    </row>
    <row r="748" spans="1:36" x14ac:dyDescent="0.3">
      <c r="A748" s="1">
        <v>45291</v>
      </c>
      <c r="B748" t="s">
        <v>775</v>
      </c>
      <c r="C748" t="s">
        <v>2195</v>
      </c>
      <c r="D748" t="s">
        <v>2196</v>
      </c>
      <c r="E748" t="s">
        <v>2197</v>
      </c>
      <c r="H748" t="s">
        <v>2205</v>
      </c>
      <c r="I748" t="s">
        <v>2206</v>
      </c>
      <c r="J748" t="s">
        <v>2217</v>
      </c>
      <c r="K748" t="s">
        <v>2240</v>
      </c>
      <c r="L748" t="s">
        <v>2265</v>
      </c>
      <c r="M748">
        <v>0</v>
      </c>
      <c r="N748">
        <v>0</v>
      </c>
      <c r="O748">
        <v>0</v>
      </c>
      <c r="P748">
        <v>0</v>
      </c>
      <c r="Q748">
        <v>0</v>
      </c>
      <c r="R748">
        <v>0</v>
      </c>
      <c r="S748">
        <v>0</v>
      </c>
      <c r="T748">
        <v>0</v>
      </c>
      <c r="U748">
        <v>0</v>
      </c>
      <c r="V748">
        <v>0</v>
      </c>
      <c r="W748">
        <v>1</v>
      </c>
      <c r="X748">
        <v>0</v>
      </c>
      <c r="Y748">
        <v>0</v>
      </c>
      <c r="Z748">
        <v>0</v>
      </c>
      <c r="AA748" t="s">
        <v>2276</v>
      </c>
      <c r="AB748">
        <v>0</v>
      </c>
      <c r="AC748">
        <v>0</v>
      </c>
      <c r="AD748">
        <v>0</v>
      </c>
      <c r="AE748" t="s">
        <v>2285</v>
      </c>
      <c r="AF748" t="s">
        <v>2286</v>
      </c>
      <c r="AG748" t="s">
        <v>2286</v>
      </c>
      <c r="AH748" t="s">
        <v>2286</v>
      </c>
      <c r="AI748" t="s">
        <v>2286</v>
      </c>
      <c r="AJ748" t="s">
        <v>3036</v>
      </c>
    </row>
    <row r="749" spans="1:36" x14ac:dyDescent="0.3">
      <c r="A749" s="1">
        <v>45291</v>
      </c>
      <c r="B749" t="s">
        <v>776</v>
      </c>
      <c r="C749" t="s">
        <v>2195</v>
      </c>
      <c r="D749" t="s">
        <v>2196</v>
      </c>
      <c r="E749" t="s">
        <v>2197</v>
      </c>
      <c r="H749" t="s">
        <v>2205</v>
      </c>
      <c r="I749" t="s">
        <v>2206</v>
      </c>
      <c r="J749" t="s">
        <v>2217</v>
      </c>
      <c r="K749" t="s">
        <v>2240</v>
      </c>
      <c r="L749" t="s">
        <v>2265</v>
      </c>
      <c r="M749">
        <v>0</v>
      </c>
      <c r="N749">
        <v>0</v>
      </c>
      <c r="O749">
        <v>0</v>
      </c>
      <c r="P749">
        <v>0</v>
      </c>
      <c r="Q749">
        <v>0</v>
      </c>
      <c r="R749">
        <v>0</v>
      </c>
      <c r="S749">
        <v>0</v>
      </c>
      <c r="T749">
        <v>0</v>
      </c>
      <c r="U749">
        <v>0</v>
      </c>
      <c r="V749">
        <v>0</v>
      </c>
      <c r="W749">
        <v>1</v>
      </c>
      <c r="X749">
        <v>0</v>
      </c>
      <c r="Y749">
        <v>0</v>
      </c>
      <c r="Z749">
        <v>0</v>
      </c>
      <c r="AA749" t="s">
        <v>2276</v>
      </c>
      <c r="AB749">
        <v>0</v>
      </c>
      <c r="AC749">
        <v>0</v>
      </c>
      <c r="AD749">
        <v>0</v>
      </c>
      <c r="AE749" t="s">
        <v>2285</v>
      </c>
      <c r="AF749" t="s">
        <v>2286</v>
      </c>
      <c r="AG749" t="s">
        <v>2286</v>
      </c>
      <c r="AH749" t="s">
        <v>2286</v>
      </c>
      <c r="AI749" t="s">
        <v>2286</v>
      </c>
      <c r="AJ749" t="s">
        <v>3037</v>
      </c>
    </row>
    <row r="750" spans="1:36" x14ac:dyDescent="0.3">
      <c r="A750" s="1">
        <v>45291</v>
      </c>
      <c r="B750" t="s">
        <v>777</v>
      </c>
      <c r="C750" t="s">
        <v>2195</v>
      </c>
      <c r="D750" t="s">
        <v>2196</v>
      </c>
      <c r="E750" t="s">
        <v>2197</v>
      </c>
      <c r="H750" t="s">
        <v>2205</v>
      </c>
      <c r="I750" t="s">
        <v>2206</v>
      </c>
      <c r="J750" t="s">
        <v>2217</v>
      </c>
      <c r="K750" t="s">
        <v>2239</v>
      </c>
      <c r="L750" t="s">
        <v>2265</v>
      </c>
      <c r="M750">
        <v>0</v>
      </c>
      <c r="N750">
        <v>0</v>
      </c>
      <c r="O750">
        <v>0</v>
      </c>
      <c r="P750">
        <v>0</v>
      </c>
      <c r="Q750">
        <v>0</v>
      </c>
      <c r="R750">
        <v>0</v>
      </c>
      <c r="S750">
        <v>0</v>
      </c>
      <c r="T750">
        <v>0</v>
      </c>
      <c r="U750">
        <v>0</v>
      </c>
      <c r="V750">
        <v>0</v>
      </c>
      <c r="W750">
        <v>1</v>
      </c>
      <c r="X750">
        <v>1</v>
      </c>
      <c r="Y750">
        <v>0</v>
      </c>
      <c r="Z750">
        <v>0</v>
      </c>
      <c r="AA750" t="s">
        <v>2276</v>
      </c>
      <c r="AB750">
        <v>0</v>
      </c>
      <c r="AC750">
        <v>0</v>
      </c>
      <c r="AD750">
        <v>0</v>
      </c>
      <c r="AE750" t="s">
        <v>2285</v>
      </c>
      <c r="AF750" t="s">
        <v>2286</v>
      </c>
      <c r="AG750" t="s">
        <v>2286</v>
      </c>
      <c r="AH750" t="s">
        <v>2286</v>
      </c>
      <c r="AI750" t="s">
        <v>2286</v>
      </c>
      <c r="AJ750" t="s">
        <v>3038</v>
      </c>
    </row>
    <row r="751" spans="1:36" x14ac:dyDescent="0.3">
      <c r="A751" s="1">
        <v>45291</v>
      </c>
      <c r="B751" t="s">
        <v>778</v>
      </c>
      <c r="C751" t="s">
        <v>2195</v>
      </c>
      <c r="D751" t="s">
        <v>2196</v>
      </c>
      <c r="E751" t="s">
        <v>2197</v>
      </c>
      <c r="H751" t="s">
        <v>2205</v>
      </c>
      <c r="I751" t="s">
        <v>2206</v>
      </c>
      <c r="J751" t="s">
        <v>2217</v>
      </c>
      <c r="K751" t="s">
        <v>2239</v>
      </c>
      <c r="L751" t="s">
        <v>2264</v>
      </c>
      <c r="M751">
        <v>0</v>
      </c>
      <c r="N751">
        <v>0</v>
      </c>
      <c r="O751">
        <v>0</v>
      </c>
      <c r="P751">
        <v>0</v>
      </c>
      <c r="Q751">
        <v>1</v>
      </c>
      <c r="R751">
        <v>0</v>
      </c>
      <c r="S751">
        <v>0</v>
      </c>
      <c r="T751">
        <v>0</v>
      </c>
      <c r="U751">
        <v>0</v>
      </c>
      <c r="V751">
        <v>0</v>
      </c>
      <c r="W751">
        <v>0</v>
      </c>
      <c r="X751">
        <v>0</v>
      </c>
      <c r="Y751">
        <v>0</v>
      </c>
      <c r="Z751">
        <v>0</v>
      </c>
      <c r="AA751" t="s">
        <v>2276</v>
      </c>
      <c r="AB751">
        <v>0</v>
      </c>
      <c r="AC751">
        <v>0</v>
      </c>
      <c r="AD751">
        <v>0</v>
      </c>
      <c r="AE751" t="s">
        <v>2285</v>
      </c>
      <c r="AF751" t="s">
        <v>2286</v>
      </c>
      <c r="AG751" t="s">
        <v>2286</v>
      </c>
      <c r="AH751" t="s">
        <v>2286</v>
      </c>
      <c r="AI751" t="s">
        <v>2286</v>
      </c>
      <c r="AJ751" t="s">
        <v>3039</v>
      </c>
    </row>
    <row r="752" spans="1:36" x14ac:dyDescent="0.3">
      <c r="A752" s="1">
        <v>45291</v>
      </c>
      <c r="B752" t="s">
        <v>779</v>
      </c>
      <c r="C752" t="s">
        <v>2195</v>
      </c>
      <c r="D752" t="s">
        <v>2196</v>
      </c>
      <c r="E752" t="s">
        <v>2197</v>
      </c>
      <c r="H752" t="s">
        <v>2205</v>
      </c>
      <c r="I752" t="s">
        <v>2206</v>
      </c>
      <c r="J752" t="s">
        <v>2217</v>
      </c>
      <c r="K752" t="s">
        <v>2244</v>
      </c>
      <c r="L752" t="s">
        <v>2267</v>
      </c>
      <c r="M752">
        <v>0</v>
      </c>
      <c r="N752">
        <v>0</v>
      </c>
      <c r="O752">
        <v>0</v>
      </c>
      <c r="P752">
        <v>0</v>
      </c>
      <c r="Q752">
        <v>0</v>
      </c>
      <c r="R752">
        <v>0</v>
      </c>
      <c r="S752">
        <v>0</v>
      </c>
      <c r="T752">
        <v>0</v>
      </c>
      <c r="U752">
        <v>0</v>
      </c>
      <c r="V752">
        <v>0</v>
      </c>
      <c r="W752">
        <v>0</v>
      </c>
      <c r="X752">
        <v>0</v>
      </c>
      <c r="Y752">
        <v>0</v>
      </c>
      <c r="Z752">
        <v>0</v>
      </c>
      <c r="AA752" t="s">
        <v>2276</v>
      </c>
      <c r="AB752">
        <v>0</v>
      </c>
      <c r="AC752">
        <v>0</v>
      </c>
      <c r="AD752">
        <v>0</v>
      </c>
      <c r="AE752" t="s">
        <v>2285</v>
      </c>
      <c r="AF752" t="s">
        <v>2286</v>
      </c>
      <c r="AG752" t="s">
        <v>2286</v>
      </c>
      <c r="AH752" t="s">
        <v>2286</v>
      </c>
      <c r="AI752" t="s">
        <v>2286</v>
      </c>
      <c r="AJ752" t="s">
        <v>3040</v>
      </c>
    </row>
    <row r="753" spans="1:36" x14ac:dyDescent="0.3">
      <c r="A753" s="1">
        <v>45291</v>
      </c>
      <c r="B753" t="s">
        <v>780</v>
      </c>
      <c r="C753" t="s">
        <v>2195</v>
      </c>
      <c r="D753" t="s">
        <v>2196</v>
      </c>
      <c r="E753" t="s">
        <v>2198</v>
      </c>
      <c r="H753" t="s">
        <v>2205</v>
      </c>
      <c r="I753" t="s">
        <v>2206</v>
      </c>
      <c r="J753" t="s">
        <v>2217</v>
      </c>
      <c r="K753" t="s">
        <v>2240</v>
      </c>
      <c r="L753" t="s">
        <v>2264</v>
      </c>
      <c r="M753">
        <v>0</v>
      </c>
      <c r="N753">
        <v>0</v>
      </c>
      <c r="O753">
        <v>0</v>
      </c>
      <c r="P753">
        <v>0</v>
      </c>
      <c r="Q753">
        <v>0</v>
      </c>
      <c r="R753">
        <v>0</v>
      </c>
      <c r="S753">
        <v>0</v>
      </c>
      <c r="T753">
        <v>0</v>
      </c>
      <c r="U753">
        <v>0</v>
      </c>
      <c r="V753">
        <v>1</v>
      </c>
      <c r="W753">
        <v>0</v>
      </c>
      <c r="X753">
        <v>0</v>
      </c>
      <c r="Y753">
        <v>0</v>
      </c>
      <c r="Z753">
        <v>0</v>
      </c>
      <c r="AA753" t="s">
        <v>2276</v>
      </c>
      <c r="AB753">
        <v>0</v>
      </c>
      <c r="AC753">
        <v>0</v>
      </c>
      <c r="AD753">
        <v>0</v>
      </c>
      <c r="AE753" t="s">
        <v>2285</v>
      </c>
      <c r="AF753" t="s">
        <v>2286</v>
      </c>
      <c r="AG753" t="s">
        <v>2286</v>
      </c>
      <c r="AH753" t="s">
        <v>2286</v>
      </c>
      <c r="AI753" t="s">
        <v>2286</v>
      </c>
      <c r="AJ753" t="s">
        <v>3041</v>
      </c>
    </row>
    <row r="754" spans="1:36" x14ac:dyDescent="0.3">
      <c r="A754" s="1">
        <v>45290</v>
      </c>
      <c r="B754" t="s">
        <v>781</v>
      </c>
      <c r="C754" t="s">
        <v>2195</v>
      </c>
      <c r="D754" t="s">
        <v>2196</v>
      </c>
      <c r="E754" t="s">
        <v>2197</v>
      </c>
      <c r="H754" t="s">
        <v>2205</v>
      </c>
      <c r="I754" t="s">
        <v>2206</v>
      </c>
      <c r="J754" t="s">
        <v>2217</v>
      </c>
      <c r="K754" t="s">
        <v>2239</v>
      </c>
      <c r="L754" t="s">
        <v>2264</v>
      </c>
      <c r="M754">
        <v>0</v>
      </c>
      <c r="N754">
        <v>0</v>
      </c>
      <c r="O754">
        <v>0</v>
      </c>
      <c r="P754">
        <v>0</v>
      </c>
      <c r="Q754">
        <v>1</v>
      </c>
      <c r="R754">
        <v>0</v>
      </c>
      <c r="S754">
        <v>0</v>
      </c>
      <c r="T754">
        <v>0</v>
      </c>
      <c r="U754">
        <v>0</v>
      </c>
      <c r="V754">
        <v>0</v>
      </c>
      <c r="W754">
        <v>0</v>
      </c>
      <c r="X754">
        <v>0</v>
      </c>
      <c r="Y754">
        <v>0</v>
      </c>
      <c r="Z754">
        <v>0</v>
      </c>
      <c r="AA754" t="s">
        <v>2276</v>
      </c>
      <c r="AB754">
        <v>0</v>
      </c>
      <c r="AC754">
        <v>0</v>
      </c>
      <c r="AD754">
        <v>0</v>
      </c>
      <c r="AE754" t="s">
        <v>2285</v>
      </c>
      <c r="AF754" t="s">
        <v>2286</v>
      </c>
      <c r="AG754" t="s">
        <v>2286</v>
      </c>
      <c r="AH754" t="s">
        <v>2286</v>
      </c>
      <c r="AI754" t="s">
        <v>2286</v>
      </c>
      <c r="AJ754" t="s">
        <v>3042</v>
      </c>
    </row>
    <row r="755" spans="1:36" x14ac:dyDescent="0.3">
      <c r="A755" s="1">
        <v>45290</v>
      </c>
      <c r="B755" t="s">
        <v>782</v>
      </c>
      <c r="C755" t="s">
        <v>2195</v>
      </c>
      <c r="D755" t="s">
        <v>2196</v>
      </c>
      <c r="E755" t="s">
        <v>2197</v>
      </c>
      <c r="H755" t="s">
        <v>2205</v>
      </c>
      <c r="I755" t="s">
        <v>2211</v>
      </c>
      <c r="J755" t="s">
        <v>2224</v>
      </c>
      <c r="K755" t="s">
        <v>2238</v>
      </c>
      <c r="L755" t="s">
        <v>2263</v>
      </c>
      <c r="M755">
        <v>0</v>
      </c>
      <c r="N755">
        <v>0</v>
      </c>
      <c r="O755">
        <v>0</v>
      </c>
      <c r="P755">
        <v>0</v>
      </c>
      <c r="Q755">
        <v>0</v>
      </c>
      <c r="R755">
        <v>0</v>
      </c>
      <c r="S755">
        <v>0</v>
      </c>
      <c r="T755">
        <v>0</v>
      </c>
      <c r="U755">
        <v>0</v>
      </c>
      <c r="V755">
        <v>1</v>
      </c>
      <c r="W755">
        <v>0</v>
      </c>
      <c r="X755">
        <v>0</v>
      </c>
      <c r="Y755">
        <v>0</v>
      </c>
      <c r="Z755">
        <v>0</v>
      </c>
      <c r="AA755" t="s">
        <v>2276</v>
      </c>
      <c r="AB755">
        <v>0</v>
      </c>
      <c r="AC755">
        <v>0</v>
      </c>
      <c r="AD755">
        <v>0</v>
      </c>
      <c r="AE755" t="s">
        <v>2285</v>
      </c>
      <c r="AF755" t="s">
        <v>2286</v>
      </c>
      <c r="AG755" t="s">
        <v>2286</v>
      </c>
      <c r="AH755" t="s">
        <v>2286</v>
      </c>
      <c r="AI755" t="s">
        <v>2286</v>
      </c>
      <c r="AJ755" t="s">
        <v>3043</v>
      </c>
    </row>
    <row r="756" spans="1:36" x14ac:dyDescent="0.3">
      <c r="A756" s="1">
        <v>45290</v>
      </c>
      <c r="B756" t="s">
        <v>783</v>
      </c>
      <c r="C756" t="s">
        <v>2195</v>
      </c>
      <c r="D756" t="s">
        <v>2196</v>
      </c>
      <c r="E756" t="s">
        <v>2198</v>
      </c>
      <c r="H756" t="s">
        <v>2205</v>
      </c>
      <c r="I756" t="s">
        <v>2206</v>
      </c>
      <c r="J756" t="s">
        <v>2217</v>
      </c>
      <c r="K756" t="s">
        <v>2240</v>
      </c>
      <c r="L756" t="s">
        <v>2265</v>
      </c>
      <c r="M756">
        <v>0</v>
      </c>
      <c r="N756">
        <v>0</v>
      </c>
      <c r="O756">
        <v>0</v>
      </c>
      <c r="P756">
        <v>0</v>
      </c>
      <c r="Q756">
        <v>0</v>
      </c>
      <c r="R756">
        <v>0</v>
      </c>
      <c r="S756">
        <v>0</v>
      </c>
      <c r="T756">
        <v>0</v>
      </c>
      <c r="U756">
        <v>0</v>
      </c>
      <c r="V756">
        <v>0</v>
      </c>
      <c r="W756">
        <v>0</v>
      </c>
      <c r="X756">
        <v>0</v>
      </c>
      <c r="Y756">
        <v>0</v>
      </c>
      <c r="Z756">
        <v>0</v>
      </c>
      <c r="AA756" t="s">
        <v>2276</v>
      </c>
      <c r="AB756">
        <v>0</v>
      </c>
      <c r="AC756">
        <v>0</v>
      </c>
      <c r="AD756">
        <v>0</v>
      </c>
      <c r="AE756" t="s">
        <v>2285</v>
      </c>
      <c r="AF756" t="s">
        <v>2286</v>
      </c>
      <c r="AG756" t="s">
        <v>2286</v>
      </c>
      <c r="AH756" t="s">
        <v>2286</v>
      </c>
      <c r="AI756" t="s">
        <v>2286</v>
      </c>
      <c r="AJ756" t="s">
        <v>3044</v>
      </c>
    </row>
    <row r="757" spans="1:36" x14ac:dyDescent="0.3">
      <c r="A757" s="1">
        <v>45290</v>
      </c>
      <c r="B757" t="s">
        <v>784</v>
      </c>
      <c r="C757" t="s">
        <v>2195</v>
      </c>
      <c r="D757" t="s">
        <v>2196</v>
      </c>
      <c r="E757" t="s">
        <v>2198</v>
      </c>
      <c r="H757" t="s">
        <v>2205</v>
      </c>
      <c r="I757" t="s">
        <v>2206</v>
      </c>
      <c r="J757" t="s">
        <v>2217</v>
      </c>
      <c r="K757" t="s">
        <v>2240</v>
      </c>
      <c r="L757" t="s">
        <v>2265</v>
      </c>
      <c r="M757">
        <v>0</v>
      </c>
      <c r="N757">
        <v>0</v>
      </c>
      <c r="O757">
        <v>0</v>
      </c>
      <c r="P757">
        <v>0</v>
      </c>
      <c r="Q757">
        <v>0</v>
      </c>
      <c r="R757">
        <v>0</v>
      </c>
      <c r="S757">
        <v>0</v>
      </c>
      <c r="T757">
        <v>0</v>
      </c>
      <c r="U757">
        <v>0</v>
      </c>
      <c r="V757">
        <v>1</v>
      </c>
      <c r="W757">
        <v>0</v>
      </c>
      <c r="X757">
        <v>0</v>
      </c>
      <c r="Y757">
        <v>0</v>
      </c>
      <c r="Z757">
        <v>0</v>
      </c>
      <c r="AA757" t="s">
        <v>2276</v>
      </c>
      <c r="AB757">
        <v>0</v>
      </c>
      <c r="AC757">
        <v>0</v>
      </c>
      <c r="AD757">
        <v>0</v>
      </c>
      <c r="AE757" t="s">
        <v>2285</v>
      </c>
      <c r="AF757" t="s">
        <v>2286</v>
      </c>
      <c r="AG757" t="s">
        <v>2286</v>
      </c>
      <c r="AH757" t="s">
        <v>2286</v>
      </c>
      <c r="AI757" t="s">
        <v>2286</v>
      </c>
      <c r="AJ757" t="s">
        <v>3045</v>
      </c>
    </row>
    <row r="758" spans="1:36" x14ac:dyDescent="0.3">
      <c r="A758" s="1">
        <v>45290</v>
      </c>
      <c r="B758" t="s">
        <v>785</v>
      </c>
      <c r="C758" t="s">
        <v>2195</v>
      </c>
      <c r="D758" t="s">
        <v>2196</v>
      </c>
      <c r="E758" t="s">
        <v>2198</v>
      </c>
      <c r="H758" t="s">
        <v>2205</v>
      </c>
      <c r="I758" t="s">
        <v>2206</v>
      </c>
      <c r="J758" t="s">
        <v>2217</v>
      </c>
      <c r="K758" t="s">
        <v>2240</v>
      </c>
      <c r="L758" t="s">
        <v>2265</v>
      </c>
      <c r="M758">
        <v>0</v>
      </c>
      <c r="N758">
        <v>0</v>
      </c>
      <c r="O758">
        <v>0</v>
      </c>
      <c r="P758">
        <v>0</v>
      </c>
      <c r="Q758">
        <v>1</v>
      </c>
      <c r="R758">
        <v>0</v>
      </c>
      <c r="S758">
        <v>0</v>
      </c>
      <c r="T758">
        <v>0</v>
      </c>
      <c r="U758">
        <v>0</v>
      </c>
      <c r="V758">
        <v>0</v>
      </c>
      <c r="W758">
        <v>0</v>
      </c>
      <c r="X758">
        <v>0</v>
      </c>
      <c r="Y758">
        <v>0</v>
      </c>
      <c r="Z758">
        <v>0</v>
      </c>
      <c r="AA758" t="s">
        <v>2276</v>
      </c>
      <c r="AB758">
        <v>0</v>
      </c>
      <c r="AC758">
        <v>0</v>
      </c>
      <c r="AD758">
        <v>0</v>
      </c>
      <c r="AE758" t="s">
        <v>2285</v>
      </c>
      <c r="AF758" t="s">
        <v>2286</v>
      </c>
      <c r="AG758" t="s">
        <v>2286</v>
      </c>
      <c r="AH758" t="s">
        <v>2286</v>
      </c>
      <c r="AI758" t="s">
        <v>2286</v>
      </c>
      <c r="AJ758" t="s">
        <v>3046</v>
      </c>
    </row>
    <row r="759" spans="1:36" x14ac:dyDescent="0.3">
      <c r="A759" s="1">
        <v>45290</v>
      </c>
      <c r="B759" t="s">
        <v>786</v>
      </c>
      <c r="C759" t="s">
        <v>2195</v>
      </c>
      <c r="D759" t="s">
        <v>2196</v>
      </c>
      <c r="E759" t="s">
        <v>2197</v>
      </c>
      <c r="H759" t="s">
        <v>2205</v>
      </c>
      <c r="I759" t="s">
        <v>2206</v>
      </c>
      <c r="J759" t="s">
        <v>2217</v>
      </c>
      <c r="K759" t="s">
        <v>2244</v>
      </c>
      <c r="L759" t="s">
        <v>2267</v>
      </c>
      <c r="M759">
        <v>0</v>
      </c>
      <c r="N759">
        <v>0</v>
      </c>
      <c r="O759">
        <v>0</v>
      </c>
      <c r="P759">
        <v>0</v>
      </c>
      <c r="Q759">
        <v>0</v>
      </c>
      <c r="R759">
        <v>0</v>
      </c>
      <c r="S759">
        <v>0</v>
      </c>
      <c r="T759">
        <v>0</v>
      </c>
      <c r="U759">
        <v>0</v>
      </c>
      <c r="V759">
        <v>1</v>
      </c>
      <c r="W759">
        <v>0</v>
      </c>
      <c r="X759">
        <v>0</v>
      </c>
      <c r="Y759">
        <v>0</v>
      </c>
      <c r="Z759">
        <v>0</v>
      </c>
      <c r="AA759" t="s">
        <v>2276</v>
      </c>
      <c r="AB759">
        <v>0</v>
      </c>
      <c r="AC759">
        <v>0</v>
      </c>
      <c r="AD759">
        <v>0</v>
      </c>
      <c r="AE759" t="s">
        <v>2285</v>
      </c>
      <c r="AF759" t="s">
        <v>2286</v>
      </c>
      <c r="AG759" t="s">
        <v>2286</v>
      </c>
      <c r="AH759" t="s">
        <v>2286</v>
      </c>
      <c r="AI759" t="s">
        <v>2286</v>
      </c>
      <c r="AJ759" t="s">
        <v>3047</v>
      </c>
    </row>
    <row r="760" spans="1:36" x14ac:dyDescent="0.3">
      <c r="A760" s="1">
        <v>45290</v>
      </c>
      <c r="B760" t="s">
        <v>787</v>
      </c>
      <c r="C760" t="s">
        <v>2195</v>
      </c>
      <c r="D760" t="s">
        <v>2196</v>
      </c>
      <c r="E760" t="s">
        <v>2198</v>
      </c>
      <c r="H760" t="s">
        <v>2205</v>
      </c>
      <c r="I760" t="s">
        <v>2206</v>
      </c>
      <c r="J760" t="s">
        <v>2217</v>
      </c>
      <c r="K760" t="s">
        <v>2240</v>
      </c>
      <c r="L760" t="s">
        <v>2265</v>
      </c>
      <c r="M760">
        <v>0</v>
      </c>
      <c r="N760">
        <v>0</v>
      </c>
      <c r="O760">
        <v>0</v>
      </c>
      <c r="P760">
        <v>0</v>
      </c>
      <c r="Q760">
        <v>0</v>
      </c>
      <c r="R760">
        <v>0</v>
      </c>
      <c r="S760">
        <v>0</v>
      </c>
      <c r="T760">
        <v>0</v>
      </c>
      <c r="U760">
        <v>0</v>
      </c>
      <c r="V760">
        <v>1</v>
      </c>
      <c r="W760">
        <v>0</v>
      </c>
      <c r="X760">
        <v>0</v>
      </c>
      <c r="Y760">
        <v>0</v>
      </c>
      <c r="Z760">
        <v>0</v>
      </c>
      <c r="AA760" t="s">
        <v>2276</v>
      </c>
      <c r="AB760">
        <v>0</v>
      </c>
      <c r="AC760">
        <v>0</v>
      </c>
      <c r="AD760">
        <v>0</v>
      </c>
      <c r="AE760" t="s">
        <v>2285</v>
      </c>
      <c r="AF760" t="s">
        <v>2286</v>
      </c>
      <c r="AG760" t="s">
        <v>2286</v>
      </c>
      <c r="AH760" t="s">
        <v>2286</v>
      </c>
      <c r="AI760" t="s">
        <v>2286</v>
      </c>
      <c r="AJ760" t="s">
        <v>3048</v>
      </c>
    </row>
    <row r="761" spans="1:36" x14ac:dyDescent="0.3">
      <c r="A761" s="1">
        <v>45289</v>
      </c>
      <c r="B761" t="s">
        <v>788</v>
      </c>
      <c r="C761" t="s">
        <v>2195</v>
      </c>
      <c r="D761" t="s">
        <v>2196</v>
      </c>
      <c r="E761" t="s">
        <v>2197</v>
      </c>
      <c r="H761" t="s">
        <v>2205</v>
      </c>
      <c r="I761" t="s">
        <v>2206</v>
      </c>
      <c r="J761" t="s">
        <v>2217</v>
      </c>
      <c r="K761" t="s">
        <v>2239</v>
      </c>
      <c r="L761" t="s">
        <v>2264</v>
      </c>
      <c r="M761">
        <v>0</v>
      </c>
      <c r="N761">
        <v>0</v>
      </c>
      <c r="O761">
        <v>0</v>
      </c>
      <c r="P761">
        <v>0</v>
      </c>
      <c r="Q761">
        <v>1</v>
      </c>
      <c r="R761">
        <v>0</v>
      </c>
      <c r="S761">
        <v>0</v>
      </c>
      <c r="T761">
        <v>0</v>
      </c>
      <c r="U761">
        <v>0</v>
      </c>
      <c r="V761">
        <v>0</v>
      </c>
      <c r="W761">
        <v>0</v>
      </c>
      <c r="X761">
        <v>0</v>
      </c>
      <c r="Y761">
        <v>0</v>
      </c>
      <c r="Z761">
        <v>0</v>
      </c>
      <c r="AA761" t="s">
        <v>2276</v>
      </c>
      <c r="AB761">
        <v>0</v>
      </c>
      <c r="AC761">
        <v>0</v>
      </c>
      <c r="AD761">
        <v>0</v>
      </c>
      <c r="AE761" t="s">
        <v>2285</v>
      </c>
      <c r="AF761" t="s">
        <v>2286</v>
      </c>
      <c r="AG761" t="s">
        <v>2286</v>
      </c>
      <c r="AH761" t="s">
        <v>2286</v>
      </c>
      <c r="AI761" t="s">
        <v>2286</v>
      </c>
      <c r="AJ761" t="s">
        <v>3049</v>
      </c>
    </row>
    <row r="762" spans="1:36" x14ac:dyDescent="0.3">
      <c r="A762" s="1">
        <v>45289</v>
      </c>
      <c r="B762" t="s">
        <v>789</v>
      </c>
      <c r="C762" t="s">
        <v>2195</v>
      </c>
      <c r="D762" t="s">
        <v>2196</v>
      </c>
      <c r="E762" t="s">
        <v>2197</v>
      </c>
      <c r="H762" t="s">
        <v>2205</v>
      </c>
      <c r="I762" t="s">
        <v>2206</v>
      </c>
      <c r="J762" t="s">
        <v>2217</v>
      </c>
      <c r="K762" t="s">
        <v>2239</v>
      </c>
      <c r="L762" t="s">
        <v>2264</v>
      </c>
      <c r="M762">
        <v>0</v>
      </c>
      <c r="N762">
        <v>0</v>
      </c>
      <c r="O762">
        <v>0</v>
      </c>
      <c r="P762">
        <v>0</v>
      </c>
      <c r="Q762">
        <v>1</v>
      </c>
      <c r="R762">
        <v>0</v>
      </c>
      <c r="S762">
        <v>0</v>
      </c>
      <c r="T762">
        <v>0</v>
      </c>
      <c r="U762">
        <v>0</v>
      </c>
      <c r="V762">
        <v>0</v>
      </c>
      <c r="W762">
        <v>0</v>
      </c>
      <c r="X762">
        <v>0</v>
      </c>
      <c r="Y762">
        <v>0</v>
      </c>
      <c r="Z762">
        <v>0</v>
      </c>
      <c r="AA762" t="s">
        <v>2276</v>
      </c>
      <c r="AB762">
        <v>0</v>
      </c>
      <c r="AC762">
        <v>0</v>
      </c>
      <c r="AD762">
        <v>0</v>
      </c>
      <c r="AE762" t="s">
        <v>2285</v>
      </c>
      <c r="AF762" t="s">
        <v>2286</v>
      </c>
      <c r="AG762" t="s">
        <v>2286</v>
      </c>
      <c r="AH762" t="s">
        <v>2286</v>
      </c>
      <c r="AI762" t="s">
        <v>2286</v>
      </c>
      <c r="AJ762" t="s">
        <v>3050</v>
      </c>
    </row>
    <row r="763" spans="1:36" x14ac:dyDescent="0.3">
      <c r="A763" s="1">
        <v>45289</v>
      </c>
      <c r="B763" t="s">
        <v>790</v>
      </c>
      <c r="C763" t="s">
        <v>2195</v>
      </c>
      <c r="D763" t="s">
        <v>2196</v>
      </c>
      <c r="E763" t="s">
        <v>2198</v>
      </c>
      <c r="H763" t="s">
        <v>2205</v>
      </c>
      <c r="I763" t="s">
        <v>2206</v>
      </c>
      <c r="J763" t="s">
        <v>2217</v>
      </c>
      <c r="K763" t="s">
        <v>2240</v>
      </c>
      <c r="L763" t="s">
        <v>2267</v>
      </c>
      <c r="M763">
        <v>0</v>
      </c>
      <c r="N763">
        <v>0</v>
      </c>
      <c r="O763">
        <v>0</v>
      </c>
      <c r="P763">
        <v>0</v>
      </c>
      <c r="Q763">
        <v>0</v>
      </c>
      <c r="R763">
        <v>0</v>
      </c>
      <c r="S763">
        <v>0</v>
      </c>
      <c r="T763">
        <v>0</v>
      </c>
      <c r="U763">
        <v>0</v>
      </c>
      <c r="V763">
        <v>0</v>
      </c>
      <c r="W763">
        <v>0</v>
      </c>
      <c r="X763">
        <v>0</v>
      </c>
      <c r="Y763">
        <v>0</v>
      </c>
      <c r="Z763">
        <v>0</v>
      </c>
      <c r="AA763" t="s">
        <v>2276</v>
      </c>
      <c r="AB763">
        <v>0</v>
      </c>
      <c r="AC763">
        <v>0</v>
      </c>
      <c r="AD763">
        <v>0</v>
      </c>
      <c r="AE763" t="s">
        <v>2285</v>
      </c>
      <c r="AF763" t="s">
        <v>2286</v>
      </c>
      <c r="AG763" t="s">
        <v>2286</v>
      </c>
      <c r="AH763" t="s">
        <v>2286</v>
      </c>
      <c r="AI763" t="s">
        <v>2286</v>
      </c>
      <c r="AJ763" t="s">
        <v>3051</v>
      </c>
    </row>
    <row r="764" spans="1:36" x14ac:dyDescent="0.3">
      <c r="A764" s="1">
        <v>45289</v>
      </c>
      <c r="B764" t="s">
        <v>791</v>
      </c>
      <c r="C764" t="s">
        <v>2195</v>
      </c>
      <c r="D764" t="s">
        <v>2196</v>
      </c>
      <c r="E764" t="s">
        <v>2198</v>
      </c>
      <c r="H764" t="s">
        <v>2205</v>
      </c>
      <c r="I764" t="s">
        <v>2206</v>
      </c>
      <c r="J764" t="s">
        <v>2217</v>
      </c>
      <c r="K764" t="s">
        <v>2240</v>
      </c>
      <c r="L764" t="s">
        <v>2267</v>
      </c>
      <c r="M764">
        <v>0</v>
      </c>
      <c r="N764">
        <v>0</v>
      </c>
      <c r="O764">
        <v>0</v>
      </c>
      <c r="P764">
        <v>0</v>
      </c>
      <c r="Q764">
        <v>0</v>
      </c>
      <c r="R764">
        <v>0</v>
      </c>
      <c r="S764">
        <v>0</v>
      </c>
      <c r="T764">
        <v>0</v>
      </c>
      <c r="U764">
        <v>0</v>
      </c>
      <c r="V764">
        <v>0</v>
      </c>
      <c r="W764">
        <v>0</v>
      </c>
      <c r="X764">
        <v>0</v>
      </c>
      <c r="Y764">
        <v>0</v>
      </c>
      <c r="Z764">
        <v>0</v>
      </c>
      <c r="AA764" t="s">
        <v>2276</v>
      </c>
      <c r="AB764">
        <v>0</v>
      </c>
      <c r="AC764">
        <v>0</v>
      </c>
      <c r="AD764">
        <v>0</v>
      </c>
      <c r="AE764" t="s">
        <v>2285</v>
      </c>
      <c r="AF764" t="s">
        <v>2286</v>
      </c>
      <c r="AG764" t="s">
        <v>2286</v>
      </c>
      <c r="AH764" t="s">
        <v>2286</v>
      </c>
      <c r="AI764" t="s">
        <v>2286</v>
      </c>
      <c r="AJ764" t="s">
        <v>3052</v>
      </c>
    </row>
    <row r="765" spans="1:36" x14ac:dyDescent="0.3">
      <c r="A765" s="1">
        <v>45289</v>
      </c>
      <c r="B765" t="s">
        <v>792</v>
      </c>
      <c r="C765" t="s">
        <v>2195</v>
      </c>
      <c r="D765" t="s">
        <v>2196</v>
      </c>
      <c r="E765" t="s">
        <v>2197</v>
      </c>
      <c r="H765" t="s">
        <v>2205</v>
      </c>
      <c r="I765" t="s">
        <v>2206</v>
      </c>
      <c r="J765" t="s">
        <v>2217</v>
      </c>
      <c r="K765" t="s">
        <v>2239</v>
      </c>
      <c r="L765" t="s">
        <v>2264</v>
      </c>
      <c r="M765">
        <v>0</v>
      </c>
      <c r="N765">
        <v>0</v>
      </c>
      <c r="O765">
        <v>0</v>
      </c>
      <c r="P765">
        <v>0</v>
      </c>
      <c r="Q765">
        <v>1</v>
      </c>
      <c r="R765">
        <v>0</v>
      </c>
      <c r="S765">
        <v>0</v>
      </c>
      <c r="T765">
        <v>0</v>
      </c>
      <c r="U765">
        <v>0</v>
      </c>
      <c r="V765">
        <v>0</v>
      </c>
      <c r="W765">
        <v>0</v>
      </c>
      <c r="X765">
        <v>0</v>
      </c>
      <c r="Y765">
        <v>0</v>
      </c>
      <c r="Z765">
        <v>0</v>
      </c>
      <c r="AA765" t="s">
        <v>2276</v>
      </c>
      <c r="AB765">
        <v>0</v>
      </c>
      <c r="AC765">
        <v>0</v>
      </c>
      <c r="AD765">
        <v>0</v>
      </c>
      <c r="AE765" t="s">
        <v>2285</v>
      </c>
      <c r="AF765" t="s">
        <v>2286</v>
      </c>
      <c r="AG765" t="s">
        <v>2286</v>
      </c>
      <c r="AH765" t="s">
        <v>2286</v>
      </c>
      <c r="AI765" t="s">
        <v>2286</v>
      </c>
      <c r="AJ765" t="s">
        <v>3053</v>
      </c>
    </row>
    <row r="766" spans="1:36" x14ac:dyDescent="0.3">
      <c r="A766" s="1">
        <v>45289</v>
      </c>
      <c r="B766" t="s">
        <v>793</v>
      </c>
      <c r="C766" t="s">
        <v>2195</v>
      </c>
      <c r="D766" t="s">
        <v>2196</v>
      </c>
      <c r="E766" t="s">
        <v>2197</v>
      </c>
      <c r="H766" t="s">
        <v>2205</v>
      </c>
      <c r="I766" t="s">
        <v>2206</v>
      </c>
      <c r="J766" t="s">
        <v>2217</v>
      </c>
      <c r="K766" t="s">
        <v>2240</v>
      </c>
      <c r="L766" t="s">
        <v>2200</v>
      </c>
      <c r="M766">
        <v>0</v>
      </c>
      <c r="N766">
        <v>0</v>
      </c>
      <c r="O766">
        <v>0</v>
      </c>
      <c r="P766">
        <v>0</v>
      </c>
      <c r="Q766">
        <v>0</v>
      </c>
      <c r="R766">
        <v>0</v>
      </c>
      <c r="S766">
        <v>0</v>
      </c>
      <c r="T766">
        <v>0</v>
      </c>
      <c r="U766">
        <v>0</v>
      </c>
      <c r="V766">
        <v>0</v>
      </c>
      <c r="W766">
        <v>1</v>
      </c>
      <c r="X766">
        <v>0</v>
      </c>
      <c r="Y766">
        <v>0</v>
      </c>
      <c r="Z766">
        <v>0</v>
      </c>
      <c r="AA766" t="s">
        <v>2276</v>
      </c>
      <c r="AB766">
        <v>0</v>
      </c>
      <c r="AC766">
        <v>0</v>
      </c>
      <c r="AD766">
        <v>0</v>
      </c>
      <c r="AE766" t="s">
        <v>2285</v>
      </c>
      <c r="AF766" t="s">
        <v>2286</v>
      </c>
      <c r="AG766" t="s">
        <v>2286</v>
      </c>
      <c r="AH766" t="s">
        <v>2286</v>
      </c>
      <c r="AI766" t="s">
        <v>2286</v>
      </c>
      <c r="AJ766" t="s">
        <v>3054</v>
      </c>
    </row>
    <row r="767" spans="1:36" x14ac:dyDescent="0.3">
      <c r="A767" s="1">
        <v>45289</v>
      </c>
      <c r="B767" t="s">
        <v>794</v>
      </c>
      <c r="C767" t="s">
        <v>2195</v>
      </c>
      <c r="D767" t="s">
        <v>2196</v>
      </c>
      <c r="E767" t="s">
        <v>2197</v>
      </c>
      <c r="H767" t="s">
        <v>2205</v>
      </c>
      <c r="I767" t="s">
        <v>2206</v>
      </c>
      <c r="J767" t="s">
        <v>2217</v>
      </c>
      <c r="K767" t="s">
        <v>2240</v>
      </c>
      <c r="L767" t="s">
        <v>2200</v>
      </c>
      <c r="M767">
        <v>0</v>
      </c>
      <c r="N767">
        <v>0</v>
      </c>
      <c r="O767">
        <v>0</v>
      </c>
      <c r="P767">
        <v>0</v>
      </c>
      <c r="Q767">
        <v>0</v>
      </c>
      <c r="R767">
        <v>0</v>
      </c>
      <c r="S767">
        <v>0</v>
      </c>
      <c r="T767">
        <v>0</v>
      </c>
      <c r="U767">
        <v>0</v>
      </c>
      <c r="V767">
        <v>0</v>
      </c>
      <c r="W767">
        <v>1</v>
      </c>
      <c r="X767">
        <v>0</v>
      </c>
      <c r="Y767">
        <v>0</v>
      </c>
      <c r="Z767">
        <v>0</v>
      </c>
      <c r="AA767" t="s">
        <v>2276</v>
      </c>
      <c r="AB767">
        <v>0</v>
      </c>
      <c r="AC767">
        <v>0</v>
      </c>
      <c r="AD767">
        <v>0</v>
      </c>
      <c r="AE767" t="s">
        <v>2285</v>
      </c>
      <c r="AF767" t="s">
        <v>2286</v>
      </c>
      <c r="AG767" t="s">
        <v>2286</v>
      </c>
      <c r="AH767" t="s">
        <v>2286</v>
      </c>
      <c r="AI767" t="s">
        <v>2286</v>
      </c>
      <c r="AJ767" t="s">
        <v>3055</v>
      </c>
    </row>
    <row r="768" spans="1:36" x14ac:dyDescent="0.3">
      <c r="A768" s="1">
        <v>45289</v>
      </c>
      <c r="B768" t="s">
        <v>795</v>
      </c>
      <c r="C768" t="s">
        <v>2195</v>
      </c>
      <c r="D768" t="s">
        <v>2196</v>
      </c>
      <c r="E768" t="s">
        <v>2197</v>
      </c>
      <c r="H768" t="s">
        <v>2205</v>
      </c>
      <c r="I768" t="s">
        <v>2206</v>
      </c>
      <c r="J768" t="s">
        <v>2217</v>
      </c>
      <c r="K768" t="s">
        <v>2240</v>
      </c>
      <c r="L768" t="s">
        <v>2200</v>
      </c>
      <c r="M768">
        <v>0</v>
      </c>
      <c r="N768">
        <v>0</v>
      </c>
      <c r="O768">
        <v>0</v>
      </c>
      <c r="P768">
        <v>0</v>
      </c>
      <c r="Q768">
        <v>0</v>
      </c>
      <c r="R768">
        <v>0</v>
      </c>
      <c r="S768">
        <v>0</v>
      </c>
      <c r="T768">
        <v>0</v>
      </c>
      <c r="U768">
        <v>0</v>
      </c>
      <c r="V768">
        <v>0</v>
      </c>
      <c r="W768">
        <v>1</v>
      </c>
      <c r="X768">
        <v>0</v>
      </c>
      <c r="Y768">
        <v>0</v>
      </c>
      <c r="Z768">
        <v>0</v>
      </c>
      <c r="AA768" t="s">
        <v>2276</v>
      </c>
      <c r="AB768">
        <v>0</v>
      </c>
      <c r="AC768">
        <v>0</v>
      </c>
      <c r="AD768">
        <v>0</v>
      </c>
      <c r="AE768" t="s">
        <v>2285</v>
      </c>
      <c r="AF768" t="s">
        <v>2286</v>
      </c>
      <c r="AG768" t="s">
        <v>2286</v>
      </c>
      <c r="AH768" t="s">
        <v>2286</v>
      </c>
      <c r="AI768" t="s">
        <v>2286</v>
      </c>
      <c r="AJ768" t="s">
        <v>3056</v>
      </c>
    </row>
    <row r="769" spans="1:36" x14ac:dyDescent="0.3">
      <c r="A769" s="1">
        <v>45288</v>
      </c>
      <c r="B769" t="s">
        <v>796</v>
      </c>
      <c r="C769" t="s">
        <v>2195</v>
      </c>
      <c r="D769" t="s">
        <v>2196</v>
      </c>
      <c r="E769" t="s">
        <v>2197</v>
      </c>
      <c r="H769" t="s">
        <v>2205</v>
      </c>
      <c r="I769" t="s">
        <v>2206</v>
      </c>
      <c r="J769" t="s">
        <v>2217</v>
      </c>
      <c r="K769" t="s">
        <v>2240</v>
      </c>
      <c r="L769" t="s">
        <v>2200</v>
      </c>
      <c r="M769">
        <v>0</v>
      </c>
      <c r="N769">
        <v>0</v>
      </c>
      <c r="O769">
        <v>0</v>
      </c>
      <c r="P769">
        <v>0</v>
      </c>
      <c r="Q769">
        <v>0</v>
      </c>
      <c r="R769">
        <v>0</v>
      </c>
      <c r="S769">
        <v>0</v>
      </c>
      <c r="T769">
        <v>0</v>
      </c>
      <c r="U769">
        <v>0</v>
      </c>
      <c r="V769">
        <v>0</v>
      </c>
      <c r="W769">
        <v>1</v>
      </c>
      <c r="X769">
        <v>0</v>
      </c>
      <c r="Y769">
        <v>0</v>
      </c>
      <c r="Z769">
        <v>0</v>
      </c>
      <c r="AA769" t="s">
        <v>2276</v>
      </c>
      <c r="AB769">
        <v>0</v>
      </c>
      <c r="AC769">
        <v>0</v>
      </c>
      <c r="AD769">
        <v>0</v>
      </c>
      <c r="AE769" t="s">
        <v>2285</v>
      </c>
      <c r="AF769" t="s">
        <v>2286</v>
      </c>
      <c r="AG769" t="s">
        <v>2286</v>
      </c>
      <c r="AH769" t="s">
        <v>2286</v>
      </c>
      <c r="AI769" t="s">
        <v>2286</v>
      </c>
      <c r="AJ769" t="s">
        <v>3057</v>
      </c>
    </row>
    <row r="770" spans="1:36" x14ac:dyDescent="0.3">
      <c r="A770" s="1">
        <v>45288</v>
      </c>
      <c r="B770" t="s">
        <v>797</v>
      </c>
      <c r="C770" t="s">
        <v>2195</v>
      </c>
      <c r="D770" t="s">
        <v>2196</v>
      </c>
      <c r="E770" t="s">
        <v>2198</v>
      </c>
      <c r="H770" t="s">
        <v>2205</v>
      </c>
      <c r="I770" t="s">
        <v>2206</v>
      </c>
      <c r="J770" t="s">
        <v>2217</v>
      </c>
      <c r="K770" t="s">
        <v>2240</v>
      </c>
      <c r="L770" t="s">
        <v>2265</v>
      </c>
      <c r="M770">
        <v>0</v>
      </c>
      <c r="N770">
        <v>0</v>
      </c>
      <c r="O770">
        <v>0</v>
      </c>
      <c r="P770">
        <v>0</v>
      </c>
      <c r="Q770">
        <v>0</v>
      </c>
      <c r="R770">
        <v>0</v>
      </c>
      <c r="S770">
        <v>0</v>
      </c>
      <c r="T770">
        <v>0</v>
      </c>
      <c r="U770">
        <v>0</v>
      </c>
      <c r="V770">
        <v>1</v>
      </c>
      <c r="W770">
        <v>0</v>
      </c>
      <c r="X770">
        <v>0</v>
      </c>
      <c r="Y770">
        <v>0</v>
      </c>
      <c r="Z770">
        <v>0</v>
      </c>
      <c r="AA770" t="s">
        <v>2276</v>
      </c>
      <c r="AB770">
        <v>0</v>
      </c>
      <c r="AC770">
        <v>0</v>
      </c>
      <c r="AD770">
        <v>0</v>
      </c>
      <c r="AE770" t="s">
        <v>2285</v>
      </c>
      <c r="AF770" t="s">
        <v>2286</v>
      </c>
      <c r="AG770" t="s">
        <v>2286</v>
      </c>
      <c r="AH770" t="s">
        <v>2286</v>
      </c>
      <c r="AI770" t="s">
        <v>2286</v>
      </c>
      <c r="AJ770" t="s">
        <v>3058</v>
      </c>
    </row>
    <row r="771" spans="1:36" x14ac:dyDescent="0.3">
      <c r="A771" s="1">
        <v>45288</v>
      </c>
      <c r="B771" t="s">
        <v>798</v>
      </c>
      <c r="C771" t="s">
        <v>2195</v>
      </c>
      <c r="D771" t="s">
        <v>2196</v>
      </c>
      <c r="E771" t="s">
        <v>2197</v>
      </c>
      <c r="H771" t="s">
        <v>2205</v>
      </c>
      <c r="I771" t="s">
        <v>2206</v>
      </c>
      <c r="J771" t="s">
        <v>2217</v>
      </c>
      <c r="K771" t="s">
        <v>2240</v>
      </c>
      <c r="L771" t="s">
        <v>2264</v>
      </c>
      <c r="M771">
        <v>0</v>
      </c>
      <c r="N771">
        <v>0</v>
      </c>
      <c r="O771">
        <v>1</v>
      </c>
      <c r="P771">
        <v>0</v>
      </c>
      <c r="Q771">
        <v>0</v>
      </c>
      <c r="R771">
        <v>0</v>
      </c>
      <c r="S771">
        <v>0</v>
      </c>
      <c r="T771">
        <v>0</v>
      </c>
      <c r="U771">
        <v>0</v>
      </c>
      <c r="V771">
        <v>0</v>
      </c>
      <c r="W771">
        <v>0</v>
      </c>
      <c r="X771">
        <v>0</v>
      </c>
      <c r="Y771">
        <v>0</v>
      </c>
      <c r="Z771">
        <v>0</v>
      </c>
      <c r="AA771" t="s">
        <v>2276</v>
      </c>
      <c r="AB771">
        <v>0</v>
      </c>
      <c r="AC771">
        <v>0</v>
      </c>
      <c r="AD771">
        <v>0</v>
      </c>
      <c r="AE771" t="s">
        <v>2285</v>
      </c>
      <c r="AF771" t="s">
        <v>2286</v>
      </c>
      <c r="AG771" t="s">
        <v>2286</v>
      </c>
      <c r="AH771" t="s">
        <v>2286</v>
      </c>
      <c r="AI771" t="s">
        <v>2286</v>
      </c>
      <c r="AJ771" t="s">
        <v>3059</v>
      </c>
    </row>
    <row r="772" spans="1:36" x14ac:dyDescent="0.3">
      <c r="A772" s="1">
        <v>45288</v>
      </c>
      <c r="B772" t="s">
        <v>799</v>
      </c>
      <c r="C772" t="s">
        <v>2195</v>
      </c>
      <c r="D772" t="s">
        <v>2196</v>
      </c>
      <c r="E772" t="s">
        <v>2197</v>
      </c>
      <c r="H772" t="s">
        <v>2205</v>
      </c>
      <c r="I772" t="s">
        <v>2206</v>
      </c>
      <c r="J772" t="s">
        <v>2217</v>
      </c>
      <c r="K772" t="s">
        <v>2239</v>
      </c>
      <c r="L772" t="s">
        <v>2264</v>
      </c>
      <c r="M772">
        <v>0</v>
      </c>
      <c r="N772">
        <v>0</v>
      </c>
      <c r="O772">
        <v>0</v>
      </c>
      <c r="P772">
        <v>0</v>
      </c>
      <c r="Q772">
        <v>1</v>
      </c>
      <c r="R772">
        <v>0</v>
      </c>
      <c r="S772">
        <v>0</v>
      </c>
      <c r="T772">
        <v>0</v>
      </c>
      <c r="U772">
        <v>0</v>
      </c>
      <c r="V772">
        <v>0</v>
      </c>
      <c r="W772">
        <v>0</v>
      </c>
      <c r="X772">
        <v>0</v>
      </c>
      <c r="Y772">
        <v>0</v>
      </c>
      <c r="Z772">
        <v>0</v>
      </c>
      <c r="AA772" t="s">
        <v>2276</v>
      </c>
      <c r="AB772">
        <v>0</v>
      </c>
      <c r="AC772">
        <v>0</v>
      </c>
      <c r="AD772">
        <v>0</v>
      </c>
      <c r="AE772" t="s">
        <v>2285</v>
      </c>
      <c r="AF772" t="s">
        <v>2286</v>
      </c>
      <c r="AG772" t="s">
        <v>2286</v>
      </c>
      <c r="AH772" t="s">
        <v>2286</v>
      </c>
      <c r="AI772" t="s">
        <v>2286</v>
      </c>
      <c r="AJ772" t="s">
        <v>3060</v>
      </c>
    </row>
    <row r="773" spans="1:36" x14ac:dyDescent="0.3">
      <c r="A773" s="1">
        <v>45288</v>
      </c>
      <c r="B773" t="s">
        <v>800</v>
      </c>
      <c r="C773" t="s">
        <v>2195</v>
      </c>
      <c r="D773" t="s">
        <v>2196</v>
      </c>
      <c r="E773" t="s">
        <v>2197</v>
      </c>
      <c r="H773" t="s">
        <v>2205</v>
      </c>
      <c r="I773" t="s">
        <v>2206</v>
      </c>
      <c r="J773" t="s">
        <v>2217</v>
      </c>
      <c r="K773" t="s">
        <v>2239</v>
      </c>
      <c r="L773" t="s">
        <v>2264</v>
      </c>
      <c r="M773">
        <v>0</v>
      </c>
      <c r="N773">
        <v>0</v>
      </c>
      <c r="O773">
        <v>0</v>
      </c>
      <c r="P773">
        <v>0</v>
      </c>
      <c r="Q773">
        <v>1</v>
      </c>
      <c r="R773">
        <v>0</v>
      </c>
      <c r="S773">
        <v>0</v>
      </c>
      <c r="T773">
        <v>0</v>
      </c>
      <c r="U773">
        <v>0</v>
      </c>
      <c r="V773">
        <v>0</v>
      </c>
      <c r="W773">
        <v>0</v>
      </c>
      <c r="X773">
        <v>0</v>
      </c>
      <c r="Y773">
        <v>0</v>
      </c>
      <c r="Z773">
        <v>0</v>
      </c>
      <c r="AA773" t="s">
        <v>2276</v>
      </c>
      <c r="AB773">
        <v>0</v>
      </c>
      <c r="AC773">
        <v>0</v>
      </c>
      <c r="AD773">
        <v>0</v>
      </c>
      <c r="AE773" t="s">
        <v>2285</v>
      </c>
      <c r="AF773" t="s">
        <v>2286</v>
      </c>
      <c r="AG773" t="s">
        <v>2286</v>
      </c>
      <c r="AH773" t="s">
        <v>2286</v>
      </c>
      <c r="AI773" t="s">
        <v>2286</v>
      </c>
      <c r="AJ773" t="s">
        <v>3061</v>
      </c>
    </row>
    <row r="774" spans="1:36" x14ac:dyDescent="0.3">
      <c r="A774" s="1">
        <v>45287</v>
      </c>
      <c r="B774" t="s">
        <v>801</v>
      </c>
      <c r="C774" t="s">
        <v>2195</v>
      </c>
      <c r="D774" t="s">
        <v>2196</v>
      </c>
      <c r="E774" t="s">
        <v>2197</v>
      </c>
      <c r="H774" t="s">
        <v>2205</v>
      </c>
      <c r="I774" t="s">
        <v>2206</v>
      </c>
      <c r="J774" t="s">
        <v>2217</v>
      </c>
      <c r="K774" t="s">
        <v>2242</v>
      </c>
      <c r="L774" t="s">
        <v>2264</v>
      </c>
      <c r="M774">
        <v>0</v>
      </c>
      <c r="N774">
        <v>1</v>
      </c>
      <c r="O774">
        <v>0</v>
      </c>
      <c r="P774">
        <v>0</v>
      </c>
      <c r="Q774">
        <v>0</v>
      </c>
      <c r="R774">
        <v>0</v>
      </c>
      <c r="S774">
        <v>0</v>
      </c>
      <c r="T774">
        <v>0</v>
      </c>
      <c r="U774">
        <v>0</v>
      </c>
      <c r="V774">
        <v>0</v>
      </c>
      <c r="W774">
        <v>0</v>
      </c>
      <c r="X774">
        <v>0</v>
      </c>
      <c r="Y774">
        <v>0</v>
      </c>
      <c r="Z774">
        <v>0</v>
      </c>
      <c r="AA774" t="s">
        <v>2276</v>
      </c>
      <c r="AB774">
        <v>0</v>
      </c>
      <c r="AC774">
        <v>0</v>
      </c>
      <c r="AD774">
        <v>0</v>
      </c>
      <c r="AE774" t="s">
        <v>2285</v>
      </c>
      <c r="AF774" t="s">
        <v>2286</v>
      </c>
      <c r="AG774" t="s">
        <v>2286</v>
      </c>
      <c r="AH774" t="s">
        <v>2286</v>
      </c>
      <c r="AI774" t="s">
        <v>2286</v>
      </c>
      <c r="AJ774" t="s">
        <v>3062</v>
      </c>
    </row>
    <row r="775" spans="1:36" x14ac:dyDescent="0.3">
      <c r="A775" s="1">
        <v>45287</v>
      </c>
      <c r="B775" t="s">
        <v>802</v>
      </c>
      <c r="C775" t="s">
        <v>2195</v>
      </c>
      <c r="D775" t="s">
        <v>2196</v>
      </c>
      <c r="E775" t="s">
        <v>2198</v>
      </c>
      <c r="H775" t="s">
        <v>2205</v>
      </c>
      <c r="I775" t="s">
        <v>2206</v>
      </c>
      <c r="J775" t="s">
        <v>2217</v>
      </c>
      <c r="K775" t="s">
        <v>2240</v>
      </c>
      <c r="L775" t="s">
        <v>2265</v>
      </c>
      <c r="M775">
        <v>0</v>
      </c>
      <c r="N775">
        <v>0</v>
      </c>
      <c r="O775">
        <v>0</v>
      </c>
      <c r="P775">
        <v>0</v>
      </c>
      <c r="Q775">
        <v>0</v>
      </c>
      <c r="R775">
        <v>0</v>
      </c>
      <c r="S775">
        <v>0</v>
      </c>
      <c r="T775">
        <v>0</v>
      </c>
      <c r="U775">
        <v>0</v>
      </c>
      <c r="V775">
        <v>0</v>
      </c>
      <c r="W775">
        <v>0</v>
      </c>
      <c r="X775">
        <v>0</v>
      </c>
      <c r="Y775">
        <v>0</v>
      </c>
      <c r="Z775">
        <v>1</v>
      </c>
      <c r="AA775" t="s">
        <v>2278</v>
      </c>
      <c r="AB775">
        <v>0</v>
      </c>
      <c r="AC775">
        <v>0</v>
      </c>
      <c r="AD775">
        <v>0</v>
      </c>
      <c r="AE775" t="s">
        <v>2285</v>
      </c>
      <c r="AF775" t="s">
        <v>2286</v>
      </c>
      <c r="AG775" t="s">
        <v>2286</v>
      </c>
      <c r="AH775" t="s">
        <v>2286</v>
      </c>
      <c r="AI775" t="s">
        <v>2286</v>
      </c>
      <c r="AJ775" t="s">
        <v>3063</v>
      </c>
    </row>
    <row r="776" spans="1:36" x14ac:dyDescent="0.3">
      <c r="A776" s="1">
        <v>45287</v>
      </c>
      <c r="B776" t="s">
        <v>803</v>
      </c>
      <c r="C776" t="s">
        <v>2195</v>
      </c>
      <c r="D776" t="s">
        <v>2196</v>
      </c>
      <c r="E776" t="s">
        <v>2197</v>
      </c>
      <c r="H776" t="s">
        <v>2205</v>
      </c>
      <c r="I776" t="s">
        <v>2206</v>
      </c>
      <c r="J776" t="s">
        <v>2217</v>
      </c>
      <c r="K776" t="s">
        <v>2240</v>
      </c>
      <c r="L776" t="s">
        <v>2264</v>
      </c>
      <c r="M776">
        <v>0</v>
      </c>
      <c r="N776">
        <v>0</v>
      </c>
      <c r="O776">
        <v>1</v>
      </c>
      <c r="P776">
        <v>0</v>
      </c>
      <c r="Q776">
        <v>0</v>
      </c>
      <c r="R776">
        <v>0</v>
      </c>
      <c r="S776">
        <v>0</v>
      </c>
      <c r="T776">
        <v>0</v>
      </c>
      <c r="U776">
        <v>0</v>
      </c>
      <c r="V776">
        <v>0</v>
      </c>
      <c r="W776">
        <v>0</v>
      </c>
      <c r="X776">
        <v>0</v>
      </c>
      <c r="Y776">
        <v>0</v>
      </c>
      <c r="Z776">
        <v>0</v>
      </c>
      <c r="AA776" t="s">
        <v>2276</v>
      </c>
      <c r="AB776">
        <v>0</v>
      </c>
      <c r="AC776">
        <v>0</v>
      </c>
      <c r="AD776">
        <v>0</v>
      </c>
      <c r="AE776" t="s">
        <v>2285</v>
      </c>
      <c r="AF776" t="s">
        <v>2286</v>
      </c>
      <c r="AG776" t="s">
        <v>2286</v>
      </c>
      <c r="AH776" t="s">
        <v>2286</v>
      </c>
      <c r="AI776" t="s">
        <v>2286</v>
      </c>
      <c r="AJ776" t="s">
        <v>3064</v>
      </c>
    </row>
    <row r="777" spans="1:36" x14ac:dyDescent="0.3">
      <c r="A777" s="1">
        <v>45287</v>
      </c>
      <c r="B777" t="s">
        <v>804</v>
      </c>
      <c r="C777" t="s">
        <v>2195</v>
      </c>
      <c r="D777" t="s">
        <v>2196</v>
      </c>
      <c r="E777" t="s">
        <v>2198</v>
      </c>
      <c r="H777" t="s">
        <v>2205</v>
      </c>
      <c r="I777" t="s">
        <v>2206</v>
      </c>
      <c r="J777" t="s">
        <v>2217</v>
      </c>
      <c r="K777" t="s">
        <v>2243</v>
      </c>
      <c r="L777" t="s">
        <v>2265</v>
      </c>
      <c r="M777">
        <v>0</v>
      </c>
      <c r="N777">
        <v>0</v>
      </c>
      <c r="O777">
        <v>0</v>
      </c>
      <c r="P777">
        <v>0</v>
      </c>
      <c r="Q777">
        <v>0</v>
      </c>
      <c r="R777">
        <v>0</v>
      </c>
      <c r="S777">
        <v>0</v>
      </c>
      <c r="T777">
        <v>0</v>
      </c>
      <c r="U777">
        <v>0</v>
      </c>
      <c r="V777">
        <v>1</v>
      </c>
      <c r="W777">
        <v>0</v>
      </c>
      <c r="X777">
        <v>0</v>
      </c>
      <c r="Y777">
        <v>0</v>
      </c>
      <c r="Z777">
        <v>0</v>
      </c>
      <c r="AA777" t="s">
        <v>2276</v>
      </c>
      <c r="AB777">
        <v>0</v>
      </c>
      <c r="AC777">
        <v>0</v>
      </c>
      <c r="AD777">
        <v>0</v>
      </c>
      <c r="AE777" t="s">
        <v>2285</v>
      </c>
      <c r="AF777" t="s">
        <v>2286</v>
      </c>
      <c r="AG777" t="s">
        <v>2286</v>
      </c>
      <c r="AH777" t="s">
        <v>2286</v>
      </c>
      <c r="AI777" t="s">
        <v>2286</v>
      </c>
      <c r="AJ777" t="s">
        <v>3065</v>
      </c>
    </row>
    <row r="778" spans="1:36" x14ac:dyDescent="0.3">
      <c r="A778" s="1">
        <v>45287</v>
      </c>
      <c r="B778" t="s">
        <v>805</v>
      </c>
      <c r="C778" t="s">
        <v>2195</v>
      </c>
      <c r="D778" t="s">
        <v>2196</v>
      </c>
      <c r="E778" t="s">
        <v>2197</v>
      </c>
      <c r="H778" t="s">
        <v>2205</v>
      </c>
      <c r="I778" t="s">
        <v>2206</v>
      </c>
      <c r="J778" t="s">
        <v>2217</v>
      </c>
      <c r="K778" t="s">
        <v>2244</v>
      </c>
      <c r="L778" t="s">
        <v>2267</v>
      </c>
      <c r="M778">
        <v>0</v>
      </c>
      <c r="N778">
        <v>0</v>
      </c>
      <c r="O778">
        <v>0</v>
      </c>
      <c r="P778">
        <v>0</v>
      </c>
      <c r="Q778">
        <v>1</v>
      </c>
      <c r="R778">
        <v>0</v>
      </c>
      <c r="S778">
        <v>0</v>
      </c>
      <c r="T778">
        <v>0</v>
      </c>
      <c r="U778">
        <v>0</v>
      </c>
      <c r="V778">
        <v>1</v>
      </c>
      <c r="W778">
        <v>0</v>
      </c>
      <c r="X778">
        <v>0</v>
      </c>
      <c r="Y778">
        <v>0</v>
      </c>
      <c r="Z778">
        <v>0</v>
      </c>
      <c r="AA778" t="s">
        <v>2276</v>
      </c>
      <c r="AB778">
        <v>0</v>
      </c>
      <c r="AC778">
        <v>0</v>
      </c>
      <c r="AD778">
        <v>0</v>
      </c>
      <c r="AE778" t="s">
        <v>2285</v>
      </c>
      <c r="AF778" t="s">
        <v>2286</v>
      </c>
      <c r="AG778" t="s">
        <v>2286</v>
      </c>
      <c r="AH778" t="s">
        <v>2286</v>
      </c>
      <c r="AI778" t="s">
        <v>2286</v>
      </c>
      <c r="AJ778" t="s">
        <v>3066</v>
      </c>
    </row>
    <row r="779" spans="1:36" x14ac:dyDescent="0.3">
      <c r="A779" s="1">
        <v>45287</v>
      </c>
      <c r="B779" t="s">
        <v>806</v>
      </c>
      <c r="C779" t="s">
        <v>2195</v>
      </c>
      <c r="D779" t="s">
        <v>2196</v>
      </c>
      <c r="E779" t="s">
        <v>2198</v>
      </c>
      <c r="H779" t="s">
        <v>2205</v>
      </c>
      <c r="I779" t="s">
        <v>2206</v>
      </c>
      <c r="J779" t="s">
        <v>2217</v>
      </c>
      <c r="K779" t="s">
        <v>2240</v>
      </c>
      <c r="L779" t="s">
        <v>2266</v>
      </c>
      <c r="M779">
        <v>0</v>
      </c>
      <c r="N779">
        <v>0</v>
      </c>
      <c r="O779">
        <v>0</v>
      </c>
      <c r="P779">
        <v>0</v>
      </c>
      <c r="Q779">
        <v>0</v>
      </c>
      <c r="R779">
        <v>0</v>
      </c>
      <c r="S779">
        <v>0</v>
      </c>
      <c r="T779">
        <v>0</v>
      </c>
      <c r="U779">
        <v>0</v>
      </c>
      <c r="V779">
        <v>1</v>
      </c>
      <c r="W779">
        <v>0</v>
      </c>
      <c r="X779">
        <v>0</v>
      </c>
      <c r="Y779">
        <v>0</v>
      </c>
      <c r="Z779">
        <v>0</v>
      </c>
      <c r="AA779" t="s">
        <v>2276</v>
      </c>
      <c r="AB779">
        <v>0</v>
      </c>
      <c r="AC779">
        <v>0</v>
      </c>
      <c r="AD779">
        <v>0</v>
      </c>
      <c r="AE779" t="s">
        <v>2285</v>
      </c>
      <c r="AF779" t="s">
        <v>2286</v>
      </c>
      <c r="AG779" t="s">
        <v>2286</v>
      </c>
      <c r="AH779" t="s">
        <v>2286</v>
      </c>
      <c r="AI779" t="s">
        <v>2286</v>
      </c>
      <c r="AJ779" t="s">
        <v>3067</v>
      </c>
    </row>
    <row r="780" spans="1:36" x14ac:dyDescent="0.3">
      <c r="A780" s="1">
        <v>45287</v>
      </c>
      <c r="B780" t="s">
        <v>807</v>
      </c>
      <c r="C780" t="s">
        <v>2195</v>
      </c>
      <c r="D780" t="s">
        <v>2196</v>
      </c>
      <c r="E780" t="s">
        <v>2197</v>
      </c>
      <c r="H780" t="s">
        <v>2205</v>
      </c>
      <c r="I780" t="s">
        <v>2206</v>
      </c>
      <c r="J780" t="s">
        <v>2217</v>
      </c>
      <c r="K780" t="s">
        <v>2253</v>
      </c>
      <c r="L780" t="s">
        <v>2265</v>
      </c>
      <c r="M780">
        <v>0</v>
      </c>
      <c r="N780">
        <v>0</v>
      </c>
      <c r="O780">
        <v>0</v>
      </c>
      <c r="P780">
        <v>0</v>
      </c>
      <c r="Q780">
        <v>0</v>
      </c>
      <c r="R780">
        <v>0</v>
      </c>
      <c r="S780">
        <v>0</v>
      </c>
      <c r="T780">
        <v>0</v>
      </c>
      <c r="U780">
        <v>0</v>
      </c>
      <c r="V780">
        <v>1</v>
      </c>
      <c r="W780">
        <v>0</v>
      </c>
      <c r="X780">
        <v>0</v>
      </c>
      <c r="Y780">
        <v>0</v>
      </c>
      <c r="Z780">
        <v>0</v>
      </c>
      <c r="AA780" t="s">
        <v>2276</v>
      </c>
      <c r="AB780">
        <v>0</v>
      </c>
      <c r="AC780">
        <v>0</v>
      </c>
      <c r="AD780">
        <v>0</v>
      </c>
      <c r="AE780" t="s">
        <v>2285</v>
      </c>
      <c r="AF780" t="s">
        <v>2286</v>
      </c>
      <c r="AG780" t="s">
        <v>2286</v>
      </c>
      <c r="AH780" t="s">
        <v>2286</v>
      </c>
      <c r="AI780" t="s">
        <v>2286</v>
      </c>
      <c r="AJ780" t="s">
        <v>3068</v>
      </c>
    </row>
    <row r="781" spans="1:36" x14ac:dyDescent="0.3">
      <c r="A781" s="1">
        <v>45287</v>
      </c>
      <c r="B781" t="s">
        <v>808</v>
      </c>
      <c r="C781" t="s">
        <v>2195</v>
      </c>
      <c r="D781" t="s">
        <v>2196</v>
      </c>
      <c r="E781" t="s">
        <v>2197</v>
      </c>
      <c r="H781" t="s">
        <v>2205</v>
      </c>
      <c r="I781" t="s">
        <v>2211</v>
      </c>
      <c r="J781" t="s">
        <v>2224</v>
      </c>
      <c r="K781" t="s">
        <v>2238</v>
      </c>
      <c r="L781" t="s">
        <v>2274</v>
      </c>
      <c r="M781">
        <v>0</v>
      </c>
      <c r="N781">
        <v>0</v>
      </c>
      <c r="O781">
        <v>0</v>
      </c>
      <c r="P781">
        <v>0</v>
      </c>
      <c r="Q781">
        <v>0</v>
      </c>
      <c r="R781">
        <v>0</v>
      </c>
      <c r="S781">
        <v>0</v>
      </c>
      <c r="T781">
        <v>0</v>
      </c>
      <c r="U781">
        <v>0</v>
      </c>
      <c r="V781">
        <v>1</v>
      </c>
      <c r="W781">
        <v>0</v>
      </c>
      <c r="X781">
        <v>0</v>
      </c>
      <c r="Y781">
        <v>0</v>
      </c>
      <c r="Z781">
        <v>0</v>
      </c>
      <c r="AA781" t="s">
        <v>2276</v>
      </c>
      <c r="AB781">
        <v>0</v>
      </c>
      <c r="AC781">
        <v>0</v>
      </c>
      <c r="AD781">
        <v>0</v>
      </c>
      <c r="AE781" t="s">
        <v>2285</v>
      </c>
      <c r="AF781" t="s">
        <v>2286</v>
      </c>
      <c r="AG781" t="s">
        <v>2286</v>
      </c>
      <c r="AH781" t="s">
        <v>2286</v>
      </c>
      <c r="AI781" t="s">
        <v>2286</v>
      </c>
      <c r="AJ781" t="s">
        <v>3069</v>
      </c>
    </row>
    <row r="782" spans="1:36" x14ac:dyDescent="0.3">
      <c r="A782" s="1">
        <v>45287</v>
      </c>
      <c r="B782" t="s">
        <v>809</v>
      </c>
      <c r="C782" t="s">
        <v>2195</v>
      </c>
      <c r="D782" t="s">
        <v>2196</v>
      </c>
      <c r="E782" t="s">
        <v>2197</v>
      </c>
      <c r="H782" t="s">
        <v>2205</v>
      </c>
      <c r="I782" t="s">
        <v>2206</v>
      </c>
      <c r="J782" t="s">
        <v>2217</v>
      </c>
      <c r="K782" t="s">
        <v>2244</v>
      </c>
      <c r="L782" t="s">
        <v>2264</v>
      </c>
      <c r="M782">
        <v>0</v>
      </c>
      <c r="N782">
        <v>0</v>
      </c>
      <c r="O782">
        <v>0</v>
      </c>
      <c r="P782">
        <v>0</v>
      </c>
      <c r="Q782">
        <v>1</v>
      </c>
      <c r="R782">
        <v>0</v>
      </c>
      <c r="S782">
        <v>0</v>
      </c>
      <c r="T782">
        <v>0</v>
      </c>
      <c r="U782">
        <v>0</v>
      </c>
      <c r="V782">
        <v>0</v>
      </c>
      <c r="W782">
        <v>0</v>
      </c>
      <c r="X782">
        <v>0</v>
      </c>
      <c r="Y782">
        <v>0</v>
      </c>
      <c r="Z782">
        <v>0</v>
      </c>
      <c r="AA782" t="s">
        <v>2276</v>
      </c>
      <c r="AB782">
        <v>0</v>
      </c>
      <c r="AC782">
        <v>0</v>
      </c>
      <c r="AD782">
        <v>0</v>
      </c>
      <c r="AE782" t="s">
        <v>2285</v>
      </c>
      <c r="AF782" t="s">
        <v>2286</v>
      </c>
      <c r="AG782" t="s">
        <v>2286</v>
      </c>
      <c r="AH782" t="s">
        <v>2286</v>
      </c>
      <c r="AI782" t="s">
        <v>2286</v>
      </c>
      <c r="AJ782" t="s">
        <v>3070</v>
      </c>
    </row>
    <row r="783" spans="1:36" x14ac:dyDescent="0.3">
      <c r="A783" s="1">
        <v>45287</v>
      </c>
      <c r="B783" t="s">
        <v>810</v>
      </c>
      <c r="C783" t="s">
        <v>2195</v>
      </c>
      <c r="D783" t="s">
        <v>2196</v>
      </c>
      <c r="E783" t="s">
        <v>2197</v>
      </c>
      <c r="H783" t="s">
        <v>2205</v>
      </c>
      <c r="I783" t="s">
        <v>2206</v>
      </c>
      <c r="J783" t="s">
        <v>2217</v>
      </c>
      <c r="K783" t="s">
        <v>2239</v>
      </c>
      <c r="L783" t="s">
        <v>2264</v>
      </c>
      <c r="M783">
        <v>0</v>
      </c>
      <c r="N783">
        <v>0</v>
      </c>
      <c r="O783">
        <v>0</v>
      </c>
      <c r="P783">
        <v>0</v>
      </c>
      <c r="Q783">
        <v>1</v>
      </c>
      <c r="R783">
        <v>0</v>
      </c>
      <c r="S783">
        <v>0</v>
      </c>
      <c r="T783">
        <v>0</v>
      </c>
      <c r="U783">
        <v>0</v>
      </c>
      <c r="V783">
        <v>0</v>
      </c>
      <c r="W783">
        <v>0</v>
      </c>
      <c r="X783">
        <v>0</v>
      </c>
      <c r="Y783">
        <v>0</v>
      </c>
      <c r="Z783">
        <v>0</v>
      </c>
      <c r="AA783" t="s">
        <v>2276</v>
      </c>
      <c r="AB783">
        <v>0</v>
      </c>
      <c r="AC783">
        <v>0</v>
      </c>
      <c r="AD783">
        <v>0</v>
      </c>
      <c r="AE783" t="s">
        <v>2285</v>
      </c>
      <c r="AF783" t="s">
        <v>2286</v>
      </c>
      <c r="AG783" t="s">
        <v>2286</v>
      </c>
      <c r="AH783" t="s">
        <v>2286</v>
      </c>
      <c r="AI783" t="s">
        <v>2286</v>
      </c>
      <c r="AJ783" t="s">
        <v>3071</v>
      </c>
    </row>
    <row r="784" spans="1:36" x14ac:dyDescent="0.3">
      <c r="A784" s="1">
        <v>45287</v>
      </c>
      <c r="B784" t="s">
        <v>811</v>
      </c>
      <c r="C784" t="s">
        <v>2195</v>
      </c>
      <c r="D784" t="s">
        <v>2196</v>
      </c>
      <c r="E784" t="s">
        <v>2197</v>
      </c>
      <c r="H784" t="s">
        <v>2205</v>
      </c>
      <c r="I784" t="s">
        <v>2206</v>
      </c>
      <c r="J784" t="s">
        <v>2217</v>
      </c>
      <c r="K784" t="s">
        <v>2240</v>
      </c>
      <c r="L784" t="s">
        <v>2200</v>
      </c>
      <c r="M784">
        <v>0</v>
      </c>
      <c r="N784">
        <v>0</v>
      </c>
      <c r="O784">
        <v>0</v>
      </c>
      <c r="P784">
        <v>0</v>
      </c>
      <c r="Q784">
        <v>0</v>
      </c>
      <c r="R784">
        <v>0</v>
      </c>
      <c r="S784">
        <v>0</v>
      </c>
      <c r="T784">
        <v>0</v>
      </c>
      <c r="U784">
        <v>0</v>
      </c>
      <c r="V784">
        <v>0</v>
      </c>
      <c r="W784">
        <v>1</v>
      </c>
      <c r="X784">
        <v>0</v>
      </c>
      <c r="Y784">
        <v>0</v>
      </c>
      <c r="Z784">
        <v>0</v>
      </c>
      <c r="AA784" t="s">
        <v>2276</v>
      </c>
      <c r="AB784">
        <v>0</v>
      </c>
      <c r="AC784">
        <v>0</v>
      </c>
      <c r="AD784">
        <v>0</v>
      </c>
      <c r="AE784" t="s">
        <v>2285</v>
      </c>
      <c r="AF784" t="s">
        <v>2286</v>
      </c>
      <c r="AG784" t="s">
        <v>2286</v>
      </c>
      <c r="AH784" t="s">
        <v>2286</v>
      </c>
      <c r="AI784" t="s">
        <v>2286</v>
      </c>
      <c r="AJ784" t="s">
        <v>3072</v>
      </c>
    </row>
    <row r="785" spans="1:36" x14ac:dyDescent="0.3">
      <c r="A785" s="1">
        <v>45286</v>
      </c>
      <c r="B785" t="s">
        <v>812</v>
      </c>
      <c r="C785" t="s">
        <v>2195</v>
      </c>
      <c r="D785" t="s">
        <v>2196</v>
      </c>
      <c r="E785" t="s">
        <v>2197</v>
      </c>
      <c r="H785" t="s">
        <v>2205</v>
      </c>
      <c r="I785" t="s">
        <v>2206</v>
      </c>
      <c r="J785" t="s">
        <v>2217</v>
      </c>
      <c r="K785" t="s">
        <v>2240</v>
      </c>
      <c r="L785" t="s">
        <v>2265</v>
      </c>
      <c r="M785">
        <v>0</v>
      </c>
      <c r="N785">
        <v>0</v>
      </c>
      <c r="O785">
        <v>0</v>
      </c>
      <c r="P785">
        <v>0</v>
      </c>
      <c r="Q785">
        <v>0</v>
      </c>
      <c r="R785">
        <v>0</v>
      </c>
      <c r="S785">
        <v>0</v>
      </c>
      <c r="T785">
        <v>0</v>
      </c>
      <c r="U785">
        <v>0</v>
      </c>
      <c r="V785">
        <v>0</v>
      </c>
      <c r="W785">
        <v>2</v>
      </c>
      <c r="X785">
        <v>0</v>
      </c>
      <c r="Y785">
        <v>0</v>
      </c>
      <c r="Z785">
        <v>0</v>
      </c>
      <c r="AA785" t="s">
        <v>2276</v>
      </c>
      <c r="AB785">
        <v>0</v>
      </c>
      <c r="AC785">
        <v>0</v>
      </c>
      <c r="AD785">
        <v>0</v>
      </c>
      <c r="AE785" t="s">
        <v>2285</v>
      </c>
      <c r="AF785" t="s">
        <v>2286</v>
      </c>
      <c r="AG785" t="s">
        <v>2286</v>
      </c>
      <c r="AH785" t="s">
        <v>2286</v>
      </c>
      <c r="AI785" t="s">
        <v>2286</v>
      </c>
      <c r="AJ785" t="s">
        <v>3073</v>
      </c>
    </row>
    <row r="786" spans="1:36" x14ac:dyDescent="0.3">
      <c r="A786" s="1">
        <v>45286</v>
      </c>
      <c r="B786" t="s">
        <v>813</v>
      </c>
      <c r="C786" t="s">
        <v>2195</v>
      </c>
      <c r="D786" t="s">
        <v>2196</v>
      </c>
      <c r="E786" t="s">
        <v>2197</v>
      </c>
      <c r="H786" t="s">
        <v>2205</v>
      </c>
      <c r="I786" t="s">
        <v>2206</v>
      </c>
      <c r="J786" t="s">
        <v>2217</v>
      </c>
      <c r="K786" t="s">
        <v>2242</v>
      </c>
      <c r="L786" t="s">
        <v>2266</v>
      </c>
      <c r="M786">
        <v>0</v>
      </c>
      <c r="N786">
        <v>0</v>
      </c>
      <c r="O786">
        <v>0</v>
      </c>
      <c r="P786">
        <v>0</v>
      </c>
      <c r="Q786">
        <v>0</v>
      </c>
      <c r="R786">
        <v>0</v>
      </c>
      <c r="S786">
        <v>0</v>
      </c>
      <c r="T786">
        <v>0</v>
      </c>
      <c r="U786">
        <v>0</v>
      </c>
      <c r="V786">
        <v>0</v>
      </c>
      <c r="W786">
        <v>1</v>
      </c>
      <c r="X786">
        <v>0</v>
      </c>
      <c r="Y786">
        <v>0</v>
      </c>
      <c r="Z786">
        <v>0</v>
      </c>
      <c r="AA786" t="s">
        <v>2276</v>
      </c>
      <c r="AB786">
        <v>0</v>
      </c>
      <c r="AC786">
        <v>0</v>
      </c>
      <c r="AD786">
        <v>0</v>
      </c>
      <c r="AE786" t="s">
        <v>2285</v>
      </c>
      <c r="AF786" t="s">
        <v>2286</v>
      </c>
      <c r="AG786" t="s">
        <v>2286</v>
      </c>
      <c r="AH786" t="s">
        <v>2286</v>
      </c>
      <c r="AI786" t="s">
        <v>2286</v>
      </c>
      <c r="AJ786" t="s">
        <v>3074</v>
      </c>
    </row>
    <row r="787" spans="1:36" x14ac:dyDescent="0.3">
      <c r="A787" s="1">
        <v>45286</v>
      </c>
      <c r="B787" t="s">
        <v>814</v>
      </c>
      <c r="C787" t="s">
        <v>2195</v>
      </c>
      <c r="D787" t="s">
        <v>2196</v>
      </c>
      <c r="E787" t="s">
        <v>2197</v>
      </c>
      <c r="H787" t="s">
        <v>2205</v>
      </c>
      <c r="I787" t="s">
        <v>2206</v>
      </c>
      <c r="J787" t="s">
        <v>2217</v>
      </c>
      <c r="K787" t="s">
        <v>2240</v>
      </c>
      <c r="L787" t="s">
        <v>2200</v>
      </c>
      <c r="M787">
        <v>0</v>
      </c>
      <c r="N787">
        <v>0</v>
      </c>
      <c r="O787">
        <v>0</v>
      </c>
      <c r="P787">
        <v>0</v>
      </c>
      <c r="Q787">
        <v>0</v>
      </c>
      <c r="R787">
        <v>0</v>
      </c>
      <c r="S787">
        <v>0</v>
      </c>
      <c r="T787">
        <v>0</v>
      </c>
      <c r="U787">
        <v>0</v>
      </c>
      <c r="V787">
        <v>0</v>
      </c>
      <c r="W787">
        <v>1</v>
      </c>
      <c r="X787">
        <v>0</v>
      </c>
      <c r="Y787">
        <v>0</v>
      </c>
      <c r="Z787">
        <v>0</v>
      </c>
      <c r="AA787" t="s">
        <v>2276</v>
      </c>
      <c r="AB787">
        <v>0</v>
      </c>
      <c r="AC787">
        <v>0</v>
      </c>
      <c r="AD787">
        <v>0</v>
      </c>
      <c r="AE787" t="s">
        <v>2285</v>
      </c>
      <c r="AF787" t="s">
        <v>2286</v>
      </c>
      <c r="AG787" t="s">
        <v>2286</v>
      </c>
      <c r="AH787" t="s">
        <v>2286</v>
      </c>
      <c r="AI787" t="s">
        <v>2286</v>
      </c>
      <c r="AJ787" t="s">
        <v>3075</v>
      </c>
    </row>
    <row r="788" spans="1:36" x14ac:dyDescent="0.3">
      <c r="A788" s="1">
        <v>45286</v>
      </c>
      <c r="B788" t="s">
        <v>815</v>
      </c>
      <c r="C788" t="s">
        <v>2195</v>
      </c>
      <c r="D788" t="s">
        <v>2196</v>
      </c>
      <c r="E788" t="s">
        <v>2197</v>
      </c>
      <c r="H788" t="s">
        <v>2205</v>
      </c>
      <c r="I788" t="s">
        <v>2206</v>
      </c>
      <c r="J788" t="s">
        <v>2217</v>
      </c>
      <c r="K788" t="s">
        <v>2249</v>
      </c>
      <c r="L788" t="s">
        <v>2268</v>
      </c>
      <c r="M788">
        <v>0</v>
      </c>
      <c r="N788">
        <v>1</v>
      </c>
      <c r="O788">
        <v>0</v>
      </c>
      <c r="P788">
        <v>0</v>
      </c>
      <c r="Q788">
        <v>0</v>
      </c>
      <c r="R788">
        <v>0</v>
      </c>
      <c r="S788">
        <v>0</v>
      </c>
      <c r="T788">
        <v>0</v>
      </c>
      <c r="U788">
        <v>0</v>
      </c>
      <c r="V788">
        <v>0</v>
      </c>
      <c r="W788">
        <v>0</v>
      </c>
      <c r="X788">
        <v>0</v>
      </c>
      <c r="Y788">
        <v>0</v>
      </c>
      <c r="Z788">
        <v>0</v>
      </c>
      <c r="AA788" t="s">
        <v>2276</v>
      </c>
      <c r="AB788">
        <v>0</v>
      </c>
      <c r="AC788">
        <v>0</v>
      </c>
      <c r="AD788">
        <v>0</v>
      </c>
      <c r="AE788" t="s">
        <v>2285</v>
      </c>
      <c r="AF788" t="s">
        <v>2286</v>
      </c>
      <c r="AG788" t="s">
        <v>2286</v>
      </c>
      <c r="AH788" t="s">
        <v>2286</v>
      </c>
      <c r="AI788" t="s">
        <v>2286</v>
      </c>
      <c r="AJ788" t="s">
        <v>3076</v>
      </c>
    </row>
    <row r="789" spans="1:36" x14ac:dyDescent="0.3">
      <c r="A789" s="1">
        <v>45286</v>
      </c>
      <c r="B789" t="s">
        <v>816</v>
      </c>
      <c r="C789" t="s">
        <v>2195</v>
      </c>
      <c r="D789" t="s">
        <v>2196</v>
      </c>
      <c r="E789" t="s">
        <v>2197</v>
      </c>
      <c r="H789" t="s">
        <v>2205</v>
      </c>
      <c r="I789" t="s">
        <v>2206</v>
      </c>
      <c r="J789" t="s">
        <v>2217</v>
      </c>
      <c r="K789" t="s">
        <v>2246</v>
      </c>
      <c r="L789" t="s">
        <v>2264</v>
      </c>
      <c r="M789">
        <v>1</v>
      </c>
      <c r="N789">
        <v>0</v>
      </c>
      <c r="O789">
        <v>0</v>
      </c>
      <c r="P789">
        <v>0</v>
      </c>
      <c r="Q789">
        <v>0</v>
      </c>
      <c r="R789">
        <v>0</v>
      </c>
      <c r="S789">
        <v>0</v>
      </c>
      <c r="T789">
        <v>0</v>
      </c>
      <c r="U789">
        <v>0</v>
      </c>
      <c r="V789">
        <v>0</v>
      </c>
      <c r="W789">
        <v>0</v>
      </c>
      <c r="X789">
        <v>0</v>
      </c>
      <c r="Y789">
        <v>0</v>
      </c>
      <c r="Z789">
        <v>0</v>
      </c>
      <c r="AA789" t="s">
        <v>2276</v>
      </c>
      <c r="AB789">
        <v>0</v>
      </c>
      <c r="AC789">
        <v>0</v>
      </c>
      <c r="AD789">
        <v>0</v>
      </c>
      <c r="AE789" t="s">
        <v>2285</v>
      </c>
      <c r="AF789" t="s">
        <v>2286</v>
      </c>
      <c r="AG789" t="s">
        <v>2286</v>
      </c>
      <c r="AH789" t="s">
        <v>2286</v>
      </c>
      <c r="AI789" t="s">
        <v>2286</v>
      </c>
      <c r="AJ789" t="s">
        <v>3077</v>
      </c>
    </row>
    <row r="790" spans="1:36" x14ac:dyDescent="0.3">
      <c r="A790" s="1">
        <v>45286</v>
      </c>
      <c r="B790" t="s">
        <v>817</v>
      </c>
      <c r="C790" t="s">
        <v>2195</v>
      </c>
      <c r="D790" t="s">
        <v>2196</v>
      </c>
      <c r="E790" t="s">
        <v>2197</v>
      </c>
      <c r="H790" t="s">
        <v>2205</v>
      </c>
      <c r="I790" t="s">
        <v>2206</v>
      </c>
      <c r="J790" t="s">
        <v>2217</v>
      </c>
      <c r="K790" t="s">
        <v>2242</v>
      </c>
      <c r="L790" t="s">
        <v>2264</v>
      </c>
      <c r="M790">
        <v>0</v>
      </c>
      <c r="N790">
        <v>0</v>
      </c>
      <c r="O790">
        <v>0</v>
      </c>
      <c r="P790">
        <v>0</v>
      </c>
      <c r="Q790">
        <v>1</v>
      </c>
      <c r="R790">
        <v>0</v>
      </c>
      <c r="S790">
        <v>0</v>
      </c>
      <c r="T790">
        <v>0</v>
      </c>
      <c r="U790">
        <v>0</v>
      </c>
      <c r="V790">
        <v>0</v>
      </c>
      <c r="W790">
        <v>0</v>
      </c>
      <c r="X790">
        <v>0</v>
      </c>
      <c r="Y790">
        <v>0</v>
      </c>
      <c r="Z790">
        <v>0</v>
      </c>
      <c r="AA790" t="s">
        <v>2276</v>
      </c>
      <c r="AB790">
        <v>0</v>
      </c>
      <c r="AC790">
        <v>0</v>
      </c>
      <c r="AD790">
        <v>0</v>
      </c>
      <c r="AE790" t="s">
        <v>2285</v>
      </c>
      <c r="AF790" t="s">
        <v>2286</v>
      </c>
      <c r="AG790" t="s">
        <v>2286</v>
      </c>
      <c r="AH790" t="s">
        <v>2286</v>
      </c>
      <c r="AI790" t="s">
        <v>2286</v>
      </c>
      <c r="AJ790" t="s">
        <v>3078</v>
      </c>
    </row>
    <row r="791" spans="1:36" x14ac:dyDescent="0.3">
      <c r="A791" s="1">
        <v>45286</v>
      </c>
      <c r="B791" t="s">
        <v>818</v>
      </c>
      <c r="C791" t="s">
        <v>2195</v>
      </c>
      <c r="D791" t="s">
        <v>2196</v>
      </c>
      <c r="E791" t="s">
        <v>2197</v>
      </c>
      <c r="H791" t="s">
        <v>2205</v>
      </c>
      <c r="I791" t="s">
        <v>2206</v>
      </c>
      <c r="J791" t="s">
        <v>2217</v>
      </c>
      <c r="K791" t="s">
        <v>2242</v>
      </c>
      <c r="L791" t="s">
        <v>2264</v>
      </c>
      <c r="M791">
        <v>0</v>
      </c>
      <c r="N791">
        <v>0</v>
      </c>
      <c r="O791">
        <v>0</v>
      </c>
      <c r="P791">
        <v>0</v>
      </c>
      <c r="Q791">
        <v>1</v>
      </c>
      <c r="R791">
        <v>0</v>
      </c>
      <c r="S791">
        <v>0</v>
      </c>
      <c r="T791">
        <v>0</v>
      </c>
      <c r="U791">
        <v>0</v>
      </c>
      <c r="V791">
        <v>0</v>
      </c>
      <c r="W791">
        <v>0</v>
      </c>
      <c r="X791">
        <v>0</v>
      </c>
      <c r="Y791">
        <v>0</v>
      </c>
      <c r="Z791">
        <v>0</v>
      </c>
      <c r="AA791" t="s">
        <v>2276</v>
      </c>
      <c r="AB791">
        <v>0</v>
      </c>
      <c r="AC791">
        <v>0</v>
      </c>
      <c r="AD791">
        <v>0</v>
      </c>
      <c r="AE791" t="s">
        <v>2285</v>
      </c>
      <c r="AF791" t="s">
        <v>2286</v>
      </c>
      <c r="AG791" t="s">
        <v>2286</v>
      </c>
      <c r="AH791" t="s">
        <v>2286</v>
      </c>
      <c r="AI791" t="s">
        <v>2286</v>
      </c>
      <c r="AJ791" t="s">
        <v>3079</v>
      </c>
    </row>
    <row r="792" spans="1:36" x14ac:dyDescent="0.3">
      <c r="A792" s="1">
        <v>45286</v>
      </c>
      <c r="B792" t="s">
        <v>819</v>
      </c>
      <c r="C792" t="s">
        <v>2195</v>
      </c>
      <c r="D792" t="s">
        <v>2196</v>
      </c>
      <c r="E792" t="s">
        <v>2197</v>
      </c>
      <c r="H792" t="s">
        <v>2205</v>
      </c>
      <c r="I792" t="s">
        <v>2206</v>
      </c>
      <c r="J792" t="s">
        <v>2217</v>
      </c>
      <c r="K792" t="s">
        <v>2240</v>
      </c>
      <c r="L792" t="s">
        <v>2266</v>
      </c>
      <c r="M792">
        <v>0</v>
      </c>
      <c r="N792">
        <v>0</v>
      </c>
      <c r="O792">
        <v>0</v>
      </c>
      <c r="P792">
        <v>0</v>
      </c>
      <c r="Q792">
        <v>0</v>
      </c>
      <c r="R792">
        <v>0</v>
      </c>
      <c r="S792">
        <v>0</v>
      </c>
      <c r="T792">
        <v>0</v>
      </c>
      <c r="U792">
        <v>0</v>
      </c>
      <c r="V792">
        <v>0</v>
      </c>
      <c r="W792">
        <v>0</v>
      </c>
      <c r="X792">
        <v>0</v>
      </c>
      <c r="Y792">
        <v>0</v>
      </c>
      <c r="Z792">
        <v>1</v>
      </c>
      <c r="AA792" t="s">
        <v>2281</v>
      </c>
      <c r="AB792">
        <v>0</v>
      </c>
      <c r="AC792">
        <v>0</v>
      </c>
      <c r="AD792">
        <v>0</v>
      </c>
      <c r="AE792" t="s">
        <v>2285</v>
      </c>
      <c r="AF792" t="s">
        <v>2286</v>
      </c>
      <c r="AG792" t="s">
        <v>2286</v>
      </c>
      <c r="AH792" t="s">
        <v>2286</v>
      </c>
      <c r="AI792" t="s">
        <v>2286</v>
      </c>
      <c r="AJ792" t="s">
        <v>3080</v>
      </c>
    </row>
    <row r="793" spans="1:36" x14ac:dyDescent="0.3">
      <c r="A793" s="1">
        <v>45286</v>
      </c>
      <c r="B793" t="s">
        <v>820</v>
      </c>
      <c r="C793" t="s">
        <v>2195</v>
      </c>
      <c r="D793" t="s">
        <v>2196</v>
      </c>
      <c r="E793" t="s">
        <v>2197</v>
      </c>
      <c r="H793" t="s">
        <v>2205</v>
      </c>
      <c r="I793" t="s">
        <v>2206</v>
      </c>
      <c r="J793" t="s">
        <v>2217</v>
      </c>
      <c r="K793" t="s">
        <v>2249</v>
      </c>
      <c r="L793" t="s">
        <v>2268</v>
      </c>
      <c r="M793">
        <v>0</v>
      </c>
      <c r="N793">
        <v>0</v>
      </c>
      <c r="O793">
        <v>0</v>
      </c>
      <c r="P793">
        <v>0</v>
      </c>
      <c r="Q793">
        <v>0</v>
      </c>
      <c r="R793">
        <v>0</v>
      </c>
      <c r="S793">
        <v>0</v>
      </c>
      <c r="T793">
        <v>0</v>
      </c>
      <c r="U793">
        <v>0</v>
      </c>
      <c r="V793">
        <v>1</v>
      </c>
      <c r="W793">
        <v>0</v>
      </c>
      <c r="X793">
        <v>0</v>
      </c>
      <c r="Y793">
        <v>0</v>
      </c>
      <c r="Z793">
        <v>0</v>
      </c>
      <c r="AA793" t="s">
        <v>2276</v>
      </c>
      <c r="AB793">
        <v>0</v>
      </c>
      <c r="AC793">
        <v>0</v>
      </c>
      <c r="AD793">
        <v>0</v>
      </c>
      <c r="AE793" t="s">
        <v>2285</v>
      </c>
      <c r="AF793" t="s">
        <v>2286</v>
      </c>
      <c r="AG793" t="s">
        <v>2286</v>
      </c>
      <c r="AH793" t="s">
        <v>2286</v>
      </c>
      <c r="AI793" t="s">
        <v>2286</v>
      </c>
      <c r="AJ793" t="s">
        <v>3081</v>
      </c>
    </row>
    <row r="794" spans="1:36" x14ac:dyDescent="0.3">
      <c r="A794" s="1">
        <v>45286</v>
      </c>
      <c r="B794" t="s">
        <v>821</v>
      </c>
      <c r="C794" t="s">
        <v>2195</v>
      </c>
      <c r="D794" t="s">
        <v>2196</v>
      </c>
      <c r="E794" t="s">
        <v>2198</v>
      </c>
      <c r="H794" t="s">
        <v>2205</v>
      </c>
      <c r="I794" t="s">
        <v>2206</v>
      </c>
      <c r="J794" t="s">
        <v>2217</v>
      </c>
      <c r="K794" t="s">
        <v>2240</v>
      </c>
      <c r="L794" t="s">
        <v>2265</v>
      </c>
      <c r="M794">
        <v>0</v>
      </c>
      <c r="N794">
        <v>0</v>
      </c>
      <c r="O794">
        <v>0</v>
      </c>
      <c r="P794">
        <v>0</v>
      </c>
      <c r="Q794">
        <v>0</v>
      </c>
      <c r="R794">
        <v>0</v>
      </c>
      <c r="S794">
        <v>0</v>
      </c>
      <c r="T794">
        <v>0</v>
      </c>
      <c r="U794">
        <v>0</v>
      </c>
      <c r="V794">
        <v>1</v>
      </c>
      <c r="W794">
        <v>0</v>
      </c>
      <c r="X794">
        <v>0</v>
      </c>
      <c r="Y794">
        <v>0</v>
      </c>
      <c r="Z794">
        <v>0</v>
      </c>
      <c r="AA794" t="s">
        <v>2276</v>
      </c>
      <c r="AB794">
        <v>0</v>
      </c>
      <c r="AC794">
        <v>0</v>
      </c>
      <c r="AD794">
        <v>0</v>
      </c>
      <c r="AE794" t="s">
        <v>2285</v>
      </c>
      <c r="AF794" t="s">
        <v>2286</v>
      </c>
      <c r="AG794" t="s">
        <v>2286</v>
      </c>
      <c r="AH794" t="s">
        <v>2286</v>
      </c>
      <c r="AI794" t="s">
        <v>2286</v>
      </c>
      <c r="AJ794" t="s">
        <v>3082</v>
      </c>
    </row>
    <row r="795" spans="1:36" x14ac:dyDescent="0.3">
      <c r="A795" s="1">
        <v>45286</v>
      </c>
      <c r="B795" t="s">
        <v>822</v>
      </c>
      <c r="C795" t="s">
        <v>2195</v>
      </c>
      <c r="D795" t="s">
        <v>2196</v>
      </c>
      <c r="E795" t="s">
        <v>2198</v>
      </c>
      <c r="H795" t="s">
        <v>2205</v>
      </c>
      <c r="I795" t="s">
        <v>2206</v>
      </c>
      <c r="J795" t="s">
        <v>2217</v>
      </c>
      <c r="K795" t="s">
        <v>2240</v>
      </c>
      <c r="L795" t="s">
        <v>2267</v>
      </c>
      <c r="M795">
        <v>0</v>
      </c>
      <c r="N795">
        <v>0</v>
      </c>
      <c r="O795">
        <v>0</v>
      </c>
      <c r="P795">
        <v>0</v>
      </c>
      <c r="Q795">
        <v>0</v>
      </c>
      <c r="R795">
        <v>0</v>
      </c>
      <c r="S795">
        <v>0</v>
      </c>
      <c r="T795">
        <v>0</v>
      </c>
      <c r="U795">
        <v>0</v>
      </c>
      <c r="V795">
        <v>0</v>
      </c>
      <c r="W795">
        <v>0</v>
      </c>
      <c r="X795">
        <v>0</v>
      </c>
      <c r="Y795">
        <v>0</v>
      </c>
      <c r="Z795">
        <v>0</v>
      </c>
      <c r="AA795" t="s">
        <v>2276</v>
      </c>
      <c r="AB795">
        <v>0</v>
      </c>
      <c r="AC795">
        <v>0</v>
      </c>
      <c r="AD795">
        <v>0</v>
      </c>
      <c r="AE795" t="s">
        <v>2285</v>
      </c>
      <c r="AF795" t="s">
        <v>2286</v>
      </c>
      <c r="AG795" t="s">
        <v>2286</v>
      </c>
      <c r="AH795" t="s">
        <v>2286</v>
      </c>
      <c r="AI795" t="s">
        <v>2286</v>
      </c>
      <c r="AJ795" t="s">
        <v>3083</v>
      </c>
    </row>
    <row r="796" spans="1:36" x14ac:dyDescent="0.3">
      <c r="A796" s="1">
        <v>45286</v>
      </c>
      <c r="B796" t="s">
        <v>823</v>
      </c>
      <c r="C796" t="s">
        <v>2195</v>
      </c>
      <c r="D796" t="s">
        <v>2196</v>
      </c>
      <c r="E796" t="s">
        <v>2197</v>
      </c>
      <c r="H796" t="s">
        <v>2205</v>
      </c>
      <c r="I796" t="s">
        <v>2206</v>
      </c>
      <c r="J796" t="s">
        <v>2217</v>
      </c>
      <c r="K796" t="s">
        <v>2253</v>
      </c>
      <c r="L796" t="s">
        <v>2264</v>
      </c>
      <c r="M796">
        <v>0</v>
      </c>
      <c r="N796">
        <v>0</v>
      </c>
      <c r="O796">
        <v>0</v>
      </c>
      <c r="P796">
        <v>0</v>
      </c>
      <c r="Q796">
        <v>1</v>
      </c>
      <c r="R796">
        <v>0</v>
      </c>
      <c r="S796">
        <v>0</v>
      </c>
      <c r="T796">
        <v>0</v>
      </c>
      <c r="U796">
        <v>0</v>
      </c>
      <c r="V796">
        <v>0</v>
      </c>
      <c r="W796">
        <v>0</v>
      </c>
      <c r="X796">
        <v>0</v>
      </c>
      <c r="Y796">
        <v>0</v>
      </c>
      <c r="Z796">
        <v>0</v>
      </c>
      <c r="AA796" t="s">
        <v>2276</v>
      </c>
      <c r="AB796">
        <v>0</v>
      </c>
      <c r="AC796">
        <v>0</v>
      </c>
      <c r="AD796">
        <v>0</v>
      </c>
      <c r="AE796" t="s">
        <v>2285</v>
      </c>
      <c r="AF796" t="s">
        <v>2286</v>
      </c>
      <c r="AG796" t="s">
        <v>2286</v>
      </c>
      <c r="AH796" t="s">
        <v>2286</v>
      </c>
      <c r="AI796" t="s">
        <v>2286</v>
      </c>
      <c r="AJ796" t="s">
        <v>3084</v>
      </c>
    </row>
    <row r="797" spans="1:36" x14ac:dyDescent="0.3">
      <c r="A797" s="1">
        <v>45286</v>
      </c>
      <c r="B797" t="s">
        <v>824</v>
      </c>
      <c r="C797" t="s">
        <v>2195</v>
      </c>
      <c r="D797" t="s">
        <v>2196</v>
      </c>
      <c r="E797" t="s">
        <v>2197</v>
      </c>
      <c r="H797" t="s">
        <v>2205</v>
      </c>
      <c r="I797" t="s">
        <v>2206</v>
      </c>
      <c r="J797" t="s">
        <v>2217</v>
      </c>
      <c r="K797" t="s">
        <v>2253</v>
      </c>
      <c r="L797" t="s">
        <v>2264</v>
      </c>
      <c r="M797">
        <v>0</v>
      </c>
      <c r="N797">
        <v>0</v>
      </c>
      <c r="O797">
        <v>0</v>
      </c>
      <c r="P797">
        <v>0</v>
      </c>
      <c r="Q797">
        <v>1</v>
      </c>
      <c r="R797">
        <v>0</v>
      </c>
      <c r="S797">
        <v>0</v>
      </c>
      <c r="T797">
        <v>0</v>
      </c>
      <c r="U797">
        <v>0</v>
      </c>
      <c r="V797">
        <v>0</v>
      </c>
      <c r="W797">
        <v>0</v>
      </c>
      <c r="X797">
        <v>0</v>
      </c>
      <c r="Y797">
        <v>0</v>
      </c>
      <c r="Z797">
        <v>0</v>
      </c>
      <c r="AA797" t="s">
        <v>2276</v>
      </c>
      <c r="AB797">
        <v>0</v>
      </c>
      <c r="AC797">
        <v>0</v>
      </c>
      <c r="AD797">
        <v>0</v>
      </c>
      <c r="AE797" t="s">
        <v>2285</v>
      </c>
      <c r="AF797" t="s">
        <v>2286</v>
      </c>
      <c r="AG797" t="s">
        <v>2286</v>
      </c>
      <c r="AH797" t="s">
        <v>2286</v>
      </c>
      <c r="AI797" t="s">
        <v>2286</v>
      </c>
      <c r="AJ797" t="s">
        <v>3085</v>
      </c>
    </row>
    <row r="798" spans="1:36" x14ac:dyDescent="0.3">
      <c r="A798" s="1">
        <v>45286</v>
      </c>
      <c r="B798" t="s">
        <v>825</v>
      </c>
      <c r="C798" t="s">
        <v>2195</v>
      </c>
      <c r="D798" t="s">
        <v>2196</v>
      </c>
      <c r="E798" t="s">
        <v>2197</v>
      </c>
      <c r="H798" t="s">
        <v>2205</v>
      </c>
      <c r="I798" t="s">
        <v>2206</v>
      </c>
      <c r="J798" t="s">
        <v>2217</v>
      </c>
      <c r="K798" t="s">
        <v>2240</v>
      </c>
      <c r="L798" t="s">
        <v>2268</v>
      </c>
      <c r="M798">
        <v>0</v>
      </c>
      <c r="N798">
        <v>0</v>
      </c>
      <c r="O798">
        <v>0</v>
      </c>
      <c r="P798">
        <v>0</v>
      </c>
      <c r="Q798">
        <v>0</v>
      </c>
      <c r="R798">
        <v>0</v>
      </c>
      <c r="S798">
        <v>0</v>
      </c>
      <c r="T798">
        <v>0</v>
      </c>
      <c r="U798">
        <v>0</v>
      </c>
      <c r="V798">
        <v>0</v>
      </c>
      <c r="W798">
        <v>0</v>
      </c>
      <c r="X798">
        <v>0</v>
      </c>
      <c r="Y798">
        <v>0</v>
      </c>
      <c r="Z798">
        <v>2</v>
      </c>
      <c r="AA798" t="s">
        <v>2278</v>
      </c>
      <c r="AB798">
        <v>0</v>
      </c>
      <c r="AC798">
        <v>0</v>
      </c>
      <c r="AD798">
        <v>0</v>
      </c>
      <c r="AE798" t="s">
        <v>2285</v>
      </c>
      <c r="AF798" t="s">
        <v>2286</v>
      </c>
      <c r="AG798" t="s">
        <v>2286</v>
      </c>
      <c r="AH798" t="s">
        <v>2286</v>
      </c>
      <c r="AI798" t="s">
        <v>2286</v>
      </c>
      <c r="AJ798" t="s">
        <v>3086</v>
      </c>
    </row>
    <row r="799" spans="1:36" x14ac:dyDescent="0.3">
      <c r="A799" s="1">
        <v>45285</v>
      </c>
      <c r="B799" t="s">
        <v>826</v>
      </c>
      <c r="C799" t="s">
        <v>2195</v>
      </c>
      <c r="D799" t="s">
        <v>2196</v>
      </c>
      <c r="E799" t="s">
        <v>2197</v>
      </c>
      <c r="H799" t="s">
        <v>2205</v>
      </c>
      <c r="I799" t="s">
        <v>2206</v>
      </c>
      <c r="J799" t="s">
        <v>2217</v>
      </c>
      <c r="K799" t="s">
        <v>2242</v>
      </c>
      <c r="L799" t="s">
        <v>2264</v>
      </c>
      <c r="M799">
        <v>0</v>
      </c>
      <c r="N799">
        <v>1</v>
      </c>
      <c r="O799">
        <v>0</v>
      </c>
      <c r="P799">
        <v>0</v>
      </c>
      <c r="Q799">
        <v>1</v>
      </c>
      <c r="R799">
        <v>0</v>
      </c>
      <c r="S799">
        <v>0</v>
      </c>
      <c r="T799">
        <v>0</v>
      </c>
      <c r="U799">
        <v>0</v>
      </c>
      <c r="V799">
        <v>0</v>
      </c>
      <c r="W799">
        <v>0</v>
      </c>
      <c r="X799">
        <v>0</v>
      </c>
      <c r="Y799">
        <v>0</v>
      </c>
      <c r="Z799">
        <v>0</v>
      </c>
      <c r="AA799" t="s">
        <v>2276</v>
      </c>
      <c r="AB799">
        <v>0</v>
      </c>
      <c r="AC799">
        <v>0</v>
      </c>
      <c r="AD799">
        <v>0</v>
      </c>
      <c r="AE799" t="s">
        <v>2285</v>
      </c>
      <c r="AF799" t="s">
        <v>2286</v>
      </c>
      <c r="AG799" t="s">
        <v>2286</v>
      </c>
      <c r="AH799" t="s">
        <v>2286</v>
      </c>
      <c r="AI799" t="s">
        <v>2286</v>
      </c>
      <c r="AJ799" t="s">
        <v>3087</v>
      </c>
    </row>
    <row r="800" spans="1:36" x14ac:dyDescent="0.3">
      <c r="A800" s="1">
        <v>45285</v>
      </c>
      <c r="B800" t="s">
        <v>827</v>
      </c>
      <c r="C800" t="s">
        <v>2195</v>
      </c>
      <c r="D800" t="s">
        <v>2196</v>
      </c>
      <c r="E800" t="s">
        <v>2198</v>
      </c>
      <c r="H800" t="s">
        <v>2205</v>
      </c>
      <c r="I800" t="s">
        <v>2206</v>
      </c>
      <c r="J800" t="s">
        <v>2217</v>
      </c>
      <c r="K800" t="s">
        <v>2240</v>
      </c>
      <c r="L800" t="s">
        <v>2265</v>
      </c>
      <c r="M800">
        <v>0</v>
      </c>
      <c r="N800">
        <v>0</v>
      </c>
      <c r="O800">
        <v>0</v>
      </c>
      <c r="P800">
        <v>0</v>
      </c>
      <c r="Q800">
        <v>1</v>
      </c>
      <c r="R800">
        <v>0</v>
      </c>
      <c r="S800">
        <v>0</v>
      </c>
      <c r="T800">
        <v>0</v>
      </c>
      <c r="U800">
        <v>0</v>
      </c>
      <c r="V800">
        <v>0</v>
      </c>
      <c r="W800">
        <v>0</v>
      </c>
      <c r="X800">
        <v>0</v>
      </c>
      <c r="Y800">
        <v>0</v>
      </c>
      <c r="Z800">
        <v>0</v>
      </c>
      <c r="AA800" t="s">
        <v>2276</v>
      </c>
      <c r="AB800">
        <v>0</v>
      </c>
      <c r="AC800">
        <v>0</v>
      </c>
      <c r="AD800">
        <v>0</v>
      </c>
      <c r="AE800" t="s">
        <v>2285</v>
      </c>
      <c r="AF800" t="s">
        <v>2286</v>
      </c>
      <c r="AG800" t="s">
        <v>2286</v>
      </c>
      <c r="AH800" t="s">
        <v>2286</v>
      </c>
      <c r="AI800" t="s">
        <v>2286</v>
      </c>
      <c r="AJ800" t="s">
        <v>3088</v>
      </c>
    </row>
    <row r="801" spans="1:36" x14ac:dyDescent="0.3">
      <c r="A801" s="1">
        <v>45285</v>
      </c>
      <c r="B801" t="s">
        <v>828</v>
      </c>
      <c r="C801" t="s">
        <v>2195</v>
      </c>
      <c r="D801" t="s">
        <v>2196</v>
      </c>
      <c r="E801" t="s">
        <v>2197</v>
      </c>
      <c r="H801" t="s">
        <v>2205</v>
      </c>
      <c r="I801" t="s">
        <v>2206</v>
      </c>
      <c r="J801" t="s">
        <v>2217</v>
      </c>
      <c r="K801" t="s">
        <v>2239</v>
      </c>
      <c r="L801" t="s">
        <v>2265</v>
      </c>
      <c r="M801">
        <v>1</v>
      </c>
      <c r="N801">
        <v>0</v>
      </c>
      <c r="O801">
        <v>0</v>
      </c>
      <c r="P801">
        <v>0</v>
      </c>
      <c r="Q801">
        <v>0</v>
      </c>
      <c r="R801">
        <v>0</v>
      </c>
      <c r="S801">
        <v>0</v>
      </c>
      <c r="T801">
        <v>0</v>
      </c>
      <c r="U801">
        <v>0</v>
      </c>
      <c r="V801">
        <v>0</v>
      </c>
      <c r="W801">
        <v>0</v>
      </c>
      <c r="X801">
        <v>0</v>
      </c>
      <c r="Y801">
        <v>0</v>
      </c>
      <c r="Z801">
        <v>0</v>
      </c>
      <c r="AA801" t="s">
        <v>2276</v>
      </c>
      <c r="AB801">
        <v>0</v>
      </c>
      <c r="AC801">
        <v>0</v>
      </c>
      <c r="AD801">
        <v>0</v>
      </c>
      <c r="AE801" t="s">
        <v>2285</v>
      </c>
      <c r="AF801" t="s">
        <v>2286</v>
      </c>
      <c r="AG801" t="s">
        <v>2286</v>
      </c>
      <c r="AH801" t="s">
        <v>2286</v>
      </c>
      <c r="AI801" t="s">
        <v>2286</v>
      </c>
      <c r="AJ801" t="s">
        <v>3089</v>
      </c>
    </row>
    <row r="802" spans="1:36" x14ac:dyDescent="0.3">
      <c r="A802" s="1">
        <v>45285</v>
      </c>
      <c r="B802" t="s">
        <v>829</v>
      </c>
      <c r="C802" t="s">
        <v>2195</v>
      </c>
      <c r="D802" t="s">
        <v>2196</v>
      </c>
      <c r="E802" t="s">
        <v>2197</v>
      </c>
      <c r="H802" t="s">
        <v>2205</v>
      </c>
      <c r="I802" t="s">
        <v>2206</v>
      </c>
      <c r="J802" t="s">
        <v>2217</v>
      </c>
      <c r="K802" t="s">
        <v>2249</v>
      </c>
      <c r="L802" t="s">
        <v>2265</v>
      </c>
      <c r="M802">
        <v>0</v>
      </c>
      <c r="N802">
        <v>1</v>
      </c>
      <c r="O802">
        <v>0</v>
      </c>
      <c r="P802">
        <v>0</v>
      </c>
      <c r="Q802">
        <v>0</v>
      </c>
      <c r="R802">
        <v>0</v>
      </c>
      <c r="S802">
        <v>0</v>
      </c>
      <c r="T802">
        <v>0</v>
      </c>
      <c r="U802">
        <v>0</v>
      </c>
      <c r="V802">
        <v>0</v>
      </c>
      <c r="W802">
        <v>1</v>
      </c>
      <c r="X802">
        <v>0</v>
      </c>
      <c r="Y802">
        <v>0</v>
      </c>
      <c r="Z802">
        <v>0</v>
      </c>
      <c r="AA802" t="s">
        <v>2276</v>
      </c>
      <c r="AB802">
        <v>0</v>
      </c>
      <c r="AC802">
        <v>0</v>
      </c>
      <c r="AD802">
        <v>0</v>
      </c>
      <c r="AE802" t="s">
        <v>2285</v>
      </c>
      <c r="AF802" t="s">
        <v>2286</v>
      </c>
      <c r="AG802" t="s">
        <v>2286</v>
      </c>
      <c r="AH802" t="s">
        <v>2286</v>
      </c>
      <c r="AI802" t="s">
        <v>2286</v>
      </c>
      <c r="AJ802" t="s">
        <v>3090</v>
      </c>
    </row>
    <row r="803" spans="1:36" x14ac:dyDescent="0.3">
      <c r="A803" s="1">
        <v>45284</v>
      </c>
      <c r="B803" t="s">
        <v>830</v>
      </c>
      <c r="C803" t="s">
        <v>2195</v>
      </c>
      <c r="D803" t="s">
        <v>2196</v>
      </c>
      <c r="E803" t="s">
        <v>2198</v>
      </c>
      <c r="H803" t="s">
        <v>2205</v>
      </c>
      <c r="I803" t="s">
        <v>2206</v>
      </c>
      <c r="J803" t="s">
        <v>2217</v>
      </c>
      <c r="K803" t="s">
        <v>2239</v>
      </c>
      <c r="L803" t="s">
        <v>2267</v>
      </c>
      <c r="M803">
        <v>0</v>
      </c>
      <c r="N803">
        <v>0</v>
      </c>
      <c r="O803">
        <v>0</v>
      </c>
      <c r="P803">
        <v>0</v>
      </c>
      <c r="Q803">
        <v>0</v>
      </c>
      <c r="R803">
        <v>0</v>
      </c>
      <c r="S803">
        <v>0</v>
      </c>
      <c r="T803">
        <v>0</v>
      </c>
      <c r="U803">
        <v>0</v>
      </c>
      <c r="V803">
        <v>1</v>
      </c>
      <c r="W803">
        <v>0</v>
      </c>
      <c r="X803">
        <v>0</v>
      </c>
      <c r="Y803">
        <v>0</v>
      </c>
      <c r="Z803">
        <v>0</v>
      </c>
      <c r="AA803" t="s">
        <v>2276</v>
      </c>
      <c r="AB803">
        <v>0</v>
      </c>
      <c r="AC803">
        <v>0</v>
      </c>
      <c r="AD803">
        <v>0</v>
      </c>
      <c r="AE803" t="s">
        <v>2285</v>
      </c>
      <c r="AF803" t="s">
        <v>2286</v>
      </c>
      <c r="AG803" t="s">
        <v>2286</v>
      </c>
      <c r="AH803" t="s">
        <v>2286</v>
      </c>
      <c r="AI803" t="s">
        <v>2286</v>
      </c>
      <c r="AJ803" t="s">
        <v>3091</v>
      </c>
    </row>
    <row r="804" spans="1:36" x14ac:dyDescent="0.3">
      <c r="A804" s="1">
        <v>45284</v>
      </c>
      <c r="B804" t="s">
        <v>831</v>
      </c>
      <c r="C804" t="s">
        <v>2195</v>
      </c>
      <c r="D804" t="s">
        <v>2196</v>
      </c>
      <c r="E804" t="s">
        <v>2197</v>
      </c>
      <c r="H804" t="s">
        <v>2205</v>
      </c>
      <c r="I804" t="s">
        <v>2200</v>
      </c>
      <c r="J804" t="s">
        <v>2219</v>
      </c>
      <c r="K804" t="s">
        <v>2240</v>
      </c>
      <c r="L804" t="s">
        <v>2269</v>
      </c>
      <c r="M804">
        <v>0</v>
      </c>
      <c r="N804">
        <v>0</v>
      </c>
      <c r="O804">
        <v>0</v>
      </c>
      <c r="P804">
        <v>0</v>
      </c>
      <c r="Q804">
        <v>0</v>
      </c>
      <c r="R804">
        <v>0</v>
      </c>
      <c r="S804">
        <v>0</v>
      </c>
      <c r="T804">
        <v>0</v>
      </c>
      <c r="U804">
        <v>0</v>
      </c>
      <c r="V804">
        <v>0</v>
      </c>
      <c r="W804">
        <v>1</v>
      </c>
      <c r="X804">
        <v>0</v>
      </c>
      <c r="Y804">
        <v>0</v>
      </c>
      <c r="Z804">
        <v>0</v>
      </c>
      <c r="AA804" t="s">
        <v>2276</v>
      </c>
      <c r="AB804">
        <v>0</v>
      </c>
      <c r="AC804">
        <v>0</v>
      </c>
      <c r="AD804">
        <v>0</v>
      </c>
      <c r="AE804" t="s">
        <v>2285</v>
      </c>
      <c r="AF804" t="s">
        <v>2286</v>
      </c>
      <c r="AG804" t="s">
        <v>2286</v>
      </c>
      <c r="AH804" t="s">
        <v>2286</v>
      </c>
      <c r="AI804" t="s">
        <v>2286</v>
      </c>
      <c r="AJ804" t="s">
        <v>3092</v>
      </c>
    </row>
    <row r="805" spans="1:36" x14ac:dyDescent="0.3">
      <c r="A805" s="1">
        <v>45284</v>
      </c>
      <c r="B805" t="s">
        <v>832</v>
      </c>
      <c r="C805" t="s">
        <v>2195</v>
      </c>
      <c r="D805" t="s">
        <v>2196</v>
      </c>
      <c r="E805" t="s">
        <v>2197</v>
      </c>
      <c r="H805" t="s">
        <v>2205</v>
      </c>
      <c r="I805" t="s">
        <v>2206</v>
      </c>
      <c r="J805" t="s">
        <v>2217</v>
      </c>
      <c r="K805" t="s">
        <v>2243</v>
      </c>
      <c r="L805" t="s">
        <v>2264</v>
      </c>
      <c r="M805">
        <v>0</v>
      </c>
      <c r="N805">
        <v>1</v>
      </c>
      <c r="O805">
        <v>0</v>
      </c>
      <c r="P805">
        <v>0</v>
      </c>
      <c r="Q805">
        <v>0</v>
      </c>
      <c r="R805">
        <v>0</v>
      </c>
      <c r="S805">
        <v>0</v>
      </c>
      <c r="T805">
        <v>0</v>
      </c>
      <c r="U805">
        <v>0</v>
      </c>
      <c r="V805">
        <v>0</v>
      </c>
      <c r="W805">
        <v>0</v>
      </c>
      <c r="X805">
        <v>0</v>
      </c>
      <c r="Y805">
        <v>0</v>
      </c>
      <c r="Z805">
        <v>0</v>
      </c>
      <c r="AA805" t="s">
        <v>2276</v>
      </c>
      <c r="AB805">
        <v>0</v>
      </c>
      <c r="AC805">
        <v>0</v>
      </c>
      <c r="AD805">
        <v>0</v>
      </c>
      <c r="AE805" t="s">
        <v>2285</v>
      </c>
      <c r="AF805" t="s">
        <v>2286</v>
      </c>
      <c r="AG805" t="s">
        <v>2286</v>
      </c>
      <c r="AH805" t="s">
        <v>2286</v>
      </c>
      <c r="AI805" t="s">
        <v>2286</v>
      </c>
      <c r="AJ805" t="s">
        <v>3093</v>
      </c>
    </row>
    <row r="806" spans="1:36" x14ac:dyDescent="0.3">
      <c r="A806" s="1">
        <v>45284</v>
      </c>
      <c r="B806" t="s">
        <v>833</v>
      </c>
      <c r="C806" t="s">
        <v>2195</v>
      </c>
      <c r="D806" t="s">
        <v>2196</v>
      </c>
      <c r="E806" t="s">
        <v>2197</v>
      </c>
      <c r="H806" t="s">
        <v>2205</v>
      </c>
      <c r="I806" t="s">
        <v>2206</v>
      </c>
      <c r="J806" t="s">
        <v>2217</v>
      </c>
      <c r="K806" t="s">
        <v>2240</v>
      </c>
      <c r="L806" t="s">
        <v>2264</v>
      </c>
      <c r="M806">
        <v>0</v>
      </c>
      <c r="N806">
        <v>0</v>
      </c>
      <c r="O806">
        <v>0</v>
      </c>
      <c r="P806">
        <v>0</v>
      </c>
      <c r="Q806">
        <v>0</v>
      </c>
      <c r="R806">
        <v>0</v>
      </c>
      <c r="S806">
        <v>0</v>
      </c>
      <c r="T806">
        <v>0</v>
      </c>
      <c r="U806">
        <v>0</v>
      </c>
      <c r="V806">
        <v>0</v>
      </c>
      <c r="W806">
        <v>0</v>
      </c>
      <c r="X806">
        <v>0</v>
      </c>
      <c r="Y806">
        <v>0</v>
      </c>
      <c r="Z806">
        <v>0</v>
      </c>
      <c r="AA806" t="s">
        <v>2276</v>
      </c>
      <c r="AB806">
        <v>0</v>
      </c>
      <c r="AC806">
        <v>0</v>
      </c>
      <c r="AD806">
        <v>0</v>
      </c>
      <c r="AE806" t="s">
        <v>2285</v>
      </c>
      <c r="AF806" t="s">
        <v>2286</v>
      </c>
      <c r="AG806" t="s">
        <v>2286</v>
      </c>
      <c r="AH806" t="s">
        <v>2286</v>
      </c>
      <c r="AI806" t="s">
        <v>2286</v>
      </c>
      <c r="AJ806" t="s">
        <v>3094</v>
      </c>
    </row>
    <row r="807" spans="1:36" x14ac:dyDescent="0.3">
      <c r="A807" s="1">
        <v>45283</v>
      </c>
      <c r="B807" t="s">
        <v>834</v>
      </c>
      <c r="C807" t="s">
        <v>2195</v>
      </c>
      <c r="D807" t="s">
        <v>2196</v>
      </c>
      <c r="E807" t="s">
        <v>2197</v>
      </c>
      <c r="H807" t="s">
        <v>2205</v>
      </c>
      <c r="I807" t="s">
        <v>2206</v>
      </c>
      <c r="J807" t="s">
        <v>2217</v>
      </c>
      <c r="K807" t="s">
        <v>2240</v>
      </c>
      <c r="L807" t="s">
        <v>2267</v>
      </c>
      <c r="M807">
        <v>0</v>
      </c>
      <c r="N807">
        <v>0</v>
      </c>
      <c r="O807">
        <v>0</v>
      </c>
      <c r="P807">
        <v>0</v>
      </c>
      <c r="Q807">
        <v>0</v>
      </c>
      <c r="R807">
        <v>0</v>
      </c>
      <c r="S807">
        <v>0</v>
      </c>
      <c r="T807">
        <v>0</v>
      </c>
      <c r="U807">
        <v>0</v>
      </c>
      <c r="V807">
        <v>1</v>
      </c>
      <c r="W807">
        <v>0</v>
      </c>
      <c r="X807">
        <v>0</v>
      </c>
      <c r="Y807">
        <v>0</v>
      </c>
      <c r="Z807">
        <v>0</v>
      </c>
      <c r="AA807" t="s">
        <v>2276</v>
      </c>
      <c r="AB807">
        <v>0</v>
      </c>
      <c r="AC807">
        <v>0</v>
      </c>
      <c r="AD807">
        <v>0</v>
      </c>
      <c r="AE807" t="s">
        <v>2285</v>
      </c>
      <c r="AF807" t="s">
        <v>2286</v>
      </c>
      <c r="AG807" t="s">
        <v>2286</v>
      </c>
      <c r="AH807" t="s">
        <v>2286</v>
      </c>
      <c r="AI807" t="s">
        <v>2286</v>
      </c>
      <c r="AJ807" t="s">
        <v>3095</v>
      </c>
    </row>
    <row r="808" spans="1:36" x14ac:dyDescent="0.3">
      <c r="A808" s="1">
        <v>45283</v>
      </c>
      <c r="B808" t="s">
        <v>835</v>
      </c>
      <c r="C808" t="s">
        <v>2195</v>
      </c>
      <c r="D808" t="s">
        <v>2196</v>
      </c>
      <c r="E808" t="s">
        <v>2198</v>
      </c>
      <c r="H808" t="s">
        <v>2205</v>
      </c>
      <c r="I808" t="s">
        <v>2206</v>
      </c>
      <c r="J808" t="s">
        <v>2217</v>
      </c>
      <c r="K808" t="s">
        <v>2240</v>
      </c>
      <c r="L808" t="s">
        <v>2265</v>
      </c>
      <c r="M808">
        <v>0</v>
      </c>
      <c r="N808">
        <v>0</v>
      </c>
      <c r="O808">
        <v>0</v>
      </c>
      <c r="P808">
        <v>0</v>
      </c>
      <c r="Q808">
        <v>0</v>
      </c>
      <c r="R808">
        <v>0</v>
      </c>
      <c r="S808">
        <v>0</v>
      </c>
      <c r="T808">
        <v>0</v>
      </c>
      <c r="U808">
        <v>0</v>
      </c>
      <c r="V808">
        <v>0</v>
      </c>
      <c r="W808">
        <v>0</v>
      </c>
      <c r="X808">
        <v>0</v>
      </c>
      <c r="Y808">
        <v>0</v>
      </c>
      <c r="Z808">
        <v>0</v>
      </c>
      <c r="AA808" t="s">
        <v>2276</v>
      </c>
      <c r="AB808">
        <v>0</v>
      </c>
      <c r="AC808">
        <v>0</v>
      </c>
      <c r="AD808">
        <v>0</v>
      </c>
      <c r="AE808" t="s">
        <v>2285</v>
      </c>
      <c r="AF808" t="s">
        <v>2286</v>
      </c>
      <c r="AG808" t="s">
        <v>2286</v>
      </c>
      <c r="AH808" t="s">
        <v>2286</v>
      </c>
      <c r="AI808" t="s">
        <v>2286</v>
      </c>
      <c r="AJ808" t="s">
        <v>3096</v>
      </c>
    </row>
    <row r="809" spans="1:36" x14ac:dyDescent="0.3">
      <c r="A809" s="1">
        <v>45283</v>
      </c>
      <c r="B809" t="s">
        <v>836</v>
      </c>
      <c r="C809" t="s">
        <v>2195</v>
      </c>
      <c r="D809" t="s">
        <v>2196</v>
      </c>
      <c r="E809" t="s">
        <v>2197</v>
      </c>
      <c r="H809" t="s">
        <v>2205</v>
      </c>
      <c r="I809" t="s">
        <v>2206</v>
      </c>
      <c r="J809" t="s">
        <v>2217</v>
      </c>
      <c r="K809" t="s">
        <v>2240</v>
      </c>
      <c r="L809" t="s">
        <v>2264</v>
      </c>
      <c r="M809">
        <v>0</v>
      </c>
      <c r="N809">
        <v>0</v>
      </c>
      <c r="O809">
        <v>0</v>
      </c>
      <c r="P809">
        <v>0</v>
      </c>
      <c r="Q809">
        <v>0</v>
      </c>
      <c r="R809">
        <v>0</v>
      </c>
      <c r="S809">
        <v>0</v>
      </c>
      <c r="T809">
        <v>0</v>
      </c>
      <c r="U809">
        <v>0</v>
      </c>
      <c r="V809">
        <v>1</v>
      </c>
      <c r="W809">
        <v>0</v>
      </c>
      <c r="X809">
        <v>0</v>
      </c>
      <c r="Y809">
        <v>0</v>
      </c>
      <c r="Z809">
        <v>0</v>
      </c>
      <c r="AA809" t="s">
        <v>2276</v>
      </c>
      <c r="AB809">
        <v>0</v>
      </c>
      <c r="AC809">
        <v>0</v>
      </c>
      <c r="AD809">
        <v>0</v>
      </c>
      <c r="AE809" t="s">
        <v>2285</v>
      </c>
      <c r="AF809" t="s">
        <v>2286</v>
      </c>
      <c r="AG809" t="s">
        <v>2286</v>
      </c>
      <c r="AH809" t="s">
        <v>2286</v>
      </c>
      <c r="AI809" t="s">
        <v>2286</v>
      </c>
      <c r="AJ809" t="s">
        <v>3097</v>
      </c>
    </row>
    <row r="810" spans="1:36" x14ac:dyDescent="0.3">
      <c r="A810" s="1">
        <v>45283</v>
      </c>
      <c r="B810" t="s">
        <v>837</v>
      </c>
      <c r="C810" t="s">
        <v>2195</v>
      </c>
      <c r="D810" t="s">
        <v>2196</v>
      </c>
      <c r="E810" t="s">
        <v>2197</v>
      </c>
      <c r="H810" t="s">
        <v>2205</v>
      </c>
      <c r="I810" t="s">
        <v>2200</v>
      </c>
      <c r="J810" t="s">
        <v>2219</v>
      </c>
      <c r="K810" t="s">
        <v>2240</v>
      </c>
      <c r="L810" t="s">
        <v>2269</v>
      </c>
      <c r="M810">
        <v>0</v>
      </c>
      <c r="N810">
        <v>0</v>
      </c>
      <c r="O810">
        <v>0</v>
      </c>
      <c r="P810">
        <v>0</v>
      </c>
      <c r="Q810">
        <v>0</v>
      </c>
      <c r="R810">
        <v>0</v>
      </c>
      <c r="S810">
        <v>0</v>
      </c>
      <c r="T810">
        <v>0</v>
      </c>
      <c r="U810">
        <v>0</v>
      </c>
      <c r="V810">
        <v>0</v>
      </c>
      <c r="W810">
        <v>1</v>
      </c>
      <c r="X810">
        <v>0</v>
      </c>
      <c r="Y810">
        <v>0</v>
      </c>
      <c r="Z810">
        <v>0</v>
      </c>
      <c r="AA810" t="s">
        <v>2276</v>
      </c>
      <c r="AB810">
        <v>0</v>
      </c>
      <c r="AC810">
        <v>0</v>
      </c>
      <c r="AD810">
        <v>0</v>
      </c>
      <c r="AE810" t="s">
        <v>2285</v>
      </c>
      <c r="AF810" t="s">
        <v>2286</v>
      </c>
      <c r="AG810" t="s">
        <v>2286</v>
      </c>
      <c r="AH810" t="s">
        <v>2286</v>
      </c>
      <c r="AI810" t="s">
        <v>2286</v>
      </c>
      <c r="AJ810" t="s">
        <v>3098</v>
      </c>
    </row>
    <row r="811" spans="1:36" x14ac:dyDescent="0.3">
      <c r="A811" s="1">
        <v>45282</v>
      </c>
      <c r="B811" t="s">
        <v>838</v>
      </c>
      <c r="C811" t="s">
        <v>2195</v>
      </c>
      <c r="D811" t="s">
        <v>2196</v>
      </c>
      <c r="E811" t="s">
        <v>2197</v>
      </c>
      <c r="H811" t="s">
        <v>2205</v>
      </c>
      <c r="I811" t="s">
        <v>2206</v>
      </c>
      <c r="J811" t="s">
        <v>2217</v>
      </c>
      <c r="K811" t="s">
        <v>2240</v>
      </c>
      <c r="L811" t="s">
        <v>2200</v>
      </c>
      <c r="M811">
        <v>0</v>
      </c>
      <c r="N811">
        <v>0</v>
      </c>
      <c r="O811">
        <v>0</v>
      </c>
      <c r="P811">
        <v>0</v>
      </c>
      <c r="Q811">
        <v>0</v>
      </c>
      <c r="R811">
        <v>0</v>
      </c>
      <c r="S811">
        <v>0</v>
      </c>
      <c r="T811">
        <v>0</v>
      </c>
      <c r="U811">
        <v>0</v>
      </c>
      <c r="V811">
        <v>0</v>
      </c>
      <c r="W811">
        <v>1</v>
      </c>
      <c r="X811">
        <v>0</v>
      </c>
      <c r="Y811">
        <v>0</v>
      </c>
      <c r="Z811">
        <v>0</v>
      </c>
      <c r="AA811" t="s">
        <v>2276</v>
      </c>
      <c r="AB811">
        <v>0</v>
      </c>
      <c r="AC811">
        <v>0</v>
      </c>
      <c r="AD811">
        <v>0</v>
      </c>
      <c r="AE811" t="s">
        <v>2285</v>
      </c>
      <c r="AF811" t="s">
        <v>2286</v>
      </c>
      <c r="AG811" t="s">
        <v>2286</v>
      </c>
      <c r="AH811" t="s">
        <v>2286</v>
      </c>
      <c r="AI811" t="s">
        <v>2286</v>
      </c>
      <c r="AJ811" t="s">
        <v>3099</v>
      </c>
    </row>
    <row r="812" spans="1:36" x14ac:dyDescent="0.3">
      <c r="A812" s="1">
        <v>45282</v>
      </c>
      <c r="B812" t="s">
        <v>839</v>
      </c>
      <c r="C812" t="s">
        <v>2195</v>
      </c>
      <c r="D812" t="s">
        <v>2196</v>
      </c>
      <c r="E812" t="s">
        <v>2197</v>
      </c>
      <c r="H812" t="s">
        <v>2205</v>
      </c>
      <c r="I812" t="s">
        <v>2206</v>
      </c>
      <c r="J812" t="s">
        <v>2217</v>
      </c>
      <c r="K812" t="s">
        <v>2244</v>
      </c>
      <c r="L812" t="s">
        <v>2264</v>
      </c>
      <c r="M812">
        <v>0</v>
      </c>
      <c r="N812">
        <v>0</v>
      </c>
      <c r="O812">
        <v>0</v>
      </c>
      <c r="P812">
        <v>0</v>
      </c>
      <c r="Q812">
        <v>1</v>
      </c>
      <c r="R812">
        <v>0</v>
      </c>
      <c r="S812">
        <v>0</v>
      </c>
      <c r="T812">
        <v>0</v>
      </c>
      <c r="U812">
        <v>0</v>
      </c>
      <c r="V812">
        <v>0</v>
      </c>
      <c r="W812">
        <v>0</v>
      </c>
      <c r="X812">
        <v>0</v>
      </c>
      <c r="Y812">
        <v>0</v>
      </c>
      <c r="Z812">
        <v>0</v>
      </c>
      <c r="AA812" t="s">
        <v>2276</v>
      </c>
      <c r="AB812">
        <v>0</v>
      </c>
      <c r="AC812">
        <v>0</v>
      </c>
      <c r="AD812">
        <v>0</v>
      </c>
      <c r="AE812" t="s">
        <v>2285</v>
      </c>
      <c r="AF812" t="s">
        <v>2286</v>
      </c>
      <c r="AG812" t="s">
        <v>2286</v>
      </c>
      <c r="AH812" t="s">
        <v>2286</v>
      </c>
      <c r="AI812" t="s">
        <v>2286</v>
      </c>
      <c r="AJ812" t="s">
        <v>3100</v>
      </c>
    </row>
    <row r="813" spans="1:36" x14ac:dyDescent="0.3">
      <c r="A813" s="1">
        <v>45282</v>
      </c>
      <c r="B813" t="s">
        <v>840</v>
      </c>
      <c r="C813" t="s">
        <v>2195</v>
      </c>
      <c r="D813" t="s">
        <v>2196</v>
      </c>
      <c r="E813" t="s">
        <v>2197</v>
      </c>
      <c r="H813" t="s">
        <v>2205</v>
      </c>
      <c r="I813" t="s">
        <v>2206</v>
      </c>
      <c r="J813" t="s">
        <v>2217</v>
      </c>
      <c r="K813" t="s">
        <v>2240</v>
      </c>
      <c r="L813" t="s">
        <v>2264</v>
      </c>
      <c r="M813">
        <v>0</v>
      </c>
      <c r="N813">
        <v>0</v>
      </c>
      <c r="O813">
        <v>1</v>
      </c>
      <c r="P813">
        <v>0</v>
      </c>
      <c r="Q813">
        <v>0</v>
      </c>
      <c r="R813">
        <v>0</v>
      </c>
      <c r="S813">
        <v>0</v>
      </c>
      <c r="T813">
        <v>0</v>
      </c>
      <c r="U813">
        <v>0</v>
      </c>
      <c r="V813">
        <v>0</v>
      </c>
      <c r="W813">
        <v>0</v>
      </c>
      <c r="X813">
        <v>0</v>
      </c>
      <c r="Y813">
        <v>0</v>
      </c>
      <c r="Z813">
        <v>8</v>
      </c>
      <c r="AA813" t="s">
        <v>2281</v>
      </c>
      <c r="AB813">
        <v>0</v>
      </c>
      <c r="AC813">
        <v>0</v>
      </c>
      <c r="AD813">
        <v>0</v>
      </c>
      <c r="AE813" t="s">
        <v>2285</v>
      </c>
      <c r="AF813" t="s">
        <v>2286</v>
      </c>
      <c r="AG813" t="s">
        <v>2286</v>
      </c>
      <c r="AH813" t="s">
        <v>2286</v>
      </c>
      <c r="AI813" t="s">
        <v>2286</v>
      </c>
      <c r="AJ813" t="s">
        <v>3101</v>
      </c>
    </row>
    <row r="814" spans="1:36" x14ac:dyDescent="0.3">
      <c r="A814" s="1">
        <v>45282</v>
      </c>
      <c r="B814" t="s">
        <v>841</v>
      </c>
      <c r="C814" t="s">
        <v>2195</v>
      </c>
      <c r="D814" t="s">
        <v>2196</v>
      </c>
      <c r="E814" t="s">
        <v>2198</v>
      </c>
      <c r="H814" t="s">
        <v>2205</v>
      </c>
      <c r="I814" t="s">
        <v>2206</v>
      </c>
      <c r="J814" t="s">
        <v>2217</v>
      </c>
      <c r="K814" t="s">
        <v>2240</v>
      </c>
      <c r="L814" t="s">
        <v>2269</v>
      </c>
      <c r="M814">
        <v>0</v>
      </c>
      <c r="N814">
        <v>0</v>
      </c>
      <c r="O814">
        <v>0</v>
      </c>
      <c r="P814">
        <v>0</v>
      </c>
      <c r="Q814">
        <v>0</v>
      </c>
      <c r="R814">
        <v>0</v>
      </c>
      <c r="S814">
        <v>0</v>
      </c>
      <c r="T814">
        <v>0</v>
      </c>
      <c r="U814">
        <v>0</v>
      </c>
      <c r="V814">
        <v>1</v>
      </c>
      <c r="W814">
        <v>0</v>
      </c>
      <c r="X814">
        <v>0</v>
      </c>
      <c r="Y814">
        <v>0</v>
      </c>
      <c r="Z814">
        <v>0</v>
      </c>
      <c r="AA814" t="s">
        <v>2276</v>
      </c>
      <c r="AB814">
        <v>0</v>
      </c>
      <c r="AC814">
        <v>0</v>
      </c>
      <c r="AD814">
        <v>0</v>
      </c>
      <c r="AE814" t="s">
        <v>2285</v>
      </c>
      <c r="AF814" t="s">
        <v>2286</v>
      </c>
      <c r="AG814" t="s">
        <v>2286</v>
      </c>
      <c r="AH814" t="s">
        <v>2286</v>
      </c>
      <c r="AI814" t="s">
        <v>2286</v>
      </c>
      <c r="AJ814" t="s">
        <v>3102</v>
      </c>
    </row>
    <row r="815" spans="1:36" x14ac:dyDescent="0.3">
      <c r="A815" s="1">
        <v>45282</v>
      </c>
      <c r="B815" t="s">
        <v>842</v>
      </c>
      <c r="C815" t="s">
        <v>2195</v>
      </c>
      <c r="D815" t="s">
        <v>2196</v>
      </c>
      <c r="E815" t="s">
        <v>2197</v>
      </c>
      <c r="H815" t="s">
        <v>2205</v>
      </c>
      <c r="I815" t="s">
        <v>2206</v>
      </c>
      <c r="J815" t="s">
        <v>2217</v>
      </c>
      <c r="K815" t="s">
        <v>2239</v>
      </c>
      <c r="L815" t="s">
        <v>2266</v>
      </c>
      <c r="M815">
        <v>0</v>
      </c>
      <c r="N815">
        <v>0</v>
      </c>
      <c r="O815">
        <v>0</v>
      </c>
      <c r="P815">
        <v>0</v>
      </c>
      <c r="Q815">
        <v>0</v>
      </c>
      <c r="R815">
        <v>0</v>
      </c>
      <c r="S815">
        <v>0</v>
      </c>
      <c r="T815">
        <v>0</v>
      </c>
      <c r="U815">
        <v>0</v>
      </c>
      <c r="V815">
        <v>0</v>
      </c>
      <c r="W815">
        <v>0</v>
      </c>
      <c r="X815">
        <v>1</v>
      </c>
      <c r="Y815">
        <v>0</v>
      </c>
      <c r="Z815">
        <v>0</v>
      </c>
      <c r="AA815" t="s">
        <v>2276</v>
      </c>
      <c r="AB815">
        <v>0</v>
      </c>
      <c r="AC815">
        <v>0</v>
      </c>
      <c r="AD815">
        <v>0</v>
      </c>
      <c r="AE815" t="s">
        <v>2285</v>
      </c>
      <c r="AF815" t="s">
        <v>2286</v>
      </c>
      <c r="AG815" t="s">
        <v>2286</v>
      </c>
      <c r="AH815" t="s">
        <v>2286</v>
      </c>
      <c r="AI815" t="s">
        <v>2286</v>
      </c>
      <c r="AJ815" t="s">
        <v>3103</v>
      </c>
    </row>
    <row r="816" spans="1:36" x14ac:dyDescent="0.3">
      <c r="A816" s="1">
        <v>45282</v>
      </c>
      <c r="B816" t="s">
        <v>843</v>
      </c>
      <c r="C816" t="s">
        <v>2195</v>
      </c>
      <c r="D816" t="s">
        <v>2196</v>
      </c>
      <c r="E816" t="s">
        <v>2197</v>
      </c>
      <c r="H816" t="s">
        <v>2205</v>
      </c>
      <c r="I816" t="s">
        <v>2206</v>
      </c>
      <c r="J816" t="s">
        <v>2217</v>
      </c>
      <c r="K816" t="s">
        <v>2240</v>
      </c>
      <c r="L816" t="s">
        <v>2264</v>
      </c>
      <c r="M816">
        <v>0</v>
      </c>
      <c r="N816">
        <v>0</v>
      </c>
      <c r="O816">
        <v>1</v>
      </c>
      <c r="P816">
        <v>1</v>
      </c>
      <c r="Q816">
        <v>0</v>
      </c>
      <c r="R816">
        <v>0</v>
      </c>
      <c r="S816">
        <v>0</v>
      </c>
      <c r="T816">
        <v>0</v>
      </c>
      <c r="U816">
        <v>0</v>
      </c>
      <c r="V816">
        <v>0</v>
      </c>
      <c r="W816">
        <v>0</v>
      </c>
      <c r="X816">
        <v>0</v>
      </c>
      <c r="Y816">
        <v>0</v>
      </c>
      <c r="Z816">
        <v>0</v>
      </c>
      <c r="AA816" t="s">
        <v>2276</v>
      </c>
      <c r="AB816">
        <v>2</v>
      </c>
      <c r="AC816">
        <v>0</v>
      </c>
      <c r="AD816">
        <v>0</v>
      </c>
      <c r="AE816" t="s">
        <v>2285</v>
      </c>
      <c r="AF816" t="s">
        <v>2286</v>
      </c>
      <c r="AG816" t="s">
        <v>2286</v>
      </c>
      <c r="AH816" t="s">
        <v>2286</v>
      </c>
      <c r="AI816" t="s">
        <v>2286</v>
      </c>
      <c r="AJ816" t="s">
        <v>3104</v>
      </c>
    </row>
    <row r="817" spans="1:36" x14ac:dyDescent="0.3">
      <c r="A817" s="1">
        <v>45282</v>
      </c>
      <c r="B817" t="s">
        <v>844</v>
      </c>
      <c r="C817" t="s">
        <v>2195</v>
      </c>
      <c r="D817" t="s">
        <v>2196</v>
      </c>
      <c r="E817" t="s">
        <v>2197</v>
      </c>
      <c r="H817" t="s">
        <v>2205</v>
      </c>
      <c r="I817" t="s">
        <v>2206</v>
      </c>
      <c r="J817" t="s">
        <v>2217</v>
      </c>
      <c r="K817" t="s">
        <v>2240</v>
      </c>
      <c r="L817" t="s">
        <v>2264</v>
      </c>
      <c r="M817">
        <v>0</v>
      </c>
      <c r="N817">
        <v>0</v>
      </c>
      <c r="O817">
        <v>0</v>
      </c>
      <c r="P817">
        <v>0</v>
      </c>
      <c r="Q817">
        <v>1</v>
      </c>
      <c r="R817">
        <v>0</v>
      </c>
      <c r="S817">
        <v>0</v>
      </c>
      <c r="T817">
        <v>0</v>
      </c>
      <c r="U817">
        <v>0</v>
      </c>
      <c r="V817">
        <v>0</v>
      </c>
      <c r="W817">
        <v>1</v>
      </c>
      <c r="X817">
        <v>0</v>
      </c>
      <c r="Y817">
        <v>0</v>
      </c>
      <c r="Z817">
        <v>0</v>
      </c>
      <c r="AA817" t="s">
        <v>2276</v>
      </c>
      <c r="AB817">
        <v>0</v>
      </c>
      <c r="AC817">
        <v>0</v>
      </c>
      <c r="AD817">
        <v>0</v>
      </c>
      <c r="AE817" t="s">
        <v>2285</v>
      </c>
      <c r="AF817" t="s">
        <v>2286</v>
      </c>
      <c r="AG817" t="s">
        <v>2286</v>
      </c>
      <c r="AH817" t="s">
        <v>2286</v>
      </c>
      <c r="AI817" t="s">
        <v>2286</v>
      </c>
      <c r="AJ817" t="s">
        <v>3105</v>
      </c>
    </row>
    <row r="818" spans="1:36" x14ac:dyDescent="0.3">
      <c r="A818" s="1">
        <v>45282</v>
      </c>
      <c r="B818" t="s">
        <v>845</v>
      </c>
      <c r="C818" t="s">
        <v>2195</v>
      </c>
      <c r="D818" t="s">
        <v>2196</v>
      </c>
      <c r="E818" t="s">
        <v>2197</v>
      </c>
      <c r="H818" t="s">
        <v>2205</v>
      </c>
      <c r="I818" t="s">
        <v>2206</v>
      </c>
      <c r="J818" t="s">
        <v>2217</v>
      </c>
      <c r="K818" t="s">
        <v>2240</v>
      </c>
      <c r="L818" t="s">
        <v>2200</v>
      </c>
      <c r="M818">
        <v>0</v>
      </c>
      <c r="N818">
        <v>0</v>
      </c>
      <c r="O818">
        <v>0</v>
      </c>
      <c r="P818">
        <v>0</v>
      </c>
      <c r="Q818">
        <v>0</v>
      </c>
      <c r="R818">
        <v>0</v>
      </c>
      <c r="S818">
        <v>0</v>
      </c>
      <c r="T818">
        <v>0</v>
      </c>
      <c r="U818">
        <v>0</v>
      </c>
      <c r="V818">
        <v>0</v>
      </c>
      <c r="W818">
        <v>1</v>
      </c>
      <c r="X818">
        <v>0</v>
      </c>
      <c r="Y818">
        <v>0</v>
      </c>
      <c r="Z818">
        <v>0</v>
      </c>
      <c r="AA818" t="s">
        <v>2276</v>
      </c>
      <c r="AB818">
        <v>0</v>
      </c>
      <c r="AC818">
        <v>0</v>
      </c>
      <c r="AD818">
        <v>0</v>
      </c>
      <c r="AE818" t="s">
        <v>2285</v>
      </c>
      <c r="AF818" t="s">
        <v>2286</v>
      </c>
      <c r="AG818" t="s">
        <v>2286</v>
      </c>
      <c r="AH818" t="s">
        <v>2286</v>
      </c>
      <c r="AI818" t="s">
        <v>2286</v>
      </c>
      <c r="AJ818" t="s">
        <v>3106</v>
      </c>
    </row>
    <row r="819" spans="1:36" x14ac:dyDescent="0.3">
      <c r="A819" s="1">
        <v>45281</v>
      </c>
      <c r="B819" t="s">
        <v>846</v>
      </c>
      <c r="C819" t="s">
        <v>2195</v>
      </c>
      <c r="D819" t="s">
        <v>2196</v>
      </c>
      <c r="E819" t="s">
        <v>2197</v>
      </c>
      <c r="H819" t="s">
        <v>2205</v>
      </c>
      <c r="I819" t="s">
        <v>2206</v>
      </c>
      <c r="J819" t="s">
        <v>2217</v>
      </c>
      <c r="K819" t="s">
        <v>2240</v>
      </c>
      <c r="L819" t="s">
        <v>2264</v>
      </c>
      <c r="M819">
        <v>0</v>
      </c>
      <c r="N819">
        <v>0</v>
      </c>
      <c r="O819">
        <v>1</v>
      </c>
      <c r="P819">
        <v>0</v>
      </c>
      <c r="Q819">
        <v>0</v>
      </c>
      <c r="R819">
        <v>0</v>
      </c>
      <c r="S819">
        <v>0</v>
      </c>
      <c r="T819">
        <v>0</v>
      </c>
      <c r="U819">
        <v>0</v>
      </c>
      <c r="V819">
        <v>1</v>
      </c>
      <c r="W819">
        <v>0</v>
      </c>
      <c r="X819">
        <v>0</v>
      </c>
      <c r="Y819">
        <v>0</v>
      </c>
      <c r="Z819">
        <v>14</v>
      </c>
      <c r="AA819" t="s">
        <v>2283</v>
      </c>
      <c r="AB819">
        <v>0</v>
      </c>
      <c r="AC819">
        <v>0</v>
      </c>
      <c r="AD819">
        <v>0</v>
      </c>
      <c r="AE819" t="s">
        <v>2285</v>
      </c>
      <c r="AF819" t="s">
        <v>2286</v>
      </c>
      <c r="AG819" t="s">
        <v>2286</v>
      </c>
      <c r="AH819" t="s">
        <v>2286</v>
      </c>
      <c r="AI819" t="s">
        <v>2286</v>
      </c>
      <c r="AJ819" t="s">
        <v>3107</v>
      </c>
    </row>
    <row r="820" spans="1:36" x14ac:dyDescent="0.3">
      <c r="A820" s="1">
        <v>45281</v>
      </c>
      <c r="B820" t="s">
        <v>847</v>
      </c>
      <c r="C820" t="s">
        <v>2195</v>
      </c>
      <c r="D820" t="s">
        <v>2196</v>
      </c>
      <c r="E820" t="s">
        <v>2197</v>
      </c>
      <c r="H820" t="s">
        <v>2205</v>
      </c>
      <c r="I820" t="s">
        <v>2206</v>
      </c>
      <c r="J820" t="s">
        <v>2217</v>
      </c>
      <c r="K820" t="s">
        <v>2239</v>
      </c>
      <c r="L820" t="s">
        <v>2265</v>
      </c>
      <c r="M820">
        <v>0</v>
      </c>
      <c r="N820">
        <v>0</v>
      </c>
      <c r="O820">
        <v>0</v>
      </c>
      <c r="P820">
        <v>0</v>
      </c>
      <c r="Q820">
        <v>0</v>
      </c>
      <c r="R820">
        <v>0</v>
      </c>
      <c r="S820">
        <v>0</v>
      </c>
      <c r="T820">
        <v>0</v>
      </c>
      <c r="U820">
        <v>0</v>
      </c>
      <c r="V820">
        <v>0</v>
      </c>
      <c r="W820">
        <v>0</v>
      </c>
      <c r="X820">
        <v>1</v>
      </c>
      <c r="Y820">
        <v>0</v>
      </c>
      <c r="Z820">
        <v>0</v>
      </c>
      <c r="AA820" t="s">
        <v>2276</v>
      </c>
      <c r="AB820">
        <v>0</v>
      </c>
      <c r="AC820">
        <v>0</v>
      </c>
      <c r="AD820">
        <v>0</v>
      </c>
      <c r="AE820" t="s">
        <v>2285</v>
      </c>
      <c r="AF820" t="s">
        <v>2286</v>
      </c>
      <c r="AG820" t="s">
        <v>2286</v>
      </c>
      <c r="AH820" t="s">
        <v>2286</v>
      </c>
      <c r="AI820" t="s">
        <v>2286</v>
      </c>
      <c r="AJ820" t="s">
        <v>3108</v>
      </c>
    </row>
    <row r="821" spans="1:36" x14ac:dyDescent="0.3">
      <c r="A821" s="1">
        <v>45281</v>
      </c>
      <c r="B821" t="s">
        <v>848</v>
      </c>
      <c r="C821" t="s">
        <v>2195</v>
      </c>
      <c r="D821" t="s">
        <v>2196</v>
      </c>
      <c r="E821" t="s">
        <v>2197</v>
      </c>
      <c r="H821" t="s">
        <v>2205</v>
      </c>
      <c r="I821" t="s">
        <v>2206</v>
      </c>
      <c r="J821" t="s">
        <v>2217</v>
      </c>
      <c r="K821" t="s">
        <v>2240</v>
      </c>
      <c r="L821" t="s">
        <v>2264</v>
      </c>
      <c r="M821">
        <v>0</v>
      </c>
      <c r="N821">
        <v>0</v>
      </c>
      <c r="O821">
        <v>0</v>
      </c>
      <c r="P821">
        <v>0</v>
      </c>
      <c r="Q821">
        <v>0</v>
      </c>
      <c r="R821">
        <v>0</v>
      </c>
      <c r="S821">
        <v>0</v>
      </c>
      <c r="T821">
        <v>0</v>
      </c>
      <c r="U821">
        <v>0</v>
      </c>
      <c r="V821">
        <v>0</v>
      </c>
      <c r="W821">
        <v>0</v>
      </c>
      <c r="X821">
        <v>1</v>
      </c>
      <c r="Y821">
        <v>0</v>
      </c>
      <c r="Z821">
        <v>1</v>
      </c>
      <c r="AA821" t="s">
        <v>2277</v>
      </c>
      <c r="AB821">
        <v>0</v>
      </c>
      <c r="AC821">
        <v>0</v>
      </c>
      <c r="AD821">
        <v>0</v>
      </c>
      <c r="AE821" t="s">
        <v>2285</v>
      </c>
      <c r="AF821" t="s">
        <v>2286</v>
      </c>
      <c r="AG821" t="s">
        <v>2286</v>
      </c>
      <c r="AH821" t="s">
        <v>2286</v>
      </c>
      <c r="AI821" t="s">
        <v>2286</v>
      </c>
      <c r="AJ821" t="s">
        <v>3109</v>
      </c>
    </row>
    <row r="822" spans="1:36" x14ac:dyDescent="0.3">
      <c r="A822" s="1">
        <v>45281</v>
      </c>
      <c r="B822" t="s">
        <v>849</v>
      </c>
      <c r="C822" t="s">
        <v>2195</v>
      </c>
      <c r="D822" t="s">
        <v>2196</v>
      </c>
      <c r="E822" t="s">
        <v>2197</v>
      </c>
      <c r="H822" t="s">
        <v>2205</v>
      </c>
      <c r="I822" t="s">
        <v>2206</v>
      </c>
      <c r="J822" t="s">
        <v>2217</v>
      </c>
      <c r="K822" t="s">
        <v>2240</v>
      </c>
      <c r="L822" t="s">
        <v>2265</v>
      </c>
      <c r="M822">
        <v>0</v>
      </c>
      <c r="N822">
        <v>0</v>
      </c>
      <c r="O822">
        <v>0</v>
      </c>
      <c r="P822">
        <v>0</v>
      </c>
      <c r="Q822">
        <v>0</v>
      </c>
      <c r="R822">
        <v>0</v>
      </c>
      <c r="S822">
        <v>0</v>
      </c>
      <c r="T822">
        <v>0</v>
      </c>
      <c r="U822">
        <v>0</v>
      </c>
      <c r="V822">
        <v>0</v>
      </c>
      <c r="W822">
        <v>1</v>
      </c>
      <c r="X822">
        <v>0</v>
      </c>
      <c r="Y822">
        <v>0</v>
      </c>
      <c r="Z822">
        <v>0</v>
      </c>
      <c r="AA822" t="s">
        <v>2276</v>
      </c>
      <c r="AB822">
        <v>0</v>
      </c>
      <c r="AC822">
        <v>0</v>
      </c>
      <c r="AD822">
        <v>0</v>
      </c>
      <c r="AE822" t="s">
        <v>2285</v>
      </c>
      <c r="AF822" t="s">
        <v>2286</v>
      </c>
      <c r="AG822" t="s">
        <v>2286</v>
      </c>
      <c r="AH822" t="s">
        <v>2286</v>
      </c>
      <c r="AI822" t="s">
        <v>2286</v>
      </c>
      <c r="AJ822" t="s">
        <v>3110</v>
      </c>
    </row>
    <row r="823" spans="1:36" x14ac:dyDescent="0.3">
      <c r="A823" s="1">
        <v>45281</v>
      </c>
      <c r="B823" t="s">
        <v>850</v>
      </c>
      <c r="C823" t="s">
        <v>2195</v>
      </c>
      <c r="D823" t="s">
        <v>2196</v>
      </c>
      <c r="E823" t="s">
        <v>2197</v>
      </c>
      <c r="H823" t="s">
        <v>2205</v>
      </c>
      <c r="I823" t="s">
        <v>2206</v>
      </c>
      <c r="J823" t="s">
        <v>2217</v>
      </c>
      <c r="K823" t="s">
        <v>2244</v>
      </c>
      <c r="L823" t="s">
        <v>2264</v>
      </c>
      <c r="M823">
        <v>0</v>
      </c>
      <c r="N823">
        <v>0</v>
      </c>
      <c r="O823">
        <v>0</v>
      </c>
      <c r="P823">
        <v>0</v>
      </c>
      <c r="Q823">
        <v>1</v>
      </c>
      <c r="R823">
        <v>0</v>
      </c>
      <c r="S823">
        <v>0</v>
      </c>
      <c r="T823">
        <v>0</v>
      </c>
      <c r="U823">
        <v>0</v>
      </c>
      <c r="V823">
        <v>0</v>
      </c>
      <c r="W823">
        <v>0</v>
      </c>
      <c r="X823">
        <v>0</v>
      </c>
      <c r="Y823">
        <v>0</v>
      </c>
      <c r="Z823">
        <v>0</v>
      </c>
      <c r="AA823" t="s">
        <v>2276</v>
      </c>
      <c r="AB823">
        <v>0</v>
      </c>
      <c r="AC823">
        <v>0</v>
      </c>
      <c r="AD823">
        <v>0</v>
      </c>
      <c r="AE823" t="s">
        <v>2285</v>
      </c>
      <c r="AF823" t="s">
        <v>2286</v>
      </c>
      <c r="AG823" t="s">
        <v>2286</v>
      </c>
      <c r="AH823" t="s">
        <v>2286</v>
      </c>
      <c r="AI823" t="s">
        <v>2286</v>
      </c>
      <c r="AJ823" t="s">
        <v>3111</v>
      </c>
    </row>
    <row r="824" spans="1:36" x14ac:dyDescent="0.3">
      <c r="A824" s="1">
        <v>45281</v>
      </c>
      <c r="B824" t="s">
        <v>851</v>
      </c>
      <c r="C824" t="s">
        <v>2195</v>
      </c>
      <c r="D824" t="s">
        <v>2196</v>
      </c>
      <c r="E824" t="s">
        <v>2197</v>
      </c>
      <c r="H824" t="s">
        <v>2205</v>
      </c>
      <c r="I824" t="s">
        <v>2206</v>
      </c>
      <c r="J824" t="s">
        <v>2217</v>
      </c>
      <c r="K824" t="s">
        <v>2249</v>
      </c>
      <c r="L824" t="s">
        <v>2264</v>
      </c>
      <c r="M824">
        <v>0</v>
      </c>
      <c r="N824">
        <v>0</v>
      </c>
      <c r="O824">
        <v>0</v>
      </c>
      <c r="P824">
        <v>0</v>
      </c>
      <c r="Q824">
        <v>1</v>
      </c>
      <c r="R824">
        <v>0</v>
      </c>
      <c r="S824">
        <v>0</v>
      </c>
      <c r="T824">
        <v>0</v>
      </c>
      <c r="U824">
        <v>0</v>
      </c>
      <c r="V824">
        <v>1</v>
      </c>
      <c r="W824">
        <v>0</v>
      </c>
      <c r="X824">
        <v>0</v>
      </c>
      <c r="Y824">
        <v>0</v>
      </c>
      <c r="Z824">
        <v>0</v>
      </c>
      <c r="AA824" t="s">
        <v>2276</v>
      </c>
      <c r="AB824">
        <v>0</v>
      </c>
      <c r="AC824">
        <v>0</v>
      </c>
      <c r="AD824">
        <v>0</v>
      </c>
      <c r="AE824" t="s">
        <v>2285</v>
      </c>
      <c r="AF824" t="s">
        <v>2286</v>
      </c>
      <c r="AG824" t="s">
        <v>2286</v>
      </c>
      <c r="AH824" t="s">
        <v>2286</v>
      </c>
      <c r="AI824" t="s">
        <v>2286</v>
      </c>
      <c r="AJ824" t="s">
        <v>3112</v>
      </c>
    </row>
    <row r="825" spans="1:36" x14ac:dyDescent="0.3">
      <c r="A825" s="1">
        <v>45281</v>
      </c>
      <c r="B825" t="s">
        <v>852</v>
      </c>
      <c r="C825" t="s">
        <v>2195</v>
      </c>
      <c r="D825" t="s">
        <v>2196</v>
      </c>
      <c r="E825" t="s">
        <v>2197</v>
      </c>
      <c r="H825" t="s">
        <v>2205</v>
      </c>
      <c r="I825" t="s">
        <v>2206</v>
      </c>
      <c r="J825" t="s">
        <v>2217</v>
      </c>
      <c r="K825" t="s">
        <v>2242</v>
      </c>
      <c r="L825" t="s">
        <v>2264</v>
      </c>
      <c r="M825">
        <v>0</v>
      </c>
      <c r="N825">
        <v>0</v>
      </c>
      <c r="O825">
        <v>0</v>
      </c>
      <c r="P825">
        <v>0</v>
      </c>
      <c r="Q825">
        <v>1</v>
      </c>
      <c r="R825">
        <v>0</v>
      </c>
      <c r="S825">
        <v>0</v>
      </c>
      <c r="T825">
        <v>0</v>
      </c>
      <c r="U825">
        <v>0</v>
      </c>
      <c r="V825">
        <v>0</v>
      </c>
      <c r="W825">
        <v>0</v>
      </c>
      <c r="X825">
        <v>0</v>
      </c>
      <c r="Y825">
        <v>0</v>
      </c>
      <c r="Z825">
        <v>0</v>
      </c>
      <c r="AA825" t="s">
        <v>2276</v>
      </c>
      <c r="AB825">
        <v>0</v>
      </c>
      <c r="AC825">
        <v>0</v>
      </c>
      <c r="AD825">
        <v>0</v>
      </c>
      <c r="AE825" t="s">
        <v>2285</v>
      </c>
      <c r="AF825" t="s">
        <v>2286</v>
      </c>
      <c r="AG825" t="s">
        <v>2286</v>
      </c>
      <c r="AH825" t="s">
        <v>2286</v>
      </c>
      <c r="AI825" t="s">
        <v>2286</v>
      </c>
      <c r="AJ825" t="s">
        <v>3113</v>
      </c>
    </row>
    <row r="826" spans="1:36" x14ac:dyDescent="0.3">
      <c r="A826" s="1">
        <v>45281</v>
      </c>
      <c r="B826" t="s">
        <v>853</v>
      </c>
      <c r="C826" t="s">
        <v>2195</v>
      </c>
      <c r="D826" t="s">
        <v>2196</v>
      </c>
      <c r="E826" t="s">
        <v>2197</v>
      </c>
      <c r="H826" t="s">
        <v>2205</v>
      </c>
      <c r="I826" t="s">
        <v>2206</v>
      </c>
      <c r="J826" t="s">
        <v>2217</v>
      </c>
      <c r="K826" t="s">
        <v>2240</v>
      </c>
      <c r="L826" t="s">
        <v>2266</v>
      </c>
      <c r="M826">
        <v>0</v>
      </c>
      <c r="N826">
        <v>0</v>
      </c>
      <c r="O826">
        <v>0</v>
      </c>
      <c r="P826">
        <v>0</v>
      </c>
      <c r="Q826">
        <v>0</v>
      </c>
      <c r="R826">
        <v>0</v>
      </c>
      <c r="S826">
        <v>0</v>
      </c>
      <c r="T826">
        <v>0</v>
      </c>
      <c r="U826">
        <v>0</v>
      </c>
      <c r="V826">
        <v>0</v>
      </c>
      <c r="W826">
        <v>1</v>
      </c>
      <c r="X826">
        <v>0</v>
      </c>
      <c r="Y826">
        <v>0</v>
      </c>
      <c r="Z826">
        <v>0</v>
      </c>
      <c r="AA826" t="s">
        <v>2276</v>
      </c>
      <c r="AB826">
        <v>0</v>
      </c>
      <c r="AC826">
        <v>0</v>
      </c>
      <c r="AD826">
        <v>0</v>
      </c>
      <c r="AE826" t="s">
        <v>2285</v>
      </c>
      <c r="AF826" t="s">
        <v>2286</v>
      </c>
      <c r="AG826" t="s">
        <v>2286</v>
      </c>
      <c r="AH826" t="s">
        <v>2286</v>
      </c>
      <c r="AI826" t="s">
        <v>2286</v>
      </c>
      <c r="AJ826" t="s">
        <v>3114</v>
      </c>
    </row>
    <row r="827" spans="1:36" x14ac:dyDescent="0.3">
      <c r="A827" s="1">
        <v>45281</v>
      </c>
      <c r="B827" t="s">
        <v>854</v>
      </c>
      <c r="C827" t="s">
        <v>2195</v>
      </c>
      <c r="D827" t="s">
        <v>2196</v>
      </c>
      <c r="E827" t="s">
        <v>2197</v>
      </c>
      <c r="H827" t="s">
        <v>2205</v>
      </c>
      <c r="I827" t="s">
        <v>2206</v>
      </c>
      <c r="J827" t="s">
        <v>2217</v>
      </c>
      <c r="K827" t="s">
        <v>2244</v>
      </c>
      <c r="L827" t="s">
        <v>2264</v>
      </c>
      <c r="M827">
        <v>0</v>
      </c>
      <c r="N827">
        <v>1</v>
      </c>
      <c r="O827">
        <v>0</v>
      </c>
      <c r="P827">
        <v>0</v>
      </c>
      <c r="Q827">
        <v>0</v>
      </c>
      <c r="R827">
        <v>0</v>
      </c>
      <c r="S827">
        <v>2</v>
      </c>
      <c r="T827">
        <v>0</v>
      </c>
      <c r="U827">
        <v>0</v>
      </c>
      <c r="V827">
        <v>0</v>
      </c>
      <c r="W827">
        <v>0</v>
      </c>
      <c r="X827">
        <v>0</v>
      </c>
      <c r="Y827">
        <v>0</v>
      </c>
      <c r="Z827">
        <v>0</v>
      </c>
      <c r="AA827" t="s">
        <v>2276</v>
      </c>
      <c r="AB827">
        <v>0</v>
      </c>
      <c r="AC827">
        <v>0</v>
      </c>
      <c r="AD827">
        <v>0</v>
      </c>
      <c r="AE827" t="s">
        <v>2285</v>
      </c>
      <c r="AF827" t="s">
        <v>2286</v>
      </c>
      <c r="AG827" t="s">
        <v>2286</v>
      </c>
      <c r="AH827" t="s">
        <v>2286</v>
      </c>
      <c r="AI827" t="s">
        <v>2286</v>
      </c>
      <c r="AJ827" t="s">
        <v>3115</v>
      </c>
    </row>
    <row r="828" spans="1:36" x14ac:dyDescent="0.3">
      <c r="A828" s="1">
        <v>45281</v>
      </c>
      <c r="B828" t="s">
        <v>855</v>
      </c>
      <c r="C828" t="s">
        <v>2195</v>
      </c>
      <c r="D828" t="s">
        <v>2196</v>
      </c>
      <c r="E828" t="s">
        <v>2197</v>
      </c>
      <c r="H828" t="s">
        <v>2205</v>
      </c>
      <c r="I828" t="s">
        <v>2206</v>
      </c>
      <c r="J828" t="s">
        <v>2217</v>
      </c>
      <c r="K828" t="s">
        <v>2239</v>
      </c>
      <c r="L828" t="s">
        <v>2267</v>
      </c>
      <c r="M828">
        <v>0</v>
      </c>
      <c r="N828">
        <v>0</v>
      </c>
      <c r="O828">
        <v>0</v>
      </c>
      <c r="P828">
        <v>0</v>
      </c>
      <c r="Q828">
        <v>0</v>
      </c>
      <c r="R828">
        <v>0</v>
      </c>
      <c r="S828">
        <v>0</v>
      </c>
      <c r="T828">
        <v>0</v>
      </c>
      <c r="U828">
        <v>0</v>
      </c>
      <c r="V828">
        <v>0</v>
      </c>
      <c r="W828">
        <v>1</v>
      </c>
      <c r="X828">
        <v>0</v>
      </c>
      <c r="Y828">
        <v>0</v>
      </c>
      <c r="Z828">
        <v>0</v>
      </c>
      <c r="AA828" t="s">
        <v>2276</v>
      </c>
      <c r="AB828">
        <v>0</v>
      </c>
      <c r="AC828">
        <v>0</v>
      </c>
      <c r="AD828">
        <v>0</v>
      </c>
      <c r="AE828" t="s">
        <v>2285</v>
      </c>
      <c r="AF828" t="s">
        <v>2286</v>
      </c>
      <c r="AG828" t="s">
        <v>2286</v>
      </c>
      <c r="AH828" t="s">
        <v>2286</v>
      </c>
      <c r="AI828" t="s">
        <v>2286</v>
      </c>
      <c r="AJ828" t="s">
        <v>3116</v>
      </c>
    </row>
    <row r="829" spans="1:36" x14ac:dyDescent="0.3">
      <c r="A829" s="1">
        <v>45280</v>
      </c>
      <c r="B829" t="s">
        <v>856</v>
      </c>
      <c r="C829" t="s">
        <v>2195</v>
      </c>
      <c r="D829" t="s">
        <v>2196</v>
      </c>
      <c r="E829" t="s">
        <v>2197</v>
      </c>
      <c r="H829" t="s">
        <v>2205</v>
      </c>
      <c r="I829" t="s">
        <v>2206</v>
      </c>
      <c r="J829" t="s">
        <v>2217</v>
      </c>
      <c r="K829" t="s">
        <v>2238</v>
      </c>
      <c r="L829" t="s">
        <v>2263</v>
      </c>
      <c r="M829">
        <v>0</v>
      </c>
      <c r="N829">
        <v>0</v>
      </c>
      <c r="O829">
        <v>0</v>
      </c>
      <c r="P829">
        <v>0</v>
      </c>
      <c r="Q829">
        <v>0</v>
      </c>
      <c r="R829">
        <v>0</v>
      </c>
      <c r="S829">
        <v>0</v>
      </c>
      <c r="T829">
        <v>0</v>
      </c>
      <c r="U829">
        <v>0</v>
      </c>
      <c r="V829">
        <v>0</v>
      </c>
      <c r="W829">
        <v>0</v>
      </c>
      <c r="X829">
        <v>0</v>
      </c>
      <c r="Y829">
        <v>0</v>
      </c>
      <c r="Z829">
        <v>0</v>
      </c>
      <c r="AA829" t="s">
        <v>2276</v>
      </c>
      <c r="AB829">
        <v>0</v>
      </c>
      <c r="AC829">
        <v>0</v>
      </c>
      <c r="AD829">
        <v>0</v>
      </c>
      <c r="AE829" t="s">
        <v>2285</v>
      </c>
      <c r="AF829" t="s">
        <v>2286</v>
      </c>
      <c r="AG829" t="s">
        <v>2286</v>
      </c>
      <c r="AH829" t="s">
        <v>2286</v>
      </c>
      <c r="AI829" t="s">
        <v>2286</v>
      </c>
      <c r="AJ829" t="s">
        <v>3117</v>
      </c>
    </row>
    <row r="830" spans="1:36" x14ac:dyDescent="0.3">
      <c r="A830" s="1">
        <v>45280</v>
      </c>
      <c r="B830" t="s">
        <v>857</v>
      </c>
      <c r="C830" t="s">
        <v>2195</v>
      </c>
      <c r="D830" t="s">
        <v>2196</v>
      </c>
      <c r="E830" t="s">
        <v>2198</v>
      </c>
      <c r="H830" t="s">
        <v>2205</v>
      </c>
      <c r="I830" t="s">
        <v>2206</v>
      </c>
      <c r="J830" t="s">
        <v>2217</v>
      </c>
      <c r="K830" t="s">
        <v>2240</v>
      </c>
      <c r="L830" t="s">
        <v>2270</v>
      </c>
      <c r="M830">
        <v>0</v>
      </c>
      <c r="N830">
        <v>0</v>
      </c>
      <c r="O830">
        <v>0</v>
      </c>
      <c r="P830">
        <v>0</v>
      </c>
      <c r="Q830">
        <v>0</v>
      </c>
      <c r="R830">
        <v>0</v>
      </c>
      <c r="S830">
        <v>0</v>
      </c>
      <c r="T830">
        <v>0</v>
      </c>
      <c r="U830">
        <v>0</v>
      </c>
      <c r="V830">
        <v>0</v>
      </c>
      <c r="W830">
        <v>1</v>
      </c>
      <c r="X830">
        <v>0</v>
      </c>
      <c r="Y830">
        <v>0</v>
      </c>
      <c r="Z830">
        <v>0</v>
      </c>
      <c r="AA830" t="s">
        <v>2276</v>
      </c>
      <c r="AB830">
        <v>0</v>
      </c>
      <c r="AC830">
        <v>0</v>
      </c>
      <c r="AD830">
        <v>0</v>
      </c>
      <c r="AE830" t="s">
        <v>2285</v>
      </c>
      <c r="AF830" t="s">
        <v>2286</v>
      </c>
      <c r="AG830" t="s">
        <v>2286</v>
      </c>
      <c r="AH830" t="s">
        <v>2286</v>
      </c>
      <c r="AI830" t="s">
        <v>2286</v>
      </c>
      <c r="AJ830" t="s">
        <v>3118</v>
      </c>
    </row>
    <row r="831" spans="1:36" x14ac:dyDescent="0.3">
      <c r="A831" s="1">
        <v>45280</v>
      </c>
      <c r="B831" t="s">
        <v>858</v>
      </c>
      <c r="C831" t="s">
        <v>2195</v>
      </c>
      <c r="D831" t="s">
        <v>2196</v>
      </c>
      <c r="E831" t="s">
        <v>2197</v>
      </c>
      <c r="H831" t="s">
        <v>2205</v>
      </c>
      <c r="I831" t="s">
        <v>2206</v>
      </c>
      <c r="J831" t="s">
        <v>2217</v>
      </c>
      <c r="K831" t="s">
        <v>2239</v>
      </c>
      <c r="L831" t="s">
        <v>2264</v>
      </c>
      <c r="M831">
        <v>0</v>
      </c>
      <c r="N831">
        <v>0</v>
      </c>
      <c r="O831">
        <v>0</v>
      </c>
      <c r="P831">
        <v>0</v>
      </c>
      <c r="Q831">
        <v>1</v>
      </c>
      <c r="R831">
        <v>0</v>
      </c>
      <c r="S831">
        <v>0</v>
      </c>
      <c r="T831">
        <v>0</v>
      </c>
      <c r="U831">
        <v>0</v>
      </c>
      <c r="V831">
        <v>0</v>
      </c>
      <c r="W831">
        <v>0</v>
      </c>
      <c r="X831">
        <v>0</v>
      </c>
      <c r="Y831">
        <v>0</v>
      </c>
      <c r="Z831">
        <v>0</v>
      </c>
      <c r="AA831" t="s">
        <v>2276</v>
      </c>
      <c r="AB831">
        <v>0</v>
      </c>
      <c r="AC831">
        <v>0</v>
      </c>
      <c r="AD831">
        <v>0</v>
      </c>
      <c r="AE831" t="s">
        <v>2285</v>
      </c>
      <c r="AF831" t="s">
        <v>2286</v>
      </c>
      <c r="AG831" t="s">
        <v>2286</v>
      </c>
      <c r="AH831" t="s">
        <v>2286</v>
      </c>
      <c r="AI831" t="s">
        <v>2286</v>
      </c>
      <c r="AJ831" t="s">
        <v>3119</v>
      </c>
    </row>
    <row r="832" spans="1:36" x14ac:dyDescent="0.3">
      <c r="A832" s="1">
        <v>45280</v>
      </c>
      <c r="B832" t="s">
        <v>859</v>
      </c>
      <c r="C832" t="s">
        <v>2195</v>
      </c>
      <c r="D832" t="s">
        <v>2196</v>
      </c>
      <c r="E832" t="s">
        <v>2197</v>
      </c>
      <c r="H832" t="s">
        <v>2205</v>
      </c>
      <c r="I832" t="s">
        <v>2206</v>
      </c>
      <c r="J832" t="s">
        <v>2217</v>
      </c>
      <c r="K832" t="s">
        <v>2242</v>
      </c>
      <c r="L832" t="s">
        <v>2264</v>
      </c>
      <c r="M832">
        <v>0</v>
      </c>
      <c r="N832">
        <v>1</v>
      </c>
      <c r="O832">
        <v>0</v>
      </c>
      <c r="P832">
        <v>0</v>
      </c>
      <c r="Q832">
        <v>0</v>
      </c>
      <c r="R832">
        <v>0</v>
      </c>
      <c r="S832">
        <v>0</v>
      </c>
      <c r="T832">
        <v>0</v>
      </c>
      <c r="U832">
        <v>0</v>
      </c>
      <c r="V832">
        <v>0</v>
      </c>
      <c r="W832">
        <v>0</v>
      </c>
      <c r="X832">
        <v>0</v>
      </c>
      <c r="Y832">
        <v>0</v>
      </c>
      <c r="Z832">
        <v>0</v>
      </c>
      <c r="AA832" t="s">
        <v>2276</v>
      </c>
      <c r="AB832">
        <v>0</v>
      </c>
      <c r="AC832">
        <v>0</v>
      </c>
      <c r="AD832">
        <v>0</v>
      </c>
      <c r="AE832" t="s">
        <v>2285</v>
      </c>
      <c r="AF832" t="s">
        <v>2286</v>
      </c>
      <c r="AG832" t="s">
        <v>2286</v>
      </c>
      <c r="AH832" t="s">
        <v>2286</v>
      </c>
      <c r="AI832" t="s">
        <v>2286</v>
      </c>
      <c r="AJ832" t="s">
        <v>3120</v>
      </c>
    </row>
    <row r="833" spans="1:36" x14ac:dyDescent="0.3">
      <c r="A833" s="1">
        <v>45280</v>
      </c>
      <c r="B833" t="s">
        <v>860</v>
      </c>
      <c r="C833" t="s">
        <v>2195</v>
      </c>
      <c r="D833" t="s">
        <v>2196</v>
      </c>
      <c r="E833" t="s">
        <v>2197</v>
      </c>
      <c r="H833" t="s">
        <v>2205</v>
      </c>
      <c r="I833" t="s">
        <v>2206</v>
      </c>
      <c r="J833" t="s">
        <v>2217</v>
      </c>
      <c r="K833" t="s">
        <v>2238</v>
      </c>
      <c r="L833" t="s">
        <v>2263</v>
      </c>
      <c r="M833">
        <v>0</v>
      </c>
      <c r="N833">
        <v>0</v>
      </c>
      <c r="O833">
        <v>0</v>
      </c>
      <c r="P833">
        <v>0</v>
      </c>
      <c r="Q833">
        <v>0</v>
      </c>
      <c r="R833">
        <v>0</v>
      </c>
      <c r="S833">
        <v>0</v>
      </c>
      <c r="T833">
        <v>0</v>
      </c>
      <c r="U833">
        <v>0</v>
      </c>
      <c r="V833">
        <v>0</v>
      </c>
      <c r="W833">
        <v>0</v>
      </c>
      <c r="X833">
        <v>0</v>
      </c>
      <c r="Y833">
        <v>0</v>
      </c>
      <c r="Z833">
        <v>0</v>
      </c>
      <c r="AA833" t="s">
        <v>2276</v>
      </c>
      <c r="AB833">
        <v>0</v>
      </c>
      <c r="AC833">
        <v>0</v>
      </c>
      <c r="AD833">
        <v>0</v>
      </c>
      <c r="AE833" t="s">
        <v>2285</v>
      </c>
      <c r="AF833" t="s">
        <v>2286</v>
      </c>
      <c r="AG833" t="s">
        <v>2286</v>
      </c>
      <c r="AH833" t="s">
        <v>2286</v>
      </c>
      <c r="AI833" t="s">
        <v>2286</v>
      </c>
      <c r="AJ833" t="s">
        <v>3121</v>
      </c>
    </row>
    <row r="834" spans="1:36" x14ac:dyDescent="0.3">
      <c r="A834" s="1">
        <v>45280</v>
      </c>
      <c r="B834" t="s">
        <v>861</v>
      </c>
      <c r="C834" t="s">
        <v>2195</v>
      </c>
      <c r="D834" t="s">
        <v>2196</v>
      </c>
      <c r="E834" t="s">
        <v>2197</v>
      </c>
      <c r="H834" t="s">
        <v>2205</v>
      </c>
      <c r="I834" t="s">
        <v>2206</v>
      </c>
      <c r="J834" t="s">
        <v>2217</v>
      </c>
      <c r="K834" t="s">
        <v>2238</v>
      </c>
      <c r="L834" t="s">
        <v>2263</v>
      </c>
      <c r="M834">
        <v>0</v>
      </c>
      <c r="N834">
        <v>0</v>
      </c>
      <c r="O834">
        <v>0</v>
      </c>
      <c r="P834">
        <v>0</v>
      </c>
      <c r="Q834">
        <v>0</v>
      </c>
      <c r="R834">
        <v>0</v>
      </c>
      <c r="S834">
        <v>0</v>
      </c>
      <c r="T834">
        <v>0</v>
      </c>
      <c r="U834">
        <v>0</v>
      </c>
      <c r="V834">
        <v>1</v>
      </c>
      <c r="W834">
        <v>0</v>
      </c>
      <c r="X834">
        <v>0</v>
      </c>
      <c r="Y834">
        <v>0</v>
      </c>
      <c r="Z834">
        <v>0</v>
      </c>
      <c r="AA834" t="s">
        <v>2276</v>
      </c>
      <c r="AB834">
        <v>0</v>
      </c>
      <c r="AC834">
        <v>0</v>
      </c>
      <c r="AD834">
        <v>0</v>
      </c>
      <c r="AE834" t="s">
        <v>2285</v>
      </c>
      <c r="AF834" t="s">
        <v>2286</v>
      </c>
      <c r="AG834" t="s">
        <v>2286</v>
      </c>
      <c r="AH834" t="s">
        <v>2286</v>
      </c>
      <c r="AI834" t="s">
        <v>2286</v>
      </c>
      <c r="AJ834" t="s">
        <v>3122</v>
      </c>
    </row>
    <row r="835" spans="1:36" x14ac:dyDescent="0.3">
      <c r="A835" s="1">
        <v>45280</v>
      </c>
      <c r="B835" t="s">
        <v>862</v>
      </c>
      <c r="C835" t="s">
        <v>2195</v>
      </c>
      <c r="D835" t="s">
        <v>2196</v>
      </c>
      <c r="E835" t="s">
        <v>2197</v>
      </c>
      <c r="H835" t="s">
        <v>2205</v>
      </c>
      <c r="I835" t="s">
        <v>2206</v>
      </c>
      <c r="J835" t="s">
        <v>2217</v>
      </c>
      <c r="K835" t="s">
        <v>2249</v>
      </c>
      <c r="L835" t="s">
        <v>2264</v>
      </c>
      <c r="M835">
        <v>0</v>
      </c>
      <c r="N835">
        <v>0</v>
      </c>
      <c r="O835">
        <v>0</v>
      </c>
      <c r="P835">
        <v>0</v>
      </c>
      <c r="Q835">
        <v>1</v>
      </c>
      <c r="R835">
        <v>0</v>
      </c>
      <c r="S835">
        <v>0</v>
      </c>
      <c r="T835">
        <v>0</v>
      </c>
      <c r="U835">
        <v>0</v>
      </c>
      <c r="V835">
        <v>0</v>
      </c>
      <c r="W835">
        <v>0</v>
      </c>
      <c r="X835">
        <v>0</v>
      </c>
      <c r="Y835">
        <v>0</v>
      </c>
      <c r="Z835">
        <v>0</v>
      </c>
      <c r="AA835" t="s">
        <v>2276</v>
      </c>
      <c r="AB835">
        <v>0</v>
      </c>
      <c r="AC835">
        <v>0</v>
      </c>
      <c r="AD835">
        <v>0</v>
      </c>
      <c r="AE835" t="s">
        <v>2285</v>
      </c>
      <c r="AF835" t="s">
        <v>2286</v>
      </c>
      <c r="AG835" t="s">
        <v>2286</v>
      </c>
      <c r="AH835" t="s">
        <v>2286</v>
      </c>
      <c r="AI835" t="s">
        <v>2286</v>
      </c>
      <c r="AJ835" t="s">
        <v>3123</v>
      </c>
    </row>
    <row r="836" spans="1:36" x14ac:dyDescent="0.3">
      <c r="A836" s="1">
        <v>45280</v>
      </c>
      <c r="B836" t="s">
        <v>863</v>
      </c>
      <c r="C836" t="s">
        <v>2195</v>
      </c>
      <c r="D836" t="s">
        <v>2196</v>
      </c>
      <c r="E836" t="s">
        <v>2197</v>
      </c>
      <c r="H836" t="s">
        <v>2205</v>
      </c>
      <c r="I836" t="s">
        <v>2206</v>
      </c>
      <c r="J836" t="s">
        <v>2217</v>
      </c>
      <c r="K836" t="s">
        <v>2239</v>
      </c>
      <c r="L836" t="s">
        <v>2264</v>
      </c>
      <c r="M836">
        <v>0</v>
      </c>
      <c r="N836">
        <v>0</v>
      </c>
      <c r="O836">
        <v>0</v>
      </c>
      <c r="P836">
        <v>0</v>
      </c>
      <c r="Q836">
        <v>1</v>
      </c>
      <c r="R836">
        <v>0</v>
      </c>
      <c r="S836">
        <v>0</v>
      </c>
      <c r="T836">
        <v>0</v>
      </c>
      <c r="U836">
        <v>0</v>
      </c>
      <c r="V836">
        <v>0</v>
      </c>
      <c r="W836">
        <v>0</v>
      </c>
      <c r="X836">
        <v>0</v>
      </c>
      <c r="Y836">
        <v>0</v>
      </c>
      <c r="Z836">
        <v>0</v>
      </c>
      <c r="AA836" t="s">
        <v>2276</v>
      </c>
      <c r="AB836">
        <v>0</v>
      </c>
      <c r="AC836">
        <v>0</v>
      </c>
      <c r="AD836">
        <v>0</v>
      </c>
      <c r="AE836" t="s">
        <v>2285</v>
      </c>
      <c r="AF836" t="s">
        <v>2286</v>
      </c>
      <c r="AG836" t="s">
        <v>2286</v>
      </c>
      <c r="AH836" t="s">
        <v>2286</v>
      </c>
      <c r="AI836" t="s">
        <v>2286</v>
      </c>
      <c r="AJ836" t="s">
        <v>3124</v>
      </c>
    </row>
    <row r="837" spans="1:36" x14ac:dyDescent="0.3">
      <c r="A837" s="1">
        <v>45280</v>
      </c>
      <c r="B837" t="s">
        <v>864</v>
      </c>
      <c r="C837" t="s">
        <v>2195</v>
      </c>
      <c r="D837" t="s">
        <v>2196</v>
      </c>
      <c r="E837" t="s">
        <v>2197</v>
      </c>
      <c r="H837" t="s">
        <v>2205</v>
      </c>
      <c r="I837" t="s">
        <v>2206</v>
      </c>
      <c r="J837" t="s">
        <v>2217</v>
      </c>
      <c r="K837" t="s">
        <v>2238</v>
      </c>
      <c r="L837" t="s">
        <v>2263</v>
      </c>
      <c r="M837">
        <v>0</v>
      </c>
      <c r="N837">
        <v>0</v>
      </c>
      <c r="O837">
        <v>0</v>
      </c>
      <c r="P837">
        <v>0</v>
      </c>
      <c r="Q837">
        <v>0</v>
      </c>
      <c r="R837">
        <v>0</v>
      </c>
      <c r="S837">
        <v>0</v>
      </c>
      <c r="T837">
        <v>0</v>
      </c>
      <c r="U837">
        <v>0</v>
      </c>
      <c r="V837">
        <v>0</v>
      </c>
      <c r="W837">
        <v>0</v>
      </c>
      <c r="X837">
        <v>0</v>
      </c>
      <c r="Y837">
        <v>0</v>
      </c>
      <c r="Z837">
        <v>0</v>
      </c>
      <c r="AA837" t="s">
        <v>2276</v>
      </c>
      <c r="AB837">
        <v>0</v>
      </c>
      <c r="AC837">
        <v>0</v>
      </c>
      <c r="AD837">
        <v>0</v>
      </c>
      <c r="AE837" t="s">
        <v>2285</v>
      </c>
      <c r="AF837" t="s">
        <v>2286</v>
      </c>
      <c r="AG837" t="s">
        <v>2286</v>
      </c>
      <c r="AH837" t="s">
        <v>2286</v>
      </c>
      <c r="AI837" t="s">
        <v>2286</v>
      </c>
      <c r="AJ837" t="s">
        <v>3125</v>
      </c>
    </row>
    <row r="838" spans="1:36" x14ac:dyDescent="0.3">
      <c r="A838" s="1">
        <v>45280</v>
      </c>
      <c r="B838" t="s">
        <v>865</v>
      </c>
      <c r="C838" t="s">
        <v>2195</v>
      </c>
      <c r="D838" t="s">
        <v>2196</v>
      </c>
      <c r="E838" t="s">
        <v>2197</v>
      </c>
      <c r="H838" t="s">
        <v>2205</v>
      </c>
      <c r="I838" t="s">
        <v>2206</v>
      </c>
      <c r="J838" t="s">
        <v>2217</v>
      </c>
      <c r="K838" t="s">
        <v>2249</v>
      </c>
      <c r="L838" t="s">
        <v>2265</v>
      </c>
      <c r="M838">
        <v>0</v>
      </c>
      <c r="N838">
        <v>0</v>
      </c>
      <c r="O838">
        <v>0</v>
      </c>
      <c r="P838">
        <v>0</v>
      </c>
      <c r="Q838">
        <v>1</v>
      </c>
      <c r="R838">
        <v>0</v>
      </c>
      <c r="S838">
        <v>0</v>
      </c>
      <c r="T838">
        <v>0</v>
      </c>
      <c r="U838">
        <v>0</v>
      </c>
      <c r="V838">
        <v>0</v>
      </c>
      <c r="W838">
        <v>0</v>
      </c>
      <c r="X838">
        <v>0</v>
      </c>
      <c r="Y838">
        <v>0</v>
      </c>
      <c r="Z838">
        <v>0</v>
      </c>
      <c r="AA838" t="s">
        <v>2276</v>
      </c>
      <c r="AB838">
        <v>0</v>
      </c>
      <c r="AC838">
        <v>0</v>
      </c>
      <c r="AD838">
        <v>0</v>
      </c>
      <c r="AE838" t="s">
        <v>2285</v>
      </c>
      <c r="AF838" t="s">
        <v>2286</v>
      </c>
      <c r="AG838" t="s">
        <v>2286</v>
      </c>
      <c r="AH838" t="s">
        <v>2286</v>
      </c>
      <c r="AI838" t="s">
        <v>2286</v>
      </c>
      <c r="AJ838" t="s">
        <v>3126</v>
      </c>
    </row>
    <row r="839" spans="1:36" x14ac:dyDescent="0.3">
      <c r="A839" s="1">
        <v>45280</v>
      </c>
      <c r="B839" t="s">
        <v>866</v>
      </c>
      <c r="C839" t="s">
        <v>2195</v>
      </c>
      <c r="D839" t="s">
        <v>2196</v>
      </c>
      <c r="E839" t="s">
        <v>2197</v>
      </c>
      <c r="H839" t="s">
        <v>2205</v>
      </c>
      <c r="I839" t="s">
        <v>2206</v>
      </c>
      <c r="J839" t="s">
        <v>2217</v>
      </c>
      <c r="K839" t="s">
        <v>2239</v>
      </c>
      <c r="L839" t="s">
        <v>2264</v>
      </c>
      <c r="M839">
        <v>0</v>
      </c>
      <c r="N839">
        <v>2</v>
      </c>
      <c r="O839">
        <v>0</v>
      </c>
      <c r="P839">
        <v>0</v>
      </c>
      <c r="Q839">
        <v>0</v>
      </c>
      <c r="R839">
        <v>0</v>
      </c>
      <c r="S839">
        <v>0</v>
      </c>
      <c r="T839">
        <v>0</v>
      </c>
      <c r="U839">
        <v>0</v>
      </c>
      <c r="V839">
        <v>0</v>
      </c>
      <c r="W839">
        <v>0</v>
      </c>
      <c r="X839">
        <v>1</v>
      </c>
      <c r="Y839">
        <v>0</v>
      </c>
      <c r="Z839">
        <v>0</v>
      </c>
      <c r="AA839" t="s">
        <v>2276</v>
      </c>
      <c r="AB839">
        <v>0</v>
      </c>
      <c r="AC839">
        <v>0</v>
      </c>
      <c r="AD839">
        <v>0</v>
      </c>
      <c r="AE839" t="s">
        <v>2285</v>
      </c>
      <c r="AF839" t="s">
        <v>2286</v>
      </c>
      <c r="AG839" t="s">
        <v>2286</v>
      </c>
      <c r="AH839" t="s">
        <v>2286</v>
      </c>
      <c r="AI839" t="s">
        <v>2286</v>
      </c>
      <c r="AJ839" t="s">
        <v>3127</v>
      </c>
    </row>
    <row r="840" spans="1:36" x14ac:dyDescent="0.3">
      <c r="A840" s="1">
        <v>45280</v>
      </c>
      <c r="B840" t="s">
        <v>867</v>
      </c>
      <c r="C840" t="s">
        <v>2195</v>
      </c>
      <c r="D840" t="s">
        <v>2196</v>
      </c>
      <c r="E840" t="s">
        <v>2197</v>
      </c>
      <c r="H840" t="s">
        <v>2205</v>
      </c>
      <c r="I840" t="s">
        <v>2206</v>
      </c>
      <c r="J840" t="s">
        <v>2217</v>
      </c>
      <c r="K840" t="s">
        <v>2239</v>
      </c>
      <c r="L840" t="s">
        <v>2265</v>
      </c>
      <c r="M840">
        <v>0</v>
      </c>
      <c r="N840">
        <v>0</v>
      </c>
      <c r="O840">
        <v>0</v>
      </c>
      <c r="P840">
        <v>0</v>
      </c>
      <c r="Q840">
        <v>0</v>
      </c>
      <c r="R840">
        <v>0</v>
      </c>
      <c r="S840">
        <v>0</v>
      </c>
      <c r="T840">
        <v>0</v>
      </c>
      <c r="U840">
        <v>0</v>
      </c>
      <c r="V840">
        <v>0</v>
      </c>
      <c r="W840">
        <v>1</v>
      </c>
      <c r="X840">
        <v>0</v>
      </c>
      <c r="Y840">
        <v>0</v>
      </c>
      <c r="Z840">
        <v>0</v>
      </c>
      <c r="AA840" t="s">
        <v>2276</v>
      </c>
      <c r="AB840">
        <v>0</v>
      </c>
      <c r="AC840">
        <v>0</v>
      </c>
      <c r="AD840">
        <v>0</v>
      </c>
      <c r="AE840" t="s">
        <v>2285</v>
      </c>
      <c r="AF840" t="s">
        <v>2286</v>
      </c>
      <c r="AG840" t="s">
        <v>2286</v>
      </c>
      <c r="AH840" t="s">
        <v>2286</v>
      </c>
      <c r="AI840" t="s">
        <v>2286</v>
      </c>
      <c r="AJ840" t="s">
        <v>3128</v>
      </c>
    </row>
    <row r="841" spans="1:36" x14ac:dyDescent="0.3">
      <c r="A841" s="1">
        <v>45279</v>
      </c>
      <c r="B841" t="s">
        <v>868</v>
      </c>
      <c r="C841" t="s">
        <v>2195</v>
      </c>
      <c r="D841" t="s">
        <v>2196</v>
      </c>
      <c r="E841" t="s">
        <v>2197</v>
      </c>
      <c r="H841" t="s">
        <v>2205</v>
      </c>
      <c r="I841" t="s">
        <v>2206</v>
      </c>
      <c r="J841" t="s">
        <v>2217</v>
      </c>
      <c r="K841" t="s">
        <v>2238</v>
      </c>
      <c r="L841" t="s">
        <v>2265</v>
      </c>
      <c r="M841">
        <v>0</v>
      </c>
      <c r="N841">
        <v>0</v>
      </c>
      <c r="O841">
        <v>0</v>
      </c>
      <c r="P841">
        <v>0</v>
      </c>
      <c r="Q841">
        <v>0</v>
      </c>
      <c r="R841">
        <v>0</v>
      </c>
      <c r="S841">
        <v>0</v>
      </c>
      <c r="T841">
        <v>0</v>
      </c>
      <c r="U841">
        <v>0</v>
      </c>
      <c r="V841">
        <v>0</v>
      </c>
      <c r="W841">
        <v>0</v>
      </c>
      <c r="X841">
        <v>0</v>
      </c>
      <c r="Y841">
        <v>0</v>
      </c>
      <c r="Z841">
        <v>0</v>
      </c>
      <c r="AA841" t="s">
        <v>2276</v>
      </c>
      <c r="AB841">
        <v>0</v>
      </c>
      <c r="AC841">
        <v>0</v>
      </c>
      <c r="AD841">
        <v>0</v>
      </c>
      <c r="AE841" t="s">
        <v>2285</v>
      </c>
      <c r="AF841" t="s">
        <v>2286</v>
      </c>
      <c r="AG841" t="s">
        <v>2286</v>
      </c>
      <c r="AH841" t="s">
        <v>2286</v>
      </c>
      <c r="AI841" t="s">
        <v>2286</v>
      </c>
      <c r="AJ841" t="s">
        <v>3129</v>
      </c>
    </row>
    <row r="842" spans="1:36" x14ac:dyDescent="0.3">
      <c r="A842" s="1">
        <v>45279</v>
      </c>
      <c r="B842" t="s">
        <v>869</v>
      </c>
      <c r="C842" t="s">
        <v>2195</v>
      </c>
      <c r="D842" t="s">
        <v>2196</v>
      </c>
      <c r="E842" t="s">
        <v>2197</v>
      </c>
      <c r="H842" t="s">
        <v>2205</v>
      </c>
      <c r="I842" t="s">
        <v>2206</v>
      </c>
      <c r="J842" t="s">
        <v>2217</v>
      </c>
      <c r="K842" t="s">
        <v>2240</v>
      </c>
      <c r="L842" t="s">
        <v>2200</v>
      </c>
      <c r="M842">
        <v>0</v>
      </c>
      <c r="N842">
        <v>0</v>
      </c>
      <c r="O842">
        <v>0</v>
      </c>
      <c r="P842">
        <v>0</v>
      </c>
      <c r="Q842">
        <v>0</v>
      </c>
      <c r="R842">
        <v>0</v>
      </c>
      <c r="S842">
        <v>0</v>
      </c>
      <c r="T842">
        <v>0</v>
      </c>
      <c r="U842">
        <v>0</v>
      </c>
      <c r="V842">
        <v>0</v>
      </c>
      <c r="W842">
        <v>1</v>
      </c>
      <c r="X842">
        <v>0</v>
      </c>
      <c r="Y842">
        <v>0</v>
      </c>
      <c r="Z842">
        <v>1</v>
      </c>
      <c r="AA842" t="s">
        <v>2280</v>
      </c>
      <c r="AB842">
        <v>0</v>
      </c>
      <c r="AC842">
        <v>0</v>
      </c>
      <c r="AD842">
        <v>0</v>
      </c>
      <c r="AE842" t="s">
        <v>2285</v>
      </c>
      <c r="AF842" t="s">
        <v>2286</v>
      </c>
      <c r="AG842" t="s">
        <v>2286</v>
      </c>
      <c r="AH842" t="s">
        <v>2286</v>
      </c>
      <c r="AI842" t="s">
        <v>2286</v>
      </c>
      <c r="AJ842" t="s">
        <v>3130</v>
      </c>
    </row>
    <row r="843" spans="1:36" x14ac:dyDescent="0.3">
      <c r="A843" s="1">
        <v>45279</v>
      </c>
      <c r="B843" t="s">
        <v>870</v>
      </c>
      <c r="C843" t="s">
        <v>2195</v>
      </c>
      <c r="D843" t="s">
        <v>2196</v>
      </c>
      <c r="E843" t="s">
        <v>2197</v>
      </c>
      <c r="H843" t="s">
        <v>2205</v>
      </c>
      <c r="I843" t="s">
        <v>2206</v>
      </c>
      <c r="J843" t="s">
        <v>2217</v>
      </c>
      <c r="K843" t="s">
        <v>2239</v>
      </c>
      <c r="L843" t="s">
        <v>2264</v>
      </c>
      <c r="M843">
        <v>0</v>
      </c>
      <c r="N843">
        <v>0</v>
      </c>
      <c r="O843">
        <v>0</v>
      </c>
      <c r="P843">
        <v>0</v>
      </c>
      <c r="Q843">
        <v>0</v>
      </c>
      <c r="R843">
        <v>0</v>
      </c>
      <c r="S843">
        <v>0</v>
      </c>
      <c r="T843">
        <v>0</v>
      </c>
      <c r="U843">
        <v>0</v>
      </c>
      <c r="V843">
        <v>0</v>
      </c>
      <c r="W843">
        <v>0</v>
      </c>
      <c r="X843">
        <v>0</v>
      </c>
      <c r="Y843">
        <v>0</v>
      </c>
      <c r="Z843">
        <v>0</v>
      </c>
      <c r="AA843" t="s">
        <v>2276</v>
      </c>
      <c r="AB843">
        <v>0</v>
      </c>
      <c r="AC843">
        <v>0</v>
      </c>
      <c r="AD843">
        <v>0</v>
      </c>
      <c r="AE843" t="s">
        <v>2285</v>
      </c>
      <c r="AF843" t="s">
        <v>2286</v>
      </c>
      <c r="AG843" t="s">
        <v>2286</v>
      </c>
      <c r="AH843" t="s">
        <v>2286</v>
      </c>
      <c r="AI843" t="s">
        <v>2286</v>
      </c>
      <c r="AJ843" t="s">
        <v>3131</v>
      </c>
    </row>
    <row r="844" spans="1:36" x14ac:dyDescent="0.3">
      <c r="A844" s="1">
        <v>45278</v>
      </c>
      <c r="B844" t="s">
        <v>871</v>
      </c>
      <c r="C844" t="s">
        <v>2195</v>
      </c>
      <c r="D844" t="s">
        <v>2196</v>
      </c>
      <c r="E844" t="s">
        <v>2197</v>
      </c>
      <c r="H844" t="s">
        <v>2205</v>
      </c>
      <c r="I844" t="s">
        <v>2206</v>
      </c>
      <c r="J844" t="s">
        <v>2217</v>
      </c>
      <c r="K844" t="s">
        <v>2249</v>
      </c>
      <c r="L844" t="s">
        <v>2264</v>
      </c>
      <c r="M844">
        <v>0</v>
      </c>
      <c r="N844">
        <v>1</v>
      </c>
      <c r="O844">
        <v>0</v>
      </c>
      <c r="P844">
        <v>0</v>
      </c>
      <c r="Q844">
        <v>0</v>
      </c>
      <c r="R844">
        <v>0</v>
      </c>
      <c r="S844">
        <v>0</v>
      </c>
      <c r="T844">
        <v>0</v>
      </c>
      <c r="U844">
        <v>0</v>
      </c>
      <c r="V844">
        <v>0</v>
      </c>
      <c r="W844">
        <v>0</v>
      </c>
      <c r="X844">
        <v>0</v>
      </c>
      <c r="Y844">
        <v>0</v>
      </c>
      <c r="Z844">
        <v>0</v>
      </c>
      <c r="AA844" t="s">
        <v>2276</v>
      </c>
      <c r="AB844">
        <v>0</v>
      </c>
      <c r="AC844">
        <v>0</v>
      </c>
      <c r="AD844">
        <v>0</v>
      </c>
      <c r="AE844" t="s">
        <v>2285</v>
      </c>
      <c r="AF844" t="s">
        <v>2286</v>
      </c>
      <c r="AG844" t="s">
        <v>2286</v>
      </c>
      <c r="AH844" t="s">
        <v>2286</v>
      </c>
      <c r="AI844" t="s">
        <v>2286</v>
      </c>
      <c r="AJ844" t="s">
        <v>3132</v>
      </c>
    </row>
    <row r="845" spans="1:36" x14ac:dyDescent="0.3">
      <c r="A845" s="1">
        <v>45278</v>
      </c>
      <c r="B845" t="s">
        <v>872</v>
      </c>
      <c r="C845" t="s">
        <v>2195</v>
      </c>
      <c r="D845" t="s">
        <v>2196</v>
      </c>
      <c r="E845" t="s">
        <v>2197</v>
      </c>
      <c r="H845" t="s">
        <v>2205</v>
      </c>
      <c r="I845" t="s">
        <v>2206</v>
      </c>
      <c r="J845" t="s">
        <v>2217</v>
      </c>
      <c r="K845" t="s">
        <v>2244</v>
      </c>
      <c r="L845" t="s">
        <v>2264</v>
      </c>
      <c r="M845">
        <v>0</v>
      </c>
      <c r="N845">
        <v>0</v>
      </c>
      <c r="O845">
        <v>0</v>
      </c>
      <c r="P845">
        <v>0</v>
      </c>
      <c r="Q845">
        <v>1</v>
      </c>
      <c r="R845">
        <v>0</v>
      </c>
      <c r="S845">
        <v>0</v>
      </c>
      <c r="T845">
        <v>0</v>
      </c>
      <c r="U845">
        <v>0</v>
      </c>
      <c r="V845">
        <v>0</v>
      </c>
      <c r="W845">
        <v>0</v>
      </c>
      <c r="X845">
        <v>0</v>
      </c>
      <c r="Y845">
        <v>0</v>
      </c>
      <c r="Z845">
        <v>0</v>
      </c>
      <c r="AA845" t="s">
        <v>2276</v>
      </c>
      <c r="AB845">
        <v>0</v>
      </c>
      <c r="AC845">
        <v>0</v>
      </c>
      <c r="AD845">
        <v>0</v>
      </c>
      <c r="AE845" t="s">
        <v>2285</v>
      </c>
      <c r="AF845" t="s">
        <v>2286</v>
      </c>
      <c r="AG845" t="s">
        <v>2286</v>
      </c>
      <c r="AH845" t="s">
        <v>2286</v>
      </c>
      <c r="AI845" t="s">
        <v>2286</v>
      </c>
      <c r="AJ845" t="s">
        <v>3133</v>
      </c>
    </row>
    <row r="846" spans="1:36" x14ac:dyDescent="0.3">
      <c r="A846" s="1">
        <v>45278</v>
      </c>
      <c r="B846" t="s">
        <v>873</v>
      </c>
      <c r="C846" t="s">
        <v>2195</v>
      </c>
      <c r="D846" t="s">
        <v>2196</v>
      </c>
      <c r="E846" t="s">
        <v>2198</v>
      </c>
      <c r="H846" t="s">
        <v>2205</v>
      </c>
      <c r="I846" t="s">
        <v>2206</v>
      </c>
      <c r="J846" t="s">
        <v>2217</v>
      </c>
      <c r="K846" t="s">
        <v>2240</v>
      </c>
      <c r="L846" t="s">
        <v>2269</v>
      </c>
      <c r="M846">
        <v>0</v>
      </c>
      <c r="N846">
        <v>0</v>
      </c>
      <c r="O846">
        <v>0</v>
      </c>
      <c r="P846">
        <v>0</v>
      </c>
      <c r="Q846">
        <v>0</v>
      </c>
      <c r="R846">
        <v>0</v>
      </c>
      <c r="S846">
        <v>0</v>
      </c>
      <c r="T846">
        <v>0</v>
      </c>
      <c r="U846">
        <v>0</v>
      </c>
      <c r="V846">
        <v>1</v>
      </c>
      <c r="W846">
        <v>0</v>
      </c>
      <c r="X846">
        <v>0</v>
      </c>
      <c r="Y846">
        <v>0</v>
      </c>
      <c r="Z846">
        <v>0</v>
      </c>
      <c r="AA846" t="s">
        <v>2276</v>
      </c>
      <c r="AB846">
        <v>0</v>
      </c>
      <c r="AC846">
        <v>0</v>
      </c>
      <c r="AD846">
        <v>0</v>
      </c>
      <c r="AE846" t="s">
        <v>2285</v>
      </c>
      <c r="AF846" t="s">
        <v>2286</v>
      </c>
      <c r="AG846" t="s">
        <v>2286</v>
      </c>
      <c r="AH846" t="s">
        <v>2286</v>
      </c>
      <c r="AI846" t="s">
        <v>2286</v>
      </c>
      <c r="AJ846" t="s">
        <v>3134</v>
      </c>
    </row>
    <row r="847" spans="1:36" x14ac:dyDescent="0.3">
      <c r="A847" s="1">
        <v>45278</v>
      </c>
      <c r="B847" t="s">
        <v>874</v>
      </c>
      <c r="C847" t="s">
        <v>2195</v>
      </c>
      <c r="D847" t="s">
        <v>2196</v>
      </c>
      <c r="E847" t="s">
        <v>2197</v>
      </c>
      <c r="H847" t="s">
        <v>2205</v>
      </c>
      <c r="I847" t="s">
        <v>2206</v>
      </c>
      <c r="J847" t="s">
        <v>2217</v>
      </c>
      <c r="K847" t="s">
        <v>2240</v>
      </c>
      <c r="L847" t="s">
        <v>2264</v>
      </c>
      <c r="M847">
        <v>0</v>
      </c>
      <c r="N847">
        <v>1</v>
      </c>
      <c r="O847">
        <v>0</v>
      </c>
      <c r="P847">
        <v>1</v>
      </c>
      <c r="Q847">
        <v>0</v>
      </c>
      <c r="R847">
        <v>0</v>
      </c>
      <c r="S847">
        <v>0</v>
      </c>
      <c r="T847">
        <v>0</v>
      </c>
      <c r="U847">
        <v>0</v>
      </c>
      <c r="V847">
        <v>1</v>
      </c>
      <c r="W847">
        <v>0</v>
      </c>
      <c r="X847">
        <v>0</v>
      </c>
      <c r="Y847">
        <v>0</v>
      </c>
      <c r="Z847">
        <v>2</v>
      </c>
      <c r="AA847" t="s">
        <v>2278</v>
      </c>
      <c r="AB847">
        <v>0</v>
      </c>
      <c r="AC847">
        <v>0</v>
      </c>
      <c r="AD847">
        <v>0</v>
      </c>
      <c r="AE847" t="s">
        <v>2285</v>
      </c>
      <c r="AF847" t="s">
        <v>2286</v>
      </c>
      <c r="AG847" t="s">
        <v>2286</v>
      </c>
      <c r="AH847" t="s">
        <v>2286</v>
      </c>
      <c r="AI847" t="s">
        <v>2286</v>
      </c>
      <c r="AJ847" t="s">
        <v>3135</v>
      </c>
    </row>
    <row r="848" spans="1:36" x14ac:dyDescent="0.3">
      <c r="A848" s="1">
        <v>45278</v>
      </c>
      <c r="B848" t="s">
        <v>875</v>
      </c>
      <c r="C848" t="s">
        <v>2195</v>
      </c>
      <c r="D848" t="s">
        <v>2196</v>
      </c>
      <c r="E848" t="s">
        <v>2197</v>
      </c>
      <c r="H848" t="s">
        <v>2205</v>
      </c>
      <c r="I848" t="s">
        <v>2206</v>
      </c>
      <c r="J848" t="s">
        <v>2217</v>
      </c>
      <c r="K848" t="s">
        <v>2244</v>
      </c>
      <c r="L848" t="s">
        <v>2264</v>
      </c>
      <c r="M848">
        <v>0</v>
      </c>
      <c r="N848">
        <v>1</v>
      </c>
      <c r="O848">
        <v>0</v>
      </c>
      <c r="P848">
        <v>0</v>
      </c>
      <c r="Q848">
        <v>0</v>
      </c>
      <c r="R848">
        <v>0</v>
      </c>
      <c r="S848">
        <v>0</v>
      </c>
      <c r="T848">
        <v>0</v>
      </c>
      <c r="U848">
        <v>0</v>
      </c>
      <c r="V848">
        <v>0</v>
      </c>
      <c r="W848">
        <v>0</v>
      </c>
      <c r="X848">
        <v>0</v>
      </c>
      <c r="Y848">
        <v>0</v>
      </c>
      <c r="Z848">
        <v>0</v>
      </c>
      <c r="AA848" t="s">
        <v>2276</v>
      </c>
      <c r="AB848">
        <v>0</v>
      </c>
      <c r="AC848">
        <v>0</v>
      </c>
      <c r="AD848">
        <v>0</v>
      </c>
      <c r="AE848" t="s">
        <v>2285</v>
      </c>
      <c r="AF848" t="s">
        <v>2286</v>
      </c>
      <c r="AG848" t="s">
        <v>2286</v>
      </c>
      <c r="AH848" t="s">
        <v>2286</v>
      </c>
      <c r="AI848" t="s">
        <v>2286</v>
      </c>
      <c r="AJ848" t="s">
        <v>3136</v>
      </c>
    </row>
    <row r="849" spans="1:36" x14ac:dyDescent="0.3">
      <c r="A849" s="1">
        <v>45278</v>
      </c>
      <c r="B849" t="s">
        <v>876</v>
      </c>
      <c r="C849" t="s">
        <v>2195</v>
      </c>
      <c r="D849" t="s">
        <v>2196</v>
      </c>
      <c r="E849" t="s">
        <v>2197</v>
      </c>
      <c r="H849" t="s">
        <v>2205</v>
      </c>
      <c r="I849" t="s">
        <v>2206</v>
      </c>
      <c r="J849" t="s">
        <v>2217</v>
      </c>
      <c r="K849" t="s">
        <v>2244</v>
      </c>
      <c r="L849" t="s">
        <v>2264</v>
      </c>
      <c r="M849">
        <v>0</v>
      </c>
      <c r="N849">
        <v>1</v>
      </c>
      <c r="O849">
        <v>0</v>
      </c>
      <c r="P849">
        <v>1</v>
      </c>
      <c r="Q849">
        <v>0</v>
      </c>
      <c r="R849">
        <v>0</v>
      </c>
      <c r="S849">
        <v>0</v>
      </c>
      <c r="T849">
        <v>0</v>
      </c>
      <c r="U849">
        <v>0</v>
      </c>
      <c r="V849">
        <v>0</v>
      </c>
      <c r="W849">
        <v>0</v>
      </c>
      <c r="X849">
        <v>0</v>
      </c>
      <c r="Y849">
        <v>0</v>
      </c>
      <c r="Z849">
        <v>0</v>
      </c>
      <c r="AA849" t="s">
        <v>2276</v>
      </c>
      <c r="AB849">
        <v>0</v>
      </c>
      <c r="AC849">
        <v>0</v>
      </c>
      <c r="AD849">
        <v>0</v>
      </c>
      <c r="AE849" t="s">
        <v>2285</v>
      </c>
      <c r="AF849" t="s">
        <v>2286</v>
      </c>
      <c r="AG849" t="s">
        <v>2286</v>
      </c>
      <c r="AH849" t="s">
        <v>2286</v>
      </c>
      <c r="AI849" t="s">
        <v>2286</v>
      </c>
      <c r="AJ849" t="s">
        <v>3137</v>
      </c>
    </row>
    <row r="850" spans="1:36" x14ac:dyDescent="0.3">
      <c r="A850" s="1">
        <v>45277</v>
      </c>
      <c r="B850" t="s">
        <v>877</v>
      </c>
      <c r="C850" t="s">
        <v>2195</v>
      </c>
      <c r="D850" t="s">
        <v>2196</v>
      </c>
      <c r="E850" t="s">
        <v>2198</v>
      </c>
      <c r="H850" t="s">
        <v>2205</v>
      </c>
      <c r="I850" t="s">
        <v>2206</v>
      </c>
      <c r="J850" t="s">
        <v>2217</v>
      </c>
      <c r="K850" t="s">
        <v>2240</v>
      </c>
      <c r="L850" t="s">
        <v>2264</v>
      </c>
      <c r="M850">
        <v>0</v>
      </c>
      <c r="N850">
        <v>0</v>
      </c>
      <c r="O850">
        <v>1</v>
      </c>
      <c r="P850">
        <v>0</v>
      </c>
      <c r="Q850">
        <v>0</v>
      </c>
      <c r="R850">
        <v>0</v>
      </c>
      <c r="S850">
        <v>0</v>
      </c>
      <c r="T850">
        <v>0</v>
      </c>
      <c r="U850">
        <v>0</v>
      </c>
      <c r="V850">
        <v>1</v>
      </c>
      <c r="W850">
        <v>0</v>
      </c>
      <c r="X850">
        <v>0</v>
      </c>
      <c r="Y850">
        <v>0</v>
      </c>
      <c r="Z850">
        <v>0</v>
      </c>
      <c r="AA850" t="s">
        <v>2276</v>
      </c>
      <c r="AB850">
        <v>0</v>
      </c>
      <c r="AC850">
        <v>0</v>
      </c>
      <c r="AD850">
        <v>0</v>
      </c>
      <c r="AE850" t="s">
        <v>2285</v>
      </c>
      <c r="AF850" t="s">
        <v>2286</v>
      </c>
      <c r="AG850" t="s">
        <v>2286</v>
      </c>
      <c r="AH850" t="s">
        <v>2286</v>
      </c>
      <c r="AI850" t="s">
        <v>2286</v>
      </c>
      <c r="AJ850" t="s">
        <v>3138</v>
      </c>
    </row>
    <row r="851" spans="1:36" x14ac:dyDescent="0.3">
      <c r="A851" s="1">
        <v>45277</v>
      </c>
      <c r="B851" t="s">
        <v>878</v>
      </c>
      <c r="C851" t="s">
        <v>2195</v>
      </c>
      <c r="D851" t="s">
        <v>2196</v>
      </c>
      <c r="E851" t="s">
        <v>2198</v>
      </c>
      <c r="H851" t="s">
        <v>2205</v>
      </c>
      <c r="I851" t="s">
        <v>2206</v>
      </c>
      <c r="J851" t="s">
        <v>2217</v>
      </c>
      <c r="K851" t="s">
        <v>2240</v>
      </c>
      <c r="L851" t="s">
        <v>2265</v>
      </c>
      <c r="M851">
        <v>0</v>
      </c>
      <c r="N851">
        <v>0</v>
      </c>
      <c r="O851">
        <v>0</v>
      </c>
      <c r="P851">
        <v>0</v>
      </c>
      <c r="Q851">
        <v>0</v>
      </c>
      <c r="R851">
        <v>0</v>
      </c>
      <c r="S851">
        <v>0</v>
      </c>
      <c r="T851">
        <v>0</v>
      </c>
      <c r="U851">
        <v>0</v>
      </c>
      <c r="V851">
        <v>1</v>
      </c>
      <c r="W851">
        <v>0</v>
      </c>
      <c r="X851">
        <v>0</v>
      </c>
      <c r="Y851">
        <v>0</v>
      </c>
      <c r="Z851">
        <v>0</v>
      </c>
      <c r="AA851" t="s">
        <v>2276</v>
      </c>
      <c r="AB851">
        <v>0</v>
      </c>
      <c r="AC851">
        <v>0</v>
      </c>
      <c r="AD851">
        <v>0</v>
      </c>
      <c r="AE851" t="s">
        <v>2285</v>
      </c>
      <c r="AF851" t="s">
        <v>2286</v>
      </c>
      <c r="AG851" t="s">
        <v>2286</v>
      </c>
      <c r="AH851" t="s">
        <v>2286</v>
      </c>
      <c r="AI851" t="s">
        <v>2286</v>
      </c>
      <c r="AJ851" t="s">
        <v>3139</v>
      </c>
    </row>
    <row r="852" spans="1:36" x14ac:dyDescent="0.3">
      <c r="A852" s="1">
        <v>45277</v>
      </c>
      <c r="B852" t="s">
        <v>879</v>
      </c>
      <c r="C852" t="s">
        <v>2195</v>
      </c>
      <c r="D852" t="s">
        <v>2196</v>
      </c>
      <c r="E852" t="s">
        <v>2197</v>
      </c>
      <c r="H852" t="s">
        <v>2205</v>
      </c>
      <c r="I852" t="s">
        <v>2206</v>
      </c>
      <c r="J852" t="s">
        <v>2217</v>
      </c>
      <c r="K852" t="s">
        <v>2240</v>
      </c>
      <c r="L852" t="s">
        <v>2264</v>
      </c>
      <c r="M852">
        <v>0</v>
      </c>
      <c r="N852">
        <v>0</v>
      </c>
      <c r="O852">
        <v>1</v>
      </c>
      <c r="P852">
        <v>0</v>
      </c>
      <c r="Q852">
        <v>0</v>
      </c>
      <c r="R852">
        <v>0</v>
      </c>
      <c r="S852">
        <v>0</v>
      </c>
      <c r="T852">
        <v>0</v>
      </c>
      <c r="U852">
        <v>0</v>
      </c>
      <c r="V852">
        <v>0</v>
      </c>
      <c r="W852">
        <v>0</v>
      </c>
      <c r="X852">
        <v>0</v>
      </c>
      <c r="Y852">
        <v>0</v>
      </c>
      <c r="Z852">
        <v>21</v>
      </c>
      <c r="AA852" t="s">
        <v>2284</v>
      </c>
      <c r="AB852">
        <v>0</v>
      </c>
      <c r="AC852">
        <v>0</v>
      </c>
      <c r="AD852">
        <v>20</v>
      </c>
      <c r="AE852" t="s">
        <v>2285</v>
      </c>
      <c r="AF852" t="s">
        <v>2286</v>
      </c>
      <c r="AG852" t="s">
        <v>2286</v>
      </c>
      <c r="AH852" t="s">
        <v>2286</v>
      </c>
      <c r="AI852" t="s">
        <v>2286</v>
      </c>
      <c r="AJ852" t="s">
        <v>3140</v>
      </c>
    </row>
    <row r="853" spans="1:36" x14ac:dyDescent="0.3">
      <c r="A853" s="1">
        <v>45277</v>
      </c>
      <c r="B853" t="s">
        <v>880</v>
      </c>
      <c r="C853" t="s">
        <v>2195</v>
      </c>
      <c r="D853" t="s">
        <v>2196</v>
      </c>
      <c r="E853" t="s">
        <v>2198</v>
      </c>
      <c r="H853" t="s">
        <v>2205</v>
      </c>
      <c r="I853" t="s">
        <v>2206</v>
      </c>
      <c r="J853" t="s">
        <v>2217</v>
      </c>
      <c r="K853" t="s">
        <v>2240</v>
      </c>
      <c r="L853" t="s">
        <v>2265</v>
      </c>
      <c r="M853">
        <v>0</v>
      </c>
      <c r="N853">
        <v>0</v>
      </c>
      <c r="O853">
        <v>0</v>
      </c>
      <c r="P853">
        <v>0</v>
      </c>
      <c r="Q853">
        <v>0</v>
      </c>
      <c r="R853">
        <v>0</v>
      </c>
      <c r="S853">
        <v>0</v>
      </c>
      <c r="T853">
        <v>0</v>
      </c>
      <c r="U853">
        <v>0</v>
      </c>
      <c r="V853">
        <v>0</v>
      </c>
      <c r="W853">
        <v>0</v>
      </c>
      <c r="X853">
        <v>0</v>
      </c>
      <c r="Y853">
        <v>0</v>
      </c>
      <c r="Z853">
        <v>1</v>
      </c>
      <c r="AA853" t="s">
        <v>2278</v>
      </c>
      <c r="AB853">
        <v>0</v>
      </c>
      <c r="AC853">
        <v>0</v>
      </c>
      <c r="AD853">
        <v>0</v>
      </c>
      <c r="AE853" t="s">
        <v>2285</v>
      </c>
      <c r="AF853" t="s">
        <v>2286</v>
      </c>
      <c r="AG853" t="s">
        <v>2286</v>
      </c>
      <c r="AH853" t="s">
        <v>2286</v>
      </c>
      <c r="AI853" t="s">
        <v>2286</v>
      </c>
      <c r="AJ853" t="s">
        <v>3141</v>
      </c>
    </row>
    <row r="854" spans="1:36" x14ac:dyDescent="0.3">
      <c r="A854" s="1">
        <v>45277</v>
      </c>
      <c r="B854" t="s">
        <v>881</v>
      </c>
      <c r="C854" t="s">
        <v>2195</v>
      </c>
      <c r="D854" t="s">
        <v>2196</v>
      </c>
      <c r="E854" t="s">
        <v>2198</v>
      </c>
      <c r="H854" t="s">
        <v>2205</v>
      </c>
      <c r="I854" t="s">
        <v>2206</v>
      </c>
      <c r="J854" t="s">
        <v>2217</v>
      </c>
      <c r="K854" t="s">
        <v>2240</v>
      </c>
      <c r="L854" t="s">
        <v>2265</v>
      </c>
      <c r="M854">
        <v>0</v>
      </c>
      <c r="N854">
        <v>0</v>
      </c>
      <c r="O854">
        <v>0</v>
      </c>
      <c r="P854">
        <v>0</v>
      </c>
      <c r="Q854">
        <v>0</v>
      </c>
      <c r="R854">
        <v>0</v>
      </c>
      <c r="S854">
        <v>0</v>
      </c>
      <c r="T854">
        <v>0</v>
      </c>
      <c r="U854">
        <v>0</v>
      </c>
      <c r="V854">
        <v>1</v>
      </c>
      <c r="W854">
        <v>0</v>
      </c>
      <c r="X854">
        <v>0</v>
      </c>
      <c r="Y854">
        <v>0</v>
      </c>
      <c r="Z854">
        <v>0</v>
      </c>
      <c r="AA854" t="s">
        <v>2276</v>
      </c>
      <c r="AB854">
        <v>0</v>
      </c>
      <c r="AC854">
        <v>0</v>
      </c>
      <c r="AD854">
        <v>0</v>
      </c>
      <c r="AE854" t="s">
        <v>2285</v>
      </c>
      <c r="AF854" t="s">
        <v>2286</v>
      </c>
      <c r="AG854" t="s">
        <v>2286</v>
      </c>
      <c r="AH854" t="s">
        <v>2286</v>
      </c>
      <c r="AI854" t="s">
        <v>2286</v>
      </c>
      <c r="AJ854" t="s">
        <v>3142</v>
      </c>
    </row>
    <row r="855" spans="1:36" x14ac:dyDescent="0.3">
      <c r="A855" s="1">
        <v>45277</v>
      </c>
      <c r="B855" t="s">
        <v>882</v>
      </c>
      <c r="C855" t="s">
        <v>2195</v>
      </c>
      <c r="D855" t="s">
        <v>2196</v>
      </c>
      <c r="E855" t="s">
        <v>2197</v>
      </c>
      <c r="H855" t="s">
        <v>2205</v>
      </c>
      <c r="I855" t="s">
        <v>2206</v>
      </c>
      <c r="J855" t="s">
        <v>2217</v>
      </c>
      <c r="K855" t="s">
        <v>2240</v>
      </c>
      <c r="L855" t="s">
        <v>2264</v>
      </c>
      <c r="M855">
        <v>0</v>
      </c>
      <c r="N855">
        <v>0</v>
      </c>
      <c r="O855">
        <v>1</v>
      </c>
      <c r="P855">
        <v>0</v>
      </c>
      <c r="Q855">
        <v>0</v>
      </c>
      <c r="R855">
        <v>0</v>
      </c>
      <c r="S855">
        <v>0</v>
      </c>
      <c r="T855">
        <v>0</v>
      </c>
      <c r="U855">
        <v>0</v>
      </c>
      <c r="V855">
        <v>0</v>
      </c>
      <c r="W855">
        <v>0</v>
      </c>
      <c r="X855">
        <v>0</v>
      </c>
      <c r="Y855">
        <v>0</v>
      </c>
      <c r="Z855">
        <v>0</v>
      </c>
      <c r="AA855" t="s">
        <v>2276</v>
      </c>
      <c r="AB855">
        <v>0</v>
      </c>
      <c r="AC855">
        <v>0</v>
      </c>
      <c r="AD855">
        <v>0</v>
      </c>
      <c r="AE855" t="s">
        <v>2285</v>
      </c>
      <c r="AF855" t="s">
        <v>2286</v>
      </c>
      <c r="AG855" t="s">
        <v>2286</v>
      </c>
      <c r="AH855" t="s">
        <v>2286</v>
      </c>
      <c r="AI855" t="s">
        <v>2286</v>
      </c>
      <c r="AJ855" t="s">
        <v>3143</v>
      </c>
    </row>
    <row r="856" spans="1:36" x14ac:dyDescent="0.3">
      <c r="A856" s="1">
        <v>45277</v>
      </c>
      <c r="B856" t="s">
        <v>883</v>
      </c>
      <c r="C856" t="s">
        <v>2195</v>
      </c>
      <c r="D856" t="s">
        <v>2196</v>
      </c>
      <c r="E856" t="s">
        <v>2197</v>
      </c>
      <c r="H856" t="s">
        <v>2205</v>
      </c>
      <c r="I856" t="s">
        <v>2206</v>
      </c>
      <c r="J856" t="s">
        <v>2217</v>
      </c>
      <c r="K856" t="s">
        <v>2244</v>
      </c>
      <c r="L856" t="s">
        <v>2266</v>
      </c>
      <c r="M856">
        <v>0</v>
      </c>
      <c r="N856">
        <v>0</v>
      </c>
      <c r="O856">
        <v>0</v>
      </c>
      <c r="P856">
        <v>0</v>
      </c>
      <c r="Q856">
        <v>0</v>
      </c>
      <c r="R856">
        <v>0</v>
      </c>
      <c r="S856">
        <v>0</v>
      </c>
      <c r="T856">
        <v>0</v>
      </c>
      <c r="U856">
        <v>0</v>
      </c>
      <c r="V856">
        <v>0</v>
      </c>
      <c r="W856">
        <v>1</v>
      </c>
      <c r="X856">
        <v>0</v>
      </c>
      <c r="Y856">
        <v>0</v>
      </c>
      <c r="Z856">
        <v>0</v>
      </c>
      <c r="AA856" t="s">
        <v>2276</v>
      </c>
      <c r="AB856">
        <v>0</v>
      </c>
      <c r="AC856">
        <v>0</v>
      </c>
      <c r="AD856">
        <v>0</v>
      </c>
      <c r="AE856" t="s">
        <v>2285</v>
      </c>
      <c r="AF856" t="s">
        <v>2286</v>
      </c>
      <c r="AG856" t="s">
        <v>2286</v>
      </c>
      <c r="AH856" t="s">
        <v>2286</v>
      </c>
      <c r="AI856" t="s">
        <v>2286</v>
      </c>
      <c r="AJ856" t="s">
        <v>3144</v>
      </c>
    </row>
    <row r="857" spans="1:36" x14ac:dyDescent="0.3">
      <c r="A857" s="1">
        <v>45277</v>
      </c>
      <c r="B857" t="s">
        <v>884</v>
      </c>
      <c r="C857" t="s">
        <v>2195</v>
      </c>
      <c r="D857" t="s">
        <v>2196</v>
      </c>
      <c r="E857" t="s">
        <v>2197</v>
      </c>
      <c r="H857" t="s">
        <v>2205</v>
      </c>
      <c r="I857" t="s">
        <v>2206</v>
      </c>
      <c r="J857" t="s">
        <v>2217</v>
      </c>
      <c r="K857" t="s">
        <v>2239</v>
      </c>
      <c r="L857" t="s">
        <v>2264</v>
      </c>
      <c r="M857">
        <v>0</v>
      </c>
      <c r="N857">
        <v>0</v>
      </c>
      <c r="O857">
        <v>0</v>
      </c>
      <c r="P857">
        <v>0</v>
      </c>
      <c r="Q857">
        <v>0</v>
      </c>
      <c r="R857">
        <v>0</v>
      </c>
      <c r="S857">
        <v>0</v>
      </c>
      <c r="T857">
        <v>0</v>
      </c>
      <c r="U857">
        <v>0</v>
      </c>
      <c r="V857">
        <v>0</v>
      </c>
      <c r="W857">
        <v>2</v>
      </c>
      <c r="X857">
        <v>0</v>
      </c>
      <c r="Y857">
        <v>0</v>
      </c>
      <c r="Z857">
        <v>0</v>
      </c>
      <c r="AA857" t="s">
        <v>2276</v>
      </c>
      <c r="AB857">
        <v>0</v>
      </c>
      <c r="AC857">
        <v>0</v>
      </c>
      <c r="AD857">
        <v>0</v>
      </c>
      <c r="AE857" t="s">
        <v>2285</v>
      </c>
      <c r="AF857" t="s">
        <v>2286</v>
      </c>
      <c r="AG857" t="s">
        <v>2286</v>
      </c>
      <c r="AH857" t="s">
        <v>2286</v>
      </c>
      <c r="AI857" t="s">
        <v>2286</v>
      </c>
      <c r="AJ857" t="s">
        <v>3145</v>
      </c>
    </row>
    <row r="858" spans="1:36" x14ac:dyDescent="0.3">
      <c r="A858" s="1">
        <v>45277</v>
      </c>
      <c r="B858" t="s">
        <v>885</v>
      </c>
      <c r="C858" t="s">
        <v>2195</v>
      </c>
      <c r="D858" t="s">
        <v>2196</v>
      </c>
      <c r="E858" t="s">
        <v>2197</v>
      </c>
      <c r="H858" t="s">
        <v>2205</v>
      </c>
      <c r="I858" t="s">
        <v>2206</v>
      </c>
      <c r="J858" t="s">
        <v>2217</v>
      </c>
      <c r="K858" t="s">
        <v>2240</v>
      </c>
      <c r="L858" t="s">
        <v>2264</v>
      </c>
      <c r="M858">
        <v>0</v>
      </c>
      <c r="N858">
        <v>0</v>
      </c>
      <c r="O858">
        <v>0</v>
      </c>
      <c r="P858">
        <v>0</v>
      </c>
      <c r="Q858">
        <v>1</v>
      </c>
      <c r="R858">
        <v>0</v>
      </c>
      <c r="S858">
        <v>0</v>
      </c>
      <c r="T858">
        <v>0</v>
      </c>
      <c r="U858">
        <v>0</v>
      </c>
      <c r="V858">
        <v>0</v>
      </c>
      <c r="W858">
        <v>0</v>
      </c>
      <c r="X858">
        <v>0</v>
      </c>
      <c r="Y858">
        <v>0</v>
      </c>
      <c r="Z858">
        <v>0</v>
      </c>
      <c r="AA858" t="s">
        <v>2276</v>
      </c>
      <c r="AB858">
        <v>10</v>
      </c>
      <c r="AC858">
        <v>0</v>
      </c>
      <c r="AD858">
        <v>0</v>
      </c>
      <c r="AE858" t="s">
        <v>2285</v>
      </c>
      <c r="AF858" t="s">
        <v>2286</v>
      </c>
      <c r="AG858" t="s">
        <v>2286</v>
      </c>
      <c r="AH858" t="s">
        <v>2286</v>
      </c>
      <c r="AI858" t="s">
        <v>2286</v>
      </c>
      <c r="AJ858" t="s">
        <v>3146</v>
      </c>
    </row>
    <row r="859" spans="1:36" x14ac:dyDescent="0.3">
      <c r="A859" s="1">
        <v>45277</v>
      </c>
      <c r="B859" t="s">
        <v>886</v>
      </c>
      <c r="C859" t="s">
        <v>2195</v>
      </c>
      <c r="D859" t="s">
        <v>2196</v>
      </c>
      <c r="E859" t="s">
        <v>2197</v>
      </c>
      <c r="H859" t="s">
        <v>2205</v>
      </c>
      <c r="I859" t="s">
        <v>2206</v>
      </c>
      <c r="J859" t="s">
        <v>2217</v>
      </c>
      <c r="K859" t="s">
        <v>2249</v>
      </c>
      <c r="L859" t="s">
        <v>2264</v>
      </c>
      <c r="M859">
        <v>0</v>
      </c>
      <c r="N859">
        <v>1</v>
      </c>
      <c r="O859">
        <v>0</v>
      </c>
      <c r="P859">
        <v>0</v>
      </c>
      <c r="Q859">
        <v>0</v>
      </c>
      <c r="R859">
        <v>0</v>
      </c>
      <c r="S859">
        <v>0</v>
      </c>
      <c r="T859">
        <v>0</v>
      </c>
      <c r="U859">
        <v>0</v>
      </c>
      <c r="V859">
        <v>0</v>
      </c>
      <c r="W859">
        <v>0</v>
      </c>
      <c r="X859">
        <v>0</v>
      </c>
      <c r="Y859">
        <v>0</v>
      </c>
      <c r="Z859">
        <v>0</v>
      </c>
      <c r="AA859" t="s">
        <v>2276</v>
      </c>
      <c r="AB859">
        <v>0</v>
      </c>
      <c r="AC859">
        <v>0</v>
      </c>
      <c r="AD859">
        <v>0</v>
      </c>
      <c r="AE859" t="s">
        <v>2285</v>
      </c>
      <c r="AF859" t="s">
        <v>2286</v>
      </c>
      <c r="AG859" t="s">
        <v>2286</v>
      </c>
      <c r="AH859" t="s">
        <v>2286</v>
      </c>
      <c r="AI859" t="s">
        <v>2286</v>
      </c>
      <c r="AJ859" t="s">
        <v>3147</v>
      </c>
    </row>
    <row r="860" spans="1:36" x14ac:dyDescent="0.3">
      <c r="A860" s="1">
        <v>45277</v>
      </c>
      <c r="B860" t="s">
        <v>887</v>
      </c>
      <c r="C860" t="s">
        <v>2195</v>
      </c>
      <c r="D860" t="s">
        <v>2196</v>
      </c>
      <c r="E860" t="s">
        <v>2198</v>
      </c>
      <c r="H860" t="s">
        <v>2205</v>
      </c>
      <c r="I860" t="s">
        <v>2206</v>
      </c>
      <c r="J860" t="s">
        <v>2217</v>
      </c>
      <c r="K860" t="s">
        <v>2240</v>
      </c>
      <c r="L860" t="s">
        <v>2265</v>
      </c>
      <c r="M860">
        <v>0</v>
      </c>
      <c r="N860">
        <v>1</v>
      </c>
      <c r="O860">
        <v>0</v>
      </c>
      <c r="P860">
        <v>0</v>
      </c>
      <c r="Q860">
        <v>0</v>
      </c>
      <c r="R860">
        <v>0</v>
      </c>
      <c r="S860">
        <v>0</v>
      </c>
      <c r="T860">
        <v>0</v>
      </c>
      <c r="U860">
        <v>0</v>
      </c>
      <c r="V860">
        <v>0</v>
      </c>
      <c r="W860">
        <v>0</v>
      </c>
      <c r="X860">
        <v>0</v>
      </c>
      <c r="Y860">
        <v>0</v>
      </c>
      <c r="Z860">
        <v>0</v>
      </c>
      <c r="AA860" t="s">
        <v>2276</v>
      </c>
      <c r="AB860">
        <v>0</v>
      </c>
      <c r="AC860">
        <v>0</v>
      </c>
      <c r="AD860">
        <v>0</v>
      </c>
      <c r="AE860" t="s">
        <v>2285</v>
      </c>
      <c r="AF860" t="s">
        <v>2286</v>
      </c>
      <c r="AG860" t="s">
        <v>2286</v>
      </c>
      <c r="AH860" t="s">
        <v>2286</v>
      </c>
      <c r="AI860" t="s">
        <v>2286</v>
      </c>
      <c r="AJ860" t="s">
        <v>3148</v>
      </c>
    </row>
    <row r="861" spans="1:36" x14ac:dyDescent="0.3">
      <c r="A861" s="1">
        <v>45277</v>
      </c>
      <c r="B861" t="s">
        <v>888</v>
      </c>
      <c r="C861" t="s">
        <v>2195</v>
      </c>
      <c r="D861" t="s">
        <v>2196</v>
      </c>
      <c r="E861" t="s">
        <v>2197</v>
      </c>
      <c r="H861" t="s">
        <v>2205</v>
      </c>
      <c r="I861" t="s">
        <v>2206</v>
      </c>
      <c r="J861" t="s">
        <v>2217</v>
      </c>
      <c r="K861" t="s">
        <v>2240</v>
      </c>
      <c r="L861" t="s">
        <v>2200</v>
      </c>
      <c r="M861">
        <v>0</v>
      </c>
      <c r="N861">
        <v>0</v>
      </c>
      <c r="O861">
        <v>0</v>
      </c>
      <c r="P861">
        <v>0</v>
      </c>
      <c r="Q861">
        <v>0</v>
      </c>
      <c r="R861">
        <v>0</v>
      </c>
      <c r="S861">
        <v>0</v>
      </c>
      <c r="T861">
        <v>0</v>
      </c>
      <c r="U861">
        <v>0</v>
      </c>
      <c r="V861">
        <v>0</v>
      </c>
      <c r="W861">
        <v>1</v>
      </c>
      <c r="X861">
        <v>0</v>
      </c>
      <c r="Y861">
        <v>0</v>
      </c>
      <c r="Z861">
        <v>0</v>
      </c>
      <c r="AA861" t="s">
        <v>2276</v>
      </c>
      <c r="AB861">
        <v>0</v>
      </c>
      <c r="AC861">
        <v>0</v>
      </c>
      <c r="AD861">
        <v>0</v>
      </c>
      <c r="AE861" t="s">
        <v>2285</v>
      </c>
      <c r="AF861" t="s">
        <v>2286</v>
      </c>
      <c r="AG861" t="s">
        <v>2286</v>
      </c>
      <c r="AH861" t="s">
        <v>2286</v>
      </c>
      <c r="AI861" t="s">
        <v>2286</v>
      </c>
      <c r="AJ861" t="s">
        <v>3149</v>
      </c>
    </row>
    <row r="862" spans="1:36" x14ac:dyDescent="0.3">
      <c r="A862" s="1">
        <v>45277</v>
      </c>
      <c r="B862" t="s">
        <v>889</v>
      </c>
      <c r="C862" t="s">
        <v>2195</v>
      </c>
      <c r="D862" t="s">
        <v>2196</v>
      </c>
      <c r="E862" t="s">
        <v>2197</v>
      </c>
      <c r="H862" t="s">
        <v>2205</v>
      </c>
      <c r="I862" t="s">
        <v>2206</v>
      </c>
      <c r="J862" t="s">
        <v>2217</v>
      </c>
      <c r="K862" t="s">
        <v>2240</v>
      </c>
      <c r="L862" t="s">
        <v>2264</v>
      </c>
      <c r="M862">
        <v>0</v>
      </c>
      <c r="N862">
        <v>0</v>
      </c>
      <c r="O862">
        <v>0</v>
      </c>
      <c r="P862">
        <v>0</v>
      </c>
      <c r="Q862">
        <v>0</v>
      </c>
      <c r="R862">
        <v>0</v>
      </c>
      <c r="S862">
        <v>0</v>
      </c>
      <c r="T862">
        <v>0</v>
      </c>
      <c r="U862">
        <v>0</v>
      </c>
      <c r="V862">
        <v>0</v>
      </c>
      <c r="W862">
        <v>0</v>
      </c>
      <c r="X862">
        <v>0</v>
      </c>
      <c r="Y862">
        <v>0</v>
      </c>
      <c r="Z862">
        <v>1</v>
      </c>
      <c r="AA862" t="s">
        <v>2281</v>
      </c>
      <c r="AB862">
        <v>0</v>
      </c>
      <c r="AC862">
        <v>0</v>
      </c>
      <c r="AD862">
        <v>0</v>
      </c>
      <c r="AE862" t="s">
        <v>2285</v>
      </c>
      <c r="AF862" t="s">
        <v>2286</v>
      </c>
      <c r="AG862" t="s">
        <v>2286</v>
      </c>
      <c r="AH862" t="s">
        <v>2286</v>
      </c>
      <c r="AI862" t="s">
        <v>2286</v>
      </c>
      <c r="AJ862" t="s">
        <v>3150</v>
      </c>
    </row>
    <row r="863" spans="1:36" x14ac:dyDescent="0.3">
      <c r="A863" s="1">
        <v>45276</v>
      </c>
      <c r="B863" t="s">
        <v>890</v>
      </c>
      <c r="C863" t="s">
        <v>2195</v>
      </c>
      <c r="D863" t="s">
        <v>2196</v>
      </c>
      <c r="E863" t="s">
        <v>2197</v>
      </c>
      <c r="H863" t="s">
        <v>2205</v>
      </c>
      <c r="I863" t="s">
        <v>2206</v>
      </c>
      <c r="J863" t="s">
        <v>2217</v>
      </c>
      <c r="K863" t="s">
        <v>2242</v>
      </c>
      <c r="L863" t="s">
        <v>2200</v>
      </c>
      <c r="M863">
        <v>0</v>
      </c>
      <c r="N863">
        <v>0</v>
      </c>
      <c r="O863">
        <v>0</v>
      </c>
      <c r="P863">
        <v>0</v>
      </c>
      <c r="Q863">
        <v>0</v>
      </c>
      <c r="R863">
        <v>0</v>
      </c>
      <c r="S863">
        <v>0</v>
      </c>
      <c r="T863">
        <v>0</v>
      </c>
      <c r="U863">
        <v>0</v>
      </c>
      <c r="V863">
        <v>0</v>
      </c>
      <c r="W863">
        <v>1</v>
      </c>
      <c r="X863">
        <v>0</v>
      </c>
      <c r="Y863">
        <v>0</v>
      </c>
      <c r="Z863">
        <v>0</v>
      </c>
      <c r="AA863" t="s">
        <v>2276</v>
      </c>
      <c r="AB863">
        <v>0</v>
      </c>
      <c r="AC863">
        <v>0</v>
      </c>
      <c r="AD863">
        <v>0</v>
      </c>
      <c r="AE863" t="s">
        <v>2285</v>
      </c>
      <c r="AF863" t="s">
        <v>2286</v>
      </c>
      <c r="AG863" t="s">
        <v>2286</v>
      </c>
      <c r="AH863" t="s">
        <v>2286</v>
      </c>
      <c r="AI863" t="s">
        <v>2286</v>
      </c>
      <c r="AJ863" t="s">
        <v>3151</v>
      </c>
    </row>
    <row r="864" spans="1:36" x14ac:dyDescent="0.3">
      <c r="A864" s="1">
        <v>45276</v>
      </c>
      <c r="B864" t="s">
        <v>891</v>
      </c>
      <c r="C864" t="s">
        <v>2195</v>
      </c>
      <c r="D864" t="s">
        <v>2196</v>
      </c>
      <c r="E864" t="s">
        <v>2197</v>
      </c>
      <c r="H864" t="s">
        <v>2205</v>
      </c>
      <c r="I864" t="s">
        <v>2206</v>
      </c>
      <c r="J864" t="s">
        <v>2217</v>
      </c>
      <c r="K864" t="s">
        <v>2238</v>
      </c>
      <c r="L864" t="s">
        <v>2263</v>
      </c>
      <c r="M864">
        <v>0</v>
      </c>
      <c r="N864">
        <v>0</v>
      </c>
      <c r="O864">
        <v>0</v>
      </c>
      <c r="P864">
        <v>0</v>
      </c>
      <c r="Q864">
        <v>0</v>
      </c>
      <c r="R864">
        <v>0</v>
      </c>
      <c r="S864">
        <v>0</v>
      </c>
      <c r="T864">
        <v>0</v>
      </c>
      <c r="U864">
        <v>0</v>
      </c>
      <c r="V864">
        <v>1</v>
      </c>
      <c r="W864">
        <v>0</v>
      </c>
      <c r="X864">
        <v>0</v>
      </c>
      <c r="Y864">
        <v>0</v>
      </c>
      <c r="Z864">
        <v>0</v>
      </c>
      <c r="AA864" t="s">
        <v>2276</v>
      </c>
      <c r="AB864">
        <v>0</v>
      </c>
      <c r="AC864">
        <v>0</v>
      </c>
      <c r="AD864">
        <v>0</v>
      </c>
      <c r="AE864" t="s">
        <v>2285</v>
      </c>
      <c r="AF864" t="s">
        <v>2286</v>
      </c>
      <c r="AG864" t="s">
        <v>2286</v>
      </c>
      <c r="AH864" t="s">
        <v>2286</v>
      </c>
      <c r="AI864" t="s">
        <v>2286</v>
      </c>
      <c r="AJ864" t="s">
        <v>3152</v>
      </c>
    </row>
    <row r="865" spans="1:36" x14ac:dyDescent="0.3">
      <c r="A865" s="1">
        <v>45276</v>
      </c>
      <c r="B865" t="s">
        <v>892</v>
      </c>
      <c r="C865" t="s">
        <v>2195</v>
      </c>
      <c r="D865" t="s">
        <v>2196</v>
      </c>
      <c r="E865" t="s">
        <v>2197</v>
      </c>
      <c r="H865" t="s">
        <v>2205</v>
      </c>
      <c r="I865" t="s">
        <v>2206</v>
      </c>
      <c r="J865" t="s">
        <v>2217</v>
      </c>
      <c r="K865" t="s">
        <v>2241</v>
      </c>
      <c r="L865" t="s">
        <v>2264</v>
      </c>
      <c r="M865">
        <v>0</v>
      </c>
      <c r="N865">
        <v>1</v>
      </c>
      <c r="O865">
        <v>0</v>
      </c>
      <c r="P865">
        <v>0</v>
      </c>
      <c r="Q865">
        <v>0</v>
      </c>
      <c r="R865">
        <v>0</v>
      </c>
      <c r="S865">
        <v>0</v>
      </c>
      <c r="T865">
        <v>0</v>
      </c>
      <c r="U865">
        <v>0</v>
      </c>
      <c r="V865">
        <v>0</v>
      </c>
      <c r="W865">
        <v>0</v>
      </c>
      <c r="X865">
        <v>0</v>
      </c>
      <c r="Y865">
        <v>0</v>
      </c>
      <c r="Z865">
        <v>0</v>
      </c>
      <c r="AA865" t="s">
        <v>2276</v>
      </c>
      <c r="AB865">
        <v>0</v>
      </c>
      <c r="AC865">
        <v>0</v>
      </c>
      <c r="AD865">
        <v>0</v>
      </c>
      <c r="AE865" t="s">
        <v>2285</v>
      </c>
      <c r="AF865" t="s">
        <v>2286</v>
      </c>
      <c r="AG865" t="s">
        <v>2286</v>
      </c>
      <c r="AH865" t="s">
        <v>2286</v>
      </c>
      <c r="AI865" t="s">
        <v>2286</v>
      </c>
      <c r="AJ865" t="s">
        <v>3153</v>
      </c>
    </row>
    <row r="866" spans="1:36" x14ac:dyDescent="0.3">
      <c r="A866" s="1">
        <v>45276</v>
      </c>
      <c r="B866" t="s">
        <v>893</v>
      </c>
      <c r="C866" t="s">
        <v>2195</v>
      </c>
      <c r="D866" t="s">
        <v>2196</v>
      </c>
      <c r="E866" t="s">
        <v>2197</v>
      </c>
      <c r="H866" t="s">
        <v>2205</v>
      </c>
      <c r="I866" t="s">
        <v>2206</v>
      </c>
      <c r="J866" t="s">
        <v>2217</v>
      </c>
      <c r="K866" t="s">
        <v>2256</v>
      </c>
      <c r="L866" t="s">
        <v>2264</v>
      </c>
      <c r="M866">
        <v>1</v>
      </c>
      <c r="N866">
        <v>0</v>
      </c>
      <c r="O866">
        <v>0</v>
      </c>
      <c r="P866">
        <v>0</v>
      </c>
      <c r="Q866">
        <v>0</v>
      </c>
      <c r="R866">
        <v>0</v>
      </c>
      <c r="S866">
        <v>0</v>
      </c>
      <c r="T866">
        <v>0</v>
      </c>
      <c r="U866">
        <v>0</v>
      </c>
      <c r="V866">
        <v>1</v>
      </c>
      <c r="W866">
        <v>0</v>
      </c>
      <c r="X866">
        <v>0</v>
      </c>
      <c r="Y866">
        <v>0</v>
      </c>
      <c r="Z866">
        <v>0</v>
      </c>
      <c r="AA866" t="s">
        <v>2276</v>
      </c>
      <c r="AB866">
        <v>0</v>
      </c>
      <c r="AC866">
        <v>0</v>
      </c>
      <c r="AD866">
        <v>0</v>
      </c>
      <c r="AE866" t="s">
        <v>2285</v>
      </c>
      <c r="AF866" t="s">
        <v>2286</v>
      </c>
      <c r="AG866" t="s">
        <v>2286</v>
      </c>
      <c r="AH866" t="s">
        <v>2286</v>
      </c>
      <c r="AI866" t="s">
        <v>2286</v>
      </c>
      <c r="AJ866" t="s">
        <v>3154</v>
      </c>
    </row>
    <row r="867" spans="1:36" x14ac:dyDescent="0.3">
      <c r="A867" s="1">
        <v>45275</v>
      </c>
      <c r="B867" t="s">
        <v>894</v>
      </c>
      <c r="C867" t="s">
        <v>2195</v>
      </c>
      <c r="D867" t="s">
        <v>2196</v>
      </c>
      <c r="E867" t="s">
        <v>2197</v>
      </c>
      <c r="H867" t="s">
        <v>2205</v>
      </c>
      <c r="I867" t="s">
        <v>2206</v>
      </c>
      <c r="J867" t="s">
        <v>2217</v>
      </c>
      <c r="K867" t="s">
        <v>2240</v>
      </c>
      <c r="L867" t="s">
        <v>2200</v>
      </c>
      <c r="M867">
        <v>0</v>
      </c>
      <c r="N867">
        <v>0</v>
      </c>
      <c r="O867">
        <v>0</v>
      </c>
      <c r="P867">
        <v>0</v>
      </c>
      <c r="Q867">
        <v>0</v>
      </c>
      <c r="R867">
        <v>0</v>
      </c>
      <c r="S867">
        <v>0</v>
      </c>
      <c r="T867">
        <v>0</v>
      </c>
      <c r="U867">
        <v>0</v>
      </c>
      <c r="V867">
        <v>0</v>
      </c>
      <c r="W867">
        <v>1</v>
      </c>
      <c r="X867">
        <v>0</v>
      </c>
      <c r="Y867">
        <v>0</v>
      </c>
      <c r="Z867">
        <v>0</v>
      </c>
      <c r="AA867" t="s">
        <v>2276</v>
      </c>
      <c r="AB867">
        <v>0</v>
      </c>
      <c r="AC867">
        <v>0</v>
      </c>
      <c r="AD867">
        <v>0</v>
      </c>
      <c r="AE867" t="s">
        <v>2285</v>
      </c>
      <c r="AF867" t="s">
        <v>2286</v>
      </c>
      <c r="AG867" t="s">
        <v>2286</v>
      </c>
      <c r="AH867" t="s">
        <v>2286</v>
      </c>
      <c r="AI867" t="s">
        <v>2286</v>
      </c>
      <c r="AJ867" t="s">
        <v>3155</v>
      </c>
    </row>
    <row r="868" spans="1:36" x14ac:dyDescent="0.3">
      <c r="A868" s="1">
        <v>45275</v>
      </c>
      <c r="B868" t="s">
        <v>895</v>
      </c>
      <c r="C868" t="s">
        <v>2195</v>
      </c>
      <c r="D868" t="s">
        <v>2196</v>
      </c>
      <c r="E868" t="s">
        <v>2197</v>
      </c>
      <c r="H868" t="s">
        <v>2205</v>
      </c>
      <c r="I868" t="s">
        <v>2206</v>
      </c>
      <c r="J868" t="s">
        <v>2217</v>
      </c>
      <c r="K868" t="s">
        <v>2240</v>
      </c>
      <c r="L868" t="s">
        <v>2272</v>
      </c>
      <c r="M868">
        <v>0</v>
      </c>
      <c r="N868">
        <v>0</v>
      </c>
      <c r="O868">
        <v>0</v>
      </c>
      <c r="P868">
        <v>0</v>
      </c>
      <c r="Q868">
        <v>0</v>
      </c>
      <c r="R868">
        <v>0</v>
      </c>
      <c r="S868">
        <v>0</v>
      </c>
      <c r="T868">
        <v>0</v>
      </c>
      <c r="U868">
        <v>0</v>
      </c>
      <c r="V868">
        <v>0</v>
      </c>
      <c r="W868">
        <v>0</v>
      </c>
      <c r="X868">
        <v>0</v>
      </c>
      <c r="Y868">
        <v>0</v>
      </c>
      <c r="Z868">
        <v>0</v>
      </c>
      <c r="AA868" t="s">
        <v>2276</v>
      </c>
      <c r="AB868">
        <v>2</v>
      </c>
      <c r="AC868">
        <v>0</v>
      </c>
      <c r="AD868">
        <v>0</v>
      </c>
      <c r="AE868" t="s">
        <v>2285</v>
      </c>
      <c r="AF868" t="s">
        <v>2286</v>
      </c>
      <c r="AG868" t="s">
        <v>2286</v>
      </c>
      <c r="AH868" t="s">
        <v>2286</v>
      </c>
      <c r="AI868" t="s">
        <v>2286</v>
      </c>
      <c r="AJ868" t="s">
        <v>3156</v>
      </c>
    </row>
    <row r="869" spans="1:36" x14ac:dyDescent="0.3">
      <c r="A869" s="1">
        <v>45275</v>
      </c>
      <c r="B869" t="s">
        <v>896</v>
      </c>
      <c r="C869" t="s">
        <v>2195</v>
      </c>
      <c r="D869" t="s">
        <v>2196</v>
      </c>
      <c r="E869" t="s">
        <v>2197</v>
      </c>
      <c r="H869" t="s">
        <v>2205</v>
      </c>
      <c r="I869" t="s">
        <v>2206</v>
      </c>
      <c r="J869" t="s">
        <v>2217</v>
      </c>
      <c r="K869" t="s">
        <v>2240</v>
      </c>
      <c r="L869" t="s">
        <v>2264</v>
      </c>
      <c r="M869">
        <v>0</v>
      </c>
      <c r="N869">
        <v>0</v>
      </c>
      <c r="O869">
        <v>1</v>
      </c>
      <c r="P869">
        <v>0</v>
      </c>
      <c r="Q869">
        <v>0</v>
      </c>
      <c r="R869">
        <v>0</v>
      </c>
      <c r="S869">
        <v>0</v>
      </c>
      <c r="T869">
        <v>0</v>
      </c>
      <c r="U869">
        <v>0</v>
      </c>
      <c r="V869">
        <v>0</v>
      </c>
      <c r="W869">
        <v>0</v>
      </c>
      <c r="X869">
        <v>0</v>
      </c>
      <c r="Y869">
        <v>0</v>
      </c>
      <c r="Z869">
        <v>1</v>
      </c>
      <c r="AA869" t="s">
        <v>2277</v>
      </c>
      <c r="AB869">
        <v>0</v>
      </c>
      <c r="AC869">
        <v>0</v>
      </c>
      <c r="AD869">
        <v>0</v>
      </c>
      <c r="AE869" t="s">
        <v>2285</v>
      </c>
      <c r="AF869" t="s">
        <v>2286</v>
      </c>
      <c r="AG869" t="s">
        <v>2286</v>
      </c>
      <c r="AH869" t="s">
        <v>2286</v>
      </c>
      <c r="AI869" t="s">
        <v>2286</v>
      </c>
      <c r="AJ869" t="s">
        <v>3157</v>
      </c>
    </row>
    <row r="870" spans="1:36" x14ac:dyDescent="0.3">
      <c r="A870" s="1">
        <v>45275</v>
      </c>
      <c r="B870" t="s">
        <v>897</v>
      </c>
      <c r="C870" t="s">
        <v>2195</v>
      </c>
      <c r="D870" t="s">
        <v>2196</v>
      </c>
      <c r="E870" t="s">
        <v>2197</v>
      </c>
      <c r="H870" t="s">
        <v>2205</v>
      </c>
      <c r="I870" t="s">
        <v>2206</v>
      </c>
      <c r="J870" t="s">
        <v>2217</v>
      </c>
      <c r="K870" t="s">
        <v>2240</v>
      </c>
      <c r="L870" t="s">
        <v>2266</v>
      </c>
      <c r="M870">
        <v>0</v>
      </c>
      <c r="N870">
        <v>0</v>
      </c>
      <c r="O870">
        <v>0</v>
      </c>
      <c r="P870">
        <v>0</v>
      </c>
      <c r="Q870">
        <v>0</v>
      </c>
      <c r="R870">
        <v>0</v>
      </c>
      <c r="S870">
        <v>0</v>
      </c>
      <c r="T870">
        <v>0</v>
      </c>
      <c r="U870">
        <v>0</v>
      </c>
      <c r="V870">
        <v>0</v>
      </c>
      <c r="W870">
        <v>1</v>
      </c>
      <c r="X870">
        <v>0</v>
      </c>
      <c r="Y870">
        <v>0</v>
      </c>
      <c r="Z870">
        <v>0</v>
      </c>
      <c r="AA870" t="s">
        <v>2276</v>
      </c>
      <c r="AB870">
        <v>0</v>
      </c>
      <c r="AC870">
        <v>0</v>
      </c>
      <c r="AD870">
        <v>0</v>
      </c>
      <c r="AE870" t="s">
        <v>2285</v>
      </c>
      <c r="AF870" t="s">
        <v>2286</v>
      </c>
      <c r="AG870" t="s">
        <v>2286</v>
      </c>
      <c r="AH870" t="s">
        <v>2286</v>
      </c>
      <c r="AI870" t="s">
        <v>2286</v>
      </c>
      <c r="AJ870" t="s">
        <v>3158</v>
      </c>
    </row>
    <row r="871" spans="1:36" x14ac:dyDescent="0.3">
      <c r="A871" s="1">
        <v>45275</v>
      </c>
      <c r="B871" t="s">
        <v>898</v>
      </c>
      <c r="C871" t="s">
        <v>2195</v>
      </c>
      <c r="D871" t="s">
        <v>2196</v>
      </c>
      <c r="E871" t="s">
        <v>2197</v>
      </c>
      <c r="H871" t="s">
        <v>2205</v>
      </c>
      <c r="I871" t="s">
        <v>2206</v>
      </c>
      <c r="J871" t="s">
        <v>2217</v>
      </c>
      <c r="K871" t="s">
        <v>2244</v>
      </c>
      <c r="L871" t="s">
        <v>2264</v>
      </c>
      <c r="M871">
        <v>0</v>
      </c>
      <c r="N871">
        <v>1</v>
      </c>
      <c r="O871">
        <v>0</v>
      </c>
      <c r="P871">
        <v>0</v>
      </c>
      <c r="Q871">
        <v>0</v>
      </c>
      <c r="R871">
        <v>0</v>
      </c>
      <c r="S871">
        <v>0</v>
      </c>
      <c r="T871">
        <v>0</v>
      </c>
      <c r="U871">
        <v>0</v>
      </c>
      <c r="V871">
        <v>0</v>
      </c>
      <c r="W871">
        <v>0</v>
      </c>
      <c r="X871">
        <v>0</v>
      </c>
      <c r="Y871">
        <v>0</v>
      </c>
      <c r="Z871">
        <v>0</v>
      </c>
      <c r="AA871" t="s">
        <v>2276</v>
      </c>
      <c r="AB871">
        <v>0</v>
      </c>
      <c r="AC871">
        <v>0</v>
      </c>
      <c r="AD871">
        <v>0</v>
      </c>
      <c r="AE871" t="s">
        <v>2285</v>
      </c>
      <c r="AF871" t="s">
        <v>2286</v>
      </c>
      <c r="AG871" t="s">
        <v>2286</v>
      </c>
      <c r="AH871" t="s">
        <v>2286</v>
      </c>
      <c r="AI871" t="s">
        <v>2286</v>
      </c>
      <c r="AJ871" t="s">
        <v>3159</v>
      </c>
    </row>
    <row r="872" spans="1:36" x14ac:dyDescent="0.3">
      <c r="A872" s="1">
        <v>45274</v>
      </c>
      <c r="B872" t="s">
        <v>899</v>
      </c>
      <c r="C872" t="s">
        <v>2195</v>
      </c>
      <c r="D872" t="s">
        <v>2196</v>
      </c>
      <c r="E872" t="s">
        <v>2198</v>
      </c>
      <c r="H872" t="s">
        <v>2205</v>
      </c>
      <c r="I872" t="s">
        <v>2206</v>
      </c>
      <c r="J872" t="s">
        <v>2217</v>
      </c>
      <c r="K872" t="s">
        <v>2240</v>
      </c>
      <c r="L872" t="s">
        <v>2264</v>
      </c>
      <c r="M872">
        <v>0</v>
      </c>
      <c r="N872">
        <v>0</v>
      </c>
      <c r="O872">
        <v>0</v>
      </c>
      <c r="P872">
        <v>0</v>
      </c>
      <c r="Q872">
        <v>0</v>
      </c>
      <c r="R872">
        <v>0</v>
      </c>
      <c r="S872">
        <v>0</v>
      </c>
      <c r="T872">
        <v>0</v>
      </c>
      <c r="U872">
        <v>0</v>
      </c>
      <c r="V872">
        <v>1</v>
      </c>
      <c r="W872">
        <v>0</v>
      </c>
      <c r="X872">
        <v>0</v>
      </c>
      <c r="Y872">
        <v>0</v>
      </c>
      <c r="Z872">
        <v>0</v>
      </c>
      <c r="AA872" t="s">
        <v>2276</v>
      </c>
      <c r="AB872">
        <v>9</v>
      </c>
      <c r="AC872">
        <v>0</v>
      </c>
      <c r="AD872">
        <v>0</v>
      </c>
      <c r="AE872" t="s">
        <v>2285</v>
      </c>
      <c r="AF872" t="s">
        <v>2286</v>
      </c>
      <c r="AG872" t="s">
        <v>2286</v>
      </c>
      <c r="AH872" t="s">
        <v>2286</v>
      </c>
      <c r="AI872" t="s">
        <v>2286</v>
      </c>
      <c r="AJ872" t="s">
        <v>3160</v>
      </c>
    </row>
    <row r="873" spans="1:36" x14ac:dyDescent="0.3">
      <c r="A873" s="1">
        <v>45274</v>
      </c>
      <c r="B873" t="s">
        <v>900</v>
      </c>
      <c r="C873" t="s">
        <v>2195</v>
      </c>
      <c r="D873" t="s">
        <v>2196</v>
      </c>
      <c r="E873" t="s">
        <v>2198</v>
      </c>
      <c r="H873" t="s">
        <v>2205</v>
      </c>
      <c r="I873" t="s">
        <v>2206</v>
      </c>
      <c r="J873" t="s">
        <v>2217</v>
      </c>
      <c r="K873" t="s">
        <v>2240</v>
      </c>
      <c r="L873" t="s">
        <v>2264</v>
      </c>
      <c r="M873">
        <v>0</v>
      </c>
      <c r="N873">
        <v>0</v>
      </c>
      <c r="O873">
        <v>0</v>
      </c>
      <c r="P873">
        <v>0</v>
      </c>
      <c r="Q873">
        <v>0</v>
      </c>
      <c r="R873">
        <v>0</v>
      </c>
      <c r="S873">
        <v>0</v>
      </c>
      <c r="T873">
        <v>0</v>
      </c>
      <c r="U873">
        <v>0</v>
      </c>
      <c r="V873">
        <v>0</v>
      </c>
      <c r="W873">
        <v>0</v>
      </c>
      <c r="X873">
        <v>0</v>
      </c>
      <c r="Y873">
        <v>0</v>
      </c>
      <c r="Z873">
        <v>0</v>
      </c>
      <c r="AA873" t="s">
        <v>2276</v>
      </c>
      <c r="AB873">
        <v>0</v>
      </c>
      <c r="AC873">
        <v>0</v>
      </c>
      <c r="AD873">
        <v>0</v>
      </c>
      <c r="AE873" t="s">
        <v>2285</v>
      </c>
      <c r="AF873" t="s">
        <v>2286</v>
      </c>
      <c r="AG873" t="s">
        <v>2286</v>
      </c>
      <c r="AH873" t="s">
        <v>2286</v>
      </c>
      <c r="AI873" t="s">
        <v>2286</v>
      </c>
      <c r="AJ873" t="s">
        <v>3161</v>
      </c>
    </row>
    <row r="874" spans="1:36" x14ac:dyDescent="0.3">
      <c r="A874" s="1">
        <v>45274</v>
      </c>
      <c r="B874" t="s">
        <v>901</v>
      </c>
      <c r="C874" t="s">
        <v>2195</v>
      </c>
      <c r="D874" t="s">
        <v>2196</v>
      </c>
      <c r="E874" t="s">
        <v>2198</v>
      </c>
      <c r="H874" t="s">
        <v>2205</v>
      </c>
      <c r="I874" t="s">
        <v>2206</v>
      </c>
      <c r="J874" t="s">
        <v>2217</v>
      </c>
      <c r="K874" t="s">
        <v>2240</v>
      </c>
      <c r="L874" t="s">
        <v>2264</v>
      </c>
      <c r="M874">
        <v>0</v>
      </c>
      <c r="N874">
        <v>0</v>
      </c>
      <c r="O874">
        <v>1</v>
      </c>
      <c r="P874">
        <v>0</v>
      </c>
      <c r="Q874">
        <v>0</v>
      </c>
      <c r="R874">
        <v>0</v>
      </c>
      <c r="S874">
        <v>0</v>
      </c>
      <c r="T874">
        <v>0</v>
      </c>
      <c r="U874">
        <v>0</v>
      </c>
      <c r="V874">
        <v>1</v>
      </c>
      <c r="W874">
        <v>0</v>
      </c>
      <c r="X874">
        <v>0</v>
      </c>
      <c r="Y874">
        <v>0</v>
      </c>
      <c r="Z874">
        <v>0</v>
      </c>
      <c r="AA874" t="s">
        <v>2276</v>
      </c>
      <c r="AB874">
        <v>0</v>
      </c>
      <c r="AC874">
        <v>0</v>
      </c>
      <c r="AD874">
        <v>0</v>
      </c>
      <c r="AE874" t="s">
        <v>2285</v>
      </c>
      <c r="AF874" t="s">
        <v>2286</v>
      </c>
      <c r="AG874" t="s">
        <v>2286</v>
      </c>
      <c r="AH874" t="s">
        <v>2286</v>
      </c>
      <c r="AI874" t="s">
        <v>2286</v>
      </c>
      <c r="AJ874" t="s">
        <v>3162</v>
      </c>
    </row>
    <row r="875" spans="1:36" x14ac:dyDescent="0.3">
      <c r="A875" s="1">
        <v>45274</v>
      </c>
      <c r="B875" t="s">
        <v>902</v>
      </c>
      <c r="C875" t="s">
        <v>2195</v>
      </c>
      <c r="D875" t="s">
        <v>2196</v>
      </c>
      <c r="E875" t="s">
        <v>2197</v>
      </c>
      <c r="H875" t="s">
        <v>2205</v>
      </c>
      <c r="I875" t="s">
        <v>2206</v>
      </c>
      <c r="J875" t="s">
        <v>2217</v>
      </c>
      <c r="K875" t="s">
        <v>2248</v>
      </c>
      <c r="L875" t="s">
        <v>2264</v>
      </c>
      <c r="M875">
        <v>0</v>
      </c>
      <c r="N875">
        <v>1</v>
      </c>
      <c r="O875">
        <v>0</v>
      </c>
      <c r="P875">
        <v>0</v>
      </c>
      <c r="Q875">
        <v>0</v>
      </c>
      <c r="R875">
        <v>0</v>
      </c>
      <c r="S875">
        <v>3</v>
      </c>
      <c r="T875">
        <v>0</v>
      </c>
      <c r="U875">
        <v>0</v>
      </c>
      <c r="V875">
        <v>0</v>
      </c>
      <c r="W875">
        <v>0</v>
      </c>
      <c r="X875">
        <v>0</v>
      </c>
      <c r="Y875">
        <v>0</v>
      </c>
      <c r="Z875">
        <v>0</v>
      </c>
      <c r="AA875" t="s">
        <v>2276</v>
      </c>
      <c r="AB875">
        <v>0</v>
      </c>
      <c r="AC875">
        <v>0</v>
      </c>
      <c r="AD875">
        <v>0</v>
      </c>
      <c r="AE875" t="s">
        <v>2285</v>
      </c>
      <c r="AF875" t="s">
        <v>2286</v>
      </c>
      <c r="AG875" t="s">
        <v>2286</v>
      </c>
      <c r="AH875" t="s">
        <v>2286</v>
      </c>
      <c r="AI875" t="s">
        <v>2286</v>
      </c>
      <c r="AJ875" t="s">
        <v>3163</v>
      </c>
    </row>
    <row r="876" spans="1:36" x14ac:dyDescent="0.3">
      <c r="A876" s="1">
        <v>45274</v>
      </c>
      <c r="B876" t="s">
        <v>903</v>
      </c>
      <c r="C876" t="s">
        <v>2195</v>
      </c>
      <c r="D876" t="s">
        <v>2196</v>
      </c>
      <c r="E876" t="s">
        <v>2197</v>
      </c>
      <c r="H876" t="s">
        <v>2205</v>
      </c>
      <c r="I876" t="s">
        <v>2206</v>
      </c>
      <c r="J876" t="s">
        <v>2217</v>
      </c>
      <c r="K876" t="s">
        <v>2242</v>
      </c>
      <c r="L876" t="s">
        <v>2264</v>
      </c>
      <c r="M876">
        <v>0</v>
      </c>
      <c r="N876">
        <v>1</v>
      </c>
      <c r="O876">
        <v>0</v>
      </c>
      <c r="P876">
        <v>0</v>
      </c>
      <c r="Q876">
        <v>0</v>
      </c>
      <c r="R876">
        <v>0</v>
      </c>
      <c r="S876">
        <v>0</v>
      </c>
      <c r="T876">
        <v>0</v>
      </c>
      <c r="U876">
        <v>0</v>
      </c>
      <c r="V876">
        <v>0</v>
      </c>
      <c r="W876">
        <v>0</v>
      </c>
      <c r="X876">
        <v>0</v>
      </c>
      <c r="Y876">
        <v>0</v>
      </c>
      <c r="Z876">
        <v>0</v>
      </c>
      <c r="AA876" t="s">
        <v>2276</v>
      </c>
      <c r="AB876">
        <v>0</v>
      </c>
      <c r="AC876">
        <v>0</v>
      </c>
      <c r="AD876">
        <v>0</v>
      </c>
      <c r="AE876" t="s">
        <v>2285</v>
      </c>
      <c r="AF876" t="s">
        <v>2286</v>
      </c>
      <c r="AG876" t="s">
        <v>2286</v>
      </c>
      <c r="AH876" t="s">
        <v>2286</v>
      </c>
      <c r="AI876" t="s">
        <v>2286</v>
      </c>
      <c r="AJ876" t="s">
        <v>3164</v>
      </c>
    </row>
    <row r="877" spans="1:36" x14ac:dyDescent="0.3">
      <c r="A877" s="1">
        <v>45274</v>
      </c>
      <c r="B877" t="s">
        <v>904</v>
      </c>
      <c r="C877" t="s">
        <v>2195</v>
      </c>
      <c r="D877" t="s">
        <v>2196</v>
      </c>
      <c r="E877" t="s">
        <v>2197</v>
      </c>
      <c r="H877" t="s">
        <v>2205</v>
      </c>
      <c r="I877" t="s">
        <v>2206</v>
      </c>
      <c r="J877" t="s">
        <v>2217</v>
      </c>
      <c r="K877" t="s">
        <v>2239</v>
      </c>
      <c r="L877" t="s">
        <v>2264</v>
      </c>
      <c r="M877">
        <v>0</v>
      </c>
      <c r="N877">
        <v>1</v>
      </c>
      <c r="O877">
        <v>0</v>
      </c>
      <c r="P877">
        <v>0</v>
      </c>
      <c r="Q877">
        <v>1</v>
      </c>
      <c r="R877">
        <v>0</v>
      </c>
      <c r="S877">
        <v>0</v>
      </c>
      <c r="T877">
        <v>0</v>
      </c>
      <c r="U877">
        <v>0</v>
      </c>
      <c r="V877">
        <v>0</v>
      </c>
      <c r="W877">
        <v>0</v>
      </c>
      <c r="X877">
        <v>0</v>
      </c>
      <c r="Y877">
        <v>0</v>
      </c>
      <c r="Z877">
        <v>0</v>
      </c>
      <c r="AA877" t="s">
        <v>2276</v>
      </c>
      <c r="AB877">
        <v>0</v>
      </c>
      <c r="AC877">
        <v>0</v>
      </c>
      <c r="AD877">
        <v>0</v>
      </c>
      <c r="AE877" t="s">
        <v>2285</v>
      </c>
      <c r="AF877" t="s">
        <v>2286</v>
      </c>
      <c r="AG877" t="s">
        <v>2286</v>
      </c>
      <c r="AH877" t="s">
        <v>2286</v>
      </c>
      <c r="AI877" t="s">
        <v>2286</v>
      </c>
      <c r="AJ877" t="s">
        <v>3165</v>
      </c>
    </row>
    <row r="878" spans="1:36" x14ac:dyDescent="0.3">
      <c r="A878" s="1">
        <v>45274</v>
      </c>
      <c r="B878" t="s">
        <v>905</v>
      </c>
      <c r="C878" t="s">
        <v>2195</v>
      </c>
      <c r="D878" t="s">
        <v>2196</v>
      </c>
      <c r="E878" t="s">
        <v>2197</v>
      </c>
      <c r="H878" t="s">
        <v>2205</v>
      </c>
      <c r="I878" t="s">
        <v>2206</v>
      </c>
      <c r="J878" t="s">
        <v>2217</v>
      </c>
      <c r="K878" t="s">
        <v>2238</v>
      </c>
      <c r="L878" t="s">
        <v>2263</v>
      </c>
      <c r="M878">
        <v>0</v>
      </c>
      <c r="N878">
        <v>0</v>
      </c>
      <c r="O878">
        <v>0</v>
      </c>
      <c r="P878">
        <v>0</v>
      </c>
      <c r="Q878">
        <v>0</v>
      </c>
      <c r="R878">
        <v>0</v>
      </c>
      <c r="S878">
        <v>0</v>
      </c>
      <c r="T878">
        <v>0</v>
      </c>
      <c r="U878">
        <v>0</v>
      </c>
      <c r="V878">
        <v>1</v>
      </c>
      <c r="W878">
        <v>0</v>
      </c>
      <c r="X878">
        <v>0</v>
      </c>
      <c r="Y878">
        <v>0</v>
      </c>
      <c r="Z878">
        <v>0</v>
      </c>
      <c r="AA878" t="s">
        <v>2276</v>
      </c>
      <c r="AB878">
        <v>0</v>
      </c>
      <c r="AC878">
        <v>0</v>
      </c>
      <c r="AD878">
        <v>0</v>
      </c>
      <c r="AE878" t="s">
        <v>2285</v>
      </c>
      <c r="AF878" t="s">
        <v>2286</v>
      </c>
      <c r="AG878" t="s">
        <v>2286</v>
      </c>
      <c r="AH878" t="s">
        <v>2286</v>
      </c>
      <c r="AI878" t="s">
        <v>2286</v>
      </c>
      <c r="AJ878" t="s">
        <v>3166</v>
      </c>
    </row>
    <row r="879" spans="1:36" x14ac:dyDescent="0.3">
      <c r="A879" s="1">
        <v>45274</v>
      </c>
      <c r="B879" t="s">
        <v>906</v>
      </c>
      <c r="C879" t="s">
        <v>2195</v>
      </c>
      <c r="D879" t="s">
        <v>2196</v>
      </c>
      <c r="E879" t="s">
        <v>2197</v>
      </c>
      <c r="H879" t="s">
        <v>2205</v>
      </c>
      <c r="I879" t="s">
        <v>2206</v>
      </c>
      <c r="J879" t="s">
        <v>2217</v>
      </c>
      <c r="K879" t="s">
        <v>2238</v>
      </c>
      <c r="L879" t="s">
        <v>2263</v>
      </c>
      <c r="M879">
        <v>0</v>
      </c>
      <c r="N879">
        <v>0</v>
      </c>
      <c r="O879">
        <v>0</v>
      </c>
      <c r="P879">
        <v>0</v>
      </c>
      <c r="Q879">
        <v>0</v>
      </c>
      <c r="R879">
        <v>0</v>
      </c>
      <c r="S879">
        <v>0</v>
      </c>
      <c r="T879">
        <v>0</v>
      </c>
      <c r="U879">
        <v>0</v>
      </c>
      <c r="V879">
        <v>1</v>
      </c>
      <c r="W879">
        <v>0</v>
      </c>
      <c r="X879">
        <v>0</v>
      </c>
      <c r="Y879">
        <v>0</v>
      </c>
      <c r="Z879">
        <v>0</v>
      </c>
      <c r="AA879" t="s">
        <v>2276</v>
      </c>
      <c r="AB879">
        <v>0</v>
      </c>
      <c r="AC879">
        <v>0</v>
      </c>
      <c r="AD879">
        <v>0</v>
      </c>
      <c r="AE879" t="s">
        <v>2285</v>
      </c>
      <c r="AF879" t="s">
        <v>2286</v>
      </c>
      <c r="AG879" t="s">
        <v>2286</v>
      </c>
      <c r="AH879" t="s">
        <v>2286</v>
      </c>
      <c r="AI879" t="s">
        <v>2289</v>
      </c>
      <c r="AJ879" t="s">
        <v>3167</v>
      </c>
    </row>
    <row r="880" spans="1:36" x14ac:dyDescent="0.3">
      <c r="A880" s="1">
        <v>45274</v>
      </c>
      <c r="B880" t="s">
        <v>907</v>
      </c>
      <c r="C880" t="s">
        <v>2195</v>
      </c>
      <c r="D880" t="s">
        <v>2196</v>
      </c>
      <c r="E880" t="s">
        <v>2197</v>
      </c>
      <c r="H880" t="s">
        <v>2205</v>
      </c>
      <c r="I880" t="s">
        <v>2206</v>
      </c>
      <c r="J880" t="s">
        <v>2217</v>
      </c>
      <c r="K880" t="s">
        <v>2239</v>
      </c>
      <c r="L880" t="s">
        <v>2266</v>
      </c>
      <c r="M880">
        <v>0</v>
      </c>
      <c r="N880">
        <v>0</v>
      </c>
      <c r="O880">
        <v>0</v>
      </c>
      <c r="P880">
        <v>0</v>
      </c>
      <c r="Q880">
        <v>0</v>
      </c>
      <c r="R880">
        <v>0</v>
      </c>
      <c r="S880">
        <v>0</v>
      </c>
      <c r="T880">
        <v>0</v>
      </c>
      <c r="U880">
        <v>0</v>
      </c>
      <c r="V880">
        <v>0</v>
      </c>
      <c r="W880">
        <v>2</v>
      </c>
      <c r="X880">
        <v>0</v>
      </c>
      <c r="Y880">
        <v>0</v>
      </c>
      <c r="Z880">
        <v>0</v>
      </c>
      <c r="AA880" t="s">
        <v>2276</v>
      </c>
      <c r="AB880">
        <v>0</v>
      </c>
      <c r="AC880">
        <v>0</v>
      </c>
      <c r="AD880">
        <v>0</v>
      </c>
      <c r="AE880" t="s">
        <v>2285</v>
      </c>
      <c r="AF880" t="s">
        <v>2286</v>
      </c>
      <c r="AG880" t="s">
        <v>2286</v>
      </c>
      <c r="AH880" t="s">
        <v>2286</v>
      </c>
      <c r="AI880" t="s">
        <v>2286</v>
      </c>
      <c r="AJ880" t="s">
        <v>3168</v>
      </c>
    </row>
    <row r="881" spans="1:36" x14ac:dyDescent="0.3">
      <c r="A881" s="1">
        <v>45273</v>
      </c>
      <c r="B881" t="s">
        <v>908</v>
      </c>
      <c r="C881" t="s">
        <v>2195</v>
      </c>
      <c r="D881" t="s">
        <v>2196</v>
      </c>
      <c r="E881" t="s">
        <v>2197</v>
      </c>
      <c r="H881" t="s">
        <v>2205</v>
      </c>
      <c r="I881" t="s">
        <v>2206</v>
      </c>
      <c r="J881" t="s">
        <v>2217</v>
      </c>
      <c r="K881" t="s">
        <v>2239</v>
      </c>
      <c r="L881" t="s">
        <v>2264</v>
      </c>
      <c r="M881">
        <v>0</v>
      </c>
      <c r="N881">
        <v>1</v>
      </c>
      <c r="O881">
        <v>0</v>
      </c>
      <c r="P881">
        <v>0</v>
      </c>
      <c r="Q881">
        <v>0</v>
      </c>
      <c r="R881">
        <v>0</v>
      </c>
      <c r="S881">
        <v>0</v>
      </c>
      <c r="T881">
        <v>0</v>
      </c>
      <c r="U881">
        <v>0</v>
      </c>
      <c r="V881">
        <v>0</v>
      </c>
      <c r="W881">
        <v>0</v>
      </c>
      <c r="X881">
        <v>0</v>
      </c>
      <c r="Y881">
        <v>0</v>
      </c>
      <c r="Z881">
        <v>0</v>
      </c>
      <c r="AA881" t="s">
        <v>2276</v>
      </c>
      <c r="AB881">
        <v>0</v>
      </c>
      <c r="AC881">
        <v>0</v>
      </c>
      <c r="AD881">
        <v>0</v>
      </c>
      <c r="AE881" t="s">
        <v>2285</v>
      </c>
      <c r="AF881" t="s">
        <v>2286</v>
      </c>
      <c r="AG881" t="s">
        <v>2286</v>
      </c>
      <c r="AH881" t="s">
        <v>2286</v>
      </c>
      <c r="AI881" t="s">
        <v>2286</v>
      </c>
      <c r="AJ881" t="s">
        <v>3169</v>
      </c>
    </row>
    <row r="882" spans="1:36" x14ac:dyDescent="0.3">
      <c r="A882" s="1">
        <v>45273</v>
      </c>
      <c r="B882" t="s">
        <v>909</v>
      </c>
      <c r="C882" t="s">
        <v>2195</v>
      </c>
      <c r="D882" t="s">
        <v>2196</v>
      </c>
      <c r="E882" t="s">
        <v>2197</v>
      </c>
      <c r="H882" t="s">
        <v>2205</v>
      </c>
      <c r="I882" t="s">
        <v>2206</v>
      </c>
      <c r="J882" t="s">
        <v>2217</v>
      </c>
      <c r="K882" t="s">
        <v>2240</v>
      </c>
      <c r="L882" t="s">
        <v>2267</v>
      </c>
      <c r="M882">
        <v>0</v>
      </c>
      <c r="N882">
        <v>0</v>
      </c>
      <c r="O882">
        <v>0</v>
      </c>
      <c r="P882">
        <v>0</v>
      </c>
      <c r="Q882">
        <v>0</v>
      </c>
      <c r="R882">
        <v>0</v>
      </c>
      <c r="S882">
        <v>0</v>
      </c>
      <c r="T882">
        <v>0</v>
      </c>
      <c r="U882">
        <v>0</v>
      </c>
      <c r="V882">
        <v>0</v>
      </c>
      <c r="W882">
        <v>0</v>
      </c>
      <c r="X882">
        <v>5</v>
      </c>
      <c r="Y882">
        <v>0</v>
      </c>
      <c r="Z882">
        <v>0</v>
      </c>
      <c r="AA882" t="s">
        <v>2276</v>
      </c>
      <c r="AB882">
        <v>0</v>
      </c>
      <c r="AC882">
        <v>0</v>
      </c>
      <c r="AD882">
        <v>0</v>
      </c>
      <c r="AE882" t="s">
        <v>2285</v>
      </c>
      <c r="AF882" t="s">
        <v>2286</v>
      </c>
      <c r="AG882" t="s">
        <v>2286</v>
      </c>
      <c r="AH882" t="s">
        <v>2286</v>
      </c>
      <c r="AI882" t="s">
        <v>2286</v>
      </c>
      <c r="AJ882" t="s">
        <v>3170</v>
      </c>
    </row>
    <row r="883" spans="1:36" x14ac:dyDescent="0.3">
      <c r="A883" s="1">
        <v>45273</v>
      </c>
      <c r="B883" t="s">
        <v>910</v>
      </c>
      <c r="C883" t="s">
        <v>2195</v>
      </c>
      <c r="D883" t="s">
        <v>2196</v>
      </c>
      <c r="E883" t="s">
        <v>2197</v>
      </c>
      <c r="H883" t="s">
        <v>2205</v>
      </c>
      <c r="I883" t="s">
        <v>2206</v>
      </c>
      <c r="J883" t="s">
        <v>2217</v>
      </c>
      <c r="K883" t="s">
        <v>2240</v>
      </c>
      <c r="L883" t="s">
        <v>2200</v>
      </c>
      <c r="M883">
        <v>0</v>
      </c>
      <c r="N883">
        <v>0</v>
      </c>
      <c r="O883">
        <v>0</v>
      </c>
      <c r="P883">
        <v>0</v>
      </c>
      <c r="Q883">
        <v>0</v>
      </c>
      <c r="R883">
        <v>0</v>
      </c>
      <c r="S883">
        <v>0</v>
      </c>
      <c r="T883">
        <v>0</v>
      </c>
      <c r="U883">
        <v>0</v>
      </c>
      <c r="V883">
        <v>0</v>
      </c>
      <c r="W883">
        <v>0</v>
      </c>
      <c r="X883">
        <v>0</v>
      </c>
      <c r="Y883">
        <v>0</v>
      </c>
      <c r="Z883">
        <v>1</v>
      </c>
      <c r="AA883" t="s">
        <v>2278</v>
      </c>
      <c r="AB883">
        <v>0</v>
      </c>
      <c r="AC883">
        <v>0</v>
      </c>
      <c r="AD883">
        <v>0</v>
      </c>
      <c r="AE883" t="s">
        <v>2285</v>
      </c>
      <c r="AF883" t="s">
        <v>2286</v>
      </c>
      <c r="AG883" t="s">
        <v>2286</v>
      </c>
      <c r="AH883" t="s">
        <v>2286</v>
      </c>
      <c r="AI883" t="s">
        <v>2286</v>
      </c>
      <c r="AJ883" t="s">
        <v>3171</v>
      </c>
    </row>
    <row r="884" spans="1:36" x14ac:dyDescent="0.3">
      <c r="A884" s="1">
        <v>45273</v>
      </c>
      <c r="B884" t="s">
        <v>911</v>
      </c>
      <c r="C884" t="s">
        <v>2195</v>
      </c>
      <c r="D884" t="s">
        <v>2196</v>
      </c>
      <c r="E884" t="s">
        <v>2197</v>
      </c>
      <c r="H884" t="s">
        <v>2205</v>
      </c>
      <c r="I884" t="s">
        <v>2206</v>
      </c>
      <c r="J884" t="s">
        <v>2217</v>
      </c>
      <c r="K884" t="s">
        <v>2240</v>
      </c>
      <c r="L884" t="s">
        <v>2264</v>
      </c>
      <c r="M884">
        <v>0</v>
      </c>
      <c r="N884">
        <v>0</v>
      </c>
      <c r="O884">
        <v>0</v>
      </c>
      <c r="P884">
        <v>0</v>
      </c>
      <c r="Q884">
        <v>1</v>
      </c>
      <c r="R884">
        <v>0</v>
      </c>
      <c r="S884">
        <v>0</v>
      </c>
      <c r="T884">
        <v>0</v>
      </c>
      <c r="U884">
        <v>0</v>
      </c>
      <c r="V884">
        <v>0</v>
      </c>
      <c r="W884">
        <v>0</v>
      </c>
      <c r="X884">
        <v>0</v>
      </c>
      <c r="Y884">
        <v>0</v>
      </c>
      <c r="Z884">
        <v>0</v>
      </c>
      <c r="AA884" t="s">
        <v>2276</v>
      </c>
      <c r="AB884">
        <v>0</v>
      </c>
      <c r="AC884">
        <v>0</v>
      </c>
      <c r="AD884">
        <v>0</v>
      </c>
      <c r="AE884" t="s">
        <v>2285</v>
      </c>
      <c r="AF884" t="s">
        <v>2286</v>
      </c>
      <c r="AG884" t="s">
        <v>2286</v>
      </c>
      <c r="AH884" t="s">
        <v>2286</v>
      </c>
      <c r="AI884" t="s">
        <v>2286</v>
      </c>
      <c r="AJ884" t="s">
        <v>3172</v>
      </c>
    </row>
    <row r="885" spans="1:36" x14ac:dyDescent="0.3">
      <c r="A885" s="1">
        <v>45273</v>
      </c>
      <c r="B885" t="s">
        <v>912</v>
      </c>
      <c r="C885" t="s">
        <v>2195</v>
      </c>
      <c r="D885" t="s">
        <v>2196</v>
      </c>
      <c r="E885" t="s">
        <v>2197</v>
      </c>
      <c r="H885" t="s">
        <v>2205</v>
      </c>
      <c r="I885" t="s">
        <v>2206</v>
      </c>
      <c r="J885" t="s">
        <v>2217</v>
      </c>
      <c r="K885" t="s">
        <v>2240</v>
      </c>
      <c r="L885" t="s">
        <v>2200</v>
      </c>
      <c r="M885">
        <v>0</v>
      </c>
      <c r="N885">
        <v>0</v>
      </c>
      <c r="O885">
        <v>0</v>
      </c>
      <c r="P885">
        <v>0</v>
      </c>
      <c r="Q885">
        <v>0</v>
      </c>
      <c r="R885">
        <v>0</v>
      </c>
      <c r="S885">
        <v>0</v>
      </c>
      <c r="T885">
        <v>0</v>
      </c>
      <c r="U885">
        <v>0</v>
      </c>
      <c r="V885">
        <v>0</v>
      </c>
      <c r="W885">
        <v>0</v>
      </c>
      <c r="X885">
        <v>0</v>
      </c>
      <c r="Y885">
        <v>0</v>
      </c>
      <c r="Z885">
        <v>1</v>
      </c>
      <c r="AA885" t="s">
        <v>2278</v>
      </c>
      <c r="AB885">
        <v>0</v>
      </c>
      <c r="AC885">
        <v>0</v>
      </c>
      <c r="AD885">
        <v>0</v>
      </c>
      <c r="AE885" t="s">
        <v>2285</v>
      </c>
      <c r="AF885" t="s">
        <v>2286</v>
      </c>
      <c r="AG885" t="s">
        <v>2286</v>
      </c>
      <c r="AH885" t="s">
        <v>2286</v>
      </c>
      <c r="AI885" t="s">
        <v>2286</v>
      </c>
      <c r="AJ885" t="s">
        <v>3173</v>
      </c>
    </row>
    <row r="886" spans="1:36" x14ac:dyDescent="0.3">
      <c r="A886" s="1">
        <v>45272</v>
      </c>
      <c r="B886" t="s">
        <v>913</v>
      </c>
      <c r="C886" t="s">
        <v>2195</v>
      </c>
      <c r="D886" t="s">
        <v>2196</v>
      </c>
      <c r="E886" t="s">
        <v>2197</v>
      </c>
      <c r="H886" t="s">
        <v>2205</v>
      </c>
      <c r="I886" t="s">
        <v>2206</v>
      </c>
      <c r="J886" t="s">
        <v>2217</v>
      </c>
      <c r="K886" t="s">
        <v>2240</v>
      </c>
      <c r="L886" t="s">
        <v>2264</v>
      </c>
      <c r="M886">
        <v>0</v>
      </c>
      <c r="N886">
        <v>0</v>
      </c>
      <c r="O886">
        <v>0</v>
      </c>
      <c r="P886">
        <v>0</v>
      </c>
      <c r="Q886">
        <v>0</v>
      </c>
      <c r="R886">
        <v>0</v>
      </c>
      <c r="S886">
        <v>0</v>
      </c>
      <c r="T886">
        <v>0</v>
      </c>
      <c r="U886">
        <v>0</v>
      </c>
      <c r="V886">
        <v>1</v>
      </c>
      <c r="W886">
        <v>0</v>
      </c>
      <c r="X886">
        <v>0</v>
      </c>
      <c r="Y886">
        <v>0</v>
      </c>
      <c r="Z886">
        <v>0</v>
      </c>
      <c r="AA886" t="s">
        <v>2276</v>
      </c>
      <c r="AB886">
        <v>0</v>
      </c>
      <c r="AC886">
        <v>0</v>
      </c>
      <c r="AD886">
        <v>0</v>
      </c>
      <c r="AE886" t="s">
        <v>2285</v>
      </c>
      <c r="AF886" t="s">
        <v>2286</v>
      </c>
      <c r="AG886" t="s">
        <v>2286</v>
      </c>
      <c r="AH886" t="s">
        <v>2286</v>
      </c>
      <c r="AI886" t="s">
        <v>2286</v>
      </c>
      <c r="AJ886" t="s">
        <v>3174</v>
      </c>
    </row>
    <row r="887" spans="1:36" x14ac:dyDescent="0.3">
      <c r="A887" s="1">
        <v>45272</v>
      </c>
      <c r="B887" t="s">
        <v>914</v>
      </c>
      <c r="C887" t="s">
        <v>2195</v>
      </c>
      <c r="D887" t="s">
        <v>2196</v>
      </c>
      <c r="E887" t="s">
        <v>2198</v>
      </c>
      <c r="H887" t="s">
        <v>2205</v>
      </c>
      <c r="I887" t="s">
        <v>2206</v>
      </c>
      <c r="J887" t="s">
        <v>2217</v>
      </c>
      <c r="K887" t="s">
        <v>2240</v>
      </c>
      <c r="L887" t="s">
        <v>2267</v>
      </c>
      <c r="M887">
        <v>0</v>
      </c>
      <c r="N887">
        <v>0</v>
      </c>
      <c r="O887">
        <v>0</v>
      </c>
      <c r="P887">
        <v>0</v>
      </c>
      <c r="Q887">
        <v>0</v>
      </c>
      <c r="R887">
        <v>0</v>
      </c>
      <c r="S887">
        <v>0</v>
      </c>
      <c r="T887">
        <v>0</v>
      </c>
      <c r="U887">
        <v>0</v>
      </c>
      <c r="V887">
        <v>1</v>
      </c>
      <c r="W887">
        <v>0</v>
      </c>
      <c r="X887">
        <v>0</v>
      </c>
      <c r="Y887">
        <v>0</v>
      </c>
      <c r="Z887">
        <v>0</v>
      </c>
      <c r="AA887" t="s">
        <v>2276</v>
      </c>
      <c r="AB887">
        <v>0</v>
      </c>
      <c r="AC887">
        <v>0</v>
      </c>
      <c r="AD887">
        <v>0</v>
      </c>
      <c r="AE887" t="s">
        <v>2285</v>
      </c>
      <c r="AF887" t="s">
        <v>2286</v>
      </c>
      <c r="AG887" t="s">
        <v>2286</v>
      </c>
      <c r="AH887" t="s">
        <v>2286</v>
      </c>
      <c r="AI887" t="s">
        <v>2286</v>
      </c>
      <c r="AJ887" t="s">
        <v>3175</v>
      </c>
    </row>
    <row r="888" spans="1:36" x14ac:dyDescent="0.3">
      <c r="A888" s="1">
        <v>45272</v>
      </c>
      <c r="B888" t="s">
        <v>915</v>
      </c>
      <c r="C888" t="s">
        <v>2195</v>
      </c>
      <c r="D888" t="s">
        <v>2196</v>
      </c>
      <c r="E888" t="s">
        <v>2197</v>
      </c>
      <c r="H888" t="s">
        <v>2205</v>
      </c>
      <c r="I888" t="s">
        <v>2206</v>
      </c>
      <c r="J888" t="s">
        <v>2217</v>
      </c>
      <c r="K888" t="s">
        <v>2240</v>
      </c>
      <c r="L888" t="s">
        <v>2264</v>
      </c>
      <c r="M888">
        <v>0</v>
      </c>
      <c r="N888">
        <v>0</v>
      </c>
      <c r="O888">
        <v>1</v>
      </c>
      <c r="P888">
        <v>0</v>
      </c>
      <c r="Q888">
        <v>0</v>
      </c>
      <c r="R888">
        <v>0</v>
      </c>
      <c r="S888">
        <v>0</v>
      </c>
      <c r="T888">
        <v>0</v>
      </c>
      <c r="U888">
        <v>0</v>
      </c>
      <c r="V888">
        <v>0</v>
      </c>
      <c r="W888">
        <v>0</v>
      </c>
      <c r="X888">
        <v>0</v>
      </c>
      <c r="Y888">
        <v>0</v>
      </c>
      <c r="Z888">
        <v>70</v>
      </c>
      <c r="AA888" t="s">
        <v>2284</v>
      </c>
      <c r="AB888">
        <v>0</v>
      </c>
      <c r="AC888">
        <v>0</v>
      </c>
      <c r="AD888">
        <v>0</v>
      </c>
      <c r="AE888" t="s">
        <v>2285</v>
      </c>
      <c r="AF888" t="s">
        <v>2286</v>
      </c>
      <c r="AG888" t="s">
        <v>2286</v>
      </c>
      <c r="AH888" t="s">
        <v>2286</v>
      </c>
      <c r="AI888" t="s">
        <v>2286</v>
      </c>
      <c r="AJ888" t="s">
        <v>3176</v>
      </c>
    </row>
    <row r="889" spans="1:36" x14ac:dyDescent="0.3">
      <c r="A889" s="1">
        <v>45272</v>
      </c>
      <c r="B889" t="s">
        <v>916</v>
      </c>
      <c r="C889" t="s">
        <v>2195</v>
      </c>
      <c r="D889" t="s">
        <v>2196</v>
      </c>
      <c r="E889" t="s">
        <v>2198</v>
      </c>
      <c r="H889" t="s">
        <v>2205</v>
      </c>
      <c r="I889" t="s">
        <v>2206</v>
      </c>
      <c r="J889" t="s">
        <v>2217</v>
      </c>
      <c r="K889" t="s">
        <v>2240</v>
      </c>
      <c r="L889" t="s">
        <v>2265</v>
      </c>
      <c r="M889">
        <v>0</v>
      </c>
      <c r="N889">
        <v>0</v>
      </c>
      <c r="O889">
        <v>0</v>
      </c>
      <c r="P889">
        <v>0</v>
      </c>
      <c r="Q889">
        <v>0</v>
      </c>
      <c r="R889">
        <v>0</v>
      </c>
      <c r="S889">
        <v>0</v>
      </c>
      <c r="T889">
        <v>0</v>
      </c>
      <c r="U889">
        <v>0</v>
      </c>
      <c r="V889">
        <v>1</v>
      </c>
      <c r="W889">
        <v>0</v>
      </c>
      <c r="X889">
        <v>0</v>
      </c>
      <c r="Y889">
        <v>0</v>
      </c>
      <c r="Z889">
        <v>0</v>
      </c>
      <c r="AA889" t="s">
        <v>2276</v>
      </c>
      <c r="AB889">
        <v>0</v>
      </c>
      <c r="AC889">
        <v>0</v>
      </c>
      <c r="AD889">
        <v>0</v>
      </c>
      <c r="AE889" t="s">
        <v>2285</v>
      </c>
      <c r="AF889" t="s">
        <v>2286</v>
      </c>
      <c r="AG889" t="s">
        <v>2286</v>
      </c>
      <c r="AH889" t="s">
        <v>2286</v>
      </c>
      <c r="AI889" t="s">
        <v>2286</v>
      </c>
      <c r="AJ889" t="s">
        <v>3177</v>
      </c>
    </row>
    <row r="890" spans="1:36" x14ac:dyDescent="0.3">
      <c r="A890" s="1">
        <v>45272</v>
      </c>
      <c r="B890" t="s">
        <v>917</v>
      </c>
      <c r="C890" t="s">
        <v>2195</v>
      </c>
      <c r="D890" t="s">
        <v>2196</v>
      </c>
      <c r="E890" t="s">
        <v>2197</v>
      </c>
      <c r="H890" t="s">
        <v>2205</v>
      </c>
      <c r="I890" t="s">
        <v>2206</v>
      </c>
      <c r="J890" t="s">
        <v>2217</v>
      </c>
      <c r="K890" t="s">
        <v>2238</v>
      </c>
      <c r="L890" t="s">
        <v>2263</v>
      </c>
      <c r="M890">
        <v>0</v>
      </c>
      <c r="N890">
        <v>0</v>
      </c>
      <c r="O890">
        <v>0</v>
      </c>
      <c r="P890">
        <v>0</v>
      </c>
      <c r="Q890">
        <v>0</v>
      </c>
      <c r="R890">
        <v>0</v>
      </c>
      <c r="S890">
        <v>0</v>
      </c>
      <c r="T890">
        <v>0</v>
      </c>
      <c r="U890">
        <v>0</v>
      </c>
      <c r="V890">
        <v>0</v>
      </c>
      <c r="W890">
        <v>0</v>
      </c>
      <c r="X890">
        <v>0</v>
      </c>
      <c r="Y890">
        <v>0</v>
      </c>
      <c r="Z890">
        <v>0</v>
      </c>
      <c r="AA890" t="s">
        <v>2276</v>
      </c>
      <c r="AB890">
        <v>0</v>
      </c>
      <c r="AC890">
        <v>0</v>
      </c>
      <c r="AD890">
        <v>0</v>
      </c>
      <c r="AE890" t="s">
        <v>2285</v>
      </c>
      <c r="AF890" t="s">
        <v>2286</v>
      </c>
      <c r="AG890" t="s">
        <v>2286</v>
      </c>
      <c r="AH890" t="s">
        <v>2286</v>
      </c>
      <c r="AI890" t="s">
        <v>2286</v>
      </c>
      <c r="AJ890" t="s">
        <v>3178</v>
      </c>
    </row>
    <row r="891" spans="1:36" x14ac:dyDescent="0.3">
      <c r="A891" s="1">
        <v>45272</v>
      </c>
      <c r="B891" t="s">
        <v>918</v>
      </c>
      <c r="C891" t="s">
        <v>2195</v>
      </c>
      <c r="D891" t="s">
        <v>2196</v>
      </c>
      <c r="E891" t="s">
        <v>2198</v>
      </c>
      <c r="H891" t="s">
        <v>2205</v>
      </c>
      <c r="I891" t="s">
        <v>2206</v>
      </c>
      <c r="J891" t="s">
        <v>2217</v>
      </c>
      <c r="K891" t="s">
        <v>2240</v>
      </c>
      <c r="L891" t="s">
        <v>2265</v>
      </c>
      <c r="M891">
        <v>0</v>
      </c>
      <c r="N891">
        <v>0</v>
      </c>
      <c r="O891">
        <v>0</v>
      </c>
      <c r="P891">
        <v>0</v>
      </c>
      <c r="Q891">
        <v>0</v>
      </c>
      <c r="R891">
        <v>0</v>
      </c>
      <c r="S891">
        <v>0</v>
      </c>
      <c r="T891">
        <v>0</v>
      </c>
      <c r="U891">
        <v>0</v>
      </c>
      <c r="V891">
        <v>1</v>
      </c>
      <c r="W891">
        <v>0</v>
      </c>
      <c r="X891">
        <v>0</v>
      </c>
      <c r="Y891">
        <v>0</v>
      </c>
      <c r="Z891">
        <v>0</v>
      </c>
      <c r="AA891" t="s">
        <v>2276</v>
      </c>
      <c r="AB891">
        <v>0</v>
      </c>
      <c r="AC891">
        <v>0</v>
      </c>
      <c r="AD891">
        <v>0</v>
      </c>
      <c r="AE891" t="s">
        <v>2285</v>
      </c>
      <c r="AF891" t="s">
        <v>2286</v>
      </c>
      <c r="AG891" t="s">
        <v>2286</v>
      </c>
      <c r="AH891" t="s">
        <v>2286</v>
      </c>
      <c r="AI891" t="s">
        <v>2286</v>
      </c>
      <c r="AJ891" t="s">
        <v>3179</v>
      </c>
    </row>
    <row r="892" spans="1:36" x14ac:dyDescent="0.3">
      <c r="A892" s="1">
        <v>45272</v>
      </c>
      <c r="B892" t="s">
        <v>919</v>
      </c>
      <c r="C892" t="s">
        <v>2195</v>
      </c>
      <c r="D892" t="s">
        <v>2196</v>
      </c>
      <c r="E892" t="s">
        <v>2198</v>
      </c>
      <c r="H892" t="s">
        <v>2205</v>
      </c>
      <c r="I892" t="s">
        <v>2206</v>
      </c>
      <c r="J892" t="s">
        <v>2217</v>
      </c>
      <c r="K892" t="s">
        <v>2240</v>
      </c>
      <c r="L892" t="s">
        <v>2264</v>
      </c>
      <c r="M892">
        <v>0</v>
      </c>
      <c r="N892">
        <v>0</v>
      </c>
      <c r="O892">
        <v>1</v>
      </c>
      <c r="P892">
        <v>0</v>
      </c>
      <c r="Q892">
        <v>0</v>
      </c>
      <c r="R892">
        <v>0</v>
      </c>
      <c r="S892">
        <v>0</v>
      </c>
      <c r="T892">
        <v>0</v>
      </c>
      <c r="U892">
        <v>0</v>
      </c>
      <c r="V892">
        <v>0</v>
      </c>
      <c r="W892">
        <v>0</v>
      </c>
      <c r="X892">
        <v>0</v>
      </c>
      <c r="Y892">
        <v>0</v>
      </c>
      <c r="Z892">
        <v>0</v>
      </c>
      <c r="AA892" t="s">
        <v>2276</v>
      </c>
      <c r="AB892">
        <v>0</v>
      </c>
      <c r="AC892">
        <v>0</v>
      </c>
      <c r="AD892">
        <v>0</v>
      </c>
      <c r="AE892" t="s">
        <v>2285</v>
      </c>
      <c r="AF892" t="s">
        <v>2286</v>
      </c>
      <c r="AG892" t="s">
        <v>2286</v>
      </c>
      <c r="AH892" t="s">
        <v>2286</v>
      </c>
      <c r="AI892" t="s">
        <v>2286</v>
      </c>
      <c r="AJ892" t="s">
        <v>3180</v>
      </c>
    </row>
    <row r="893" spans="1:36" x14ac:dyDescent="0.3">
      <c r="A893" s="1">
        <v>45271</v>
      </c>
      <c r="B893" t="s">
        <v>920</v>
      </c>
      <c r="C893" t="s">
        <v>2195</v>
      </c>
      <c r="D893" t="s">
        <v>2196</v>
      </c>
      <c r="E893" t="s">
        <v>2198</v>
      </c>
      <c r="H893" t="s">
        <v>2205</v>
      </c>
      <c r="I893" t="s">
        <v>2206</v>
      </c>
      <c r="J893" t="s">
        <v>2217</v>
      </c>
      <c r="K893" t="s">
        <v>2240</v>
      </c>
      <c r="L893" t="s">
        <v>2267</v>
      </c>
      <c r="M893">
        <v>0</v>
      </c>
      <c r="N893">
        <v>0</v>
      </c>
      <c r="O893">
        <v>0</v>
      </c>
      <c r="P893">
        <v>0</v>
      </c>
      <c r="Q893">
        <v>0</v>
      </c>
      <c r="R893">
        <v>0</v>
      </c>
      <c r="S893">
        <v>0</v>
      </c>
      <c r="T893">
        <v>0</v>
      </c>
      <c r="U893">
        <v>0</v>
      </c>
      <c r="V893">
        <v>1</v>
      </c>
      <c r="W893">
        <v>0</v>
      </c>
      <c r="X893">
        <v>2</v>
      </c>
      <c r="Y893">
        <v>0</v>
      </c>
      <c r="Z893">
        <v>0</v>
      </c>
      <c r="AA893" t="s">
        <v>2276</v>
      </c>
      <c r="AB893">
        <v>0</v>
      </c>
      <c r="AC893">
        <v>2</v>
      </c>
      <c r="AD893">
        <v>0</v>
      </c>
      <c r="AE893" t="s">
        <v>2285</v>
      </c>
      <c r="AF893" t="s">
        <v>2286</v>
      </c>
      <c r="AG893" t="s">
        <v>2286</v>
      </c>
      <c r="AH893" t="s">
        <v>2286</v>
      </c>
      <c r="AI893" t="s">
        <v>2286</v>
      </c>
      <c r="AJ893" t="s">
        <v>3181</v>
      </c>
    </row>
    <row r="894" spans="1:36" x14ac:dyDescent="0.3">
      <c r="A894" s="1">
        <v>45271</v>
      </c>
      <c r="B894" t="s">
        <v>921</v>
      </c>
      <c r="C894" t="s">
        <v>2195</v>
      </c>
      <c r="D894" t="s">
        <v>2196</v>
      </c>
      <c r="E894" t="s">
        <v>2197</v>
      </c>
      <c r="H894" t="s">
        <v>2205</v>
      </c>
      <c r="I894" t="s">
        <v>2206</v>
      </c>
      <c r="J894" t="s">
        <v>2217</v>
      </c>
      <c r="K894" t="s">
        <v>2249</v>
      </c>
      <c r="L894" t="s">
        <v>2268</v>
      </c>
      <c r="M894">
        <v>0</v>
      </c>
      <c r="N894">
        <v>0</v>
      </c>
      <c r="O894">
        <v>0</v>
      </c>
      <c r="P894">
        <v>0</v>
      </c>
      <c r="Q894">
        <v>0</v>
      </c>
      <c r="R894">
        <v>0</v>
      </c>
      <c r="S894">
        <v>0</v>
      </c>
      <c r="T894">
        <v>0</v>
      </c>
      <c r="U894">
        <v>0</v>
      </c>
      <c r="V894">
        <v>0</v>
      </c>
      <c r="W894">
        <v>0</v>
      </c>
      <c r="X894">
        <v>0</v>
      </c>
      <c r="Y894">
        <v>0</v>
      </c>
      <c r="Z894">
        <v>0</v>
      </c>
      <c r="AA894" t="s">
        <v>2276</v>
      </c>
      <c r="AB894">
        <v>0</v>
      </c>
      <c r="AC894">
        <v>0</v>
      </c>
      <c r="AD894">
        <v>0</v>
      </c>
      <c r="AE894" t="s">
        <v>2285</v>
      </c>
      <c r="AF894" t="s">
        <v>2286</v>
      </c>
      <c r="AG894" t="s">
        <v>2286</v>
      </c>
      <c r="AH894" t="s">
        <v>2286</v>
      </c>
      <c r="AI894" t="s">
        <v>2286</v>
      </c>
      <c r="AJ894" t="s">
        <v>3182</v>
      </c>
    </row>
    <row r="895" spans="1:36" x14ac:dyDescent="0.3">
      <c r="A895" s="1">
        <v>45271</v>
      </c>
      <c r="B895" t="s">
        <v>922</v>
      </c>
      <c r="C895" t="s">
        <v>2195</v>
      </c>
      <c r="D895" t="s">
        <v>2196</v>
      </c>
      <c r="E895" t="s">
        <v>2197</v>
      </c>
      <c r="H895" t="s">
        <v>2205</v>
      </c>
      <c r="I895" t="s">
        <v>2206</v>
      </c>
      <c r="J895" t="s">
        <v>2217</v>
      </c>
      <c r="K895" t="s">
        <v>2239</v>
      </c>
      <c r="L895" t="s">
        <v>2264</v>
      </c>
      <c r="M895">
        <v>0</v>
      </c>
      <c r="N895">
        <v>0</v>
      </c>
      <c r="O895">
        <v>0</v>
      </c>
      <c r="P895">
        <v>0</v>
      </c>
      <c r="Q895">
        <v>1</v>
      </c>
      <c r="R895">
        <v>0</v>
      </c>
      <c r="S895">
        <v>0</v>
      </c>
      <c r="T895">
        <v>0</v>
      </c>
      <c r="U895">
        <v>0</v>
      </c>
      <c r="V895">
        <v>0</v>
      </c>
      <c r="W895">
        <v>0</v>
      </c>
      <c r="X895">
        <v>0</v>
      </c>
      <c r="Y895">
        <v>0</v>
      </c>
      <c r="Z895">
        <v>0</v>
      </c>
      <c r="AA895" t="s">
        <v>2276</v>
      </c>
      <c r="AB895">
        <v>0</v>
      </c>
      <c r="AC895">
        <v>0</v>
      </c>
      <c r="AD895">
        <v>0</v>
      </c>
      <c r="AE895" t="s">
        <v>2285</v>
      </c>
      <c r="AF895" t="s">
        <v>2286</v>
      </c>
      <c r="AG895" t="s">
        <v>2286</v>
      </c>
      <c r="AH895" t="s">
        <v>2286</v>
      </c>
      <c r="AI895" t="s">
        <v>2286</v>
      </c>
      <c r="AJ895" t="s">
        <v>3183</v>
      </c>
    </row>
    <row r="896" spans="1:36" x14ac:dyDescent="0.3">
      <c r="A896" s="1">
        <v>45271</v>
      </c>
      <c r="B896" t="s">
        <v>923</v>
      </c>
      <c r="C896" t="s">
        <v>2195</v>
      </c>
      <c r="D896" t="s">
        <v>2196</v>
      </c>
      <c r="E896" t="s">
        <v>2197</v>
      </c>
      <c r="H896" t="s">
        <v>2205</v>
      </c>
      <c r="I896" t="s">
        <v>2206</v>
      </c>
      <c r="J896" t="s">
        <v>2217</v>
      </c>
      <c r="K896" t="s">
        <v>2249</v>
      </c>
      <c r="L896" t="s">
        <v>2264</v>
      </c>
      <c r="M896">
        <v>0</v>
      </c>
      <c r="N896">
        <v>0</v>
      </c>
      <c r="O896">
        <v>0</v>
      </c>
      <c r="P896">
        <v>0</v>
      </c>
      <c r="Q896">
        <v>0</v>
      </c>
      <c r="R896">
        <v>0</v>
      </c>
      <c r="S896">
        <v>0</v>
      </c>
      <c r="T896">
        <v>0</v>
      </c>
      <c r="U896">
        <v>0</v>
      </c>
      <c r="V896">
        <v>1</v>
      </c>
      <c r="W896">
        <v>0</v>
      </c>
      <c r="X896">
        <v>0</v>
      </c>
      <c r="Y896">
        <v>0</v>
      </c>
      <c r="Z896">
        <v>0</v>
      </c>
      <c r="AA896" t="s">
        <v>2276</v>
      </c>
      <c r="AB896">
        <v>0</v>
      </c>
      <c r="AC896">
        <v>0</v>
      </c>
      <c r="AD896">
        <v>0</v>
      </c>
      <c r="AE896" t="s">
        <v>2285</v>
      </c>
      <c r="AF896" t="s">
        <v>2286</v>
      </c>
      <c r="AG896" t="s">
        <v>2286</v>
      </c>
      <c r="AH896" t="s">
        <v>2286</v>
      </c>
      <c r="AI896" t="s">
        <v>2286</v>
      </c>
      <c r="AJ896" t="s">
        <v>3184</v>
      </c>
    </row>
    <row r="897" spans="1:36" x14ac:dyDescent="0.3">
      <c r="A897" s="1">
        <v>45271</v>
      </c>
      <c r="B897" t="s">
        <v>924</v>
      </c>
      <c r="C897" t="s">
        <v>2195</v>
      </c>
      <c r="D897" t="s">
        <v>2196</v>
      </c>
      <c r="E897" t="s">
        <v>2197</v>
      </c>
      <c r="H897" t="s">
        <v>2205</v>
      </c>
      <c r="I897" t="s">
        <v>2206</v>
      </c>
      <c r="J897" t="s">
        <v>2217</v>
      </c>
      <c r="K897" t="s">
        <v>2240</v>
      </c>
      <c r="L897" t="s">
        <v>2264</v>
      </c>
      <c r="M897">
        <v>0</v>
      </c>
      <c r="N897">
        <v>0</v>
      </c>
      <c r="O897">
        <v>0</v>
      </c>
      <c r="P897">
        <v>0</v>
      </c>
      <c r="Q897">
        <v>0</v>
      </c>
      <c r="R897">
        <v>0</v>
      </c>
      <c r="S897">
        <v>0</v>
      </c>
      <c r="T897">
        <v>0</v>
      </c>
      <c r="U897">
        <v>0</v>
      </c>
      <c r="V897">
        <v>0</v>
      </c>
      <c r="W897">
        <v>0</v>
      </c>
      <c r="X897">
        <v>1</v>
      </c>
      <c r="Y897">
        <v>0</v>
      </c>
      <c r="Z897">
        <v>0</v>
      </c>
      <c r="AA897" t="s">
        <v>2276</v>
      </c>
      <c r="AB897">
        <v>0</v>
      </c>
      <c r="AC897">
        <v>0</v>
      </c>
      <c r="AD897">
        <v>0</v>
      </c>
      <c r="AE897" t="s">
        <v>2285</v>
      </c>
      <c r="AF897" t="s">
        <v>2286</v>
      </c>
      <c r="AG897" t="s">
        <v>2286</v>
      </c>
      <c r="AH897" t="s">
        <v>2286</v>
      </c>
      <c r="AI897" t="s">
        <v>2286</v>
      </c>
      <c r="AJ897" t="s">
        <v>3185</v>
      </c>
    </row>
    <row r="898" spans="1:36" x14ac:dyDescent="0.3">
      <c r="A898" s="1">
        <v>45271</v>
      </c>
      <c r="B898" t="s">
        <v>925</v>
      </c>
      <c r="C898" t="s">
        <v>2195</v>
      </c>
      <c r="D898" t="s">
        <v>2196</v>
      </c>
      <c r="E898" t="s">
        <v>2197</v>
      </c>
      <c r="H898" t="s">
        <v>2205</v>
      </c>
      <c r="I898" t="s">
        <v>2206</v>
      </c>
      <c r="J898" t="s">
        <v>2217</v>
      </c>
      <c r="K898" t="s">
        <v>2244</v>
      </c>
      <c r="L898" t="s">
        <v>2264</v>
      </c>
      <c r="M898">
        <v>0</v>
      </c>
      <c r="N898">
        <v>0</v>
      </c>
      <c r="O898">
        <v>0</v>
      </c>
      <c r="P898">
        <v>0</v>
      </c>
      <c r="Q898">
        <v>1</v>
      </c>
      <c r="R898">
        <v>0</v>
      </c>
      <c r="S898">
        <v>0</v>
      </c>
      <c r="T898">
        <v>0</v>
      </c>
      <c r="U898">
        <v>0</v>
      </c>
      <c r="V898">
        <v>0</v>
      </c>
      <c r="W898">
        <v>0</v>
      </c>
      <c r="X898">
        <v>0</v>
      </c>
      <c r="Y898">
        <v>0</v>
      </c>
      <c r="Z898">
        <v>0</v>
      </c>
      <c r="AA898" t="s">
        <v>2276</v>
      </c>
      <c r="AB898">
        <v>0</v>
      </c>
      <c r="AC898">
        <v>0</v>
      </c>
      <c r="AD898">
        <v>0</v>
      </c>
      <c r="AE898" t="s">
        <v>2285</v>
      </c>
      <c r="AF898" t="s">
        <v>2286</v>
      </c>
      <c r="AG898" t="s">
        <v>2286</v>
      </c>
      <c r="AH898" t="s">
        <v>2286</v>
      </c>
      <c r="AI898" t="s">
        <v>2286</v>
      </c>
      <c r="AJ898" t="s">
        <v>3186</v>
      </c>
    </row>
    <row r="899" spans="1:36" x14ac:dyDescent="0.3">
      <c r="A899" s="1">
        <v>45271</v>
      </c>
      <c r="B899" t="s">
        <v>926</v>
      </c>
      <c r="C899" t="s">
        <v>2195</v>
      </c>
      <c r="D899" t="s">
        <v>2196</v>
      </c>
      <c r="E899" t="s">
        <v>2197</v>
      </c>
      <c r="H899" t="s">
        <v>2205</v>
      </c>
      <c r="I899" t="s">
        <v>2206</v>
      </c>
      <c r="J899" t="s">
        <v>2217</v>
      </c>
      <c r="K899" t="s">
        <v>2244</v>
      </c>
      <c r="L899" t="s">
        <v>2264</v>
      </c>
      <c r="M899">
        <v>0</v>
      </c>
      <c r="N899">
        <v>1</v>
      </c>
      <c r="O899">
        <v>0</v>
      </c>
      <c r="P899">
        <v>0</v>
      </c>
      <c r="Q899">
        <v>0</v>
      </c>
      <c r="R899">
        <v>0</v>
      </c>
      <c r="S899">
        <v>0</v>
      </c>
      <c r="T899">
        <v>0</v>
      </c>
      <c r="U899">
        <v>0</v>
      </c>
      <c r="V899">
        <v>0</v>
      </c>
      <c r="W899">
        <v>0</v>
      </c>
      <c r="X899">
        <v>0</v>
      </c>
      <c r="Y899">
        <v>0</v>
      </c>
      <c r="Z899">
        <v>0</v>
      </c>
      <c r="AA899" t="s">
        <v>2276</v>
      </c>
      <c r="AB899">
        <v>0</v>
      </c>
      <c r="AC899">
        <v>0</v>
      </c>
      <c r="AD899">
        <v>0</v>
      </c>
      <c r="AE899" t="s">
        <v>2285</v>
      </c>
      <c r="AF899" t="s">
        <v>2286</v>
      </c>
      <c r="AG899" t="s">
        <v>2286</v>
      </c>
      <c r="AH899" t="s">
        <v>2286</v>
      </c>
      <c r="AI899" t="s">
        <v>2286</v>
      </c>
      <c r="AJ899" t="s">
        <v>3187</v>
      </c>
    </row>
    <row r="900" spans="1:36" x14ac:dyDescent="0.3">
      <c r="A900" s="1">
        <v>45271</v>
      </c>
      <c r="B900" t="s">
        <v>927</v>
      </c>
      <c r="C900" t="s">
        <v>2195</v>
      </c>
      <c r="D900" t="s">
        <v>2196</v>
      </c>
      <c r="E900" t="s">
        <v>2197</v>
      </c>
      <c r="H900" t="s">
        <v>2205</v>
      </c>
      <c r="I900" t="s">
        <v>2206</v>
      </c>
      <c r="J900" t="s">
        <v>2217</v>
      </c>
      <c r="K900" t="s">
        <v>2240</v>
      </c>
      <c r="L900" t="s">
        <v>2200</v>
      </c>
      <c r="M900">
        <v>0</v>
      </c>
      <c r="N900">
        <v>0</v>
      </c>
      <c r="O900">
        <v>0</v>
      </c>
      <c r="P900">
        <v>0</v>
      </c>
      <c r="Q900">
        <v>0</v>
      </c>
      <c r="R900">
        <v>0</v>
      </c>
      <c r="S900">
        <v>0</v>
      </c>
      <c r="T900">
        <v>0</v>
      </c>
      <c r="U900">
        <v>0</v>
      </c>
      <c r="V900">
        <v>0</v>
      </c>
      <c r="W900">
        <v>0</v>
      </c>
      <c r="X900">
        <v>1</v>
      </c>
      <c r="Y900">
        <v>0</v>
      </c>
      <c r="Z900">
        <v>0</v>
      </c>
      <c r="AA900" t="s">
        <v>2276</v>
      </c>
      <c r="AB900">
        <v>0</v>
      </c>
      <c r="AC900">
        <v>0</v>
      </c>
      <c r="AD900">
        <v>0</v>
      </c>
      <c r="AE900" t="s">
        <v>2285</v>
      </c>
      <c r="AF900" t="s">
        <v>2286</v>
      </c>
      <c r="AG900" t="s">
        <v>2286</v>
      </c>
      <c r="AH900" t="s">
        <v>2286</v>
      </c>
      <c r="AI900" t="s">
        <v>2286</v>
      </c>
      <c r="AJ900" t="s">
        <v>3188</v>
      </c>
    </row>
    <row r="901" spans="1:36" x14ac:dyDescent="0.3">
      <c r="A901" s="1">
        <v>45271</v>
      </c>
      <c r="B901" t="s">
        <v>928</v>
      </c>
      <c r="C901" t="s">
        <v>2195</v>
      </c>
      <c r="D901" t="s">
        <v>2196</v>
      </c>
      <c r="E901" t="s">
        <v>2197</v>
      </c>
      <c r="H901" t="s">
        <v>2205</v>
      </c>
      <c r="I901" t="s">
        <v>2206</v>
      </c>
      <c r="J901" t="s">
        <v>2217</v>
      </c>
      <c r="K901" t="s">
        <v>2240</v>
      </c>
      <c r="L901" t="s">
        <v>2200</v>
      </c>
      <c r="M901">
        <v>0</v>
      </c>
      <c r="N901">
        <v>0</v>
      </c>
      <c r="O901">
        <v>0</v>
      </c>
      <c r="P901">
        <v>0</v>
      </c>
      <c r="Q901">
        <v>0</v>
      </c>
      <c r="R901">
        <v>0</v>
      </c>
      <c r="S901">
        <v>0</v>
      </c>
      <c r="T901">
        <v>0</v>
      </c>
      <c r="U901">
        <v>0</v>
      </c>
      <c r="V901">
        <v>0</v>
      </c>
      <c r="W901">
        <v>1</v>
      </c>
      <c r="X901">
        <v>0</v>
      </c>
      <c r="Y901">
        <v>0</v>
      </c>
      <c r="Z901">
        <v>0</v>
      </c>
      <c r="AA901" t="s">
        <v>2276</v>
      </c>
      <c r="AB901">
        <v>0</v>
      </c>
      <c r="AC901">
        <v>0</v>
      </c>
      <c r="AD901">
        <v>0</v>
      </c>
      <c r="AE901" t="s">
        <v>2285</v>
      </c>
      <c r="AF901" t="s">
        <v>2286</v>
      </c>
      <c r="AG901" t="s">
        <v>2286</v>
      </c>
      <c r="AH901" t="s">
        <v>2286</v>
      </c>
      <c r="AI901" t="s">
        <v>2286</v>
      </c>
      <c r="AJ901" t="s">
        <v>3189</v>
      </c>
    </row>
    <row r="902" spans="1:36" x14ac:dyDescent="0.3">
      <c r="A902" s="1">
        <v>45271</v>
      </c>
      <c r="B902" t="s">
        <v>929</v>
      </c>
      <c r="C902" t="s">
        <v>2195</v>
      </c>
      <c r="D902" t="s">
        <v>2196</v>
      </c>
      <c r="E902" t="s">
        <v>2197</v>
      </c>
      <c r="H902" t="s">
        <v>2205</v>
      </c>
      <c r="I902" t="s">
        <v>2206</v>
      </c>
      <c r="J902" t="s">
        <v>2217</v>
      </c>
      <c r="K902" t="s">
        <v>2240</v>
      </c>
      <c r="L902" t="s">
        <v>2200</v>
      </c>
      <c r="M902">
        <v>0</v>
      </c>
      <c r="N902">
        <v>0</v>
      </c>
      <c r="O902">
        <v>0</v>
      </c>
      <c r="P902">
        <v>0</v>
      </c>
      <c r="Q902">
        <v>0</v>
      </c>
      <c r="R902">
        <v>0</v>
      </c>
      <c r="S902">
        <v>0</v>
      </c>
      <c r="T902">
        <v>0</v>
      </c>
      <c r="U902">
        <v>0</v>
      </c>
      <c r="V902">
        <v>0</v>
      </c>
      <c r="W902">
        <v>1</v>
      </c>
      <c r="X902">
        <v>0</v>
      </c>
      <c r="Y902">
        <v>0</v>
      </c>
      <c r="Z902">
        <v>0</v>
      </c>
      <c r="AA902" t="s">
        <v>2276</v>
      </c>
      <c r="AB902">
        <v>0</v>
      </c>
      <c r="AC902">
        <v>0</v>
      </c>
      <c r="AD902">
        <v>0</v>
      </c>
      <c r="AE902" t="s">
        <v>2285</v>
      </c>
      <c r="AF902" t="s">
        <v>2286</v>
      </c>
      <c r="AG902" t="s">
        <v>2286</v>
      </c>
      <c r="AH902" t="s">
        <v>2286</v>
      </c>
      <c r="AI902" t="s">
        <v>2286</v>
      </c>
      <c r="AJ902" t="s">
        <v>3190</v>
      </c>
    </row>
    <row r="903" spans="1:36" x14ac:dyDescent="0.3">
      <c r="A903" s="1">
        <v>45271</v>
      </c>
      <c r="B903" t="s">
        <v>930</v>
      </c>
      <c r="C903" t="s">
        <v>2195</v>
      </c>
      <c r="D903" t="s">
        <v>2196</v>
      </c>
      <c r="E903" t="s">
        <v>2197</v>
      </c>
      <c r="H903" t="s">
        <v>2205</v>
      </c>
      <c r="I903" t="s">
        <v>2206</v>
      </c>
      <c r="J903" t="s">
        <v>2217</v>
      </c>
      <c r="K903" t="s">
        <v>2240</v>
      </c>
      <c r="L903" t="s">
        <v>2200</v>
      </c>
      <c r="M903">
        <v>0</v>
      </c>
      <c r="N903">
        <v>0</v>
      </c>
      <c r="O903">
        <v>0</v>
      </c>
      <c r="P903">
        <v>0</v>
      </c>
      <c r="Q903">
        <v>0</v>
      </c>
      <c r="R903">
        <v>0</v>
      </c>
      <c r="S903">
        <v>0</v>
      </c>
      <c r="T903">
        <v>0</v>
      </c>
      <c r="U903">
        <v>0</v>
      </c>
      <c r="V903">
        <v>0</v>
      </c>
      <c r="W903">
        <v>1</v>
      </c>
      <c r="X903">
        <v>0</v>
      </c>
      <c r="Y903">
        <v>0</v>
      </c>
      <c r="Z903">
        <v>0</v>
      </c>
      <c r="AA903" t="s">
        <v>2276</v>
      </c>
      <c r="AB903">
        <v>0</v>
      </c>
      <c r="AC903">
        <v>0</v>
      </c>
      <c r="AD903">
        <v>0</v>
      </c>
      <c r="AE903" t="s">
        <v>2285</v>
      </c>
      <c r="AF903" t="s">
        <v>2286</v>
      </c>
      <c r="AG903" t="s">
        <v>2286</v>
      </c>
      <c r="AH903" t="s">
        <v>2286</v>
      </c>
      <c r="AI903" t="s">
        <v>2286</v>
      </c>
      <c r="AJ903" t="s">
        <v>3191</v>
      </c>
    </row>
    <row r="904" spans="1:36" x14ac:dyDescent="0.3">
      <c r="A904" s="1">
        <v>45270</v>
      </c>
      <c r="B904" t="s">
        <v>931</v>
      </c>
      <c r="C904" t="s">
        <v>2195</v>
      </c>
      <c r="D904" t="s">
        <v>2196</v>
      </c>
      <c r="E904" t="s">
        <v>2197</v>
      </c>
      <c r="H904" t="s">
        <v>2205</v>
      </c>
      <c r="I904" t="s">
        <v>2206</v>
      </c>
      <c r="J904" t="s">
        <v>2217</v>
      </c>
      <c r="K904" t="s">
        <v>2240</v>
      </c>
      <c r="L904" t="s">
        <v>2200</v>
      </c>
      <c r="M904">
        <v>0</v>
      </c>
      <c r="N904">
        <v>0</v>
      </c>
      <c r="O904">
        <v>0</v>
      </c>
      <c r="P904">
        <v>0</v>
      </c>
      <c r="Q904">
        <v>0</v>
      </c>
      <c r="R904">
        <v>0</v>
      </c>
      <c r="S904">
        <v>0</v>
      </c>
      <c r="T904">
        <v>0</v>
      </c>
      <c r="U904">
        <v>0</v>
      </c>
      <c r="V904">
        <v>0</v>
      </c>
      <c r="W904">
        <v>1</v>
      </c>
      <c r="X904">
        <v>0</v>
      </c>
      <c r="Y904">
        <v>0</v>
      </c>
      <c r="Z904">
        <v>0</v>
      </c>
      <c r="AA904" t="s">
        <v>2276</v>
      </c>
      <c r="AB904">
        <v>0</v>
      </c>
      <c r="AC904">
        <v>0</v>
      </c>
      <c r="AD904">
        <v>0</v>
      </c>
      <c r="AE904" t="s">
        <v>2285</v>
      </c>
      <c r="AF904" t="s">
        <v>2286</v>
      </c>
      <c r="AG904" t="s">
        <v>2286</v>
      </c>
      <c r="AH904" t="s">
        <v>2286</v>
      </c>
      <c r="AI904" t="s">
        <v>2286</v>
      </c>
      <c r="AJ904" t="s">
        <v>3192</v>
      </c>
    </row>
    <row r="905" spans="1:36" x14ac:dyDescent="0.3">
      <c r="A905" s="1">
        <v>45270</v>
      </c>
      <c r="B905" t="s">
        <v>932</v>
      </c>
      <c r="C905" t="s">
        <v>2195</v>
      </c>
      <c r="D905" t="s">
        <v>2196</v>
      </c>
      <c r="E905" t="s">
        <v>2197</v>
      </c>
      <c r="H905" t="s">
        <v>2205</v>
      </c>
      <c r="I905" t="s">
        <v>2206</v>
      </c>
      <c r="J905" t="s">
        <v>2217</v>
      </c>
      <c r="K905" t="s">
        <v>2242</v>
      </c>
      <c r="L905" t="s">
        <v>2264</v>
      </c>
      <c r="M905">
        <v>0</v>
      </c>
      <c r="N905">
        <v>1</v>
      </c>
      <c r="O905">
        <v>0</v>
      </c>
      <c r="P905">
        <v>0</v>
      </c>
      <c r="Q905">
        <v>1</v>
      </c>
      <c r="R905">
        <v>0</v>
      </c>
      <c r="S905">
        <v>0</v>
      </c>
      <c r="T905">
        <v>0</v>
      </c>
      <c r="U905">
        <v>0</v>
      </c>
      <c r="V905">
        <v>0</v>
      </c>
      <c r="W905">
        <v>0</v>
      </c>
      <c r="X905">
        <v>0</v>
      </c>
      <c r="Y905">
        <v>0</v>
      </c>
      <c r="Z905">
        <v>0</v>
      </c>
      <c r="AA905" t="s">
        <v>2276</v>
      </c>
      <c r="AB905">
        <v>0</v>
      </c>
      <c r="AC905">
        <v>0</v>
      </c>
      <c r="AD905">
        <v>0</v>
      </c>
      <c r="AE905" t="s">
        <v>2285</v>
      </c>
      <c r="AF905" t="s">
        <v>2286</v>
      </c>
      <c r="AG905" t="s">
        <v>2286</v>
      </c>
      <c r="AH905" t="s">
        <v>2286</v>
      </c>
      <c r="AI905" t="s">
        <v>2286</v>
      </c>
      <c r="AJ905" t="s">
        <v>3193</v>
      </c>
    </row>
    <row r="906" spans="1:36" x14ac:dyDescent="0.3">
      <c r="A906" s="1">
        <v>45270</v>
      </c>
      <c r="B906" t="s">
        <v>933</v>
      </c>
      <c r="C906" t="s">
        <v>2195</v>
      </c>
      <c r="D906" t="s">
        <v>2196</v>
      </c>
      <c r="E906" t="s">
        <v>2197</v>
      </c>
      <c r="H906" t="s">
        <v>2205</v>
      </c>
      <c r="I906" t="s">
        <v>2206</v>
      </c>
      <c r="J906" t="s">
        <v>2217</v>
      </c>
      <c r="K906" t="s">
        <v>2239</v>
      </c>
      <c r="L906" t="s">
        <v>2265</v>
      </c>
      <c r="M906">
        <v>0</v>
      </c>
      <c r="N906">
        <v>0</v>
      </c>
      <c r="O906">
        <v>0</v>
      </c>
      <c r="P906">
        <v>0</v>
      </c>
      <c r="Q906">
        <v>0</v>
      </c>
      <c r="R906">
        <v>0</v>
      </c>
      <c r="S906">
        <v>0</v>
      </c>
      <c r="T906">
        <v>0</v>
      </c>
      <c r="U906">
        <v>0</v>
      </c>
      <c r="V906">
        <v>0</v>
      </c>
      <c r="W906">
        <v>1</v>
      </c>
      <c r="X906">
        <v>0</v>
      </c>
      <c r="Y906">
        <v>0</v>
      </c>
      <c r="Z906">
        <v>0</v>
      </c>
      <c r="AA906" t="s">
        <v>2276</v>
      </c>
      <c r="AB906">
        <v>0</v>
      </c>
      <c r="AC906">
        <v>0</v>
      </c>
      <c r="AD906">
        <v>0</v>
      </c>
      <c r="AE906" t="s">
        <v>2285</v>
      </c>
      <c r="AF906" t="s">
        <v>2286</v>
      </c>
      <c r="AG906" t="s">
        <v>2286</v>
      </c>
      <c r="AH906" t="s">
        <v>2286</v>
      </c>
      <c r="AI906" t="s">
        <v>2286</v>
      </c>
      <c r="AJ906" t="s">
        <v>3194</v>
      </c>
    </row>
    <row r="907" spans="1:36" x14ac:dyDescent="0.3">
      <c r="A907" s="1">
        <v>45270</v>
      </c>
      <c r="B907" t="s">
        <v>934</v>
      </c>
      <c r="C907" t="s">
        <v>2195</v>
      </c>
      <c r="D907" t="s">
        <v>2196</v>
      </c>
      <c r="E907" t="s">
        <v>2197</v>
      </c>
      <c r="H907" t="s">
        <v>2205</v>
      </c>
      <c r="I907" t="s">
        <v>2206</v>
      </c>
      <c r="J907" t="s">
        <v>2217</v>
      </c>
      <c r="K907" t="s">
        <v>2242</v>
      </c>
      <c r="L907" t="s">
        <v>2265</v>
      </c>
      <c r="M907">
        <v>0</v>
      </c>
      <c r="N907">
        <v>0</v>
      </c>
      <c r="O907">
        <v>0</v>
      </c>
      <c r="P907">
        <v>0</v>
      </c>
      <c r="Q907">
        <v>0</v>
      </c>
      <c r="R907">
        <v>0</v>
      </c>
      <c r="S907">
        <v>0</v>
      </c>
      <c r="T907">
        <v>0</v>
      </c>
      <c r="U907">
        <v>0</v>
      </c>
      <c r="V907">
        <v>1</v>
      </c>
      <c r="W907">
        <v>0</v>
      </c>
      <c r="X907">
        <v>0</v>
      </c>
      <c r="Y907">
        <v>0</v>
      </c>
      <c r="Z907">
        <v>0</v>
      </c>
      <c r="AA907" t="s">
        <v>2276</v>
      </c>
      <c r="AB907">
        <v>9</v>
      </c>
      <c r="AC907">
        <v>0</v>
      </c>
      <c r="AD907">
        <v>0</v>
      </c>
      <c r="AE907" t="s">
        <v>2285</v>
      </c>
      <c r="AF907" t="s">
        <v>2286</v>
      </c>
      <c r="AG907" t="s">
        <v>2286</v>
      </c>
      <c r="AH907" t="s">
        <v>2286</v>
      </c>
      <c r="AI907" t="s">
        <v>2286</v>
      </c>
      <c r="AJ907" t="s">
        <v>3195</v>
      </c>
    </row>
    <row r="908" spans="1:36" x14ac:dyDescent="0.3">
      <c r="A908" s="1">
        <v>45270</v>
      </c>
      <c r="B908" t="s">
        <v>935</v>
      </c>
      <c r="C908" t="s">
        <v>2195</v>
      </c>
      <c r="D908" t="s">
        <v>2196</v>
      </c>
      <c r="E908" t="s">
        <v>2197</v>
      </c>
      <c r="H908" t="s">
        <v>2205</v>
      </c>
      <c r="I908" t="s">
        <v>2206</v>
      </c>
      <c r="J908" t="s">
        <v>2217</v>
      </c>
      <c r="K908" t="s">
        <v>2242</v>
      </c>
      <c r="L908" t="s">
        <v>2200</v>
      </c>
      <c r="M908">
        <v>0</v>
      </c>
      <c r="N908">
        <v>0</v>
      </c>
      <c r="O908">
        <v>0</v>
      </c>
      <c r="P908">
        <v>0</v>
      </c>
      <c r="Q908">
        <v>0</v>
      </c>
      <c r="R908">
        <v>0</v>
      </c>
      <c r="S908">
        <v>0</v>
      </c>
      <c r="T908">
        <v>0</v>
      </c>
      <c r="U908">
        <v>0</v>
      </c>
      <c r="V908">
        <v>0</v>
      </c>
      <c r="W908">
        <v>1</v>
      </c>
      <c r="X908">
        <v>0</v>
      </c>
      <c r="Y908">
        <v>0</v>
      </c>
      <c r="Z908">
        <v>0</v>
      </c>
      <c r="AA908" t="s">
        <v>2276</v>
      </c>
      <c r="AB908">
        <v>0</v>
      </c>
      <c r="AC908">
        <v>0</v>
      </c>
      <c r="AD908">
        <v>0</v>
      </c>
      <c r="AE908" t="s">
        <v>2285</v>
      </c>
      <c r="AF908" t="s">
        <v>2286</v>
      </c>
      <c r="AG908" t="s">
        <v>2286</v>
      </c>
      <c r="AH908" t="s">
        <v>2286</v>
      </c>
      <c r="AI908" t="s">
        <v>2286</v>
      </c>
      <c r="AJ908" t="s">
        <v>3196</v>
      </c>
    </row>
    <row r="909" spans="1:36" x14ac:dyDescent="0.3">
      <c r="A909" s="1">
        <v>45270</v>
      </c>
      <c r="B909" t="s">
        <v>936</v>
      </c>
      <c r="C909" t="s">
        <v>2195</v>
      </c>
      <c r="D909" t="s">
        <v>2196</v>
      </c>
      <c r="E909" t="s">
        <v>2197</v>
      </c>
      <c r="H909" t="s">
        <v>2205</v>
      </c>
      <c r="I909" t="s">
        <v>2206</v>
      </c>
      <c r="J909" t="s">
        <v>2217</v>
      </c>
      <c r="K909" t="s">
        <v>2242</v>
      </c>
      <c r="L909" t="s">
        <v>2264</v>
      </c>
      <c r="M909">
        <v>0</v>
      </c>
      <c r="N909">
        <v>0</v>
      </c>
      <c r="O909">
        <v>0</v>
      </c>
      <c r="P909">
        <v>0</v>
      </c>
      <c r="Q909">
        <v>1</v>
      </c>
      <c r="R909">
        <v>0</v>
      </c>
      <c r="S909">
        <v>0</v>
      </c>
      <c r="T909">
        <v>0</v>
      </c>
      <c r="U909">
        <v>0</v>
      </c>
      <c r="V909">
        <v>1</v>
      </c>
      <c r="W909">
        <v>0</v>
      </c>
      <c r="X909">
        <v>0</v>
      </c>
      <c r="Y909">
        <v>0</v>
      </c>
      <c r="Z909">
        <v>0</v>
      </c>
      <c r="AA909" t="s">
        <v>2276</v>
      </c>
      <c r="AB909">
        <v>0</v>
      </c>
      <c r="AC909">
        <v>0</v>
      </c>
      <c r="AD909">
        <v>0</v>
      </c>
      <c r="AE909" t="s">
        <v>2285</v>
      </c>
      <c r="AF909" t="s">
        <v>2286</v>
      </c>
      <c r="AG909" t="s">
        <v>2286</v>
      </c>
      <c r="AH909" t="s">
        <v>2286</v>
      </c>
      <c r="AI909" t="s">
        <v>2286</v>
      </c>
      <c r="AJ909" t="s">
        <v>3197</v>
      </c>
    </row>
    <row r="910" spans="1:36" x14ac:dyDescent="0.3">
      <c r="A910" s="1">
        <v>45269</v>
      </c>
      <c r="B910" t="s">
        <v>937</v>
      </c>
      <c r="C910" t="s">
        <v>2195</v>
      </c>
      <c r="D910" t="s">
        <v>2196</v>
      </c>
      <c r="E910" t="s">
        <v>2197</v>
      </c>
      <c r="H910" t="s">
        <v>2205</v>
      </c>
      <c r="I910" t="s">
        <v>2206</v>
      </c>
      <c r="J910" t="s">
        <v>2217</v>
      </c>
      <c r="K910" t="s">
        <v>2239</v>
      </c>
      <c r="L910" t="s">
        <v>2264</v>
      </c>
      <c r="M910">
        <v>0</v>
      </c>
      <c r="N910">
        <v>1</v>
      </c>
      <c r="O910">
        <v>0</v>
      </c>
      <c r="P910">
        <v>0</v>
      </c>
      <c r="Q910">
        <v>0</v>
      </c>
      <c r="R910">
        <v>0</v>
      </c>
      <c r="S910">
        <v>0</v>
      </c>
      <c r="T910">
        <v>0</v>
      </c>
      <c r="U910">
        <v>0</v>
      </c>
      <c r="V910">
        <v>0</v>
      </c>
      <c r="W910">
        <v>0</v>
      </c>
      <c r="X910">
        <v>0</v>
      </c>
      <c r="Y910">
        <v>0</v>
      </c>
      <c r="Z910">
        <v>0</v>
      </c>
      <c r="AA910" t="s">
        <v>2276</v>
      </c>
      <c r="AB910">
        <v>0</v>
      </c>
      <c r="AC910">
        <v>0</v>
      </c>
      <c r="AD910">
        <v>0</v>
      </c>
      <c r="AE910" t="s">
        <v>2285</v>
      </c>
      <c r="AF910" t="s">
        <v>2286</v>
      </c>
      <c r="AG910" t="s">
        <v>2286</v>
      </c>
      <c r="AH910" t="s">
        <v>2286</v>
      </c>
      <c r="AI910" t="s">
        <v>2286</v>
      </c>
      <c r="AJ910" t="s">
        <v>3198</v>
      </c>
    </row>
    <row r="911" spans="1:36" x14ac:dyDescent="0.3">
      <c r="A911" s="1">
        <v>45269</v>
      </c>
      <c r="B911" t="s">
        <v>938</v>
      </c>
      <c r="C911" t="s">
        <v>2195</v>
      </c>
      <c r="D911" t="s">
        <v>2196</v>
      </c>
      <c r="E911" t="s">
        <v>2198</v>
      </c>
      <c r="H911" t="s">
        <v>2205</v>
      </c>
      <c r="I911" t="s">
        <v>2206</v>
      </c>
      <c r="J911" t="s">
        <v>2217</v>
      </c>
      <c r="K911" t="s">
        <v>2240</v>
      </c>
      <c r="L911" t="s">
        <v>2267</v>
      </c>
      <c r="M911">
        <v>0</v>
      </c>
      <c r="N911">
        <v>0</v>
      </c>
      <c r="O911">
        <v>0</v>
      </c>
      <c r="P911">
        <v>0</v>
      </c>
      <c r="Q911">
        <v>0</v>
      </c>
      <c r="R911">
        <v>0</v>
      </c>
      <c r="S911">
        <v>0</v>
      </c>
      <c r="T911">
        <v>0</v>
      </c>
      <c r="U911">
        <v>0</v>
      </c>
      <c r="V911">
        <v>1</v>
      </c>
      <c r="W911">
        <v>0</v>
      </c>
      <c r="X911">
        <v>0</v>
      </c>
      <c r="Y911">
        <v>0</v>
      </c>
      <c r="Z911">
        <v>0</v>
      </c>
      <c r="AA911" t="s">
        <v>2276</v>
      </c>
      <c r="AB911">
        <v>0</v>
      </c>
      <c r="AC911">
        <v>0</v>
      </c>
      <c r="AD911">
        <v>0</v>
      </c>
      <c r="AE911" t="s">
        <v>2285</v>
      </c>
      <c r="AF911" t="s">
        <v>2286</v>
      </c>
      <c r="AG911" t="s">
        <v>2286</v>
      </c>
      <c r="AH911" t="s">
        <v>2286</v>
      </c>
      <c r="AI911" t="s">
        <v>2286</v>
      </c>
      <c r="AJ911" t="s">
        <v>3199</v>
      </c>
    </row>
    <row r="912" spans="1:36" x14ac:dyDescent="0.3">
      <c r="A912" s="1">
        <v>45269</v>
      </c>
      <c r="B912" t="s">
        <v>939</v>
      </c>
      <c r="C912" t="s">
        <v>2195</v>
      </c>
      <c r="D912" t="s">
        <v>2196</v>
      </c>
      <c r="E912" t="s">
        <v>2197</v>
      </c>
      <c r="H912" t="s">
        <v>2205</v>
      </c>
      <c r="I912" t="s">
        <v>2206</v>
      </c>
      <c r="J912" t="s">
        <v>2217</v>
      </c>
      <c r="K912" t="s">
        <v>2244</v>
      </c>
      <c r="L912" t="s">
        <v>2264</v>
      </c>
      <c r="M912">
        <v>0</v>
      </c>
      <c r="N912">
        <v>0</v>
      </c>
      <c r="O912">
        <v>0</v>
      </c>
      <c r="P912">
        <v>0</v>
      </c>
      <c r="Q912">
        <v>1</v>
      </c>
      <c r="R912">
        <v>0</v>
      </c>
      <c r="S912">
        <v>0</v>
      </c>
      <c r="T912">
        <v>0</v>
      </c>
      <c r="U912">
        <v>0</v>
      </c>
      <c r="V912">
        <v>0</v>
      </c>
      <c r="W912">
        <v>0</v>
      </c>
      <c r="X912">
        <v>0</v>
      </c>
      <c r="Y912">
        <v>0</v>
      </c>
      <c r="Z912">
        <v>0</v>
      </c>
      <c r="AA912" t="s">
        <v>2276</v>
      </c>
      <c r="AB912">
        <v>0</v>
      </c>
      <c r="AC912">
        <v>0</v>
      </c>
      <c r="AD912">
        <v>0</v>
      </c>
      <c r="AE912" t="s">
        <v>2285</v>
      </c>
      <c r="AF912" t="s">
        <v>2286</v>
      </c>
      <c r="AG912" t="s">
        <v>2286</v>
      </c>
      <c r="AH912" t="s">
        <v>2286</v>
      </c>
      <c r="AI912" t="s">
        <v>2286</v>
      </c>
      <c r="AJ912" t="s">
        <v>3200</v>
      </c>
    </row>
    <row r="913" spans="1:36" x14ac:dyDescent="0.3">
      <c r="A913" s="1">
        <v>45269</v>
      </c>
      <c r="B913" t="s">
        <v>940</v>
      </c>
      <c r="C913" t="s">
        <v>2195</v>
      </c>
      <c r="D913" t="s">
        <v>2196</v>
      </c>
      <c r="E913" t="s">
        <v>2197</v>
      </c>
      <c r="H913" t="s">
        <v>2205</v>
      </c>
      <c r="I913" t="s">
        <v>2206</v>
      </c>
      <c r="J913" t="s">
        <v>2217</v>
      </c>
      <c r="K913" t="s">
        <v>2244</v>
      </c>
      <c r="L913" t="s">
        <v>2268</v>
      </c>
      <c r="M913">
        <v>0</v>
      </c>
      <c r="N913">
        <v>0</v>
      </c>
      <c r="O913">
        <v>0</v>
      </c>
      <c r="P913">
        <v>0</v>
      </c>
      <c r="Q913">
        <v>1</v>
      </c>
      <c r="R913">
        <v>0</v>
      </c>
      <c r="S913">
        <v>0</v>
      </c>
      <c r="T913">
        <v>0</v>
      </c>
      <c r="U913">
        <v>0</v>
      </c>
      <c r="V913">
        <v>0</v>
      </c>
      <c r="W913">
        <v>0</v>
      </c>
      <c r="X913">
        <v>0</v>
      </c>
      <c r="Y913">
        <v>0</v>
      </c>
      <c r="Z913">
        <v>0</v>
      </c>
      <c r="AA913" t="s">
        <v>2276</v>
      </c>
      <c r="AB913">
        <v>0</v>
      </c>
      <c r="AC913">
        <v>0</v>
      </c>
      <c r="AD913">
        <v>0</v>
      </c>
      <c r="AE913" t="s">
        <v>2285</v>
      </c>
      <c r="AF913" t="s">
        <v>2286</v>
      </c>
      <c r="AG913" t="s">
        <v>2286</v>
      </c>
      <c r="AH913" t="s">
        <v>2286</v>
      </c>
      <c r="AI913" t="s">
        <v>2286</v>
      </c>
      <c r="AJ913" t="s">
        <v>3201</v>
      </c>
    </row>
    <row r="914" spans="1:36" x14ac:dyDescent="0.3">
      <c r="A914" s="1">
        <v>45269</v>
      </c>
      <c r="B914" t="s">
        <v>941</v>
      </c>
      <c r="C914" t="s">
        <v>2195</v>
      </c>
      <c r="D914" t="s">
        <v>2196</v>
      </c>
      <c r="E914" t="s">
        <v>2197</v>
      </c>
      <c r="H914" t="s">
        <v>2205</v>
      </c>
      <c r="I914" t="s">
        <v>2206</v>
      </c>
      <c r="J914" t="s">
        <v>2217</v>
      </c>
      <c r="K914" t="s">
        <v>2244</v>
      </c>
      <c r="L914" t="s">
        <v>2264</v>
      </c>
      <c r="M914">
        <v>0</v>
      </c>
      <c r="N914">
        <v>0</v>
      </c>
      <c r="O914">
        <v>0</v>
      </c>
      <c r="P914">
        <v>0</v>
      </c>
      <c r="Q914">
        <v>1</v>
      </c>
      <c r="R914">
        <v>0</v>
      </c>
      <c r="S914">
        <v>0</v>
      </c>
      <c r="T914">
        <v>0</v>
      </c>
      <c r="U914">
        <v>0</v>
      </c>
      <c r="V914">
        <v>0</v>
      </c>
      <c r="W914">
        <v>0</v>
      </c>
      <c r="X914">
        <v>0</v>
      </c>
      <c r="Y914">
        <v>0</v>
      </c>
      <c r="Z914">
        <v>0</v>
      </c>
      <c r="AA914" t="s">
        <v>2276</v>
      </c>
      <c r="AB914">
        <v>0</v>
      </c>
      <c r="AC914">
        <v>0</v>
      </c>
      <c r="AD914">
        <v>0</v>
      </c>
      <c r="AE914" t="s">
        <v>2285</v>
      </c>
      <c r="AF914" t="s">
        <v>2286</v>
      </c>
      <c r="AG914" t="s">
        <v>2286</v>
      </c>
      <c r="AH914" t="s">
        <v>2286</v>
      </c>
      <c r="AI914" t="s">
        <v>2286</v>
      </c>
      <c r="AJ914" t="s">
        <v>3202</v>
      </c>
    </row>
    <row r="915" spans="1:36" x14ac:dyDescent="0.3">
      <c r="A915" s="1">
        <v>45269</v>
      </c>
      <c r="B915" t="s">
        <v>942</v>
      </c>
      <c r="C915" t="s">
        <v>2195</v>
      </c>
      <c r="D915" t="s">
        <v>2196</v>
      </c>
      <c r="E915" t="s">
        <v>2197</v>
      </c>
      <c r="H915" t="s">
        <v>2205</v>
      </c>
      <c r="I915" t="s">
        <v>2206</v>
      </c>
      <c r="J915" t="s">
        <v>2217</v>
      </c>
      <c r="K915" t="s">
        <v>2244</v>
      </c>
      <c r="L915" t="s">
        <v>2264</v>
      </c>
      <c r="M915">
        <v>0</v>
      </c>
      <c r="N915">
        <v>1</v>
      </c>
      <c r="O915">
        <v>0</v>
      </c>
      <c r="P915">
        <v>0</v>
      </c>
      <c r="Q915">
        <v>1</v>
      </c>
      <c r="R915">
        <v>0</v>
      </c>
      <c r="S915">
        <v>0</v>
      </c>
      <c r="T915">
        <v>0</v>
      </c>
      <c r="U915">
        <v>0</v>
      </c>
      <c r="V915">
        <v>0</v>
      </c>
      <c r="W915">
        <v>0</v>
      </c>
      <c r="X915">
        <v>0</v>
      </c>
      <c r="Y915">
        <v>0</v>
      </c>
      <c r="Z915">
        <v>0</v>
      </c>
      <c r="AA915" t="s">
        <v>2276</v>
      </c>
      <c r="AB915">
        <v>0</v>
      </c>
      <c r="AC915">
        <v>0</v>
      </c>
      <c r="AD915">
        <v>0</v>
      </c>
      <c r="AE915" t="s">
        <v>2285</v>
      </c>
      <c r="AF915" t="s">
        <v>2286</v>
      </c>
      <c r="AG915" t="s">
        <v>2286</v>
      </c>
      <c r="AH915" t="s">
        <v>2286</v>
      </c>
      <c r="AI915" t="s">
        <v>2286</v>
      </c>
      <c r="AJ915" t="s">
        <v>3203</v>
      </c>
    </row>
    <row r="916" spans="1:36" x14ac:dyDescent="0.3">
      <c r="A916" s="1">
        <v>45269</v>
      </c>
      <c r="B916" t="s">
        <v>942</v>
      </c>
      <c r="C916" t="s">
        <v>2195</v>
      </c>
      <c r="D916" t="s">
        <v>2196</v>
      </c>
      <c r="E916" t="s">
        <v>2197</v>
      </c>
      <c r="H916" t="s">
        <v>2205</v>
      </c>
      <c r="I916" t="s">
        <v>2206</v>
      </c>
      <c r="J916" t="s">
        <v>2217</v>
      </c>
      <c r="K916" t="s">
        <v>2244</v>
      </c>
      <c r="L916" t="s">
        <v>2264</v>
      </c>
      <c r="M916">
        <v>0</v>
      </c>
      <c r="N916">
        <v>1</v>
      </c>
      <c r="O916">
        <v>0</v>
      </c>
      <c r="P916">
        <v>0</v>
      </c>
      <c r="Q916">
        <v>1</v>
      </c>
      <c r="R916">
        <v>0</v>
      </c>
      <c r="S916">
        <v>0</v>
      </c>
      <c r="T916">
        <v>0</v>
      </c>
      <c r="U916">
        <v>0</v>
      </c>
      <c r="V916">
        <v>0</v>
      </c>
      <c r="W916">
        <v>0</v>
      </c>
      <c r="X916">
        <v>0</v>
      </c>
      <c r="Y916">
        <v>0</v>
      </c>
      <c r="Z916">
        <v>0</v>
      </c>
      <c r="AA916" t="s">
        <v>2276</v>
      </c>
      <c r="AB916">
        <v>0</v>
      </c>
      <c r="AC916">
        <v>0</v>
      </c>
      <c r="AD916">
        <v>0</v>
      </c>
      <c r="AE916" t="s">
        <v>2285</v>
      </c>
      <c r="AF916" t="s">
        <v>2286</v>
      </c>
      <c r="AG916" t="s">
        <v>2286</v>
      </c>
      <c r="AH916" t="s">
        <v>2286</v>
      </c>
      <c r="AI916" t="s">
        <v>2286</v>
      </c>
      <c r="AJ916" t="s">
        <v>3204</v>
      </c>
    </row>
    <row r="917" spans="1:36" x14ac:dyDescent="0.3">
      <c r="A917" s="1">
        <v>45269</v>
      </c>
      <c r="B917" t="s">
        <v>943</v>
      </c>
      <c r="C917" t="s">
        <v>2195</v>
      </c>
      <c r="D917" t="s">
        <v>2196</v>
      </c>
      <c r="E917" t="s">
        <v>2197</v>
      </c>
      <c r="H917" t="s">
        <v>2205</v>
      </c>
      <c r="I917" t="s">
        <v>2206</v>
      </c>
      <c r="J917" t="s">
        <v>2217</v>
      </c>
      <c r="K917" t="s">
        <v>2244</v>
      </c>
      <c r="L917" t="s">
        <v>2265</v>
      </c>
      <c r="M917">
        <v>0</v>
      </c>
      <c r="N917">
        <v>1</v>
      </c>
      <c r="O917">
        <v>0</v>
      </c>
      <c r="P917">
        <v>0</v>
      </c>
      <c r="Q917">
        <v>0</v>
      </c>
      <c r="R917">
        <v>0</v>
      </c>
      <c r="S917">
        <v>0</v>
      </c>
      <c r="T917">
        <v>0</v>
      </c>
      <c r="U917">
        <v>0</v>
      </c>
      <c r="V917">
        <v>1</v>
      </c>
      <c r="W917">
        <v>0</v>
      </c>
      <c r="X917">
        <v>0</v>
      </c>
      <c r="Y917">
        <v>0</v>
      </c>
      <c r="Z917">
        <v>0</v>
      </c>
      <c r="AA917" t="s">
        <v>2276</v>
      </c>
      <c r="AB917">
        <v>0</v>
      </c>
      <c r="AC917">
        <v>0</v>
      </c>
      <c r="AD917">
        <v>0</v>
      </c>
      <c r="AE917" t="s">
        <v>2285</v>
      </c>
      <c r="AF917" t="s">
        <v>2286</v>
      </c>
      <c r="AG917" t="s">
        <v>2286</v>
      </c>
      <c r="AH917" t="s">
        <v>2286</v>
      </c>
      <c r="AI917" t="s">
        <v>2286</v>
      </c>
      <c r="AJ917" t="s">
        <v>3205</v>
      </c>
    </row>
    <row r="918" spans="1:36" x14ac:dyDescent="0.3">
      <c r="A918" s="1">
        <v>45269</v>
      </c>
      <c r="B918" t="s">
        <v>944</v>
      </c>
      <c r="C918" t="s">
        <v>2195</v>
      </c>
      <c r="D918" t="s">
        <v>2196</v>
      </c>
      <c r="E918" t="s">
        <v>2197</v>
      </c>
      <c r="H918" t="s">
        <v>2205</v>
      </c>
      <c r="I918" t="s">
        <v>2206</v>
      </c>
      <c r="J918" t="s">
        <v>2217</v>
      </c>
      <c r="K918" t="s">
        <v>2242</v>
      </c>
      <c r="L918" t="s">
        <v>2267</v>
      </c>
      <c r="M918">
        <v>0</v>
      </c>
      <c r="N918">
        <v>0</v>
      </c>
      <c r="O918">
        <v>0</v>
      </c>
      <c r="P918">
        <v>0</v>
      </c>
      <c r="Q918">
        <v>0</v>
      </c>
      <c r="R918">
        <v>0</v>
      </c>
      <c r="S918">
        <v>3</v>
      </c>
      <c r="T918">
        <v>0</v>
      </c>
      <c r="U918">
        <v>0</v>
      </c>
      <c r="V918">
        <v>0</v>
      </c>
      <c r="W918">
        <v>1</v>
      </c>
      <c r="X918">
        <v>3</v>
      </c>
      <c r="Y918">
        <v>0</v>
      </c>
      <c r="Z918">
        <v>0</v>
      </c>
      <c r="AA918" t="s">
        <v>2276</v>
      </c>
      <c r="AB918">
        <v>0</v>
      </c>
      <c r="AC918">
        <v>0</v>
      </c>
      <c r="AD918">
        <v>0</v>
      </c>
      <c r="AE918" t="s">
        <v>2285</v>
      </c>
      <c r="AF918" t="s">
        <v>2286</v>
      </c>
      <c r="AG918" t="s">
        <v>2286</v>
      </c>
      <c r="AH918" t="s">
        <v>2286</v>
      </c>
      <c r="AI918" t="s">
        <v>2286</v>
      </c>
      <c r="AJ918" t="s">
        <v>3206</v>
      </c>
    </row>
    <row r="919" spans="1:36" x14ac:dyDescent="0.3">
      <c r="A919" s="1">
        <v>45269</v>
      </c>
      <c r="B919" t="s">
        <v>945</v>
      </c>
      <c r="C919" t="s">
        <v>2195</v>
      </c>
      <c r="D919" t="s">
        <v>2196</v>
      </c>
      <c r="E919" t="s">
        <v>2197</v>
      </c>
      <c r="H919" t="s">
        <v>2205</v>
      </c>
      <c r="I919" t="s">
        <v>2206</v>
      </c>
      <c r="J919" t="s">
        <v>2217</v>
      </c>
      <c r="K919" t="s">
        <v>2240</v>
      </c>
      <c r="L919" t="s">
        <v>2267</v>
      </c>
      <c r="M919">
        <v>0</v>
      </c>
      <c r="N919">
        <v>0</v>
      </c>
      <c r="O919">
        <v>0</v>
      </c>
      <c r="P919">
        <v>0</v>
      </c>
      <c r="Q919">
        <v>1</v>
      </c>
      <c r="R919">
        <v>0</v>
      </c>
      <c r="S919">
        <v>1</v>
      </c>
      <c r="T919">
        <v>0</v>
      </c>
      <c r="U919">
        <v>0</v>
      </c>
      <c r="V919">
        <v>0</v>
      </c>
      <c r="W919">
        <v>0</v>
      </c>
      <c r="X919">
        <v>2</v>
      </c>
      <c r="Y919">
        <v>0</v>
      </c>
      <c r="Z919">
        <v>0</v>
      </c>
      <c r="AA919" t="s">
        <v>2276</v>
      </c>
      <c r="AB919">
        <v>0</v>
      </c>
      <c r="AC919">
        <v>0</v>
      </c>
      <c r="AD919">
        <v>0</v>
      </c>
      <c r="AE919" t="s">
        <v>2285</v>
      </c>
      <c r="AF919" t="s">
        <v>2286</v>
      </c>
      <c r="AG919" t="s">
        <v>2286</v>
      </c>
      <c r="AH919" t="s">
        <v>2286</v>
      </c>
      <c r="AI919" t="s">
        <v>2286</v>
      </c>
      <c r="AJ919" t="s">
        <v>3207</v>
      </c>
    </row>
    <row r="920" spans="1:36" x14ac:dyDescent="0.3">
      <c r="A920" s="1">
        <v>45269</v>
      </c>
      <c r="B920" t="s">
        <v>946</v>
      </c>
      <c r="C920" t="s">
        <v>2195</v>
      </c>
      <c r="D920" t="s">
        <v>2196</v>
      </c>
      <c r="E920" t="s">
        <v>2197</v>
      </c>
      <c r="H920" t="s">
        <v>2205</v>
      </c>
      <c r="I920" t="s">
        <v>2206</v>
      </c>
      <c r="J920" t="s">
        <v>2217</v>
      </c>
      <c r="K920" t="s">
        <v>2240</v>
      </c>
      <c r="L920" t="s">
        <v>2270</v>
      </c>
      <c r="M920">
        <v>0</v>
      </c>
      <c r="N920">
        <v>0</v>
      </c>
      <c r="O920">
        <v>0</v>
      </c>
      <c r="P920">
        <v>0</v>
      </c>
      <c r="Q920">
        <v>0</v>
      </c>
      <c r="R920">
        <v>0</v>
      </c>
      <c r="S920">
        <v>0</v>
      </c>
      <c r="T920">
        <v>0</v>
      </c>
      <c r="U920">
        <v>0</v>
      </c>
      <c r="V920">
        <v>0</v>
      </c>
      <c r="W920">
        <v>0</v>
      </c>
      <c r="X920">
        <v>0</v>
      </c>
      <c r="Y920">
        <v>0</v>
      </c>
      <c r="Z920">
        <v>2</v>
      </c>
      <c r="AA920" t="s">
        <v>2277</v>
      </c>
      <c r="AB920">
        <v>0</v>
      </c>
      <c r="AC920">
        <v>0</v>
      </c>
      <c r="AD920">
        <v>0</v>
      </c>
      <c r="AE920" t="s">
        <v>2285</v>
      </c>
      <c r="AF920" t="s">
        <v>2286</v>
      </c>
      <c r="AG920" t="s">
        <v>2286</v>
      </c>
      <c r="AH920" t="s">
        <v>2286</v>
      </c>
      <c r="AI920" t="s">
        <v>2286</v>
      </c>
      <c r="AJ920" t="s">
        <v>3208</v>
      </c>
    </row>
    <row r="921" spans="1:36" x14ac:dyDescent="0.3">
      <c r="A921" s="1">
        <v>45269</v>
      </c>
      <c r="B921" t="s">
        <v>947</v>
      </c>
      <c r="C921" t="s">
        <v>2195</v>
      </c>
      <c r="D921" t="s">
        <v>2196</v>
      </c>
      <c r="E921" t="s">
        <v>2197</v>
      </c>
      <c r="H921" t="s">
        <v>2205</v>
      </c>
      <c r="I921" t="s">
        <v>2206</v>
      </c>
      <c r="J921" t="s">
        <v>2217</v>
      </c>
      <c r="K921" t="s">
        <v>2240</v>
      </c>
      <c r="L921" t="s">
        <v>2267</v>
      </c>
      <c r="M921">
        <v>0</v>
      </c>
      <c r="N921">
        <v>0</v>
      </c>
      <c r="O921">
        <v>0</v>
      </c>
      <c r="P921">
        <v>0</v>
      </c>
      <c r="Q921">
        <v>0</v>
      </c>
      <c r="R921">
        <v>0</v>
      </c>
      <c r="S921">
        <v>1</v>
      </c>
      <c r="T921">
        <v>0</v>
      </c>
      <c r="U921">
        <v>0</v>
      </c>
      <c r="V921">
        <v>0</v>
      </c>
      <c r="W921">
        <v>0</v>
      </c>
      <c r="X921">
        <v>0</v>
      </c>
      <c r="Y921">
        <v>0</v>
      </c>
      <c r="Z921">
        <v>0</v>
      </c>
      <c r="AA921" t="s">
        <v>2276</v>
      </c>
      <c r="AB921">
        <v>0</v>
      </c>
      <c r="AC921">
        <v>0</v>
      </c>
      <c r="AD921">
        <v>0</v>
      </c>
      <c r="AE921" t="s">
        <v>2285</v>
      </c>
      <c r="AF921" t="s">
        <v>2286</v>
      </c>
      <c r="AG921" t="s">
        <v>2286</v>
      </c>
      <c r="AH921" t="s">
        <v>2286</v>
      </c>
      <c r="AI921" t="s">
        <v>2286</v>
      </c>
      <c r="AJ921" t="s">
        <v>3209</v>
      </c>
    </row>
    <row r="922" spans="1:36" x14ac:dyDescent="0.3">
      <c r="A922" s="1">
        <v>45269</v>
      </c>
      <c r="B922" t="s">
        <v>948</v>
      </c>
      <c r="C922" t="s">
        <v>2195</v>
      </c>
      <c r="D922" t="s">
        <v>2196</v>
      </c>
      <c r="E922" t="s">
        <v>2197</v>
      </c>
      <c r="H922" t="s">
        <v>2205</v>
      </c>
      <c r="I922" t="s">
        <v>2206</v>
      </c>
      <c r="J922" t="s">
        <v>2217</v>
      </c>
      <c r="K922" t="s">
        <v>2240</v>
      </c>
      <c r="L922" t="s">
        <v>2270</v>
      </c>
      <c r="M922">
        <v>0</v>
      </c>
      <c r="N922">
        <v>0</v>
      </c>
      <c r="O922">
        <v>0</v>
      </c>
      <c r="P922">
        <v>0</v>
      </c>
      <c r="Q922">
        <v>0</v>
      </c>
      <c r="R922">
        <v>0</v>
      </c>
      <c r="S922">
        <v>0</v>
      </c>
      <c r="T922">
        <v>0</v>
      </c>
      <c r="U922">
        <v>0</v>
      </c>
      <c r="V922">
        <v>0</v>
      </c>
      <c r="W922">
        <v>0</v>
      </c>
      <c r="X922">
        <v>0</v>
      </c>
      <c r="Y922">
        <v>0</v>
      </c>
      <c r="Z922">
        <v>0</v>
      </c>
      <c r="AA922" t="s">
        <v>2276</v>
      </c>
      <c r="AB922">
        <v>0</v>
      </c>
      <c r="AC922">
        <v>0</v>
      </c>
      <c r="AD922">
        <v>0</v>
      </c>
      <c r="AE922" t="s">
        <v>2285</v>
      </c>
      <c r="AF922" t="s">
        <v>2286</v>
      </c>
      <c r="AG922" t="s">
        <v>2286</v>
      </c>
      <c r="AH922" t="s">
        <v>2286</v>
      </c>
      <c r="AI922" t="s">
        <v>2286</v>
      </c>
      <c r="AJ922" t="s">
        <v>3210</v>
      </c>
    </row>
    <row r="923" spans="1:36" x14ac:dyDescent="0.3">
      <c r="A923" s="1">
        <v>45269</v>
      </c>
      <c r="B923" t="s">
        <v>949</v>
      </c>
      <c r="C923" t="s">
        <v>2195</v>
      </c>
      <c r="D923" t="s">
        <v>2196</v>
      </c>
      <c r="E923" t="s">
        <v>2197</v>
      </c>
      <c r="H923" t="s">
        <v>2205</v>
      </c>
      <c r="I923" t="s">
        <v>2206</v>
      </c>
      <c r="J923" t="s">
        <v>2217</v>
      </c>
      <c r="K923" t="s">
        <v>2240</v>
      </c>
      <c r="L923" t="s">
        <v>2270</v>
      </c>
      <c r="M923">
        <v>0</v>
      </c>
      <c r="N923">
        <v>0</v>
      </c>
      <c r="O923">
        <v>0</v>
      </c>
      <c r="P923">
        <v>0</v>
      </c>
      <c r="Q923">
        <v>0</v>
      </c>
      <c r="R923">
        <v>0</v>
      </c>
      <c r="S923">
        <v>0</v>
      </c>
      <c r="T923">
        <v>0</v>
      </c>
      <c r="U923">
        <v>0</v>
      </c>
      <c r="V923">
        <v>0</v>
      </c>
      <c r="W923">
        <v>0</v>
      </c>
      <c r="X923">
        <v>1</v>
      </c>
      <c r="Y923">
        <v>0</v>
      </c>
      <c r="Z923">
        <v>1</v>
      </c>
      <c r="AA923" t="s">
        <v>2277</v>
      </c>
      <c r="AB923">
        <v>1</v>
      </c>
      <c r="AC923">
        <v>1</v>
      </c>
      <c r="AD923">
        <v>1</v>
      </c>
      <c r="AE923" t="s">
        <v>2285</v>
      </c>
      <c r="AF923" t="s">
        <v>2286</v>
      </c>
      <c r="AG923" t="s">
        <v>2286</v>
      </c>
      <c r="AH923" t="s">
        <v>2286</v>
      </c>
      <c r="AI923" t="s">
        <v>2286</v>
      </c>
      <c r="AJ923" t="s">
        <v>3211</v>
      </c>
    </row>
    <row r="924" spans="1:36" x14ac:dyDescent="0.3">
      <c r="A924" s="1">
        <v>45269</v>
      </c>
      <c r="B924" t="s">
        <v>950</v>
      </c>
      <c r="C924" t="s">
        <v>2195</v>
      </c>
      <c r="D924" t="s">
        <v>2196</v>
      </c>
      <c r="E924" t="s">
        <v>2197</v>
      </c>
      <c r="H924" t="s">
        <v>2205</v>
      </c>
      <c r="I924" t="s">
        <v>2206</v>
      </c>
      <c r="J924" t="s">
        <v>2217</v>
      </c>
      <c r="K924" t="s">
        <v>2242</v>
      </c>
      <c r="L924" t="s">
        <v>2264</v>
      </c>
      <c r="M924">
        <v>0</v>
      </c>
      <c r="N924">
        <v>0</v>
      </c>
      <c r="O924">
        <v>0</v>
      </c>
      <c r="P924">
        <v>0</v>
      </c>
      <c r="Q924">
        <v>1</v>
      </c>
      <c r="R924">
        <v>0</v>
      </c>
      <c r="S924">
        <v>0</v>
      </c>
      <c r="T924">
        <v>0</v>
      </c>
      <c r="U924">
        <v>0</v>
      </c>
      <c r="V924">
        <v>1</v>
      </c>
      <c r="W924">
        <v>0</v>
      </c>
      <c r="X924">
        <v>0</v>
      </c>
      <c r="Y924">
        <v>0</v>
      </c>
      <c r="Z924">
        <v>0</v>
      </c>
      <c r="AA924" t="s">
        <v>2276</v>
      </c>
      <c r="AB924">
        <v>0</v>
      </c>
      <c r="AC924">
        <v>0</v>
      </c>
      <c r="AD924">
        <v>0</v>
      </c>
      <c r="AE924" t="s">
        <v>2285</v>
      </c>
      <c r="AF924" t="s">
        <v>2286</v>
      </c>
      <c r="AG924" t="s">
        <v>2286</v>
      </c>
      <c r="AH924" t="s">
        <v>2286</v>
      </c>
      <c r="AI924" t="s">
        <v>2286</v>
      </c>
      <c r="AJ924" t="s">
        <v>3212</v>
      </c>
    </row>
    <row r="925" spans="1:36" x14ac:dyDescent="0.3">
      <c r="A925" s="1">
        <v>45269</v>
      </c>
      <c r="B925" t="s">
        <v>951</v>
      </c>
      <c r="C925" t="s">
        <v>2195</v>
      </c>
      <c r="D925" t="s">
        <v>2196</v>
      </c>
      <c r="E925" t="s">
        <v>2197</v>
      </c>
      <c r="H925" t="s">
        <v>2205</v>
      </c>
      <c r="I925" t="s">
        <v>2206</v>
      </c>
      <c r="J925" t="s">
        <v>2217</v>
      </c>
      <c r="K925" t="s">
        <v>2240</v>
      </c>
      <c r="L925" t="s">
        <v>2264</v>
      </c>
      <c r="M925">
        <v>0</v>
      </c>
      <c r="N925">
        <v>0</v>
      </c>
      <c r="O925">
        <v>0</v>
      </c>
      <c r="P925">
        <v>0</v>
      </c>
      <c r="Q925">
        <v>0</v>
      </c>
      <c r="R925">
        <v>0</v>
      </c>
      <c r="S925">
        <v>0</v>
      </c>
      <c r="T925">
        <v>0</v>
      </c>
      <c r="U925">
        <v>0</v>
      </c>
      <c r="V925">
        <v>0</v>
      </c>
      <c r="W925">
        <v>2</v>
      </c>
      <c r="X925">
        <v>0</v>
      </c>
      <c r="Y925">
        <v>0</v>
      </c>
      <c r="Z925">
        <v>0</v>
      </c>
      <c r="AA925" t="s">
        <v>2276</v>
      </c>
      <c r="AB925">
        <v>0</v>
      </c>
      <c r="AC925">
        <v>0</v>
      </c>
      <c r="AD925">
        <v>0</v>
      </c>
      <c r="AE925" t="s">
        <v>2285</v>
      </c>
      <c r="AF925" t="s">
        <v>2286</v>
      </c>
      <c r="AG925" t="s">
        <v>2286</v>
      </c>
      <c r="AH925" t="s">
        <v>2286</v>
      </c>
      <c r="AI925" t="s">
        <v>2286</v>
      </c>
      <c r="AJ925" t="s">
        <v>3213</v>
      </c>
    </row>
    <row r="926" spans="1:36" x14ac:dyDescent="0.3">
      <c r="A926" s="1">
        <v>45268</v>
      </c>
      <c r="B926" t="s">
        <v>952</v>
      </c>
      <c r="C926" t="s">
        <v>2195</v>
      </c>
      <c r="D926" t="s">
        <v>2196</v>
      </c>
      <c r="E926" t="s">
        <v>2197</v>
      </c>
      <c r="H926" t="s">
        <v>2205</v>
      </c>
      <c r="I926" t="s">
        <v>2206</v>
      </c>
      <c r="J926" t="s">
        <v>2217</v>
      </c>
      <c r="K926" t="s">
        <v>2239</v>
      </c>
      <c r="L926" t="s">
        <v>2268</v>
      </c>
      <c r="M926">
        <v>0</v>
      </c>
      <c r="N926">
        <v>0</v>
      </c>
      <c r="O926">
        <v>0</v>
      </c>
      <c r="P926">
        <v>0</v>
      </c>
      <c r="Q926">
        <v>0</v>
      </c>
      <c r="R926">
        <v>0</v>
      </c>
      <c r="S926">
        <v>0</v>
      </c>
      <c r="T926">
        <v>0</v>
      </c>
      <c r="U926">
        <v>0</v>
      </c>
      <c r="V926">
        <v>0</v>
      </c>
      <c r="W926">
        <v>0</v>
      </c>
      <c r="X926">
        <v>0</v>
      </c>
      <c r="Y926">
        <v>0</v>
      </c>
      <c r="Z926">
        <v>0</v>
      </c>
      <c r="AA926" t="s">
        <v>2276</v>
      </c>
      <c r="AB926">
        <v>0</v>
      </c>
      <c r="AC926">
        <v>0</v>
      </c>
      <c r="AD926">
        <v>0</v>
      </c>
      <c r="AE926" t="s">
        <v>2285</v>
      </c>
      <c r="AF926" t="s">
        <v>2286</v>
      </c>
      <c r="AG926" t="s">
        <v>2286</v>
      </c>
      <c r="AH926" t="s">
        <v>2286</v>
      </c>
      <c r="AI926" t="s">
        <v>2286</v>
      </c>
      <c r="AJ926" t="s">
        <v>3214</v>
      </c>
    </row>
    <row r="927" spans="1:36" x14ac:dyDescent="0.3">
      <c r="A927" s="1">
        <v>45268</v>
      </c>
      <c r="B927" t="s">
        <v>953</v>
      </c>
      <c r="C927" t="s">
        <v>2195</v>
      </c>
      <c r="D927" t="s">
        <v>2196</v>
      </c>
      <c r="E927" t="s">
        <v>2197</v>
      </c>
      <c r="H927" t="s">
        <v>2205</v>
      </c>
      <c r="I927" t="s">
        <v>2200</v>
      </c>
      <c r="J927" t="s">
        <v>2219</v>
      </c>
      <c r="K927" t="s">
        <v>2240</v>
      </c>
      <c r="L927" t="s">
        <v>2269</v>
      </c>
      <c r="M927">
        <v>0</v>
      </c>
      <c r="N927">
        <v>0</v>
      </c>
      <c r="O927">
        <v>0</v>
      </c>
      <c r="P927">
        <v>0</v>
      </c>
      <c r="Q927">
        <v>0</v>
      </c>
      <c r="R927">
        <v>0</v>
      </c>
      <c r="S927">
        <v>0</v>
      </c>
      <c r="T927">
        <v>0</v>
      </c>
      <c r="U927">
        <v>0</v>
      </c>
      <c r="V927">
        <v>0</v>
      </c>
      <c r="W927">
        <v>1</v>
      </c>
      <c r="X927">
        <v>0</v>
      </c>
      <c r="Y927">
        <v>0</v>
      </c>
      <c r="Z927">
        <v>0</v>
      </c>
      <c r="AA927" t="s">
        <v>2276</v>
      </c>
      <c r="AB927">
        <v>0</v>
      </c>
      <c r="AC927">
        <v>0</v>
      </c>
      <c r="AD927">
        <v>0</v>
      </c>
      <c r="AE927" t="s">
        <v>2285</v>
      </c>
      <c r="AF927" t="s">
        <v>2286</v>
      </c>
      <c r="AG927" t="s">
        <v>2286</v>
      </c>
      <c r="AH927" t="s">
        <v>2286</v>
      </c>
      <c r="AI927" t="s">
        <v>2286</v>
      </c>
      <c r="AJ927" t="s">
        <v>3215</v>
      </c>
    </row>
    <row r="928" spans="1:36" x14ac:dyDescent="0.3">
      <c r="A928" s="1">
        <v>45268</v>
      </c>
      <c r="B928" t="s">
        <v>954</v>
      </c>
      <c r="C928" t="s">
        <v>2195</v>
      </c>
      <c r="D928" t="s">
        <v>2196</v>
      </c>
      <c r="E928" t="s">
        <v>2197</v>
      </c>
      <c r="H928" t="s">
        <v>2205</v>
      </c>
      <c r="I928" t="s">
        <v>2206</v>
      </c>
      <c r="J928" t="s">
        <v>2217</v>
      </c>
      <c r="K928" t="s">
        <v>2239</v>
      </c>
      <c r="L928" t="s">
        <v>2264</v>
      </c>
      <c r="M928">
        <v>0</v>
      </c>
      <c r="N928">
        <v>0</v>
      </c>
      <c r="O928">
        <v>0</v>
      </c>
      <c r="P928">
        <v>0</v>
      </c>
      <c r="Q928">
        <v>1</v>
      </c>
      <c r="R928">
        <v>0</v>
      </c>
      <c r="S928">
        <v>0</v>
      </c>
      <c r="T928">
        <v>0</v>
      </c>
      <c r="U928">
        <v>0</v>
      </c>
      <c r="V928">
        <v>0</v>
      </c>
      <c r="W928">
        <v>0</v>
      </c>
      <c r="X928">
        <v>0</v>
      </c>
      <c r="Y928">
        <v>0</v>
      </c>
      <c r="Z928">
        <v>0</v>
      </c>
      <c r="AA928" t="s">
        <v>2276</v>
      </c>
      <c r="AB928">
        <v>0</v>
      </c>
      <c r="AC928">
        <v>0</v>
      </c>
      <c r="AD928">
        <v>0</v>
      </c>
      <c r="AE928" t="s">
        <v>2285</v>
      </c>
      <c r="AF928" t="s">
        <v>2286</v>
      </c>
      <c r="AG928" t="s">
        <v>2286</v>
      </c>
      <c r="AH928" t="s">
        <v>2286</v>
      </c>
      <c r="AI928" t="s">
        <v>2286</v>
      </c>
      <c r="AJ928" t="s">
        <v>3216</v>
      </c>
    </row>
    <row r="929" spans="1:36" x14ac:dyDescent="0.3">
      <c r="A929" s="1">
        <v>45268</v>
      </c>
      <c r="B929" t="s">
        <v>955</v>
      </c>
      <c r="C929" t="s">
        <v>2195</v>
      </c>
      <c r="D929" t="s">
        <v>2196</v>
      </c>
      <c r="E929" t="s">
        <v>2197</v>
      </c>
      <c r="H929" t="s">
        <v>2205</v>
      </c>
      <c r="I929" t="s">
        <v>2206</v>
      </c>
      <c r="J929" t="s">
        <v>2217</v>
      </c>
      <c r="K929" t="s">
        <v>2239</v>
      </c>
      <c r="L929" t="s">
        <v>2264</v>
      </c>
      <c r="M929">
        <v>0</v>
      </c>
      <c r="N929">
        <v>1</v>
      </c>
      <c r="O929">
        <v>0</v>
      </c>
      <c r="P929">
        <v>0</v>
      </c>
      <c r="Q929">
        <v>0</v>
      </c>
      <c r="R929">
        <v>0</v>
      </c>
      <c r="S929">
        <v>0</v>
      </c>
      <c r="T929">
        <v>0</v>
      </c>
      <c r="U929">
        <v>0</v>
      </c>
      <c r="V929">
        <v>0</v>
      </c>
      <c r="W929">
        <v>0</v>
      </c>
      <c r="X929">
        <v>0</v>
      </c>
      <c r="Y929">
        <v>0</v>
      </c>
      <c r="Z929">
        <v>0</v>
      </c>
      <c r="AA929" t="s">
        <v>2276</v>
      </c>
      <c r="AB929">
        <v>0</v>
      </c>
      <c r="AC929">
        <v>0</v>
      </c>
      <c r="AD929">
        <v>0</v>
      </c>
      <c r="AE929" t="s">
        <v>2285</v>
      </c>
      <c r="AF929" t="s">
        <v>2286</v>
      </c>
      <c r="AG929" t="s">
        <v>2286</v>
      </c>
      <c r="AH929" t="s">
        <v>2286</v>
      </c>
      <c r="AI929" t="s">
        <v>2286</v>
      </c>
      <c r="AJ929" t="s">
        <v>3217</v>
      </c>
    </row>
    <row r="930" spans="1:36" x14ac:dyDescent="0.3">
      <c r="A930" s="1">
        <v>45268</v>
      </c>
      <c r="B930" t="s">
        <v>956</v>
      </c>
      <c r="C930" t="s">
        <v>2195</v>
      </c>
      <c r="D930" t="s">
        <v>2196</v>
      </c>
      <c r="E930" t="s">
        <v>2197</v>
      </c>
      <c r="H930" t="s">
        <v>2205</v>
      </c>
      <c r="I930" t="s">
        <v>2206</v>
      </c>
      <c r="J930" t="s">
        <v>2217</v>
      </c>
      <c r="K930" t="s">
        <v>2239</v>
      </c>
      <c r="L930" t="s">
        <v>2266</v>
      </c>
      <c r="M930">
        <v>0</v>
      </c>
      <c r="N930">
        <v>0</v>
      </c>
      <c r="O930">
        <v>0</v>
      </c>
      <c r="P930">
        <v>0</v>
      </c>
      <c r="Q930">
        <v>0</v>
      </c>
      <c r="R930">
        <v>0</v>
      </c>
      <c r="S930">
        <v>0</v>
      </c>
      <c r="T930">
        <v>0</v>
      </c>
      <c r="U930">
        <v>0</v>
      </c>
      <c r="V930">
        <v>0</v>
      </c>
      <c r="W930">
        <v>1</v>
      </c>
      <c r="X930">
        <v>0</v>
      </c>
      <c r="Y930">
        <v>0</v>
      </c>
      <c r="Z930">
        <v>0</v>
      </c>
      <c r="AA930" t="s">
        <v>2276</v>
      </c>
      <c r="AB930">
        <v>0</v>
      </c>
      <c r="AC930">
        <v>0</v>
      </c>
      <c r="AD930">
        <v>0</v>
      </c>
      <c r="AE930" t="s">
        <v>2285</v>
      </c>
      <c r="AF930" t="s">
        <v>2286</v>
      </c>
      <c r="AG930" t="s">
        <v>2286</v>
      </c>
      <c r="AH930" t="s">
        <v>2286</v>
      </c>
      <c r="AI930" t="s">
        <v>2286</v>
      </c>
      <c r="AJ930" t="s">
        <v>3218</v>
      </c>
    </row>
    <row r="931" spans="1:36" x14ac:dyDescent="0.3">
      <c r="A931" s="1">
        <v>45268</v>
      </c>
      <c r="B931" t="s">
        <v>957</v>
      </c>
      <c r="C931" t="s">
        <v>2195</v>
      </c>
      <c r="D931" t="s">
        <v>2196</v>
      </c>
      <c r="E931" t="s">
        <v>2197</v>
      </c>
      <c r="H931" t="s">
        <v>2205</v>
      </c>
      <c r="I931" t="s">
        <v>2206</v>
      </c>
      <c r="J931" t="s">
        <v>2217</v>
      </c>
      <c r="K931" t="s">
        <v>2244</v>
      </c>
      <c r="L931" t="s">
        <v>2265</v>
      </c>
      <c r="M931">
        <v>0</v>
      </c>
      <c r="N931">
        <v>1</v>
      </c>
      <c r="O931">
        <v>0</v>
      </c>
      <c r="P931">
        <v>0</v>
      </c>
      <c r="Q931">
        <v>0</v>
      </c>
      <c r="R931">
        <v>0</v>
      </c>
      <c r="S931">
        <v>0</v>
      </c>
      <c r="T931">
        <v>0</v>
      </c>
      <c r="U931">
        <v>0</v>
      </c>
      <c r="V931">
        <v>0</v>
      </c>
      <c r="W931">
        <v>0</v>
      </c>
      <c r="X931">
        <v>0</v>
      </c>
      <c r="Y931">
        <v>0</v>
      </c>
      <c r="Z931">
        <v>0</v>
      </c>
      <c r="AA931" t="s">
        <v>2276</v>
      </c>
      <c r="AB931">
        <v>0</v>
      </c>
      <c r="AC931">
        <v>0</v>
      </c>
      <c r="AD931">
        <v>0</v>
      </c>
      <c r="AE931" t="s">
        <v>2285</v>
      </c>
      <c r="AF931" t="s">
        <v>2286</v>
      </c>
      <c r="AG931" t="s">
        <v>2286</v>
      </c>
      <c r="AH931" t="s">
        <v>2286</v>
      </c>
      <c r="AI931" t="s">
        <v>2286</v>
      </c>
      <c r="AJ931" t="s">
        <v>3219</v>
      </c>
    </row>
    <row r="932" spans="1:36" x14ac:dyDescent="0.3">
      <c r="A932" s="1">
        <v>45268</v>
      </c>
      <c r="B932" t="s">
        <v>958</v>
      </c>
      <c r="C932" t="s">
        <v>2195</v>
      </c>
      <c r="D932" t="s">
        <v>2196</v>
      </c>
      <c r="E932" t="s">
        <v>2197</v>
      </c>
      <c r="H932" t="s">
        <v>2205</v>
      </c>
      <c r="I932" t="s">
        <v>2206</v>
      </c>
      <c r="J932" t="s">
        <v>2217</v>
      </c>
      <c r="K932" t="s">
        <v>2240</v>
      </c>
      <c r="L932" t="s">
        <v>2265</v>
      </c>
      <c r="M932">
        <v>0</v>
      </c>
      <c r="N932">
        <v>0</v>
      </c>
      <c r="O932">
        <v>1</v>
      </c>
      <c r="P932">
        <v>0</v>
      </c>
      <c r="Q932">
        <v>0</v>
      </c>
      <c r="R932">
        <v>0</v>
      </c>
      <c r="S932">
        <v>0</v>
      </c>
      <c r="T932">
        <v>0</v>
      </c>
      <c r="U932">
        <v>0</v>
      </c>
      <c r="V932">
        <v>0</v>
      </c>
      <c r="W932">
        <v>0</v>
      </c>
      <c r="X932">
        <v>0</v>
      </c>
      <c r="Y932">
        <v>0</v>
      </c>
      <c r="Z932">
        <v>0</v>
      </c>
      <c r="AA932" t="s">
        <v>2276</v>
      </c>
      <c r="AB932">
        <v>0</v>
      </c>
      <c r="AC932">
        <v>0</v>
      </c>
      <c r="AD932">
        <v>0</v>
      </c>
      <c r="AE932" t="s">
        <v>2285</v>
      </c>
      <c r="AF932" t="s">
        <v>2286</v>
      </c>
      <c r="AG932" t="s">
        <v>2286</v>
      </c>
      <c r="AH932" t="s">
        <v>2286</v>
      </c>
      <c r="AI932" t="s">
        <v>2286</v>
      </c>
      <c r="AJ932" t="s">
        <v>3220</v>
      </c>
    </row>
    <row r="933" spans="1:36" x14ac:dyDescent="0.3">
      <c r="A933" s="1">
        <v>45268</v>
      </c>
      <c r="B933" t="s">
        <v>959</v>
      </c>
      <c r="C933" t="s">
        <v>2195</v>
      </c>
      <c r="D933" t="s">
        <v>2196</v>
      </c>
      <c r="E933" t="s">
        <v>2197</v>
      </c>
      <c r="H933" t="s">
        <v>2205</v>
      </c>
      <c r="I933" t="s">
        <v>2206</v>
      </c>
      <c r="J933" t="s">
        <v>2217</v>
      </c>
      <c r="K933" t="s">
        <v>2240</v>
      </c>
      <c r="L933" t="s">
        <v>2264</v>
      </c>
      <c r="M933">
        <v>0</v>
      </c>
      <c r="N933">
        <v>0</v>
      </c>
      <c r="O933">
        <v>0</v>
      </c>
      <c r="P933">
        <v>0</v>
      </c>
      <c r="Q933">
        <v>0</v>
      </c>
      <c r="R933">
        <v>0</v>
      </c>
      <c r="S933">
        <v>0</v>
      </c>
      <c r="T933">
        <v>0</v>
      </c>
      <c r="U933">
        <v>0</v>
      </c>
      <c r="V933">
        <v>0</v>
      </c>
      <c r="W933">
        <v>1</v>
      </c>
      <c r="X933">
        <v>0</v>
      </c>
      <c r="Y933">
        <v>0</v>
      </c>
      <c r="Z933">
        <v>0</v>
      </c>
      <c r="AA933" t="s">
        <v>2276</v>
      </c>
      <c r="AB933">
        <v>0</v>
      </c>
      <c r="AC933">
        <v>0</v>
      </c>
      <c r="AD933">
        <v>0</v>
      </c>
      <c r="AE933" t="s">
        <v>2285</v>
      </c>
      <c r="AF933" t="s">
        <v>2286</v>
      </c>
      <c r="AG933" t="s">
        <v>2286</v>
      </c>
      <c r="AH933" t="s">
        <v>2286</v>
      </c>
      <c r="AI933" t="s">
        <v>2286</v>
      </c>
      <c r="AJ933" t="s">
        <v>3221</v>
      </c>
    </row>
    <row r="934" spans="1:36" x14ac:dyDescent="0.3">
      <c r="A934" s="1">
        <v>45268</v>
      </c>
      <c r="B934" t="s">
        <v>960</v>
      </c>
      <c r="C934" t="s">
        <v>2195</v>
      </c>
      <c r="D934" t="s">
        <v>2196</v>
      </c>
      <c r="E934" t="s">
        <v>2197</v>
      </c>
      <c r="H934" t="s">
        <v>2205</v>
      </c>
      <c r="I934" t="s">
        <v>2206</v>
      </c>
      <c r="J934" t="s">
        <v>2217</v>
      </c>
      <c r="K934" t="s">
        <v>2240</v>
      </c>
      <c r="L934" t="s">
        <v>2264</v>
      </c>
      <c r="M934">
        <v>0</v>
      </c>
      <c r="N934">
        <v>1</v>
      </c>
      <c r="O934">
        <v>0</v>
      </c>
      <c r="P934">
        <v>0</v>
      </c>
      <c r="Q934">
        <v>0</v>
      </c>
      <c r="R934">
        <v>0</v>
      </c>
      <c r="S934">
        <v>0</v>
      </c>
      <c r="T934">
        <v>0</v>
      </c>
      <c r="U934">
        <v>0</v>
      </c>
      <c r="V934">
        <v>0</v>
      </c>
      <c r="W934">
        <v>1</v>
      </c>
      <c r="X934">
        <v>0</v>
      </c>
      <c r="Y934">
        <v>0</v>
      </c>
      <c r="Z934">
        <v>0</v>
      </c>
      <c r="AA934" t="s">
        <v>2276</v>
      </c>
      <c r="AB934">
        <v>0</v>
      </c>
      <c r="AC934">
        <v>0</v>
      </c>
      <c r="AD934">
        <v>0</v>
      </c>
      <c r="AE934" t="s">
        <v>2285</v>
      </c>
      <c r="AF934" t="s">
        <v>2286</v>
      </c>
      <c r="AG934" t="s">
        <v>2286</v>
      </c>
      <c r="AH934" t="s">
        <v>2286</v>
      </c>
      <c r="AI934" t="s">
        <v>2286</v>
      </c>
      <c r="AJ934" t="s">
        <v>3222</v>
      </c>
    </row>
    <row r="935" spans="1:36" x14ac:dyDescent="0.3">
      <c r="A935" s="1">
        <v>45268</v>
      </c>
      <c r="B935" t="s">
        <v>961</v>
      </c>
      <c r="C935" t="s">
        <v>2195</v>
      </c>
      <c r="D935" t="s">
        <v>2196</v>
      </c>
      <c r="E935" t="s">
        <v>2198</v>
      </c>
      <c r="H935" t="s">
        <v>2205</v>
      </c>
      <c r="I935" t="s">
        <v>2206</v>
      </c>
      <c r="J935" t="s">
        <v>2217</v>
      </c>
      <c r="K935" t="s">
        <v>2240</v>
      </c>
      <c r="L935" t="s">
        <v>2265</v>
      </c>
      <c r="M935">
        <v>0</v>
      </c>
      <c r="N935">
        <v>0</v>
      </c>
      <c r="O935">
        <v>0</v>
      </c>
      <c r="P935">
        <v>0</v>
      </c>
      <c r="Q935">
        <v>0</v>
      </c>
      <c r="R935">
        <v>0</v>
      </c>
      <c r="S935">
        <v>0</v>
      </c>
      <c r="T935">
        <v>0</v>
      </c>
      <c r="U935">
        <v>0</v>
      </c>
      <c r="V935">
        <v>1</v>
      </c>
      <c r="W935">
        <v>0</v>
      </c>
      <c r="X935">
        <v>0</v>
      </c>
      <c r="Y935">
        <v>0</v>
      </c>
      <c r="Z935">
        <v>0</v>
      </c>
      <c r="AA935" t="s">
        <v>2276</v>
      </c>
      <c r="AB935">
        <v>0</v>
      </c>
      <c r="AC935">
        <v>0</v>
      </c>
      <c r="AD935">
        <v>0</v>
      </c>
      <c r="AE935" t="s">
        <v>2285</v>
      </c>
      <c r="AF935" t="s">
        <v>2286</v>
      </c>
      <c r="AG935" t="s">
        <v>2286</v>
      </c>
      <c r="AH935" t="s">
        <v>2286</v>
      </c>
      <c r="AI935" t="s">
        <v>2286</v>
      </c>
      <c r="AJ935" t="s">
        <v>3223</v>
      </c>
    </row>
    <row r="936" spans="1:36" x14ac:dyDescent="0.3">
      <c r="A936" s="1">
        <v>45268</v>
      </c>
      <c r="B936" t="s">
        <v>962</v>
      </c>
      <c r="C936" t="s">
        <v>2195</v>
      </c>
      <c r="D936" t="s">
        <v>2196</v>
      </c>
      <c r="E936" t="s">
        <v>2197</v>
      </c>
      <c r="H936" t="s">
        <v>2205</v>
      </c>
      <c r="I936" t="s">
        <v>2206</v>
      </c>
      <c r="J936" t="s">
        <v>2217</v>
      </c>
      <c r="K936" t="s">
        <v>2239</v>
      </c>
      <c r="L936" t="s">
        <v>2264</v>
      </c>
      <c r="M936">
        <v>0</v>
      </c>
      <c r="N936">
        <v>1</v>
      </c>
      <c r="O936">
        <v>0</v>
      </c>
      <c r="P936">
        <v>0</v>
      </c>
      <c r="Q936">
        <v>1</v>
      </c>
      <c r="R936">
        <v>0</v>
      </c>
      <c r="S936">
        <v>0</v>
      </c>
      <c r="T936">
        <v>0</v>
      </c>
      <c r="U936">
        <v>0</v>
      </c>
      <c r="V936">
        <v>0</v>
      </c>
      <c r="W936">
        <v>0</v>
      </c>
      <c r="X936">
        <v>0</v>
      </c>
      <c r="Y936">
        <v>0</v>
      </c>
      <c r="Z936">
        <v>0</v>
      </c>
      <c r="AA936" t="s">
        <v>2276</v>
      </c>
      <c r="AB936">
        <v>0</v>
      </c>
      <c r="AC936">
        <v>0</v>
      </c>
      <c r="AD936">
        <v>0</v>
      </c>
      <c r="AE936" t="s">
        <v>2285</v>
      </c>
      <c r="AF936" t="s">
        <v>2286</v>
      </c>
      <c r="AG936" t="s">
        <v>2286</v>
      </c>
      <c r="AH936" t="s">
        <v>2286</v>
      </c>
      <c r="AI936" t="s">
        <v>2286</v>
      </c>
      <c r="AJ936" t="s">
        <v>3224</v>
      </c>
    </row>
    <row r="937" spans="1:36" x14ac:dyDescent="0.3">
      <c r="A937" s="1">
        <v>45268</v>
      </c>
      <c r="B937" t="s">
        <v>963</v>
      </c>
      <c r="C937" t="s">
        <v>2195</v>
      </c>
      <c r="D937" t="s">
        <v>2196</v>
      </c>
      <c r="E937" t="s">
        <v>2197</v>
      </c>
      <c r="H937" t="s">
        <v>2205</v>
      </c>
      <c r="I937" t="s">
        <v>2206</v>
      </c>
      <c r="J937" t="s">
        <v>2217</v>
      </c>
      <c r="K937" t="s">
        <v>2239</v>
      </c>
      <c r="L937" t="s">
        <v>2265</v>
      </c>
      <c r="M937">
        <v>0</v>
      </c>
      <c r="N937">
        <v>0</v>
      </c>
      <c r="O937">
        <v>0</v>
      </c>
      <c r="P937">
        <v>0</v>
      </c>
      <c r="Q937">
        <v>0</v>
      </c>
      <c r="R937">
        <v>0</v>
      </c>
      <c r="S937">
        <v>0</v>
      </c>
      <c r="T937">
        <v>0</v>
      </c>
      <c r="U937">
        <v>0</v>
      </c>
      <c r="V937">
        <v>0</v>
      </c>
      <c r="W937">
        <v>1</v>
      </c>
      <c r="X937">
        <v>0</v>
      </c>
      <c r="Y937">
        <v>0</v>
      </c>
      <c r="Z937">
        <v>0</v>
      </c>
      <c r="AA937" t="s">
        <v>2276</v>
      </c>
      <c r="AB937">
        <v>0</v>
      </c>
      <c r="AC937">
        <v>0</v>
      </c>
      <c r="AD937">
        <v>0</v>
      </c>
      <c r="AE937" t="s">
        <v>2285</v>
      </c>
      <c r="AF937" t="s">
        <v>2286</v>
      </c>
      <c r="AG937" t="s">
        <v>2286</v>
      </c>
      <c r="AH937" t="s">
        <v>2286</v>
      </c>
      <c r="AI937" t="s">
        <v>2286</v>
      </c>
      <c r="AJ937" t="s">
        <v>3225</v>
      </c>
    </row>
    <row r="938" spans="1:36" x14ac:dyDescent="0.3">
      <c r="A938" s="1">
        <v>45267</v>
      </c>
      <c r="B938" t="s">
        <v>964</v>
      </c>
      <c r="C938" t="s">
        <v>2195</v>
      </c>
      <c r="D938" t="s">
        <v>2196</v>
      </c>
      <c r="E938" t="s">
        <v>2200</v>
      </c>
      <c r="H938" t="s">
        <v>2205</v>
      </c>
      <c r="I938" t="s">
        <v>2206</v>
      </c>
      <c r="J938" t="s">
        <v>2217</v>
      </c>
      <c r="K938" t="s">
        <v>2242</v>
      </c>
      <c r="L938" t="s">
        <v>2200</v>
      </c>
      <c r="M938">
        <v>0</v>
      </c>
      <c r="N938">
        <v>0</v>
      </c>
      <c r="O938">
        <v>0</v>
      </c>
      <c r="P938">
        <v>0</v>
      </c>
      <c r="Q938">
        <v>0</v>
      </c>
      <c r="R938">
        <v>0</v>
      </c>
      <c r="S938">
        <v>0</v>
      </c>
      <c r="T938">
        <v>0</v>
      </c>
      <c r="U938">
        <v>0</v>
      </c>
      <c r="V938">
        <v>0</v>
      </c>
      <c r="W938">
        <v>1</v>
      </c>
      <c r="X938">
        <v>0</v>
      </c>
      <c r="Y938">
        <v>0</v>
      </c>
      <c r="Z938">
        <v>0</v>
      </c>
      <c r="AA938" t="s">
        <v>2276</v>
      </c>
      <c r="AB938">
        <v>0</v>
      </c>
      <c r="AC938">
        <v>0</v>
      </c>
      <c r="AD938">
        <v>0</v>
      </c>
      <c r="AE938" t="s">
        <v>2285</v>
      </c>
      <c r="AF938" t="s">
        <v>2286</v>
      </c>
      <c r="AG938" t="s">
        <v>2286</v>
      </c>
      <c r="AH938" t="s">
        <v>2286</v>
      </c>
      <c r="AI938" t="s">
        <v>2286</v>
      </c>
      <c r="AJ938" t="s">
        <v>3226</v>
      </c>
    </row>
    <row r="939" spans="1:36" x14ac:dyDescent="0.3">
      <c r="A939" s="1">
        <v>45267</v>
      </c>
      <c r="B939" t="s">
        <v>965</v>
      </c>
      <c r="C939" t="s">
        <v>2195</v>
      </c>
      <c r="D939" t="s">
        <v>2196</v>
      </c>
      <c r="E939" t="s">
        <v>2197</v>
      </c>
      <c r="H939" t="s">
        <v>2205</v>
      </c>
      <c r="I939" t="s">
        <v>2206</v>
      </c>
      <c r="J939" t="s">
        <v>2217</v>
      </c>
      <c r="K939" t="s">
        <v>2239</v>
      </c>
      <c r="L939" t="s">
        <v>2265</v>
      </c>
      <c r="M939">
        <v>0</v>
      </c>
      <c r="N939">
        <v>1</v>
      </c>
      <c r="O939">
        <v>0</v>
      </c>
      <c r="P939">
        <v>0</v>
      </c>
      <c r="Q939">
        <v>0</v>
      </c>
      <c r="R939">
        <v>0</v>
      </c>
      <c r="S939">
        <v>0</v>
      </c>
      <c r="T939">
        <v>0</v>
      </c>
      <c r="U939">
        <v>0</v>
      </c>
      <c r="V939">
        <v>0</v>
      </c>
      <c r="W939">
        <v>0</v>
      </c>
      <c r="X939">
        <v>0</v>
      </c>
      <c r="Y939">
        <v>0</v>
      </c>
      <c r="Z939">
        <v>0</v>
      </c>
      <c r="AA939" t="s">
        <v>2276</v>
      </c>
      <c r="AB939">
        <v>0</v>
      </c>
      <c r="AC939">
        <v>0</v>
      </c>
      <c r="AD939">
        <v>0</v>
      </c>
      <c r="AE939" t="s">
        <v>2285</v>
      </c>
      <c r="AF939" t="s">
        <v>2286</v>
      </c>
      <c r="AG939" t="s">
        <v>2286</v>
      </c>
      <c r="AH939" t="s">
        <v>2286</v>
      </c>
      <c r="AI939" t="s">
        <v>2286</v>
      </c>
      <c r="AJ939" t="s">
        <v>3227</v>
      </c>
    </row>
    <row r="940" spans="1:36" x14ac:dyDescent="0.3">
      <c r="A940" s="1">
        <v>45267</v>
      </c>
      <c r="B940" t="s">
        <v>966</v>
      </c>
      <c r="C940" t="s">
        <v>2195</v>
      </c>
      <c r="D940" t="s">
        <v>2196</v>
      </c>
      <c r="E940" t="s">
        <v>2197</v>
      </c>
      <c r="H940" t="s">
        <v>2205</v>
      </c>
      <c r="I940" t="s">
        <v>2206</v>
      </c>
      <c r="J940" t="s">
        <v>2217</v>
      </c>
      <c r="K940" t="s">
        <v>2242</v>
      </c>
      <c r="L940" t="s">
        <v>2266</v>
      </c>
      <c r="M940">
        <v>0</v>
      </c>
      <c r="N940">
        <v>0</v>
      </c>
      <c r="O940">
        <v>0</v>
      </c>
      <c r="P940">
        <v>0</v>
      </c>
      <c r="Q940">
        <v>0</v>
      </c>
      <c r="R940">
        <v>0</v>
      </c>
      <c r="S940">
        <v>0</v>
      </c>
      <c r="T940">
        <v>0</v>
      </c>
      <c r="U940">
        <v>0</v>
      </c>
      <c r="V940">
        <v>0</v>
      </c>
      <c r="W940">
        <v>1</v>
      </c>
      <c r="X940">
        <v>0</v>
      </c>
      <c r="Y940">
        <v>0</v>
      </c>
      <c r="Z940">
        <v>0</v>
      </c>
      <c r="AA940" t="s">
        <v>2276</v>
      </c>
      <c r="AB940">
        <v>0</v>
      </c>
      <c r="AC940">
        <v>0</v>
      </c>
      <c r="AD940">
        <v>0</v>
      </c>
      <c r="AE940" t="s">
        <v>2285</v>
      </c>
      <c r="AF940" t="s">
        <v>2286</v>
      </c>
      <c r="AG940" t="s">
        <v>2286</v>
      </c>
      <c r="AH940" t="s">
        <v>2286</v>
      </c>
      <c r="AI940" t="s">
        <v>2286</v>
      </c>
      <c r="AJ940" t="s">
        <v>3228</v>
      </c>
    </row>
    <row r="941" spans="1:36" x14ac:dyDescent="0.3">
      <c r="A941" s="1">
        <v>45267</v>
      </c>
      <c r="B941" t="s">
        <v>967</v>
      </c>
      <c r="C941" t="s">
        <v>2195</v>
      </c>
      <c r="D941" t="s">
        <v>2196</v>
      </c>
      <c r="E941" t="s">
        <v>2197</v>
      </c>
      <c r="H941" t="s">
        <v>2205</v>
      </c>
      <c r="I941" t="s">
        <v>2206</v>
      </c>
      <c r="J941" t="s">
        <v>2217</v>
      </c>
      <c r="K941" t="s">
        <v>2244</v>
      </c>
      <c r="L941" t="s">
        <v>2264</v>
      </c>
      <c r="M941">
        <v>0</v>
      </c>
      <c r="N941">
        <v>1</v>
      </c>
      <c r="O941">
        <v>0</v>
      </c>
      <c r="P941">
        <v>0</v>
      </c>
      <c r="Q941">
        <v>0</v>
      </c>
      <c r="R941">
        <v>0</v>
      </c>
      <c r="S941">
        <v>0</v>
      </c>
      <c r="T941">
        <v>0</v>
      </c>
      <c r="U941">
        <v>0</v>
      </c>
      <c r="V941">
        <v>0</v>
      </c>
      <c r="W941">
        <v>1</v>
      </c>
      <c r="X941">
        <v>0</v>
      </c>
      <c r="Y941">
        <v>0</v>
      </c>
      <c r="Z941">
        <v>0</v>
      </c>
      <c r="AA941" t="s">
        <v>2276</v>
      </c>
      <c r="AB941">
        <v>0</v>
      </c>
      <c r="AC941">
        <v>0</v>
      </c>
      <c r="AD941">
        <v>0</v>
      </c>
      <c r="AE941" t="s">
        <v>2285</v>
      </c>
      <c r="AF941" t="s">
        <v>2286</v>
      </c>
      <c r="AG941" t="s">
        <v>2286</v>
      </c>
      <c r="AH941" t="s">
        <v>2286</v>
      </c>
      <c r="AI941" t="s">
        <v>2286</v>
      </c>
      <c r="AJ941" t="s">
        <v>3229</v>
      </c>
    </row>
    <row r="942" spans="1:36" x14ac:dyDescent="0.3">
      <c r="A942" s="1">
        <v>45267</v>
      </c>
      <c r="B942" t="s">
        <v>968</v>
      </c>
      <c r="C942" t="s">
        <v>2195</v>
      </c>
      <c r="D942" t="s">
        <v>2196</v>
      </c>
      <c r="E942" t="s">
        <v>2197</v>
      </c>
      <c r="H942" t="s">
        <v>2205</v>
      </c>
      <c r="I942" t="s">
        <v>2206</v>
      </c>
      <c r="J942" t="s">
        <v>2217</v>
      </c>
      <c r="K942" t="s">
        <v>2238</v>
      </c>
      <c r="L942" t="s">
        <v>2263</v>
      </c>
      <c r="M942">
        <v>0</v>
      </c>
      <c r="N942">
        <v>0</v>
      </c>
      <c r="O942">
        <v>0</v>
      </c>
      <c r="P942">
        <v>0</v>
      </c>
      <c r="Q942">
        <v>0</v>
      </c>
      <c r="R942">
        <v>0</v>
      </c>
      <c r="S942">
        <v>0</v>
      </c>
      <c r="T942">
        <v>0</v>
      </c>
      <c r="U942">
        <v>0</v>
      </c>
      <c r="V942">
        <v>1</v>
      </c>
      <c r="W942">
        <v>0</v>
      </c>
      <c r="X942">
        <v>0</v>
      </c>
      <c r="Y942">
        <v>0</v>
      </c>
      <c r="Z942">
        <v>0</v>
      </c>
      <c r="AA942" t="s">
        <v>2276</v>
      </c>
      <c r="AB942">
        <v>0</v>
      </c>
      <c r="AC942">
        <v>0</v>
      </c>
      <c r="AD942">
        <v>0</v>
      </c>
      <c r="AE942" t="s">
        <v>2285</v>
      </c>
      <c r="AF942" t="s">
        <v>2286</v>
      </c>
      <c r="AG942" t="s">
        <v>2286</v>
      </c>
      <c r="AH942" t="s">
        <v>2286</v>
      </c>
      <c r="AI942" t="s">
        <v>2286</v>
      </c>
      <c r="AJ942" t="s">
        <v>3230</v>
      </c>
    </row>
    <row r="943" spans="1:36" x14ac:dyDescent="0.3">
      <c r="A943" s="1">
        <v>45267</v>
      </c>
      <c r="B943" t="s">
        <v>969</v>
      </c>
      <c r="C943" t="s">
        <v>2195</v>
      </c>
      <c r="D943" t="s">
        <v>2196</v>
      </c>
      <c r="E943" t="s">
        <v>2197</v>
      </c>
      <c r="H943" t="s">
        <v>2205</v>
      </c>
      <c r="I943" t="s">
        <v>2206</v>
      </c>
      <c r="J943" t="s">
        <v>2217</v>
      </c>
      <c r="K943" t="s">
        <v>2239</v>
      </c>
      <c r="L943" t="s">
        <v>2200</v>
      </c>
      <c r="M943">
        <v>0</v>
      </c>
      <c r="N943">
        <v>0</v>
      </c>
      <c r="O943">
        <v>0</v>
      </c>
      <c r="P943">
        <v>0</v>
      </c>
      <c r="Q943">
        <v>0</v>
      </c>
      <c r="R943">
        <v>0</v>
      </c>
      <c r="S943">
        <v>0</v>
      </c>
      <c r="T943">
        <v>0</v>
      </c>
      <c r="U943">
        <v>0</v>
      </c>
      <c r="V943">
        <v>0</v>
      </c>
      <c r="W943">
        <v>1</v>
      </c>
      <c r="X943">
        <v>0</v>
      </c>
      <c r="Y943">
        <v>0</v>
      </c>
      <c r="Z943">
        <v>0</v>
      </c>
      <c r="AA943" t="s">
        <v>2276</v>
      </c>
      <c r="AB943">
        <v>0</v>
      </c>
      <c r="AC943">
        <v>0</v>
      </c>
      <c r="AD943">
        <v>0</v>
      </c>
      <c r="AE943" t="s">
        <v>2285</v>
      </c>
      <c r="AF943" t="s">
        <v>2286</v>
      </c>
      <c r="AG943" t="s">
        <v>2286</v>
      </c>
      <c r="AH943" t="s">
        <v>2286</v>
      </c>
      <c r="AI943" t="s">
        <v>2286</v>
      </c>
      <c r="AJ943" t="s">
        <v>3231</v>
      </c>
    </row>
    <row r="944" spans="1:36" x14ac:dyDescent="0.3">
      <c r="A944" s="1">
        <v>45267</v>
      </c>
      <c r="B944" t="s">
        <v>970</v>
      </c>
      <c r="C944" t="s">
        <v>2195</v>
      </c>
      <c r="D944" t="s">
        <v>2196</v>
      </c>
      <c r="E944" t="s">
        <v>2197</v>
      </c>
      <c r="H944" t="s">
        <v>2205</v>
      </c>
      <c r="I944" t="s">
        <v>2206</v>
      </c>
      <c r="J944" t="s">
        <v>2217</v>
      </c>
      <c r="K944" t="s">
        <v>2240</v>
      </c>
      <c r="L944" t="s">
        <v>2216</v>
      </c>
      <c r="M944">
        <v>0</v>
      </c>
      <c r="N944">
        <v>0</v>
      </c>
      <c r="O944">
        <v>0</v>
      </c>
      <c r="P944">
        <v>0</v>
      </c>
      <c r="Q944">
        <v>1</v>
      </c>
      <c r="R944">
        <v>0</v>
      </c>
      <c r="S944">
        <v>0</v>
      </c>
      <c r="T944">
        <v>0</v>
      </c>
      <c r="U944">
        <v>0</v>
      </c>
      <c r="V944">
        <v>0</v>
      </c>
      <c r="W944">
        <v>0</v>
      </c>
      <c r="X944">
        <v>0</v>
      </c>
      <c r="Y944">
        <v>0</v>
      </c>
      <c r="Z944">
        <v>0</v>
      </c>
      <c r="AA944" t="s">
        <v>2276</v>
      </c>
      <c r="AB944">
        <v>0</v>
      </c>
      <c r="AC944">
        <v>0</v>
      </c>
      <c r="AD944">
        <v>0</v>
      </c>
      <c r="AE944" t="s">
        <v>2285</v>
      </c>
      <c r="AF944" t="s">
        <v>2286</v>
      </c>
      <c r="AG944" t="s">
        <v>2286</v>
      </c>
      <c r="AH944" t="s">
        <v>2286</v>
      </c>
      <c r="AI944" t="s">
        <v>2286</v>
      </c>
      <c r="AJ944" t="s">
        <v>3232</v>
      </c>
    </row>
    <row r="945" spans="1:36" x14ac:dyDescent="0.3">
      <c r="A945" s="1">
        <v>45267</v>
      </c>
      <c r="B945" t="s">
        <v>971</v>
      </c>
      <c r="C945" t="s">
        <v>2195</v>
      </c>
      <c r="D945" t="s">
        <v>2196</v>
      </c>
      <c r="E945" t="s">
        <v>2197</v>
      </c>
      <c r="H945" t="s">
        <v>2205</v>
      </c>
      <c r="I945" t="s">
        <v>2206</v>
      </c>
      <c r="J945" t="s">
        <v>2217</v>
      </c>
      <c r="K945" t="s">
        <v>2240</v>
      </c>
      <c r="L945" t="s">
        <v>2200</v>
      </c>
      <c r="M945">
        <v>0</v>
      </c>
      <c r="N945">
        <v>0</v>
      </c>
      <c r="O945">
        <v>0</v>
      </c>
      <c r="P945">
        <v>0</v>
      </c>
      <c r="Q945">
        <v>0</v>
      </c>
      <c r="R945">
        <v>0</v>
      </c>
      <c r="S945">
        <v>0</v>
      </c>
      <c r="T945">
        <v>0</v>
      </c>
      <c r="U945">
        <v>0</v>
      </c>
      <c r="V945">
        <v>0</v>
      </c>
      <c r="W945">
        <v>1</v>
      </c>
      <c r="X945">
        <v>0</v>
      </c>
      <c r="Y945">
        <v>0</v>
      </c>
      <c r="Z945">
        <v>0</v>
      </c>
      <c r="AA945" t="s">
        <v>2276</v>
      </c>
      <c r="AB945">
        <v>0</v>
      </c>
      <c r="AC945">
        <v>0</v>
      </c>
      <c r="AD945">
        <v>0</v>
      </c>
      <c r="AE945" t="s">
        <v>2285</v>
      </c>
      <c r="AF945" t="s">
        <v>2286</v>
      </c>
      <c r="AG945" t="s">
        <v>2286</v>
      </c>
      <c r="AH945" t="s">
        <v>2286</v>
      </c>
      <c r="AI945" t="s">
        <v>2286</v>
      </c>
      <c r="AJ945" t="s">
        <v>3233</v>
      </c>
    </row>
    <row r="946" spans="1:36" x14ac:dyDescent="0.3">
      <c r="A946" s="1">
        <v>45267</v>
      </c>
      <c r="B946" t="s">
        <v>971</v>
      </c>
      <c r="C946" t="s">
        <v>2195</v>
      </c>
      <c r="D946" t="s">
        <v>2196</v>
      </c>
      <c r="E946" t="s">
        <v>2197</v>
      </c>
      <c r="H946" t="s">
        <v>2205</v>
      </c>
      <c r="I946" t="s">
        <v>2206</v>
      </c>
      <c r="J946" t="s">
        <v>2217</v>
      </c>
      <c r="K946" t="s">
        <v>2240</v>
      </c>
      <c r="L946" t="s">
        <v>2200</v>
      </c>
      <c r="M946">
        <v>0</v>
      </c>
      <c r="N946">
        <v>0</v>
      </c>
      <c r="O946">
        <v>0</v>
      </c>
      <c r="P946">
        <v>0</v>
      </c>
      <c r="Q946">
        <v>0</v>
      </c>
      <c r="R946">
        <v>0</v>
      </c>
      <c r="S946">
        <v>0</v>
      </c>
      <c r="T946">
        <v>0</v>
      </c>
      <c r="U946">
        <v>0</v>
      </c>
      <c r="V946">
        <v>0</v>
      </c>
      <c r="W946">
        <v>1</v>
      </c>
      <c r="X946">
        <v>0</v>
      </c>
      <c r="Y946">
        <v>0</v>
      </c>
      <c r="Z946">
        <v>0</v>
      </c>
      <c r="AA946" t="s">
        <v>2276</v>
      </c>
      <c r="AB946">
        <v>0</v>
      </c>
      <c r="AC946">
        <v>0</v>
      </c>
      <c r="AD946">
        <v>0</v>
      </c>
      <c r="AE946" t="s">
        <v>2285</v>
      </c>
      <c r="AF946" t="s">
        <v>2286</v>
      </c>
      <c r="AG946" t="s">
        <v>2286</v>
      </c>
      <c r="AH946" t="s">
        <v>2286</v>
      </c>
      <c r="AI946" t="s">
        <v>2286</v>
      </c>
      <c r="AJ946" t="s">
        <v>3234</v>
      </c>
    </row>
    <row r="947" spans="1:36" x14ac:dyDescent="0.3">
      <c r="A947" s="1">
        <v>45267</v>
      </c>
      <c r="B947" t="s">
        <v>971</v>
      </c>
      <c r="C947" t="s">
        <v>2195</v>
      </c>
      <c r="D947" t="s">
        <v>2196</v>
      </c>
      <c r="E947" t="s">
        <v>2197</v>
      </c>
      <c r="H947" t="s">
        <v>2205</v>
      </c>
      <c r="I947" t="s">
        <v>2206</v>
      </c>
      <c r="J947" t="s">
        <v>2217</v>
      </c>
      <c r="K947" t="s">
        <v>2240</v>
      </c>
      <c r="L947" t="s">
        <v>2200</v>
      </c>
      <c r="M947">
        <v>0</v>
      </c>
      <c r="N947">
        <v>0</v>
      </c>
      <c r="O947">
        <v>0</v>
      </c>
      <c r="P947">
        <v>0</v>
      </c>
      <c r="Q947">
        <v>0</v>
      </c>
      <c r="R947">
        <v>0</v>
      </c>
      <c r="S947">
        <v>0</v>
      </c>
      <c r="T947">
        <v>0</v>
      </c>
      <c r="U947">
        <v>0</v>
      </c>
      <c r="V947">
        <v>0</v>
      </c>
      <c r="W947">
        <v>1</v>
      </c>
      <c r="X947">
        <v>0</v>
      </c>
      <c r="Y947">
        <v>0</v>
      </c>
      <c r="Z947">
        <v>0</v>
      </c>
      <c r="AA947" t="s">
        <v>2276</v>
      </c>
      <c r="AB947">
        <v>0</v>
      </c>
      <c r="AC947">
        <v>0</v>
      </c>
      <c r="AD947">
        <v>0</v>
      </c>
      <c r="AE947" t="s">
        <v>2285</v>
      </c>
      <c r="AF947" t="s">
        <v>2286</v>
      </c>
      <c r="AG947" t="s">
        <v>2286</v>
      </c>
      <c r="AH947" t="s">
        <v>2286</v>
      </c>
      <c r="AI947" t="s">
        <v>2286</v>
      </c>
      <c r="AJ947" t="s">
        <v>3235</v>
      </c>
    </row>
    <row r="948" spans="1:36" x14ac:dyDescent="0.3">
      <c r="A948" s="1">
        <v>45266</v>
      </c>
      <c r="B948" t="s">
        <v>972</v>
      </c>
      <c r="C948" t="s">
        <v>2195</v>
      </c>
      <c r="D948" t="s">
        <v>2196</v>
      </c>
      <c r="E948" t="s">
        <v>2197</v>
      </c>
      <c r="H948" t="s">
        <v>2205</v>
      </c>
      <c r="I948" t="s">
        <v>2206</v>
      </c>
      <c r="J948" t="s">
        <v>2217</v>
      </c>
      <c r="K948" t="s">
        <v>2240</v>
      </c>
      <c r="L948" t="s">
        <v>2269</v>
      </c>
      <c r="M948">
        <v>0</v>
      </c>
      <c r="N948">
        <v>0</v>
      </c>
      <c r="O948">
        <v>0</v>
      </c>
      <c r="P948">
        <v>0</v>
      </c>
      <c r="Q948">
        <v>0</v>
      </c>
      <c r="R948">
        <v>0</v>
      </c>
      <c r="S948">
        <v>0</v>
      </c>
      <c r="T948">
        <v>0</v>
      </c>
      <c r="U948">
        <v>0</v>
      </c>
      <c r="V948">
        <v>0</v>
      </c>
      <c r="W948">
        <v>0</v>
      </c>
      <c r="X948">
        <v>0</v>
      </c>
      <c r="Y948">
        <v>0</v>
      </c>
      <c r="Z948">
        <v>1</v>
      </c>
      <c r="AA948" t="s">
        <v>2279</v>
      </c>
      <c r="AB948">
        <v>0</v>
      </c>
      <c r="AC948">
        <v>0</v>
      </c>
      <c r="AD948">
        <v>0</v>
      </c>
      <c r="AE948" t="s">
        <v>2285</v>
      </c>
      <c r="AF948" t="s">
        <v>2286</v>
      </c>
      <c r="AG948" t="s">
        <v>2286</v>
      </c>
      <c r="AH948" t="s">
        <v>2286</v>
      </c>
      <c r="AI948" t="s">
        <v>2286</v>
      </c>
      <c r="AJ948" t="s">
        <v>3236</v>
      </c>
    </row>
    <row r="949" spans="1:36" x14ac:dyDescent="0.3">
      <c r="A949" s="1">
        <v>45266</v>
      </c>
      <c r="B949" t="s">
        <v>973</v>
      </c>
      <c r="C949" t="s">
        <v>2195</v>
      </c>
      <c r="D949" t="s">
        <v>2196</v>
      </c>
      <c r="E949" t="s">
        <v>2197</v>
      </c>
      <c r="H949" t="s">
        <v>2205</v>
      </c>
      <c r="I949" t="s">
        <v>2206</v>
      </c>
      <c r="J949" t="s">
        <v>2217</v>
      </c>
      <c r="K949" t="s">
        <v>2239</v>
      </c>
      <c r="L949" t="s">
        <v>2265</v>
      </c>
      <c r="M949">
        <v>0</v>
      </c>
      <c r="N949">
        <v>0</v>
      </c>
      <c r="O949">
        <v>0</v>
      </c>
      <c r="P949">
        <v>0</v>
      </c>
      <c r="Q949">
        <v>0</v>
      </c>
      <c r="R949">
        <v>0</v>
      </c>
      <c r="S949">
        <v>0</v>
      </c>
      <c r="T949">
        <v>0</v>
      </c>
      <c r="U949">
        <v>0</v>
      </c>
      <c r="V949">
        <v>0</v>
      </c>
      <c r="W949">
        <v>4</v>
      </c>
      <c r="X949">
        <v>0</v>
      </c>
      <c r="Y949">
        <v>0</v>
      </c>
      <c r="Z949">
        <v>0</v>
      </c>
      <c r="AA949" t="s">
        <v>2276</v>
      </c>
      <c r="AB949">
        <v>0</v>
      </c>
      <c r="AC949">
        <v>0</v>
      </c>
      <c r="AD949">
        <v>0</v>
      </c>
      <c r="AE949" t="s">
        <v>2285</v>
      </c>
      <c r="AF949" t="s">
        <v>2286</v>
      </c>
      <c r="AG949" t="s">
        <v>2286</v>
      </c>
      <c r="AH949" t="s">
        <v>2286</v>
      </c>
      <c r="AI949" t="s">
        <v>2286</v>
      </c>
      <c r="AJ949" t="s">
        <v>3237</v>
      </c>
    </row>
    <row r="950" spans="1:36" x14ac:dyDescent="0.3">
      <c r="A950" s="1">
        <v>45266</v>
      </c>
      <c r="B950" t="s">
        <v>974</v>
      </c>
      <c r="C950" t="s">
        <v>2195</v>
      </c>
      <c r="D950" t="s">
        <v>2196</v>
      </c>
      <c r="E950" t="s">
        <v>2197</v>
      </c>
      <c r="H950" t="s">
        <v>2205</v>
      </c>
      <c r="I950" t="s">
        <v>2206</v>
      </c>
      <c r="J950" t="s">
        <v>2217</v>
      </c>
      <c r="K950" t="s">
        <v>2242</v>
      </c>
      <c r="L950" t="s">
        <v>2265</v>
      </c>
      <c r="M950">
        <v>0</v>
      </c>
      <c r="N950">
        <v>1</v>
      </c>
      <c r="O950">
        <v>0</v>
      </c>
      <c r="P950">
        <v>0</v>
      </c>
      <c r="Q950">
        <v>1</v>
      </c>
      <c r="R950">
        <v>0</v>
      </c>
      <c r="S950">
        <v>0</v>
      </c>
      <c r="T950">
        <v>0</v>
      </c>
      <c r="U950">
        <v>0</v>
      </c>
      <c r="V950">
        <v>0</v>
      </c>
      <c r="W950">
        <v>0</v>
      </c>
      <c r="X950">
        <v>0</v>
      </c>
      <c r="Y950">
        <v>0</v>
      </c>
      <c r="Z950">
        <v>0</v>
      </c>
      <c r="AA950" t="s">
        <v>2276</v>
      </c>
      <c r="AB950">
        <v>0</v>
      </c>
      <c r="AC950">
        <v>0</v>
      </c>
      <c r="AD950">
        <v>0</v>
      </c>
      <c r="AE950" t="s">
        <v>2285</v>
      </c>
      <c r="AF950" t="s">
        <v>2286</v>
      </c>
      <c r="AG950" t="s">
        <v>2286</v>
      </c>
      <c r="AH950" t="s">
        <v>2286</v>
      </c>
      <c r="AI950" t="s">
        <v>2286</v>
      </c>
      <c r="AJ950" t="s">
        <v>3238</v>
      </c>
    </row>
    <row r="951" spans="1:36" x14ac:dyDescent="0.3">
      <c r="A951" s="1">
        <v>45266</v>
      </c>
      <c r="B951" t="s">
        <v>975</v>
      </c>
      <c r="C951" t="s">
        <v>2195</v>
      </c>
      <c r="D951" t="s">
        <v>2196</v>
      </c>
      <c r="E951" t="s">
        <v>2198</v>
      </c>
      <c r="H951" t="s">
        <v>2205</v>
      </c>
      <c r="I951" t="s">
        <v>2206</v>
      </c>
      <c r="J951" t="s">
        <v>2217</v>
      </c>
      <c r="K951" t="s">
        <v>2240</v>
      </c>
      <c r="L951" t="s">
        <v>2265</v>
      </c>
      <c r="M951">
        <v>0</v>
      </c>
      <c r="N951">
        <v>0</v>
      </c>
      <c r="O951">
        <v>0</v>
      </c>
      <c r="P951">
        <v>0</v>
      </c>
      <c r="Q951">
        <v>0</v>
      </c>
      <c r="R951">
        <v>0</v>
      </c>
      <c r="S951">
        <v>0</v>
      </c>
      <c r="T951">
        <v>0</v>
      </c>
      <c r="U951">
        <v>0</v>
      </c>
      <c r="V951">
        <v>1</v>
      </c>
      <c r="W951">
        <v>0</v>
      </c>
      <c r="X951">
        <v>0</v>
      </c>
      <c r="Y951">
        <v>0</v>
      </c>
      <c r="Z951">
        <v>0</v>
      </c>
      <c r="AA951" t="s">
        <v>2276</v>
      </c>
      <c r="AB951">
        <v>0</v>
      </c>
      <c r="AC951">
        <v>0</v>
      </c>
      <c r="AD951">
        <v>0</v>
      </c>
      <c r="AE951" t="s">
        <v>2285</v>
      </c>
      <c r="AF951" t="s">
        <v>2286</v>
      </c>
      <c r="AG951" t="s">
        <v>2286</v>
      </c>
      <c r="AH951" t="s">
        <v>2286</v>
      </c>
      <c r="AI951" t="s">
        <v>2286</v>
      </c>
      <c r="AJ951" t="s">
        <v>3239</v>
      </c>
    </row>
    <row r="952" spans="1:36" x14ac:dyDescent="0.3">
      <c r="A952" s="1">
        <v>45266</v>
      </c>
      <c r="B952" t="s">
        <v>976</v>
      </c>
      <c r="C952" t="s">
        <v>2195</v>
      </c>
      <c r="D952" t="s">
        <v>2196</v>
      </c>
      <c r="E952" t="s">
        <v>2197</v>
      </c>
      <c r="H952" t="s">
        <v>2205</v>
      </c>
      <c r="I952" t="s">
        <v>2206</v>
      </c>
      <c r="J952" t="s">
        <v>2217</v>
      </c>
      <c r="K952" t="s">
        <v>2240</v>
      </c>
      <c r="L952" t="s">
        <v>2269</v>
      </c>
      <c r="M952">
        <v>0</v>
      </c>
      <c r="N952">
        <v>0</v>
      </c>
      <c r="O952">
        <v>0</v>
      </c>
      <c r="P952">
        <v>0</v>
      </c>
      <c r="Q952">
        <v>0</v>
      </c>
      <c r="R952">
        <v>0</v>
      </c>
      <c r="S952">
        <v>0</v>
      </c>
      <c r="T952">
        <v>0</v>
      </c>
      <c r="U952">
        <v>0</v>
      </c>
      <c r="V952">
        <v>1</v>
      </c>
      <c r="W952">
        <v>0</v>
      </c>
      <c r="X952">
        <v>0</v>
      </c>
      <c r="Y952">
        <v>0</v>
      </c>
      <c r="Z952">
        <v>0</v>
      </c>
      <c r="AA952" t="s">
        <v>2276</v>
      </c>
      <c r="AB952">
        <v>0</v>
      </c>
      <c r="AC952">
        <v>0</v>
      </c>
      <c r="AD952">
        <v>0</v>
      </c>
      <c r="AE952" t="s">
        <v>2285</v>
      </c>
      <c r="AF952" t="s">
        <v>2286</v>
      </c>
      <c r="AG952" t="s">
        <v>2286</v>
      </c>
      <c r="AH952" t="s">
        <v>2286</v>
      </c>
      <c r="AI952" t="s">
        <v>2286</v>
      </c>
      <c r="AJ952" t="s">
        <v>3240</v>
      </c>
    </row>
    <row r="953" spans="1:36" x14ac:dyDescent="0.3">
      <c r="A953" s="1">
        <v>45266</v>
      </c>
      <c r="B953" t="s">
        <v>977</v>
      </c>
      <c r="C953" t="s">
        <v>2195</v>
      </c>
      <c r="D953" t="s">
        <v>2196</v>
      </c>
      <c r="E953" t="s">
        <v>2197</v>
      </c>
      <c r="H953" t="s">
        <v>2205</v>
      </c>
      <c r="I953" t="s">
        <v>2206</v>
      </c>
      <c r="J953" t="s">
        <v>2217</v>
      </c>
      <c r="K953" t="s">
        <v>2240</v>
      </c>
      <c r="L953" t="s">
        <v>2264</v>
      </c>
      <c r="M953">
        <v>0</v>
      </c>
      <c r="N953">
        <v>0</v>
      </c>
      <c r="O953">
        <v>0</v>
      </c>
      <c r="P953">
        <v>0</v>
      </c>
      <c r="Q953">
        <v>1</v>
      </c>
      <c r="R953">
        <v>0</v>
      </c>
      <c r="S953">
        <v>0</v>
      </c>
      <c r="T953">
        <v>0</v>
      </c>
      <c r="U953">
        <v>0</v>
      </c>
      <c r="V953">
        <v>0</v>
      </c>
      <c r="W953">
        <v>0</v>
      </c>
      <c r="X953">
        <v>0</v>
      </c>
      <c r="Y953">
        <v>0</v>
      </c>
      <c r="Z953">
        <v>0</v>
      </c>
      <c r="AA953" t="s">
        <v>2276</v>
      </c>
      <c r="AB953">
        <v>0</v>
      </c>
      <c r="AC953">
        <v>0</v>
      </c>
      <c r="AD953">
        <v>0</v>
      </c>
      <c r="AE953" t="s">
        <v>2285</v>
      </c>
      <c r="AF953" t="s">
        <v>2286</v>
      </c>
      <c r="AG953" t="s">
        <v>2286</v>
      </c>
      <c r="AH953" t="s">
        <v>2286</v>
      </c>
      <c r="AI953" t="s">
        <v>2286</v>
      </c>
      <c r="AJ953" t="s">
        <v>3241</v>
      </c>
    </row>
    <row r="954" spans="1:36" x14ac:dyDescent="0.3">
      <c r="A954" s="1">
        <v>45266</v>
      </c>
      <c r="B954" t="s">
        <v>978</v>
      </c>
      <c r="C954" t="s">
        <v>2195</v>
      </c>
      <c r="D954" t="s">
        <v>2196</v>
      </c>
      <c r="E954" t="s">
        <v>2197</v>
      </c>
      <c r="H954" t="s">
        <v>2205</v>
      </c>
      <c r="I954" t="s">
        <v>2206</v>
      </c>
      <c r="J954" t="s">
        <v>2217</v>
      </c>
      <c r="K954" t="s">
        <v>2242</v>
      </c>
      <c r="L954" t="s">
        <v>2269</v>
      </c>
      <c r="M954">
        <v>0</v>
      </c>
      <c r="N954">
        <v>0</v>
      </c>
      <c r="O954">
        <v>0</v>
      </c>
      <c r="P954">
        <v>0</v>
      </c>
      <c r="Q954">
        <v>0</v>
      </c>
      <c r="R954">
        <v>0</v>
      </c>
      <c r="S954">
        <v>0</v>
      </c>
      <c r="T954">
        <v>0</v>
      </c>
      <c r="U954">
        <v>0</v>
      </c>
      <c r="V954">
        <v>0</v>
      </c>
      <c r="W954">
        <v>0</v>
      </c>
      <c r="X954">
        <v>0</v>
      </c>
      <c r="Y954">
        <v>0</v>
      </c>
      <c r="Z954">
        <v>0</v>
      </c>
      <c r="AA954" t="s">
        <v>2276</v>
      </c>
      <c r="AB954">
        <v>0</v>
      </c>
      <c r="AC954">
        <v>0</v>
      </c>
      <c r="AD954">
        <v>0</v>
      </c>
      <c r="AE954" t="s">
        <v>2285</v>
      </c>
      <c r="AF954" t="s">
        <v>2286</v>
      </c>
      <c r="AG954" t="s">
        <v>2286</v>
      </c>
      <c r="AH954" t="s">
        <v>2286</v>
      </c>
      <c r="AI954" t="s">
        <v>2286</v>
      </c>
      <c r="AJ954" t="s">
        <v>3242</v>
      </c>
    </row>
    <row r="955" spans="1:36" x14ac:dyDescent="0.3">
      <c r="A955" s="1">
        <v>45265</v>
      </c>
      <c r="B955" t="s">
        <v>979</v>
      </c>
      <c r="C955" t="s">
        <v>2195</v>
      </c>
      <c r="D955" t="s">
        <v>2196</v>
      </c>
      <c r="E955" t="s">
        <v>2197</v>
      </c>
      <c r="H955" t="s">
        <v>2205</v>
      </c>
      <c r="I955" t="s">
        <v>2206</v>
      </c>
      <c r="J955" t="s">
        <v>2217</v>
      </c>
      <c r="K955" t="s">
        <v>2249</v>
      </c>
      <c r="L955" t="s">
        <v>2264</v>
      </c>
      <c r="M955">
        <v>0</v>
      </c>
      <c r="N955">
        <v>0</v>
      </c>
      <c r="O955">
        <v>0</v>
      </c>
      <c r="P955">
        <v>0</v>
      </c>
      <c r="Q955">
        <v>1</v>
      </c>
      <c r="R955">
        <v>0</v>
      </c>
      <c r="S955">
        <v>0</v>
      </c>
      <c r="T955">
        <v>0</v>
      </c>
      <c r="U955">
        <v>0</v>
      </c>
      <c r="V955">
        <v>1</v>
      </c>
      <c r="W955">
        <v>0</v>
      </c>
      <c r="X955">
        <v>0</v>
      </c>
      <c r="Y955">
        <v>0</v>
      </c>
      <c r="Z955">
        <v>0</v>
      </c>
      <c r="AA955" t="s">
        <v>2276</v>
      </c>
      <c r="AB955">
        <v>0</v>
      </c>
      <c r="AC955">
        <v>0</v>
      </c>
      <c r="AD955">
        <v>0</v>
      </c>
      <c r="AE955" t="s">
        <v>2285</v>
      </c>
      <c r="AF955" t="s">
        <v>2286</v>
      </c>
      <c r="AG955" t="s">
        <v>2286</v>
      </c>
      <c r="AH955" t="s">
        <v>2286</v>
      </c>
      <c r="AI955" t="s">
        <v>2286</v>
      </c>
      <c r="AJ955" t="s">
        <v>3243</v>
      </c>
    </row>
    <row r="956" spans="1:36" x14ac:dyDescent="0.3">
      <c r="A956" s="1">
        <v>45265</v>
      </c>
      <c r="B956" t="s">
        <v>980</v>
      </c>
      <c r="C956" t="s">
        <v>2195</v>
      </c>
      <c r="D956" t="s">
        <v>2196</v>
      </c>
      <c r="E956" t="s">
        <v>2197</v>
      </c>
      <c r="H956" t="s">
        <v>2205</v>
      </c>
      <c r="I956" t="s">
        <v>2206</v>
      </c>
      <c r="J956" t="s">
        <v>2217</v>
      </c>
      <c r="K956" t="s">
        <v>2240</v>
      </c>
      <c r="L956" t="s">
        <v>2264</v>
      </c>
      <c r="M956">
        <v>0</v>
      </c>
      <c r="N956">
        <v>0</v>
      </c>
      <c r="O956">
        <v>1</v>
      </c>
      <c r="P956">
        <v>0</v>
      </c>
      <c r="Q956">
        <v>0</v>
      </c>
      <c r="R956">
        <v>0</v>
      </c>
      <c r="S956">
        <v>0</v>
      </c>
      <c r="T956">
        <v>0</v>
      </c>
      <c r="U956">
        <v>0</v>
      </c>
      <c r="V956">
        <v>0</v>
      </c>
      <c r="W956">
        <v>0</v>
      </c>
      <c r="X956">
        <v>0</v>
      </c>
      <c r="Y956">
        <v>0</v>
      </c>
      <c r="Z956">
        <v>0</v>
      </c>
      <c r="AA956" t="s">
        <v>2276</v>
      </c>
      <c r="AB956">
        <v>0</v>
      </c>
      <c r="AC956">
        <v>0</v>
      </c>
      <c r="AD956">
        <v>0</v>
      </c>
      <c r="AE956" t="s">
        <v>2285</v>
      </c>
      <c r="AF956" t="s">
        <v>2286</v>
      </c>
      <c r="AG956" t="s">
        <v>2286</v>
      </c>
      <c r="AH956" t="s">
        <v>2286</v>
      </c>
      <c r="AI956" t="s">
        <v>2286</v>
      </c>
      <c r="AJ956" t="s">
        <v>3244</v>
      </c>
    </row>
    <row r="957" spans="1:36" x14ac:dyDescent="0.3">
      <c r="A957" s="1">
        <v>45265</v>
      </c>
      <c r="B957" t="s">
        <v>981</v>
      </c>
      <c r="C957" t="s">
        <v>2195</v>
      </c>
      <c r="D957" t="s">
        <v>2196</v>
      </c>
      <c r="E957" t="s">
        <v>2197</v>
      </c>
      <c r="H957" t="s">
        <v>2205</v>
      </c>
      <c r="I957" t="s">
        <v>2206</v>
      </c>
      <c r="J957" t="s">
        <v>2217</v>
      </c>
      <c r="K957" t="s">
        <v>2249</v>
      </c>
      <c r="L957" t="s">
        <v>2267</v>
      </c>
      <c r="M957">
        <v>0</v>
      </c>
      <c r="N957">
        <v>0</v>
      </c>
      <c r="O957">
        <v>0</v>
      </c>
      <c r="P957">
        <v>0</v>
      </c>
      <c r="Q957">
        <v>0</v>
      </c>
      <c r="R957">
        <v>0</v>
      </c>
      <c r="S957">
        <v>2</v>
      </c>
      <c r="T957">
        <v>0</v>
      </c>
      <c r="U957">
        <v>0</v>
      </c>
      <c r="V957">
        <v>0</v>
      </c>
      <c r="W957">
        <v>0</v>
      </c>
      <c r="X957">
        <v>1</v>
      </c>
      <c r="Y957">
        <v>0</v>
      </c>
      <c r="Z957">
        <v>0</v>
      </c>
      <c r="AA957" t="s">
        <v>2276</v>
      </c>
      <c r="AB957">
        <v>0</v>
      </c>
      <c r="AC957">
        <v>0</v>
      </c>
      <c r="AD957">
        <v>0</v>
      </c>
      <c r="AE957" t="s">
        <v>2285</v>
      </c>
      <c r="AF957" t="s">
        <v>2286</v>
      </c>
      <c r="AG957" t="s">
        <v>2286</v>
      </c>
      <c r="AH957" t="s">
        <v>2286</v>
      </c>
      <c r="AI957" t="s">
        <v>2286</v>
      </c>
      <c r="AJ957" t="s">
        <v>3245</v>
      </c>
    </row>
    <row r="958" spans="1:36" x14ac:dyDescent="0.3">
      <c r="A958" s="1">
        <v>45265</v>
      </c>
      <c r="B958" t="s">
        <v>982</v>
      </c>
      <c r="C958" t="s">
        <v>2195</v>
      </c>
      <c r="D958" t="s">
        <v>2196</v>
      </c>
      <c r="E958" t="s">
        <v>2197</v>
      </c>
      <c r="H958" t="s">
        <v>2205</v>
      </c>
      <c r="I958" t="s">
        <v>2206</v>
      </c>
      <c r="J958" t="s">
        <v>2217</v>
      </c>
      <c r="K958" t="s">
        <v>2242</v>
      </c>
      <c r="L958" t="s">
        <v>2264</v>
      </c>
      <c r="M958">
        <v>0</v>
      </c>
      <c r="N958">
        <v>0</v>
      </c>
      <c r="O958">
        <v>0</v>
      </c>
      <c r="P958">
        <v>0</v>
      </c>
      <c r="Q958">
        <v>1</v>
      </c>
      <c r="R958">
        <v>0</v>
      </c>
      <c r="S958">
        <v>0</v>
      </c>
      <c r="T958">
        <v>0</v>
      </c>
      <c r="U958">
        <v>0</v>
      </c>
      <c r="V958">
        <v>0</v>
      </c>
      <c r="W958">
        <v>0</v>
      </c>
      <c r="X958">
        <v>0</v>
      </c>
      <c r="Y958">
        <v>0</v>
      </c>
      <c r="Z958">
        <v>0</v>
      </c>
      <c r="AA958" t="s">
        <v>2276</v>
      </c>
      <c r="AB958">
        <v>0</v>
      </c>
      <c r="AC958">
        <v>0</v>
      </c>
      <c r="AD958">
        <v>0</v>
      </c>
      <c r="AE958" t="s">
        <v>2285</v>
      </c>
      <c r="AF958" t="s">
        <v>2286</v>
      </c>
      <c r="AG958" t="s">
        <v>2286</v>
      </c>
      <c r="AH958" t="s">
        <v>2286</v>
      </c>
      <c r="AI958" t="s">
        <v>2286</v>
      </c>
      <c r="AJ958" t="s">
        <v>3246</v>
      </c>
    </row>
    <row r="959" spans="1:36" x14ac:dyDescent="0.3">
      <c r="A959" s="1">
        <v>45265</v>
      </c>
      <c r="B959" t="s">
        <v>983</v>
      </c>
      <c r="C959" t="s">
        <v>2195</v>
      </c>
      <c r="D959" t="s">
        <v>2196</v>
      </c>
      <c r="E959" t="s">
        <v>2197</v>
      </c>
      <c r="H959" t="s">
        <v>2205</v>
      </c>
      <c r="I959" t="s">
        <v>2206</v>
      </c>
      <c r="J959" t="s">
        <v>2217</v>
      </c>
      <c r="K959" t="s">
        <v>2242</v>
      </c>
      <c r="L959" t="s">
        <v>2266</v>
      </c>
      <c r="M959">
        <v>0</v>
      </c>
      <c r="N959">
        <v>0</v>
      </c>
      <c r="O959">
        <v>0</v>
      </c>
      <c r="P959">
        <v>0</v>
      </c>
      <c r="Q959">
        <v>0</v>
      </c>
      <c r="R959">
        <v>0</v>
      </c>
      <c r="S959">
        <v>0</v>
      </c>
      <c r="T959">
        <v>0</v>
      </c>
      <c r="U959">
        <v>0</v>
      </c>
      <c r="V959">
        <v>0</v>
      </c>
      <c r="W959">
        <v>2</v>
      </c>
      <c r="X959">
        <v>0</v>
      </c>
      <c r="Y959">
        <v>0</v>
      </c>
      <c r="Z959">
        <v>0</v>
      </c>
      <c r="AA959" t="s">
        <v>2276</v>
      </c>
      <c r="AB959">
        <v>0</v>
      </c>
      <c r="AC959">
        <v>0</v>
      </c>
      <c r="AD959">
        <v>0</v>
      </c>
      <c r="AE959" t="s">
        <v>2285</v>
      </c>
      <c r="AF959" t="s">
        <v>2286</v>
      </c>
      <c r="AG959" t="s">
        <v>2286</v>
      </c>
      <c r="AH959" t="s">
        <v>2286</v>
      </c>
      <c r="AI959" t="s">
        <v>2286</v>
      </c>
      <c r="AJ959" t="s">
        <v>3247</v>
      </c>
    </row>
    <row r="960" spans="1:36" x14ac:dyDescent="0.3">
      <c r="A960" s="1">
        <v>45265</v>
      </c>
      <c r="B960" t="s">
        <v>984</v>
      </c>
      <c r="C960" t="s">
        <v>2195</v>
      </c>
      <c r="D960" t="s">
        <v>2196</v>
      </c>
      <c r="E960" t="s">
        <v>2197</v>
      </c>
      <c r="H960" t="s">
        <v>2205</v>
      </c>
      <c r="I960" t="s">
        <v>2206</v>
      </c>
      <c r="J960" t="s">
        <v>2217</v>
      </c>
      <c r="K960" t="s">
        <v>2240</v>
      </c>
      <c r="L960" t="s">
        <v>2264</v>
      </c>
      <c r="M960">
        <v>0</v>
      </c>
      <c r="N960">
        <v>0</v>
      </c>
      <c r="O960">
        <v>0</v>
      </c>
      <c r="P960">
        <v>0</v>
      </c>
      <c r="Q960">
        <v>0</v>
      </c>
      <c r="R960">
        <v>0</v>
      </c>
      <c r="S960">
        <v>0</v>
      </c>
      <c r="T960">
        <v>0</v>
      </c>
      <c r="U960">
        <v>0</v>
      </c>
      <c r="V960">
        <v>1</v>
      </c>
      <c r="W960">
        <v>0</v>
      </c>
      <c r="X960">
        <v>0</v>
      </c>
      <c r="Y960">
        <v>0</v>
      </c>
      <c r="Z960">
        <v>0</v>
      </c>
      <c r="AA960" t="s">
        <v>2276</v>
      </c>
      <c r="AB960">
        <v>0</v>
      </c>
      <c r="AC960">
        <v>0</v>
      </c>
      <c r="AD960">
        <v>0</v>
      </c>
      <c r="AE960" t="s">
        <v>2285</v>
      </c>
      <c r="AF960" t="s">
        <v>2286</v>
      </c>
      <c r="AG960" t="s">
        <v>2286</v>
      </c>
      <c r="AH960" t="s">
        <v>2286</v>
      </c>
      <c r="AI960" t="s">
        <v>2286</v>
      </c>
      <c r="AJ960" t="s">
        <v>3248</v>
      </c>
    </row>
    <row r="961" spans="1:36" x14ac:dyDescent="0.3">
      <c r="A961" s="1">
        <v>45265</v>
      </c>
      <c r="B961" t="s">
        <v>985</v>
      </c>
      <c r="C961" t="s">
        <v>2195</v>
      </c>
      <c r="D961" t="s">
        <v>2196</v>
      </c>
      <c r="E961" t="s">
        <v>2197</v>
      </c>
      <c r="H961" t="s">
        <v>2205</v>
      </c>
      <c r="I961" t="s">
        <v>2200</v>
      </c>
      <c r="J961" t="s">
        <v>2219</v>
      </c>
      <c r="K961" t="s">
        <v>2240</v>
      </c>
      <c r="L961" t="s">
        <v>2269</v>
      </c>
      <c r="M961">
        <v>0</v>
      </c>
      <c r="N961">
        <v>0</v>
      </c>
      <c r="O961">
        <v>0</v>
      </c>
      <c r="P961">
        <v>0</v>
      </c>
      <c r="Q961">
        <v>0</v>
      </c>
      <c r="R961">
        <v>0</v>
      </c>
      <c r="S961">
        <v>0</v>
      </c>
      <c r="T961">
        <v>0</v>
      </c>
      <c r="U961">
        <v>0</v>
      </c>
      <c r="V961">
        <v>0</v>
      </c>
      <c r="W961">
        <v>1</v>
      </c>
      <c r="X961">
        <v>0</v>
      </c>
      <c r="Y961">
        <v>0</v>
      </c>
      <c r="Z961">
        <v>0</v>
      </c>
      <c r="AA961" t="s">
        <v>2276</v>
      </c>
      <c r="AB961">
        <v>0</v>
      </c>
      <c r="AC961">
        <v>0</v>
      </c>
      <c r="AD961">
        <v>0</v>
      </c>
      <c r="AE961" t="s">
        <v>2285</v>
      </c>
      <c r="AF961" t="s">
        <v>2286</v>
      </c>
      <c r="AG961" t="s">
        <v>2286</v>
      </c>
      <c r="AH961" t="s">
        <v>2286</v>
      </c>
      <c r="AI961" t="s">
        <v>2286</v>
      </c>
      <c r="AJ961" t="s">
        <v>3249</v>
      </c>
    </row>
    <row r="962" spans="1:36" x14ac:dyDescent="0.3">
      <c r="A962" s="1">
        <v>45265</v>
      </c>
      <c r="B962" t="s">
        <v>986</v>
      </c>
      <c r="C962" t="s">
        <v>2195</v>
      </c>
      <c r="D962" t="s">
        <v>2196</v>
      </c>
      <c r="E962" t="s">
        <v>2197</v>
      </c>
      <c r="H962" t="s">
        <v>2205</v>
      </c>
      <c r="I962" t="s">
        <v>2206</v>
      </c>
      <c r="J962" t="s">
        <v>2217</v>
      </c>
      <c r="K962" t="s">
        <v>2238</v>
      </c>
      <c r="L962" t="s">
        <v>2263</v>
      </c>
      <c r="M962">
        <v>0</v>
      </c>
      <c r="N962">
        <v>0</v>
      </c>
      <c r="O962">
        <v>0</v>
      </c>
      <c r="P962">
        <v>0</v>
      </c>
      <c r="Q962">
        <v>0</v>
      </c>
      <c r="R962">
        <v>0</v>
      </c>
      <c r="S962">
        <v>0</v>
      </c>
      <c r="T962">
        <v>0</v>
      </c>
      <c r="U962">
        <v>0</v>
      </c>
      <c r="V962">
        <v>0</v>
      </c>
      <c r="W962">
        <v>0</v>
      </c>
      <c r="X962">
        <v>0</v>
      </c>
      <c r="Y962">
        <v>0</v>
      </c>
      <c r="Z962">
        <v>0</v>
      </c>
      <c r="AA962" t="s">
        <v>2276</v>
      </c>
      <c r="AB962">
        <v>0</v>
      </c>
      <c r="AC962">
        <v>0</v>
      </c>
      <c r="AD962">
        <v>0</v>
      </c>
      <c r="AE962" t="s">
        <v>2285</v>
      </c>
      <c r="AF962" t="s">
        <v>2286</v>
      </c>
      <c r="AG962" t="s">
        <v>2286</v>
      </c>
      <c r="AH962" t="s">
        <v>2286</v>
      </c>
      <c r="AI962" t="s">
        <v>2286</v>
      </c>
      <c r="AJ962" t="s">
        <v>3250</v>
      </c>
    </row>
    <row r="963" spans="1:36" x14ac:dyDescent="0.3">
      <c r="A963" s="1">
        <v>45265</v>
      </c>
      <c r="B963" t="s">
        <v>987</v>
      </c>
      <c r="C963" t="s">
        <v>2195</v>
      </c>
      <c r="D963" t="s">
        <v>2196</v>
      </c>
      <c r="E963" t="s">
        <v>2198</v>
      </c>
      <c r="H963" t="s">
        <v>2205</v>
      </c>
      <c r="I963" t="s">
        <v>2206</v>
      </c>
      <c r="J963" t="s">
        <v>2217</v>
      </c>
      <c r="K963" t="s">
        <v>2252</v>
      </c>
      <c r="L963" t="s">
        <v>2265</v>
      </c>
      <c r="M963">
        <v>0</v>
      </c>
      <c r="N963">
        <v>0</v>
      </c>
      <c r="O963">
        <v>0</v>
      </c>
      <c r="P963">
        <v>0</v>
      </c>
      <c r="Q963">
        <v>0</v>
      </c>
      <c r="R963">
        <v>0</v>
      </c>
      <c r="S963">
        <v>0</v>
      </c>
      <c r="T963">
        <v>0</v>
      </c>
      <c r="U963">
        <v>0</v>
      </c>
      <c r="V963">
        <v>0</v>
      </c>
      <c r="W963">
        <v>0</v>
      </c>
      <c r="X963">
        <v>2</v>
      </c>
      <c r="Y963">
        <v>0</v>
      </c>
      <c r="Z963">
        <v>0</v>
      </c>
      <c r="AA963" t="s">
        <v>2276</v>
      </c>
      <c r="AB963">
        <v>0</v>
      </c>
      <c r="AC963">
        <v>2</v>
      </c>
      <c r="AD963">
        <v>0</v>
      </c>
      <c r="AE963" t="s">
        <v>2285</v>
      </c>
      <c r="AF963" t="s">
        <v>2286</v>
      </c>
      <c r="AG963" t="s">
        <v>2286</v>
      </c>
      <c r="AH963" t="s">
        <v>2286</v>
      </c>
      <c r="AI963" t="s">
        <v>2286</v>
      </c>
      <c r="AJ963" t="s">
        <v>3251</v>
      </c>
    </row>
    <row r="964" spans="1:36" x14ac:dyDescent="0.3">
      <c r="A964" s="1">
        <v>45265</v>
      </c>
      <c r="B964" t="s">
        <v>988</v>
      </c>
      <c r="C964" t="s">
        <v>2195</v>
      </c>
      <c r="D964" t="s">
        <v>2196</v>
      </c>
      <c r="E964" t="s">
        <v>2197</v>
      </c>
      <c r="H964" t="s">
        <v>2205</v>
      </c>
      <c r="I964" t="s">
        <v>2206</v>
      </c>
      <c r="J964" t="s">
        <v>2217</v>
      </c>
      <c r="K964" t="s">
        <v>2249</v>
      </c>
      <c r="L964" t="s">
        <v>2264</v>
      </c>
      <c r="M964">
        <v>0</v>
      </c>
      <c r="N964">
        <v>1</v>
      </c>
      <c r="O964">
        <v>0</v>
      </c>
      <c r="P964">
        <v>0</v>
      </c>
      <c r="Q964">
        <v>0</v>
      </c>
      <c r="R964">
        <v>0</v>
      </c>
      <c r="S964">
        <v>0</v>
      </c>
      <c r="T964">
        <v>0</v>
      </c>
      <c r="U964">
        <v>0</v>
      </c>
      <c r="V964">
        <v>0</v>
      </c>
      <c r="W964">
        <v>0</v>
      </c>
      <c r="X964">
        <v>0</v>
      </c>
      <c r="Y964">
        <v>0</v>
      </c>
      <c r="Z964">
        <v>0</v>
      </c>
      <c r="AA964" t="s">
        <v>2276</v>
      </c>
      <c r="AB964">
        <v>0</v>
      </c>
      <c r="AC964">
        <v>0</v>
      </c>
      <c r="AD964">
        <v>0</v>
      </c>
      <c r="AE964" t="s">
        <v>2285</v>
      </c>
      <c r="AF964" t="s">
        <v>2286</v>
      </c>
      <c r="AG964" t="s">
        <v>2286</v>
      </c>
      <c r="AH964" t="s">
        <v>2286</v>
      </c>
      <c r="AI964" t="s">
        <v>2286</v>
      </c>
      <c r="AJ964" t="s">
        <v>3252</v>
      </c>
    </row>
    <row r="965" spans="1:36" x14ac:dyDescent="0.3">
      <c r="A965" s="1">
        <v>45265</v>
      </c>
      <c r="B965" t="s">
        <v>989</v>
      </c>
      <c r="C965" t="s">
        <v>2195</v>
      </c>
      <c r="D965" t="s">
        <v>2196</v>
      </c>
      <c r="E965" t="s">
        <v>2197</v>
      </c>
      <c r="H965" t="s">
        <v>2205</v>
      </c>
      <c r="I965" t="s">
        <v>2206</v>
      </c>
      <c r="J965" t="s">
        <v>2217</v>
      </c>
      <c r="K965" t="s">
        <v>2240</v>
      </c>
      <c r="L965" t="s">
        <v>2272</v>
      </c>
      <c r="M965">
        <v>0</v>
      </c>
      <c r="N965">
        <v>0</v>
      </c>
      <c r="O965">
        <v>0</v>
      </c>
      <c r="P965">
        <v>0</v>
      </c>
      <c r="Q965">
        <v>0</v>
      </c>
      <c r="R965">
        <v>0</v>
      </c>
      <c r="S965">
        <v>0</v>
      </c>
      <c r="T965">
        <v>0</v>
      </c>
      <c r="U965">
        <v>0</v>
      </c>
      <c r="V965">
        <v>0</v>
      </c>
      <c r="W965">
        <v>1</v>
      </c>
      <c r="X965">
        <v>0</v>
      </c>
      <c r="Y965">
        <v>0</v>
      </c>
      <c r="Z965">
        <v>0</v>
      </c>
      <c r="AA965" t="s">
        <v>2276</v>
      </c>
      <c r="AB965">
        <v>0</v>
      </c>
      <c r="AC965">
        <v>0</v>
      </c>
      <c r="AD965">
        <v>0</v>
      </c>
      <c r="AE965" t="s">
        <v>2285</v>
      </c>
      <c r="AF965" t="s">
        <v>2286</v>
      </c>
      <c r="AG965" t="s">
        <v>2286</v>
      </c>
      <c r="AH965" t="s">
        <v>2286</v>
      </c>
      <c r="AI965" t="s">
        <v>2286</v>
      </c>
      <c r="AJ965" t="s">
        <v>3253</v>
      </c>
    </row>
    <row r="966" spans="1:36" x14ac:dyDescent="0.3">
      <c r="A966" s="1">
        <v>45265</v>
      </c>
      <c r="B966" t="s">
        <v>990</v>
      </c>
      <c r="C966" t="s">
        <v>2195</v>
      </c>
      <c r="D966" t="s">
        <v>2196</v>
      </c>
      <c r="E966" t="s">
        <v>2197</v>
      </c>
      <c r="H966" t="s">
        <v>2205</v>
      </c>
      <c r="I966" t="s">
        <v>2206</v>
      </c>
      <c r="J966" t="s">
        <v>2217</v>
      </c>
      <c r="K966" t="s">
        <v>2240</v>
      </c>
      <c r="L966" t="s">
        <v>2200</v>
      </c>
      <c r="M966">
        <v>0</v>
      </c>
      <c r="N966">
        <v>0</v>
      </c>
      <c r="O966">
        <v>0</v>
      </c>
      <c r="P966">
        <v>0</v>
      </c>
      <c r="Q966">
        <v>0</v>
      </c>
      <c r="R966">
        <v>0</v>
      </c>
      <c r="S966">
        <v>0</v>
      </c>
      <c r="T966">
        <v>0</v>
      </c>
      <c r="U966">
        <v>0</v>
      </c>
      <c r="V966">
        <v>0</v>
      </c>
      <c r="W966">
        <v>1</v>
      </c>
      <c r="X966">
        <v>0</v>
      </c>
      <c r="Y966">
        <v>0</v>
      </c>
      <c r="Z966">
        <v>0</v>
      </c>
      <c r="AA966" t="s">
        <v>2276</v>
      </c>
      <c r="AB966">
        <v>0</v>
      </c>
      <c r="AC966">
        <v>0</v>
      </c>
      <c r="AD966">
        <v>0</v>
      </c>
      <c r="AE966" t="s">
        <v>2285</v>
      </c>
      <c r="AF966" t="s">
        <v>2286</v>
      </c>
      <c r="AG966" t="s">
        <v>2286</v>
      </c>
      <c r="AH966" t="s">
        <v>2286</v>
      </c>
      <c r="AI966" t="s">
        <v>2286</v>
      </c>
      <c r="AJ966" t="s">
        <v>3254</v>
      </c>
    </row>
    <row r="967" spans="1:36" x14ac:dyDescent="0.3">
      <c r="A967" s="1">
        <v>45264</v>
      </c>
      <c r="B967" t="s">
        <v>991</v>
      </c>
      <c r="C967" t="s">
        <v>2195</v>
      </c>
      <c r="D967" t="s">
        <v>2196</v>
      </c>
      <c r="E967" t="s">
        <v>2197</v>
      </c>
      <c r="H967" t="s">
        <v>2205</v>
      </c>
      <c r="I967" t="s">
        <v>2206</v>
      </c>
      <c r="J967" t="s">
        <v>2217</v>
      </c>
      <c r="K967" t="s">
        <v>2242</v>
      </c>
      <c r="L967" t="s">
        <v>2264</v>
      </c>
      <c r="M967">
        <v>0</v>
      </c>
      <c r="N967">
        <v>1</v>
      </c>
      <c r="O967">
        <v>0</v>
      </c>
      <c r="P967">
        <v>0</v>
      </c>
      <c r="Q967">
        <v>0</v>
      </c>
      <c r="R967">
        <v>0</v>
      </c>
      <c r="S967">
        <v>0</v>
      </c>
      <c r="T967">
        <v>0</v>
      </c>
      <c r="U967">
        <v>0</v>
      </c>
      <c r="V967">
        <v>0</v>
      </c>
      <c r="W967">
        <v>2</v>
      </c>
      <c r="X967">
        <v>0</v>
      </c>
      <c r="Y967">
        <v>0</v>
      </c>
      <c r="Z967">
        <v>0</v>
      </c>
      <c r="AA967" t="s">
        <v>2276</v>
      </c>
      <c r="AB967">
        <v>0</v>
      </c>
      <c r="AC967">
        <v>0</v>
      </c>
      <c r="AD967">
        <v>0</v>
      </c>
      <c r="AE967" t="s">
        <v>2285</v>
      </c>
      <c r="AF967" t="s">
        <v>2286</v>
      </c>
      <c r="AG967" t="s">
        <v>2286</v>
      </c>
      <c r="AH967" t="s">
        <v>2286</v>
      </c>
      <c r="AI967" t="s">
        <v>2286</v>
      </c>
      <c r="AJ967" t="s">
        <v>3255</v>
      </c>
    </row>
    <row r="968" spans="1:36" x14ac:dyDescent="0.3">
      <c r="A968" s="1">
        <v>45264</v>
      </c>
      <c r="B968" t="s">
        <v>992</v>
      </c>
      <c r="C968" t="s">
        <v>2195</v>
      </c>
      <c r="D968" t="s">
        <v>2196</v>
      </c>
      <c r="E968" t="s">
        <v>2200</v>
      </c>
      <c r="H968" t="s">
        <v>2205</v>
      </c>
      <c r="I968" t="s">
        <v>2206</v>
      </c>
      <c r="J968" t="s">
        <v>2217</v>
      </c>
      <c r="K968" t="s">
        <v>2240</v>
      </c>
      <c r="L968" t="s">
        <v>2200</v>
      </c>
      <c r="M968">
        <v>0</v>
      </c>
      <c r="N968">
        <v>0</v>
      </c>
      <c r="O968">
        <v>0</v>
      </c>
      <c r="P968">
        <v>0</v>
      </c>
      <c r="Q968">
        <v>0</v>
      </c>
      <c r="R968">
        <v>0</v>
      </c>
      <c r="S968">
        <v>0</v>
      </c>
      <c r="T968">
        <v>0</v>
      </c>
      <c r="U968">
        <v>0</v>
      </c>
      <c r="V968">
        <v>0</v>
      </c>
      <c r="W968">
        <v>1</v>
      </c>
      <c r="X968">
        <v>0</v>
      </c>
      <c r="Y968">
        <v>0</v>
      </c>
      <c r="Z968">
        <v>0</v>
      </c>
      <c r="AA968" t="s">
        <v>2276</v>
      </c>
      <c r="AB968">
        <v>0</v>
      </c>
      <c r="AC968">
        <v>0</v>
      </c>
      <c r="AD968">
        <v>0</v>
      </c>
      <c r="AE968" t="s">
        <v>2285</v>
      </c>
      <c r="AF968" t="s">
        <v>2286</v>
      </c>
      <c r="AG968" t="s">
        <v>2286</v>
      </c>
      <c r="AH968" t="s">
        <v>2286</v>
      </c>
      <c r="AI968" t="s">
        <v>2286</v>
      </c>
      <c r="AJ968" t="s">
        <v>3256</v>
      </c>
    </row>
    <row r="969" spans="1:36" x14ac:dyDescent="0.3">
      <c r="A969" s="1">
        <v>45264</v>
      </c>
      <c r="B969" t="s">
        <v>993</v>
      </c>
      <c r="C969" t="s">
        <v>2195</v>
      </c>
      <c r="D969" t="s">
        <v>2196</v>
      </c>
      <c r="E969" t="s">
        <v>2197</v>
      </c>
      <c r="H969" t="s">
        <v>2205</v>
      </c>
      <c r="I969" t="s">
        <v>2206</v>
      </c>
      <c r="J969" t="s">
        <v>2217</v>
      </c>
      <c r="K969" t="s">
        <v>2242</v>
      </c>
      <c r="L969" t="s">
        <v>2267</v>
      </c>
      <c r="M969">
        <v>0</v>
      </c>
      <c r="N969">
        <v>0</v>
      </c>
      <c r="O969">
        <v>0</v>
      </c>
      <c r="P969">
        <v>0</v>
      </c>
      <c r="Q969">
        <v>0</v>
      </c>
      <c r="R969">
        <v>0</v>
      </c>
      <c r="S969">
        <v>0</v>
      </c>
      <c r="T969">
        <v>0</v>
      </c>
      <c r="U969">
        <v>0</v>
      </c>
      <c r="V969">
        <v>0</v>
      </c>
      <c r="W969">
        <v>2</v>
      </c>
      <c r="X969">
        <v>0</v>
      </c>
      <c r="Y969">
        <v>0</v>
      </c>
      <c r="Z969">
        <v>0</v>
      </c>
      <c r="AA969" t="s">
        <v>2276</v>
      </c>
      <c r="AB969">
        <v>0</v>
      </c>
      <c r="AC969">
        <v>0</v>
      </c>
      <c r="AD969">
        <v>0</v>
      </c>
      <c r="AE969" t="s">
        <v>2285</v>
      </c>
      <c r="AF969" t="s">
        <v>2286</v>
      </c>
      <c r="AG969" t="s">
        <v>2286</v>
      </c>
      <c r="AH969" t="s">
        <v>2286</v>
      </c>
      <c r="AI969" t="s">
        <v>2286</v>
      </c>
      <c r="AJ969" t="s">
        <v>3257</v>
      </c>
    </row>
    <row r="970" spans="1:36" x14ac:dyDescent="0.3">
      <c r="A970" s="1">
        <v>45264</v>
      </c>
      <c r="B970" t="s">
        <v>994</v>
      </c>
      <c r="C970" t="s">
        <v>2195</v>
      </c>
      <c r="D970" t="s">
        <v>2196</v>
      </c>
      <c r="E970" t="s">
        <v>2197</v>
      </c>
      <c r="H970" t="s">
        <v>2205</v>
      </c>
      <c r="I970" t="s">
        <v>2206</v>
      </c>
      <c r="J970" t="s">
        <v>2217</v>
      </c>
      <c r="K970" t="s">
        <v>2242</v>
      </c>
      <c r="L970" t="s">
        <v>2266</v>
      </c>
      <c r="M970">
        <v>0</v>
      </c>
      <c r="N970">
        <v>0</v>
      </c>
      <c r="O970">
        <v>0</v>
      </c>
      <c r="P970">
        <v>0</v>
      </c>
      <c r="Q970">
        <v>0</v>
      </c>
      <c r="R970">
        <v>0</v>
      </c>
      <c r="S970">
        <v>0</v>
      </c>
      <c r="T970">
        <v>0</v>
      </c>
      <c r="U970">
        <v>0</v>
      </c>
      <c r="V970">
        <v>0</v>
      </c>
      <c r="W970">
        <v>2</v>
      </c>
      <c r="X970">
        <v>0</v>
      </c>
      <c r="Y970">
        <v>0</v>
      </c>
      <c r="Z970">
        <v>0</v>
      </c>
      <c r="AA970" t="s">
        <v>2276</v>
      </c>
      <c r="AB970">
        <v>0</v>
      </c>
      <c r="AC970">
        <v>0</v>
      </c>
      <c r="AD970">
        <v>0</v>
      </c>
      <c r="AE970" t="s">
        <v>2285</v>
      </c>
      <c r="AF970" t="s">
        <v>2286</v>
      </c>
      <c r="AG970" t="s">
        <v>2286</v>
      </c>
      <c r="AH970" t="s">
        <v>2286</v>
      </c>
      <c r="AI970" t="s">
        <v>2286</v>
      </c>
      <c r="AJ970" t="s">
        <v>3258</v>
      </c>
    </row>
    <row r="971" spans="1:36" x14ac:dyDescent="0.3">
      <c r="A971" s="1">
        <v>45264</v>
      </c>
      <c r="B971" t="s">
        <v>995</v>
      </c>
      <c r="C971" t="s">
        <v>2195</v>
      </c>
      <c r="D971" t="s">
        <v>2196</v>
      </c>
      <c r="E971" t="s">
        <v>2197</v>
      </c>
      <c r="H971" t="s">
        <v>2205</v>
      </c>
      <c r="I971" t="s">
        <v>2206</v>
      </c>
      <c r="J971" t="s">
        <v>2217</v>
      </c>
      <c r="K971" t="s">
        <v>2244</v>
      </c>
      <c r="L971" t="s">
        <v>2264</v>
      </c>
      <c r="M971">
        <v>0</v>
      </c>
      <c r="N971">
        <v>0</v>
      </c>
      <c r="O971">
        <v>0</v>
      </c>
      <c r="P971">
        <v>0</v>
      </c>
      <c r="Q971">
        <v>1</v>
      </c>
      <c r="R971">
        <v>0</v>
      </c>
      <c r="S971">
        <v>0</v>
      </c>
      <c r="T971">
        <v>0</v>
      </c>
      <c r="U971">
        <v>0</v>
      </c>
      <c r="V971">
        <v>0</v>
      </c>
      <c r="W971">
        <v>1</v>
      </c>
      <c r="X971">
        <v>0</v>
      </c>
      <c r="Y971">
        <v>0</v>
      </c>
      <c r="Z971">
        <v>0</v>
      </c>
      <c r="AA971" t="s">
        <v>2276</v>
      </c>
      <c r="AB971">
        <v>0</v>
      </c>
      <c r="AC971">
        <v>0</v>
      </c>
      <c r="AD971">
        <v>0</v>
      </c>
      <c r="AE971" t="s">
        <v>2285</v>
      </c>
      <c r="AF971" t="s">
        <v>2286</v>
      </c>
      <c r="AG971" t="s">
        <v>2286</v>
      </c>
      <c r="AH971" t="s">
        <v>2286</v>
      </c>
      <c r="AI971" t="s">
        <v>2286</v>
      </c>
      <c r="AJ971" t="s">
        <v>3259</v>
      </c>
    </row>
    <row r="972" spans="1:36" x14ac:dyDescent="0.3">
      <c r="A972" s="1">
        <v>45264</v>
      </c>
      <c r="B972" t="s">
        <v>996</v>
      </c>
      <c r="C972" t="s">
        <v>2195</v>
      </c>
      <c r="D972" t="s">
        <v>2196</v>
      </c>
      <c r="E972" t="s">
        <v>2197</v>
      </c>
      <c r="H972" t="s">
        <v>2205</v>
      </c>
      <c r="I972" t="s">
        <v>2206</v>
      </c>
      <c r="J972" t="s">
        <v>2217</v>
      </c>
      <c r="K972" t="s">
        <v>2240</v>
      </c>
      <c r="L972" t="s">
        <v>2200</v>
      </c>
      <c r="M972">
        <v>0</v>
      </c>
      <c r="N972">
        <v>0</v>
      </c>
      <c r="O972">
        <v>0</v>
      </c>
      <c r="P972">
        <v>0</v>
      </c>
      <c r="Q972">
        <v>0</v>
      </c>
      <c r="R972">
        <v>0</v>
      </c>
      <c r="S972">
        <v>0</v>
      </c>
      <c r="T972">
        <v>0</v>
      </c>
      <c r="U972">
        <v>0</v>
      </c>
      <c r="V972">
        <v>0</v>
      </c>
      <c r="W972">
        <v>1</v>
      </c>
      <c r="X972">
        <v>0</v>
      </c>
      <c r="Y972">
        <v>0</v>
      </c>
      <c r="Z972">
        <v>0</v>
      </c>
      <c r="AA972" t="s">
        <v>2276</v>
      </c>
      <c r="AB972">
        <v>0</v>
      </c>
      <c r="AC972">
        <v>0</v>
      </c>
      <c r="AD972">
        <v>0</v>
      </c>
      <c r="AE972" t="s">
        <v>2285</v>
      </c>
      <c r="AF972" t="s">
        <v>2286</v>
      </c>
      <c r="AG972" t="s">
        <v>2286</v>
      </c>
      <c r="AH972" t="s">
        <v>2286</v>
      </c>
      <c r="AI972" t="s">
        <v>2286</v>
      </c>
      <c r="AJ972" t="s">
        <v>3260</v>
      </c>
    </row>
    <row r="973" spans="1:36" x14ac:dyDescent="0.3">
      <c r="A973" s="1">
        <v>45264</v>
      </c>
      <c r="B973" t="s">
        <v>997</v>
      </c>
      <c r="C973" t="s">
        <v>2195</v>
      </c>
      <c r="D973" t="s">
        <v>2196</v>
      </c>
      <c r="E973" t="s">
        <v>2197</v>
      </c>
      <c r="H973" t="s">
        <v>2205</v>
      </c>
      <c r="I973" t="s">
        <v>2206</v>
      </c>
      <c r="J973" t="s">
        <v>2217</v>
      </c>
      <c r="K973" t="s">
        <v>2239</v>
      </c>
      <c r="L973" t="s">
        <v>2264</v>
      </c>
      <c r="M973">
        <v>0</v>
      </c>
      <c r="N973">
        <v>0</v>
      </c>
      <c r="O973">
        <v>0</v>
      </c>
      <c r="P973">
        <v>0</v>
      </c>
      <c r="Q973">
        <v>1</v>
      </c>
      <c r="R973">
        <v>0</v>
      </c>
      <c r="S973">
        <v>0</v>
      </c>
      <c r="T973">
        <v>0</v>
      </c>
      <c r="U973">
        <v>0</v>
      </c>
      <c r="V973">
        <v>0</v>
      </c>
      <c r="W973">
        <v>0</v>
      </c>
      <c r="X973">
        <v>0</v>
      </c>
      <c r="Y973">
        <v>0</v>
      </c>
      <c r="Z973">
        <v>0</v>
      </c>
      <c r="AA973" t="s">
        <v>2276</v>
      </c>
      <c r="AB973">
        <v>0</v>
      </c>
      <c r="AC973">
        <v>0</v>
      </c>
      <c r="AD973">
        <v>0</v>
      </c>
      <c r="AE973" t="s">
        <v>2285</v>
      </c>
      <c r="AF973" t="s">
        <v>2286</v>
      </c>
      <c r="AG973" t="s">
        <v>2286</v>
      </c>
      <c r="AH973" t="s">
        <v>2286</v>
      </c>
      <c r="AI973" t="s">
        <v>2286</v>
      </c>
      <c r="AJ973" t="s">
        <v>3261</v>
      </c>
    </row>
    <row r="974" spans="1:36" x14ac:dyDescent="0.3">
      <c r="A974" s="1">
        <v>45264</v>
      </c>
      <c r="B974" t="s">
        <v>998</v>
      </c>
      <c r="C974" t="s">
        <v>2195</v>
      </c>
      <c r="D974" t="s">
        <v>2196</v>
      </c>
      <c r="E974" t="s">
        <v>2197</v>
      </c>
      <c r="H974" t="s">
        <v>2205</v>
      </c>
      <c r="I974" t="s">
        <v>2206</v>
      </c>
      <c r="J974" t="s">
        <v>2217</v>
      </c>
      <c r="K974" t="s">
        <v>2239</v>
      </c>
      <c r="L974" t="s">
        <v>2264</v>
      </c>
      <c r="M974">
        <v>0</v>
      </c>
      <c r="N974">
        <v>0</v>
      </c>
      <c r="O974">
        <v>0</v>
      </c>
      <c r="P974">
        <v>0</v>
      </c>
      <c r="Q974">
        <v>1</v>
      </c>
      <c r="R974">
        <v>0</v>
      </c>
      <c r="S974">
        <v>0</v>
      </c>
      <c r="T974">
        <v>0</v>
      </c>
      <c r="U974">
        <v>0</v>
      </c>
      <c r="V974">
        <v>0</v>
      </c>
      <c r="W974">
        <v>0</v>
      </c>
      <c r="X974">
        <v>0</v>
      </c>
      <c r="Y974">
        <v>0</v>
      </c>
      <c r="Z974">
        <v>0</v>
      </c>
      <c r="AA974" t="s">
        <v>2276</v>
      </c>
      <c r="AB974">
        <v>0</v>
      </c>
      <c r="AC974">
        <v>0</v>
      </c>
      <c r="AD974">
        <v>0</v>
      </c>
      <c r="AE974" t="s">
        <v>2285</v>
      </c>
      <c r="AF974" t="s">
        <v>2286</v>
      </c>
      <c r="AG974" t="s">
        <v>2286</v>
      </c>
      <c r="AH974" t="s">
        <v>2286</v>
      </c>
      <c r="AI974" t="s">
        <v>2286</v>
      </c>
      <c r="AJ974" t="s">
        <v>3262</v>
      </c>
    </row>
    <row r="975" spans="1:36" x14ac:dyDescent="0.3">
      <c r="A975" s="1">
        <v>45264</v>
      </c>
      <c r="B975" t="s">
        <v>999</v>
      </c>
      <c r="C975" t="s">
        <v>2195</v>
      </c>
      <c r="D975" t="s">
        <v>2196</v>
      </c>
      <c r="E975" t="s">
        <v>2197</v>
      </c>
      <c r="H975" t="s">
        <v>2205</v>
      </c>
      <c r="I975" t="s">
        <v>2206</v>
      </c>
      <c r="J975" t="s">
        <v>2217</v>
      </c>
      <c r="K975" t="s">
        <v>2244</v>
      </c>
      <c r="L975" t="s">
        <v>2264</v>
      </c>
      <c r="M975">
        <v>0</v>
      </c>
      <c r="N975">
        <v>0</v>
      </c>
      <c r="O975">
        <v>0</v>
      </c>
      <c r="P975">
        <v>0</v>
      </c>
      <c r="Q975">
        <v>1</v>
      </c>
      <c r="R975">
        <v>0</v>
      </c>
      <c r="S975">
        <v>0</v>
      </c>
      <c r="T975">
        <v>0</v>
      </c>
      <c r="U975">
        <v>0</v>
      </c>
      <c r="V975">
        <v>0</v>
      </c>
      <c r="W975">
        <v>0</v>
      </c>
      <c r="X975">
        <v>0</v>
      </c>
      <c r="Y975">
        <v>0</v>
      </c>
      <c r="Z975">
        <v>0</v>
      </c>
      <c r="AA975" t="s">
        <v>2276</v>
      </c>
      <c r="AB975">
        <v>0</v>
      </c>
      <c r="AC975">
        <v>0</v>
      </c>
      <c r="AD975">
        <v>0</v>
      </c>
      <c r="AE975" t="s">
        <v>2285</v>
      </c>
      <c r="AF975" t="s">
        <v>2286</v>
      </c>
      <c r="AG975" t="s">
        <v>2286</v>
      </c>
      <c r="AH975" t="s">
        <v>2286</v>
      </c>
      <c r="AI975" t="s">
        <v>2286</v>
      </c>
      <c r="AJ975" t="s">
        <v>3263</v>
      </c>
    </row>
    <row r="976" spans="1:36" x14ac:dyDescent="0.3">
      <c r="A976" s="1">
        <v>45264</v>
      </c>
      <c r="B976" t="s">
        <v>1000</v>
      </c>
      <c r="C976" t="s">
        <v>2195</v>
      </c>
      <c r="D976" t="s">
        <v>2196</v>
      </c>
      <c r="E976" t="s">
        <v>2197</v>
      </c>
      <c r="H976" t="s">
        <v>2205</v>
      </c>
      <c r="I976" t="s">
        <v>2206</v>
      </c>
      <c r="J976" t="s">
        <v>2217</v>
      </c>
      <c r="K976" t="s">
        <v>2244</v>
      </c>
      <c r="L976" t="s">
        <v>2268</v>
      </c>
      <c r="M976">
        <v>0</v>
      </c>
      <c r="N976">
        <v>0</v>
      </c>
      <c r="O976">
        <v>0</v>
      </c>
      <c r="P976">
        <v>0</v>
      </c>
      <c r="Q976">
        <v>0</v>
      </c>
      <c r="R976">
        <v>0</v>
      </c>
      <c r="S976">
        <v>0</v>
      </c>
      <c r="T976">
        <v>0</v>
      </c>
      <c r="U976">
        <v>0</v>
      </c>
      <c r="V976">
        <v>0</v>
      </c>
      <c r="W976">
        <v>0</v>
      </c>
      <c r="X976">
        <v>0</v>
      </c>
      <c r="Y976">
        <v>0</v>
      </c>
      <c r="Z976">
        <v>0</v>
      </c>
      <c r="AA976" t="s">
        <v>2276</v>
      </c>
      <c r="AB976">
        <v>0</v>
      </c>
      <c r="AC976">
        <v>0</v>
      </c>
      <c r="AD976">
        <v>0</v>
      </c>
      <c r="AE976" t="s">
        <v>2285</v>
      </c>
      <c r="AF976" t="s">
        <v>2286</v>
      </c>
      <c r="AG976" t="s">
        <v>2286</v>
      </c>
      <c r="AH976" t="s">
        <v>2286</v>
      </c>
      <c r="AI976" t="s">
        <v>2286</v>
      </c>
      <c r="AJ976" t="s">
        <v>3264</v>
      </c>
    </row>
    <row r="977" spans="1:36" x14ac:dyDescent="0.3">
      <c r="A977" s="1">
        <v>45264</v>
      </c>
      <c r="B977" t="s">
        <v>1001</v>
      </c>
      <c r="C977" t="s">
        <v>2195</v>
      </c>
      <c r="D977" t="s">
        <v>2196</v>
      </c>
      <c r="E977" t="s">
        <v>2197</v>
      </c>
      <c r="H977" t="s">
        <v>2205</v>
      </c>
      <c r="I977" t="s">
        <v>2211</v>
      </c>
      <c r="J977" t="s">
        <v>2224</v>
      </c>
      <c r="K977" t="s">
        <v>2238</v>
      </c>
      <c r="L977" t="s">
        <v>2274</v>
      </c>
      <c r="M977">
        <v>0</v>
      </c>
      <c r="N977">
        <v>0</v>
      </c>
      <c r="O977">
        <v>0</v>
      </c>
      <c r="P977">
        <v>0</v>
      </c>
      <c r="Q977">
        <v>0</v>
      </c>
      <c r="R977">
        <v>0</v>
      </c>
      <c r="S977">
        <v>0</v>
      </c>
      <c r="T977">
        <v>0</v>
      </c>
      <c r="U977">
        <v>0</v>
      </c>
      <c r="V977">
        <v>1</v>
      </c>
      <c r="W977">
        <v>0</v>
      </c>
      <c r="X977">
        <v>0</v>
      </c>
      <c r="Y977">
        <v>0</v>
      </c>
      <c r="Z977">
        <v>0</v>
      </c>
      <c r="AA977" t="s">
        <v>2276</v>
      </c>
      <c r="AB977">
        <v>0</v>
      </c>
      <c r="AC977">
        <v>0</v>
      </c>
      <c r="AD977">
        <v>0</v>
      </c>
      <c r="AE977" t="s">
        <v>2285</v>
      </c>
      <c r="AF977" t="s">
        <v>2286</v>
      </c>
      <c r="AG977" t="s">
        <v>2286</v>
      </c>
      <c r="AH977" t="s">
        <v>2286</v>
      </c>
      <c r="AI977" t="s">
        <v>2286</v>
      </c>
      <c r="AJ977" t="s">
        <v>3265</v>
      </c>
    </row>
    <row r="978" spans="1:36" x14ac:dyDescent="0.3">
      <c r="A978" s="1">
        <v>45264</v>
      </c>
      <c r="B978" t="s">
        <v>1002</v>
      </c>
      <c r="C978" t="s">
        <v>2195</v>
      </c>
      <c r="D978" t="s">
        <v>2196</v>
      </c>
      <c r="E978" t="s">
        <v>2197</v>
      </c>
      <c r="H978" t="s">
        <v>2205</v>
      </c>
      <c r="I978" t="s">
        <v>2206</v>
      </c>
      <c r="J978" t="s">
        <v>2217</v>
      </c>
      <c r="K978" t="s">
        <v>2238</v>
      </c>
      <c r="L978" t="s">
        <v>2274</v>
      </c>
      <c r="M978">
        <v>0</v>
      </c>
      <c r="N978">
        <v>0</v>
      </c>
      <c r="O978">
        <v>0</v>
      </c>
      <c r="P978">
        <v>0</v>
      </c>
      <c r="Q978">
        <v>0</v>
      </c>
      <c r="R978">
        <v>0</v>
      </c>
      <c r="S978">
        <v>0</v>
      </c>
      <c r="T978">
        <v>0</v>
      </c>
      <c r="U978">
        <v>0</v>
      </c>
      <c r="V978">
        <v>0</v>
      </c>
      <c r="W978">
        <v>0</v>
      </c>
      <c r="X978">
        <v>0</v>
      </c>
      <c r="Y978">
        <v>0</v>
      </c>
      <c r="Z978">
        <v>0</v>
      </c>
      <c r="AA978" t="s">
        <v>2276</v>
      </c>
      <c r="AB978">
        <v>0</v>
      </c>
      <c r="AC978">
        <v>0</v>
      </c>
      <c r="AD978">
        <v>0</v>
      </c>
      <c r="AE978" t="s">
        <v>2285</v>
      </c>
      <c r="AF978" t="s">
        <v>2286</v>
      </c>
      <c r="AG978" t="s">
        <v>2286</v>
      </c>
      <c r="AH978" t="s">
        <v>2286</v>
      </c>
      <c r="AI978" t="s">
        <v>2286</v>
      </c>
      <c r="AJ978" t="s">
        <v>3266</v>
      </c>
    </row>
    <row r="979" spans="1:36" x14ac:dyDescent="0.3">
      <c r="A979" s="1">
        <v>45264</v>
      </c>
      <c r="B979" t="s">
        <v>1003</v>
      </c>
      <c r="C979" t="s">
        <v>2195</v>
      </c>
      <c r="D979" t="s">
        <v>2196</v>
      </c>
      <c r="E979" t="s">
        <v>2197</v>
      </c>
      <c r="H979" t="s">
        <v>2205</v>
      </c>
      <c r="I979" t="s">
        <v>2206</v>
      </c>
      <c r="J979" t="s">
        <v>2217</v>
      </c>
      <c r="K979" t="s">
        <v>2246</v>
      </c>
      <c r="L979" t="s">
        <v>2200</v>
      </c>
      <c r="M979">
        <v>0</v>
      </c>
      <c r="N979">
        <v>0</v>
      </c>
      <c r="O979">
        <v>0</v>
      </c>
      <c r="P979">
        <v>0</v>
      </c>
      <c r="Q979">
        <v>0</v>
      </c>
      <c r="R979">
        <v>0</v>
      </c>
      <c r="S979">
        <v>0</v>
      </c>
      <c r="T979">
        <v>0</v>
      </c>
      <c r="U979">
        <v>0</v>
      </c>
      <c r="V979">
        <v>0</v>
      </c>
      <c r="W979">
        <v>1</v>
      </c>
      <c r="X979">
        <v>0</v>
      </c>
      <c r="Y979">
        <v>0</v>
      </c>
      <c r="Z979">
        <v>0</v>
      </c>
      <c r="AA979" t="s">
        <v>2276</v>
      </c>
      <c r="AB979">
        <v>0</v>
      </c>
      <c r="AC979">
        <v>0</v>
      </c>
      <c r="AD979">
        <v>0</v>
      </c>
      <c r="AE979" t="s">
        <v>2285</v>
      </c>
      <c r="AF979" t="s">
        <v>2286</v>
      </c>
      <c r="AG979" t="s">
        <v>2286</v>
      </c>
      <c r="AH979" t="s">
        <v>2286</v>
      </c>
      <c r="AI979" t="s">
        <v>2286</v>
      </c>
      <c r="AJ979" t="s">
        <v>3267</v>
      </c>
    </row>
    <row r="980" spans="1:36" x14ac:dyDescent="0.3">
      <c r="A980" s="1">
        <v>45263</v>
      </c>
      <c r="B980" t="s">
        <v>1004</v>
      </c>
      <c r="C980" t="s">
        <v>2195</v>
      </c>
      <c r="D980" t="s">
        <v>2196</v>
      </c>
      <c r="E980" t="s">
        <v>2197</v>
      </c>
      <c r="H980" t="s">
        <v>2205</v>
      </c>
      <c r="I980" t="s">
        <v>2206</v>
      </c>
      <c r="J980" t="s">
        <v>2217</v>
      </c>
      <c r="K980" t="s">
        <v>2239</v>
      </c>
      <c r="L980" t="s">
        <v>2266</v>
      </c>
      <c r="M980">
        <v>0</v>
      </c>
      <c r="N980">
        <v>0</v>
      </c>
      <c r="O980">
        <v>0</v>
      </c>
      <c r="P980">
        <v>0</v>
      </c>
      <c r="Q980">
        <v>0</v>
      </c>
      <c r="R980">
        <v>0</v>
      </c>
      <c r="S980">
        <v>0</v>
      </c>
      <c r="T980">
        <v>0</v>
      </c>
      <c r="U980">
        <v>0</v>
      </c>
      <c r="V980">
        <v>0</v>
      </c>
      <c r="W980">
        <v>1</v>
      </c>
      <c r="X980">
        <v>0</v>
      </c>
      <c r="Y980">
        <v>0</v>
      </c>
      <c r="Z980">
        <v>0</v>
      </c>
      <c r="AA980" t="s">
        <v>2276</v>
      </c>
      <c r="AB980">
        <v>0</v>
      </c>
      <c r="AC980">
        <v>0</v>
      </c>
      <c r="AD980">
        <v>0</v>
      </c>
      <c r="AE980" t="s">
        <v>2285</v>
      </c>
      <c r="AF980" t="s">
        <v>2286</v>
      </c>
      <c r="AG980" t="s">
        <v>2286</v>
      </c>
      <c r="AH980" t="s">
        <v>2286</v>
      </c>
      <c r="AI980" t="s">
        <v>2286</v>
      </c>
      <c r="AJ980" t="s">
        <v>3268</v>
      </c>
    </row>
    <row r="981" spans="1:36" x14ac:dyDescent="0.3">
      <c r="A981" s="1">
        <v>45263</v>
      </c>
      <c r="B981" t="s">
        <v>1005</v>
      </c>
      <c r="C981" t="s">
        <v>2195</v>
      </c>
      <c r="D981" t="s">
        <v>2196</v>
      </c>
      <c r="E981" t="s">
        <v>2197</v>
      </c>
      <c r="H981" t="s">
        <v>2205</v>
      </c>
      <c r="I981" t="s">
        <v>2206</v>
      </c>
      <c r="J981" t="s">
        <v>2217</v>
      </c>
      <c r="K981" t="s">
        <v>2239</v>
      </c>
      <c r="L981" t="s">
        <v>2265</v>
      </c>
      <c r="M981">
        <v>0</v>
      </c>
      <c r="N981">
        <v>1</v>
      </c>
      <c r="O981">
        <v>0</v>
      </c>
      <c r="P981">
        <v>0</v>
      </c>
      <c r="Q981">
        <v>0</v>
      </c>
      <c r="R981">
        <v>0</v>
      </c>
      <c r="S981">
        <v>0</v>
      </c>
      <c r="T981">
        <v>0</v>
      </c>
      <c r="U981">
        <v>0</v>
      </c>
      <c r="V981">
        <v>0</v>
      </c>
      <c r="W981">
        <v>0</v>
      </c>
      <c r="X981">
        <v>0</v>
      </c>
      <c r="Y981">
        <v>0</v>
      </c>
      <c r="Z981">
        <v>0</v>
      </c>
      <c r="AA981" t="s">
        <v>2276</v>
      </c>
      <c r="AB981">
        <v>0</v>
      </c>
      <c r="AC981">
        <v>0</v>
      </c>
      <c r="AD981">
        <v>0</v>
      </c>
      <c r="AE981" t="s">
        <v>2285</v>
      </c>
      <c r="AF981" t="s">
        <v>2286</v>
      </c>
      <c r="AG981" t="s">
        <v>2286</v>
      </c>
      <c r="AH981" t="s">
        <v>2286</v>
      </c>
      <c r="AI981" t="s">
        <v>2286</v>
      </c>
      <c r="AJ981" t="s">
        <v>3269</v>
      </c>
    </row>
    <row r="982" spans="1:36" x14ac:dyDescent="0.3">
      <c r="A982" s="1">
        <v>45263</v>
      </c>
      <c r="B982" t="s">
        <v>1006</v>
      </c>
      <c r="C982" t="s">
        <v>2195</v>
      </c>
      <c r="D982" t="s">
        <v>2196</v>
      </c>
      <c r="E982" t="s">
        <v>2197</v>
      </c>
      <c r="H982" t="s">
        <v>2205</v>
      </c>
      <c r="I982" t="s">
        <v>2206</v>
      </c>
      <c r="J982" t="s">
        <v>2217</v>
      </c>
      <c r="K982" t="s">
        <v>2240</v>
      </c>
      <c r="L982" t="s">
        <v>2267</v>
      </c>
      <c r="M982">
        <v>0</v>
      </c>
      <c r="N982">
        <v>0</v>
      </c>
      <c r="O982">
        <v>0</v>
      </c>
      <c r="P982">
        <v>0</v>
      </c>
      <c r="Q982">
        <v>0</v>
      </c>
      <c r="R982">
        <v>0</v>
      </c>
      <c r="S982">
        <v>2</v>
      </c>
      <c r="T982">
        <v>0</v>
      </c>
      <c r="U982">
        <v>0</v>
      </c>
      <c r="V982">
        <v>0</v>
      </c>
      <c r="W982">
        <v>0</v>
      </c>
      <c r="X982">
        <v>2</v>
      </c>
      <c r="Y982">
        <v>0</v>
      </c>
      <c r="Z982">
        <v>0</v>
      </c>
      <c r="AA982" t="s">
        <v>2276</v>
      </c>
      <c r="AB982">
        <v>0</v>
      </c>
      <c r="AC982">
        <v>0</v>
      </c>
      <c r="AD982">
        <v>0</v>
      </c>
      <c r="AE982" t="s">
        <v>2285</v>
      </c>
      <c r="AF982" t="s">
        <v>2286</v>
      </c>
      <c r="AG982" t="s">
        <v>2286</v>
      </c>
      <c r="AH982" t="s">
        <v>2286</v>
      </c>
      <c r="AI982" t="s">
        <v>2286</v>
      </c>
      <c r="AJ982" t="s">
        <v>3270</v>
      </c>
    </row>
    <row r="983" spans="1:36" x14ac:dyDescent="0.3">
      <c r="A983" s="1">
        <v>45263</v>
      </c>
      <c r="B983" t="s">
        <v>1007</v>
      </c>
      <c r="C983" t="s">
        <v>2195</v>
      </c>
      <c r="D983" t="s">
        <v>2196</v>
      </c>
      <c r="E983" t="s">
        <v>2197</v>
      </c>
      <c r="H983" t="s">
        <v>2205</v>
      </c>
      <c r="I983" t="s">
        <v>2206</v>
      </c>
      <c r="J983" t="s">
        <v>2217</v>
      </c>
      <c r="K983" t="s">
        <v>2242</v>
      </c>
      <c r="L983" t="s">
        <v>2266</v>
      </c>
      <c r="M983">
        <v>0</v>
      </c>
      <c r="N983">
        <v>0</v>
      </c>
      <c r="O983">
        <v>0</v>
      </c>
      <c r="P983">
        <v>0</v>
      </c>
      <c r="Q983">
        <v>0</v>
      </c>
      <c r="R983">
        <v>0</v>
      </c>
      <c r="S983">
        <v>0</v>
      </c>
      <c r="T983">
        <v>0</v>
      </c>
      <c r="U983">
        <v>0</v>
      </c>
      <c r="V983">
        <v>0</v>
      </c>
      <c r="W983">
        <v>1</v>
      </c>
      <c r="X983">
        <v>1</v>
      </c>
      <c r="Y983">
        <v>0</v>
      </c>
      <c r="Z983">
        <v>0</v>
      </c>
      <c r="AA983" t="s">
        <v>2276</v>
      </c>
      <c r="AB983">
        <v>0</v>
      </c>
      <c r="AC983">
        <v>0</v>
      </c>
      <c r="AD983">
        <v>0</v>
      </c>
      <c r="AE983" t="s">
        <v>2285</v>
      </c>
      <c r="AF983" t="s">
        <v>2286</v>
      </c>
      <c r="AG983" t="s">
        <v>2286</v>
      </c>
      <c r="AH983" t="s">
        <v>2286</v>
      </c>
      <c r="AI983" t="s">
        <v>2286</v>
      </c>
      <c r="AJ983" t="s">
        <v>3271</v>
      </c>
    </row>
    <row r="984" spans="1:36" x14ac:dyDescent="0.3">
      <c r="A984" s="1">
        <v>45263</v>
      </c>
      <c r="B984" t="s">
        <v>1008</v>
      </c>
      <c r="C984" t="s">
        <v>2195</v>
      </c>
      <c r="D984" t="s">
        <v>2196</v>
      </c>
      <c r="E984" t="s">
        <v>2197</v>
      </c>
      <c r="H984" t="s">
        <v>2205</v>
      </c>
      <c r="I984" t="s">
        <v>2206</v>
      </c>
      <c r="J984" t="s">
        <v>2217</v>
      </c>
      <c r="K984" t="s">
        <v>2249</v>
      </c>
      <c r="L984" t="s">
        <v>2264</v>
      </c>
      <c r="M984">
        <v>0</v>
      </c>
      <c r="N984">
        <v>1</v>
      </c>
      <c r="O984">
        <v>0</v>
      </c>
      <c r="P984">
        <v>0</v>
      </c>
      <c r="Q984">
        <v>1</v>
      </c>
      <c r="R984">
        <v>0</v>
      </c>
      <c r="S984">
        <v>0</v>
      </c>
      <c r="T984">
        <v>0</v>
      </c>
      <c r="U984">
        <v>0</v>
      </c>
      <c r="V984">
        <v>0</v>
      </c>
      <c r="W984">
        <v>0</v>
      </c>
      <c r="X984">
        <v>0</v>
      </c>
      <c r="Y984">
        <v>0</v>
      </c>
      <c r="Z984">
        <v>0</v>
      </c>
      <c r="AA984" t="s">
        <v>2276</v>
      </c>
      <c r="AB984">
        <v>0</v>
      </c>
      <c r="AC984">
        <v>0</v>
      </c>
      <c r="AD984">
        <v>0</v>
      </c>
      <c r="AE984" t="s">
        <v>2285</v>
      </c>
      <c r="AF984" t="s">
        <v>2286</v>
      </c>
      <c r="AG984" t="s">
        <v>2286</v>
      </c>
      <c r="AH984" t="s">
        <v>2286</v>
      </c>
      <c r="AI984" t="s">
        <v>2286</v>
      </c>
      <c r="AJ984" t="s">
        <v>3272</v>
      </c>
    </row>
    <row r="985" spans="1:36" x14ac:dyDescent="0.3">
      <c r="A985" s="1">
        <v>45263</v>
      </c>
      <c r="B985" t="s">
        <v>1009</v>
      </c>
      <c r="C985" t="s">
        <v>2195</v>
      </c>
      <c r="D985" t="s">
        <v>2196</v>
      </c>
      <c r="E985" t="s">
        <v>2197</v>
      </c>
      <c r="H985" t="s">
        <v>2205</v>
      </c>
      <c r="I985" t="s">
        <v>2206</v>
      </c>
      <c r="J985" t="s">
        <v>2217</v>
      </c>
      <c r="K985" t="s">
        <v>2243</v>
      </c>
      <c r="L985" t="s">
        <v>2264</v>
      </c>
      <c r="M985">
        <v>0</v>
      </c>
      <c r="N985">
        <v>1</v>
      </c>
      <c r="O985">
        <v>0</v>
      </c>
      <c r="P985">
        <v>0</v>
      </c>
      <c r="Q985">
        <v>0</v>
      </c>
      <c r="R985">
        <v>0</v>
      </c>
      <c r="S985">
        <v>0</v>
      </c>
      <c r="T985">
        <v>0</v>
      </c>
      <c r="U985">
        <v>0</v>
      </c>
      <c r="V985">
        <v>0</v>
      </c>
      <c r="W985">
        <v>0</v>
      </c>
      <c r="X985">
        <v>0</v>
      </c>
      <c r="Y985">
        <v>0</v>
      </c>
      <c r="Z985">
        <v>0</v>
      </c>
      <c r="AA985" t="s">
        <v>2276</v>
      </c>
      <c r="AB985">
        <v>0</v>
      </c>
      <c r="AC985">
        <v>0</v>
      </c>
      <c r="AD985">
        <v>0</v>
      </c>
      <c r="AE985" t="s">
        <v>2285</v>
      </c>
      <c r="AF985" t="s">
        <v>2286</v>
      </c>
      <c r="AG985" t="s">
        <v>2286</v>
      </c>
      <c r="AH985" t="s">
        <v>2286</v>
      </c>
      <c r="AI985" t="s">
        <v>2286</v>
      </c>
      <c r="AJ985" t="s">
        <v>3273</v>
      </c>
    </row>
    <row r="986" spans="1:36" x14ac:dyDescent="0.3">
      <c r="A986" s="1">
        <v>45263</v>
      </c>
      <c r="B986" t="s">
        <v>1010</v>
      </c>
      <c r="C986" t="s">
        <v>2195</v>
      </c>
      <c r="D986" t="s">
        <v>2196</v>
      </c>
      <c r="E986" t="s">
        <v>2197</v>
      </c>
      <c r="H986" t="s">
        <v>2205</v>
      </c>
      <c r="I986" t="s">
        <v>2206</v>
      </c>
      <c r="J986" t="s">
        <v>2217</v>
      </c>
      <c r="K986" t="s">
        <v>2240</v>
      </c>
      <c r="L986" t="s">
        <v>2200</v>
      </c>
      <c r="M986">
        <v>0</v>
      </c>
      <c r="N986">
        <v>0</v>
      </c>
      <c r="O986">
        <v>0</v>
      </c>
      <c r="P986">
        <v>0</v>
      </c>
      <c r="Q986">
        <v>0</v>
      </c>
      <c r="R986">
        <v>0</v>
      </c>
      <c r="S986">
        <v>0</v>
      </c>
      <c r="T986">
        <v>0</v>
      </c>
      <c r="U986">
        <v>0</v>
      </c>
      <c r="V986">
        <v>0</v>
      </c>
      <c r="W986">
        <v>1</v>
      </c>
      <c r="X986">
        <v>0</v>
      </c>
      <c r="Y986">
        <v>0</v>
      </c>
      <c r="Z986">
        <v>0</v>
      </c>
      <c r="AA986" t="s">
        <v>2276</v>
      </c>
      <c r="AB986">
        <v>0</v>
      </c>
      <c r="AC986">
        <v>0</v>
      </c>
      <c r="AD986">
        <v>0</v>
      </c>
      <c r="AE986" t="s">
        <v>2285</v>
      </c>
      <c r="AF986" t="s">
        <v>2286</v>
      </c>
      <c r="AG986" t="s">
        <v>2286</v>
      </c>
      <c r="AH986" t="s">
        <v>2286</v>
      </c>
      <c r="AI986" t="s">
        <v>2286</v>
      </c>
      <c r="AJ986" t="s">
        <v>3274</v>
      </c>
    </row>
    <row r="987" spans="1:36" x14ac:dyDescent="0.3">
      <c r="A987" s="1">
        <v>45263</v>
      </c>
      <c r="B987" t="s">
        <v>1011</v>
      </c>
      <c r="C987" t="s">
        <v>2195</v>
      </c>
      <c r="D987" t="s">
        <v>2196</v>
      </c>
      <c r="E987" t="s">
        <v>2197</v>
      </c>
      <c r="H987" t="s">
        <v>2205</v>
      </c>
      <c r="I987" t="s">
        <v>2206</v>
      </c>
      <c r="J987" t="s">
        <v>2217</v>
      </c>
      <c r="K987" t="s">
        <v>2240</v>
      </c>
      <c r="L987" t="s">
        <v>2200</v>
      </c>
      <c r="M987">
        <v>0</v>
      </c>
      <c r="N987">
        <v>0</v>
      </c>
      <c r="O987">
        <v>0</v>
      </c>
      <c r="P987">
        <v>0</v>
      </c>
      <c r="Q987">
        <v>0</v>
      </c>
      <c r="R987">
        <v>0</v>
      </c>
      <c r="S987">
        <v>0</v>
      </c>
      <c r="T987">
        <v>0</v>
      </c>
      <c r="U987">
        <v>0</v>
      </c>
      <c r="V987">
        <v>0</v>
      </c>
      <c r="W987">
        <v>1</v>
      </c>
      <c r="X987">
        <v>0</v>
      </c>
      <c r="Y987">
        <v>0</v>
      </c>
      <c r="Z987">
        <v>0</v>
      </c>
      <c r="AA987" t="s">
        <v>2276</v>
      </c>
      <c r="AB987">
        <v>0</v>
      </c>
      <c r="AC987">
        <v>0</v>
      </c>
      <c r="AD987">
        <v>0</v>
      </c>
      <c r="AE987" t="s">
        <v>2285</v>
      </c>
      <c r="AF987" t="s">
        <v>2286</v>
      </c>
      <c r="AG987" t="s">
        <v>2286</v>
      </c>
      <c r="AH987" t="s">
        <v>2286</v>
      </c>
      <c r="AI987" t="s">
        <v>2286</v>
      </c>
      <c r="AJ987" t="s">
        <v>3275</v>
      </c>
    </row>
    <row r="988" spans="1:36" x14ac:dyDescent="0.3">
      <c r="A988" s="1">
        <v>45262</v>
      </c>
      <c r="B988" t="s">
        <v>1012</v>
      </c>
      <c r="C988" t="s">
        <v>2195</v>
      </c>
      <c r="D988" t="s">
        <v>2196</v>
      </c>
      <c r="E988" t="s">
        <v>2197</v>
      </c>
      <c r="H988" t="s">
        <v>2205</v>
      </c>
      <c r="I988" t="s">
        <v>2206</v>
      </c>
      <c r="J988" t="s">
        <v>2217</v>
      </c>
      <c r="K988" t="s">
        <v>2240</v>
      </c>
      <c r="L988" t="s">
        <v>2270</v>
      </c>
      <c r="M988">
        <v>0</v>
      </c>
      <c r="N988">
        <v>0</v>
      </c>
      <c r="O988">
        <v>0</v>
      </c>
      <c r="P988">
        <v>0</v>
      </c>
      <c r="Q988">
        <v>0</v>
      </c>
      <c r="R988">
        <v>0</v>
      </c>
      <c r="S988">
        <v>0</v>
      </c>
      <c r="T988">
        <v>0</v>
      </c>
      <c r="U988">
        <v>0</v>
      </c>
      <c r="V988">
        <v>0</v>
      </c>
      <c r="W988">
        <v>0</v>
      </c>
      <c r="X988">
        <v>0</v>
      </c>
      <c r="Y988">
        <v>0</v>
      </c>
      <c r="Z988">
        <v>4</v>
      </c>
      <c r="AA988" t="s">
        <v>2279</v>
      </c>
      <c r="AB988">
        <v>0</v>
      </c>
      <c r="AC988">
        <v>0</v>
      </c>
      <c r="AD988">
        <v>0</v>
      </c>
      <c r="AE988" t="s">
        <v>2285</v>
      </c>
      <c r="AF988" t="s">
        <v>2286</v>
      </c>
      <c r="AG988" t="s">
        <v>2286</v>
      </c>
      <c r="AH988" t="s">
        <v>2286</v>
      </c>
      <c r="AI988" t="s">
        <v>2286</v>
      </c>
      <c r="AJ988" t="s">
        <v>3276</v>
      </c>
    </row>
    <row r="989" spans="1:36" x14ac:dyDescent="0.3">
      <c r="A989" s="1">
        <v>45262</v>
      </c>
      <c r="B989" t="s">
        <v>1013</v>
      </c>
      <c r="C989" t="s">
        <v>2195</v>
      </c>
      <c r="D989" t="s">
        <v>2196</v>
      </c>
      <c r="E989" t="s">
        <v>2197</v>
      </c>
      <c r="H989" t="s">
        <v>2205</v>
      </c>
      <c r="I989" t="s">
        <v>2206</v>
      </c>
      <c r="J989" t="s">
        <v>2217</v>
      </c>
      <c r="K989" t="s">
        <v>2238</v>
      </c>
      <c r="L989" t="s">
        <v>2265</v>
      </c>
      <c r="M989">
        <v>0</v>
      </c>
      <c r="N989">
        <v>0</v>
      </c>
      <c r="O989">
        <v>0</v>
      </c>
      <c r="P989">
        <v>0</v>
      </c>
      <c r="Q989">
        <v>0</v>
      </c>
      <c r="R989">
        <v>0</v>
      </c>
      <c r="S989">
        <v>0</v>
      </c>
      <c r="T989">
        <v>0</v>
      </c>
      <c r="U989">
        <v>0</v>
      </c>
      <c r="V989">
        <v>0</v>
      </c>
      <c r="W989">
        <v>0</v>
      </c>
      <c r="X989">
        <v>0</v>
      </c>
      <c r="Y989">
        <v>0</v>
      </c>
      <c r="Z989">
        <v>0</v>
      </c>
      <c r="AA989" t="s">
        <v>2276</v>
      </c>
      <c r="AB989">
        <v>0</v>
      </c>
      <c r="AC989">
        <v>0</v>
      </c>
      <c r="AD989">
        <v>0</v>
      </c>
      <c r="AE989" t="s">
        <v>2285</v>
      </c>
      <c r="AF989" t="s">
        <v>2286</v>
      </c>
      <c r="AG989" t="s">
        <v>2286</v>
      </c>
      <c r="AH989" t="s">
        <v>2286</v>
      </c>
      <c r="AI989" t="s">
        <v>2286</v>
      </c>
      <c r="AJ989" t="s">
        <v>3277</v>
      </c>
    </row>
    <row r="990" spans="1:36" x14ac:dyDescent="0.3">
      <c r="A990" s="1">
        <v>45262</v>
      </c>
      <c r="B990" t="s">
        <v>1014</v>
      </c>
      <c r="C990" t="s">
        <v>2195</v>
      </c>
      <c r="D990" t="s">
        <v>2196</v>
      </c>
      <c r="E990" t="s">
        <v>2198</v>
      </c>
      <c r="H990" t="s">
        <v>2205</v>
      </c>
      <c r="I990" t="s">
        <v>2206</v>
      </c>
      <c r="J990" t="s">
        <v>2217</v>
      </c>
      <c r="K990" t="s">
        <v>2240</v>
      </c>
      <c r="L990" t="s">
        <v>2270</v>
      </c>
      <c r="M990">
        <v>0</v>
      </c>
      <c r="N990">
        <v>0</v>
      </c>
      <c r="O990">
        <v>0</v>
      </c>
      <c r="P990">
        <v>0</v>
      </c>
      <c r="Q990">
        <v>0</v>
      </c>
      <c r="R990">
        <v>0</v>
      </c>
      <c r="S990">
        <v>0</v>
      </c>
      <c r="T990">
        <v>0</v>
      </c>
      <c r="U990">
        <v>0</v>
      </c>
      <c r="V990">
        <v>1</v>
      </c>
      <c r="W990">
        <v>0</v>
      </c>
      <c r="X990">
        <v>0</v>
      </c>
      <c r="Y990">
        <v>0</v>
      </c>
      <c r="Z990">
        <v>0</v>
      </c>
      <c r="AA990" t="s">
        <v>2276</v>
      </c>
      <c r="AB990">
        <v>0</v>
      </c>
      <c r="AC990">
        <v>0</v>
      </c>
      <c r="AD990">
        <v>0</v>
      </c>
      <c r="AE990" t="s">
        <v>2285</v>
      </c>
      <c r="AF990" t="s">
        <v>2286</v>
      </c>
      <c r="AG990" t="s">
        <v>2286</v>
      </c>
      <c r="AH990" t="s">
        <v>2286</v>
      </c>
      <c r="AI990" t="s">
        <v>2286</v>
      </c>
      <c r="AJ990" t="s">
        <v>3278</v>
      </c>
    </row>
    <row r="991" spans="1:36" x14ac:dyDescent="0.3">
      <c r="A991" s="1">
        <v>45262</v>
      </c>
      <c r="B991" t="s">
        <v>1015</v>
      </c>
      <c r="C991" t="s">
        <v>2195</v>
      </c>
      <c r="D991" t="s">
        <v>2196</v>
      </c>
      <c r="E991" t="s">
        <v>2197</v>
      </c>
      <c r="H991" t="s">
        <v>2205</v>
      </c>
      <c r="I991" t="s">
        <v>2206</v>
      </c>
      <c r="J991" t="s">
        <v>2217</v>
      </c>
      <c r="K991" t="s">
        <v>2239</v>
      </c>
      <c r="L991" t="s">
        <v>2264</v>
      </c>
      <c r="M991">
        <v>0</v>
      </c>
      <c r="N991">
        <v>0</v>
      </c>
      <c r="O991">
        <v>0</v>
      </c>
      <c r="P991">
        <v>0</v>
      </c>
      <c r="Q991">
        <v>1</v>
      </c>
      <c r="R991">
        <v>0</v>
      </c>
      <c r="S991">
        <v>0</v>
      </c>
      <c r="T991">
        <v>0</v>
      </c>
      <c r="U991">
        <v>0</v>
      </c>
      <c r="V991">
        <v>0</v>
      </c>
      <c r="W991">
        <v>0</v>
      </c>
      <c r="X991">
        <v>0</v>
      </c>
      <c r="Y991">
        <v>0</v>
      </c>
      <c r="Z991">
        <v>0</v>
      </c>
      <c r="AA991" t="s">
        <v>2276</v>
      </c>
      <c r="AB991">
        <v>0</v>
      </c>
      <c r="AC991">
        <v>0</v>
      </c>
      <c r="AD991">
        <v>0</v>
      </c>
      <c r="AE991" t="s">
        <v>2285</v>
      </c>
      <c r="AF991" t="s">
        <v>2286</v>
      </c>
      <c r="AG991" t="s">
        <v>2286</v>
      </c>
      <c r="AH991" t="s">
        <v>2286</v>
      </c>
      <c r="AI991" t="s">
        <v>2286</v>
      </c>
      <c r="AJ991" t="s">
        <v>3279</v>
      </c>
    </row>
    <row r="992" spans="1:36" x14ac:dyDescent="0.3">
      <c r="A992" s="1">
        <v>45262</v>
      </c>
      <c r="B992" t="s">
        <v>1016</v>
      </c>
      <c r="C992" t="s">
        <v>2195</v>
      </c>
      <c r="D992" t="s">
        <v>2196</v>
      </c>
      <c r="E992" t="s">
        <v>2197</v>
      </c>
      <c r="H992" t="s">
        <v>2205</v>
      </c>
      <c r="I992" t="s">
        <v>2206</v>
      </c>
      <c r="J992" t="s">
        <v>2217</v>
      </c>
      <c r="K992" t="s">
        <v>2242</v>
      </c>
      <c r="L992" t="s">
        <v>2265</v>
      </c>
      <c r="M992">
        <v>0</v>
      </c>
      <c r="N992">
        <v>0</v>
      </c>
      <c r="O992">
        <v>0</v>
      </c>
      <c r="P992">
        <v>0</v>
      </c>
      <c r="Q992">
        <v>0</v>
      </c>
      <c r="R992">
        <v>0</v>
      </c>
      <c r="S992">
        <v>0</v>
      </c>
      <c r="T992">
        <v>0</v>
      </c>
      <c r="U992">
        <v>0</v>
      </c>
      <c r="V992">
        <v>0</v>
      </c>
      <c r="W992">
        <v>0</v>
      </c>
      <c r="X992">
        <v>0</v>
      </c>
      <c r="Y992">
        <v>0</v>
      </c>
      <c r="Z992">
        <v>0</v>
      </c>
      <c r="AA992" t="s">
        <v>2276</v>
      </c>
      <c r="AB992">
        <v>2</v>
      </c>
      <c r="AC992">
        <v>0</v>
      </c>
      <c r="AD992">
        <v>0</v>
      </c>
      <c r="AE992" t="s">
        <v>2285</v>
      </c>
      <c r="AF992" t="s">
        <v>2286</v>
      </c>
      <c r="AG992" t="s">
        <v>2286</v>
      </c>
      <c r="AH992" t="s">
        <v>2286</v>
      </c>
      <c r="AI992" t="s">
        <v>2286</v>
      </c>
      <c r="AJ992" t="s">
        <v>3280</v>
      </c>
    </row>
    <row r="993" spans="1:36" x14ac:dyDescent="0.3">
      <c r="A993" s="1">
        <v>45262</v>
      </c>
      <c r="B993" t="s">
        <v>1017</v>
      </c>
      <c r="C993" t="s">
        <v>2195</v>
      </c>
      <c r="D993" t="s">
        <v>2196</v>
      </c>
      <c r="E993" t="s">
        <v>2198</v>
      </c>
      <c r="H993" t="s">
        <v>2205</v>
      </c>
      <c r="I993" t="s">
        <v>2206</v>
      </c>
      <c r="J993" t="s">
        <v>2217</v>
      </c>
      <c r="K993" t="s">
        <v>2240</v>
      </c>
      <c r="L993" t="s">
        <v>2269</v>
      </c>
      <c r="M993">
        <v>0</v>
      </c>
      <c r="N993">
        <v>0</v>
      </c>
      <c r="O993">
        <v>0</v>
      </c>
      <c r="P993">
        <v>0</v>
      </c>
      <c r="Q993">
        <v>0</v>
      </c>
      <c r="R993">
        <v>0</v>
      </c>
      <c r="S993">
        <v>0</v>
      </c>
      <c r="T993">
        <v>0</v>
      </c>
      <c r="U993">
        <v>0</v>
      </c>
      <c r="V993">
        <v>0</v>
      </c>
      <c r="W993">
        <v>0</v>
      </c>
      <c r="X993">
        <v>0</v>
      </c>
      <c r="Y993">
        <v>0</v>
      </c>
      <c r="Z993">
        <v>1</v>
      </c>
      <c r="AA993" t="s">
        <v>2279</v>
      </c>
      <c r="AB993">
        <v>0</v>
      </c>
      <c r="AC993">
        <v>0</v>
      </c>
      <c r="AD993">
        <v>0</v>
      </c>
      <c r="AE993" t="s">
        <v>2285</v>
      </c>
      <c r="AF993" t="s">
        <v>2286</v>
      </c>
      <c r="AG993" t="s">
        <v>2286</v>
      </c>
      <c r="AH993" t="s">
        <v>2286</v>
      </c>
      <c r="AI993" t="s">
        <v>2286</v>
      </c>
      <c r="AJ993" t="s">
        <v>3281</v>
      </c>
    </row>
    <row r="994" spans="1:36" x14ac:dyDescent="0.3">
      <c r="A994" s="1">
        <v>45262</v>
      </c>
      <c r="B994" t="s">
        <v>1018</v>
      </c>
      <c r="C994" t="s">
        <v>2195</v>
      </c>
      <c r="D994" t="s">
        <v>2196</v>
      </c>
      <c r="E994" t="s">
        <v>2197</v>
      </c>
      <c r="H994" t="s">
        <v>2205</v>
      </c>
      <c r="I994" t="s">
        <v>2206</v>
      </c>
      <c r="J994" t="s">
        <v>2217</v>
      </c>
      <c r="K994" t="s">
        <v>2240</v>
      </c>
      <c r="L994" t="s">
        <v>2200</v>
      </c>
      <c r="M994">
        <v>0</v>
      </c>
      <c r="N994">
        <v>0</v>
      </c>
      <c r="O994">
        <v>0</v>
      </c>
      <c r="P994">
        <v>0</v>
      </c>
      <c r="Q994">
        <v>0</v>
      </c>
      <c r="R994">
        <v>0</v>
      </c>
      <c r="S994">
        <v>0</v>
      </c>
      <c r="T994">
        <v>0</v>
      </c>
      <c r="U994">
        <v>0</v>
      </c>
      <c r="V994">
        <v>0</v>
      </c>
      <c r="W994">
        <v>0</v>
      </c>
      <c r="X994">
        <v>2</v>
      </c>
      <c r="Y994">
        <v>0</v>
      </c>
      <c r="Z994">
        <v>0</v>
      </c>
      <c r="AA994" t="s">
        <v>2276</v>
      </c>
      <c r="AB994">
        <v>0</v>
      </c>
      <c r="AC994">
        <v>0</v>
      </c>
      <c r="AD994">
        <v>0</v>
      </c>
      <c r="AE994" t="s">
        <v>2285</v>
      </c>
      <c r="AF994" t="s">
        <v>2286</v>
      </c>
      <c r="AG994" t="s">
        <v>2286</v>
      </c>
      <c r="AH994" t="s">
        <v>2286</v>
      </c>
      <c r="AI994" t="s">
        <v>2286</v>
      </c>
      <c r="AJ994" t="s">
        <v>3282</v>
      </c>
    </row>
    <row r="995" spans="1:36" x14ac:dyDescent="0.3">
      <c r="A995" s="1">
        <v>45262</v>
      </c>
      <c r="B995" t="s">
        <v>1019</v>
      </c>
      <c r="C995" t="s">
        <v>2195</v>
      </c>
      <c r="D995" t="s">
        <v>2196</v>
      </c>
      <c r="E995" t="s">
        <v>2197</v>
      </c>
      <c r="H995" t="s">
        <v>2205</v>
      </c>
      <c r="I995" t="s">
        <v>2206</v>
      </c>
      <c r="J995" t="s">
        <v>2217</v>
      </c>
      <c r="K995" t="s">
        <v>2239</v>
      </c>
      <c r="L995" t="s">
        <v>2266</v>
      </c>
      <c r="M995">
        <v>0</v>
      </c>
      <c r="N995">
        <v>0</v>
      </c>
      <c r="O995">
        <v>0</v>
      </c>
      <c r="P995">
        <v>0</v>
      </c>
      <c r="Q995">
        <v>0</v>
      </c>
      <c r="R995">
        <v>0</v>
      </c>
      <c r="S995">
        <v>0</v>
      </c>
      <c r="T995">
        <v>0</v>
      </c>
      <c r="U995">
        <v>0</v>
      </c>
      <c r="V995">
        <v>0</v>
      </c>
      <c r="W995">
        <v>2</v>
      </c>
      <c r="X995">
        <v>0</v>
      </c>
      <c r="Y995">
        <v>0</v>
      </c>
      <c r="Z995">
        <v>0</v>
      </c>
      <c r="AA995" t="s">
        <v>2276</v>
      </c>
      <c r="AB995">
        <v>0</v>
      </c>
      <c r="AC995">
        <v>0</v>
      </c>
      <c r="AD995">
        <v>0</v>
      </c>
      <c r="AE995" t="s">
        <v>2286</v>
      </c>
      <c r="AF995" t="s">
        <v>2286</v>
      </c>
      <c r="AG995" t="s">
        <v>2286</v>
      </c>
      <c r="AH995" t="s">
        <v>2286</v>
      </c>
      <c r="AI995" t="s">
        <v>2286</v>
      </c>
      <c r="AJ995" t="s">
        <v>3283</v>
      </c>
    </row>
    <row r="996" spans="1:36" x14ac:dyDescent="0.3">
      <c r="A996" s="1">
        <v>45261</v>
      </c>
      <c r="B996" t="s">
        <v>1020</v>
      </c>
      <c r="C996" t="s">
        <v>2195</v>
      </c>
      <c r="D996" t="s">
        <v>2196</v>
      </c>
      <c r="E996" t="s">
        <v>2197</v>
      </c>
      <c r="H996" t="s">
        <v>2205</v>
      </c>
      <c r="I996" t="s">
        <v>2206</v>
      </c>
      <c r="J996" t="s">
        <v>2217</v>
      </c>
      <c r="K996" t="s">
        <v>2240</v>
      </c>
      <c r="L996" t="s">
        <v>2263</v>
      </c>
      <c r="M996">
        <v>0</v>
      </c>
      <c r="N996">
        <v>0</v>
      </c>
      <c r="O996">
        <v>0</v>
      </c>
      <c r="P996">
        <v>0</v>
      </c>
      <c r="Q996">
        <v>0</v>
      </c>
      <c r="R996">
        <v>0</v>
      </c>
      <c r="S996">
        <v>0</v>
      </c>
      <c r="T996">
        <v>0</v>
      </c>
      <c r="U996">
        <v>0</v>
      </c>
      <c r="V996">
        <v>1</v>
      </c>
      <c r="W996">
        <v>0</v>
      </c>
      <c r="X996">
        <v>0</v>
      </c>
      <c r="Y996">
        <v>0</v>
      </c>
      <c r="Z996">
        <v>0</v>
      </c>
      <c r="AA996" t="s">
        <v>2276</v>
      </c>
      <c r="AB996">
        <v>0</v>
      </c>
      <c r="AC996">
        <v>0</v>
      </c>
      <c r="AD996">
        <v>0</v>
      </c>
      <c r="AE996" t="s">
        <v>2285</v>
      </c>
      <c r="AF996" t="s">
        <v>2286</v>
      </c>
      <c r="AG996" t="s">
        <v>2286</v>
      </c>
      <c r="AH996" t="s">
        <v>2286</v>
      </c>
      <c r="AI996" t="s">
        <v>2286</v>
      </c>
      <c r="AJ996" t="s">
        <v>3284</v>
      </c>
    </row>
    <row r="997" spans="1:36" x14ac:dyDescent="0.3">
      <c r="A997" s="1">
        <v>45261</v>
      </c>
      <c r="B997" t="s">
        <v>1021</v>
      </c>
      <c r="C997" t="s">
        <v>2195</v>
      </c>
      <c r="D997" t="s">
        <v>2196</v>
      </c>
      <c r="E997" t="s">
        <v>2197</v>
      </c>
      <c r="H997" t="s">
        <v>2205</v>
      </c>
      <c r="I997" t="s">
        <v>2206</v>
      </c>
      <c r="J997" t="s">
        <v>2217</v>
      </c>
      <c r="K997" t="s">
        <v>2240</v>
      </c>
      <c r="L997" t="s">
        <v>2267</v>
      </c>
      <c r="M997">
        <v>0</v>
      </c>
      <c r="N997">
        <v>0</v>
      </c>
      <c r="O997">
        <v>0</v>
      </c>
      <c r="P997">
        <v>0</v>
      </c>
      <c r="Q997">
        <v>0</v>
      </c>
      <c r="R997">
        <v>0</v>
      </c>
      <c r="S997">
        <v>1</v>
      </c>
      <c r="T997">
        <v>0</v>
      </c>
      <c r="U997">
        <v>0</v>
      </c>
      <c r="V997">
        <v>0</v>
      </c>
      <c r="W997">
        <v>2</v>
      </c>
      <c r="X997">
        <v>0</v>
      </c>
      <c r="Y997">
        <v>0</v>
      </c>
      <c r="Z997">
        <v>0</v>
      </c>
      <c r="AA997" t="s">
        <v>2276</v>
      </c>
      <c r="AB997">
        <v>0</v>
      </c>
      <c r="AC997">
        <v>0</v>
      </c>
      <c r="AD997">
        <v>0</v>
      </c>
      <c r="AE997" t="s">
        <v>2285</v>
      </c>
      <c r="AF997" t="s">
        <v>2286</v>
      </c>
      <c r="AG997" t="s">
        <v>2286</v>
      </c>
      <c r="AH997" t="s">
        <v>2286</v>
      </c>
      <c r="AI997" t="s">
        <v>2286</v>
      </c>
      <c r="AJ997" t="s">
        <v>3285</v>
      </c>
    </row>
    <row r="998" spans="1:36" x14ac:dyDescent="0.3">
      <c r="A998" s="1">
        <v>45261</v>
      </c>
      <c r="B998" t="s">
        <v>1022</v>
      </c>
      <c r="C998" t="s">
        <v>2195</v>
      </c>
      <c r="D998" t="s">
        <v>2196</v>
      </c>
      <c r="E998" t="s">
        <v>2197</v>
      </c>
      <c r="H998" t="s">
        <v>2205</v>
      </c>
      <c r="I998" t="s">
        <v>2206</v>
      </c>
      <c r="J998" t="s">
        <v>2217</v>
      </c>
      <c r="K998" t="s">
        <v>2240</v>
      </c>
      <c r="L998" t="s">
        <v>2268</v>
      </c>
      <c r="M998">
        <v>0</v>
      </c>
      <c r="N998">
        <v>1</v>
      </c>
      <c r="O998">
        <v>0</v>
      </c>
      <c r="P998">
        <v>0</v>
      </c>
      <c r="Q998">
        <v>0</v>
      </c>
      <c r="R998">
        <v>0</v>
      </c>
      <c r="S998">
        <v>0</v>
      </c>
      <c r="T998">
        <v>0</v>
      </c>
      <c r="U998">
        <v>0</v>
      </c>
      <c r="V998">
        <v>0</v>
      </c>
      <c r="W998">
        <v>0</v>
      </c>
      <c r="X998">
        <v>0</v>
      </c>
      <c r="Y998">
        <v>0</v>
      </c>
      <c r="Z998">
        <v>0</v>
      </c>
      <c r="AA998" t="s">
        <v>2276</v>
      </c>
      <c r="AB998">
        <v>0</v>
      </c>
      <c r="AC998">
        <v>0</v>
      </c>
      <c r="AD998">
        <v>0</v>
      </c>
      <c r="AE998" t="s">
        <v>2285</v>
      </c>
      <c r="AF998" t="s">
        <v>2286</v>
      </c>
      <c r="AG998" t="s">
        <v>2286</v>
      </c>
      <c r="AH998" t="s">
        <v>2286</v>
      </c>
      <c r="AI998" t="s">
        <v>2286</v>
      </c>
      <c r="AJ998" t="s">
        <v>3286</v>
      </c>
    </row>
    <row r="999" spans="1:36" x14ac:dyDescent="0.3">
      <c r="A999" s="1">
        <v>45261</v>
      </c>
      <c r="B999" t="s">
        <v>1023</v>
      </c>
      <c r="C999" t="s">
        <v>2195</v>
      </c>
      <c r="D999" t="s">
        <v>2196</v>
      </c>
      <c r="E999" t="s">
        <v>2197</v>
      </c>
      <c r="H999" t="s">
        <v>2205</v>
      </c>
      <c r="I999" t="s">
        <v>2206</v>
      </c>
      <c r="J999" t="s">
        <v>2217</v>
      </c>
      <c r="K999" t="s">
        <v>2242</v>
      </c>
      <c r="L999" t="s">
        <v>2200</v>
      </c>
      <c r="M999">
        <v>0</v>
      </c>
      <c r="N999">
        <v>0</v>
      </c>
      <c r="O999">
        <v>0</v>
      </c>
      <c r="P999">
        <v>0</v>
      </c>
      <c r="Q999">
        <v>0</v>
      </c>
      <c r="R999">
        <v>0</v>
      </c>
      <c r="S999">
        <v>0</v>
      </c>
      <c r="T999">
        <v>0</v>
      </c>
      <c r="U999">
        <v>0</v>
      </c>
      <c r="V999">
        <v>0</v>
      </c>
      <c r="W999">
        <v>2</v>
      </c>
      <c r="X999">
        <v>0</v>
      </c>
      <c r="Y999">
        <v>0</v>
      </c>
      <c r="Z999">
        <v>0</v>
      </c>
      <c r="AA999" t="s">
        <v>2276</v>
      </c>
      <c r="AB999">
        <v>0</v>
      </c>
      <c r="AC999">
        <v>0</v>
      </c>
      <c r="AD999">
        <v>0</v>
      </c>
      <c r="AE999" t="s">
        <v>2285</v>
      </c>
      <c r="AF999" t="s">
        <v>2286</v>
      </c>
      <c r="AG999" t="s">
        <v>2286</v>
      </c>
      <c r="AH999" t="s">
        <v>2286</v>
      </c>
      <c r="AI999" t="s">
        <v>2286</v>
      </c>
      <c r="AJ999" t="s">
        <v>3287</v>
      </c>
    </row>
    <row r="1000" spans="1:36" x14ac:dyDescent="0.3">
      <c r="A1000" s="1">
        <v>45261</v>
      </c>
      <c r="B1000" t="s">
        <v>1024</v>
      </c>
      <c r="C1000" t="s">
        <v>2195</v>
      </c>
      <c r="D1000" t="s">
        <v>2196</v>
      </c>
      <c r="E1000" t="s">
        <v>2197</v>
      </c>
      <c r="H1000" t="s">
        <v>2205</v>
      </c>
      <c r="I1000" t="s">
        <v>2206</v>
      </c>
      <c r="J1000" t="s">
        <v>2217</v>
      </c>
      <c r="K1000" t="s">
        <v>2244</v>
      </c>
      <c r="L1000" t="s">
        <v>2264</v>
      </c>
      <c r="M1000">
        <v>0</v>
      </c>
      <c r="N1000">
        <v>1</v>
      </c>
      <c r="O1000">
        <v>0</v>
      </c>
      <c r="P1000">
        <v>0</v>
      </c>
      <c r="Q1000">
        <v>0</v>
      </c>
      <c r="R1000">
        <v>0</v>
      </c>
      <c r="S1000">
        <v>0</v>
      </c>
      <c r="T1000">
        <v>0</v>
      </c>
      <c r="U1000">
        <v>0</v>
      </c>
      <c r="V1000">
        <v>0</v>
      </c>
      <c r="W1000">
        <v>0</v>
      </c>
      <c r="X1000">
        <v>0</v>
      </c>
      <c r="Y1000">
        <v>0</v>
      </c>
      <c r="Z1000">
        <v>0</v>
      </c>
      <c r="AA1000" t="s">
        <v>2276</v>
      </c>
      <c r="AB1000">
        <v>0</v>
      </c>
      <c r="AC1000">
        <v>0</v>
      </c>
      <c r="AD1000">
        <v>0</v>
      </c>
      <c r="AE1000" t="s">
        <v>2285</v>
      </c>
      <c r="AF1000" t="s">
        <v>2286</v>
      </c>
      <c r="AG1000" t="s">
        <v>2286</v>
      </c>
      <c r="AH1000" t="s">
        <v>2286</v>
      </c>
      <c r="AI1000" t="s">
        <v>2286</v>
      </c>
      <c r="AJ1000" t="s">
        <v>3288</v>
      </c>
    </row>
    <row r="1001" spans="1:36" x14ac:dyDescent="0.3">
      <c r="A1001" s="1">
        <v>45261</v>
      </c>
      <c r="B1001" t="s">
        <v>1025</v>
      </c>
      <c r="C1001" t="s">
        <v>2195</v>
      </c>
      <c r="D1001" t="s">
        <v>2196</v>
      </c>
      <c r="E1001" t="s">
        <v>2197</v>
      </c>
      <c r="H1001" t="s">
        <v>2205</v>
      </c>
      <c r="I1001" t="s">
        <v>2206</v>
      </c>
      <c r="J1001" t="s">
        <v>2217</v>
      </c>
      <c r="K1001" t="s">
        <v>2239</v>
      </c>
      <c r="L1001" t="s">
        <v>2264</v>
      </c>
      <c r="M1001">
        <v>0</v>
      </c>
      <c r="N1001">
        <v>0</v>
      </c>
      <c r="O1001">
        <v>0</v>
      </c>
      <c r="P1001">
        <v>0</v>
      </c>
      <c r="Q1001">
        <v>1</v>
      </c>
      <c r="R1001">
        <v>0</v>
      </c>
      <c r="S1001">
        <v>0</v>
      </c>
      <c r="T1001">
        <v>0</v>
      </c>
      <c r="U1001">
        <v>0</v>
      </c>
      <c r="V1001">
        <v>0</v>
      </c>
      <c r="W1001">
        <v>0</v>
      </c>
      <c r="X1001">
        <v>0</v>
      </c>
      <c r="Y1001">
        <v>0</v>
      </c>
      <c r="Z1001">
        <v>0</v>
      </c>
      <c r="AA1001" t="s">
        <v>2276</v>
      </c>
      <c r="AB1001">
        <v>0</v>
      </c>
      <c r="AC1001">
        <v>0</v>
      </c>
      <c r="AD1001">
        <v>0</v>
      </c>
      <c r="AE1001" t="s">
        <v>2285</v>
      </c>
      <c r="AF1001" t="s">
        <v>2286</v>
      </c>
      <c r="AG1001" t="s">
        <v>2286</v>
      </c>
      <c r="AH1001" t="s">
        <v>2286</v>
      </c>
      <c r="AI1001" t="s">
        <v>2286</v>
      </c>
      <c r="AJ1001" t="s">
        <v>3289</v>
      </c>
    </row>
    <row r="1002" spans="1:36" x14ac:dyDescent="0.3">
      <c r="A1002" s="1">
        <v>45261</v>
      </c>
      <c r="B1002" t="s">
        <v>1026</v>
      </c>
      <c r="C1002" t="s">
        <v>2195</v>
      </c>
      <c r="D1002" t="s">
        <v>2196</v>
      </c>
      <c r="E1002" t="s">
        <v>2197</v>
      </c>
      <c r="H1002" t="s">
        <v>2205</v>
      </c>
      <c r="I1002" t="s">
        <v>2206</v>
      </c>
      <c r="J1002" t="s">
        <v>2217</v>
      </c>
      <c r="K1002" t="s">
        <v>2242</v>
      </c>
      <c r="L1002" t="s">
        <v>2264</v>
      </c>
      <c r="M1002">
        <v>0</v>
      </c>
      <c r="N1002">
        <v>0</v>
      </c>
      <c r="O1002">
        <v>0</v>
      </c>
      <c r="P1002">
        <v>0</v>
      </c>
      <c r="Q1002">
        <v>1</v>
      </c>
      <c r="R1002">
        <v>0</v>
      </c>
      <c r="S1002">
        <v>0</v>
      </c>
      <c r="T1002">
        <v>0</v>
      </c>
      <c r="U1002">
        <v>0</v>
      </c>
      <c r="V1002">
        <v>0</v>
      </c>
      <c r="W1002">
        <v>0</v>
      </c>
      <c r="X1002">
        <v>0</v>
      </c>
      <c r="Y1002">
        <v>0</v>
      </c>
      <c r="Z1002">
        <v>0</v>
      </c>
      <c r="AA1002" t="s">
        <v>2276</v>
      </c>
      <c r="AB1002">
        <v>0</v>
      </c>
      <c r="AC1002">
        <v>0</v>
      </c>
      <c r="AD1002">
        <v>0</v>
      </c>
      <c r="AE1002" t="s">
        <v>2285</v>
      </c>
      <c r="AF1002" t="s">
        <v>2286</v>
      </c>
      <c r="AG1002" t="s">
        <v>2286</v>
      </c>
      <c r="AH1002" t="s">
        <v>2286</v>
      </c>
      <c r="AI1002" t="s">
        <v>2286</v>
      </c>
      <c r="AJ1002" t="s">
        <v>3290</v>
      </c>
    </row>
    <row r="1003" spans="1:36" x14ac:dyDescent="0.3">
      <c r="A1003" s="1">
        <v>45261</v>
      </c>
      <c r="B1003" t="s">
        <v>1027</v>
      </c>
      <c r="C1003" t="s">
        <v>2195</v>
      </c>
      <c r="D1003" t="s">
        <v>2196</v>
      </c>
      <c r="E1003" t="s">
        <v>2197</v>
      </c>
      <c r="H1003" t="s">
        <v>2205</v>
      </c>
      <c r="I1003" t="s">
        <v>2206</v>
      </c>
      <c r="J1003" t="s">
        <v>2217</v>
      </c>
      <c r="K1003" t="s">
        <v>2242</v>
      </c>
      <c r="L1003" t="s">
        <v>2266</v>
      </c>
      <c r="M1003">
        <v>0</v>
      </c>
      <c r="N1003">
        <v>0</v>
      </c>
      <c r="O1003">
        <v>0</v>
      </c>
      <c r="P1003">
        <v>0</v>
      </c>
      <c r="Q1003">
        <v>0</v>
      </c>
      <c r="R1003">
        <v>0</v>
      </c>
      <c r="S1003">
        <v>0</v>
      </c>
      <c r="T1003">
        <v>0</v>
      </c>
      <c r="U1003">
        <v>0</v>
      </c>
      <c r="V1003">
        <v>0</v>
      </c>
      <c r="W1003">
        <v>1</v>
      </c>
      <c r="X1003">
        <v>0</v>
      </c>
      <c r="Y1003">
        <v>0</v>
      </c>
      <c r="Z1003">
        <v>0</v>
      </c>
      <c r="AA1003" t="s">
        <v>2276</v>
      </c>
      <c r="AB1003">
        <v>0</v>
      </c>
      <c r="AC1003">
        <v>0</v>
      </c>
      <c r="AD1003">
        <v>0</v>
      </c>
      <c r="AE1003" t="s">
        <v>2285</v>
      </c>
      <c r="AF1003" t="s">
        <v>2286</v>
      </c>
      <c r="AG1003" t="s">
        <v>2286</v>
      </c>
      <c r="AH1003" t="s">
        <v>2286</v>
      </c>
      <c r="AI1003" t="s">
        <v>2286</v>
      </c>
      <c r="AJ1003" t="s">
        <v>3291</v>
      </c>
    </row>
    <row r="1004" spans="1:36" x14ac:dyDescent="0.3">
      <c r="A1004" s="1">
        <v>45261</v>
      </c>
      <c r="B1004" t="s">
        <v>1028</v>
      </c>
      <c r="C1004" t="s">
        <v>2195</v>
      </c>
      <c r="D1004" t="s">
        <v>2196</v>
      </c>
      <c r="E1004" t="s">
        <v>2197</v>
      </c>
      <c r="H1004" t="s">
        <v>2205</v>
      </c>
      <c r="I1004" t="s">
        <v>2206</v>
      </c>
      <c r="J1004" t="s">
        <v>2217</v>
      </c>
      <c r="K1004" t="s">
        <v>2240</v>
      </c>
      <c r="L1004" t="s">
        <v>2266</v>
      </c>
      <c r="M1004">
        <v>0</v>
      </c>
      <c r="N1004">
        <v>0</v>
      </c>
      <c r="O1004">
        <v>0</v>
      </c>
      <c r="P1004">
        <v>0</v>
      </c>
      <c r="Q1004">
        <v>0</v>
      </c>
      <c r="R1004">
        <v>0</v>
      </c>
      <c r="S1004">
        <v>0</v>
      </c>
      <c r="T1004">
        <v>0</v>
      </c>
      <c r="U1004">
        <v>0</v>
      </c>
      <c r="V1004">
        <v>0</v>
      </c>
      <c r="W1004">
        <v>2</v>
      </c>
      <c r="X1004">
        <v>0</v>
      </c>
      <c r="Y1004">
        <v>0</v>
      </c>
      <c r="Z1004">
        <v>0</v>
      </c>
      <c r="AA1004" t="s">
        <v>2276</v>
      </c>
      <c r="AB1004">
        <v>0</v>
      </c>
      <c r="AC1004">
        <v>0</v>
      </c>
      <c r="AD1004">
        <v>0</v>
      </c>
      <c r="AE1004" t="s">
        <v>2285</v>
      </c>
      <c r="AF1004" t="s">
        <v>2286</v>
      </c>
      <c r="AG1004" t="s">
        <v>2286</v>
      </c>
      <c r="AH1004" t="s">
        <v>2286</v>
      </c>
      <c r="AI1004" t="s">
        <v>2286</v>
      </c>
      <c r="AJ1004" t="s">
        <v>3292</v>
      </c>
    </row>
    <row r="1005" spans="1:36" x14ac:dyDescent="0.3">
      <c r="A1005" s="1">
        <v>45261</v>
      </c>
      <c r="B1005" t="s">
        <v>1029</v>
      </c>
      <c r="C1005" t="s">
        <v>2195</v>
      </c>
      <c r="D1005" t="s">
        <v>2196</v>
      </c>
      <c r="E1005" t="s">
        <v>2197</v>
      </c>
      <c r="H1005" t="s">
        <v>2205</v>
      </c>
      <c r="I1005" t="s">
        <v>2206</v>
      </c>
      <c r="J1005" t="s">
        <v>2217</v>
      </c>
      <c r="K1005" t="s">
        <v>2242</v>
      </c>
      <c r="L1005" t="s">
        <v>2266</v>
      </c>
      <c r="M1005">
        <v>0</v>
      </c>
      <c r="N1005">
        <v>0</v>
      </c>
      <c r="O1005">
        <v>0</v>
      </c>
      <c r="P1005">
        <v>0</v>
      </c>
      <c r="Q1005">
        <v>0</v>
      </c>
      <c r="R1005">
        <v>0</v>
      </c>
      <c r="S1005">
        <v>0</v>
      </c>
      <c r="T1005">
        <v>0</v>
      </c>
      <c r="U1005">
        <v>0</v>
      </c>
      <c r="V1005">
        <v>0</v>
      </c>
      <c r="W1005">
        <v>2</v>
      </c>
      <c r="X1005">
        <v>0</v>
      </c>
      <c r="Y1005">
        <v>0</v>
      </c>
      <c r="Z1005">
        <v>0</v>
      </c>
      <c r="AA1005" t="s">
        <v>2276</v>
      </c>
      <c r="AB1005">
        <v>0</v>
      </c>
      <c r="AC1005">
        <v>0</v>
      </c>
      <c r="AD1005">
        <v>0</v>
      </c>
      <c r="AE1005" t="s">
        <v>2285</v>
      </c>
      <c r="AF1005" t="s">
        <v>2286</v>
      </c>
      <c r="AG1005" t="s">
        <v>2286</v>
      </c>
      <c r="AH1005" t="s">
        <v>2286</v>
      </c>
      <c r="AI1005" t="s">
        <v>2286</v>
      </c>
      <c r="AJ1005" t="s">
        <v>3293</v>
      </c>
    </row>
    <row r="1006" spans="1:36" x14ac:dyDescent="0.3">
      <c r="A1006" s="1">
        <v>45259</v>
      </c>
      <c r="B1006" t="s">
        <v>1030</v>
      </c>
      <c r="C1006" t="s">
        <v>2195</v>
      </c>
      <c r="D1006" t="s">
        <v>2196</v>
      </c>
      <c r="E1006" t="s">
        <v>2198</v>
      </c>
      <c r="H1006" t="s">
        <v>2205</v>
      </c>
      <c r="I1006" t="s">
        <v>2206</v>
      </c>
      <c r="J1006" t="s">
        <v>2217</v>
      </c>
      <c r="K1006" t="s">
        <v>2240</v>
      </c>
      <c r="L1006" t="s">
        <v>2267</v>
      </c>
      <c r="M1006">
        <v>0</v>
      </c>
      <c r="N1006">
        <v>0</v>
      </c>
      <c r="O1006">
        <v>0</v>
      </c>
      <c r="P1006">
        <v>0</v>
      </c>
      <c r="Q1006">
        <v>0</v>
      </c>
      <c r="R1006">
        <v>0</v>
      </c>
      <c r="S1006">
        <v>0</v>
      </c>
      <c r="T1006">
        <v>0</v>
      </c>
      <c r="U1006">
        <v>0</v>
      </c>
      <c r="V1006">
        <v>1</v>
      </c>
      <c r="W1006">
        <v>0</v>
      </c>
      <c r="X1006">
        <v>0</v>
      </c>
      <c r="Y1006">
        <v>0</v>
      </c>
      <c r="Z1006">
        <v>0</v>
      </c>
      <c r="AA1006" t="s">
        <v>2276</v>
      </c>
      <c r="AB1006">
        <v>0</v>
      </c>
      <c r="AC1006">
        <v>0</v>
      </c>
      <c r="AD1006">
        <v>0</v>
      </c>
      <c r="AE1006" t="s">
        <v>2285</v>
      </c>
      <c r="AF1006" t="s">
        <v>2286</v>
      </c>
      <c r="AG1006" t="s">
        <v>2286</v>
      </c>
      <c r="AH1006" t="s">
        <v>2286</v>
      </c>
      <c r="AI1006" t="s">
        <v>2286</v>
      </c>
      <c r="AJ1006" t="s">
        <v>3294</v>
      </c>
    </row>
    <row r="1007" spans="1:36" x14ac:dyDescent="0.3">
      <c r="A1007" s="1">
        <v>45259</v>
      </c>
      <c r="B1007" t="s">
        <v>1031</v>
      </c>
      <c r="C1007" t="s">
        <v>2195</v>
      </c>
      <c r="D1007" t="s">
        <v>2196</v>
      </c>
      <c r="E1007" t="s">
        <v>2197</v>
      </c>
      <c r="H1007" t="s">
        <v>2205</v>
      </c>
      <c r="I1007" t="s">
        <v>2206</v>
      </c>
      <c r="J1007" t="s">
        <v>2217</v>
      </c>
      <c r="K1007" t="s">
        <v>2240</v>
      </c>
      <c r="L1007" t="s">
        <v>2265</v>
      </c>
      <c r="M1007">
        <v>0</v>
      </c>
      <c r="N1007">
        <v>1</v>
      </c>
      <c r="O1007">
        <v>1</v>
      </c>
      <c r="P1007">
        <v>0</v>
      </c>
      <c r="Q1007">
        <v>0</v>
      </c>
      <c r="R1007">
        <v>0</v>
      </c>
      <c r="S1007">
        <v>0</v>
      </c>
      <c r="T1007">
        <v>0</v>
      </c>
      <c r="U1007">
        <v>0</v>
      </c>
      <c r="V1007">
        <v>0</v>
      </c>
      <c r="W1007">
        <v>0</v>
      </c>
      <c r="X1007">
        <v>0</v>
      </c>
      <c r="Y1007">
        <v>0</v>
      </c>
      <c r="Z1007">
        <v>0</v>
      </c>
      <c r="AA1007" t="s">
        <v>2276</v>
      </c>
      <c r="AB1007">
        <v>0</v>
      </c>
      <c r="AC1007">
        <v>0</v>
      </c>
      <c r="AD1007">
        <v>0</v>
      </c>
      <c r="AE1007" t="s">
        <v>2285</v>
      </c>
      <c r="AF1007" t="s">
        <v>2286</v>
      </c>
      <c r="AG1007" t="s">
        <v>2286</v>
      </c>
      <c r="AH1007" t="s">
        <v>2286</v>
      </c>
      <c r="AI1007" t="s">
        <v>2286</v>
      </c>
      <c r="AJ1007" t="s">
        <v>3295</v>
      </c>
    </row>
    <row r="1008" spans="1:36" x14ac:dyDescent="0.3">
      <c r="A1008" s="1">
        <v>45259</v>
      </c>
      <c r="B1008" t="s">
        <v>1032</v>
      </c>
      <c r="C1008" t="s">
        <v>2195</v>
      </c>
      <c r="D1008" t="s">
        <v>2196</v>
      </c>
      <c r="E1008" t="s">
        <v>2198</v>
      </c>
      <c r="H1008" t="s">
        <v>2205</v>
      </c>
      <c r="I1008" t="s">
        <v>2206</v>
      </c>
      <c r="J1008" t="s">
        <v>2217</v>
      </c>
      <c r="K1008" t="s">
        <v>2240</v>
      </c>
      <c r="L1008" t="s">
        <v>2267</v>
      </c>
      <c r="M1008">
        <v>0</v>
      </c>
      <c r="N1008">
        <v>0</v>
      </c>
      <c r="O1008">
        <v>0</v>
      </c>
      <c r="P1008">
        <v>0</v>
      </c>
      <c r="Q1008">
        <v>0</v>
      </c>
      <c r="R1008">
        <v>0</v>
      </c>
      <c r="S1008">
        <v>0</v>
      </c>
      <c r="T1008">
        <v>0</v>
      </c>
      <c r="U1008">
        <v>0</v>
      </c>
      <c r="V1008">
        <v>1</v>
      </c>
      <c r="W1008">
        <v>0</v>
      </c>
      <c r="X1008">
        <v>0</v>
      </c>
      <c r="Y1008">
        <v>0</v>
      </c>
      <c r="Z1008">
        <v>0</v>
      </c>
      <c r="AA1008" t="s">
        <v>2276</v>
      </c>
      <c r="AB1008">
        <v>0</v>
      </c>
      <c r="AC1008">
        <v>0</v>
      </c>
      <c r="AD1008">
        <v>0</v>
      </c>
      <c r="AE1008" t="s">
        <v>2285</v>
      </c>
      <c r="AF1008" t="s">
        <v>2286</v>
      </c>
      <c r="AG1008" t="s">
        <v>2286</v>
      </c>
      <c r="AH1008" t="s">
        <v>2286</v>
      </c>
      <c r="AI1008" t="s">
        <v>2286</v>
      </c>
      <c r="AJ1008" t="s">
        <v>3296</v>
      </c>
    </row>
    <row r="1009" spans="1:36" x14ac:dyDescent="0.3">
      <c r="A1009" s="1">
        <v>45259</v>
      </c>
      <c r="B1009" t="s">
        <v>1033</v>
      </c>
      <c r="C1009" t="s">
        <v>2195</v>
      </c>
      <c r="D1009" t="s">
        <v>2196</v>
      </c>
      <c r="E1009" t="s">
        <v>2197</v>
      </c>
      <c r="H1009" t="s">
        <v>2205</v>
      </c>
      <c r="I1009" t="s">
        <v>2206</v>
      </c>
      <c r="J1009" t="s">
        <v>2217</v>
      </c>
      <c r="K1009" t="s">
        <v>2240</v>
      </c>
      <c r="L1009" t="s">
        <v>2200</v>
      </c>
      <c r="M1009">
        <v>0</v>
      </c>
      <c r="N1009">
        <v>0</v>
      </c>
      <c r="O1009">
        <v>0</v>
      </c>
      <c r="P1009">
        <v>0</v>
      </c>
      <c r="Q1009">
        <v>0</v>
      </c>
      <c r="R1009">
        <v>0</v>
      </c>
      <c r="S1009">
        <v>0</v>
      </c>
      <c r="T1009">
        <v>0</v>
      </c>
      <c r="U1009">
        <v>0</v>
      </c>
      <c r="V1009">
        <v>0</v>
      </c>
      <c r="W1009">
        <v>1</v>
      </c>
      <c r="X1009">
        <v>0</v>
      </c>
      <c r="Y1009">
        <v>0</v>
      </c>
      <c r="Z1009">
        <v>0</v>
      </c>
      <c r="AA1009" t="s">
        <v>2276</v>
      </c>
      <c r="AB1009">
        <v>0</v>
      </c>
      <c r="AC1009">
        <v>0</v>
      </c>
      <c r="AD1009">
        <v>0</v>
      </c>
      <c r="AE1009" t="s">
        <v>2285</v>
      </c>
      <c r="AF1009" t="s">
        <v>2286</v>
      </c>
      <c r="AG1009" t="s">
        <v>2286</v>
      </c>
      <c r="AH1009" t="s">
        <v>2286</v>
      </c>
      <c r="AI1009" t="s">
        <v>2286</v>
      </c>
      <c r="AJ1009" t="s">
        <v>3297</v>
      </c>
    </row>
    <row r="1010" spans="1:36" x14ac:dyDescent="0.3">
      <c r="A1010" s="1">
        <v>45258</v>
      </c>
      <c r="B1010" t="s">
        <v>1034</v>
      </c>
      <c r="C1010" t="s">
        <v>2195</v>
      </c>
      <c r="D1010" t="s">
        <v>2196</v>
      </c>
      <c r="E1010" t="s">
        <v>2197</v>
      </c>
      <c r="H1010" t="s">
        <v>2205</v>
      </c>
      <c r="I1010" t="s">
        <v>2206</v>
      </c>
      <c r="J1010" t="s">
        <v>2217</v>
      </c>
      <c r="K1010" t="s">
        <v>2240</v>
      </c>
      <c r="L1010" t="s">
        <v>2200</v>
      </c>
      <c r="M1010">
        <v>0</v>
      </c>
      <c r="N1010">
        <v>0</v>
      </c>
      <c r="O1010">
        <v>0</v>
      </c>
      <c r="P1010">
        <v>0</v>
      </c>
      <c r="Q1010">
        <v>0</v>
      </c>
      <c r="R1010">
        <v>0</v>
      </c>
      <c r="S1010">
        <v>0</v>
      </c>
      <c r="T1010">
        <v>0</v>
      </c>
      <c r="U1010">
        <v>0</v>
      </c>
      <c r="V1010">
        <v>0</v>
      </c>
      <c r="W1010">
        <v>1</v>
      </c>
      <c r="X1010">
        <v>0</v>
      </c>
      <c r="Y1010">
        <v>0</v>
      </c>
      <c r="Z1010">
        <v>0</v>
      </c>
      <c r="AA1010" t="s">
        <v>2276</v>
      </c>
      <c r="AB1010">
        <v>0</v>
      </c>
      <c r="AC1010">
        <v>0</v>
      </c>
      <c r="AD1010">
        <v>0</v>
      </c>
      <c r="AE1010" t="s">
        <v>2285</v>
      </c>
      <c r="AF1010" t="s">
        <v>2286</v>
      </c>
      <c r="AG1010" t="s">
        <v>2286</v>
      </c>
      <c r="AH1010" t="s">
        <v>2286</v>
      </c>
      <c r="AI1010" t="s">
        <v>2286</v>
      </c>
      <c r="AJ1010" t="s">
        <v>3298</v>
      </c>
    </row>
    <row r="1011" spans="1:36" x14ac:dyDescent="0.3">
      <c r="A1011" s="1">
        <v>45258</v>
      </c>
      <c r="B1011" t="s">
        <v>1035</v>
      </c>
      <c r="C1011" t="s">
        <v>2195</v>
      </c>
      <c r="D1011" t="s">
        <v>2196</v>
      </c>
      <c r="E1011" t="s">
        <v>2198</v>
      </c>
      <c r="H1011" t="s">
        <v>2205</v>
      </c>
      <c r="I1011" t="s">
        <v>2206</v>
      </c>
      <c r="J1011" t="s">
        <v>2217</v>
      </c>
      <c r="K1011" t="s">
        <v>2240</v>
      </c>
      <c r="L1011" t="s">
        <v>2266</v>
      </c>
      <c r="M1011">
        <v>0</v>
      </c>
      <c r="N1011">
        <v>0</v>
      </c>
      <c r="O1011">
        <v>0</v>
      </c>
      <c r="P1011">
        <v>0</v>
      </c>
      <c r="Q1011">
        <v>0</v>
      </c>
      <c r="R1011">
        <v>0</v>
      </c>
      <c r="S1011">
        <v>0</v>
      </c>
      <c r="T1011">
        <v>0</v>
      </c>
      <c r="U1011">
        <v>0</v>
      </c>
      <c r="V1011">
        <v>0</v>
      </c>
      <c r="W1011">
        <v>0</v>
      </c>
      <c r="X1011">
        <v>0</v>
      </c>
      <c r="Y1011">
        <v>0</v>
      </c>
      <c r="Z1011">
        <v>1</v>
      </c>
      <c r="AA1011" t="s">
        <v>2278</v>
      </c>
      <c r="AB1011">
        <v>0</v>
      </c>
      <c r="AC1011">
        <v>0</v>
      </c>
      <c r="AD1011">
        <v>0</v>
      </c>
      <c r="AE1011" t="s">
        <v>2285</v>
      </c>
      <c r="AF1011" t="s">
        <v>2286</v>
      </c>
      <c r="AG1011" t="s">
        <v>2286</v>
      </c>
      <c r="AH1011" t="s">
        <v>2286</v>
      </c>
      <c r="AI1011" t="s">
        <v>2286</v>
      </c>
      <c r="AJ1011" t="s">
        <v>3299</v>
      </c>
    </row>
    <row r="1012" spans="1:36" x14ac:dyDescent="0.3">
      <c r="A1012" s="1">
        <v>45258</v>
      </c>
      <c r="B1012" t="s">
        <v>1036</v>
      </c>
      <c r="C1012" t="s">
        <v>2195</v>
      </c>
      <c r="D1012" t="s">
        <v>2196</v>
      </c>
      <c r="E1012" t="s">
        <v>2198</v>
      </c>
      <c r="H1012" t="s">
        <v>2205</v>
      </c>
      <c r="I1012" t="s">
        <v>2206</v>
      </c>
      <c r="J1012" t="s">
        <v>2217</v>
      </c>
      <c r="K1012" t="s">
        <v>2240</v>
      </c>
      <c r="L1012" t="s">
        <v>2267</v>
      </c>
      <c r="M1012">
        <v>0</v>
      </c>
      <c r="N1012">
        <v>0</v>
      </c>
      <c r="O1012">
        <v>0</v>
      </c>
      <c r="P1012">
        <v>0</v>
      </c>
      <c r="Q1012">
        <v>0</v>
      </c>
      <c r="R1012">
        <v>0</v>
      </c>
      <c r="S1012">
        <v>0</v>
      </c>
      <c r="T1012">
        <v>0</v>
      </c>
      <c r="U1012">
        <v>0</v>
      </c>
      <c r="V1012">
        <v>1</v>
      </c>
      <c r="W1012">
        <v>0</v>
      </c>
      <c r="X1012">
        <v>0</v>
      </c>
      <c r="Y1012">
        <v>0</v>
      </c>
      <c r="Z1012">
        <v>2</v>
      </c>
      <c r="AA1012" t="s">
        <v>2277</v>
      </c>
      <c r="AB1012">
        <v>0</v>
      </c>
      <c r="AC1012">
        <v>0</v>
      </c>
      <c r="AD1012">
        <v>0</v>
      </c>
      <c r="AE1012" t="s">
        <v>2285</v>
      </c>
      <c r="AF1012" t="s">
        <v>2286</v>
      </c>
      <c r="AG1012" t="s">
        <v>2286</v>
      </c>
      <c r="AH1012" t="s">
        <v>2286</v>
      </c>
      <c r="AI1012" t="s">
        <v>2286</v>
      </c>
      <c r="AJ1012" t="s">
        <v>3300</v>
      </c>
    </row>
    <row r="1013" spans="1:36" x14ac:dyDescent="0.3">
      <c r="A1013" s="1">
        <v>45258</v>
      </c>
      <c r="B1013" t="s">
        <v>1037</v>
      </c>
      <c r="C1013" t="s">
        <v>2195</v>
      </c>
      <c r="D1013" t="s">
        <v>2196</v>
      </c>
      <c r="E1013" t="s">
        <v>2198</v>
      </c>
      <c r="H1013" t="s">
        <v>2205</v>
      </c>
      <c r="I1013" t="s">
        <v>2206</v>
      </c>
      <c r="J1013" t="s">
        <v>2217</v>
      </c>
      <c r="K1013" t="s">
        <v>2240</v>
      </c>
      <c r="L1013" t="s">
        <v>2267</v>
      </c>
      <c r="M1013">
        <v>0</v>
      </c>
      <c r="N1013">
        <v>0</v>
      </c>
      <c r="O1013">
        <v>0</v>
      </c>
      <c r="P1013">
        <v>0</v>
      </c>
      <c r="Q1013">
        <v>0</v>
      </c>
      <c r="R1013">
        <v>0</v>
      </c>
      <c r="S1013">
        <v>0</v>
      </c>
      <c r="T1013">
        <v>0</v>
      </c>
      <c r="U1013">
        <v>0</v>
      </c>
      <c r="V1013">
        <v>1</v>
      </c>
      <c r="W1013">
        <v>0</v>
      </c>
      <c r="X1013">
        <v>0</v>
      </c>
      <c r="Y1013">
        <v>0</v>
      </c>
      <c r="Z1013">
        <v>0</v>
      </c>
      <c r="AA1013" t="s">
        <v>2276</v>
      </c>
      <c r="AB1013">
        <v>0</v>
      </c>
      <c r="AC1013">
        <v>0</v>
      </c>
      <c r="AD1013">
        <v>0</v>
      </c>
      <c r="AE1013" t="s">
        <v>2285</v>
      </c>
      <c r="AF1013" t="s">
        <v>2286</v>
      </c>
      <c r="AG1013" t="s">
        <v>2286</v>
      </c>
      <c r="AH1013" t="s">
        <v>2286</v>
      </c>
      <c r="AI1013" t="s">
        <v>2286</v>
      </c>
      <c r="AJ1013" t="s">
        <v>3301</v>
      </c>
    </row>
    <row r="1014" spans="1:36" x14ac:dyDescent="0.3">
      <c r="A1014" s="1">
        <v>45258</v>
      </c>
      <c r="B1014" t="s">
        <v>1038</v>
      </c>
      <c r="C1014" t="s">
        <v>2195</v>
      </c>
      <c r="D1014" t="s">
        <v>2196</v>
      </c>
      <c r="E1014" t="s">
        <v>2198</v>
      </c>
      <c r="H1014" t="s">
        <v>2205</v>
      </c>
      <c r="I1014" t="s">
        <v>2206</v>
      </c>
      <c r="J1014" t="s">
        <v>2217</v>
      </c>
      <c r="K1014" t="s">
        <v>2240</v>
      </c>
      <c r="L1014" t="s">
        <v>2264</v>
      </c>
      <c r="M1014">
        <v>0</v>
      </c>
      <c r="N1014">
        <v>0</v>
      </c>
      <c r="O1014">
        <v>0</v>
      </c>
      <c r="P1014">
        <v>0</v>
      </c>
      <c r="Q1014">
        <v>0</v>
      </c>
      <c r="R1014">
        <v>0</v>
      </c>
      <c r="S1014">
        <v>0</v>
      </c>
      <c r="T1014">
        <v>0</v>
      </c>
      <c r="U1014">
        <v>0</v>
      </c>
      <c r="V1014">
        <v>1</v>
      </c>
      <c r="W1014">
        <v>0</v>
      </c>
      <c r="X1014">
        <v>0</v>
      </c>
      <c r="Y1014">
        <v>0</v>
      </c>
      <c r="Z1014">
        <v>0</v>
      </c>
      <c r="AA1014" t="s">
        <v>2276</v>
      </c>
      <c r="AB1014">
        <v>0</v>
      </c>
      <c r="AC1014">
        <v>0</v>
      </c>
      <c r="AD1014">
        <v>0</v>
      </c>
      <c r="AE1014" t="s">
        <v>2285</v>
      </c>
      <c r="AF1014" t="s">
        <v>2286</v>
      </c>
      <c r="AG1014" t="s">
        <v>2286</v>
      </c>
      <c r="AH1014" t="s">
        <v>2286</v>
      </c>
      <c r="AI1014" t="s">
        <v>2286</v>
      </c>
      <c r="AJ1014" t="s">
        <v>3302</v>
      </c>
    </row>
    <row r="1015" spans="1:36" x14ac:dyDescent="0.3">
      <c r="A1015" s="1">
        <v>45258</v>
      </c>
      <c r="B1015" t="s">
        <v>1038</v>
      </c>
      <c r="C1015" t="s">
        <v>2195</v>
      </c>
      <c r="D1015" t="s">
        <v>2196</v>
      </c>
      <c r="E1015" t="s">
        <v>2198</v>
      </c>
      <c r="H1015" t="s">
        <v>2205</v>
      </c>
      <c r="I1015" t="s">
        <v>2206</v>
      </c>
      <c r="J1015" t="s">
        <v>2217</v>
      </c>
      <c r="K1015" t="s">
        <v>2240</v>
      </c>
      <c r="L1015" t="s">
        <v>2264</v>
      </c>
      <c r="M1015">
        <v>0</v>
      </c>
      <c r="N1015">
        <v>0</v>
      </c>
      <c r="O1015">
        <v>0</v>
      </c>
      <c r="P1015">
        <v>0</v>
      </c>
      <c r="Q1015">
        <v>0</v>
      </c>
      <c r="R1015">
        <v>0</v>
      </c>
      <c r="S1015">
        <v>0</v>
      </c>
      <c r="T1015">
        <v>0</v>
      </c>
      <c r="U1015">
        <v>0</v>
      </c>
      <c r="V1015">
        <v>1</v>
      </c>
      <c r="W1015">
        <v>0</v>
      </c>
      <c r="X1015">
        <v>0</v>
      </c>
      <c r="Y1015">
        <v>0</v>
      </c>
      <c r="Z1015">
        <v>0</v>
      </c>
      <c r="AA1015" t="s">
        <v>2276</v>
      </c>
      <c r="AB1015">
        <v>0</v>
      </c>
      <c r="AC1015">
        <v>0</v>
      </c>
      <c r="AD1015">
        <v>0</v>
      </c>
      <c r="AE1015" t="s">
        <v>2285</v>
      </c>
      <c r="AF1015" t="s">
        <v>2286</v>
      </c>
      <c r="AG1015" t="s">
        <v>2286</v>
      </c>
      <c r="AH1015" t="s">
        <v>2286</v>
      </c>
      <c r="AI1015" t="s">
        <v>2286</v>
      </c>
      <c r="AJ1015" t="s">
        <v>3303</v>
      </c>
    </row>
    <row r="1016" spans="1:36" x14ac:dyDescent="0.3">
      <c r="A1016" s="1">
        <v>45258</v>
      </c>
      <c r="B1016" t="s">
        <v>1039</v>
      </c>
      <c r="C1016" t="s">
        <v>2195</v>
      </c>
      <c r="D1016" t="s">
        <v>2196</v>
      </c>
      <c r="E1016" t="s">
        <v>2198</v>
      </c>
      <c r="H1016" t="s">
        <v>2205</v>
      </c>
      <c r="I1016" t="s">
        <v>2206</v>
      </c>
      <c r="J1016" t="s">
        <v>2217</v>
      </c>
      <c r="K1016" t="s">
        <v>2240</v>
      </c>
      <c r="L1016" t="s">
        <v>2264</v>
      </c>
      <c r="M1016">
        <v>0</v>
      </c>
      <c r="N1016">
        <v>0</v>
      </c>
      <c r="O1016">
        <v>0</v>
      </c>
      <c r="P1016">
        <v>0</v>
      </c>
      <c r="Q1016">
        <v>0</v>
      </c>
      <c r="R1016">
        <v>0</v>
      </c>
      <c r="S1016">
        <v>0</v>
      </c>
      <c r="T1016">
        <v>0</v>
      </c>
      <c r="U1016">
        <v>0</v>
      </c>
      <c r="V1016">
        <v>1</v>
      </c>
      <c r="W1016">
        <v>0</v>
      </c>
      <c r="X1016">
        <v>0</v>
      </c>
      <c r="Y1016">
        <v>0</v>
      </c>
      <c r="Z1016">
        <v>0</v>
      </c>
      <c r="AA1016" t="s">
        <v>2276</v>
      </c>
      <c r="AB1016">
        <v>0</v>
      </c>
      <c r="AC1016">
        <v>0</v>
      </c>
      <c r="AD1016">
        <v>0</v>
      </c>
      <c r="AE1016" t="s">
        <v>2285</v>
      </c>
      <c r="AF1016" t="s">
        <v>2286</v>
      </c>
      <c r="AG1016" t="s">
        <v>2286</v>
      </c>
      <c r="AH1016" t="s">
        <v>2286</v>
      </c>
      <c r="AI1016" t="s">
        <v>2286</v>
      </c>
      <c r="AJ1016" t="s">
        <v>3304</v>
      </c>
    </row>
    <row r="1017" spans="1:36" x14ac:dyDescent="0.3">
      <c r="A1017" s="1">
        <v>45258</v>
      </c>
      <c r="B1017" t="s">
        <v>1040</v>
      </c>
      <c r="C1017" t="s">
        <v>2195</v>
      </c>
      <c r="D1017" t="s">
        <v>2196</v>
      </c>
      <c r="E1017" t="s">
        <v>2198</v>
      </c>
      <c r="H1017" t="s">
        <v>2205</v>
      </c>
      <c r="I1017" t="s">
        <v>2206</v>
      </c>
      <c r="J1017" t="s">
        <v>2217</v>
      </c>
      <c r="K1017" t="s">
        <v>2240</v>
      </c>
      <c r="L1017" t="s">
        <v>2264</v>
      </c>
      <c r="M1017">
        <v>0</v>
      </c>
      <c r="N1017">
        <v>0</v>
      </c>
      <c r="O1017">
        <v>0</v>
      </c>
      <c r="P1017">
        <v>0</v>
      </c>
      <c r="Q1017">
        <v>0</v>
      </c>
      <c r="R1017">
        <v>0</v>
      </c>
      <c r="S1017">
        <v>0</v>
      </c>
      <c r="T1017">
        <v>0</v>
      </c>
      <c r="U1017">
        <v>0</v>
      </c>
      <c r="V1017">
        <v>0</v>
      </c>
      <c r="W1017">
        <v>0</v>
      </c>
      <c r="X1017">
        <v>0</v>
      </c>
      <c r="Y1017">
        <v>0</v>
      </c>
      <c r="Z1017">
        <v>0</v>
      </c>
      <c r="AA1017" t="s">
        <v>2276</v>
      </c>
      <c r="AB1017">
        <v>0</v>
      </c>
      <c r="AC1017">
        <v>0</v>
      </c>
      <c r="AD1017">
        <v>0</v>
      </c>
      <c r="AE1017" t="s">
        <v>2285</v>
      </c>
      <c r="AF1017" t="s">
        <v>2286</v>
      </c>
      <c r="AG1017" t="s">
        <v>2286</v>
      </c>
      <c r="AH1017" t="s">
        <v>2286</v>
      </c>
      <c r="AI1017" t="s">
        <v>2286</v>
      </c>
      <c r="AJ1017" t="s">
        <v>3305</v>
      </c>
    </row>
    <row r="1018" spans="1:36" x14ac:dyDescent="0.3">
      <c r="A1018" s="1">
        <v>45258</v>
      </c>
      <c r="B1018" t="s">
        <v>1041</v>
      </c>
      <c r="C1018" t="s">
        <v>2195</v>
      </c>
      <c r="D1018" t="s">
        <v>2196</v>
      </c>
      <c r="E1018" t="s">
        <v>2198</v>
      </c>
      <c r="H1018" t="s">
        <v>2205</v>
      </c>
      <c r="I1018" t="s">
        <v>2206</v>
      </c>
      <c r="J1018" t="s">
        <v>2217</v>
      </c>
      <c r="K1018" t="s">
        <v>2240</v>
      </c>
      <c r="L1018" t="s">
        <v>2264</v>
      </c>
      <c r="M1018">
        <v>0</v>
      </c>
      <c r="N1018">
        <v>0</v>
      </c>
      <c r="O1018">
        <v>1</v>
      </c>
      <c r="P1018">
        <v>0</v>
      </c>
      <c r="Q1018">
        <v>0</v>
      </c>
      <c r="R1018">
        <v>0</v>
      </c>
      <c r="S1018">
        <v>0</v>
      </c>
      <c r="T1018">
        <v>0</v>
      </c>
      <c r="U1018">
        <v>0</v>
      </c>
      <c r="V1018">
        <v>0</v>
      </c>
      <c r="W1018">
        <v>0</v>
      </c>
      <c r="X1018">
        <v>0</v>
      </c>
      <c r="Y1018">
        <v>0</v>
      </c>
      <c r="Z1018">
        <v>0</v>
      </c>
      <c r="AA1018" t="s">
        <v>2276</v>
      </c>
      <c r="AB1018">
        <v>0</v>
      </c>
      <c r="AC1018">
        <v>0</v>
      </c>
      <c r="AD1018">
        <v>0</v>
      </c>
      <c r="AE1018" t="s">
        <v>2285</v>
      </c>
      <c r="AF1018" t="s">
        <v>2286</v>
      </c>
      <c r="AG1018" t="s">
        <v>2286</v>
      </c>
      <c r="AH1018" t="s">
        <v>2286</v>
      </c>
      <c r="AI1018" t="s">
        <v>2286</v>
      </c>
      <c r="AJ1018" t="s">
        <v>3306</v>
      </c>
    </row>
    <row r="1019" spans="1:36" x14ac:dyDescent="0.3">
      <c r="A1019" s="1">
        <v>45258</v>
      </c>
      <c r="B1019" t="s">
        <v>1042</v>
      </c>
      <c r="C1019" t="s">
        <v>2195</v>
      </c>
      <c r="D1019" t="s">
        <v>2196</v>
      </c>
      <c r="E1019" t="s">
        <v>2198</v>
      </c>
      <c r="H1019" t="s">
        <v>2205</v>
      </c>
      <c r="I1019" t="s">
        <v>2206</v>
      </c>
      <c r="J1019" t="s">
        <v>2217</v>
      </c>
      <c r="K1019" t="s">
        <v>2240</v>
      </c>
      <c r="L1019" t="s">
        <v>2269</v>
      </c>
      <c r="M1019">
        <v>0</v>
      </c>
      <c r="N1019">
        <v>0</v>
      </c>
      <c r="O1019">
        <v>0</v>
      </c>
      <c r="P1019">
        <v>0</v>
      </c>
      <c r="Q1019">
        <v>0</v>
      </c>
      <c r="R1019">
        <v>0</v>
      </c>
      <c r="S1019">
        <v>0</v>
      </c>
      <c r="T1019">
        <v>0</v>
      </c>
      <c r="U1019">
        <v>0</v>
      </c>
      <c r="V1019">
        <v>0</v>
      </c>
      <c r="W1019">
        <v>0</v>
      </c>
      <c r="X1019">
        <v>1</v>
      </c>
      <c r="Y1019">
        <v>0</v>
      </c>
      <c r="Z1019">
        <v>0</v>
      </c>
      <c r="AA1019" t="s">
        <v>2276</v>
      </c>
      <c r="AB1019">
        <v>0</v>
      </c>
      <c r="AC1019">
        <v>0</v>
      </c>
      <c r="AD1019">
        <v>0</v>
      </c>
      <c r="AE1019" t="s">
        <v>2285</v>
      </c>
      <c r="AF1019" t="s">
        <v>2286</v>
      </c>
      <c r="AG1019" t="s">
        <v>2286</v>
      </c>
      <c r="AH1019" t="s">
        <v>2286</v>
      </c>
      <c r="AI1019" t="s">
        <v>2286</v>
      </c>
      <c r="AJ1019" t="s">
        <v>3307</v>
      </c>
    </row>
    <row r="1020" spans="1:36" x14ac:dyDescent="0.3">
      <c r="A1020" s="1">
        <v>45256</v>
      </c>
      <c r="B1020" t="s">
        <v>1043</v>
      </c>
      <c r="C1020" t="s">
        <v>2195</v>
      </c>
      <c r="D1020" t="s">
        <v>2196</v>
      </c>
      <c r="E1020" t="s">
        <v>2198</v>
      </c>
      <c r="H1020" t="s">
        <v>2205</v>
      </c>
      <c r="I1020" t="s">
        <v>2206</v>
      </c>
      <c r="J1020" t="s">
        <v>2217</v>
      </c>
      <c r="K1020" t="s">
        <v>2240</v>
      </c>
      <c r="L1020" t="s">
        <v>2267</v>
      </c>
      <c r="M1020">
        <v>0</v>
      </c>
      <c r="N1020">
        <v>0</v>
      </c>
      <c r="O1020">
        <v>0</v>
      </c>
      <c r="P1020">
        <v>0</v>
      </c>
      <c r="Q1020">
        <v>0</v>
      </c>
      <c r="R1020">
        <v>0</v>
      </c>
      <c r="S1020">
        <v>0</v>
      </c>
      <c r="T1020">
        <v>0</v>
      </c>
      <c r="U1020">
        <v>0</v>
      </c>
      <c r="V1020">
        <v>0</v>
      </c>
      <c r="W1020">
        <v>0</v>
      </c>
      <c r="X1020">
        <v>0</v>
      </c>
      <c r="Y1020">
        <v>0</v>
      </c>
      <c r="Z1020">
        <v>0</v>
      </c>
      <c r="AA1020" t="s">
        <v>2276</v>
      </c>
      <c r="AB1020">
        <v>0</v>
      </c>
      <c r="AC1020">
        <v>0</v>
      </c>
      <c r="AD1020">
        <v>0</v>
      </c>
      <c r="AE1020" t="s">
        <v>2285</v>
      </c>
      <c r="AF1020" t="s">
        <v>2286</v>
      </c>
      <c r="AG1020" t="s">
        <v>2286</v>
      </c>
      <c r="AH1020" t="s">
        <v>2286</v>
      </c>
      <c r="AI1020" t="s">
        <v>2286</v>
      </c>
      <c r="AJ1020" t="s">
        <v>3308</v>
      </c>
    </row>
    <row r="1021" spans="1:36" x14ac:dyDescent="0.3">
      <c r="A1021" s="1">
        <v>45256</v>
      </c>
      <c r="B1021" t="s">
        <v>1044</v>
      </c>
      <c r="C1021" t="s">
        <v>2195</v>
      </c>
      <c r="D1021" t="s">
        <v>2196</v>
      </c>
      <c r="E1021" t="s">
        <v>2198</v>
      </c>
      <c r="H1021" t="s">
        <v>2205</v>
      </c>
      <c r="I1021" t="s">
        <v>2206</v>
      </c>
      <c r="J1021" t="s">
        <v>2217</v>
      </c>
      <c r="K1021" t="s">
        <v>2240</v>
      </c>
      <c r="L1021" t="s">
        <v>2265</v>
      </c>
      <c r="M1021">
        <v>0</v>
      </c>
      <c r="N1021">
        <v>0</v>
      </c>
      <c r="O1021">
        <v>0</v>
      </c>
      <c r="P1021">
        <v>0</v>
      </c>
      <c r="Q1021">
        <v>0</v>
      </c>
      <c r="R1021">
        <v>0</v>
      </c>
      <c r="S1021">
        <v>0</v>
      </c>
      <c r="T1021">
        <v>0</v>
      </c>
      <c r="U1021">
        <v>0</v>
      </c>
      <c r="V1021">
        <v>1</v>
      </c>
      <c r="W1021">
        <v>0</v>
      </c>
      <c r="X1021">
        <v>0</v>
      </c>
      <c r="Y1021">
        <v>0</v>
      </c>
      <c r="Z1021">
        <v>0</v>
      </c>
      <c r="AA1021" t="s">
        <v>2276</v>
      </c>
      <c r="AB1021">
        <v>0</v>
      </c>
      <c r="AC1021">
        <v>0</v>
      </c>
      <c r="AD1021">
        <v>0</v>
      </c>
      <c r="AE1021" t="s">
        <v>2285</v>
      </c>
      <c r="AF1021" t="s">
        <v>2286</v>
      </c>
      <c r="AG1021" t="s">
        <v>2286</v>
      </c>
      <c r="AH1021" t="s">
        <v>2286</v>
      </c>
      <c r="AI1021" t="s">
        <v>2286</v>
      </c>
      <c r="AJ1021" t="s">
        <v>3309</v>
      </c>
    </row>
    <row r="1022" spans="1:36" x14ac:dyDescent="0.3">
      <c r="A1022" s="1">
        <v>45256</v>
      </c>
      <c r="B1022" t="s">
        <v>1045</v>
      </c>
      <c r="C1022" t="s">
        <v>2195</v>
      </c>
      <c r="D1022" t="s">
        <v>2196</v>
      </c>
      <c r="E1022" t="s">
        <v>2197</v>
      </c>
      <c r="H1022" t="s">
        <v>2205</v>
      </c>
      <c r="I1022" t="s">
        <v>2206</v>
      </c>
      <c r="J1022" t="s">
        <v>2217</v>
      </c>
      <c r="K1022" t="s">
        <v>2240</v>
      </c>
      <c r="L1022" t="s">
        <v>2200</v>
      </c>
      <c r="M1022">
        <v>0</v>
      </c>
      <c r="N1022">
        <v>0</v>
      </c>
      <c r="O1022">
        <v>0</v>
      </c>
      <c r="P1022">
        <v>0</v>
      </c>
      <c r="Q1022">
        <v>0</v>
      </c>
      <c r="R1022">
        <v>0</v>
      </c>
      <c r="S1022">
        <v>0</v>
      </c>
      <c r="T1022">
        <v>0</v>
      </c>
      <c r="U1022">
        <v>0</v>
      </c>
      <c r="V1022">
        <v>0</v>
      </c>
      <c r="W1022">
        <v>1</v>
      </c>
      <c r="X1022">
        <v>0</v>
      </c>
      <c r="Y1022">
        <v>0</v>
      </c>
      <c r="Z1022">
        <v>0</v>
      </c>
      <c r="AA1022" t="s">
        <v>2276</v>
      </c>
      <c r="AB1022">
        <v>0</v>
      </c>
      <c r="AC1022">
        <v>0</v>
      </c>
      <c r="AD1022">
        <v>0</v>
      </c>
      <c r="AE1022" t="s">
        <v>2285</v>
      </c>
      <c r="AF1022" t="s">
        <v>2286</v>
      </c>
      <c r="AG1022" t="s">
        <v>2286</v>
      </c>
      <c r="AH1022" t="s">
        <v>2286</v>
      </c>
      <c r="AI1022" t="s">
        <v>2286</v>
      </c>
      <c r="AJ1022" t="s">
        <v>3310</v>
      </c>
    </row>
    <row r="1023" spans="1:36" x14ac:dyDescent="0.3">
      <c r="A1023" s="1">
        <v>45255</v>
      </c>
      <c r="B1023" t="s">
        <v>1046</v>
      </c>
      <c r="C1023" t="s">
        <v>2195</v>
      </c>
      <c r="D1023" t="s">
        <v>2196</v>
      </c>
      <c r="E1023" t="s">
        <v>2197</v>
      </c>
      <c r="H1023" t="s">
        <v>2205</v>
      </c>
      <c r="I1023" t="s">
        <v>2206</v>
      </c>
      <c r="J1023" t="s">
        <v>2217</v>
      </c>
      <c r="K1023" t="s">
        <v>2240</v>
      </c>
      <c r="L1023" t="s">
        <v>2200</v>
      </c>
      <c r="M1023">
        <v>0</v>
      </c>
      <c r="N1023">
        <v>0</v>
      </c>
      <c r="O1023">
        <v>0</v>
      </c>
      <c r="P1023">
        <v>0</v>
      </c>
      <c r="Q1023">
        <v>0</v>
      </c>
      <c r="R1023">
        <v>0</v>
      </c>
      <c r="S1023">
        <v>0</v>
      </c>
      <c r="T1023">
        <v>0</v>
      </c>
      <c r="U1023">
        <v>0</v>
      </c>
      <c r="V1023">
        <v>0</v>
      </c>
      <c r="W1023">
        <v>1</v>
      </c>
      <c r="X1023">
        <v>0</v>
      </c>
      <c r="Y1023">
        <v>0</v>
      </c>
      <c r="Z1023">
        <v>0</v>
      </c>
      <c r="AA1023" t="s">
        <v>2276</v>
      </c>
      <c r="AB1023">
        <v>0</v>
      </c>
      <c r="AC1023">
        <v>0</v>
      </c>
      <c r="AD1023">
        <v>0</v>
      </c>
      <c r="AE1023" t="s">
        <v>2285</v>
      </c>
      <c r="AF1023" t="s">
        <v>2286</v>
      </c>
      <c r="AG1023" t="s">
        <v>2286</v>
      </c>
      <c r="AH1023" t="s">
        <v>2286</v>
      </c>
      <c r="AI1023" t="s">
        <v>2286</v>
      </c>
      <c r="AJ1023" t="s">
        <v>3311</v>
      </c>
    </row>
    <row r="1024" spans="1:36" x14ac:dyDescent="0.3">
      <c r="A1024" s="1">
        <v>45255</v>
      </c>
      <c r="B1024" t="s">
        <v>1047</v>
      </c>
      <c r="C1024" t="s">
        <v>2195</v>
      </c>
      <c r="D1024" t="s">
        <v>2196</v>
      </c>
      <c r="E1024" t="s">
        <v>2197</v>
      </c>
      <c r="H1024" t="s">
        <v>2205</v>
      </c>
      <c r="I1024" t="s">
        <v>2206</v>
      </c>
      <c r="J1024" t="s">
        <v>2217</v>
      </c>
      <c r="K1024" t="s">
        <v>2240</v>
      </c>
      <c r="L1024" t="s">
        <v>2264</v>
      </c>
      <c r="M1024">
        <v>0</v>
      </c>
      <c r="N1024">
        <v>0</v>
      </c>
      <c r="O1024">
        <v>0</v>
      </c>
      <c r="P1024">
        <v>0</v>
      </c>
      <c r="Q1024">
        <v>0</v>
      </c>
      <c r="R1024">
        <v>0</v>
      </c>
      <c r="S1024">
        <v>0</v>
      </c>
      <c r="T1024">
        <v>0</v>
      </c>
      <c r="U1024">
        <v>0</v>
      </c>
      <c r="V1024">
        <v>1</v>
      </c>
      <c r="W1024">
        <v>0</v>
      </c>
      <c r="X1024">
        <v>0</v>
      </c>
      <c r="Y1024">
        <v>0</v>
      </c>
      <c r="Z1024">
        <v>0</v>
      </c>
      <c r="AA1024" t="s">
        <v>2276</v>
      </c>
      <c r="AB1024">
        <v>0</v>
      </c>
      <c r="AC1024">
        <v>0</v>
      </c>
      <c r="AD1024">
        <v>0</v>
      </c>
      <c r="AE1024" t="s">
        <v>2285</v>
      </c>
      <c r="AF1024" t="s">
        <v>2286</v>
      </c>
      <c r="AG1024" t="s">
        <v>2286</v>
      </c>
      <c r="AH1024" t="s">
        <v>2286</v>
      </c>
      <c r="AI1024" t="s">
        <v>2286</v>
      </c>
      <c r="AJ1024" t="s">
        <v>3312</v>
      </c>
    </row>
    <row r="1025" spans="1:36" x14ac:dyDescent="0.3">
      <c r="A1025" s="1">
        <v>45255</v>
      </c>
      <c r="B1025" t="s">
        <v>1048</v>
      </c>
      <c r="C1025" t="s">
        <v>2195</v>
      </c>
      <c r="D1025" t="s">
        <v>2196</v>
      </c>
      <c r="E1025" t="s">
        <v>2198</v>
      </c>
      <c r="H1025" t="s">
        <v>2205</v>
      </c>
      <c r="I1025" t="s">
        <v>2206</v>
      </c>
      <c r="J1025" t="s">
        <v>2217</v>
      </c>
      <c r="K1025" t="s">
        <v>2240</v>
      </c>
      <c r="L1025" t="s">
        <v>2265</v>
      </c>
      <c r="M1025">
        <v>0</v>
      </c>
      <c r="N1025">
        <v>0</v>
      </c>
      <c r="O1025">
        <v>0</v>
      </c>
      <c r="P1025">
        <v>0</v>
      </c>
      <c r="Q1025">
        <v>0</v>
      </c>
      <c r="R1025">
        <v>0</v>
      </c>
      <c r="S1025">
        <v>0</v>
      </c>
      <c r="T1025">
        <v>0</v>
      </c>
      <c r="U1025">
        <v>0</v>
      </c>
      <c r="V1025">
        <v>1</v>
      </c>
      <c r="W1025">
        <v>0</v>
      </c>
      <c r="X1025">
        <v>0</v>
      </c>
      <c r="Y1025">
        <v>0</v>
      </c>
      <c r="Z1025">
        <v>0</v>
      </c>
      <c r="AA1025" t="s">
        <v>2276</v>
      </c>
      <c r="AB1025">
        <v>0</v>
      </c>
      <c r="AC1025">
        <v>0</v>
      </c>
      <c r="AD1025">
        <v>0</v>
      </c>
      <c r="AE1025" t="s">
        <v>2285</v>
      </c>
      <c r="AF1025" t="s">
        <v>2286</v>
      </c>
      <c r="AG1025" t="s">
        <v>2286</v>
      </c>
      <c r="AH1025" t="s">
        <v>2286</v>
      </c>
      <c r="AI1025" t="s">
        <v>2286</v>
      </c>
      <c r="AJ1025" t="s">
        <v>3313</v>
      </c>
    </row>
    <row r="1026" spans="1:36" x14ac:dyDescent="0.3">
      <c r="A1026" s="1">
        <v>45255</v>
      </c>
      <c r="B1026" t="s">
        <v>1049</v>
      </c>
      <c r="C1026" t="s">
        <v>2195</v>
      </c>
      <c r="D1026" t="s">
        <v>2196</v>
      </c>
      <c r="E1026" t="s">
        <v>2198</v>
      </c>
      <c r="H1026" t="s">
        <v>2205</v>
      </c>
      <c r="I1026" t="s">
        <v>2206</v>
      </c>
      <c r="J1026" t="s">
        <v>2217</v>
      </c>
      <c r="K1026" t="s">
        <v>2240</v>
      </c>
      <c r="L1026" t="s">
        <v>2200</v>
      </c>
      <c r="M1026">
        <v>0</v>
      </c>
      <c r="N1026">
        <v>0</v>
      </c>
      <c r="O1026">
        <v>0</v>
      </c>
      <c r="P1026">
        <v>0</v>
      </c>
      <c r="Q1026">
        <v>0</v>
      </c>
      <c r="R1026">
        <v>0</v>
      </c>
      <c r="S1026">
        <v>0</v>
      </c>
      <c r="T1026">
        <v>0</v>
      </c>
      <c r="U1026">
        <v>0</v>
      </c>
      <c r="V1026">
        <v>0</v>
      </c>
      <c r="W1026">
        <v>1</v>
      </c>
      <c r="X1026">
        <v>0</v>
      </c>
      <c r="Y1026">
        <v>0</v>
      </c>
      <c r="Z1026">
        <v>0</v>
      </c>
      <c r="AA1026" t="s">
        <v>2276</v>
      </c>
      <c r="AB1026">
        <v>0</v>
      </c>
      <c r="AC1026">
        <v>0</v>
      </c>
      <c r="AD1026">
        <v>0</v>
      </c>
      <c r="AE1026" t="s">
        <v>2285</v>
      </c>
      <c r="AF1026" t="s">
        <v>2286</v>
      </c>
      <c r="AG1026" t="s">
        <v>2286</v>
      </c>
      <c r="AH1026" t="s">
        <v>2286</v>
      </c>
      <c r="AI1026" t="s">
        <v>2286</v>
      </c>
      <c r="AJ1026" t="s">
        <v>3314</v>
      </c>
    </row>
    <row r="1027" spans="1:36" x14ac:dyDescent="0.3">
      <c r="A1027" s="1">
        <v>45255</v>
      </c>
      <c r="B1027" t="s">
        <v>1050</v>
      </c>
      <c r="C1027" t="s">
        <v>2195</v>
      </c>
      <c r="D1027" t="s">
        <v>2196</v>
      </c>
      <c r="E1027" t="s">
        <v>2198</v>
      </c>
      <c r="H1027" t="s">
        <v>2205</v>
      </c>
      <c r="I1027" t="s">
        <v>2206</v>
      </c>
      <c r="J1027" t="s">
        <v>2217</v>
      </c>
      <c r="K1027" t="s">
        <v>2240</v>
      </c>
      <c r="L1027" t="s">
        <v>2264</v>
      </c>
      <c r="M1027">
        <v>0</v>
      </c>
      <c r="N1027">
        <v>0</v>
      </c>
      <c r="O1027">
        <v>0</v>
      </c>
      <c r="P1027">
        <v>0</v>
      </c>
      <c r="Q1027">
        <v>0</v>
      </c>
      <c r="R1027">
        <v>0</v>
      </c>
      <c r="S1027">
        <v>0</v>
      </c>
      <c r="T1027">
        <v>0</v>
      </c>
      <c r="U1027">
        <v>0</v>
      </c>
      <c r="V1027">
        <v>1</v>
      </c>
      <c r="W1027">
        <v>0</v>
      </c>
      <c r="X1027">
        <v>0</v>
      </c>
      <c r="Y1027">
        <v>0</v>
      </c>
      <c r="Z1027">
        <v>0</v>
      </c>
      <c r="AA1027" t="s">
        <v>2276</v>
      </c>
      <c r="AB1027">
        <v>0</v>
      </c>
      <c r="AC1027">
        <v>0</v>
      </c>
      <c r="AD1027">
        <v>0</v>
      </c>
      <c r="AE1027" t="s">
        <v>2285</v>
      </c>
      <c r="AF1027" t="s">
        <v>2286</v>
      </c>
      <c r="AG1027" t="s">
        <v>2286</v>
      </c>
      <c r="AH1027" t="s">
        <v>2286</v>
      </c>
      <c r="AI1027" t="s">
        <v>2286</v>
      </c>
      <c r="AJ1027" t="s">
        <v>3315</v>
      </c>
    </row>
    <row r="1028" spans="1:36" x14ac:dyDescent="0.3">
      <c r="A1028" s="1">
        <v>45255</v>
      </c>
      <c r="B1028" t="s">
        <v>1051</v>
      </c>
      <c r="C1028" t="s">
        <v>2195</v>
      </c>
      <c r="D1028" t="s">
        <v>2196</v>
      </c>
      <c r="E1028" t="s">
        <v>2198</v>
      </c>
      <c r="H1028" t="s">
        <v>2205</v>
      </c>
      <c r="I1028" t="s">
        <v>2206</v>
      </c>
      <c r="J1028" t="s">
        <v>2217</v>
      </c>
      <c r="K1028" t="s">
        <v>2240</v>
      </c>
      <c r="L1028" t="s">
        <v>2264</v>
      </c>
      <c r="M1028">
        <v>0</v>
      </c>
      <c r="N1028">
        <v>0</v>
      </c>
      <c r="O1028">
        <v>0</v>
      </c>
      <c r="P1028">
        <v>0</v>
      </c>
      <c r="Q1028">
        <v>0</v>
      </c>
      <c r="R1028">
        <v>0</v>
      </c>
      <c r="S1028">
        <v>0</v>
      </c>
      <c r="T1028">
        <v>0</v>
      </c>
      <c r="U1028">
        <v>0</v>
      </c>
      <c r="V1028">
        <v>0</v>
      </c>
      <c r="W1028">
        <v>0</v>
      </c>
      <c r="X1028">
        <v>0</v>
      </c>
      <c r="Y1028">
        <v>0</v>
      </c>
      <c r="Z1028">
        <v>0</v>
      </c>
      <c r="AA1028" t="s">
        <v>2276</v>
      </c>
      <c r="AB1028">
        <v>0</v>
      </c>
      <c r="AC1028">
        <v>0</v>
      </c>
      <c r="AD1028">
        <v>0</v>
      </c>
      <c r="AE1028" t="s">
        <v>2285</v>
      </c>
      <c r="AF1028" t="s">
        <v>2286</v>
      </c>
      <c r="AG1028" t="s">
        <v>2286</v>
      </c>
      <c r="AH1028" t="s">
        <v>2286</v>
      </c>
      <c r="AI1028" t="s">
        <v>2286</v>
      </c>
      <c r="AJ1028" t="s">
        <v>3316</v>
      </c>
    </row>
    <row r="1029" spans="1:36" x14ac:dyDescent="0.3">
      <c r="A1029" s="1">
        <v>45255</v>
      </c>
      <c r="B1029" t="s">
        <v>1052</v>
      </c>
      <c r="C1029" t="s">
        <v>2195</v>
      </c>
      <c r="D1029" t="s">
        <v>2196</v>
      </c>
      <c r="E1029" t="s">
        <v>2198</v>
      </c>
      <c r="H1029" t="s">
        <v>2205</v>
      </c>
      <c r="I1029" t="s">
        <v>2206</v>
      </c>
      <c r="J1029" t="s">
        <v>2217</v>
      </c>
      <c r="K1029" t="s">
        <v>2240</v>
      </c>
      <c r="L1029" t="s">
        <v>2265</v>
      </c>
      <c r="M1029">
        <v>0</v>
      </c>
      <c r="N1029">
        <v>0</v>
      </c>
      <c r="O1029">
        <v>0</v>
      </c>
      <c r="P1029">
        <v>0</v>
      </c>
      <c r="Q1029">
        <v>0</v>
      </c>
      <c r="R1029">
        <v>0</v>
      </c>
      <c r="S1029">
        <v>0</v>
      </c>
      <c r="T1029">
        <v>0</v>
      </c>
      <c r="U1029">
        <v>0</v>
      </c>
      <c r="V1029">
        <v>0</v>
      </c>
      <c r="W1029">
        <v>0</v>
      </c>
      <c r="X1029">
        <v>0</v>
      </c>
      <c r="Y1029">
        <v>0</v>
      </c>
      <c r="Z1029">
        <v>0</v>
      </c>
      <c r="AA1029" t="s">
        <v>2276</v>
      </c>
      <c r="AB1029">
        <v>0</v>
      </c>
      <c r="AC1029">
        <v>0</v>
      </c>
      <c r="AD1029">
        <v>0</v>
      </c>
      <c r="AE1029" t="s">
        <v>2285</v>
      </c>
      <c r="AF1029" t="s">
        <v>2286</v>
      </c>
      <c r="AG1029" t="s">
        <v>2286</v>
      </c>
      <c r="AH1029" t="s">
        <v>2286</v>
      </c>
      <c r="AI1029" t="s">
        <v>2286</v>
      </c>
      <c r="AJ1029" t="s">
        <v>3317</v>
      </c>
    </row>
    <row r="1030" spans="1:36" x14ac:dyDescent="0.3">
      <c r="A1030" s="1">
        <v>45255</v>
      </c>
      <c r="B1030" t="s">
        <v>1053</v>
      </c>
      <c r="C1030" t="s">
        <v>2195</v>
      </c>
      <c r="D1030" t="s">
        <v>2196</v>
      </c>
      <c r="E1030" t="s">
        <v>2198</v>
      </c>
      <c r="H1030" t="s">
        <v>2205</v>
      </c>
      <c r="I1030" t="s">
        <v>2206</v>
      </c>
      <c r="J1030" t="s">
        <v>2217</v>
      </c>
      <c r="K1030" t="s">
        <v>2240</v>
      </c>
      <c r="L1030" t="s">
        <v>2267</v>
      </c>
      <c r="M1030">
        <v>0</v>
      </c>
      <c r="N1030">
        <v>0</v>
      </c>
      <c r="O1030">
        <v>0</v>
      </c>
      <c r="P1030">
        <v>0</v>
      </c>
      <c r="Q1030">
        <v>0</v>
      </c>
      <c r="R1030">
        <v>0</v>
      </c>
      <c r="S1030">
        <v>0</v>
      </c>
      <c r="T1030">
        <v>0</v>
      </c>
      <c r="U1030">
        <v>0</v>
      </c>
      <c r="V1030">
        <v>1</v>
      </c>
      <c r="W1030">
        <v>0</v>
      </c>
      <c r="X1030">
        <v>0</v>
      </c>
      <c r="Y1030">
        <v>0</v>
      </c>
      <c r="Z1030">
        <v>0</v>
      </c>
      <c r="AA1030" t="s">
        <v>2276</v>
      </c>
      <c r="AB1030">
        <v>0</v>
      </c>
      <c r="AC1030">
        <v>0</v>
      </c>
      <c r="AD1030">
        <v>0</v>
      </c>
      <c r="AE1030" t="s">
        <v>2285</v>
      </c>
      <c r="AF1030" t="s">
        <v>2286</v>
      </c>
      <c r="AG1030" t="s">
        <v>2286</v>
      </c>
      <c r="AH1030" t="s">
        <v>2286</v>
      </c>
      <c r="AI1030" t="s">
        <v>2286</v>
      </c>
      <c r="AJ1030" t="s">
        <v>3318</v>
      </c>
    </row>
    <row r="1031" spans="1:36" x14ac:dyDescent="0.3">
      <c r="A1031" s="1">
        <v>45255</v>
      </c>
      <c r="B1031" t="s">
        <v>1054</v>
      </c>
      <c r="C1031" t="s">
        <v>2195</v>
      </c>
      <c r="D1031" t="s">
        <v>2196</v>
      </c>
      <c r="E1031" t="s">
        <v>2199</v>
      </c>
      <c r="H1031" t="s">
        <v>2205</v>
      </c>
      <c r="I1031" t="s">
        <v>2206</v>
      </c>
      <c r="J1031" t="s">
        <v>2217</v>
      </c>
      <c r="K1031" t="s">
        <v>2240</v>
      </c>
      <c r="L1031" t="s">
        <v>2216</v>
      </c>
      <c r="M1031">
        <v>0</v>
      </c>
      <c r="N1031">
        <v>0</v>
      </c>
      <c r="O1031">
        <v>0</v>
      </c>
      <c r="P1031">
        <v>0</v>
      </c>
      <c r="Q1031">
        <v>0</v>
      </c>
      <c r="R1031">
        <v>0</v>
      </c>
      <c r="S1031">
        <v>1</v>
      </c>
      <c r="T1031">
        <v>0</v>
      </c>
      <c r="U1031">
        <v>0</v>
      </c>
      <c r="V1031">
        <v>0</v>
      </c>
      <c r="W1031">
        <v>0</v>
      </c>
      <c r="X1031">
        <v>0</v>
      </c>
      <c r="Y1031">
        <v>0</v>
      </c>
      <c r="Z1031">
        <v>0</v>
      </c>
      <c r="AA1031" t="s">
        <v>2276</v>
      </c>
      <c r="AB1031">
        <v>0</v>
      </c>
      <c r="AC1031">
        <v>0</v>
      </c>
      <c r="AD1031">
        <v>0</v>
      </c>
      <c r="AE1031" t="s">
        <v>2285</v>
      </c>
      <c r="AF1031" t="s">
        <v>2286</v>
      </c>
      <c r="AG1031" t="s">
        <v>2286</v>
      </c>
      <c r="AH1031" t="s">
        <v>2286</v>
      </c>
      <c r="AI1031" t="s">
        <v>2286</v>
      </c>
      <c r="AJ1031" t="s">
        <v>3319</v>
      </c>
    </row>
    <row r="1032" spans="1:36" x14ac:dyDescent="0.3">
      <c r="A1032" s="1">
        <v>45255</v>
      </c>
      <c r="B1032" t="s">
        <v>1055</v>
      </c>
      <c r="C1032" t="s">
        <v>2195</v>
      </c>
      <c r="D1032" t="s">
        <v>2196</v>
      </c>
      <c r="E1032" t="s">
        <v>2198</v>
      </c>
      <c r="H1032" t="s">
        <v>2205</v>
      </c>
      <c r="I1032" t="s">
        <v>2206</v>
      </c>
      <c r="J1032" t="s">
        <v>2217</v>
      </c>
      <c r="K1032" t="s">
        <v>2240</v>
      </c>
      <c r="L1032" t="s">
        <v>2264</v>
      </c>
      <c r="M1032">
        <v>0</v>
      </c>
      <c r="N1032">
        <v>0</v>
      </c>
      <c r="O1032">
        <v>0</v>
      </c>
      <c r="P1032">
        <v>0</v>
      </c>
      <c r="Q1032">
        <v>0</v>
      </c>
      <c r="R1032">
        <v>0</v>
      </c>
      <c r="S1032">
        <v>0</v>
      </c>
      <c r="T1032">
        <v>0</v>
      </c>
      <c r="U1032">
        <v>0</v>
      </c>
      <c r="V1032">
        <v>0</v>
      </c>
      <c r="W1032">
        <v>0</v>
      </c>
      <c r="X1032">
        <v>0</v>
      </c>
      <c r="Y1032">
        <v>0</v>
      </c>
      <c r="Z1032">
        <v>0</v>
      </c>
      <c r="AA1032" t="s">
        <v>2276</v>
      </c>
      <c r="AB1032">
        <v>0</v>
      </c>
      <c r="AC1032">
        <v>0</v>
      </c>
      <c r="AD1032">
        <v>0</v>
      </c>
      <c r="AE1032" t="s">
        <v>2285</v>
      </c>
      <c r="AF1032" t="s">
        <v>2286</v>
      </c>
      <c r="AG1032" t="s">
        <v>2286</v>
      </c>
      <c r="AH1032" t="s">
        <v>2286</v>
      </c>
      <c r="AI1032" t="s">
        <v>2286</v>
      </c>
      <c r="AJ1032" t="s">
        <v>3320</v>
      </c>
    </row>
    <row r="1033" spans="1:36" x14ac:dyDescent="0.3">
      <c r="A1033" s="1">
        <v>45254</v>
      </c>
      <c r="B1033" t="s">
        <v>1056</v>
      </c>
      <c r="C1033" t="s">
        <v>2195</v>
      </c>
      <c r="D1033" t="s">
        <v>2196</v>
      </c>
      <c r="E1033" t="s">
        <v>2197</v>
      </c>
      <c r="H1033" t="s">
        <v>2205</v>
      </c>
      <c r="I1033" t="s">
        <v>2206</v>
      </c>
      <c r="J1033" t="s">
        <v>2217</v>
      </c>
      <c r="K1033" t="s">
        <v>2240</v>
      </c>
      <c r="L1033" t="s">
        <v>2267</v>
      </c>
      <c r="M1033">
        <v>0</v>
      </c>
      <c r="N1033">
        <v>0</v>
      </c>
      <c r="O1033">
        <v>0</v>
      </c>
      <c r="P1033">
        <v>0</v>
      </c>
      <c r="Q1033">
        <v>0</v>
      </c>
      <c r="R1033">
        <v>2</v>
      </c>
      <c r="S1033">
        <v>0</v>
      </c>
      <c r="T1033">
        <v>0</v>
      </c>
      <c r="U1033">
        <v>0</v>
      </c>
      <c r="V1033">
        <v>1</v>
      </c>
      <c r="W1033">
        <v>0</v>
      </c>
      <c r="X1033">
        <v>0</v>
      </c>
      <c r="Y1033">
        <v>0</v>
      </c>
      <c r="Z1033">
        <v>0</v>
      </c>
      <c r="AA1033" t="s">
        <v>2276</v>
      </c>
      <c r="AB1033">
        <v>0</v>
      </c>
      <c r="AC1033">
        <v>0</v>
      </c>
      <c r="AD1033">
        <v>0</v>
      </c>
      <c r="AE1033" t="s">
        <v>2285</v>
      </c>
      <c r="AF1033" t="s">
        <v>2286</v>
      </c>
      <c r="AG1033" t="s">
        <v>2286</v>
      </c>
      <c r="AH1033" t="s">
        <v>2286</v>
      </c>
      <c r="AI1033" t="s">
        <v>2286</v>
      </c>
      <c r="AJ1033" t="s">
        <v>3321</v>
      </c>
    </row>
    <row r="1034" spans="1:36" x14ac:dyDescent="0.3">
      <c r="A1034" s="1">
        <v>45254</v>
      </c>
      <c r="B1034" t="s">
        <v>1057</v>
      </c>
      <c r="C1034" t="s">
        <v>2195</v>
      </c>
      <c r="D1034" t="s">
        <v>2196</v>
      </c>
      <c r="E1034" t="s">
        <v>2197</v>
      </c>
      <c r="H1034" t="s">
        <v>2205</v>
      </c>
      <c r="I1034" t="s">
        <v>2206</v>
      </c>
      <c r="J1034" t="s">
        <v>2217</v>
      </c>
      <c r="K1034" t="s">
        <v>2246</v>
      </c>
      <c r="L1034" t="s">
        <v>2264</v>
      </c>
      <c r="M1034">
        <v>0</v>
      </c>
      <c r="N1034">
        <v>0</v>
      </c>
      <c r="O1034">
        <v>0</v>
      </c>
      <c r="P1034">
        <v>0</v>
      </c>
      <c r="Q1034">
        <v>1</v>
      </c>
      <c r="R1034">
        <v>0</v>
      </c>
      <c r="S1034">
        <v>0</v>
      </c>
      <c r="T1034">
        <v>0</v>
      </c>
      <c r="U1034">
        <v>0</v>
      </c>
      <c r="V1034">
        <v>0</v>
      </c>
      <c r="W1034">
        <v>0</v>
      </c>
      <c r="X1034">
        <v>0</v>
      </c>
      <c r="Y1034">
        <v>0</v>
      </c>
      <c r="Z1034">
        <v>0</v>
      </c>
      <c r="AA1034" t="s">
        <v>2276</v>
      </c>
      <c r="AB1034">
        <v>0</v>
      </c>
      <c r="AC1034">
        <v>0</v>
      </c>
      <c r="AD1034">
        <v>0</v>
      </c>
      <c r="AE1034" t="s">
        <v>2285</v>
      </c>
      <c r="AF1034" t="s">
        <v>2286</v>
      </c>
      <c r="AG1034" t="s">
        <v>2286</v>
      </c>
      <c r="AH1034" t="s">
        <v>2286</v>
      </c>
      <c r="AI1034" t="s">
        <v>2286</v>
      </c>
      <c r="AJ1034" t="s">
        <v>3322</v>
      </c>
    </row>
    <row r="1035" spans="1:36" x14ac:dyDescent="0.3">
      <c r="A1035" s="1">
        <v>45254</v>
      </c>
      <c r="B1035" t="s">
        <v>1058</v>
      </c>
      <c r="C1035" t="s">
        <v>2195</v>
      </c>
      <c r="D1035" t="s">
        <v>2196</v>
      </c>
      <c r="E1035" t="s">
        <v>2197</v>
      </c>
      <c r="H1035" t="s">
        <v>2205</v>
      </c>
      <c r="I1035" t="s">
        <v>2206</v>
      </c>
      <c r="J1035" t="s">
        <v>2217</v>
      </c>
      <c r="K1035" t="s">
        <v>2242</v>
      </c>
      <c r="L1035" t="s">
        <v>2264</v>
      </c>
      <c r="M1035">
        <v>0</v>
      </c>
      <c r="N1035">
        <v>1</v>
      </c>
      <c r="O1035">
        <v>0</v>
      </c>
      <c r="P1035">
        <v>0</v>
      </c>
      <c r="Q1035">
        <v>0</v>
      </c>
      <c r="R1035">
        <v>0</v>
      </c>
      <c r="S1035">
        <v>0</v>
      </c>
      <c r="T1035">
        <v>0</v>
      </c>
      <c r="U1035">
        <v>0</v>
      </c>
      <c r="V1035">
        <v>0</v>
      </c>
      <c r="W1035">
        <v>0</v>
      </c>
      <c r="X1035">
        <v>0</v>
      </c>
      <c r="Y1035">
        <v>0</v>
      </c>
      <c r="Z1035">
        <v>0</v>
      </c>
      <c r="AA1035" t="s">
        <v>2276</v>
      </c>
      <c r="AB1035">
        <v>0</v>
      </c>
      <c r="AC1035">
        <v>0</v>
      </c>
      <c r="AD1035">
        <v>0</v>
      </c>
      <c r="AE1035" t="s">
        <v>2285</v>
      </c>
      <c r="AF1035" t="s">
        <v>2286</v>
      </c>
      <c r="AG1035" t="s">
        <v>2286</v>
      </c>
      <c r="AH1035" t="s">
        <v>2286</v>
      </c>
      <c r="AI1035" t="s">
        <v>2286</v>
      </c>
      <c r="AJ1035" t="s">
        <v>3323</v>
      </c>
    </row>
    <row r="1036" spans="1:36" x14ac:dyDescent="0.3">
      <c r="A1036" s="1">
        <v>45254</v>
      </c>
      <c r="B1036" t="s">
        <v>1059</v>
      </c>
      <c r="C1036" t="s">
        <v>2195</v>
      </c>
      <c r="D1036" t="s">
        <v>2196</v>
      </c>
      <c r="E1036" t="s">
        <v>2197</v>
      </c>
      <c r="H1036" t="s">
        <v>2205</v>
      </c>
      <c r="I1036" t="s">
        <v>2206</v>
      </c>
      <c r="J1036" t="s">
        <v>2217</v>
      </c>
      <c r="K1036" t="s">
        <v>2239</v>
      </c>
      <c r="L1036" t="s">
        <v>2200</v>
      </c>
      <c r="M1036">
        <v>0</v>
      </c>
      <c r="N1036">
        <v>0</v>
      </c>
      <c r="O1036">
        <v>0</v>
      </c>
      <c r="P1036">
        <v>0</v>
      </c>
      <c r="Q1036">
        <v>0</v>
      </c>
      <c r="R1036">
        <v>0</v>
      </c>
      <c r="S1036">
        <v>0</v>
      </c>
      <c r="T1036">
        <v>0</v>
      </c>
      <c r="U1036">
        <v>0</v>
      </c>
      <c r="V1036">
        <v>0</v>
      </c>
      <c r="W1036">
        <v>1</v>
      </c>
      <c r="X1036">
        <v>0</v>
      </c>
      <c r="Y1036">
        <v>0</v>
      </c>
      <c r="Z1036">
        <v>0</v>
      </c>
      <c r="AA1036" t="s">
        <v>2276</v>
      </c>
      <c r="AB1036">
        <v>0</v>
      </c>
      <c r="AC1036">
        <v>0</v>
      </c>
      <c r="AD1036">
        <v>0</v>
      </c>
      <c r="AE1036" t="s">
        <v>2285</v>
      </c>
      <c r="AF1036" t="s">
        <v>2286</v>
      </c>
      <c r="AG1036" t="s">
        <v>2286</v>
      </c>
      <c r="AH1036" t="s">
        <v>2286</v>
      </c>
      <c r="AI1036" t="s">
        <v>2286</v>
      </c>
      <c r="AJ1036" t="s">
        <v>3324</v>
      </c>
    </row>
    <row r="1037" spans="1:36" x14ac:dyDescent="0.3">
      <c r="A1037" s="1">
        <v>45254</v>
      </c>
      <c r="B1037" t="s">
        <v>1060</v>
      </c>
      <c r="C1037" t="s">
        <v>2195</v>
      </c>
      <c r="D1037" t="s">
        <v>2196</v>
      </c>
      <c r="E1037" t="s">
        <v>2197</v>
      </c>
      <c r="H1037" t="s">
        <v>2205</v>
      </c>
      <c r="I1037" t="s">
        <v>2206</v>
      </c>
      <c r="J1037" t="s">
        <v>2217</v>
      </c>
      <c r="K1037" t="s">
        <v>2240</v>
      </c>
      <c r="L1037" t="s">
        <v>2200</v>
      </c>
      <c r="M1037">
        <v>0</v>
      </c>
      <c r="N1037">
        <v>0</v>
      </c>
      <c r="O1037">
        <v>0</v>
      </c>
      <c r="P1037">
        <v>0</v>
      </c>
      <c r="Q1037">
        <v>0</v>
      </c>
      <c r="R1037">
        <v>0</v>
      </c>
      <c r="S1037">
        <v>0</v>
      </c>
      <c r="T1037">
        <v>0</v>
      </c>
      <c r="U1037">
        <v>0</v>
      </c>
      <c r="V1037">
        <v>0</v>
      </c>
      <c r="W1037">
        <v>1</v>
      </c>
      <c r="X1037">
        <v>0</v>
      </c>
      <c r="Y1037">
        <v>0</v>
      </c>
      <c r="Z1037">
        <v>0</v>
      </c>
      <c r="AA1037" t="s">
        <v>2276</v>
      </c>
      <c r="AB1037">
        <v>0</v>
      </c>
      <c r="AC1037">
        <v>0</v>
      </c>
      <c r="AD1037">
        <v>0</v>
      </c>
      <c r="AE1037" t="s">
        <v>2285</v>
      </c>
      <c r="AF1037" t="s">
        <v>2286</v>
      </c>
      <c r="AG1037" t="s">
        <v>2286</v>
      </c>
      <c r="AH1037" t="s">
        <v>2286</v>
      </c>
      <c r="AI1037" t="s">
        <v>2286</v>
      </c>
      <c r="AJ1037" t="s">
        <v>3325</v>
      </c>
    </row>
    <row r="1038" spans="1:36" x14ac:dyDescent="0.3">
      <c r="A1038" s="1">
        <v>45253</v>
      </c>
      <c r="B1038" t="s">
        <v>1061</v>
      </c>
      <c r="C1038" t="s">
        <v>2195</v>
      </c>
      <c r="D1038" t="s">
        <v>2196</v>
      </c>
      <c r="E1038" t="s">
        <v>2197</v>
      </c>
      <c r="H1038" t="s">
        <v>2205</v>
      </c>
      <c r="I1038" t="s">
        <v>2206</v>
      </c>
      <c r="J1038" t="s">
        <v>2217</v>
      </c>
      <c r="K1038" t="s">
        <v>2242</v>
      </c>
      <c r="L1038" t="s">
        <v>2265</v>
      </c>
      <c r="M1038">
        <v>0</v>
      </c>
      <c r="N1038">
        <v>0</v>
      </c>
      <c r="O1038">
        <v>0</v>
      </c>
      <c r="P1038">
        <v>0</v>
      </c>
      <c r="Q1038">
        <v>0</v>
      </c>
      <c r="R1038">
        <v>0</v>
      </c>
      <c r="S1038">
        <v>0</v>
      </c>
      <c r="T1038">
        <v>0</v>
      </c>
      <c r="U1038">
        <v>0</v>
      </c>
      <c r="V1038">
        <v>0</v>
      </c>
      <c r="W1038">
        <v>1</v>
      </c>
      <c r="X1038">
        <v>0</v>
      </c>
      <c r="Y1038">
        <v>0</v>
      </c>
      <c r="Z1038">
        <v>0</v>
      </c>
      <c r="AA1038" t="s">
        <v>2276</v>
      </c>
      <c r="AB1038">
        <v>0</v>
      </c>
      <c r="AC1038">
        <v>0</v>
      </c>
      <c r="AD1038">
        <v>0</v>
      </c>
      <c r="AE1038" t="s">
        <v>2285</v>
      </c>
      <c r="AF1038" t="s">
        <v>2286</v>
      </c>
      <c r="AG1038" t="s">
        <v>2286</v>
      </c>
      <c r="AH1038" t="s">
        <v>2286</v>
      </c>
      <c r="AI1038" t="s">
        <v>2286</v>
      </c>
      <c r="AJ1038" t="s">
        <v>3326</v>
      </c>
    </row>
    <row r="1039" spans="1:36" x14ac:dyDescent="0.3">
      <c r="A1039" s="1">
        <v>45253</v>
      </c>
      <c r="B1039" t="s">
        <v>1062</v>
      </c>
      <c r="C1039" t="s">
        <v>2195</v>
      </c>
      <c r="D1039" t="s">
        <v>2196</v>
      </c>
      <c r="E1039" t="s">
        <v>2197</v>
      </c>
      <c r="H1039" t="s">
        <v>2205</v>
      </c>
      <c r="I1039" t="s">
        <v>2206</v>
      </c>
      <c r="J1039" t="s">
        <v>2217</v>
      </c>
      <c r="K1039" t="s">
        <v>2239</v>
      </c>
      <c r="L1039" t="s">
        <v>2266</v>
      </c>
      <c r="M1039">
        <v>0</v>
      </c>
      <c r="N1039">
        <v>0</v>
      </c>
      <c r="O1039">
        <v>0</v>
      </c>
      <c r="P1039">
        <v>0</v>
      </c>
      <c r="Q1039">
        <v>0</v>
      </c>
      <c r="R1039">
        <v>0</v>
      </c>
      <c r="S1039">
        <v>0</v>
      </c>
      <c r="T1039">
        <v>0</v>
      </c>
      <c r="U1039">
        <v>0</v>
      </c>
      <c r="V1039">
        <v>0</v>
      </c>
      <c r="W1039">
        <v>1</v>
      </c>
      <c r="X1039">
        <v>0</v>
      </c>
      <c r="Y1039">
        <v>0</v>
      </c>
      <c r="Z1039">
        <v>0</v>
      </c>
      <c r="AA1039" t="s">
        <v>2276</v>
      </c>
      <c r="AB1039">
        <v>0</v>
      </c>
      <c r="AC1039">
        <v>0</v>
      </c>
      <c r="AD1039">
        <v>0</v>
      </c>
      <c r="AE1039" t="s">
        <v>2285</v>
      </c>
      <c r="AF1039" t="s">
        <v>2286</v>
      </c>
      <c r="AG1039" t="s">
        <v>2286</v>
      </c>
      <c r="AH1039" t="s">
        <v>2286</v>
      </c>
      <c r="AI1039" t="s">
        <v>2286</v>
      </c>
      <c r="AJ1039" t="s">
        <v>3327</v>
      </c>
    </row>
    <row r="1040" spans="1:36" x14ac:dyDescent="0.3">
      <c r="A1040" s="1">
        <v>45253</v>
      </c>
      <c r="B1040" t="s">
        <v>1063</v>
      </c>
      <c r="C1040" t="s">
        <v>2195</v>
      </c>
      <c r="D1040" t="s">
        <v>2196</v>
      </c>
      <c r="E1040" t="s">
        <v>2197</v>
      </c>
      <c r="H1040" t="s">
        <v>2205</v>
      </c>
      <c r="I1040" t="s">
        <v>2206</v>
      </c>
      <c r="J1040" t="s">
        <v>2217</v>
      </c>
      <c r="K1040" t="s">
        <v>2240</v>
      </c>
      <c r="L1040" t="s">
        <v>2200</v>
      </c>
      <c r="M1040">
        <v>0</v>
      </c>
      <c r="N1040">
        <v>0</v>
      </c>
      <c r="O1040">
        <v>0</v>
      </c>
      <c r="P1040">
        <v>0</v>
      </c>
      <c r="Q1040">
        <v>0</v>
      </c>
      <c r="R1040">
        <v>0</v>
      </c>
      <c r="S1040">
        <v>0</v>
      </c>
      <c r="T1040">
        <v>0</v>
      </c>
      <c r="U1040">
        <v>0</v>
      </c>
      <c r="V1040">
        <v>0</v>
      </c>
      <c r="W1040">
        <v>1</v>
      </c>
      <c r="X1040">
        <v>0</v>
      </c>
      <c r="Y1040">
        <v>0</v>
      </c>
      <c r="Z1040">
        <v>0</v>
      </c>
      <c r="AA1040" t="s">
        <v>2276</v>
      </c>
      <c r="AB1040">
        <v>0</v>
      </c>
      <c r="AC1040">
        <v>0</v>
      </c>
      <c r="AD1040">
        <v>0</v>
      </c>
      <c r="AE1040" t="s">
        <v>2285</v>
      </c>
      <c r="AF1040" t="s">
        <v>2286</v>
      </c>
      <c r="AG1040" t="s">
        <v>2286</v>
      </c>
      <c r="AH1040" t="s">
        <v>2286</v>
      </c>
      <c r="AI1040" t="s">
        <v>2286</v>
      </c>
      <c r="AJ1040" t="s">
        <v>3328</v>
      </c>
    </row>
    <row r="1041" spans="1:36" x14ac:dyDescent="0.3">
      <c r="A1041" s="1">
        <v>45253</v>
      </c>
      <c r="B1041" t="s">
        <v>1064</v>
      </c>
      <c r="C1041" t="s">
        <v>2195</v>
      </c>
      <c r="D1041" t="s">
        <v>2196</v>
      </c>
      <c r="E1041" t="s">
        <v>2197</v>
      </c>
      <c r="H1041" t="s">
        <v>2205</v>
      </c>
      <c r="I1041" t="s">
        <v>2206</v>
      </c>
      <c r="J1041" t="s">
        <v>2217</v>
      </c>
      <c r="K1041" t="s">
        <v>2240</v>
      </c>
      <c r="L1041" t="s">
        <v>2270</v>
      </c>
      <c r="M1041">
        <v>0</v>
      </c>
      <c r="N1041">
        <v>0</v>
      </c>
      <c r="O1041">
        <v>0</v>
      </c>
      <c r="P1041">
        <v>0</v>
      </c>
      <c r="Q1041">
        <v>0</v>
      </c>
      <c r="R1041">
        <v>0</v>
      </c>
      <c r="S1041">
        <v>0</v>
      </c>
      <c r="T1041">
        <v>0</v>
      </c>
      <c r="U1041">
        <v>0</v>
      </c>
      <c r="V1041">
        <v>1</v>
      </c>
      <c r="W1041">
        <v>0</v>
      </c>
      <c r="X1041">
        <v>0</v>
      </c>
      <c r="Y1041">
        <v>0</v>
      </c>
      <c r="Z1041">
        <v>3</v>
      </c>
      <c r="AA1041" t="s">
        <v>2278</v>
      </c>
      <c r="AB1041">
        <v>0</v>
      </c>
      <c r="AC1041">
        <v>0</v>
      </c>
      <c r="AD1041">
        <v>0</v>
      </c>
      <c r="AE1041" t="s">
        <v>2285</v>
      </c>
      <c r="AF1041" t="s">
        <v>2286</v>
      </c>
      <c r="AG1041" t="s">
        <v>2286</v>
      </c>
      <c r="AH1041" t="s">
        <v>2286</v>
      </c>
      <c r="AI1041" t="s">
        <v>2286</v>
      </c>
      <c r="AJ1041" t="s">
        <v>3329</v>
      </c>
    </row>
    <row r="1042" spans="1:36" x14ac:dyDescent="0.3">
      <c r="A1042" s="1">
        <v>45253</v>
      </c>
      <c r="B1042" t="s">
        <v>1065</v>
      </c>
      <c r="C1042" t="s">
        <v>2195</v>
      </c>
      <c r="D1042" t="s">
        <v>2196</v>
      </c>
      <c r="E1042" t="s">
        <v>2197</v>
      </c>
      <c r="H1042" t="s">
        <v>2205</v>
      </c>
      <c r="I1042" t="s">
        <v>2206</v>
      </c>
      <c r="J1042" t="s">
        <v>2217</v>
      </c>
      <c r="K1042" t="s">
        <v>2240</v>
      </c>
      <c r="L1042" t="s">
        <v>2269</v>
      </c>
      <c r="M1042">
        <v>0</v>
      </c>
      <c r="N1042">
        <v>0</v>
      </c>
      <c r="O1042">
        <v>0</v>
      </c>
      <c r="P1042">
        <v>0</v>
      </c>
      <c r="Q1042">
        <v>0</v>
      </c>
      <c r="R1042">
        <v>0</v>
      </c>
      <c r="S1042">
        <v>0</v>
      </c>
      <c r="T1042">
        <v>0</v>
      </c>
      <c r="U1042">
        <v>0</v>
      </c>
      <c r="V1042">
        <v>0</v>
      </c>
      <c r="W1042">
        <v>0</v>
      </c>
      <c r="X1042">
        <v>0</v>
      </c>
      <c r="Y1042">
        <v>0</v>
      </c>
      <c r="Z1042">
        <v>1</v>
      </c>
      <c r="AA1042" t="s">
        <v>2279</v>
      </c>
      <c r="AB1042">
        <v>0</v>
      </c>
      <c r="AC1042">
        <v>0</v>
      </c>
      <c r="AD1042">
        <v>0</v>
      </c>
      <c r="AE1042" t="s">
        <v>2285</v>
      </c>
      <c r="AF1042" t="s">
        <v>2286</v>
      </c>
      <c r="AG1042" t="s">
        <v>2286</v>
      </c>
      <c r="AH1042" t="s">
        <v>2286</v>
      </c>
      <c r="AI1042" t="s">
        <v>2286</v>
      </c>
      <c r="AJ1042" t="s">
        <v>3330</v>
      </c>
    </row>
    <row r="1043" spans="1:36" x14ac:dyDescent="0.3">
      <c r="A1043" s="1">
        <v>45253</v>
      </c>
      <c r="B1043" t="s">
        <v>1066</v>
      </c>
      <c r="C1043" t="s">
        <v>2195</v>
      </c>
      <c r="D1043" t="s">
        <v>2196</v>
      </c>
      <c r="E1043" t="s">
        <v>2197</v>
      </c>
      <c r="H1043" t="s">
        <v>2205</v>
      </c>
      <c r="I1043" t="s">
        <v>2206</v>
      </c>
      <c r="J1043" t="s">
        <v>2217</v>
      </c>
      <c r="K1043" t="s">
        <v>2240</v>
      </c>
      <c r="L1043" t="s">
        <v>2265</v>
      </c>
      <c r="M1043">
        <v>0</v>
      </c>
      <c r="N1043">
        <v>0</v>
      </c>
      <c r="O1043">
        <v>0</v>
      </c>
      <c r="P1043">
        <v>0</v>
      </c>
      <c r="Q1043">
        <v>0</v>
      </c>
      <c r="R1043">
        <v>0</v>
      </c>
      <c r="S1043">
        <v>1</v>
      </c>
      <c r="T1043">
        <v>0</v>
      </c>
      <c r="U1043">
        <v>0</v>
      </c>
      <c r="V1043">
        <v>0</v>
      </c>
      <c r="W1043">
        <v>0</v>
      </c>
      <c r="X1043">
        <v>0</v>
      </c>
      <c r="Y1043">
        <v>0</v>
      </c>
      <c r="Z1043">
        <v>0</v>
      </c>
      <c r="AA1043" t="s">
        <v>2276</v>
      </c>
      <c r="AB1043">
        <v>0</v>
      </c>
      <c r="AC1043">
        <v>0</v>
      </c>
      <c r="AD1043">
        <v>0</v>
      </c>
      <c r="AE1043" t="s">
        <v>2285</v>
      </c>
      <c r="AF1043" t="s">
        <v>2286</v>
      </c>
      <c r="AG1043" t="s">
        <v>2286</v>
      </c>
      <c r="AH1043" t="s">
        <v>2286</v>
      </c>
      <c r="AI1043" t="s">
        <v>2286</v>
      </c>
      <c r="AJ1043" t="s">
        <v>3331</v>
      </c>
    </row>
    <row r="1044" spans="1:36" x14ac:dyDescent="0.3">
      <c r="A1044" s="1">
        <v>45253</v>
      </c>
      <c r="B1044" t="s">
        <v>1067</v>
      </c>
      <c r="C1044" t="s">
        <v>2195</v>
      </c>
      <c r="D1044" t="s">
        <v>2196</v>
      </c>
      <c r="E1044" t="s">
        <v>2198</v>
      </c>
      <c r="H1044" t="s">
        <v>2205</v>
      </c>
      <c r="I1044" t="s">
        <v>2206</v>
      </c>
      <c r="J1044" t="s">
        <v>2217</v>
      </c>
      <c r="K1044" t="s">
        <v>2240</v>
      </c>
      <c r="L1044" t="s">
        <v>2265</v>
      </c>
      <c r="M1044">
        <v>0</v>
      </c>
      <c r="N1044">
        <v>0</v>
      </c>
      <c r="O1044">
        <v>0</v>
      </c>
      <c r="P1044">
        <v>0</v>
      </c>
      <c r="Q1044">
        <v>1</v>
      </c>
      <c r="R1044">
        <v>0</v>
      </c>
      <c r="S1044">
        <v>0</v>
      </c>
      <c r="T1044">
        <v>0</v>
      </c>
      <c r="U1044">
        <v>0</v>
      </c>
      <c r="V1044">
        <v>1</v>
      </c>
      <c r="W1044">
        <v>0</v>
      </c>
      <c r="X1044">
        <v>0</v>
      </c>
      <c r="Y1044">
        <v>0</v>
      </c>
      <c r="Z1044">
        <v>0</v>
      </c>
      <c r="AA1044" t="s">
        <v>2276</v>
      </c>
      <c r="AB1044">
        <v>0</v>
      </c>
      <c r="AC1044">
        <v>0</v>
      </c>
      <c r="AD1044">
        <v>0</v>
      </c>
      <c r="AE1044" t="s">
        <v>2285</v>
      </c>
      <c r="AF1044" t="s">
        <v>2286</v>
      </c>
      <c r="AG1044" t="s">
        <v>2286</v>
      </c>
      <c r="AH1044" t="s">
        <v>2286</v>
      </c>
      <c r="AI1044" t="s">
        <v>2286</v>
      </c>
      <c r="AJ1044" t="s">
        <v>3332</v>
      </c>
    </row>
    <row r="1045" spans="1:36" x14ac:dyDescent="0.3">
      <c r="A1045" s="1">
        <v>45253</v>
      </c>
      <c r="B1045" t="s">
        <v>1068</v>
      </c>
      <c r="C1045" t="s">
        <v>2195</v>
      </c>
      <c r="D1045" t="s">
        <v>2196</v>
      </c>
      <c r="E1045" t="s">
        <v>2198</v>
      </c>
      <c r="H1045" t="s">
        <v>2205</v>
      </c>
      <c r="I1045" t="s">
        <v>2206</v>
      </c>
      <c r="J1045" t="s">
        <v>2217</v>
      </c>
      <c r="K1045" t="s">
        <v>2240</v>
      </c>
      <c r="L1045" t="s">
        <v>2265</v>
      </c>
      <c r="M1045">
        <v>0</v>
      </c>
      <c r="N1045">
        <v>0</v>
      </c>
      <c r="O1045">
        <v>0</v>
      </c>
      <c r="P1045">
        <v>0</v>
      </c>
      <c r="Q1045">
        <v>1</v>
      </c>
      <c r="R1045">
        <v>0</v>
      </c>
      <c r="S1045">
        <v>0</v>
      </c>
      <c r="T1045">
        <v>0</v>
      </c>
      <c r="U1045">
        <v>0</v>
      </c>
      <c r="V1045">
        <v>1</v>
      </c>
      <c r="W1045">
        <v>0</v>
      </c>
      <c r="X1045">
        <v>0</v>
      </c>
      <c r="Y1045">
        <v>0</v>
      </c>
      <c r="Z1045">
        <v>0</v>
      </c>
      <c r="AA1045" t="s">
        <v>2276</v>
      </c>
      <c r="AB1045">
        <v>0</v>
      </c>
      <c r="AC1045">
        <v>0</v>
      </c>
      <c r="AD1045">
        <v>0</v>
      </c>
      <c r="AE1045" t="s">
        <v>2285</v>
      </c>
      <c r="AF1045" t="s">
        <v>2286</v>
      </c>
      <c r="AG1045" t="s">
        <v>2286</v>
      </c>
      <c r="AH1045" t="s">
        <v>2286</v>
      </c>
      <c r="AI1045" t="s">
        <v>2286</v>
      </c>
      <c r="AJ1045" t="s">
        <v>3333</v>
      </c>
    </row>
    <row r="1046" spans="1:36" x14ac:dyDescent="0.3">
      <c r="A1046" s="1">
        <v>45253</v>
      </c>
      <c r="B1046" t="s">
        <v>1069</v>
      </c>
      <c r="C1046" t="s">
        <v>2195</v>
      </c>
      <c r="D1046" t="s">
        <v>2196</v>
      </c>
      <c r="E1046" t="s">
        <v>2198</v>
      </c>
      <c r="H1046" t="s">
        <v>2205</v>
      </c>
      <c r="I1046" t="s">
        <v>2206</v>
      </c>
      <c r="J1046" t="s">
        <v>2217</v>
      </c>
      <c r="K1046" t="s">
        <v>2240</v>
      </c>
      <c r="L1046" t="s">
        <v>2265</v>
      </c>
      <c r="M1046">
        <v>0</v>
      </c>
      <c r="N1046">
        <v>0</v>
      </c>
      <c r="O1046">
        <v>0</v>
      </c>
      <c r="P1046">
        <v>0</v>
      </c>
      <c r="Q1046">
        <v>1</v>
      </c>
      <c r="R1046">
        <v>0</v>
      </c>
      <c r="S1046">
        <v>0</v>
      </c>
      <c r="T1046">
        <v>0</v>
      </c>
      <c r="U1046">
        <v>0</v>
      </c>
      <c r="V1046">
        <v>1</v>
      </c>
      <c r="W1046">
        <v>0</v>
      </c>
      <c r="X1046">
        <v>0</v>
      </c>
      <c r="Y1046">
        <v>0</v>
      </c>
      <c r="Z1046">
        <v>0</v>
      </c>
      <c r="AA1046" t="s">
        <v>2276</v>
      </c>
      <c r="AB1046">
        <v>0</v>
      </c>
      <c r="AC1046">
        <v>0</v>
      </c>
      <c r="AD1046">
        <v>0</v>
      </c>
      <c r="AE1046" t="s">
        <v>2285</v>
      </c>
      <c r="AF1046" t="s">
        <v>2286</v>
      </c>
      <c r="AG1046" t="s">
        <v>2286</v>
      </c>
      <c r="AH1046" t="s">
        <v>2286</v>
      </c>
      <c r="AI1046" t="s">
        <v>2286</v>
      </c>
      <c r="AJ1046" t="s">
        <v>3334</v>
      </c>
    </row>
    <row r="1047" spans="1:36" x14ac:dyDescent="0.3">
      <c r="A1047" s="1">
        <v>45253</v>
      </c>
      <c r="B1047" t="s">
        <v>1070</v>
      </c>
      <c r="C1047" t="s">
        <v>2195</v>
      </c>
      <c r="D1047" t="s">
        <v>2196</v>
      </c>
      <c r="E1047" t="s">
        <v>2198</v>
      </c>
      <c r="H1047" t="s">
        <v>2205</v>
      </c>
      <c r="I1047" t="s">
        <v>2206</v>
      </c>
      <c r="J1047" t="s">
        <v>2217</v>
      </c>
      <c r="K1047" t="s">
        <v>2240</v>
      </c>
      <c r="L1047" t="s">
        <v>2265</v>
      </c>
      <c r="M1047">
        <v>0</v>
      </c>
      <c r="N1047">
        <v>0</v>
      </c>
      <c r="O1047">
        <v>0</v>
      </c>
      <c r="P1047">
        <v>0</v>
      </c>
      <c r="Q1047">
        <v>1</v>
      </c>
      <c r="R1047">
        <v>0</v>
      </c>
      <c r="S1047">
        <v>0</v>
      </c>
      <c r="T1047">
        <v>0</v>
      </c>
      <c r="U1047">
        <v>0</v>
      </c>
      <c r="V1047">
        <v>1</v>
      </c>
      <c r="W1047">
        <v>0</v>
      </c>
      <c r="X1047">
        <v>0</v>
      </c>
      <c r="Y1047">
        <v>0</v>
      </c>
      <c r="Z1047">
        <v>0</v>
      </c>
      <c r="AA1047" t="s">
        <v>2276</v>
      </c>
      <c r="AB1047">
        <v>0</v>
      </c>
      <c r="AC1047">
        <v>0</v>
      </c>
      <c r="AD1047">
        <v>0</v>
      </c>
      <c r="AE1047" t="s">
        <v>2285</v>
      </c>
      <c r="AF1047" t="s">
        <v>2286</v>
      </c>
      <c r="AG1047" t="s">
        <v>2286</v>
      </c>
      <c r="AH1047" t="s">
        <v>2286</v>
      </c>
      <c r="AI1047" t="s">
        <v>2286</v>
      </c>
      <c r="AJ1047" t="s">
        <v>3335</v>
      </c>
    </row>
    <row r="1048" spans="1:36" x14ac:dyDescent="0.3">
      <c r="A1048" s="1">
        <v>45253</v>
      </c>
      <c r="B1048" t="s">
        <v>1071</v>
      </c>
      <c r="C1048" t="s">
        <v>2195</v>
      </c>
      <c r="D1048" t="s">
        <v>2196</v>
      </c>
      <c r="E1048" t="s">
        <v>2197</v>
      </c>
      <c r="H1048" t="s">
        <v>2205</v>
      </c>
      <c r="I1048" t="s">
        <v>2206</v>
      </c>
      <c r="J1048" t="s">
        <v>2217</v>
      </c>
      <c r="K1048" t="s">
        <v>2240</v>
      </c>
      <c r="L1048" t="s">
        <v>2270</v>
      </c>
      <c r="M1048">
        <v>0</v>
      </c>
      <c r="N1048">
        <v>0</v>
      </c>
      <c r="O1048">
        <v>0</v>
      </c>
      <c r="P1048">
        <v>0</v>
      </c>
      <c r="Q1048">
        <v>0</v>
      </c>
      <c r="R1048">
        <v>0</v>
      </c>
      <c r="S1048">
        <v>0</v>
      </c>
      <c r="T1048">
        <v>0</v>
      </c>
      <c r="U1048">
        <v>0</v>
      </c>
      <c r="V1048">
        <v>0</v>
      </c>
      <c r="W1048">
        <v>0</v>
      </c>
      <c r="X1048">
        <v>0</v>
      </c>
      <c r="Y1048">
        <v>0</v>
      </c>
      <c r="Z1048">
        <v>1</v>
      </c>
      <c r="AA1048" t="s">
        <v>2277</v>
      </c>
      <c r="AB1048">
        <v>0</v>
      </c>
      <c r="AC1048">
        <v>0</v>
      </c>
      <c r="AD1048">
        <v>0</v>
      </c>
      <c r="AE1048" t="s">
        <v>2285</v>
      </c>
      <c r="AF1048" t="s">
        <v>2286</v>
      </c>
      <c r="AG1048" t="s">
        <v>2286</v>
      </c>
      <c r="AH1048" t="s">
        <v>2286</v>
      </c>
      <c r="AI1048" t="s">
        <v>2286</v>
      </c>
      <c r="AJ1048" t="s">
        <v>3336</v>
      </c>
    </row>
    <row r="1049" spans="1:36" x14ac:dyDescent="0.3">
      <c r="A1049" s="1">
        <v>45253</v>
      </c>
      <c r="B1049" t="s">
        <v>1072</v>
      </c>
      <c r="C1049" t="s">
        <v>2195</v>
      </c>
      <c r="D1049" t="s">
        <v>2196</v>
      </c>
      <c r="E1049" t="s">
        <v>2197</v>
      </c>
      <c r="H1049" t="s">
        <v>2205</v>
      </c>
      <c r="I1049" t="s">
        <v>2206</v>
      </c>
      <c r="J1049" t="s">
        <v>2217</v>
      </c>
      <c r="K1049" t="s">
        <v>2242</v>
      </c>
      <c r="L1049" t="s">
        <v>2264</v>
      </c>
      <c r="M1049">
        <v>0</v>
      </c>
      <c r="N1049">
        <v>0</v>
      </c>
      <c r="O1049">
        <v>0</v>
      </c>
      <c r="P1049">
        <v>0</v>
      </c>
      <c r="Q1049">
        <v>1</v>
      </c>
      <c r="R1049">
        <v>0</v>
      </c>
      <c r="S1049">
        <v>0</v>
      </c>
      <c r="T1049">
        <v>0</v>
      </c>
      <c r="U1049">
        <v>0</v>
      </c>
      <c r="V1049">
        <v>0</v>
      </c>
      <c r="W1049">
        <v>0</v>
      </c>
      <c r="X1049">
        <v>0</v>
      </c>
      <c r="Y1049">
        <v>0</v>
      </c>
      <c r="Z1049">
        <v>0</v>
      </c>
      <c r="AA1049" t="s">
        <v>2276</v>
      </c>
      <c r="AB1049">
        <v>0</v>
      </c>
      <c r="AC1049">
        <v>0</v>
      </c>
      <c r="AD1049">
        <v>0</v>
      </c>
      <c r="AE1049" t="s">
        <v>2285</v>
      </c>
      <c r="AF1049" t="s">
        <v>2286</v>
      </c>
      <c r="AG1049" t="s">
        <v>2286</v>
      </c>
      <c r="AH1049" t="s">
        <v>2286</v>
      </c>
      <c r="AI1049" t="s">
        <v>2286</v>
      </c>
      <c r="AJ1049" t="s">
        <v>3337</v>
      </c>
    </row>
    <row r="1050" spans="1:36" x14ac:dyDescent="0.3">
      <c r="A1050" s="1">
        <v>45253</v>
      </c>
      <c r="B1050" t="s">
        <v>1073</v>
      </c>
      <c r="C1050" t="s">
        <v>2195</v>
      </c>
      <c r="D1050" t="s">
        <v>2196</v>
      </c>
      <c r="E1050" t="s">
        <v>2197</v>
      </c>
      <c r="H1050" t="s">
        <v>2205</v>
      </c>
      <c r="I1050" t="s">
        <v>2206</v>
      </c>
      <c r="J1050" t="s">
        <v>2217</v>
      </c>
      <c r="K1050" t="s">
        <v>2240</v>
      </c>
      <c r="L1050" t="s">
        <v>2264</v>
      </c>
      <c r="M1050">
        <v>0</v>
      </c>
      <c r="N1050">
        <v>1</v>
      </c>
      <c r="O1050">
        <v>1</v>
      </c>
      <c r="P1050">
        <v>0</v>
      </c>
      <c r="Q1050">
        <v>0</v>
      </c>
      <c r="R1050">
        <v>0</v>
      </c>
      <c r="S1050">
        <v>0</v>
      </c>
      <c r="T1050">
        <v>0</v>
      </c>
      <c r="U1050">
        <v>0</v>
      </c>
      <c r="V1050">
        <v>0</v>
      </c>
      <c r="W1050">
        <v>0</v>
      </c>
      <c r="X1050">
        <v>0</v>
      </c>
      <c r="Y1050">
        <v>0</v>
      </c>
      <c r="Z1050">
        <v>0</v>
      </c>
      <c r="AA1050" t="s">
        <v>2276</v>
      </c>
      <c r="AB1050">
        <v>0</v>
      </c>
      <c r="AC1050">
        <v>0</v>
      </c>
      <c r="AD1050">
        <v>0</v>
      </c>
      <c r="AE1050" t="s">
        <v>2285</v>
      </c>
      <c r="AF1050" t="s">
        <v>2286</v>
      </c>
      <c r="AG1050" t="s">
        <v>2286</v>
      </c>
      <c r="AH1050" t="s">
        <v>2286</v>
      </c>
      <c r="AI1050" t="s">
        <v>2286</v>
      </c>
      <c r="AJ1050" t="s">
        <v>3338</v>
      </c>
    </row>
    <row r="1051" spans="1:36" x14ac:dyDescent="0.3">
      <c r="A1051" s="1">
        <v>45252</v>
      </c>
      <c r="B1051" t="s">
        <v>1074</v>
      </c>
      <c r="C1051" t="s">
        <v>2195</v>
      </c>
      <c r="D1051" t="s">
        <v>2196</v>
      </c>
      <c r="E1051" t="s">
        <v>2197</v>
      </c>
      <c r="H1051" t="s">
        <v>2205</v>
      </c>
      <c r="I1051" t="s">
        <v>2206</v>
      </c>
      <c r="J1051" t="s">
        <v>2217</v>
      </c>
      <c r="K1051" t="s">
        <v>2240</v>
      </c>
      <c r="L1051" t="s">
        <v>2267</v>
      </c>
      <c r="M1051">
        <v>0</v>
      </c>
      <c r="N1051">
        <v>0</v>
      </c>
      <c r="O1051">
        <v>0</v>
      </c>
      <c r="P1051">
        <v>0</v>
      </c>
      <c r="Q1051">
        <v>0</v>
      </c>
      <c r="R1051">
        <v>0</v>
      </c>
      <c r="S1051">
        <v>0</v>
      </c>
      <c r="T1051">
        <v>0</v>
      </c>
      <c r="U1051">
        <v>0</v>
      </c>
      <c r="V1051">
        <v>0</v>
      </c>
      <c r="W1051">
        <v>0</v>
      </c>
      <c r="X1051">
        <v>0</v>
      </c>
      <c r="Y1051">
        <v>0</v>
      </c>
      <c r="Z1051">
        <v>3</v>
      </c>
      <c r="AA1051" t="s">
        <v>2277</v>
      </c>
      <c r="AB1051">
        <v>0</v>
      </c>
      <c r="AC1051">
        <v>0</v>
      </c>
      <c r="AD1051">
        <v>0</v>
      </c>
      <c r="AE1051" t="s">
        <v>2285</v>
      </c>
      <c r="AF1051" t="s">
        <v>2286</v>
      </c>
      <c r="AG1051" t="s">
        <v>2286</v>
      </c>
      <c r="AH1051" t="s">
        <v>2286</v>
      </c>
      <c r="AI1051" t="s">
        <v>2286</v>
      </c>
      <c r="AJ1051" t="s">
        <v>3339</v>
      </c>
    </row>
    <row r="1052" spans="1:36" x14ac:dyDescent="0.3">
      <c r="A1052" s="1">
        <v>45252</v>
      </c>
      <c r="B1052" t="s">
        <v>1075</v>
      </c>
      <c r="C1052" t="s">
        <v>2195</v>
      </c>
      <c r="D1052" t="s">
        <v>2196</v>
      </c>
      <c r="E1052" t="s">
        <v>2197</v>
      </c>
      <c r="H1052" t="s">
        <v>2205</v>
      </c>
      <c r="I1052" t="s">
        <v>2206</v>
      </c>
      <c r="J1052" t="s">
        <v>2217</v>
      </c>
      <c r="K1052" t="s">
        <v>2240</v>
      </c>
      <c r="L1052" t="s">
        <v>2270</v>
      </c>
      <c r="M1052">
        <v>0</v>
      </c>
      <c r="N1052">
        <v>0</v>
      </c>
      <c r="O1052">
        <v>0</v>
      </c>
      <c r="P1052">
        <v>0</v>
      </c>
      <c r="Q1052">
        <v>0</v>
      </c>
      <c r="R1052">
        <v>0</v>
      </c>
      <c r="S1052">
        <v>0</v>
      </c>
      <c r="T1052">
        <v>0</v>
      </c>
      <c r="U1052">
        <v>0</v>
      </c>
      <c r="V1052">
        <v>0</v>
      </c>
      <c r="W1052">
        <v>0</v>
      </c>
      <c r="X1052">
        <v>0</v>
      </c>
      <c r="Y1052">
        <v>0</v>
      </c>
      <c r="Z1052">
        <v>0</v>
      </c>
      <c r="AA1052" t="s">
        <v>2276</v>
      </c>
      <c r="AB1052">
        <v>0</v>
      </c>
      <c r="AC1052">
        <v>0</v>
      </c>
      <c r="AD1052">
        <v>0</v>
      </c>
      <c r="AE1052" t="s">
        <v>2285</v>
      </c>
      <c r="AF1052" t="s">
        <v>2286</v>
      </c>
      <c r="AG1052" t="s">
        <v>2286</v>
      </c>
      <c r="AH1052" t="s">
        <v>2286</v>
      </c>
      <c r="AI1052" t="s">
        <v>2286</v>
      </c>
      <c r="AJ1052" t="s">
        <v>3340</v>
      </c>
    </row>
    <row r="1053" spans="1:36" x14ac:dyDescent="0.3">
      <c r="A1053" s="1">
        <v>45252</v>
      </c>
      <c r="B1053" t="s">
        <v>1076</v>
      </c>
      <c r="C1053" t="s">
        <v>2195</v>
      </c>
      <c r="D1053" t="s">
        <v>2196</v>
      </c>
      <c r="E1053" t="s">
        <v>2198</v>
      </c>
      <c r="H1053" t="s">
        <v>2205</v>
      </c>
      <c r="I1053" t="s">
        <v>2206</v>
      </c>
      <c r="J1053" t="s">
        <v>2217</v>
      </c>
      <c r="K1053" t="s">
        <v>2240</v>
      </c>
      <c r="L1053" t="s">
        <v>2265</v>
      </c>
      <c r="M1053">
        <v>0</v>
      </c>
      <c r="N1053">
        <v>0</v>
      </c>
      <c r="O1053">
        <v>0</v>
      </c>
      <c r="P1053">
        <v>0</v>
      </c>
      <c r="Q1053">
        <v>0</v>
      </c>
      <c r="R1053">
        <v>0</v>
      </c>
      <c r="S1053">
        <v>0</v>
      </c>
      <c r="T1053">
        <v>0</v>
      </c>
      <c r="U1053">
        <v>0</v>
      </c>
      <c r="V1053">
        <v>1</v>
      </c>
      <c r="W1053">
        <v>0</v>
      </c>
      <c r="X1053">
        <v>0</v>
      </c>
      <c r="Y1053">
        <v>0</v>
      </c>
      <c r="Z1053">
        <v>0</v>
      </c>
      <c r="AA1053" t="s">
        <v>2276</v>
      </c>
      <c r="AB1053">
        <v>5</v>
      </c>
      <c r="AC1053">
        <v>0</v>
      </c>
      <c r="AD1053">
        <v>0</v>
      </c>
      <c r="AE1053" t="s">
        <v>2285</v>
      </c>
      <c r="AF1053" t="s">
        <v>2286</v>
      </c>
      <c r="AG1053" t="s">
        <v>2286</v>
      </c>
      <c r="AH1053" t="s">
        <v>2286</v>
      </c>
      <c r="AI1053" t="s">
        <v>2286</v>
      </c>
      <c r="AJ1053" t="s">
        <v>3341</v>
      </c>
    </row>
    <row r="1054" spans="1:36" x14ac:dyDescent="0.3">
      <c r="A1054" s="1">
        <v>45252</v>
      </c>
      <c r="B1054" t="s">
        <v>1077</v>
      </c>
      <c r="C1054" t="s">
        <v>2195</v>
      </c>
      <c r="D1054" t="s">
        <v>2196</v>
      </c>
      <c r="E1054" t="s">
        <v>2197</v>
      </c>
      <c r="H1054" t="s">
        <v>2205</v>
      </c>
      <c r="I1054" t="s">
        <v>2206</v>
      </c>
      <c r="J1054" t="s">
        <v>2217</v>
      </c>
      <c r="K1054" t="s">
        <v>2240</v>
      </c>
      <c r="L1054" t="s">
        <v>2264</v>
      </c>
      <c r="M1054">
        <v>0</v>
      </c>
      <c r="N1054">
        <v>0</v>
      </c>
      <c r="O1054">
        <v>0</v>
      </c>
      <c r="P1054">
        <v>1</v>
      </c>
      <c r="Q1054">
        <v>0</v>
      </c>
      <c r="R1054">
        <v>0</v>
      </c>
      <c r="S1054">
        <v>0</v>
      </c>
      <c r="T1054">
        <v>0</v>
      </c>
      <c r="U1054">
        <v>0</v>
      </c>
      <c r="V1054">
        <v>0</v>
      </c>
      <c r="W1054">
        <v>0</v>
      </c>
      <c r="X1054">
        <v>0</v>
      </c>
      <c r="Y1054">
        <v>0</v>
      </c>
      <c r="Z1054">
        <v>0</v>
      </c>
      <c r="AA1054" t="s">
        <v>2276</v>
      </c>
      <c r="AB1054">
        <v>0</v>
      </c>
      <c r="AC1054">
        <v>0</v>
      </c>
      <c r="AD1054">
        <v>0</v>
      </c>
      <c r="AE1054" t="s">
        <v>2285</v>
      </c>
      <c r="AF1054" t="s">
        <v>2286</v>
      </c>
      <c r="AG1054" t="s">
        <v>2286</v>
      </c>
      <c r="AH1054" t="s">
        <v>2286</v>
      </c>
      <c r="AI1054" t="s">
        <v>2286</v>
      </c>
      <c r="AJ1054" t="s">
        <v>3342</v>
      </c>
    </row>
    <row r="1055" spans="1:36" x14ac:dyDescent="0.3">
      <c r="A1055" s="1">
        <v>45252</v>
      </c>
      <c r="B1055" t="s">
        <v>1078</v>
      </c>
      <c r="C1055" t="s">
        <v>2195</v>
      </c>
      <c r="D1055" t="s">
        <v>2196</v>
      </c>
      <c r="E1055" t="s">
        <v>2197</v>
      </c>
      <c r="H1055" t="s">
        <v>2205</v>
      </c>
      <c r="I1055" t="s">
        <v>2206</v>
      </c>
      <c r="J1055" t="s">
        <v>2217</v>
      </c>
      <c r="K1055" t="s">
        <v>2240</v>
      </c>
      <c r="L1055" t="s">
        <v>2270</v>
      </c>
      <c r="M1055">
        <v>0</v>
      </c>
      <c r="N1055">
        <v>0</v>
      </c>
      <c r="O1055">
        <v>0</v>
      </c>
      <c r="P1055">
        <v>0</v>
      </c>
      <c r="Q1055">
        <v>0</v>
      </c>
      <c r="R1055">
        <v>0</v>
      </c>
      <c r="S1055">
        <v>0</v>
      </c>
      <c r="T1055">
        <v>0</v>
      </c>
      <c r="U1055">
        <v>0</v>
      </c>
      <c r="V1055">
        <v>0</v>
      </c>
      <c r="W1055">
        <v>0</v>
      </c>
      <c r="X1055">
        <v>0</v>
      </c>
      <c r="Y1055">
        <v>0</v>
      </c>
      <c r="Z1055">
        <v>4</v>
      </c>
      <c r="AA1055" t="s">
        <v>2282</v>
      </c>
      <c r="AB1055">
        <v>0</v>
      </c>
      <c r="AC1055">
        <v>0</v>
      </c>
      <c r="AD1055">
        <v>0</v>
      </c>
      <c r="AE1055" t="s">
        <v>2285</v>
      </c>
      <c r="AF1055" t="s">
        <v>2286</v>
      </c>
      <c r="AG1055" t="s">
        <v>2286</v>
      </c>
      <c r="AH1055" t="s">
        <v>2286</v>
      </c>
      <c r="AI1055" t="s">
        <v>2286</v>
      </c>
      <c r="AJ1055" t="s">
        <v>3343</v>
      </c>
    </row>
    <row r="1056" spans="1:36" x14ac:dyDescent="0.3">
      <c r="A1056" s="1">
        <v>45252</v>
      </c>
      <c r="B1056" t="s">
        <v>1079</v>
      </c>
      <c r="C1056" t="s">
        <v>2195</v>
      </c>
      <c r="D1056" t="s">
        <v>2196</v>
      </c>
      <c r="E1056" t="s">
        <v>2197</v>
      </c>
      <c r="H1056" t="s">
        <v>2205</v>
      </c>
      <c r="I1056" t="s">
        <v>2206</v>
      </c>
      <c r="J1056" t="s">
        <v>2217</v>
      </c>
      <c r="K1056" t="s">
        <v>2240</v>
      </c>
      <c r="L1056" t="s">
        <v>2269</v>
      </c>
      <c r="M1056">
        <v>0</v>
      </c>
      <c r="N1056">
        <v>0</v>
      </c>
      <c r="O1056">
        <v>0</v>
      </c>
      <c r="P1056">
        <v>0</v>
      </c>
      <c r="Q1056">
        <v>0</v>
      </c>
      <c r="R1056">
        <v>0</v>
      </c>
      <c r="S1056">
        <v>0</v>
      </c>
      <c r="T1056">
        <v>0</v>
      </c>
      <c r="U1056">
        <v>0</v>
      </c>
      <c r="V1056">
        <v>0</v>
      </c>
      <c r="W1056">
        <v>0</v>
      </c>
      <c r="X1056">
        <v>0</v>
      </c>
      <c r="Y1056">
        <v>0</v>
      </c>
      <c r="Z1056">
        <v>1</v>
      </c>
      <c r="AA1056" t="s">
        <v>2279</v>
      </c>
      <c r="AB1056">
        <v>0</v>
      </c>
      <c r="AC1056">
        <v>0</v>
      </c>
      <c r="AD1056">
        <v>0</v>
      </c>
      <c r="AE1056" t="s">
        <v>2285</v>
      </c>
      <c r="AF1056" t="s">
        <v>2286</v>
      </c>
      <c r="AG1056" t="s">
        <v>2286</v>
      </c>
      <c r="AH1056" t="s">
        <v>2286</v>
      </c>
      <c r="AI1056" t="s">
        <v>2286</v>
      </c>
      <c r="AJ1056" t="s">
        <v>3344</v>
      </c>
    </row>
    <row r="1057" spans="1:36" x14ac:dyDescent="0.3">
      <c r="A1057" s="1">
        <v>45252</v>
      </c>
      <c r="B1057" t="s">
        <v>1080</v>
      </c>
      <c r="C1057" t="s">
        <v>2195</v>
      </c>
      <c r="D1057" t="s">
        <v>2196</v>
      </c>
      <c r="E1057" t="s">
        <v>2197</v>
      </c>
      <c r="H1057" t="s">
        <v>2205</v>
      </c>
      <c r="I1057" t="s">
        <v>2206</v>
      </c>
      <c r="J1057" t="s">
        <v>2217</v>
      </c>
      <c r="K1057" t="s">
        <v>2238</v>
      </c>
      <c r="L1057" t="s">
        <v>2263</v>
      </c>
      <c r="M1057">
        <v>0</v>
      </c>
      <c r="N1057">
        <v>0</v>
      </c>
      <c r="O1057">
        <v>0</v>
      </c>
      <c r="P1057">
        <v>0</v>
      </c>
      <c r="Q1057">
        <v>0</v>
      </c>
      <c r="R1057">
        <v>0</v>
      </c>
      <c r="S1057">
        <v>0</v>
      </c>
      <c r="T1057">
        <v>0</v>
      </c>
      <c r="U1057">
        <v>0</v>
      </c>
      <c r="V1057">
        <v>0</v>
      </c>
      <c r="W1057">
        <v>0</v>
      </c>
      <c r="X1057">
        <v>0</v>
      </c>
      <c r="Y1057">
        <v>0</v>
      </c>
      <c r="Z1057">
        <v>0</v>
      </c>
      <c r="AA1057" t="s">
        <v>2276</v>
      </c>
      <c r="AB1057">
        <v>0</v>
      </c>
      <c r="AC1057">
        <v>0</v>
      </c>
      <c r="AD1057">
        <v>0</v>
      </c>
      <c r="AE1057" t="s">
        <v>2285</v>
      </c>
      <c r="AF1057" t="s">
        <v>2286</v>
      </c>
      <c r="AG1057" t="s">
        <v>2286</v>
      </c>
      <c r="AH1057" t="s">
        <v>2286</v>
      </c>
      <c r="AI1057" t="s">
        <v>2286</v>
      </c>
      <c r="AJ1057" t="s">
        <v>3345</v>
      </c>
    </row>
    <row r="1058" spans="1:36" x14ac:dyDescent="0.3">
      <c r="A1058" s="1">
        <v>45252</v>
      </c>
      <c r="B1058" t="s">
        <v>1081</v>
      </c>
      <c r="C1058" t="s">
        <v>2195</v>
      </c>
      <c r="D1058" t="s">
        <v>2196</v>
      </c>
      <c r="E1058" t="s">
        <v>2197</v>
      </c>
      <c r="H1058" t="s">
        <v>2205</v>
      </c>
      <c r="I1058" t="s">
        <v>2206</v>
      </c>
      <c r="J1058" t="s">
        <v>2217</v>
      </c>
      <c r="K1058" t="s">
        <v>2240</v>
      </c>
      <c r="L1058" t="s">
        <v>2269</v>
      </c>
      <c r="M1058">
        <v>0</v>
      </c>
      <c r="N1058">
        <v>0</v>
      </c>
      <c r="O1058">
        <v>0</v>
      </c>
      <c r="P1058">
        <v>0</v>
      </c>
      <c r="Q1058">
        <v>0</v>
      </c>
      <c r="R1058">
        <v>0</v>
      </c>
      <c r="S1058">
        <v>0</v>
      </c>
      <c r="T1058">
        <v>0</v>
      </c>
      <c r="U1058">
        <v>0</v>
      </c>
      <c r="V1058">
        <v>0</v>
      </c>
      <c r="W1058">
        <v>0</v>
      </c>
      <c r="X1058">
        <v>0</v>
      </c>
      <c r="Y1058">
        <v>0</v>
      </c>
      <c r="Z1058">
        <v>1</v>
      </c>
      <c r="AA1058" t="s">
        <v>2279</v>
      </c>
      <c r="AB1058">
        <v>0</v>
      </c>
      <c r="AC1058">
        <v>0</v>
      </c>
      <c r="AD1058">
        <v>0</v>
      </c>
      <c r="AE1058" t="s">
        <v>2285</v>
      </c>
      <c r="AF1058" t="s">
        <v>2286</v>
      </c>
      <c r="AG1058" t="s">
        <v>2286</v>
      </c>
      <c r="AH1058" t="s">
        <v>2286</v>
      </c>
      <c r="AI1058" t="s">
        <v>2286</v>
      </c>
      <c r="AJ1058" t="s">
        <v>3346</v>
      </c>
    </row>
    <row r="1059" spans="1:36" x14ac:dyDescent="0.3">
      <c r="A1059" s="1">
        <v>45252</v>
      </c>
      <c r="B1059" t="s">
        <v>1082</v>
      </c>
      <c r="C1059" t="s">
        <v>2195</v>
      </c>
      <c r="D1059" t="s">
        <v>2196</v>
      </c>
      <c r="E1059" t="s">
        <v>2197</v>
      </c>
      <c r="H1059" t="s">
        <v>2205</v>
      </c>
      <c r="I1059" t="s">
        <v>2206</v>
      </c>
      <c r="J1059" t="s">
        <v>2217</v>
      </c>
      <c r="K1059" t="s">
        <v>2240</v>
      </c>
      <c r="L1059" t="s">
        <v>2269</v>
      </c>
      <c r="M1059">
        <v>0</v>
      </c>
      <c r="N1059">
        <v>0</v>
      </c>
      <c r="O1059">
        <v>0</v>
      </c>
      <c r="P1059">
        <v>0</v>
      </c>
      <c r="Q1059">
        <v>0</v>
      </c>
      <c r="R1059">
        <v>0</v>
      </c>
      <c r="S1059">
        <v>0</v>
      </c>
      <c r="T1059">
        <v>0</v>
      </c>
      <c r="U1059">
        <v>0</v>
      </c>
      <c r="V1059">
        <v>0</v>
      </c>
      <c r="W1059">
        <v>0</v>
      </c>
      <c r="X1059">
        <v>0</v>
      </c>
      <c r="Y1059">
        <v>0</v>
      </c>
      <c r="Z1059">
        <v>1</v>
      </c>
      <c r="AA1059" t="s">
        <v>2279</v>
      </c>
      <c r="AB1059">
        <v>0</v>
      </c>
      <c r="AC1059">
        <v>0</v>
      </c>
      <c r="AD1059">
        <v>0</v>
      </c>
      <c r="AE1059" t="s">
        <v>2285</v>
      </c>
      <c r="AF1059" t="s">
        <v>2286</v>
      </c>
      <c r="AG1059" t="s">
        <v>2286</v>
      </c>
      <c r="AH1059" t="s">
        <v>2286</v>
      </c>
      <c r="AI1059" t="s">
        <v>2286</v>
      </c>
      <c r="AJ1059" t="s">
        <v>3347</v>
      </c>
    </row>
    <row r="1060" spans="1:36" x14ac:dyDescent="0.3">
      <c r="A1060" s="1">
        <v>45252</v>
      </c>
      <c r="B1060" t="s">
        <v>1083</v>
      </c>
      <c r="C1060" t="s">
        <v>2195</v>
      </c>
      <c r="D1060" t="s">
        <v>2196</v>
      </c>
      <c r="E1060" t="s">
        <v>2197</v>
      </c>
      <c r="H1060" t="s">
        <v>2205</v>
      </c>
      <c r="I1060" t="s">
        <v>2206</v>
      </c>
      <c r="J1060" t="s">
        <v>2217</v>
      </c>
      <c r="K1060" t="s">
        <v>2249</v>
      </c>
      <c r="L1060" t="s">
        <v>2264</v>
      </c>
      <c r="M1060">
        <v>0</v>
      </c>
      <c r="N1060">
        <v>0</v>
      </c>
      <c r="O1060">
        <v>0</v>
      </c>
      <c r="P1060">
        <v>0</v>
      </c>
      <c r="Q1060">
        <v>1</v>
      </c>
      <c r="R1060">
        <v>0</v>
      </c>
      <c r="S1060">
        <v>0</v>
      </c>
      <c r="T1060">
        <v>0</v>
      </c>
      <c r="U1060">
        <v>0</v>
      </c>
      <c r="V1060">
        <v>0</v>
      </c>
      <c r="W1060">
        <v>0</v>
      </c>
      <c r="X1060">
        <v>0</v>
      </c>
      <c r="Y1060">
        <v>0</v>
      </c>
      <c r="Z1060">
        <v>0</v>
      </c>
      <c r="AA1060" t="s">
        <v>2276</v>
      </c>
      <c r="AB1060">
        <v>0</v>
      </c>
      <c r="AC1060">
        <v>0</v>
      </c>
      <c r="AD1060">
        <v>0</v>
      </c>
      <c r="AE1060" t="s">
        <v>2285</v>
      </c>
      <c r="AF1060" t="s">
        <v>2286</v>
      </c>
      <c r="AG1060" t="s">
        <v>2286</v>
      </c>
      <c r="AH1060" t="s">
        <v>2286</v>
      </c>
      <c r="AI1060" t="s">
        <v>2286</v>
      </c>
      <c r="AJ1060" t="s">
        <v>3348</v>
      </c>
    </row>
    <row r="1061" spans="1:36" x14ac:dyDescent="0.3">
      <c r="A1061" s="1">
        <v>45252</v>
      </c>
      <c r="B1061" t="s">
        <v>1084</v>
      </c>
      <c r="C1061" t="s">
        <v>2195</v>
      </c>
      <c r="D1061" t="s">
        <v>2196</v>
      </c>
      <c r="E1061" t="s">
        <v>2197</v>
      </c>
      <c r="H1061" t="s">
        <v>2205</v>
      </c>
      <c r="I1061" t="s">
        <v>2206</v>
      </c>
      <c r="J1061" t="s">
        <v>2217</v>
      </c>
      <c r="K1061" t="s">
        <v>2240</v>
      </c>
      <c r="L1061" t="s">
        <v>2200</v>
      </c>
      <c r="M1061">
        <v>0</v>
      </c>
      <c r="N1061">
        <v>0</v>
      </c>
      <c r="O1061">
        <v>0</v>
      </c>
      <c r="P1061">
        <v>0</v>
      </c>
      <c r="Q1061">
        <v>0</v>
      </c>
      <c r="R1061">
        <v>0</v>
      </c>
      <c r="S1061">
        <v>0</v>
      </c>
      <c r="T1061">
        <v>0</v>
      </c>
      <c r="U1061">
        <v>0</v>
      </c>
      <c r="V1061">
        <v>0</v>
      </c>
      <c r="W1061">
        <v>1</v>
      </c>
      <c r="X1061">
        <v>0</v>
      </c>
      <c r="Y1061">
        <v>0</v>
      </c>
      <c r="Z1061">
        <v>0</v>
      </c>
      <c r="AA1061" t="s">
        <v>2276</v>
      </c>
      <c r="AB1061">
        <v>0</v>
      </c>
      <c r="AC1061">
        <v>0</v>
      </c>
      <c r="AD1061">
        <v>0</v>
      </c>
      <c r="AE1061" t="s">
        <v>2285</v>
      </c>
      <c r="AF1061" t="s">
        <v>2286</v>
      </c>
      <c r="AG1061" t="s">
        <v>2286</v>
      </c>
      <c r="AH1061" t="s">
        <v>2286</v>
      </c>
      <c r="AI1061" t="s">
        <v>2286</v>
      </c>
      <c r="AJ1061" t="s">
        <v>3349</v>
      </c>
    </row>
    <row r="1062" spans="1:36" x14ac:dyDescent="0.3">
      <c r="A1062" s="1">
        <v>45252</v>
      </c>
      <c r="B1062" t="s">
        <v>1085</v>
      </c>
      <c r="C1062" t="s">
        <v>2195</v>
      </c>
      <c r="D1062" t="s">
        <v>2196</v>
      </c>
      <c r="E1062" t="s">
        <v>2197</v>
      </c>
      <c r="H1062" t="s">
        <v>2205</v>
      </c>
      <c r="I1062" t="s">
        <v>2206</v>
      </c>
      <c r="J1062" t="s">
        <v>2217</v>
      </c>
      <c r="K1062" t="s">
        <v>2240</v>
      </c>
      <c r="L1062" t="s">
        <v>2264</v>
      </c>
      <c r="M1062">
        <v>0</v>
      </c>
      <c r="N1062">
        <v>0</v>
      </c>
      <c r="O1062">
        <v>0</v>
      </c>
      <c r="P1062">
        <v>0</v>
      </c>
      <c r="Q1062">
        <v>0</v>
      </c>
      <c r="R1062">
        <v>0</v>
      </c>
      <c r="S1062">
        <v>0</v>
      </c>
      <c r="T1062">
        <v>0</v>
      </c>
      <c r="U1062">
        <v>0</v>
      </c>
      <c r="V1062">
        <v>0</v>
      </c>
      <c r="W1062">
        <v>1</v>
      </c>
      <c r="X1062">
        <v>0</v>
      </c>
      <c r="Y1062">
        <v>0</v>
      </c>
      <c r="Z1062">
        <v>0</v>
      </c>
      <c r="AA1062" t="s">
        <v>2276</v>
      </c>
      <c r="AB1062">
        <v>0</v>
      </c>
      <c r="AC1062">
        <v>0</v>
      </c>
      <c r="AD1062">
        <v>0</v>
      </c>
      <c r="AE1062" t="s">
        <v>2285</v>
      </c>
      <c r="AF1062" t="s">
        <v>2286</v>
      </c>
      <c r="AG1062" t="s">
        <v>2286</v>
      </c>
      <c r="AH1062" t="s">
        <v>2286</v>
      </c>
      <c r="AI1062" t="s">
        <v>2286</v>
      </c>
      <c r="AJ1062" t="s">
        <v>3350</v>
      </c>
    </row>
    <row r="1063" spans="1:36" x14ac:dyDescent="0.3">
      <c r="A1063" s="1">
        <v>45252</v>
      </c>
      <c r="B1063" t="s">
        <v>1086</v>
      </c>
      <c r="C1063" t="s">
        <v>2195</v>
      </c>
      <c r="D1063" t="s">
        <v>2196</v>
      </c>
      <c r="E1063" t="s">
        <v>2197</v>
      </c>
      <c r="H1063" t="s">
        <v>2205</v>
      </c>
      <c r="I1063" t="s">
        <v>2206</v>
      </c>
      <c r="J1063" t="s">
        <v>2217</v>
      </c>
      <c r="K1063" t="s">
        <v>2240</v>
      </c>
      <c r="L1063" t="s">
        <v>2200</v>
      </c>
      <c r="M1063">
        <v>0</v>
      </c>
      <c r="N1063">
        <v>0</v>
      </c>
      <c r="O1063">
        <v>0</v>
      </c>
      <c r="P1063">
        <v>0</v>
      </c>
      <c r="Q1063">
        <v>0</v>
      </c>
      <c r="R1063">
        <v>0</v>
      </c>
      <c r="S1063">
        <v>0</v>
      </c>
      <c r="T1063">
        <v>0</v>
      </c>
      <c r="U1063">
        <v>0</v>
      </c>
      <c r="V1063">
        <v>0</v>
      </c>
      <c r="W1063">
        <v>1</v>
      </c>
      <c r="X1063">
        <v>0</v>
      </c>
      <c r="Y1063">
        <v>0</v>
      </c>
      <c r="Z1063">
        <v>0</v>
      </c>
      <c r="AA1063" t="s">
        <v>2276</v>
      </c>
      <c r="AB1063">
        <v>0</v>
      </c>
      <c r="AC1063">
        <v>0</v>
      </c>
      <c r="AD1063">
        <v>0</v>
      </c>
      <c r="AE1063" t="s">
        <v>2285</v>
      </c>
      <c r="AF1063" t="s">
        <v>2286</v>
      </c>
      <c r="AG1063" t="s">
        <v>2286</v>
      </c>
      <c r="AH1063" t="s">
        <v>2286</v>
      </c>
      <c r="AI1063" t="s">
        <v>2286</v>
      </c>
      <c r="AJ1063" t="s">
        <v>3351</v>
      </c>
    </row>
    <row r="1064" spans="1:36" x14ac:dyDescent="0.3">
      <c r="A1064" s="1">
        <v>45252</v>
      </c>
      <c r="B1064" t="s">
        <v>1087</v>
      </c>
      <c r="C1064" t="s">
        <v>2195</v>
      </c>
      <c r="D1064" t="s">
        <v>2196</v>
      </c>
      <c r="E1064" t="s">
        <v>2197</v>
      </c>
      <c r="H1064" t="s">
        <v>2205</v>
      </c>
      <c r="I1064" t="s">
        <v>2206</v>
      </c>
      <c r="J1064" t="s">
        <v>2217</v>
      </c>
      <c r="K1064" t="s">
        <v>2240</v>
      </c>
      <c r="L1064" t="s">
        <v>2200</v>
      </c>
      <c r="M1064">
        <v>0</v>
      </c>
      <c r="N1064">
        <v>0</v>
      </c>
      <c r="O1064">
        <v>0</v>
      </c>
      <c r="P1064">
        <v>0</v>
      </c>
      <c r="Q1064">
        <v>0</v>
      </c>
      <c r="R1064">
        <v>0</v>
      </c>
      <c r="S1064">
        <v>0</v>
      </c>
      <c r="T1064">
        <v>0</v>
      </c>
      <c r="U1064">
        <v>0</v>
      </c>
      <c r="V1064">
        <v>0</v>
      </c>
      <c r="W1064">
        <v>1</v>
      </c>
      <c r="X1064">
        <v>0</v>
      </c>
      <c r="Y1064">
        <v>0</v>
      </c>
      <c r="Z1064">
        <v>0</v>
      </c>
      <c r="AA1064" t="s">
        <v>2276</v>
      </c>
      <c r="AB1064">
        <v>0</v>
      </c>
      <c r="AC1064">
        <v>0</v>
      </c>
      <c r="AD1064">
        <v>0</v>
      </c>
      <c r="AE1064" t="s">
        <v>2285</v>
      </c>
      <c r="AF1064" t="s">
        <v>2286</v>
      </c>
      <c r="AG1064" t="s">
        <v>2286</v>
      </c>
      <c r="AH1064" t="s">
        <v>2286</v>
      </c>
      <c r="AI1064" t="s">
        <v>2286</v>
      </c>
      <c r="AJ1064" t="s">
        <v>3352</v>
      </c>
    </row>
    <row r="1065" spans="1:36" x14ac:dyDescent="0.3">
      <c r="A1065" s="1">
        <v>45252</v>
      </c>
      <c r="B1065" t="s">
        <v>1088</v>
      </c>
      <c r="C1065" t="s">
        <v>2195</v>
      </c>
      <c r="D1065" t="s">
        <v>2196</v>
      </c>
      <c r="E1065" t="s">
        <v>2197</v>
      </c>
      <c r="H1065" t="s">
        <v>2205</v>
      </c>
      <c r="I1065" t="s">
        <v>2206</v>
      </c>
      <c r="J1065" t="s">
        <v>2217</v>
      </c>
      <c r="K1065" t="s">
        <v>2240</v>
      </c>
      <c r="L1065" t="s">
        <v>2200</v>
      </c>
      <c r="M1065">
        <v>0</v>
      </c>
      <c r="N1065">
        <v>0</v>
      </c>
      <c r="O1065">
        <v>0</v>
      </c>
      <c r="P1065">
        <v>0</v>
      </c>
      <c r="Q1065">
        <v>0</v>
      </c>
      <c r="R1065">
        <v>0</v>
      </c>
      <c r="S1065">
        <v>0</v>
      </c>
      <c r="T1065">
        <v>0</v>
      </c>
      <c r="U1065">
        <v>0</v>
      </c>
      <c r="V1065">
        <v>0</v>
      </c>
      <c r="W1065">
        <v>1</v>
      </c>
      <c r="X1065">
        <v>0</v>
      </c>
      <c r="Y1065">
        <v>0</v>
      </c>
      <c r="Z1065">
        <v>0</v>
      </c>
      <c r="AA1065" t="s">
        <v>2276</v>
      </c>
      <c r="AB1065">
        <v>0</v>
      </c>
      <c r="AC1065">
        <v>0</v>
      </c>
      <c r="AD1065">
        <v>0</v>
      </c>
      <c r="AE1065" t="s">
        <v>2285</v>
      </c>
      <c r="AF1065" t="s">
        <v>2286</v>
      </c>
      <c r="AG1065" t="s">
        <v>2286</v>
      </c>
      <c r="AH1065" t="s">
        <v>2286</v>
      </c>
      <c r="AI1065" t="s">
        <v>2286</v>
      </c>
      <c r="AJ1065" t="s">
        <v>3353</v>
      </c>
    </row>
    <row r="1066" spans="1:36" x14ac:dyDescent="0.3">
      <c r="A1066" s="1">
        <v>45251</v>
      </c>
      <c r="B1066" t="s">
        <v>1089</v>
      </c>
      <c r="C1066" t="s">
        <v>2195</v>
      </c>
      <c r="D1066" t="s">
        <v>2196</v>
      </c>
      <c r="E1066" t="s">
        <v>2197</v>
      </c>
      <c r="H1066" t="s">
        <v>2205</v>
      </c>
      <c r="I1066" t="s">
        <v>2206</v>
      </c>
      <c r="J1066" t="s">
        <v>2217</v>
      </c>
      <c r="K1066" t="s">
        <v>2240</v>
      </c>
      <c r="L1066" t="s">
        <v>2200</v>
      </c>
      <c r="M1066">
        <v>0</v>
      </c>
      <c r="N1066">
        <v>0</v>
      </c>
      <c r="O1066">
        <v>0</v>
      </c>
      <c r="P1066">
        <v>0</v>
      </c>
      <c r="Q1066">
        <v>0</v>
      </c>
      <c r="R1066">
        <v>0</v>
      </c>
      <c r="S1066">
        <v>0</v>
      </c>
      <c r="T1066">
        <v>0</v>
      </c>
      <c r="U1066">
        <v>0</v>
      </c>
      <c r="V1066">
        <v>0</v>
      </c>
      <c r="W1066">
        <v>1</v>
      </c>
      <c r="X1066">
        <v>0</v>
      </c>
      <c r="Y1066">
        <v>0</v>
      </c>
      <c r="Z1066">
        <v>0</v>
      </c>
      <c r="AA1066" t="s">
        <v>2276</v>
      </c>
      <c r="AB1066">
        <v>0</v>
      </c>
      <c r="AC1066">
        <v>0</v>
      </c>
      <c r="AD1066">
        <v>0</v>
      </c>
      <c r="AE1066" t="s">
        <v>2285</v>
      </c>
      <c r="AF1066" t="s">
        <v>2286</v>
      </c>
      <c r="AG1066" t="s">
        <v>2286</v>
      </c>
      <c r="AH1066" t="s">
        <v>2286</v>
      </c>
      <c r="AI1066" t="s">
        <v>2286</v>
      </c>
      <c r="AJ1066" t="s">
        <v>3354</v>
      </c>
    </row>
    <row r="1067" spans="1:36" x14ac:dyDescent="0.3">
      <c r="A1067" s="1">
        <v>45251</v>
      </c>
      <c r="B1067" t="s">
        <v>1090</v>
      </c>
      <c r="C1067" t="s">
        <v>2195</v>
      </c>
      <c r="D1067" t="s">
        <v>2196</v>
      </c>
      <c r="E1067" t="s">
        <v>2197</v>
      </c>
      <c r="H1067" t="s">
        <v>2205</v>
      </c>
      <c r="I1067" t="s">
        <v>2206</v>
      </c>
      <c r="J1067" t="s">
        <v>2217</v>
      </c>
      <c r="K1067" t="s">
        <v>2242</v>
      </c>
      <c r="L1067" t="s">
        <v>2266</v>
      </c>
      <c r="M1067">
        <v>0</v>
      </c>
      <c r="N1067">
        <v>0</v>
      </c>
      <c r="O1067">
        <v>0</v>
      </c>
      <c r="P1067">
        <v>0</v>
      </c>
      <c r="Q1067">
        <v>0</v>
      </c>
      <c r="R1067">
        <v>0</v>
      </c>
      <c r="S1067">
        <v>0</v>
      </c>
      <c r="T1067">
        <v>0</v>
      </c>
      <c r="U1067">
        <v>0</v>
      </c>
      <c r="V1067">
        <v>0</v>
      </c>
      <c r="W1067">
        <v>1</v>
      </c>
      <c r="X1067">
        <v>0</v>
      </c>
      <c r="Y1067">
        <v>0</v>
      </c>
      <c r="Z1067">
        <v>0</v>
      </c>
      <c r="AA1067" t="s">
        <v>2276</v>
      </c>
      <c r="AB1067">
        <v>0</v>
      </c>
      <c r="AC1067">
        <v>0</v>
      </c>
      <c r="AD1067">
        <v>0</v>
      </c>
      <c r="AE1067" t="s">
        <v>2285</v>
      </c>
      <c r="AF1067" t="s">
        <v>2286</v>
      </c>
      <c r="AG1067" t="s">
        <v>2286</v>
      </c>
      <c r="AH1067" t="s">
        <v>2286</v>
      </c>
      <c r="AI1067" t="s">
        <v>2286</v>
      </c>
      <c r="AJ1067" t="s">
        <v>3355</v>
      </c>
    </row>
    <row r="1068" spans="1:36" x14ac:dyDescent="0.3">
      <c r="A1068" s="1">
        <v>45251</v>
      </c>
      <c r="B1068" t="s">
        <v>1091</v>
      </c>
      <c r="C1068" t="s">
        <v>2195</v>
      </c>
      <c r="D1068" t="s">
        <v>2196</v>
      </c>
      <c r="E1068" t="s">
        <v>2197</v>
      </c>
      <c r="H1068" t="s">
        <v>2205</v>
      </c>
      <c r="I1068" t="s">
        <v>2206</v>
      </c>
      <c r="J1068" t="s">
        <v>2217</v>
      </c>
      <c r="K1068" t="s">
        <v>2240</v>
      </c>
      <c r="L1068" t="s">
        <v>2269</v>
      </c>
      <c r="M1068">
        <v>0</v>
      </c>
      <c r="N1068">
        <v>0</v>
      </c>
      <c r="O1068">
        <v>0</v>
      </c>
      <c r="P1068">
        <v>0</v>
      </c>
      <c r="Q1068">
        <v>0</v>
      </c>
      <c r="R1068">
        <v>0</v>
      </c>
      <c r="S1068">
        <v>0</v>
      </c>
      <c r="T1068">
        <v>0</v>
      </c>
      <c r="U1068">
        <v>0</v>
      </c>
      <c r="V1068">
        <v>0</v>
      </c>
      <c r="W1068">
        <v>0</v>
      </c>
      <c r="X1068">
        <v>0</v>
      </c>
      <c r="Y1068">
        <v>0</v>
      </c>
      <c r="Z1068">
        <v>1</v>
      </c>
      <c r="AA1068" t="s">
        <v>2279</v>
      </c>
      <c r="AB1068">
        <v>0</v>
      </c>
      <c r="AC1068">
        <v>0</v>
      </c>
      <c r="AD1068">
        <v>0</v>
      </c>
      <c r="AE1068" t="s">
        <v>2285</v>
      </c>
      <c r="AF1068" t="s">
        <v>2286</v>
      </c>
      <c r="AG1068" t="s">
        <v>2286</v>
      </c>
      <c r="AH1068" t="s">
        <v>2286</v>
      </c>
      <c r="AI1068" t="s">
        <v>2286</v>
      </c>
      <c r="AJ1068" t="s">
        <v>3356</v>
      </c>
    </row>
    <row r="1069" spans="1:36" x14ac:dyDescent="0.3">
      <c r="A1069" s="1">
        <v>45251</v>
      </c>
      <c r="B1069" t="s">
        <v>1092</v>
      </c>
      <c r="C1069" t="s">
        <v>2195</v>
      </c>
      <c r="D1069" t="s">
        <v>2196</v>
      </c>
      <c r="E1069" t="s">
        <v>2197</v>
      </c>
      <c r="H1069" t="s">
        <v>2205</v>
      </c>
      <c r="I1069" t="s">
        <v>2206</v>
      </c>
      <c r="J1069" t="s">
        <v>2217</v>
      </c>
      <c r="K1069" t="s">
        <v>2239</v>
      </c>
      <c r="L1069" t="s">
        <v>2264</v>
      </c>
      <c r="M1069">
        <v>0</v>
      </c>
      <c r="N1069">
        <v>1</v>
      </c>
      <c r="O1069">
        <v>0</v>
      </c>
      <c r="P1069">
        <v>0</v>
      </c>
      <c r="Q1069">
        <v>0</v>
      </c>
      <c r="R1069">
        <v>0</v>
      </c>
      <c r="S1069">
        <v>0</v>
      </c>
      <c r="T1069">
        <v>0</v>
      </c>
      <c r="U1069">
        <v>0</v>
      </c>
      <c r="V1069">
        <v>0</v>
      </c>
      <c r="W1069">
        <v>0</v>
      </c>
      <c r="X1069">
        <v>0</v>
      </c>
      <c r="Y1069">
        <v>0</v>
      </c>
      <c r="Z1069">
        <v>0</v>
      </c>
      <c r="AA1069" t="s">
        <v>2276</v>
      </c>
      <c r="AB1069">
        <v>0</v>
      </c>
      <c r="AC1069">
        <v>0</v>
      </c>
      <c r="AD1069">
        <v>0</v>
      </c>
      <c r="AE1069" t="s">
        <v>2285</v>
      </c>
      <c r="AF1069" t="s">
        <v>2286</v>
      </c>
      <c r="AG1069" t="s">
        <v>2286</v>
      </c>
      <c r="AH1069" t="s">
        <v>2286</v>
      </c>
      <c r="AI1069" t="s">
        <v>2286</v>
      </c>
      <c r="AJ1069" t="s">
        <v>3357</v>
      </c>
    </row>
    <row r="1070" spans="1:36" x14ac:dyDescent="0.3">
      <c r="A1070" s="1">
        <v>45251</v>
      </c>
      <c r="B1070" t="s">
        <v>1093</v>
      </c>
      <c r="C1070" t="s">
        <v>2195</v>
      </c>
      <c r="D1070" t="s">
        <v>2196</v>
      </c>
      <c r="E1070" t="s">
        <v>2198</v>
      </c>
      <c r="H1070" t="s">
        <v>2205</v>
      </c>
      <c r="I1070" t="s">
        <v>2206</v>
      </c>
      <c r="J1070" t="s">
        <v>2217</v>
      </c>
      <c r="K1070" t="s">
        <v>2240</v>
      </c>
      <c r="L1070" t="s">
        <v>2264</v>
      </c>
      <c r="M1070">
        <v>0</v>
      </c>
      <c r="N1070">
        <v>0</v>
      </c>
      <c r="O1070">
        <v>0</v>
      </c>
      <c r="P1070">
        <v>0</v>
      </c>
      <c r="Q1070">
        <v>0</v>
      </c>
      <c r="R1070">
        <v>0</v>
      </c>
      <c r="S1070">
        <v>0</v>
      </c>
      <c r="T1070">
        <v>0</v>
      </c>
      <c r="U1070">
        <v>0</v>
      </c>
      <c r="V1070">
        <v>0</v>
      </c>
      <c r="W1070">
        <v>0</v>
      </c>
      <c r="X1070">
        <v>0</v>
      </c>
      <c r="Y1070">
        <v>0</v>
      </c>
      <c r="Z1070">
        <v>0</v>
      </c>
      <c r="AA1070" t="s">
        <v>2276</v>
      </c>
      <c r="AB1070">
        <v>0</v>
      </c>
      <c r="AC1070">
        <v>0</v>
      </c>
      <c r="AD1070">
        <v>0</v>
      </c>
      <c r="AE1070" t="s">
        <v>2285</v>
      </c>
      <c r="AF1070" t="s">
        <v>2286</v>
      </c>
      <c r="AG1070" t="s">
        <v>2286</v>
      </c>
      <c r="AH1070" t="s">
        <v>2286</v>
      </c>
      <c r="AI1070" t="s">
        <v>2286</v>
      </c>
      <c r="AJ1070" t="s">
        <v>3358</v>
      </c>
    </row>
    <row r="1071" spans="1:36" x14ac:dyDescent="0.3">
      <c r="A1071" s="1">
        <v>45251</v>
      </c>
      <c r="B1071" t="s">
        <v>1094</v>
      </c>
      <c r="C1071" t="s">
        <v>2195</v>
      </c>
      <c r="D1071" t="s">
        <v>2196</v>
      </c>
      <c r="E1071" t="s">
        <v>2197</v>
      </c>
      <c r="H1071" t="s">
        <v>2205</v>
      </c>
      <c r="I1071" t="s">
        <v>2206</v>
      </c>
      <c r="J1071" t="s">
        <v>2217</v>
      </c>
      <c r="K1071" t="s">
        <v>2242</v>
      </c>
      <c r="L1071" t="s">
        <v>2266</v>
      </c>
      <c r="M1071">
        <v>0</v>
      </c>
      <c r="N1071">
        <v>0</v>
      </c>
      <c r="O1071">
        <v>0</v>
      </c>
      <c r="P1071">
        <v>0</v>
      </c>
      <c r="Q1071">
        <v>0</v>
      </c>
      <c r="R1071">
        <v>0</v>
      </c>
      <c r="S1071">
        <v>0</v>
      </c>
      <c r="T1071">
        <v>0</v>
      </c>
      <c r="U1071">
        <v>0</v>
      </c>
      <c r="V1071">
        <v>0</v>
      </c>
      <c r="W1071">
        <v>1</v>
      </c>
      <c r="X1071">
        <v>0</v>
      </c>
      <c r="Y1071">
        <v>0</v>
      </c>
      <c r="Z1071">
        <v>0</v>
      </c>
      <c r="AA1071" t="s">
        <v>2276</v>
      </c>
      <c r="AB1071">
        <v>0</v>
      </c>
      <c r="AC1071">
        <v>0</v>
      </c>
      <c r="AD1071">
        <v>0</v>
      </c>
      <c r="AE1071" t="s">
        <v>2285</v>
      </c>
      <c r="AF1071" t="s">
        <v>2286</v>
      </c>
      <c r="AG1071" t="s">
        <v>2286</v>
      </c>
      <c r="AH1071" t="s">
        <v>2286</v>
      </c>
      <c r="AI1071" t="s">
        <v>2286</v>
      </c>
      <c r="AJ1071" t="s">
        <v>3359</v>
      </c>
    </row>
    <row r="1072" spans="1:36" x14ac:dyDescent="0.3">
      <c r="A1072" s="1">
        <v>45251</v>
      </c>
      <c r="B1072" t="s">
        <v>1095</v>
      </c>
      <c r="C1072" t="s">
        <v>2195</v>
      </c>
      <c r="D1072" t="s">
        <v>2196</v>
      </c>
      <c r="E1072" t="s">
        <v>2197</v>
      </c>
      <c r="H1072" t="s">
        <v>2205</v>
      </c>
      <c r="I1072" t="s">
        <v>2206</v>
      </c>
      <c r="J1072" t="s">
        <v>2217</v>
      </c>
      <c r="K1072" t="s">
        <v>2239</v>
      </c>
      <c r="L1072" t="s">
        <v>2265</v>
      </c>
      <c r="M1072">
        <v>0</v>
      </c>
      <c r="N1072">
        <v>0</v>
      </c>
      <c r="O1072">
        <v>0</v>
      </c>
      <c r="P1072">
        <v>0</v>
      </c>
      <c r="Q1072">
        <v>0</v>
      </c>
      <c r="R1072">
        <v>0</v>
      </c>
      <c r="S1072">
        <v>0</v>
      </c>
      <c r="T1072">
        <v>0</v>
      </c>
      <c r="U1072">
        <v>0</v>
      </c>
      <c r="V1072">
        <v>0</v>
      </c>
      <c r="W1072">
        <v>0</v>
      </c>
      <c r="X1072">
        <v>0</v>
      </c>
      <c r="Y1072">
        <v>0</v>
      </c>
      <c r="Z1072">
        <v>0</v>
      </c>
      <c r="AA1072" t="s">
        <v>2276</v>
      </c>
      <c r="AB1072">
        <v>0</v>
      </c>
      <c r="AC1072">
        <v>0</v>
      </c>
      <c r="AD1072">
        <v>0</v>
      </c>
      <c r="AE1072" t="s">
        <v>2285</v>
      </c>
      <c r="AF1072" t="s">
        <v>2286</v>
      </c>
      <c r="AG1072" t="s">
        <v>2286</v>
      </c>
      <c r="AH1072" t="s">
        <v>2286</v>
      </c>
      <c r="AI1072" t="s">
        <v>2286</v>
      </c>
      <c r="AJ1072" t="s">
        <v>3360</v>
      </c>
    </row>
    <row r="1073" spans="1:36" x14ac:dyDescent="0.3">
      <c r="A1073" s="1">
        <v>45251</v>
      </c>
      <c r="B1073" t="s">
        <v>1096</v>
      </c>
      <c r="C1073" t="s">
        <v>2195</v>
      </c>
      <c r="D1073" t="s">
        <v>2196</v>
      </c>
      <c r="E1073" t="s">
        <v>2197</v>
      </c>
      <c r="H1073" t="s">
        <v>2205</v>
      </c>
      <c r="I1073" t="s">
        <v>2206</v>
      </c>
      <c r="J1073" t="s">
        <v>2217</v>
      </c>
      <c r="K1073" t="s">
        <v>2240</v>
      </c>
      <c r="L1073" t="s">
        <v>2269</v>
      </c>
      <c r="M1073">
        <v>0</v>
      </c>
      <c r="N1073">
        <v>0</v>
      </c>
      <c r="O1073">
        <v>0</v>
      </c>
      <c r="P1073">
        <v>0</v>
      </c>
      <c r="Q1073">
        <v>0</v>
      </c>
      <c r="R1073">
        <v>0</v>
      </c>
      <c r="S1073">
        <v>0</v>
      </c>
      <c r="T1073">
        <v>0</v>
      </c>
      <c r="U1073">
        <v>0</v>
      </c>
      <c r="V1073">
        <v>0</v>
      </c>
      <c r="W1073">
        <v>0</v>
      </c>
      <c r="X1073">
        <v>0</v>
      </c>
      <c r="Y1073">
        <v>0</v>
      </c>
      <c r="Z1073">
        <v>1</v>
      </c>
      <c r="AA1073" t="s">
        <v>2279</v>
      </c>
      <c r="AB1073">
        <v>0</v>
      </c>
      <c r="AC1073">
        <v>0</v>
      </c>
      <c r="AD1073">
        <v>0</v>
      </c>
      <c r="AE1073" t="s">
        <v>2285</v>
      </c>
      <c r="AF1073" t="s">
        <v>2286</v>
      </c>
      <c r="AG1073" t="s">
        <v>2286</v>
      </c>
      <c r="AH1073" t="s">
        <v>2286</v>
      </c>
      <c r="AI1073" t="s">
        <v>2286</v>
      </c>
      <c r="AJ1073" t="s">
        <v>3361</v>
      </c>
    </row>
    <row r="1074" spans="1:36" x14ac:dyDescent="0.3">
      <c r="A1074" s="1">
        <v>45251</v>
      </c>
      <c r="B1074" t="s">
        <v>1096</v>
      </c>
      <c r="C1074" t="s">
        <v>2195</v>
      </c>
      <c r="D1074" t="s">
        <v>2196</v>
      </c>
      <c r="E1074" t="s">
        <v>2197</v>
      </c>
      <c r="H1074" t="s">
        <v>2205</v>
      </c>
      <c r="I1074" t="s">
        <v>2206</v>
      </c>
      <c r="J1074" t="s">
        <v>2217</v>
      </c>
      <c r="K1074" t="s">
        <v>2240</v>
      </c>
      <c r="L1074" t="s">
        <v>2269</v>
      </c>
      <c r="M1074">
        <v>0</v>
      </c>
      <c r="N1074">
        <v>0</v>
      </c>
      <c r="O1074">
        <v>0</v>
      </c>
      <c r="P1074">
        <v>0</v>
      </c>
      <c r="Q1074">
        <v>0</v>
      </c>
      <c r="R1074">
        <v>0</v>
      </c>
      <c r="S1074">
        <v>0</v>
      </c>
      <c r="T1074">
        <v>0</v>
      </c>
      <c r="U1074">
        <v>0</v>
      </c>
      <c r="V1074">
        <v>0</v>
      </c>
      <c r="W1074">
        <v>0</v>
      </c>
      <c r="X1074">
        <v>0</v>
      </c>
      <c r="Y1074">
        <v>0</v>
      </c>
      <c r="Z1074">
        <v>1</v>
      </c>
      <c r="AA1074" t="s">
        <v>2279</v>
      </c>
      <c r="AB1074">
        <v>0</v>
      </c>
      <c r="AC1074">
        <v>0</v>
      </c>
      <c r="AD1074">
        <v>0</v>
      </c>
      <c r="AE1074" t="s">
        <v>2285</v>
      </c>
      <c r="AF1074" t="s">
        <v>2286</v>
      </c>
      <c r="AG1074" t="s">
        <v>2286</v>
      </c>
      <c r="AH1074" t="s">
        <v>2286</v>
      </c>
      <c r="AI1074" t="s">
        <v>2286</v>
      </c>
      <c r="AJ1074" t="s">
        <v>3362</v>
      </c>
    </row>
    <row r="1075" spans="1:36" x14ac:dyDescent="0.3">
      <c r="A1075" s="1">
        <v>45251</v>
      </c>
      <c r="B1075" t="s">
        <v>1096</v>
      </c>
      <c r="C1075" t="s">
        <v>2195</v>
      </c>
      <c r="D1075" t="s">
        <v>2196</v>
      </c>
      <c r="E1075" t="s">
        <v>2197</v>
      </c>
      <c r="H1075" t="s">
        <v>2205</v>
      </c>
      <c r="I1075" t="s">
        <v>2206</v>
      </c>
      <c r="J1075" t="s">
        <v>2217</v>
      </c>
      <c r="K1075" t="s">
        <v>2240</v>
      </c>
      <c r="L1075" t="s">
        <v>2269</v>
      </c>
      <c r="M1075">
        <v>0</v>
      </c>
      <c r="N1075">
        <v>0</v>
      </c>
      <c r="O1075">
        <v>0</v>
      </c>
      <c r="P1075">
        <v>0</v>
      </c>
      <c r="Q1075">
        <v>0</v>
      </c>
      <c r="R1075">
        <v>0</v>
      </c>
      <c r="S1075">
        <v>0</v>
      </c>
      <c r="T1075">
        <v>0</v>
      </c>
      <c r="U1075">
        <v>0</v>
      </c>
      <c r="V1075">
        <v>0</v>
      </c>
      <c r="W1075">
        <v>0</v>
      </c>
      <c r="X1075">
        <v>0</v>
      </c>
      <c r="Y1075">
        <v>0</v>
      </c>
      <c r="Z1075">
        <v>1</v>
      </c>
      <c r="AA1075" t="s">
        <v>2279</v>
      </c>
      <c r="AB1075">
        <v>0</v>
      </c>
      <c r="AC1075">
        <v>0</v>
      </c>
      <c r="AD1075">
        <v>0</v>
      </c>
      <c r="AE1075" t="s">
        <v>2285</v>
      </c>
      <c r="AF1075" t="s">
        <v>2286</v>
      </c>
      <c r="AG1075" t="s">
        <v>2286</v>
      </c>
      <c r="AH1075" t="s">
        <v>2286</v>
      </c>
      <c r="AI1075" t="s">
        <v>2286</v>
      </c>
      <c r="AJ1075" t="s">
        <v>3363</v>
      </c>
    </row>
    <row r="1076" spans="1:36" x14ac:dyDescent="0.3">
      <c r="A1076" s="1">
        <v>45251</v>
      </c>
      <c r="B1076" t="s">
        <v>1097</v>
      </c>
      <c r="C1076" t="s">
        <v>2195</v>
      </c>
      <c r="D1076" t="s">
        <v>2196</v>
      </c>
      <c r="E1076" t="s">
        <v>2197</v>
      </c>
      <c r="H1076" t="s">
        <v>2205</v>
      </c>
      <c r="I1076" t="s">
        <v>2206</v>
      </c>
      <c r="J1076" t="s">
        <v>2217</v>
      </c>
      <c r="K1076" t="s">
        <v>2240</v>
      </c>
      <c r="L1076" t="s">
        <v>2264</v>
      </c>
      <c r="M1076">
        <v>0</v>
      </c>
      <c r="N1076">
        <v>0</v>
      </c>
      <c r="O1076">
        <v>0</v>
      </c>
      <c r="P1076">
        <v>0</v>
      </c>
      <c r="Q1076">
        <v>0</v>
      </c>
      <c r="R1076">
        <v>0</v>
      </c>
      <c r="S1076">
        <v>0</v>
      </c>
      <c r="T1076">
        <v>0</v>
      </c>
      <c r="U1076">
        <v>0</v>
      </c>
      <c r="V1076">
        <v>1</v>
      </c>
      <c r="W1076">
        <v>0</v>
      </c>
      <c r="X1076">
        <v>0</v>
      </c>
      <c r="Y1076">
        <v>0</v>
      </c>
      <c r="Z1076">
        <v>0</v>
      </c>
      <c r="AA1076" t="s">
        <v>2276</v>
      </c>
      <c r="AB1076">
        <v>0</v>
      </c>
      <c r="AC1076">
        <v>0</v>
      </c>
      <c r="AD1076">
        <v>0</v>
      </c>
      <c r="AE1076" t="s">
        <v>2285</v>
      </c>
      <c r="AF1076" t="s">
        <v>2286</v>
      </c>
      <c r="AG1076" t="s">
        <v>2286</v>
      </c>
      <c r="AH1076" t="s">
        <v>2286</v>
      </c>
      <c r="AI1076" t="s">
        <v>2286</v>
      </c>
      <c r="AJ1076" t="s">
        <v>3364</v>
      </c>
    </row>
    <row r="1077" spans="1:36" x14ac:dyDescent="0.3">
      <c r="A1077" s="1">
        <v>45251</v>
      </c>
      <c r="B1077" t="s">
        <v>1098</v>
      </c>
      <c r="C1077" t="s">
        <v>2195</v>
      </c>
      <c r="D1077" t="s">
        <v>2196</v>
      </c>
      <c r="E1077" t="s">
        <v>2197</v>
      </c>
      <c r="H1077" t="s">
        <v>2205</v>
      </c>
      <c r="I1077" t="s">
        <v>2206</v>
      </c>
      <c r="J1077" t="s">
        <v>2217</v>
      </c>
      <c r="K1077" t="s">
        <v>2239</v>
      </c>
      <c r="L1077" t="s">
        <v>2264</v>
      </c>
      <c r="M1077">
        <v>1</v>
      </c>
      <c r="N1077">
        <v>0</v>
      </c>
      <c r="O1077">
        <v>0</v>
      </c>
      <c r="P1077">
        <v>0</v>
      </c>
      <c r="Q1077">
        <v>0</v>
      </c>
      <c r="R1077">
        <v>0</v>
      </c>
      <c r="S1077">
        <v>0</v>
      </c>
      <c r="T1077">
        <v>0</v>
      </c>
      <c r="U1077">
        <v>0</v>
      </c>
      <c r="V1077">
        <v>0</v>
      </c>
      <c r="W1077">
        <v>4</v>
      </c>
      <c r="X1077">
        <v>3</v>
      </c>
      <c r="Y1077">
        <v>0</v>
      </c>
      <c r="Z1077">
        <v>0</v>
      </c>
      <c r="AA1077" t="s">
        <v>2276</v>
      </c>
      <c r="AB1077">
        <v>0</v>
      </c>
      <c r="AC1077">
        <v>0</v>
      </c>
      <c r="AD1077">
        <v>0</v>
      </c>
      <c r="AE1077" t="s">
        <v>2285</v>
      </c>
      <c r="AF1077" t="s">
        <v>2286</v>
      </c>
      <c r="AG1077" t="s">
        <v>2286</v>
      </c>
      <c r="AH1077" t="s">
        <v>2286</v>
      </c>
      <c r="AI1077" t="s">
        <v>2286</v>
      </c>
      <c r="AJ1077" t="s">
        <v>3365</v>
      </c>
    </row>
    <row r="1078" spans="1:36" x14ac:dyDescent="0.3">
      <c r="A1078" s="1">
        <v>45250</v>
      </c>
      <c r="B1078" t="s">
        <v>1099</v>
      </c>
      <c r="C1078" t="s">
        <v>2195</v>
      </c>
      <c r="D1078" t="s">
        <v>2196</v>
      </c>
      <c r="E1078" t="s">
        <v>2197</v>
      </c>
      <c r="H1078" t="s">
        <v>2205</v>
      </c>
      <c r="I1078" t="s">
        <v>2206</v>
      </c>
      <c r="J1078" t="s">
        <v>2217</v>
      </c>
      <c r="K1078" t="s">
        <v>2249</v>
      </c>
      <c r="L1078" t="s">
        <v>2264</v>
      </c>
      <c r="M1078">
        <v>0</v>
      </c>
      <c r="N1078">
        <v>1</v>
      </c>
      <c r="O1078">
        <v>0</v>
      </c>
      <c r="P1078">
        <v>0</v>
      </c>
      <c r="Q1078">
        <v>0</v>
      </c>
      <c r="R1078">
        <v>0</v>
      </c>
      <c r="S1078">
        <v>0</v>
      </c>
      <c r="T1078">
        <v>0</v>
      </c>
      <c r="U1078">
        <v>0</v>
      </c>
      <c r="V1078">
        <v>0</v>
      </c>
      <c r="W1078">
        <v>0</v>
      </c>
      <c r="X1078">
        <v>0</v>
      </c>
      <c r="Y1078">
        <v>0</v>
      </c>
      <c r="Z1078">
        <v>0</v>
      </c>
      <c r="AA1078" t="s">
        <v>2276</v>
      </c>
      <c r="AB1078">
        <v>0</v>
      </c>
      <c r="AC1078">
        <v>0</v>
      </c>
      <c r="AD1078">
        <v>0</v>
      </c>
      <c r="AE1078" t="s">
        <v>2285</v>
      </c>
      <c r="AF1078" t="s">
        <v>2286</v>
      </c>
      <c r="AG1078" t="s">
        <v>2286</v>
      </c>
      <c r="AH1078" t="s">
        <v>2286</v>
      </c>
      <c r="AI1078" t="s">
        <v>2286</v>
      </c>
      <c r="AJ1078" t="s">
        <v>3366</v>
      </c>
    </row>
    <row r="1079" spans="1:36" x14ac:dyDescent="0.3">
      <c r="A1079" s="1">
        <v>45250</v>
      </c>
      <c r="B1079" t="s">
        <v>1100</v>
      </c>
      <c r="C1079" t="s">
        <v>2195</v>
      </c>
      <c r="D1079" t="s">
        <v>2196</v>
      </c>
      <c r="E1079" t="s">
        <v>2197</v>
      </c>
      <c r="H1079" t="s">
        <v>2205</v>
      </c>
      <c r="I1079" t="s">
        <v>2206</v>
      </c>
      <c r="J1079" t="s">
        <v>2217</v>
      </c>
      <c r="K1079" t="s">
        <v>2249</v>
      </c>
      <c r="L1079" t="s">
        <v>2264</v>
      </c>
      <c r="M1079">
        <v>0</v>
      </c>
      <c r="N1079">
        <v>1</v>
      </c>
      <c r="O1079">
        <v>0</v>
      </c>
      <c r="P1079">
        <v>0</v>
      </c>
      <c r="Q1079">
        <v>0</v>
      </c>
      <c r="R1079">
        <v>0</v>
      </c>
      <c r="S1079">
        <v>0</v>
      </c>
      <c r="T1079">
        <v>0</v>
      </c>
      <c r="U1079">
        <v>0</v>
      </c>
      <c r="V1079">
        <v>0</v>
      </c>
      <c r="W1079">
        <v>0</v>
      </c>
      <c r="X1079">
        <v>0</v>
      </c>
      <c r="Y1079">
        <v>0</v>
      </c>
      <c r="Z1079">
        <v>0</v>
      </c>
      <c r="AA1079" t="s">
        <v>2276</v>
      </c>
      <c r="AB1079">
        <v>0</v>
      </c>
      <c r="AC1079">
        <v>0</v>
      </c>
      <c r="AD1079">
        <v>0</v>
      </c>
      <c r="AE1079" t="s">
        <v>2285</v>
      </c>
      <c r="AF1079" t="s">
        <v>2286</v>
      </c>
      <c r="AG1079" t="s">
        <v>2286</v>
      </c>
      <c r="AH1079" t="s">
        <v>2286</v>
      </c>
      <c r="AI1079" t="s">
        <v>2286</v>
      </c>
      <c r="AJ1079" t="s">
        <v>3367</v>
      </c>
    </row>
    <row r="1080" spans="1:36" x14ac:dyDescent="0.3">
      <c r="A1080" s="1">
        <v>45250</v>
      </c>
      <c r="B1080" t="s">
        <v>1101</v>
      </c>
      <c r="C1080" t="s">
        <v>2195</v>
      </c>
      <c r="D1080" t="s">
        <v>2196</v>
      </c>
      <c r="E1080" t="s">
        <v>2197</v>
      </c>
      <c r="H1080" t="s">
        <v>2205</v>
      </c>
      <c r="I1080" t="s">
        <v>2206</v>
      </c>
      <c r="J1080" t="s">
        <v>2217</v>
      </c>
      <c r="K1080" t="s">
        <v>2240</v>
      </c>
      <c r="L1080" t="s">
        <v>2264</v>
      </c>
      <c r="M1080">
        <v>0</v>
      </c>
      <c r="N1080">
        <v>0</v>
      </c>
      <c r="O1080">
        <v>0</v>
      </c>
      <c r="P1080">
        <v>0</v>
      </c>
      <c r="Q1080">
        <v>0</v>
      </c>
      <c r="R1080">
        <v>0</v>
      </c>
      <c r="S1080">
        <v>0</v>
      </c>
      <c r="T1080">
        <v>0</v>
      </c>
      <c r="U1080">
        <v>0</v>
      </c>
      <c r="V1080">
        <v>0</v>
      </c>
      <c r="W1080">
        <v>0</v>
      </c>
      <c r="X1080">
        <v>0</v>
      </c>
      <c r="Y1080">
        <v>0</v>
      </c>
      <c r="Z1080">
        <v>2</v>
      </c>
      <c r="AA1080" t="s">
        <v>2278</v>
      </c>
      <c r="AB1080">
        <v>0</v>
      </c>
      <c r="AC1080">
        <v>0</v>
      </c>
      <c r="AD1080">
        <v>0</v>
      </c>
      <c r="AE1080" t="s">
        <v>2285</v>
      </c>
      <c r="AF1080" t="s">
        <v>2286</v>
      </c>
      <c r="AG1080" t="s">
        <v>2286</v>
      </c>
      <c r="AH1080" t="s">
        <v>2286</v>
      </c>
      <c r="AI1080" t="s">
        <v>2286</v>
      </c>
      <c r="AJ1080" t="s">
        <v>3368</v>
      </c>
    </row>
    <row r="1081" spans="1:36" x14ac:dyDescent="0.3">
      <c r="A1081" s="1">
        <v>45250</v>
      </c>
      <c r="B1081" t="s">
        <v>1102</v>
      </c>
      <c r="C1081" t="s">
        <v>2195</v>
      </c>
      <c r="D1081" t="s">
        <v>2196</v>
      </c>
      <c r="E1081" t="s">
        <v>2197</v>
      </c>
      <c r="H1081" t="s">
        <v>2205</v>
      </c>
      <c r="I1081" t="s">
        <v>2206</v>
      </c>
      <c r="J1081" t="s">
        <v>2217</v>
      </c>
      <c r="K1081" t="s">
        <v>2242</v>
      </c>
      <c r="L1081" t="s">
        <v>2264</v>
      </c>
      <c r="M1081">
        <v>0</v>
      </c>
      <c r="N1081">
        <v>1</v>
      </c>
      <c r="O1081">
        <v>0</v>
      </c>
      <c r="P1081">
        <v>0</v>
      </c>
      <c r="Q1081">
        <v>0</v>
      </c>
      <c r="R1081">
        <v>0</v>
      </c>
      <c r="S1081">
        <v>6</v>
      </c>
      <c r="T1081">
        <v>0</v>
      </c>
      <c r="U1081">
        <v>0</v>
      </c>
      <c r="V1081">
        <v>0</v>
      </c>
      <c r="W1081">
        <v>0</v>
      </c>
      <c r="X1081">
        <v>0</v>
      </c>
      <c r="Y1081">
        <v>0</v>
      </c>
      <c r="Z1081">
        <v>0</v>
      </c>
      <c r="AA1081" t="s">
        <v>2276</v>
      </c>
      <c r="AB1081">
        <v>1</v>
      </c>
      <c r="AC1081">
        <v>0</v>
      </c>
      <c r="AD1081">
        <v>0</v>
      </c>
      <c r="AE1081" t="s">
        <v>2285</v>
      </c>
      <c r="AF1081" t="s">
        <v>2286</v>
      </c>
      <c r="AG1081" t="s">
        <v>2286</v>
      </c>
      <c r="AH1081" t="s">
        <v>2286</v>
      </c>
      <c r="AI1081" t="s">
        <v>2286</v>
      </c>
      <c r="AJ1081" t="s">
        <v>3369</v>
      </c>
    </row>
    <row r="1082" spans="1:36" x14ac:dyDescent="0.3">
      <c r="A1082" s="1">
        <v>45250</v>
      </c>
      <c r="B1082" t="s">
        <v>1103</v>
      </c>
      <c r="C1082" t="s">
        <v>2195</v>
      </c>
      <c r="D1082" t="s">
        <v>2196</v>
      </c>
      <c r="E1082" t="s">
        <v>2197</v>
      </c>
      <c r="H1082" t="s">
        <v>2205</v>
      </c>
      <c r="I1082" t="s">
        <v>2206</v>
      </c>
      <c r="J1082" t="s">
        <v>2217</v>
      </c>
      <c r="K1082" t="s">
        <v>2240</v>
      </c>
      <c r="L1082" t="s">
        <v>2270</v>
      </c>
      <c r="M1082">
        <v>0</v>
      </c>
      <c r="N1082">
        <v>0</v>
      </c>
      <c r="O1082">
        <v>0</v>
      </c>
      <c r="P1082">
        <v>0</v>
      </c>
      <c r="Q1082">
        <v>0</v>
      </c>
      <c r="R1082">
        <v>0</v>
      </c>
      <c r="S1082">
        <v>0</v>
      </c>
      <c r="T1082">
        <v>0</v>
      </c>
      <c r="U1082">
        <v>0</v>
      </c>
      <c r="V1082">
        <v>0</v>
      </c>
      <c r="W1082">
        <v>0</v>
      </c>
      <c r="X1082">
        <v>0</v>
      </c>
      <c r="Y1082">
        <v>0</v>
      </c>
      <c r="Z1082">
        <v>2</v>
      </c>
      <c r="AA1082" t="s">
        <v>2277</v>
      </c>
      <c r="AB1082">
        <v>0</v>
      </c>
      <c r="AC1082">
        <v>0</v>
      </c>
      <c r="AD1082">
        <v>0</v>
      </c>
      <c r="AE1082" t="s">
        <v>2285</v>
      </c>
      <c r="AF1082" t="s">
        <v>2286</v>
      </c>
      <c r="AG1082" t="s">
        <v>2286</v>
      </c>
      <c r="AH1082" t="s">
        <v>2286</v>
      </c>
      <c r="AI1082" t="s">
        <v>2286</v>
      </c>
      <c r="AJ1082" t="s">
        <v>3370</v>
      </c>
    </row>
    <row r="1083" spans="1:36" x14ac:dyDescent="0.3">
      <c r="A1083" s="1">
        <v>45250</v>
      </c>
      <c r="B1083" t="s">
        <v>1104</v>
      </c>
      <c r="C1083" t="s">
        <v>2195</v>
      </c>
      <c r="D1083" t="s">
        <v>2196</v>
      </c>
      <c r="E1083" t="s">
        <v>2197</v>
      </c>
      <c r="H1083" t="s">
        <v>2205</v>
      </c>
      <c r="I1083" t="s">
        <v>2206</v>
      </c>
      <c r="J1083" t="s">
        <v>2217</v>
      </c>
      <c r="K1083" t="s">
        <v>2240</v>
      </c>
      <c r="L1083" t="s">
        <v>2264</v>
      </c>
      <c r="M1083">
        <v>0</v>
      </c>
      <c r="N1083">
        <v>0</v>
      </c>
      <c r="O1083">
        <v>0</v>
      </c>
      <c r="P1083">
        <v>0</v>
      </c>
      <c r="Q1083">
        <v>0</v>
      </c>
      <c r="R1083">
        <v>0</v>
      </c>
      <c r="S1083">
        <v>0</v>
      </c>
      <c r="T1083">
        <v>0</v>
      </c>
      <c r="U1083">
        <v>0</v>
      </c>
      <c r="V1083">
        <v>1</v>
      </c>
      <c r="W1083">
        <v>0</v>
      </c>
      <c r="X1083">
        <v>0</v>
      </c>
      <c r="Y1083">
        <v>0</v>
      </c>
      <c r="Z1083">
        <v>0</v>
      </c>
      <c r="AA1083" t="s">
        <v>2276</v>
      </c>
      <c r="AB1083">
        <v>5</v>
      </c>
      <c r="AC1083">
        <v>0</v>
      </c>
      <c r="AD1083">
        <v>0</v>
      </c>
      <c r="AE1083" t="s">
        <v>2285</v>
      </c>
      <c r="AF1083" t="s">
        <v>2286</v>
      </c>
      <c r="AG1083" t="s">
        <v>2286</v>
      </c>
      <c r="AH1083" t="s">
        <v>2286</v>
      </c>
      <c r="AI1083" t="s">
        <v>2286</v>
      </c>
      <c r="AJ1083" t="s">
        <v>3371</v>
      </c>
    </row>
    <row r="1084" spans="1:36" x14ac:dyDescent="0.3">
      <c r="A1084" s="1">
        <v>45250</v>
      </c>
      <c r="B1084" t="s">
        <v>1105</v>
      </c>
      <c r="C1084" t="s">
        <v>2195</v>
      </c>
      <c r="D1084" t="s">
        <v>2196</v>
      </c>
      <c r="E1084" t="s">
        <v>2197</v>
      </c>
      <c r="H1084" t="s">
        <v>2205</v>
      </c>
      <c r="I1084" t="s">
        <v>2206</v>
      </c>
      <c r="J1084" t="s">
        <v>2217</v>
      </c>
      <c r="K1084" t="s">
        <v>2239</v>
      </c>
      <c r="L1084" t="s">
        <v>2264</v>
      </c>
      <c r="M1084">
        <v>0</v>
      </c>
      <c r="N1084">
        <v>1</v>
      </c>
      <c r="O1084">
        <v>0</v>
      </c>
      <c r="P1084">
        <v>0</v>
      </c>
      <c r="Q1084">
        <v>0</v>
      </c>
      <c r="R1084">
        <v>0</v>
      </c>
      <c r="S1084">
        <v>0</v>
      </c>
      <c r="T1084">
        <v>0</v>
      </c>
      <c r="U1084">
        <v>0</v>
      </c>
      <c r="V1084">
        <v>0</v>
      </c>
      <c r="W1084">
        <v>0</v>
      </c>
      <c r="X1084">
        <v>1</v>
      </c>
      <c r="Y1084">
        <v>0</v>
      </c>
      <c r="Z1084">
        <v>0</v>
      </c>
      <c r="AA1084" t="s">
        <v>2276</v>
      </c>
      <c r="AB1084">
        <v>0</v>
      </c>
      <c r="AC1084">
        <v>0</v>
      </c>
      <c r="AD1084">
        <v>0</v>
      </c>
      <c r="AE1084" t="s">
        <v>2285</v>
      </c>
      <c r="AF1084" t="s">
        <v>2286</v>
      </c>
      <c r="AG1084" t="s">
        <v>2286</v>
      </c>
      <c r="AH1084" t="s">
        <v>2286</v>
      </c>
      <c r="AI1084" t="s">
        <v>2286</v>
      </c>
      <c r="AJ1084" t="s">
        <v>3372</v>
      </c>
    </row>
    <row r="1085" spans="1:36" x14ac:dyDescent="0.3">
      <c r="A1085" s="1">
        <v>45250</v>
      </c>
      <c r="B1085" t="s">
        <v>1106</v>
      </c>
      <c r="C1085" t="s">
        <v>2195</v>
      </c>
      <c r="D1085" t="s">
        <v>2196</v>
      </c>
      <c r="E1085" t="s">
        <v>2197</v>
      </c>
      <c r="H1085" t="s">
        <v>2205</v>
      </c>
      <c r="I1085" t="s">
        <v>2206</v>
      </c>
      <c r="J1085" t="s">
        <v>2217</v>
      </c>
      <c r="K1085" t="s">
        <v>2246</v>
      </c>
      <c r="L1085" t="s">
        <v>2264</v>
      </c>
      <c r="M1085">
        <v>0</v>
      </c>
      <c r="N1085">
        <v>0</v>
      </c>
      <c r="O1085">
        <v>0</v>
      </c>
      <c r="P1085">
        <v>0</v>
      </c>
      <c r="Q1085">
        <v>0</v>
      </c>
      <c r="R1085">
        <v>0</v>
      </c>
      <c r="S1085">
        <v>0</v>
      </c>
      <c r="T1085">
        <v>0</v>
      </c>
      <c r="U1085">
        <v>0</v>
      </c>
      <c r="V1085">
        <v>1</v>
      </c>
      <c r="W1085">
        <v>0</v>
      </c>
      <c r="X1085">
        <v>0</v>
      </c>
      <c r="Y1085">
        <v>0</v>
      </c>
      <c r="Z1085">
        <v>0</v>
      </c>
      <c r="AA1085" t="s">
        <v>2276</v>
      </c>
      <c r="AB1085">
        <v>0</v>
      </c>
      <c r="AC1085">
        <v>0</v>
      </c>
      <c r="AD1085">
        <v>0</v>
      </c>
      <c r="AE1085" t="s">
        <v>2285</v>
      </c>
      <c r="AF1085" t="s">
        <v>2286</v>
      </c>
      <c r="AG1085" t="s">
        <v>2286</v>
      </c>
      <c r="AH1085" t="s">
        <v>2286</v>
      </c>
      <c r="AI1085" t="s">
        <v>2286</v>
      </c>
      <c r="AJ1085" t="s">
        <v>3373</v>
      </c>
    </row>
    <row r="1086" spans="1:36" x14ac:dyDescent="0.3">
      <c r="A1086" s="1">
        <v>45250</v>
      </c>
      <c r="B1086" t="s">
        <v>1107</v>
      </c>
      <c r="C1086" t="s">
        <v>2195</v>
      </c>
      <c r="D1086" t="s">
        <v>2196</v>
      </c>
      <c r="E1086" t="s">
        <v>2197</v>
      </c>
      <c r="H1086" t="s">
        <v>2205</v>
      </c>
      <c r="I1086" t="s">
        <v>2206</v>
      </c>
      <c r="J1086" t="s">
        <v>2217</v>
      </c>
      <c r="K1086" t="s">
        <v>2240</v>
      </c>
      <c r="L1086" t="s">
        <v>2265</v>
      </c>
      <c r="M1086">
        <v>0</v>
      </c>
      <c r="N1086">
        <v>1</v>
      </c>
      <c r="O1086">
        <v>0</v>
      </c>
      <c r="P1086">
        <v>0</v>
      </c>
      <c r="Q1086">
        <v>0</v>
      </c>
      <c r="R1086">
        <v>0</v>
      </c>
      <c r="S1086">
        <v>0</v>
      </c>
      <c r="T1086">
        <v>0</v>
      </c>
      <c r="U1086">
        <v>0</v>
      </c>
      <c r="V1086">
        <v>0</v>
      </c>
      <c r="W1086">
        <v>0</v>
      </c>
      <c r="X1086">
        <v>0</v>
      </c>
      <c r="Y1086">
        <v>0</v>
      </c>
      <c r="Z1086">
        <v>0</v>
      </c>
      <c r="AA1086" t="s">
        <v>2276</v>
      </c>
      <c r="AB1086">
        <v>0</v>
      </c>
      <c r="AC1086">
        <v>0</v>
      </c>
      <c r="AD1086">
        <v>0</v>
      </c>
      <c r="AE1086" t="s">
        <v>2285</v>
      </c>
      <c r="AF1086" t="s">
        <v>2286</v>
      </c>
      <c r="AG1086" t="s">
        <v>2286</v>
      </c>
      <c r="AH1086" t="s">
        <v>2286</v>
      </c>
      <c r="AI1086" t="s">
        <v>2286</v>
      </c>
      <c r="AJ1086" t="s">
        <v>3374</v>
      </c>
    </row>
    <row r="1087" spans="1:36" x14ac:dyDescent="0.3">
      <c r="A1087" s="1">
        <v>45250</v>
      </c>
      <c r="B1087" t="s">
        <v>1108</v>
      </c>
      <c r="C1087" t="s">
        <v>2195</v>
      </c>
      <c r="D1087" t="s">
        <v>2196</v>
      </c>
      <c r="E1087" t="s">
        <v>2197</v>
      </c>
      <c r="H1087" t="s">
        <v>2205</v>
      </c>
      <c r="I1087" t="s">
        <v>2206</v>
      </c>
      <c r="J1087" t="s">
        <v>2217</v>
      </c>
      <c r="K1087" t="s">
        <v>2238</v>
      </c>
      <c r="L1087" t="s">
        <v>2263</v>
      </c>
      <c r="M1087">
        <v>0</v>
      </c>
      <c r="N1087">
        <v>0</v>
      </c>
      <c r="O1087">
        <v>0</v>
      </c>
      <c r="P1087">
        <v>0</v>
      </c>
      <c r="Q1087">
        <v>0</v>
      </c>
      <c r="R1087">
        <v>0</v>
      </c>
      <c r="S1087">
        <v>0</v>
      </c>
      <c r="T1087">
        <v>0</v>
      </c>
      <c r="U1087">
        <v>0</v>
      </c>
      <c r="V1087">
        <v>0</v>
      </c>
      <c r="W1087">
        <v>0</v>
      </c>
      <c r="X1087">
        <v>0</v>
      </c>
      <c r="Y1087">
        <v>0</v>
      </c>
      <c r="Z1087">
        <v>0</v>
      </c>
      <c r="AA1087" t="s">
        <v>2276</v>
      </c>
      <c r="AB1087">
        <v>0</v>
      </c>
      <c r="AC1087">
        <v>0</v>
      </c>
      <c r="AD1087">
        <v>0</v>
      </c>
      <c r="AE1087" t="s">
        <v>2285</v>
      </c>
      <c r="AF1087" t="s">
        <v>2286</v>
      </c>
      <c r="AG1087" t="s">
        <v>2286</v>
      </c>
      <c r="AH1087" t="s">
        <v>2286</v>
      </c>
      <c r="AI1087" t="s">
        <v>2286</v>
      </c>
      <c r="AJ1087" t="s">
        <v>3375</v>
      </c>
    </row>
    <row r="1088" spans="1:36" x14ac:dyDescent="0.3">
      <c r="A1088" s="1">
        <v>45250</v>
      </c>
      <c r="B1088" t="s">
        <v>1109</v>
      </c>
      <c r="C1088" t="s">
        <v>2195</v>
      </c>
      <c r="D1088" t="s">
        <v>2196</v>
      </c>
      <c r="E1088" t="s">
        <v>2197</v>
      </c>
      <c r="H1088" t="s">
        <v>2205</v>
      </c>
      <c r="I1088" t="s">
        <v>2206</v>
      </c>
      <c r="J1088" t="s">
        <v>2217</v>
      </c>
      <c r="K1088" t="s">
        <v>2242</v>
      </c>
      <c r="L1088" t="s">
        <v>2266</v>
      </c>
      <c r="M1088">
        <v>0</v>
      </c>
      <c r="N1088">
        <v>0</v>
      </c>
      <c r="O1088">
        <v>0</v>
      </c>
      <c r="P1088">
        <v>0</v>
      </c>
      <c r="Q1088">
        <v>0</v>
      </c>
      <c r="R1088">
        <v>0</v>
      </c>
      <c r="S1088">
        <v>0</v>
      </c>
      <c r="T1088">
        <v>0</v>
      </c>
      <c r="U1088">
        <v>0</v>
      </c>
      <c r="V1088">
        <v>0</v>
      </c>
      <c r="W1088">
        <v>1</v>
      </c>
      <c r="X1088">
        <v>0</v>
      </c>
      <c r="Y1088">
        <v>0</v>
      </c>
      <c r="Z1088">
        <v>0</v>
      </c>
      <c r="AA1088" t="s">
        <v>2276</v>
      </c>
      <c r="AB1088">
        <v>0</v>
      </c>
      <c r="AC1088">
        <v>0</v>
      </c>
      <c r="AD1088">
        <v>0</v>
      </c>
      <c r="AE1088" t="s">
        <v>2285</v>
      </c>
      <c r="AF1088" t="s">
        <v>2286</v>
      </c>
      <c r="AG1088" t="s">
        <v>2286</v>
      </c>
      <c r="AH1088" t="s">
        <v>2286</v>
      </c>
      <c r="AI1088" t="s">
        <v>2286</v>
      </c>
      <c r="AJ1088" t="s">
        <v>3376</v>
      </c>
    </row>
    <row r="1089" spans="1:36" x14ac:dyDescent="0.3">
      <c r="A1089" s="1">
        <v>45250</v>
      </c>
      <c r="B1089" t="s">
        <v>1110</v>
      </c>
      <c r="C1089" t="s">
        <v>2195</v>
      </c>
      <c r="D1089" t="s">
        <v>2196</v>
      </c>
      <c r="E1089" t="s">
        <v>2197</v>
      </c>
      <c r="H1089" t="s">
        <v>2205</v>
      </c>
      <c r="I1089" t="s">
        <v>2206</v>
      </c>
      <c r="J1089" t="s">
        <v>2217</v>
      </c>
      <c r="K1089" t="s">
        <v>2240</v>
      </c>
      <c r="L1089" t="s">
        <v>2266</v>
      </c>
      <c r="M1089">
        <v>0</v>
      </c>
      <c r="N1089">
        <v>0</v>
      </c>
      <c r="O1089">
        <v>0</v>
      </c>
      <c r="P1089">
        <v>0</v>
      </c>
      <c r="Q1089">
        <v>0</v>
      </c>
      <c r="R1089">
        <v>0</v>
      </c>
      <c r="S1089">
        <v>0</v>
      </c>
      <c r="T1089">
        <v>0</v>
      </c>
      <c r="U1089">
        <v>0</v>
      </c>
      <c r="V1089">
        <v>0</v>
      </c>
      <c r="W1089">
        <v>2</v>
      </c>
      <c r="X1089">
        <v>0</v>
      </c>
      <c r="Y1089">
        <v>0</v>
      </c>
      <c r="Z1089">
        <v>0</v>
      </c>
      <c r="AA1089" t="s">
        <v>2276</v>
      </c>
      <c r="AB1089">
        <v>0</v>
      </c>
      <c r="AC1089">
        <v>0</v>
      </c>
      <c r="AD1089">
        <v>0</v>
      </c>
      <c r="AE1089" t="s">
        <v>2285</v>
      </c>
      <c r="AF1089" t="s">
        <v>2286</v>
      </c>
      <c r="AG1089" t="s">
        <v>2286</v>
      </c>
      <c r="AH1089" t="s">
        <v>2286</v>
      </c>
      <c r="AI1089" t="s">
        <v>2286</v>
      </c>
      <c r="AJ1089" t="s">
        <v>3377</v>
      </c>
    </row>
    <row r="1090" spans="1:36" x14ac:dyDescent="0.3">
      <c r="A1090" s="1">
        <v>45250</v>
      </c>
      <c r="B1090" t="s">
        <v>1111</v>
      </c>
      <c r="C1090" t="s">
        <v>2195</v>
      </c>
      <c r="D1090" t="s">
        <v>2196</v>
      </c>
      <c r="E1090" t="s">
        <v>2197</v>
      </c>
      <c r="H1090" t="s">
        <v>2205</v>
      </c>
      <c r="I1090" t="s">
        <v>2206</v>
      </c>
      <c r="J1090" t="s">
        <v>2217</v>
      </c>
      <c r="K1090" t="s">
        <v>2244</v>
      </c>
      <c r="L1090" t="s">
        <v>2266</v>
      </c>
      <c r="M1090">
        <v>0</v>
      </c>
      <c r="N1090">
        <v>0</v>
      </c>
      <c r="O1090">
        <v>0</v>
      </c>
      <c r="P1090">
        <v>0</v>
      </c>
      <c r="Q1090">
        <v>0</v>
      </c>
      <c r="R1090">
        <v>0</v>
      </c>
      <c r="S1090">
        <v>0</v>
      </c>
      <c r="T1090">
        <v>0</v>
      </c>
      <c r="U1090">
        <v>0</v>
      </c>
      <c r="V1090">
        <v>0</v>
      </c>
      <c r="W1090">
        <v>1</v>
      </c>
      <c r="X1090">
        <v>0</v>
      </c>
      <c r="Y1090">
        <v>0</v>
      </c>
      <c r="Z1090">
        <v>0</v>
      </c>
      <c r="AA1090" t="s">
        <v>2276</v>
      </c>
      <c r="AB1090">
        <v>0</v>
      </c>
      <c r="AC1090">
        <v>0</v>
      </c>
      <c r="AD1090">
        <v>0</v>
      </c>
      <c r="AE1090" t="s">
        <v>2285</v>
      </c>
      <c r="AF1090" t="s">
        <v>2286</v>
      </c>
      <c r="AG1090" t="s">
        <v>2286</v>
      </c>
      <c r="AH1090" t="s">
        <v>2286</v>
      </c>
      <c r="AI1090" t="s">
        <v>2286</v>
      </c>
      <c r="AJ1090" t="s">
        <v>3378</v>
      </c>
    </row>
    <row r="1091" spans="1:36" x14ac:dyDescent="0.3">
      <c r="A1091" s="1">
        <v>45249</v>
      </c>
      <c r="B1091" t="s">
        <v>1112</v>
      </c>
      <c r="C1091" t="s">
        <v>2195</v>
      </c>
      <c r="D1091" t="s">
        <v>2196</v>
      </c>
      <c r="E1091" t="s">
        <v>2197</v>
      </c>
      <c r="H1091" t="s">
        <v>2205</v>
      </c>
      <c r="I1091" t="s">
        <v>2206</v>
      </c>
      <c r="J1091" t="s">
        <v>2217</v>
      </c>
      <c r="K1091" t="s">
        <v>2240</v>
      </c>
      <c r="L1091" t="s">
        <v>2200</v>
      </c>
      <c r="M1091">
        <v>0</v>
      </c>
      <c r="N1091">
        <v>0</v>
      </c>
      <c r="O1091">
        <v>0</v>
      </c>
      <c r="P1091">
        <v>0</v>
      </c>
      <c r="Q1091">
        <v>0</v>
      </c>
      <c r="R1091">
        <v>0</v>
      </c>
      <c r="S1091">
        <v>0</v>
      </c>
      <c r="T1091">
        <v>0</v>
      </c>
      <c r="U1091">
        <v>0</v>
      </c>
      <c r="V1091">
        <v>0</v>
      </c>
      <c r="W1091">
        <v>1</v>
      </c>
      <c r="X1091">
        <v>0</v>
      </c>
      <c r="Y1091">
        <v>0</v>
      </c>
      <c r="Z1091">
        <v>0</v>
      </c>
      <c r="AA1091" t="s">
        <v>2276</v>
      </c>
      <c r="AB1091">
        <v>0</v>
      </c>
      <c r="AC1091">
        <v>0</v>
      </c>
      <c r="AD1091">
        <v>0</v>
      </c>
      <c r="AE1091" t="s">
        <v>2285</v>
      </c>
      <c r="AF1091" t="s">
        <v>2286</v>
      </c>
      <c r="AG1091" t="s">
        <v>2286</v>
      </c>
      <c r="AH1091" t="s">
        <v>2286</v>
      </c>
      <c r="AI1091" t="s">
        <v>2286</v>
      </c>
      <c r="AJ1091" t="s">
        <v>3379</v>
      </c>
    </row>
    <row r="1092" spans="1:36" x14ac:dyDescent="0.3">
      <c r="A1092" s="1">
        <v>45249</v>
      </c>
      <c r="B1092" t="s">
        <v>1113</v>
      </c>
      <c r="C1092" t="s">
        <v>2195</v>
      </c>
      <c r="D1092" t="s">
        <v>2196</v>
      </c>
      <c r="E1092" t="s">
        <v>2197</v>
      </c>
      <c r="H1092" t="s">
        <v>2205</v>
      </c>
      <c r="I1092" t="s">
        <v>2206</v>
      </c>
      <c r="J1092" t="s">
        <v>2217</v>
      </c>
      <c r="K1092" t="s">
        <v>2240</v>
      </c>
      <c r="L1092" t="s">
        <v>2200</v>
      </c>
      <c r="M1092">
        <v>0</v>
      </c>
      <c r="N1092">
        <v>0</v>
      </c>
      <c r="O1092">
        <v>0</v>
      </c>
      <c r="P1092">
        <v>0</v>
      </c>
      <c r="Q1092">
        <v>0</v>
      </c>
      <c r="R1092">
        <v>0</v>
      </c>
      <c r="S1092">
        <v>0</v>
      </c>
      <c r="T1092">
        <v>0</v>
      </c>
      <c r="U1092">
        <v>0</v>
      </c>
      <c r="V1092">
        <v>0</v>
      </c>
      <c r="W1092">
        <v>1</v>
      </c>
      <c r="X1092">
        <v>0</v>
      </c>
      <c r="Y1092">
        <v>0</v>
      </c>
      <c r="Z1092">
        <v>0</v>
      </c>
      <c r="AA1092" t="s">
        <v>2276</v>
      </c>
      <c r="AB1092">
        <v>0</v>
      </c>
      <c r="AC1092">
        <v>0</v>
      </c>
      <c r="AD1092">
        <v>0</v>
      </c>
      <c r="AE1092" t="s">
        <v>2285</v>
      </c>
      <c r="AF1092" t="s">
        <v>2286</v>
      </c>
      <c r="AG1092" t="s">
        <v>2286</v>
      </c>
      <c r="AH1092" t="s">
        <v>2286</v>
      </c>
      <c r="AI1092" t="s">
        <v>2286</v>
      </c>
      <c r="AJ1092" t="s">
        <v>3380</v>
      </c>
    </row>
    <row r="1093" spans="1:36" x14ac:dyDescent="0.3">
      <c r="A1093" s="1">
        <v>45249</v>
      </c>
      <c r="B1093" t="s">
        <v>1114</v>
      </c>
      <c r="C1093" t="s">
        <v>2195</v>
      </c>
      <c r="D1093" t="s">
        <v>2196</v>
      </c>
      <c r="E1093" t="s">
        <v>2198</v>
      </c>
      <c r="H1093" t="s">
        <v>2205</v>
      </c>
      <c r="I1093" t="s">
        <v>2206</v>
      </c>
      <c r="J1093" t="s">
        <v>2217</v>
      </c>
      <c r="K1093" t="s">
        <v>2240</v>
      </c>
      <c r="L1093" t="s">
        <v>2267</v>
      </c>
      <c r="M1093">
        <v>0</v>
      </c>
      <c r="N1093">
        <v>0</v>
      </c>
      <c r="O1093">
        <v>0</v>
      </c>
      <c r="P1093">
        <v>0</v>
      </c>
      <c r="Q1093">
        <v>0</v>
      </c>
      <c r="R1093">
        <v>0</v>
      </c>
      <c r="S1093">
        <v>0</v>
      </c>
      <c r="T1093">
        <v>0</v>
      </c>
      <c r="U1093">
        <v>0</v>
      </c>
      <c r="V1093">
        <v>1</v>
      </c>
      <c r="W1093">
        <v>0</v>
      </c>
      <c r="X1093">
        <v>0</v>
      </c>
      <c r="Y1093">
        <v>0</v>
      </c>
      <c r="Z1093">
        <v>0</v>
      </c>
      <c r="AA1093" t="s">
        <v>2276</v>
      </c>
      <c r="AB1093">
        <v>2</v>
      </c>
      <c r="AC1093">
        <v>0</v>
      </c>
      <c r="AD1093">
        <v>0</v>
      </c>
      <c r="AE1093" t="s">
        <v>2285</v>
      </c>
      <c r="AF1093" t="s">
        <v>2286</v>
      </c>
      <c r="AG1093" t="s">
        <v>2286</v>
      </c>
      <c r="AH1093" t="s">
        <v>2286</v>
      </c>
      <c r="AI1093" t="s">
        <v>2286</v>
      </c>
      <c r="AJ1093" t="s">
        <v>3381</v>
      </c>
    </row>
    <row r="1094" spans="1:36" x14ac:dyDescent="0.3">
      <c r="A1094" s="1">
        <v>45249</v>
      </c>
      <c r="B1094" t="s">
        <v>1115</v>
      </c>
      <c r="C1094" t="s">
        <v>2195</v>
      </c>
      <c r="D1094" t="s">
        <v>2196</v>
      </c>
      <c r="E1094" t="s">
        <v>2197</v>
      </c>
      <c r="H1094" t="s">
        <v>2205</v>
      </c>
      <c r="I1094" t="s">
        <v>2206</v>
      </c>
      <c r="J1094" t="s">
        <v>2217</v>
      </c>
      <c r="K1094" t="s">
        <v>2239</v>
      </c>
      <c r="L1094" t="s">
        <v>2266</v>
      </c>
      <c r="M1094">
        <v>0</v>
      </c>
      <c r="N1094">
        <v>0</v>
      </c>
      <c r="O1094">
        <v>0</v>
      </c>
      <c r="P1094">
        <v>0</v>
      </c>
      <c r="Q1094">
        <v>0</v>
      </c>
      <c r="R1094">
        <v>0</v>
      </c>
      <c r="S1094">
        <v>0</v>
      </c>
      <c r="T1094">
        <v>0</v>
      </c>
      <c r="U1094">
        <v>0</v>
      </c>
      <c r="V1094">
        <v>0</v>
      </c>
      <c r="W1094">
        <v>1</v>
      </c>
      <c r="X1094">
        <v>0</v>
      </c>
      <c r="Y1094">
        <v>0</v>
      </c>
      <c r="Z1094">
        <v>0</v>
      </c>
      <c r="AA1094" t="s">
        <v>2276</v>
      </c>
      <c r="AB1094">
        <v>0</v>
      </c>
      <c r="AC1094">
        <v>0</v>
      </c>
      <c r="AD1094">
        <v>0</v>
      </c>
      <c r="AE1094" t="s">
        <v>2285</v>
      </c>
      <c r="AF1094" t="s">
        <v>2286</v>
      </c>
      <c r="AG1094" t="s">
        <v>2286</v>
      </c>
      <c r="AH1094" t="s">
        <v>2286</v>
      </c>
      <c r="AI1094" t="s">
        <v>2286</v>
      </c>
      <c r="AJ1094" t="s">
        <v>3382</v>
      </c>
    </row>
    <row r="1095" spans="1:36" x14ac:dyDescent="0.3">
      <c r="A1095" s="1">
        <v>45249</v>
      </c>
      <c r="B1095" t="s">
        <v>1116</v>
      </c>
      <c r="C1095" t="s">
        <v>2195</v>
      </c>
      <c r="D1095" t="s">
        <v>2196</v>
      </c>
      <c r="E1095" t="s">
        <v>2197</v>
      </c>
      <c r="H1095" t="s">
        <v>2205</v>
      </c>
      <c r="I1095" t="s">
        <v>2206</v>
      </c>
      <c r="J1095" t="s">
        <v>2217</v>
      </c>
      <c r="K1095" t="s">
        <v>2239</v>
      </c>
      <c r="L1095" t="s">
        <v>2264</v>
      </c>
      <c r="M1095">
        <v>0</v>
      </c>
      <c r="N1095">
        <v>1</v>
      </c>
      <c r="O1095">
        <v>0</v>
      </c>
      <c r="P1095">
        <v>0</v>
      </c>
      <c r="Q1095">
        <v>0</v>
      </c>
      <c r="R1095">
        <v>0</v>
      </c>
      <c r="S1095">
        <v>0</v>
      </c>
      <c r="T1095">
        <v>0</v>
      </c>
      <c r="U1095">
        <v>0</v>
      </c>
      <c r="V1095">
        <v>0</v>
      </c>
      <c r="W1095">
        <v>0</v>
      </c>
      <c r="X1095">
        <v>0</v>
      </c>
      <c r="Y1095">
        <v>0</v>
      </c>
      <c r="Z1095">
        <v>0</v>
      </c>
      <c r="AA1095" t="s">
        <v>2276</v>
      </c>
      <c r="AB1095">
        <v>0</v>
      </c>
      <c r="AC1095">
        <v>0</v>
      </c>
      <c r="AD1095">
        <v>0</v>
      </c>
      <c r="AE1095" t="s">
        <v>2285</v>
      </c>
      <c r="AF1095" t="s">
        <v>2286</v>
      </c>
      <c r="AG1095" t="s">
        <v>2286</v>
      </c>
      <c r="AH1095" t="s">
        <v>2286</v>
      </c>
      <c r="AI1095" t="s">
        <v>2286</v>
      </c>
      <c r="AJ1095" t="s">
        <v>3383</v>
      </c>
    </row>
    <row r="1096" spans="1:36" x14ac:dyDescent="0.3">
      <c r="A1096" s="1">
        <v>45248</v>
      </c>
      <c r="B1096" t="s">
        <v>1117</v>
      </c>
      <c r="C1096" t="s">
        <v>2195</v>
      </c>
      <c r="D1096" t="s">
        <v>2196</v>
      </c>
      <c r="E1096" t="s">
        <v>2197</v>
      </c>
      <c r="H1096" t="s">
        <v>2205</v>
      </c>
      <c r="I1096" t="s">
        <v>2206</v>
      </c>
      <c r="J1096" t="s">
        <v>2217</v>
      </c>
      <c r="K1096" t="s">
        <v>2240</v>
      </c>
      <c r="L1096" t="s">
        <v>2269</v>
      </c>
      <c r="M1096">
        <v>0</v>
      </c>
      <c r="N1096">
        <v>0</v>
      </c>
      <c r="O1096">
        <v>0</v>
      </c>
      <c r="P1096">
        <v>0</v>
      </c>
      <c r="Q1096">
        <v>0</v>
      </c>
      <c r="R1096">
        <v>0</v>
      </c>
      <c r="S1096">
        <v>0</v>
      </c>
      <c r="T1096">
        <v>0</v>
      </c>
      <c r="U1096">
        <v>0</v>
      </c>
      <c r="V1096">
        <v>0</v>
      </c>
      <c r="W1096">
        <v>0</v>
      </c>
      <c r="X1096">
        <v>0</v>
      </c>
      <c r="Y1096">
        <v>0</v>
      </c>
      <c r="Z1096">
        <v>1</v>
      </c>
      <c r="AA1096" t="s">
        <v>2279</v>
      </c>
      <c r="AB1096">
        <v>0</v>
      </c>
      <c r="AC1096">
        <v>0</v>
      </c>
      <c r="AD1096">
        <v>0</v>
      </c>
      <c r="AE1096" t="s">
        <v>2285</v>
      </c>
      <c r="AF1096" t="s">
        <v>2286</v>
      </c>
      <c r="AG1096" t="s">
        <v>2286</v>
      </c>
      <c r="AH1096" t="s">
        <v>2286</v>
      </c>
      <c r="AI1096" t="s">
        <v>2286</v>
      </c>
      <c r="AJ1096" t="s">
        <v>3384</v>
      </c>
    </row>
    <row r="1097" spans="1:36" x14ac:dyDescent="0.3">
      <c r="A1097" s="1">
        <v>45248</v>
      </c>
      <c r="B1097" t="s">
        <v>1118</v>
      </c>
      <c r="C1097" t="s">
        <v>2195</v>
      </c>
      <c r="D1097" t="s">
        <v>2196</v>
      </c>
      <c r="E1097" t="s">
        <v>2197</v>
      </c>
      <c r="H1097" t="s">
        <v>2205</v>
      </c>
      <c r="I1097" t="s">
        <v>2206</v>
      </c>
      <c r="J1097" t="s">
        <v>2217</v>
      </c>
      <c r="K1097" t="s">
        <v>2240</v>
      </c>
      <c r="L1097" t="s">
        <v>2267</v>
      </c>
      <c r="M1097">
        <v>0</v>
      </c>
      <c r="N1097">
        <v>0</v>
      </c>
      <c r="O1097">
        <v>0</v>
      </c>
      <c r="P1097">
        <v>0</v>
      </c>
      <c r="Q1097">
        <v>0</v>
      </c>
      <c r="R1097">
        <v>0</v>
      </c>
      <c r="S1097">
        <v>0</v>
      </c>
      <c r="T1097">
        <v>0</v>
      </c>
      <c r="U1097">
        <v>0</v>
      </c>
      <c r="V1097">
        <v>0</v>
      </c>
      <c r="W1097">
        <v>0</v>
      </c>
      <c r="X1097">
        <v>0</v>
      </c>
      <c r="Y1097">
        <v>0</v>
      </c>
      <c r="Z1097">
        <v>0</v>
      </c>
      <c r="AA1097" t="s">
        <v>2276</v>
      </c>
      <c r="AB1097">
        <v>0</v>
      </c>
      <c r="AC1097">
        <v>0</v>
      </c>
      <c r="AD1097">
        <v>0</v>
      </c>
      <c r="AE1097" t="s">
        <v>2285</v>
      </c>
      <c r="AF1097" t="s">
        <v>2286</v>
      </c>
      <c r="AG1097" t="s">
        <v>2286</v>
      </c>
      <c r="AH1097" t="s">
        <v>2286</v>
      </c>
      <c r="AI1097" t="s">
        <v>2286</v>
      </c>
      <c r="AJ1097" t="s">
        <v>3385</v>
      </c>
    </row>
    <row r="1098" spans="1:36" x14ac:dyDescent="0.3">
      <c r="A1098" s="1">
        <v>45248</v>
      </c>
      <c r="B1098" t="s">
        <v>1119</v>
      </c>
      <c r="C1098" t="s">
        <v>2195</v>
      </c>
      <c r="D1098" t="s">
        <v>2196</v>
      </c>
      <c r="E1098" t="s">
        <v>2197</v>
      </c>
      <c r="H1098" t="s">
        <v>2205</v>
      </c>
      <c r="I1098" t="s">
        <v>2206</v>
      </c>
      <c r="J1098" t="s">
        <v>2217</v>
      </c>
      <c r="K1098" t="s">
        <v>2240</v>
      </c>
      <c r="L1098" t="s">
        <v>2270</v>
      </c>
      <c r="M1098">
        <v>0</v>
      </c>
      <c r="N1098">
        <v>0</v>
      </c>
      <c r="O1098">
        <v>0</v>
      </c>
      <c r="P1098">
        <v>0</v>
      </c>
      <c r="Q1098">
        <v>0</v>
      </c>
      <c r="R1098">
        <v>0</v>
      </c>
      <c r="S1098">
        <v>0</v>
      </c>
      <c r="T1098">
        <v>0</v>
      </c>
      <c r="U1098">
        <v>0</v>
      </c>
      <c r="V1098">
        <v>1</v>
      </c>
      <c r="W1098">
        <v>0</v>
      </c>
      <c r="X1098">
        <v>0</v>
      </c>
      <c r="Y1098">
        <v>0</v>
      </c>
      <c r="Z1098">
        <v>0</v>
      </c>
      <c r="AA1098" t="s">
        <v>2276</v>
      </c>
      <c r="AB1098">
        <v>0</v>
      </c>
      <c r="AC1098">
        <v>0</v>
      </c>
      <c r="AD1098">
        <v>0</v>
      </c>
      <c r="AE1098" t="s">
        <v>2285</v>
      </c>
      <c r="AF1098" t="s">
        <v>2286</v>
      </c>
      <c r="AG1098" t="s">
        <v>2286</v>
      </c>
      <c r="AH1098" t="s">
        <v>2286</v>
      </c>
      <c r="AI1098" t="s">
        <v>2286</v>
      </c>
      <c r="AJ1098" t="s">
        <v>3386</v>
      </c>
    </row>
    <row r="1099" spans="1:36" x14ac:dyDescent="0.3">
      <c r="A1099" s="1">
        <v>45248</v>
      </c>
      <c r="B1099" t="s">
        <v>1120</v>
      </c>
      <c r="C1099" t="s">
        <v>2195</v>
      </c>
      <c r="D1099" t="s">
        <v>2196</v>
      </c>
      <c r="E1099" t="s">
        <v>2197</v>
      </c>
      <c r="H1099" t="s">
        <v>2205</v>
      </c>
      <c r="I1099" t="s">
        <v>2206</v>
      </c>
      <c r="J1099" t="s">
        <v>2217</v>
      </c>
      <c r="K1099" t="s">
        <v>2240</v>
      </c>
      <c r="L1099" t="s">
        <v>2270</v>
      </c>
      <c r="M1099">
        <v>0</v>
      </c>
      <c r="N1099">
        <v>0</v>
      </c>
      <c r="O1099">
        <v>0</v>
      </c>
      <c r="P1099">
        <v>0</v>
      </c>
      <c r="Q1099">
        <v>0</v>
      </c>
      <c r="R1099">
        <v>0</v>
      </c>
      <c r="S1099">
        <v>0</v>
      </c>
      <c r="T1099">
        <v>0</v>
      </c>
      <c r="U1099">
        <v>0</v>
      </c>
      <c r="V1099">
        <v>0</v>
      </c>
      <c r="W1099">
        <v>0</v>
      </c>
      <c r="X1099">
        <v>0</v>
      </c>
      <c r="Y1099">
        <v>0</v>
      </c>
      <c r="Z1099">
        <v>3</v>
      </c>
      <c r="AA1099" t="s">
        <v>2281</v>
      </c>
      <c r="AB1099">
        <v>0</v>
      </c>
      <c r="AC1099">
        <v>0</v>
      </c>
      <c r="AD1099">
        <v>0</v>
      </c>
      <c r="AE1099" t="s">
        <v>2285</v>
      </c>
      <c r="AF1099" t="s">
        <v>2286</v>
      </c>
      <c r="AG1099" t="s">
        <v>2286</v>
      </c>
      <c r="AH1099" t="s">
        <v>2286</v>
      </c>
      <c r="AI1099" t="s">
        <v>2286</v>
      </c>
      <c r="AJ1099" t="s">
        <v>3387</v>
      </c>
    </row>
    <row r="1100" spans="1:36" x14ac:dyDescent="0.3">
      <c r="A1100" s="1">
        <v>45248</v>
      </c>
      <c r="B1100" t="s">
        <v>1121</v>
      </c>
      <c r="C1100" t="s">
        <v>2195</v>
      </c>
      <c r="D1100" t="s">
        <v>2196</v>
      </c>
      <c r="E1100" t="s">
        <v>2197</v>
      </c>
      <c r="H1100" t="s">
        <v>2205</v>
      </c>
      <c r="I1100" t="s">
        <v>2206</v>
      </c>
      <c r="J1100" t="s">
        <v>2217</v>
      </c>
      <c r="K1100" t="s">
        <v>2249</v>
      </c>
      <c r="L1100" t="s">
        <v>2264</v>
      </c>
      <c r="M1100">
        <v>0</v>
      </c>
      <c r="N1100">
        <v>1</v>
      </c>
      <c r="O1100">
        <v>0</v>
      </c>
      <c r="P1100">
        <v>0</v>
      </c>
      <c r="Q1100">
        <v>0</v>
      </c>
      <c r="R1100">
        <v>0</v>
      </c>
      <c r="S1100">
        <v>0</v>
      </c>
      <c r="T1100">
        <v>0</v>
      </c>
      <c r="U1100">
        <v>0</v>
      </c>
      <c r="V1100">
        <v>0</v>
      </c>
      <c r="W1100">
        <v>0</v>
      </c>
      <c r="X1100">
        <v>0</v>
      </c>
      <c r="Y1100">
        <v>0</v>
      </c>
      <c r="Z1100">
        <v>0</v>
      </c>
      <c r="AA1100" t="s">
        <v>2276</v>
      </c>
      <c r="AB1100">
        <v>0</v>
      </c>
      <c r="AC1100">
        <v>0</v>
      </c>
      <c r="AD1100">
        <v>0</v>
      </c>
      <c r="AE1100" t="s">
        <v>2285</v>
      </c>
      <c r="AF1100" t="s">
        <v>2286</v>
      </c>
      <c r="AG1100" t="s">
        <v>2286</v>
      </c>
      <c r="AH1100" t="s">
        <v>2286</v>
      </c>
      <c r="AI1100" t="s">
        <v>2286</v>
      </c>
      <c r="AJ1100" t="s">
        <v>3388</v>
      </c>
    </row>
    <row r="1101" spans="1:36" x14ac:dyDescent="0.3">
      <c r="A1101" s="1">
        <v>45248</v>
      </c>
      <c r="B1101" t="s">
        <v>1122</v>
      </c>
      <c r="C1101" t="s">
        <v>2195</v>
      </c>
      <c r="D1101" t="s">
        <v>2196</v>
      </c>
      <c r="E1101" t="s">
        <v>2197</v>
      </c>
      <c r="H1101" t="s">
        <v>2205</v>
      </c>
      <c r="I1101" t="s">
        <v>2206</v>
      </c>
      <c r="J1101" t="s">
        <v>2217</v>
      </c>
      <c r="K1101" t="s">
        <v>2239</v>
      </c>
      <c r="L1101" t="s">
        <v>2264</v>
      </c>
      <c r="M1101">
        <v>0</v>
      </c>
      <c r="N1101">
        <v>0</v>
      </c>
      <c r="O1101">
        <v>0</v>
      </c>
      <c r="P1101">
        <v>0</v>
      </c>
      <c r="Q1101">
        <v>0</v>
      </c>
      <c r="R1101">
        <v>0</v>
      </c>
      <c r="S1101">
        <v>0</v>
      </c>
      <c r="T1101">
        <v>0</v>
      </c>
      <c r="U1101">
        <v>0</v>
      </c>
      <c r="V1101">
        <v>0</v>
      </c>
      <c r="W1101">
        <v>0</v>
      </c>
      <c r="X1101">
        <v>7</v>
      </c>
      <c r="Y1101">
        <v>0</v>
      </c>
      <c r="Z1101">
        <v>0</v>
      </c>
      <c r="AA1101" t="s">
        <v>2276</v>
      </c>
      <c r="AB1101">
        <v>0</v>
      </c>
      <c r="AC1101">
        <v>0</v>
      </c>
      <c r="AD1101">
        <v>0</v>
      </c>
      <c r="AE1101" t="s">
        <v>2285</v>
      </c>
      <c r="AF1101" t="s">
        <v>2286</v>
      </c>
      <c r="AG1101" t="s">
        <v>2286</v>
      </c>
      <c r="AH1101" t="s">
        <v>2286</v>
      </c>
      <c r="AI1101" t="s">
        <v>2286</v>
      </c>
      <c r="AJ1101" t="s">
        <v>3389</v>
      </c>
    </row>
    <row r="1102" spans="1:36" x14ac:dyDescent="0.3">
      <c r="A1102" s="1">
        <v>45248</v>
      </c>
      <c r="B1102" t="s">
        <v>1123</v>
      </c>
      <c r="C1102" t="s">
        <v>2195</v>
      </c>
      <c r="D1102" t="s">
        <v>2196</v>
      </c>
      <c r="E1102" t="s">
        <v>2197</v>
      </c>
      <c r="H1102" t="s">
        <v>2205</v>
      </c>
      <c r="I1102" t="s">
        <v>2206</v>
      </c>
      <c r="J1102" t="s">
        <v>2217</v>
      </c>
      <c r="K1102" t="s">
        <v>2240</v>
      </c>
      <c r="L1102" t="s">
        <v>2264</v>
      </c>
      <c r="M1102">
        <v>0</v>
      </c>
      <c r="N1102">
        <v>0</v>
      </c>
      <c r="O1102">
        <v>0</v>
      </c>
      <c r="P1102">
        <v>0</v>
      </c>
      <c r="Q1102">
        <v>0</v>
      </c>
      <c r="R1102">
        <v>0</v>
      </c>
      <c r="S1102">
        <v>0</v>
      </c>
      <c r="T1102">
        <v>0</v>
      </c>
      <c r="U1102">
        <v>0</v>
      </c>
      <c r="V1102">
        <v>0</v>
      </c>
      <c r="W1102">
        <v>0</v>
      </c>
      <c r="X1102">
        <v>0</v>
      </c>
      <c r="Y1102">
        <v>0</v>
      </c>
      <c r="Z1102">
        <v>0</v>
      </c>
      <c r="AA1102" t="s">
        <v>2276</v>
      </c>
      <c r="AB1102">
        <v>0</v>
      </c>
      <c r="AC1102">
        <v>0</v>
      </c>
      <c r="AD1102">
        <v>0</v>
      </c>
      <c r="AE1102" t="s">
        <v>2285</v>
      </c>
      <c r="AF1102" t="s">
        <v>2286</v>
      </c>
      <c r="AG1102" t="s">
        <v>2286</v>
      </c>
      <c r="AH1102" t="s">
        <v>2286</v>
      </c>
      <c r="AI1102" t="s">
        <v>2286</v>
      </c>
      <c r="AJ1102" t="s">
        <v>3390</v>
      </c>
    </row>
    <row r="1103" spans="1:36" x14ac:dyDescent="0.3">
      <c r="A1103" s="1">
        <v>45248</v>
      </c>
      <c r="B1103" t="s">
        <v>1124</v>
      </c>
      <c r="C1103" t="s">
        <v>2195</v>
      </c>
      <c r="D1103" t="s">
        <v>2196</v>
      </c>
      <c r="E1103" t="s">
        <v>2197</v>
      </c>
      <c r="H1103" t="s">
        <v>2205</v>
      </c>
      <c r="I1103" t="s">
        <v>2206</v>
      </c>
      <c r="J1103" t="s">
        <v>2217</v>
      </c>
      <c r="K1103" t="s">
        <v>2239</v>
      </c>
      <c r="L1103" t="s">
        <v>2266</v>
      </c>
      <c r="M1103">
        <v>0</v>
      </c>
      <c r="N1103">
        <v>0</v>
      </c>
      <c r="O1103">
        <v>0</v>
      </c>
      <c r="P1103">
        <v>0</v>
      </c>
      <c r="Q1103">
        <v>0</v>
      </c>
      <c r="R1103">
        <v>0</v>
      </c>
      <c r="S1103">
        <v>0</v>
      </c>
      <c r="T1103">
        <v>0</v>
      </c>
      <c r="U1103">
        <v>0</v>
      </c>
      <c r="V1103">
        <v>0</v>
      </c>
      <c r="W1103">
        <v>1</v>
      </c>
      <c r="X1103">
        <v>0</v>
      </c>
      <c r="Y1103">
        <v>0</v>
      </c>
      <c r="Z1103">
        <v>0</v>
      </c>
      <c r="AA1103" t="s">
        <v>2276</v>
      </c>
      <c r="AB1103">
        <v>0</v>
      </c>
      <c r="AC1103">
        <v>0</v>
      </c>
      <c r="AD1103">
        <v>0</v>
      </c>
      <c r="AE1103" t="s">
        <v>2285</v>
      </c>
      <c r="AF1103" t="s">
        <v>2286</v>
      </c>
      <c r="AG1103" t="s">
        <v>2286</v>
      </c>
      <c r="AH1103" t="s">
        <v>2286</v>
      </c>
      <c r="AI1103" t="s">
        <v>2286</v>
      </c>
      <c r="AJ1103" t="s">
        <v>3391</v>
      </c>
    </row>
    <row r="1104" spans="1:36" x14ac:dyDescent="0.3">
      <c r="A1104" s="1">
        <v>45248</v>
      </c>
      <c r="B1104" t="s">
        <v>1125</v>
      </c>
      <c r="C1104" t="s">
        <v>2195</v>
      </c>
      <c r="D1104" t="s">
        <v>2196</v>
      </c>
      <c r="E1104" t="s">
        <v>2197</v>
      </c>
      <c r="H1104" t="s">
        <v>2205</v>
      </c>
      <c r="I1104" t="s">
        <v>2206</v>
      </c>
      <c r="J1104" t="s">
        <v>2217</v>
      </c>
      <c r="K1104" t="s">
        <v>2240</v>
      </c>
      <c r="L1104" t="s">
        <v>2264</v>
      </c>
      <c r="M1104">
        <v>0</v>
      </c>
      <c r="N1104">
        <v>0</v>
      </c>
      <c r="O1104">
        <v>1</v>
      </c>
      <c r="P1104">
        <v>0</v>
      </c>
      <c r="Q1104">
        <v>0</v>
      </c>
      <c r="R1104">
        <v>0</v>
      </c>
      <c r="S1104">
        <v>0</v>
      </c>
      <c r="T1104">
        <v>0</v>
      </c>
      <c r="U1104">
        <v>0</v>
      </c>
      <c r="V1104">
        <v>0</v>
      </c>
      <c r="W1104">
        <v>0</v>
      </c>
      <c r="X1104">
        <v>0</v>
      </c>
      <c r="Y1104">
        <v>0</v>
      </c>
      <c r="Z1104">
        <v>0</v>
      </c>
      <c r="AA1104" t="s">
        <v>2276</v>
      </c>
      <c r="AB1104">
        <v>0</v>
      </c>
      <c r="AC1104">
        <v>0</v>
      </c>
      <c r="AD1104">
        <v>0</v>
      </c>
      <c r="AE1104" t="s">
        <v>2285</v>
      </c>
      <c r="AF1104" t="s">
        <v>2286</v>
      </c>
      <c r="AG1104" t="s">
        <v>2286</v>
      </c>
      <c r="AH1104" t="s">
        <v>2286</v>
      </c>
      <c r="AI1104" t="s">
        <v>2286</v>
      </c>
      <c r="AJ1104" t="s">
        <v>3392</v>
      </c>
    </row>
    <row r="1105" spans="1:36" x14ac:dyDescent="0.3">
      <c r="A1105" s="1">
        <v>45248</v>
      </c>
      <c r="B1105" t="s">
        <v>1126</v>
      </c>
      <c r="C1105" t="s">
        <v>2195</v>
      </c>
      <c r="D1105" t="s">
        <v>2196</v>
      </c>
      <c r="E1105" t="s">
        <v>2197</v>
      </c>
      <c r="H1105" t="s">
        <v>2205</v>
      </c>
      <c r="I1105" t="s">
        <v>2206</v>
      </c>
      <c r="J1105" t="s">
        <v>2217</v>
      </c>
      <c r="K1105" t="s">
        <v>2240</v>
      </c>
      <c r="L1105" t="s">
        <v>2269</v>
      </c>
      <c r="M1105">
        <v>0</v>
      </c>
      <c r="N1105">
        <v>0</v>
      </c>
      <c r="O1105">
        <v>0</v>
      </c>
      <c r="P1105">
        <v>0</v>
      </c>
      <c r="Q1105">
        <v>0</v>
      </c>
      <c r="R1105">
        <v>0</v>
      </c>
      <c r="S1105">
        <v>0</v>
      </c>
      <c r="T1105">
        <v>0</v>
      </c>
      <c r="U1105">
        <v>0</v>
      </c>
      <c r="V1105">
        <v>0</v>
      </c>
      <c r="W1105">
        <v>0</v>
      </c>
      <c r="X1105">
        <v>0</v>
      </c>
      <c r="Y1105">
        <v>0</v>
      </c>
      <c r="Z1105">
        <v>1</v>
      </c>
      <c r="AA1105" t="s">
        <v>2279</v>
      </c>
      <c r="AB1105">
        <v>0</v>
      </c>
      <c r="AC1105">
        <v>0</v>
      </c>
      <c r="AD1105">
        <v>0</v>
      </c>
      <c r="AE1105" t="s">
        <v>2285</v>
      </c>
      <c r="AF1105" t="s">
        <v>2286</v>
      </c>
      <c r="AG1105" t="s">
        <v>2286</v>
      </c>
      <c r="AH1105" t="s">
        <v>2286</v>
      </c>
      <c r="AI1105" t="s">
        <v>2286</v>
      </c>
      <c r="AJ1105" t="s">
        <v>3393</v>
      </c>
    </row>
    <row r="1106" spans="1:36" x14ac:dyDescent="0.3">
      <c r="A1106" s="1">
        <v>45248</v>
      </c>
      <c r="B1106" t="s">
        <v>1127</v>
      </c>
      <c r="C1106" t="s">
        <v>2195</v>
      </c>
      <c r="D1106" t="s">
        <v>2196</v>
      </c>
      <c r="E1106" t="s">
        <v>2197</v>
      </c>
      <c r="H1106" t="s">
        <v>2205</v>
      </c>
      <c r="I1106" t="s">
        <v>2206</v>
      </c>
      <c r="J1106" t="s">
        <v>2217</v>
      </c>
      <c r="K1106" t="s">
        <v>2239</v>
      </c>
      <c r="L1106" t="s">
        <v>2265</v>
      </c>
      <c r="M1106">
        <v>0</v>
      </c>
      <c r="N1106">
        <v>1</v>
      </c>
      <c r="O1106">
        <v>0</v>
      </c>
      <c r="P1106">
        <v>0</v>
      </c>
      <c r="Q1106">
        <v>0</v>
      </c>
      <c r="R1106">
        <v>0</v>
      </c>
      <c r="S1106">
        <v>0</v>
      </c>
      <c r="T1106">
        <v>0</v>
      </c>
      <c r="U1106">
        <v>0</v>
      </c>
      <c r="V1106">
        <v>0</v>
      </c>
      <c r="W1106">
        <v>0</v>
      </c>
      <c r="X1106">
        <v>0</v>
      </c>
      <c r="Y1106">
        <v>0</v>
      </c>
      <c r="Z1106">
        <v>0</v>
      </c>
      <c r="AA1106" t="s">
        <v>2276</v>
      </c>
      <c r="AB1106">
        <v>0</v>
      </c>
      <c r="AC1106">
        <v>0</v>
      </c>
      <c r="AD1106">
        <v>0</v>
      </c>
      <c r="AE1106" t="s">
        <v>2285</v>
      </c>
      <c r="AF1106" t="s">
        <v>2286</v>
      </c>
      <c r="AG1106" t="s">
        <v>2286</v>
      </c>
      <c r="AH1106" t="s">
        <v>2286</v>
      </c>
      <c r="AI1106" t="s">
        <v>2286</v>
      </c>
      <c r="AJ1106" t="s">
        <v>3394</v>
      </c>
    </row>
    <row r="1107" spans="1:36" x14ac:dyDescent="0.3">
      <c r="A1107" s="1">
        <v>45248</v>
      </c>
      <c r="B1107" t="s">
        <v>1128</v>
      </c>
      <c r="C1107" t="s">
        <v>2195</v>
      </c>
      <c r="D1107" t="s">
        <v>2196</v>
      </c>
      <c r="E1107" t="s">
        <v>2197</v>
      </c>
      <c r="H1107" t="s">
        <v>2205</v>
      </c>
      <c r="I1107" t="s">
        <v>2206</v>
      </c>
      <c r="J1107" t="s">
        <v>2217</v>
      </c>
      <c r="K1107" t="s">
        <v>2238</v>
      </c>
      <c r="L1107" t="s">
        <v>2263</v>
      </c>
      <c r="M1107">
        <v>0</v>
      </c>
      <c r="N1107">
        <v>0</v>
      </c>
      <c r="O1107">
        <v>0</v>
      </c>
      <c r="P1107">
        <v>0</v>
      </c>
      <c r="Q1107">
        <v>0</v>
      </c>
      <c r="R1107">
        <v>0</v>
      </c>
      <c r="S1107">
        <v>0</v>
      </c>
      <c r="T1107">
        <v>0</v>
      </c>
      <c r="U1107">
        <v>0</v>
      </c>
      <c r="V1107">
        <v>0</v>
      </c>
      <c r="W1107">
        <v>0</v>
      </c>
      <c r="X1107">
        <v>0</v>
      </c>
      <c r="Y1107">
        <v>0</v>
      </c>
      <c r="Z1107">
        <v>0</v>
      </c>
      <c r="AA1107" t="s">
        <v>2276</v>
      </c>
      <c r="AB1107">
        <v>0</v>
      </c>
      <c r="AC1107">
        <v>0</v>
      </c>
      <c r="AD1107">
        <v>0</v>
      </c>
      <c r="AE1107" t="s">
        <v>2285</v>
      </c>
      <c r="AF1107" t="s">
        <v>2286</v>
      </c>
      <c r="AG1107" t="s">
        <v>2286</v>
      </c>
      <c r="AH1107" t="s">
        <v>2286</v>
      </c>
      <c r="AI1107" t="s">
        <v>2286</v>
      </c>
      <c r="AJ1107" t="s">
        <v>3395</v>
      </c>
    </row>
    <row r="1108" spans="1:36" x14ac:dyDescent="0.3">
      <c r="A1108" s="1">
        <v>45248</v>
      </c>
      <c r="B1108" t="s">
        <v>1129</v>
      </c>
      <c r="C1108" t="s">
        <v>2195</v>
      </c>
      <c r="D1108" t="s">
        <v>2196</v>
      </c>
      <c r="E1108" t="s">
        <v>2197</v>
      </c>
      <c r="H1108" t="s">
        <v>2205</v>
      </c>
      <c r="I1108" t="s">
        <v>2206</v>
      </c>
      <c r="J1108" t="s">
        <v>2217</v>
      </c>
      <c r="K1108" t="s">
        <v>2240</v>
      </c>
      <c r="L1108" t="s">
        <v>2269</v>
      </c>
      <c r="M1108">
        <v>0</v>
      </c>
      <c r="N1108">
        <v>0</v>
      </c>
      <c r="O1108">
        <v>0</v>
      </c>
      <c r="P1108">
        <v>0</v>
      </c>
      <c r="Q1108">
        <v>0</v>
      </c>
      <c r="R1108">
        <v>0</v>
      </c>
      <c r="S1108">
        <v>0</v>
      </c>
      <c r="T1108">
        <v>0</v>
      </c>
      <c r="U1108">
        <v>0</v>
      </c>
      <c r="V1108">
        <v>0</v>
      </c>
      <c r="W1108">
        <v>0</v>
      </c>
      <c r="X1108">
        <v>0</v>
      </c>
      <c r="Y1108">
        <v>0</v>
      </c>
      <c r="Z1108">
        <v>1</v>
      </c>
      <c r="AA1108" t="s">
        <v>2279</v>
      </c>
      <c r="AB1108">
        <v>0</v>
      </c>
      <c r="AC1108">
        <v>0</v>
      </c>
      <c r="AD1108">
        <v>0</v>
      </c>
      <c r="AE1108" t="s">
        <v>2285</v>
      </c>
      <c r="AF1108" t="s">
        <v>2286</v>
      </c>
      <c r="AG1108" t="s">
        <v>2286</v>
      </c>
      <c r="AH1108" t="s">
        <v>2286</v>
      </c>
      <c r="AI1108" t="s">
        <v>2286</v>
      </c>
      <c r="AJ1108" t="s">
        <v>3396</v>
      </c>
    </row>
    <row r="1109" spans="1:36" x14ac:dyDescent="0.3">
      <c r="A1109" s="1">
        <v>45247</v>
      </c>
      <c r="B1109" t="s">
        <v>1130</v>
      </c>
      <c r="C1109" t="s">
        <v>2195</v>
      </c>
      <c r="D1109" t="s">
        <v>2196</v>
      </c>
      <c r="E1109" t="s">
        <v>2197</v>
      </c>
      <c r="H1109" t="s">
        <v>2205</v>
      </c>
      <c r="I1109" t="s">
        <v>2206</v>
      </c>
      <c r="J1109" t="s">
        <v>2217</v>
      </c>
      <c r="K1109" t="s">
        <v>2240</v>
      </c>
      <c r="L1109" t="s">
        <v>2269</v>
      </c>
      <c r="M1109">
        <v>0</v>
      </c>
      <c r="N1109">
        <v>0</v>
      </c>
      <c r="O1109">
        <v>0</v>
      </c>
      <c r="P1109">
        <v>0</v>
      </c>
      <c r="Q1109">
        <v>1</v>
      </c>
      <c r="R1109">
        <v>0</v>
      </c>
      <c r="S1109">
        <v>0</v>
      </c>
      <c r="T1109">
        <v>0</v>
      </c>
      <c r="U1109">
        <v>0</v>
      </c>
      <c r="V1109">
        <v>0</v>
      </c>
      <c r="W1109">
        <v>0</v>
      </c>
      <c r="X1109">
        <v>0</v>
      </c>
      <c r="Y1109">
        <v>0</v>
      </c>
      <c r="Z1109">
        <v>0</v>
      </c>
      <c r="AA1109" t="s">
        <v>2276</v>
      </c>
      <c r="AB1109">
        <v>0</v>
      </c>
      <c r="AC1109">
        <v>0</v>
      </c>
      <c r="AD1109">
        <v>0</v>
      </c>
      <c r="AE1109" t="s">
        <v>2285</v>
      </c>
      <c r="AF1109" t="s">
        <v>2286</v>
      </c>
      <c r="AG1109" t="s">
        <v>2286</v>
      </c>
      <c r="AH1109" t="s">
        <v>2286</v>
      </c>
      <c r="AI1109" t="s">
        <v>2286</v>
      </c>
      <c r="AJ1109" t="s">
        <v>3397</v>
      </c>
    </row>
    <row r="1110" spans="1:36" x14ac:dyDescent="0.3">
      <c r="A1110" s="1">
        <v>45247</v>
      </c>
      <c r="B1110" t="s">
        <v>1131</v>
      </c>
      <c r="C1110" t="s">
        <v>2195</v>
      </c>
      <c r="D1110" t="s">
        <v>2196</v>
      </c>
      <c r="E1110" t="s">
        <v>2197</v>
      </c>
      <c r="H1110" t="s">
        <v>2205</v>
      </c>
      <c r="I1110" t="s">
        <v>2206</v>
      </c>
      <c r="J1110" t="s">
        <v>2217</v>
      </c>
      <c r="K1110" t="s">
        <v>2240</v>
      </c>
      <c r="L1110" t="s">
        <v>2264</v>
      </c>
      <c r="M1110">
        <v>0</v>
      </c>
      <c r="N1110">
        <v>0</v>
      </c>
      <c r="O1110">
        <v>0</v>
      </c>
      <c r="P1110">
        <v>1</v>
      </c>
      <c r="Q1110">
        <v>0</v>
      </c>
      <c r="R1110">
        <v>0</v>
      </c>
      <c r="S1110">
        <v>0</v>
      </c>
      <c r="T1110">
        <v>0</v>
      </c>
      <c r="U1110">
        <v>0</v>
      </c>
      <c r="V1110">
        <v>0</v>
      </c>
      <c r="W1110">
        <v>0</v>
      </c>
      <c r="X1110">
        <v>0</v>
      </c>
      <c r="Y1110">
        <v>0</v>
      </c>
      <c r="Z1110">
        <v>0</v>
      </c>
      <c r="AA1110" t="s">
        <v>2276</v>
      </c>
      <c r="AB1110">
        <v>0</v>
      </c>
      <c r="AC1110">
        <v>0</v>
      </c>
      <c r="AD1110">
        <v>0</v>
      </c>
      <c r="AE1110" t="s">
        <v>2285</v>
      </c>
      <c r="AF1110" t="s">
        <v>2286</v>
      </c>
      <c r="AG1110" t="s">
        <v>2286</v>
      </c>
      <c r="AH1110" t="s">
        <v>2286</v>
      </c>
      <c r="AI1110" t="s">
        <v>2286</v>
      </c>
      <c r="AJ1110" t="s">
        <v>3398</v>
      </c>
    </row>
    <row r="1111" spans="1:36" x14ac:dyDescent="0.3">
      <c r="A1111" s="1">
        <v>45247</v>
      </c>
      <c r="B1111" t="s">
        <v>1132</v>
      </c>
      <c r="C1111" t="s">
        <v>2195</v>
      </c>
      <c r="D1111" t="s">
        <v>2196</v>
      </c>
      <c r="E1111" t="s">
        <v>2197</v>
      </c>
      <c r="H1111" t="s">
        <v>2205</v>
      </c>
      <c r="I1111" t="s">
        <v>2206</v>
      </c>
      <c r="J1111" t="s">
        <v>2217</v>
      </c>
      <c r="K1111" t="s">
        <v>2242</v>
      </c>
      <c r="L1111" t="s">
        <v>2269</v>
      </c>
      <c r="M1111">
        <v>0</v>
      </c>
      <c r="N1111">
        <v>0</v>
      </c>
      <c r="O1111">
        <v>0</v>
      </c>
      <c r="P1111">
        <v>0</v>
      </c>
      <c r="Q1111">
        <v>1</v>
      </c>
      <c r="R1111">
        <v>0</v>
      </c>
      <c r="S1111">
        <v>0</v>
      </c>
      <c r="T1111">
        <v>0</v>
      </c>
      <c r="U1111">
        <v>0</v>
      </c>
      <c r="V1111">
        <v>0</v>
      </c>
      <c r="W1111">
        <v>0</v>
      </c>
      <c r="X1111">
        <v>0</v>
      </c>
      <c r="Y1111">
        <v>0</v>
      </c>
      <c r="Z1111">
        <v>0</v>
      </c>
      <c r="AA1111" t="s">
        <v>2276</v>
      </c>
      <c r="AB1111">
        <v>0</v>
      </c>
      <c r="AC1111">
        <v>0</v>
      </c>
      <c r="AD1111">
        <v>0</v>
      </c>
      <c r="AE1111" t="s">
        <v>2285</v>
      </c>
      <c r="AF1111" t="s">
        <v>2286</v>
      </c>
      <c r="AG1111" t="s">
        <v>2286</v>
      </c>
      <c r="AH1111" t="s">
        <v>2286</v>
      </c>
      <c r="AI1111" t="s">
        <v>2286</v>
      </c>
      <c r="AJ1111" t="s">
        <v>3399</v>
      </c>
    </row>
    <row r="1112" spans="1:36" x14ac:dyDescent="0.3">
      <c r="A1112" s="1">
        <v>45247</v>
      </c>
      <c r="B1112" t="s">
        <v>1133</v>
      </c>
      <c r="C1112" t="s">
        <v>2195</v>
      </c>
      <c r="D1112" t="s">
        <v>2196</v>
      </c>
      <c r="E1112" t="s">
        <v>2198</v>
      </c>
      <c r="H1112" t="s">
        <v>2205</v>
      </c>
      <c r="I1112" t="s">
        <v>2206</v>
      </c>
      <c r="J1112" t="s">
        <v>2217</v>
      </c>
      <c r="K1112" t="s">
        <v>2240</v>
      </c>
      <c r="L1112" t="s">
        <v>2265</v>
      </c>
      <c r="M1112">
        <v>0</v>
      </c>
      <c r="N1112">
        <v>0</v>
      </c>
      <c r="O1112">
        <v>0</v>
      </c>
      <c r="P1112">
        <v>0</v>
      </c>
      <c r="Q1112">
        <v>0</v>
      </c>
      <c r="R1112">
        <v>0</v>
      </c>
      <c r="S1112">
        <v>0</v>
      </c>
      <c r="T1112">
        <v>0</v>
      </c>
      <c r="U1112">
        <v>0</v>
      </c>
      <c r="V1112">
        <v>1</v>
      </c>
      <c r="W1112">
        <v>0</v>
      </c>
      <c r="X1112">
        <v>0</v>
      </c>
      <c r="Y1112">
        <v>0</v>
      </c>
      <c r="Z1112">
        <v>0</v>
      </c>
      <c r="AA1112" t="s">
        <v>2276</v>
      </c>
      <c r="AB1112">
        <v>0</v>
      </c>
      <c r="AC1112">
        <v>0</v>
      </c>
      <c r="AD1112">
        <v>0</v>
      </c>
      <c r="AE1112" t="s">
        <v>2285</v>
      </c>
      <c r="AF1112" t="s">
        <v>2286</v>
      </c>
      <c r="AG1112" t="s">
        <v>2286</v>
      </c>
      <c r="AH1112" t="s">
        <v>2286</v>
      </c>
      <c r="AI1112" t="s">
        <v>2286</v>
      </c>
      <c r="AJ1112" t="s">
        <v>3400</v>
      </c>
    </row>
    <row r="1113" spans="1:36" x14ac:dyDescent="0.3">
      <c r="A1113" s="1">
        <v>45247</v>
      </c>
      <c r="B1113" t="s">
        <v>1134</v>
      </c>
      <c r="C1113" t="s">
        <v>2195</v>
      </c>
      <c r="D1113" t="s">
        <v>2196</v>
      </c>
      <c r="E1113" t="s">
        <v>2197</v>
      </c>
      <c r="H1113" t="s">
        <v>2205</v>
      </c>
      <c r="I1113" t="s">
        <v>2206</v>
      </c>
      <c r="J1113" t="s">
        <v>2217</v>
      </c>
      <c r="K1113" t="s">
        <v>2239</v>
      </c>
      <c r="L1113" t="s">
        <v>2264</v>
      </c>
      <c r="M1113">
        <v>0</v>
      </c>
      <c r="N1113">
        <v>1</v>
      </c>
      <c r="O1113">
        <v>0</v>
      </c>
      <c r="P1113">
        <v>0</v>
      </c>
      <c r="Q1113">
        <v>0</v>
      </c>
      <c r="R1113">
        <v>0</v>
      </c>
      <c r="S1113">
        <v>0</v>
      </c>
      <c r="T1113">
        <v>0</v>
      </c>
      <c r="U1113">
        <v>0</v>
      </c>
      <c r="V1113">
        <v>0</v>
      </c>
      <c r="W1113">
        <v>1</v>
      </c>
      <c r="X1113">
        <v>0</v>
      </c>
      <c r="Y1113">
        <v>0</v>
      </c>
      <c r="Z1113">
        <v>0</v>
      </c>
      <c r="AA1113" t="s">
        <v>2276</v>
      </c>
      <c r="AB1113">
        <v>0</v>
      </c>
      <c r="AC1113">
        <v>0</v>
      </c>
      <c r="AD1113">
        <v>0</v>
      </c>
      <c r="AE1113" t="s">
        <v>2285</v>
      </c>
      <c r="AF1113" t="s">
        <v>2286</v>
      </c>
      <c r="AG1113" t="s">
        <v>2286</v>
      </c>
      <c r="AH1113" t="s">
        <v>2286</v>
      </c>
      <c r="AI1113" t="s">
        <v>2286</v>
      </c>
      <c r="AJ1113" t="s">
        <v>3401</v>
      </c>
    </row>
    <row r="1114" spans="1:36" x14ac:dyDescent="0.3">
      <c r="A1114" s="1">
        <v>45247</v>
      </c>
      <c r="B1114" t="s">
        <v>1135</v>
      </c>
      <c r="C1114" t="s">
        <v>2195</v>
      </c>
      <c r="D1114" t="s">
        <v>2196</v>
      </c>
      <c r="E1114" t="s">
        <v>2198</v>
      </c>
      <c r="H1114" t="s">
        <v>2205</v>
      </c>
      <c r="I1114" t="s">
        <v>2206</v>
      </c>
      <c r="J1114" t="s">
        <v>2217</v>
      </c>
      <c r="K1114" t="s">
        <v>2240</v>
      </c>
      <c r="L1114" t="s">
        <v>2264</v>
      </c>
      <c r="M1114">
        <v>0</v>
      </c>
      <c r="N1114">
        <v>0</v>
      </c>
      <c r="O1114">
        <v>0</v>
      </c>
      <c r="P1114">
        <v>0</v>
      </c>
      <c r="Q1114">
        <v>0</v>
      </c>
      <c r="R1114">
        <v>0</v>
      </c>
      <c r="S1114">
        <v>0</v>
      </c>
      <c r="T1114">
        <v>0</v>
      </c>
      <c r="U1114">
        <v>0</v>
      </c>
      <c r="V1114">
        <v>1</v>
      </c>
      <c r="W1114">
        <v>0</v>
      </c>
      <c r="X1114">
        <v>0</v>
      </c>
      <c r="Y1114">
        <v>0</v>
      </c>
      <c r="Z1114">
        <v>0</v>
      </c>
      <c r="AA1114" t="s">
        <v>2276</v>
      </c>
      <c r="AB1114">
        <v>0</v>
      </c>
      <c r="AC1114">
        <v>0</v>
      </c>
      <c r="AD1114">
        <v>0</v>
      </c>
      <c r="AE1114" t="s">
        <v>2285</v>
      </c>
      <c r="AF1114" t="s">
        <v>2286</v>
      </c>
      <c r="AG1114" t="s">
        <v>2286</v>
      </c>
      <c r="AH1114" t="s">
        <v>2286</v>
      </c>
      <c r="AI1114" t="s">
        <v>2286</v>
      </c>
      <c r="AJ1114" t="s">
        <v>3402</v>
      </c>
    </row>
    <row r="1115" spans="1:36" x14ac:dyDescent="0.3">
      <c r="A1115" s="1">
        <v>45247</v>
      </c>
      <c r="B1115" t="s">
        <v>1136</v>
      </c>
      <c r="C1115" t="s">
        <v>2195</v>
      </c>
      <c r="D1115" t="s">
        <v>2196</v>
      </c>
      <c r="E1115" t="s">
        <v>2198</v>
      </c>
      <c r="H1115" t="s">
        <v>2205</v>
      </c>
      <c r="I1115" t="s">
        <v>2206</v>
      </c>
      <c r="J1115" t="s">
        <v>2217</v>
      </c>
      <c r="K1115" t="s">
        <v>2240</v>
      </c>
      <c r="L1115" t="s">
        <v>2264</v>
      </c>
      <c r="M1115">
        <v>0</v>
      </c>
      <c r="N1115">
        <v>0</v>
      </c>
      <c r="O1115">
        <v>0</v>
      </c>
      <c r="P1115">
        <v>0</v>
      </c>
      <c r="Q1115">
        <v>0</v>
      </c>
      <c r="R1115">
        <v>0</v>
      </c>
      <c r="S1115">
        <v>0</v>
      </c>
      <c r="T1115">
        <v>0</v>
      </c>
      <c r="U1115">
        <v>0</v>
      </c>
      <c r="V1115">
        <v>1</v>
      </c>
      <c r="W1115">
        <v>0</v>
      </c>
      <c r="X1115">
        <v>0</v>
      </c>
      <c r="Y1115">
        <v>0</v>
      </c>
      <c r="Z1115">
        <v>0</v>
      </c>
      <c r="AA1115" t="s">
        <v>2276</v>
      </c>
      <c r="AB1115">
        <v>0</v>
      </c>
      <c r="AC1115">
        <v>0</v>
      </c>
      <c r="AD1115">
        <v>0</v>
      </c>
      <c r="AE1115" t="s">
        <v>2285</v>
      </c>
      <c r="AF1115" t="s">
        <v>2286</v>
      </c>
      <c r="AG1115" t="s">
        <v>2286</v>
      </c>
      <c r="AH1115" t="s">
        <v>2286</v>
      </c>
      <c r="AI1115" t="s">
        <v>2286</v>
      </c>
      <c r="AJ1115" t="s">
        <v>3403</v>
      </c>
    </row>
    <row r="1116" spans="1:36" x14ac:dyDescent="0.3">
      <c r="A1116" s="1">
        <v>45247</v>
      </c>
      <c r="B1116" t="s">
        <v>1137</v>
      </c>
      <c r="C1116" t="s">
        <v>2195</v>
      </c>
      <c r="D1116" t="s">
        <v>2196</v>
      </c>
      <c r="E1116" t="s">
        <v>2198</v>
      </c>
      <c r="H1116" t="s">
        <v>2205</v>
      </c>
      <c r="I1116" t="s">
        <v>2206</v>
      </c>
      <c r="J1116" t="s">
        <v>2217</v>
      </c>
      <c r="K1116" t="s">
        <v>2240</v>
      </c>
      <c r="L1116" t="s">
        <v>2269</v>
      </c>
      <c r="M1116">
        <v>0</v>
      </c>
      <c r="N1116">
        <v>0</v>
      </c>
      <c r="O1116">
        <v>0</v>
      </c>
      <c r="P1116">
        <v>0</v>
      </c>
      <c r="Q1116">
        <v>0</v>
      </c>
      <c r="R1116">
        <v>0</v>
      </c>
      <c r="S1116">
        <v>0</v>
      </c>
      <c r="T1116">
        <v>0</v>
      </c>
      <c r="U1116">
        <v>0</v>
      </c>
      <c r="V1116">
        <v>1</v>
      </c>
      <c r="W1116">
        <v>0</v>
      </c>
      <c r="X1116">
        <v>0</v>
      </c>
      <c r="Y1116">
        <v>0</v>
      </c>
      <c r="Z1116">
        <v>0</v>
      </c>
      <c r="AA1116" t="s">
        <v>2276</v>
      </c>
      <c r="AB1116">
        <v>0</v>
      </c>
      <c r="AC1116">
        <v>0</v>
      </c>
      <c r="AD1116">
        <v>0</v>
      </c>
      <c r="AE1116" t="s">
        <v>2285</v>
      </c>
      <c r="AF1116" t="s">
        <v>2286</v>
      </c>
      <c r="AG1116" t="s">
        <v>2286</v>
      </c>
      <c r="AH1116" t="s">
        <v>2286</v>
      </c>
      <c r="AI1116" t="s">
        <v>2286</v>
      </c>
      <c r="AJ1116" t="s">
        <v>3404</v>
      </c>
    </row>
    <row r="1117" spans="1:36" x14ac:dyDescent="0.3">
      <c r="A1117" s="1">
        <v>45247</v>
      </c>
      <c r="B1117" t="s">
        <v>1138</v>
      </c>
      <c r="C1117" t="s">
        <v>2195</v>
      </c>
      <c r="D1117" t="s">
        <v>2196</v>
      </c>
      <c r="E1117" t="s">
        <v>2198</v>
      </c>
      <c r="H1117" t="s">
        <v>2205</v>
      </c>
      <c r="I1117" t="s">
        <v>2206</v>
      </c>
      <c r="J1117" t="s">
        <v>2217</v>
      </c>
      <c r="K1117" t="s">
        <v>2240</v>
      </c>
      <c r="L1117" t="s">
        <v>2265</v>
      </c>
      <c r="M1117">
        <v>0</v>
      </c>
      <c r="N1117">
        <v>0</v>
      </c>
      <c r="O1117">
        <v>1</v>
      </c>
      <c r="P1117">
        <v>0</v>
      </c>
      <c r="Q1117">
        <v>0</v>
      </c>
      <c r="R1117">
        <v>0</v>
      </c>
      <c r="S1117">
        <v>0</v>
      </c>
      <c r="T1117">
        <v>0</v>
      </c>
      <c r="U1117">
        <v>0</v>
      </c>
      <c r="V1117">
        <v>0</v>
      </c>
      <c r="W1117">
        <v>0</v>
      </c>
      <c r="X1117">
        <v>0</v>
      </c>
      <c r="Y1117">
        <v>0</v>
      </c>
      <c r="Z1117">
        <v>2</v>
      </c>
      <c r="AA1117" t="s">
        <v>2278</v>
      </c>
      <c r="AB1117">
        <v>2</v>
      </c>
      <c r="AC1117">
        <v>0</v>
      </c>
      <c r="AD1117">
        <v>0</v>
      </c>
      <c r="AE1117" t="s">
        <v>2285</v>
      </c>
      <c r="AF1117" t="s">
        <v>2286</v>
      </c>
      <c r="AG1117" t="s">
        <v>2286</v>
      </c>
      <c r="AH1117" t="s">
        <v>2286</v>
      </c>
      <c r="AI1117" t="s">
        <v>2286</v>
      </c>
      <c r="AJ1117" t="s">
        <v>3405</v>
      </c>
    </row>
    <row r="1118" spans="1:36" x14ac:dyDescent="0.3">
      <c r="A1118" s="1">
        <v>45247</v>
      </c>
      <c r="B1118" t="s">
        <v>1139</v>
      </c>
      <c r="C1118" t="s">
        <v>2195</v>
      </c>
      <c r="D1118" t="s">
        <v>2196</v>
      </c>
      <c r="E1118" t="s">
        <v>2197</v>
      </c>
      <c r="H1118" t="s">
        <v>2205</v>
      </c>
      <c r="I1118" t="s">
        <v>2206</v>
      </c>
      <c r="J1118" t="s">
        <v>2217</v>
      </c>
      <c r="K1118" t="s">
        <v>2240</v>
      </c>
      <c r="L1118" t="s">
        <v>2200</v>
      </c>
      <c r="M1118">
        <v>0</v>
      </c>
      <c r="N1118">
        <v>0</v>
      </c>
      <c r="O1118">
        <v>0</v>
      </c>
      <c r="P1118">
        <v>0</v>
      </c>
      <c r="Q1118">
        <v>0</v>
      </c>
      <c r="R1118">
        <v>0</v>
      </c>
      <c r="S1118">
        <v>0</v>
      </c>
      <c r="T1118">
        <v>0</v>
      </c>
      <c r="U1118">
        <v>0</v>
      </c>
      <c r="V1118">
        <v>0</v>
      </c>
      <c r="W1118">
        <v>1</v>
      </c>
      <c r="X1118">
        <v>0</v>
      </c>
      <c r="Y1118">
        <v>0</v>
      </c>
      <c r="Z1118">
        <v>0</v>
      </c>
      <c r="AA1118" t="s">
        <v>2276</v>
      </c>
      <c r="AB1118">
        <v>0</v>
      </c>
      <c r="AC1118">
        <v>0</v>
      </c>
      <c r="AD1118">
        <v>0</v>
      </c>
      <c r="AE1118" t="s">
        <v>2285</v>
      </c>
      <c r="AF1118" t="s">
        <v>2286</v>
      </c>
      <c r="AG1118" t="s">
        <v>2286</v>
      </c>
      <c r="AH1118" t="s">
        <v>2286</v>
      </c>
      <c r="AI1118" t="s">
        <v>2286</v>
      </c>
      <c r="AJ1118" t="s">
        <v>3406</v>
      </c>
    </row>
    <row r="1119" spans="1:36" x14ac:dyDescent="0.3">
      <c r="A1119" s="1">
        <v>45247</v>
      </c>
      <c r="B1119" t="s">
        <v>1140</v>
      </c>
      <c r="C1119" t="s">
        <v>2195</v>
      </c>
      <c r="D1119" t="s">
        <v>2196</v>
      </c>
      <c r="E1119" t="s">
        <v>2197</v>
      </c>
      <c r="H1119" t="s">
        <v>2205</v>
      </c>
      <c r="I1119" t="s">
        <v>2206</v>
      </c>
      <c r="J1119" t="s">
        <v>2217</v>
      </c>
      <c r="K1119" t="s">
        <v>2242</v>
      </c>
      <c r="L1119" t="s">
        <v>2266</v>
      </c>
      <c r="M1119">
        <v>0</v>
      </c>
      <c r="N1119">
        <v>0</v>
      </c>
      <c r="O1119">
        <v>0</v>
      </c>
      <c r="P1119">
        <v>0</v>
      </c>
      <c r="Q1119">
        <v>0</v>
      </c>
      <c r="R1119">
        <v>0</v>
      </c>
      <c r="S1119">
        <v>0</v>
      </c>
      <c r="T1119">
        <v>0</v>
      </c>
      <c r="U1119">
        <v>0</v>
      </c>
      <c r="V1119">
        <v>0</v>
      </c>
      <c r="W1119">
        <v>1</v>
      </c>
      <c r="X1119">
        <v>0</v>
      </c>
      <c r="Y1119">
        <v>0</v>
      </c>
      <c r="Z1119">
        <v>0</v>
      </c>
      <c r="AA1119" t="s">
        <v>2276</v>
      </c>
      <c r="AB1119">
        <v>0</v>
      </c>
      <c r="AC1119">
        <v>0</v>
      </c>
      <c r="AD1119">
        <v>0</v>
      </c>
      <c r="AE1119" t="s">
        <v>2285</v>
      </c>
      <c r="AF1119" t="s">
        <v>2286</v>
      </c>
      <c r="AG1119" t="s">
        <v>2286</v>
      </c>
      <c r="AH1119" t="s">
        <v>2286</v>
      </c>
      <c r="AI1119" t="s">
        <v>2286</v>
      </c>
      <c r="AJ1119" t="s">
        <v>3407</v>
      </c>
    </row>
    <row r="1120" spans="1:36" x14ac:dyDescent="0.3">
      <c r="A1120" s="1">
        <v>45246</v>
      </c>
      <c r="B1120" t="s">
        <v>1141</v>
      </c>
      <c r="C1120" t="s">
        <v>2195</v>
      </c>
      <c r="D1120" t="s">
        <v>2196</v>
      </c>
      <c r="E1120" t="s">
        <v>2197</v>
      </c>
      <c r="H1120" t="s">
        <v>2205</v>
      </c>
      <c r="I1120" t="s">
        <v>2206</v>
      </c>
      <c r="J1120" t="s">
        <v>2217</v>
      </c>
      <c r="K1120" t="s">
        <v>2240</v>
      </c>
      <c r="L1120" t="s">
        <v>2265</v>
      </c>
      <c r="M1120">
        <v>0</v>
      </c>
      <c r="N1120">
        <v>0</v>
      </c>
      <c r="O1120">
        <v>0</v>
      </c>
      <c r="P1120">
        <v>0</v>
      </c>
      <c r="Q1120">
        <v>0</v>
      </c>
      <c r="R1120">
        <v>0</v>
      </c>
      <c r="S1120">
        <v>0</v>
      </c>
      <c r="T1120">
        <v>0</v>
      </c>
      <c r="U1120">
        <v>0</v>
      </c>
      <c r="V1120">
        <v>0</v>
      </c>
      <c r="W1120">
        <v>2</v>
      </c>
      <c r="X1120">
        <v>0</v>
      </c>
      <c r="Y1120">
        <v>0</v>
      </c>
      <c r="Z1120">
        <v>0</v>
      </c>
      <c r="AA1120" t="s">
        <v>2276</v>
      </c>
      <c r="AB1120">
        <v>0</v>
      </c>
      <c r="AC1120">
        <v>0</v>
      </c>
      <c r="AD1120">
        <v>0</v>
      </c>
      <c r="AE1120" t="s">
        <v>2285</v>
      </c>
      <c r="AF1120" t="s">
        <v>2286</v>
      </c>
      <c r="AG1120" t="s">
        <v>2286</v>
      </c>
      <c r="AH1120" t="s">
        <v>2286</v>
      </c>
      <c r="AI1120" t="s">
        <v>2286</v>
      </c>
      <c r="AJ1120" t="s">
        <v>3408</v>
      </c>
    </row>
    <row r="1121" spans="1:36" x14ac:dyDescent="0.3">
      <c r="A1121" s="1">
        <v>45246</v>
      </c>
      <c r="B1121" t="s">
        <v>1142</v>
      </c>
      <c r="C1121" t="s">
        <v>2195</v>
      </c>
      <c r="D1121" t="s">
        <v>2196</v>
      </c>
      <c r="E1121" t="s">
        <v>2197</v>
      </c>
      <c r="H1121" t="s">
        <v>2205</v>
      </c>
      <c r="I1121" t="s">
        <v>2206</v>
      </c>
      <c r="J1121" t="s">
        <v>2217</v>
      </c>
      <c r="K1121" t="s">
        <v>2240</v>
      </c>
      <c r="L1121" t="s">
        <v>2200</v>
      </c>
      <c r="M1121">
        <v>0</v>
      </c>
      <c r="N1121">
        <v>0</v>
      </c>
      <c r="O1121">
        <v>0</v>
      </c>
      <c r="P1121">
        <v>0</v>
      </c>
      <c r="Q1121">
        <v>0</v>
      </c>
      <c r="R1121">
        <v>0</v>
      </c>
      <c r="S1121">
        <v>0</v>
      </c>
      <c r="T1121">
        <v>0</v>
      </c>
      <c r="U1121">
        <v>0</v>
      </c>
      <c r="V1121">
        <v>0</v>
      </c>
      <c r="W1121">
        <v>1</v>
      </c>
      <c r="X1121">
        <v>0</v>
      </c>
      <c r="Y1121">
        <v>0</v>
      </c>
      <c r="Z1121">
        <v>0</v>
      </c>
      <c r="AA1121" t="s">
        <v>2276</v>
      </c>
      <c r="AB1121">
        <v>0</v>
      </c>
      <c r="AC1121">
        <v>0</v>
      </c>
      <c r="AD1121">
        <v>0</v>
      </c>
      <c r="AE1121" t="s">
        <v>2285</v>
      </c>
      <c r="AF1121" t="s">
        <v>2286</v>
      </c>
      <c r="AG1121" t="s">
        <v>2286</v>
      </c>
      <c r="AH1121" t="s">
        <v>2286</v>
      </c>
      <c r="AI1121" t="s">
        <v>2286</v>
      </c>
      <c r="AJ1121" t="s">
        <v>3409</v>
      </c>
    </row>
    <row r="1122" spans="1:36" x14ac:dyDescent="0.3">
      <c r="A1122" s="1">
        <v>45246</v>
      </c>
      <c r="B1122" t="s">
        <v>1143</v>
      </c>
      <c r="C1122" t="s">
        <v>2195</v>
      </c>
      <c r="D1122" t="s">
        <v>2196</v>
      </c>
      <c r="E1122" t="s">
        <v>2197</v>
      </c>
      <c r="H1122" t="s">
        <v>2205</v>
      </c>
      <c r="I1122" t="s">
        <v>2206</v>
      </c>
      <c r="J1122" t="s">
        <v>2217</v>
      </c>
      <c r="K1122" t="s">
        <v>2240</v>
      </c>
      <c r="L1122" t="s">
        <v>2200</v>
      </c>
      <c r="M1122">
        <v>0</v>
      </c>
      <c r="N1122">
        <v>0</v>
      </c>
      <c r="O1122">
        <v>0</v>
      </c>
      <c r="P1122">
        <v>0</v>
      </c>
      <c r="Q1122">
        <v>0</v>
      </c>
      <c r="R1122">
        <v>0</v>
      </c>
      <c r="S1122">
        <v>0</v>
      </c>
      <c r="T1122">
        <v>0</v>
      </c>
      <c r="U1122">
        <v>0</v>
      </c>
      <c r="V1122">
        <v>0</v>
      </c>
      <c r="W1122">
        <v>0</v>
      </c>
      <c r="X1122">
        <v>0</v>
      </c>
      <c r="Y1122">
        <v>0</v>
      </c>
      <c r="Z1122">
        <v>1</v>
      </c>
      <c r="AA1122" t="s">
        <v>2277</v>
      </c>
      <c r="AB1122">
        <v>0</v>
      </c>
      <c r="AC1122">
        <v>0</v>
      </c>
      <c r="AD1122">
        <v>0</v>
      </c>
      <c r="AE1122" t="s">
        <v>2285</v>
      </c>
      <c r="AF1122" t="s">
        <v>2286</v>
      </c>
      <c r="AG1122" t="s">
        <v>2286</v>
      </c>
      <c r="AH1122" t="s">
        <v>2286</v>
      </c>
      <c r="AI1122" t="s">
        <v>2286</v>
      </c>
      <c r="AJ1122" t="s">
        <v>3410</v>
      </c>
    </row>
    <row r="1123" spans="1:36" x14ac:dyDescent="0.3">
      <c r="A1123" s="1">
        <v>45246</v>
      </c>
      <c r="B1123" t="s">
        <v>1144</v>
      </c>
      <c r="C1123" t="s">
        <v>2195</v>
      </c>
      <c r="D1123" t="s">
        <v>2196</v>
      </c>
      <c r="E1123" t="s">
        <v>2197</v>
      </c>
      <c r="H1123" t="s">
        <v>2205</v>
      </c>
      <c r="I1123" t="s">
        <v>2206</v>
      </c>
      <c r="J1123" t="s">
        <v>2217</v>
      </c>
      <c r="K1123" t="s">
        <v>2242</v>
      </c>
      <c r="L1123" t="s">
        <v>2273</v>
      </c>
      <c r="M1123">
        <v>0</v>
      </c>
      <c r="N1123">
        <v>0</v>
      </c>
      <c r="O1123">
        <v>0</v>
      </c>
      <c r="P1123">
        <v>0</v>
      </c>
      <c r="Q1123">
        <v>0</v>
      </c>
      <c r="R1123">
        <v>0</v>
      </c>
      <c r="S1123">
        <v>0</v>
      </c>
      <c r="T1123">
        <v>0</v>
      </c>
      <c r="U1123">
        <v>0</v>
      </c>
      <c r="V1123">
        <v>0</v>
      </c>
      <c r="W1123">
        <v>2</v>
      </c>
      <c r="X1123">
        <v>0</v>
      </c>
      <c r="Y1123">
        <v>0</v>
      </c>
      <c r="Z1123">
        <v>0</v>
      </c>
      <c r="AA1123" t="s">
        <v>2276</v>
      </c>
      <c r="AB1123">
        <v>0</v>
      </c>
      <c r="AC1123">
        <v>0</v>
      </c>
      <c r="AD1123">
        <v>0</v>
      </c>
      <c r="AE1123" t="s">
        <v>2285</v>
      </c>
      <c r="AF1123" t="s">
        <v>2286</v>
      </c>
      <c r="AG1123" t="s">
        <v>2286</v>
      </c>
      <c r="AH1123" t="s">
        <v>2286</v>
      </c>
      <c r="AI1123" t="s">
        <v>2286</v>
      </c>
      <c r="AJ1123" t="s">
        <v>3411</v>
      </c>
    </row>
    <row r="1124" spans="1:36" x14ac:dyDescent="0.3">
      <c r="A1124" s="1">
        <v>45246</v>
      </c>
      <c r="B1124" t="s">
        <v>1145</v>
      </c>
      <c r="C1124" t="s">
        <v>2195</v>
      </c>
      <c r="D1124" t="s">
        <v>2196</v>
      </c>
      <c r="E1124" t="s">
        <v>2200</v>
      </c>
      <c r="H1124" t="s">
        <v>2205</v>
      </c>
      <c r="I1124" t="s">
        <v>2206</v>
      </c>
      <c r="J1124" t="s">
        <v>2217</v>
      </c>
      <c r="K1124" t="s">
        <v>2240</v>
      </c>
      <c r="L1124" t="s">
        <v>2200</v>
      </c>
      <c r="M1124">
        <v>0</v>
      </c>
      <c r="N1124">
        <v>0</v>
      </c>
      <c r="O1124">
        <v>0</v>
      </c>
      <c r="P1124">
        <v>0</v>
      </c>
      <c r="Q1124">
        <v>0</v>
      </c>
      <c r="R1124">
        <v>0</v>
      </c>
      <c r="S1124">
        <v>0</v>
      </c>
      <c r="T1124">
        <v>0</v>
      </c>
      <c r="U1124">
        <v>0</v>
      </c>
      <c r="V1124">
        <v>0</v>
      </c>
      <c r="W1124">
        <v>1</v>
      </c>
      <c r="X1124">
        <v>0</v>
      </c>
      <c r="Y1124">
        <v>0</v>
      </c>
      <c r="Z1124">
        <v>0</v>
      </c>
      <c r="AA1124" t="s">
        <v>2276</v>
      </c>
      <c r="AB1124">
        <v>0</v>
      </c>
      <c r="AC1124">
        <v>0</v>
      </c>
      <c r="AD1124">
        <v>0</v>
      </c>
      <c r="AE1124" t="s">
        <v>2285</v>
      </c>
      <c r="AF1124" t="s">
        <v>2286</v>
      </c>
      <c r="AG1124" t="s">
        <v>2286</v>
      </c>
      <c r="AH1124" t="s">
        <v>2286</v>
      </c>
      <c r="AI1124" t="s">
        <v>2286</v>
      </c>
      <c r="AJ1124" t="s">
        <v>3412</v>
      </c>
    </row>
    <row r="1125" spans="1:36" x14ac:dyDescent="0.3">
      <c r="A1125" s="1">
        <v>45246</v>
      </c>
      <c r="B1125" t="s">
        <v>1146</v>
      </c>
      <c r="C1125" t="s">
        <v>2195</v>
      </c>
      <c r="D1125" t="s">
        <v>2196</v>
      </c>
      <c r="E1125" t="s">
        <v>2197</v>
      </c>
      <c r="H1125" t="s">
        <v>2205</v>
      </c>
      <c r="I1125" t="s">
        <v>2206</v>
      </c>
      <c r="J1125" t="s">
        <v>2217</v>
      </c>
      <c r="K1125" t="s">
        <v>2240</v>
      </c>
      <c r="L1125" t="s">
        <v>2200</v>
      </c>
      <c r="M1125">
        <v>0</v>
      </c>
      <c r="N1125">
        <v>0</v>
      </c>
      <c r="O1125">
        <v>0</v>
      </c>
      <c r="P1125">
        <v>0</v>
      </c>
      <c r="Q1125">
        <v>0</v>
      </c>
      <c r="R1125">
        <v>0</v>
      </c>
      <c r="S1125">
        <v>0</v>
      </c>
      <c r="T1125">
        <v>0</v>
      </c>
      <c r="U1125">
        <v>0</v>
      </c>
      <c r="V1125">
        <v>0</v>
      </c>
      <c r="W1125">
        <v>1</v>
      </c>
      <c r="X1125">
        <v>0</v>
      </c>
      <c r="Y1125">
        <v>0</v>
      </c>
      <c r="Z1125">
        <v>0</v>
      </c>
      <c r="AA1125" t="s">
        <v>2276</v>
      </c>
      <c r="AB1125">
        <v>0</v>
      </c>
      <c r="AC1125">
        <v>0</v>
      </c>
      <c r="AD1125">
        <v>0</v>
      </c>
      <c r="AE1125" t="s">
        <v>2285</v>
      </c>
      <c r="AF1125" t="s">
        <v>2286</v>
      </c>
      <c r="AG1125" t="s">
        <v>2286</v>
      </c>
      <c r="AH1125" t="s">
        <v>2286</v>
      </c>
      <c r="AI1125" t="s">
        <v>2286</v>
      </c>
      <c r="AJ1125" t="s">
        <v>3413</v>
      </c>
    </row>
    <row r="1126" spans="1:36" x14ac:dyDescent="0.3">
      <c r="A1126" s="1">
        <v>45246</v>
      </c>
      <c r="B1126" t="s">
        <v>1147</v>
      </c>
      <c r="C1126" t="s">
        <v>2195</v>
      </c>
      <c r="D1126" t="s">
        <v>2196</v>
      </c>
      <c r="E1126" t="s">
        <v>2198</v>
      </c>
      <c r="H1126" t="s">
        <v>2205</v>
      </c>
      <c r="I1126" t="s">
        <v>2206</v>
      </c>
      <c r="J1126" t="s">
        <v>2217</v>
      </c>
      <c r="K1126" t="s">
        <v>2240</v>
      </c>
      <c r="L1126" t="s">
        <v>2265</v>
      </c>
      <c r="M1126">
        <v>0</v>
      </c>
      <c r="N1126">
        <v>0</v>
      </c>
      <c r="O1126">
        <v>0</v>
      </c>
      <c r="P1126">
        <v>0</v>
      </c>
      <c r="Q1126">
        <v>0</v>
      </c>
      <c r="R1126">
        <v>0</v>
      </c>
      <c r="S1126">
        <v>0</v>
      </c>
      <c r="T1126">
        <v>0</v>
      </c>
      <c r="U1126">
        <v>0</v>
      </c>
      <c r="V1126">
        <v>0</v>
      </c>
      <c r="W1126">
        <v>0</v>
      </c>
      <c r="X1126">
        <v>0</v>
      </c>
      <c r="Y1126">
        <v>0</v>
      </c>
      <c r="Z1126">
        <v>0</v>
      </c>
      <c r="AA1126" t="s">
        <v>2276</v>
      </c>
      <c r="AB1126">
        <v>0</v>
      </c>
      <c r="AC1126">
        <v>0</v>
      </c>
      <c r="AD1126">
        <v>0</v>
      </c>
      <c r="AE1126" t="s">
        <v>2285</v>
      </c>
      <c r="AF1126" t="s">
        <v>2286</v>
      </c>
      <c r="AG1126" t="s">
        <v>2286</v>
      </c>
      <c r="AH1126" t="s">
        <v>2286</v>
      </c>
      <c r="AI1126" t="s">
        <v>2286</v>
      </c>
      <c r="AJ1126" t="s">
        <v>3414</v>
      </c>
    </row>
    <row r="1127" spans="1:36" x14ac:dyDescent="0.3">
      <c r="A1127" s="1">
        <v>45246</v>
      </c>
      <c r="B1127" t="s">
        <v>1147</v>
      </c>
      <c r="C1127" t="s">
        <v>2195</v>
      </c>
      <c r="D1127" t="s">
        <v>2196</v>
      </c>
      <c r="E1127" t="s">
        <v>2198</v>
      </c>
      <c r="H1127" t="s">
        <v>2205</v>
      </c>
      <c r="I1127" t="s">
        <v>2206</v>
      </c>
      <c r="J1127" t="s">
        <v>2217</v>
      </c>
      <c r="K1127" t="s">
        <v>2240</v>
      </c>
      <c r="L1127" t="s">
        <v>2265</v>
      </c>
      <c r="M1127">
        <v>0</v>
      </c>
      <c r="N1127">
        <v>0</v>
      </c>
      <c r="O1127">
        <v>0</v>
      </c>
      <c r="P1127">
        <v>0</v>
      </c>
      <c r="Q1127">
        <v>0</v>
      </c>
      <c r="R1127">
        <v>0</v>
      </c>
      <c r="S1127">
        <v>0</v>
      </c>
      <c r="T1127">
        <v>0</v>
      </c>
      <c r="U1127">
        <v>0</v>
      </c>
      <c r="V1127">
        <v>0</v>
      </c>
      <c r="W1127">
        <v>0</v>
      </c>
      <c r="X1127">
        <v>0</v>
      </c>
      <c r="Y1127">
        <v>0</v>
      </c>
      <c r="Z1127">
        <v>0</v>
      </c>
      <c r="AA1127" t="s">
        <v>2276</v>
      </c>
      <c r="AB1127">
        <v>0</v>
      </c>
      <c r="AC1127">
        <v>0</v>
      </c>
      <c r="AD1127">
        <v>0</v>
      </c>
      <c r="AE1127" t="s">
        <v>2285</v>
      </c>
      <c r="AF1127" t="s">
        <v>2286</v>
      </c>
      <c r="AG1127" t="s">
        <v>2286</v>
      </c>
      <c r="AH1127" t="s">
        <v>2286</v>
      </c>
      <c r="AI1127" t="s">
        <v>2286</v>
      </c>
      <c r="AJ1127" t="s">
        <v>3415</v>
      </c>
    </row>
    <row r="1128" spans="1:36" x14ac:dyDescent="0.3">
      <c r="A1128" s="1">
        <v>45246</v>
      </c>
      <c r="B1128" t="s">
        <v>1148</v>
      </c>
      <c r="C1128" t="s">
        <v>2195</v>
      </c>
      <c r="D1128" t="s">
        <v>2196</v>
      </c>
      <c r="E1128" t="s">
        <v>2197</v>
      </c>
      <c r="H1128" t="s">
        <v>2205</v>
      </c>
      <c r="I1128" t="s">
        <v>2206</v>
      </c>
      <c r="J1128" t="s">
        <v>2217</v>
      </c>
      <c r="K1128" t="s">
        <v>2239</v>
      </c>
      <c r="L1128" t="s">
        <v>2266</v>
      </c>
      <c r="M1128">
        <v>0</v>
      </c>
      <c r="N1128">
        <v>0</v>
      </c>
      <c r="O1128">
        <v>0</v>
      </c>
      <c r="P1128">
        <v>0</v>
      </c>
      <c r="Q1128">
        <v>0</v>
      </c>
      <c r="R1128">
        <v>0</v>
      </c>
      <c r="S1128">
        <v>0</v>
      </c>
      <c r="T1128">
        <v>0</v>
      </c>
      <c r="U1128">
        <v>0</v>
      </c>
      <c r="V1128">
        <v>0</v>
      </c>
      <c r="W1128">
        <v>0</v>
      </c>
      <c r="X1128">
        <v>1</v>
      </c>
      <c r="Y1128">
        <v>0</v>
      </c>
      <c r="Z1128">
        <v>0</v>
      </c>
      <c r="AA1128" t="s">
        <v>2276</v>
      </c>
      <c r="AB1128">
        <v>0</v>
      </c>
      <c r="AC1128">
        <v>0</v>
      </c>
      <c r="AD1128">
        <v>0</v>
      </c>
      <c r="AE1128" t="s">
        <v>2285</v>
      </c>
      <c r="AF1128" t="s">
        <v>2286</v>
      </c>
      <c r="AG1128" t="s">
        <v>2286</v>
      </c>
      <c r="AH1128" t="s">
        <v>2286</v>
      </c>
      <c r="AI1128" t="s">
        <v>2286</v>
      </c>
      <c r="AJ1128" t="s">
        <v>3416</v>
      </c>
    </row>
    <row r="1129" spans="1:36" x14ac:dyDescent="0.3">
      <c r="A1129" s="1">
        <v>45246</v>
      </c>
      <c r="B1129" t="s">
        <v>1149</v>
      </c>
      <c r="C1129" t="s">
        <v>2195</v>
      </c>
      <c r="D1129" t="s">
        <v>2196</v>
      </c>
      <c r="E1129" t="s">
        <v>2197</v>
      </c>
      <c r="H1129" t="s">
        <v>2205</v>
      </c>
      <c r="I1129" t="s">
        <v>2206</v>
      </c>
      <c r="J1129" t="s">
        <v>2217</v>
      </c>
      <c r="K1129" t="s">
        <v>2242</v>
      </c>
      <c r="L1129" t="s">
        <v>2264</v>
      </c>
      <c r="M1129">
        <v>0</v>
      </c>
      <c r="N1129">
        <v>0</v>
      </c>
      <c r="O1129">
        <v>0</v>
      </c>
      <c r="P1129">
        <v>0</v>
      </c>
      <c r="Q1129">
        <v>1</v>
      </c>
      <c r="R1129">
        <v>0</v>
      </c>
      <c r="S1129">
        <v>0</v>
      </c>
      <c r="T1129">
        <v>0</v>
      </c>
      <c r="U1129">
        <v>0</v>
      </c>
      <c r="V1129">
        <v>1</v>
      </c>
      <c r="W1129">
        <v>0</v>
      </c>
      <c r="X1129">
        <v>0</v>
      </c>
      <c r="Y1129">
        <v>0</v>
      </c>
      <c r="Z1129">
        <v>0</v>
      </c>
      <c r="AA1129" t="s">
        <v>2276</v>
      </c>
      <c r="AB1129">
        <v>10</v>
      </c>
      <c r="AC1129">
        <v>0</v>
      </c>
      <c r="AD1129">
        <v>0</v>
      </c>
      <c r="AE1129" t="s">
        <v>2285</v>
      </c>
      <c r="AF1129" t="s">
        <v>2286</v>
      </c>
      <c r="AG1129" t="s">
        <v>2286</v>
      </c>
      <c r="AH1129" t="s">
        <v>2286</v>
      </c>
      <c r="AI1129" t="s">
        <v>2286</v>
      </c>
      <c r="AJ1129" t="s">
        <v>3417</v>
      </c>
    </row>
    <row r="1130" spans="1:36" x14ac:dyDescent="0.3">
      <c r="A1130" s="1">
        <v>45246</v>
      </c>
      <c r="B1130" t="s">
        <v>1150</v>
      </c>
      <c r="C1130" t="s">
        <v>2195</v>
      </c>
      <c r="D1130" t="s">
        <v>2196</v>
      </c>
      <c r="E1130" t="s">
        <v>2197</v>
      </c>
      <c r="H1130" t="s">
        <v>2205</v>
      </c>
      <c r="I1130" t="s">
        <v>2206</v>
      </c>
      <c r="J1130" t="s">
        <v>2217</v>
      </c>
      <c r="K1130" t="s">
        <v>2240</v>
      </c>
      <c r="L1130" t="s">
        <v>2264</v>
      </c>
      <c r="M1130">
        <v>0</v>
      </c>
      <c r="N1130">
        <v>1</v>
      </c>
      <c r="O1130">
        <v>1</v>
      </c>
      <c r="P1130">
        <v>0</v>
      </c>
      <c r="Q1130">
        <v>0</v>
      </c>
      <c r="R1130">
        <v>0</v>
      </c>
      <c r="S1130">
        <v>0</v>
      </c>
      <c r="T1130">
        <v>0</v>
      </c>
      <c r="U1130">
        <v>0</v>
      </c>
      <c r="V1130">
        <v>0</v>
      </c>
      <c r="W1130">
        <v>0</v>
      </c>
      <c r="X1130">
        <v>0</v>
      </c>
      <c r="Y1130">
        <v>0</v>
      </c>
      <c r="Z1130">
        <v>0</v>
      </c>
      <c r="AA1130" t="s">
        <v>2276</v>
      </c>
      <c r="AB1130">
        <v>3</v>
      </c>
      <c r="AC1130">
        <v>0</v>
      </c>
      <c r="AD1130">
        <v>0</v>
      </c>
      <c r="AE1130" t="s">
        <v>2285</v>
      </c>
      <c r="AF1130" t="s">
        <v>2286</v>
      </c>
      <c r="AG1130" t="s">
        <v>2286</v>
      </c>
      <c r="AH1130" t="s">
        <v>2286</v>
      </c>
      <c r="AI1130" t="s">
        <v>2286</v>
      </c>
      <c r="AJ1130" t="s">
        <v>3418</v>
      </c>
    </row>
    <row r="1131" spans="1:36" x14ac:dyDescent="0.3">
      <c r="A1131" s="1">
        <v>45246</v>
      </c>
      <c r="B1131" t="s">
        <v>1151</v>
      </c>
      <c r="C1131" t="s">
        <v>2195</v>
      </c>
      <c r="D1131" t="s">
        <v>2196</v>
      </c>
      <c r="E1131" t="s">
        <v>2197</v>
      </c>
      <c r="H1131" t="s">
        <v>2205</v>
      </c>
      <c r="I1131" t="s">
        <v>2206</v>
      </c>
      <c r="J1131" t="s">
        <v>2217</v>
      </c>
      <c r="K1131" t="s">
        <v>2242</v>
      </c>
      <c r="L1131" t="s">
        <v>2264</v>
      </c>
      <c r="M1131">
        <v>0</v>
      </c>
      <c r="N1131">
        <v>1</v>
      </c>
      <c r="O1131">
        <v>0</v>
      </c>
      <c r="P1131">
        <v>0</v>
      </c>
      <c r="Q1131">
        <v>0</v>
      </c>
      <c r="R1131">
        <v>0</v>
      </c>
      <c r="S1131">
        <v>0</v>
      </c>
      <c r="T1131">
        <v>0</v>
      </c>
      <c r="U1131">
        <v>0</v>
      </c>
      <c r="V1131">
        <v>0</v>
      </c>
      <c r="W1131">
        <v>0</v>
      </c>
      <c r="X1131">
        <v>0</v>
      </c>
      <c r="Y1131">
        <v>0</v>
      </c>
      <c r="Z1131">
        <v>0</v>
      </c>
      <c r="AA1131" t="s">
        <v>2276</v>
      </c>
      <c r="AB1131">
        <v>0</v>
      </c>
      <c r="AC1131">
        <v>0</v>
      </c>
      <c r="AD1131">
        <v>0</v>
      </c>
      <c r="AE1131" t="s">
        <v>2285</v>
      </c>
      <c r="AF1131" t="s">
        <v>2286</v>
      </c>
      <c r="AG1131" t="s">
        <v>2286</v>
      </c>
      <c r="AH1131" t="s">
        <v>2286</v>
      </c>
      <c r="AI1131" t="s">
        <v>2286</v>
      </c>
      <c r="AJ1131" t="s">
        <v>3419</v>
      </c>
    </row>
    <row r="1132" spans="1:36" x14ac:dyDescent="0.3">
      <c r="A1132" s="1">
        <v>45246</v>
      </c>
      <c r="B1132" t="s">
        <v>1152</v>
      </c>
      <c r="C1132" t="s">
        <v>2195</v>
      </c>
      <c r="D1132" t="s">
        <v>2196</v>
      </c>
      <c r="E1132" t="s">
        <v>2197</v>
      </c>
      <c r="H1132" t="s">
        <v>2205</v>
      </c>
      <c r="I1132" t="s">
        <v>2206</v>
      </c>
      <c r="J1132" t="s">
        <v>2217</v>
      </c>
      <c r="K1132" t="s">
        <v>2238</v>
      </c>
      <c r="L1132" t="s">
        <v>2263</v>
      </c>
      <c r="M1132">
        <v>0</v>
      </c>
      <c r="N1132">
        <v>0</v>
      </c>
      <c r="O1132">
        <v>0</v>
      </c>
      <c r="P1132">
        <v>0</v>
      </c>
      <c r="Q1132">
        <v>0</v>
      </c>
      <c r="R1132">
        <v>0</v>
      </c>
      <c r="S1132">
        <v>0</v>
      </c>
      <c r="T1132">
        <v>0</v>
      </c>
      <c r="U1132">
        <v>0</v>
      </c>
      <c r="V1132">
        <v>0</v>
      </c>
      <c r="W1132">
        <v>0</v>
      </c>
      <c r="X1132">
        <v>0</v>
      </c>
      <c r="Y1132">
        <v>0</v>
      </c>
      <c r="Z1132">
        <v>0</v>
      </c>
      <c r="AA1132" t="s">
        <v>2276</v>
      </c>
      <c r="AB1132">
        <v>0</v>
      </c>
      <c r="AC1132">
        <v>0</v>
      </c>
      <c r="AD1132">
        <v>0</v>
      </c>
      <c r="AE1132" t="s">
        <v>2285</v>
      </c>
      <c r="AF1132" t="s">
        <v>2286</v>
      </c>
      <c r="AG1132" t="s">
        <v>2286</v>
      </c>
      <c r="AH1132" t="s">
        <v>2286</v>
      </c>
      <c r="AI1132" t="s">
        <v>2286</v>
      </c>
      <c r="AJ1132" t="s">
        <v>3420</v>
      </c>
    </row>
    <row r="1133" spans="1:36" x14ac:dyDescent="0.3">
      <c r="A1133" s="1">
        <v>45245</v>
      </c>
      <c r="B1133" t="s">
        <v>1153</v>
      </c>
      <c r="C1133" t="s">
        <v>2195</v>
      </c>
      <c r="D1133" t="s">
        <v>2196</v>
      </c>
      <c r="E1133" t="s">
        <v>2197</v>
      </c>
      <c r="H1133" t="s">
        <v>2205</v>
      </c>
      <c r="I1133" t="s">
        <v>2206</v>
      </c>
      <c r="J1133" t="s">
        <v>2217</v>
      </c>
      <c r="K1133" t="s">
        <v>2242</v>
      </c>
      <c r="L1133" t="s">
        <v>2264</v>
      </c>
      <c r="M1133">
        <v>0</v>
      </c>
      <c r="N1133">
        <v>1</v>
      </c>
      <c r="O1133">
        <v>1</v>
      </c>
      <c r="P1133">
        <v>0</v>
      </c>
      <c r="Q1133">
        <v>0</v>
      </c>
      <c r="R1133">
        <v>0</v>
      </c>
      <c r="S1133">
        <v>0</v>
      </c>
      <c r="T1133">
        <v>0</v>
      </c>
      <c r="U1133">
        <v>0</v>
      </c>
      <c r="V1133">
        <v>0</v>
      </c>
      <c r="W1133">
        <v>0</v>
      </c>
      <c r="X1133">
        <v>0</v>
      </c>
      <c r="Y1133">
        <v>0</v>
      </c>
      <c r="Z1133">
        <v>0</v>
      </c>
      <c r="AA1133" t="s">
        <v>2276</v>
      </c>
      <c r="AB1133">
        <v>0</v>
      </c>
      <c r="AC1133">
        <v>0</v>
      </c>
      <c r="AD1133">
        <v>0</v>
      </c>
      <c r="AE1133" t="s">
        <v>2285</v>
      </c>
      <c r="AF1133" t="s">
        <v>2286</v>
      </c>
      <c r="AG1133" t="s">
        <v>2286</v>
      </c>
      <c r="AH1133" t="s">
        <v>2286</v>
      </c>
      <c r="AI1133" t="s">
        <v>2286</v>
      </c>
      <c r="AJ1133" t="s">
        <v>3421</v>
      </c>
    </row>
    <row r="1134" spans="1:36" x14ac:dyDescent="0.3">
      <c r="A1134" s="1">
        <v>45245</v>
      </c>
      <c r="B1134" t="s">
        <v>1154</v>
      </c>
      <c r="C1134" t="s">
        <v>2195</v>
      </c>
      <c r="D1134" t="s">
        <v>2196</v>
      </c>
      <c r="E1134" t="s">
        <v>2197</v>
      </c>
      <c r="H1134" t="s">
        <v>2205</v>
      </c>
      <c r="I1134" t="s">
        <v>2206</v>
      </c>
      <c r="J1134" t="s">
        <v>2217</v>
      </c>
      <c r="K1134" t="s">
        <v>2240</v>
      </c>
      <c r="L1134" t="s">
        <v>2264</v>
      </c>
      <c r="M1134">
        <v>0</v>
      </c>
      <c r="N1134">
        <v>0</v>
      </c>
      <c r="O1134">
        <v>0</v>
      </c>
      <c r="P1134">
        <v>0</v>
      </c>
      <c r="Q1134">
        <v>0</v>
      </c>
      <c r="R1134">
        <v>0</v>
      </c>
      <c r="S1134">
        <v>0</v>
      </c>
      <c r="T1134">
        <v>0</v>
      </c>
      <c r="U1134">
        <v>0</v>
      </c>
      <c r="V1134">
        <v>0</v>
      </c>
      <c r="W1134">
        <v>0</v>
      </c>
      <c r="X1134">
        <v>1</v>
      </c>
      <c r="Y1134">
        <v>0</v>
      </c>
      <c r="Z1134">
        <v>1</v>
      </c>
      <c r="AA1134" t="s">
        <v>2278</v>
      </c>
      <c r="AB1134">
        <v>0</v>
      </c>
      <c r="AC1134">
        <v>1</v>
      </c>
      <c r="AD1134">
        <v>1</v>
      </c>
      <c r="AE1134" t="s">
        <v>2285</v>
      </c>
      <c r="AF1134" t="s">
        <v>2286</v>
      </c>
      <c r="AG1134" t="s">
        <v>2286</v>
      </c>
      <c r="AH1134" t="s">
        <v>2286</v>
      </c>
      <c r="AI1134" t="s">
        <v>2286</v>
      </c>
      <c r="AJ1134" t="s">
        <v>3422</v>
      </c>
    </row>
    <row r="1135" spans="1:36" x14ac:dyDescent="0.3">
      <c r="A1135" s="1">
        <v>45245</v>
      </c>
      <c r="B1135" t="s">
        <v>1155</v>
      </c>
      <c r="C1135" t="s">
        <v>2195</v>
      </c>
      <c r="D1135" t="s">
        <v>2196</v>
      </c>
      <c r="E1135" t="s">
        <v>2197</v>
      </c>
      <c r="H1135" t="s">
        <v>2205</v>
      </c>
      <c r="I1135" t="s">
        <v>2206</v>
      </c>
      <c r="J1135" t="s">
        <v>2217</v>
      </c>
      <c r="K1135" t="s">
        <v>2240</v>
      </c>
      <c r="L1135" t="s">
        <v>2264</v>
      </c>
      <c r="M1135">
        <v>0</v>
      </c>
      <c r="N1135">
        <v>0</v>
      </c>
      <c r="O1135">
        <v>1</v>
      </c>
      <c r="P1135">
        <v>0</v>
      </c>
      <c r="Q1135">
        <v>0</v>
      </c>
      <c r="R1135">
        <v>0</v>
      </c>
      <c r="S1135">
        <v>0</v>
      </c>
      <c r="T1135">
        <v>0</v>
      </c>
      <c r="U1135">
        <v>0</v>
      </c>
      <c r="V1135">
        <v>0</v>
      </c>
      <c r="W1135">
        <v>0</v>
      </c>
      <c r="X1135">
        <v>0</v>
      </c>
      <c r="Y1135">
        <v>0</v>
      </c>
      <c r="Z1135">
        <v>2</v>
      </c>
      <c r="AA1135" t="s">
        <v>2278</v>
      </c>
      <c r="AB1135">
        <v>0</v>
      </c>
      <c r="AC1135">
        <v>0</v>
      </c>
      <c r="AD1135">
        <v>0</v>
      </c>
      <c r="AE1135" t="s">
        <v>2285</v>
      </c>
      <c r="AF1135" t="s">
        <v>2286</v>
      </c>
      <c r="AG1135" t="s">
        <v>2286</v>
      </c>
      <c r="AH1135" t="s">
        <v>2286</v>
      </c>
      <c r="AI1135" t="s">
        <v>2286</v>
      </c>
      <c r="AJ1135" t="s">
        <v>3423</v>
      </c>
    </row>
    <row r="1136" spans="1:36" x14ac:dyDescent="0.3">
      <c r="A1136" s="1">
        <v>45245</v>
      </c>
      <c r="B1136" t="s">
        <v>1156</v>
      </c>
      <c r="C1136" t="s">
        <v>2195</v>
      </c>
      <c r="D1136" t="s">
        <v>2196</v>
      </c>
      <c r="E1136" t="s">
        <v>2197</v>
      </c>
      <c r="H1136" t="s">
        <v>2205</v>
      </c>
      <c r="I1136" t="s">
        <v>2206</v>
      </c>
      <c r="J1136" t="s">
        <v>2217</v>
      </c>
      <c r="K1136" t="s">
        <v>2240</v>
      </c>
      <c r="L1136" t="s">
        <v>2264</v>
      </c>
      <c r="M1136">
        <v>0</v>
      </c>
      <c r="N1136">
        <v>0</v>
      </c>
      <c r="O1136">
        <v>1</v>
      </c>
      <c r="P1136">
        <v>0</v>
      </c>
      <c r="Q1136">
        <v>0</v>
      </c>
      <c r="R1136">
        <v>0</v>
      </c>
      <c r="S1136">
        <v>0</v>
      </c>
      <c r="T1136">
        <v>0</v>
      </c>
      <c r="U1136">
        <v>0</v>
      </c>
      <c r="V1136">
        <v>0</v>
      </c>
      <c r="W1136">
        <v>0</v>
      </c>
      <c r="X1136">
        <v>0</v>
      </c>
      <c r="Y1136">
        <v>0</v>
      </c>
      <c r="Z1136">
        <v>0</v>
      </c>
      <c r="AA1136" t="s">
        <v>2276</v>
      </c>
      <c r="AB1136">
        <v>0</v>
      </c>
      <c r="AC1136">
        <v>0</v>
      </c>
      <c r="AD1136">
        <v>0</v>
      </c>
      <c r="AE1136" t="s">
        <v>2285</v>
      </c>
      <c r="AF1136" t="s">
        <v>2286</v>
      </c>
      <c r="AG1136" t="s">
        <v>2286</v>
      </c>
      <c r="AH1136" t="s">
        <v>2286</v>
      </c>
      <c r="AI1136" t="s">
        <v>2286</v>
      </c>
      <c r="AJ1136" t="s">
        <v>3424</v>
      </c>
    </row>
    <row r="1137" spans="1:36" x14ac:dyDescent="0.3">
      <c r="A1137" s="1">
        <v>45245</v>
      </c>
      <c r="B1137" t="s">
        <v>1157</v>
      </c>
      <c r="C1137" t="s">
        <v>2195</v>
      </c>
      <c r="D1137" t="s">
        <v>2196</v>
      </c>
      <c r="E1137" t="s">
        <v>2197</v>
      </c>
      <c r="H1137" t="s">
        <v>2205</v>
      </c>
      <c r="I1137" t="s">
        <v>2206</v>
      </c>
      <c r="J1137" t="s">
        <v>2217</v>
      </c>
      <c r="K1137" t="s">
        <v>2242</v>
      </c>
      <c r="L1137" t="s">
        <v>2269</v>
      </c>
      <c r="M1137">
        <v>0</v>
      </c>
      <c r="N1137">
        <v>0</v>
      </c>
      <c r="O1137">
        <v>0</v>
      </c>
      <c r="P1137">
        <v>0</v>
      </c>
      <c r="Q1137">
        <v>1</v>
      </c>
      <c r="R1137">
        <v>0</v>
      </c>
      <c r="S1137">
        <v>0</v>
      </c>
      <c r="T1137">
        <v>0</v>
      </c>
      <c r="U1137">
        <v>0</v>
      </c>
      <c r="V1137">
        <v>0</v>
      </c>
      <c r="W1137">
        <v>0</v>
      </c>
      <c r="X1137">
        <v>0</v>
      </c>
      <c r="Y1137">
        <v>0</v>
      </c>
      <c r="Z1137">
        <v>0</v>
      </c>
      <c r="AA1137" t="s">
        <v>2276</v>
      </c>
      <c r="AB1137">
        <v>0</v>
      </c>
      <c r="AC1137">
        <v>0</v>
      </c>
      <c r="AD1137">
        <v>0</v>
      </c>
      <c r="AE1137" t="s">
        <v>2285</v>
      </c>
      <c r="AF1137" t="s">
        <v>2286</v>
      </c>
      <c r="AG1137" t="s">
        <v>2286</v>
      </c>
      <c r="AH1137" t="s">
        <v>2286</v>
      </c>
      <c r="AI1137" t="s">
        <v>2286</v>
      </c>
      <c r="AJ1137" t="s">
        <v>3425</v>
      </c>
    </row>
    <row r="1138" spans="1:36" x14ac:dyDescent="0.3">
      <c r="A1138" s="1">
        <v>45245</v>
      </c>
      <c r="B1138" t="s">
        <v>1158</v>
      </c>
      <c r="C1138" t="s">
        <v>2195</v>
      </c>
      <c r="D1138" t="s">
        <v>2196</v>
      </c>
      <c r="E1138" t="s">
        <v>2197</v>
      </c>
      <c r="H1138" t="s">
        <v>2205</v>
      </c>
      <c r="I1138" t="s">
        <v>2206</v>
      </c>
      <c r="J1138" t="s">
        <v>2217</v>
      </c>
      <c r="K1138" t="s">
        <v>2244</v>
      </c>
      <c r="L1138" t="s">
        <v>2264</v>
      </c>
      <c r="M1138">
        <v>0</v>
      </c>
      <c r="N1138">
        <v>1</v>
      </c>
      <c r="O1138">
        <v>0</v>
      </c>
      <c r="P1138">
        <v>0</v>
      </c>
      <c r="Q1138">
        <v>0</v>
      </c>
      <c r="R1138">
        <v>0</v>
      </c>
      <c r="S1138">
        <v>0</v>
      </c>
      <c r="T1138">
        <v>0</v>
      </c>
      <c r="U1138">
        <v>0</v>
      </c>
      <c r="V1138">
        <v>0</v>
      </c>
      <c r="W1138">
        <v>0</v>
      </c>
      <c r="X1138">
        <v>7</v>
      </c>
      <c r="Y1138">
        <v>0</v>
      </c>
      <c r="Z1138">
        <v>0</v>
      </c>
      <c r="AA1138" t="s">
        <v>2276</v>
      </c>
      <c r="AB1138">
        <v>0</v>
      </c>
      <c r="AC1138">
        <v>0</v>
      </c>
      <c r="AD1138">
        <v>0</v>
      </c>
      <c r="AE1138" t="s">
        <v>2285</v>
      </c>
      <c r="AF1138" t="s">
        <v>2286</v>
      </c>
      <c r="AG1138" t="s">
        <v>2286</v>
      </c>
      <c r="AH1138" t="s">
        <v>2286</v>
      </c>
      <c r="AI1138" t="s">
        <v>2286</v>
      </c>
      <c r="AJ1138" t="s">
        <v>3426</v>
      </c>
    </row>
    <row r="1139" spans="1:36" x14ac:dyDescent="0.3">
      <c r="A1139" s="1">
        <v>45245</v>
      </c>
      <c r="B1139" t="s">
        <v>1159</v>
      </c>
      <c r="C1139" t="s">
        <v>2195</v>
      </c>
      <c r="D1139" t="s">
        <v>2196</v>
      </c>
      <c r="E1139" t="s">
        <v>2197</v>
      </c>
      <c r="H1139" t="s">
        <v>2205</v>
      </c>
      <c r="I1139" t="s">
        <v>2206</v>
      </c>
      <c r="J1139" t="s">
        <v>2217</v>
      </c>
      <c r="K1139" t="s">
        <v>2239</v>
      </c>
      <c r="L1139" t="s">
        <v>2200</v>
      </c>
      <c r="M1139">
        <v>0</v>
      </c>
      <c r="N1139">
        <v>0</v>
      </c>
      <c r="O1139">
        <v>0</v>
      </c>
      <c r="P1139">
        <v>0</v>
      </c>
      <c r="Q1139">
        <v>0</v>
      </c>
      <c r="R1139">
        <v>0</v>
      </c>
      <c r="S1139">
        <v>0</v>
      </c>
      <c r="T1139">
        <v>0</v>
      </c>
      <c r="U1139">
        <v>0</v>
      </c>
      <c r="V1139">
        <v>0</v>
      </c>
      <c r="W1139">
        <v>1</v>
      </c>
      <c r="X1139">
        <v>0</v>
      </c>
      <c r="Y1139">
        <v>0</v>
      </c>
      <c r="Z1139">
        <v>0</v>
      </c>
      <c r="AA1139" t="s">
        <v>2276</v>
      </c>
      <c r="AB1139">
        <v>0</v>
      </c>
      <c r="AC1139">
        <v>0</v>
      </c>
      <c r="AD1139">
        <v>0</v>
      </c>
      <c r="AE1139" t="s">
        <v>2285</v>
      </c>
      <c r="AF1139" t="s">
        <v>2286</v>
      </c>
      <c r="AG1139" t="s">
        <v>2286</v>
      </c>
      <c r="AH1139" t="s">
        <v>2286</v>
      </c>
      <c r="AI1139" t="s">
        <v>2286</v>
      </c>
      <c r="AJ1139" t="s">
        <v>3427</v>
      </c>
    </row>
    <row r="1140" spans="1:36" x14ac:dyDescent="0.3">
      <c r="A1140" s="1">
        <v>45244</v>
      </c>
      <c r="B1140" t="s">
        <v>1160</v>
      </c>
      <c r="C1140" t="s">
        <v>2195</v>
      </c>
      <c r="D1140" t="s">
        <v>2196</v>
      </c>
      <c r="E1140" t="s">
        <v>2197</v>
      </c>
      <c r="H1140" t="s">
        <v>2205</v>
      </c>
      <c r="I1140" t="s">
        <v>2206</v>
      </c>
      <c r="J1140" t="s">
        <v>2217</v>
      </c>
      <c r="K1140" t="s">
        <v>2242</v>
      </c>
      <c r="L1140" t="s">
        <v>2266</v>
      </c>
      <c r="M1140">
        <v>0</v>
      </c>
      <c r="N1140">
        <v>0</v>
      </c>
      <c r="O1140">
        <v>0</v>
      </c>
      <c r="P1140">
        <v>0</v>
      </c>
      <c r="Q1140">
        <v>0</v>
      </c>
      <c r="R1140">
        <v>0</v>
      </c>
      <c r="S1140">
        <v>0</v>
      </c>
      <c r="T1140">
        <v>0</v>
      </c>
      <c r="U1140">
        <v>0</v>
      </c>
      <c r="V1140">
        <v>0</v>
      </c>
      <c r="W1140">
        <v>1</v>
      </c>
      <c r="X1140">
        <v>0</v>
      </c>
      <c r="Y1140">
        <v>0</v>
      </c>
      <c r="Z1140">
        <v>0</v>
      </c>
      <c r="AA1140" t="s">
        <v>2276</v>
      </c>
      <c r="AB1140">
        <v>0</v>
      </c>
      <c r="AC1140">
        <v>0</v>
      </c>
      <c r="AD1140">
        <v>0</v>
      </c>
      <c r="AE1140" t="s">
        <v>2285</v>
      </c>
      <c r="AF1140" t="s">
        <v>2286</v>
      </c>
      <c r="AG1140" t="s">
        <v>2286</v>
      </c>
      <c r="AH1140" t="s">
        <v>2286</v>
      </c>
      <c r="AI1140" t="s">
        <v>2286</v>
      </c>
      <c r="AJ1140" t="s">
        <v>3428</v>
      </c>
    </row>
    <row r="1141" spans="1:36" x14ac:dyDescent="0.3">
      <c r="A1141" s="1">
        <v>45244</v>
      </c>
      <c r="B1141" t="s">
        <v>1161</v>
      </c>
      <c r="C1141" t="s">
        <v>2195</v>
      </c>
      <c r="D1141" t="s">
        <v>2196</v>
      </c>
      <c r="E1141" t="s">
        <v>2197</v>
      </c>
      <c r="H1141" t="s">
        <v>2205</v>
      </c>
      <c r="I1141" t="s">
        <v>2206</v>
      </c>
      <c r="J1141" t="s">
        <v>2217</v>
      </c>
      <c r="K1141" t="s">
        <v>2240</v>
      </c>
      <c r="L1141" t="s">
        <v>2271</v>
      </c>
      <c r="M1141">
        <v>0</v>
      </c>
      <c r="N1141">
        <v>0</v>
      </c>
      <c r="O1141">
        <v>0</v>
      </c>
      <c r="P1141">
        <v>0</v>
      </c>
      <c r="Q1141">
        <v>0</v>
      </c>
      <c r="R1141">
        <v>0</v>
      </c>
      <c r="S1141">
        <v>0</v>
      </c>
      <c r="T1141">
        <v>0</v>
      </c>
      <c r="U1141">
        <v>0</v>
      </c>
      <c r="V1141">
        <v>0</v>
      </c>
      <c r="W1141">
        <v>0</v>
      </c>
      <c r="X1141">
        <v>0</v>
      </c>
      <c r="Y1141">
        <v>0</v>
      </c>
      <c r="Z1141">
        <v>0</v>
      </c>
      <c r="AA1141" t="s">
        <v>2276</v>
      </c>
      <c r="AB1141">
        <v>0</v>
      </c>
      <c r="AC1141">
        <v>0</v>
      </c>
      <c r="AD1141">
        <v>0</v>
      </c>
      <c r="AE1141" t="s">
        <v>2285</v>
      </c>
      <c r="AF1141" t="s">
        <v>2286</v>
      </c>
      <c r="AG1141" t="s">
        <v>2286</v>
      </c>
      <c r="AH1141" t="s">
        <v>2286</v>
      </c>
      <c r="AI1141" t="s">
        <v>2286</v>
      </c>
      <c r="AJ1141" t="s">
        <v>3429</v>
      </c>
    </row>
    <row r="1142" spans="1:36" x14ac:dyDescent="0.3">
      <c r="A1142" s="1">
        <v>45244</v>
      </c>
      <c r="B1142" t="s">
        <v>1162</v>
      </c>
      <c r="C1142" t="s">
        <v>2195</v>
      </c>
      <c r="D1142" t="s">
        <v>2196</v>
      </c>
      <c r="E1142" t="s">
        <v>2198</v>
      </c>
      <c r="H1142" t="s">
        <v>2205</v>
      </c>
      <c r="I1142" t="s">
        <v>2206</v>
      </c>
      <c r="J1142" t="s">
        <v>2217</v>
      </c>
      <c r="K1142" t="s">
        <v>2240</v>
      </c>
      <c r="L1142" t="s">
        <v>2265</v>
      </c>
      <c r="M1142">
        <v>0</v>
      </c>
      <c r="N1142">
        <v>0</v>
      </c>
      <c r="O1142">
        <v>0</v>
      </c>
      <c r="P1142">
        <v>0</v>
      </c>
      <c r="Q1142">
        <v>0</v>
      </c>
      <c r="R1142">
        <v>0</v>
      </c>
      <c r="S1142">
        <v>0</v>
      </c>
      <c r="T1142">
        <v>0</v>
      </c>
      <c r="U1142">
        <v>0</v>
      </c>
      <c r="V1142">
        <v>1</v>
      </c>
      <c r="W1142">
        <v>0</v>
      </c>
      <c r="X1142">
        <v>0</v>
      </c>
      <c r="Y1142">
        <v>0</v>
      </c>
      <c r="Z1142">
        <v>0</v>
      </c>
      <c r="AA1142" t="s">
        <v>2276</v>
      </c>
      <c r="AB1142">
        <v>0</v>
      </c>
      <c r="AC1142">
        <v>0</v>
      </c>
      <c r="AD1142">
        <v>0</v>
      </c>
      <c r="AE1142" t="s">
        <v>2285</v>
      </c>
      <c r="AF1142" t="s">
        <v>2286</v>
      </c>
      <c r="AG1142" t="s">
        <v>2286</v>
      </c>
      <c r="AH1142" t="s">
        <v>2286</v>
      </c>
      <c r="AI1142" t="s">
        <v>2286</v>
      </c>
      <c r="AJ1142" t="s">
        <v>3430</v>
      </c>
    </row>
    <row r="1143" spans="1:36" x14ac:dyDescent="0.3">
      <c r="A1143" s="1">
        <v>45243</v>
      </c>
      <c r="B1143" t="s">
        <v>1163</v>
      </c>
      <c r="C1143" t="s">
        <v>2195</v>
      </c>
      <c r="D1143" t="s">
        <v>2196</v>
      </c>
      <c r="E1143" t="s">
        <v>2197</v>
      </c>
      <c r="H1143" t="s">
        <v>2205</v>
      </c>
      <c r="I1143" t="s">
        <v>2206</v>
      </c>
      <c r="J1143" t="s">
        <v>2217</v>
      </c>
      <c r="K1143" t="s">
        <v>2238</v>
      </c>
      <c r="L1143" t="s">
        <v>2263</v>
      </c>
      <c r="M1143">
        <v>0</v>
      </c>
      <c r="N1143">
        <v>0</v>
      </c>
      <c r="O1143">
        <v>0</v>
      </c>
      <c r="P1143">
        <v>0</v>
      </c>
      <c r="Q1143">
        <v>0</v>
      </c>
      <c r="R1143">
        <v>0</v>
      </c>
      <c r="S1143">
        <v>0</v>
      </c>
      <c r="T1143">
        <v>0</v>
      </c>
      <c r="U1143">
        <v>0</v>
      </c>
      <c r="V1143">
        <v>0</v>
      </c>
      <c r="W1143">
        <v>0</v>
      </c>
      <c r="X1143">
        <v>0</v>
      </c>
      <c r="Y1143">
        <v>0</v>
      </c>
      <c r="Z1143">
        <v>0</v>
      </c>
      <c r="AA1143" t="s">
        <v>2276</v>
      </c>
      <c r="AB1143">
        <v>0</v>
      </c>
      <c r="AC1143">
        <v>0</v>
      </c>
      <c r="AD1143">
        <v>0</v>
      </c>
      <c r="AE1143" t="s">
        <v>2285</v>
      </c>
      <c r="AF1143" t="s">
        <v>2286</v>
      </c>
      <c r="AG1143" t="s">
        <v>2286</v>
      </c>
      <c r="AH1143" t="s">
        <v>2286</v>
      </c>
      <c r="AI1143" t="s">
        <v>2286</v>
      </c>
      <c r="AJ1143" t="s">
        <v>3431</v>
      </c>
    </row>
    <row r="1144" spans="1:36" x14ac:dyDescent="0.3">
      <c r="A1144" s="1">
        <v>45243</v>
      </c>
      <c r="B1144" t="s">
        <v>1164</v>
      </c>
      <c r="C1144" t="s">
        <v>2195</v>
      </c>
      <c r="D1144" t="s">
        <v>2196</v>
      </c>
      <c r="E1144" t="s">
        <v>2197</v>
      </c>
      <c r="H1144" t="s">
        <v>2205</v>
      </c>
      <c r="I1144" t="s">
        <v>2206</v>
      </c>
      <c r="J1144" t="s">
        <v>2217</v>
      </c>
      <c r="K1144" t="s">
        <v>2239</v>
      </c>
      <c r="L1144" t="s">
        <v>2264</v>
      </c>
      <c r="M1144">
        <v>0</v>
      </c>
      <c r="N1144">
        <v>1</v>
      </c>
      <c r="O1144">
        <v>0</v>
      </c>
      <c r="P1144">
        <v>0</v>
      </c>
      <c r="Q1144">
        <v>0</v>
      </c>
      <c r="R1144">
        <v>0</v>
      </c>
      <c r="S1144">
        <v>0</v>
      </c>
      <c r="T1144">
        <v>0</v>
      </c>
      <c r="U1144">
        <v>0</v>
      </c>
      <c r="V1144">
        <v>0</v>
      </c>
      <c r="W1144">
        <v>0</v>
      </c>
      <c r="X1144">
        <v>0</v>
      </c>
      <c r="Y1144">
        <v>0</v>
      </c>
      <c r="Z1144">
        <v>0</v>
      </c>
      <c r="AA1144" t="s">
        <v>2276</v>
      </c>
      <c r="AB1144">
        <v>0</v>
      </c>
      <c r="AC1144">
        <v>0</v>
      </c>
      <c r="AD1144">
        <v>0</v>
      </c>
      <c r="AE1144" t="s">
        <v>2285</v>
      </c>
      <c r="AF1144" t="s">
        <v>2286</v>
      </c>
      <c r="AG1144" t="s">
        <v>2286</v>
      </c>
      <c r="AH1144" t="s">
        <v>2286</v>
      </c>
      <c r="AI1144" t="s">
        <v>2286</v>
      </c>
      <c r="AJ1144" t="s">
        <v>3432</v>
      </c>
    </row>
    <row r="1145" spans="1:36" x14ac:dyDescent="0.3">
      <c r="A1145" s="1">
        <v>45243</v>
      </c>
      <c r="B1145" t="s">
        <v>1165</v>
      </c>
      <c r="C1145" t="s">
        <v>2195</v>
      </c>
      <c r="D1145" t="s">
        <v>2196</v>
      </c>
      <c r="E1145" t="s">
        <v>2201</v>
      </c>
      <c r="H1145" t="s">
        <v>2205</v>
      </c>
      <c r="I1145" t="s">
        <v>2206</v>
      </c>
      <c r="J1145" t="s">
        <v>2217</v>
      </c>
      <c r="K1145" t="s">
        <v>2242</v>
      </c>
      <c r="L1145" t="s">
        <v>2265</v>
      </c>
      <c r="M1145">
        <v>0</v>
      </c>
      <c r="N1145">
        <v>1</v>
      </c>
      <c r="O1145">
        <v>1</v>
      </c>
      <c r="P1145">
        <v>0</v>
      </c>
      <c r="Q1145">
        <v>0</v>
      </c>
      <c r="R1145">
        <v>0</v>
      </c>
      <c r="S1145">
        <v>0</v>
      </c>
      <c r="T1145">
        <v>0</v>
      </c>
      <c r="U1145">
        <v>0</v>
      </c>
      <c r="V1145">
        <v>0</v>
      </c>
      <c r="W1145">
        <v>0</v>
      </c>
      <c r="X1145">
        <v>0</v>
      </c>
      <c r="Y1145">
        <v>0</v>
      </c>
      <c r="Z1145">
        <v>0</v>
      </c>
      <c r="AA1145" t="s">
        <v>2276</v>
      </c>
      <c r="AB1145">
        <v>0</v>
      </c>
      <c r="AC1145">
        <v>0</v>
      </c>
      <c r="AD1145">
        <v>0</v>
      </c>
      <c r="AE1145" t="s">
        <v>2285</v>
      </c>
      <c r="AF1145" t="s">
        <v>2286</v>
      </c>
      <c r="AG1145" t="s">
        <v>2286</v>
      </c>
      <c r="AH1145" t="s">
        <v>2286</v>
      </c>
      <c r="AI1145" t="s">
        <v>2286</v>
      </c>
      <c r="AJ1145" t="s">
        <v>3433</v>
      </c>
    </row>
    <row r="1146" spans="1:36" x14ac:dyDescent="0.3">
      <c r="A1146" s="1">
        <v>45243</v>
      </c>
      <c r="B1146" t="s">
        <v>1166</v>
      </c>
      <c r="C1146" t="s">
        <v>2195</v>
      </c>
      <c r="D1146" t="s">
        <v>2196</v>
      </c>
      <c r="E1146" t="s">
        <v>2197</v>
      </c>
      <c r="H1146" t="s">
        <v>2205</v>
      </c>
      <c r="I1146" t="s">
        <v>2206</v>
      </c>
      <c r="J1146" t="s">
        <v>2217</v>
      </c>
      <c r="K1146" t="s">
        <v>2239</v>
      </c>
      <c r="L1146" t="s">
        <v>2267</v>
      </c>
      <c r="M1146">
        <v>0</v>
      </c>
      <c r="N1146">
        <v>0</v>
      </c>
      <c r="O1146">
        <v>0</v>
      </c>
      <c r="P1146">
        <v>0</v>
      </c>
      <c r="Q1146">
        <v>0</v>
      </c>
      <c r="R1146">
        <v>0</v>
      </c>
      <c r="S1146">
        <v>1</v>
      </c>
      <c r="T1146">
        <v>0</v>
      </c>
      <c r="U1146">
        <v>0</v>
      </c>
      <c r="V1146">
        <v>0</v>
      </c>
      <c r="W1146">
        <v>0</v>
      </c>
      <c r="X1146">
        <v>3</v>
      </c>
      <c r="Y1146">
        <v>0</v>
      </c>
      <c r="Z1146">
        <v>0</v>
      </c>
      <c r="AA1146" t="s">
        <v>2276</v>
      </c>
      <c r="AB1146">
        <v>0</v>
      </c>
      <c r="AC1146">
        <v>0</v>
      </c>
      <c r="AD1146">
        <v>0</v>
      </c>
      <c r="AE1146" t="s">
        <v>2285</v>
      </c>
      <c r="AF1146" t="s">
        <v>2286</v>
      </c>
      <c r="AG1146" t="s">
        <v>2286</v>
      </c>
      <c r="AH1146" t="s">
        <v>2286</v>
      </c>
      <c r="AI1146" t="s">
        <v>2286</v>
      </c>
      <c r="AJ1146" t="s">
        <v>3434</v>
      </c>
    </row>
    <row r="1147" spans="1:36" x14ac:dyDescent="0.3">
      <c r="A1147" s="1">
        <v>45243</v>
      </c>
      <c r="B1147" t="s">
        <v>1167</v>
      </c>
      <c r="C1147" t="s">
        <v>2195</v>
      </c>
      <c r="D1147" t="s">
        <v>2196</v>
      </c>
      <c r="E1147" t="s">
        <v>2197</v>
      </c>
      <c r="H1147" t="s">
        <v>2205</v>
      </c>
      <c r="I1147" t="s">
        <v>2206</v>
      </c>
      <c r="J1147" t="s">
        <v>2217</v>
      </c>
      <c r="K1147" t="s">
        <v>2242</v>
      </c>
      <c r="L1147" t="s">
        <v>2267</v>
      </c>
      <c r="M1147">
        <v>0</v>
      </c>
      <c r="N1147">
        <v>0</v>
      </c>
      <c r="O1147">
        <v>0</v>
      </c>
      <c r="P1147">
        <v>0</v>
      </c>
      <c r="Q1147">
        <v>0</v>
      </c>
      <c r="R1147">
        <v>0</v>
      </c>
      <c r="S1147">
        <v>0</v>
      </c>
      <c r="T1147">
        <v>0</v>
      </c>
      <c r="U1147">
        <v>0</v>
      </c>
      <c r="V1147">
        <v>0</v>
      </c>
      <c r="W1147">
        <v>0</v>
      </c>
      <c r="X1147">
        <v>0</v>
      </c>
      <c r="Y1147">
        <v>0</v>
      </c>
      <c r="Z1147">
        <v>0</v>
      </c>
      <c r="AA1147" t="s">
        <v>2276</v>
      </c>
      <c r="AB1147">
        <v>0</v>
      </c>
      <c r="AC1147">
        <v>0</v>
      </c>
      <c r="AD1147">
        <v>0</v>
      </c>
      <c r="AE1147" t="s">
        <v>2285</v>
      </c>
      <c r="AF1147" t="s">
        <v>2286</v>
      </c>
      <c r="AG1147" t="s">
        <v>2286</v>
      </c>
      <c r="AH1147" t="s">
        <v>2286</v>
      </c>
      <c r="AI1147" t="s">
        <v>2286</v>
      </c>
      <c r="AJ1147" t="s">
        <v>3435</v>
      </c>
    </row>
    <row r="1148" spans="1:36" x14ac:dyDescent="0.3">
      <c r="A1148" s="1">
        <v>45243</v>
      </c>
      <c r="B1148" t="s">
        <v>1168</v>
      </c>
      <c r="C1148" t="s">
        <v>2195</v>
      </c>
      <c r="D1148" t="s">
        <v>2196</v>
      </c>
      <c r="E1148" t="s">
        <v>2201</v>
      </c>
      <c r="H1148" t="s">
        <v>2205</v>
      </c>
      <c r="I1148" t="s">
        <v>2206</v>
      </c>
      <c r="J1148" t="s">
        <v>2217</v>
      </c>
      <c r="K1148" t="s">
        <v>2242</v>
      </c>
      <c r="L1148" t="s">
        <v>2265</v>
      </c>
      <c r="M1148">
        <v>0</v>
      </c>
      <c r="N1148">
        <v>1</v>
      </c>
      <c r="O1148">
        <v>1</v>
      </c>
      <c r="P1148">
        <v>0</v>
      </c>
      <c r="Q1148">
        <v>0</v>
      </c>
      <c r="R1148">
        <v>0</v>
      </c>
      <c r="S1148">
        <v>0</v>
      </c>
      <c r="T1148">
        <v>0</v>
      </c>
      <c r="U1148">
        <v>0</v>
      </c>
      <c r="V1148">
        <v>0</v>
      </c>
      <c r="W1148">
        <v>0</v>
      </c>
      <c r="X1148">
        <v>0</v>
      </c>
      <c r="Y1148">
        <v>0</v>
      </c>
      <c r="Z1148">
        <v>0</v>
      </c>
      <c r="AA1148" t="s">
        <v>2276</v>
      </c>
      <c r="AB1148">
        <v>0</v>
      </c>
      <c r="AC1148">
        <v>0</v>
      </c>
      <c r="AD1148">
        <v>0</v>
      </c>
      <c r="AE1148" t="s">
        <v>2285</v>
      </c>
      <c r="AF1148" t="s">
        <v>2286</v>
      </c>
      <c r="AG1148" t="s">
        <v>2286</v>
      </c>
      <c r="AH1148" t="s">
        <v>2286</v>
      </c>
      <c r="AI1148" t="s">
        <v>2286</v>
      </c>
      <c r="AJ1148" t="s">
        <v>3436</v>
      </c>
    </row>
    <row r="1149" spans="1:36" x14ac:dyDescent="0.3">
      <c r="A1149" s="1">
        <v>45242</v>
      </c>
      <c r="B1149" t="s">
        <v>1169</v>
      </c>
      <c r="C1149" t="s">
        <v>2195</v>
      </c>
      <c r="D1149" t="s">
        <v>2196</v>
      </c>
      <c r="E1149" t="s">
        <v>2197</v>
      </c>
      <c r="H1149" t="s">
        <v>2205</v>
      </c>
      <c r="I1149" t="s">
        <v>2206</v>
      </c>
      <c r="J1149" t="s">
        <v>2217</v>
      </c>
      <c r="K1149" t="s">
        <v>2238</v>
      </c>
      <c r="L1149" t="s">
        <v>2263</v>
      </c>
      <c r="M1149">
        <v>0</v>
      </c>
      <c r="N1149">
        <v>0</v>
      </c>
      <c r="O1149">
        <v>0</v>
      </c>
      <c r="P1149">
        <v>0</v>
      </c>
      <c r="Q1149">
        <v>0</v>
      </c>
      <c r="R1149">
        <v>0</v>
      </c>
      <c r="S1149">
        <v>0</v>
      </c>
      <c r="T1149">
        <v>0</v>
      </c>
      <c r="U1149">
        <v>0</v>
      </c>
      <c r="V1149">
        <v>0</v>
      </c>
      <c r="W1149">
        <v>0</v>
      </c>
      <c r="X1149">
        <v>0</v>
      </c>
      <c r="Y1149">
        <v>0</v>
      </c>
      <c r="Z1149">
        <v>0</v>
      </c>
      <c r="AA1149" t="s">
        <v>2276</v>
      </c>
      <c r="AB1149">
        <v>0</v>
      </c>
      <c r="AC1149">
        <v>0</v>
      </c>
      <c r="AD1149">
        <v>0</v>
      </c>
      <c r="AE1149" t="s">
        <v>2285</v>
      </c>
      <c r="AF1149" t="s">
        <v>2286</v>
      </c>
      <c r="AG1149" t="s">
        <v>2286</v>
      </c>
      <c r="AH1149" t="s">
        <v>2286</v>
      </c>
      <c r="AI1149" t="s">
        <v>2286</v>
      </c>
      <c r="AJ1149" t="s">
        <v>3437</v>
      </c>
    </row>
    <row r="1150" spans="1:36" x14ac:dyDescent="0.3">
      <c r="A1150" s="1">
        <v>45242</v>
      </c>
      <c r="B1150" t="s">
        <v>1170</v>
      </c>
      <c r="C1150" t="s">
        <v>2195</v>
      </c>
      <c r="D1150" t="s">
        <v>2196</v>
      </c>
      <c r="E1150" t="s">
        <v>2197</v>
      </c>
      <c r="H1150" t="s">
        <v>2205</v>
      </c>
      <c r="I1150" t="s">
        <v>2206</v>
      </c>
      <c r="J1150" t="s">
        <v>2217</v>
      </c>
      <c r="K1150" t="s">
        <v>2239</v>
      </c>
      <c r="L1150" t="s">
        <v>2266</v>
      </c>
      <c r="M1150">
        <v>0</v>
      </c>
      <c r="N1150">
        <v>0</v>
      </c>
      <c r="O1150">
        <v>0</v>
      </c>
      <c r="P1150">
        <v>0</v>
      </c>
      <c r="Q1150">
        <v>0</v>
      </c>
      <c r="R1150">
        <v>0</v>
      </c>
      <c r="S1150">
        <v>0</v>
      </c>
      <c r="T1150">
        <v>0</v>
      </c>
      <c r="U1150">
        <v>0</v>
      </c>
      <c r="V1150">
        <v>0</v>
      </c>
      <c r="W1150">
        <v>2</v>
      </c>
      <c r="X1150">
        <v>0</v>
      </c>
      <c r="Y1150">
        <v>0</v>
      </c>
      <c r="Z1150">
        <v>0</v>
      </c>
      <c r="AA1150" t="s">
        <v>2276</v>
      </c>
      <c r="AB1150">
        <v>0</v>
      </c>
      <c r="AC1150">
        <v>0</v>
      </c>
      <c r="AD1150">
        <v>0</v>
      </c>
      <c r="AE1150" t="s">
        <v>2285</v>
      </c>
      <c r="AF1150" t="s">
        <v>2286</v>
      </c>
      <c r="AG1150" t="s">
        <v>2286</v>
      </c>
      <c r="AH1150" t="s">
        <v>2286</v>
      </c>
      <c r="AI1150" t="s">
        <v>2286</v>
      </c>
      <c r="AJ1150" t="s">
        <v>3438</v>
      </c>
    </row>
    <row r="1151" spans="1:36" x14ac:dyDescent="0.3">
      <c r="A1151" s="1">
        <v>45242</v>
      </c>
      <c r="B1151" t="s">
        <v>1171</v>
      </c>
      <c r="C1151" t="s">
        <v>2195</v>
      </c>
      <c r="D1151" t="s">
        <v>2196</v>
      </c>
      <c r="E1151" t="s">
        <v>2197</v>
      </c>
      <c r="H1151" t="s">
        <v>2205</v>
      </c>
      <c r="I1151" t="s">
        <v>2206</v>
      </c>
      <c r="J1151" t="s">
        <v>2217</v>
      </c>
      <c r="K1151" t="s">
        <v>2239</v>
      </c>
      <c r="L1151" t="s">
        <v>2264</v>
      </c>
      <c r="M1151">
        <v>0</v>
      </c>
      <c r="N1151">
        <v>1</v>
      </c>
      <c r="O1151">
        <v>0</v>
      </c>
      <c r="P1151">
        <v>0</v>
      </c>
      <c r="Q1151">
        <v>0</v>
      </c>
      <c r="R1151">
        <v>0</v>
      </c>
      <c r="S1151">
        <v>0</v>
      </c>
      <c r="T1151">
        <v>0</v>
      </c>
      <c r="U1151">
        <v>0</v>
      </c>
      <c r="V1151">
        <v>0</v>
      </c>
      <c r="W1151">
        <v>4</v>
      </c>
      <c r="X1151">
        <v>0</v>
      </c>
      <c r="Y1151">
        <v>0</v>
      </c>
      <c r="Z1151">
        <v>0</v>
      </c>
      <c r="AA1151" t="s">
        <v>2276</v>
      </c>
      <c r="AB1151">
        <v>0</v>
      </c>
      <c r="AC1151">
        <v>0</v>
      </c>
      <c r="AD1151">
        <v>0</v>
      </c>
      <c r="AE1151" t="s">
        <v>2285</v>
      </c>
      <c r="AF1151" t="s">
        <v>2286</v>
      </c>
      <c r="AG1151" t="s">
        <v>2286</v>
      </c>
      <c r="AH1151" t="s">
        <v>2286</v>
      </c>
      <c r="AI1151" t="s">
        <v>2286</v>
      </c>
      <c r="AJ1151" t="s">
        <v>3439</v>
      </c>
    </row>
    <row r="1152" spans="1:36" x14ac:dyDescent="0.3">
      <c r="A1152" s="1">
        <v>45242</v>
      </c>
      <c r="B1152" t="s">
        <v>1172</v>
      </c>
      <c r="C1152" t="s">
        <v>2195</v>
      </c>
      <c r="D1152" t="s">
        <v>2196</v>
      </c>
      <c r="E1152" t="s">
        <v>2197</v>
      </c>
      <c r="H1152" t="s">
        <v>2205</v>
      </c>
      <c r="I1152" t="s">
        <v>2206</v>
      </c>
      <c r="J1152" t="s">
        <v>2217</v>
      </c>
      <c r="K1152" t="s">
        <v>2239</v>
      </c>
      <c r="L1152" t="s">
        <v>2264</v>
      </c>
      <c r="M1152">
        <v>0</v>
      </c>
      <c r="N1152">
        <v>1</v>
      </c>
      <c r="O1152">
        <v>0</v>
      </c>
      <c r="P1152">
        <v>0</v>
      </c>
      <c r="Q1152">
        <v>0</v>
      </c>
      <c r="R1152">
        <v>0</v>
      </c>
      <c r="S1152">
        <v>0</v>
      </c>
      <c r="T1152">
        <v>0</v>
      </c>
      <c r="U1152">
        <v>0</v>
      </c>
      <c r="V1152">
        <v>0</v>
      </c>
      <c r="W1152">
        <v>0</v>
      </c>
      <c r="X1152">
        <v>0</v>
      </c>
      <c r="Y1152">
        <v>0</v>
      </c>
      <c r="Z1152">
        <v>0</v>
      </c>
      <c r="AA1152" t="s">
        <v>2276</v>
      </c>
      <c r="AB1152">
        <v>0</v>
      </c>
      <c r="AC1152">
        <v>0</v>
      </c>
      <c r="AD1152">
        <v>0</v>
      </c>
      <c r="AE1152" t="s">
        <v>2285</v>
      </c>
      <c r="AF1152" t="s">
        <v>2286</v>
      </c>
      <c r="AG1152" t="s">
        <v>2286</v>
      </c>
      <c r="AH1152" t="s">
        <v>2286</v>
      </c>
      <c r="AI1152" t="s">
        <v>2286</v>
      </c>
      <c r="AJ1152" t="s">
        <v>3440</v>
      </c>
    </row>
    <row r="1153" spans="1:36" x14ac:dyDescent="0.3">
      <c r="A1153" s="1">
        <v>45242</v>
      </c>
      <c r="B1153" t="s">
        <v>1173</v>
      </c>
      <c r="C1153" t="s">
        <v>2195</v>
      </c>
      <c r="D1153" t="s">
        <v>2196</v>
      </c>
      <c r="E1153" t="s">
        <v>2197</v>
      </c>
      <c r="H1153" t="s">
        <v>2205</v>
      </c>
      <c r="I1153" t="s">
        <v>2206</v>
      </c>
      <c r="J1153" t="s">
        <v>2217</v>
      </c>
      <c r="K1153" t="s">
        <v>2240</v>
      </c>
      <c r="L1153" t="s">
        <v>2264</v>
      </c>
      <c r="M1153">
        <v>1</v>
      </c>
      <c r="N1153">
        <v>0</v>
      </c>
      <c r="O1153">
        <v>1</v>
      </c>
      <c r="P1153">
        <v>0</v>
      </c>
      <c r="Q1153">
        <v>0</v>
      </c>
      <c r="R1153">
        <v>0</v>
      </c>
      <c r="S1153">
        <v>0</v>
      </c>
      <c r="T1153">
        <v>0</v>
      </c>
      <c r="U1153">
        <v>0</v>
      </c>
      <c r="V1153">
        <v>0</v>
      </c>
      <c r="W1153">
        <v>0</v>
      </c>
      <c r="X1153">
        <v>0</v>
      </c>
      <c r="Y1153">
        <v>0</v>
      </c>
      <c r="Z1153">
        <v>0</v>
      </c>
      <c r="AA1153" t="s">
        <v>2276</v>
      </c>
      <c r="AB1153">
        <v>0</v>
      </c>
      <c r="AC1153">
        <v>0</v>
      </c>
      <c r="AD1153">
        <v>0</v>
      </c>
      <c r="AE1153" t="s">
        <v>2285</v>
      </c>
      <c r="AF1153" t="s">
        <v>2286</v>
      </c>
      <c r="AG1153" t="s">
        <v>2286</v>
      </c>
      <c r="AH1153" t="s">
        <v>2286</v>
      </c>
      <c r="AI1153" t="s">
        <v>2286</v>
      </c>
      <c r="AJ1153" t="s">
        <v>3441</v>
      </c>
    </row>
    <row r="1154" spans="1:36" x14ac:dyDescent="0.3">
      <c r="A1154" s="1">
        <v>45242</v>
      </c>
      <c r="B1154" t="s">
        <v>1174</v>
      </c>
      <c r="C1154" t="s">
        <v>2195</v>
      </c>
      <c r="D1154" t="s">
        <v>2196</v>
      </c>
      <c r="E1154" t="s">
        <v>2197</v>
      </c>
      <c r="H1154" t="s">
        <v>2205</v>
      </c>
      <c r="I1154" t="s">
        <v>2206</v>
      </c>
      <c r="J1154" t="s">
        <v>2217</v>
      </c>
      <c r="K1154" t="s">
        <v>2240</v>
      </c>
      <c r="L1154" t="s">
        <v>2264</v>
      </c>
      <c r="M1154">
        <v>0</v>
      </c>
      <c r="N1154">
        <v>0</v>
      </c>
      <c r="O1154">
        <v>0</v>
      </c>
      <c r="P1154">
        <v>0</v>
      </c>
      <c r="Q1154">
        <v>1</v>
      </c>
      <c r="R1154">
        <v>0</v>
      </c>
      <c r="S1154">
        <v>0</v>
      </c>
      <c r="T1154">
        <v>0</v>
      </c>
      <c r="U1154">
        <v>0</v>
      </c>
      <c r="V1154">
        <v>0</v>
      </c>
      <c r="W1154">
        <v>0</v>
      </c>
      <c r="X1154">
        <v>1</v>
      </c>
      <c r="Y1154">
        <v>0</v>
      </c>
      <c r="Z1154">
        <v>0</v>
      </c>
      <c r="AA1154" t="s">
        <v>2276</v>
      </c>
      <c r="AB1154">
        <v>0</v>
      </c>
      <c r="AC1154">
        <v>0</v>
      </c>
      <c r="AD1154">
        <v>0</v>
      </c>
      <c r="AE1154" t="s">
        <v>2285</v>
      </c>
      <c r="AF1154" t="s">
        <v>2286</v>
      </c>
      <c r="AG1154" t="s">
        <v>2286</v>
      </c>
      <c r="AH1154" t="s">
        <v>2286</v>
      </c>
      <c r="AI1154" t="s">
        <v>2286</v>
      </c>
      <c r="AJ1154" t="s">
        <v>3442</v>
      </c>
    </row>
    <row r="1155" spans="1:36" x14ac:dyDescent="0.3">
      <c r="A1155" s="1">
        <v>45242</v>
      </c>
      <c r="B1155" t="s">
        <v>1175</v>
      </c>
      <c r="C1155" t="s">
        <v>2195</v>
      </c>
      <c r="D1155" t="s">
        <v>2196</v>
      </c>
      <c r="E1155" t="s">
        <v>2197</v>
      </c>
      <c r="H1155" t="s">
        <v>2205</v>
      </c>
      <c r="I1155" t="s">
        <v>2206</v>
      </c>
      <c r="J1155" t="s">
        <v>2217</v>
      </c>
      <c r="K1155" t="s">
        <v>2240</v>
      </c>
      <c r="L1155" t="s">
        <v>2266</v>
      </c>
      <c r="M1155">
        <v>0</v>
      </c>
      <c r="N1155">
        <v>0</v>
      </c>
      <c r="O1155">
        <v>0</v>
      </c>
      <c r="P1155">
        <v>0</v>
      </c>
      <c r="Q1155">
        <v>0</v>
      </c>
      <c r="R1155">
        <v>0</v>
      </c>
      <c r="S1155">
        <v>0</v>
      </c>
      <c r="T1155">
        <v>0</v>
      </c>
      <c r="U1155">
        <v>0</v>
      </c>
      <c r="V1155">
        <v>0</v>
      </c>
      <c r="W1155">
        <v>1</v>
      </c>
      <c r="X1155">
        <v>0</v>
      </c>
      <c r="Y1155">
        <v>0</v>
      </c>
      <c r="Z1155">
        <v>0</v>
      </c>
      <c r="AA1155" t="s">
        <v>2276</v>
      </c>
      <c r="AB1155">
        <v>0</v>
      </c>
      <c r="AC1155">
        <v>0</v>
      </c>
      <c r="AD1155">
        <v>0</v>
      </c>
      <c r="AE1155" t="s">
        <v>2285</v>
      </c>
      <c r="AF1155" t="s">
        <v>2286</v>
      </c>
      <c r="AG1155" t="s">
        <v>2286</v>
      </c>
      <c r="AH1155" t="s">
        <v>2286</v>
      </c>
      <c r="AI1155" t="s">
        <v>2286</v>
      </c>
      <c r="AJ1155" t="s">
        <v>3443</v>
      </c>
    </row>
    <row r="1156" spans="1:36" x14ac:dyDescent="0.3">
      <c r="A1156" s="1">
        <v>45241</v>
      </c>
      <c r="B1156" t="s">
        <v>1176</v>
      </c>
      <c r="C1156" t="s">
        <v>2195</v>
      </c>
      <c r="D1156" t="s">
        <v>2196</v>
      </c>
      <c r="E1156" t="s">
        <v>2197</v>
      </c>
      <c r="H1156" t="s">
        <v>2205</v>
      </c>
      <c r="I1156" t="s">
        <v>2206</v>
      </c>
      <c r="J1156" t="s">
        <v>2217</v>
      </c>
      <c r="K1156" t="s">
        <v>2242</v>
      </c>
      <c r="L1156" t="s">
        <v>2264</v>
      </c>
      <c r="M1156">
        <v>0</v>
      </c>
      <c r="N1156">
        <v>1</v>
      </c>
      <c r="O1156">
        <v>0</v>
      </c>
      <c r="P1156">
        <v>0</v>
      </c>
      <c r="Q1156">
        <v>0</v>
      </c>
      <c r="R1156">
        <v>0</v>
      </c>
      <c r="S1156">
        <v>0</v>
      </c>
      <c r="T1156">
        <v>0</v>
      </c>
      <c r="U1156">
        <v>0</v>
      </c>
      <c r="V1156">
        <v>0</v>
      </c>
      <c r="W1156">
        <v>1</v>
      </c>
      <c r="X1156">
        <v>0</v>
      </c>
      <c r="Y1156">
        <v>0</v>
      </c>
      <c r="Z1156">
        <v>0</v>
      </c>
      <c r="AA1156" t="s">
        <v>2276</v>
      </c>
      <c r="AB1156">
        <v>0</v>
      </c>
      <c r="AC1156">
        <v>0</v>
      </c>
      <c r="AD1156">
        <v>0</v>
      </c>
      <c r="AE1156" t="s">
        <v>2285</v>
      </c>
      <c r="AF1156" t="s">
        <v>2286</v>
      </c>
      <c r="AG1156" t="s">
        <v>2286</v>
      </c>
      <c r="AH1156" t="s">
        <v>2286</v>
      </c>
      <c r="AI1156" t="s">
        <v>2286</v>
      </c>
      <c r="AJ1156" t="s">
        <v>3444</v>
      </c>
    </row>
    <row r="1157" spans="1:36" x14ac:dyDescent="0.3">
      <c r="A1157" s="1">
        <v>45241</v>
      </c>
      <c r="B1157" t="s">
        <v>1177</v>
      </c>
      <c r="C1157" t="s">
        <v>2195</v>
      </c>
      <c r="D1157" t="s">
        <v>2196</v>
      </c>
      <c r="E1157" t="s">
        <v>2197</v>
      </c>
      <c r="H1157" t="s">
        <v>2205</v>
      </c>
      <c r="I1157" t="s">
        <v>2206</v>
      </c>
      <c r="J1157" t="s">
        <v>2217</v>
      </c>
      <c r="K1157" t="s">
        <v>2240</v>
      </c>
      <c r="L1157" t="s">
        <v>2266</v>
      </c>
      <c r="M1157">
        <v>0</v>
      </c>
      <c r="N1157">
        <v>0</v>
      </c>
      <c r="O1157">
        <v>0</v>
      </c>
      <c r="P1157">
        <v>0</v>
      </c>
      <c r="Q1157">
        <v>0</v>
      </c>
      <c r="R1157">
        <v>0</v>
      </c>
      <c r="S1157">
        <v>0</v>
      </c>
      <c r="T1157">
        <v>0</v>
      </c>
      <c r="U1157">
        <v>0</v>
      </c>
      <c r="V1157">
        <v>0</v>
      </c>
      <c r="W1157">
        <v>1</v>
      </c>
      <c r="X1157">
        <v>0</v>
      </c>
      <c r="Y1157">
        <v>0</v>
      </c>
      <c r="Z1157">
        <v>0</v>
      </c>
      <c r="AA1157" t="s">
        <v>2276</v>
      </c>
      <c r="AB1157">
        <v>0</v>
      </c>
      <c r="AC1157">
        <v>0</v>
      </c>
      <c r="AD1157">
        <v>0</v>
      </c>
      <c r="AE1157" t="s">
        <v>2285</v>
      </c>
      <c r="AF1157" t="s">
        <v>2286</v>
      </c>
      <c r="AG1157" t="s">
        <v>2286</v>
      </c>
      <c r="AH1157" t="s">
        <v>2286</v>
      </c>
      <c r="AI1157" t="s">
        <v>2286</v>
      </c>
      <c r="AJ1157" t="s">
        <v>3445</v>
      </c>
    </row>
    <row r="1158" spans="1:36" x14ac:dyDescent="0.3">
      <c r="A1158" s="1">
        <v>45241</v>
      </c>
      <c r="B1158" t="s">
        <v>1178</v>
      </c>
      <c r="C1158" t="s">
        <v>2195</v>
      </c>
      <c r="D1158" t="s">
        <v>2196</v>
      </c>
      <c r="E1158" t="s">
        <v>2197</v>
      </c>
      <c r="H1158" t="s">
        <v>2205</v>
      </c>
      <c r="I1158" t="s">
        <v>2206</v>
      </c>
      <c r="J1158" t="s">
        <v>2217</v>
      </c>
      <c r="K1158" t="s">
        <v>2240</v>
      </c>
      <c r="L1158" t="s">
        <v>2200</v>
      </c>
      <c r="M1158">
        <v>0</v>
      </c>
      <c r="N1158">
        <v>0</v>
      </c>
      <c r="O1158">
        <v>0</v>
      </c>
      <c r="P1158">
        <v>0</v>
      </c>
      <c r="Q1158">
        <v>0</v>
      </c>
      <c r="R1158">
        <v>0</v>
      </c>
      <c r="S1158">
        <v>0</v>
      </c>
      <c r="T1158">
        <v>0</v>
      </c>
      <c r="U1158">
        <v>0</v>
      </c>
      <c r="V1158">
        <v>0</v>
      </c>
      <c r="W1158">
        <v>1</v>
      </c>
      <c r="X1158">
        <v>0</v>
      </c>
      <c r="Y1158">
        <v>0</v>
      </c>
      <c r="Z1158">
        <v>0</v>
      </c>
      <c r="AA1158" t="s">
        <v>2276</v>
      </c>
      <c r="AB1158">
        <v>0</v>
      </c>
      <c r="AC1158">
        <v>0</v>
      </c>
      <c r="AD1158">
        <v>0</v>
      </c>
      <c r="AE1158" t="s">
        <v>2285</v>
      </c>
      <c r="AF1158" t="s">
        <v>2286</v>
      </c>
      <c r="AG1158" t="s">
        <v>2286</v>
      </c>
      <c r="AH1158" t="s">
        <v>2286</v>
      </c>
      <c r="AI1158" t="s">
        <v>2286</v>
      </c>
      <c r="AJ1158" t="s">
        <v>3446</v>
      </c>
    </row>
    <row r="1159" spans="1:36" x14ac:dyDescent="0.3">
      <c r="A1159" s="1">
        <v>45241</v>
      </c>
      <c r="B1159" t="s">
        <v>1179</v>
      </c>
      <c r="C1159" t="s">
        <v>2195</v>
      </c>
      <c r="D1159" t="s">
        <v>2196</v>
      </c>
      <c r="E1159" t="s">
        <v>2197</v>
      </c>
      <c r="H1159" t="s">
        <v>2205</v>
      </c>
      <c r="I1159" t="s">
        <v>2206</v>
      </c>
      <c r="J1159" t="s">
        <v>2217</v>
      </c>
      <c r="K1159" t="s">
        <v>2244</v>
      </c>
      <c r="L1159" t="s">
        <v>2264</v>
      </c>
      <c r="M1159">
        <v>0</v>
      </c>
      <c r="N1159">
        <v>0</v>
      </c>
      <c r="O1159">
        <v>0</v>
      </c>
      <c r="P1159">
        <v>0</v>
      </c>
      <c r="Q1159">
        <v>1</v>
      </c>
      <c r="R1159">
        <v>0</v>
      </c>
      <c r="S1159">
        <v>0</v>
      </c>
      <c r="T1159">
        <v>0</v>
      </c>
      <c r="U1159">
        <v>0</v>
      </c>
      <c r="V1159">
        <v>0</v>
      </c>
      <c r="W1159">
        <v>0</v>
      </c>
      <c r="X1159">
        <v>0</v>
      </c>
      <c r="Y1159">
        <v>0</v>
      </c>
      <c r="Z1159">
        <v>0</v>
      </c>
      <c r="AA1159" t="s">
        <v>2276</v>
      </c>
      <c r="AB1159">
        <v>0</v>
      </c>
      <c r="AC1159">
        <v>0</v>
      </c>
      <c r="AD1159">
        <v>0</v>
      </c>
      <c r="AE1159" t="s">
        <v>2285</v>
      </c>
      <c r="AF1159" t="s">
        <v>2286</v>
      </c>
      <c r="AG1159" t="s">
        <v>2286</v>
      </c>
      <c r="AH1159" t="s">
        <v>2286</v>
      </c>
      <c r="AI1159" t="s">
        <v>2286</v>
      </c>
      <c r="AJ1159" t="s">
        <v>3447</v>
      </c>
    </row>
    <row r="1160" spans="1:36" x14ac:dyDescent="0.3">
      <c r="A1160" s="1">
        <v>45241</v>
      </c>
      <c r="B1160" t="s">
        <v>1180</v>
      </c>
      <c r="C1160" t="s">
        <v>2195</v>
      </c>
      <c r="D1160" t="s">
        <v>2196</v>
      </c>
      <c r="E1160" t="s">
        <v>2197</v>
      </c>
      <c r="H1160" t="s">
        <v>2205</v>
      </c>
      <c r="I1160" t="s">
        <v>2206</v>
      </c>
      <c r="J1160" t="s">
        <v>2217</v>
      </c>
      <c r="K1160" t="s">
        <v>2239</v>
      </c>
      <c r="L1160" t="s">
        <v>2265</v>
      </c>
      <c r="M1160">
        <v>1</v>
      </c>
      <c r="N1160">
        <v>0</v>
      </c>
      <c r="O1160">
        <v>0</v>
      </c>
      <c r="P1160">
        <v>0</v>
      </c>
      <c r="Q1160">
        <v>0</v>
      </c>
      <c r="R1160">
        <v>0</v>
      </c>
      <c r="S1160">
        <v>0</v>
      </c>
      <c r="T1160">
        <v>0</v>
      </c>
      <c r="U1160">
        <v>0</v>
      </c>
      <c r="V1160">
        <v>0</v>
      </c>
      <c r="W1160">
        <v>0</v>
      </c>
      <c r="X1160">
        <v>0</v>
      </c>
      <c r="Y1160">
        <v>0</v>
      </c>
      <c r="Z1160">
        <v>0</v>
      </c>
      <c r="AA1160" t="s">
        <v>2276</v>
      </c>
      <c r="AB1160">
        <v>0</v>
      </c>
      <c r="AC1160">
        <v>0</v>
      </c>
      <c r="AD1160">
        <v>0</v>
      </c>
      <c r="AE1160" t="s">
        <v>2285</v>
      </c>
      <c r="AF1160" t="s">
        <v>2286</v>
      </c>
      <c r="AG1160" t="s">
        <v>2286</v>
      </c>
      <c r="AH1160" t="s">
        <v>2286</v>
      </c>
      <c r="AI1160" t="s">
        <v>2286</v>
      </c>
      <c r="AJ1160" t="s">
        <v>3448</v>
      </c>
    </row>
    <row r="1161" spans="1:36" x14ac:dyDescent="0.3">
      <c r="A1161" s="1">
        <v>45241</v>
      </c>
      <c r="B1161" t="s">
        <v>1181</v>
      </c>
      <c r="C1161" t="s">
        <v>2195</v>
      </c>
      <c r="D1161" t="s">
        <v>2196</v>
      </c>
      <c r="E1161" t="s">
        <v>2197</v>
      </c>
      <c r="H1161" t="s">
        <v>2205</v>
      </c>
      <c r="I1161" t="s">
        <v>2206</v>
      </c>
      <c r="J1161" t="s">
        <v>2217</v>
      </c>
      <c r="K1161" t="s">
        <v>2242</v>
      </c>
      <c r="L1161" t="s">
        <v>2264</v>
      </c>
      <c r="M1161">
        <v>0</v>
      </c>
      <c r="N1161">
        <v>0</v>
      </c>
      <c r="O1161">
        <v>0</v>
      </c>
      <c r="P1161">
        <v>0</v>
      </c>
      <c r="Q1161">
        <v>1</v>
      </c>
      <c r="R1161">
        <v>0</v>
      </c>
      <c r="S1161">
        <v>0</v>
      </c>
      <c r="T1161">
        <v>0</v>
      </c>
      <c r="U1161">
        <v>0</v>
      </c>
      <c r="V1161">
        <v>0</v>
      </c>
      <c r="W1161">
        <v>3</v>
      </c>
      <c r="X1161">
        <v>0</v>
      </c>
      <c r="Y1161">
        <v>0</v>
      </c>
      <c r="Z1161">
        <v>0</v>
      </c>
      <c r="AA1161" t="s">
        <v>2276</v>
      </c>
      <c r="AB1161">
        <v>0</v>
      </c>
      <c r="AC1161">
        <v>0</v>
      </c>
      <c r="AD1161">
        <v>0</v>
      </c>
      <c r="AE1161" t="s">
        <v>2285</v>
      </c>
      <c r="AF1161" t="s">
        <v>2286</v>
      </c>
      <c r="AG1161" t="s">
        <v>2286</v>
      </c>
      <c r="AH1161" t="s">
        <v>2286</v>
      </c>
      <c r="AI1161" t="s">
        <v>2286</v>
      </c>
      <c r="AJ1161" t="s">
        <v>3449</v>
      </c>
    </row>
    <row r="1162" spans="1:36" x14ac:dyDescent="0.3">
      <c r="A1162" s="1">
        <v>45241</v>
      </c>
      <c r="B1162" t="s">
        <v>1182</v>
      </c>
      <c r="C1162" t="s">
        <v>2195</v>
      </c>
      <c r="D1162" t="s">
        <v>2196</v>
      </c>
      <c r="E1162" t="s">
        <v>2197</v>
      </c>
      <c r="H1162" t="s">
        <v>2205</v>
      </c>
      <c r="I1162" t="s">
        <v>2206</v>
      </c>
      <c r="J1162" t="s">
        <v>2217</v>
      </c>
      <c r="K1162" t="s">
        <v>2240</v>
      </c>
      <c r="L1162" t="s">
        <v>2264</v>
      </c>
      <c r="M1162">
        <v>0</v>
      </c>
      <c r="N1162">
        <v>0</v>
      </c>
      <c r="O1162">
        <v>0</v>
      </c>
      <c r="P1162">
        <v>0</v>
      </c>
      <c r="Q1162">
        <v>0</v>
      </c>
      <c r="R1162">
        <v>0</v>
      </c>
      <c r="S1162">
        <v>0</v>
      </c>
      <c r="T1162">
        <v>0</v>
      </c>
      <c r="U1162">
        <v>0</v>
      </c>
      <c r="V1162">
        <v>0</v>
      </c>
      <c r="W1162">
        <v>0</v>
      </c>
      <c r="X1162">
        <v>0</v>
      </c>
      <c r="Y1162">
        <v>0</v>
      </c>
      <c r="Z1162">
        <v>0</v>
      </c>
      <c r="AA1162" t="s">
        <v>2276</v>
      </c>
      <c r="AB1162">
        <v>0</v>
      </c>
      <c r="AC1162">
        <v>0</v>
      </c>
      <c r="AD1162">
        <v>0</v>
      </c>
      <c r="AE1162" t="s">
        <v>2285</v>
      </c>
      <c r="AF1162" t="s">
        <v>2286</v>
      </c>
      <c r="AG1162" t="s">
        <v>2286</v>
      </c>
      <c r="AH1162" t="s">
        <v>2286</v>
      </c>
      <c r="AI1162" t="s">
        <v>2286</v>
      </c>
      <c r="AJ1162" t="s">
        <v>3450</v>
      </c>
    </row>
    <row r="1163" spans="1:36" x14ac:dyDescent="0.3">
      <c r="A1163" s="1">
        <v>45241</v>
      </c>
      <c r="B1163" t="s">
        <v>1183</v>
      </c>
      <c r="C1163" t="s">
        <v>2195</v>
      </c>
      <c r="D1163" t="s">
        <v>2196</v>
      </c>
      <c r="E1163" t="s">
        <v>2197</v>
      </c>
      <c r="H1163" t="s">
        <v>2205</v>
      </c>
      <c r="I1163" t="s">
        <v>2211</v>
      </c>
      <c r="J1163" t="s">
        <v>2224</v>
      </c>
      <c r="K1163" t="s">
        <v>2238</v>
      </c>
      <c r="L1163" t="s">
        <v>2264</v>
      </c>
      <c r="M1163">
        <v>0</v>
      </c>
      <c r="N1163">
        <v>0</v>
      </c>
      <c r="O1163">
        <v>0</v>
      </c>
      <c r="P1163">
        <v>0</v>
      </c>
      <c r="Q1163">
        <v>0</v>
      </c>
      <c r="R1163">
        <v>0</v>
      </c>
      <c r="S1163">
        <v>0</v>
      </c>
      <c r="T1163">
        <v>0</v>
      </c>
      <c r="U1163">
        <v>0</v>
      </c>
      <c r="V1163">
        <v>1</v>
      </c>
      <c r="W1163">
        <v>0</v>
      </c>
      <c r="X1163">
        <v>0</v>
      </c>
      <c r="Y1163">
        <v>0</v>
      </c>
      <c r="Z1163">
        <v>0</v>
      </c>
      <c r="AA1163" t="s">
        <v>2276</v>
      </c>
      <c r="AB1163">
        <v>0</v>
      </c>
      <c r="AC1163">
        <v>0</v>
      </c>
      <c r="AD1163">
        <v>0</v>
      </c>
      <c r="AE1163" t="s">
        <v>2285</v>
      </c>
      <c r="AF1163" t="s">
        <v>2286</v>
      </c>
      <c r="AG1163" t="s">
        <v>2286</v>
      </c>
      <c r="AH1163" t="s">
        <v>2286</v>
      </c>
      <c r="AI1163" t="s">
        <v>2286</v>
      </c>
      <c r="AJ1163" t="s">
        <v>3451</v>
      </c>
    </row>
    <row r="1164" spans="1:36" x14ac:dyDescent="0.3">
      <c r="A1164" s="1">
        <v>45241</v>
      </c>
      <c r="B1164" t="s">
        <v>1184</v>
      </c>
      <c r="C1164" t="s">
        <v>2195</v>
      </c>
      <c r="D1164" t="s">
        <v>2196</v>
      </c>
      <c r="E1164" t="s">
        <v>2197</v>
      </c>
      <c r="H1164" t="s">
        <v>2205</v>
      </c>
      <c r="I1164" t="s">
        <v>2206</v>
      </c>
      <c r="J1164" t="s">
        <v>2217</v>
      </c>
      <c r="K1164" t="s">
        <v>2242</v>
      </c>
      <c r="L1164" t="s">
        <v>2264</v>
      </c>
      <c r="M1164">
        <v>0</v>
      </c>
      <c r="N1164">
        <v>0</v>
      </c>
      <c r="O1164">
        <v>0</v>
      </c>
      <c r="P1164">
        <v>0</v>
      </c>
      <c r="Q1164">
        <v>0</v>
      </c>
      <c r="R1164">
        <v>0</v>
      </c>
      <c r="S1164">
        <v>0</v>
      </c>
      <c r="T1164">
        <v>0</v>
      </c>
      <c r="U1164">
        <v>0</v>
      </c>
      <c r="V1164">
        <v>0</v>
      </c>
      <c r="W1164">
        <v>0</v>
      </c>
      <c r="X1164">
        <v>0</v>
      </c>
      <c r="Y1164">
        <v>0</v>
      </c>
      <c r="Z1164">
        <v>0</v>
      </c>
      <c r="AA1164" t="s">
        <v>2276</v>
      </c>
      <c r="AB1164">
        <v>0</v>
      </c>
      <c r="AC1164">
        <v>0</v>
      </c>
      <c r="AD1164">
        <v>0</v>
      </c>
      <c r="AE1164" t="s">
        <v>2285</v>
      </c>
      <c r="AF1164" t="s">
        <v>2286</v>
      </c>
      <c r="AG1164" t="s">
        <v>2286</v>
      </c>
      <c r="AH1164" t="s">
        <v>2286</v>
      </c>
      <c r="AI1164" t="s">
        <v>2286</v>
      </c>
      <c r="AJ1164" t="s">
        <v>3452</v>
      </c>
    </row>
    <row r="1165" spans="1:36" x14ac:dyDescent="0.3">
      <c r="A1165" s="1">
        <v>45241</v>
      </c>
      <c r="B1165" t="s">
        <v>1185</v>
      </c>
      <c r="C1165" t="s">
        <v>2195</v>
      </c>
      <c r="D1165" t="s">
        <v>2196</v>
      </c>
      <c r="E1165" t="s">
        <v>2197</v>
      </c>
      <c r="H1165" t="s">
        <v>2205</v>
      </c>
      <c r="I1165" t="s">
        <v>2206</v>
      </c>
      <c r="J1165" t="s">
        <v>2217</v>
      </c>
      <c r="K1165" t="s">
        <v>2242</v>
      </c>
      <c r="L1165" t="s">
        <v>2264</v>
      </c>
      <c r="M1165">
        <v>0</v>
      </c>
      <c r="N1165">
        <v>0</v>
      </c>
      <c r="O1165">
        <v>0</v>
      </c>
      <c r="P1165">
        <v>0</v>
      </c>
      <c r="Q1165">
        <v>0</v>
      </c>
      <c r="R1165">
        <v>0</v>
      </c>
      <c r="S1165">
        <v>0</v>
      </c>
      <c r="T1165">
        <v>0</v>
      </c>
      <c r="U1165">
        <v>0</v>
      </c>
      <c r="V1165">
        <v>1</v>
      </c>
      <c r="W1165">
        <v>0</v>
      </c>
      <c r="X1165">
        <v>0</v>
      </c>
      <c r="Y1165">
        <v>0</v>
      </c>
      <c r="Z1165">
        <v>0</v>
      </c>
      <c r="AA1165" t="s">
        <v>2276</v>
      </c>
      <c r="AB1165">
        <v>0</v>
      </c>
      <c r="AC1165">
        <v>0</v>
      </c>
      <c r="AD1165">
        <v>0</v>
      </c>
      <c r="AE1165" t="s">
        <v>2285</v>
      </c>
      <c r="AF1165" t="s">
        <v>2286</v>
      </c>
      <c r="AG1165" t="s">
        <v>2286</v>
      </c>
      <c r="AH1165" t="s">
        <v>2286</v>
      </c>
      <c r="AI1165" t="s">
        <v>2286</v>
      </c>
      <c r="AJ1165" t="s">
        <v>3453</v>
      </c>
    </row>
    <row r="1166" spans="1:36" x14ac:dyDescent="0.3">
      <c r="A1166" s="1">
        <v>45241</v>
      </c>
      <c r="B1166" t="s">
        <v>1186</v>
      </c>
      <c r="C1166" t="s">
        <v>2195</v>
      </c>
      <c r="D1166" t="s">
        <v>2196</v>
      </c>
      <c r="E1166" t="s">
        <v>2197</v>
      </c>
      <c r="H1166" t="s">
        <v>2205</v>
      </c>
      <c r="I1166" t="s">
        <v>2206</v>
      </c>
      <c r="J1166" t="s">
        <v>2217</v>
      </c>
      <c r="K1166" t="s">
        <v>2249</v>
      </c>
      <c r="L1166" t="s">
        <v>2264</v>
      </c>
      <c r="M1166">
        <v>0</v>
      </c>
      <c r="N1166">
        <v>0</v>
      </c>
      <c r="O1166">
        <v>0</v>
      </c>
      <c r="P1166">
        <v>0</v>
      </c>
      <c r="Q1166">
        <v>1</v>
      </c>
      <c r="R1166">
        <v>0</v>
      </c>
      <c r="S1166">
        <v>0</v>
      </c>
      <c r="T1166">
        <v>0</v>
      </c>
      <c r="U1166">
        <v>0</v>
      </c>
      <c r="V1166">
        <v>0</v>
      </c>
      <c r="W1166">
        <v>0</v>
      </c>
      <c r="X1166">
        <v>0</v>
      </c>
      <c r="Y1166">
        <v>0</v>
      </c>
      <c r="Z1166">
        <v>0</v>
      </c>
      <c r="AA1166" t="s">
        <v>2276</v>
      </c>
      <c r="AB1166">
        <v>0</v>
      </c>
      <c r="AC1166">
        <v>0</v>
      </c>
      <c r="AD1166">
        <v>0</v>
      </c>
      <c r="AE1166" t="s">
        <v>2285</v>
      </c>
      <c r="AF1166" t="s">
        <v>2286</v>
      </c>
      <c r="AG1166" t="s">
        <v>2286</v>
      </c>
      <c r="AH1166" t="s">
        <v>2286</v>
      </c>
      <c r="AI1166" t="s">
        <v>2286</v>
      </c>
      <c r="AJ1166" t="s">
        <v>3454</v>
      </c>
    </row>
    <row r="1167" spans="1:36" x14ac:dyDescent="0.3">
      <c r="A1167" s="1">
        <v>45241</v>
      </c>
      <c r="B1167" t="s">
        <v>1187</v>
      </c>
      <c r="C1167" t="s">
        <v>2195</v>
      </c>
      <c r="D1167" t="s">
        <v>2196</v>
      </c>
      <c r="E1167" t="s">
        <v>2197</v>
      </c>
      <c r="H1167" t="s">
        <v>2205</v>
      </c>
      <c r="I1167" t="s">
        <v>2206</v>
      </c>
      <c r="J1167" t="s">
        <v>2217</v>
      </c>
      <c r="K1167" t="s">
        <v>2239</v>
      </c>
      <c r="L1167" t="s">
        <v>2264</v>
      </c>
      <c r="M1167">
        <v>0</v>
      </c>
      <c r="N1167">
        <v>0</v>
      </c>
      <c r="O1167">
        <v>0</v>
      </c>
      <c r="P1167">
        <v>0</v>
      </c>
      <c r="Q1167">
        <v>1</v>
      </c>
      <c r="R1167">
        <v>0</v>
      </c>
      <c r="S1167">
        <v>0</v>
      </c>
      <c r="T1167">
        <v>0</v>
      </c>
      <c r="U1167">
        <v>0</v>
      </c>
      <c r="V1167">
        <v>0</v>
      </c>
      <c r="W1167">
        <v>0</v>
      </c>
      <c r="X1167">
        <v>0</v>
      </c>
      <c r="Y1167">
        <v>0</v>
      </c>
      <c r="Z1167">
        <v>0</v>
      </c>
      <c r="AA1167" t="s">
        <v>2276</v>
      </c>
      <c r="AB1167">
        <v>0</v>
      </c>
      <c r="AC1167">
        <v>0</v>
      </c>
      <c r="AD1167">
        <v>0</v>
      </c>
      <c r="AE1167" t="s">
        <v>2285</v>
      </c>
      <c r="AF1167" t="s">
        <v>2286</v>
      </c>
      <c r="AG1167" t="s">
        <v>2286</v>
      </c>
      <c r="AH1167" t="s">
        <v>2286</v>
      </c>
      <c r="AI1167" t="s">
        <v>2286</v>
      </c>
      <c r="AJ1167" t="s">
        <v>3455</v>
      </c>
    </row>
    <row r="1168" spans="1:36" x14ac:dyDescent="0.3">
      <c r="A1168" s="1">
        <v>45241</v>
      </c>
      <c r="B1168" t="s">
        <v>1188</v>
      </c>
      <c r="C1168" t="s">
        <v>2195</v>
      </c>
      <c r="D1168" t="s">
        <v>2196</v>
      </c>
      <c r="E1168" t="s">
        <v>2197</v>
      </c>
      <c r="H1168" t="s">
        <v>2205</v>
      </c>
      <c r="I1168" t="s">
        <v>2206</v>
      </c>
      <c r="J1168" t="s">
        <v>2217</v>
      </c>
      <c r="K1168" t="s">
        <v>2242</v>
      </c>
      <c r="L1168" t="s">
        <v>2264</v>
      </c>
      <c r="M1168">
        <v>0</v>
      </c>
      <c r="N1168">
        <v>0</v>
      </c>
      <c r="O1168">
        <v>0</v>
      </c>
      <c r="P1168">
        <v>0</v>
      </c>
      <c r="Q1168">
        <v>1</v>
      </c>
      <c r="R1168">
        <v>0</v>
      </c>
      <c r="S1168">
        <v>0</v>
      </c>
      <c r="T1168">
        <v>0</v>
      </c>
      <c r="U1168">
        <v>0</v>
      </c>
      <c r="V1168">
        <v>0</v>
      </c>
      <c r="W1168">
        <v>0</v>
      </c>
      <c r="X1168">
        <v>0</v>
      </c>
      <c r="Y1168">
        <v>0</v>
      </c>
      <c r="Z1168">
        <v>0</v>
      </c>
      <c r="AA1168" t="s">
        <v>2276</v>
      </c>
      <c r="AB1168">
        <v>5</v>
      </c>
      <c r="AC1168">
        <v>0</v>
      </c>
      <c r="AD1168">
        <v>0</v>
      </c>
      <c r="AE1168" t="s">
        <v>2285</v>
      </c>
      <c r="AF1168" t="s">
        <v>2286</v>
      </c>
      <c r="AG1168" t="s">
        <v>2286</v>
      </c>
      <c r="AH1168" t="s">
        <v>2286</v>
      </c>
      <c r="AI1168" t="s">
        <v>2286</v>
      </c>
      <c r="AJ1168" t="s">
        <v>3456</v>
      </c>
    </row>
    <row r="1169" spans="1:36" x14ac:dyDescent="0.3">
      <c r="A1169" s="1">
        <v>45241</v>
      </c>
      <c r="B1169" t="s">
        <v>1189</v>
      </c>
      <c r="C1169" t="s">
        <v>2195</v>
      </c>
      <c r="D1169" t="s">
        <v>2196</v>
      </c>
      <c r="E1169" t="s">
        <v>2197</v>
      </c>
      <c r="H1169" t="s">
        <v>2205</v>
      </c>
      <c r="I1169" t="s">
        <v>2206</v>
      </c>
      <c r="J1169" t="s">
        <v>2217</v>
      </c>
      <c r="K1169" t="s">
        <v>2238</v>
      </c>
      <c r="L1169" t="s">
        <v>2274</v>
      </c>
      <c r="M1169">
        <v>0</v>
      </c>
      <c r="N1169">
        <v>0</v>
      </c>
      <c r="O1169">
        <v>0</v>
      </c>
      <c r="P1169">
        <v>0</v>
      </c>
      <c r="Q1169">
        <v>0</v>
      </c>
      <c r="R1169">
        <v>0</v>
      </c>
      <c r="S1169">
        <v>0</v>
      </c>
      <c r="T1169">
        <v>0</v>
      </c>
      <c r="U1169">
        <v>0</v>
      </c>
      <c r="V1169">
        <v>0</v>
      </c>
      <c r="W1169">
        <v>0</v>
      </c>
      <c r="X1169">
        <v>0</v>
      </c>
      <c r="Y1169">
        <v>0</v>
      </c>
      <c r="Z1169">
        <v>0</v>
      </c>
      <c r="AA1169" t="s">
        <v>2276</v>
      </c>
      <c r="AB1169">
        <v>0</v>
      </c>
      <c r="AC1169">
        <v>0</v>
      </c>
      <c r="AD1169">
        <v>0</v>
      </c>
      <c r="AE1169" t="s">
        <v>2285</v>
      </c>
      <c r="AF1169" t="s">
        <v>2286</v>
      </c>
      <c r="AG1169" t="s">
        <v>2286</v>
      </c>
      <c r="AH1169" t="s">
        <v>2286</v>
      </c>
      <c r="AI1169" t="s">
        <v>2286</v>
      </c>
      <c r="AJ1169" t="s">
        <v>3457</v>
      </c>
    </row>
    <row r="1170" spans="1:36" x14ac:dyDescent="0.3">
      <c r="A1170" s="1">
        <v>45241</v>
      </c>
      <c r="B1170" t="s">
        <v>1190</v>
      </c>
      <c r="C1170" t="s">
        <v>2195</v>
      </c>
      <c r="D1170" t="s">
        <v>2196</v>
      </c>
      <c r="E1170" t="s">
        <v>2197</v>
      </c>
      <c r="H1170" t="s">
        <v>2205</v>
      </c>
      <c r="I1170" t="s">
        <v>2206</v>
      </c>
      <c r="J1170" t="s">
        <v>2217</v>
      </c>
      <c r="K1170" t="s">
        <v>2239</v>
      </c>
      <c r="L1170" t="s">
        <v>2264</v>
      </c>
      <c r="M1170">
        <v>0</v>
      </c>
      <c r="N1170">
        <v>1</v>
      </c>
      <c r="O1170">
        <v>0</v>
      </c>
      <c r="P1170">
        <v>0</v>
      </c>
      <c r="Q1170">
        <v>0</v>
      </c>
      <c r="R1170">
        <v>0</v>
      </c>
      <c r="S1170">
        <v>0</v>
      </c>
      <c r="T1170">
        <v>0</v>
      </c>
      <c r="U1170">
        <v>0</v>
      </c>
      <c r="V1170">
        <v>0</v>
      </c>
      <c r="W1170">
        <v>0</v>
      </c>
      <c r="X1170">
        <v>0</v>
      </c>
      <c r="Y1170">
        <v>0</v>
      </c>
      <c r="Z1170">
        <v>0</v>
      </c>
      <c r="AA1170" t="s">
        <v>2276</v>
      </c>
      <c r="AB1170">
        <v>0</v>
      </c>
      <c r="AC1170">
        <v>0</v>
      </c>
      <c r="AD1170">
        <v>0</v>
      </c>
      <c r="AE1170" t="s">
        <v>2285</v>
      </c>
      <c r="AF1170" t="s">
        <v>2286</v>
      </c>
      <c r="AG1170" t="s">
        <v>2286</v>
      </c>
      <c r="AH1170" t="s">
        <v>2286</v>
      </c>
      <c r="AI1170" t="s">
        <v>2286</v>
      </c>
      <c r="AJ1170" t="s">
        <v>3458</v>
      </c>
    </row>
    <row r="1171" spans="1:36" x14ac:dyDescent="0.3">
      <c r="A1171" s="1">
        <v>45240</v>
      </c>
      <c r="B1171" t="s">
        <v>1191</v>
      </c>
      <c r="C1171" t="s">
        <v>2195</v>
      </c>
      <c r="D1171" t="s">
        <v>2196</v>
      </c>
      <c r="E1171" t="s">
        <v>2197</v>
      </c>
      <c r="H1171" t="s">
        <v>2205</v>
      </c>
      <c r="I1171" t="s">
        <v>2206</v>
      </c>
      <c r="J1171" t="s">
        <v>2217</v>
      </c>
      <c r="K1171" t="s">
        <v>2240</v>
      </c>
      <c r="L1171" t="s">
        <v>2264</v>
      </c>
      <c r="M1171">
        <v>0</v>
      </c>
      <c r="N1171">
        <v>0</v>
      </c>
      <c r="O1171">
        <v>1</v>
      </c>
      <c r="P1171">
        <v>0</v>
      </c>
      <c r="Q1171">
        <v>0</v>
      </c>
      <c r="R1171">
        <v>0</v>
      </c>
      <c r="S1171">
        <v>0</v>
      </c>
      <c r="T1171">
        <v>0</v>
      </c>
      <c r="U1171">
        <v>0</v>
      </c>
      <c r="V1171">
        <v>1</v>
      </c>
      <c r="W1171">
        <v>0</v>
      </c>
      <c r="X1171">
        <v>0</v>
      </c>
      <c r="Y1171">
        <v>0</v>
      </c>
      <c r="Z1171">
        <v>0</v>
      </c>
      <c r="AA1171" t="s">
        <v>2276</v>
      </c>
      <c r="AB1171">
        <v>0</v>
      </c>
      <c r="AC1171">
        <v>0</v>
      </c>
      <c r="AD1171">
        <v>0</v>
      </c>
      <c r="AE1171" t="s">
        <v>2285</v>
      </c>
      <c r="AF1171" t="s">
        <v>2286</v>
      </c>
      <c r="AG1171" t="s">
        <v>2286</v>
      </c>
      <c r="AH1171" t="s">
        <v>2286</v>
      </c>
      <c r="AI1171" t="s">
        <v>2286</v>
      </c>
      <c r="AJ1171" t="s">
        <v>3459</v>
      </c>
    </row>
    <row r="1172" spans="1:36" x14ac:dyDescent="0.3">
      <c r="A1172" s="1">
        <v>45240</v>
      </c>
      <c r="B1172" t="s">
        <v>1192</v>
      </c>
      <c r="C1172" t="s">
        <v>2195</v>
      </c>
      <c r="D1172" t="s">
        <v>2196</v>
      </c>
      <c r="E1172" t="s">
        <v>2197</v>
      </c>
      <c r="H1172" t="s">
        <v>2205</v>
      </c>
      <c r="I1172" t="s">
        <v>2206</v>
      </c>
      <c r="J1172" t="s">
        <v>2217</v>
      </c>
      <c r="K1172" t="s">
        <v>2239</v>
      </c>
      <c r="L1172" t="s">
        <v>2264</v>
      </c>
      <c r="M1172">
        <v>0</v>
      </c>
      <c r="N1172">
        <v>1</v>
      </c>
      <c r="O1172">
        <v>0</v>
      </c>
      <c r="P1172">
        <v>0</v>
      </c>
      <c r="Q1172">
        <v>0</v>
      </c>
      <c r="R1172">
        <v>0</v>
      </c>
      <c r="S1172">
        <v>0</v>
      </c>
      <c r="T1172">
        <v>0</v>
      </c>
      <c r="U1172">
        <v>0</v>
      </c>
      <c r="V1172">
        <v>0</v>
      </c>
      <c r="W1172">
        <v>0</v>
      </c>
      <c r="X1172">
        <v>0</v>
      </c>
      <c r="Y1172">
        <v>0</v>
      </c>
      <c r="Z1172">
        <v>0</v>
      </c>
      <c r="AA1172" t="s">
        <v>2276</v>
      </c>
      <c r="AB1172">
        <v>0</v>
      </c>
      <c r="AC1172">
        <v>0</v>
      </c>
      <c r="AD1172">
        <v>0</v>
      </c>
      <c r="AE1172" t="s">
        <v>2285</v>
      </c>
      <c r="AF1172" t="s">
        <v>2286</v>
      </c>
      <c r="AG1172" t="s">
        <v>2286</v>
      </c>
      <c r="AH1172" t="s">
        <v>2286</v>
      </c>
      <c r="AI1172" t="s">
        <v>2286</v>
      </c>
      <c r="AJ1172" t="s">
        <v>3460</v>
      </c>
    </row>
    <row r="1173" spans="1:36" x14ac:dyDescent="0.3">
      <c r="A1173" s="1">
        <v>45240</v>
      </c>
      <c r="B1173" t="s">
        <v>1193</v>
      </c>
      <c r="C1173" t="s">
        <v>2195</v>
      </c>
      <c r="D1173" t="s">
        <v>2196</v>
      </c>
      <c r="E1173" t="s">
        <v>2197</v>
      </c>
      <c r="H1173" t="s">
        <v>2205</v>
      </c>
      <c r="I1173" t="s">
        <v>2206</v>
      </c>
      <c r="J1173" t="s">
        <v>2217</v>
      </c>
      <c r="K1173" t="s">
        <v>2246</v>
      </c>
      <c r="L1173" t="s">
        <v>2263</v>
      </c>
      <c r="M1173">
        <v>0</v>
      </c>
      <c r="N1173">
        <v>0</v>
      </c>
      <c r="O1173">
        <v>0</v>
      </c>
      <c r="P1173">
        <v>0</v>
      </c>
      <c r="Q1173">
        <v>0</v>
      </c>
      <c r="R1173">
        <v>0</v>
      </c>
      <c r="S1173">
        <v>0</v>
      </c>
      <c r="T1173">
        <v>0</v>
      </c>
      <c r="U1173">
        <v>0</v>
      </c>
      <c r="V1173">
        <v>0</v>
      </c>
      <c r="W1173">
        <v>0</v>
      </c>
      <c r="X1173">
        <v>0</v>
      </c>
      <c r="Y1173">
        <v>0</v>
      </c>
      <c r="Z1173">
        <v>0</v>
      </c>
      <c r="AA1173" t="s">
        <v>2276</v>
      </c>
      <c r="AB1173">
        <v>0</v>
      </c>
      <c r="AC1173">
        <v>0</v>
      </c>
      <c r="AD1173">
        <v>0</v>
      </c>
      <c r="AE1173" t="s">
        <v>2285</v>
      </c>
      <c r="AF1173" t="s">
        <v>2286</v>
      </c>
      <c r="AG1173" t="s">
        <v>2286</v>
      </c>
      <c r="AH1173" t="s">
        <v>2286</v>
      </c>
      <c r="AI1173" t="s">
        <v>2286</v>
      </c>
      <c r="AJ1173" t="s">
        <v>3461</v>
      </c>
    </row>
    <row r="1174" spans="1:36" x14ac:dyDescent="0.3">
      <c r="A1174" s="1">
        <v>45240</v>
      </c>
      <c r="B1174" t="s">
        <v>1194</v>
      </c>
      <c r="C1174" t="s">
        <v>2195</v>
      </c>
      <c r="D1174" t="s">
        <v>2196</v>
      </c>
      <c r="E1174" t="s">
        <v>2197</v>
      </c>
      <c r="H1174" t="s">
        <v>2205</v>
      </c>
      <c r="I1174" t="s">
        <v>2206</v>
      </c>
      <c r="J1174" t="s">
        <v>2217</v>
      </c>
      <c r="K1174" t="s">
        <v>2240</v>
      </c>
      <c r="L1174" t="s">
        <v>2264</v>
      </c>
      <c r="M1174">
        <v>0</v>
      </c>
      <c r="N1174">
        <v>1</v>
      </c>
      <c r="O1174">
        <v>0</v>
      </c>
      <c r="P1174">
        <v>0</v>
      </c>
      <c r="Q1174">
        <v>0</v>
      </c>
      <c r="R1174">
        <v>0</v>
      </c>
      <c r="S1174">
        <v>0</v>
      </c>
      <c r="T1174">
        <v>0</v>
      </c>
      <c r="U1174">
        <v>0</v>
      </c>
      <c r="V1174">
        <v>0</v>
      </c>
      <c r="W1174">
        <v>0</v>
      </c>
      <c r="X1174">
        <v>0</v>
      </c>
      <c r="Y1174">
        <v>0</v>
      </c>
      <c r="Z1174">
        <v>0</v>
      </c>
      <c r="AA1174" t="s">
        <v>2276</v>
      </c>
      <c r="AB1174">
        <v>0</v>
      </c>
      <c r="AC1174">
        <v>0</v>
      </c>
      <c r="AD1174">
        <v>0</v>
      </c>
      <c r="AE1174" t="s">
        <v>2285</v>
      </c>
      <c r="AF1174" t="s">
        <v>2286</v>
      </c>
      <c r="AG1174" t="s">
        <v>2286</v>
      </c>
      <c r="AH1174" t="s">
        <v>2286</v>
      </c>
      <c r="AI1174" t="s">
        <v>2286</v>
      </c>
      <c r="AJ1174" t="s">
        <v>3462</v>
      </c>
    </row>
    <row r="1175" spans="1:36" x14ac:dyDescent="0.3">
      <c r="A1175" s="1">
        <v>45240</v>
      </c>
      <c r="B1175" t="s">
        <v>1195</v>
      </c>
      <c r="C1175" t="s">
        <v>2195</v>
      </c>
      <c r="D1175" t="s">
        <v>2196</v>
      </c>
      <c r="E1175" t="s">
        <v>2197</v>
      </c>
      <c r="H1175" t="s">
        <v>2205</v>
      </c>
      <c r="I1175" t="s">
        <v>2206</v>
      </c>
      <c r="J1175" t="s">
        <v>2217</v>
      </c>
      <c r="K1175" t="s">
        <v>2249</v>
      </c>
      <c r="L1175" t="s">
        <v>2264</v>
      </c>
      <c r="M1175">
        <v>0</v>
      </c>
      <c r="N1175">
        <v>0</v>
      </c>
      <c r="O1175">
        <v>0</v>
      </c>
      <c r="P1175">
        <v>0</v>
      </c>
      <c r="Q1175">
        <v>1</v>
      </c>
      <c r="R1175">
        <v>0</v>
      </c>
      <c r="S1175">
        <v>0</v>
      </c>
      <c r="T1175">
        <v>0</v>
      </c>
      <c r="U1175">
        <v>0</v>
      </c>
      <c r="V1175">
        <v>1</v>
      </c>
      <c r="W1175">
        <v>0</v>
      </c>
      <c r="X1175">
        <v>0</v>
      </c>
      <c r="Y1175">
        <v>0</v>
      </c>
      <c r="Z1175">
        <v>0</v>
      </c>
      <c r="AA1175" t="s">
        <v>2276</v>
      </c>
      <c r="AB1175">
        <v>0</v>
      </c>
      <c r="AC1175">
        <v>0</v>
      </c>
      <c r="AD1175">
        <v>0</v>
      </c>
      <c r="AE1175" t="s">
        <v>2285</v>
      </c>
      <c r="AF1175" t="s">
        <v>2286</v>
      </c>
      <c r="AG1175" t="s">
        <v>2286</v>
      </c>
      <c r="AH1175" t="s">
        <v>2286</v>
      </c>
      <c r="AI1175" t="s">
        <v>2286</v>
      </c>
      <c r="AJ1175" t="s">
        <v>3463</v>
      </c>
    </row>
    <row r="1176" spans="1:36" x14ac:dyDescent="0.3">
      <c r="A1176" s="1">
        <v>45240</v>
      </c>
      <c r="B1176" t="s">
        <v>1195</v>
      </c>
      <c r="C1176" t="s">
        <v>2195</v>
      </c>
      <c r="D1176" t="s">
        <v>2196</v>
      </c>
      <c r="E1176" t="s">
        <v>2197</v>
      </c>
      <c r="H1176" t="s">
        <v>2205</v>
      </c>
      <c r="I1176" t="s">
        <v>2206</v>
      </c>
      <c r="J1176" t="s">
        <v>2217</v>
      </c>
      <c r="K1176" t="s">
        <v>2249</v>
      </c>
      <c r="L1176" t="s">
        <v>2264</v>
      </c>
      <c r="M1176">
        <v>0</v>
      </c>
      <c r="N1176">
        <v>0</v>
      </c>
      <c r="O1176">
        <v>0</v>
      </c>
      <c r="P1176">
        <v>0</v>
      </c>
      <c r="Q1176">
        <v>1</v>
      </c>
      <c r="R1176">
        <v>0</v>
      </c>
      <c r="S1176">
        <v>0</v>
      </c>
      <c r="T1176">
        <v>0</v>
      </c>
      <c r="U1176">
        <v>0</v>
      </c>
      <c r="V1176">
        <v>1</v>
      </c>
      <c r="W1176">
        <v>0</v>
      </c>
      <c r="X1176">
        <v>0</v>
      </c>
      <c r="Y1176">
        <v>0</v>
      </c>
      <c r="Z1176">
        <v>0</v>
      </c>
      <c r="AA1176" t="s">
        <v>2276</v>
      </c>
      <c r="AB1176">
        <v>0</v>
      </c>
      <c r="AC1176">
        <v>0</v>
      </c>
      <c r="AD1176">
        <v>0</v>
      </c>
      <c r="AE1176" t="s">
        <v>2285</v>
      </c>
      <c r="AF1176" t="s">
        <v>2286</v>
      </c>
      <c r="AG1176" t="s">
        <v>2286</v>
      </c>
      <c r="AH1176" t="s">
        <v>2286</v>
      </c>
      <c r="AI1176" t="s">
        <v>2286</v>
      </c>
      <c r="AJ1176" t="s">
        <v>3464</v>
      </c>
    </row>
    <row r="1177" spans="1:36" x14ac:dyDescent="0.3">
      <c r="A1177" s="1">
        <v>45240</v>
      </c>
      <c r="B1177" t="s">
        <v>1196</v>
      </c>
      <c r="C1177" t="s">
        <v>2195</v>
      </c>
      <c r="D1177" t="s">
        <v>2196</v>
      </c>
      <c r="E1177" t="s">
        <v>2197</v>
      </c>
      <c r="H1177" t="s">
        <v>2205</v>
      </c>
      <c r="I1177" t="s">
        <v>2206</v>
      </c>
      <c r="J1177" t="s">
        <v>2217</v>
      </c>
      <c r="K1177" t="s">
        <v>2249</v>
      </c>
      <c r="L1177" t="s">
        <v>2264</v>
      </c>
      <c r="M1177">
        <v>0</v>
      </c>
      <c r="N1177">
        <v>0</v>
      </c>
      <c r="O1177">
        <v>0</v>
      </c>
      <c r="P1177">
        <v>0</v>
      </c>
      <c r="Q1177">
        <v>1</v>
      </c>
      <c r="R1177">
        <v>0</v>
      </c>
      <c r="S1177">
        <v>0</v>
      </c>
      <c r="T1177">
        <v>0</v>
      </c>
      <c r="U1177">
        <v>0</v>
      </c>
      <c r="V1177">
        <v>1</v>
      </c>
      <c r="W1177">
        <v>0</v>
      </c>
      <c r="X1177">
        <v>0</v>
      </c>
      <c r="Y1177">
        <v>0</v>
      </c>
      <c r="Z1177">
        <v>0</v>
      </c>
      <c r="AA1177" t="s">
        <v>2276</v>
      </c>
      <c r="AB1177">
        <v>0</v>
      </c>
      <c r="AC1177">
        <v>0</v>
      </c>
      <c r="AD1177">
        <v>0</v>
      </c>
      <c r="AE1177" t="s">
        <v>2285</v>
      </c>
      <c r="AF1177" t="s">
        <v>2286</v>
      </c>
      <c r="AG1177" t="s">
        <v>2286</v>
      </c>
      <c r="AH1177" t="s">
        <v>2286</v>
      </c>
      <c r="AI1177" t="s">
        <v>2286</v>
      </c>
      <c r="AJ1177" t="s">
        <v>3465</v>
      </c>
    </row>
    <row r="1178" spans="1:36" x14ac:dyDescent="0.3">
      <c r="A1178" s="1">
        <v>45240</v>
      </c>
      <c r="B1178" t="s">
        <v>1197</v>
      </c>
      <c r="C1178" t="s">
        <v>2195</v>
      </c>
      <c r="D1178" t="s">
        <v>2196</v>
      </c>
      <c r="E1178" t="s">
        <v>2198</v>
      </c>
      <c r="H1178" t="s">
        <v>2205</v>
      </c>
      <c r="I1178" t="s">
        <v>2206</v>
      </c>
      <c r="J1178" t="s">
        <v>2217</v>
      </c>
      <c r="K1178" t="s">
        <v>2240</v>
      </c>
      <c r="L1178" t="s">
        <v>2265</v>
      </c>
      <c r="M1178">
        <v>0</v>
      </c>
      <c r="N1178">
        <v>0</v>
      </c>
      <c r="O1178">
        <v>0</v>
      </c>
      <c r="P1178">
        <v>0</v>
      </c>
      <c r="Q1178">
        <v>0</v>
      </c>
      <c r="R1178">
        <v>0</v>
      </c>
      <c r="S1178">
        <v>0</v>
      </c>
      <c r="T1178">
        <v>0</v>
      </c>
      <c r="U1178">
        <v>0</v>
      </c>
      <c r="V1178">
        <v>1</v>
      </c>
      <c r="W1178">
        <v>0</v>
      </c>
      <c r="X1178">
        <v>2</v>
      </c>
      <c r="Y1178">
        <v>0</v>
      </c>
      <c r="Z1178">
        <v>0</v>
      </c>
      <c r="AA1178" t="s">
        <v>2276</v>
      </c>
      <c r="AB1178">
        <v>0</v>
      </c>
      <c r="AC1178">
        <v>2</v>
      </c>
      <c r="AD1178">
        <v>0</v>
      </c>
      <c r="AE1178" t="s">
        <v>2285</v>
      </c>
      <c r="AF1178" t="s">
        <v>2286</v>
      </c>
      <c r="AG1178" t="s">
        <v>2286</v>
      </c>
      <c r="AH1178" t="s">
        <v>2286</v>
      </c>
      <c r="AI1178" t="s">
        <v>2286</v>
      </c>
      <c r="AJ1178" t="s">
        <v>3466</v>
      </c>
    </row>
    <row r="1179" spans="1:36" x14ac:dyDescent="0.3">
      <c r="A1179" s="1">
        <v>45240</v>
      </c>
      <c r="B1179" t="s">
        <v>1198</v>
      </c>
      <c r="C1179" t="s">
        <v>2195</v>
      </c>
      <c r="D1179" t="s">
        <v>2196</v>
      </c>
      <c r="E1179" t="s">
        <v>2197</v>
      </c>
      <c r="H1179" t="s">
        <v>2205</v>
      </c>
      <c r="I1179" t="s">
        <v>2206</v>
      </c>
      <c r="J1179" t="s">
        <v>2217</v>
      </c>
      <c r="K1179" t="s">
        <v>2239</v>
      </c>
      <c r="L1179" t="s">
        <v>2264</v>
      </c>
      <c r="M1179">
        <v>0</v>
      </c>
      <c r="N1179">
        <v>0</v>
      </c>
      <c r="O1179">
        <v>0</v>
      </c>
      <c r="P1179">
        <v>0</v>
      </c>
      <c r="Q1179">
        <v>1</v>
      </c>
      <c r="R1179">
        <v>0</v>
      </c>
      <c r="S1179">
        <v>4</v>
      </c>
      <c r="T1179">
        <v>0</v>
      </c>
      <c r="U1179">
        <v>0</v>
      </c>
      <c r="V1179">
        <v>0</v>
      </c>
      <c r="W1179">
        <v>0</v>
      </c>
      <c r="X1179">
        <v>0</v>
      </c>
      <c r="Y1179">
        <v>0</v>
      </c>
      <c r="Z1179">
        <v>0</v>
      </c>
      <c r="AA1179" t="s">
        <v>2276</v>
      </c>
      <c r="AB1179">
        <v>0</v>
      </c>
      <c r="AC1179">
        <v>0</v>
      </c>
      <c r="AD1179">
        <v>0</v>
      </c>
      <c r="AE1179" t="s">
        <v>2285</v>
      </c>
      <c r="AF1179" t="s">
        <v>2286</v>
      </c>
      <c r="AG1179" t="s">
        <v>2286</v>
      </c>
      <c r="AH1179" t="s">
        <v>2286</v>
      </c>
      <c r="AI1179" t="s">
        <v>2286</v>
      </c>
      <c r="AJ1179" t="s">
        <v>3467</v>
      </c>
    </row>
    <row r="1180" spans="1:36" x14ac:dyDescent="0.3">
      <c r="A1180" s="1">
        <v>45240</v>
      </c>
      <c r="B1180" t="s">
        <v>1199</v>
      </c>
      <c r="C1180" t="s">
        <v>2195</v>
      </c>
      <c r="D1180" t="s">
        <v>2196</v>
      </c>
      <c r="E1180" t="s">
        <v>2197</v>
      </c>
      <c r="H1180" t="s">
        <v>2205</v>
      </c>
      <c r="I1180" t="s">
        <v>2206</v>
      </c>
      <c r="J1180" t="s">
        <v>2217</v>
      </c>
      <c r="K1180" t="s">
        <v>2239</v>
      </c>
      <c r="L1180" t="s">
        <v>2264</v>
      </c>
      <c r="M1180">
        <v>0</v>
      </c>
      <c r="N1180">
        <v>0</v>
      </c>
      <c r="O1180">
        <v>0</v>
      </c>
      <c r="P1180">
        <v>0</v>
      </c>
      <c r="Q1180">
        <v>0</v>
      </c>
      <c r="R1180">
        <v>0</v>
      </c>
      <c r="S1180">
        <v>0</v>
      </c>
      <c r="T1180">
        <v>0</v>
      </c>
      <c r="U1180">
        <v>0</v>
      </c>
      <c r="V1180">
        <v>0</v>
      </c>
      <c r="W1180">
        <v>0</v>
      </c>
      <c r="X1180">
        <v>0</v>
      </c>
      <c r="Y1180">
        <v>0</v>
      </c>
      <c r="Z1180">
        <v>0</v>
      </c>
      <c r="AA1180" t="s">
        <v>2276</v>
      </c>
      <c r="AB1180">
        <v>0</v>
      </c>
      <c r="AC1180">
        <v>0</v>
      </c>
      <c r="AD1180">
        <v>0</v>
      </c>
      <c r="AE1180" t="s">
        <v>2285</v>
      </c>
      <c r="AF1180" t="s">
        <v>2286</v>
      </c>
      <c r="AG1180" t="s">
        <v>2286</v>
      </c>
      <c r="AH1180" t="s">
        <v>2286</v>
      </c>
      <c r="AI1180" t="s">
        <v>2286</v>
      </c>
      <c r="AJ1180" t="s">
        <v>3468</v>
      </c>
    </row>
    <row r="1181" spans="1:36" x14ac:dyDescent="0.3">
      <c r="A1181" s="1">
        <v>45240</v>
      </c>
      <c r="B1181" t="s">
        <v>1200</v>
      </c>
      <c r="C1181" t="s">
        <v>2195</v>
      </c>
      <c r="D1181" t="s">
        <v>2196</v>
      </c>
      <c r="E1181" t="s">
        <v>2197</v>
      </c>
      <c r="H1181" t="s">
        <v>2205</v>
      </c>
      <c r="I1181" t="s">
        <v>2206</v>
      </c>
      <c r="J1181" t="s">
        <v>2217</v>
      </c>
      <c r="K1181" t="s">
        <v>2246</v>
      </c>
      <c r="L1181" t="s">
        <v>2268</v>
      </c>
      <c r="M1181">
        <v>0</v>
      </c>
      <c r="N1181">
        <v>0</v>
      </c>
      <c r="O1181">
        <v>0</v>
      </c>
      <c r="P1181">
        <v>1</v>
      </c>
      <c r="Q1181">
        <v>0</v>
      </c>
      <c r="R1181">
        <v>0</v>
      </c>
      <c r="S1181">
        <v>0</v>
      </c>
      <c r="T1181">
        <v>0</v>
      </c>
      <c r="U1181">
        <v>0</v>
      </c>
      <c r="V1181">
        <v>1</v>
      </c>
      <c r="W1181">
        <v>0</v>
      </c>
      <c r="X1181">
        <v>0</v>
      </c>
      <c r="Y1181">
        <v>0</v>
      </c>
      <c r="Z1181">
        <v>0</v>
      </c>
      <c r="AA1181" t="s">
        <v>2276</v>
      </c>
      <c r="AB1181">
        <v>0</v>
      </c>
      <c r="AC1181">
        <v>0</v>
      </c>
      <c r="AD1181">
        <v>0</v>
      </c>
      <c r="AE1181" t="s">
        <v>2285</v>
      </c>
      <c r="AF1181" t="s">
        <v>2286</v>
      </c>
      <c r="AG1181" t="s">
        <v>2286</v>
      </c>
      <c r="AH1181" t="s">
        <v>2286</v>
      </c>
      <c r="AI1181" t="s">
        <v>2286</v>
      </c>
      <c r="AJ1181" t="s">
        <v>3469</v>
      </c>
    </row>
    <row r="1182" spans="1:36" x14ac:dyDescent="0.3">
      <c r="A1182" s="1">
        <v>45240</v>
      </c>
      <c r="B1182" t="s">
        <v>1201</v>
      </c>
      <c r="C1182" t="s">
        <v>2195</v>
      </c>
      <c r="D1182" t="s">
        <v>2196</v>
      </c>
      <c r="E1182" t="s">
        <v>2197</v>
      </c>
      <c r="H1182" t="s">
        <v>2205</v>
      </c>
      <c r="I1182" t="s">
        <v>2206</v>
      </c>
      <c r="J1182" t="s">
        <v>2217</v>
      </c>
      <c r="K1182" t="s">
        <v>2242</v>
      </c>
      <c r="L1182" t="s">
        <v>2267</v>
      </c>
      <c r="M1182">
        <v>0</v>
      </c>
      <c r="N1182">
        <v>0</v>
      </c>
      <c r="O1182">
        <v>0</v>
      </c>
      <c r="P1182">
        <v>0</v>
      </c>
      <c r="Q1182">
        <v>0</v>
      </c>
      <c r="R1182">
        <v>0</v>
      </c>
      <c r="S1182">
        <v>0</v>
      </c>
      <c r="T1182">
        <v>0</v>
      </c>
      <c r="U1182">
        <v>0</v>
      </c>
      <c r="V1182">
        <v>0</v>
      </c>
      <c r="W1182">
        <v>1</v>
      </c>
      <c r="X1182">
        <v>0</v>
      </c>
      <c r="Y1182">
        <v>0</v>
      </c>
      <c r="Z1182">
        <v>0</v>
      </c>
      <c r="AA1182" t="s">
        <v>2276</v>
      </c>
      <c r="AB1182">
        <v>0</v>
      </c>
      <c r="AC1182">
        <v>0</v>
      </c>
      <c r="AD1182">
        <v>0</v>
      </c>
      <c r="AE1182" t="s">
        <v>2285</v>
      </c>
      <c r="AF1182" t="s">
        <v>2286</v>
      </c>
      <c r="AG1182" t="s">
        <v>2286</v>
      </c>
      <c r="AH1182" t="s">
        <v>2286</v>
      </c>
      <c r="AI1182" t="s">
        <v>2286</v>
      </c>
      <c r="AJ1182" t="s">
        <v>3470</v>
      </c>
    </row>
    <row r="1183" spans="1:36" x14ac:dyDescent="0.3">
      <c r="A1183" s="1">
        <v>45240</v>
      </c>
      <c r="B1183" t="s">
        <v>1202</v>
      </c>
      <c r="C1183" t="s">
        <v>2195</v>
      </c>
      <c r="D1183" t="s">
        <v>2196</v>
      </c>
      <c r="E1183" t="s">
        <v>2197</v>
      </c>
      <c r="H1183" t="s">
        <v>2205</v>
      </c>
      <c r="I1183" t="s">
        <v>2206</v>
      </c>
      <c r="J1183" t="s">
        <v>2217</v>
      </c>
      <c r="K1183" t="s">
        <v>2240</v>
      </c>
      <c r="L1183" t="s">
        <v>2265</v>
      </c>
      <c r="M1183">
        <v>0</v>
      </c>
      <c r="N1183">
        <v>0</v>
      </c>
      <c r="O1183">
        <v>0</v>
      </c>
      <c r="P1183">
        <v>0</v>
      </c>
      <c r="Q1183">
        <v>0</v>
      </c>
      <c r="R1183">
        <v>0</v>
      </c>
      <c r="S1183">
        <v>0</v>
      </c>
      <c r="T1183">
        <v>0</v>
      </c>
      <c r="U1183">
        <v>0</v>
      </c>
      <c r="V1183">
        <v>0</v>
      </c>
      <c r="W1183">
        <v>1</v>
      </c>
      <c r="X1183">
        <v>0</v>
      </c>
      <c r="Y1183">
        <v>0</v>
      </c>
      <c r="Z1183">
        <v>0</v>
      </c>
      <c r="AA1183" t="s">
        <v>2276</v>
      </c>
      <c r="AB1183">
        <v>0</v>
      </c>
      <c r="AC1183">
        <v>0</v>
      </c>
      <c r="AD1183">
        <v>0</v>
      </c>
      <c r="AE1183" t="s">
        <v>2285</v>
      </c>
      <c r="AF1183" t="s">
        <v>2286</v>
      </c>
      <c r="AG1183" t="s">
        <v>2286</v>
      </c>
      <c r="AH1183" t="s">
        <v>2286</v>
      </c>
      <c r="AI1183" t="s">
        <v>2286</v>
      </c>
      <c r="AJ1183" t="s">
        <v>3471</v>
      </c>
    </row>
    <row r="1184" spans="1:36" x14ac:dyDescent="0.3">
      <c r="A1184" s="1">
        <v>45240</v>
      </c>
      <c r="B1184" t="s">
        <v>1203</v>
      </c>
      <c r="C1184" t="s">
        <v>2195</v>
      </c>
      <c r="D1184" t="s">
        <v>2196</v>
      </c>
      <c r="E1184" t="s">
        <v>2197</v>
      </c>
      <c r="H1184" t="s">
        <v>2205</v>
      </c>
      <c r="I1184" t="s">
        <v>2206</v>
      </c>
      <c r="J1184" t="s">
        <v>2217</v>
      </c>
      <c r="K1184" t="s">
        <v>2240</v>
      </c>
      <c r="L1184" t="s">
        <v>2265</v>
      </c>
      <c r="M1184">
        <v>0</v>
      </c>
      <c r="N1184">
        <v>0</v>
      </c>
      <c r="O1184">
        <v>0</v>
      </c>
      <c r="P1184">
        <v>0</v>
      </c>
      <c r="Q1184">
        <v>0</v>
      </c>
      <c r="R1184">
        <v>0</v>
      </c>
      <c r="S1184">
        <v>0</v>
      </c>
      <c r="T1184">
        <v>0</v>
      </c>
      <c r="U1184">
        <v>0</v>
      </c>
      <c r="V1184">
        <v>0</v>
      </c>
      <c r="W1184">
        <v>1</v>
      </c>
      <c r="X1184">
        <v>0</v>
      </c>
      <c r="Y1184">
        <v>0</v>
      </c>
      <c r="Z1184">
        <v>0</v>
      </c>
      <c r="AA1184" t="s">
        <v>2276</v>
      </c>
      <c r="AB1184">
        <v>0</v>
      </c>
      <c r="AC1184">
        <v>0</v>
      </c>
      <c r="AD1184">
        <v>0</v>
      </c>
      <c r="AE1184" t="s">
        <v>2285</v>
      </c>
      <c r="AF1184" t="s">
        <v>2286</v>
      </c>
      <c r="AG1184" t="s">
        <v>2286</v>
      </c>
      <c r="AH1184" t="s">
        <v>2286</v>
      </c>
      <c r="AI1184" t="s">
        <v>2286</v>
      </c>
      <c r="AJ1184" t="s">
        <v>3472</v>
      </c>
    </row>
    <row r="1185" spans="1:36" x14ac:dyDescent="0.3">
      <c r="A1185" s="1">
        <v>45240</v>
      </c>
      <c r="B1185" t="s">
        <v>1204</v>
      </c>
      <c r="C1185" t="s">
        <v>2195</v>
      </c>
      <c r="D1185" t="s">
        <v>2196</v>
      </c>
      <c r="E1185" t="s">
        <v>2197</v>
      </c>
      <c r="H1185" t="s">
        <v>2205</v>
      </c>
      <c r="I1185" t="s">
        <v>2206</v>
      </c>
      <c r="J1185" t="s">
        <v>2217</v>
      </c>
      <c r="K1185" t="s">
        <v>2240</v>
      </c>
      <c r="L1185" t="s">
        <v>2270</v>
      </c>
      <c r="M1185">
        <v>0</v>
      </c>
      <c r="N1185">
        <v>0</v>
      </c>
      <c r="O1185">
        <v>0</v>
      </c>
      <c r="P1185">
        <v>0</v>
      </c>
      <c r="Q1185">
        <v>0</v>
      </c>
      <c r="R1185">
        <v>0</v>
      </c>
      <c r="S1185">
        <v>0</v>
      </c>
      <c r="T1185">
        <v>0</v>
      </c>
      <c r="U1185">
        <v>0</v>
      </c>
      <c r="V1185">
        <v>0</v>
      </c>
      <c r="W1185">
        <v>1</v>
      </c>
      <c r="X1185">
        <v>0</v>
      </c>
      <c r="Y1185">
        <v>0</v>
      </c>
      <c r="Z1185">
        <v>1</v>
      </c>
      <c r="AA1185" t="s">
        <v>2280</v>
      </c>
      <c r="AB1185">
        <v>0</v>
      </c>
      <c r="AC1185">
        <v>0</v>
      </c>
      <c r="AD1185">
        <v>0</v>
      </c>
      <c r="AE1185" t="s">
        <v>2285</v>
      </c>
      <c r="AF1185" t="s">
        <v>2286</v>
      </c>
      <c r="AG1185" t="s">
        <v>2286</v>
      </c>
      <c r="AH1185" t="s">
        <v>2286</v>
      </c>
      <c r="AI1185" t="s">
        <v>2286</v>
      </c>
      <c r="AJ1185" t="s">
        <v>3473</v>
      </c>
    </row>
    <row r="1186" spans="1:36" x14ac:dyDescent="0.3">
      <c r="A1186" s="1">
        <v>45240</v>
      </c>
      <c r="B1186" t="s">
        <v>1205</v>
      </c>
      <c r="C1186" t="s">
        <v>2195</v>
      </c>
      <c r="D1186" t="s">
        <v>2196</v>
      </c>
      <c r="E1186" t="s">
        <v>2197</v>
      </c>
      <c r="H1186" t="s">
        <v>2205</v>
      </c>
      <c r="I1186" t="s">
        <v>2206</v>
      </c>
      <c r="J1186" t="s">
        <v>2217</v>
      </c>
      <c r="K1186" t="s">
        <v>2240</v>
      </c>
      <c r="L1186" t="s">
        <v>2266</v>
      </c>
      <c r="M1186">
        <v>0</v>
      </c>
      <c r="N1186">
        <v>0</v>
      </c>
      <c r="O1186">
        <v>0</v>
      </c>
      <c r="P1186">
        <v>0</v>
      </c>
      <c r="Q1186">
        <v>0</v>
      </c>
      <c r="R1186">
        <v>0</v>
      </c>
      <c r="S1186">
        <v>0</v>
      </c>
      <c r="T1186">
        <v>0</v>
      </c>
      <c r="U1186">
        <v>0</v>
      </c>
      <c r="V1186">
        <v>0</v>
      </c>
      <c r="W1186">
        <v>2</v>
      </c>
      <c r="X1186">
        <v>0</v>
      </c>
      <c r="Y1186">
        <v>0</v>
      </c>
      <c r="Z1186">
        <v>0</v>
      </c>
      <c r="AA1186" t="s">
        <v>2276</v>
      </c>
      <c r="AB1186">
        <v>0</v>
      </c>
      <c r="AC1186">
        <v>0</v>
      </c>
      <c r="AD1186">
        <v>0</v>
      </c>
      <c r="AE1186" t="s">
        <v>2285</v>
      </c>
      <c r="AF1186" t="s">
        <v>2286</v>
      </c>
      <c r="AG1186" t="s">
        <v>2286</v>
      </c>
      <c r="AH1186" t="s">
        <v>2286</v>
      </c>
      <c r="AI1186" t="s">
        <v>2286</v>
      </c>
      <c r="AJ1186" t="s">
        <v>3474</v>
      </c>
    </row>
    <row r="1187" spans="1:36" x14ac:dyDescent="0.3">
      <c r="A1187" s="1">
        <v>45239</v>
      </c>
      <c r="B1187" t="s">
        <v>1206</v>
      </c>
      <c r="C1187" t="s">
        <v>2195</v>
      </c>
      <c r="D1187" t="s">
        <v>2196</v>
      </c>
      <c r="E1187" t="s">
        <v>2197</v>
      </c>
      <c r="H1187" t="s">
        <v>2205</v>
      </c>
      <c r="I1187" t="s">
        <v>2206</v>
      </c>
      <c r="J1187" t="s">
        <v>2217</v>
      </c>
      <c r="K1187" t="s">
        <v>2240</v>
      </c>
      <c r="L1187" t="s">
        <v>2267</v>
      </c>
      <c r="M1187">
        <v>0</v>
      </c>
      <c r="N1187">
        <v>0</v>
      </c>
      <c r="O1187">
        <v>0</v>
      </c>
      <c r="P1187">
        <v>0</v>
      </c>
      <c r="Q1187">
        <v>0</v>
      </c>
      <c r="R1187">
        <v>0</v>
      </c>
      <c r="S1187">
        <v>0</v>
      </c>
      <c r="T1187">
        <v>0</v>
      </c>
      <c r="U1187">
        <v>0</v>
      </c>
      <c r="V1187">
        <v>1</v>
      </c>
      <c r="W1187">
        <v>0</v>
      </c>
      <c r="X1187">
        <v>0</v>
      </c>
      <c r="Y1187">
        <v>0</v>
      </c>
      <c r="Z1187">
        <v>0</v>
      </c>
      <c r="AA1187" t="s">
        <v>2276</v>
      </c>
      <c r="AB1187">
        <v>0</v>
      </c>
      <c r="AC1187">
        <v>0</v>
      </c>
      <c r="AD1187">
        <v>0</v>
      </c>
      <c r="AE1187" t="s">
        <v>2285</v>
      </c>
      <c r="AF1187" t="s">
        <v>2286</v>
      </c>
      <c r="AG1187" t="s">
        <v>2286</v>
      </c>
      <c r="AH1187" t="s">
        <v>2286</v>
      </c>
      <c r="AI1187" t="s">
        <v>2286</v>
      </c>
      <c r="AJ1187" t="s">
        <v>3475</v>
      </c>
    </row>
    <row r="1188" spans="1:36" x14ac:dyDescent="0.3">
      <c r="A1188" s="1">
        <v>45239</v>
      </c>
      <c r="B1188" t="s">
        <v>1207</v>
      </c>
      <c r="C1188" t="s">
        <v>2195</v>
      </c>
      <c r="D1188" t="s">
        <v>2196</v>
      </c>
      <c r="E1188" t="s">
        <v>2197</v>
      </c>
      <c r="H1188" t="s">
        <v>2205</v>
      </c>
      <c r="I1188" t="s">
        <v>2206</v>
      </c>
      <c r="J1188" t="s">
        <v>2217</v>
      </c>
      <c r="K1188" t="s">
        <v>2249</v>
      </c>
      <c r="L1188" t="s">
        <v>2264</v>
      </c>
      <c r="M1188">
        <v>0</v>
      </c>
      <c r="N1188">
        <v>1</v>
      </c>
      <c r="O1188">
        <v>0</v>
      </c>
      <c r="P1188">
        <v>0</v>
      </c>
      <c r="Q1188">
        <v>0</v>
      </c>
      <c r="R1188">
        <v>0</v>
      </c>
      <c r="S1188">
        <v>0</v>
      </c>
      <c r="T1188">
        <v>0</v>
      </c>
      <c r="U1188">
        <v>0</v>
      </c>
      <c r="V1188">
        <v>0</v>
      </c>
      <c r="W1188">
        <v>0</v>
      </c>
      <c r="X1188">
        <v>0</v>
      </c>
      <c r="Y1188">
        <v>0</v>
      </c>
      <c r="Z1188">
        <v>0</v>
      </c>
      <c r="AA1188" t="s">
        <v>2276</v>
      </c>
      <c r="AB1188">
        <v>0</v>
      </c>
      <c r="AC1188">
        <v>0</v>
      </c>
      <c r="AD1188">
        <v>0</v>
      </c>
      <c r="AE1188" t="s">
        <v>2285</v>
      </c>
      <c r="AF1188" t="s">
        <v>2286</v>
      </c>
      <c r="AG1188" t="s">
        <v>2286</v>
      </c>
      <c r="AH1188" t="s">
        <v>2286</v>
      </c>
      <c r="AI1188" t="s">
        <v>2286</v>
      </c>
      <c r="AJ1188" t="s">
        <v>3476</v>
      </c>
    </row>
    <row r="1189" spans="1:36" x14ac:dyDescent="0.3">
      <c r="A1189" s="1">
        <v>45239</v>
      </c>
      <c r="B1189" t="s">
        <v>1208</v>
      </c>
      <c r="C1189" t="s">
        <v>2195</v>
      </c>
      <c r="D1189" t="s">
        <v>2196</v>
      </c>
      <c r="E1189" t="s">
        <v>2197</v>
      </c>
      <c r="H1189" t="s">
        <v>2205</v>
      </c>
      <c r="I1189" t="s">
        <v>2206</v>
      </c>
      <c r="J1189" t="s">
        <v>2217</v>
      </c>
      <c r="K1189" t="s">
        <v>2243</v>
      </c>
      <c r="L1189" t="s">
        <v>2264</v>
      </c>
      <c r="M1189">
        <v>0</v>
      </c>
      <c r="N1189">
        <v>0</v>
      </c>
      <c r="O1189">
        <v>0</v>
      </c>
      <c r="P1189">
        <v>0</v>
      </c>
      <c r="Q1189">
        <v>0</v>
      </c>
      <c r="R1189">
        <v>0</v>
      </c>
      <c r="S1189">
        <v>0</v>
      </c>
      <c r="T1189">
        <v>0</v>
      </c>
      <c r="U1189">
        <v>0</v>
      </c>
      <c r="V1189">
        <v>1</v>
      </c>
      <c r="W1189">
        <v>0</v>
      </c>
      <c r="X1189">
        <v>0</v>
      </c>
      <c r="Y1189">
        <v>0</v>
      </c>
      <c r="Z1189">
        <v>0</v>
      </c>
      <c r="AA1189" t="s">
        <v>2276</v>
      </c>
      <c r="AB1189">
        <v>0</v>
      </c>
      <c r="AC1189">
        <v>0</v>
      </c>
      <c r="AD1189">
        <v>0</v>
      </c>
      <c r="AE1189" t="s">
        <v>2285</v>
      </c>
      <c r="AF1189" t="s">
        <v>2286</v>
      </c>
      <c r="AG1189" t="s">
        <v>2286</v>
      </c>
      <c r="AH1189" t="s">
        <v>2286</v>
      </c>
      <c r="AI1189" t="s">
        <v>2286</v>
      </c>
      <c r="AJ1189" t="s">
        <v>3477</v>
      </c>
    </row>
    <row r="1190" spans="1:36" x14ac:dyDescent="0.3">
      <c r="A1190" s="1">
        <v>45239</v>
      </c>
      <c r="B1190" t="s">
        <v>1209</v>
      </c>
      <c r="C1190" t="s">
        <v>2195</v>
      </c>
      <c r="D1190" t="s">
        <v>2196</v>
      </c>
      <c r="E1190" t="s">
        <v>2197</v>
      </c>
      <c r="H1190" t="s">
        <v>2205</v>
      </c>
      <c r="I1190" t="s">
        <v>2206</v>
      </c>
      <c r="J1190" t="s">
        <v>2217</v>
      </c>
      <c r="K1190" t="s">
        <v>2255</v>
      </c>
      <c r="L1190" t="s">
        <v>2264</v>
      </c>
      <c r="M1190">
        <v>0</v>
      </c>
      <c r="N1190">
        <v>1</v>
      </c>
      <c r="O1190">
        <v>0</v>
      </c>
      <c r="P1190">
        <v>0</v>
      </c>
      <c r="Q1190">
        <v>0</v>
      </c>
      <c r="R1190">
        <v>0</v>
      </c>
      <c r="S1190">
        <v>0</v>
      </c>
      <c r="T1190">
        <v>0</v>
      </c>
      <c r="U1190">
        <v>0</v>
      </c>
      <c r="V1190">
        <v>0</v>
      </c>
      <c r="W1190">
        <v>0</v>
      </c>
      <c r="X1190">
        <v>0</v>
      </c>
      <c r="Y1190">
        <v>0</v>
      </c>
      <c r="Z1190">
        <v>0</v>
      </c>
      <c r="AA1190" t="s">
        <v>2276</v>
      </c>
      <c r="AB1190">
        <v>0</v>
      </c>
      <c r="AC1190">
        <v>0</v>
      </c>
      <c r="AD1190">
        <v>0</v>
      </c>
      <c r="AE1190" t="s">
        <v>2285</v>
      </c>
      <c r="AF1190" t="s">
        <v>2286</v>
      </c>
      <c r="AG1190" t="s">
        <v>2286</v>
      </c>
      <c r="AH1190" t="s">
        <v>2286</v>
      </c>
      <c r="AI1190" t="s">
        <v>2286</v>
      </c>
      <c r="AJ1190" t="s">
        <v>3478</v>
      </c>
    </row>
    <row r="1191" spans="1:36" x14ac:dyDescent="0.3">
      <c r="A1191" s="1">
        <v>45239</v>
      </c>
      <c r="B1191" t="s">
        <v>1210</v>
      </c>
      <c r="C1191" t="s">
        <v>2195</v>
      </c>
      <c r="D1191" t="s">
        <v>2196</v>
      </c>
      <c r="E1191" t="s">
        <v>2197</v>
      </c>
      <c r="H1191" t="s">
        <v>2205</v>
      </c>
      <c r="I1191" t="s">
        <v>2206</v>
      </c>
      <c r="J1191" t="s">
        <v>2217</v>
      </c>
      <c r="K1191" t="s">
        <v>2239</v>
      </c>
      <c r="L1191" t="s">
        <v>2264</v>
      </c>
      <c r="M1191">
        <v>0</v>
      </c>
      <c r="N1191">
        <v>0</v>
      </c>
      <c r="O1191">
        <v>0</v>
      </c>
      <c r="P1191">
        <v>0</v>
      </c>
      <c r="Q1191">
        <v>1</v>
      </c>
      <c r="R1191">
        <v>2</v>
      </c>
      <c r="S1191">
        <v>0</v>
      </c>
      <c r="T1191">
        <v>0</v>
      </c>
      <c r="U1191">
        <v>0</v>
      </c>
      <c r="V1191">
        <v>0</v>
      </c>
      <c r="W1191">
        <v>0</v>
      </c>
      <c r="X1191">
        <v>1</v>
      </c>
      <c r="Y1191">
        <v>0</v>
      </c>
      <c r="Z1191">
        <v>0</v>
      </c>
      <c r="AA1191" t="s">
        <v>2276</v>
      </c>
      <c r="AB1191">
        <v>0</v>
      </c>
      <c r="AC1191">
        <v>0</v>
      </c>
      <c r="AD1191">
        <v>0</v>
      </c>
      <c r="AE1191" t="s">
        <v>2285</v>
      </c>
      <c r="AF1191" t="s">
        <v>2286</v>
      </c>
      <c r="AG1191" t="s">
        <v>2286</v>
      </c>
      <c r="AH1191" t="s">
        <v>2286</v>
      </c>
      <c r="AI1191" t="s">
        <v>2286</v>
      </c>
      <c r="AJ1191" t="s">
        <v>3479</v>
      </c>
    </row>
    <row r="1192" spans="1:36" x14ac:dyDescent="0.3">
      <c r="A1192" s="1">
        <v>45239</v>
      </c>
      <c r="B1192" t="s">
        <v>1211</v>
      </c>
      <c r="C1192" t="s">
        <v>2195</v>
      </c>
      <c r="D1192" t="s">
        <v>2196</v>
      </c>
      <c r="E1192" t="s">
        <v>2198</v>
      </c>
      <c r="H1192" t="s">
        <v>2205</v>
      </c>
      <c r="I1192" t="s">
        <v>2206</v>
      </c>
      <c r="J1192" t="s">
        <v>2217</v>
      </c>
      <c r="K1192" t="s">
        <v>2240</v>
      </c>
      <c r="L1192" t="s">
        <v>2265</v>
      </c>
      <c r="M1192">
        <v>0</v>
      </c>
      <c r="N1192">
        <v>0</v>
      </c>
      <c r="O1192">
        <v>0</v>
      </c>
      <c r="P1192">
        <v>0</v>
      </c>
      <c r="Q1192">
        <v>0</v>
      </c>
      <c r="R1192">
        <v>0</v>
      </c>
      <c r="S1192">
        <v>0</v>
      </c>
      <c r="T1192">
        <v>0</v>
      </c>
      <c r="U1192">
        <v>0</v>
      </c>
      <c r="V1192">
        <v>0</v>
      </c>
      <c r="W1192">
        <v>0</v>
      </c>
      <c r="X1192">
        <v>0</v>
      </c>
      <c r="Y1192">
        <v>0</v>
      </c>
      <c r="Z1192">
        <v>0</v>
      </c>
      <c r="AA1192" t="s">
        <v>2276</v>
      </c>
      <c r="AB1192">
        <v>0</v>
      </c>
      <c r="AC1192">
        <v>0</v>
      </c>
      <c r="AD1192">
        <v>0</v>
      </c>
      <c r="AE1192" t="s">
        <v>2285</v>
      </c>
      <c r="AF1192" t="s">
        <v>2286</v>
      </c>
      <c r="AG1192" t="s">
        <v>2286</v>
      </c>
      <c r="AH1192" t="s">
        <v>2286</v>
      </c>
      <c r="AI1192" t="s">
        <v>2286</v>
      </c>
      <c r="AJ1192" t="s">
        <v>3480</v>
      </c>
    </row>
    <row r="1193" spans="1:36" x14ac:dyDescent="0.3">
      <c r="A1193" s="1">
        <v>45239</v>
      </c>
      <c r="B1193" t="s">
        <v>1212</v>
      </c>
      <c r="C1193" t="s">
        <v>2195</v>
      </c>
      <c r="D1193" t="s">
        <v>2196</v>
      </c>
      <c r="E1193" t="s">
        <v>2198</v>
      </c>
      <c r="H1193" t="s">
        <v>2205</v>
      </c>
      <c r="I1193" t="s">
        <v>2206</v>
      </c>
      <c r="J1193" t="s">
        <v>2217</v>
      </c>
      <c r="K1193" t="s">
        <v>2240</v>
      </c>
      <c r="L1193" t="s">
        <v>2265</v>
      </c>
      <c r="M1193">
        <v>0</v>
      </c>
      <c r="N1193">
        <v>0</v>
      </c>
      <c r="O1193">
        <v>0</v>
      </c>
      <c r="P1193">
        <v>0</v>
      </c>
      <c r="Q1193">
        <v>0</v>
      </c>
      <c r="R1193">
        <v>0</v>
      </c>
      <c r="S1193">
        <v>1</v>
      </c>
      <c r="T1193">
        <v>0</v>
      </c>
      <c r="U1193">
        <v>0</v>
      </c>
      <c r="V1193">
        <v>0</v>
      </c>
      <c r="W1193">
        <v>0</v>
      </c>
      <c r="X1193">
        <v>1</v>
      </c>
      <c r="Y1193">
        <v>0</v>
      </c>
      <c r="Z1193">
        <v>0</v>
      </c>
      <c r="AA1193" t="s">
        <v>2276</v>
      </c>
      <c r="AB1193">
        <v>0</v>
      </c>
      <c r="AC1193">
        <v>0</v>
      </c>
      <c r="AD1193">
        <v>0</v>
      </c>
      <c r="AE1193" t="s">
        <v>2285</v>
      </c>
      <c r="AF1193" t="s">
        <v>2286</v>
      </c>
      <c r="AG1193" t="s">
        <v>2286</v>
      </c>
      <c r="AH1193" t="s">
        <v>2286</v>
      </c>
      <c r="AI1193" t="s">
        <v>2286</v>
      </c>
      <c r="AJ1193" t="s">
        <v>3481</v>
      </c>
    </row>
    <row r="1194" spans="1:36" x14ac:dyDescent="0.3">
      <c r="A1194" s="1">
        <v>45239</v>
      </c>
      <c r="B1194" t="s">
        <v>1213</v>
      </c>
      <c r="C1194" t="s">
        <v>2195</v>
      </c>
      <c r="D1194" t="s">
        <v>2196</v>
      </c>
      <c r="E1194" t="s">
        <v>2197</v>
      </c>
      <c r="H1194" t="s">
        <v>2205</v>
      </c>
      <c r="I1194" t="s">
        <v>2206</v>
      </c>
      <c r="J1194" t="s">
        <v>2217</v>
      </c>
      <c r="K1194" t="s">
        <v>2239</v>
      </c>
      <c r="L1194" t="s">
        <v>2264</v>
      </c>
      <c r="M1194">
        <v>0</v>
      </c>
      <c r="N1194">
        <v>1</v>
      </c>
      <c r="O1194">
        <v>0</v>
      </c>
      <c r="P1194">
        <v>0</v>
      </c>
      <c r="Q1194">
        <v>1</v>
      </c>
      <c r="R1194">
        <v>0</v>
      </c>
      <c r="S1194">
        <v>0</v>
      </c>
      <c r="T1194">
        <v>0</v>
      </c>
      <c r="U1194">
        <v>0</v>
      </c>
      <c r="V1194">
        <v>0</v>
      </c>
      <c r="W1194">
        <v>0</v>
      </c>
      <c r="X1194">
        <v>0</v>
      </c>
      <c r="Y1194">
        <v>0</v>
      </c>
      <c r="Z1194">
        <v>0</v>
      </c>
      <c r="AA1194" t="s">
        <v>2276</v>
      </c>
      <c r="AB1194">
        <v>0</v>
      </c>
      <c r="AC1194">
        <v>0</v>
      </c>
      <c r="AD1194">
        <v>0</v>
      </c>
      <c r="AE1194" t="s">
        <v>2285</v>
      </c>
      <c r="AF1194" t="s">
        <v>2286</v>
      </c>
      <c r="AG1194" t="s">
        <v>2286</v>
      </c>
      <c r="AH1194" t="s">
        <v>2286</v>
      </c>
      <c r="AI1194" t="s">
        <v>2286</v>
      </c>
      <c r="AJ1194" t="s">
        <v>3482</v>
      </c>
    </row>
    <row r="1195" spans="1:36" x14ac:dyDescent="0.3">
      <c r="A1195" s="1">
        <v>45239</v>
      </c>
      <c r="B1195" t="s">
        <v>1214</v>
      </c>
      <c r="C1195" t="s">
        <v>2195</v>
      </c>
      <c r="D1195" t="s">
        <v>2196</v>
      </c>
      <c r="E1195" t="s">
        <v>2197</v>
      </c>
      <c r="H1195" t="s">
        <v>2205</v>
      </c>
      <c r="I1195" t="s">
        <v>2206</v>
      </c>
      <c r="J1195" t="s">
        <v>2217</v>
      </c>
      <c r="K1195" t="s">
        <v>2239</v>
      </c>
      <c r="L1195" t="s">
        <v>2264</v>
      </c>
      <c r="M1195">
        <v>0</v>
      </c>
      <c r="N1195">
        <v>1</v>
      </c>
      <c r="O1195">
        <v>0</v>
      </c>
      <c r="P1195">
        <v>0</v>
      </c>
      <c r="Q1195">
        <v>0</v>
      </c>
      <c r="R1195">
        <v>0</v>
      </c>
      <c r="S1195">
        <v>0</v>
      </c>
      <c r="T1195">
        <v>0</v>
      </c>
      <c r="U1195">
        <v>0</v>
      </c>
      <c r="V1195">
        <v>0</v>
      </c>
      <c r="W1195">
        <v>0</v>
      </c>
      <c r="X1195">
        <v>0</v>
      </c>
      <c r="Y1195">
        <v>0</v>
      </c>
      <c r="Z1195">
        <v>0</v>
      </c>
      <c r="AA1195" t="s">
        <v>2276</v>
      </c>
      <c r="AB1195">
        <v>0</v>
      </c>
      <c r="AC1195">
        <v>0</v>
      </c>
      <c r="AD1195">
        <v>0</v>
      </c>
      <c r="AE1195" t="s">
        <v>2285</v>
      </c>
      <c r="AF1195" t="s">
        <v>2286</v>
      </c>
      <c r="AG1195" t="s">
        <v>2286</v>
      </c>
      <c r="AH1195" t="s">
        <v>2286</v>
      </c>
      <c r="AI1195" t="s">
        <v>2286</v>
      </c>
      <c r="AJ1195" t="s">
        <v>3483</v>
      </c>
    </row>
    <row r="1196" spans="1:36" x14ac:dyDescent="0.3">
      <c r="A1196" s="1">
        <v>45238</v>
      </c>
      <c r="B1196" t="s">
        <v>1215</v>
      </c>
      <c r="C1196" t="s">
        <v>2195</v>
      </c>
      <c r="D1196" t="s">
        <v>2196</v>
      </c>
      <c r="E1196" t="s">
        <v>2197</v>
      </c>
      <c r="H1196" t="s">
        <v>2205</v>
      </c>
      <c r="I1196" t="s">
        <v>2206</v>
      </c>
      <c r="J1196" t="s">
        <v>2217</v>
      </c>
      <c r="K1196" t="s">
        <v>2239</v>
      </c>
      <c r="L1196" t="s">
        <v>2264</v>
      </c>
      <c r="M1196">
        <v>0</v>
      </c>
      <c r="N1196">
        <v>1</v>
      </c>
      <c r="O1196">
        <v>0</v>
      </c>
      <c r="P1196">
        <v>0</v>
      </c>
      <c r="Q1196">
        <v>0</v>
      </c>
      <c r="R1196">
        <v>0</v>
      </c>
      <c r="S1196">
        <v>0</v>
      </c>
      <c r="T1196">
        <v>0</v>
      </c>
      <c r="U1196">
        <v>0</v>
      </c>
      <c r="V1196">
        <v>0</v>
      </c>
      <c r="W1196">
        <v>0</v>
      </c>
      <c r="X1196">
        <v>0</v>
      </c>
      <c r="Y1196">
        <v>0</v>
      </c>
      <c r="Z1196">
        <v>0</v>
      </c>
      <c r="AA1196" t="s">
        <v>2276</v>
      </c>
      <c r="AB1196">
        <v>0</v>
      </c>
      <c r="AC1196">
        <v>0</v>
      </c>
      <c r="AD1196">
        <v>0</v>
      </c>
      <c r="AE1196" t="s">
        <v>2285</v>
      </c>
      <c r="AF1196" t="s">
        <v>2286</v>
      </c>
      <c r="AG1196" t="s">
        <v>2286</v>
      </c>
      <c r="AH1196" t="s">
        <v>2286</v>
      </c>
      <c r="AI1196" t="s">
        <v>2286</v>
      </c>
      <c r="AJ1196" t="s">
        <v>3484</v>
      </c>
    </row>
    <row r="1197" spans="1:36" x14ac:dyDescent="0.3">
      <c r="A1197" s="1">
        <v>45238</v>
      </c>
      <c r="B1197" t="s">
        <v>1216</v>
      </c>
      <c r="C1197" t="s">
        <v>2195</v>
      </c>
      <c r="D1197" t="s">
        <v>2196</v>
      </c>
      <c r="E1197" t="s">
        <v>2197</v>
      </c>
      <c r="H1197" t="s">
        <v>2205</v>
      </c>
      <c r="I1197" t="s">
        <v>2206</v>
      </c>
      <c r="J1197" t="s">
        <v>2217</v>
      </c>
      <c r="K1197" t="s">
        <v>2242</v>
      </c>
      <c r="L1197" t="s">
        <v>2200</v>
      </c>
      <c r="M1197">
        <v>0</v>
      </c>
      <c r="N1197">
        <v>0</v>
      </c>
      <c r="O1197">
        <v>0</v>
      </c>
      <c r="P1197">
        <v>0</v>
      </c>
      <c r="Q1197">
        <v>0</v>
      </c>
      <c r="R1197">
        <v>0</v>
      </c>
      <c r="S1197">
        <v>0</v>
      </c>
      <c r="T1197">
        <v>0</v>
      </c>
      <c r="U1197">
        <v>0</v>
      </c>
      <c r="V1197">
        <v>0</v>
      </c>
      <c r="W1197">
        <v>1</v>
      </c>
      <c r="X1197">
        <v>0</v>
      </c>
      <c r="Y1197">
        <v>0</v>
      </c>
      <c r="Z1197">
        <v>0</v>
      </c>
      <c r="AA1197" t="s">
        <v>2276</v>
      </c>
      <c r="AB1197">
        <v>0</v>
      </c>
      <c r="AC1197">
        <v>0</v>
      </c>
      <c r="AD1197">
        <v>0</v>
      </c>
      <c r="AE1197" t="s">
        <v>2285</v>
      </c>
      <c r="AF1197" t="s">
        <v>2286</v>
      </c>
      <c r="AG1197" t="s">
        <v>2286</v>
      </c>
      <c r="AH1197" t="s">
        <v>2286</v>
      </c>
      <c r="AI1197" t="s">
        <v>2286</v>
      </c>
      <c r="AJ1197" t="s">
        <v>3485</v>
      </c>
    </row>
    <row r="1198" spans="1:36" x14ac:dyDescent="0.3">
      <c r="A1198" s="1">
        <v>45238</v>
      </c>
      <c r="B1198" t="s">
        <v>1217</v>
      </c>
      <c r="C1198" t="s">
        <v>2195</v>
      </c>
      <c r="D1198" t="s">
        <v>2196</v>
      </c>
      <c r="E1198" t="s">
        <v>2197</v>
      </c>
      <c r="H1198" t="s">
        <v>2205</v>
      </c>
      <c r="I1198" t="s">
        <v>2206</v>
      </c>
      <c r="J1198" t="s">
        <v>2217</v>
      </c>
      <c r="K1198" t="s">
        <v>2239</v>
      </c>
      <c r="L1198" t="s">
        <v>2264</v>
      </c>
      <c r="M1198">
        <v>0</v>
      </c>
      <c r="N1198">
        <v>1</v>
      </c>
      <c r="O1198">
        <v>0</v>
      </c>
      <c r="P1198">
        <v>0</v>
      </c>
      <c r="Q1198">
        <v>0</v>
      </c>
      <c r="R1198">
        <v>0</v>
      </c>
      <c r="S1198">
        <v>0</v>
      </c>
      <c r="T1198">
        <v>0</v>
      </c>
      <c r="U1198">
        <v>0</v>
      </c>
      <c r="V1198">
        <v>0</v>
      </c>
      <c r="W1198">
        <v>0</v>
      </c>
      <c r="X1198">
        <v>0</v>
      </c>
      <c r="Y1198">
        <v>0</v>
      </c>
      <c r="Z1198">
        <v>0</v>
      </c>
      <c r="AA1198" t="s">
        <v>2276</v>
      </c>
      <c r="AB1198">
        <v>0</v>
      </c>
      <c r="AC1198">
        <v>0</v>
      </c>
      <c r="AD1198">
        <v>0</v>
      </c>
      <c r="AE1198" t="s">
        <v>2285</v>
      </c>
      <c r="AF1198" t="s">
        <v>2286</v>
      </c>
      <c r="AG1198" t="s">
        <v>2286</v>
      </c>
      <c r="AH1198" t="s">
        <v>2286</v>
      </c>
      <c r="AI1198" t="s">
        <v>2286</v>
      </c>
      <c r="AJ1198" t="s">
        <v>3486</v>
      </c>
    </row>
    <row r="1199" spans="1:36" x14ac:dyDescent="0.3">
      <c r="A1199" s="1">
        <v>45238</v>
      </c>
      <c r="B1199" t="s">
        <v>1218</v>
      </c>
      <c r="C1199" t="s">
        <v>2195</v>
      </c>
      <c r="D1199" t="s">
        <v>2196</v>
      </c>
      <c r="E1199" t="s">
        <v>2197</v>
      </c>
      <c r="H1199" t="s">
        <v>2205</v>
      </c>
      <c r="I1199" t="s">
        <v>2206</v>
      </c>
      <c r="J1199" t="s">
        <v>2217</v>
      </c>
      <c r="K1199" t="s">
        <v>2239</v>
      </c>
      <c r="L1199" t="s">
        <v>2264</v>
      </c>
      <c r="M1199">
        <v>0</v>
      </c>
      <c r="N1199">
        <v>1</v>
      </c>
      <c r="O1199">
        <v>0</v>
      </c>
      <c r="P1199">
        <v>0</v>
      </c>
      <c r="Q1199">
        <v>0</v>
      </c>
      <c r="R1199">
        <v>0</v>
      </c>
      <c r="S1199">
        <v>0</v>
      </c>
      <c r="T1199">
        <v>0</v>
      </c>
      <c r="U1199">
        <v>0</v>
      </c>
      <c r="V1199">
        <v>0</v>
      </c>
      <c r="W1199">
        <v>0</v>
      </c>
      <c r="X1199">
        <v>0</v>
      </c>
      <c r="Y1199">
        <v>0</v>
      </c>
      <c r="Z1199">
        <v>0</v>
      </c>
      <c r="AA1199" t="s">
        <v>2276</v>
      </c>
      <c r="AB1199">
        <v>0</v>
      </c>
      <c r="AC1199">
        <v>0</v>
      </c>
      <c r="AD1199">
        <v>0</v>
      </c>
      <c r="AE1199" t="s">
        <v>2285</v>
      </c>
      <c r="AF1199" t="s">
        <v>2286</v>
      </c>
      <c r="AG1199" t="s">
        <v>2286</v>
      </c>
      <c r="AH1199" t="s">
        <v>2286</v>
      </c>
      <c r="AI1199" t="s">
        <v>2286</v>
      </c>
      <c r="AJ1199" t="s">
        <v>3487</v>
      </c>
    </row>
    <row r="1200" spans="1:36" x14ac:dyDescent="0.3">
      <c r="A1200" s="1">
        <v>45238</v>
      </c>
      <c r="B1200" t="s">
        <v>1219</v>
      </c>
      <c r="C1200" t="s">
        <v>2195</v>
      </c>
      <c r="D1200" t="s">
        <v>2196</v>
      </c>
      <c r="E1200" t="s">
        <v>2197</v>
      </c>
      <c r="H1200" t="s">
        <v>2205</v>
      </c>
      <c r="I1200" t="s">
        <v>2206</v>
      </c>
      <c r="J1200" t="s">
        <v>2217</v>
      </c>
      <c r="K1200" t="s">
        <v>2242</v>
      </c>
      <c r="L1200" t="s">
        <v>2265</v>
      </c>
      <c r="M1200">
        <v>0</v>
      </c>
      <c r="N1200">
        <v>0</v>
      </c>
      <c r="O1200">
        <v>0</v>
      </c>
      <c r="P1200">
        <v>0</v>
      </c>
      <c r="Q1200">
        <v>1</v>
      </c>
      <c r="R1200">
        <v>0</v>
      </c>
      <c r="S1200">
        <v>0</v>
      </c>
      <c r="T1200">
        <v>0</v>
      </c>
      <c r="U1200">
        <v>0</v>
      </c>
      <c r="V1200">
        <v>0</v>
      </c>
      <c r="W1200">
        <v>0</v>
      </c>
      <c r="X1200">
        <v>0</v>
      </c>
      <c r="Y1200">
        <v>0</v>
      </c>
      <c r="Z1200">
        <v>0</v>
      </c>
      <c r="AA1200" t="s">
        <v>2276</v>
      </c>
      <c r="AB1200">
        <v>0</v>
      </c>
      <c r="AC1200">
        <v>0</v>
      </c>
      <c r="AD1200">
        <v>0</v>
      </c>
      <c r="AE1200" t="s">
        <v>2285</v>
      </c>
      <c r="AF1200" t="s">
        <v>2286</v>
      </c>
      <c r="AG1200" t="s">
        <v>2286</v>
      </c>
      <c r="AH1200" t="s">
        <v>2286</v>
      </c>
      <c r="AI1200" t="s">
        <v>2286</v>
      </c>
      <c r="AJ1200" t="s">
        <v>3488</v>
      </c>
    </row>
    <row r="1201" spans="1:36" x14ac:dyDescent="0.3">
      <c r="A1201" s="1">
        <v>45238</v>
      </c>
      <c r="B1201" t="s">
        <v>1220</v>
      </c>
      <c r="C1201" t="s">
        <v>2195</v>
      </c>
      <c r="D1201" t="s">
        <v>2196</v>
      </c>
      <c r="E1201" t="s">
        <v>2197</v>
      </c>
      <c r="H1201" t="s">
        <v>2205</v>
      </c>
      <c r="I1201" t="s">
        <v>2206</v>
      </c>
      <c r="J1201" t="s">
        <v>2217</v>
      </c>
      <c r="K1201" t="s">
        <v>2238</v>
      </c>
      <c r="L1201" t="s">
        <v>2263</v>
      </c>
      <c r="M1201">
        <v>0</v>
      </c>
      <c r="N1201">
        <v>0</v>
      </c>
      <c r="O1201">
        <v>0</v>
      </c>
      <c r="P1201">
        <v>0</v>
      </c>
      <c r="Q1201">
        <v>0</v>
      </c>
      <c r="R1201">
        <v>0</v>
      </c>
      <c r="S1201">
        <v>0</v>
      </c>
      <c r="T1201">
        <v>0</v>
      </c>
      <c r="U1201">
        <v>0</v>
      </c>
      <c r="V1201">
        <v>1</v>
      </c>
      <c r="W1201">
        <v>0</v>
      </c>
      <c r="X1201">
        <v>0</v>
      </c>
      <c r="Y1201">
        <v>0</v>
      </c>
      <c r="Z1201">
        <v>0</v>
      </c>
      <c r="AA1201" t="s">
        <v>2276</v>
      </c>
      <c r="AB1201">
        <v>0</v>
      </c>
      <c r="AC1201">
        <v>0</v>
      </c>
      <c r="AD1201">
        <v>0</v>
      </c>
      <c r="AE1201" t="s">
        <v>2285</v>
      </c>
      <c r="AF1201" t="s">
        <v>2286</v>
      </c>
      <c r="AG1201" t="s">
        <v>2286</v>
      </c>
      <c r="AH1201" t="s">
        <v>2286</v>
      </c>
      <c r="AI1201" t="s">
        <v>2286</v>
      </c>
      <c r="AJ1201" t="s">
        <v>3489</v>
      </c>
    </row>
    <row r="1202" spans="1:36" x14ac:dyDescent="0.3">
      <c r="A1202" s="1">
        <v>45238</v>
      </c>
      <c r="B1202" t="s">
        <v>1221</v>
      </c>
      <c r="C1202" t="s">
        <v>2195</v>
      </c>
      <c r="D1202" t="s">
        <v>2196</v>
      </c>
      <c r="E1202" t="s">
        <v>2197</v>
      </c>
      <c r="H1202" t="s">
        <v>2205</v>
      </c>
      <c r="I1202" t="s">
        <v>2206</v>
      </c>
      <c r="J1202" t="s">
        <v>2217</v>
      </c>
      <c r="K1202" t="s">
        <v>2242</v>
      </c>
      <c r="L1202" t="s">
        <v>2200</v>
      </c>
      <c r="M1202">
        <v>0</v>
      </c>
      <c r="N1202">
        <v>0</v>
      </c>
      <c r="O1202">
        <v>0</v>
      </c>
      <c r="P1202">
        <v>0</v>
      </c>
      <c r="Q1202">
        <v>0</v>
      </c>
      <c r="R1202">
        <v>0</v>
      </c>
      <c r="S1202">
        <v>0</v>
      </c>
      <c r="T1202">
        <v>0</v>
      </c>
      <c r="U1202">
        <v>0</v>
      </c>
      <c r="V1202">
        <v>0</v>
      </c>
      <c r="W1202">
        <v>1</v>
      </c>
      <c r="X1202">
        <v>0</v>
      </c>
      <c r="Y1202">
        <v>0</v>
      </c>
      <c r="Z1202">
        <v>0</v>
      </c>
      <c r="AA1202" t="s">
        <v>2276</v>
      </c>
      <c r="AB1202">
        <v>0</v>
      </c>
      <c r="AC1202">
        <v>0</v>
      </c>
      <c r="AD1202">
        <v>0</v>
      </c>
      <c r="AE1202" t="s">
        <v>2285</v>
      </c>
      <c r="AF1202" t="s">
        <v>2286</v>
      </c>
      <c r="AG1202" t="s">
        <v>2286</v>
      </c>
      <c r="AH1202" t="s">
        <v>2286</v>
      </c>
      <c r="AI1202" t="s">
        <v>2286</v>
      </c>
      <c r="AJ1202" t="s">
        <v>3490</v>
      </c>
    </row>
    <row r="1203" spans="1:36" x14ac:dyDescent="0.3">
      <c r="A1203" s="1">
        <v>45238</v>
      </c>
      <c r="B1203" t="s">
        <v>1222</v>
      </c>
      <c r="C1203" t="s">
        <v>2195</v>
      </c>
      <c r="D1203" t="s">
        <v>2196</v>
      </c>
      <c r="E1203" t="s">
        <v>2197</v>
      </c>
      <c r="H1203" t="s">
        <v>2205</v>
      </c>
      <c r="I1203" t="s">
        <v>2206</v>
      </c>
      <c r="J1203" t="s">
        <v>2217</v>
      </c>
      <c r="K1203" t="s">
        <v>2239</v>
      </c>
      <c r="L1203" t="s">
        <v>2265</v>
      </c>
      <c r="M1203">
        <v>0</v>
      </c>
      <c r="N1203">
        <v>0</v>
      </c>
      <c r="O1203">
        <v>0</v>
      </c>
      <c r="P1203">
        <v>0</v>
      </c>
      <c r="Q1203">
        <v>0</v>
      </c>
      <c r="R1203">
        <v>0</v>
      </c>
      <c r="S1203">
        <v>0</v>
      </c>
      <c r="T1203">
        <v>0</v>
      </c>
      <c r="U1203">
        <v>0</v>
      </c>
      <c r="V1203">
        <v>0</v>
      </c>
      <c r="W1203">
        <v>1</v>
      </c>
      <c r="X1203">
        <v>0</v>
      </c>
      <c r="Y1203">
        <v>0</v>
      </c>
      <c r="Z1203">
        <v>0</v>
      </c>
      <c r="AA1203" t="s">
        <v>2276</v>
      </c>
      <c r="AB1203">
        <v>0</v>
      </c>
      <c r="AC1203">
        <v>0</v>
      </c>
      <c r="AD1203">
        <v>0</v>
      </c>
      <c r="AE1203" t="s">
        <v>2285</v>
      </c>
      <c r="AF1203" t="s">
        <v>2286</v>
      </c>
      <c r="AG1203" t="s">
        <v>2286</v>
      </c>
      <c r="AH1203" t="s">
        <v>2286</v>
      </c>
      <c r="AI1203" t="s">
        <v>2286</v>
      </c>
      <c r="AJ1203" t="s">
        <v>3491</v>
      </c>
    </row>
    <row r="1204" spans="1:36" x14ac:dyDescent="0.3">
      <c r="A1204" s="1">
        <v>45238</v>
      </c>
      <c r="B1204" t="s">
        <v>1223</v>
      </c>
      <c r="C1204" t="s">
        <v>2195</v>
      </c>
      <c r="D1204" t="s">
        <v>2196</v>
      </c>
      <c r="E1204" t="s">
        <v>2197</v>
      </c>
      <c r="H1204" t="s">
        <v>2205</v>
      </c>
      <c r="I1204" t="s">
        <v>2206</v>
      </c>
      <c r="J1204" t="s">
        <v>2217</v>
      </c>
      <c r="K1204" t="s">
        <v>2242</v>
      </c>
      <c r="L1204" t="s">
        <v>2200</v>
      </c>
      <c r="M1204">
        <v>0</v>
      </c>
      <c r="N1204">
        <v>0</v>
      </c>
      <c r="O1204">
        <v>0</v>
      </c>
      <c r="P1204">
        <v>0</v>
      </c>
      <c r="Q1204">
        <v>0</v>
      </c>
      <c r="R1204">
        <v>0</v>
      </c>
      <c r="S1204">
        <v>0</v>
      </c>
      <c r="T1204">
        <v>0</v>
      </c>
      <c r="U1204">
        <v>0</v>
      </c>
      <c r="V1204">
        <v>0</v>
      </c>
      <c r="W1204">
        <v>1</v>
      </c>
      <c r="X1204">
        <v>0</v>
      </c>
      <c r="Y1204">
        <v>0</v>
      </c>
      <c r="Z1204">
        <v>0</v>
      </c>
      <c r="AA1204" t="s">
        <v>2276</v>
      </c>
      <c r="AB1204">
        <v>0</v>
      </c>
      <c r="AC1204">
        <v>0</v>
      </c>
      <c r="AD1204">
        <v>0</v>
      </c>
      <c r="AE1204" t="s">
        <v>2285</v>
      </c>
      <c r="AF1204" t="s">
        <v>2286</v>
      </c>
      <c r="AG1204" t="s">
        <v>2286</v>
      </c>
      <c r="AH1204" t="s">
        <v>2286</v>
      </c>
      <c r="AI1204" t="s">
        <v>2286</v>
      </c>
      <c r="AJ1204" t="s">
        <v>3492</v>
      </c>
    </row>
    <row r="1205" spans="1:36" x14ac:dyDescent="0.3">
      <c r="A1205" s="1">
        <v>45238</v>
      </c>
      <c r="B1205" t="s">
        <v>1224</v>
      </c>
      <c r="C1205" t="s">
        <v>2195</v>
      </c>
      <c r="D1205" t="s">
        <v>2196</v>
      </c>
      <c r="E1205" t="s">
        <v>2197</v>
      </c>
      <c r="H1205" t="s">
        <v>2205</v>
      </c>
      <c r="I1205" t="s">
        <v>2206</v>
      </c>
      <c r="J1205" t="s">
        <v>2217</v>
      </c>
      <c r="K1205" t="s">
        <v>2242</v>
      </c>
      <c r="L1205" t="s">
        <v>2200</v>
      </c>
      <c r="M1205">
        <v>0</v>
      </c>
      <c r="N1205">
        <v>0</v>
      </c>
      <c r="O1205">
        <v>0</v>
      </c>
      <c r="P1205">
        <v>0</v>
      </c>
      <c r="Q1205">
        <v>0</v>
      </c>
      <c r="R1205">
        <v>0</v>
      </c>
      <c r="S1205">
        <v>0</v>
      </c>
      <c r="T1205">
        <v>0</v>
      </c>
      <c r="U1205">
        <v>0</v>
      </c>
      <c r="V1205">
        <v>0</v>
      </c>
      <c r="W1205">
        <v>1</v>
      </c>
      <c r="X1205">
        <v>0</v>
      </c>
      <c r="Y1205">
        <v>0</v>
      </c>
      <c r="Z1205">
        <v>0</v>
      </c>
      <c r="AA1205" t="s">
        <v>2276</v>
      </c>
      <c r="AB1205">
        <v>0</v>
      </c>
      <c r="AC1205">
        <v>0</v>
      </c>
      <c r="AD1205">
        <v>0</v>
      </c>
      <c r="AE1205" t="s">
        <v>2285</v>
      </c>
      <c r="AF1205" t="s">
        <v>2286</v>
      </c>
      <c r="AG1205" t="s">
        <v>2286</v>
      </c>
      <c r="AH1205" t="s">
        <v>2286</v>
      </c>
      <c r="AI1205" t="s">
        <v>2286</v>
      </c>
      <c r="AJ1205" t="s">
        <v>3493</v>
      </c>
    </row>
    <row r="1206" spans="1:36" x14ac:dyDescent="0.3">
      <c r="A1206" s="1">
        <v>45238</v>
      </c>
      <c r="B1206" t="s">
        <v>1225</v>
      </c>
      <c r="C1206" t="s">
        <v>2195</v>
      </c>
      <c r="D1206" t="s">
        <v>2196</v>
      </c>
      <c r="E1206" t="s">
        <v>2197</v>
      </c>
      <c r="H1206" t="s">
        <v>2205</v>
      </c>
      <c r="I1206" t="s">
        <v>2206</v>
      </c>
      <c r="J1206" t="s">
        <v>2217</v>
      </c>
      <c r="K1206" t="s">
        <v>2242</v>
      </c>
      <c r="L1206" t="s">
        <v>2200</v>
      </c>
      <c r="M1206">
        <v>0</v>
      </c>
      <c r="N1206">
        <v>0</v>
      </c>
      <c r="O1206">
        <v>0</v>
      </c>
      <c r="P1206">
        <v>0</v>
      </c>
      <c r="Q1206">
        <v>0</v>
      </c>
      <c r="R1206">
        <v>0</v>
      </c>
      <c r="S1206">
        <v>0</v>
      </c>
      <c r="T1206">
        <v>0</v>
      </c>
      <c r="U1206">
        <v>0</v>
      </c>
      <c r="V1206">
        <v>0</v>
      </c>
      <c r="W1206">
        <v>1</v>
      </c>
      <c r="X1206">
        <v>0</v>
      </c>
      <c r="Y1206">
        <v>0</v>
      </c>
      <c r="Z1206">
        <v>0</v>
      </c>
      <c r="AA1206" t="s">
        <v>2276</v>
      </c>
      <c r="AB1206">
        <v>0</v>
      </c>
      <c r="AC1206">
        <v>0</v>
      </c>
      <c r="AD1206">
        <v>0</v>
      </c>
      <c r="AE1206" t="s">
        <v>2285</v>
      </c>
      <c r="AF1206" t="s">
        <v>2286</v>
      </c>
      <c r="AG1206" t="s">
        <v>2286</v>
      </c>
      <c r="AH1206" t="s">
        <v>2286</v>
      </c>
      <c r="AI1206" t="s">
        <v>2286</v>
      </c>
      <c r="AJ1206" t="s">
        <v>3494</v>
      </c>
    </row>
    <row r="1207" spans="1:36" x14ac:dyDescent="0.3">
      <c r="A1207" s="1">
        <v>45238</v>
      </c>
      <c r="B1207" t="s">
        <v>1226</v>
      </c>
      <c r="C1207" t="s">
        <v>2195</v>
      </c>
      <c r="D1207" t="s">
        <v>2196</v>
      </c>
      <c r="E1207" t="s">
        <v>2197</v>
      </c>
      <c r="H1207" t="s">
        <v>2205</v>
      </c>
      <c r="I1207" t="s">
        <v>2206</v>
      </c>
      <c r="J1207" t="s">
        <v>2217</v>
      </c>
      <c r="K1207" t="s">
        <v>2242</v>
      </c>
      <c r="L1207" t="s">
        <v>2267</v>
      </c>
      <c r="M1207">
        <v>0</v>
      </c>
      <c r="N1207">
        <v>0</v>
      </c>
      <c r="O1207">
        <v>0</v>
      </c>
      <c r="P1207">
        <v>0</v>
      </c>
      <c r="Q1207">
        <v>0</v>
      </c>
      <c r="R1207">
        <v>0</v>
      </c>
      <c r="S1207">
        <v>0</v>
      </c>
      <c r="T1207">
        <v>0</v>
      </c>
      <c r="U1207">
        <v>0</v>
      </c>
      <c r="V1207">
        <v>0</v>
      </c>
      <c r="W1207">
        <v>2</v>
      </c>
      <c r="X1207">
        <v>0</v>
      </c>
      <c r="Y1207">
        <v>0</v>
      </c>
      <c r="Z1207">
        <v>0</v>
      </c>
      <c r="AA1207" t="s">
        <v>2276</v>
      </c>
      <c r="AB1207">
        <v>0</v>
      </c>
      <c r="AC1207">
        <v>0</v>
      </c>
      <c r="AD1207">
        <v>0</v>
      </c>
      <c r="AE1207" t="s">
        <v>2285</v>
      </c>
      <c r="AF1207" t="s">
        <v>2286</v>
      </c>
      <c r="AG1207" t="s">
        <v>2286</v>
      </c>
      <c r="AH1207" t="s">
        <v>2286</v>
      </c>
      <c r="AI1207" t="s">
        <v>2286</v>
      </c>
      <c r="AJ1207" t="s">
        <v>3495</v>
      </c>
    </row>
    <row r="1208" spans="1:36" x14ac:dyDescent="0.3">
      <c r="A1208" s="1">
        <v>45238</v>
      </c>
      <c r="B1208" t="s">
        <v>1227</v>
      </c>
      <c r="C1208" t="s">
        <v>2195</v>
      </c>
      <c r="D1208" t="s">
        <v>2196</v>
      </c>
      <c r="E1208" t="s">
        <v>2197</v>
      </c>
      <c r="H1208" t="s">
        <v>2205</v>
      </c>
      <c r="I1208" t="s">
        <v>2206</v>
      </c>
      <c r="J1208" t="s">
        <v>2217</v>
      </c>
      <c r="K1208" t="s">
        <v>2240</v>
      </c>
      <c r="L1208" t="s">
        <v>2265</v>
      </c>
      <c r="M1208">
        <v>0</v>
      </c>
      <c r="N1208">
        <v>0</v>
      </c>
      <c r="O1208">
        <v>0</v>
      </c>
      <c r="P1208">
        <v>0</v>
      </c>
      <c r="Q1208">
        <v>0</v>
      </c>
      <c r="R1208">
        <v>0</v>
      </c>
      <c r="S1208">
        <v>0</v>
      </c>
      <c r="T1208">
        <v>0</v>
      </c>
      <c r="U1208">
        <v>0</v>
      </c>
      <c r="V1208">
        <v>0</v>
      </c>
      <c r="W1208">
        <v>1</v>
      </c>
      <c r="X1208">
        <v>0</v>
      </c>
      <c r="Y1208">
        <v>0</v>
      </c>
      <c r="Z1208">
        <v>0</v>
      </c>
      <c r="AA1208" t="s">
        <v>2276</v>
      </c>
      <c r="AB1208">
        <v>0</v>
      </c>
      <c r="AC1208">
        <v>0</v>
      </c>
      <c r="AD1208">
        <v>0</v>
      </c>
      <c r="AE1208" t="s">
        <v>2285</v>
      </c>
      <c r="AF1208" t="s">
        <v>2286</v>
      </c>
      <c r="AG1208" t="s">
        <v>2286</v>
      </c>
      <c r="AH1208" t="s">
        <v>2286</v>
      </c>
      <c r="AI1208" t="s">
        <v>2286</v>
      </c>
      <c r="AJ1208" t="s">
        <v>3496</v>
      </c>
    </row>
    <row r="1209" spans="1:36" x14ac:dyDescent="0.3">
      <c r="A1209" s="1">
        <v>45237</v>
      </c>
      <c r="B1209" t="s">
        <v>1228</v>
      </c>
      <c r="C1209" t="s">
        <v>2195</v>
      </c>
      <c r="D1209" t="s">
        <v>2196</v>
      </c>
      <c r="E1209" t="s">
        <v>2197</v>
      </c>
      <c r="H1209" t="s">
        <v>2205</v>
      </c>
      <c r="I1209" t="s">
        <v>2206</v>
      </c>
      <c r="J1209" t="s">
        <v>2217</v>
      </c>
      <c r="K1209" t="s">
        <v>2242</v>
      </c>
      <c r="L1209" t="s">
        <v>2267</v>
      </c>
      <c r="M1209">
        <v>0</v>
      </c>
      <c r="N1209">
        <v>0</v>
      </c>
      <c r="O1209">
        <v>0</v>
      </c>
      <c r="P1209">
        <v>0</v>
      </c>
      <c r="Q1209">
        <v>0</v>
      </c>
      <c r="R1209">
        <v>0</v>
      </c>
      <c r="S1209">
        <v>2</v>
      </c>
      <c r="T1209">
        <v>0</v>
      </c>
      <c r="U1209">
        <v>0</v>
      </c>
      <c r="V1209">
        <v>0</v>
      </c>
      <c r="W1209">
        <v>0</v>
      </c>
      <c r="X1209">
        <v>1</v>
      </c>
      <c r="Y1209">
        <v>0</v>
      </c>
      <c r="Z1209">
        <v>0</v>
      </c>
      <c r="AA1209" t="s">
        <v>2276</v>
      </c>
      <c r="AB1209">
        <v>0</v>
      </c>
      <c r="AC1209">
        <v>0</v>
      </c>
      <c r="AD1209">
        <v>0</v>
      </c>
      <c r="AE1209" t="s">
        <v>2285</v>
      </c>
      <c r="AF1209" t="s">
        <v>2286</v>
      </c>
      <c r="AG1209" t="s">
        <v>2286</v>
      </c>
      <c r="AH1209" t="s">
        <v>2286</v>
      </c>
      <c r="AI1209" t="s">
        <v>2286</v>
      </c>
      <c r="AJ1209" t="s">
        <v>3497</v>
      </c>
    </row>
    <row r="1210" spans="1:36" x14ac:dyDescent="0.3">
      <c r="A1210" s="1">
        <v>45237</v>
      </c>
      <c r="B1210" t="s">
        <v>1229</v>
      </c>
      <c r="C1210" t="s">
        <v>2195</v>
      </c>
      <c r="D1210" t="s">
        <v>2196</v>
      </c>
      <c r="E1210" t="s">
        <v>2197</v>
      </c>
      <c r="H1210" t="s">
        <v>2205</v>
      </c>
      <c r="I1210" t="s">
        <v>2206</v>
      </c>
      <c r="J1210" t="s">
        <v>2217</v>
      </c>
      <c r="K1210" t="s">
        <v>2242</v>
      </c>
      <c r="L1210" t="s">
        <v>2264</v>
      </c>
      <c r="M1210">
        <v>0</v>
      </c>
      <c r="N1210">
        <v>1</v>
      </c>
      <c r="O1210">
        <v>0</v>
      </c>
      <c r="P1210">
        <v>0</v>
      </c>
      <c r="Q1210">
        <v>1</v>
      </c>
      <c r="R1210">
        <v>0</v>
      </c>
      <c r="S1210">
        <v>0</v>
      </c>
      <c r="T1210">
        <v>0</v>
      </c>
      <c r="U1210">
        <v>0</v>
      </c>
      <c r="V1210">
        <v>0</v>
      </c>
      <c r="W1210">
        <v>0</v>
      </c>
      <c r="X1210">
        <v>0</v>
      </c>
      <c r="Y1210">
        <v>0</v>
      </c>
      <c r="Z1210">
        <v>0</v>
      </c>
      <c r="AA1210" t="s">
        <v>2276</v>
      </c>
      <c r="AB1210">
        <v>0</v>
      </c>
      <c r="AC1210">
        <v>0</v>
      </c>
      <c r="AD1210">
        <v>0</v>
      </c>
      <c r="AE1210" t="s">
        <v>2285</v>
      </c>
      <c r="AF1210" t="s">
        <v>2286</v>
      </c>
      <c r="AG1210" t="s">
        <v>2286</v>
      </c>
      <c r="AH1210" t="s">
        <v>2286</v>
      </c>
      <c r="AI1210" t="s">
        <v>2286</v>
      </c>
      <c r="AJ1210" t="s">
        <v>3498</v>
      </c>
    </row>
    <row r="1211" spans="1:36" x14ac:dyDescent="0.3">
      <c r="A1211" s="1">
        <v>45237</v>
      </c>
      <c r="B1211" t="s">
        <v>1230</v>
      </c>
      <c r="C1211" t="s">
        <v>2195</v>
      </c>
      <c r="D1211" t="s">
        <v>2196</v>
      </c>
      <c r="E1211" t="s">
        <v>2198</v>
      </c>
      <c r="H1211" t="s">
        <v>2205</v>
      </c>
      <c r="I1211" t="s">
        <v>2207</v>
      </c>
      <c r="J1211" t="s">
        <v>2219</v>
      </c>
      <c r="K1211" t="s">
        <v>2259</v>
      </c>
      <c r="L1211" t="s">
        <v>2265</v>
      </c>
      <c r="M1211">
        <v>0</v>
      </c>
      <c r="N1211">
        <v>1</v>
      </c>
      <c r="O1211">
        <v>0</v>
      </c>
      <c r="P1211">
        <v>0</v>
      </c>
      <c r="Q1211">
        <v>0</v>
      </c>
      <c r="R1211">
        <v>0</v>
      </c>
      <c r="S1211">
        <v>0</v>
      </c>
      <c r="T1211">
        <v>0</v>
      </c>
      <c r="U1211">
        <v>0</v>
      </c>
      <c r="V1211">
        <v>0</v>
      </c>
      <c r="W1211">
        <v>0</v>
      </c>
      <c r="X1211">
        <v>0</v>
      </c>
      <c r="Y1211">
        <v>0</v>
      </c>
      <c r="Z1211">
        <v>0</v>
      </c>
      <c r="AA1211" t="s">
        <v>2276</v>
      </c>
      <c r="AB1211">
        <v>0</v>
      </c>
      <c r="AC1211">
        <v>0</v>
      </c>
      <c r="AD1211">
        <v>0</v>
      </c>
      <c r="AE1211" t="s">
        <v>2285</v>
      </c>
      <c r="AF1211" t="s">
        <v>2286</v>
      </c>
      <c r="AG1211" t="s">
        <v>2286</v>
      </c>
      <c r="AH1211" t="s">
        <v>2286</v>
      </c>
      <c r="AI1211" t="s">
        <v>2286</v>
      </c>
      <c r="AJ1211" t="s">
        <v>3499</v>
      </c>
    </row>
    <row r="1212" spans="1:36" x14ac:dyDescent="0.3">
      <c r="A1212" s="1">
        <v>45237</v>
      </c>
      <c r="B1212" t="s">
        <v>1231</v>
      </c>
      <c r="C1212" t="s">
        <v>2195</v>
      </c>
      <c r="D1212" t="s">
        <v>2196</v>
      </c>
      <c r="E1212" t="s">
        <v>2197</v>
      </c>
      <c r="H1212" t="s">
        <v>2205</v>
      </c>
      <c r="I1212" t="s">
        <v>2206</v>
      </c>
      <c r="J1212" t="s">
        <v>2217</v>
      </c>
      <c r="K1212" t="s">
        <v>2242</v>
      </c>
      <c r="L1212" t="s">
        <v>2264</v>
      </c>
      <c r="M1212">
        <v>0</v>
      </c>
      <c r="N1212">
        <v>1</v>
      </c>
      <c r="O1212">
        <v>0</v>
      </c>
      <c r="P1212">
        <v>0</v>
      </c>
      <c r="Q1212">
        <v>1</v>
      </c>
      <c r="R1212">
        <v>0</v>
      </c>
      <c r="S1212">
        <v>0</v>
      </c>
      <c r="T1212">
        <v>0</v>
      </c>
      <c r="U1212">
        <v>0</v>
      </c>
      <c r="V1212">
        <v>0</v>
      </c>
      <c r="W1212">
        <v>0</v>
      </c>
      <c r="X1212">
        <v>0</v>
      </c>
      <c r="Y1212">
        <v>0</v>
      </c>
      <c r="Z1212">
        <v>0</v>
      </c>
      <c r="AA1212" t="s">
        <v>2276</v>
      </c>
      <c r="AB1212">
        <v>0</v>
      </c>
      <c r="AC1212">
        <v>0</v>
      </c>
      <c r="AD1212">
        <v>0</v>
      </c>
      <c r="AE1212" t="s">
        <v>2285</v>
      </c>
      <c r="AF1212" t="s">
        <v>2286</v>
      </c>
      <c r="AG1212" t="s">
        <v>2286</v>
      </c>
      <c r="AH1212" t="s">
        <v>2286</v>
      </c>
      <c r="AI1212" t="s">
        <v>2286</v>
      </c>
      <c r="AJ1212" t="s">
        <v>3500</v>
      </c>
    </row>
    <row r="1213" spans="1:36" x14ac:dyDescent="0.3">
      <c r="A1213" s="1">
        <v>45237</v>
      </c>
      <c r="B1213" t="s">
        <v>1232</v>
      </c>
      <c r="C1213" t="s">
        <v>2195</v>
      </c>
      <c r="D1213" t="s">
        <v>2196</v>
      </c>
      <c r="E1213" t="s">
        <v>2197</v>
      </c>
      <c r="H1213" t="s">
        <v>2205</v>
      </c>
      <c r="I1213" t="s">
        <v>2206</v>
      </c>
      <c r="J1213" t="s">
        <v>2217</v>
      </c>
      <c r="K1213" t="s">
        <v>2238</v>
      </c>
      <c r="L1213" t="s">
        <v>2274</v>
      </c>
      <c r="M1213">
        <v>0</v>
      </c>
      <c r="N1213">
        <v>0</v>
      </c>
      <c r="O1213">
        <v>0</v>
      </c>
      <c r="P1213">
        <v>0</v>
      </c>
      <c r="Q1213">
        <v>0</v>
      </c>
      <c r="R1213">
        <v>0</v>
      </c>
      <c r="S1213">
        <v>0</v>
      </c>
      <c r="T1213">
        <v>0</v>
      </c>
      <c r="U1213">
        <v>0</v>
      </c>
      <c r="V1213">
        <v>0</v>
      </c>
      <c r="W1213">
        <v>0</v>
      </c>
      <c r="X1213">
        <v>0</v>
      </c>
      <c r="Y1213">
        <v>0</v>
      </c>
      <c r="Z1213">
        <v>0</v>
      </c>
      <c r="AA1213" t="s">
        <v>2276</v>
      </c>
      <c r="AB1213">
        <v>0</v>
      </c>
      <c r="AC1213">
        <v>0</v>
      </c>
      <c r="AD1213">
        <v>0</v>
      </c>
      <c r="AE1213" t="s">
        <v>2285</v>
      </c>
      <c r="AF1213" t="s">
        <v>2286</v>
      </c>
      <c r="AG1213" t="s">
        <v>2286</v>
      </c>
      <c r="AH1213" t="s">
        <v>2286</v>
      </c>
      <c r="AI1213" t="s">
        <v>2286</v>
      </c>
      <c r="AJ1213" t="s">
        <v>3501</v>
      </c>
    </row>
    <row r="1214" spans="1:36" x14ac:dyDescent="0.3">
      <c r="A1214" s="1">
        <v>45237</v>
      </c>
      <c r="B1214" t="s">
        <v>1233</v>
      </c>
      <c r="C1214" t="s">
        <v>2195</v>
      </c>
      <c r="D1214" t="s">
        <v>2196</v>
      </c>
      <c r="E1214" t="s">
        <v>2197</v>
      </c>
      <c r="H1214" t="s">
        <v>2205</v>
      </c>
      <c r="I1214" t="s">
        <v>2206</v>
      </c>
      <c r="J1214" t="s">
        <v>2217</v>
      </c>
      <c r="K1214" t="s">
        <v>2239</v>
      </c>
      <c r="L1214" t="s">
        <v>2264</v>
      </c>
      <c r="M1214">
        <v>0</v>
      </c>
      <c r="N1214">
        <v>0</v>
      </c>
      <c r="O1214">
        <v>0</v>
      </c>
      <c r="P1214">
        <v>0</v>
      </c>
      <c r="Q1214">
        <v>1</v>
      </c>
      <c r="R1214">
        <v>0</v>
      </c>
      <c r="S1214">
        <v>0</v>
      </c>
      <c r="T1214">
        <v>0</v>
      </c>
      <c r="U1214">
        <v>0</v>
      </c>
      <c r="V1214">
        <v>0</v>
      </c>
      <c r="W1214">
        <v>0</v>
      </c>
      <c r="X1214">
        <v>0</v>
      </c>
      <c r="Y1214">
        <v>0</v>
      </c>
      <c r="Z1214">
        <v>0</v>
      </c>
      <c r="AA1214" t="s">
        <v>2276</v>
      </c>
      <c r="AB1214">
        <v>0</v>
      </c>
      <c r="AC1214">
        <v>0</v>
      </c>
      <c r="AD1214">
        <v>0</v>
      </c>
      <c r="AE1214" t="s">
        <v>2285</v>
      </c>
      <c r="AF1214" t="s">
        <v>2286</v>
      </c>
      <c r="AG1214" t="s">
        <v>2286</v>
      </c>
      <c r="AH1214" t="s">
        <v>2286</v>
      </c>
      <c r="AI1214" t="s">
        <v>2286</v>
      </c>
      <c r="AJ1214" t="s">
        <v>3502</v>
      </c>
    </row>
    <row r="1215" spans="1:36" x14ac:dyDescent="0.3">
      <c r="A1215" s="1">
        <v>45236</v>
      </c>
      <c r="B1215" t="s">
        <v>1234</v>
      </c>
      <c r="C1215" t="s">
        <v>2195</v>
      </c>
      <c r="D1215" t="s">
        <v>2196</v>
      </c>
      <c r="E1215" t="s">
        <v>2197</v>
      </c>
      <c r="H1215" t="s">
        <v>2205</v>
      </c>
      <c r="I1215" t="s">
        <v>2206</v>
      </c>
      <c r="J1215" t="s">
        <v>2217</v>
      </c>
      <c r="K1215" t="s">
        <v>2240</v>
      </c>
      <c r="L1215" t="s">
        <v>2264</v>
      </c>
      <c r="M1215">
        <v>0</v>
      </c>
      <c r="N1215">
        <v>0</v>
      </c>
      <c r="O1215">
        <v>1</v>
      </c>
      <c r="P1215">
        <v>1</v>
      </c>
      <c r="Q1215">
        <v>0</v>
      </c>
      <c r="R1215">
        <v>0</v>
      </c>
      <c r="S1215">
        <v>0</v>
      </c>
      <c r="T1215">
        <v>0</v>
      </c>
      <c r="U1215">
        <v>0</v>
      </c>
      <c r="V1215">
        <v>0</v>
      </c>
      <c r="W1215">
        <v>0</v>
      </c>
      <c r="X1215">
        <v>0</v>
      </c>
      <c r="Y1215">
        <v>0</v>
      </c>
      <c r="Z1215">
        <v>0</v>
      </c>
      <c r="AA1215" t="s">
        <v>2276</v>
      </c>
      <c r="AB1215">
        <v>0</v>
      </c>
      <c r="AC1215">
        <v>0</v>
      </c>
      <c r="AD1215">
        <v>0</v>
      </c>
      <c r="AE1215" t="s">
        <v>2285</v>
      </c>
      <c r="AF1215" t="s">
        <v>2286</v>
      </c>
      <c r="AG1215" t="s">
        <v>2286</v>
      </c>
      <c r="AH1215" t="s">
        <v>2286</v>
      </c>
      <c r="AI1215" t="s">
        <v>2286</v>
      </c>
      <c r="AJ1215" t="s">
        <v>3503</v>
      </c>
    </row>
    <row r="1216" spans="1:36" x14ac:dyDescent="0.3">
      <c r="A1216" s="1">
        <v>45236</v>
      </c>
      <c r="B1216" t="s">
        <v>1235</v>
      </c>
      <c r="C1216" t="s">
        <v>2195</v>
      </c>
      <c r="D1216" t="s">
        <v>2196</v>
      </c>
      <c r="E1216" t="s">
        <v>2197</v>
      </c>
      <c r="H1216" t="s">
        <v>2205</v>
      </c>
      <c r="I1216" t="s">
        <v>2206</v>
      </c>
      <c r="J1216" t="s">
        <v>2217</v>
      </c>
      <c r="K1216" t="s">
        <v>2238</v>
      </c>
      <c r="L1216" t="s">
        <v>2263</v>
      </c>
      <c r="M1216">
        <v>0</v>
      </c>
      <c r="N1216">
        <v>0</v>
      </c>
      <c r="O1216">
        <v>0</v>
      </c>
      <c r="P1216">
        <v>0</v>
      </c>
      <c r="Q1216">
        <v>0</v>
      </c>
      <c r="R1216">
        <v>0</v>
      </c>
      <c r="S1216">
        <v>0</v>
      </c>
      <c r="T1216">
        <v>0</v>
      </c>
      <c r="U1216">
        <v>0</v>
      </c>
      <c r="V1216">
        <v>0</v>
      </c>
      <c r="W1216">
        <v>0</v>
      </c>
      <c r="X1216">
        <v>0</v>
      </c>
      <c r="Y1216">
        <v>0</v>
      </c>
      <c r="Z1216">
        <v>0</v>
      </c>
      <c r="AA1216" t="s">
        <v>2276</v>
      </c>
      <c r="AB1216">
        <v>0</v>
      </c>
      <c r="AC1216">
        <v>0</v>
      </c>
      <c r="AD1216">
        <v>0</v>
      </c>
      <c r="AE1216" t="s">
        <v>2285</v>
      </c>
      <c r="AF1216" t="s">
        <v>2286</v>
      </c>
      <c r="AG1216" t="s">
        <v>2286</v>
      </c>
      <c r="AH1216" t="s">
        <v>2286</v>
      </c>
      <c r="AI1216" t="s">
        <v>2286</v>
      </c>
      <c r="AJ1216" t="s">
        <v>3504</v>
      </c>
    </row>
    <row r="1217" spans="1:36" x14ac:dyDescent="0.3">
      <c r="A1217" s="1">
        <v>45236</v>
      </c>
      <c r="B1217" t="s">
        <v>1236</v>
      </c>
      <c r="C1217" t="s">
        <v>2195</v>
      </c>
      <c r="D1217" t="s">
        <v>2196</v>
      </c>
      <c r="E1217" t="s">
        <v>2197</v>
      </c>
      <c r="H1217" t="s">
        <v>2205</v>
      </c>
      <c r="I1217" t="s">
        <v>2211</v>
      </c>
      <c r="J1217" t="s">
        <v>2224</v>
      </c>
      <c r="K1217" t="s">
        <v>2238</v>
      </c>
      <c r="L1217" t="s">
        <v>2263</v>
      </c>
      <c r="M1217">
        <v>0</v>
      </c>
      <c r="N1217">
        <v>0</v>
      </c>
      <c r="O1217">
        <v>0</v>
      </c>
      <c r="P1217">
        <v>0</v>
      </c>
      <c r="Q1217">
        <v>0</v>
      </c>
      <c r="R1217">
        <v>0</v>
      </c>
      <c r="S1217">
        <v>0</v>
      </c>
      <c r="T1217">
        <v>0</v>
      </c>
      <c r="U1217">
        <v>0</v>
      </c>
      <c r="V1217">
        <v>1</v>
      </c>
      <c r="W1217">
        <v>0</v>
      </c>
      <c r="X1217">
        <v>0</v>
      </c>
      <c r="Y1217">
        <v>0</v>
      </c>
      <c r="Z1217">
        <v>0</v>
      </c>
      <c r="AA1217" t="s">
        <v>2276</v>
      </c>
      <c r="AB1217">
        <v>0</v>
      </c>
      <c r="AC1217">
        <v>0</v>
      </c>
      <c r="AD1217">
        <v>0</v>
      </c>
      <c r="AE1217" t="s">
        <v>2285</v>
      </c>
      <c r="AF1217" t="s">
        <v>2286</v>
      </c>
      <c r="AG1217" t="s">
        <v>2286</v>
      </c>
      <c r="AH1217" t="s">
        <v>2286</v>
      </c>
      <c r="AI1217" t="s">
        <v>2286</v>
      </c>
      <c r="AJ1217" t="s">
        <v>3505</v>
      </c>
    </row>
    <row r="1218" spans="1:36" x14ac:dyDescent="0.3">
      <c r="A1218" s="1">
        <v>45236</v>
      </c>
      <c r="B1218" t="s">
        <v>1237</v>
      </c>
      <c r="C1218" t="s">
        <v>2195</v>
      </c>
      <c r="D1218" t="s">
        <v>2196</v>
      </c>
      <c r="E1218" t="s">
        <v>2197</v>
      </c>
      <c r="H1218" t="s">
        <v>2205</v>
      </c>
      <c r="I1218" t="s">
        <v>2206</v>
      </c>
      <c r="J1218" t="s">
        <v>2217</v>
      </c>
      <c r="K1218" t="s">
        <v>2239</v>
      </c>
      <c r="L1218" t="s">
        <v>2264</v>
      </c>
      <c r="M1218">
        <v>0</v>
      </c>
      <c r="N1218">
        <v>1</v>
      </c>
      <c r="O1218">
        <v>0</v>
      </c>
      <c r="P1218">
        <v>0</v>
      </c>
      <c r="Q1218">
        <v>1</v>
      </c>
      <c r="R1218">
        <v>0</v>
      </c>
      <c r="S1218">
        <v>0</v>
      </c>
      <c r="T1218">
        <v>0</v>
      </c>
      <c r="U1218">
        <v>0</v>
      </c>
      <c r="V1218">
        <v>0</v>
      </c>
      <c r="W1218">
        <v>0</v>
      </c>
      <c r="X1218">
        <v>0</v>
      </c>
      <c r="Y1218">
        <v>0</v>
      </c>
      <c r="Z1218">
        <v>0</v>
      </c>
      <c r="AA1218" t="s">
        <v>2276</v>
      </c>
      <c r="AB1218">
        <v>0</v>
      </c>
      <c r="AC1218">
        <v>0</v>
      </c>
      <c r="AD1218">
        <v>0</v>
      </c>
      <c r="AE1218" t="s">
        <v>2285</v>
      </c>
      <c r="AF1218" t="s">
        <v>2286</v>
      </c>
      <c r="AG1218" t="s">
        <v>2286</v>
      </c>
      <c r="AH1218" t="s">
        <v>2286</v>
      </c>
      <c r="AI1218" t="s">
        <v>2286</v>
      </c>
      <c r="AJ1218" t="s">
        <v>3506</v>
      </c>
    </row>
    <row r="1219" spans="1:36" x14ac:dyDescent="0.3">
      <c r="A1219" s="1">
        <v>45236</v>
      </c>
      <c r="B1219" t="s">
        <v>1238</v>
      </c>
      <c r="C1219" t="s">
        <v>2195</v>
      </c>
      <c r="D1219" t="s">
        <v>2196</v>
      </c>
      <c r="E1219" t="s">
        <v>2197</v>
      </c>
      <c r="H1219" t="s">
        <v>2205</v>
      </c>
      <c r="I1219" t="s">
        <v>2206</v>
      </c>
      <c r="J1219" t="s">
        <v>2217</v>
      </c>
      <c r="K1219" t="s">
        <v>2239</v>
      </c>
      <c r="L1219" t="s">
        <v>2264</v>
      </c>
      <c r="M1219">
        <v>0</v>
      </c>
      <c r="N1219">
        <v>0</v>
      </c>
      <c r="O1219">
        <v>0</v>
      </c>
      <c r="P1219">
        <v>0</v>
      </c>
      <c r="Q1219">
        <v>1</v>
      </c>
      <c r="R1219">
        <v>0</v>
      </c>
      <c r="S1219">
        <v>0</v>
      </c>
      <c r="T1219">
        <v>0</v>
      </c>
      <c r="U1219">
        <v>0</v>
      </c>
      <c r="V1219">
        <v>0</v>
      </c>
      <c r="W1219">
        <v>0</v>
      </c>
      <c r="X1219">
        <v>0</v>
      </c>
      <c r="Y1219">
        <v>0</v>
      </c>
      <c r="Z1219">
        <v>0</v>
      </c>
      <c r="AA1219" t="s">
        <v>2276</v>
      </c>
      <c r="AB1219">
        <v>0</v>
      </c>
      <c r="AC1219">
        <v>0</v>
      </c>
      <c r="AD1219">
        <v>0</v>
      </c>
      <c r="AE1219" t="s">
        <v>2285</v>
      </c>
      <c r="AF1219" t="s">
        <v>2286</v>
      </c>
      <c r="AG1219" t="s">
        <v>2286</v>
      </c>
      <c r="AH1219" t="s">
        <v>2286</v>
      </c>
      <c r="AI1219" t="s">
        <v>2286</v>
      </c>
      <c r="AJ1219" t="s">
        <v>3507</v>
      </c>
    </row>
    <row r="1220" spans="1:36" x14ac:dyDescent="0.3">
      <c r="A1220" s="1">
        <v>45236</v>
      </c>
      <c r="B1220" t="s">
        <v>1239</v>
      </c>
      <c r="C1220" t="s">
        <v>2195</v>
      </c>
      <c r="D1220" t="s">
        <v>2196</v>
      </c>
      <c r="E1220" t="s">
        <v>2197</v>
      </c>
      <c r="H1220" t="s">
        <v>2205</v>
      </c>
      <c r="I1220" t="s">
        <v>2206</v>
      </c>
      <c r="J1220" t="s">
        <v>2217</v>
      </c>
      <c r="K1220" t="s">
        <v>2239</v>
      </c>
      <c r="L1220" t="s">
        <v>2265</v>
      </c>
      <c r="M1220">
        <v>0</v>
      </c>
      <c r="N1220">
        <v>0</v>
      </c>
      <c r="O1220">
        <v>0</v>
      </c>
      <c r="P1220">
        <v>0</v>
      </c>
      <c r="Q1220">
        <v>0</v>
      </c>
      <c r="R1220">
        <v>0</v>
      </c>
      <c r="S1220">
        <v>0</v>
      </c>
      <c r="T1220">
        <v>0</v>
      </c>
      <c r="U1220">
        <v>0</v>
      </c>
      <c r="V1220">
        <v>0</v>
      </c>
      <c r="W1220">
        <v>1</v>
      </c>
      <c r="X1220">
        <v>0</v>
      </c>
      <c r="Y1220">
        <v>0</v>
      </c>
      <c r="Z1220">
        <v>0</v>
      </c>
      <c r="AA1220" t="s">
        <v>2276</v>
      </c>
      <c r="AB1220">
        <v>0</v>
      </c>
      <c r="AC1220">
        <v>0</v>
      </c>
      <c r="AD1220">
        <v>0</v>
      </c>
      <c r="AE1220" t="s">
        <v>2285</v>
      </c>
      <c r="AF1220" t="s">
        <v>2286</v>
      </c>
      <c r="AG1220" t="s">
        <v>2286</v>
      </c>
      <c r="AH1220" t="s">
        <v>2286</v>
      </c>
      <c r="AI1220" t="s">
        <v>2286</v>
      </c>
      <c r="AJ1220" t="s">
        <v>3508</v>
      </c>
    </row>
    <row r="1221" spans="1:36" x14ac:dyDescent="0.3">
      <c r="A1221" s="1">
        <v>45236</v>
      </c>
      <c r="B1221" t="s">
        <v>1240</v>
      </c>
      <c r="C1221" t="s">
        <v>2195</v>
      </c>
      <c r="D1221" t="s">
        <v>2196</v>
      </c>
      <c r="E1221" t="s">
        <v>2197</v>
      </c>
      <c r="H1221" t="s">
        <v>2205</v>
      </c>
      <c r="I1221" t="s">
        <v>2206</v>
      </c>
      <c r="J1221" t="s">
        <v>2217</v>
      </c>
      <c r="K1221" t="s">
        <v>2243</v>
      </c>
      <c r="L1221" t="s">
        <v>2264</v>
      </c>
      <c r="M1221">
        <v>0</v>
      </c>
      <c r="N1221">
        <v>1</v>
      </c>
      <c r="O1221">
        <v>0</v>
      </c>
      <c r="P1221">
        <v>0</v>
      </c>
      <c r="Q1221">
        <v>0</v>
      </c>
      <c r="R1221">
        <v>0</v>
      </c>
      <c r="S1221">
        <v>0</v>
      </c>
      <c r="T1221">
        <v>0</v>
      </c>
      <c r="U1221">
        <v>0</v>
      </c>
      <c r="V1221">
        <v>0</v>
      </c>
      <c r="W1221">
        <v>0</v>
      </c>
      <c r="X1221">
        <v>0</v>
      </c>
      <c r="Y1221">
        <v>0</v>
      </c>
      <c r="Z1221">
        <v>0</v>
      </c>
      <c r="AA1221" t="s">
        <v>2276</v>
      </c>
      <c r="AB1221">
        <v>0</v>
      </c>
      <c r="AC1221">
        <v>0</v>
      </c>
      <c r="AD1221">
        <v>0</v>
      </c>
      <c r="AE1221" t="s">
        <v>2285</v>
      </c>
      <c r="AF1221" t="s">
        <v>2286</v>
      </c>
      <c r="AG1221" t="s">
        <v>2286</v>
      </c>
      <c r="AH1221" t="s">
        <v>2286</v>
      </c>
      <c r="AI1221" t="s">
        <v>2286</v>
      </c>
      <c r="AJ1221" t="s">
        <v>3509</v>
      </c>
    </row>
    <row r="1222" spans="1:36" x14ac:dyDescent="0.3">
      <c r="A1222" s="1">
        <v>45236</v>
      </c>
      <c r="B1222" t="s">
        <v>1241</v>
      </c>
      <c r="C1222" t="s">
        <v>2195</v>
      </c>
      <c r="D1222" t="s">
        <v>2196</v>
      </c>
      <c r="E1222" t="s">
        <v>2197</v>
      </c>
      <c r="H1222" t="s">
        <v>2205</v>
      </c>
      <c r="I1222" t="s">
        <v>2206</v>
      </c>
      <c r="J1222" t="s">
        <v>2217</v>
      </c>
      <c r="K1222" t="s">
        <v>2239</v>
      </c>
      <c r="L1222" t="s">
        <v>2267</v>
      </c>
      <c r="M1222">
        <v>0</v>
      </c>
      <c r="N1222">
        <v>0</v>
      </c>
      <c r="O1222">
        <v>0</v>
      </c>
      <c r="P1222">
        <v>0</v>
      </c>
      <c r="Q1222">
        <v>0</v>
      </c>
      <c r="R1222">
        <v>0</v>
      </c>
      <c r="S1222">
        <v>0</v>
      </c>
      <c r="T1222">
        <v>0</v>
      </c>
      <c r="U1222">
        <v>0</v>
      </c>
      <c r="V1222">
        <v>1</v>
      </c>
      <c r="W1222">
        <v>0</v>
      </c>
      <c r="X1222">
        <v>0</v>
      </c>
      <c r="Y1222">
        <v>0</v>
      </c>
      <c r="Z1222">
        <v>0</v>
      </c>
      <c r="AA1222" t="s">
        <v>2276</v>
      </c>
      <c r="AB1222">
        <v>0</v>
      </c>
      <c r="AC1222">
        <v>0</v>
      </c>
      <c r="AD1222">
        <v>0</v>
      </c>
      <c r="AE1222" t="s">
        <v>2285</v>
      </c>
      <c r="AF1222" t="s">
        <v>2286</v>
      </c>
      <c r="AG1222" t="s">
        <v>2286</v>
      </c>
      <c r="AH1222" t="s">
        <v>2286</v>
      </c>
      <c r="AI1222" t="s">
        <v>2286</v>
      </c>
      <c r="AJ1222" t="s">
        <v>3510</v>
      </c>
    </row>
    <row r="1223" spans="1:36" x14ac:dyDescent="0.3">
      <c r="A1223" s="1">
        <v>45236</v>
      </c>
      <c r="B1223" t="s">
        <v>1242</v>
      </c>
      <c r="C1223" t="s">
        <v>2195</v>
      </c>
      <c r="D1223" t="s">
        <v>2196</v>
      </c>
      <c r="E1223" t="s">
        <v>2197</v>
      </c>
      <c r="H1223" t="s">
        <v>2205</v>
      </c>
      <c r="I1223" t="s">
        <v>2206</v>
      </c>
      <c r="J1223" t="s">
        <v>2217</v>
      </c>
      <c r="K1223" t="s">
        <v>2239</v>
      </c>
      <c r="L1223" t="s">
        <v>2271</v>
      </c>
      <c r="M1223">
        <v>0</v>
      </c>
      <c r="N1223">
        <v>0</v>
      </c>
      <c r="O1223">
        <v>0</v>
      </c>
      <c r="P1223">
        <v>0</v>
      </c>
      <c r="Q1223">
        <v>0</v>
      </c>
      <c r="R1223">
        <v>0</v>
      </c>
      <c r="S1223">
        <v>0</v>
      </c>
      <c r="T1223">
        <v>0</v>
      </c>
      <c r="U1223">
        <v>0</v>
      </c>
      <c r="V1223">
        <v>0</v>
      </c>
      <c r="W1223">
        <v>0</v>
      </c>
      <c r="X1223">
        <v>4</v>
      </c>
      <c r="Y1223">
        <v>0</v>
      </c>
      <c r="Z1223">
        <v>0</v>
      </c>
      <c r="AA1223" t="s">
        <v>2276</v>
      </c>
      <c r="AB1223">
        <v>0</v>
      </c>
      <c r="AC1223">
        <v>0</v>
      </c>
      <c r="AD1223">
        <v>0</v>
      </c>
      <c r="AE1223" t="s">
        <v>2285</v>
      </c>
      <c r="AF1223" t="s">
        <v>2286</v>
      </c>
      <c r="AG1223" t="s">
        <v>2286</v>
      </c>
      <c r="AH1223" t="s">
        <v>2286</v>
      </c>
      <c r="AI1223" t="s">
        <v>2286</v>
      </c>
      <c r="AJ1223" t="s">
        <v>3511</v>
      </c>
    </row>
    <row r="1224" spans="1:36" x14ac:dyDescent="0.3">
      <c r="A1224" s="1">
        <v>45236</v>
      </c>
      <c r="B1224" t="s">
        <v>1243</v>
      </c>
      <c r="C1224" t="s">
        <v>2195</v>
      </c>
      <c r="D1224" t="s">
        <v>2196</v>
      </c>
      <c r="E1224" t="s">
        <v>2197</v>
      </c>
      <c r="H1224" t="s">
        <v>2205</v>
      </c>
      <c r="I1224" t="s">
        <v>2206</v>
      </c>
      <c r="J1224" t="s">
        <v>2217</v>
      </c>
      <c r="K1224" t="s">
        <v>2239</v>
      </c>
      <c r="L1224" t="s">
        <v>2216</v>
      </c>
      <c r="M1224">
        <v>0</v>
      </c>
      <c r="N1224">
        <v>0</v>
      </c>
      <c r="O1224">
        <v>0</v>
      </c>
      <c r="P1224">
        <v>0</v>
      </c>
      <c r="Q1224">
        <v>0</v>
      </c>
      <c r="R1224">
        <v>0</v>
      </c>
      <c r="S1224">
        <v>0</v>
      </c>
      <c r="T1224">
        <v>0</v>
      </c>
      <c r="U1224">
        <v>0</v>
      </c>
      <c r="V1224">
        <v>0</v>
      </c>
      <c r="W1224">
        <v>1</v>
      </c>
      <c r="X1224">
        <v>0</v>
      </c>
      <c r="Y1224">
        <v>0</v>
      </c>
      <c r="Z1224">
        <v>0</v>
      </c>
      <c r="AA1224" t="s">
        <v>2276</v>
      </c>
      <c r="AB1224">
        <v>0</v>
      </c>
      <c r="AC1224">
        <v>0</v>
      </c>
      <c r="AD1224">
        <v>0</v>
      </c>
      <c r="AE1224" t="s">
        <v>2285</v>
      </c>
      <c r="AF1224" t="s">
        <v>2286</v>
      </c>
      <c r="AG1224" t="s">
        <v>2286</v>
      </c>
      <c r="AH1224" t="s">
        <v>2286</v>
      </c>
      <c r="AI1224" t="s">
        <v>2286</v>
      </c>
      <c r="AJ1224" t="s">
        <v>3512</v>
      </c>
    </row>
    <row r="1225" spans="1:36" x14ac:dyDescent="0.3">
      <c r="A1225" s="1">
        <v>45236</v>
      </c>
      <c r="B1225" t="s">
        <v>1244</v>
      </c>
      <c r="C1225" t="s">
        <v>2195</v>
      </c>
      <c r="D1225" t="s">
        <v>2196</v>
      </c>
      <c r="E1225" t="s">
        <v>2197</v>
      </c>
      <c r="H1225" t="s">
        <v>2205</v>
      </c>
      <c r="I1225" t="s">
        <v>2206</v>
      </c>
      <c r="J1225" t="s">
        <v>2217</v>
      </c>
      <c r="K1225" t="s">
        <v>2239</v>
      </c>
      <c r="L1225" t="s">
        <v>2264</v>
      </c>
      <c r="M1225">
        <v>0</v>
      </c>
      <c r="N1225">
        <v>0</v>
      </c>
      <c r="O1225">
        <v>0</v>
      </c>
      <c r="P1225">
        <v>0</v>
      </c>
      <c r="Q1225">
        <v>1</v>
      </c>
      <c r="R1225">
        <v>0</v>
      </c>
      <c r="S1225">
        <v>0</v>
      </c>
      <c r="T1225">
        <v>0</v>
      </c>
      <c r="U1225">
        <v>0</v>
      </c>
      <c r="V1225">
        <v>1</v>
      </c>
      <c r="W1225">
        <v>0</v>
      </c>
      <c r="X1225">
        <v>0</v>
      </c>
      <c r="Y1225">
        <v>0</v>
      </c>
      <c r="Z1225">
        <v>0</v>
      </c>
      <c r="AA1225" t="s">
        <v>2276</v>
      </c>
      <c r="AB1225">
        <v>0</v>
      </c>
      <c r="AC1225">
        <v>0</v>
      </c>
      <c r="AD1225">
        <v>0</v>
      </c>
      <c r="AE1225" t="s">
        <v>2285</v>
      </c>
      <c r="AF1225" t="s">
        <v>2286</v>
      </c>
      <c r="AG1225" t="s">
        <v>2286</v>
      </c>
      <c r="AH1225" t="s">
        <v>2286</v>
      </c>
      <c r="AI1225" t="s">
        <v>2286</v>
      </c>
      <c r="AJ1225" t="s">
        <v>3513</v>
      </c>
    </row>
    <row r="1226" spans="1:36" x14ac:dyDescent="0.3">
      <c r="A1226" s="1">
        <v>45236</v>
      </c>
      <c r="B1226" t="s">
        <v>1245</v>
      </c>
      <c r="C1226" t="s">
        <v>2195</v>
      </c>
      <c r="D1226" t="s">
        <v>2196</v>
      </c>
      <c r="E1226" t="s">
        <v>2197</v>
      </c>
      <c r="H1226" t="s">
        <v>2205</v>
      </c>
      <c r="I1226" t="s">
        <v>2206</v>
      </c>
      <c r="J1226" t="s">
        <v>2217</v>
      </c>
      <c r="K1226" t="s">
        <v>2239</v>
      </c>
      <c r="L1226" t="s">
        <v>2266</v>
      </c>
      <c r="M1226">
        <v>0</v>
      </c>
      <c r="N1226">
        <v>0</v>
      </c>
      <c r="O1226">
        <v>0</v>
      </c>
      <c r="P1226">
        <v>0</v>
      </c>
      <c r="Q1226">
        <v>0</v>
      </c>
      <c r="R1226">
        <v>0</v>
      </c>
      <c r="S1226">
        <v>0</v>
      </c>
      <c r="T1226">
        <v>0</v>
      </c>
      <c r="U1226">
        <v>0</v>
      </c>
      <c r="V1226">
        <v>0</v>
      </c>
      <c r="W1226">
        <v>0</v>
      </c>
      <c r="X1226">
        <v>0</v>
      </c>
      <c r="Y1226">
        <v>0</v>
      </c>
      <c r="Z1226">
        <v>0</v>
      </c>
      <c r="AA1226" t="s">
        <v>2276</v>
      </c>
      <c r="AB1226">
        <v>1</v>
      </c>
      <c r="AC1226">
        <v>0</v>
      </c>
      <c r="AD1226">
        <v>0</v>
      </c>
      <c r="AE1226" t="s">
        <v>2285</v>
      </c>
      <c r="AF1226" t="s">
        <v>2286</v>
      </c>
      <c r="AG1226" t="s">
        <v>2286</v>
      </c>
      <c r="AH1226" t="s">
        <v>2286</v>
      </c>
      <c r="AI1226" t="s">
        <v>2286</v>
      </c>
      <c r="AJ1226" t="s">
        <v>3514</v>
      </c>
    </row>
    <row r="1227" spans="1:36" x14ac:dyDescent="0.3">
      <c r="A1227" s="1">
        <v>45236</v>
      </c>
      <c r="B1227" t="s">
        <v>1246</v>
      </c>
      <c r="C1227" t="s">
        <v>2195</v>
      </c>
      <c r="D1227" t="s">
        <v>2196</v>
      </c>
      <c r="E1227" t="s">
        <v>2197</v>
      </c>
      <c r="H1227" t="s">
        <v>2205</v>
      </c>
      <c r="I1227" t="s">
        <v>2206</v>
      </c>
      <c r="J1227" t="s">
        <v>2217</v>
      </c>
      <c r="K1227" t="s">
        <v>2239</v>
      </c>
      <c r="L1227" t="s">
        <v>2200</v>
      </c>
      <c r="M1227">
        <v>0</v>
      </c>
      <c r="N1227">
        <v>0</v>
      </c>
      <c r="O1227">
        <v>0</v>
      </c>
      <c r="P1227">
        <v>0</v>
      </c>
      <c r="Q1227">
        <v>0</v>
      </c>
      <c r="R1227">
        <v>0</v>
      </c>
      <c r="S1227">
        <v>0</v>
      </c>
      <c r="T1227">
        <v>0</v>
      </c>
      <c r="U1227">
        <v>0</v>
      </c>
      <c r="V1227">
        <v>0</v>
      </c>
      <c r="W1227">
        <v>1</v>
      </c>
      <c r="X1227">
        <v>0</v>
      </c>
      <c r="Y1227">
        <v>0</v>
      </c>
      <c r="Z1227">
        <v>0</v>
      </c>
      <c r="AA1227" t="s">
        <v>2276</v>
      </c>
      <c r="AB1227">
        <v>0</v>
      </c>
      <c r="AC1227">
        <v>0</v>
      </c>
      <c r="AD1227">
        <v>0</v>
      </c>
      <c r="AE1227" t="s">
        <v>2285</v>
      </c>
      <c r="AF1227" t="s">
        <v>2286</v>
      </c>
      <c r="AG1227" t="s">
        <v>2286</v>
      </c>
      <c r="AH1227" t="s">
        <v>2286</v>
      </c>
      <c r="AI1227" t="s">
        <v>2286</v>
      </c>
      <c r="AJ1227" t="s">
        <v>3515</v>
      </c>
    </row>
    <row r="1228" spans="1:36" x14ac:dyDescent="0.3">
      <c r="A1228" s="1">
        <v>45236</v>
      </c>
      <c r="B1228" t="s">
        <v>1247</v>
      </c>
      <c r="C1228" t="s">
        <v>2195</v>
      </c>
      <c r="D1228" t="s">
        <v>2196</v>
      </c>
      <c r="E1228" t="s">
        <v>2197</v>
      </c>
      <c r="H1228" t="s">
        <v>2205</v>
      </c>
      <c r="I1228" t="s">
        <v>2206</v>
      </c>
      <c r="J1228" t="s">
        <v>2217</v>
      </c>
      <c r="K1228" t="s">
        <v>2240</v>
      </c>
      <c r="L1228" t="s">
        <v>2200</v>
      </c>
      <c r="M1228">
        <v>0</v>
      </c>
      <c r="N1228">
        <v>0</v>
      </c>
      <c r="O1228">
        <v>0</v>
      </c>
      <c r="P1228">
        <v>0</v>
      </c>
      <c r="Q1228">
        <v>0</v>
      </c>
      <c r="R1228">
        <v>0</v>
      </c>
      <c r="S1228">
        <v>0</v>
      </c>
      <c r="T1228">
        <v>0</v>
      </c>
      <c r="U1228">
        <v>0</v>
      </c>
      <c r="V1228">
        <v>0</v>
      </c>
      <c r="W1228">
        <v>1</v>
      </c>
      <c r="X1228">
        <v>0</v>
      </c>
      <c r="Y1228">
        <v>0</v>
      </c>
      <c r="Z1228">
        <v>0</v>
      </c>
      <c r="AA1228" t="s">
        <v>2276</v>
      </c>
      <c r="AB1228">
        <v>0</v>
      </c>
      <c r="AC1228">
        <v>0</v>
      </c>
      <c r="AD1228">
        <v>0</v>
      </c>
      <c r="AE1228" t="s">
        <v>2285</v>
      </c>
      <c r="AF1228" t="s">
        <v>2286</v>
      </c>
      <c r="AG1228" t="s">
        <v>2286</v>
      </c>
      <c r="AH1228" t="s">
        <v>2286</v>
      </c>
      <c r="AI1228" t="s">
        <v>2286</v>
      </c>
      <c r="AJ1228" t="s">
        <v>3516</v>
      </c>
    </row>
    <row r="1229" spans="1:36" x14ac:dyDescent="0.3">
      <c r="A1229" s="1">
        <v>45236</v>
      </c>
      <c r="B1229" t="s">
        <v>1248</v>
      </c>
      <c r="C1229" t="s">
        <v>2195</v>
      </c>
      <c r="D1229" t="s">
        <v>2196</v>
      </c>
      <c r="E1229" t="s">
        <v>2197</v>
      </c>
      <c r="H1229" t="s">
        <v>2205</v>
      </c>
      <c r="I1229" t="s">
        <v>2206</v>
      </c>
      <c r="J1229" t="s">
        <v>2217</v>
      </c>
      <c r="K1229" t="s">
        <v>2240</v>
      </c>
      <c r="L1229" t="s">
        <v>2200</v>
      </c>
      <c r="M1229">
        <v>0</v>
      </c>
      <c r="N1229">
        <v>0</v>
      </c>
      <c r="O1229">
        <v>0</v>
      </c>
      <c r="P1229">
        <v>0</v>
      </c>
      <c r="Q1229">
        <v>0</v>
      </c>
      <c r="R1229">
        <v>0</v>
      </c>
      <c r="S1229">
        <v>0</v>
      </c>
      <c r="T1229">
        <v>0</v>
      </c>
      <c r="U1229">
        <v>0</v>
      </c>
      <c r="V1229">
        <v>0</v>
      </c>
      <c r="W1229">
        <v>1</v>
      </c>
      <c r="X1229">
        <v>0</v>
      </c>
      <c r="Y1229">
        <v>0</v>
      </c>
      <c r="Z1229">
        <v>0</v>
      </c>
      <c r="AA1229" t="s">
        <v>2276</v>
      </c>
      <c r="AB1229">
        <v>0</v>
      </c>
      <c r="AC1229">
        <v>0</v>
      </c>
      <c r="AD1229">
        <v>0</v>
      </c>
      <c r="AE1229" t="s">
        <v>2285</v>
      </c>
      <c r="AF1229" t="s">
        <v>2286</v>
      </c>
      <c r="AG1229" t="s">
        <v>2286</v>
      </c>
      <c r="AH1229" t="s">
        <v>2286</v>
      </c>
      <c r="AI1229" t="s">
        <v>2286</v>
      </c>
      <c r="AJ1229" t="s">
        <v>3517</v>
      </c>
    </row>
    <row r="1230" spans="1:36" x14ac:dyDescent="0.3">
      <c r="A1230" s="1">
        <v>45236</v>
      </c>
      <c r="B1230" t="s">
        <v>1247</v>
      </c>
      <c r="C1230" t="s">
        <v>2195</v>
      </c>
      <c r="D1230" t="s">
        <v>2196</v>
      </c>
      <c r="E1230" t="s">
        <v>2197</v>
      </c>
      <c r="H1230" t="s">
        <v>2205</v>
      </c>
      <c r="I1230" t="s">
        <v>2206</v>
      </c>
      <c r="J1230" t="s">
        <v>2217</v>
      </c>
      <c r="K1230" t="s">
        <v>2240</v>
      </c>
      <c r="L1230" t="s">
        <v>2200</v>
      </c>
      <c r="M1230">
        <v>0</v>
      </c>
      <c r="N1230">
        <v>0</v>
      </c>
      <c r="O1230">
        <v>0</v>
      </c>
      <c r="P1230">
        <v>0</v>
      </c>
      <c r="Q1230">
        <v>0</v>
      </c>
      <c r="R1230">
        <v>0</v>
      </c>
      <c r="S1230">
        <v>0</v>
      </c>
      <c r="T1230">
        <v>0</v>
      </c>
      <c r="U1230">
        <v>0</v>
      </c>
      <c r="V1230">
        <v>0</v>
      </c>
      <c r="W1230">
        <v>1</v>
      </c>
      <c r="X1230">
        <v>0</v>
      </c>
      <c r="Y1230">
        <v>0</v>
      </c>
      <c r="Z1230">
        <v>0</v>
      </c>
      <c r="AA1230" t="s">
        <v>2276</v>
      </c>
      <c r="AB1230">
        <v>0</v>
      </c>
      <c r="AC1230">
        <v>0</v>
      </c>
      <c r="AD1230">
        <v>0</v>
      </c>
      <c r="AE1230" t="s">
        <v>2285</v>
      </c>
      <c r="AF1230" t="s">
        <v>2286</v>
      </c>
      <c r="AG1230" t="s">
        <v>2286</v>
      </c>
      <c r="AH1230" t="s">
        <v>2286</v>
      </c>
      <c r="AI1230" t="s">
        <v>2286</v>
      </c>
      <c r="AJ1230" t="s">
        <v>3518</v>
      </c>
    </row>
    <row r="1231" spans="1:36" x14ac:dyDescent="0.3">
      <c r="A1231" s="1">
        <v>45236</v>
      </c>
      <c r="B1231" t="s">
        <v>1247</v>
      </c>
      <c r="C1231" t="s">
        <v>2195</v>
      </c>
      <c r="D1231" t="s">
        <v>2196</v>
      </c>
      <c r="E1231" t="s">
        <v>2197</v>
      </c>
      <c r="H1231" t="s">
        <v>2205</v>
      </c>
      <c r="I1231" t="s">
        <v>2206</v>
      </c>
      <c r="J1231" t="s">
        <v>2217</v>
      </c>
      <c r="K1231" t="s">
        <v>2240</v>
      </c>
      <c r="L1231" t="s">
        <v>2200</v>
      </c>
      <c r="M1231">
        <v>0</v>
      </c>
      <c r="N1231">
        <v>0</v>
      </c>
      <c r="O1231">
        <v>0</v>
      </c>
      <c r="P1231">
        <v>0</v>
      </c>
      <c r="Q1231">
        <v>0</v>
      </c>
      <c r="R1231">
        <v>0</v>
      </c>
      <c r="S1231">
        <v>0</v>
      </c>
      <c r="T1231">
        <v>0</v>
      </c>
      <c r="U1231">
        <v>0</v>
      </c>
      <c r="V1231">
        <v>0</v>
      </c>
      <c r="W1231">
        <v>1</v>
      </c>
      <c r="X1231">
        <v>0</v>
      </c>
      <c r="Y1231">
        <v>0</v>
      </c>
      <c r="Z1231">
        <v>0</v>
      </c>
      <c r="AA1231" t="s">
        <v>2276</v>
      </c>
      <c r="AB1231">
        <v>0</v>
      </c>
      <c r="AC1231">
        <v>0</v>
      </c>
      <c r="AD1231">
        <v>0</v>
      </c>
      <c r="AE1231" t="s">
        <v>2285</v>
      </c>
      <c r="AF1231" t="s">
        <v>2286</v>
      </c>
      <c r="AG1231" t="s">
        <v>2286</v>
      </c>
      <c r="AH1231" t="s">
        <v>2286</v>
      </c>
      <c r="AI1231" t="s">
        <v>2286</v>
      </c>
      <c r="AJ1231" t="s">
        <v>3519</v>
      </c>
    </row>
    <row r="1232" spans="1:36" x14ac:dyDescent="0.3">
      <c r="A1232" s="1">
        <v>45235</v>
      </c>
      <c r="B1232" t="s">
        <v>1249</v>
      </c>
      <c r="C1232" t="s">
        <v>2195</v>
      </c>
      <c r="D1232" t="s">
        <v>2196</v>
      </c>
      <c r="E1232" t="s">
        <v>2197</v>
      </c>
      <c r="H1232" t="s">
        <v>2205</v>
      </c>
      <c r="I1232" t="s">
        <v>2206</v>
      </c>
      <c r="J1232" t="s">
        <v>2217</v>
      </c>
      <c r="K1232" t="s">
        <v>2239</v>
      </c>
      <c r="L1232" t="s">
        <v>2264</v>
      </c>
      <c r="M1232">
        <v>0</v>
      </c>
      <c r="N1232">
        <v>1</v>
      </c>
      <c r="O1232">
        <v>0</v>
      </c>
      <c r="P1232">
        <v>0</v>
      </c>
      <c r="Q1232">
        <v>1</v>
      </c>
      <c r="R1232">
        <v>0</v>
      </c>
      <c r="S1232">
        <v>0</v>
      </c>
      <c r="T1232">
        <v>0</v>
      </c>
      <c r="U1232">
        <v>0</v>
      </c>
      <c r="V1232">
        <v>0</v>
      </c>
      <c r="W1232">
        <v>0</v>
      </c>
      <c r="X1232">
        <v>0</v>
      </c>
      <c r="Y1232">
        <v>0</v>
      </c>
      <c r="Z1232">
        <v>0</v>
      </c>
      <c r="AA1232" t="s">
        <v>2276</v>
      </c>
      <c r="AB1232">
        <v>0</v>
      </c>
      <c r="AC1232">
        <v>0</v>
      </c>
      <c r="AD1232">
        <v>0</v>
      </c>
      <c r="AE1232" t="s">
        <v>2285</v>
      </c>
      <c r="AF1232" t="s">
        <v>2286</v>
      </c>
      <c r="AG1232" t="s">
        <v>2286</v>
      </c>
      <c r="AH1232" t="s">
        <v>2286</v>
      </c>
      <c r="AI1232" t="s">
        <v>2286</v>
      </c>
      <c r="AJ1232" t="s">
        <v>3520</v>
      </c>
    </row>
    <row r="1233" spans="1:36" x14ac:dyDescent="0.3">
      <c r="A1233" s="1">
        <v>45235</v>
      </c>
      <c r="B1233" t="s">
        <v>1250</v>
      </c>
      <c r="C1233" t="s">
        <v>2195</v>
      </c>
      <c r="D1233" t="s">
        <v>2196</v>
      </c>
      <c r="E1233" t="s">
        <v>2197</v>
      </c>
      <c r="H1233" t="s">
        <v>2205</v>
      </c>
      <c r="I1233" t="s">
        <v>2206</v>
      </c>
      <c r="J1233" t="s">
        <v>2217</v>
      </c>
      <c r="K1233" t="s">
        <v>2239</v>
      </c>
      <c r="L1233" t="s">
        <v>2266</v>
      </c>
      <c r="M1233">
        <v>0</v>
      </c>
      <c r="N1233">
        <v>0</v>
      </c>
      <c r="O1233">
        <v>0</v>
      </c>
      <c r="P1233">
        <v>0</v>
      </c>
      <c r="Q1233">
        <v>0</v>
      </c>
      <c r="R1233">
        <v>0</v>
      </c>
      <c r="S1233">
        <v>0</v>
      </c>
      <c r="T1233">
        <v>0</v>
      </c>
      <c r="U1233">
        <v>0</v>
      </c>
      <c r="V1233">
        <v>0</v>
      </c>
      <c r="W1233">
        <v>2</v>
      </c>
      <c r="X1233">
        <v>0</v>
      </c>
      <c r="Y1233">
        <v>0</v>
      </c>
      <c r="Z1233">
        <v>0</v>
      </c>
      <c r="AA1233" t="s">
        <v>2276</v>
      </c>
      <c r="AB1233">
        <v>0</v>
      </c>
      <c r="AC1233">
        <v>0</v>
      </c>
      <c r="AD1233">
        <v>0</v>
      </c>
      <c r="AE1233" t="s">
        <v>2285</v>
      </c>
      <c r="AF1233" t="s">
        <v>2286</v>
      </c>
      <c r="AG1233" t="s">
        <v>2286</v>
      </c>
      <c r="AH1233" t="s">
        <v>2286</v>
      </c>
      <c r="AI1233" t="s">
        <v>2286</v>
      </c>
      <c r="AJ1233" t="s">
        <v>3521</v>
      </c>
    </row>
    <row r="1234" spans="1:36" x14ac:dyDescent="0.3">
      <c r="A1234" s="1">
        <v>45235</v>
      </c>
      <c r="B1234" t="s">
        <v>1251</v>
      </c>
      <c r="C1234" t="s">
        <v>2195</v>
      </c>
      <c r="D1234" t="s">
        <v>2196</v>
      </c>
      <c r="E1234" t="s">
        <v>2197</v>
      </c>
      <c r="H1234" t="s">
        <v>2205</v>
      </c>
      <c r="I1234" t="s">
        <v>2206</v>
      </c>
      <c r="J1234" t="s">
        <v>2217</v>
      </c>
      <c r="K1234" t="s">
        <v>2239</v>
      </c>
      <c r="L1234" t="s">
        <v>2264</v>
      </c>
      <c r="M1234">
        <v>0</v>
      </c>
      <c r="N1234">
        <v>1</v>
      </c>
      <c r="O1234">
        <v>0</v>
      </c>
      <c r="P1234">
        <v>0</v>
      </c>
      <c r="Q1234">
        <v>0</v>
      </c>
      <c r="R1234">
        <v>0</v>
      </c>
      <c r="S1234">
        <v>0</v>
      </c>
      <c r="T1234">
        <v>0</v>
      </c>
      <c r="U1234">
        <v>0</v>
      </c>
      <c r="V1234">
        <v>0</v>
      </c>
      <c r="W1234">
        <v>0</v>
      </c>
      <c r="X1234">
        <v>0</v>
      </c>
      <c r="Y1234">
        <v>0</v>
      </c>
      <c r="Z1234">
        <v>0</v>
      </c>
      <c r="AA1234" t="s">
        <v>2276</v>
      </c>
      <c r="AB1234">
        <v>0</v>
      </c>
      <c r="AC1234">
        <v>0</v>
      </c>
      <c r="AD1234">
        <v>0</v>
      </c>
      <c r="AE1234" t="s">
        <v>2285</v>
      </c>
      <c r="AF1234" t="s">
        <v>2286</v>
      </c>
      <c r="AG1234" t="s">
        <v>2286</v>
      </c>
      <c r="AH1234" t="s">
        <v>2286</v>
      </c>
      <c r="AI1234" t="s">
        <v>2286</v>
      </c>
      <c r="AJ1234" t="s">
        <v>3522</v>
      </c>
    </row>
    <row r="1235" spans="1:36" x14ac:dyDescent="0.3">
      <c r="A1235" s="1">
        <v>45235</v>
      </c>
      <c r="B1235" t="s">
        <v>1252</v>
      </c>
      <c r="C1235" t="s">
        <v>2195</v>
      </c>
      <c r="D1235" t="s">
        <v>2196</v>
      </c>
      <c r="E1235" t="s">
        <v>2197</v>
      </c>
      <c r="H1235" t="s">
        <v>2205</v>
      </c>
      <c r="I1235" t="s">
        <v>2206</v>
      </c>
      <c r="J1235" t="s">
        <v>2217</v>
      </c>
      <c r="K1235" t="s">
        <v>2239</v>
      </c>
      <c r="L1235" t="s">
        <v>2264</v>
      </c>
      <c r="M1235">
        <v>0</v>
      </c>
      <c r="N1235">
        <v>1</v>
      </c>
      <c r="O1235">
        <v>0</v>
      </c>
      <c r="P1235">
        <v>0</v>
      </c>
      <c r="Q1235">
        <v>0</v>
      </c>
      <c r="R1235">
        <v>0</v>
      </c>
      <c r="S1235">
        <v>0</v>
      </c>
      <c r="T1235">
        <v>0</v>
      </c>
      <c r="U1235">
        <v>0</v>
      </c>
      <c r="V1235">
        <v>0</v>
      </c>
      <c r="W1235">
        <v>0</v>
      </c>
      <c r="X1235">
        <v>3</v>
      </c>
      <c r="Y1235">
        <v>0</v>
      </c>
      <c r="Z1235">
        <v>0</v>
      </c>
      <c r="AA1235" t="s">
        <v>2276</v>
      </c>
      <c r="AB1235">
        <v>0</v>
      </c>
      <c r="AC1235">
        <v>0</v>
      </c>
      <c r="AD1235">
        <v>0</v>
      </c>
      <c r="AE1235" t="s">
        <v>2285</v>
      </c>
      <c r="AF1235" t="s">
        <v>2286</v>
      </c>
      <c r="AG1235" t="s">
        <v>2286</v>
      </c>
      <c r="AH1235" t="s">
        <v>2286</v>
      </c>
      <c r="AI1235" t="s">
        <v>2286</v>
      </c>
      <c r="AJ1235" t="s">
        <v>3523</v>
      </c>
    </row>
    <row r="1236" spans="1:36" x14ac:dyDescent="0.3">
      <c r="A1236" s="1">
        <v>45235</v>
      </c>
      <c r="B1236" t="s">
        <v>1253</v>
      </c>
      <c r="C1236" t="s">
        <v>2195</v>
      </c>
      <c r="D1236" t="s">
        <v>2196</v>
      </c>
      <c r="E1236" t="s">
        <v>2197</v>
      </c>
      <c r="H1236" t="s">
        <v>2205</v>
      </c>
      <c r="I1236" t="s">
        <v>2206</v>
      </c>
      <c r="J1236" t="s">
        <v>2217</v>
      </c>
      <c r="K1236" t="s">
        <v>2238</v>
      </c>
      <c r="L1236" t="s">
        <v>2274</v>
      </c>
      <c r="M1236">
        <v>0</v>
      </c>
      <c r="N1236">
        <v>0</v>
      </c>
      <c r="O1236">
        <v>0</v>
      </c>
      <c r="P1236">
        <v>0</v>
      </c>
      <c r="Q1236">
        <v>0</v>
      </c>
      <c r="R1236">
        <v>0</v>
      </c>
      <c r="S1236">
        <v>0</v>
      </c>
      <c r="T1236">
        <v>0</v>
      </c>
      <c r="U1236">
        <v>0</v>
      </c>
      <c r="V1236">
        <v>0</v>
      </c>
      <c r="W1236">
        <v>0</v>
      </c>
      <c r="X1236">
        <v>0</v>
      </c>
      <c r="Y1236">
        <v>0</v>
      </c>
      <c r="Z1236">
        <v>0</v>
      </c>
      <c r="AA1236" t="s">
        <v>2276</v>
      </c>
      <c r="AB1236">
        <v>0</v>
      </c>
      <c r="AC1236">
        <v>0</v>
      </c>
      <c r="AD1236">
        <v>0</v>
      </c>
      <c r="AE1236" t="s">
        <v>2285</v>
      </c>
      <c r="AF1236" t="s">
        <v>2286</v>
      </c>
      <c r="AG1236" t="s">
        <v>2286</v>
      </c>
      <c r="AH1236" t="s">
        <v>2286</v>
      </c>
      <c r="AI1236" t="s">
        <v>2286</v>
      </c>
      <c r="AJ1236" t="s">
        <v>3524</v>
      </c>
    </row>
    <row r="1237" spans="1:36" x14ac:dyDescent="0.3">
      <c r="A1237" s="1">
        <v>45235</v>
      </c>
      <c r="B1237" t="s">
        <v>1254</v>
      </c>
      <c r="C1237" t="s">
        <v>2195</v>
      </c>
      <c r="D1237" t="s">
        <v>2196</v>
      </c>
      <c r="E1237" t="s">
        <v>2197</v>
      </c>
      <c r="H1237" t="s">
        <v>2205</v>
      </c>
      <c r="I1237" t="s">
        <v>2211</v>
      </c>
      <c r="J1237" t="s">
        <v>2224</v>
      </c>
      <c r="K1237" t="s">
        <v>2238</v>
      </c>
      <c r="L1237" t="s">
        <v>2263</v>
      </c>
      <c r="M1237">
        <v>0</v>
      </c>
      <c r="N1237">
        <v>0</v>
      </c>
      <c r="O1237">
        <v>0</v>
      </c>
      <c r="P1237">
        <v>0</v>
      </c>
      <c r="Q1237">
        <v>0</v>
      </c>
      <c r="R1237">
        <v>0</v>
      </c>
      <c r="S1237">
        <v>0</v>
      </c>
      <c r="T1237">
        <v>0</v>
      </c>
      <c r="U1237">
        <v>0</v>
      </c>
      <c r="V1237">
        <v>0</v>
      </c>
      <c r="W1237">
        <v>0</v>
      </c>
      <c r="X1237">
        <v>0</v>
      </c>
      <c r="Y1237">
        <v>0</v>
      </c>
      <c r="Z1237">
        <v>0</v>
      </c>
      <c r="AA1237" t="s">
        <v>2276</v>
      </c>
      <c r="AB1237">
        <v>0</v>
      </c>
      <c r="AC1237">
        <v>0</v>
      </c>
      <c r="AD1237">
        <v>0</v>
      </c>
      <c r="AE1237" t="s">
        <v>2285</v>
      </c>
      <c r="AF1237" t="s">
        <v>2286</v>
      </c>
      <c r="AG1237" t="s">
        <v>2286</v>
      </c>
      <c r="AH1237" t="s">
        <v>2286</v>
      </c>
      <c r="AI1237" t="s">
        <v>2286</v>
      </c>
      <c r="AJ1237" t="s">
        <v>3525</v>
      </c>
    </row>
    <row r="1238" spans="1:36" x14ac:dyDescent="0.3">
      <c r="A1238" s="1">
        <v>45235</v>
      </c>
      <c r="B1238" t="s">
        <v>1255</v>
      </c>
      <c r="C1238" t="s">
        <v>2195</v>
      </c>
      <c r="D1238" t="s">
        <v>2196</v>
      </c>
      <c r="E1238" t="s">
        <v>2197</v>
      </c>
      <c r="H1238" t="s">
        <v>2205</v>
      </c>
      <c r="I1238" t="s">
        <v>2206</v>
      </c>
      <c r="J1238" t="s">
        <v>2217</v>
      </c>
      <c r="K1238" t="s">
        <v>2239</v>
      </c>
      <c r="L1238" t="s">
        <v>2264</v>
      </c>
      <c r="M1238">
        <v>0</v>
      </c>
      <c r="N1238">
        <v>1</v>
      </c>
      <c r="O1238">
        <v>0</v>
      </c>
      <c r="P1238">
        <v>0</v>
      </c>
      <c r="Q1238">
        <v>0</v>
      </c>
      <c r="R1238">
        <v>0</v>
      </c>
      <c r="S1238">
        <v>0</v>
      </c>
      <c r="T1238">
        <v>0</v>
      </c>
      <c r="U1238">
        <v>0</v>
      </c>
      <c r="V1238">
        <v>0</v>
      </c>
      <c r="W1238">
        <v>0</v>
      </c>
      <c r="X1238">
        <v>0</v>
      </c>
      <c r="Y1238">
        <v>0</v>
      </c>
      <c r="Z1238">
        <v>0</v>
      </c>
      <c r="AA1238" t="s">
        <v>2276</v>
      </c>
      <c r="AB1238">
        <v>0</v>
      </c>
      <c r="AC1238">
        <v>0</v>
      </c>
      <c r="AD1238">
        <v>0</v>
      </c>
      <c r="AE1238" t="s">
        <v>2285</v>
      </c>
      <c r="AF1238" t="s">
        <v>2286</v>
      </c>
      <c r="AG1238" t="s">
        <v>2286</v>
      </c>
      <c r="AH1238" t="s">
        <v>2286</v>
      </c>
      <c r="AI1238" t="s">
        <v>2286</v>
      </c>
      <c r="AJ1238" t="s">
        <v>3526</v>
      </c>
    </row>
    <row r="1239" spans="1:36" x14ac:dyDescent="0.3">
      <c r="A1239" s="1">
        <v>45235</v>
      </c>
      <c r="B1239" t="s">
        <v>1256</v>
      </c>
      <c r="C1239" t="s">
        <v>2195</v>
      </c>
      <c r="D1239" t="s">
        <v>2196</v>
      </c>
      <c r="E1239" t="s">
        <v>2197</v>
      </c>
      <c r="H1239" t="s">
        <v>2205</v>
      </c>
      <c r="I1239" t="s">
        <v>2206</v>
      </c>
      <c r="J1239" t="s">
        <v>2217</v>
      </c>
      <c r="K1239" t="s">
        <v>2239</v>
      </c>
      <c r="L1239" t="s">
        <v>2264</v>
      </c>
      <c r="M1239">
        <v>0</v>
      </c>
      <c r="N1239">
        <v>1</v>
      </c>
      <c r="O1239">
        <v>0</v>
      </c>
      <c r="P1239">
        <v>0</v>
      </c>
      <c r="Q1239">
        <v>0</v>
      </c>
      <c r="R1239">
        <v>0</v>
      </c>
      <c r="S1239">
        <v>0</v>
      </c>
      <c r="T1239">
        <v>0</v>
      </c>
      <c r="U1239">
        <v>0</v>
      </c>
      <c r="V1239">
        <v>0</v>
      </c>
      <c r="W1239">
        <v>0</v>
      </c>
      <c r="X1239">
        <v>0</v>
      </c>
      <c r="Y1239">
        <v>0</v>
      </c>
      <c r="Z1239">
        <v>0</v>
      </c>
      <c r="AA1239" t="s">
        <v>2276</v>
      </c>
      <c r="AB1239">
        <v>0</v>
      </c>
      <c r="AC1239">
        <v>0</v>
      </c>
      <c r="AD1239">
        <v>0</v>
      </c>
      <c r="AE1239" t="s">
        <v>2285</v>
      </c>
      <c r="AF1239" t="s">
        <v>2286</v>
      </c>
      <c r="AG1239" t="s">
        <v>2286</v>
      </c>
      <c r="AH1239" t="s">
        <v>2286</v>
      </c>
      <c r="AI1239" t="s">
        <v>2286</v>
      </c>
      <c r="AJ1239" t="s">
        <v>3527</v>
      </c>
    </row>
    <row r="1240" spans="1:36" x14ac:dyDescent="0.3">
      <c r="A1240" s="1">
        <v>45235</v>
      </c>
      <c r="B1240" t="s">
        <v>1257</v>
      </c>
      <c r="C1240" t="s">
        <v>2195</v>
      </c>
      <c r="D1240" t="s">
        <v>2196</v>
      </c>
      <c r="E1240" t="s">
        <v>2197</v>
      </c>
      <c r="H1240" t="s">
        <v>2205</v>
      </c>
      <c r="I1240" t="s">
        <v>2206</v>
      </c>
      <c r="J1240" t="s">
        <v>2217</v>
      </c>
      <c r="K1240" t="s">
        <v>2239</v>
      </c>
      <c r="L1240" t="s">
        <v>2264</v>
      </c>
      <c r="M1240">
        <v>0</v>
      </c>
      <c r="N1240">
        <v>0</v>
      </c>
      <c r="O1240">
        <v>0</v>
      </c>
      <c r="P1240">
        <v>0</v>
      </c>
      <c r="Q1240">
        <v>1</v>
      </c>
      <c r="R1240">
        <v>0</v>
      </c>
      <c r="S1240">
        <v>0</v>
      </c>
      <c r="T1240">
        <v>0</v>
      </c>
      <c r="U1240">
        <v>0</v>
      </c>
      <c r="V1240">
        <v>0</v>
      </c>
      <c r="W1240">
        <v>0</v>
      </c>
      <c r="X1240">
        <v>0</v>
      </c>
      <c r="Y1240">
        <v>0</v>
      </c>
      <c r="Z1240">
        <v>0</v>
      </c>
      <c r="AA1240" t="s">
        <v>2276</v>
      </c>
      <c r="AB1240">
        <v>0</v>
      </c>
      <c r="AC1240">
        <v>0</v>
      </c>
      <c r="AD1240">
        <v>0</v>
      </c>
      <c r="AE1240" t="s">
        <v>2285</v>
      </c>
      <c r="AF1240" t="s">
        <v>2286</v>
      </c>
      <c r="AG1240" t="s">
        <v>2286</v>
      </c>
      <c r="AH1240" t="s">
        <v>2286</v>
      </c>
      <c r="AI1240" t="s">
        <v>2286</v>
      </c>
      <c r="AJ1240" t="s">
        <v>3528</v>
      </c>
    </row>
    <row r="1241" spans="1:36" x14ac:dyDescent="0.3">
      <c r="A1241" s="1">
        <v>45234</v>
      </c>
      <c r="B1241" t="s">
        <v>1258</v>
      </c>
      <c r="C1241" t="s">
        <v>2195</v>
      </c>
      <c r="D1241" t="s">
        <v>2196</v>
      </c>
      <c r="E1241" t="s">
        <v>2197</v>
      </c>
      <c r="H1241" t="s">
        <v>2205</v>
      </c>
      <c r="I1241" t="s">
        <v>2206</v>
      </c>
      <c r="J1241" t="s">
        <v>2217</v>
      </c>
      <c r="K1241" t="s">
        <v>2239</v>
      </c>
      <c r="L1241" t="s">
        <v>2264</v>
      </c>
      <c r="M1241">
        <v>0</v>
      </c>
      <c r="N1241">
        <v>1</v>
      </c>
      <c r="O1241">
        <v>0</v>
      </c>
      <c r="P1241">
        <v>0</v>
      </c>
      <c r="Q1241">
        <v>0</v>
      </c>
      <c r="R1241">
        <v>0</v>
      </c>
      <c r="S1241">
        <v>0</v>
      </c>
      <c r="T1241">
        <v>0</v>
      </c>
      <c r="U1241">
        <v>0</v>
      </c>
      <c r="V1241">
        <v>0</v>
      </c>
      <c r="W1241">
        <v>0</v>
      </c>
      <c r="X1241">
        <v>0</v>
      </c>
      <c r="Y1241">
        <v>0</v>
      </c>
      <c r="Z1241">
        <v>0</v>
      </c>
      <c r="AA1241" t="s">
        <v>2276</v>
      </c>
      <c r="AB1241">
        <v>0</v>
      </c>
      <c r="AC1241">
        <v>0</v>
      </c>
      <c r="AD1241">
        <v>0</v>
      </c>
      <c r="AE1241" t="s">
        <v>2285</v>
      </c>
      <c r="AF1241" t="s">
        <v>2286</v>
      </c>
      <c r="AG1241" t="s">
        <v>2286</v>
      </c>
      <c r="AH1241" t="s">
        <v>2286</v>
      </c>
      <c r="AI1241" t="s">
        <v>2286</v>
      </c>
      <c r="AJ1241" t="s">
        <v>3529</v>
      </c>
    </row>
    <row r="1242" spans="1:36" x14ac:dyDescent="0.3">
      <c r="A1242" s="1">
        <v>45234</v>
      </c>
      <c r="B1242" t="s">
        <v>1259</v>
      </c>
      <c r="C1242" t="s">
        <v>2195</v>
      </c>
      <c r="D1242" t="s">
        <v>2196</v>
      </c>
      <c r="E1242" t="s">
        <v>2197</v>
      </c>
      <c r="H1242" t="s">
        <v>2205</v>
      </c>
      <c r="I1242" t="s">
        <v>2206</v>
      </c>
      <c r="J1242" t="s">
        <v>2217</v>
      </c>
      <c r="K1242" t="s">
        <v>2239</v>
      </c>
      <c r="L1242" t="s">
        <v>2264</v>
      </c>
      <c r="M1242">
        <v>0</v>
      </c>
      <c r="N1242">
        <v>0</v>
      </c>
      <c r="O1242">
        <v>0</v>
      </c>
      <c r="P1242">
        <v>0</v>
      </c>
      <c r="Q1242">
        <v>1</v>
      </c>
      <c r="R1242">
        <v>0</v>
      </c>
      <c r="S1242">
        <v>0</v>
      </c>
      <c r="T1242">
        <v>0</v>
      </c>
      <c r="U1242">
        <v>0</v>
      </c>
      <c r="V1242">
        <v>0</v>
      </c>
      <c r="W1242">
        <v>0</v>
      </c>
      <c r="X1242">
        <v>0</v>
      </c>
      <c r="Y1242">
        <v>0</v>
      </c>
      <c r="Z1242">
        <v>0</v>
      </c>
      <c r="AA1242" t="s">
        <v>2276</v>
      </c>
      <c r="AB1242">
        <v>0</v>
      </c>
      <c r="AC1242">
        <v>0</v>
      </c>
      <c r="AD1242">
        <v>0</v>
      </c>
      <c r="AE1242" t="s">
        <v>2285</v>
      </c>
      <c r="AF1242" t="s">
        <v>2286</v>
      </c>
      <c r="AG1242" t="s">
        <v>2286</v>
      </c>
      <c r="AH1242" t="s">
        <v>2286</v>
      </c>
      <c r="AI1242" t="s">
        <v>2286</v>
      </c>
      <c r="AJ1242" t="s">
        <v>3530</v>
      </c>
    </row>
    <row r="1243" spans="1:36" x14ac:dyDescent="0.3">
      <c r="A1243" s="1">
        <v>45234</v>
      </c>
      <c r="B1243" t="s">
        <v>1260</v>
      </c>
      <c r="C1243" t="s">
        <v>2195</v>
      </c>
      <c r="D1243" t="s">
        <v>2196</v>
      </c>
      <c r="E1243" t="s">
        <v>2197</v>
      </c>
      <c r="H1243" t="s">
        <v>2205</v>
      </c>
      <c r="I1243" t="s">
        <v>2206</v>
      </c>
      <c r="J1243" t="s">
        <v>2217</v>
      </c>
      <c r="K1243" t="s">
        <v>2239</v>
      </c>
      <c r="L1243" t="s">
        <v>2264</v>
      </c>
      <c r="M1243">
        <v>0</v>
      </c>
      <c r="N1243">
        <v>1</v>
      </c>
      <c r="O1243">
        <v>0</v>
      </c>
      <c r="P1243">
        <v>0</v>
      </c>
      <c r="Q1243">
        <v>1</v>
      </c>
      <c r="R1243">
        <v>0</v>
      </c>
      <c r="S1243">
        <v>0</v>
      </c>
      <c r="T1243">
        <v>0</v>
      </c>
      <c r="U1243">
        <v>0</v>
      </c>
      <c r="V1243">
        <v>0</v>
      </c>
      <c r="W1243">
        <v>0</v>
      </c>
      <c r="X1243">
        <v>0</v>
      </c>
      <c r="Y1243">
        <v>0</v>
      </c>
      <c r="Z1243">
        <v>0</v>
      </c>
      <c r="AA1243" t="s">
        <v>2276</v>
      </c>
      <c r="AB1243">
        <v>0</v>
      </c>
      <c r="AC1243">
        <v>0</v>
      </c>
      <c r="AD1243">
        <v>0</v>
      </c>
      <c r="AE1243" t="s">
        <v>2285</v>
      </c>
      <c r="AF1243" t="s">
        <v>2286</v>
      </c>
      <c r="AG1243" t="s">
        <v>2286</v>
      </c>
      <c r="AH1243" t="s">
        <v>2286</v>
      </c>
      <c r="AI1243" t="s">
        <v>2286</v>
      </c>
      <c r="AJ1243" t="s">
        <v>3531</v>
      </c>
    </row>
    <row r="1244" spans="1:36" x14ac:dyDescent="0.3">
      <c r="A1244" s="1">
        <v>45234</v>
      </c>
      <c r="B1244" t="s">
        <v>1261</v>
      </c>
      <c r="C1244" t="s">
        <v>2195</v>
      </c>
      <c r="D1244" t="s">
        <v>2196</v>
      </c>
      <c r="E1244" t="s">
        <v>2197</v>
      </c>
      <c r="H1244" t="s">
        <v>2205</v>
      </c>
      <c r="I1244" t="s">
        <v>2206</v>
      </c>
      <c r="J1244" t="s">
        <v>2217</v>
      </c>
      <c r="K1244" t="s">
        <v>2239</v>
      </c>
      <c r="L1244" t="s">
        <v>2266</v>
      </c>
      <c r="M1244">
        <v>0</v>
      </c>
      <c r="N1244">
        <v>0</v>
      </c>
      <c r="O1244">
        <v>0</v>
      </c>
      <c r="P1244">
        <v>0</v>
      </c>
      <c r="Q1244">
        <v>0</v>
      </c>
      <c r="R1244">
        <v>0</v>
      </c>
      <c r="S1244">
        <v>0</v>
      </c>
      <c r="T1244">
        <v>0</v>
      </c>
      <c r="U1244">
        <v>0</v>
      </c>
      <c r="V1244">
        <v>0</v>
      </c>
      <c r="W1244">
        <v>1</v>
      </c>
      <c r="X1244">
        <v>1</v>
      </c>
      <c r="Y1244">
        <v>0</v>
      </c>
      <c r="Z1244">
        <v>0</v>
      </c>
      <c r="AA1244" t="s">
        <v>2276</v>
      </c>
      <c r="AB1244">
        <v>0</v>
      </c>
      <c r="AC1244">
        <v>0</v>
      </c>
      <c r="AD1244">
        <v>0</v>
      </c>
      <c r="AE1244" t="s">
        <v>2285</v>
      </c>
      <c r="AF1244" t="s">
        <v>2286</v>
      </c>
      <c r="AG1244" t="s">
        <v>2286</v>
      </c>
      <c r="AH1244" t="s">
        <v>2286</v>
      </c>
      <c r="AI1244" t="s">
        <v>2286</v>
      </c>
      <c r="AJ1244" t="s">
        <v>3532</v>
      </c>
    </row>
    <row r="1245" spans="1:36" x14ac:dyDescent="0.3">
      <c r="A1245" s="1">
        <v>45234</v>
      </c>
      <c r="B1245" t="s">
        <v>1262</v>
      </c>
      <c r="C1245" t="s">
        <v>2195</v>
      </c>
      <c r="D1245" t="s">
        <v>2196</v>
      </c>
      <c r="E1245" t="s">
        <v>2197</v>
      </c>
      <c r="H1245" t="s">
        <v>2205</v>
      </c>
      <c r="I1245" t="s">
        <v>2206</v>
      </c>
      <c r="J1245" t="s">
        <v>2217</v>
      </c>
      <c r="K1245" t="s">
        <v>2240</v>
      </c>
      <c r="L1245" t="s">
        <v>2200</v>
      </c>
      <c r="M1245">
        <v>0</v>
      </c>
      <c r="N1245">
        <v>0</v>
      </c>
      <c r="O1245">
        <v>0</v>
      </c>
      <c r="P1245">
        <v>0</v>
      </c>
      <c r="Q1245">
        <v>0</v>
      </c>
      <c r="R1245">
        <v>0</v>
      </c>
      <c r="S1245">
        <v>0</v>
      </c>
      <c r="T1245">
        <v>0</v>
      </c>
      <c r="U1245">
        <v>0</v>
      </c>
      <c r="V1245">
        <v>0</v>
      </c>
      <c r="W1245">
        <v>1</v>
      </c>
      <c r="X1245">
        <v>0</v>
      </c>
      <c r="Y1245">
        <v>0</v>
      </c>
      <c r="Z1245">
        <v>0</v>
      </c>
      <c r="AA1245" t="s">
        <v>2276</v>
      </c>
      <c r="AB1245">
        <v>0</v>
      </c>
      <c r="AC1245">
        <v>0</v>
      </c>
      <c r="AD1245">
        <v>0</v>
      </c>
      <c r="AE1245" t="s">
        <v>2285</v>
      </c>
      <c r="AF1245" t="s">
        <v>2286</v>
      </c>
      <c r="AG1245" t="s">
        <v>2286</v>
      </c>
      <c r="AH1245" t="s">
        <v>2286</v>
      </c>
      <c r="AI1245" t="s">
        <v>2286</v>
      </c>
      <c r="AJ1245" t="s">
        <v>3533</v>
      </c>
    </row>
    <row r="1246" spans="1:36" x14ac:dyDescent="0.3">
      <c r="A1246" s="1">
        <v>45233</v>
      </c>
      <c r="B1246" t="s">
        <v>1263</v>
      </c>
      <c r="C1246" t="s">
        <v>2195</v>
      </c>
      <c r="D1246" t="s">
        <v>2196</v>
      </c>
      <c r="E1246" t="s">
        <v>2197</v>
      </c>
      <c r="H1246" t="s">
        <v>2205</v>
      </c>
      <c r="I1246" t="s">
        <v>2206</v>
      </c>
      <c r="J1246" t="s">
        <v>2217</v>
      </c>
      <c r="K1246" t="s">
        <v>2242</v>
      </c>
      <c r="L1246" t="s">
        <v>2266</v>
      </c>
      <c r="M1246">
        <v>0</v>
      </c>
      <c r="N1246">
        <v>0</v>
      </c>
      <c r="O1246">
        <v>0</v>
      </c>
      <c r="P1246">
        <v>0</v>
      </c>
      <c r="Q1246">
        <v>0</v>
      </c>
      <c r="R1246">
        <v>0</v>
      </c>
      <c r="S1246">
        <v>0</v>
      </c>
      <c r="T1246">
        <v>0</v>
      </c>
      <c r="U1246">
        <v>0</v>
      </c>
      <c r="V1246">
        <v>0</v>
      </c>
      <c r="W1246">
        <v>3</v>
      </c>
      <c r="X1246">
        <v>0</v>
      </c>
      <c r="Y1246">
        <v>0</v>
      </c>
      <c r="Z1246">
        <v>0</v>
      </c>
      <c r="AA1246" t="s">
        <v>2276</v>
      </c>
      <c r="AB1246">
        <v>0</v>
      </c>
      <c r="AC1246">
        <v>0</v>
      </c>
      <c r="AD1246">
        <v>0</v>
      </c>
      <c r="AE1246" t="s">
        <v>2285</v>
      </c>
      <c r="AF1246" t="s">
        <v>2286</v>
      </c>
      <c r="AG1246" t="s">
        <v>2286</v>
      </c>
      <c r="AH1246" t="s">
        <v>2286</v>
      </c>
      <c r="AI1246" t="s">
        <v>2286</v>
      </c>
      <c r="AJ1246" t="s">
        <v>3534</v>
      </c>
    </row>
    <row r="1247" spans="1:36" x14ac:dyDescent="0.3">
      <c r="A1247" s="1">
        <v>45233</v>
      </c>
      <c r="B1247" t="s">
        <v>1264</v>
      </c>
      <c r="C1247" t="s">
        <v>2195</v>
      </c>
      <c r="D1247" t="s">
        <v>2196</v>
      </c>
      <c r="E1247" t="s">
        <v>2197</v>
      </c>
      <c r="H1247" t="s">
        <v>2205</v>
      </c>
      <c r="I1247" t="s">
        <v>2206</v>
      </c>
      <c r="J1247" t="s">
        <v>2217</v>
      </c>
      <c r="K1247" t="s">
        <v>2240</v>
      </c>
      <c r="L1247" t="s">
        <v>2200</v>
      </c>
      <c r="M1247">
        <v>0</v>
      </c>
      <c r="N1247">
        <v>0</v>
      </c>
      <c r="O1247">
        <v>0</v>
      </c>
      <c r="P1247">
        <v>0</v>
      </c>
      <c r="Q1247">
        <v>0</v>
      </c>
      <c r="R1247">
        <v>0</v>
      </c>
      <c r="S1247">
        <v>0</v>
      </c>
      <c r="T1247">
        <v>0</v>
      </c>
      <c r="U1247">
        <v>0</v>
      </c>
      <c r="V1247">
        <v>0</v>
      </c>
      <c r="W1247">
        <v>1</v>
      </c>
      <c r="X1247">
        <v>0</v>
      </c>
      <c r="Y1247">
        <v>0</v>
      </c>
      <c r="Z1247">
        <v>0</v>
      </c>
      <c r="AA1247" t="s">
        <v>2276</v>
      </c>
      <c r="AB1247">
        <v>0</v>
      </c>
      <c r="AC1247">
        <v>0</v>
      </c>
      <c r="AD1247">
        <v>0</v>
      </c>
      <c r="AE1247" t="s">
        <v>2285</v>
      </c>
      <c r="AF1247" t="s">
        <v>2286</v>
      </c>
      <c r="AG1247" t="s">
        <v>2286</v>
      </c>
      <c r="AH1247" t="s">
        <v>2286</v>
      </c>
      <c r="AI1247" t="s">
        <v>2286</v>
      </c>
      <c r="AJ1247" t="s">
        <v>3535</v>
      </c>
    </row>
    <row r="1248" spans="1:36" x14ac:dyDescent="0.3">
      <c r="A1248" s="1">
        <v>45233</v>
      </c>
      <c r="B1248" t="s">
        <v>1265</v>
      </c>
      <c r="C1248" t="s">
        <v>2195</v>
      </c>
      <c r="D1248" t="s">
        <v>2196</v>
      </c>
      <c r="E1248" t="s">
        <v>2197</v>
      </c>
      <c r="H1248" t="s">
        <v>2205</v>
      </c>
      <c r="I1248" t="s">
        <v>2206</v>
      </c>
      <c r="J1248" t="s">
        <v>2217</v>
      </c>
      <c r="K1248" t="s">
        <v>2242</v>
      </c>
      <c r="L1248" t="s">
        <v>2266</v>
      </c>
      <c r="M1248">
        <v>0</v>
      </c>
      <c r="N1248">
        <v>0</v>
      </c>
      <c r="O1248">
        <v>0</v>
      </c>
      <c r="P1248">
        <v>0</v>
      </c>
      <c r="Q1248">
        <v>0</v>
      </c>
      <c r="R1248">
        <v>0</v>
      </c>
      <c r="S1248">
        <v>0</v>
      </c>
      <c r="T1248">
        <v>0</v>
      </c>
      <c r="U1248">
        <v>0</v>
      </c>
      <c r="V1248">
        <v>0</v>
      </c>
      <c r="W1248">
        <v>1</v>
      </c>
      <c r="X1248">
        <v>0</v>
      </c>
      <c r="Y1248">
        <v>0</v>
      </c>
      <c r="Z1248">
        <v>0</v>
      </c>
      <c r="AA1248" t="s">
        <v>2276</v>
      </c>
      <c r="AB1248">
        <v>0</v>
      </c>
      <c r="AC1248">
        <v>0</v>
      </c>
      <c r="AD1248">
        <v>0</v>
      </c>
      <c r="AE1248" t="s">
        <v>2285</v>
      </c>
      <c r="AF1248" t="s">
        <v>2286</v>
      </c>
      <c r="AG1248" t="s">
        <v>2286</v>
      </c>
      <c r="AH1248" t="s">
        <v>2286</v>
      </c>
      <c r="AI1248" t="s">
        <v>2286</v>
      </c>
      <c r="AJ1248" t="s">
        <v>3536</v>
      </c>
    </row>
    <row r="1249" spans="1:36" x14ac:dyDescent="0.3">
      <c r="A1249" s="1">
        <v>45233</v>
      </c>
      <c r="B1249" t="s">
        <v>1266</v>
      </c>
      <c r="C1249" t="s">
        <v>2195</v>
      </c>
      <c r="D1249" t="s">
        <v>2196</v>
      </c>
      <c r="E1249" t="s">
        <v>2197</v>
      </c>
      <c r="H1249" t="s">
        <v>2205</v>
      </c>
      <c r="I1249" t="s">
        <v>2206</v>
      </c>
      <c r="J1249" t="s">
        <v>2217</v>
      </c>
      <c r="K1249" t="s">
        <v>2240</v>
      </c>
      <c r="L1249" t="s">
        <v>2200</v>
      </c>
      <c r="M1249">
        <v>0</v>
      </c>
      <c r="N1249">
        <v>0</v>
      </c>
      <c r="O1249">
        <v>0</v>
      </c>
      <c r="P1249">
        <v>0</v>
      </c>
      <c r="Q1249">
        <v>0</v>
      </c>
      <c r="R1249">
        <v>0</v>
      </c>
      <c r="S1249">
        <v>0</v>
      </c>
      <c r="T1249">
        <v>0</v>
      </c>
      <c r="U1249">
        <v>0</v>
      </c>
      <c r="V1249">
        <v>0</v>
      </c>
      <c r="W1249">
        <v>1</v>
      </c>
      <c r="X1249">
        <v>0</v>
      </c>
      <c r="Y1249">
        <v>0</v>
      </c>
      <c r="Z1249">
        <v>0</v>
      </c>
      <c r="AA1249" t="s">
        <v>2276</v>
      </c>
      <c r="AB1249">
        <v>0</v>
      </c>
      <c r="AC1249">
        <v>0</v>
      </c>
      <c r="AD1249">
        <v>0</v>
      </c>
      <c r="AE1249" t="s">
        <v>2285</v>
      </c>
      <c r="AF1249" t="s">
        <v>2286</v>
      </c>
      <c r="AG1249" t="s">
        <v>2286</v>
      </c>
      <c r="AH1249" t="s">
        <v>2286</v>
      </c>
      <c r="AI1249" t="s">
        <v>2286</v>
      </c>
      <c r="AJ1249" t="s">
        <v>3537</v>
      </c>
    </row>
    <row r="1250" spans="1:36" x14ac:dyDescent="0.3">
      <c r="A1250" s="1">
        <v>45233</v>
      </c>
      <c r="B1250" t="s">
        <v>1267</v>
      </c>
      <c r="C1250" t="s">
        <v>2195</v>
      </c>
      <c r="D1250" t="s">
        <v>2196</v>
      </c>
      <c r="E1250" t="s">
        <v>2197</v>
      </c>
      <c r="H1250" t="s">
        <v>2205</v>
      </c>
      <c r="I1250" t="s">
        <v>2206</v>
      </c>
      <c r="J1250" t="s">
        <v>2217</v>
      </c>
      <c r="K1250" t="s">
        <v>2246</v>
      </c>
      <c r="L1250" t="s">
        <v>2263</v>
      </c>
      <c r="M1250">
        <v>0</v>
      </c>
      <c r="N1250">
        <v>0</v>
      </c>
      <c r="O1250">
        <v>0</v>
      </c>
      <c r="P1250">
        <v>0</v>
      </c>
      <c r="Q1250">
        <v>0</v>
      </c>
      <c r="R1250">
        <v>0</v>
      </c>
      <c r="S1250">
        <v>0</v>
      </c>
      <c r="T1250">
        <v>0</v>
      </c>
      <c r="U1250">
        <v>0</v>
      </c>
      <c r="V1250">
        <v>0</v>
      </c>
      <c r="W1250">
        <v>0</v>
      </c>
      <c r="X1250">
        <v>0</v>
      </c>
      <c r="Y1250">
        <v>0</v>
      </c>
      <c r="Z1250">
        <v>0</v>
      </c>
      <c r="AA1250" t="s">
        <v>2276</v>
      </c>
      <c r="AB1250">
        <v>0</v>
      </c>
      <c r="AC1250">
        <v>0</v>
      </c>
      <c r="AD1250">
        <v>0</v>
      </c>
      <c r="AE1250" t="s">
        <v>2285</v>
      </c>
      <c r="AF1250" t="s">
        <v>2286</v>
      </c>
      <c r="AG1250" t="s">
        <v>2286</v>
      </c>
      <c r="AH1250" t="s">
        <v>2286</v>
      </c>
      <c r="AI1250" t="s">
        <v>2286</v>
      </c>
      <c r="AJ1250" t="s">
        <v>3538</v>
      </c>
    </row>
    <row r="1251" spans="1:36" x14ac:dyDescent="0.3">
      <c r="A1251" s="1">
        <v>45233</v>
      </c>
      <c r="B1251" t="s">
        <v>1268</v>
      </c>
      <c r="C1251" t="s">
        <v>2195</v>
      </c>
      <c r="D1251" t="s">
        <v>2196</v>
      </c>
      <c r="E1251" t="s">
        <v>2197</v>
      </c>
      <c r="H1251" t="s">
        <v>2205</v>
      </c>
      <c r="I1251" t="s">
        <v>2206</v>
      </c>
      <c r="J1251" t="s">
        <v>2217</v>
      </c>
      <c r="K1251" t="s">
        <v>2239</v>
      </c>
      <c r="L1251" t="s">
        <v>2264</v>
      </c>
      <c r="M1251">
        <v>0</v>
      </c>
      <c r="N1251">
        <v>0</v>
      </c>
      <c r="O1251">
        <v>0</v>
      </c>
      <c r="P1251">
        <v>0</v>
      </c>
      <c r="Q1251">
        <v>1</v>
      </c>
      <c r="R1251">
        <v>1</v>
      </c>
      <c r="S1251">
        <v>0</v>
      </c>
      <c r="T1251">
        <v>0</v>
      </c>
      <c r="U1251">
        <v>0</v>
      </c>
      <c r="V1251">
        <v>0</v>
      </c>
      <c r="W1251">
        <v>0</v>
      </c>
      <c r="X1251">
        <v>1</v>
      </c>
      <c r="Y1251">
        <v>0</v>
      </c>
      <c r="Z1251">
        <v>0</v>
      </c>
      <c r="AA1251" t="s">
        <v>2276</v>
      </c>
      <c r="AB1251">
        <v>0</v>
      </c>
      <c r="AC1251">
        <v>0</v>
      </c>
      <c r="AD1251">
        <v>0</v>
      </c>
      <c r="AE1251" t="s">
        <v>2285</v>
      </c>
      <c r="AF1251" t="s">
        <v>2286</v>
      </c>
      <c r="AG1251" t="s">
        <v>2286</v>
      </c>
      <c r="AH1251" t="s">
        <v>2286</v>
      </c>
      <c r="AI1251" t="s">
        <v>2286</v>
      </c>
      <c r="AJ1251" t="s">
        <v>3539</v>
      </c>
    </row>
    <row r="1252" spans="1:36" x14ac:dyDescent="0.3">
      <c r="A1252" s="1">
        <v>45233</v>
      </c>
      <c r="B1252" t="s">
        <v>1269</v>
      </c>
      <c r="C1252" t="s">
        <v>2195</v>
      </c>
      <c r="D1252" t="s">
        <v>2196</v>
      </c>
      <c r="E1252" t="s">
        <v>2197</v>
      </c>
      <c r="H1252" t="s">
        <v>2205</v>
      </c>
      <c r="I1252" t="s">
        <v>2206</v>
      </c>
      <c r="J1252" t="s">
        <v>2217</v>
      </c>
      <c r="K1252" t="s">
        <v>2244</v>
      </c>
      <c r="L1252" t="s">
        <v>2267</v>
      </c>
      <c r="M1252">
        <v>0</v>
      </c>
      <c r="N1252">
        <v>0</v>
      </c>
      <c r="O1252">
        <v>0</v>
      </c>
      <c r="P1252">
        <v>0</v>
      </c>
      <c r="Q1252">
        <v>0</v>
      </c>
      <c r="R1252">
        <v>1</v>
      </c>
      <c r="S1252">
        <v>0</v>
      </c>
      <c r="T1252">
        <v>0</v>
      </c>
      <c r="U1252">
        <v>0</v>
      </c>
      <c r="V1252">
        <v>0</v>
      </c>
      <c r="W1252">
        <v>0</v>
      </c>
      <c r="X1252">
        <v>0</v>
      </c>
      <c r="Y1252">
        <v>0</v>
      </c>
      <c r="Z1252">
        <v>0</v>
      </c>
      <c r="AA1252" t="s">
        <v>2276</v>
      </c>
      <c r="AB1252">
        <v>0</v>
      </c>
      <c r="AC1252">
        <v>0</v>
      </c>
      <c r="AD1252">
        <v>0</v>
      </c>
      <c r="AE1252" t="s">
        <v>2285</v>
      </c>
      <c r="AF1252" t="s">
        <v>2286</v>
      </c>
      <c r="AG1252" t="s">
        <v>2286</v>
      </c>
      <c r="AH1252" t="s">
        <v>2286</v>
      </c>
      <c r="AI1252" t="s">
        <v>2286</v>
      </c>
      <c r="AJ1252" t="s">
        <v>3540</v>
      </c>
    </row>
    <row r="1253" spans="1:36" x14ac:dyDescent="0.3">
      <c r="A1253" s="1">
        <v>45233</v>
      </c>
      <c r="B1253" t="s">
        <v>1270</v>
      </c>
      <c r="C1253" t="s">
        <v>2195</v>
      </c>
      <c r="D1253" t="s">
        <v>2196</v>
      </c>
      <c r="E1253" t="s">
        <v>2197</v>
      </c>
      <c r="H1253" t="s">
        <v>2205</v>
      </c>
      <c r="I1253" t="s">
        <v>2200</v>
      </c>
      <c r="J1253" t="s">
        <v>2219</v>
      </c>
      <c r="K1253" t="s">
        <v>2240</v>
      </c>
      <c r="L1253" t="s">
        <v>2269</v>
      </c>
      <c r="M1253">
        <v>0</v>
      </c>
      <c r="N1253">
        <v>0</v>
      </c>
      <c r="O1253">
        <v>0</v>
      </c>
      <c r="P1253">
        <v>0</v>
      </c>
      <c r="Q1253">
        <v>0</v>
      </c>
      <c r="R1253">
        <v>0</v>
      </c>
      <c r="S1253">
        <v>0</v>
      </c>
      <c r="T1253">
        <v>0</v>
      </c>
      <c r="U1253">
        <v>0</v>
      </c>
      <c r="V1253">
        <v>0</v>
      </c>
      <c r="W1253">
        <v>1</v>
      </c>
      <c r="X1253">
        <v>0</v>
      </c>
      <c r="Y1253">
        <v>0</v>
      </c>
      <c r="Z1253">
        <v>0</v>
      </c>
      <c r="AA1253" t="s">
        <v>2276</v>
      </c>
      <c r="AB1253">
        <v>0</v>
      </c>
      <c r="AC1253">
        <v>0</v>
      </c>
      <c r="AD1253">
        <v>0</v>
      </c>
      <c r="AE1253" t="s">
        <v>2285</v>
      </c>
      <c r="AF1253" t="s">
        <v>2286</v>
      </c>
      <c r="AG1253" t="s">
        <v>2286</v>
      </c>
      <c r="AH1253" t="s">
        <v>2286</v>
      </c>
      <c r="AI1253" t="s">
        <v>2286</v>
      </c>
      <c r="AJ1253" t="s">
        <v>3541</v>
      </c>
    </row>
    <row r="1254" spans="1:36" x14ac:dyDescent="0.3">
      <c r="A1254" s="1">
        <v>45233</v>
      </c>
      <c r="B1254" t="s">
        <v>1271</v>
      </c>
      <c r="C1254" t="s">
        <v>2195</v>
      </c>
      <c r="D1254" t="s">
        <v>2196</v>
      </c>
      <c r="E1254" t="s">
        <v>2197</v>
      </c>
      <c r="H1254" t="s">
        <v>2205</v>
      </c>
      <c r="I1254" t="s">
        <v>2206</v>
      </c>
      <c r="J1254" t="s">
        <v>2217</v>
      </c>
      <c r="K1254" t="s">
        <v>2239</v>
      </c>
      <c r="L1254" t="s">
        <v>2264</v>
      </c>
      <c r="M1254">
        <v>0</v>
      </c>
      <c r="N1254">
        <v>1</v>
      </c>
      <c r="O1254">
        <v>0</v>
      </c>
      <c r="P1254">
        <v>0</v>
      </c>
      <c r="Q1254">
        <v>1</v>
      </c>
      <c r="R1254">
        <v>0</v>
      </c>
      <c r="S1254">
        <v>0</v>
      </c>
      <c r="T1254">
        <v>0</v>
      </c>
      <c r="U1254">
        <v>0</v>
      </c>
      <c r="V1254">
        <v>0</v>
      </c>
      <c r="W1254">
        <v>0</v>
      </c>
      <c r="X1254">
        <v>0</v>
      </c>
      <c r="Y1254">
        <v>0</v>
      </c>
      <c r="Z1254">
        <v>0</v>
      </c>
      <c r="AA1254" t="s">
        <v>2276</v>
      </c>
      <c r="AB1254">
        <v>0</v>
      </c>
      <c r="AC1254">
        <v>0</v>
      </c>
      <c r="AD1254">
        <v>0</v>
      </c>
      <c r="AE1254" t="s">
        <v>2285</v>
      </c>
      <c r="AF1254" t="s">
        <v>2286</v>
      </c>
      <c r="AG1254" t="s">
        <v>2286</v>
      </c>
      <c r="AH1254" t="s">
        <v>2286</v>
      </c>
      <c r="AI1254" t="s">
        <v>2286</v>
      </c>
      <c r="AJ1254" t="s">
        <v>3542</v>
      </c>
    </row>
    <row r="1255" spans="1:36" x14ac:dyDescent="0.3">
      <c r="A1255" s="1">
        <v>45233</v>
      </c>
      <c r="B1255" t="s">
        <v>1272</v>
      </c>
      <c r="C1255" t="s">
        <v>2195</v>
      </c>
      <c r="D1255" t="s">
        <v>2196</v>
      </c>
      <c r="E1255" t="s">
        <v>2197</v>
      </c>
      <c r="H1255" t="s">
        <v>2205</v>
      </c>
      <c r="I1255" t="s">
        <v>2206</v>
      </c>
      <c r="J1255" t="s">
        <v>2217</v>
      </c>
      <c r="K1255" t="s">
        <v>2239</v>
      </c>
      <c r="L1255" t="s">
        <v>2264</v>
      </c>
      <c r="M1255">
        <v>0</v>
      </c>
      <c r="N1255">
        <v>1</v>
      </c>
      <c r="O1255">
        <v>0</v>
      </c>
      <c r="P1255">
        <v>0</v>
      </c>
      <c r="Q1255">
        <v>1</v>
      </c>
      <c r="R1255">
        <v>0</v>
      </c>
      <c r="S1255">
        <v>0</v>
      </c>
      <c r="T1255">
        <v>0</v>
      </c>
      <c r="U1255">
        <v>0</v>
      </c>
      <c r="V1255">
        <v>0</v>
      </c>
      <c r="W1255">
        <v>0</v>
      </c>
      <c r="X1255">
        <v>0</v>
      </c>
      <c r="Y1255">
        <v>0</v>
      </c>
      <c r="Z1255">
        <v>0</v>
      </c>
      <c r="AA1255" t="s">
        <v>2276</v>
      </c>
      <c r="AB1255">
        <v>0</v>
      </c>
      <c r="AC1255">
        <v>0</v>
      </c>
      <c r="AD1255">
        <v>0</v>
      </c>
      <c r="AE1255" t="s">
        <v>2285</v>
      </c>
      <c r="AF1255" t="s">
        <v>2286</v>
      </c>
      <c r="AG1255" t="s">
        <v>2286</v>
      </c>
      <c r="AH1255" t="s">
        <v>2286</v>
      </c>
      <c r="AI1255" t="s">
        <v>2286</v>
      </c>
      <c r="AJ1255" t="s">
        <v>3543</v>
      </c>
    </row>
    <row r="1256" spans="1:36" x14ac:dyDescent="0.3">
      <c r="A1256" s="1">
        <v>45232</v>
      </c>
      <c r="B1256" t="s">
        <v>1273</v>
      </c>
      <c r="C1256" t="s">
        <v>2195</v>
      </c>
      <c r="D1256" t="s">
        <v>2196</v>
      </c>
      <c r="E1256" t="s">
        <v>2197</v>
      </c>
      <c r="H1256" t="s">
        <v>2205</v>
      </c>
      <c r="I1256" t="s">
        <v>2206</v>
      </c>
      <c r="J1256" t="s">
        <v>2217</v>
      </c>
      <c r="K1256" t="s">
        <v>2239</v>
      </c>
      <c r="L1256" t="s">
        <v>2264</v>
      </c>
      <c r="M1256">
        <v>0</v>
      </c>
      <c r="N1256">
        <v>0</v>
      </c>
      <c r="O1256">
        <v>0</v>
      </c>
      <c r="P1256">
        <v>0</v>
      </c>
      <c r="Q1256">
        <v>1</v>
      </c>
      <c r="R1256">
        <v>0</v>
      </c>
      <c r="S1256">
        <v>0</v>
      </c>
      <c r="T1256">
        <v>0</v>
      </c>
      <c r="U1256">
        <v>0</v>
      </c>
      <c r="V1256">
        <v>0</v>
      </c>
      <c r="W1256">
        <v>0</v>
      </c>
      <c r="X1256">
        <v>0</v>
      </c>
      <c r="Y1256">
        <v>0</v>
      </c>
      <c r="Z1256">
        <v>0</v>
      </c>
      <c r="AA1256" t="s">
        <v>2276</v>
      </c>
      <c r="AB1256">
        <v>0</v>
      </c>
      <c r="AC1256">
        <v>0</v>
      </c>
      <c r="AD1256">
        <v>0</v>
      </c>
      <c r="AE1256" t="s">
        <v>2285</v>
      </c>
      <c r="AF1256" t="s">
        <v>2286</v>
      </c>
      <c r="AG1256" t="s">
        <v>2286</v>
      </c>
      <c r="AH1256" t="s">
        <v>2286</v>
      </c>
      <c r="AI1256" t="s">
        <v>2286</v>
      </c>
      <c r="AJ1256" t="s">
        <v>3544</v>
      </c>
    </row>
    <row r="1257" spans="1:36" x14ac:dyDescent="0.3">
      <c r="A1257" s="1">
        <v>45232</v>
      </c>
      <c r="B1257" t="s">
        <v>1274</v>
      </c>
      <c r="C1257" t="s">
        <v>2195</v>
      </c>
      <c r="D1257" t="s">
        <v>2196</v>
      </c>
      <c r="E1257" t="s">
        <v>2198</v>
      </c>
      <c r="H1257" t="s">
        <v>2205</v>
      </c>
      <c r="I1257" t="s">
        <v>2206</v>
      </c>
      <c r="J1257" t="s">
        <v>2217</v>
      </c>
      <c r="K1257" t="s">
        <v>2240</v>
      </c>
      <c r="L1257" t="s">
        <v>2265</v>
      </c>
      <c r="M1257">
        <v>0</v>
      </c>
      <c r="N1257">
        <v>0</v>
      </c>
      <c r="O1257">
        <v>0</v>
      </c>
      <c r="P1257">
        <v>0</v>
      </c>
      <c r="Q1257">
        <v>0</v>
      </c>
      <c r="R1257">
        <v>0</v>
      </c>
      <c r="S1257">
        <v>0</v>
      </c>
      <c r="T1257">
        <v>0</v>
      </c>
      <c r="U1257">
        <v>0</v>
      </c>
      <c r="V1257">
        <v>0</v>
      </c>
      <c r="W1257">
        <v>0</v>
      </c>
      <c r="X1257">
        <v>0</v>
      </c>
      <c r="Y1257">
        <v>0</v>
      </c>
      <c r="Z1257">
        <v>0</v>
      </c>
      <c r="AA1257" t="s">
        <v>2276</v>
      </c>
      <c r="AB1257">
        <v>0</v>
      </c>
      <c r="AC1257">
        <v>0</v>
      </c>
      <c r="AD1257">
        <v>0</v>
      </c>
      <c r="AE1257" t="s">
        <v>2285</v>
      </c>
      <c r="AF1257" t="s">
        <v>2286</v>
      </c>
      <c r="AG1257" t="s">
        <v>2286</v>
      </c>
      <c r="AH1257" t="s">
        <v>2286</v>
      </c>
      <c r="AI1257" t="s">
        <v>2286</v>
      </c>
      <c r="AJ1257" t="s">
        <v>3545</v>
      </c>
    </row>
    <row r="1258" spans="1:36" x14ac:dyDescent="0.3">
      <c r="A1258" s="1">
        <v>45232</v>
      </c>
      <c r="B1258" t="s">
        <v>1275</v>
      </c>
      <c r="C1258" t="s">
        <v>2195</v>
      </c>
      <c r="D1258" t="s">
        <v>2196</v>
      </c>
      <c r="E1258" t="s">
        <v>2197</v>
      </c>
      <c r="H1258" t="s">
        <v>2205</v>
      </c>
      <c r="I1258" t="s">
        <v>2206</v>
      </c>
      <c r="J1258" t="s">
        <v>2217</v>
      </c>
      <c r="K1258" t="s">
        <v>2239</v>
      </c>
      <c r="L1258" t="s">
        <v>2265</v>
      </c>
      <c r="M1258">
        <v>0</v>
      </c>
      <c r="N1258">
        <v>0</v>
      </c>
      <c r="O1258">
        <v>0</v>
      </c>
      <c r="P1258">
        <v>0</v>
      </c>
      <c r="Q1258">
        <v>0</v>
      </c>
      <c r="R1258">
        <v>0</v>
      </c>
      <c r="S1258">
        <v>0</v>
      </c>
      <c r="T1258">
        <v>0</v>
      </c>
      <c r="U1258">
        <v>0</v>
      </c>
      <c r="V1258">
        <v>0</v>
      </c>
      <c r="W1258">
        <v>3</v>
      </c>
      <c r="X1258">
        <v>0</v>
      </c>
      <c r="Y1258">
        <v>0</v>
      </c>
      <c r="Z1258">
        <v>0</v>
      </c>
      <c r="AA1258" t="s">
        <v>2276</v>
      </c>
      <c r="AB1258">
        <v>0</v>
      </c>
      <c r="AC1258">
        <v>0</v>
      </c>
      <c r="AD1258">
        <v>0</v>
      </c>
      <c r="AE1258" t="s">
        <v>2285</v>
      </c>
      <c r="AF1258" t="s">
        <v>2286</v>
      </c>
      <c r="AG1258" t="s">
        <v>2286</v>
      </c>
      <c r="AH1258" t="s">
        <v>2286</v>
      </c>
      <c r="AI1258" t="s">
        <v>2286</v>
      </c>
      <c r="AJ1258" t="s">
        <v>3546</v>
      </c>
    </row>
    <row r="1259" spans="1:36" x14ac:dyDescent="0.3">
      <c r="A1259" s="1">
        <v>45232</v>
      </c>
      <c r="B1259" t="s">
        <v>1276</v>
      </c>
      <c r="C1259" t="s">
        <v>2195</v>
      </c>
      <c r="D1259" t="s">
        <v>2196</v>
      </c>
      <c r="E1259" t="s">
        <v>2197</v>
      </c>
      <c r="H1259" t="s">
        <v>2205</v>
      </c>
      <c r="I1259" t="s">
        <v>2206</v>
      </c>
      <c r="J1259" t="s">
        <v>2217</v>
      </c>
      <c r="K1259" t="s">
        <v>2238</v>
      </c>
      <c r="L1259" t="s">
        <v>2263</v>
      </c>
      <c r="M1259">
        <v>0</v>
      </c>
      <c r="N1259">
        <v>0</v>
      </c>
      <c r="O1259">
        <v>0</v>
      </c>
      <c r="P1259">
        <v>0</v>
      </c>
      <c r="Q1259">
        <v>0</v>
      </c>
      <c r="R1259">
        <v>0</v>
      </c>
      <c r="S1259">
        <v>0</v>
      </c>
      <c r="T1259">
        <v>0</v>
      </c>
      <c r="U1259">
        <v>0</v>
      </c>
      <c r="V1259">
        <v>0</v>
      </c>
      <c r="W1259">
        <v>0</v>
      </c>
      <c r="X1259">
        <v>0</v>
      </c>
      <c r="Y1259">
        <v>0</v>
      </c>
      <c r="Z1259">
        <v>0</v>
      </c>
      <c r="AA1259" t="s">
        <v>2276</v>
      </c>
      <c r="AB1259">
        <v>0</v>
      </c>
      <c r="AC1259">
        <v>0</v>
      </c>
      <c r="AD1259">
        <v>0</v>
      </c>
      <c r="AE1259" t="s">
        <v>2285</v>
      </c>
      <c r="AF1259" t="s">
        <v>2286</v>
      </c>
      <c r="AG1259" t="s">
        <v>2286</v>
      </c>
      <c r="AH1259" t="s">
        <v>2286</v>
      </c>
      <c r="AI1259" t="s">
        <v>2286</v>
      </c>
      <c r="AJ1259" t="s">
        <v>3547</v>
      </c>
    </row>
    <row r="1260" spans="1:36" x14ac:dyDescent="0.3">
      <c r="A1260" s="1">
        <v>45232</v>
      </c>
      <c r="B1260" t="s">
        <v>1277</v>
      </c>
      <c r="C1260" t="s">
        <v>2195</v>
      </c>
      <c r="D1260" t="s">
        <v>2196</v>
      </c>
      <c r="E1260" t="s">
        <v>2197</v>
      </c>
      <c r="H1260" t="s">
        <v>2205</v>
      </c>
      <c r="I1260" t="s">
        <v>2206</v>
      </c>
      <c r="J1260" t="s">
        <v>2217</v>
      </c>
      <c r="K1260" t="s">
        <v>2240</v>
      </c>
      <c r="L1260" t="s">
        <v>2267</v>
      </c>
      <c r="M1260">
        <v>0</v>
      </c>
      <c r="N1260">
        <v>0</v>
      </c>
      <c r="O1260">
        <v>0</v>
      </c>
      <c r="P1260">
        <v>0</v>
      </c>
      <c r="Q1260">
        <v>0</v>
      </c>
      <c r="R1260">
        <v>0</v>
      </c>
      <c r="S1260">
        <v>1</v>
      </c>
      <c r="T1260">
        <v>0</v>
      </c>
      <c r="U1260">
        <v>0</v>
      </c>
      <c r="V1260">
        <v>0</v>
      </c>
      <c r="W1260">
        <v>0</v>
      </c>
      <c r="X1260">
        <v>2</v>
      </c>
      <c r="Y1260">
        <v>0</v>
      </c>
      <c r="Z1260">
        <v>0</v>
      </c>
      <c r="AA1260" t="s">
        <v>2276</v>
      </c>
      <c r="AB1260">
        <v>0</v>
      </c>
      <c r="AC1260">
        <v>0</v>
      </c>
      <c r="AD1260">
        <v>0</v>
      </c>
      <c r="AE1260" t="s">
        <v>2285</v>
      </c>
      <c r="AF1260" t="s">
        <v>2286</v>
      </c>
      <c r="AG1260" t="s">
        <v>2286</v>
      </c>
      <c r="AH1260" t="s">
        <v>2286</v>
      </c>
      <c r="AI1260" t="s">
        <v>2286</v>
      </c>
      <c r="AJ1260" t="s">
        <v>3548</v>
      </c>
    </row>
    <row r="1261" spans="1:36" x14ac:dyDescent="0.3">
      <c r="A1261" s="1">
        <v>45232</v>
      </c>
      <c r="B1261" t="s">
        <v>1278</v>
      </c>
      <c r="C1261" t="s">
        <v>2195</v>
      </c>
      <c r="D1261" t="s">
        <v>2196</v>
      </c>
      <c r="E1261" t="s">
        <v>2197</v>
      </c>
      <c r="H1261" t="s">
        <v>2205</v>
      </c>
      <c r="I1261" t="s">
        <v>2206</v>
      </c>
      <c r="J1261" t="s">
        <v>2217</v>
      </c>
      <c r="K1261" t="s">
        <v>2242</v>
      </c>
      <c r="L1261" t="s">
        <v>2266</v>
      </c>
      <c r="M1261">
        <v>0</v>
      </c>
      <c r="N1261">
        <v>0</v>
      </c>
      <c r="O1261">
        <v>0</v>
      </c>
      <c r="P1261">
        <v>0</v>
      </c>
      <c r="Q1261">
        <v>0</v>
      </c>
      <c r="R1261">
        <v>0</v>
      </c>
      <c r="S1261">
        <v>0</v>
      </c>
      <c r="T1261">
        <v>0</v>
      </c>
      <c r="U1261">
        <v>0</v>
      </c>
      <c r="V1261">
        <v>0</v>
      </c>
      <c r="W1261">
        <v>1</v>
      </c>
      <c r="X1261">
        <v>0</v>
      </c>
      <c r="Y1261">
        <v>0</v>
      </c>
      <c r="Z1261">
        <v>0</v>
      </c>
      <c r="AA1261" t="s">
        <v>2276</v>
      </c>
      <c r="AB1261">
        <v>0</v>
      </c>
      <c r="AC1261">
        <v>0</v>
      </c>
      <c r="AD1261">
        <v>0</v>
      </c>
      <c r="AE1261" t="s">
        <v>2285</v>
      </c>
      <c r="AF1261" t="s">
        <v>2286</v>
      </c>
      <c r="AG1261" t="s">
        <v>2286</v>
      </c>
      <c r="AH1261" t="s">
        <v>2286</v>
      </c>
      <c r="AI1261" t="s">
        <v>2286</v>
      </c>
      <c r="AJ1261" t="s">
        <v>3549</v>
      </c>
    </row>
    <row r="1262" spans="1:36" x14ac:dyDescent="0.3">
      <c r="A1262" s="1">
        <v>45231</v>
      </c>
      <c r="B1262" t="s">
        <v>1279</v>
      </c>
      <c r="C1262" t="s">
        <v>2195</v>
      </c>
      <c r="D1262" t="s">
        <v>2196</v>
      </c>
      <c r="E1262" t="s">
        <v>2197</v>
      </c>
      <c r="H1262" t="s">
        <v>2205</v>
      </c>
      <c r="I1262" t="s">
        <v>2206</v>
      </c>
      <c r="J1262" t="s">
        <v>2217</v>
      </c>
      <c r="K1262" t="s">
        <v>2242</v>
      </c>
      <c r="L1262" t="s">
        <v>2266</v>
      </c>
      <c r="M1262">
        <v>0</v>
      </c>
      <c r="N1262">
        <v>0</v>
      </c>
      <c r="O1262">
        <v>0</v>
      </c>
      <c r="P1262">
        <v>0</v>
      </c>
      <c r="Q1262">
        <v>0</v>
      </c>
      <c r="R1262">
        <v>0</v>
      </c>
      <c r="S1262">
        <v>0</v>
      </c>
      <c r="T1262">
        <v>0</v>
      </c>
      <c r="U1262">
        <v>0</v>
      </c>
      <c r="V1262">
        <v>0</v>
      </c>
      <c r="W1262">
        <v>1</v>
      </c>
      <c r="X1262">
        <v>0</v>
      </c>
      <c r="Y1262">
        <v>0</v>
      </c>
      <c r="Z1262">
        <v>0</v>
      </c>
      <c r="AA1262" t="s">
        <v>2276</v>
      </c>
      <c r="AB1262">
        <v>0</v>
      </c>
      <c r="AC1262">
        <v>0</v>
      </c>
      <c r="AD1262">
        <v>0</v>
      </c>
      <c r="AE1262" t="s">
        <v>2285</v>
      </c>
      <c r="AF1262" t="s">
        <v>2286</v>
      </c>
      <c r="AG1262" t="s">
        <v>2286</v>
      </c>
      <c r="AH1262" t="s">
        <v>2286</v>
      </c>
      <c r="AI1262" t="s">
        <v>2286</v>
      </c>
      <c r="AJ1262" t="s">
        <v>3550</v>
      </c>
    </row>
    <row r="1263" spans="1:36" x14ac:dyDescent="0.3">
      <c r="A1263" s="1">
        <v>45231</v>
      </c>
      <c r="B1263" t="s">
        <v>1280</v>
      </c>
      <c r="C1263" t="s">
        <v>2195</v>
      </c>
      <c r="D1263" t="s">
        <v>2196</v>
      </c>
      <c r="E1263" t="s">
        <v>2197</v>
      </c>
      <c r="H1263" t="s">
        <v>2205</v>
      </c>
      <c r="I1263" t="s">
        <v>2206</v>
      </c>
      <c r="J1263" t="s">
        <v>2217</v>
      </c>
      <c r="K1263" t="s">
        <v>2239</v>
      </c>
      <c r="L1263" t="s">
        <v>2200</v>
      </c>
      <c r="M1263">
        <v>0</v>
      </c>
      <c r="N1263">
        <v>0</v>
      </c>
      <c r="O1263">
        <v>0</v>
      </c>
      <c r="P1263">
        <v>0</v>
      </c>
      <c r="Q1263">
        <v>0</v>
      </c>
      <c r="R1263">
        <v>0</v>
      </c>
      <c r="S1263">
        <v>0</v>
      </c>
      <c r="T1263">
        <v>0</v>
      </c>
      <c r="U1263">
        <v>0</v>
      </c>
      <c r="V1263">
        <v>0</v>
      </c>
      <c r="W1263">
        <v>1</v>
      </c>
      <c r="X1263">
        <v>0</v>
      </c>
      <c r="Y1263">
        <v>0</v>
      </c>
      <c r="Z1263">
        <v>0</v>
      </c>
      <c r="AA1263" t="s">
        <v>2276</v>
      </c>
      <c r="AB1263">
        <v>0</v>
      </c>
      <c r="AC1263">
        <v>0</v>
      </c>
      <c r="AD1263">
        <v>0</v>
      </c>
      <c r="AE1263" t="s">
        <v>2285</v>
      </c>
      <c r="AF1263" t="s">
        <v>2286</v>
      </c>
      <c r="AG1263" t="s">
        <v>2286</v>
      </c>
      <c r="AH1263" t="s">
        <v>2286</v>
      </c>
      <c r="AI1263" t="s">
        <v>2286</v>
      </c>
      <c r="AJ1263" t="s">
        <v>3551</v>
      </c>
    </row>
    <row r="1264" spans="1:36" x14ac:dyDescent="0.3">
      <c r="A1264" s="1">
        <v>45231</v>
      </c>
      <c r="B1264" t="s">
        <v>1281</v>
      </c>
      <c r="C1264" t="s">
        <v>2195</v>
      </c>
      <c r="D1264" t="s">
        <v>2196</v>
      </c>
      <c r="E1264" t="s">
        <v>2197</v>
      </c>
      <c r="H1264" t="s">
        <v>2205</v>
      </c>
      <c r="I1264" t="s">
        <v>2206</v>
      </c>
      <c r="J1264" t="s">
        <v>2217</v>
      </c>
      <c r="K1264" t="s">
        <v>2246</v>
      </c>
      <c r="L1264" t="s">
        <v>2264</v>
      </c>
      <c r="M1264">
        <v>0</v>
      </c>
      <c r="N1264">
        <v>0</v>
      </c>
      <c r="O1264">
        <v>0</v>
      </c>
      <c r="P1264">
        <v>0</v>
      </c>
      <c r="Q1264">
        <v>0</v>
      </c>
      <c r="R1264">
        <v>0</v>
      </c>
      <c r="S1264">
        <v>0</v>
      </c>
      <c r="T1264">
        <v>0</v>
      </c>
      <c r="U1264">
        <v>0</v>
      </c>
      <c r="V1264">
        <v>0</v>
      </c>
      <c r="W1264">
        <v>0</v>
      </c>
      <c r="X1264">
        <v>0</v>
      </c>
      <c r="Y1264">
        <v>0</v>
      </c>
      <c r="Z1264">
        <v>0</v>
      </c>
      <c r="AA1264" t="s">
        <v>2276</v>
      </c>
      <c r="AB1264">
        <v>0</v>
      </c>
      <c r="AC1264">
        <v>0</v>
      </c>
      <c r="AD1264">
        <v>0</v>
      </c>
      <c r="AE1264" t="s">
        <v>2285</v>
      </c>
      <c r="AF1264" t="s">
        <v>2286</v>
      </c>
      <c r="AG1264" t="s">
        <v>2286</v>
      </c>
      <c r="AH1264" t="s">
        <v>2286</v>
      </c>
      <c r="AI1264" t="s">
        <v>2286</v>
      </c>
      <c r="AJ1264" t="s">
        <v>3552</v>
      </c>
    </row>
    <row r="1265" spans="1:36" x14ac:dyDescent="0.3">
      <c r="A1265" s="1">
        <v>45231</v>
      </c>
      <c r="B1265" t="s">
        <v>1282</v>
      </c>
      <c r="C1265" t="s">
        <v>2195</v>
      </c>
      <c r="D1265" t="s">
        <v>2196</v>
      </c>
      <c r="E1265" t="s">
        <v>2197</v>
      </c>
      <c r="H1265" t="s">
        <v>2205</v>
      </c>
      <c r="I1265" t="s">
        <v>2206</v>
      </c>
      <c r="J1265" t="s">
        <v>2217</v>
      </c>
      <c r="K1265" t="s">
        <v>2239</v>
      </c>
      <c r="L1265" t="s">
        <v>2266</v>
      </c>
      <c r="M1265">
        <v>0</v>
      </c>
      <c r="N1265">
        <v>0</v>
      </c>
      <c r="O1265">
        <v>0</v>
      </c>
      <c r="P1265">
        <v>0</v>
      </c>
      <c r="Q1265">
        <v>0</v>
      </c>
      <c r="R1265">
        <v>0</v>
      </c>
      <c r="S1265">
        <v>0</v>
      </c>
      <c r="T1265">
        <v>0</v>
      </c>
      <c r="U1265">
        <v>0</v>
      </c>
      <c r="V1265">
        <v>0</v>
      </c>
      <c r="W1265">
        <v>1</v>
      </c>
      <c r="X1265">
        <v>0</v>
      </c>
      <c r="Y1265">
        <v>0</v>
      </c>
      <c r="Z1265">
        <v>0</v>
      </c>
      <c r="AA1265" t="s">
        <v>2276</v>
      </c>
      <c r="AB1265">
        <v>0</v>
      </c>
      <c r="AC1265">
        <v>0</v>
      </c>
      <c r="AD1265">
        <v>0</v>
      </c>
      <c r="AE1265" t="s">
        <v>2285</v>
      </c>
      <c r="AF1265" t="s">
        <v>2286</v>
      </c>
      <c r="AG1265" t="s">
        <v>2286</v>
      </c>
      <c r="AH1265" t="s">
        <v>2286</v>
      </c>
      <c r="AI1265" t="s">
        <v>2286</v>
      </c>
      <c r="AJ1265" t="s">
        <v>3553</v>
      </c>
    </row>
    <row r="1266" spans="1:36" x14ac:dyDescent="0.3">
      <c r="A1266" s="1">
        <v>45231</v>
      </c>
      <c r="B1266" t="s">
        <v>1283</v>
      </c>
      <c r="C1266" t="s">
        <v>2195</v>
      </c>
      <c r="D1266" t="s">
        <v>2196</v>
      </c>
      <c r="E1266" t="s">
        <v>2197</v>
      </c>
      <c r="H1266" t="s">
        <v>2205</v>
      </c>
      <c r="I1266" t="s">
        <v>2211</v>
      </c>
      <c r="J1266" t="s">
        <v>2224</v>
      </c>
      <c r="K1266" t="s">
        <v>2238</v>
      </c>
      <c r="L1266" t="s">
        <v>2263</v>
      </c>
      <c r="M1266">
        <v>0</v>
      </c>
      <c r="N1266">
        <v>0</v>
      </c>
      <c r="O1266">
        <v>0</v>
      </c>
      <c r="P1266">
        <v>0</v>
      </c>
      <c r="Q1266">
        <v>0</v>
      </c>
      <c r="R1266">
        <v>0</v>
      </c>
      <c r="S1266">
        <v>0</v>
      </c>
      <c r="T1266">
        <v>0</v>
      </c>
      <c r="U1266">
        <v>0</v>
      </c>
      <c r="V1266">
        <v>1</v>
      </c>
      <c r="W1266">
        <v>0</v>
      </c>
      <c r="X1266">
        <v>0</v>
      </c>
      <c r="Y1266">
        <v>0</v>
      </c>
      <c r="Z1266">
        <v>0</v>
      </c>
      <c r="AA1266" t="s">
        <v>2276</v>
      </c>
      <c r="AB1266">
        <v>0</v>
      </c>
      <c r="AC1266">
        <v>0</v>
      </c>
      <c r="AD1266">
        <v>0</v>
      </c>
      <c r="AE1266" t="s">
        <v>2285</v>
      </c>
      <c r="AF1266" t="s">
        <v>2286</v>
      </c>
      <c r="AG1266" t="s">
        <v>2286</v>
      </c>
      <c r="AH1266" t="s">
        <v>2286</v>
      </c>
      <c r="AI1266" t="s">
        <v>2286</v>
      </c>
      <c r="AJ1266" t="s">
        <v>3554</v>
      </c>
    </row>
    <row r="1267" spans="1:36" x14ac:dyDescent="0.3">
      <c r="A1267" s="1">
        <v>45231</v>
      </c>
      <c r="B1267" t="s">
        <v>1284</v>
      </c>
      <c r="C1267" t="s">
        <v>2195</v>
      </c>
      <c r="D1267" t="s">
        <v>2196</v>
      </c>
      <c r="E1267" t="s">
        <v>2197</v>
      </c>
      <c r="H1267" t="s">
        <v>2205</v>
      </c>
      <c r="I1267" t="s">
        <v>2206</v>
      </c>
      <c r="J1267" t="s">
        <v>2217</v>
      </c>
      <c r="K1267" t="s">
        <v>2242</v>
      </c>
      <c r="L1267" t="s">
        <v>2264</v>
      </c>
      <c r="M1267">
        <v>0</v>
      </c>
      <c r="N1267">
        <v>1</v>
      </c>
      <c r="O1267">
        <v>0</v>
      </c>
      <c r="P1267">
        <v>0</v>
      </c>
      <c r="Q1267">
        <v>0</v>
      </c>
      <c r="R1267">
        <v>0</v>
      </c>
      <c r="S1267">
        <v>0</v>
      </c>
      <c r="T1267">
        <v>0</v>
      </c>
      <c r="U1267">
        <v>0</v>
      </c>
      <c r="V1267">
        <v>0</v>
      </c>
      <c r="W1267">
        <v>0</v>
      </c>
      <c r="X1267">
        <v>0</v>
      </c>
      <c r="Y1267">
        <v>0</v>
      </c>
      <c r="Z1267">
        <v>0</v>
      </c>
      <c r="AA1267" t="s">
        <v>2276</v>
      </c>
      <c r="AB1267">
        <v>0</v>
      </c>
      <c r="AC1267">
        <v>0</v>
      </c>
      <c r="AD1267">
        <v>0</v>
      </c>
      <c r="AE1267" t="s">
        <v>2285</v>
      </c>
      <c r="AF1267" t="s">
        <v>2286</v>
      </c>
      <c r="AG1267" t="s">
        <v>2286</v>
      </c>
      <c r="AH1267" t="s">
        <v>2286</v>
      </c>
      <c r="AI1267" t="s">
        <v>2286</v>
      </c>
      <c r="AJ1267" t="s">
        <v>3555</v>
      </c>
    </row>
    <row r="1268" spans="1:36" x14ac:dyDescent="0.3">
      <c r="A1268" s="1">
        <v>45231</v>
      </c>
      <c r="B1268" t="s">
        <v>1285</v>
      </c>
      <c r="C1268" t="s">
        <v>2195</v>
      </c>
      <c r="D1268" t="s">
        <v>2196</v>
      </c>
      <c r="E1268" t="s">
        <v>2197</v>
      </c>
      <c r="H1268" t="s">
        <v>2205</v>
      </c>
      <c r="I1268" t="s">
        <v>2206</v>
      </c>
      <c r="J1268" t="s">
        <v>2217</v>
      </c>
      <c r="K1268" t="s">
        <v>2244</v>
      </c>
      <c r="L1268" t="s">
        <v>2264</v>
      </c>
      <c r="M1268">
        <v>0</v>
      </c>
      <c r="N1268">
        <v>0</v>
      </c>
      <c r="O1268">
        <v>0</v>
      </c>
      <c r="P1268">
        <v>0</v>
      </c>
      <c r="Q1268">
        <v>1</v>
      </c>
      <c r="R1268">
        <v>0</v>
      </c>
      <c r="S1268">
        <v>0</v>
      </c>
      <c r="T1268">
        <v>0</v>
      </c>
      <c r="U1268">
        <v>0</v>
      </c>
      <c r="V1268">
        <v>0</v>
      </c>
      <c r="W1268">
        <v>0</v>
      </c>
      <c r="X1268">
        <v>0</v>
      </c>
      <c r="Y1268">
        <v>0</v>
      </c>
      <c r="Z1268">
        <v>0</v>
      </c>
      <c r="AA1268" t="s">
        <v>2276</v>
      </c>
      <c r="AB1268">
        <v>0</v>
      </c>
      <c r="AC1268">
        <v>0</v>
      </c>
      <c r="AD1268">
        <v>0</v>
      </c>
      <c r="AE1268" t="s">
        <v>2285</v>
      </c>
      <c r="AF1268" t="s">
        <v>2286</v>
      </c>
      <c r="AG1268" t="s">
        <v>2286</v>
      </c>
      <c r="AH1268" t="s">
        <v>2286</v>
      </c>
      <c r="AI1268" t="s">
        <v>2286</v>
      </c>
      <c r="AJ1268" t="s">
        <v>3556</v>
      </c>
    </row>
    <row r="1269" spans="1:36" x14ac:dyDescent="0.3">
      <c r="A1269" s="1">
        <v>45231</v>
      </c>
      <c r="B1269" t="s">
        <v>1286</v>
      </c>
      <c r="C1269" t="s">
        <v>2195</v>
      </c>
      <c r="D1269" t="s">
        <v>2196</v>
      </c>
      <c r="E1269" t="s">
        <v>2197</v>
      </c>
      <c r="H1269" t="s">
        <v>2205</v>
      </c>
      <c r="I1269" t="s">
        <v>2206</v>
      </c>
      <c r="J1269" t="s">
        <v>2217</v>
      </c>
      <c r="K1269" t="s">
        <v>2244</v>
      </c>
      <c r="L1269" t="s">
        <v>2264</v>
      </c>
      <c r="M1269">
        <v>0</v>
      </c>
      <c r="N1269">
        <v>1</v>
      </c>
      <c r="O1269">
        <v>0</v>
      </c>
      <c r="P1269">
        <v>0</v>
      </c>
      <c r="Q1269">
        <v>0</v>
      </c>
      <c r="R1269">
        <v>0</v>
      </c>
      <c r="S1269">
        <v>0</v>
      </c>
      <c r="T1269">
        <v>0</v>
      </c>
      <c r="U1269">
        <v>0</v>
      </c>
      <c r="V1269">
        <v>0</v>
      </c>
      <c r="W1269">
        <v>0</v>
      </c>
      <c r="X1269">
        <v>0</v>
      </c>
      <c r="Y1269">
        <v>0</v>
      </c>
      <c r="Z1269">
        <v>0</v>
      </c>
      <c r="AA1269" t="s">
        <v>2276</v>
      </c>
      <c r="AB1269">
        <v>0</v>
      </c>
      <c r="AC1269">
        <v>0</v>
      </c>
      <c r="AD1269">
        <v>0</v>
      </c>
      <c r="AE1269" t="s">
        <v>2285</v>
      </c>
      <c r="AF1269" t="s">
        <v>2286</v>
      </c>
      <c r="AG1269" t="s">
        <v>2286</v>
      </c>
      <c r="AH1269" t="s">
        <v>2286</v>
      </c>
      <c r="AI1269" t="s">
        <v>2286</v>
      </c>
      <c r="AJ1269" t="s">
        <v>3557</v>
      </c>
    </row>
    <row r="1270" spans="1:36" x14ac:dyDescent="0.3">
      <c r="A1270" s="1">
        <v>45231</v>
      </c>
      <c r="B1270" t="s">
        <v>1287</v>
      </c>
      <c r="C1270" t="s">
        <v>2195</v>
      </c>
      <c r="D1270" t="s">
        <v>2196</v>
      </c>
      <c r="E1270" t="s">
        <v>2197</v>
      </c>
      <c r="H1270" t="s">
        <v>2205</v>
      </c>
      <c r="I1270" t="s">
        <v>2206</v>
      </c>
      <c r="J1270" t="s">
        <v>2217</v>
      </c>
      <c r="K1270" t="s">
        <v>2238</v>
      </c>
      <c r="L1270" t="s">
        <v>2264</v>
      </c>
      <c r="M1270">
        <v>0</v>
      </c>
      <c r="N1270">
        <v>0</v>
      </c>
      <c r="O1270">
        <v>0</v>
      </c>
      <c r="P1270">
        <v>0</v>
      </c>
      <c r="Q1270">
        <v>0</v>
      </c>
      <c r="R1270">
        <v>0</v>
      </c>
      <c r="S1270">
        <v>0</v>
      </c>
      <c r="T1270">
        <v>0</v>
      </c>
      <c r="U1270">
        <v>0</v>
      </c>
      <c r="V1270">
        <v>0</v>
      </c>
      <c r="W1270">
        <v>0</v>
      </c>
      <c r="X1270">
        <v>0</v>
      </c>
      <c r="Y1270">
        <v>0</v>
      </c>
      <c r="Z1270">
        <v>0</v>
      </c>
      <c r="AA1270" t="s">
        <v>2276</v>
      </c>
      <c r="AB1270">
        <v>0</v>
      </c>
      <c r="AC1270">
        <v>0</v>
      </c>
      <c r="AD1270">
        <v>0</v>
      </c>
      <c r="AE1270" t="s">
        <v>2285</v>
      </c>
      <c r="AF1270" t="s">
        <v>2286</v>
      </c>
      <c r="AG1270" t="s">
        <v>2286</v>
      </c>
      <c r="AH1270" t="s">
        <v>2286</v>
      </c>
      <c r="AI1270" t="s">
        <v>2286</v>
      </c>
      <c r="AJ1270" t="s">
        <v>3558</v>
      </c>
    </row>
    <row r="1271" spans="1:36" x14ac:dyDescent="0.3">
      <c r="A1271" s="1">
        <v>45230</v>
      </c>
      <c r="B1271" t="s">
        <v>1288</v>
      </c>
      <c r="C1271" t="s">
        <v>2195</v>
      </c>
      <c r="D1271" t="s">
        <v>2196</v>
      </c>
      <c r="E1271" t="s">
        <v>2197</v>
      </c>
      <c r="H1271" t="s">
        <v>2205</v>
      </c>
      <c r="I1271" t="s">
        <v>2206</v>
      </c>
      <c r="J1271" t="s">
        <v>2217</v>
      </c>
      <c r="K1271" t="s">
        <v>2239</v>
      </c>
      <c r="L1271" t="s">
        <v>2200</v>
      </c>
      <c r="M1271">
        <v>0</v>
      </c>
      <c r="N1271">
        <v>0</v>
      </c>
      <c r="O1271">
        <v>0</v>
      </c>
      <c r="P1271">
        <v>0</v>
      </c>
      <c r="Q1271">
        <v>0</v>
      </c>
      <c r="R1271">
        <v>0</v>
      </c>
      <c r="S1271">
        <v>0</v>
      </c>
      <c r="T1271">
        <v>0</v>
      </c>
      <c r="U1271">
        <v>0</v>
      </c>
      <c r="V1271">
        <v>0</v>
      </c>
      <c r="W1271">
        <v>1</v>
      </c>
      <c r="X1271">
        <v>0</v>
      </c>
      <c r="Y1271">
        <v>0</v>
      </c>
      <c r="Z1271">
        <v>0</v>
      </c>
      <c r="AA1271" t="s">
        <v>2276</v>
      </c>
      <c r="AB1271">
        <v>0</v>
      </c>
      <c r="AC1271">
        <v>0</v>
      </c>
      <c r="AD1271">
        <v>0</v>
      </c>
      <c r="AE1271" t="s">
        <v>2285</v>
      </c>
      <c r="AF1271" t="s">
        <v>2286</v>
      </c>
      <c r="AG1271" t="s">
        <v>2286</v>
      </c>
      <c r="AH1271" t="s">
        <v>2286</v>
      </c>
      <c r="AI1271" t="s">
        <v>2286</v>
      </c>
      <c r="AJ1271" t="s">
        <v>3559</v>
      </c>
    </row>
    <row r="1272" spans="1:36" x14ac:dyDescent="0.3">
      <c r="A1272" s="1">
        <v>45230</v>
      </c>
      <c r="B1272" t="s">
        <v>1289</v>
      </c>
      <c r="C1272" t="s">
        <v>2195</v>
      </c>
      <c r="D1272" t="s">
        <v>2196</v>
      </c>
      <c r="E1272" t="s">
        <v>2197</v>
      </c>
      <c r="H1272" t="s">
        <v>2205</v>
      </c>
      <c r="I1272" t="s">
        <v>2206</v>
      </c>
      <c r="J1272" t="s">
        <v>2217</v>
      </c>
      <c r="K1272" t="s">
        <v>2239</v>
      </c>
      <c r="L1272" t="s">
        <v>2264</v>
      </c>
      <c r="M1272">
        <v>0</v>
      </c>
      <c r="N1272">
        <v>0</v>
      </c>
      <c r="O1272">
        <v>0</v>
      </c>
      <c r="P1272">
        <v>0</v>
      </c>
      <c r="Q1272">
        <v>2</v>
      </c>
      <c r="R1272">
        <v>0</v>
      </c>
      <c r="S1272">
        <v>0</v>
      </c>
      <c r="T1272">
        <v>0</v>
      </c>
      <c r="U1272">
        <v>0</v>
      </c>
      <c r="V1272">
        <v>1</v>
      </c>
      <c r="W1272">
        <v>0</v>
      </c>
      <c r="X1272">
        <v>0</v>
      </c>
      <c r="Y1272">
        <v>0</v>
      </c>
      <c r="Z1272">
        <v>0</v>
      </c>
      <c r="AA1272" t="s">
        <v>2276</v>
      </c>
      <c r="AB1272">
        <v>0</v>
      </c>
      <c r="AC1272">
        <v>0</v>
      </c>
      <c r="AD1272">
        <v>0</v>
      </c>
      <c r="AE1272" t="s">
        <v>2285</v>
      </c>
      <c r="AF1272" t="s">
        <v>2286</v>
      </c>
      <c r="AG1272" t="s">
        <v>2286</v>
      </c>
      <c r="AH1272" t="s">
        <v>2286</v>
      </c>
      <c r="AI1272" t="s">
        <v>2286</v>
      </c>
      <c r="AJ1272" t="s">
        <v>3560</v>
      </c>
    </row>
    <row r="1273" spans="1:36" x14ac:dyDescent="0.3">
      <c r="A1273" s="1">
        <v>45230</v>
      </c>
      <c r="B1273" t="s">
        <v>1290</v>
      </c>
      <c r="C1273" t="s">
        <v>2195</v>
      </c>
      <c r="D1273" t="s">
        <v>2196</v>
      </c>
      <c r="E1273" t="s">
        <v>2197</v>
      </c>
      <c r="H1273" t="s">
        <v>2205</v>
      </c>
      <c r="I1273" t="s">
        <v>2206</v>
      </c>
      <c r="J1273" t="s">
        <v>2217</v>
      </c>
      <c r="K1273" t="s">
        <v>2239</v>
      </c>
      <c r="L1273" t="s">
        <v>2200</v>
      </c>
      <c r="M1273">
        <v>0</v>
      </c>
      <c r="N1273">
        <v>0</v>
      </c>
      <c r="O1273">
        <v>0</v>
      </c>
      <c r="P1273">
        <v>0</v>
      </c>
      <c r="Q1273">
        <v>0</v>
      </c>
      <c r="R1273">
        <v>0</v>
      </c>
      <c r="S1273">
        <v>0</v>
      </c>
      <c r="T1273">
        <v>0</v>
      </c>
      <c r="U1273">
        <v>0</v>
      </c>
      <c r="V1273">
        <v>0</v>
      </c>
      <c r="W1273">
        <v>1</v>
      </c>
      <c r="X1273">
        <v>0</v>
      </c>
      <c r="Y1273">
        <v>0</v>
      </c>
      <c r="Z1273">
        <v>0</v>
      </c>
      <c r="AA1273" t="s">
        <v>2276</v>
      </c>
      <c r="AB1273">
        <v>0</v>
      </c>
      <c r="AC1273">
        <v>0</v>
      </c>
      <c r="AD1273">
        <v>0</v>
      </c>
      <c r="AE1273" t="s">
        <v>2285</v>
      </c>
      <c r="AF1273" t="s">
        <v>2286</v>
      </c>
      <c r="AG1273" t="s">
        <v>2286</v>
      </c>
      <c r="AH1273" t="s">
        <v>2286</v>
      </c>
      <c r="AI1273" t="s">
        <v>2286</v>
      </c>
      <c r="AJ1273" t="s">
        <v>3561</v>
      </c>
    </row>
    <row r="1274" spans="1:36" x14ac:dyDescent="0.3">
      <c r="A1274" s="1">
        <v>45230</v>
      </c>
      <c r="B1274" t="s">
        <v>1291</v>
      </c>
      <c r="C1274" t="s">
        <v>2195</v>
      </c>
      <c r="D1274" t="s">
        <v>2196</v>
      </c>
      <c r="E1274" t="s">
        <v>2197</v>
      </c>
      <c r="H1274" t="s">
        <v>2205</v>
      </c>
      <c r="I1274" t="s">
        <v>2206</v>
      </c>
      <c r="J1274" t="s">
        <v>2217</v>
      </c>
      <c r="K1274" t="s">
        <v>2239</v>
      </c>
      <c r="L1274" t="s">
        <v>2265</v>
      </c>
      <c r="M1274">
        <v>0</v>
      </c>
      <c r="N1274">
        <v>0</v>
      </c>
      <c r="O1274">
        <v>0</v>
      </c>
      <c r="P1274">
        <v>0</v>
      </c>
      <c r="Q1274">
        <v>0</v>
      </c>
      <c r="R1274">
        <v>0</v>
      </c>
      <c r="S1274">
        <v>0</v>
      </c>
      <c r="T1274">
        <v>0</v>
      </c>
      <c r="U1274">
        <v>0</v>
      </c>
      <c r="V1274">
        <v>0</v>
      </c>
      <c r="W1274">
        <v>1</v>
      </c>
      <c r="X1274">
        <v>0</v>
      </c>
      <c r="Y1274">
        <v>0</v>
      </c>
      <c r="Z1274">
        <v>0</v>
      </c>
      <c r="AA1274" t="s">
        <v>2276</v>
      </c>
      <c r="AB1274">
        <v>0</v>
      </c>
      <c r="AC1274">
        <v>0</v>
      </c>
      <c r="AD1274">
        <v>0</v>
      </c>
      <c r="AE1274" t="s">
        <v>2285</v>
      </c>
      <c r="AF1274" t="s">
        <v>2286</v>
      </c>
      <c r="AG1274" t="s">
        <v>2286</v>
      </c>
      <c r="AH1274" t="s">
        <v>2286</v>
      </c>
      <c r="AI1274" t="s">
        <v>2286</v>
      </c>
      <c r="AJ1274" t="s">
        <v>3562</v>
      </c>
    </row>
    <row r="1275" spans="1:36" x14ac:dyDescent="0.3">
      <c r="A1275" s="1">
        <v>45230</v>
      </c>
      <c r="B1275" t="s">
        <v>1292</v>
      </c>
      <c r="C1275" t="s">
        <v>2195</v>
      </c>
      <c r="D1275" t="s">
        <v>2196</v>
      </c>
      <c r="E1275" t="s">
        <v>2197</v>
      </c>
      <c r="H1275" t="s">
        <v>2205</v>
      </c>
      <c r="I1275" t="s">
        <v>2206</v>
      </c>
      <c r="J1275" t="s">
        <v>2217</v>
      </c>
      <c r="K1275" t="s">
        <v>2244</v>
      </c>
      <c r="L1275" t="s">
        <v>2266</v>
      </c>
      <c r="M1275">
        <v>0</v>
      </c>
      <c r="N1275">
        <v>0</v>
      </c>
      <c r="O1275">
        <v>0</v>
      </c>
      <c r="P1275">
        <v>0</v>
      </c>
      <c r="Q1275">
        <v>0</v>
      </c>
      <c r="R1275">
        <v>0</v>
      </c>
      <c r="S1275">
        <v>0</v>
      </c>
      <c r="T1275">
        <v>0</v>
      </c>
      <c r="U1275">
        <v>0</v>
      </c>
      <c r="V1275">
        <v>0</v>
      </c>
      <c r="W1275">
        <v>1</v>
      </c>
      <c r="X1275">
        <v>0</v>
      </c>
      <c r="Y1275">
        <v>0</v>
      </c>
      <c r="Z1275">
        <v>0</v>
      </c>
      <c r="AA1275" t="s">
        <v>2276</v>
      </c>
      <c r="AB1275">
        <v>0</v>
      </c>
      <c r="AC1275">
        <v>0</v>
      </c>
      <c r="AD1275">
        <v>0</v>
      </c>
      <c r="AE1275" t="s">
        <v>2285</v>
      </c>
      <c r="AF1275" t="s">
        <v>2286</v>
      </c>
      <c r="AG1275" t="s">
        <v>2286</v>
      </c>
      <c r="AH1275" t="s">
        <v>2286</v>
      </c>
      <c r="AI1275" t="s">
        <v>2286</v>
      </c>
      <c r="AJ1275" t="s">
        <v>3563</v>
      </c>
    </row>
    <row r="1276" spans="1:36" x14ac:dyDescent="0.3">
      <c r="A1276" s="1">
        <v>45230</v>
      </c>
      <c r="B1276" t="s">
        <v>1293</v>
      </c>
      <c r="C1276" t="s">
        <v>2195</v>
      </c>
      <c r="D1276" t="s">
        <v>2196</v>
      </c>
      <c r="E1276" t="s">
        <v>2197</v>
      </c>
      <c r="H1276" t="s">
        <v>2205</v>
      </c>
      <c r="I1276" t="s">
        <v>2206</v>
      </c>
      <c r="J1276" t="s">
        <v>2217</v>
      </c>
      <c r="K1276" t="s">
        <v>2242</v>
      </c>
      <c r="L1276" t="s">
        <v>2265</v>
      </c>
      <c r="M1276">
        <v>0</v>
      </c>
      <c r="N1276">
        <v>0</v>
      </c>
      <c r="O1276">
        <v>0</v>
      </c>
      <c r="P1276">
        <v>0</v>
      </c>
      <c r="Q1276">
        <v>0</v>
      </c>
      <c r="R1276">
        <v>0</v>
      </c>
      <c r="S1276">
        <v>0</v>
      </c>
      <c r="T1276">
        <v>0</v>
      </c>
      <c r="U1276">
        <v>0</v>
      </c>
      <c r="V1276">
        <v>0</v>
      </c>
      <c r="W1276">
        <v>0</v>
      </c>
      <c r="X1276">
        <v>0</v>
      </c>
      <c r="Y1276">
        <v>0</v>
      </c>
      <c r="Z1276">
        <v>0</v>
      </c>
      <c r="AA1276" t="s">
        <v>2276</v>
      </c>
      <c r="AB1276">
        <v>0</v>
      </c>
      <c r="AC1276">
        <v>0</v>
      </c>
      <c r="AD1276">
        <v>0</v>
      </c>
      <c r="AE1276" t="s">
        <v>2285</v>
      </c>
      <c r="AF1276" t="s">
        <v>2286</v>
      </c>
      <c r="AG1276" t="s">
        <v>2286</v>
      </c>
      <c r="AH1276" t="s">
        <v>2286</v>
      </c>
      <c r="AI1276" t="s">
        <v>2286</v>
      </c>
      <c r="AJ1276" t="s">
        <v>3564</v>
      </c>
    </row>
    <row r="1277" spans="1:36" x14ac:dyDescent="0.3">
      <c r="A1277" s="1">
        <v>45230</v>
      </c>
      <c r="B1277" t="s">
        <v>1294</v>
      </c>
      <c r="C1277" t="s">
        <v>2195</v>
      </c>
      <c r="D1277" t="s">
        <v>2196</v>
      </c>
      <c r="E1277" t="s">
        <v>2197</v>
      </c>
      <c r="H1277" t="s">
        <v>2205</v>
      </c>
      <c r="I1277" t="s">
        <v>2206</v>
      </c>
      <c r="J1277" t="s">
        <v>2217</v>
      </c>
      <c r="K1277" t="s">
        <v>2240</v>
      </c>
      <c r="L1277" t="s">
        <v>2265</v>
      </c>
      <c r="M1277">
        <v>0</v>
      </c>
      <c r="N1277">
        <v>0</v>
      </c>
      <c r="O1277">
        <v>0</v>
      </c>
      <c r="P1277">
        <v>0</v>
      </c>
      <c r="Q1277">
        <v>0</v>
      </c>
      <c r="R1277">
        <v>0</v>
      </c>
      <c r="S1277">
        <v>0</v>
      </c>
      <c r="T1277">
        <v>0</v>
      </c>
      <c r="U1277">
        <v>0</v>
      </c>
      <c r="V1277">
        <v>0</v>
      </c>
      <c r="W1277">
        <v>1</v>
      </c>
      <c r="X1277">
        <v>0</v>
      </c>
      <c r="Y1277">
        <v>0</v>
      </c>
      <c r="Z1277">
        <v>0</v>
      </c>
      <c r="AA1277" t="s">
        <v>2276</v>
      </c>
      <c r="AB1277">
        <v>0</v>
      </c>
      <c r="AC1277">
        <v>0</v>
      </c>
      <c r="AD1277">
        <v>0</v>
      </c>
      <c r="AE1277" t="s">
        <v>2285</v>
      </c>
      <c r="AF1277" t="s">
        <v>2286</v>
      </c>
      <c r="AG1277" t="s">
        <v>2286</v>
      </c>
      <c r="AH1277" t="s">
        <v>2286</v>
      </c>
      <c r="AI1277" t="s">
        <v>2286</v>
      </c>
      <c r="AJ1277" t="s">
        <v>3565</v>
      </c>
    </row>
    <row r="1278" spans="1:36" x14ac:dyDescent="0.3">
      <c r="A1278" s="1">
        <v>45230</v>
      </c>
      <c r="B1278" t="s">
        <v>1295</v>
      </c>
      <c r="C1278" t="s">
        <v>2195</v>
      </c>
      <c r="D1278" t="s">
        <v>2196</v>
      </c>
      <c r="E1278" t="s">
        <v>2197</v>
      </c>
      <c r="H1278" t="s">
        <v>2205</v>
      </c>
      <c r="I1278" t="s">
        <v>2206</v>
      </c>
      <c r="J1278" t="s">
        <v>2217</v>
      </c>
      <c r="K1278" t="s">
        <v>2242</v>
      </c>
      <c r="L1278" t="s">
        <v>2266</v>
      </c>
      <c r="M1278">
        <v>0</v>
      </c>
      <c r="N1278">
        <v>0</v>
      </c>
      <c r="O1278">
        <v>0</v>
      </c>
      <c r="P1278">
        <v>0</v>
      </c>
      <c r="Q1278">
        <v>0</v>
      </c>
      <c r="R1278">
        <v>0</v>
      </c>
      <c r="S1278">
        <v>0</v>
      </c>
      <c r="T1278">
        <v>0</v>
      </c>
      <c r="U1278">
        <v>0</v>
      </c>
      <c r="V1278">
        <v>0</v>
      </c>
      <c r="W1278">
        <v>1</v>
      </c>
      <c r="X1278">
        <v>0</v>
      </c>
      <c r="Y1278">
        <v>0</v>
      </c>
      <c r="Z1278">
        <v>0</v>
      </c>
      <c r="AA1278" t="s">
        <v>2276</v>
      </c>
      <c r="AB1278">
        <v>0</v>
      </c>
      <c r="AC1278">
        <v>0</v>
      </c>
      <c r="AD1278">
        <v>0</v>
      </c>
      <c r="AE1278" t="s">
        <v>2285</v>
      </c>
      <c r="AF1278" t="s">
        <v>2286</v>
      </c>
      <c r="AG1278" t="s">
        <v>2286</v>
      </c>
      <c r="AH1278" t="s">
        <v>2286</v>
      </c>
      <c r="AI1278" t="s">
        <v>2286</v>
      </c>
      <c r="AJ1278" t="s">
        <v>3566</v>
      </c>
    </row>
    <row r="1279" spans="1:36" x14ac:dyDescent="0.3">
      <c r="A1279" s="1">
        <v>45230</v>
      </c>
      <c r="B1279" t="s">
        <v>1296</v>
      </c>
      <c r="C1279" t="s">
        <v>2195</v>
      </c>
      <c r="D1279" t="s">
        <v>2196</v>
      </c>
      <c r="E1279" t="s">
        <v>2197</v>
      </c>
      <c r="H1279" t="s">
        <v>2205</v>
      </c>
      <c r="I1279" t="s">
        <v>2206</v>
      </c>
      <c r="J1279" t="s">
        <v>2217</v>
      </c>
      <c r="K1279" t="s">
        <v>2240</v>
      </c>
      <c r="L1279" t="s">
        <v>2200</v>
      </c>
      <c r="M1279">
        <v>0</v>
      </c>
      <c r="N1279">
        <v>0</v>
      </c>
      <c r="O1279">
        <v>0</v>
      </c>
      <c r="P1279">
        <v>0</v>
      </c>
      <c r="Q1279">
        <v>0</v>
      </c>
      <c r="R1279">
        <v>0</v>
      </c>
      <c r="S1279">
        <v>0</v>
      </c>
      <c r="T1279">
        <v>0</v>
      </c>
      <c r="U1279">
        <v>0</v>
      </c>
      <c r="V1279">
        <v>0</v>
      </c>
      <c r="W1279">
        <v>1</v>
      </c>
      <c r="X1279">
        <v>0</v>
      </c>
      <c r="Y1279">
        <v>0</v>
      </c>
      <c r="Z1279">
        <v>0</v>
      </c>
      <c r="AA1279" t="s">
        <v>2276</v>
      </c>
      <c r="AB1279">
        <v>0</v>
      </c>
      <c r="AC1279">
        <v>0</v>
      </c>
      <c r="AD1279">
        <v>0</v>
      </c>
      <c r="AE1279" t="s">
        <v>2285</v>
      </c>
      <c r="AF1279" t="s">
        <v>2286</v>
      </c>
      <c r="AG1279" t="s">
        <v>2286</v>
      </c>
      <c r="AH1279" t="s">
        <v>2286</v>
      </c>
      <c r="AI1279" t="s">
        <v>2286</v>
      </c>
      <c r="AJ1279" t="s">
        <v>3567</v>
      </c>
    </row>
    <row r="1280" spans="1:36" x14ac:dyDescent="0.3">
      <c r="A1280" s="1">
        <v>45230</v>
      </c>
      <c r="B1280" t="s">
        <v>1297</v>
      </c>
      <c r="C1280" t="s">
        <v>2195</v>
      </c>
      <c r="D1280" t="s">
        <v>2196</v>
      </c>
      <c r="E1280" t="s">
        <v>2197</v>
      </c>
      <c r="H1280" t="s">
        <v>2205</v>
      </c>
      <c r="I1280" t="s">
        <v>2206</v>
      </c>
      <c r="J1280" t="s">
        <v>2217</v>
      </c>
      <c r="K1280" t="s">
        <v>2240</v>
      </c>
      <c r="L1280" t="s">
        <v>2200</v>
      </c>
      <c r="M1280">
        <v>0</v>
      </c>
      <c r="N1280">
        <v>0</v>
      </c>
      <c r="O1280">
        <v>0</v>
      </c>
      <c r="P1280">
        <v>0</v>
      </c>
      <c r="Q1280">
        <v>0</v>
      </c>
      <c r="R1280">
        <v>0</v>
      </c>
      <c r="S1280">
        <v>0</v>
      </c>
      <c r="T1280">
        <v>0</v>
      </c>
      <c r="U1280">
        <v>0</v>
      </c>
      <c r="V1280">
        <v>0</v>
      </c>
      <c r="W1280">
        <v>1</v>
      </c>
      <c r="X1280">
        <v>0</v>
      </c>
      <c r="Y1280">
        <v>0</v>
      </c>
      <c r="Z1280">
        <v>0</v>
      </c>
      <c r="AA1280" t="s">
        <v>2276</v>
      </c>
      <c r="AB1280">
        <v>0</v>
      </c>
      <c r="AC1280">
        <v>0</v>
      </c>
      <c r="AD1280">
        <v>0</v>
      </c>
      <c r="AE1280" t="s">
        <v>2285</v>
      </c>
      <c r="AF1280" t="s">
        <v>2286</v>
      </c>
      <c r="AG1280" t="s">
        <v>2286</v>
      </c>
      <c r="AH1280" t="s">
        <v>2286</v>
      </c>
      <c r="AI1280" t="s">
        <v>2286</v>
      </c>
      <c r="AJ1280" t="s">
        <v>3568</v>
      </c>
    </row>
    <row r="1281" spans="1:36" x14ac:dyDescent="0.3">
      <c r="A1281" s="1">
        <v>45229</v>
      </c>
      <c r="B1281" t="s">
        <v>1298</v>
      </c>
      <c r="C1281" t="s">
        <v>2195</v>
      </c>
      <c r="D1281" t="s">
        <v>2196</v>
      </c>
      <c r="E1281" t="s">
        <v>2197</v>
      </c>
      <c r="H1281" t="s">
        <v>2205</v>
      </c>
      <c r="I1281" t="s">
        <v>2206</v>
      </c>
      <c r="J1281" t="s">
        <v>2217</v>
      </c>
      <c r="K1281" t="s">
        <v>2239</v>
      </c>
      <c r="L1281" t="s">
        <v>2266</v>
      </c>
      <c r="M1281">
        <v>0</v>
      </c>
      <c r="N1281">
        <v>0</v>
      </c>
      <c r="O1281">
        <v>0</v>
      </c>
      <c r="P1281">
        <v>0</v>
      </c>
      <c r="Q1281">
        <v>0</v>
      </c>
      <c r="R1281">
        <v>0</v>
      </c>
      <c r="S1281">
        <v>0</v>
      </c>
      <c r="T1281">
        <v>0</v>
      </c>
      <c r="U1281">
        <v>0</v>
      </c>
      <c r="V1281">
        <v>0</v>
      </c>
      <c r="W1281">
        <v>1</v>
      </c>
      <c r="X1281">
        <v>0</v>
      </c>
      <c r="Y1281">
        <v>0</v>
      </c>
      <c r="Z1281">
        <v>0</v>
      </c>
      <c r="AA1281" t="s">
        <v>2276</v>
      </c>
      <c r="AB1281">
        <v>0</v>
      </c>
      <c r="AC1281">
        <v>0</v>
      </c>
      <c r="AD1281">
        <v>0</v>
      </c>
      <c r="AE1281" t="s">
        <v>2285</v>
      </c>
      <c r="AF1281" t="s">
        <v>2286</v>
      </c>
      <c r="AG1281" t="s">
        <v>2286</v>
      </c>
      <c r="AH1281" t="s">
        <v>2286</v>
      </c>
      <c r="AI1281" t="s">
        <v>2286</v>
      </c>
      <c r="AJ1281" t="s">
        <v>3569</v>
      </c>
    </row>
    <row r="1282" spans="1:36" x14ac:dyDescent="0.3">
      <c r="A1282" s="1">
        <v>45229</v>
      </c>
      <c r="B1282" t="s">
        <v>1299</v>
      </c>
      <c r="C1282" t="s">
        <v>2195</v>
      </c>
      <c r="D1282" t="s">
        <v>2196</v>
      </c>
      <c r="E1282" t="s">
        <v>2198</v>
      </c>
      <c r="H1282" t="s">
        <v>2205</v>
      </c>
      <c r="I1282" t="s">
        <v>2206</v>
      </c>
      <c r="J1282" t="s">
        <v>2217</v>
      </c>
      <c r="K1282" t="s">
        <v>2240</v>
      </c>
      <c r="L1282" t="s">
        <v>2265</v>
      </c>
      <c r="M1282">
        <v>0</v>
      </c>
      <c r="N1282">
        <v>1</v>
      </c>
      <c r="O1282">
        <v>1</v>
      </c>
      <c r="P1282">
        <v>0</v>
      </c>
      <c r="Q1282">
        <v>0</v>
      </c>
      <c r="R1282">
        <v>0</v>
      </c>
      <c r="S1282">
        <v>0</v>
      </c>
      <c r="T1282">
        <v>0</v>
      </c>
      <c r="U1282">
        <v>0</v>
      </c>
      <c r="V1282">
        <v>0</v>
      </c>
      <c r="W1282">
        <v>0</v>
      </c>
      <c r="X1282">
        <v>0</v>
      </c>
      <c r="Y1282">
        <v>0</v>
      </c>
      <c r="Z1282">
        <v>0</v>
      </c>
      <c r="AA1282" t="s">
        <v>2276</v>
      </c>
      <c r="AB1282">
        <v>0</v>
      </c>
      <c r="AC1282">
        <v>0</v>
      </c>
      <c r="AD1282">
        <v>0</v>
      </c>
      <c r="AE1282" t="s">
        <v>2285</v>
      </c>
      <c r="AF1282" t="s">
        <v>2286</v>
      </c>
      <c r="AG1282" t="s">
        <v>2286</v>
      </c>
      <c r="AH1282" t="s">
        <v>2286</v>
      </c>
      <c r="AI1282" t="s">
        <v>2286</v>
      </c>
      <c r="AJ1282" t="s">
        <v>3570</v>
      </c>
    </row>
    <row r="1283" spans="1:36" x14ac:dyDescent="0.3">
      <c r="A1283" s="1">
        <v>45229</v>
      </c>
      <c r="B1283" t="s">
        <v>1300</v>
      </c>
      <c r="C1283" t="s">
        <v>2195</v>
      </c>
      <c r="D1283" t="s">
        <v>2196</v>
      </c>
      <c r="E1283" t="s">
        <v>2197</v>
      </c>
      <c r="H1283" t="s">
        <v>2205</v>
      </c>
      <c r="I1283" t="s">
        <v>2206</v>
      </c>
      <c r="J1283" t="s">
        <v>2217</v>
      </c>
      <c r="K1283" t="s">
        <v>2239</v>
      </c>
      <c r="L1283" t="s">
        <v>2264</v>
      </c>
      <c r="M1283">
        <v>0</v>
      </c>
      <c r="N1283">
        <v>1</v>
      </c>
      <c r="O1283">
        <v>0</v>
      </c>
      <c r="P1283">
        <v>0</v>
      </c>
      <c r="Q1283">
        <v>1</v>
      </c>
      <c r="R1283">
        <v>0</v>
      </c>
      <c r="S1283">
        <v>0</v>
      </c>
      <c r="T1283">
        <v>0</v>
      </c>
      <c r="U1283">
        <v>0</v>
      </c>
      <c r="V1283">
        <v>0</v>
      </c>
      <c r="W1283">
        <v>0</v>
      </c>
      <c r="X1283">
        <v>0</v>
      </c>
      <c r="Y1283">
        <v>0</v>
      </c>
      <c r="Z1283">
        <v>0</v>
      </c>
      <c r="AA1283" t="s">
        <v>2276</v>
      </c>
      <c r="AB1283">
        <v>0</v>
      </c>
      <c r="AC1283">
        <v>0</v>
      </c>
      <c r="AD1283">
        <v>0</v>
      </c>
      <c r="AE1283" t="s">
        <v>2285</v>
      </c>
      <c r="AF1283" t="s">
        <v>2286</v>
      </c>
      <c r="AG1283" t="s">
        <v>2286</v>
      </c>
      <c r="AH1283" t="s">
        <v>2286</v>
      </c>
      <c r="AI1283" t="s">
        <v>2286</v>
      </c>
      <c r="AJ1283" t="s">
        <v>3571</v>
      </c>
    </row>
    <row r="1284" spans="1:36" x14ac:dyDescent="0.3">
      <c r="A1284" s="1">
        <v>45229</v>
      </c>
      <c r="B1284" t="s">
        <v>1301</v>
      </c>
      <c r="C1284" t="s">
        <v>2195</v>
      </c>
      <c r="D1284" t="s">
        <v>2196</v>
      </c>
      <c r="E1284" t="s">
        <v>2197</v>
      </c>
      <c r="H1284" t="s">
        <v>2205</v>
      </c>
      <c r="I1284" t="s">
        <v>2206</v>
      </c>
      <c r="J1284" t="s">
        <v>2217</v>
      </c>
      <c r="K1284" t="s">
        <v>2239</v>
      </c>
      <c r="L1284" t="s">
        <v>2266</v>
      </c>
      <c r="M1284">
        <v>0</v>
      </c>
      <c r="N1284">
        <v>0</v>
      </c>
      <c r="O1284">
        <v>0</v>
      </c>
      <c r="P1284">
        <v>0</v>
      </c>
      <c r="Q1284">
        <v>0</v>
      </c>
      <c r="R1284">
        <v>0</v>
      </c>
      <c r="S1284">
        <v>0</v>
      </c>
      <c r="T1284">
        <v>0</v>
      </c>
      <c r="U1284">
        <v>0</v>
      </c>
      <c r="V1284">
        <v>0</v>
      </c>
      <c r="W1284">
        <v>4</v>
      </c>
      <c r="X1284">
        <v>0</v>
      </c>
      <c r="Y1284">
        <v>0</v>
      </c>
      <c r="Z1284">
        <v>0</v>
      </c>
      <c r="AA1284" t="s">
        <v>2276</v>
      </c>
      <c r="AB1284">
        <v>0</v>
      </c>
      <c r="AC1284">
        <v>0</v>
      </c>
      <c r="AD1284">
        <v>0</v>
      </c>
      <c r="AE1284" t="s">
        <v>2285</v>
      </c>
      <c r="AF1284" t="s">
        <v>2286</v>
      </c>
      <c r="AG1284" t="s">
        <v>2286</v>
      </c>
      <c r="AH1284" t="s">
        <v>2286</v>
      </c>
      <c r="AI1284" t="s">
        <v>2286</v>
      </c>
      <c r="AJ1284" t="s">
        <v>3572</v>
      </c>
    </row>
    <row r="1285" spans="1:36" x14ac:dyDescent="0.3">
      <c r="A1285" s="1">
        <v>45229</v>
      </c>
      <c r="B1285" t="s">
        <v>1302</v>
      </c>
      <c r="C1285" t="s">
        <v>2195</v>
      </c>
      <c r="D1285" t="s">
        <v>2196</v>
      </c>
      <c r="E1285" t="s">
        <v>2197</v>
      </c>
      <c r="H1285" t="s">
        <v>2205</v>
      </c>
      <c r="I1285" t="s">
        <v>2206</v>
      </c>
      <c r="J1285" t="s">
        <v>2217</v>
      </c>
      <c r="K1285" t="s">
        <v>2246</v>
      </c>
      <c r="L1285" t="s">
        <v>2264</v>
      </c>
      <c r="M1285">
        <v>0</v>
      </c>
      <c r="N1285">
        <v>0</v>
      </c>
      <c r="O1285">
        <v>0</v>
      </c>
      <c r="P1285">
        <v>0</v>
      </c>
      <c r="Q1285">
        <v>0</v>
      </c>
      <c r="R1285">
        <v>0</v>
      </c>
      <c r="S1285">
        <v>0</v>
      </c>
      <c r="T1285">
        <v>0</v>
      </c>
      <c r="U1285">
        <v>0</v>
      </c>
      <c r="V1285">
        <v>0</v>
      </c>
      <c r="W1285">
        <v>0</v>
      </c>
      <c r="X1285">
        <v>0</v>
      </c>
      <c r="Y1285">
        <v>0</v>
      </c>
      <c r="Z1285">
        <v>0</v>
      </c>
      <c r="AA1285" t="s">
        <v>2276</v>
      </c>
      <c r="AB1285">
        <v>0</v>
      </c>
      <c r="AC1285">
        <v>0</v>
      </c>
      <c r="AD1285">
        <v>0</v>
      </c>
      <c r="AE1285" t="s">
        <v>2285</v>
      </c>
      <c r="AF1285" t="s">
        <v>2286</v>
      </c>
      <c r="AG1285" t="s">
        <v>2286</v>
      </c>
      <c r="AH1285" t="s">
        <v>2286</v>
      </c>
      <c r="AI1285" t="s">
        <v>2286</v>
      </c>
      <c r="AJ1285" t="s">
        <v>3573</v>
      </c>
    </row>
    <row r="1286" spans="1:36" x14ac:dyDescent="0.3">
      <c r="A1286" s="1">
        <v>45229</v>
      </c>
      <c r="B1286" t="s">
        <v>1303</v>
      </c>
      <c r="C1286" t="s">
        <v>2195</v>
      </c>
      <c r="D1286" t="s">
        <v>2196</v>
      </c>
      <c r="E1286" t="s">
        <v>2197</v>
      </c>
      <c r="H1286" t="s">
        <v>2205</v>
      </c>
      <c r="I1286" t="s">
        <v>2206</v>
      </c>
      <c r="J1286" t="s">
        <v>2217</v>
      </c>
      <c r="K1286" t="s">
        <v>2239</v>
      </c>
      <c r="L1286" t="s">
        <v>2264</v>
      </c>
      <c r="M1286">
        <v>0</v>
      </c>
      <c r="N1286">
        <v>1</v>
      </c>
      <c r="O1286">
        <v>0</v>
      </c>
      <c r="P1286">
        <v>0</v>
      </c>
      <c r="Q1286">
        <v>0</v>
      </c>
      <c r="R1286">
        <v>0</v>
      </c>
      <c r="S1286">
        <v>0</v>
      </c>
      <c r="T1286">
        <v>0</v>
      </c>
      <c r="U1286">
        <v>0</v>
      </c>
      <c r="V1286">
        <v>0</v>
      </c>
      <c r="W1286">
        <v>0</v>
      </c>
      <c r="X1286">
        <v>0</v>
      </c>
      <c r="Y1286">
        <v>0</v>
      </c>
      <c r="Z1286">
        <v>0</v>
      </c>
      <c r="AA1286" t="s">
        <v>2276</v>
      </c>
      <c r="AB1286">
        <v>0</v>
      </c>
      <c r="AC1286">
        <v>0</v>
      </c>
      <c r="AD1286">
        <v>0</v>
      </c>
      <c r="AE1286" t="s">
        <v>2285</v>
      </c>
      <c r="AF1286" t="s">
        <v>2286</v>
      </c>
      <c r="AG1286" t="s">
        <v>2286</v>
      </c>
      <c r="AH1286" t="s">
        <v>2286</v>
      </c>
      <c r="AI1286" t="s">
        <v>2286</v>
      </c>
      <c r="AJ1286" t="s">
        <v>3574</v>
      </c>
    </row>
    <row r="1287" spans="1:36" x14ac:dyDescent="0.3">
      <c r="A1287" s="1">
        <v>45229</v>
      </c>
      <c r="B1287" t="s">
        <v>1304</v>
      </c>
      <c r="C1287" t="s">
        <v>2195</v>
      </c>
      <c r="D1287" t="s">
        <v>2196</v>
      </c>
      <c r="E1287" t="s">
        <v>2197</v>
      </c>
      <c r="H1287" t="s">
        <v>2205</v>
      </c>
      <c r="I1287" t="s">
        <v>2206</v>
      </c>
      <c r="J1287" t="s">
        <v>2217</v>
      </c>
      <c r="K1287" t="s">
        <v>2239</v>
      </c>
      <c r="L1287" t="s">
        <v>2266</v>
      </c>
      <c r="M1287">
        <v>0</v>
      </c>
      <c r="N1287">
        <v>0</v>
      </c>
      <c r="O1287">
        <v>0</v>
      </c>
      <c r="P1287">
        <v>0</v>
      </c>
      <c r="Q1287">
        <v>0</v>
      </c>
      <c r="R1287">
        <v>0</v>
      </c>
      <c r="S1287">
        <v>0</v>
      </c>
      <c r="T1287">
        <v>0</v>
      </c>
      <c r="U1287">
        <v>0</v>
      </c>
      <c r="V1287">
        <v>0</v>
      </c>
      <c r="W1287">
        <v>2</v>
      </c>
      <c r="X1287">
        <v>0</v>
      </c>
      <c r="Y1287">
        <v>0</v>
      </c>
      <c r="Z1287">
        <v>0</v>
      </c>
      <c r="AA1287" t="s">
        <v>2276</v>
      </c>
      <c r="AB1287">
        <v>0</v>
      </c>
      <c r="AC1287">
        <v>0</v>
      </c>
      <c r="AD1287">
        <v>0</v>
      </c>
      <c r="AE1287" t="s">
        <v>2285</v>
      </c>
      <c r="AF1287" t="s">
        <v>2286</v>
      </c>
      <c r="AG1287" t="s">
        <v>2286</v>
      </c>
      <c r="AH1287" t="s">
        <v>2286</v>
      </c>
      <c r="AI1287" t="s">
        <v>2286</v>
      </c>
      <c r="AJ1287" t="s">
        <v>3575</v>
      </c>
    </row>
    <row r="1288" spans="1:36" x14ac:dyDescent="0.3">
      <c r="A1288" s="1">
        <v>45229</v>
      </c>
      <c r="B1288" t="s">
        <v>1305</v>
      </c>
      <c r="C1288" t="s">
        <v>2195</v>
      </c>
      <c r="D1288" t="s">
        <v>2196</v>
      </c>
      <c r="E1288" t="s">
        <v>2197</v>
      </c>
      <c r="H1288" t="s">
        <v>2205</v>
      </c>
      <c r="I1288" t="s">
        <v>2206</v>
      </c>
      <c r="J1288" t="s">
        <v>2217</v>
      </c>
      <c r="K1288" t="s">
        <v>2239</v>
      </c>
      <c r="L1288" t="s">
        <v>2264</v>
      </c>
      <c r="M1288">
        <v>0</v>
      </c>
      <c r="N1288">
        <v>1</v>
      </c>
      <c r="O1288">
        <v>0</v>
      </c>
      <c r="P1288">
        <v>0</v>
      </c>
      <c r="Q1288">
        <v>1</v>
      </c>
      <c r="R1288">
        <v>0</v>
      </c>
      <c r="S1288">
        <v>0</v>
      </c>
      <c r="T1288">
        <v>0</v>
      </c>
      <c r="U1288">
        <v>0</v>
      </c>
      <c r="V1288">
        <v>0</v>
      </c>
      <c r="W1288">
        <v>0</v>
      </c>
      <c r="X1288">
        <v>0</v>
      </c>
      <c r="Y1288">
        <v>0</v>
      </c>
      <c r="Z1288">
        <v>0</v>
      </c>
      <c r="AA1288" t="s">
        <v>2276</v>
      </c>
      <c r="AB1288">
        <v>0</v>
      </c>
      <c r="AC1288">
        <v>0</v>
      </c>
      <c r="AD1288">
        <v>0</v>
      </c>
      <c r="AE1288" t="s">
        <v>2285</v>
      </c>
      <c r="AF1288" t="s">
        <v>2286</v>
      </c>
      <c r="AG1288" t="s">
        <v>2286</v>
      </c>
      <c r="AH1288" t="s">
        <v>2286</v>
      </c>
      <c r="AI1288" t="s">
        <v>2286</v>
      </c>
      <c r="AJ1288" t="s">
        <v>3576</v>
      </c>
    </row>
    <row r="1289" spans="1:36" x14ac:dyDescent="0.3">
      <c r="A1289" s="1">
        <v>45229</v>
      </c>
      <c r="B1289" t="s">
        <v>1306</v>
      </c>
      <c r="C1289" t="s">
        <v>2195</v>
      </c>
      <c r="D1289" t="s">
        <v>2196</v>
      </c>
      <c r="E1289" t="s">
        <v>2200</v>
      </c>
      <c r="H1289" t="s">
        <v>2205</v>
      </c>
      <c r="I1289" t="s">
        <v>2200</v>
      </c>
      <c r="J1289" t="s">
        <v>2200</v>
      </c>
      <c r="K1289" t="s">
        <v>2240</v>
      </c>
      <c r="L1289" t="s">
        <v>2267</v>
      </c>
      <c r="M1289">
        <v>0</v>
      </c>
      <c r="N1289">
        <v>0</v>
      </c>
      <c r="O1289">
        <v>0</v>
      </c>
      <c r="P1289">
        <v>0</v>
      </c>
      <c r="Q1289">
        <v>0</v>
      </c>
      <c r="R1289">
        <v>0</v>
      </c>
      <c r="S1289">
        <v>0</v>
      </c>
      <c r="T1289">
        <v>0</v>
      </c>
      <c r="U1289">
        <v>0</v>
      </c>
      <c r="V1289">
        <v>1</v>
      </c>
      <c r="W1289">
        <v>0</v>
      </c>
      <c r="X1289">
        <v>0</v>
      </c>
      <c r="Y1289">
        <v>0</v>
      </c>
      <c r="Z1289">
        <v>0</v>
      </c>
      <c r="AA1289" t="s">
        <v>2276</v>
      </c>
      <c r="AB1289">
        <v>0</v>
      </c>
      <c r="AC1289">
        <v>0</v>
      </c>
      <c r="AD1289">
        <v>0</v>
      </c>
      <c r="AE1289" t="s">
        <v>2285</v>
      </c>
      <c r="AF1289" t="s">
        <v>2286</v>
      </c>
      <c r="AG1289" t="s">
        <v>2286</v>
      </c>
      <c r="AH1289" t="s">
        <v>2286</v>
      </c>
      <c r="AI1289" t="s">
        <v>2286</v>
      </c>
      <c r="AJ1289" t="s">
        <v>3577</v>
      </c>
    </row>
    <row r="1290" spans="1:36" x14ac:dyDescent="0.3">
      <c r="A1290" s="1">
        <v>45229</v>
      </c>
      <c r="B1290" t="s">
        <v>1307</v>
      </c>
      <c r="C1290" t="s">
        <v>2195</v>
      </c>
      <c r="D1290" t="s">
        <v>2196</v>
      </c>
      <c r="E1290" t="s">
        <v>2197</v>
      </c>
      <c r="H1290" t="s">
        <v>2205</v>
      </c>
      <c r="I1290" t="s">
        <v>2206</v>
      </c>
      <c r="J1290" t="s">
        <v>2217</v>
      </c>
      <c r="K1290" t="s">
        <v>2239</v>
      </c>
      <c r="L1290" t="s">
        <v>2264</v>
      </c>
      <c r="M1290">
        <v>0</v>
      </c>
      <c r="N1290">
        <v>1</v>
      </c>
      <c r="O1290">
        <v>0</v>
      </c>
      <c r="P1290">
        <v>0</v>
      </c>
      <c r="Q1290">
        <v>1</v>
      </c>
      <c r="R1290">
        <v>0</v>
      </c>
      <c r="S1290">
        <v>0</v>
      </c>
      <c r="T1290">
        <v>0</v>
      </c>
      <c r="U1290">
        <v>0</v>
      </c>
      <c r="V1290">
        <v>0</v>
      </c>
      <c r="W1290">
        <v>0</v>
      </c>
      <c r="X1290">
        <v>0</v>
      </c>
      <c r="Y1290">
        <v>0</v>
      </c>
      <c r="Z1290">
        <v>0</v>
      </c>
      <c r="AA1290" t="s">
        <v>2276</v>
      </c>
      <c r="AB1290">
        <v>0</v>
      </c>
      <c r="AC1290">
        <v>0</v>
      </c>
      <c r="AD1290">
        <v>0</v>
      </c>
      <c r="AE1290" t="s">
        <v>2285</v>
      </c>
      <c r="AF1290" t="s">
        <v>2286</v>
      </c>
      <c r="AG1290" t="s">
        <v>2286</v>
      </c>
      <c r="AH1290" t="s">
        <v>2286</v>
      </c>
      <c r="AI1290" t="s">
        <v>2286</v>
      </c>
      <c r="AJ1290" t="s">
        <v>3578</v>
      </c>
    </row>
    <row r="1291" spans="1:36" x14ac:dyDescent="0.3">
      <c r="A1291" s="1">
        <v>45229</v>
      </c>
      <c r="B1291" t="s">
        <v>1308</v>
      </c>
      <c r="C1291" t="s">
        <v>2195</v>
      </c>
      <c r="D1291" t="s">
        <v>2196</v>
      </c>
      <c r="E1291" t="s">
        <v>2197</v>
      </c>
      <c r="H1291" t="s">
        <v>2205</v>
      </c>
      <c r="I1291" t="s">
        <v>2206</v>
      </c>
      <c r="J1291" t="s">
        <v>2217</v>
      </c>
      <c r="K1291" t="s">
        <v>2239</v>
      </c>
      <c r="L1291" t="s">
        <v>2263</v>
      </c>
      <c r="M1291">
        <v>0</v>
      </c>
      <c r="N1291">
        <v>0</v>
      </c>
      <c r="O1291">
        <v>0</v>
      </c>
      <c r="P1291">
        <v>0</v>
      </c>
      <c r="Q1291">
        <v>0</v>
      </c>
      <c r="R1291">
        <v>1</v>
      </c>
      <c r="S1291">
        <v>0</v>
      </c>
      <c r="T1291">
        <v>0</v>
      </c>
      <c r="U1291">
        <v>0</v>
      </c>
      <c r="V1291">
        <v>0</v>
      </c>
      <c r="W1291">
        <v>0</v>
      </c>
      <c r="X1291">
        <v>0</v>
      </c>
      <c r="Y1291">
        <v>0</v>
      </c>
      <c r="Z1291">
        <v>0</v>
      </c>
      <c r="AA1291" t="s">
        <v>2276</v>
      </c>
      <c r="AB1291">
        <v>0</v>
      </c>
      <c r="AC1291">
        <v>0</v>
      </c>
      <c r="AD1291">
        <v>0</v>
      </c>
      <c r="AE1291" t="s">
        <v>2285</v>
      </c>
      <c r="AF1291" t="s">
        <v>2286</v>
      </c>
      <c r="AG1291" t="s">
        <v>2286</v>
      </c>
      <c r="AH1291" t="s">
        <v>2286</v>
      </c>
      <c r="AI1291" t="s">
        <v>2286</v>
      </c>
      <c r="AJ1291" t="s">
        <v>3579</v>
      </c>
    </row>
    <row r="1292" spans="1:36" x14ac:dyDescent="0.3">
      <c r="A1292" s="1">
        <v>45229</v>
      </c>
      <c r="B1292" t="s">
        <v>1309</v>
      </c>
      <c r="C1292" t="s">
        <v>2195</v>
      </c>
      <c r="D1292" t="s">
        <v>2196</v>
      </c>
      <c r="E1292" t="s">
        <v>2197</v>
      </c>
      <c r="H1292" t="s">
        <v>2205</v>
      </c>
      <c r="I1292" t="s">
        <v>2211</v>
      </c>
      <c r="J1292" t="s">
        <v>2224</v>
      </c>
      <c r="K1292" t="s">
        <v>2238</v>
      </c>
      <c r="L1292" t="s">
        <v>2263</v>
      </c>
      <c r="M1292">
        <v>0</v>
      </c>
      <c r="N1292">
        <v>0</v>
      </c>
      <c r="O1292">
        <v>0</v>
      </c>
      <c r="P1292">
        <v>0</v>
      </c>
      <c r="Q1292">
        <v>1</v>
      </c>
      <c r="R1292">
        <v>0</v>
      </c>
      <c r="S1292">
        <v>0</v>
      </c>
      <c r="T1292">
        <v>0</v>
      </c>
      <c r="U1292">
        <v>0</v>
      </c>
      <c r="V1292">
        <v>1</v>
      </c>
      <c r="W1292">
        <v>0</v>
      </c>
      <c r="X1292">
        <v>0</v>
      </c>
      <c r="Y1292">
        <v>0</v>
      </c>
      <c r="Z1292">
        <v>0</v>
      </c>
      <c r="AA1292" t="s">
        <v>2276</v>
      </c>
      <c r="AB1292">
        <v>0</v>
      </c>
      <c r="AC1292">
        <v>0</v>
      </c>
      <c r="AD1292">
        <v>0</v>
      </c>
      <c r="AE1292" t="s">
        <v>2285</v>
      </c>
      <c r="AF1292" t="s">
        <v>2286</v>
      </c>
      <c r="AG1292" t="s">
        <v>2286</v>
      </c>
      <c r="AH1292" t="s">
        <v>2286</v>
      </c>
      <c r="AI1292" t="s">
        <v>2286</v>
      </c>
      <c r="AJ1292" t="s">
        <v>3580</v>
      </c>
    </row>
    <row r="1293" spans="1:36" x14ac:dyDescent="0.3">
      <c r="A1293" s="1">
        <v>45228</v>
      </c>
      <c r="B1293" t="s">
        <v>1310</v>
      </c>
      <c r="C1293" t="s">
        <v>2195</v>
      </c>
      <c r="D1293" t="s">
        <v>2196</v>
      </c>
      <c r="E1293" t="s">
        <v>2197</v>
      </c>
      <c r="H1293" t="s">
        <v>2205</v>
      </c>
      <c r="I1293" t="s">
        <v>2211</v>
      </c>
      <c r="J1293" t="s">
        <v>2224</v>
      </c>
      <c r="K1293" t="s">
        <v>2238</v>
      </c>
      <c r="L1293" t="s">
        <v>2274</v>
      </c>
      <c r="M1293">
        <v>0</v>
      </c>
      <c r="N1293">
        <v>0</v>
      </c>
      <c r="O1293">
        <v>0</v>
      </c>
      <c r="P1293">
        <v>0</v>
      </c>
      <c r="Q1293">
        <v>0</v>
      </c>
      <c r="R1293">
        <v>0</v>
      </c>
      <c r="S1293">
        <v>0</v>
      </c>
      <c r="T1293">
        <v>0</v>
      </c>
      <c r="U1293">
        <v>0</v>
      </c>
      <c r="V1293">
        <v>0</v>
      </c>
      <c r="W1293">
        <v>0</v>
      </c>
      <c r="X1293">
        <v>0</v>
      </c>
      <c r="Y1293">
        <v>0</v>
      </c>
      <c r="Z1293">
        <v>0</v>
      </c>
      <c r="AA1293" t="s">
        <v>2276</v>
      </c>
      <c r="AB1293">
        <v>0</v>
      </c>
      <c r="AC1293">
        <v>0</v>
      </c>
      <c r="AD1293">
        <v>0</v>
      </c>
      <c r="AE1293" t="s">
        <v>2285</v>
      </c>
      <c r="AF1293" t="s">
        <v>2286</v>
      </c>
      <c r="AG1293" t="s">
        <v>2286</v>
      </c>
      <c r="AH1293" t="s">
        <v>2286</v>
      </c>
      <c r="AI1293" t="s">
        <v>2286</v>
      </c>
      <c r="AJ1293" t="s">
        <v>3581</v>
      </c>
    </row>
    <row r="1294" spans="1:36" x14ac:dyDescent="0.3">
      <c r="A1294" s="1">
        <v>45228</v>
      </c>
      <c r="B1294" t="s">
        <v>1311</v>
      </c>
      <c r="C1294" t="s">
        <v>2195</v>
      </c>
      <c r="D1294" t="s">
        <v>2196</v>
      </c>
      <c r="E1294" t="s">
        <v>2197</v>
      </c>
      <c r="H1294" t="s">
        <v>2205</v>
      </c>
      <c r="I1294" t="s">
        <v>2211</v>
      </c>
      <c r="J1294" t="s">
        <v>2224</v>
      </c>
      <c r="K1294" t="s">
        <v>2238</v>
      </c>
      <c r="L1294" t="s">
        <v>2263</v>
      </c>
      <c r="M1294">
        <v>0</v>
      </c>
      <c r="N1294">
        <v>0</v>
      </c>
      <c r="O1294">
        <v>0</v>
      </c>
      <c r="P1294">
        <v>0</v>
      </c>
      <c r="Q1294">
        <v>0</v>
      </c>
      <c r="R1294">
        <v>0</v>
      </c>
      <c r="S1294">
        <v>0</v>
      </c>
      <c r="T1294">
        <v>0</v>
      </c>
      <c r="U1294">
        <v>0</v>
      </c>
      <c r="V1294">
        <v>0</v>
      </c>
      <c r="W1294">
        <v>0</v>
      </c>
      <c r="X1294">
        <v>0</v>
      </c>
      <c r="Y1294">
        <v>0</v>
      </c>
      <c r="Z1294">
        <v>0</v>
      </c>
      <c r="AA1294" t="s">
        <v>2276</v>
      </c>
      <c r="AB1294">
        <v>0</v>
      </c>
      <c r="AC1294">
        <v>0</v>
      </c>
      <c r="AD1294">
        <v>0</v>
      </c>
      <c r="AE1294" t="s">
        <v>2285</v>
      </c>
      <c r="AF1294" t="s">
        <v>2286</v>
      </c>
      <c r="AG1294" t="s">
        <v>2286</v>
      </c>
      <c r="AH1294" t="s">
        <v>2286</v>
      </c>
      <c r="AI1294" t="s">
        <v>2286</v>
      </c>
      <c r="AJ1294" t="s">
        <v>3582</v>
      </c>
    </row>
    <row r="1295" spans="1:36" x14ac:dyDescent="0.3">
      <c r="A1295" s="1">
        <v>45228</v>
      </c>
      <c r="B1295" t="s">
        <v>1312</v>
      </c>
      <c r="C1295" t="s">
        <v>2195</v>
      </c>
      <c r="D1295" t="s">
        <v>2196</v>
      </c>
      <c r="E1295" t="s">
        <v>2197</v>
      </c>
      <c r="H1295" t="s">
        <v>2205</v>
      </c>
      <c r="I1295" t="s">
        <v>2206</v>
      </c>
      <c r="J1295" t="s">
        <v>2217</v>
      </c>
      <c r="K1295" t="s">
        <v>2239</v>
      </c>
      <c r="L1295" t="s">
        <v>2266</v>
      </c>
      <c r="M1295">
        <v>0</v>
      </c>
      <c r="N1295">
        <v>0</v>
      </c>
      <c r="O1295">
        <v>0</v>
      </c>
      <c r="P1295">
        <v>0</v>
      </c>
      <c r="Q1295">
        <v>0</v>
      </c>
      <c r="R1295">
        <v>0</v>
      </c>
      <c r="S1295">
        <v>0</v>
      </c>
      <c r="T1295">
        <v>0</v>
      </c>
      <c r="U1295">
        <v>0</v>
      </c>
      <c r="V1295">
        <v>0</v>
      </c>
      <c r="W1295">
        <v>1</v>
      </c>
      <c r="X1295">
        <v>0</v>
      </c>
      <c r="Y1295">
        <v>0</v>
      </c>
      <c r="Z1295">
        <v>0</v>
      </c>
      <c r="AA1295" t="s">
        <v>2276</v>
      </c>
      <c r="AB1295">
        <v>0</v>
      </c>
      <c r="AC1295">
        <v>0</v>
      </c>
      <c r="AD1295">
        <v>0</v>
      </c>
      <c r="AE1295" t="s">
        <v>2285</v>
      </c>
      <c r="AF1295" t="s">
        <v>2286</v>
      </c>
      <c r="AG1295" t="s">
        <v>2286</v>
      </c>
      <c r="AH1295" t="s">
        <v>2286</v>
      </c>
      <c r="AI1295" t="s">
        <v>2286</v>
      </c>
      <c r="AJ1295" t="s">
        <v>3583</v>
      </c>
    </row>
    <row r="1296" spans="1:36" x14ac:dyDescent="0.3">
      <c r="A1296" s="1">
        <v>45228</v>
      </c>
      <c r="B1296" t="s">
        <v>1313</v>
      </c>
      <c r="C1296" t="s">
        <v>2195</v>
      </c>
      <c r="D1296" t="s">
        <v>2196</v>
      </c>
      <c r="E1296" t="s">
        <v>2197</v>
      </c>
      <c r="H1296" t="s">
        <v>2205</v>
      </c>
      <c r="I1296" t="s">
        <v>2206</v>
      </c>
      <c r="J1296" t="s">
        <v>2217</v>
      </c>
      <c r="K1296" t="s">
        <v>2246</v>
      </c>
      <c r="L1296" t="s">
        <v>2263</v>
      </c>
      <c r="M1296">
        <v>0</v>
      </c>
      <c r="N1296">
        <v>0</v>
      </c>
      <c r="O1296">
        <v>0</v>
      </c>
      <c r="P1296">
        <v>0</v>
      </c>
      <c r="Q1296">
        <v>0</v>
      </c>
      <c r="R1296">
        <v>0</v>
      </c>
      <c r="S1296">
        <v>0</v>
      </c>
      <c r="T1296">
        <v>0</v>
      </c>
      <c r="U1296">
        <v>0</v>
      </c>
      <c r="V1296">
        <v>0</v>
      </c>
      <c r="W1296">
        <v>0</v>
      </c>
      <c r="X1296">
        <v>0</v>
      </c>
      <c r="Y1296">
        <v>0</v>
      </c>
      <c r="Z1296">
        <v>0</v>
      </c>
      <c r="AA1296" t="s">
        <v>2276</v>
      </c>
      <c r="AB1296">
        <v>0</v>
      </c>
      <c r="AC1296">
        <v>0</v>
      </c>
      <c r="AD1296">
        <v>0</v>
      </c>
      <c r="AE1296" t="s">
        <v>2285</v>
      </c>
      <c r="AF1296" t="s">
        <v>2286</v>
      </c>
      <c r="AG1296" t="s">
        <v>2286</v>
      </c>
      <c r="AH1296" t="s">
        <v>2286</v>
      </c>
      <c r="AI1296" t="s">
        <v>2286</v>
      </c>
      <c r="AJ1296" t="s">
        <v>3584</v>
      </c>
    </row>
    <row r="1297" spans="1:36" x14ac:dyDescent="0.3">
      <c r="A1297" s="1">
        <v>45228</v>
      </c>
      <c r="B1297" t="s">
        <v>1314</v>
      </c>
      <c r="C1297" t="s">
        <v>2195</v>
      </c>
      <c r="D1297" t="s">
        <v>2196</v>
      </c>
      <c r="E1297" t="s">
        <v>2197</v>
      </c>
      <c r="H1297" t="s">
        <v>2205</v>
      </c>
      <c r="I1297" t="s">
        <v>2206</v>
      </c>
      <c r="J1297" t="s">
        <v>2217</v>
      </c>
      <c r="K1297" t="s">
        <v>2239</v>
      </c>
      <c r="L1297" t="s">
        <v>2271</v>
      </c>
      <c r="M1297">
        <v>0</v>
      </c>
      <c r="N1297">
        <v>0</v>
      </c>
      <c r="O1297">
        <v>0</v>
      </c>
      <c r="P1297">
        <v>0</v>
      </c>
      <c r="Q1297">
        <v>0</v>
      </c>
      <c r="R1297">
        <v>0</v>
      </c>
      <c r="S1297">
        <v>0</v>
      </c>
      <c r="T1297">
        <v>0</v>
      </c>
      <c r="U1297">
        <v>0</v>
      </c>
      <c r="V1297">
        <v>0</v>
      </c>
      <c r="W1297">
        <v>2</v>
      </c>
      <c r="X1297">
        <v>0</v>
      </c>
      <c r="Y1297">
        <v>0</v>
      </c>
      <c r="Z1297">
        <v>0</v>
      </c>
      <c r="AA1297" t="s">
        <v>2276</v>
      </c>
      <c r="AB1297">
        <v>0</v>
      </c>
      <c r="AC1297">
        <v>0</v>
      </c>
      <c r="AD1297">
        <v>0</v>
      </c>
      <c r="AE1297" t="s">
        <v>2285</v>
      </c>
      <c r="AF1297" t="s">
        <v>2286</v>
      </c>
      <c r="AG1297" t="s">
        <v>2286</v>
      </c>
      <c r="AH1297" t="s">
        <v>2286</v>
      </c>
      <c r="AI1297" t="s">
        <v>2286</v>
      </c>
      <c r="AJ1297" t="s">
        <v>3585</v>
      </c>
    </row>
    <row r="1298" spans="1:36" x14ac:dyDescent="0.3">
      <c r="A1298" s="1">
        <v>45228</v>
      </c>
      <c r="B1298" t="s">
        <v>1315</v>
      </c>
      <c r="C1298" t="s">
        <v>2195</v>
      </c>
      <c r="D1298" t="s">
        <v>2196</v>
      </c>
      <c r="E1298" t="s">
        <v>2197</v>
      </c>
      <c r="H1298" t="s">
        <v>2205</v>
      </c>
      <c r="I1298" t="s">
        <v>2206</v>
      </c>
      <c r="J1298" t="s">
        <v>2217</v>
      </c>
      <c r="K1298" t="s">
        <v>2239</v>
      </c>
      <c r="L1298" t="s">
        <v>2264</v>
      </c>
      <c r="M1298">
        <v>0</v>
      </c>
      <c r="N1298">
        <v>0</v>
      </c>
      <c r="O1298">
        <v>0</v>
      </c>
      <c r="P1298">
        <v>0</v>
      </c>
      <c r="Q1298">
        <v>1</v>
      </c>
      <c r="R1298">
        <v>0</v>
      </c>
      <c r="S1298">
        <v>0</v>
      </c>
      <c r="T1298">
        <v>0</v>
      </c>
      <c r="U1298">
        <v>0</v>
      </c>
      <c r="V1298">
        <v>1</v>
      </c>
      <c r="W1298">
        <v>0</v>
      </c>
      <c r="X1298">
        <v>0</v>
      </c>
      <c r="Y1298">
        <v>0</v>
      </c>
      <c r="Z1298">
        <v>0</v>
      </c>
      <c r="AA1298" t="s">
        <v>2276</v>
      </c>
      <c r="AB1298">
        <v>0</v>
      </c>
      <c r="AC1298">
        <v>0</v>
      </c>
      <c r="AD1298">
        <v>0</v>
      </c>
      <c r="AE1298" t="s">
        <v>2285</v>
      </c>
      <c r="AF1298" t="s">
        <v>2286</v>
      </c>
      <c r="AG1298" t="s">
        <v>2286</v>
      </c>
      <c r="AH1298" t="s">
        <v>2286</v>
      </c>
      <c r="AI1298" t="s">
        <v>2286</v>
      </c>
      <c r="AJ1298" t="s">
        <v>3586</v>
      </c>
    </row>
    <row r="1299" spans="1:36" x14ac:dyDescent="0.3">
      <c r="A1299" s="1">
        <v>45228</v>
      </c>
      <c r="B1299" t="s">
        <v>1316</v>
      </c>
      <c r="C1299" t="s">
        <v>2195</v>
      </c>
      <c r="D1299" t="s">
        <v>2196</v>
      </c>
      <c r="E1299" t="s">
        <v>2197</v>
      </c>
      <c r="H1299" t="s">
        <v>2205</v>
      </c>
      <c r="I1299" t="s">
        <v>2211</v>
      </c>
      <c r="J1299" t="s">
        <v>2224</v>
      </c>
      <c r="K1299" t="s">
        <v>2238</v>
      </c>
      <c r="L1299" t="s">
        <v>2263</v>
      </c>
      <c r="M1299">
        <v>0</v>
      </c>
      <c r="N1299">
        <v>0</v>
      </c>
      <c r="O1299">
        <v>0</v>
      </c>
      <c r="P1299">
        <v>0</v>
      </c>
      <c r="Q1299">
        <v>0</v>
      </c>
      <c r="R1299">
        <v>0</v>
      </c>
      <c r="S1299">
        <v>0</v>
      </c>
      <c r="T1299">
        <v>0</v>
      </c>
      <c r="U1299">
        <v>0</v>
      </c>
      <c r="V1299">
        <v>0</v>
      </c>
      <c r="W1299">
        <v>0</v>
      </c>
      <c r="X1299">
        <v>0</v>
      </c>
      <c r="Y1299">
        <v>0</v>
      </c>
      <c r="Z1299">
        <v>0</v>
      </c>
      <c r="AA1299" t="s">
        <v>2276</v>
      </c>
      <c r="AB1299">
        <v>0</v>
      </c>
      <c r="AC1299">
        <v>0</v>
      </c>
      <c r="AD1299">
        <v>0</v>
      </c>
      <c r="AE1299" t="s">
        <v>2285</v>
      </c>
      <c r="AF1299" t="s">
        <v>2286</v>
      </c>
      <c r="AG1299" t="s">
        <v>2286</v>
      </c>
      <c r="AH1299" t="s">
        <v>2286</v>
      </c>
      <c r="AI1299" t="s">
        <v>2286</v>
      </c>
      <c r="AJ1299" t="s">
        <v>3587</v>
      </c>
    </row>
    <row r="1300" spans="1:36" x14ac:dyDescent="0.3">
      <c r="A1300" s="1">
        <v>45228</v>
      </c>
      <c r="B1300" t="s">
        <v>1317</v>
      </c>
      <c r="C1300" t="s">
        <v>2195</v>
      </c>
      <c r="D1300" t="s">
        <v>2196</v>
      </c>
      <c r="E1300" t="s">
        <v>2197</v>
      </c>
      <c r="H1300" t="s">
        <v>2205</v>
      </c>
      <c r="I1300" t="s">
        <v>2206</v>
      </c>
      <c r="J1300" t="s">
        <v>2217</v>
      </c>
      <c r="K1300" t="s">
        <v>2239</v>
      </c>
      <c r="L1300" t="s">
        <v>2264</v>
      </c>
      <c r="M1300">
        <v>0</v>
      </c>
      <c r="N1300">
        <v>1</v>
      </c>
      <c r="O1300">
        <v>0</v>
      </c>
      <c r="P1300">
        <v>0</v>
      </c>
      <c r="Q1300">
        <v>1</v>
      </c>
      <c r="R1300">
        <v>0</v>
      </c>
      <c r="S1300">
        <v>0</v>
      </c>
      <c r="T1300">
        <v>0</v>
      </c>
      <c r="U1300">
        <v>0</v>
      </c>
      <c r="V1300">
        <v>0</v>
      </c>
      <c r="W1300">
        <v>0</v>
      </c>
      <c r="X1300">
        <v>0</v>
      </c>
      <c r="Y1300">
        <v>0</v>
      </c>
      <c r="Z1300">
        <v>0</v>
      </c>
      <c r="AA1300" t="s">
        <v>2276</v>
      </c>
      <c r="AB1300">
        <v>0</v>
      </c>
      <c r="AC1300">
        <v>0</v>
      </c>
      <c r="AD1300">
        <v>0</v>
      </c>
      <c r="AE1300" t="s">
        <v>2285</v>
      </c>
      <c r="AF1300" t="s">
        <v>2286</v>
      </c>
      <c r="AG1300" t="s">
        <v>2286</v>
      </c>
      <c r="AH1300" t="s">
        <v>2286</v>
      </c>
      <c r="AI1300" t="s">
        <v>2286</v>
      </c>
      <c r="AJ1300" t="s">
        <v>3588</v>
      </c>
    </row>
    <row r="1301" spans="1:36" x14ac:dyDescent="0.3">
      <c r="A1301" s="1">
        <v>45228</v>
      </c>
      <c r="B1301" t="s">
        <v>1318</v>
      </c>
      <c r="C1301" t="s">
        <v>2195</v>
      </c>
      <c r="D1301" t="s">
        <v>2196</v>
      </c>
      <c r="E1301" t="s">
        <v>2200</v>
      </c>
      <c r="H1301" t="s">
        <v>2205</v>
      </c>
      <c r="I1301" t="s">
        <v>2200</v>
      </c>
      <c r="J1301" t="s">
        <v>2200</v>
      </c>
      <c r="K1301" t="s">
        <v>2240</v>
      </c>
      <c r="L1301" t="s">
        <v>2267</v>
      </c>
      <c r="M1301">
        <v>0</v>
      </c>
      <c r="N1301">
        <v>0</v>
      </c>
      <c r="O1301">
        <v>0</v>
      </c>
      <c r="P1301">
        <v>0</v>
      </c>
      <c r="Q1301">
        <v>0</v>
      </c>
      <c r="R1301">
        <v>0</v>
      </c>
      <c r="S1301">
        <v>0</v>
      </c>
      <c r="T1301">
        <v>0</v>
      </c>
      <c r="U1301">
        <v>0</v>
      </c>
      <c r="V1301">
        <v>1</v>
      </c>
      <c r="W1301">
        <v>0</v>
      </c>
      <c r="X1301">
        <v>0</v>
      </c>
      <c r="Y1301">
        <v>0</v>
      </c>
      <c r="Z1301">
        <v>0</v>
      </c>
      <c r="AA1301" t="s">
        <v>2276</v>
      </c>
      <c r="AB1301">
        <v>0</v>
      </c>
      <c r="AC1301">
        <v>0</v>
      </c>
      <c r="AD1301">
        <v>0</v>
      </c>
      <c r="AE1301" t="s">
        <v>2285</v>
      </c>
      <c r="AF1301" t="s">
        <v>2286</v>
      </c>
      <c r="AG1301" t="s">
        <v>2286</v>
      </c>
      <c r="AH1301" t="s">
        <v>2286</v>
      </c>
      <c r="AI1301" t="s">
        <v>2286</v>
      </c>
      <c r="AJ1301" t="s">
        <v>3589</v>
      </c>
    </row>
    <row r="1302" spans="1:36" x14ac:dyDescent="0.3">
      <c r="A1302" s="1">
        <v>45228</v>
      </c>
      <c r="B1302" t="s">
        <v>1319</v>
      </c>
      <c r="C1302" t="s">
        <v>2195</v>
      </c>
      <c r="D1302" t="s">
        <v>2196</v>
      </c>
      <c r="E1302" t="s">
        <v>2197</v>
      </c>
      <c r="H1302" t="s">
        <v>2205</v>
      </c>
      <c r="I1302" t="s">
        <v>2206</v>
      </c>
      <c r="J1302" t="s">
        <v>2217</v>
      </c>
      <c r="K1302" t="s">
        <v>2240</v>
      </c>
      <c r="L1302" t="s">
        <v>2200</v>
      </c>
      <c r="M1302">
        <v>0</v>
      </c>
      <c r="N1302">
        <v>0</v>
      </c>
      <c r="O1302">
        <v>0</v>
      </c>
      <c r="P1302">
        <v>0</v>
      </c>
      <c r="Q1302">
        <v>0</v>
      </c>
      <c r="R1302">
        <v>0</v>
      </c>
      <c r="S1302">
        <v>0</v>
      </c>
      <c r="T1302">
        <v>0</v>
      </c>
      <c r="U1302">
        <v>0</v>
      </c>
      <c r="V1302">
        <v>0</v>
      </c>
      <c r="W1302">
        <v>1</v>
      </c>
      <c r="X1302">
        <v>0</v>
      </c>
      <c r="Y1302">
        <v>0</v>
      </c>
      <c r="Z1302">
        <v>0</v>
      </c>
      <c r="AA1302" t="s">
        <v>2276</v>
      </c>
      <c r="AB1302">
        <v>0</v>
      </c>
      <c r="AC1302">
        <v>0</v>
      </c>
      <c r="AD1302">
        <v>0</v>
      </c>
      <c r="AE1302" t="s">
        <v>2285</v>
      </c>
      <c r="AF1302" t="s">
        <v>2286</v>
      </c>
      <c r="AG1302" t="s">
        <v>2286</v>
      </c>
      <c r="AH1302" t="s">
        <v>2286</v>
      </c>
      <c r="AI1302" t="s">
        <v>2286</v>
      </c>
      <c r="AJ1302" t="s">
        <v>3590</v>
      </c>
    </row>
    <row r="1303" spans="1:36" x14ac:dyDescent="0.3">
      <c r="A1303" s="1">
        <v>45228</v>
      </c>
      <c r="B1303" t="s">
        <v>1320</v>
      </c>
      <c r="C1303" t="s">
        <v>2195</v>
      </c>
      <c r="D1303" t="s">
        <v>2196</v>
      </c>
      <c r="E1303" t="s">
        <v>2197</v>
      </c>
      <c r="H1303" t="s">
        <v>2205</v>
      </c>
      <c r="I1303" t="s">
        <v>2206</v>
      </c>
      <c r="J1303" t="s">
        <v>2217</v>
      </c>
      <c r="K1303" t="s">
        <v>2242</v>
      </c>
      <c r="L1303" t="s">
        <v>2200</v>
      </c>
      <c r="M1303">
        <v>0</v>
      </c>
      <c r="N1303">
        <v>0</v>
      </c>
      <c r="O1303">
        <v>0</v>
      </c>
      <c r="P1303">
        <v>0</v>
      </c>
      <c r="Q1303">
        <v>0</v>
      </c>
      <c r="R1303">
        <v>0</v>
      </c>
      <c r="S1303">
        <v>0</v>
      </c>
      <c r="T1303">
        <v>0</v>
      </c>
      <c r="U1303">
        <v>0</v>
      </c>
      <c r="V1303">
        <v>0</v>
      </c>
      <c r="W1303">
        <v>1</v>
      </c>
      <c r="X1303">
        <v>1</v>
      </c>
      <c r="Y1303">
        <v>0</v>
      </c>
      <c r="Z1303">
        <v>0</v>
      </c>
      <c r="AA1303" t="s">
        <v>2276</v>
      </c>
      <c r="AB1303">
        <v>0</v>
      </c>
      <c r="AC1303">
        <v>0</v>
      </c>
      <c r="AD1303">
        <v>0</v>
      </c>
      <c r="AE1303" t="s">
        <v>2285</v>
      </c>
      <c r="AF1303" t="s">
        <v>2286</v>
      </c>
      <c r="AG1303" t="s">
        <v>2286</v>
      </c>
      <c r="AH1303" t="s">
        <v>2286</v>
      </c>
      <c r="AI1303" t="s">
        <v>2286</v>
      </c>
      <c r="AJ1303" t="s">
        <v>3591</v>
      </c>
    </row>
    <row r="1304" spans="1:36" x14ac:dyDescent="0.3">
      <c r="A1304" s="1">
        <v>45228</v>
      </c>
      <c r="B1304" t="s">
        <v>1321</v>
      </c>
      <c r="C1304" t="s">
        <v>2195</v>
      </c>
      <c r="D1304" t="s">
        <v>2196</v>
      </c>
      <c r="E1304" t="s">
        <v>2197</v>
      </c>
      <c r="H1304" t="s">
        <v>2205</v>
      </c>
      <c r="I1304" t="s">
        <v>2206</v>
      </c>
      <c r="J1304" t="s">
        <v>2217</v>
      </c>
      <c r="K1304" t="s">
        <v>2240</v>
      </c>
      <c r="L1304" t="s">
        <v>2200</v>
      </c>
      <c r="M1304">
        <v>0</v>
      </c>
      <c r="N1304">
        <v>0</v>
      </c>
      <c r="O1304">
        <v>0</v>
      </c>
      <c r="P1304">
        <v>0</v>
      </c>
      <c r="Q1304">
        <v>0</v>
      </c>
      <c r="R1304">
        <v>0</v>
      </c>
      <c r="S1304">
        <v>0</v>
      </c>
      <c r="T1304">
        <v>0</v>
      </c>
      <c r="U1304">
        <v>0</v>
      </c>
      <c r="V1304">
        <v>0</v>
      </c>
      <c r="W1304">
        <v>1</v>
      </c>
      <c r="X1304">
        <v>0</v>
      </c>
      <c r="Y1304">
        <v>0</v>
      </c>
      <c r="Z1304">
        <v>0</v>
      </c>
      <c r="AA1304" t="s">
        <v>2276</v>
      </c>
      <c r="AB1304">
        <v>0</v>
      </c>
      <c r="AC1304">
        <v>0</v>
      </c>
      <c r="AD1304">
        <v>0</v>
      </c>
      <c r="AE1304" t="s">
        <v>2285</v>
      </c>
      <c r="AF1304" t="s">
        <v>2286</v>
      </c>
      <c r="AG1304" t="s">
        <v>2286</v>
      </c>
      <c r="AH1304" t="s">
        <v>2286</v>
      </c>
      <c r="AI1304" t="s">
        <v>2286</v>
      </c>
      <c r="AJ1304" t="s">
        <v>3592</v>
      </c>
    </row>
    <row r="1305" spans="1:36" x14ac:dyDescent="0.3">
      <c r="A1305" s="1">
        <v>45227</v>
      </c>
      <c r="B1305" t="s">
        <v>1322</v>
      </c>
      <c r="C1305" t="s">
        <v>2195</v>
      </c>
      <c r="D1305" t="s">
        <v>2196</v>
      </c>
      <c r="E1305" t="s">
        <v>2197</v>
      </c>
      <c r="H1305" t="s">
        <v>2205</v>
      </c>
      <c r="I1305" t="s">
        <v>2206</v>
      </c>
      <c r="J1305" t="s">
        <v>2217</v>
      </c>
      <c r="K1305" t="s">
        <v>2240</v>
      </c>
      <c r="L1305" t="s">
        <v>2200</v>
      </c>
      <c r="M1305">
        <v>0</v>
      </c>
      <c r="N1305">
        <v>0</v>
      </c>
      <c r="O1305">
        <v>0</v>
      </c>
      <c r="P1305">
        <v>0</v>
      </c>
      <c r="Q1305">
        <v>0</v>
      </c>
      <c r="R1305">
        <v>0</v>
      </c>
      <c r="S1305">
        <v>0</v>
      </c>
      <c r="T1305">
        <v>0</v>
      </c>
      <c r="U1305">
        <v>0</v>
      </c>
      <c r="V1305">
        <v>0</v>
      </c>
      <c r="W1305">
        <v>1</v>
      </c>
      <c r="X1305">
        <v>0</v>
      </c>
      <c r="Y1305">
        <v>0</v>
      </c>
      <c r="Z1305">
        <v>0</v>
      </c>
      <c r="AA1305" t="s">
        <v>2276</v>
      </c>
      <c r="AB1305">
        <v>0</v>
      </c>
      <c r="AC1305">
        <v>0</v>
      </c>
      <c r="AD1305">
        <v>0</v>
      </c>
      <c r="AE1305" t="s">
        <v>2285</v>
      </c>
      <c r="AF1305" t="s">
        <v>2286</v>
      </c>
      <c r="AG1305" t="s">
        <v>2286</v>
      </c>
      <c r="AH1305" t="s">
        <v>2286</v>
      </c>
      <c r="AI1305" t="s">
        <v>2286</v>
      </c>
      <c r="AJ1305" t="s">
        <v>3593</v>
      </c>
    </row>
    <row r="1306" spans="1:36" x14ac:dyDescent="0.3">
      <c r="A1306" s="1">
        <v>45227</v>
      </c>
      <c r="B1306" t="s">
        <v>1323</v>
      </c>
      <c r="C1306" t="s">
        <v>2195</v>
      </c>
      <c r="D1306" t="s">
        <v>2196</v>
      </c>
      <c r="E1306" t="s">
        <v>2197</v>
      </c>
      <c r="H1306" t="s">
        <v>2205</v>
      </c>
      <c r="I1306" t="s">
        <v>2211</v>
      </c>
      <c r="J1306" t="s">
        <v>2224</v>
      </c>
      <c r="K1306" t="s">
        <v>2238</v>
      </c>
      <c r="L1306" t="s">
        <v>2263</v>
      </c>
      <c r="M1306">
        <v>0</v>
      </c>
      <c r="N1306">
        <v>0</v>
      </c>
      <c r="O1306">
        <v>0</v>
      </c>
      <c r="P1306">
        <v>0</v>
      </c>
      <c r="Q1306">
        <v>0</v>
      </c>
      <c r="R1306">
        <v>0</v>
      </c>
      <c r="S1306">
        <v>0</v>
      </c>
      <c r="T1306">
        <v>0</v>
      </c>
      <c r="U1306">
        <v>0</v>
      </c>
      <c r="V1306">
        <v>1</v>
      </c>
      <c r="W1306">
        <v>0</v>
      </c>
      <c r="X1306">
        <v>0</v>
      </c>
      <c r="Y1306">
        <v>0</v>
      </c>
      <c r="Z1306">
        <v>0</v>
      </c>
      <c r="AA1306" t="s">
        <v>2276</v>
      </c>
      <c r="AB1306">
        <v>0</v>
      </c>
      <c r="AC1306">
        <v>0</v>
      </c>
      <c r="AD1306">
        <v>0</v>
      </c>
      <c r="AE1306" t="s">
        <v>2285</v>
      </c>
      <c r="AF1306" t="s">
        <v>2286</v>
      </c>
      <c r="AG1306" t="s">
        <v>2286</v>
      </c>
      <c r="AH1306" t="s">
        <v>2286</v>
      </c>
      <c r="AI1306" t="s">
        <v>2286</v>
      </c>
      <c r="AJ1306" t="s">
        <v>3594</v>
      </c>
    </row>
    <row r="1307" spans="1:36" x14ac:dyDescent="0.3">
      <c r="A1307" s="1">
        <v>45227</v>
      </c>
      <c r="B1307" t="s">
        <v>1324</v>
      </c>
      <c r="C1307" t="s">
        <v>2195</v>
      </c>
      <c r="D1307" t="s">
        <v>2196</v>
      </c>
      <c r="E1307" t="s">
        <v>2200</v>
      </c>
      <c r="H1307" t="s">
        <v>2205</v>
      </c>
      <c r="I1307" t="s">
        <v>2200</v>
      </c>
      <c r="J1307" t="s">
        <v>2200</v>
      </c>
      <c r="K1307" t="s">
        <v>2240</v>
      </c>
      <c r="L1307" t="s">
        <v>2267</v>
      </c>
      <c r="M1307">
        <v>0</v>
      </c>
      <c r="N1307">
        <v>0</v>
      </c>
      <c r="O1307">
        <v>0</v>
      </c>
      <c r="P1307">
        <v>0</v>
      </c>
      <c r="Q1307">
        <v>0</v>
      </c>
      <c r="R1307">
        <v>0</v>
      </c>
      <c r="S1307">
        <v>0</v>
      </c>
      <c r="T1307">
        <v>0</v>
      </c>
      <c r="U1307">
        <v>0</v>
      </c>
      <c r="V1307">
        <v>1</v>
      </c>
      <c r="W1307">
        <v>0</v>
      </c>
      <c r="X1307">
        <v>0</v>
      </c>
      <c r="Y1307">
        <v>0</v>
      </c>
      <c r="Z1307">
        <v>0</v>
      </c>
      <c r="AA1307" t="s">
        <v>2276</v>
      </c>
      <c r="AB1307">
        <v>0</v>
      </c>
      <c r="AC1307">
        <v>0</v>
      </c>
      <c r="AD1307">
        <v>0</v>
      </c>
      <c r="AE1307" t="s">
        <v>2285</v>
      </c>
      <c r="AF1307" t="s">
        <v>2286</v>
      </c>
      <c r="AG1307" t="s">
        <v>2286</v>
      </c>
      <c r="AH1307" t="s">
        <v>2286</v>
      </c>
      <c r="AI1307" t="s">
        <v>2286</v>
      </c>
      <c r="AJ1307" t="s">
        <v>3595</v>
      </c>
    </row>
    <row r="1308" spans="1:36" x14ac:dyDescent="0.3">
      <c r="A1308" s="1">
        <v>45227</v>
      </c>
      <c r="B1308" t="s">
        <v>1325</v>
      </c>
      <c r="C1308" t="s">
        <v>2195</v>
      </c>
      <c r="D1308" t="s">
        <v>2196</v>
      </c>
      <c r="E1308" t="s">
        <v>2198</v>
      </c>
      <c r="H1308" t="s">
        <v>2205</v>
      </c>
      <c r="I1308" t="s">
        <v>2206</v>
      </c>
      <c r="J1308" t="s">
        <v>2217</v>
      </c>
      <c r="K1308" t="s">
        <v>2239</v>
      </c>
      <c r="L1308" t="s">
        <v>2264</v>
      </c>
      <c r="M1308">
        <v>0</v>
      </c>
      <c r="N1308">
        <v>1</v>
      </c>
      <c r="O1308">
        <v>0</v>
      </c>
      <c r="P1308">
        <v>0</v>
      </c>
      <c r="Q1308">
        <v>1</v>
      </c>
      <c r="R1308">
        <v>0</v>
      </c>
      <c r="S1308">
        <v>0</v>
      </c>
      <c r="T1308">
        <v>0</v>
      </c>
      <c r="U1308">
        <v>0</v>
      </c>
      <c r="V1308">
        <v>0</v>
      </c>
      <c r="W1308">
        <v>0</v>
      </c>
      <c r="X1308">
        <v>0</v>
      </c>
      <c r="Y1308">
        <v>0</v>
      </c>
      <c r="Z1308">
        <v>0</v>
      </c>
      <c r="AA1308" t="s">
        <v>2276</v>
      </c>
      <c r="AB1308">
        <v>0</v>
      </c>
      <c r="AC1308">
        <v>0</v>
      </c>
      <c r="AD1308">
        <v>0</v>
      </c>
      <c r="AE1308" t="s">
        <v>2285</v>
      </c>
      <c r="AF1308" t="s">
        <v>2286</v>
      </c>
      <c r="AG1308" t="s">
        <v>2286</v>
      </c>
      <c r="AH1308" t="s">
        <v>2286</v>
      </c>
      <c r="AI1308" t="s">
        <v>2286</v>
      </c>
      <c r="AJ1308" t="s">
        <v>3596</v>
      </c>
    </row>
    <row r="1309" spans="1:36" x14ac:dyDescent="0.3">
      <c r="A1309" s="1">
        <v>45226</v>
      </c>
      <c r="B1309" t="s">
        <v>1326</v>
      </c>
      <c r="C1309" t="s">
        <v>2195</v>
      </c>
      <c r="D1309" t="s">
        <v>2196</v>
      </c>
      <c r="E1309" t="s">
        <v>2197</v>
      </c>
      <c r="H1309" t="s">
        <v>2205</v>
      </c>
      <c r="I1309" t="s">
        <v>2206</v>
      </c>
      <c r="J1309" t="s">
        <v>2217</v>
      </c>
      <c r="K1309" t="s">
        <v>2239</v>
      </c>
      <c r="L1309" t="s">
        <v>2264</v>
      </c>
      <c r="M1309">
        <v>0</v>
      </c>
      <c r="N1309">
        <v>0</v>
      </c>
      <c r="O1309">
        <v>0</v>
      </c>
      <c r="P1309">
        <v>0</v>
      </c>
      <c r="Q1309">
        <v>0</v>
      </c>
      <c r="R1309">
        <v>0</v>
      </c>
      <c r="S1309">
        <v>0</v>
      </c>
      <c r="T1309">
        <v>0</v>
      </c>
      <c r="U1309">
        <v>0</v>
      </c>
      <c r="V1309">
        <v>0</v>
      </c>
      <c r="W1309">
        <v>0</v>
      </c>
      <c r="X1309">
        <v>0</v>
      </c>
      <c r="Y1309">
        <v>0</v>
      </c>
      <c r="Z1309">
        <v>0</v>
      </c>
      <c r="AA1309" t="s">
        <v>2276</v>
      </c>
      <c r="AB1309">
        <v>0</v>
      </c>
      <c r="AC1309">
        <v>0</v>
      </c>
      <c r="AD1309">
        <v>0</v>
      </c>
      <c r="AE1309" t="s">
        <v>2285</v>
      </c>
      <c r="AF1309" t="s">
        <v>2286</v>
      </c>
      <c r="AG1309" t="s">
        <v>2286</v>
      </c>
      <c r="AH1309" t="s">
        <v>2286</v>
      </c>
      <c r="AI1309" t="s">
        <v>2286</v>
      </c>
      <c r="AJ1309" t="s">
        <v>3597</v>
      </c>
    </row>
    <row r="1310" spans="1:36" x14ac:dyDescent="0.3">
      <c r="A1310" s="1">
        <v>45226</v>
      </c>
      <c r="B1310" t="s">
        <v>1327</v>
      </c>
      <c r="C1310" t="s">
        <v>2195</v>
      </c>
      <c r="D1310" t="s">
        <v>2196</v>
      </c>
      <c r="E1310" t="s">
        <v>2198</v>
      </c>
      <c r="H1310" t="s">
        <v>2205</v>
      </c>
      <c r="I1310" t="s">
        <v>2206</v>
      </c>
      <c r="J1310" t="s">
        <v>2217</v>
      </c>
      <c r="K1310" t="s">
        <v>2240</v>
      </c>
      <c r="L1310" t="s">
        <v>2200</v>
      </c>
      <c r="M1310">
        <v>0</v>
      </c>
      <c r="N1310">
        <v>0</v>
      </c>
      <c r="O1310">
        <v>0</v>
      </c>
      <c r="P1310">
        <v>0</v>
      </c>
      <c r="Q1310">
        <v>0</v>
      </c>
      <c r="R1310">
        <v>0</v>
      </c>
      <c r="S1310">
        <v>0</v>
      </c>
      <c r="T1310">
        <v>0</v>
      </c>
      <c r="U1310">
        <v>0</v>
      </c>
      <c r="V1310">
        <v>1</v>
      </c>
      <c r="W1310">
        <v>0</v>
      </c>
      <c r="X1310">
        <v>0</v>
      </c>
      <c r="Y1310">
        <v>0</v>
      </c>
      <c r="Z1310">
        <v>0</v>
      </c>
      <c r="AA1310" t="s">
        <v>2276</v>
      </c>
      <c r="AB1310">
        <v>0</v>
      </c>
      <c r="AC1310">
        <v>0</v>
      </c>
      <c r="AD1310">
        <v>0</v>
      </c>
      <c r="AE1310" t="s">
        <v>2285</v>
      </c>
      <c r="AF1310" t="s">
        <v>2286</v>
      </c>
      <c r="AG1310" t="s">
        <v>2286</v>
      </c>
      <c r="AH1310" t="s">
        <v>2286</v>
      </c>
      <c r="AI1310" t="s">
        <v>2286</v>
      </c>
      <c r="AJ1310" t="s">
        <v>3598</v>
      </c>
    </row>
    <row r="1311" spans="1:36" x14ac:dyDescent="0.3">
      <c r="A1311" s="1">
        <v>45226</v>
      </c>
      <c r="B1311" t="s">
        <v>1328</v>
      </c>
      <c r="C1311" t="s">
        <v>2195</v>
      </c>
      <c r="D1311" t="s">
        <v>2196</v>
      </c>
      <c r="E1311" t="s">
        <v>2197</v>
      </c>
      <c r="H1311" t="s">
        <v>2205</v>
      </c>
      <c r="I1311" t="s">
        <v>2206</v>
      </c>
      <c r="J1311" t="s">
        <v>2217</v>
      </c>
      <c r="K1311" t="s">
        <v>2239</v>
      </c>
      <c r="L1311" t="s">
        <v>2266</v>
      </c>
      <c r="M1311">
        <v>0</v>
      </c>
      <c r="N1311">
        <v>0</v>
      </c>
      <c r="O1311">
        <v>0</v>
      </c>
      <c r="P1311">
        <v>0</v>
      </c>
      <c r="Q1311">
        <v>0</v>
      </c>
      <c r="R1311">
        <v>0</v>
      </c>
      <c r="S1311">
        <v>0</v>
      </c>
      <c r="T1311">
        <v>0</v>
      </c>
      <c r="U1311">
        <v>0</v>
      </c>
      <c r="V1311">
        <v>0</v>
      </c>
      <c r="W1311">
        <v>1</v>
      </c>
      <c r="X1311">
        <v>0</v>
      </c>
      <c r="Y1311">
        <v>0</v>
      </c>
      <c r="Z1311">
        <v>0</v>
      </c>
      <c r="AA1311" t="s">
        <v>2276</v>
      </c>
      <c r="AB1311">
        <v>0</v>
      </c>
      <c r="AC1311">
        <v>0</v>
      </c>
      <c r="AD1311">
        <v>0</v>
      </c>
      <c r="AE1311" t="s">
        <v>2285</v>
      </c>
      <c r="AF1311" t="s">
        <v>2286</v>
      </c>
      <c r="AG1311" t="s">
        <v>2286</v>
      </c>
      <c r="AH1311" t="s">
        <v>2286</v>
      </c>
      <c r="AI1311" t="s">
        <v>2286</v>
      </c>
      <c r="AJ1311" t="s">
        <v>3599</v>
      </c>
    </row>
    <row r="1312" spans="1:36" x14ac:dyDescent="0.3">
      <c r="A1312" s="1">
        <v>45225</v>
      </c>
      <c r="B1312" t="s">
        <v>1329</v>
      </c>
      <c r="C1312" t="s">
        <v>2195</v>
      </c>
      <c r="D1312" t="s">
        <v>2196</v>
      </c>
      <c r="E1312" t="s">
        <v>2197</v>
      </c>
      <c r="H1312" t="s">
        <v>2205</v>
      </c>
      <c r="I1312" t="s">
        <v>2206</v>
      </c>
      <c r="J1312" t="s">
        <v>2217</v>
      </c>
      <c r="K1312" t="s">
        <v>2240</v>
      </c>
      <c r="L1312" t="s">
        <v>2200</v>
      </c>
      <c r="M1312">
        <v>0</v>
      </c>
      <c r="N1312">
        <v>0</v>
      </c>
      <c r="O1312">
        <v>0</v>
      </c>
      <c r="P1312">
        <v>0</v>
      </c>
      <c r="Q1312">
        <v>0</v>
      </c>
      <c r="R1312">
        <v>0</v>
      </c>
      <c r="S1312">
        <v>0</v>
      </c>
      <c r="T1312">
        <v>0</v>
      </c>
      <c r="U1312">
        <v>0</v>
      </c>
      <c r="V1312">
        <v>0</v>
      </c>
      <c r="W1312">
        <v>1</v>
      </c>
      <c r="X1312">
        <v>0</v>
      </c>
      <c r="Y1312">
        <v>0</v>
      </c>
      <c r="Z1312">
        <v>0</v>
      </c>
      <c r="AA1312" t="s">
        <v>2276</v>
      </c>
      <c r="AB1312">
        <v>0</v>
      </c>
      <c r="AC1312">
        <v>0</v>
      </c>
      <c r="AD1312">
        <v>0</v>
      </c>
      <c r="AE1312" t="s">
        <v>2285</v>
      </c>
      <c r="AF1312" t="s">
        <v>2286</v>
      </c>
      <c r="AG1312" t="s">
        <v>2286</v>
      </c>
      <c r="AH1312" t="s">
        <v>2286</v>
      </c>
      <c r="AI1312" t="s">
        <v>2286</v>
      </c>
      <c r="AJ1312" t="s">
        <v>3600</v>
      </c>
    </row>
    <row r="1313" spans="1:36" x14ac:dyDescent="0.3">
      <c r="A1313" s="1">
        <v>45225</v>
      </c>
      <c r="B1313" t="s">
        <v>1329</v>
      </c>
      <c r="C1313" t="s">
        <v>2195</v>
      </c>
      <c r="D1313" t="s">
        <v>2196</v>
      </c>
      <c r="E1313" t="s">
        <v>2197</v>
      </c>
      <c r="H1313" t="s">
        <v>2205</v>
      </c>
      <c r="I1313" t="s">
        <v>2206</v>
      </c>
      <c r="J1313" t="s">
        <v>2217</v>
      </c>
      <c r="K1313" t="s">
        <v>2240</v>
      </c>
      <c r="L1313" t="s">
        <v>2200</v>
      </c>
      <c r="M1313">
        <v>0</v>
      </c>
      <c r="N1313">
        <v>0</v>
      </c>
      <c r="O1313">
        <v>0</v>
      </c>
      <c r="P1313">
        <v>0</v>
      </c>
      <c r="Q1313">
        <v>0</v>
      </c>
      <c r="R1313">
        <v>0</v>
      </c>
      <c r="S1313">
        <v>0</v>
      </c>
      <c r="T1313">
        <v>0</v>
      </c>
      <c r="U1313">
        <v>0</v>
      </c>
      <c r="V1313">
        <v>0</v>
      </c>
      <c r="W1313">
        <v>1</v>
      </c>
      <c r="X1313">
        <v>0</v>
      </c>
      <c r="Y1313">
        <v>0</v>
      </c>
      <c r="Z1313">
        <v>0</v>
      </c>
      <c r="AA1313" t="s">
        <v>2276</v>
      </c>
      <c r="AB1313">
        <v>0</v>
      </c>
      <c r="AC1313">
        <v>0</v>
      </c>
      <c r="AD1313">
        <v>0</v>
      </c>
      <c r="AE1313" t="s">
        <v>2285</v>
      </c>
      <c r="AF1313" t="s">
        <v>2286</v>
      </c>
      <c r="AG1313" t="s">
        <v>2286</v>
      </c>
      <c r="AH1313" t="s">
        <v>2286</v>
      </c>
      <c r="AI1313" t="s">
        <v>2286</v>
      </c>
      <c r="AJ1313" t="s">
        <v>3601</v>
      </c>
    </row>
    <row r="1314" spans="1:36" x14ac:dyDescent="0.3">
      <c r="A1314" s="1">
        <v>45225</v>
      </c>
      <c r="B1314" t="s">
        <v>1330</v>
      </c>
      <c r="C1314" t="s">
        <v>2195</v>
      </c>
      <c r="D1314" t="s">
        <v>2196</v>
      </c>
      <c r="E1314" t="s">
        <v>2197</v>
      </c>
      <c r="H1314" t="s">
        <v>2205</v>
      </c>
      <c r="I1314" t="s">
        <v>2206</v>
      </c>
      <c r="J1314" t="s">
        <v>2217</v>
      </c>
      <c r="K1314" t="s">
        <v>2240</v>
      </c>
      <c r="L1314" t="s">
        <v>2266</v>
      </c>
      <c r="M1314">
        <v>0</v>
      </c>
      <c r="N1314">
        <v>0</v>
      </c>
      <c r="O1314">
        <v>0</v>
      </c>
      <c r="P1314">
        <v>0</v>
      </c>
      <c r="Q1314">
        <v>0</v>
      </c>
      <c r="R1314">
        <v>0</v>
      </c>
      <c r="S1314">
        <v>0</v>
      </c>
      <c r="T1314">
        <v>0</v>
      </c>
      <c r="U1314">
        <v>0</v>
      </c>
      <c r="V1314">
        <v>0</v>
      </c>
      <c r="W1314">
        <v>2</v>
      </c>
      <c r="X1314">
        <v>0</v>
      </c>
      <c r="Y1314">
        <v>0</v>
      </c>
      <c r="Z1314">
        <v>0</v>
      </c>
      <c r="AA1314" t="s">
        <v>2276</v>
      </c>
      <c r="AB1314">
        <v>0</v>
      </c>
      <c r="AC1314">
        <v>0</v>
      </c>
      <c r="AD1314">
        <v>0</v>
      </c>
      <c r="AE1314" t="s">
        <v>2285</v>
      </c>
      <c r="AF1314" t="s">
        <v>2286</v>
      </c>
      <c r="AG1314" t="s">
        <v>2286</v>
      </c>
      <c r="AH1314" t="s">
        <v>2286</v>
      </c>
      <c r="AI1314" t="s">
        <v>2286</v>
      </c>
      <c r="AJ1314" t="s">
        <v>3602</v>
      </c>
    </row>
    <row r="1315" spans="1:36" x14ac:dyDescent="0.3">
      <c r="A1315" s="1">
        <v>45225</v>
      </c>
      <c r="B1315" t="s">
        <v>1331</v>
      </c>
      <c r="C1315" t="s">
        <v>2195</v>
      </c>
      <c r="D1315" t="s">
        <v>2196</v>
      </c>
      <c r="E1315" t="s">
        <v>2197</v>
      </c>
      <c r="H1315" t="s">
        <v>2205</v>
      </c>
      <c r="I1315" t="s">
        <v>2206</v>
      </c>
      <c r="J1315" t="s">
        <v>2217</v>
      </c>
      <c r="K1315" t="s">
        <v>2242</v>
      </c>
      <c r="L1315" t="s">
        <v>2266</v>
      </c>
      <c r="M1315">
        <v>0</v>
      </c>
      <c r="N1315">
        <v>0</v>
      </c>
      <c r="O1315">
        <v>0</v>
      </c>
      <c r="P1315">
        <v>0</v>
      </c>
      <c r="Q1315">
        <v>0</v>
      </c>
      <c r="R1315">
        <v>0</v>
      </c>
      <c r="S1315">
        <v>0</v>
      </c>
      <c r="T1315">
        <v>0</v>
      </c>
      <c r="U1315">
        <v>0</v>
      </c>
      <c r="V1315">
        <v>0</v>
      </c>
      <c r="W1315">
        <v>1</v>
      </c>
      <c r="X1315">
        <v>0</v>
      </c>
      <c r="Y1315">
        <v>0</v>
      </c>
      <c r="Z1315">
        <v>0</v>
      </c>
      <c r="AA1315" t="s">
        <v>2276</v>
      </c>
      <c r="AB1315">
        <v>0</v>
      </c>
      <c r="AC1315">
        <v>0</v>
      </c>
      <c r="AD1315">
        <v>0</v>
      </c>
      <c r="AE1315" t="s">
        <v>2285</v>
      </c>
      <c r="AF1315" t="s">
        <v>2286</v>
      </c>
      <c r="AG1315" t="s">
        <v>2286</v>
      </c>
      <c r="AH1315" t="s">
        <v>2286</v>
      </c>
      <c r="AI1315" t="s">
        <v>2286</v>
      </c>
      <c r="AJ1315" t="s">
        <v>3603</v>
      </c>
    </row>
    <row r="1316" spans="1:36" x14ac:dyDescent="0.3">
      <c r="A1316" s="1">
        <v>45225</v>
      </c>
      <c r="B1316" t="s">
        <v>1332</v>
      </c>
      <c r="C1316" t="s">
        <v>2195</v>
      </c>
      <c r="D1316" t="s">
        <v>2196</v>
      </c>
      <c r="E1316" t="s">
        <v>2197</v>
      </c>
      <c r="H1316" t="s">
        <v>2205</v>
      </c>
      <c r="I1316" t="s">
        <v>2206</v>
      </c>
      <c r="J1316" t="s">
        <v>2217</v>
      </c>
      <c r="K1316" t="s">
        <v>2240</v>
      </c>
      <c r="L1316" t="s">
        <v>2200</v>
      </c>
      <c r="M1316">
        <v>0</v>
      </c>
      <c r="N1316">
        <v>0</v>
      </c>
      <c r="O1316">
        <v>0</v>
      </c>
      <c r="P1316">
        <v>0</v>
      </c>
      <c r="Q1316">
        <v>0</v>
      </c>
      <c r="R1316">
        <v>0</v>
      </c>
      <c r="S1316">
        <v>0</v>
      </c>
      <c r="T1316">
        <v>0</v>
      </c>
      <c r="U1316">
        <v>0</v>
      </c>
      <c r="V1316">
        <v>0</v>
      </c>
      <c r="W1316">
        <v>1</v>
      </c>
      <c r="X1316">
        <v>0</v>
      </c>
      <c r="Y1316">
        <v>0</v>
      </c>
      <c r="Z1316">
        <v>0</v>
      </c>
      <c r="AA1316" t="s">
        <v>2276</v>
      </c>
      <c r="AB1316">
        <v>0</v>
      </c>
      <c r="AC1316">
        <v>0</v>
      </c>
      <c r="AD1316">
        <v>0</v>
      </c>
      <c r="AE1316" t="s">
        <v>2285</v>
      </c>
      <c r="AF1316" t="s">
        <v>2286</v>
      </c>
      <c r="AG1316" t="s">
        <v>2286</v>
      </c>
      <c r="AH1316" t="s">
        <v>2286</v>
      </c>
      <c r="AI1316" t="s">
        <v>2286</v>
      </c>
      <c r="AJ1316" t="s">
        <v>3604</v>
      </c>
    </row>
    <row r="1317" spans="1:36" x14ac:dyDescent="0.3">
      <c r="A1317" s="1">
        <v>45225</v>
      </c>
      <c r="B1317" t="s">
        <v>1333</v>
      </c>
      <c r="C1317" t="s">
        <v>2195</v>
      </c>
      <c r="D1317" t="s">
        <v>2196</v>
      </c>
      <c r="E1317" t="s">
        <v>2197</v>
      </c>
      <c r="H1317" t="s">
        <v>2205</v>
      </c>
      <c r="I1317" t="s">
        <v>2206</v>
      </c>
      <c r="J1317" t="s">
        <v>2217</v>
      </c>
      <c r="K1317" t="s">
        <v>2239</v>
      </c>
      <c r="L1317" t="s">
        <v>2264</v>
      </c>
      <c r="M1317">
        <v>0</v>
      </c>
      <c r="N1317">
        <v>0</v>
      </c>
      <c r="O1317">
        <v>0</v>
      </c>
      <c r="P1317">
        <v>0</v>
      </c>
      <c r="Q1317">
        <v>1</v>
      </c>
      <c r="R1317">
        <v>0</v>
      </c>
      <c r="S1317">
        <v>0</v>
      </c>
      <c r="T1317">
        <v>0</v>
      </c>
      <c r="U1317">
        <v>0</v>
      </c>
      <c r="V1317">
        <v>0</v>
      </c>
      <c r="W1317">
        <v>0</v>
      </c>
      <c r="X1317">
        <v>0</v>
      </c>
      <c r="Y1317">
        <v>0</v>
      </c>
      <c r="Z1317">
        <v>0</v>
      </c>
      <c r="AA1317" t="s">
        <v>2276</v>
      </c>
      <c r="AB1317">
        <v>0</v>
      </c>
      <c r="AC1317">
        <v>0</v>
      </c>
      <c r="AD1317">
        <v>0</v>
      </c>
      <c r="AE1317" t="s">
        <v>2285</v>
      </c>
      <c r="AF1317" t="s">
        <v>2286</v>
      </c>
      <c r="AG1317" t="s">
        <v>2286</v>
      </c>
      <c r="AH1317" t="s">
        <v>2286</v>
      </c>
      <c r="AI1317" t="s">
        <v>2286</v>
      </c>
      <c r="AJ1317" t="s">
        <v>3605</v>
      </c>
    </row>
    <row r="1318" spans="1:36" x14ac:dyDescent="0.3">
      <c r="A1318" s="1">
        <v>45225</v>
      </c>
      <c r="B1318" t="s">
        <v>1334</v>
      </c>
      <c r="C1318" t="s">
        <v>2195</v>
      </c>
      <c r="D1318" t="s">
        <v>2196</v>
      </c>
      <c r="E1318" t="s">
        <v>2197</v>
      </c>
      <c r="H1318" t="s">
        <v>2205</v>
      </c>
      <c r="I1318" t="s">
        <v>2206</v>
      </c>
      <c r="J1318" t="s">
        <v>2217</v>
      </c>
      <c r="K1318" t="s">
        <v>2242</v>
      </c>
      <c r="L1318" t="s">
        <v>2200</v>
      </c>
      <c r="M1318">
        <v>0</v>
      </c>
      <c r="N1318">
        <v>0</v>
      </c>
      <c r="O1318">
        <v>0</v>
      </c>
      <c r="P1318">
        <v>0</v>
      </c>
      <c r="Q1318">
        <v>0</v>
      </c>
      <c r="R1318">
        <v>0</v>
      </c>
      <c r="S1318">
        <v>0</v>
      </c>
      <c r="T1318">
        <v>0</v>
      </c>
      <c r="U1318">
        <v>0</v>
      </c>
      <c r="V1318">
        <v>0</v>
      </c>
      <c r="W1318">
        <v>1</v>
      </c>
      <c r="X1318">
        <v>0</v>
      </c>
      <c r="Y1318">
        <v>0</v>
      </c>
      <c r="Z1318">
        <v>0</v>
      </c>
      <c r="AA1318" t="s">
        <v>2276</v>
      </c>
      <c r="AB1318">
        <v>0</v>
      </c>
      <c r="AC1318">
        <v>0</v>
      </c>
      <c r="AD1318">
        <v>0</v>
      </c>
      <c r="AE1318" t="s">
        <v>2285</v>
      </c>
      <c r="AF1318" t="s">
        <v>2286</v>
      </c>
      <c r="AG1318" t="s">
        <v>2286</v>
      </c>
      <c r="AH1318" t="s">
        <v>2286</v>
      </c>
      <c r="AI1318" t="s">
        <v>2286</v>
      </c>
      <c r="AJ1318" t="s">
        <v>3606</v>
      </c>
    </row>
    <row r="1319" spans="1:36" x14ac:dyDescent="0.3">
      <c r="A1319" s="1">
        <v>45225</v>
      </c>
      <c r="B1319" t="s">
        <v>1335</v>
      </c>
      <c r="C1319" t="s">
        <v>2195</v>
      </c>
      <c r="D1319" t="s">
        <v>2196</v>
      </c>
      <c r="E1319" t="s">
        <v>2197</v>
      </c>
      <c r="H1319" t="s">
        <v>2205</v>
      </c>
      <c r="I1319" t="s">
        <v>2206</v>
      </c>
      <c r="J1319" t="s">
        <v>2217</v>
      </c>
      <c r="K1319" t="s">
        <v>2239</v>
      </c>
      <c r="L1319" t="s">
        <v>2200</v>
      </c>
      <c r="M1319">
        <v>0</v>
      </c>
      <c r="N1319">
        <v>0</v>
      </c>
      <c r="O1319">
        <v>0</v>
      </c>
      <c r="P1319">
        <v>0</v>
      </c>
      <c r="Q1319">
        <v>0</v>
      </c>
      <c r="R1319">
        <v>0</v>
      </c>
      <c r="S1319">
        <v>0</v>
      </c>
      <c r="T1319">
        <v>0</v>
      </c>
      <c r="U1319">
        <v>0</v>
      </c>
      <c r="V1319">
        <v>0</v>
      </c>
      <c r="W1319">
        <v>1</v>
      </c>
      <c r="X1319">
        <v>0</v>
      </c>
      <c r="Y1319">
        <v>0</v>
      </c>
      <c r="Z1319">
        <v>0</v>
      </c>
      <c r="AA1319" t="s">
        <v>2276</v>
      </c>
      <c r="AB1319">
        <v>0</v>
      </c>
      <c r="AC1319">
        <v>0</v>
      </c>
      <c r="AD1319">
        <v>0</v>
      </c>
      <c r="AE1319" t="s">
        <v>2285</v>
      </c>
      <c r="AF1319" t="s">
        <v>2286</v>
      </c>
      <c r="AG1319" t="s">
        <v>2286</v>
      </c>
      <c r="AH1319" t="s">
        <v>2286</v>
      </c>
      <c r="AI1319" t="s">
        <v>2286</v>
      </c>
      <c r="AJ1319" t="s">
        <v>3607</v>
      </c>
    </row>
    <row r="1320" spans="1:36" x14ac:dyDescent="0.3">
      <c r="A1320" s="1">
        <v>45225</v>
      </c>
      <c r="B1320" t="s">
        <v>1336</v>
      </c>
      <c r="C1320" t="s">
        <v>2195</v>
      </c>
      <c r="D1320" t="s">
        <v>2196</v>
      </c>
      <c r="E1320" t="s">
        <v>2197</v>
      </c>
      <c r="H1320" t="s">
        <v>2205</v>
      </c>
      <c r="I1320" t="s">
        <v>2206</v>
      </c>
      <c r="J1320" t="s">
        <v>2217</v>
      </c>
      <c r="K1320" t="s">
        <v>2239</v>
      </c>
      <c r="L1320" t="s">
        <v>2200</v>
      </c>
      <c r="M1320">
        <v>0</v>
      </c>
      <c r="N1320">
        <v>0</v>
      </c>
      <c r="O1320">
        <v>0</v>
      </c>
      <c r="P1320">
        <v>0</v>
      </c>
      <c r="Q1320">
        <v>0</v>
      </c>
      <c r="R1320">
        <v>0</v>
      </c>
      <c r="S1320">
        <v>0</v>
      </c>
      <c r="T1320">
        <v>0</v>
      </c>
      <c r="U1320">
        <v>0</v>
      </c>
      <c r="V1320">
        <v>0</v>
      </c>
      <c r="W1320">
        <v>0</v>
      </c>
      <c r="X1320">
        <v>0</v>
      </c>
      <c r="Y1320">
        <v>0</v>
      </c>
      <c r="Z1320">
        <v>0</v>
      </c>
      <c r="AA1320" t="s">
        <v>2276</v>
      </c>
      <c r="AB1320">
        <v>0</v>
      </c>
      <c r="AC1320">
        <v>0</v>
      </c>
      <c r="AD1320">
        <v>0</v>
      </c>
      <c r="AE1320" t="s">
        <v>2285</v>
      </c>
      <c r="AF1320" t="s">
        <v>2286</v>
      </c>
      <c r="AG1320" t="s">
        <v>2286</v>
      </c>
      <c r="AH1320" t="s">
        <v>2286</v>
      </c>
      <c r="AI1320" t="s">
        <v>2286</v>
      </c>
      <c r="AJ1320" t="s">
        <v>3608</v>
      </c>
    </row>
    <row r="1321" spans="1:36" x14ac:dyDescent="0.3">
      <c r="A1321" s="1">
        <v>45224</v>
      </c>
      <c r="B1321" t="s">
        <v>1337</v>
      </c>
      <c r="C1321" t="s">
        <v>2195</v>
      </c>
      <c r="D1321" t="s">
        <v>2196</v>
      </c>
      <c r="E1321" t="s">
        <v>2197</v>
      </c>
      <c r="H1321" t="s">
        <v>2205</v>
      </c>
      <c r="I1321" t="s">
        <v>2206</v>
      </c>
      <c r="J1321" t="s">
        <v>2217</v>
      </c>
      <c r="K1321" t="s">
        <v>2239</v>
      </c>
      <c r="L1321" t="s">
        <v>2266</v>
      </c>
      <c r="M1321">
        <v>0</v>
      </c>
      <c r="N1321">
        <v>0</v>
      </c>
      <c r="O1321">
        <v>0</v>
      </c>
      <c r="P1321">
        <v>0</v>
      </c>
      <c r="Q1321">
        <v>0</v>
      </c>
      <c r="R1321">
        <v>0</v>
      </c>
      <c r="S1321">
        <v>0</v>
      </c>
      <c r="T1321">
        <v>0</v>
      </c>
      <c r="U1321">
        <v>0</v>
      </c>
      <c r="V1321">
        <v>0</v>
      </c>
      <c r="W1321">
        <v>1</v>
      </c>
      <c r="X1321">
        <v>0</v>
      </c>
      <c r="Y1321">
        <v>0</v>
      </c>
      <c r="Z1321">
        <v>0</v>
      </c>
      <c r="AA1321" t="s">
        <v>2276</v>
      </c>
      <c r="AB1321">
        <v>0</v>
      </c>
      <c r="AC1321">
        <v>0</v>
      </c>
      <c r="AD1321">
        <v>0</v>
      </c>
      <c r="AE1321" t="s">
        <v>2285</v>
      </c>
      <c r="AF1321" t="s">
        <v>2286</v>
      </c>
      <c r="AG1321" t="s">
        <v>2286</v>
      </c>
      <c r="AH1321" t="s">
        <v>2286</v>
      </c>
      <c r="AI1321" t="s">
        <v>2286</v>
      </c>
      <c r="AJ1321" t="s">
        <v>3609</v>
      </c>
    </row>
    <row r="1322" spans="1:36" x14ac:dyDescent="0.3">
      <c r="A1322" s="1">
        <v>45224</v>
      </c>
      <c r="B1322" t="s">
        <v>1338</v>
      </c>
      <c r="C1322" t="s">
        <v>2195</v>
      </c>
      <c r="D1322" t="s">
        <v>2196</v>
      </c>
      <c r="E1322" t="s">
        <v>2197</v>
      </c>
      <c r="H1322" t="s">
        <v>2205</v>
      </c>
      <c r="I1322" t="s">
        <v>2206</v>
      </c>
      <c r="J1322" t="s">
        <v>2217</v>
      </c>
      <c r="K1322" t="s">
        <v>2239</v>
      </c>
      <c r="L1322" t="s">
        <v>2264</v>
      </c>
      <c r="M1322">
        <v>1</v>
      </c>
      <c r="N1322">
        <v>0</v>
      </c>
      <c r="O1322">
        <v>0</v>
      </c>
      <c r="P1322">
        <v>0</v>
      </c>
      <c r="Q1322">
        <v>0</v>
      </c>
      <c r="R1322">
        <v>0</v>
      </c>
      <c r="S1322">
        <v>0</v>
      </c>
      <c r="T1322">
        <v>0</v>
      </c>
      <c r="U1322">
        <v>0</v>
      </c>
      <c r="V1322">
        <v>0</v>
      </c>
      <c r="W1322">
        <v>0</v>
      </c>
      <c r="X1322">
        <v>0</v>
      </c>
      <c r="Y1322">
        <v>0</v>
      </c>
      <c r="Z1322">
        <v>0</v>
      </c>
      <c r="AA1322" t="s">
        <v>2276</v>
      </c>
      <c r="AB1322">
        <v>0</v>
      </c>
      <c r="AC1322">
        <v>0</v>
      </c>
      <c r="AD1322">
        <v>0</v>
      </c>
      <c r="AE1322" t="s">
        <v>2285</v>
      </c>
      <c r="AF1322" t="s">
        <v>2286</v>
      </c>
      <c r="AG1322" t="s">
        <v>2286</v>
      </c>
      <c r="AH1322" t="s">
        <v>2286</v>
      </c>
      <c r="AI1322" t="s">
        <v>2286</v>
      </c>
      <c r="AJ1322" t="s">
        <v>3610</v>
      </c>
    </row>
    <row r="1323" spans="1:36" x14ac:dyDescent="0.3">
      <c r="A1323" s="1">
        <v>45224</v>
      </c>
      <c r="B1323" t="s">
        <v>1339</v>
      </c>
      <c r="C1323" t="s">
        <v>2195</v>
      </c>
      <c r="D1323" t="s">
        <v>2196</v>
      </c>
      <c r="E1323" t="s">
        <v>2200</v>
      </c>
      <c r="H1323" t="s">
        <v>2205</v>
      </c>
      <c r="I1323" t="s">
        <v>2200</v>
      </c>
      <c r="J1323" t="s">
        <v>2200</v>
      </c>
      <c r="K1323" t="s">
        <v>2240</v>
      </c>
      <c r="L1323" t="s">
        <v>2267</v>
      </c>
      <c r="M1323">
        <v>0</v>
      </c>
      <c r="N1323">
        <v>0</v>
      </c>
      <c r="O1323">
        <v>0</v>
      </c>
      <c r="P1323">
        <v>0</v>
      </c>
      <c r="Q1323">
        <v>0</v>
      </c>
      <c r="R1323">
        <v>0</v>
      </c>
      <c r="S1323">
        <v>0</v>
      </c>
      <c r="T1323">
        <v>0</v>
      </c>
      <c r="U1323">
        <v>0</v>
      </c>
      <c r="V1323">
        <v>1</v>
      </c>
      <c r="W1323">
        <v>0</v>
      </c>
      <c r="X1323">
        <v>0</v>
      </c>
      <c r="Y1323">
        <v>0</v>
      </c>
      <c r="Z1323">
        <v>0</v>
      </c>
      <c r="AA1323" t="s">
        <v>2276</v>
      </c>
      <c r="AB1323">
        <v>0</v>
      </c>
      <c r="AC1323">
        <v>0</v>
      </c>
      <c r="AD1323">
        <v>0</v>
      </c>
      <c r="AE1323" t="s">
        <v>2285</v>
      </c>
      <c r="AF1323" t="s">
        <v>2286</v>
      </c>
      <c r="AG1323" t="s">
        <v>2286</v>
      </c>
      <c r="AH1323" t="s">
        <v>2286</v>
      </c>
      <c r="AI1323" t="s">
        <v>2286</v>
      </c>
      <c r="AJ1323" t="s">
        <v>3611</v>
      </c>
    </row>
    <row r="1324" spans="1:36" x14ac:dyDescent="0.3">
      <c r="A1324" s="1">
        <v>45224</v>
      </c>
      <c r="B1324" t="s">
        <v>1340</v>
      </c>
      <c r="C1324" t="s">
        <v>2195</v>
      </c>
      <c r="D1324" t="s">
        <v>2196</v>
      </c>
      <c r="E1324" t="s">
        <v>2200</v>
      </c>
      <c r="H1324" t="s">
        <v>2205</v>
      </c>
      <c r="I1324" t="s">
        <v>2200</v>
      </c>
      <c r="J1324" t="s">
        <v>2200</v>
      </c>
      <c r="K1324" t="s">
        <v>2240</v>
      </c>
      <c r="L1324" t="s">
        <v>2267</v>
      </c>
      <c r="M1324">
        <v>0</v>
      </c>
      <c r="N1324">
        <v>0</v>
      </c>
      <c r="O1324">
        <v>0</v>
      </c>
      <c r="P1324">
        <v>0</v>
      </c>
      <c r="Q1324">
        <v>0</v>
      </c>
      <c r="R1324">
        <v>0</v>
      </c>
      <c r="S1324">
        <v>0</v>
      </c>
      <c r="T1324">
        <v>0</v>
      </c>
      <c r="U1324">
        <v>0</v>
      </c>
      <c r="V1324">
        <v>1</v>
      </c>
      <c r="W1324">
        <v>0</v>
      </c>
      <c r="X1324">
        <v>0</v>
      </c>
      <c r="Y1324">
        <v>0</v>
      </c>
      <c r="Z1324">
        <v>0</v>
      </c>
      <c r="AA1324" t="s">
        <v>2276</v>
      </c>
      <c r="AB1324">
        <v>0</v>
      </c>
      <c r="AC1324">
        <v>0</v>
      </c>
      <c r="AD1324">
        <v>0</v>
      </c>
      <c r="AE1324" t="s">
        <v>2285</v>
      </c>
      <c r="AF1324" t="s">
        <v>2286</v>
      </c>
      <c r="AG1324" t="s">
        <v>2286</v>
      </c>
      <c r="AH1324" t="s">
        <v>2286</v>
      </c>
      <c r="AI1324" t="s">
        <v>2286</v>
      </c>
      <c r="AJ1324" t="s">
        <v>3612</v>
      </c>
    </row>
    <row r="1325" spans="1:36" x14ac:dyDescent="0.3">
      <c r="A1325" s="1">
        <v>45224</v>
      </c>
      <c r="B1325" t="s">
        <v>1341</v>
      </c>
      <c r="C1325" t="s">
        <v>2195</v>
      </c>
      <c r="D1325" t="s">
        <v>2196</v>
      </c>
      <c r="E1325" t="s">
        <v>2197</v>
      </c>
      <c r="H1325" t="s">
        <v>2205</v>
      </c>
      <c r="I1325" t="s">
        <v>2206</v>
      </c>
      <c r="J1325" t="s">
        <v>2217</v>
      </c>
      <c r="K1325" t="s">
        <v>2244</v>
      </c>
      <c r="L1325" t="s">
        <v>2266</v>
      </c>
      <c r="M1325">
        <v>0</v>
      </c>
      <c r="N1325">
        <v>0</v>
      </c>
      <c r="O1325">
        <v>0</v>
      </c>
      <c r="P1325">
        <v>0</v>
      </c>
      <c r="Q1325">
        <v>0</v>
      </c>
      <c r="R1325">
        <v>0</v>
      </c>
      <c r="S1325">
        <v>0</v>
      </c>
      <c r="T1325">
        <v>0</v>
      </c>
      <c r="U1325">
        <v>0</v>
      </c>
      <c r="V1325">
        <v>0</v>
      </c>
      <c r="W1325">
        <v>1</v>
      </c>
      <c r="X1325">
        <v>0</v>
      </c>
      <c r="Y1325">
        <v>0</v>
      </c>
      <c r="Z1325">
        <v>0</v>
      </c>
      <c r="AA1325" t="s">
        <v>2276</v>
      </c>
      <c r="AB1325">
        <v>0</v>
      </c>
      <c r="AC1325">
        <v>0</v>
      </c>
      <c r="AD1325">
        <v>0</v>
      </c>
      <c r="AE1325" t="s">
        <v>2285</v>
      </c>
      <c r="AF1325" t="s">
        <v>2286</v>
      </c>
      <c r="AG1325" t="s">
        <v>2286</v>
      </c>
      <c r="AH1325" t="s">
        <v>2286</v>
      </c>
      <c r="AI1325" t="s">
        <v>2286</v>
      </c>
      <c r="AJ1325" t="s">
        <v>3613</v>
      </c>
    </row>
    <row r="1326" spans="1:36" x14ac:dyDescent="0.3">
      <c r="A1326" s="1">
        <v>45224</v>
      </c>
      <c r="B1326" t="s">
        <v>1342</v>
      </c>
      <c r="C1326" t="s">
        <v>2195</v>
      </c>
      <c r="D1326" t="s">
        <v>2196</v>
      </c>
      <c r="E1326" t="s">
        <v>2197</v>
      </c>
      <c r="H1326" t="s">
        <v>2205</v>
      </c>
      <c r="I1326" t="s">
        <v>2206</v>
      </c>
      <c r="J1326" t="s">
        <v>2217</v>
      </c>
      <c r="K1326" t="s">
        <v>2244</v>
      </c>
      <c r="L1326" t="s">
        <v>2266</v>
      </c>
      <c r="M1326">
        <v>0</v>
      </c>
      <c r="N1326">
        <v>0</v>
      </c>
      <c r="O1326">
        <v>0</v>
      </c>
      <c r="P1326">
        <v>0</v>
      </c>
      <c r="Q1326">
        <v>0</v>
      </c>
      <c r="R1326">
        <v>0</v>
      </c>
      <c r="S1326">
        <v>0</v>
      </c>
      <c r="T1326">
        <v>0</v>
      </c>
      <c r="U1326">
        <v>0</v>
      </c>
      <c r="V1326">
        <v>0</v>
      </c>
      <c r="W1326">
        <v>1</v>
      </c>
      <c r="X1326">
        <v>0</v>
      </c>
      <c r="Y1326">
        <v>0</v>
      </c>
      <c r="Z1326">
        <v>0</v>
      </c>
      <c r="AA1326" t="s">
        <v>2276</v>
      </c>
      <c r="AB1326">
        <v>0</v>
      </c>
      <c r="AC1326">
        <v>0</v>
      </c>
      <c r="AD1326">
        <v>0</v>
      </c>
      <c r="AE1326" t="s">
        <v>2285</v>
      </c>
      <c r="AF1326" t="s">
        <v>2286</v>
      </c>
      <c r="AG1326" t="s">
        <v>2286</v>
      </c>
      <c r="AH1326" t="s">
        <v>2286</v>
      </c>
      <c r="AI1326" t="s">
        <v>2286</v>
      </c>
      <c r="AJ1326" t="s">
        <v>3614</v>
      </c>
    </row>
    <row r="1327" spans="1:36" x14ac:dyDescent="0.3">
      <c r="A1327" s="1">
        <v>45224</v>
      </c>
      <c r="B1327" t="s">
        <v>1343</v>
      </c>
      <c r="C1327" t="s">
        <v>2195</v>
      </c>
      <c r="D1327" t="s">
        <v>2196</v>
      </c>
      <c r="E1327" t="s">
        <v>2197</v>
      </c>
      <c r="H1327" t="s">
        <v>2205</v>
      </c>
      <c r="I1327" t="s">
        <v>2206</v>
      </c>
      <c r="J1327" t="s">
        <v>2217</v>
      </c>
      <c r="K1327" t="s">
        <v>2240</v>
      </c>
      <c r="L1327" t="s">
        <v>2266</v>
      </c>
      <c r="M1327">
        <v>0</v>
      </c>
      <c r="N1327">
        <v>0</v>
      </c>
      <c r="O1327">
        <v>0</v>
      </c>
      <c r="P1327">
        <v>0</v>
      </c>
      <c r="Q1327">
        <v>0</v>
      </c>
      <c r="R1327">
        <v>0</v>
      </c>
      <c r="S1327">
        <v>0</v>
      </c>
      <c r="T1327">
        <v>0</v>
      </c>
      <c r="U1327">
        <v>0</v>
      </c>
      <c r="V1327">
        <v>0</v>
      </c>
      <c r="W1327">
        <v>1</v>
      </c>
      <c r="X1327">
        <v>0</v>
      </c>
      <c r="Y1327">
        <v>0</v>
      </c>
      <c r="Z1327">
        <v>0</v>
      </c>
      <c r="AA1327" t="s">
        <v>2276</v>
      </c>
      <c r="AB1327">
        <v>0</v>
      </c>
      <c r="AC1327">
        <v>0</v>
      </c>
      <c r="AD1327">
        <v>0</v>
      </c>
      <c r="AE1327" t="s">
        <v>2285</v>
      </c>
      <c r="AF1327" t="s">
        <v>2286</v>
      </c>
      <c r="AG1327" t="s">
        <v>2286</v>
      </c>
      <c r="AH1327" t="s">
        <v>2286</v>
      </c>
      <c r="AI1327" t="s">
        <v>2286</v>
      </c>
      <c r="AJ1327" t="s">
        <v>3615</v>
      </c>
    </row>
    <row r="1328" spans="1:36" x14ac:dyDescent="0.3">
      <c r="A1328" s="1">
        <v>45224</v>
      </c>
      <c r="B1328" t="s">
        <v>1344</v>
      </c>
      <c r="C1328" t="s">
        <v>2195</v>
      </c>
      <c r="D1328" t="s">
        <v>2196</v>
      </c>
      <c r="E1328" t="s">
        <v>2197</v>
      </c>
      <c r="H1328" t="s">
        <v>2205</v>
      </c>
      <c r="I1328" t="s">
        <v>2206</v>
      </c>
      <c r="J1328" t="s">
        <v>2217</v>
      </c>
      <c r="K1328" t="s">
        <v>2239</v>
      </c>
      <c r="L1328" t="s">
        <v>2266</v>
      </c>
      <c r="M1328">
        <v>0</v>
      </c>
      <c r="N1328">
        <v>0</v>
      </c>
      <c r="O1328">
        <v>0</v>
      </c>
      <c r="P1328">
        <v>0</v>
      </c>
      <c r="Q1328">
        <v>0</v>
      </c>
      <c r="R1328">
        <v>0</v>
      </c>
      <c r="S1328">
        <v>0</v>
      </c>
      <c r="T1328">
        <v>0</v>
      </c>
      <c r="U1328">
        <v>0</v>
      </c>
      <c r="V1328">
        <v>0</v>
      </c>
      <c r="W1328">
        <v>1</v>
      </c>
      <c r="X1328">
        <v>0</v>
      </c>
      <c r="Y1328">
        <v>0</v>
      </c>
      <c r="Z1328">
        <v>0</v>
      </c>
      <c r="AA1328" t="s">
        <v>2276</v>
      </c>
      <c r="AB1328">
        <v>0</v>
      </c>
      <c r="AC1328">
        <v>0</v>
      </c>
      <c r="AD1328">
        <v>0</v>
      </c>
      <c r="AE1328" t="s">
        <v>2285</v>
      </c>
      <c r="AF1328" t="s">
        <v>2286</v>
      </c>
      <c r="AG1328" t="s">
        <v>2286</v>
      </c>
      <c r="AH1328" t="s">
        <v>2286</v>
      </c>
      <c r="AI1328" t="s">
        <v>2286</v>
      </c>
      <c r="AJ1328" t="s">
        <v>3616</v>
      </c>
    </row>
    <row r="1329" spans="1:36" x14ac:dyDescent="0.3">
      <c r="A1329" s="1">
        <v>45224</v>
      </c>
      <c r="B1329" t="s">
        <v>1345</v>
      </c>
      <c r="C1329" t="s">
        <v>2195</v>
      </c>
      <c r="D1329" t="s">
        <v>2196</v>
      </c>
      <c r="E1329" t="s">
        <v>2197</v>
      </c>
      <c r="H1329" t="s">
        <v>2205</v>
      </c>
      <c r="I1329" t="s">
        <v>2206</v>
      </c>
      <c r="J1329" t="s">
        <v>2217</v>
      </c>
      <c r="K1329" t="s">
        <v>2240</v>
      </c>
      <c r="L1329" t="s">
        <v>2266</v>
      </c>
      <c r="M1329">
        <v>0</v>
      </c>
      <c r="N1329">
        <v>0</v>
      </c>
      <c r="O1329">
        <v>0</v>
      </c>
      <c r="P1329">
        <v>0</v>
      </c>
      <c r="Q1329">
        <v>0</v>
      </c>
      <c r="R1329">
        <v>0</v>
      </c>
      <c r="S1329">
        <v>0</v>
      </c>
      <c r="T1329">
        <v>0</v>
      </c>
      <c r="U1329">
        <v>0</v>
      </c>
      <c r="V1329">
        <v>0</v>
      </c>
      <c r="W1329">
        <v>1</v>
      </c>
      <c r="X1329">
        <v>0</v>
      </c>
      <c r="Y1329">
        <v>0</v>
      </c>
      <c r="Z1329">
        <v>0</v>
      </c>
      <c r="AA1329" t="s">
        <v>2276</v>
      </c>
      <c r="AB1329">
        <v>0</v>
      </c>
      <c r="AC1329">
        <v>0</v>
      </c>
      <c r="AD1329">
        <v>0</v>
      </c>
      <c r="AE1329" t="s">
        <v>2285</v>
      </c>
      <c r="AF1329" t="s">
        <v>2286</v>
      </c>
      <c r="AG1329" t="s">
        <v>2286</v>
      </c>
      <c r="AH1329" t="s">
        <v>2286</v>
      </c>
      <c r="AI1329" t="s">
        <v>2286</v>
      </c>
      <c r="AJ1329" t="s">
        <v>3617</v>
      </c>
    </row>
    <row r="1330" spans="1:36" x14ac:dyDescent="0.3">
      <c r="A1330" s="1">
        <v>45224</v>
      </c>
      <c r="B1330" t="s">
        <v>1346</v>
      </c>
      <c r="C1330" t="s">
        <v>2195</v>
      </c>
      <c r="D1330" t="s">
        <v>2196</v>
      </c>
      <c r="E1330" t="s">
        <v>2197</v>
      </c>
      <c r="H1330" t="s">
        <v>2205</v>
      </c>
      <c r="I1330" t="s">
        <v>2206</v>
      </c>
      <c r="J1330" t="s">
        <v>2217</v>
      </c>
      <c r="K1330" t="s">
        <v>2239</v>
      </c>
      <c r="L1330" t="s">
        <v>2266</v>
      </c>
      <c r="M1330">
        <v>0</v>
      </c>
      <c r="N1330">
        <v>0</v>
      </c>
      <c r="O1330">
        <v>0</v>
      </c>
      <c r="P1330">
        <v>0</v>
      </c>
      <c r="Q1330">
        <v>0</v>
      </c>
      <c r="R1330">
        <v>0</v>
      </c>
      <c r="S1330">
        <v>0</v>
      </c>
      <c r="T1330">
        <v>0</v>
      </c>
      <c r="U1330">
        <v>0</v>
      </c>
      <c r="V1330">
        <v>0</v>
      </c>
      <c r="W1330">
        <v>1</v>
      </c>
      <c r="X1330">
        <v>0</v>
      </c>
      <c r="Y1330">
        <v>0</v>
      </c>
      <c r="Z1330">
        <v>0</v>
      </c>
      <c r="AA1330" t="s">
        <v>2276</v>
      </c>
      <c r="AB1330">
        <v>0</v>
      </c>
      <c r="AC1330">
        <v>0</v>
      </c>
      <c r="AD1330">
        <v>0</v>
      </c>
      <c r="AE1330" t="s">
        <v>2285</v>
      </c>
      <c r="AF1330" t="s">
        <v>2286</v>
      </c>
      <c r="AG1330" t="s">
        <v>2286</v>
      </c>
      <c r="AH1330" t="s">
        <v>2286</v>
      </c>
      <c r="AI1330" t="s">
        <v>2286</v>
      </c>
      <c r="AJ1330" t="s">
        <v>3618</v>
      </c>
    </row>
    <row r="1331" spans="1:36" x14ac:dyDescent="0.3">
      <c r="A1331" s="1">
        <v>45224</v>
      </c>
      <c r="B1331" t="s">
        <v>1347</v>
      </c>
      <c r="C1331" t="s">
        <v>2195</v>
      </c>
      <c r="D1331" t="s">
        <v>2196</v>
      </c>
      <c r="E1331" t="s">
        <v>2197</v>
      </c>
      <c r="H1331" t="s">
        <v>2205</v>
      </c>
      <c r="I1331" t="s">
        <v>2206</v>
      </c>
      <c r="J1331" t="s">
        <v>2217</v>
      </c>
      <c r="K1331" t="s">
        <v>2242</v>
      </c>
      <c r="L1331" t="s">
        <v>2266</v>
      </c>
      <c r="M1331">
        <v>0</v>
      </c>
      <c r="N1331">
        <v>0</v>
      </c>
      <c r="O1331">
        <v>0</v>
      </c>
      <c r="P1331">
        <v>0</v>
      </c>
      <c r="Q1331">
        <v>0</v>
      </c>
      <c r="R1331">
        <v>0</v>
      </c>
      <c r="S1331">
        <v>0</v>
      </c>
      <c r="T1331">
        <v>0</v>
      </c>
      <c r="U1331">
        <v>0</v>
      </c>
      <c r="V1331">
        <v>0</v>
      </c>
      <c r="W1331">
        <v>1</v>
      </c>
      <c r="X1331">
        <v>0</v>
      </c>
      <c r="Y1331">
        <v>0</v>
      </c>
      <c r="Z1331">
        <v>0</v>
      </c>
      <c r="AA1331" t="s">
        <v>2276</v>
      </c>
      <c r="AB1331">
        <v>0</v>
      </c>
      <c r="AC1331">
        <v>0</v>
      </c>
      <c r="AD1331">
        <v>0</v>
      </c>
      <c r="AE1331" t="s">
        <v>2285</v>
      </c>
      <c r="AF1331" t="s">
        <v>2286</v>
      </c>
      <c r="AG1331" t="s">
        <v>2286</v>
      </c>
      <c r="AH1331" t="s">
        <v>2286</v>
      </c>
      <c r="AI1331" t="s">
        <v>2286</v>
      </c>
      <c r="AJ1331" t="s">
        <v>3619</v>
      </c>
    </row>
    <row r="1332" spans="1:36" x14ac:dyDescent="0.3">
      <c r="A1332" s="1">
        <v>45223</v>
      </c>
      <c r="B1332" t="s">
        <v>1348</v>
      </c>
      <c r="C1332" t="s">
        <v>2195</v>
      </c>
      <c r="D1332" t="s">
        <v>2196</v>
      </c>
      <c r="E1332" t="s">
        <v>2197</v>
      </c>
      <c r="H1332" t="s">
        <v>2205</v>
      </c>
      <c r="I1332" t="s">
        <v>2206</v>
      </c>
      <c r="J1332" t="s">
        <v>2217</v>
      </c>
      <c r="K1332" t="s">
        <v>2239</v>
      </c>
      <c r="L1332" t="s">
        <v>2266</v>
      </c>
      <c r="M1332">
        <v>0</v>
      </c>
      <c r="N1332">
        <v>0</v>
      </c>
      <c r="O1332">
        <v>0</v>
      </c>
      <c r="P1332">
        <v>0</v>
      </c>
      <c r="Q1332">
        <v>0</v>
      </c>
      <c r="R1332">
        <v>0</v>
      </c>
      <c r="S1332">
        <v>0</v>
      </c>
      <c r="T1332">
        <v>0</v>
      </c>
      <c r="U1332">
        <v>0</v>
      </c>
      <c r="V1332">
        <v>0</v>
      </c>
      <c r="W1332">
        <v>1</v>
      </c>
      <c r="X1332">
        <v>0</v>
      </c>
      <c r="Y1332">
        <v>0</v>
      </c>
      <c r="Z1332">
        <v>0</v>
      </c>
      <c r="AA1332" t="s">
        <v>2276</v>
      </c>
      <c r="AB1332">
        <v>0</v>
      </c>
      <c r="AC1332">
        <v>0</v>
      </c>
      <c r="AD1332">
        <v>0</v>
      </c>
      <c r="AE1332" t="s">
        <v>2285</v>
      </c>
      <c r="AF1332" t="s">
        <v>2286</v>
      </c>
      <c r="AG1332" t="s">
        <v>2286</v>
      </c>
      <c r="AH1332" t="s">
        <v>2286</v>
      </c>
      <c r="AI1332" t="s">
        <v>2286</v>
      </c>
      <c r="AJ1332" t="s">
        <v>3620</v>
      </c>
    </row>
    <row r="1333" spans="1:36" x14ac:dyDescent="0.3">
      <c r="A1333" s="1">
        <v>45223</v>
      </c>
      <c r="B1333" t="s">
        <v>1349</v>
      </c>
      <c r="C1333" t="s">
        <v>2195</v>
      </c>
      <c r="D1333" t="s">
        <v>2196</v>
      </c>
      <c r="E1333" t="s">
        <v>2197</v>
      </c>
      <c r="H1333" t="s">
        <v>2205</v>
      </c>
      <c r="I1333" t="s">
        <v>2206</v>
      </c>
      <c r="J1333" t="s">
        <v>2217</v>
      </c>
      <c r="K1333" t="s">
        <v>2242</v>
      </c>
      <c r="L1333" t="s">
        <v>2200</v>
      </c>
      <c r="M1333">
        <v>0</v>
      </c>
      <c r="N1333">
        <v>0</v>
      </c>
      <c r="O1333">
        <v>0</v>
      </c>
      <c r="P1333">
        <v>0</v>
      </c>
      <c r="Q1333">
        <v>0</v>
      </c>
      <c r="R1333">
        <v>0</v>
      </c>
      <c r="S1333">
        <v>0</v>
      </c>
      <c r="T1333">
        <v>0</v>
      </c>
      <c r="U1333">
        <v>0</v>
      </c>
      <c r="V1333">
        <v>0</v>
      </c>
      <c r="W1333">
        <v>2</v>
      </c>
      <c r="X1333">
        <v>0</v>
      </c>
      <c r="Y1333">
        <v>0</v>
      </c>
      <c r="Z1333">
        <v>0</v>
      </c>
      <c r="AA1333" t="s">
        <v>2276</v>
      </c>
      <c r="AB1333">
        <v>0</v>
      </c>
      <c r="AC1333">
        <v>0</v>
      </c>
      <c r="AD1333">
        <v>0</v>
      </c>
      <c r="AE1333" t="s">
        <v>2285</v>
      </c>
      <c r="AF1333" t="s">
        <v>2286</v>
      </c>
      <c r="AG1333" t="s">
        <v>2286</v>
      </c>
      <c r="AH1333" t="s">
        <v>2286</v>
      </c>
      <c r="AI1333" t="s">
        <v>2286</v>
      </c>
      <c r="AJ1333" t="s">
        <v>3621</v>
      </c>
    </row>
    <row r="1334" spans="1:36" x14ac:dyDescent="0.3">
      <c r="A1334" s="1">
        <v>45223</v>
      </c>
      <c r="B1334" t="s">
        <v>1350</v>
      </c>
      <c r="C1334" t="s">
        <v>2195</v>
      </c>
      <c r="D1334" t="s">
        <v>2196</v>
      </c>
      <c r="E1334" t="s">
        <v>2197</v>
      </c>
      <c r="H1334" t="s">
        <v>2205</v>
      </c>
      <c r="I1334" t="s">
        <v>2206</v>
      </c>
      <c r="J1334" t="s">
        <v>2217</v>
      </c>
      <c r="K1334" t="s">
        <v>2244</v>
      </c>
      <c r="L1334" t="s">
        <v>2266</v>
      </c>
      <c r="M1334">
        <v>0</v>
      </c>
      <c r="N1334">
        <v>0</v>
      </c>
      <c r="O1334">
        <v>0</v>
      </c>
      <c r="P1334">
        <v>0</v>
      </c>
      <c r="Q1334">
        <v>0</v>
      </c>
      <c r="R1334">
        <v>0</v>
      </c>
      <c r="S1334">
        <v>0</v>
      </c>
      <c r="T1334">
        <v>0</v>
      </c>
      <c r="U1334">
        <v>0</v>
      </c>
      <c r="V1334">
        <v>0</v>
      </c>
      <c r="W1334">
        <v>1</v>
      </c>
      <c r="X1334">
        <v>1</v>
      </c>
      <c r="Y1334">
        <v>0</v>
      </c>
      <c r="Z1334">
        <v>0</v>
      </c>
      <c r="AA1334" t="s">
        <v>2276</v>
      </c>
      <c r="AB1334">
        <v>0</v>
      </c>
      <c r="AC1334">
        <v>0</v>
      </c>
      <c r="AD1334">
        <v>0</v>
      </c>
      <c r="AE1334" t="s">
        <v>2285</v>
      </c>
      <c r="AF1334" t="s">
        <v>2286</v>
      </c>
      <c r="AG1334" t="s">
        <v>2286</v>
      </c>
      <c r="AH1334" t="s">
        <v>2286</v>
      </c>
      <c r="AI1334" t="s">
        <v>2286</v>
      </c>
      <c r="AJ1334" t="s">
        <v>3622</v>
      </c>
    </row>
    <row r="1335" spans="1:36" x14ac:dyDescent="0.3">
      <c r="A1335" s="1">
        <v>45223</v>
      </c>
      <c r="B1335" t="s">
        <v>1351</v>
      </c>
      <c r="C1335" t="s">
        <v>2195</v>
      </c>
      <c r="D1335" t="s">
        <v>2196</v>
      </c>
      <c r="E1335" t="s">
        <v>2197</v>
      </c>
      <c r="H1335" t="s">
        <v>2205</v>
      </c>
      <c r="I1335" t="s">
        <v>2206</v>
      </c>
      <c r="J1335" t="s">
        <v>2217</v>
      </c>
      <c r="K1335" t="s">
        <v>2242</v>
      </c>
      <c r="L1335" t="s">
        <v>2265</v>
      </c>
      <c r="M1335">
        <v>0</v>
      </c>
      <c r="N1335">
        <v>0</v>
      </c>
      <c r="O1335">
        <v>0</v>
      </c>
      <c r="P1335">
        <v>0</v>
      </c>
      <c r="Q1335">
        <v>0</v>
      </c>
      <c r="R1335">
        <v>0</v>
      </c>
      <c r="S1335">
        <v>0</v>
      </c>
      <c r="T1335">
        <v>0</v>
      </c>
      <c r="U1335">
        <v>0</v>
      </c>
      <c r="V1335">
        <v>0</v>
      </c>
      <c r="W1335">
        <v>1</v>
      </c>
      <c r="X1335">
        <v>0</v>
      </c>
      <c r="Y1335">
        <v>0</v>
      </c>
      <c r="Z1335">
        <v>0</v>
      </c>
      <c r="AA1335" t="s">
        <v>2276</v>
      </c>
      <c r="AB1335">
        <v>0</v>
      </c>
      <c r="AC1335">
        <v>0</v>
      </c>
      <c r="AD1335">
        <v>0</v>
      </c>
      <c r="AE1335" t="s">
        <v>2285</v>
      </c>
      <c r="AF1335" t="s">
        <v>2286</v>
      </c>
      <c r="AG1335" t="s">
        <v>2286</v>
      </c>
      <c r="AH1335" t="s">
        <v>2286</v>
      </c>
      <c r="AI1335" t="s">
        <v>2286</v>
      </c>
      <c r="AJ1335" t="s">
        <v>3623</v>
      </c>
    </row>
    <row r="1336" spans="1:36" x14ac:dyDescent="0.3">
      <c r="A1336" s="1">
        <v>45223</v>
      </c>
      <c r="B1336" t="s">
        <v>1352</v>
      </c>
      <c r="C1336" t="s">
        <v>2195</v>
      </c>
      <c r="D1336" t="s">
        <v>2196</v>
      </c>
      <c r="E1336" t="s">
        <v>2197</v>
      </c>
      <c r="H1336" t="s">
        <v>2205</v>
      </c>
      <c r="I1336" t="s">
        <v>2206</v>
      </c>
      <c r="J1336" t="s">
        <v>2217</v>
      </c>
      <c r="K1336" t="s">
        <v>2239</v>
      </c>
      <c r="L1336" t="s">
        <v>2266</v>
      </c>
      <c r="M1336">
        <v>0</v>
      </c>
      <c r="N1336">
        <v>0</v>
      </c>
      <c r="O1336">
        <v>0</v>
      </c>
      <c r="P1336">
        <v>0</v>
      </c>
      <c r="Q1336">
        <v>0</v>
      </c>
      <c r="R1336">
        <v>0</v>
      </c>
      <c r="S1336">
        <v>0</v>
      </c>
      <c r="T1336">
        <v>0</v>
      </c>
      <c r="U1336">
        <v>0</v>
      </c>
      <c r="V1336">
        <v>0</v>
      </c>
      <c r="W1336">
        <v>2</v>
      </c>
      <c r="X1336">
        <v>0</v>
      </c>
      <c r="Y1336">
        <v>0</v>
      </c>
      <c r="Z1336">
        <v>0</v>
      </c>
      <c r="AA1336" t="s">
        <v>2276</v>
      </c>
      <c r="AB1336">
        <v>0</v>
      </c>
      <c r="AC1336">
        <v>0</v>
      </c>
      <c r="AD1336">
        <v>0</v>
      </c>
      <c r="AE1336" t="s">
        <v>2285</v>
      </c>
      <c r="AF1336" t="s">
        <v>2286</v>
      </c>
      <c r="AG1336" t="s">
        <v>2286</v>
      </c>
      <c r="AH1336" t="s">
        <v>2286</v>
      </c>
      <c r="AI1336" t="s">
        <v>2286</v>
      </c>
      <c r="AJ1336" t="s">
        <v>3624</v>
      </c>
    </row>
    <row r="1337" spans="1:36" x14ac:dyDescent="0.3">
      <c r="A1337" s="1">
        <v>45223</v>
      </c>
      <c r="B1337" t="s">
        <v>1353</v>
      </c>
      <c r="C1337" t="s">
        <v>2195</v>
      </c>
      <c r="D1337" t="s">
        <v>2196</v>
      </c>
      <c r="E1337" t="s">
        <v>2197</v>
      </c>
      <c r="H1337" t="s">
        <v>2205</v>
      </c>
      <c r="I1337" t="s">
        <v>2206</v>
      </c>
      <c r="J1337" t="s">
        <v>2217</v>
      </c>
      <c r="K1337" t="s">
        <v>2242</v>
      </c>
      <c r="L1337" t="s">
        <v>2266</v>
      </c>
      <c r="M1337">
        <v>0</v>
      </c>
      <c r="N1337">
        <v>0</v>
      </c>
      <c r="O1337">
        <v>0</v>
      </c>
      <c r="P1337">
        <v>0</v>
      </c>
      <c r="Q1337">
        <v>0</v>
      </c>
      <c r="R1337">
        <v>0</v>
      </c>
      <c r="S1337">
        <v>0</v>
      </c>
      <c r="T1337">
        <v>0</v>
      </c>
      <c r="U1337">
        <v>0</v>
      </c>
      <c r="V1337">
        <v>0</v>
      </c>
      <c r="W1337">
        <v>1</v>
      </c>
      <c r="X1337">
        <v>0</v>
      </c>
      <c r="Y1337">
        <v>0</v>
      </c>
      <c r="Z1337">
        <v>0</v>
      </c>
      <c r="AA1337" t="s">
        <v>2276</v>
      </c>
      <c r="AB1337">
        <v>0</v>
      </c>
      <c r="AC1337">
        <v>0</v>
      </c>
      <c r="AD1337">
        <v>0</v>
      </c>
      <c r="AE1337" t="s">
        <v>2285</v>
      </c>
      <c r="AF1337" t="s">
        <v>2286</v>
      </c>
      <c r="AG1337" t="s">
        <v>2286</v>
      </c>
      <c r="AH1337" t="s">
        <v>2286</v>
      </c>
      <c r="AI1337" t="s">
        <v>2286</v>
      </c>
      <c r="AJ1337" t="s">
        <v>3625</v>
      </c>
    </row>
    <row r="1338" spans="1:36" x14ac:dyDescent="0.3">
      <c r="A1338" s="1">
        <v>45223</v>
      </c>
      <c r="B1338" t="s">
        <v>1354</v>
      </c>
      <c r="C1338" t="s">
        <v>2195</v>
      </c>
      <c r="D1338" t="s">
        <v>2196</v>
      </c>
      <c r="E1338" t="s">
        <v>2197</v>
      </c>
      <c r="H1338" t="s">
        <v>2205</v>
      </c>
      <c r="I1338" t="s">
        <v>2206</v>
      </c>
      <c r="J1338" t="s">
        <v>2217</v>
      </c>
      <c r="K1338" t="s">
        <v>2242</v>
      </c>
      <c r="L1338" t="s">
        <v>2266</v>
      </c>
      <c r="M1338">
        <v>0</v>
      </c>
      <c r="N1338">
        <v>0</v>
      </c>
      <c r="O1338">
        <v>0</v>
      </c>
      <c r="P1338">
        <v>0</v>
      </c>
      <c r="Q1338">
        <v>0</v>
      </c>
      <c r="R1338">
        <v>0</v>
      </c>
      <c r="S1338">
        <v>0</v>
      </c>
      <c r="T1338">
        <v>0</v>
      </c>
      <c r="U1338">
        <v>0</v>
      </c>
      <c r="V1338">
        <v>0</v>
      </c>
      <c r="W1338">
        <v>1</v>
      </c>
      <c r="X1338">
        <v>1</v>
      </c>
      <c r="Y1338">
        <v>0</v>
      </c>
      <c r="Z1338">
        <v>0</v>
      </c>
      <c r="AA1338" t="s">
        <v>2276</v>
      </c>
      <c r="AB1338">
        <v>0</v>
      </c>
      <c r="AC1338">
        <v>0</v>
      </c>
      <c r="AD1338">
        <v>0</v>
      </c>
      <c r="AE1338" t="s">
        <v>2285</v>
      </c>
      <c r="AF1338" t="s">
        <v>2286</v>
      </c>
      <c r="AG1338" t="s">
        <v>2286</v>
      </c>
      <c r="AH1338" t="s">
        <v>2286</v>
      </c>
      <c r="AI1338" t="s">
        <v>2286</v>
      </c>
      <c r="AJ1338" t="s">
        <v>3626</v>
      </c>
    </row>
    <row r="1339" spans="1:36" x14ac:dyDescent="0.3">
      <c r="A1339" s="1">
        <v>45223</v>
      </c>
      <c r="B1339" t="s">
        <v>1355</v>
      </c>
      <c r="C1339" t="s">
        <v>2195</v>
      </c>
      <c r="D1339" t="s">
        <v>2196</v>
      </c>
      <c r="E1339" t="s">
        <v>2197</v>
      </c>
      <c r="H1339" t="s">
        <v>2205</v>
      </c>
      <c r="I1339" t="s">
        <v>2206</v>
      </c>
      <c r="J1339" t="s">
        <v>2217</v>
      </c>
      <c r="K1339" t="s">
        <v>2239</v>
      </c>
      <c r="L1339" t="s">
        <v>2264</v>
      </c>
      <c r="M1339">
        <v>0</v>
      </c>
      <c r="N1339">
        <v>0</v>
      </c>
      <c r="O1339">
        <v>0</v>
      </c>
      <c r="P1339">
        <v>0</v>
      </c>
      <c r="Q1339">
        <v>1</v>
      </c>
      <c r="R1339">
        <v>0</v>
      </c>
      <c r="S1339">
        <v>0</v>
      </c>
      <c r="T1339">
        <v>0</v>
      </c>
      <c r="U1339">
        <v>0</v>
      </c>
      <c r="V1339">
        <v>0</v>
      </c>
      <c r="W1339">
        <v>0</v>
      </c>
      <c r="X1339">
        <v>0</v>
      </c>
      <c r="Y1339">
        <v>0</v>
      </c>
      <c r="Z1339">
        <v>0</v>
      </c>
      <c r="AA1339" t="s">
        <v>2276</v>
      </c>
      <c r="AB1339">
        <v>0</v>
      </c>
      <c r="AC1339">
        <v>0</v>
      </c>
      <c r="AD1339">
        <v>0</v>
      </c>
      <c r="AE1339" t="s">
        <v>2285</v>
      </c>
      <c r="AF1339" t="s">
        <v>2286</v>
      </c>
      <c r="AG1339" t="s">
        <v>2286</v>
      </c>
      <c r="AH1339" t="s">
        <v>2286</v>
      </c>
      <c r="AI1339" t="s">
        <v>2286</v>
      </c>
      <c r="AJ1339" t="s">
        <v>3627</v>
      </c>
    </row>
    <row r="1340" spans="1:36" x14ac:dyDescent="0.3">
      <c r="A1340" s="1">
        <v>45223</v>
      </c>
      <c r="B1340" t="s">
        <v>1356</v>
      </c>
      <c r="C1340" t="s">
        <v>2195</v>
      </c>
      <c r="D1340" t="s">
        <v>2196</v>
      </c>
      <c r="E1340" t="s">
        <v>2197</v>
      </c>
      <c r="H1340" t="s">
        <v>2205</v>
      </c>
      <c r="I1340" t="s">
        <v>2206</v>
      </c>
      <c r="J1340" t="s">
        <v>2217</v>
      </c>
      <c r="K1340" t="s">
        <v>2244</v>
      </c>
      <c r="L1340" t="s">
        <v>2264</v>
      </c>
      <c r="M1340">
        <v>0</v>
      </c>
      <c r="N1340">
        <v>0</v>
      </c>
      <c r="O1340">
        <v>0</v>
      </c>
      <c r="P1340">
        <v>0</v>
      </c>
      <c r="Q1340">
        <v>1</v>
      </c>
      <c r="R1340">
        <v>0</v>
      </c>
      <c r="S1340">
        <v>0</v>
      </c>
      <c r="T1340">
        <v>0</v>
      </c>
      <c r="U1340">
        <v>0</v>
      </c>
      <c r="V1340">
        <v>0</v>
      </c>
      <c r="W1340">
        <v>0</v>
      </c>
      <c r="X1340">
        <v>0</v>
      </c>
      <c r="Y1340">
        <v>0</v>
      </c>
      <c r="Z1340">
        <v>0</v>
      </c>
      <c r="AA1340" t="s">
        <v>2276</v>
      </c>
      <c r="AB1340">
        <v>0</v>
      </c>
      <c r="AC1340">
        <v>0</v>
      </c>
      <c r="AD1340">
        <v>0</v>
      </c>
      <c r="AE1340" t="s">
        <v>2285</v>
      </c>
      <c r="AF1340" t="s">
        <v>2286</v>
      </c>
      <c r="AG1340" t="s">
        <v>2286</v>
      </c>
      <c r="AH1340" t="s">
        <v>2286</v>
      </c>
      <c r="AI1340" t="s">
        <v>2286</v>
      </c>
      <c r="AJ1340" t="s">
        <v>3628</v>
      </c>
    </row>
    <row r="1341" spans="1:36" x14ac:dyDescent="0.3">
      <c r="A1341" s="1">
        <v>45223</v>
      </c>
      <c r="B1341" t="s">
        <v>1357</v>
      </c>
      <c r="C1341" t="s">
        <v>2195</v>
      </c>
      <c r="D1341" t="s">
        <v>2196</v>
      </c>
      <c r="E1341" t="s">
        <v>2197</v>
      </c>
      <c r="H1341" t="s">
        <v>2205</v>
      </c>
      <c r="I1341" t="s">
        <v>2206</v>
      </c>
      <c r="J1341" t="s">
        <v>2217</v>
      </c>
      <c r="K1341" t="s">
        <v>2239</v>
      </c>
      <c r="L1341" t="s">
        <v>2266</v>
      </c>
      <c r="M1341">
        <v>0</v>
      </c>
      <c r="N1341">
        <v>0</v>
      </c>
      <c r="O1341">
        <v>0</v>
      </c>
      <c r="P1341">
        <v>0</v>
      </c>
      <c r="Q1341">
        <v>0</v>
      </c>
      <c r="R1341">
        <v>0</v>
      </c>
      <c r="S1341">
        <v>0</v>
      </c>
      <c r="T1341">
        <v>0</v>
      </c>
      <c r="U1341">
        <v>0</v>
      </c>
      <c r="V1341">
        <v>0</v>
      </c>
      <c r="W1341">
        <v>1</v>
      </c>
      <c r="X1341">
        <v>0</v>
      </c>
      <c r="Y1341">
        <v>0</v>
      </c>
      <c r="Z1341">
        <v>0</v>
      </c>
      <c r="AA1341" t="s">
        <v>2276</v>
      </c>
      <c r="AB1341">
        <v>0</v>
      </c>
      <c r="AC1341">
        <v>0</v>
      </c>
      <c r="AD1341">
        <v>0</v>
      </c>
      <c r="AE1341" t="s">
        <v>2285</v>
      </c>
      <c r="AF1341" t="s">
        <v>2286</v>
      </c>
      <c r="AG1341" t="s">
        <v>2286</v>
      </c>
      <c r="AH1341" t="s">
        <v>2286</v>
      </c>
      <c r="AI1341" t="s">
        <v>2286</v>
      </c>
      <c r="AJ1341" t="s">
        <v>3629</v>
      </c>
    </row>
    <row r="1342" spans="1:36" x14ac:dyDescent="0.3">
      <c r="A1342" s="1">
        <v>45223</v>
      </c>
      <c r="B1342" t="s">
        <v>1358</v>
      </c>
      <c r="C1342" t="s">
        <v>2195</v>
      </c>
      <c r="D1342" t="s">
        <v>2196</v>
      </c>
      <c r="E1342" t="s">
        <v>2197</v>
      </c>
      <c r="H1342" t="s">
        <v>2205</v>
      </c>
      <c r="I1342" t="s">
        <v>2206</v>
      </c>
      <c r="J1342" t="s">
        <v>2217</v>
      </c>
      <c r="K1342" t="s">
        <v>2239</v>
      </c>
      <c r="L1342" t="s">
        <v>2266</v>
      </c>
      <c r="M1342">
        <v>0</v>
      </c>
      <c r="N1342">
        <v>0</v>
      </c>
      <c r="O1342">
        <v>0</v>
      </c>
      <c r="P1342">
        <v>0</v>
      </c>
      <c r="Q1342">
        <v>0</v>
      </c>
      <c r="R1342">
        <v>0</v>
      </c>
      <c r="S1342">
        <v>0</v>
      </c>
      <c r="T1342">
        <v>0</v>
      </c>
      <c r="U1342">
        <v>0</v>
      </c>
      <c r="V1342">
        <v>0</v>
      </c>
      <c r="W1342">
        <v>1</v>
      </c>
      <c r="X1342">
        <v>0</v>
      </c>
      <c r="Y1342">
        <v>0</v>
      </c>
      <c r="Z1342">
        <v>0</v>
      </c>
      <c r="AA1342" t="s">
        <v>2276</v>
      </c>
      <c r="AB1342">
        <v>0</v>
      </c>
      <c r="AC1342">
        <v>0</v>
      </c>
      <c r="AD1342">
        <v>0</v>
      </c>
      <c r="AE1342" t="s">
        <v>2285</v>
      </c>
      <c r="AF1342" t="s">
        <v>2286</v>
      </c>
      <c r="AG1342" t="s">
        <v>2286</v>
      </c>
      <c r="AH1342" t="s">
        <v>2286</v>
      </c>
      <c r="AI1342" t="s">
        <v>2286</v>
      </c>
      <c r="AJ1342" t="s">
        <v>3630</v>
      </c>
    </row>
    <row r="1343" spans="1:36" x14ac:dyDescent="0.3">
      <c r="A1343" s="1">
        <v>45223</v>
      </c>
      <c r="B1343" t="s">
        <v>1359</v>
      </c>
      <c r="C1343" t="s">
        <v>2195</v>
      </c>
      <c r="D1343" t="s">
        <v>2196</v>
      </c>
      <c r="E1343" t="s">
        <v>2197</v>
      </c>
      <c r="H1343" t="s">
        <v>2205</v>
      </c>
      <c r="I1343" t="s">
        <v>2206</v>
      </c>
      <c r="J1343" t="s">
        <v>2217</v>
      </c>
      <c r="K1343" t="s">
        <v>2239</v>
      </c>
      <c r="L1343" t="s">
        <v>2200</v>
      </c>
      <c r="M1343">
        <v>0</v>
      </c>
      <c r="N1343">
        <v>0</v>
      </c>
      <c r="O1343">
        <v>0</v>
      </c>
      <c r="P1343">
        <v>0</v>
      </c>
      <c r="Q1343">
        <v>0</v>
      </c>
      <c r="R1343">
        <v>0</v>
      </c>
      <c r="S1343">
        <v>0</v>
      </c>
      <c r="T1343">
        <v>0</v>
      </c>
      <c r="U1343">
        <v>0</v>
      </c>
      <c r="V1343">
        <v>0</v>
      </c>
      <c r="W1343">
        <v>1</v>
      </c>
      <c r="X1343">
        <v>0</v>
      </c>
      <c r="Y1343">
        <v>0</v>
      </c>
      <c r="Z1343">
        <v>0</v>
      </c>
      <c r="AA1343" t="s">
        <v>2276</v>
      </c>
      <c r="AB1343">
        <v>0</v>
      </c>
      <c r="AC1343">
        <v>0</v>
      </c>
      <c r="AD1343">
        <v>0</v>
      </c>
      <c r="AE1343" t="s">
        <v>2285</v>
      </c>
      <c r="AF1343" t="s">
        <v>2286</v>
      </c>
      <c r="AG1343" t="s">
        <v>2286</v>
      </c>
      <c r="AH1343" t="s">
        <v>2286</v>
      </c>
      <c r="AI1343" t="s">
        <v>2286</v>
      </c>
      <c r="AJ1343" t="s">
        <v>3631</v>
      </c>
    </row>
    <row r="1344" spans="1:36" x14ac:dyDescent="0.3">
      <c r="A1344" s="1">
        <v>45223</v>
      </c>
      <c r="B1344" t="s">
        <v>1360</v>
      </c>
      <c r="C1344" t="s">
        <v>2195</v>
      </c>
      <c r="D1344" t="s">
        <v>2196</v>
      </c>
      <c r="E1344" t="s">
        <v>2197</v>
      </c>
      <c r="H1344" t="s">
        <v>2205</v>
      </c>
      <c r="I1344" t="s">
        <v>2206</v>
      </c>
      <c r="J1344" t="s">
        <v>2217</v>
      </c>
      <c r="K1344" t="s">
        <v>2242</v>
      </c>
      <c r="L1344" t="s">
        <v>2268</v>
      </c>
      <c r="M1344">
        <v>0</v>
      </c>
      <c r="N1344">
        <v>0</v>
      </c>
      <c r="O1344">
        <v>0</v>
      </c>
      <c r="P1344">
        <v>0</v>
      </c>
      <c r="Q1344">
        <v>0</v>
      </c>
      <c r="R1344">
        <v>0</v>
      </c>
      <c r="S1344">
        <v>0</v>
      </c>
      <c r="T1344">
        <v>0</v>
      </c>
      <c r="U1344">
        <v>0</v>
      </c>
      <c r="V1344">
        <v>0</v>
      </c>
      <c r="W1344">
        <v>0</v>
      </c>
      <c r="X1344">
        <v>0</v>
      </c>
      <c r="Y1344">
        <v>0</v>
      </c>
      <c r="Z1344">
        <v>0</v>
      </c>
      <c r="AA1344" t="s">
        <v>2276</v>
      </c>
      <c r="AB1344">
        <v>0</v>
      </c>
      <c r="AC1344">
        <v>0</v>
      </c>
      <c r="AD1344">
        <v>0</v>
      </c>
      <c r="AE1344" t="s">
        <v>2285</v>
      </c>
      <c r="AF1344" t="s">
        <v>2286</v>
      </c>
      <c r="AG1344" t="s">
        <v>2286</v>
      </c>
      <c r="AH1344" t="s">
        <v>2286</v>
      </c>
      <c r="AI1344" t="s">
        <v>2286</v>
      </c>
      <c r="AJ1344" t="s">
        <v>3632</v>
      </c>
    </row>
    <row r="1345" spans="1:36" x14ac:dyDescent="0.3">
      <c r="A1345" s="1">
        <v>45223</v>
      </c>
      <c r="B1345" t="s">
        <v>1361</v>
      </c>
      <c r="C1345" t="s">
        <v>2195</v>
      </c>
      <c r="D1345" t="s">
        <v>2196</v>
      </c>
      <c r="E1345" t="s">
        <v>2197</v>
      </c>
      <c r="H1345" t="s">
        <v>2205</v>
      </c>
      <c r="I1345" t="s">
        <v>2211</v>
      </c>
      <c r="J1345" t="s">
        <v>2224</v>
      </c>
      <c r="K1345" t="s">
        <v>2238</v>
      </c>
      <c r="L1345" t="s">
        <v>2264</v>
      </c>
      <c r="M1345">
        <v>0</v>
      </c>
      <c r="N1345">
        <v>0</v>
      </c>
      <c r="O1345">
        <v>0</v>
      </c>
      <c r="P1345">
        <v>0</v>
      </c>
      <c r="Q1345">
        <v>0</v>
      </c>
      <c r="R1345">
        <v>0</v>
      </c>
      <c r="S1345">
        <v>0</v>
      </c>
      <c r="T1345">
        <v>0</v>
      </c>
      <c r="U1345">
        <v>0</v>
      </c>
      <c r="V1345">
        <v>0</v>
      </c>
      <c r="W1345">
        <v>0</v>
      </c>
      <c r="X1345">
        <v>0</v>
      </c>
      <c r="Y1345">
        <v>0</v>
      </c>
      <c r="Z1345">
        <v>0</v>
      </c>
      <c r="AA1345" t="s">
        <v>2276</v>
      </c>
      <c r="AB1345">
        <v>0</v>
      </c>
      <c r="AC1345">
        <v>0</v>
      </c>
      <c r="AD1345">
        <v>0</v>
      </c>
      <c r="AE1345" t="s">
        <v>2285</v>
      </c>
      <c r="AF1345" t="s">
        <v>2286</v>
      </c>
      <c r="AG1345" t="s">
        <v>2286</v>
      </c>
      <c r="AH1345" t="s">
        <v>2286</v>
      </c>
      <c r="AI1345" t="s">
        <v>2286</v>
      </c>
      <c r="AJ1345" t="s">
        <v>3633</v>
      </c>
    </row>
    <row r="1346" spans="1:36" x14ac:dyDescent="0.3">
      <c r="A1346" s="1">
        <v>45222</v>
      </c>
      <c r="B1346" t="s">
        <v>1362</v>
      </c>
      <c r="C1346" t="s">
        <v>2195</v>
      </c>
      <c r="D1346" t="s">
        <v>2196</v>
      </c>
      <c r="E1346" t="s">
        <v>2200</v>
      </c>
      <c r="H1346" t="s">
        <v>2205</v>
      </c>
      <c r="I1346" t="s">
        <v>2200</v>
      </c>
      <c r="J1346" t="s">
        <v>2200</v>
      </c>
      <c r="K1346" t="s">
        <v>2240</v>
      </c>
      <c r="L1346" t="s">
        <v>2267</v>
      </c>
      <c r="M1346">
        <v>0</v>
      </c>
      <c r="N1346">
        <v>0</v>
      </c>
      <c r="O1346">
        <v>0</v>
      </c>
      <c r="P1346">
        <v>0</v>
      </c>
      <c r="Q1346">
        <v>0</v>
      </c>
      <c r="R1346">
        <v>0</v>
      </c>
      <c r="S1346">
        <v>0</v>
      </c>
      <c r="T1346">
        <v>0</v>
      </c>
      <c r="U1346">
        <v>0</v>
      </c>
      <c r="V1346">
        <v>1</v>
      </c>
      <c r="W1346">
        <v>0</v>
      </c>
      <c r="X1346">
        <v>0</v>
      </c>
      <c r="Y1346">
        <v>0</v>
      </c>
      <c r="Z1346">
        <v>0</v>
      </c>
      <c r="AA1346" t="s">
        <v>2276</v>
      </c>
      <c r="AB1346">
        <v>0</v>
      </c>
      <c r="AC1346">
        <v>0</v>
      </c>
      <c r="AD1346">
        <v>0</v>
      </c>
      <c r="AE1346" t="s">
        <v>2285</v>
      </c>
      <c r="AF1346" t="s">
        <v>2286</v>
      </c>
      <c r="AG1346" t="s">
        <v>2286</v>
      </c>
      <c r="AH1346" t="s">
        <v>2286</v>
      </c>
      <c r="AI1346" t="s">
        <v>2286</v>
      </c>
      <c r="AJ1346" t="s">
        <v>3634</v>
      </c>
    </row>
    <row r="1347" spans="1:36" x14ac:dyDescent="0.3">
      <c r="A1347" s="1">
        <v>45222</v>
      </c>
      <c r="B1347" t="s">
        <v>1363</v>
      </c>
      <c r="C1347" t="s">
        <v>2195</v>
      </c>
      <c r="D1347" t="s">
        <v>2196</v>
      </c>
      <c r="E1347" t="s">
        <v>2197</v>
      </c>
      <c r="H1347" t="s">
        <v>2205</v>
      </c>
      <c r="I1347" t="s">
        <v>2206</v>
      </c>
      <c r="J1347" t="s">
        <v>2217</v>
      </c>
      <c r="K1347" t="s">
        <v>2239</v>
      </c>
      <c r="L1347" t="s">
        <v>2264</v>
      </c>
      <c r="M1347">
        <v>0</v>
      </c>
      <c r="N1347">
        <v>1</v>
      </c>
      <c r="O1347">
        <v>0</v>
      </c>
      <c r="P1347">
        <v>0</v>
      </c>
      <c r="Q1347">
        <v>0</v>
      </c>
      <c r="R1347">
        <v>0</v>
      </c>
      <c r="S1347">
        <v>0</v>
      </c>
      <c r="T1347">
        <v>0</v>
      </c>
      <c r="U1347">
        <v>0</v>
      </c>
      <c r="V1347">
        <v>0</v>
      </c>
      <c r="W1347">
        <v>1</v>
      </c>
      <c r="X1347">
        <v>0</v>
      </c>
      <c r="Y1347">
        <v>0</v>
      </c>
      <c r="Z1347">
        <v>0</v>
      </c>
      <c r="AA1347" t="s">
        <v>2276</v>
      </c>
      <c r="AB1347">
        <v>0</v>
      </c>
      <c r="AC1347">
        <v>0</v>
      </c>
      <c r="AD1347">
        <v>0</v>
      </c>
      <c r="AE1347" t="s">
        <v>2285</v>
      </c>
      <c r="AF1347" t="s">
        <v>2286</v>
      </c>
      <c r="AG1347" t="s">
        <v>2286</v>
      </c>
      <c r="AH1347" t="s">
        <v>2286</v>
      </c>
      <c r="AI1347" t="s">
        <v>2286</v>
      </c>
      <c r="AJ1347" t="s">
        <v>3635</v>
      </c>
    </row>
    <row r="1348" spans="1:36" x14ac:dyDescent="0.3">
      <c r="A1348" s="1">
        <v>45222</v>
      </c>
      <c r="B1348" t="s">
        <v>1362</v>
      </c>
      <c r="C1348" t="s">
        <v>2195</v>
      </c>
      <c r="D1348" t="s">
        <v>2196</v>
      </c>
      <c r="E1348" t="s">
        <v>2200</v>
      </c>
      <c r="H1348" t="s">
        <v>2205</v>
      </c>
      <c r="I1348" t="s">
        <v>2200</v>
      </c>
      <c r="J1348" t="s">
        <v>2200</v>
      </c>
      <c r="K1348" t="s">
        <v>2240</v>
      </c>
      <c r="L1348" t="s">
        <v>2267</v>
      </c>
      <c r="M1348">
        <v>0</v>
      </c>
      <c r="N1348">
        <v>0</v>
      </c>
      <c r="O1348">
        <v>0</v>
      </c>
      <c r="P1348">
        <v>0</v>
      </c>
      <c r="Q1348">
        <v>0</v>
      </c>
      <c r="R1348">
        <v>0</v>
      </c>
      <c r="S1348">
        <v>0</v>
      </c>
      <c r="T1348">
        <v>0</v>
      </c>
      <c r="U1348">
        <v>0</v>
      </c>
      <c r="V1348">
        <v>1</v>
      </c>
      <c r="W1348">
        <v>0</v>
      </c>
      <c r="X1348">
        <v>0</v>
      </c>
      <c r="Y1348">
        <v>0</v>
      </c>
      <c r="Z1348">
        <v>0</v>
      </c>
      <c r="AA1348" t="s">
        <v>2276</v>
      </c>
      <c r="AB1348">
        <v>0</v>
      </c>
      <c r="AC1348">
        <v>0</v>
      </c>
      <c r="AD1348">
        <v>0</v>
      </c>
      <c r="AE1348" t="s">
        <v>2285</v>
      </c>
      <c r="AF1348" t="s">
        <v>2286</v>
      </c>
      <c r="AG1348" t="s">
        <v>2286</v>
      </c>
      <c r="AH1348" t="s">
        <v>2286</v>
      </c>
      <c r="AI1348" t="s">
        <v>2286</v>
      </c>
      <c r="AJ1348" t="s">
        <v>3636</v>
      </c>
    </row>
    <row r="1349" spans="1:36" x14ac:dyDescent="0.3">
      <c r="A1349" s="1">
        <v>45222</v>
      </c>
      <c r="B1349" t="s">
        <v>1364</v>
      </c>
      <c r="C1349" t="s">
        <v>2195</v>
      </c>
      <c r="D1349" t="s">
        <v>2196</v>
      </c>
      <c r="E1349" t="s">
        <v>2197</v>
      </c>
      <c r="H1349" t="s">
        <v>2205</v>
      </c>
      <c r="I1349" t="s">
        <v>2206</v>
      </c>
      <c r="J1349" t="s">
        <v>2217</v>
      </c>
      <c r="K1349" t="s">
        <v>2239</v>
      </c>
      <c r="L1349" t="s">
        <v>2266</v>
      </c>
      <c r="M1349">
        <v>0</v>
      </c>
      <c r="N1349">
        <v>0</v>
      </c>
      <c r="O1349">
        <v>0</v>
      </c>
      <c r="P1349">
        <v>0</v>
      </c>
      <c r="Q1349">
        <v>0</v>
      </c>
      <c r="R1349">
        <v>0</v>
      </c>
      <c r="S1349">
        <v>0</v>
      </c>
      <c r="T1349">
        <v>0</v>
      </c>
      <c r="U1349">
        <v>0</v>
      </c>
      <c r="V1349">
        <v>0</v>
      </c>
      <c r="W1349">
        <v>1</v>
      </c>
      <c r="X1349">
        <v>0</v>
      </c>
      <c r="Y1349">
        <v>0</v>
      </c>
      <c r="Z1349">
        <v>0</v>
      </c>
      <c r="AA1349" t="s">
        <v>2276</v>
      </c>
      <c r="AB1349">
        <v>0</v>
      </c>
      <c r="AC1349">
        <v>0</v>
      </c>
      <c r="AD1349">
        <v>0</v>
      </c>
      <c r="AE1349" t="s">
        <v>2285</v>
      </c>
      <c r="AF1349" t="s">
        <v>2286</v>
      </c>
      <c r="AG1349" t="s">
        <v>2286</v>
      </c>
      <c r="AH1349" t="s">
        <v>2286</v>
      </c>
      <c r="AI1349" t="s">
        <v>2286</v>
      </c>
      <c r="AJ1349" t="s">
        <v>3637</v>
      </c>
    </row>
    <row r="1350" spans="1:36" x14ac:dyDescent="0.3">
      <c r="A1350" s="1">
        <v>45222</v>
      </c>
      <c r="B1350" t="s">
        <v>1365</v>
      </c>
      <c r="C1350" t="s">
        <v>2195</v>
      </c>
      <c r="D1350" t="s">
        <v>2196</v>
      </c>
      <c r="E1350" t="s">
        <v>2198</v>
      </c>
      <c r="H1350" t="s">
        <v>2205</v>
      </c>
      <c r="I1350" t="s">
        <v>2206</v>
      </c>
      <c r="J1350" t="s">
        <v>2217</v>
      </c>
      <c r="K1350" t="s">
        <v>2240</v>
      </c>
      <c r="L1350" t="s">
        <v>2266</v>
      </c>
      <c r="M1350">
        <v>0</v>
      </c>
      <c r="N1350">
        <v>0</v>
      </c>
      <c r="O1350">
        <v>0</v>
      </c>
      <c r="P1350">
        <v>0</v>
      </c>
      <c r="Q1350">
        <v>0</v>
      </c>
      <c r="R1350">
        <v>0</v>
      </c>
      <c r="S1350">
        <v>0</v>
      </c>
      <c r="T1350">
        <v>0</v>
      </c>
      <c r="U1350">
        <v>0</v>
      </c>
      <c r="V1350">
        <v>0</v>
      </c>
      <c r="W1350">
        <v>0</v>
      </c>
      <c r="X1350">
        <v>0</v>
      </c>
      <c r="Y1350">
        <v>0</v>
      </c>
      <c r="Z1350">
        <v>1</v>
      </c>
      <c r="AA1350" t="s">
        <v>2279</v>
      </c>
      <c r="AB1350">
        <v>0</v>
      </c>
      <c r="AC1350">
        <v>0</v>
      </c>
      <c r="AD1350">
        <v>0</v>
      </c>
      <c r="AE1350" t="s">
        <v>2285</v>
      </c>
      <c r="AF1350" t="s">
        <v>2286</v>
      </c>
      <c r="AG1350" t="s">
        <v>2286</v>
      </c>
      <c r="AH1350" t="s">
        <v>2286</v>
      </c>
      <c r="AI1350" t="s">
        <v>2286</v>
      </c>
      <c r="AJ1350" t="s">
        <v>3638</v>
      </c>
    </row>
    <row r="1351" spans="1:36" x14ac:dyDescent="0.3">
      <c r="A1351" s="1">
        <v>45222</v>
      </c>
      <c r="B1351" t="s">
        <v>1362</v>
      </c>
      <c r="C1351" t="s">
        <v>2195</v>
      </c>
      <c r="D1351" t="s">
        <v>2196</v>
      </c>
      <c r="E1351" t="s">
        <v>2200</v>
      </c>
      <c r="H1351" t="s">
        <v>2205</v>
      </c>
      <c r="I1351" t="s">
        <v>2200</v>
      </c>
      <c r="J1351" t="s">
        <v>2200</v>
      </c>
      <c r="K1351" t="s">
        <v>2240</v>
      </c>
      <c r="L1351" t="s">
        <v>2267</v>
      </c>
      <c r="M1351">
        <v>0</v>
      </c>
      <c r="N1351">
        <v>0</v>
      </c>
      <c r="O1351">
        <v>0</v>
      </c>
      <c r="P1351">
        <v>0</v>
      </c>
      <c r="Q1351">
        <v>0</v>
      </c>
      <c r="R1351">
        <v>0</v>
      </c>
      <c r="S1351">
        <v>0</v>
      </c>
      <c r="T1351">
        <v>0</v>
      </c>
      <c r="U1351">
        <v>0</v>
      </c>
      <c r="V1351">
        <v>1</v>
      </c>
      <c r="W1351">
        <v>0</v>
      </c>
      <c r="X1351">
        <v>0</v>
      </c>
      <c r="Y1351">
        <v>0</v>
      </c>
      <c r="Z1351">
        <v>0</v>
      </c>
      <c r="AA1351" t="s">
        <v>2276</v>
      </c>
      <c r="AB1351">
        <v>0</v>
      </c>
      <c r="AC1351">
        <v>0</v>
      </c>
      <c r="AD1351">
        <v>0</v>
      </c>
      <c r="AE1351" t="s">
        <v>2285</v>
      </c>
      <c r="AF1351" t="s">
        <v>2286</v>
      </c>
      <c r="AG1351" t="s">
        <v>2286</v>
      </c>
      <c r="AH1351" t="s">
        <v>2286</v>
      </c>
      <c r="AI1351" t="s">
        <v>2286</v>
      </c>
      <c r="AJ1351" t="s">
        <v>3639</v>
      </c>
    </row>
    <row r="1352" spans="1:36" x14ac:dyDescent="0.3">
      <c r="A1352" s="1">
        <v>45222</v>
      </c>
      <c r="B1352" t="s">
        <v>1366</v>
      </c>
      <c r="C1352" t="s">
        <v>2195</v>
      </c>
      <c r="D1352" t="s">
        <v>2196</v>
      </c>
      <c r="E1352" t="s">
        <v>2197</v>
      </c>
      <c r="H1352" t="s">
        <v>2205</v>
      </c>
      <c r="I1352" t="s">
        <v>2206</v>
      </c>
      <c r="J1352" t="s">
        <v>2217</v>
      </c>
      <c r="K1352" t="s">
        <v>2239</v>
      </c>
      <c r="L1352" t="s">
        <v>2200</v>
      </c>
      <c r="M1352">
        <v>0</v>
      </c>
      <c r="N1352">
        <v>0</v>
      </c>
      <c r="O1352">
        <v>0</v>
      </c>
      <c r="P1352">
        <v>0</v>
      </c>
      <c r="Q1352">
        <v>0</v>
      </c>
      <c r="R1352">
        <v>0</v>
      </c>
      <c r="S1352">
        <v>0</v>
      </c>
      <c r="T1352">
        <v>0</v>
      </c>
      <c r="U1352">
        <v>0</v>
      </c>
      <c r="V1352">
        <v>0</v>
      </c>
      <c r="W1352">
        <v>1</v>
      </c>
      <c r="X1352">
        <v>0</v>
      </c>
      <c r="Y1352">
        <v>0</v>
      </c>
      <c r="Z1352">
        <v>0</v>
      </c>
      <c r="AA1352" t="s">
        <v>2276</v>
      </c>
      <c r="AB1352">
        <v>0</v>
      </c>
      <c r="AC1352">
        <v>0</v>
      </c>
      <c r="AD1352">
        <v>0</v>
      </c>
      <c r="AE1352" t="s">
        <v>2285</v>
      </c>
      <c r="AF1352" t="s">
        <v>2286</v>
      </c>
      <c r="AG1352" t="s">
        <v>2286</v>
      </c>
      <c r="AH1352" t="s">
        <v>2286</v>
      </c>
      <c r="AI1352" t="s">
        <v>2286</v>
      </c>
      <c r="AJ1352" t="s">
        <v>3640</v>
      </c>
    </row>
    <row r="1353" spans="1:36" x14ac:dyDescent="0.3">
      <c r="A1353" s="1">
        <v>45222</v>
      </c>
      <c r="B1353" t="s">
        <v>1362</v>
      </c>
      <c r="C1353" t="s">
        <v>2195</v>
      </c>
      <c r="D1353" t="s">
        <v>2196</v>
      </c>
      <c r="E1353" t="s">
        <v>2200</v>
      </c>
      <c r="H1353" t="s">
        <v>2205</v>
      </c>
      <c r="I1353" t="s">
        <v>2200</v>
      </c>
      <c r="J1353" t="s">
        <v>2200</v>
      </c>
      <c r="K1353" t="s">
        <v>2240</v>
      </c>
      <c r="L1353" t="s">
        <v>2267</v>
      </c>
      <c r="M1353">
        <v>0</v>
      </c>
      <c r="N1353">
        <v>0</v>
      </c>
      <c r="O1353">
        <v>0</v>
      </c>
      <c r="P1353">
        <v>0</v>
      </c>
      <c r="Q1353">
        <v>0</v>
      </c>
      <c r="R1353">
        <v>0</v>
      </c>
      <c r="S1353">
        <v>0</v>
      </c>
      <c r="T1353">
        <v>0</v>
      </c>
      <c r="U1353">
        <v>0</v>
      </c>
      <c r="V1353">
        <v>1</v>
      </c>
      <c r="W1353">
        <v>0</v>
      </c>
      <c r="X1353">
        <v>0</v>
      </c>
      <c r="Y1353">
        <v>0</v>
      </c>
      <c r="Z1353">
        <v>0</v>
      </c>
      <c r="AA1353" t="s">
        <v>2276</v>
      </c>
      <c r="AB1353">
        <v>0</v>
      </c>
      <c r="AC1353">
        <v>0</v>
      </c>
      <c r="AD1353">
        <v>0</v>
      </c>
      <c r="AE1353" t="s">
        <v>2285</v>
      </c>
      <c r="AF1353" t="s">
        <v>2286</v>
      </c>
      <c r="AG1353" t="s">
        <v>2286</v>
      </c>
      <c r="AH1353" t="s">
        <v>2286</v>
      </c>
      <c r="AI1353" t="s">
        <v>2286</v>
      </c>
      <c r="AJ1353" t="s">
        <v>3641</v>
      </c>
    </row>
    <row r="1354" spans="1:36" x14ac:dyDescent="0.3">
      <c r="A1354" s="1">
        <v>45222</v>
      </c>
      <c r="B1354" t="s">
        <v>1367</v>
      </c>
      <c r="C1354" t="s">
        <v>2195</v>
      </c>
      <c r="D1354" t="s">
        <v>2196</v>
      </c>
      <c r="E1354" t="s">
        <v>2197</v>
      </c>
      <c r="H1354" t="s">
        <v>2205</v>
      </c>
      <c r="I1354" t="s">
        <v>2206</v>
      </c>
      <c r="J1354" t="s">
        <v>2217</v>
      </c>
      <c r="K1354" t="s">
        <v>2240</v>
      </c>
      <c r="L1354" t="s">
        <v>2266</v>
      </c>
      <c r="M1354">
        <v>0</v>
      </c>
      <c r="N1354">
        <v>0</v>
      </c>
      <c r="O1354">
        <v>0</v>
      </c>
      <c r="P1354">
        <v>0</v>
      </c>
      <c r="Q1354">
        <v>0</v>
      </c>
      <c r="R1354">
        <v>0</v>
      </c>
      <c r="S1354">
        <v>0</v>
      </c>
      <c r="T1354">
        <v>0</v>
      </c>
      <c r="U1354">
        <v>0</v>
      </c>
      <c r="V1354">
        <v>0</v>
      </c>
      <c r="W1354">
        <v>1</v>
      </c>
      <c r="X1354">
        <v>0</v>
      </c>
      <c r="Y1354">
        <v>0</v>
      </c>
      <c r="Z1354">
        <v>0</v>
      </c>
      <c r="AA1354" t="s">
        <v>2276</v>
      </c>
      <c r="AB1354">
        <v>0</v>
      </c>
      <c r="AC1354">
        <v>0</v>
      </c>
      <c r="AD1354">
        <v>0</v>
      </c>
      <c r="AE1354" t="s">
        <v>2285</v>
      </c>
      <c r="AF1354" t="s">
        <v>2286</v>
      </c>
      <c r="AG1354" t="s">
        <v>2286</v>
      </c>
      <c r="AH1354" t="s">
        <v>2286</v>
      </c>
      <c r="AI1354" t="s">
        <v>2286</v>
      </c>
      <c r="AJ1354" t="s">
        <v>3642</v>
      </c>
    </row>
    <row r="1355" spans="1:36" x14ac:dyDescent="0.3">
      <c r="A1355" s="1">
        <v>45222</v>
      </c>
      <c r="B1355" t="s">
        <v>1368</v>
      </c>
      <c r="C1355" t="s">
        <v>2195</v>
      </c>
      <c r="D1355" t="s">
        <v>2196</v>
      </c>
      <c r="E1355" t="s">
        <v>2200</v>
      </c>
      <c r="H1355" t="s">
        <v>2205</v>
      </c>
      <c r="I1355" t="s">
        <v>2206</v>
      </c>
      <c r="J1355" t="s">
        <v>2217</v>
      </c>
      <c r="K1355" t="s">
        <v>2240</v>
      </c>
      <c r="L1355" t="s">
        <v>2200</v>
      </c>
      <c r="M1355">
        <v>0</v>
      </c>
      <c r="N1355">
        <v>0</v>
      </c>
      <c r="O1355">
        <v>0</v>
      </c>
      <c r="P1355">
        <v>0</v>
      </c>
      <c r="Q1355">
        <v>0</v>
      </c>
      <c r="R1355">
        <v>0</v>
      </c>
      <c r="S1355">
        <v>0</v>
      </c>
      <c r="T1355">
        <v>0</v>
      </c>
      <c r="U1355">
        <v>0</v>
      </c>
      <c r="V1355">
        <v>0</v>
      </c>
      <c r="W1355">
        <v>1</v>
      </c>
      <c r="X1355">
        <v>0</v>
      </c>
      <c r="Y1355">
        <v>0</v>
      </c>
      <c r="Z1355">
        <v>0</v>
      </c>
      <c r="AA1355" t="s">
        <v>2276</v>
      </c>
      <c r="AB1355">
        <v>0</v>
      </c>
      <c r="AC1355">
        <v>0</v>
      </c>
      <c r="AD1355">
        <v>0</v>
      </c>
      <c r="AE1355" t="s">
        <v>2285</v>
      </c>
      <c r="AF1355" t="s">
        <v>2286</v>
      </c>
      <c r="AG1355" t="s">
        <v>2286</v>
      </c>
      <c r="AH1355" t="s">
        <v>2286</v>
      </c>
      <c r="AI1355" t="s">
        <v>2286</v>
      </c>
      <c r="AJ1355" t="s">
        <v>3643</v>
      </c>
    </row>
    <row r="1356" spans="1:36" x14ac:dyDescent="0.3">
      <c r="A1356" s="1">
        <v>45222</v>
      </c>
      <c r="B1356" t="s">
        <v>1369</v>
      </c>
      <c r="C1356" t="s">
        <v>2195</v>
      </c>
      <c r="D1356" t="s">
        <v>2196</v>
      </c>
      <c r="E1356" t="s">
        <v>2197</v>
      </c>
      <c r="H1356" t="s">
        <v>2205</v>
      </c>
      <c r="I1356" t="s">
        <v>2206</v>
      </c>
      <c r="J1356" t="s">
        <v>2217</v>
      </c>
      <c r="K1356" t="s">
        <v>2240</v>
      </c>
      <c r="L1356" t="s">
        <v>2200</v>
      </c>
      <c r="M1356">
        <v>0</v>
      </c>
      <c r="N1356">
        <v>0</v>
      </c>
      <c r="O1356">
        <v>0</v>
      </c>
      <c r="P1356">
        <v>0</v>
      </c>
      <c r="Q1356">
        <v>0</v>
      </c>
      <c r="R1356">
        <v>0</v>
      </c>
      <c r="S1356">
        <v>0</v>
      </c>
      <c r="T1356">
        <v>0</v>
      </c>
      <c r="U1356">
        <v>0</v>
      </c>
      <c r="V1356">
        <v>0</v>
      </c>
      <c r="W1356">
        <v>1</v>
      </c>
      <c r="X1356">
        <v>0</v>
      </c>
      <c r="Y1356">
        <v>0</v>
      </c>
      <c r="Z1356">
        <v>0</v>
      </c>
      <c r="AA1356" t="s">
        <v>2276</v>
      </c>
      <c r="AB1356">
        <v>0</v>
      </c>
      <c r="AC1356">
        <v>0</v>
      </c>
      <c r="AD1356">
        <v>0</v>
      </c>
      <c r="AE1356" t="s">
        <v>2285</v>
      </c>
      <c r="AF1356" t="s">
        <v>2286</v>
      </c>
      <c r="AG1356" t="s">
        <v>2286</v>
      </c>
      <c r="AH1356" t="s">
        <v>2286</v>
      </c>
      <c r="AI1356" t="s">
        <v>2286</v>
      </c>
      <c r="AJ1356" t="s">
        <v>3644</v>
      </c>
    </row>
    <row r="1357" spans="1:36" x14ac:dyDescent="0.3">
      <c r="A1357" s="1">
        <v>45222</v>
      </c>
      <c r="B1357" t="s">
        <v>1369</v>
      </c>
      <c r="C1357" t="s">
        <v>2195</v>
      </c>
      <c r="D1357" t="s">
        <v>2196</v>
      </c>
      <c r="E1357" t="s">
        <v>2197</v>
      </c>
      <c r="H1357" t="s">
        <v>2205</v>
      </c>
      <c r="I1357" t="s">
        <v>2206</v>
      </c>
      <c r="J1357" t="s">
        <v>2217</v>
      </c>
      <c r="K1357" t="s">
        <v>2240</v>
      </c>
      <c r="L1357" t="s">
        <v>2200</v>
      </c>
      <c r="M1357">
        <v>0</v>
      </c>
      <c r="N1357">
        <v>0</v>
      </c>
      <c r="O1357">
        <v>0</v>
      </c>
      <c r="P1357">
        <v>0</v>
      </c>
      <c r="Q1357">
        <v>0</v>
      </c>
      <c r="R1357">
        <v>0</v>
      </c>
      <c r="S1357">
        <v>0</v>
      </c>
      <c r="T1357">
        <v>0</v>
      </c>
      <c r="U1357">
        <v>0</v>
      </c>
      <c r="V1357">
        <v>0</v>
      </c>
      <c r="W1357">
        <v>1</v>
      </c>
      <c r="X1357">
        <v>0</v>
      </c>
      <c r="Y1357">
        <v>0</v>
      </c>
      <c r="Z1357">
        <v>0</v>
      </c>
      <c r="AA1357" t="s">
        <v>2276</v>
      </c>
      <c r="AB1357">
        <v>0</v>
      </c>
      <c r="AC1357">
        <v>0</v>
      </c>
      <c r="AD1357">
        <v>0</v>
      </c>
      <c r="AE1357" t="s">
        <v>2285</v>
      </c>
      <c r="AF1357" t="s">
        <v>2286</v>
      </c>
      <c r="AG1357" t="s">
        <v>2286</v>
      </c>
      <c r="AH1357" t="s">
        <v>2286</v>
      </c>
      <c r="AI1357" t="s">
        <v>2286</v>
      </c>
      <c r="AJ1357" t="s">
        <v>3645</v>
      </c>
    </row>
    <row r="1358" spans="1:36" x14ac:dyDescent="0.3">
      <c r="A1358" s="1">
        <v>45222</v>
      </c>
      <c r="B1358" t="s">
        <v>1370</v>
      </c>
      <c r="C1358" t="s">
        <v>2195</v>
      </c>
      <c r="D1358" t="s">
        <v>2196</v>
      </c>
      <c r="E1358" t="s">
        <v>2197</v>
      </c>
      <c r="H1358" t="s">
        <v>2205</v>
      </c>
      <c r="I1358" t="s">
        <v>2206</v>
      </c>
      <c r="J1358" t="s">
        <v>2217</v>
      </c>
      <c r="K1358" t="s">
        <v>2242</v>
      </c>
      <c r="L1358" t="s">
        <v>2266</v>
      </c>
      <c r="M1358">
        <v>0</v>
      </c>
      <c r="N1358">
        <v>0</v>
      </c>
      <c r="O1358">
        <v>0</v>
      </c>
      <c r="P1358">
        <v>0</v>
      </c>
      <c r="Q1358">
        <v>0</v>
      </c>
      <c r="R1358">
        <v>0</v>
      </c>
      <c r="S1358">
        <v>0</v>
      </c>
      <c r="T1358">
        <v>0</v>
      </c>
      <c r="U1358">
        <v>0</v>
      </c>
      <c r="V1358">
        <v>0</v>
      </c>
      <c r="W1358">
        <v>1</v>
      </c>
      <c r="X1358">
        <v>0</v>
      </c>
      <c r="Y1358">
        <v>0</v>
      </c>
      <c r="Z1358">
        <v>0</v>
      </c>
      <c r="AA1358" t="s">
        <v>2276</v>
      </c>
      <c r="AB1358">
        <v>0</v>
      </c>
      <c r="AC1358">
        <v>0</v>
      </c>
      <c r="AD1358">
        <v>0</v>
      </c>
      <c r="AE1358" t="s">
        <v>2285</v>
      </c>
      <c r="AF1358" t="s">
        <v>2286</v>
      </c>
      <c r="AG1358" t="s">
        <v>2286</v>
      </c>
      <c r="AH1358" t="s">
        <v>2286</v>
      </c>
      <c r="AI1358" t="s">
        <v>2286</v>
      </c>
      <c r="AJ1358" t="s">
        <v>3646</v>
      </c>
    </row>
    <row r="1359" spans="1:36" x14ac:dyDescent="0.3">
      <c r="A1359" s="1">
        <v>45222</v>
      </c>
      <c r="B1359" t="s">
        <v>1371</v>
      </c>
      <c r="C1359" t="s">
        <v>2195</v>
      </c>
      <c r="D1359" t="s">
        <v>2196</v>
      </c>
      <c r="E1359" t="s">
        <v>2197</v>
      </c>
      <c r="H1359" t="s">
        <v>2205</v>
      </c>
      <c r="I1359" t="s">
        <v>2206</v>
      </c>
      <c r="J1359" t="s">
        <v>2217</v>
      </c>
      <c r="K1359" t="s">
        <v>2239</v>
      </c>
      <c r="L1359" t="s">
        <v>2265</v>
      </c>
      <c r="M1359">
        <v>0</v>
      </c>
      <c r="N1359">
        <v>0</v>
      </c>
      <c r="O1359">
        <v>0</v>
      </c>
      <c r="P1359">
        <v>0</v>
      </c>
      <c r="Q1359">
        <v>0</v>
      </c>
      <c r="R1359">
        <v>0</v>
      </c>
      <c r="S1359">
        <v>0</v>
      </c>
      <c r="T1359">
        <v>0</v>
      </c>
      <c r="U1359">
        <v>0</v>
      </c>
      <c r="V1359">
        <v>0</v>
      </c>
      <c r="W1359">
        <v>1</v>
      </c>
      <c r="X1359">
        <v>0</v>
      </c>
      <c r="Y1359">
        <v>0</v>
      </c>
      <c r="Z1359">
        <v>0</v>
      </c>
      <c r="AA1359" t="s">
        <v>2276</v>
      </c>
      <c r="AB1359">
        <v>0</v>
      </c>
      <c r="AC1359">
        <v>0</v>
      </c>
      <c r="AD1359">
        <v>0</v>
      </c>
      <c r="AE1359" t="s">
        <v>2285</v>
      </c>
      <c r="AF1359" t="s">
        <v>2286</v>
      </c>
      <c r="AG1359" t="s">
        <v>2286</v>
      </c>
      <c r="AH1359" t="s">
        <v>2286</v>
      </c>
      <c r="AI1359" t="s">
        <v>2286</v>
      </c>
      <c r="AJ1359" t="s">
        <v>3647</v>
      </c>
    </row>
    <row r="1360" spans="1:36" x14ac:dyDescent="0.3">
      <c r="A1360" s="1">
        <v>45222</v>
      </c>
      <c r="B1360" t="s">
        <v>1372</v>
      </c>
      <c r="C1360" t="s">
        <v>2195</v>
      </c>
      <c r="D1360" t="s">
        <v>2196</v>
      </c>
      <c r="E1360" t="s">
        <v>2200</v>
      </c>
      <c r="H1360" t="s">
        <v>2205</v>
      </c>
      <c r="I1360" t="s">
        <v>2206</v>
      </c>
      <c r="J1360" t="s">
        <v>2217</v>
      </c>
      <c r="K1360" t="s">
        <v>2240</v>
      </c>
      <c r="L1360" t="s">
        <v>2200</v>
      </c>
      <c r="M1360">
        <v>0</v>
      </c>
      <c r="N1360">
        <v>0</v>
      </c>
      <c r="O1360">
        <v>0</v>
      </c>
      <c r="P1360">
        <v>0</v>
      </c>
      <c r="Q1360">
        <v>0</v>
      </c>
      <c r="R1360">
        <v>0</v>
      </c>
      <c r="S1360">
        <v>0</v>
      </c>
      <c r="T1360">
        <v>0</v>
      </c>
      <c r="U1360">
        <v>0</v>
      </c>
      <c r="V1360">
        <v>0</v>
      </c>
      <c r="W1360">
        <v>1</v>
      </c>
      <c r="X1360">
        <v>0</v>
      </c>
      <c r="Y1360">
        <v>0</v>
      </c>
      <c r="Z1360">
        <v>0</v>
      </c>
      <c r="AA1360" t="s">
        <v>2276</v>
      </c>
      <c r="AB1360">
        <v>0</v>
      </c>
      <c r="AC1360">
        <v>0</v>
      </c>
      <c r="AD1360">
        <v>0</v>
      </c>
      <c r="AE1360" t="s">
        <v>2285</v>
      </c>
      <c r="AF1360" t="s">
        <v>2286</v>
      </c>
      <c r="AG1360" t="s">
        <v>2286</v>
      </c>
      <c r="AH1360" t="s">
        <v>2286</v>
      </c>
      <c r="AI1360" t="s">
        <v>2286</v>
      </c>
      <c r="AJ1360" t="s">
        <v>3648</v>
      </c>
    </row>
    <row r="1361" spans="1:36" x14ac:dyDescent="0.3">
      <c r="A1361" s="1">
        <v>45221</v>
      </c>
      <c r="B1361" t="s">
        <v>1373</v>
      </c>
      <c r="C1361" t="s">
        <v>2195</v>
      </c>
      <c r="D1361" t="s">
        <v>2196</v>
      </c>
      <c r="E1361" t="s">
        <v>2197</v>
      </c>
      <c r="H1361" t="s">
        <v>2205</v>
      </c>
      <c r="I1361" t="s">
        <v>2206</v>
      </c>
      <c r="J1361" t="s">
        <v>2217</v>
      </c>
      <c r="K1361" t="s">
        <v>2240</v>
      </c>
      <c r="L1361" t="s">
        <v>2200</v>
      </c>
      <c r="M1361">
        <v>0</v>
      </c>
      <c r="N1361">
        <v>0</v>
      </c>
      <c r="O1361">
        <v>0</v>
      </c>
      <c r="P1361">
        <v>0</v>
      </c>
      <c r="Q1361">
        <v>0</v>
      </c>
      <c r="R1361">
        <v>0</v>
      </c>
      <c r="S1361">
        <v>0</v>
      </c>
      <c r="T1361">
        <v>0</v>
      </c>
      <c r="U1361">
        <v>0</v>
      </c>
      <c r="V1361">
        <v>0</v>
      </c>
      <c r="W1361">
        <v>1</v>
      </c>
      <c r="X1361">
        <v>0</v>
      </c>
      <c r="Y1361">
        <v>0</v>
      </c>
      <c r="Z1361">
        <v>0</v>
      </c>
      <c r="AA1361" t="s">
        <v>2276</v>
      </c>
      <c r="AB1361">
        <v>0</v>
      </c>
      <c r="AC1361">
        <v>0</v>
      </c>
      <c r="AD1361">
        <v>0</v>
      </c>
      <c r="AE1361" t="s">
        <v>2285</v>
      </c>
      <c r="AF1361" t="s">
        <v>2286</v>
      </c>
      <c r="AG1361" t="s">
        <v>2286</v>
      </c>
      <c r="AH1361" t="s">
        <v>2286</v>
      </c>
      <c r="AI1361" t="s">
        <v>2286</v>
      </c>
      <c r="AJ1361" t="s">
        <v>3649</v>
      </c>
    </row>
    <row r="1362" spans="1:36" x14ac:dyDescent="0.3">
      <c r="A1362" s="1">
        <v>45221</v>
      </c>
      <c r="B1362" t="s">
        <v>1374</v>
      </c>
      <c r="C1362" t="s">
        <v>2195</v>
      </c>
      <c r="D1362" t="s">
        <v>2196</v>
      </c>
      <c r="E1362" t="s">
        <v>2197</v>
      </c>
      <c r="H1362" t="s">
        <v>2205</v>
      </c>
      <c r="I1362" t="s">
        <v>2206</v>
      </c>
      <c r="J1362" t="s">
        <v>2217</v>
      </c>
      <c r="K1362" t="s">
        <v>2240</v>
      </c>
      <c r="L1362" t="s">
        <v>2266</v>
      </c>
      <c r="M1362">
        <v>0</v>
      </c>
      <c r="N1362">
        <v>0</v>
      </c>
      <c r="O1362">
        <v>0</v>
      </c>
      <c r="P1362">
        <v>0</v>
      </c>
      <c r="Q1362">
        <v>0</v>
      </c>
      <c r="R1362">
        <v>0</v>
      </c>
      <c r="S1362">
        <v>0</v>
      </c>
      <c r="T1362">
        <v>0</v>
      </c>
      <c r="U1362">
        <v>0</v>
      </c>
      <c r="V1362">
        <v>0</v>
      </c>
      <c r="W1362">
        <v>1</v>
      </c>
      <c r="X1362">
        <v>0</v>
      </c>
      <c r="Y1362">
        <v>0</v>
      </c>
      <c r="Z1362">
        <v>0</v>
      </c>
      <c r="AA1362" t="s">
        <v>2276</v>
      </c>
      <c r="AB1362">
        <v>0</v>
      </c>
      <c r="AC1362">
        <v>0</v>
      </c>
      <c r="AD1362">
        <v>0</v>
      </c>
      <c r="AE1362" t="s">
        <v>2285</v>
      </c>
      <c r="AF1362" t="s">
        <v>2286</v>
      </c>
      <c r="AG1362" t="s">
        <v>2286</v>
      </c>
      <c r="AH1362" t="s">
        <v>2286</v>
      </c>
      <c r="AI1362" t="s">
        <v>2286</v>
      </c>
      <c r="AJ1362" t="s">
        <v>3650</v>
      </c>
    </row>
    <row r="1363" spans="1:36" x14ac:dyDescent="0.3">
      <c r="A1363" s="1">
        <v>45221</v>
      </c>
      <c r="B1363" t="s">
        <v>1375</v>
      </c>
      <c r="C1363" t="s">
        <v>2195</v>
      </c>
      <c r="D1363" t="s">
        <v>2196</v>
      </c>
      <c r="E1363" t="s">
        <v>2197</v>
      </c>
      <c r="H1363" t="s">
        <v>2205</v>
      </c>
      <c r="I1363" t="s">
        <v>2206</v>
      </c>
      <c r="J1363" t="s">
        <v>2217</v>
      </c>
      <c r="K1363" t="s">
        <v>2244</v>
      </c>
      <c r="L1363" t="s">
        <v>2264</v>
      </c>
      <c r="M1363">
        <v>0</v>
      </c>
      <c r="N1363">
        <v>1</v>
      </c>
      <c r="O1363">
        <v>0</v>
      </c>
      <c r="P1363">
        <v>0</v>
      </c>
      <c r="Q1363">
        <v>0</v>
      </c>
      <c r="R1363">
        <v>0</v>
      </c>
      <c r="S1363">
        <v>0</v>
      </c>
      <c r="T1363">
        <v>0</v>
      </c>
      <c r="U1363">
        <v>0</v>
      </c>
      <c r="V1363">
        <v>0</v>
      </c>
      <c r="W1363">
        <v>0</v>
      </c>
      <c r="X1363">
        <v>0</v>
      </c>
      <c r="Y1363">
        <v>0</v>
      </c>
      <c r="Z1363">
        <v>0</v>
      </c>
      <c r="AA1363" t="s">
        <v>2276</v>
      </c>
      <c r="AB1363">
        <v>0</v>
      </c>
      <c r="AC1363">
        <v>0</v>
      </c>
      <c r="AD1363">
        <v>0</v>
      </c>
      <c r="AE1363" t="s">
        <v>2285</v>
      </c>
      <c r="AF1363" t="s">
        <v>2286</v>
      </c>
      <c r="AG1363" t="s">
        <v>2286</v>
      </c>
      <c r="AH1363" t="s">
        <v>2286</v>
      </c>
      <c r="AI1363" t="s">
        <v>2286</v>
      </c>
      <c r="AJ1363" t="s">
        <v>3651</v>
      </c>
    </row>
    <row r="1364" spans="1:36" x14ac:dyDescent="0.3">
      <c r="A1364" s="1">
        <v>45221</v>
      </c>
      <c r="B1364" t="s">
        <v>1376</v>
      </c>
      <c r="C1364" t="s">
        <v>2195</v>
      </c>
      <c r="D1364" t="s">
        <v>2196</v>
      </c>
      <c r="E1364" t="s">
        <v>2197</v>
      </c>
      <c r="H1364" t="s">
        <v>2205</v>
      </c>
      <c r="I1364" t="s">
        <v>2206</v>
      </c>
      <c r="J1364" t="s">
        <v>2217</v>
      </c>
      <c r="K1364" t="s">
        <v>2239</v>
      </c>
      <c r="L1364" t="s">
        <v>2266</v>
      </c>
      <c r="M1364">
        <v>0</v>
      </c>
      <c r="N1364">
        <v>0</v>
      </c>
      <c r="O1364">
        <v>0</v>
      </c>
      <c r="P1364">
        <v>0</v>
      </c>
      <c r="Q1364">
        <v>0</v>
      </c>
      <c r="R1364">
        <v>0</v>
      </c>
      <c r="S1364">
        <v>0</v>
      </c>
      <c r="T1364">
        <v>0</v>
      </c>
      <c r="U1364">
        <v>0</v>
      </c>
      <c r="V1364">
        <v>0</v>
      </c>
      <c r="W1364">
        <v>1</v>
      </c>
      <c r="X1364">
        <v>0</v>
      </c>
      <c r="Y1364">
        <v>0</v>
      </c>
      <c r="Z1364">
        <v>0</v>
      </c>
      <c r="AA1364" t="s">
        <v>2276</v>
      </c>
      <c r="AB1364">
        <v>0</v>
      </c>
      <c r="AC1364">
        <v>0</v>
      </c>
      <c r="AD1364">
        <v>0</v>
      </c>
      <c r="AE1364" t="s">
        <v>2285</v>
      </c>
      <c r="AF1364" t="s">
        <v>2286</v>
      </c>
      <c r="AG1364" t="s">
        <v>2286</v>
      </c>
      <c r="AH1364" t="s">
        <v>2286</v>
      </c>
      <c r="AI1364" t="s">
        <v>2286</v>
      </c>
      <c r="AJ1364" t="s">
        <v>3652</v>
      </c>
    </row>
    <row r="1365" spans="1:36" x14ac:dyDescent="0.3">
      <c r="A1365" s="1">
        <v>45220</v>
      </c>
      <c r="B1365" t="s">
        <v>1377</v>
      </c>
      <c r="C1365" t="s">
        <v>2195</v>
      </c>
      <c r="D1365" t="s">
        <v>2196</v>
      </c>
      <c r="E1365" t="s">
        <v>2197</v>
      </c>
      <c r="H1365" t="s">
        <v>2205</v>
      </c>
      <c r="I1365" t="s">
        <v>2206</v>
      </c>
      <c r="J1365" t="s">
        <v>2217</v>
      </c>
      <c r="K1365" t="s">
        <v>2239</v>
      </c>
      <c r="L1365" t="s">
        <v>2268</v>
      </c>
      <c r="M1365">
        <v>0</v>
      </c>
      <c r="N1365">
        <v>0</v>
      </c>
      <c r="O1365">
        <v>0</v>
      </c>
      <c r="P1365">
        <v>0</v>
      </c>
      <c r="Q1365">
        <v>0</v>
      </c>
      <c r="R1365">
        <v>0</v>
      </c>
      <c r="S1365">
        <v>0</v>
      </c>
      <c r="T1365">
        <v>0</v>
      </c>
      <c r="U1365">
        <v>0</v>
      </c>
      <c r="V1365">
        <v>0</v>
      </c>
      <c r="W1365">
        <v>0</v>
      </c>
      <c r="X1365">
        <v>0</v>
      </c>
      <c r="Y1365">
        <v>0</v>
      </c>
      <c r="Z1365">
        <v>0</v>
      </c>
      <c r="AA1365" t="s">
        <v>2276</v>
      </c>
      <c r="AB1365">
        <v>0</v>
      </c>
      <c r="AC1365">
        <v>0</v>
      </c>
      <c r="AD1365">
        <v>0</v>
      </c>
      <c r="AE1365" t="s">
        <v>2285</v>
      </c>
      <c r="AF1365" t="s">
        <v>2286</v>
      </c>
      <c r="AG1365" t="s">
        <v>2286</v>
      </c>
      <c r="AH1365" t="s">
        <v>2286</v>
      </c>
      <c r="AI1365" t="s">
        <v>2286</v>
      </c>
      <c r="AJ1365" t="s">
        <v>3653</v>
      </c>
    </row>
    <row r="1366" spans="1:36" x14ac:dyDescent="0.3">
      <c r="A1366" s="1">
        <v>45220</v>
      </c>
      <c r="B1366" t="s">
        <v>1378</v>
      </c>
      <c r="C1366" t="s">
        <v>2195</v>
      </c>
      <c r="D1366" t="s">
        <v>2196</v>
      </c>
      <c r="E1366" t="s">
        <v>2198</v>
      </c>
      <c r="H1366" t="s">
        <v>2205</v>
      </c>
      <c r="I1366" t="s">
        <v>2206</v>
      </c>
      <c r="J1366" t="s">
        <v>2217</v>
      </c>
      <c r="K1366" t="s">
        <v>2240</v>
      </c>
      <c r="L1366" t="s">
        <v>2265</v>
      </c>
      <c r="M1366">
        <v>0</v>
      </c>
      <c r="N1366">
        <v>0</v>
      </c>
      <c r="O1366">
        <v>0</v>
      </c>
      <c r="P1366">
        <v>0</v>
      </c>
      <c r="Q1366">
        <v>0</v>
      </c>
      <c r="R1366">
        <v>0</v>
      </c>
      <c r="S1366">
        <v>0</v>
      </c>
      <c r="T1366">
        <v>0</v>
      </c>
      <c r="U1366">
        <v>0</v>
      </c>
      <c r="V1366">
        <v>1</v>
      </c>
      <c r="W1366">
        <v>0</v>
      </c>
      <c r="X1366">
        <v>0</v>
      </c>
      <c r="Y1366">
        <v>0</v>
      </c>
      <c r="Z1366">
        <v>0</v>
      </c>
      <c r="AA1366" t="s">
        <v>2276</v>
      </c>
      <c r="AB1366">
        <v>0</v>
      </c>
      <c r="AC1366">
        <v>0</v>
      </c>
      <c r="AD1366">
        <v>0</v>
      </c>
      <c r="AE1366" t="s">
        <v>2285</v>
      </c>
      <c r="AF1366" t="s">
        <v>2286</v>
      </c>
      <c r="AG1366" t="s">
        <v>2286</v>
      </c>
      <c r="AH1366" t="s">
        <v>2286</v>
      </c>
      <c r="AI1366" t="s">
        <v>2286</v>
      </c>
      <c r="AJ1366" t="s">
        <v>3654</v>
      </c>
    </row>
    <row r="1367" spans="1:36" x14ac:dyDescent="0.3">
      <c r="A1367" s="1">
        <v>45220</v>
      </c>
      <c r="B1367" t="s">
        <v>1379</v>
      </c>
      <c r="C1367" t="s">
        <v>2195</v>
      </c>
      <c r="D1367" t="s">
        <v>2196</v>
      </c>
      <c r="E1367" t="s">
        <v>2197</v>
      </c>
      <c r="H1367" t="s">
        <v>2205</v>
      </c>
      <c r="I1367" t="s">
        <v>2206</v>
      </c>
      <c r="J1367" t="s">
        <v>2217</v>
      </c>
      <c r="K1367" t="s">
        <v>2239</v>
      </c>
      <c r="L1367" t="s">
        <v>2200</v>
      </c>
      <c r="M1367">
        <v>0</v>
      </c>
      <c r="N1367">
        <v>0</v>
      </c>
      <c r="O1367">
        <v>0</v>
      </c>
      <c r="P1367">
        <v>0</v>
      </c>
      <c r="Q1367">
        <v>0</v>
      </c>
      <c r="R1367">
        <v>0</v>
      </c>
      <c r="S1367">
        <v>1</v>
      </c>
      <c r="T1367">
        <v>0</v>
      </c>
      <c r="U1367">
        <v>0</v>
      </c>
      <c r="V1367">
        <v>0</v>
      </c>
      <c r="W1367">
        <v>1</v>
      </c>
      <c r="X1367">
        <v>0</v>
      </c>
      <c r="Y1367">
        <v>0</v>
      </c>
      <c r="Z1367">
        <v>0</v>
      </c>
      <c r="AA1367" t="s">
        <v>2276</v>
      </c>
      <c r="AB1367">
        <v>0</v>
      </c>
      <c r="AC1367">
        <v>0</v>
      </c>
      <c r="AD1367">
        <v>0</v>
      </c>
      <c r="AE1367" t="s">
        <v>2285</v>
      </c>
      <c r="AF1367" t="s">
        <v>2286</v>
      </c>
      <c r="AG1367" t="s">
        <v>2286</v>
      </c>
      <c r="AH1367" t="s">
        <v>2286</v>
      </c>
      <c r="AI1367" t="s">
        <v>2286</v>
      </c>
      <c r="AJ1367" t="s">
        <v>3655</v>
      </c>
    </row>
    <row r="1368" spans="1:36" x14ac:dyDescent="0.3">
      <c r="A1368" s="1">
        <v>45220</v>
      </c>
      <c r="B1368" t="s">
        <v>1380</v>
      </c>
      <c r="C1368" t="s">
        <v>2195</v>
      </c>
      <c r="D1368" t="s">
        <v>2196</v>
      </c>
      <c r="E1368" t="s">
        <v>2200</v>
      </c>
      <c r="H1368" t="s">
        <v>2205</v>
      </c>
      <c r="I1368" t="s">
        <v>2200</v>
      </c>
      <c r="J1368" t="s">
        <v>2200</v>
      </c>
      <c r="K1368" t="s">
        <v>2240</v>
      </c>
      <c r="L1368" t="s">
        <v>2267</v>
      </c>
      <c r="M1368">
        <v>0</v>
      </c>
      <c r="N1368">
        <v>0</v>
      </c>
      <c r="O1368">
        <v>0</v>
      </c>
      <c r="P1368">
        <v>0</v>
      </c>
      <c r="Q1368">
        <v>0</v>
      </c>
      <c r="R1368">
        <v>0</v>
      </c>
      <c r="S1368">
        <v>0</v>
      </c>
      <c r="T1368">
        <v>0</v>
      </c>
      <c r="U1368">
        <v>0</v>
      </c>
      <c r="V1368">
        <v>1</v>
      </c>
      <c r="W1368">
        <v>0</v>
      </c>
      <c r="X1368">
        <v>0</v>
      </c>
      <c r="Y1368">
        <v>0</v>
      </c>
      <c r="Z1368">
        <v>0</v>
      </c>
      <c r="AA1368" t="s">
        <v>2276</v>
      </c>
      <c r="AB1368">
        <v>0</v>
      </c>
      <c r="AC1368">
        <v>0</v>
      </c>
      <c r="AD1368">
        <v>0</v>
      </c>
      <c r="AE1368" t="s">
        <v>2285</v>
      </c>
      <c r="AF1368" t="s">
        <v>2286</v>
      </c>
      <c r="AG1368" t="s">
        <v>2286</v>
      </c>
      <c r="AH1368" t="s">
        <v>2286</v>
      </c>
      <c r="AI1368" t="s">
        <v>2286</v>
      </c>
      <c r="AJ1368" t="s">
        <v>3656</v>
      </c>
    </row>
    <row r="1369" spans="1:36" x14ac:dyDescent="0.3">
      <c r="A1369" s="1">
        <v>45220</v>
      </c>
      <c r="B1369" t="s">
        <v>1381</v>
      </c>
      <c r="C1369" t="s">
        <v>2195</v>
      </c>
      <c r="D1369" t="s">
        <v>2196</v>
      </c>
      <c r="E1369" t="s">
        <v>2197</v>
      </c>
      <c r="H1369" t="s">
        <v>2205</v>
      </c>
      <c r="I1369" t="s">
        <v>2206</v>
      </c>
      <c r="J1369" t="s">
        <v>2217</v>
      </c>
      <c r="K1369" t="s">
        <v>2240</v>
      </c>
      <c r="L1369" t="s">
        <v>2200</v>
      </c>
      <c r="M1369">
        <v>0</v>
      </c>
      <c r="N1369">
        <v>0</v>
      </c>
      <c r="O1369">
        <v>0</v>
      </c>
      <c r="P1369">
        <v>0</v>
      </c>
      <c r="Q1369">
        <v>0</v>
      </c>
      <c r="R1369">
        <v>0</v>
      </c>
      <c r="S1369">
        <v>0</v>
      </c>
      <c r="T1369">
        <v>0</v>
      </c>
      <c r="U1369">
        <v>0</v>
      </c>
      <c r="V1369">
        <v>0</v>
      </c>
      <c r="W1369">
        <v>1</v>
      </c>
      <c r="X1369">
        <v>0</v>
      </c>
      <c r="Y1369">
        <v>0</v>
      </c>
      <c r="Z1369">
        <v>0</v>
      </c>
      <c r="AA1369" t="s">
        <v>2276</v>
      </c>
      <c r="AB1369">
        <v>0</v>
      </c>
      <c r="AC1369">
        <v>0</v>
      </c>
      <c r="AD1369">
        <v>0</v>
      </c>
      <c r="AE1369" t="s">
        <v>2285</v>
      </c>
      <c r="AF1369" t="s">
        <v>2286</v>
      </c>
      <c r="AG1369" t="s">
        <v>2286</v>
      </c>
      <c r="AH1369" t="s">
        <v>2286</v>
      </c>
      <c r="AI1369" t="s">
        <v>2286</v>
      </c>
      <c r="AJ1369" t="s">
        <v>3657</v>
      </c>
    </row>
    <row r="1370" spans="1:36" x14ac:dyDescent="0.3">
      <c r="A1370" s="1">
        <v>45220</v>
      </c>
      <c r="B1370" t="s">
        <v>1382</v>
      </c>
      <c r="C1370" t="s">
        <v>2195</v>
      </c>
      <c r="D1370" t="s">
        <v>2196</v>
      </c>
      <c r="E1370" t="s">
        <v>2197</v>
      </c>
      <c r="H1370" t="s">
        <v>2205</v>
      </c>
      <c r="I1370" t="s">
        <v>2206</v>
      </c>
      <c r="J1370" t="s">
        <v>2217</v>
      </c>
      <c r="K1370" t="s">
        <v>2239</v>
      </c>
      <c r="L1370" t="s">
        <v>2266</v>
      </c>
      <c r="M1370">
        <v>0</v>
      </c>
      <c r="N1370">
        <v>0</v>
      </c>
      <c r="O1370">
        <v>0</v>
      </c>
      <c r="P1370">
        <v>0</v>
      </c>
      <c r="Q1370">
        <v>0</v>
      </c>
      <c r="R1370">
        <v>0</v>
      </c>
      <c r="S1370">
        <v>0</v>
      </c>
      <c r="T1370">
        <v>0</v>
      </c>
      <c r="U1370">
        <v>0</v>
      </c>
      <c r="V1370">
        <v>0</v>
      </c>
      <c r="W1370">
        <v>1</v>
      </c>
      <c r="X1370">
        <v>0</v>
      </c>
      <c r="Y1370">
        <v>0</v>
      </c>
      <c r="Z1370">
        <v>0</v>
      </c>
      <c r="AA1370" t="s">
        <v>2276</v>
      </c>
      <c r="AB1370">
        <v>0</v>
      </c>
      <c r="AC1370">
        <v>0</v>
      </c>
      <c r="AD1370">
        <v>0</v>
      </c>
      <c r="AE1370" t="s">
        <v>2285</v>
      </c>
      <c r="AF1370" t="s">
        <v>2286</v>
      </c>
      <c r="AG1370" t="s">
        <v>2286</v>
      </c>
      <c r="AH1370" t="s">
        <v>2286</v>
      </c>
      <c r="AI1370" t="s">
        <v>2286</v>
      </c>
      <c r="AJ1370" t="s">
        <v>3658</v>
      </c>
    </row>
    <row r="1371" spans="1:36" x14ac:dyDescent="0.3">
      <c r="A1371" s="1">
        <v>45220</v>
      </c>
      <c r="B1371" t="s">
        <v>1383</v>
      </c>
      <c r="C1371" t="s">
        <v>2195</v>
      </c>
      <c r="D1371" t="s">
        <v>2196</v>
      </c>
      <c r="E1371" t="s">
        <v>2197</v>
      </c>
      <c r="H1371" t="s">
        <v>2205</v>
      </c>
      <c r="I1371" t="s">
        <v>2206</v>
      </c>
      <c r="J1371" t="s">
        <v>2217</v>
      </c>
      <c r="K1371" t="s">
        <v>2242</v>
      </c>
      <c r="L1371" t="s">
        <v>2266</v>
      </c>
      <c r="M1371">
        <v>0</v>
      </c>
      <c r="N1371">
        <v>0</v>
      </c>
      <c r="O1371">
        <v>0</v>
      </c>
      <c r="P1371">
        <v>0</v>
      </c>
      <c r="Q1371">
        <v>0</v>
      </c>
      <c r="R1371">
        <v>0</v>
      </c>
      <c r="S1371">
        <v>0</v>
      </c>
      <c r="T1371">
        <v>0</v>
      </c>
      <c r="U1371">
        <v>0</v>
      </c>
      <c r="V1371">
        <v>0</v>
      </c>
      <c r="W1371">
        <v>1</v>
      </c>
      <c r="X1371">
        <v>0</v>
      </c>
      <c r="Y1371">
        <v>0</v>
      </c>
      <c r="Z1371">
        <v>0</v>
      </c>
      <c r="AA1371" t="s">
        <v>2276</v>
      </c>
      <c r="AB1371">
        <v>0</v>
      </c>
      <c r="AC1371">
        <v>0</v>
      </c>
      <c r="AD1371">
        <v>0</v>
      </c>
      <c r="AE1371" t="s">
        <v>2285</v>
      </c>
      <c r="AF1371" t="s">
        <v>2286</v>
      </c>
      <c r="AG1371" t="s">
        <v>2286</v>
      </c>
      <c r="AH1371" t="s">
        <v>2286</v>
      </c>
      <c r="AI1371" t="s">
        <v>2286</v>
      </c>
      <c r="AJ1371" t="s">
        <v>3659</v>
      </c>
    </row>
    <row r="1372" spans="1:36" x14ac:dyDescent="0.3">
      <c r="A1372" s="1">
        <v>45220</v>
      </c>
      <c r="B1372" t="s">
        <v>1384</v>
      </c>
      <c r="C1372" t="s">
        <v>2195</v>
      </c>
      <c r="D1372" t="s">
        <v>2196</v>
      </c>
      <c r="E1372" t="s">
        <v>2197</v>
      </c>
      <c r="H1372" t="s">
        <v>2205</v>
      </c>
      <c r="I1372" t="s">
        <v>2206</v>
      </c>
      <c r="J1372" t="s">
        <v>2217</v>
      </c>
      <c r="K1372" t="s">
        <v>2240</v>
      </c>
      <c r="L1372" t="s">
        <v>2200</v>
      </c>
      <c r="M1372">
        <v>0</v>
      </c>
      <c r="N1372">
        <v>0</v>
      </c>
      <c r="O1372">
        <v>0</v>
      </c>
      <c r="P1372">
        <v>0</v>
      </c>
      <c r="Q1372">
        <v>0</v>
      </c>
      <c r="R1372">
        <v>0</v>
      </c>
      <c r="S1372">
        <v>0</v>
      </c>
      <c r="T1372">
        <v>0</v>
      </c>
      <c r="U1372">
        <v>0</v>
      </c>
      <c r="V1372">
        <v>0</v>
      </c>
      <c r="W1372">
        <v>1</v>
      </c>
      <c r="X1372">
        <v>0</v>
      </c>
      <c r="Y1372">
        <v>0</v>
      </c>
      <c r="Z1372">
        <v>0</v>
      </c>
      <c r="AA1372" t="s">
        <v>2276</v>
      </c>
      <c r="AB1372">
        <v>0</v>
      </c>
      <c r="AC1372">
        <v>0</v>
      </c>
      <c r="AD1372">
        <v>0</v>
      </c>
      <c r="AE1372" t="s">
        <v>2285</v>
      </c>
      <c r="AF1372" t="s">
        <v>2286</v>
      </c>
      <c r="AG1372" t="s">
        <v>2286</v>
      </c>
      <c r="AH1372" t="s">
        <v>2286</v>
      </c>
      <c r="AI1372" t="s">
        <v>2286</v>
      </c>
      <c r="AJ1372" t="s">
        <v>3660</v>
      </c>
    </row>
    <row r="1373" spans="1:36" x14ac:dyDescent="0.3">
      <c r="A1373" s="1">
        <v>45220</v>
      </c>
      <c r="B1373" t="s">
        <v>1385</v>
      </c>
      <c r="C1373" t="s">
        <v>2195</v>
      </c>
      <c r="D1373" t="s">
        <v>2196</v>
      </c>
      <c r="E1373" t="s">
        <v>2197</v>
      </c>
      <c r="H1373" t="s">
        <v>2205</v>
      </c>
      <c r="I1373" t="s">
        <v>2206</v>
      </c>
      <c r="J1373" t="s">
        <v>2217</v>
      </c>
      <c r="K1373" t="s">
        <v>2242</v>
      </c>
      <c r="L1373" t="s">
        <v>2266</v>
      </c>
      <c r="M1373">
        <v>0</v>
      </c>
      <c r="N1373">
        <v>0</v>
      </c>
      <c r="O1373">
        <v>0</v>
      </c>
      <c r="P1373">
        <v>0</v>
      </c>
      <c r="Q1373">
        <v>0</v>
      </c>
      <c r="R1373">
        <v>0</v>
      </c>
      <c r="S1373">
        <v>0</v>
      </c>
      <c r="T1373">
        <v>0</v>
      </c>
      <c r="U1373">
        <v>0</v>
      </c>
      <c r="V1373">
        <v>0</v>
      </c>
      <c r="W1373">
        <v>1</v>
      </c>
      <c r="X1373">
        <v>0</v>
      </c>
      <c r="Y1373">
        <v>0</v>
      </c>
      <c r="Z1373">
        <v>0</v>
      </c>
      <c r="AA1373" t="s">
        <v>2276</v>
      </c>
      <c r="AB1373">
        <v>0</v>
      </c>
      <c r="AC1373">
        <v>0</v>
      </c>
      <c r="AD1373">
        <v>0</v>
      </c>
      <c r="AE1373" t="s">
        <v>2285</v>
      </c>
      <c r="AF1373" t="s">
        <v>2286</v>
      </c>
      <c r="AG1373" t="s">
        <v>2286</v>
      </c>
      <c r="AH1373" t="s">
        <v>2286</v>
      </c>
      <c r="AI1373" t="s">
        <v>2286</v>
      </c>
      <c r="AJ1373" t="s">
        <v>3661</v>
      </c>
    </row>
    <row r="1374" spans="1:36" x14ac:dyDescent="0.3">
      <c r="A1374" s="1">
        <v>45219</v>
      </c>
      <c r="B1374" t="s">
        <v>1386</v>
      </c>
      <c r="C1374" t="s">
        <v>2195</v>
      </c>
      <c r="D1374" t="s">
        <v>2196</v>
      </c>
      <c r="E1374" t="s">
        <v>2197</v>
      </c>
      <c r="H1374" t="s">
        <v>2205</v>
      </c>
      <c r="I1374" t="s">
        <v>2206</v>
      </c>
      <c r="J1374" t="s">
        <v>2217</v>
      </c>
      <c r="K1374" t="s">
        <v>2239</v>
      </c>
      <c r="L1374" t="s">
        <v>2266</v>
      </c>
      <c r="M1374">
        <v>0</v>
      </c>
      <c r="N1374">
        <v>0</v>
      </c>
      <c r="O1374">
        <v>0</v>
      </c>
      <c r="P1374">
        <v>0</v>
      </c>
      <c r="Q1374">
        <v>0</v>
      </c>
      <c r="R1374">
        <v>0</v>
      </c>
      <c r="S1374">
        <v>0</v>
      </c>
      <c r="T1374">
        <v>0</v>
      </c>
      <c r="U1374">
        <v>0</v>
      </c>
      <c r="V1374">
        <v>0</v>
      </c>
      <c r="W1374">
        <v>1</v>
      </c>
      <c r="X1374">
        <v>0</v>
      </c>
      <c r="Y1374">
        <v>0</v>
      </c>
      <c r="Z1374">
        <v>0</v>
      </c>
      <c r="AA1374" t="s">
        <v>2276</v>
      </c>
      <c r="AB1374">
        <v>0</v>
      </c>
      <c r="AC1374">
        <v>0</v>
      </c>
      <c r="AD1374">
        <v>0</v>
      </c>
      <c r="AE1374" t="s">
        <v>2285</v>
      </c>
      <c r="AF1374" t="s">
        <v>2286</v>
      </c>
      <c r="AG1374" t="s">
        <v>2286</v>
      </c>
      <c r="AH1374" t="s">
        <v>2286</v>
      </c>
      <c r="AI1374" t="s">
        <v>2286</v>
      </c>
      <c r="AJ1374" t="s">
        <v>3662</v>
      </c>
    </row>
    <row r="1375" spans="1:36" x14ac:dyDescent="0.3">
      <c r="A1375" s="1">
        <v>45219</v>
      </c>
      <c r="B1375" t="s">
        <v>1387</v>
      </c>
      <c r="C1375" t="s">
        <v>2195</v>
      </c>
      <c r="D1375" t="s">
        <v>2196</v>
      </c>
      <c r="E1375" t="s">
        <v>2197</v>
      </c>
      <c r="H1375" t="s">
        <v>2205</v>
      </c>
      <c r="I1375" t="s">
        <v>2206</v>
      </c>
      <c r="J1375" t="s">
        <v>2217</v>
      </c>
      <c r="K1375" t="s">
        <v>2240</v>
      </c>
      <c r="L1375" t="s">
        <v>2200</v>
      </c>
      <c r="M1375">
        <v>0</v>
      </c>
      <c r="N1375">
        <v>0</v>
      </c>
      <c r="O1375">
        <v>0</v>
      </c>
      <c r="P1375">
        <v>0</v>
      </c>
      <c r="Q1375">
        <v>0</v>
      </c>
      <c r="R1375">
        <v>0</v>
      </c>
      <c r="S1375">
        <v>0</v>
      </c>
      <c r="T1375">
        <v>0</v>
      </c>
      <c r="U1375">
        <v>0</v>
      </c>
      <c r="V1375">
        <v>0</v>
      </c>
      <c r="W1375">
        <v>1</v>
      </c>
      <c r="X1375">
        <v>0</v>
      </c>
      <c r="Y1375">
        <v>0</v>
      </c>
      <c r="Z1375">
        <v>0</v>
      </c>
      <c r="AA1375" t="s">
        <v>2276</v>
      </c>
      <c r="AB1375">
        <v>0</v>
      </c>
      <c r="AC1375">
        <v>0</v>
      </c>
      <c r="AD1375">
        <v>0</v>
      </c>
      <c r="AE1375" t="s">
        <v>2285</v>
      </c>
      <c r="AF1375" t="s">
        <v>2286</v>
      </c>
      <c r="AG1375" t="s">
        <v>2286</v>
      </c>
      <c r="AH1375" t="s">
        <v>2286</v>
      </c>
      <c r="AI1375" t="s">
        <v>2286</v>
      </c>
      <c r="AJ1375" t="s">
        <v>3663</v>
      </c>
    </row>
    <row r="1376" spans="1:36" x14ac:dyDescent="0.3">
      <c r="A1376" s="1">
        <v>45219</v>
      </c>
      <c r="B1376" t="s">
        <v>1388</v>
      </c>
      <c r="C1376" t="s">
        <v>2195</v>
      </c>
      <c r="D1376" t="s">
        <v>2196</v>
      </c>
      <c r="E1376" t="s">
        <v>2197</v>
      </c>
      <c r="H1376" t="s">
        <v>2205</v>
      </c>
      <c r="I1376" t="s">
        <v>2206</v>
      </c>
      <c r="J1376" t="s">
        <v>2217</v>
      </c>
      <c r="K1376" t="s">
        <v>2240</v>
      </c>
      <c r="L1376" t="s">
        <v>2200</v>
      </c>
      <c r="M1376">
        <v>0</v>
      </c>
      <c r="N1376">
        <v>0</v>
      </c>
      <c r="O1376">
        <v>0</v>
      </c>
      <c r="P1376">
        <v>0</v>
      </c>
      <c r="Q1376">
        <v>0</v>
      </c>
      <c r="R1376">
        <v>0</v>
      </c>
      <c r="S1376">
        <v>0</v>
      </c>
      <c r="T1376">
        <v>0</v>
      </c>
      <c r="U1376">
        <v>0</v>
      </c>
      <c r="V1376">
        <v>0</v>
      </c>
      <c r="W1376">
        <v>1</v>
      </c>
      <c r="X1376">
        <v>0</v>
      </c>
      <c r="Y1376">
        <v>0</v>
      </c>
      <c r="Z1376">
        <v>0</v>
      </c>
      <c r="AA1376" t="s">
        <v>2276</v>
      </c>
      <c r="AB1376">
        <v>0</v>
      </c>
      <c r="AC1376">
        <v>0</v>
      </c>
      <c r="AD1376">
        <v>0</v>
      </c>
      <c r="AE1376" t="s">
        <v>2285</v>
      </c>
      <c r="AF1376" t="s">
        <v>2286</v>
      </c>
      <c r="AG1376" t="s">
        <v>2286</v>
      </c>
      <c r="AH1376" t="s">
        <v>2286</v>
      </c>
      <c r="AI1376" t="s">
        <v>2286</v>
      </c>
      <c r="AJ1376" t="s">
        <v>3664</v>
      </c>
    </row>
    <row r="1377" spans="1:36" x14ac:dyDescent="0.3">
      <c r="A1377" s="1">
        <v>45219</v>
      </c>
      <c r="B1377" t="s">
        <v>1389</v>
      </c>
      <c r="C1377" t="s">
        <v>2195</v>
      </c>
      <c r="D1377" t="s">
        <v>2196</v>
      </c>
      <c r="E1377" t="s">
        <v>2200</v>
      </c>
      <c r="H1377" t="s">
        <v>2205</v>
      </c>
      <c r="I1377" t="s">
        <v>2206</v>
      </c>
      <c r="J1377" t="s">
        <v>2217</v>
      </c>
      <c r="K1377" t="s">
        <v>2240</v>
      </c>
      <c r="L1377" t="s">
        <v>2200</v>
      </c>
      <c r="M1377">
        <v>0</v>
      </c>
      <c r="N1377">
        <v>0</v>
      </c>
      <c r="O1377">
        <v>0</v>
      </c>
      <c r="P1377">
        <v>0</v>
      </c>
      <c r="Q1377">
        <v>0</v>
      </c>
      <c r="R1377">
        <v>0</v>
      </c>
      <c r="S1377">
        <v>0</v>
      </c>
      <c r="T1377">
        <v>0</v>
      </c>
      <c r="U1377">
        <v>0</v>
      </c>
      <c r="V1377">
        <v>0</v>
      </c>
      <c r="W1377">
        <v>1</v>
      </c>
      <c r="X1377">
        <v>0</v>
      </c>
      <c r="Y1377">
        <v>0</v>
      </c>
      <c r="Z1377">
        <v>0</v>
      </c>
      <c r="AA1377" t="s">
        <v>2276</v>
      </c>
      <c r="AB1377">
        <v>0</v>
      </c>
      <c r="AC1377">
        <v>0</v>
      </c>
      <c r="AD1377">
        <v>0</v>
      </c>
      <c r="AE1377" t="s">
        <v>2285</v>
      </c>
      <c r="AF1377" t="s">
        <v>2286</v>
      </c>
      <c r="AG1377" t="s">
        <v>2286</v>
      </c>
      <c r="AH1377" t="s">
        <v>2286</v>
      </c>
      <c r="AI1377" t="s">
        <v>2286</v>
      </c>
      <c r="AJ1377" t="s">
        <v>3665</v>
      </c>
    </row>
    <row r="1378" spans="1:36" x14ac:dyDescent="0.3">
      <c r="A1378" s="1">
        <v>45219</v>
      </c>
      <c r="B1378" t="s">
        <v>1390</v>
      </c>
      <c r="C1378" t="s">
        <v>2195</v>
      </c>
      <c r="D1378" t="s">
        <v>2196</v>
      </c>
      <c r="E1378" t="s">
        <v>2200</v>
      </c>
      <c r="H1378" t="s">
        <v>2205</v>
      </c>
      <c r="I1378" t="s">
        <v>2200</v>
      </c>
      <c r="J1378" t="s">
        <v>2200</v>
      </c>
      <c r="K1378" t="s">
        <v>2240</v>
      </c>
      <c r="L1378" t="s">
        <v>2267</v>
      </c>
      <c r="M1378">
        <v>0</v>
      </c>
      <c r="N1378">
        <v>0</v>
      </c>
      <c r="O1378">
        <v>0</v>
      </c>
      <c r="P1378">
        <v>0</v>
      </c>
      <c r="Q1378">
        <v>0</v>
      </c>
      <c r="R1378">
        <v>0</v>
      </c>
      <c r="S1378">
        <v>0</v>
      </c>
      <c r="T1378">
        <v>0</v>
      </c>
      <c r="U1378">
        <v>0</v>
      </c>
      <c r="V1378">
        <v>1</v>
      </c>
      <c r="W1378">
        <v>0</v>
      </c>
      <c r="X1378">
        <v>0</v>
      </c>
      <c r="Y1378">
        <v>0</v>
      </c>
      <c r="Z1378">
        <v>0</v>
      </c>
      <c r="AA1378" t="s">
        <v>2276</v>
      </c>
      <c r="AB1378">
        <v>0</v>
      </c>
      <c r="AC1378">
        <v>0</v>
      </c>
      <c r="AD1378">
        <v>0</v>
      </c>
      <c r="AE1378" t="s">
        <v>2285</v>
      </c>
      <c r="AF1378" t="s">
        <v>2286</v>
      </c>
      <c r="AG1378" t="s">
        <v>2286</v>
      </c>
      <c r="AH1378" t="s">
        <v>2286</v>
      </c>
      <c r="AI1378" t="s">
        <v>2286</v>
      </c>
      <c r="AJ1378" t="s">
        <v>3666</v>
      </c>
    </row>
    <row r="1379" spans="1:36" x14ac:dyDescent="0.3">
      <c r="A1379" s="1">
        <v>45219</v>
      </c>
      <c r="B1379" t="s">
        <v>1390</v>
      </c>
      <c r="C1379" t="s">
        <v>2195</v>
      </c>
      <c r="D1379" t="s">
        <v>2196</v>
      </c>
      <c r="E1379" t="s">
        <v>2200</v>
      </c>
      <c r="H1379" t="s">
        <v>2205</v>
      </c>
      <c r="I1379" t="s">
        <v>2200</v>
      </c>
      <c r="J1379" t="s">
        <v>2200</v>
      </c>
      <c r="K1379" t="s">
        <v>2240</v>
      </c>
      <c r="L1379" t="s">
        <v>2267</v>
      </c>
      <c r="M1379">
        <v>0</v>
      </c>
      <c r="N1379">
        <v>0</v>
      </c>
      <c r="O1379">
        <v>0</v>
      </c>
      <c r="P1379">
        <v>0</v>
      </c>
      <c r="Q1379">
        <v>0</v>
      </c>
      <c r="R1379">
        <v>0</v>
      </c>
      <c r="S1379">
        <v>0</v>
      </c>
      <c r="T1379">
        <v>0</v>
      </c>
      <c r="U1379">
        <v>0</v>
      </c>
      <c r="V1379">
        <v>1</v>
      </c>
      <c r="W1379">
        <v>0</v>
      </c>
      <c r="X1379">
        <v>0</v>
      </c>
      <c r="Y1379">
        <v>0</v>
      </c>
      <c r="Z1379">
        <v>0</v>
      </c>
      <c r="AA1379" t="s">
        <v>2276</v>
      </c>
      <c r="AB1379">
        <v>0</v>
      </c>
      <c r="AC1379">
        <v>0</v>
      </c>
      <c r="AD1379">
        <v>0</v>
      </c>
      <c r="AE1379" t="s">
        <v>2285</v>
      </c>
      <c r="AF1379" t="s">
        <v>2286</v>
      </c>
      <c r="AG1379" t="s">
        <v>2286</v>
      </c>
      <c r="AH1379" t="s">
        <v>2286</v>
      </c>
      <c r="AI1379" t="s">
        <v>2286</v>
      </c>
      <c r="AJ1379" t="s">
        <v>3667</v>
      </c>
    </row>
    <row r="1380" spans="1:36" x14ac:dyDescent="0.3">
      <c r="A1380" s="1">
        <v>45219</v>
      </c>
      <c r="B1380" t="s">
        <v>1391</v>
      </c>
      <c r="C1380" t="s">
        <v>2195</v>
      </c>
      <c r="D1380" t="s">
        <v>2196</v>
      </c>
      <c r="E1380" t="s">
        <v>2197</v>
      </c>
      <c r="H1380" t="s">
        <v>2205</v>
      </c>
      <c r="I1380" t="s">
        <v>2206</v>
      </c>
      <c r="J1380" t="s">
        <v>2217</v>
      </c>
      <c r="K1380" t="s">
        <v>2238</v>
      </c>
      <c r="L1380" t="s">
        <v>2274</v>
      </c>
      <c r="M1380">
        <v>0</v>
      </c>
      <c r="N1380">
        <v>0</v>
      </c>
      <c r="O1380">
        <v>0</v>
      </c>
      <c r="P1380">
        <v>0</v>
      </c>
      <c r="Q1380">
        <v>0</v>
      </c>
      <c r="R1380">
        <v>0</v>
      </c>
      <c r="S1380">
        <v>0</v>
      </c>
      <c r="T1380">
        <v>0</v>
      </c>
      <c r="U1380">
        <v>0</v>
      </c>
      <c r="V1380">
        <v>0</v>
      </c>
      <c r="W1380">
        <v>0</v>
      </c>
      <c r="X1380">
        <v>0</v>
      </c>
      <c r="Y1380">
        <v>0</v>
      </c>
      <c r="Z1380">
        <v>0</v>
      </c>
      <c r="AA1380" t="s">
        <v>2276</v>
      </c>
      <c r="AB1380">
        <v>0</v>
      </c>
      <c r="AC1380">
        <v>0</v>
      </c>
      <c r="AD1380">
        <v>0</v>
      </c>
      <c r="AE1380" t="s">
        <v>2285</v>
      </c>
      <c r="AF1380" t="s">
        <v>2286</v>
      </c>
      <c r="AG1380" t="s">
        <v>2286</v>
      </c>
      <c r="AH1380" t="s">
        <v>2286</v>
      </c>
      <c r="AI1380" t="s">
        <v>2286</v>
      </c>
      <c r="AJ1380" t="s">
        <v>3668</v>
      </c>
    </row>
    <row r="1381" spans="1:36" x14ac:dyDescent="0.3">
      <c r="A1381" s="1">
        <v>45218</v>
      </c>
      <c r="B1381" t="s">
        <v>1392</v>
      </c>
      <c r="C1381" t="s">
        <v>2195</v>
      </c>
      <c r="D1381" t="s">
        <v>2196</v>
      </c>
      <c r="E1381" t="s">
        <v>2198</v>
      </c>
      <c r="H1381" t="s">
        <v>2205</v>
      </c>
      <c r="I1381" t="s">
        <v>2200</v>
      </c>
      <c r="J1381" t="s">
        <v>2200</v>
      </c>
      <c r="K1381" t="s">
        <v>2240</v>
      </c>
      <c r="L1381" t="s">
        <v>2200</v>
      </c>
      <c r="M1381">
        <v>0</v>
      </c>
      <c r="N1381">
        <v>0</v>
      </c>
      <c r="O1381">
        <v>0</v>
      </c>
      <c r="P1381">
        <v>0</v>
      </c>
      <c r="Q1381">
        <v>0</v>
      </c>
      <c r="R1381">
        <v>0</v>
      </c>
      <c r="S1381">
        <v>0</v>
      </c>
      <c r="T1381">
        <v>0</v>
      </c>
      <c r="U1381">
        <v>0</v>
      </c>
      <c r="V1381">
        <v>0</v>
      </c>
      <c r="W1381">
        <v>0</v>
      </c>
      <c r="X1381">
        <v>0</v>
      </c>
      <c r="Y1381">
        <v>0</v>
      </c>
      <c r="Z1381">
        <v>2</v>
      </c>
      <c r="AA1381" t="s">
        <v>2278</v>
      </c>
      <c r="AB1381">
        <v>0</v>
      </c>
      <c r="AC1381">
        <v>0</v>
      </c>
      <c r="AD1381">
        <v>0</v>
      </c>
      <c r="AE1381" t="s">
        <v>2285</v>
      </c>
      <c r="AF1381" t="s">
        <v>2286</v>
      </c>
      <c r="AG1381" t="s">
        <v>2286</v>
      </c>
      <c r="AH1381" t="s">
        <v>2286</v>
      </c>
      <c r="AI1381" t="s">
        <v>2286</v>
      </c>
      <c r="AJ1381" t="s">
        <v>3669</v>
      </c>
    </row>
    <row r="1382" spans="1:36" x14ac:dyDescent="0.3">
      <c r="A1382" s="1">
        <v>45218</v>
      </c>
      <c r="B1382" t="s">
        <v>1393</v>
      </c>
      <c r="C1382" t="s">
        <v>2195</v>
      </c>
      <c r="D1382" t="s">
        <v>2196</v>
      </c>
      <c r="E1382" t="s">
        <v>2200</v>
      </c>
      <c r="H1382" t="s">
        <v>2205</v>
      </c>
      <c r="I1382" t="s">
        <v>2200</v>
      </c>
      <c r="J1382" t="s">
        <v>2200</v>
      </c>
      <c r="K1382" t="s">
        <v>2240</v>
      </c>
      <c r="L1382" t="s">
        <v>2267</v>
      </c>
      <c r="M1382">
        <v>0</v>
      </c>
      <c r="N1382">
        <v>0</v>
      </c>
      <c r="O1382">
        <v>0</v>
      </c>
      <c r="P1382">
        <v>0</v>
      </c>
      <c r="Q1382">
        <v>0</v>
      </c>
      <c r="R1382">
        <v>0</v>
      </c>
      <c r="S1382">
        <v>0</v>
      </c>
      <c r="T1382">
        <v>0</v>
      </c>
      <c r="U1382">
        <v>0</v>
      </c>
      <c r="V1382">
        <v>1</v>
      </c>
      <c r="W1382">
        <v>0</v>
      </c>
      <c r="X1382">
        <v>0</v>
      </c>
      <c r="Y1382">
        <v>0</v>
      </c>
      <c r="Z1382">
        <v>0</v>
      </c>
      <c r="AA1382" t="s">
        <v>2276</v>
      </c>
      <c r="AB1382">
        <v>0</v>
      </c>
      <c r="AC1382">
        <v>0</v>
      </c>
      <c r="AD1382">
        <v>0</v>
      </c>
      <c r="AE1382" t="s">
        <v>2285</v>
      </c>
      <c r="AF1382" t="s">
        <v>2286</v>
      </c>
      <c r="AG1382" t="s">
        <v>2286</v>
      </c>
      <c r="AH1382" t="s">
        <v>2286</v>
      </c>
      <c r="AI1382" t="s">
        <v>2286</v>
      </c>
      <c r="AJ1382" t="s">
        <v>3670</v>
      </c>
    </row>
    <row r="1383" spans="1:36" x14ac:dyDescent="0.3">
      <c r="A1383" s="1">
        <v>45218</v>
      </c>
      <c r="B1383" t="s">
        <v>1394</v>
      </c>
      <c r="C1383" t="s">
        <v>2195</v>
      </c>
      <c r="D1383" t="s">
        <v>2196</v>
      </c>
      <c r="E1383" t="s">
        <v>2198</v>
      </c>
      <c r="H1383" t="s">
        <v>2205</v>
      </c>
      <c r="I1383" t="s">
        <v>2206</v>
      </c>
      <c r="J1383" t="s">
        <v>2217</v>
      </c>
      <c r="K1383" t="s">
        <v>2240</v>
      </c>
      <c r="L1383" t="s">
        <v>2265</v>
      </c>
      <c r="M1383">
        <v>0</v>
      </c>
      <c r="N1383">
        <v>0</v>
      </c>
      <c r="O1383">
        <v>0</v>
      </c>
      <c r="P1383">
        <v>0</v>
      </c>
      <c r="Q1383">
        <v>0</v>
      </c>
      <c r="R1383">
        <v>0</v>
      </c>
      <c r="S1383">
        <v>0</v>
      </c>
      <c r="T1383">
        <v>0</v>
      </c>
      <c r="U1383">
        <v>0</v>
      </c>
      <c r="V1383">
        <v>1</v>
      </c>
      <c r="W1383">
        <v>0</v>
      </c>
      <c r="X1383">
        <v>0</v>
      </c>
      <c r="Y1383">
        <v>0</v>
      </c>
      <c r="Z1383">
        <v>0</v>
      </c>
      <c r="AA1383" t="s">
        <v>2276</v>
      </c>
      <c r="AB1383">
        <v>2</v>
      </c>
      <c r="AC1383">
        <v>0</v>
      </c>
      <c r="AD1383">
        <v>0</v>
      </c>
      <c r="AE1383" t="s">
        <v>2285</v>
      </c>
      <c r="AF1383" t="s">
        <v>2286</v>
      </c>
      <c r="AG1383" t="s">
        <v>2286</v>
      </c>
      <c r="AH1383" t="s">
        <v>2286</v>
      </c>
      <c r="AI1383" t="s">
        <v>2286</v>
      </c>
      <c r="AJ1383" t="s">
        <v>3671</v>
      </c>
    </row>
    <row r="1384" spans="1:36" x14ac:dyDescent="0.3">
      <c r="A1384" s="1">
        <v>45218</v>
      </c>
      <c r="B1384" t="s">
        <v>1395</v>
      </c>
      <c r="C1384" t="s">
        <v>2195</v>
      </c>
      <c r="D1384" t="s">
        <v>2196</v>
      </c>
      <c r="E1384" t="s">
        <v>2197</v>
      </c>
      <c r="H1384" t="s">
        <v>2205</v>
      </c>
      <c r="I1384" t="s">
        <v>2206</v>
      </c>
      <c r="J1384" t="s">
        <v>2217</v>
      </c>
      <c r="K1384" t="s">
        <v>2239</v>
      </c>
      <c r="L1384" t="s">
        <v>2271</v>
      </c>
      <c r="M1384">
        <v>0</v>
      </c>
      <c r="N1384">
        <v>0</v>
      </c>
      <c r="O1384">
        <v>0</v>
      </c>
      <c r="P1384">
        <v>0</v>
      </c>
      <c r="Q1384">
        <v>0</v>
      </c>
      <c r="R1384">
        <v>0</v>
      </c>
      <c r="S1384">
        <v>0</v>
      </c>
      <c r="T1384">
        <v>0</v>
      </c>
      <c r="U1384">
        <v>0</v>
      </c>
      <c r="V1384">
        <v>0</v>
      </c>
      <c r="W1384">
        <v>1</v>
      </c>
      <c r="X1384">
        <v>0</v>
      </c>
      <c r="Y1384">
        <v>0</v>
      </c>
      <c r="Z1384">
        <v>0</v>
      </c>
      <c r="AA1384" t="s">
        <v>2276</v>
      </c>
      <c r="AB1384">
        <v>0</v>
      </c>
      <c r="AC1384">
        <v>0</v>
      </c>
      <c r="AD1384">
        <v>0</v>
      </c>
      <c r="AE1384" t="s">
        <v>2285</v>
      </c>
      <c r="AF1384" t="s">
        <v>2286</v>
      </c>
      <c r="AG1384" t="s">
        <v>2286</v>
      </c>
      <c r="AH1384" t="s">
        <v>2286</v>
      </c>
      <c r="AI1384" t="s">
        <v>2286</v>
      </c>
      <c r="AJ1384" t="s">
        <v>3672</v>
      </c>
    </row>
    <row r="1385" spans="1:36" x14ac:dyDescent="0.3">
      <c r="A1385" s="1">
        <v>45218</v>
      </c>
      <c r="B1385" t="s">
        <v>1393</v>
      </c>
      <c r="C1385" t="s">
        <v>2195</v>
      </c>
      <c r="D1385" t="s">
        <v>2196</v>
      </c>
      <c r="E1385" t="s">
        <v>2200</v>
      </c>
      <c r="H1385" t="s">
        <v>2205</v>
      </c>
      <c r="I1385" t="s">
        <v>2200</v>
      </c>
      <c r="J1385" t="s">
        <v>2200</v>
      </c>
      <c r="K1385" t="s">
        <v>2240</v>
      </c>
      <c r="L1385" t="s">
        <v>2267</v>
      </c>
      <c r="M1385">
        <v>0</v>
      </c>
      <c r="N1385">
        <v>0</v>
      </c>
      <c r="O1385">
        <v>0</v>
      </c>
      <c r="P1385">
        <v>0</v>
      </c>
      <c r="Q1385">
        <v>0</v>
      </c>
      <c r="R1385">
        <v>0</v>
      </c>
      <c r="S1385">
        <v>0</v>
      </c>
      <c r="T1385">
        <v>0</v>
      </c>
      <c r="U1385">
        <v>0</v>
      </c>
      <c r="V1385">
        <v>1</v>
      </c>
      <c r="W1385">
        <v>0</v>
      </c>
      <c r="X1385">
        <v>0</v>
      </c>
      <c r="Y1385">
        <v>0</v>
      </c>
      <c r="Z1385">
        <v>0</v>
      </c>
      <c r="AA1385" t="s">
        <v>2276</v>
      </c>
      <c r="AB1385">
        <v>0</v>
      </c>
      <c r="AC1385">
        <v>0</v>
      </c>
      <c r="AD1385">
        <v>0</v>
      </c>
      <c r="AE1385" t="s">
        <v>2285</v>
      </c>
      <c r="AF1385" t="s">
        <v>2286</v>
      </c>
      <c r="AG1385" t="s">
        <v>2286</v>
      </c>
      <c r="AH1385" t="s">
        <v>2286</v>
      </c>
      <c r="AI1385" t="s">
        <v>2286</v>
      </c>
      <c r="AJ1385" t="s">
        <v>3673</v>
      </c>
    </row>
    <row r="1386" spans="1:36" x14ac:dyDescent="0.3">
      <c r="A1386" s="1">
        <v>45218</v>
      </c>
      <c r="B1386" t="s">
        <v>1393</v>
      </c>
      <c r="C1386" t="s">
        <v>2195</v>
      </c>
      <c r="D1386" t="s">
        <v>2196</v>
      </c>
      <c r="E1386" t="s">
        <v>2200</v>
      </c>
      <c r="H1386" t="s">
        <v>2205</v>
      </c>
      <c r="I1386" t="s">
        <v>2200</v>
      </c>
      <c r="J1386" t="s">
        <v>2200</v>
      </c>
      <c r="K1386" t="s">
        <v>2240</v>
      </c>
      <c r="L1386" t="s">
        <v>2267</v>
      </c>
      <c r="M1386">
        <v>0</v>
      </c>
      <c r="N1386">
        <v>0</v>
      </c>
      <c r="O1386">
        <v>0</v>
      </c>
      <c r="P1386">
        <v>0</v>
      </c>
      <c r="Q1386">
        <v>0</v>
      </c>
      <c r="R1386">
        <v>0</v>
      </c>
      <c r="S1386">
        <v>0</v>
      </c>
      <c r="T1386">
        <v>0</v>
      </c>
      <c r="U1386">
        <v>0</v>
      </c>
      <c r="V1386">
        <v>1</v>
      </c>
      <c r="W1386">
        <v>0</v>
      </c>
      <c r="X1386">
        <v>0</v>
      </c>
      <c r="Y1386">
        <v>0</v>
      </c>
      <c r="Z1386">
        <v>0</v>
      </c>
      <c r="AA1386" t="s">
        <v>2276</v>
      </c>
      <c r="AB1386">
        <v>0</v>
      </c>
      <c r="AC1386">
        <v>0</v>
      </c>
      <c r="AD1386">
        <v>0</v>
      </c>
      <c r="AE1386" t="s">
        <v>2285</v>
      </c>
      <c r="AF1386" t="s">
        <v>2286</v>
      </c>
      <c r="AG1386" t="s">
        <v>2286</v>
      </c>
      <c r="AH1386" t="s">
        <v>2286</v>
      </c>
      <c r="AI1386" t="s">
        <v>2286</v>
      </c>
      <c r="AJ1386" t="s">
        <v>3674</v>
      </c>
    </row>
    <row r="1387" spans="1:36" x14ac:dyDescent="0.3">
      <c r="A1387" s="1">
        <v>45218</v>
      </c>
      <c r="B1387" t="s">
        <v>1396</v>
      </c>
      <c r="C1387" t="s">
        <v>2195</v>
      </c>
      <c r="D1387" t="s">
        <v>2196</v>
      </c>
      <c r="E1387" t="s">
        <v>2198</v>
      </c>
      <c r="H1387" t="s">
        <v>2205</v>
      </c>
      <c r="I1387" t="s">
        <v>2200</v>
      </c>
      <c r="J1387" t="s">
        <v>2200</v>
      </c>
      <c r="K1387" t="s">
        <v>2240</v>
      </c>
      <c r="L1387" t="s">
        <v>2200</v>
      </c>
      <c r="M1387">
        <v>0</v>
      </c>
      <c r="N1387">
        <v>0</v>
      </c>
      <c r="O1387">
        <v>0</v>
      </c>
      <c r="P1387">
        <v>0</v>
      </c>
      <c r="Q1387">
        <v>0</v>
      </c>
      <c r="R1387">
        <v>0</v>
      </c>
      <c r="S1387">
        <v>0</v>
      </c>
      <c r="T1387">
        <v>0</v>
      </c>
      <c r="U1387">
        <v>0</v>
      </c>
      <c r="V1387">
        <v>0</v>
      </c>
      <c r="W1387">
        <v>0</v>
      </c>
      <c r="X1387">
        <v>0</v>
      </c>
      <c r="Y1387">
        <v>0</v>
      </c>
      <c r="Z1387">
        <v>0</v>
      </c>
      <c r="AA1387" t="s">
        <v>2276</v>
      </c>
      <c r="AB1387">
        <v>0</v>
      </c>
      <c r="AC1387">
        <v>0</v>
      </c>
      <c r="AD1387">
        <v>0</v>
      </c>
      <c r="AE1387" t="s">
        <v>2285</v>
      </c>
      <c r="AF1387" t="s">
        <v>2286</v>
      </c>
      <c r="AG1387" t="s">
        <v>2286</v>
      </c>
      <c r="AH1387" t="s">
        <v>2286</v>
      </c>
      <c r="AI1387" t="s">
        <v>2286</v>
      </c>
      <c r="AJ1387" t="s">
        <v>3675</v>
      </c>
    </row>
    <row r="1388" spans="1:36" x14ac:dyDescent="0.3">
      <c r="A1388" s="1">
        <v>45218</v>
      </c>
      <c r="B1388" t="s">
        <v>1397</v>
      </c>
      <c r="C1388" t="s">
        <v>2195</v>
      </c>
      <c r="D1388" t="s">
        <v>2196</v>
      </c>
      <c r="E1388" t="s">
        <v>2198</v>
      </c>
      <c r="H1388" t="s">
        <v>2205</v>
      </c>
      <c r="I1388" t="s">
        <v>2200</v>
      </c>
      <c r="J1388" t="s">
        <v>2200</v>
      </c>
      <c r="K1388" t="s">
        <v>2240</v>
      </c>
      <c r="L1388" t="s">
        <v>2200</v>
      </c>
      <c r="M1388">
        <v>0</v>
      </c>
      <c r="N1388">
        <v>0</v>
      </c>
      <c r="O1388">
        <v>0</v>
      </c>
      <c r="P1388">
        <v>0</v>
      </c>
      <c r="Q1388">
        <v>0</v>
      </c>
      <c r="R1388">
        <v>0</v>
      </c>
      <c r="S1388">
        <v>0</v>
      </c>
      <c r="T1388">
        <v>0</v>
      </c>
      <c r="U1388">
        <v>0</v>
      </c>
      <c r="V1388">
        <v>1</v>
      </c>
      <c r="W1388">
        <v>0</v>
      </c>
      <c r="X1388">
        <v>0</v>
      </c>
      <c r="Y1388">
        <v>0</v>
      </c>
      <c r="Z1388">
        <v>0</v>
      </c>
      <c r="AA1388" t="s">
        <v>2276</v>
      </c>
      <c r="AB1388">
        <v>0</v>
      </c>
      <c r="AC1388">
        <v>0</v>
      </c>
      <c r="AD1388">
        <v>0</v>
      </c>
      <c r="AE1388" t="s">
        <v>2285</v>
      </c>
      <c r="AF1388" t="s">
        <v>2286</v>
      </c>
      <c r="AG1388" t="s">
        <v>2286</v>
      </c>
      <c r="AH1388" t="s">
        <v>2286</v>
      </c>
      <c r="AI1388" t="s">
        <v>2286</v>
      </c>
      <c r="AJ1388" t="s">
        <v>3676</v>
      </c>
    </row>
    <row r="1389" spans="1:36" x14ac:dyDescent="0.3">
      <c r="A1389" s="1">
        <v>45218</v>
      </c>
      <c r="B1389" t="s">
        <v>1398</v>
      </c>
      <c r="C1389" t="s">
        <v>2195</v>
      </c>
      <c r="D1389" t="s">
        <v>2196</v>
      </c>
      <c r="E1389" t="s">
        <v>2197</v>
      </c>
      <c r="H1389" t="s">
        <v>2205</v>
      </c>
      <c r="I1389" t="s">
        <v>2206</v>
      </c>
      <c r="J1389" t="s">
        <v>2217</v>
      </c>
      <c r="K1389" t="s">
        <v>2239</v>
      </c>
      <c r="L1389" t="s">
        <v>2266</v>
      </c>
      <c r="M1389">
        <v>0</v>
      </c>
      <c r="N1389">
        <v>0</v>
      </c>
      <c r="O1389">
        <v>0</v>
      </c>
      <c r="P1389">
        <v>0</v>
      </c>
      <c r="Q1389">
        <v>0</v>
      </c>
      <c r="R1389">
        <v>0</v>
      </c>
      <c r="S1389">
        <v>0</v>
      </c>
      <c r="T1389">
        <v>0</v>
      </c>
      <c r="U1389">
        <v>0</v>
      </c>
      <c r="V1389">
        <v>0</v>
      </c>
      <c r="W1389">
        <v>2</v>
      </c>
      <c r="X1389">
        <v>0</v>
      </c>
      <c r="Y1389">
        <v>0</v>
      </c>
      <c r="Z1389">
        <v>0</v>
      </c>
      <c r="AA1389" t="s">
        <v>2276</v>
      </c>
      <c r="AB1389">
        <v>0</v>
      </c>
      <c r="AC1389">
        <v>0</v>
      </c>
      <c r="AD1389">
        <v>0</v>
      </c>
      <c r="AE1389" t="s">
        <v>2285</v>
      </c>
      <c r="AF1389" t="s">
        <v>2286</v>
      </c>
      <c r="AG1389" t="s">
        <v>2286</v>
      </c>
      <c r="AH1389" t="s">
        <v>2286</v>
      </c>
      <c r="AI1389" t="s">
        <v>2286</v>
      </c>
      <c r="AJ1389" t="s">
        <v>3677</v>
      </c>
    </row>
    <row r="1390" spans="1:36" x14ac:dyDescent="0.3">
      <c r="A1390" s="1">
        <v>45218</v>
      </c>
      <c r="B1390" t="s">
        <v>1399</v>
      </c>
      <c r="C1390" t="s">
        <v>2195</v>
      </c>
      <c r="D1390" t="s">
        <v>2196</v>
      </c>
      <c r="E1390" t="s">
        <v>2197</v>
      </c>
      <c r="H1390" t="s">
        <v>2205</v>
      </c>
      <c r="I1390" t="s">
        <v>2206</v>
      </c>
      <c r="J1390" t="s">
        <v>2217</v>
      </c>
      <c r="K1390" t="s">
        <v>2242</v>
      </c>
      <c r="L1390" t="s">
        <v>2266</v>
      </c>
      <c r="M1390">
        <v>0</v>
      </c>
      <c r="N1390">
        <v>0</v>
      </c>
      <c r="O1390">
        <v>0</v>
      </c>
      <c r="P1390">
        <v>0</v>
      </c>
      <c r="Q1390">
        <v>0</v>
      </c>
      <c r="R1390">
        <v>0</v>
      </c>
      <c r="S1390">
        <v>0</v>
      </c>
      <c r="T1390">
        <v>0</v>
      </c>
      <c r="U1390">
        <v>0</v>
      </c>
      <c r="V1390">
        <v>0</v>
      </c>
      <c r="W1390">
        <v>1</v>
      </c>
      <c r="X1390">
        <v>0</v>
      </c>
      <c r="Y1390">
        <v>0</v>
      </c>
      <c r="Z1390">
        <v>0</v>
      </c>
      <c r="AA1390" t="s">
        <v>2276</v>
      </c>
      <c r="AB1390">
        <v>0</v>
      </c>
      <c r="AC1390">
        <v>0</v>
      </c>
      <c r="AD1390">
        <v>0</v>
      </c>
      <c r="AE1390" t="s">
        <v>2285</v>
      </c>
      <c r="AF1390" t="s">
        <v>2286</v>
      </c>
      <c r="AG1390" t="s">
        <v>2286</v>
      </c>
      <c r="AH1390" t="s">
        <v>2286</v>
      </c>
      <c r="AI1390" t="s">
        <v>2286</v>
      </c>
      <c r="AJ1390" t="s">
        <v>3678</v>
      </c>
    </row>
    <row r="1391" spans="1:36" x14ac:dyDescent="0.3">
      <c r="A1391" s="1">
        <v>45218</v>
      </c>
      <c r="B1391" t="s">
        <v>1400</v>
      </c>
      <c r="C1391" t="s">
        <v>2195</v>
      </c>
      <c r="D1391" t="s">
        <v>2196</v>
      </c>
      <c r="E1391" t="s">
        <v>2197</v>
      </c>
      <c r="H1391" t="s">
        <v>2205</v>
      </c>
      <c r="I1391" t="s">
        <v>2206</v>
      </c>
      <c r="J1391" t="s">
        <v>2217</v>
      </c>
      <c r="K1391" t="s">
        <v>2240</v>
      </c>
      <c r="L1391" t="s">
        <v>2200</v>
      </c>
      <c r="M1391">
        <v>0</v>
      </c>
      <c r="N1391">
        <v>0</v>
      </c>
      <c r="O1391">
        <v>0</v>
      </c>
      <c r="P1391">
        <v>0</v>
      </c>
      <c r="Q1391">
        <v>0</v>
      </c>
      <c r="R1391">
        <v>0</v>
      </c>
      <c r="S1391">
        <v>0</v>
      </c>
      <c r="T1391">
        <v>0</v>
      </c>
      <c r="U1391">
        <v>0</v>
      </c>
      <c r="V1391">
        <v>0</v>
      </c>
      <c r="W1391">
        <v>1</v>
      </c>
      <c r="X1391">
        <v>0</v>
      </c>
      <c r="Y1391">
        <v>0</v>
      </c>
      <c r="Z1391">
        <v>0</v>
      </c>
      <c r="AA1391" t="s">
        <v>2276</v>
      </c>
      <c r="AB1391">
        <v>0</v>
      </c>
      <c r="AC1391">
        <v>0</v>
      </c>
      <c r="AD1391">
        <v>0</v>
      </c>
      <c r="AE1391" t="s">
        <v>2285</v>
      </c>
      <c r="AF1391" t="s">
        <v>2286</v>
      </c>
      <c r="AG1391" t="s">
        <v>2286</v>
      </c>
      <c r="AH1391" t="s">
        <v>2286</v>
      </c>
      <c r="AI1391" t="s">
        <v>2286</v>
      </c>
      <c r="AJ1391" t="s">
        <v>3679</v>
      </c>
    </row>
    <row r="1392" spans="1:36" x14ac:dyDescent="0.3">
      <c r="A1392" s="1">
        <v>45218</v>
      </c>
      <c r="B1392" t="s">
        <v>1401</v>
      </c>
      <c r="C1392" t="s">
        <v>2195</v>
      </c>
      <c r="D1392" t="s">
        <v>2196</v>
      </c>
      <c r="E1392" t="s">
        <v>2197</v>
      </c>
      <c r="H1392" t="s">
        <v>2205</v>
      </c>
      <c r="I1392" t="s">
        <v>2206</v>
      </c>
      <c r="J1392" t="s">
        <v>2217</v>
      </c>
      <c r="K1392" t="s">
        <v>2239</v>
      </c>
      <c r="L1392" t="s">
        <v>2200</v>
      </c>
      <c r="M1392">
        <v>0</v>
      </c>
      <c r="N1392">
        <v>0</v>
      </c>
      <c r="O1392">
        <v>0</v>
      </c>
      <c r="P1392">
        <v>0</v>
      </c>
      <c r="Q1392">
        <v>0</v>
      </c>
      <c r="R1392">
        <v>0</v>
      </c>
      <c r="S1392">
        <v>0</v>
      </c>
      <c r="T1392">
        <v>0</v>
      </c>
      <c r="U1392">
        <v>0</v>
      </c>
      <c r="V1392">
        <v>0</v>
      </c>
      <c r="W1392">
        <v>1</v>
      </c>
      <c r="X1392">
        <v>0</v>
      </c>
      <c r="Y1392">
        <v>0</v>
      </c>
      <c r="Z1392">
        <v>0</v>
      </c>
      <c r="AA1392" t="s">
        <v>2276</v>
      </c>
      <c r="AB1392">
        <v>0</v>
      </c>
      <c r="AC1392">
        <v>0</v>
      </c>
      <c r="AD1392">
        <v>0</v>
      </c>
      <c r="AE1392" t="s">
        <v>2285</v>
      </c>
      <c r="AF1392" t="s">
        <v>2286</v>
      </c>
      <c r="AG1392" t="s">
        <v>2286</v>
      </c>
      <c r="AH1392" t="s">
        <v>2286</v>
      </c>
      <c r="AI1392" t="s">
        <v>2286</v>
      </c>
      <c r="AJ1392" t="s">
        <v>3680</v>
      </c>
    </row>
    <row r="1393" spans="1:36" x14ac:dyDescent="0.3">
      <c r="A1393" s="1">
        <v>45218</v>
      </c>
      <c r="B1393" t="s">
        <v>1402</v>
      </c>
      <c r="C1393" t="s">
        <v>2195</v>
      </c>
      <c r="D1393" t="s">
        <v>2196</v>
      </c>
      <c r="E1393" t="s">
        <v>2197</v>
      </c>
      <c r="H1393" t="s">
        <v>2205</v>
      </c>
      <c r="I1393" t="s">
        <v>2206</v>
      </c>
      <c r="J1393" t="s">
        <v>2217</v>
      </c>
      <c r="K1393" t="s">
        <v>2242</v>
      </c>
      <c r="L1393" t="s">
        <v>2266</v>
      </c>
      <c r="M1393">
        <v>0</v>
      </c>
      <c r="N1393">
        <v>0</v>
      </c>
      <c r="O1393">
        <v>0</v>
      </c>
      <c r="P1393">
        <v>0</v>
      </c>
      <c r="Q1393">
        <v>0</v>
      </c>
      <c r="R1393">
        <v>0</v>
      </c>
      <c r="S1393">
        <v>0</v>
      </c>
      <c r="T1393">
        <v>0</v>
      </c>
      <c r="U1393">
        <v>0</v>
      </c>
      <c r="V1393">
        <v>0</v>
      </c>
      <c r="W1393">
        <v>1</v>
      </c>
      <c r="X1393">
        <v>0</v>
      </c>
      <c r="Y1393">
        <v>0</v>
      </c>
      <c r="Z1393">
        <v>0</v>
      </c>
      <c r="AA1393" t="s">
        <v>2276</v>
      </c>
      <c r="AB1393">
        <v>0</v>
      </c>
      <c r="AC1393">
        <v>0</v>
      </c>
      <c r="AD1393">
        <v>0</v>
      </c>
      <c r="AE1393" t="s">
        <v>2285</v>
      </c>
      <c r="AF1393" t="s">
        <v>2286</v>
      </c>
      <c r="AG1393" t="s">
        <v>2286</v>
      </c>
      <c r="AH1393" t="s">
        <v>2286</v>
      </c>
      <c r="AI1393" t="s">
        <v>2286</v>
      </c>
      <c r="AJ1393" t="s">
        <v>3681</v>
      </c>
    </row>
    <row r="1394" spans="1:36" x14ac:dyDescent="0.3">
      <c r="A1394" s="1">
        <v>45218</v>
      </c>
      <c r="B1394" t="s">
        <v>1403</v>
      </c>
      <c r="C1394" t="s">
        <v>2195</v>
      </c>
      <c r="D1394" t="s">
        <v>2196</v>
      </c>
      <c r="E1394" t="s">
        <v>2197</v>
      </c>
      <c r="H1394" t="s">
        <v>2205</v>
      </c>
      <c r="I1394" t="s">
        <v>2206</v>
      </c>
      <c r="J1394" t="s">
        <v>2217</v>
      </c>
      <c r="K1394" t="s">
        <v>2242</v>
      </c>
      <c r="L1394" t="s">
        <v>2266</v>
      </c>
      <c r="M1394">
        <v>0</v>
      </c>
      <c r="N1394">
        <v>0</v>
      </c>
      <c r="O1394">
        <v>0</v>
      </c>
      <c r="P1394">
        <v>0</v>
      </c>
      <c r="Q1394">
        <v>0</v>
      </c>
      <c r="R1394">
        <v>0</v>
      </c>
      <c r="S1394">
        <v>0</v>
      </c>
      <c r="T1394">
        <v>0</v>
      </c>
      <c r="U1394">
        <v>0</v>
      </c>
      <c r="V1394">
        <v>0</v>
      </c>
      <c r="W1394">
        <v>1</v>
      </c>
      <c r="X1394">
        <v>0</v>
      </c>
      <c r="Y1394">
        <v>0</v>
      </c>
      <c r="Z1394">
        <v>0</v>
      </c>
      <c r="AA1394" t="s">
        <v>2276</v>
      </c>
      <c r="AB1394">
        <v>0</v>
      </c>
      <c r="AC1394">
        <v>0</v>
      </c>
      <c r="AD1394">
        <v>0</v>
      </c>
      <c r="AE1394" t="s">
        <v>2285</v>
      </c>
      <c r="AF1394" t="s">
        <v>2286</v>
      </c>
      <c r="AG1394" t="s">
        <v>2286</v>
      </c>
      <c r="AH1394" t="s">
        <v>2286</v>
      </c>
      <c r="AI1394" t="s">
        <v>2286</v>
      </c>
      <c r="AJ1394" t="s">
        <v>3682</v>
      </c>
    </row>
    <row r="1395" spans="1:36" x14ac:dyDescent="0.3">
      <c r="A1395" s="1">
        <v>45218</v>
      </c>
      <c r="B1395" t="s">
        <v>1404</v>
      </c>
      <c r="C1395" t="s">
        <v>2195</v>
      </c>
      <c r="D1395" t="s">
        <v>2196</v>
      </c>
      <c r="E1395" t="s">
        <v>2197</v>
      </c>
      <c r="H1395" t="s">
        <v>2205</v>
      </c>
      <c r="I1395" t="s">
        <v>2206</v>
      </c>
      <c r="J1395" t="s">
        <v>2217</v>
      </c>
      <c r="K1395" t="s">
        <v>2240</v>
      </c>
      <c r="L1395" t="s">
        <v>2200</v>
      </c>
      <c r="M1395">
        <v>0</v>
      </c>
      <c r="N1395">
        <v>0</v>
      </c>
      <c r="O1395">
        <v>0</v>
      </c>
      <c r="P1395">
        <v>0</v>
      </c>
      <c r="Q1395">
        <v>0</v>
      </c>
      <c r="R1395">
        <v>0</v>
      </c>
      <c r="S1395">
        <v>0</v>
      </c>
      <c r="T1395">
        <v>0</v>
      </c>
      <c r="U1395">
        <v>0</v>
      </c>
      <c r="V1395">
        <v>0</v>
      </c>
      <c r="W1395">
        <v>1</v>
      </c>
      <c r="X1395">
        <v>0</v>
      </c>
      <c r="Y1395">
        <v>0</v>
      </c>
      <c r="Z1395">
        <v>0</v>
      </c>
      <c r="AA1395" t="s">
        <v>2276</v>
      </c>
      <c r="AB1395">
        <v>0</v>
      </c>
      <c r="AC1395">
        <v>0</v>
      </c>
      <c r="AD1395">
        <v>0</v>
      </c>
      <c r="AE1395" t="s">
        <v>2285</v>
      </c>
      <c r="AF1395" t="s">
        <v>2286</v>
      </c>
      <c r="AG1395" t="s">
        <v>2286</v>
      </c>
      <c r="AH1395" t="s">
        <v>2286</v>
      </c>
      <c r="AI1395" t="s">
        <v>2286</v>
      </c>
      <c r="AJ1395" t="s">
        <v>3683</v>
      </c>
    </row>
    <row r="1396" spans="1:36" x14ac:dyDescent="0.3">
      <c r="A1396" s="1">
        <v>45217</v>
      </c>
      <c r="B1396" t="s">
        <v>1405</v>
      </c>
      <c r="C1396" t="s">
        <v>2195</v>
      </c>
      <c r="D1396" t="s">
        <v>2196</v>
      </c>
      <c r="E1396" t="s">
        <v>2197</v>
      </c>
      <c r="H1396" t="s">
        <v>2205</v>
      </c>
      <c r="I1396" t="s">
        <v>2206</v>
      </c>
      <c r="J1396" t="s">
        <v>2217</v>
      </c>
      <c r="K1396" t="s">
        <v>2242</v>
      </c>
      <c r="L1396" t="s">
        <v>2200</v>
      </c>
      <c r="M1396">
        <v>0</v>
      </c>
      <c r="N1396">
        <v>0</v>
      </c>
      <c r="O1396">
        <v>0</v>
      </c>
      <c r="P1396">
        <v>0</v>
      </c>
      <c r="Q1396">
        <v>0</v>
      </c>
      <c r="R1396">
        <v>0</v>
      </c>
      <c r="S1396">
        <v>0</v>
      </c>
      <c r="T1396">
        <v>0</v>
      </c>
      <c r="U1396">
        <v>0</v>
      </c>
      <c r="V1396">
        <v>0</v>
      </c>
      <c r="W1396">
        <v>1</v>
      </c>
      <c r="X1396">
        <v>0</v>
      </c>
      <c r="Y1396">
        <v>0</v>
      </c>
      <c r="Z1396">
        <v>0</v>
      </c>
      <c r="AA1396" t="s">
        <v>2276</v>
      </c>
      <c r="AB1396">
        <v>0</v>
      </c>
      <c r="AC1396">
        <v>0</v>
      </c>
      <c r="AD1396">
        <v>0</v>
      </c>
      <c r="AE1396" t="s">
        <v>2285</v>
      </c>
      <c r="AF1396" t="s">
        <v>2286</v>
      </c>
      <c r="AG1396" t="s">
        <v>2286</v>
      </c>
      <c r="AH1396" t="s">
        <v>2286</v>
      </c>
      <c r="AI1396" t="s">
        <v>2286</v>
      </c>
      <c r="AJ1396" t="s">
        <v>3684</v>
      </c>
    </row>
    <row r="1397" spans="1:36" x14ac:dyDescent="0.3">
      <c r="A1397" s="1">
        <v>45217</v>
      </c>
      <c r="B1397" t="s">
        <v>1406</v>
      </c>
      <c r="C1397" t="s">
        <v>2195</v>
      </c>
      <c r="D1397" t="s">
        <v>2196</v>
      </c>
      <c r="E1397" t="s">
        <v>2197</v>
      </c>
      <c r="H1397" t="s">
        <v>2205</v>
      </c>
      <c r="I1397" t="s">
        <v>2206</v>
      </c>
      <c r="J1397" t="s">
        <v>2217</v>
      </c>
      <c r="K1397" t="s">
        <v>2240</v>
      </c>
      <c r="L1397" t="s">
        <v>2200</v>
      </c>
      <c r="M1397">
        <v>0</v>
      </c>
      <c r="N1397">
        <v>0</v>
      </c>
      <c r="O1397">
        <v>0</v>
      </c>
      <c r="P1397">
        <v>0</v>
      </c>
      <c r="Q1397">
        <v>0</v>
      </c>
      <c r="R1397">
        <v>0</v>
      </c>
      <c r="S1397">
        <v>0</v>
      </c>
      <c r="T1397">
        <v>0</v>
      </c>
      <c r="U1397">
        <v>0</v>
      </c>
      <c r="V1397">
        <v>0</v>
      </c>
      <c r="W1397">
        <v>1</v>
      </c>
      <c r="X1397">
        <v>0</v>
      </c>
      <c r="Y1397">
        <v>0</v>
      </c>
      <c r="Z1397">
        <v>0</v>
      </c>
      <c r="AA1397" t="s">
        <v>2276</v>
      </c>
      <c r="AB1397">
        <v>0</v>
      </c>
      <c r="AC1397">
        <v>0</v>
      </c>
      <c r="AD1397">
        <v>0</v>
      </c>
      <c r="AE1397" t="s">
        <v>2285</v>
      </c>
      <c r="AF1397" t="s">
        <v>2286</v>
      </c>
      <c r="AG1397" t="s">
        <v>2286</v>
      </c>
      <c r="AH1397" t="s">
        <v>2286</v>
      </c>
      <c r="AI1397" t="s">
        <v>2286</v>
      </c>
      <c r="AJ1397" t="s">
        <v>3685</v>
      </c>
    </row>
    <row r="1398" spans="1:36" x14ac:dyDescent="0.3">
      <c r="A1398" s="1">
        <v>45217</v>
      </c>
      <c r="B1398" t="s">
        <v>1407</v>
      </c>
      <c r="C1398" t="s">
        <v>2195</v>
      </c>
      <c r="D1398" t="s">
        <v>2196</v>
      </c>
      <c r="E1398" t="s">
        <v>2197</v>
      </c>
      <c r="H1398" t="s">
        <v>2205</v>
      </c>
      <c r="I1398" t="s">
        <v>2206</v>
      </c>
      <c r="J1398" t="s">
        <v>2217</v>
      </c>
      <c r="K1398" t="s">
        <v>2239</v>
      </c>
      <c r="L1398" t="s">
        <v>2266</v>
      </c>
      <c r="M1398">
        <v>0</v>
      </c>
      <c r="N1398">
        <v>0</v>
      </c>
      <c r="O1398">
        <v>0</v>
      </c>
      <c r="P1398">
        <v>0</v>
      </c>
      <c r="Q1398">
        <v>0</v>
      </c>
      <c r="R1398">
        <v>0</v>
      </c>
      <c r="S1398">
        <v>0</v>
      </c>
      <c r="T1398">
        <v>0</v>
      </c>
      <c r="U1398">
        <v>0</v>
      </c>
      <c r="V1398">
        <v>0</v>
      </c>
      <c r="W1398">
        <v>1</v>
      </c>
      <c r="X1398">
        <v>0</v>
      </c>
      <c r="Y1398">
        <v>0</v>
      </c>
      <c r="Z1398">
        <v>0</v>
      </c>
      <c r="AA1398" t="s">
        <v>2276</v>
      </c>
      <c r="AB1398">
        <v>0</v>
      </c>
      <c r="AC1398">
        <v>0</v>
      </c>
      <c r="AD1398">
        <v>0</v>
      </c>
      <c r="AE1398" t="s">
        <v>2285</v>
      </c>
      <c r="AF1398" t="s">
        <v>2286</v>
      </c>
      <c r="AG1398" t="s">
        <v>2286</v>
      </c>
      <c r="AH1398" t="s">
        <v>2286</v>
      </c>
      <c r="AI1398" t="s">
        <v>2286</v>
      </c>
      <c r="AJ1398" t="s">
        <v>3686</v>
      </c>
    </row>
    <row r="1399" spans="1:36" x14ac:dyDescent="0.3">
      <c r="A1399" s="1">
        <v>45217</v>
      </c>
      <c r="B1399" t="s">
        <v>1408</v>
      </c>
      <c r="C1399" t="s">
        <v>2195</v>
      </c>
      <c r="D1399" t="s">
        <v>2196</v>
      </c>
      <c r="E1399" t="s">
        <v>2197</v>
      </c>
      <c r="H1399" t="s">
        <v>2205</v>
      </c>
      <c r="I1399" t="s">
        <v>2206</v>
      </c>
      <c r="J1399" t="s">
        <v>2217</v>
      </c>
      <c r="K1399" t="s">
        <v>2239</v>
      </c>
      <c r="L1399" t="s">
        <v>2264</v>
      </c>
      <c r="M1399">
        <v>0</v>
      </c>
      <c r="N1399">
        <v>1</v>
      </c>
      <c r="O1399">
        <v>0</v>
      </c>
      <c r="P1399">
        <v>0</v>
      </c>
      <c r="Q1399">
        <v>1</v>
      </c>
      <c r="R1399">
        <v>0</v>
      </c>
      <c r="S1399">
        <v>0</v>
      </c>
      <c r="T1399">
        <v>0</v>
      </c>
      <c r="U1399">
        <v>0</v>
      </c>
      <c r="V1399">
        <v>0</v>
      </c>
      <c r="W1399">
        <v>0</v>
      </c>
      <c r="X1399">
        <v>0</v>
      </c>
      <c r="Y1399">
        <v>0</v>
      </c>
      <c r="Z1399">
        <v>0</v>
      </c>
      <c r="AA1399" t="s">
        <v>2276</v>
      </c>
      <c r="AB1399">
        <v>0</v>
      </c>
      <c r="AC1399">
        <v>0</v>
      </c>
      <c r="AD1399">
        <v>0</v>
      </c>
      <c r="AE1399" t="s">
        <v>2285</v>
      </c>
      <c r="AF1399" t="s">
        <v>2286</v>
      </c>
      <c r="AG1399" t="s">
        <v>2286</v>
      </c>
      <c r="AH1399" t="s">
        <v>2286</v>
      </c>
      <c r="AI1399" t="s">
        <v>2286</v>
      </c>
      <c r="AJ1399" t="s">
        <v>3687</v>
      </c>
    </row>
    <row r="1400" spans="1:36" x14ac:dyDescent="0.3">
      <c r="A1400" s="1">
        <v>45217</v>
      </c>
      <c r="B1400" t="s">
        <v>1409</v>
      </c>
      <c r="C1400" t="s">
        <v>2195</v>
      </c>
      <c r="D1400" t="s">
        <v>2196</v>
      </c>
      <c r="E1400" t="s">
        <v>2200</v>
      </c>
      <c r="H1400" t="s">
        <v>2205</v>
      </c>
      <c r="I1400" t="s">
        <v>2200</v>
      </c>
      <c r="J1400" t="s">
        <v>2200</v>
      </c>
      <c r="K1400" t="s">
        <v>2240</v>
      </c>
      <c r="L1400" t="s">
        <v>2267</v>
      </c>
      <c r="M1400">
        <v>0</v>
      </c>
      <c r="N1400">
        <v>0</v>
      </c>
      <c r="O1400">
        <v>0</v>
      </c>
      <c r="P1400">
        <v>0</v>
      </c>
      <c r="Q1400">
        <v>0</v>
      </c>
      <c r="R1400">
        <v>0</v>
      </c>
      <c r="S1400">
        <v>0</v>
      </c>
      <c r="T1400">
        <v>0</v>
      </c>
      <c r="U1400">
        <v>0</v>
      </c>
      <c r="V1400">
        <v>1</v>
      </c>
      <c r="W1400">
        <v>0</v>
      </c>
      <c r="X1400">
        <v>0</v>
      </c>
      <c r="Y1400">
        <v>0</v>
      </c>
      <c r="Z1400">
        <v>0</v>
      </c>
      <c r="AA1400" t="s">
        <v>2276</v>
      </c>
      <c r="AB1400">
        <v>0</v>
      </c>
      <c r="AC1400">
        <v>0</v>
      </c>
      <c r="AD1400">
        <v>0</v>
      </c>
      <c r="AE1400" t="s">
        <v>2285</v>
      </c>
      <c r="AF1400" t="s">
        <v>2286</v>
      </c>
      <c r="AG1400" t="s">
        <v>2286</v>
      </c>
      <c r="AH1400" t="s">
        <v>2286</v>
      </c>
      <c r="AI1400" t="s">
        <v>2286</v>
      </c>
      <c r="AJ1400" t="s">
        <v>3688</v>
      </c>
    </row>
    <row r="1401" spans="1:36" x14ac:dyDescent="0.3">
      <c r="A1401" s="1">
        <v>45217</v>
      </c>
      <c r="B1401" t="s">
        <v>1409</v>
      </c>
      <c r="C1401" t="s">
        <v>2195</v>
      </c>
      <c r="D1401" t="s">
        <v>2196</v>
      </c>
      <c r="E1401" t="s">
        <v>2200</v>
      </c>
      <c r="H1401" t="s">
        <v>2205</v>
      </c>
      <c r="I1401" t="s">
        <v>2200</v>
      </c>
      <c r="J1401" t="s">
        <v>2200</v>
      </c>
      <c r="K1401" t="s">
        <v>2240</v>
      </c>
      <c r="L1401" t="s">
        <v>2267</v>
      </c>
      <c r="M1401">
        <v>0</v>
      </c>
      <c r="N1401">
        <v>0</v>
      </c>
      <c r="O1401">
        <v>0</v>
      </c>
      <c r="P1401">
        <v>0</v>
      </c>
      <c r="Q1401">
        <v>0</v>
      </c>
      <c r="R1401">
        <v>0</v>
      </c>
      <c r="S1401">
        <v>0</v>
      </c>
      <c r="T1401">
        <v>0</v>
      </c>
      <c r="U1401">
        <v>0</v>
      </c>
      <c r="V1401">
        <v>1</v>
      </c>
      <c r="W1401">
        <v>0</v>
      </c>
      <c r="X1401">
        <v>0</v>
      </c>
      <c r="Y1401">
        <v>0</v>
      </c>
      <c r="Z1401">
        <v>0</v>
      </c>
      <c r="AA1401" t="s">
        <v>2276</v>
      </c>
      <c r="AB1401">
        <v>0</v>
      </c>
      <c r="AC1401">
        <v>0</v>
      </c>
      <c r="AD1401">
        <v>0</v>
      </c>
      <c r="AE1401" t="s">
        <v>2285</v>
      </c>
      <c r="AF1401" t="s">
        <v>2286</v>
      </c>
      <c r="AG1401" t="s">
        <v>2286</v>
      </c>
      <c r="AH1401" t="s">
        <v>2286</v>
      </c>
      <c r="AI1401" t="s">
        <v>2286</v>
      </c>
      <c r="AJ1401" t="s">
        <v>3689</v>
      </c>
    </row>
    <row r="1402" spans="1:36" x14ac:dyDescent="0.3">
      <c r="A1402" s="1">
        <v>45217</v>
      </c>
      <c r="B1402" t="s">
        <v>1410</v>
      </c>
      <c r="C1402" t="s">
        <v>2195</v>
      </c>
      <c r="D1402" t="s">
        <v>2196</v>
      </c>
      <c r="E1402" t="s">
        <v>2200</v>
      </c>
      <c r="H1402" t="s">
        <v>2205</v>
      </c>
      <c r="I1402" t="s">
        <v>2200</v>
      </c>
      <c r="J1402" t="s">
        <v>2200</v>
      </c>
      <c r="K1402" t="s">
        <v>2240</v>
      </c>
      <c r="L1402" t="s">
        <v>2267</v>
      </c>
      <c r="M1402">
        <v>0</v>
      </c>
      <c r="N1402">
        <v>0</v>
      </c>
      <c r="O1402">
        <v>0</v>
      </c>
      <c r="P1402">
        <v>0</v>
      </c>
      <c r="Q1402">
        <v>0</v>
      </c>
      <c r="R1402">
        <v>0</v>
      </c>
      <c r="S1402">
        <v>0</v>
      </c>
      <c r="T1402">
        <v>0</v>
      </c>
      <c r="U1402">
        <v>0</v>
      </c>
      <c r="V1402">
        <v>1</v>
      </c>
      <c r="W1402">
        <v>0</v>
      </c>
      <c r="X1402">
        <v>0</v>
      </c>
      <c r="Y1402">
        <v>0</v>
      </c>
      <c r="Z1402">
        <v>0</v>
      </c>
      <c r="AA1402" t="s">
        <v>2276</v>
      </c>
      <c r="AB1402">
        <v>0</v>
      </c>
      <c r="AC1402">
        <v>0</v>
      </c>
      <c r="AD1402">
        <v>0</v>
      </c>
      <c r="AE1402" t="s">
        <v>2285</v>
      </c>
      <c r="AF1402" t="s">
        <v>2286</v>
      </c>
      <c r="AG1402" t="s">
        <v>2286</v>
      </c>
      <c r="AH1402" t="s">
        <v>2286</v>
      </c>
      <c r="AI1402" t="s">
        <v>2286</v>
      </c>
      <c r="AJ1402" t="s">
        <v>3690</v>
      </c>
    </row>
    <row r="1403" spans="1:36" x14ac:dyDescent="0.3">
      <c r="A1403" s="1">
        <v>45217</v>
      </c>
      <c r="B1403" t="s">
        <v>1411</v>
      </c>
      <c r="C1403" t="s">
        <v>2195</v>
      </c>
      <c r="D1403" t="s">
        <v>2196</v>
      </c>
      <c r="E1403" t="s">
        <v>2197</v>
      </c>
      <c r="H1403" t="s">
        <v>2205</v>
      </c>
      <c r="I1403" t="s">
        <v>2206</v>
      </c>
      <c r="J1403" t="s">
        <v>2217</v>
      </c>
      <c r="K1403" t="s">
        <v>2239</v>
      </c>
      <c r="L1403" t="s">
        <v>2264</v>
      </c>
      <c r="M1403">
        <v>0</v>
      </c>
      <c r="N1403">
        <v>0</v>
      </c>
      <c r="O1403">
        <v>0</v>
      </c>
      <c r="P1403">
        <v>0</v>
      </c>
      <c r="Q1403">
        <v>1</v>
      </c>
      <c r="R1403">
        <v>0</v>
      </c>
      <c r="S1403">
        <v>0</v>
      </c>
      <c r="T1403">
        <v>0</v>
      </c>
      <c r="U1403">
        <v>0</v>
      </c>
      <c r="V1403">
        <v>0</v>
      </c>
      <c r="W1403">
        <v>0</v>
      </c>
      <c r="X1403">
        <v>0</v>
      </c>
      <c r="Y1403">
        <v>0</v>
      </c>
      <c r="Z1403">
        <v>0</v>
      </c>
      <c r="AA1403" t="s">
        <v>2276</v>
      </c>
      <c r="AB1403">
        <v>0</v>
      </c>
      <c r="AC1403">
        <v>0</v>
      </c>
      <c r="AD1403">
        <v>0</v>
      </c>
      <c r="AE1403" t="s">
        <v>2285</v>
      </c>
      <c r="AF1403" t="s">
        <v>2286</v>
      </c>
      <c r="AG1403" t="s">
        <v>2286</v>
      </c>
      <c r="AH1403" t="s">
        <v>2286</v>
      </c>
      <c r="AI1403" t="s">
        <v>2286</v>
      </c>
      <c r="AJ1403" t="s">
        <v>3691</v>
      </c>
    </row>
    <row r="1404" spans="1:36" x14ac:dyDescent="0.3">
      <c r="A1404" s="1">
        <v>45217</v>
      </c>
      <c r="B1404" t="s">
        <v>1412</v>
      </c>
      <c r="C1404" t="s">
        <v>2195</v>
      </c>
      <c r="D1404" t="s">
        <v>2196</v>
      </c>
      <c r="E1404" t="s">
        <v>2197</v>
      </c>
      <c r="H1404" t="s">
        <v>2205</v>
      </c>
      <c r="I1404" t="s">
        <v>2206</v>
      </c>
      <c r="J1404" t="s">
        <v>2217</v>
      </c>
      <c r="K1404" t="s">
        <v>2239</v>
      </c>
      <c r="L1404" t="s">
        <v>2200</v>
      </c>
      <c r="M1404">
        <v>0</v>
      </c>
      <c r="N1404">
        <v>0</v>
      </c>
      <c r="O1404">
        <v>0</v>
      </c>
      <c r="P1404">
        <v>0</v>
      </c>
      <c r="Q1404">
        <v>0</v>
      </c>
      <c r="R1404">
        <v>0</v>
      </c>
      <c r="S1404">
        <v>0</v>
      </c>
      <c r="T1404">
        <v>0</v>
      </c>
      <c r="U1404">
        <v>0</v>
      </c>
      <c r="V1404">
        <v>0</v>
      </c>
      <c r="W1404">
        <v>4</v>
      </c>
      <c r="X1404">
        <v>0</v>
      </c>
      <c r="Y1404">
        <v>0</v>
      </c>
      <c r="Z1404">
        <v>0</v>
      </c>
      <c r="AA1404" t="s">
        <v>2276</v>
      </c>
      <c r="AB1404">
        <v>0</v>
      </c>
      <c r="AC1404">
        <v>0</v>
      </c>
      <c r="AD1404">
        <v>0</v>
      </c>
      <c r="AE1404" t="s">
        <v>2285</v>
      </c>
      <c r="AF1404" t="s">
        <v>2286</v>
      </c>
      <c r="AG1404" t="s">
        <v>2286</v>
      </c>
      <c r="AH1404" t="s">
        <v>2286</v>
      </c>
      <c r="AI1404" t="s">
        <v>2286</v>
      </c>
      <c r="AJ1404" t="s">
        <v>3692</v>
      </c>
    </row>
    <row r="1405" spans="1:36" x14ac:dyDescent="0.3">
      <c r="A1405" s="1">
        <v>45217</v>
      </c>
      <c r="B1405" t="s">
        <v>1413</v>
      </c>
      <c r="C1405" t="s">
        <v>2195</v>
      </c>
      <c r="D1405" t="s">
        <v>2196</v>
      </c>
      <c r="E1405" t="s">
        <v>2198</v>
      </c>
      <c r="H1405" t="s">
        <v>2205</v>
      </c>
      <c r="I1405" t="s">
        <v>2200</v>
      </c>
      <c r="J1405" t="s">
        <v>2200</v>
      </c>
      <c r="K1405" t="s">
        <v>2240</v>
      </c>
      <c r="L1405" t="s">
        <v>2200</v>
      </c>
      <c r="M1405">
        <v>0</v>
      </c>
      <c r="N1405">
        <v>0</v>
      </c>
      <c r="O1405">
        <v>0</v>
      </c>
      <c r="P1405">
        <v>0</v>
      </c>
      <c r="Q1405">
        <v>0</v>
      </c>
      <c r="R1405">
        <v>0</v>
      </c>
      <c r="S1405">
        <v>0</v>
      </c>
      <c r="T1405">
        <v>0</v>
      </c>
      <c r="U1405">
        <v>0</v>
      </c>
      <c r="V1405">
        <v>0</v>
      </c>
      <c r="W1405">
        <v>0</v>
      </c>
      <c r="X1405">
        <v>0</v>
      </c>
      <c r="Y1405">
        <v>0</v>
      </c>
      <c r="Z1405">
        <v>2</v>
      </c>
      <c r="AA1405" t="s">
        <v>2278</v>
      </c>
      <c r="AB1405">
        <v>0</v>
      </c>
      <c r="AC1405">
        <v>0</v>
      </c>
      <c r="AD1405">
        <v>0</v>
      </c>
      <c r="AE1405" t="s">
        <v>2285</v>
      </c>
      <c r="AF1405" t="s">
        <v>2286</v>
      </c>
      <c r="AG1405" t="s">
        <v>2286</v>
      </c>
      <c r="AH1405" t="s">
        <v>2286</v>
      </c>
      <c r="AI1405" t="s">
        <v>2286</v>
      </c>
      <c r="AJ1405" t="s">
        <v>3693</v>
      </c>
    </row>
    <row r="1406" spans="1:36" x14ac:dyDescent="0.3">
      <c r="A1406" s="1">
        <v>45217</v>
      </c>
      <c r="B1406" t="s">
        <v>1414</v>
      </c>
      <c r="C1406" t="s">
        <v>2195</v>
      </c>
      <c r="D1406" t="s">
        <v>2196</v>
      </c>
      <c r="E1406" t="s">
        <v>2197</v>
      </c>
      <c r="H1406" t="s">
        <v>2205</v>
      </c>
      <c r="I1406" t="s">
        <v>2206</v>
      </c>
      <c r="J1406" t="s">
        <v>2217</v>
      </c>
      <c r="K1406" t="s">
        <v>2239</v>
      </c>
      <c r="L1406" t="s">
        <v>2266</v>
      </c>
      <c r="M1406">
        <v>0</v>
      </c>
      <c r="N1406">
        <v>0</v>
      </c>
      <c r="O1406">
        <v>0</v>
      </c>
      <c r="P1406">
        <v>0</v>
      </c>
      <c r="Q1406">
        <v>0</v>
      </c>
      <c r="R1406">
        <v>0</v>
      </c>
      <c r="S1406">
        <v>0</v>
      </c>
      <c r="T1406">
        <v>0</v>
      </c>
      <c r="U1406">
        <v>0</v>
      </c>
      <c r="V1406">
        <v>0</v>
      </c>
      <c r="W1406">
        <v>1</v>
      </c>
      <c r="X1406">
        <v>0</v>
      </c>
      <c r="Y1406">
        <v>0</v>
      </c>
      <c r="Z1406">
        <v>0</v>
      </c>
      <c r="AA1406" t="s">
        <v>2276</v>
      </c>
      <c r="AB1406">
        <v>0</v>
      </c>
      <c r="AC1406">
        <v>0</v>
      </c>
      <c r="AD1406">
        <v>0</v>
      </c>
      <c r="AE1406" t="s">
        <v>2285</v>
      </c>
      <c r="AF1406" t="s">
        <v>2286</v>
      </c>
      <c r="AG1406" t="s">
        <v>2286</v>
      </c>
      <c r="AH1406" t="s">
        <v>2286</v>
      </c>
      <c r="AI1406" t="s">
        <v>2286</v>
      </c>
      <c r="AJ1406" t="s">
        <v>3694</v>
      </c>
    </row>
    <row r="1407" spans="1:36" x14ac:dyDescent="0.3">
      <c r="A1407" s="1">
        <v>45216</v>
      </c>
      <c r="B1407" t="s">
        <v>1415</v>
      </c>
      <c r="C1407" t="s">
        <v>2195</v>
      </c>
      <c r="D1407" t="s">
        <v>2196</v>
      </c>
      <c r="E1407" t="s">
        <v>2197</v>
      </c>
      <c r="H1407" t="s">
        <v>2205</v>
      </c>
      <c r="I1407" t="s">
        <v>2206</v>
      </c>
      <c r="J1407" t="s">
        <v>2217</v>
      </c>
      <c r="K1407" t="s">
        <v>2239</v>
      </c>
      <c r="L1407" t="s">
        <v>2264</v>
      </c>
      <c r="M1407">
        <v>0</v>
      </c>
      <c r="N1407">
        <v>1</v>
      </c>
      <c r="O1407">
        <v>0</v>
      </c>
      <c r="P1407">
        <v>0</v>
      </c>
      <c r="Q1407">
        <v>0</v>
      </c>
      <c r="R1407">
        <v>0</v>
      </c>
      <c r="S1407">
        <v>0</v>
      </c>
      <c r="T1407">
        <v>0</v>
      </c>
      <c r="U1407">
        <v>0</v>
      </c>
      <c r="V1407">
        <v>0</v>
      </c>
      <c r="W1407">
        <v>0</v>
      </c>
      <c r="X1407">
        <v>0</v>
      </c>
      <c r="Y1407">
        <v>0</v>
      </c>
      <c r="Z1407">
        <v>0</v>
      </c>
      <c r="AA1407" t="s">
        <v>2276</v>
      </c>
      <c r="AB1407">
        <v>0</v>
      </c>
      <c r="AC1407">
        <v>0</v>
      </c>
      <c r="AD1407">
        <v>0</v>
      </c>
      <c r="AE1407" t="s">
        <v>2285</v>
      </c>
      <c r="AF1407" t="s">
        <v>2286</v>
      </c>
      <c r="AG1407" t="s">
        <v>2286</v>
      </c>
      <c r="AH1407" t="s">
        <v>2286</v>
      </c>
      <c r="AI1407" t="s">
        <v>2286</v>
      </c>
      <c r="AJ1407" t="s">
        <v>3695</v>
      </c>
    </row>
    <row r="1408" spans="1:36" x14ac:dyDescent="0.3">
      <c r="A1408" s="1">
        <v>45216</v>
      </c>
      <c r="B1408" t="s">
        <v>1416</v>
      </c>
      <c r="C1408" t="s">
        <v>2195</v>
      </c>
      <c r="D1408" t="s">
        <v>2196</v>
      </c>
      <c r="E1408" t="s">
        <v>2197</v>
      </c>
      <c r="H1408" t="s">
        <v>2205</v>
      </c>
      <c r="I1408" t="s">
        <v>2206</v>
      </c>
      <c r="J1408" t="s">
        <v>2217</v>
      </c>
      <c r="K1408" t="s">
        <v>2239</v>
      </c>
      <c r="L1408" t="s">
        <v>2264</v>
      </c>
      <c r="M1408">
        <v>0</v>
      </c>
      <c r="N1408">
        <v>1</v>
      </c>
      <c r="O1408">
        <v>0</v>
      </c>
      <c r="P1408">
        <v>0</v>
      </c>
      <c r="Q1408">
        <v>0</v>
      </c>
      <c r="R1408">
        <v>0</v>
      </c>
      <c r="S1408">
        <v>0</v>
      </c>
      <c r="T1408">
        <v>0</v>
      </c>
      <c r="U1408">
        <v>0</v>
      </c>
      <c r="V1408">
        <v>0</v>
      </c>
      <c r="W1408">
        <v>0</v>
      </c>
      <c r="X1408">
        <v>0</v>
      </c>
      <c r="Y1408">
        <v>0</v>
      </c>
      <c r="Z1408">
        <v>0</v>
      </c>
      <c r="AA1408" t="s">
        <v>2276</v>
      </c>
      <c r="AB1408">
        <v>0</v>
      </c>
      <c r="AC1408">
        <v>0</v>
      </c>
      <c r="AD1408">
        <v>0</v>
      </c>
      <c r="AE1408" t="s">
        <v>2285</v>
      </c>
      <c r="AF1408" t="s">
        <v>2286</v>
      </c>
      <c r="AG1408" t="s">
        <v>2286</v>
      </c>
      <c r="AH1408" t="s">
        <v>2286</v>
      </c>
      <c r="AI1408" t="s">
        <v>2286</v>
      </c>
      <c r="AJ1408" t="s">
        <v>3696</v>
      </c>
    </row>
    <row r="1409" spans="1:36" x14ac:dyDescent="0.3">
      <c r="A1409" s="1">
        <v>45216</v>
      </c>
      <c r="B1409" t="s">
        <v>1417</v>
      </c>
      <c r="C1409" t="s">
        <v>2195</v>
      </c>
      <c r="D1409" t="s">
        <v>2196</v>
      </c>
      <c r="E1409" t="s">
        <v>2197</v>
      </c>
      <c r="H1409" t="s">
        <v>2205</v>
      </c>
      <c r="I1409" t="s">
        <v>2206</v>
      </c>
      <c r="J1409" t="s">
        <v>2217</v>
      </c>
      <c r="K1409" t="s">
        <v>2239</v>
      </c>
      <c r="L1409" t="s">
        <v>2264</v>
      </c>
      <c r="M1409">
        <v>0</v>
      </c>
      <c r="N1409">
        <v>0</v>
      </c>
      <c r="O1409">
        <v>0</v>
      </c>
      <c r="P1409">
        <v>0</v>
      </c>
      <c r="Q1409">
        <v>0</v>
      </c>
      <c r="R1409">
        <v>0</v>
      </c>
      <c r="S1409">
        <v>0</v>
      </c>
      <c r="T1409">
        <v>0</v>
      </c>
      <c r="U1409">
        <v>0</v>
      </c>
      <c r="V1409">
        <v>0</v>
      </c>
      <c r="W1409">
        <v>0</v>
      </c>
      <c r="X1409">
        <v>0</v>
      </c>
      <c r="Y1409">
        <v>0</v>
      </c>
      <c r="Z1409">
        <v>0</v>
      </c>
      <c r="AA1409" t="s">
        <v>2276</v>
      </c>
      <c r="AB1409">
        <v>0</v>
      </c>
      <c r="AC1409">
        <v>0</v>
      </c>
      <c r="AD1409">
        <v>0</v>
      </c>
      <c r="AE1409" t="s">
        <v>2285</v>
      </c>
      <c r="AF1409" t="s">
        <v>2286</v>
      </c>
      <c r="AG1409" t="s">
        <v>2286</v>
      </c>
      <c r="AH1409" t="s">
        <v>2286</v>
      </c>
      <c r="AI1409" t="s">
        <v>2286</v>
      </c>
      <c r="AJ1409" t="s">
        <v>3697</v>
      </c>
    </row>
    <row r="1410" spans="1:36" x14ac:dyDescent="0.3">
      <c r="A1410" s="1">
        <v>45216</v>
      </c>
      <c r="B1410" t="s">
        <v>1418</v>
      </c>
      <c r="C1410" t="s">
        <v>2195</v>
      </c>
      <c r="D1410" t="s">
        <v>2196</v>
      </c>
      <c r="E1410" t="s">
        <v>2197</v>
      </c>
      <c r="H1410" t="s">
        <v>2205</v>
      </c>
      <c r="I1410" t="s">
        <v>2206</v>
      </c>
      <c r="J1410" t="s">
        <v>2217</v>
      </c>
      <c r="K1410" t="s">
        <v>2239</v>
      </c>
      <c r="L1410" t="s">
        <v>2264</v>
      </c>
      <c r="M1410">
        <v>0</v>
      </c>
      <c r="N1410">
        <v>1</v>
      </c>
      <c r="O1410">
        <v>0</v>
      </c>
      <c r="P1410">
        <v>0</v>
      </c>
      <c r="Q1410">
        <v>0</v>
      </c>
      <c r="R1410">
        <v>0</v>
      </c>
      <c r="S1410">
        <v>0</v>
      </c>
      <c r="T1410">
        <v>0</v>
      </c>
      <c r="U1410">
        <v>0</v>
      </c>
      <c r="V1410">
        <v>0</v>
      </c>
      <c r="W1410">
        <v>0</v>
      </c>
      <c r="X1410">
        <v>0</v>
      </c>
      <c r="Y1410">
        <v>0</v>
      </c>
      <c r="Z1410">
        <v>0</v>
      </c>
      <c r="AA1410" t="s">
        <v>2276</v>
      </c>
      <c r="AB1410">
        <v>0</v>
      </c>
      <c r="AC1410">
        <v>0</v>
      </c>
      <c r="AD1410">
        <v>0</v>
      </c>
      <c r="AE1410" t="s">
        <v>2285</v>
      </c>
      <c r="AF1410" t="s">
        <v>2286</v>
      </c>
      <c r="AG1410" t="s">
        <v>2286</v>
      </c>
      <c r="AH1410" t="s">
        <v>2286</v>
      </c>
      <c r="AI1410" t="s">
        <v>2286</v>
      </c>
      <c r="AJ1410" t="s">
        <v>3698</v>
      </c>
    </row>
    <row r="1411" spans="1:36" x14ac:dyDescent="0.3">
      <c r="A1411" s="1">
        <v>45216</v>
      </c>
      <c r="B1411" t="s">
        <v>1419</v>
      </c>
      <c r="C1411" t="s">
        <v>2195</v>
      </c>
      <c r="D1411" t="s">
        <v>2196</v>
      </c>
      <c r="E1411" t="s">
        <v>2198</v>
      </c>
      <c r="H1411" t="s">
        <v>2205</v>
      </c>
      <c r="I1411" t="s">
        <v>2206</v>
      </c>
      <c r="J1411" t="s">
        <v>2217</v>
      </c>
      <c r="K1411" t="s">
        <v>2240</v>
      </c>
      <c r="L1411" t="s">
        <v>2265</v>
      </c>
      <c r="M1411">
        <v>0</v>
      </c>
      <c r="N1411">
        <v>0</v>
      </c>
      <c r="O1411">
        <v>0</v>
      </c>
      <c r="P1411">
        <v>0</v>
      </c>
      <c r="Q1411">
        <v>0</v>
      </c>
      <c r="R1411">
        <v>0</v>
      </c>
      <c r="S1411">
        <v>3</v>
      </c>
      <c r="T1411">
        <v>0</v>
      </c>
      <c r="U1411">
        <v>0</v>
      </c>
      <c r="V1411">
        <v>0</v>
      </c>
      <c r="W1411">
        <v>0</v>
      </c>
      <c r="X1411">
        <v>0</v>
      </c>
      <c r="Y1411">
        <v>0</v>
      </c>
      <c r="Z1411">
        <v>0</v>
      </c>
      <c r="AA1411" t="s">
        <v>2276</v>
      </c>
      <c r="AB1411">
        <v>0</v>
      </c>
      <c r="AC1411">
        <v>0</v>
      </c>
      <c r="AD1411">
        <v>0</v>
      </c>
      <c r="AE1411" t="s">
        <v>2285</v>
      </c>
      <c r="AF1411" t="s">
        <v>2286</v>
      </c>
      <c r="AG1411" t="s">
        <v>2286</v>
      </c>
      <c r="AH1411" t="s">
        <v>2286</v>
      </c>
      <c r="AI1411" t="s">
        <v>2286</v>
      </c>
      <c r="AJ1411" t="s">
        <v>3699</v>
      </c>
    </row>
    <row r="1412" spans="1:36" x14ac:dyDescent="0.3">
      <c r="A1412" s="1">
        <v>45216</v>
      </c>
      <c r="B1412" t="s">
        <v>1420</v>
      </c>
      <c r="C1412" t="s">
        <v>2195</v>
      </c>
      <c r="D1412" t="s">
        <v>2196</v>
      </c>
      <c r="E1412" t="s">
        <v>2197</v>
      </c>
      <c r="H1412" t="s">
        <v>2205</v>
      </c>
      <c r="I1412" t="s">
        <v>2206</v>
      </c>
      <c r="J1412" t="s">
        <v>2217</v>
      </c>
      <c r="K1412" t="s">
        <v>2239</v>
      </c>
      <c r="L1412" t="s">
        <v>2266</v>
      </c>
      <c r="M1412">
        <v>0</v>
      </c>
      <c r="N1412">
        <v>0</v>
      </c>
      <c r="O1412">
        <v>0</v>
      </c>
      <c r="P1412">
        <v>0</v>
      </c>
      <c r="Q1412">
        <v>0</v>
      </c>
      <c r="R1412">
        <v>0</v>
      </c>
      <c r="S1412">
        <v>0</v>
      </c>
      <c r="T1412">
        <v>0</v>
      </c>
      <c r="U1412">
        <v>0</v>
      </c>
      <c r="V1412">
        <v>0</v>
      </c>
      <c r="W1412">
        <v>1</v>
      </c>
      <c r="X1412">
        <v>0</v>
      </c>
      <c r="Y1412">
        <v>0</v>
      </c>
      <c r="Z1412">
        <v>0</v>
      </c>
      <c r="AA1412" t="s">
        <v>2276</v>
      </c>
      <c r="AB1412">
        <v>0</v>
      </c>
      <c r="AC1412">
        <v>0</v>
      </c>
      <c r="AD1412">
        <v>0</v>
      </c>
      <c r="AE1412" t="s">
        <v>2285</v>
      </c>
      <c r="AF1412" t="s">
        <v>2286</v>
      </c>
      <c r="AG1412" t="s">
        <v>2286</v>
      </c>
      <c r="AH1412" t="s">
        <v>2286</v>
      </c>
      <c r="AI1412" t="s">
        <v>2286</v>
      </c>
      <c r="AJ1412" t="s">
        <v>3700</v>
      </c>
    </row>
    <row r="1413" spans="1:36" x14ac:dyDescent="0.3">
      <c r="A1413" s="1">
        <v>45216</v>
      </c>
      <c r="B1413" t="s">
        <v>1421</v>
      </c>
      <c r="C1413" t="s">
        <v>2195</v>
      </c>
      <c r="D1413" t="s">
        <v>2196</v>
      </c>
      <c r="E1413" t="s">
        <v>2197</v>
      </c>
      <c r="H1413" t="s">
        <v>2205</v>
      </c>
      <c r="I1413" t="s">
        <v>2200</v>
      </c>
      <c r="J1413" t="s">
        <v>2200</v>
      </c>
      <c r="K1413" t="s">
        <v>2242</v>
      </c>
      <c r="L1413" t="s">
        <v>2264</v>
      </c>
      <c r="M1413">
        <v>0</v>
      </c>
      <c r="N1413">
        <v>1</v>
      </c>
      <c r="O1413">
        <v>0</v>
      </c>
      <c r="P1413">
        <v>0</v>
      </c>
      <c r="Q1413">
        <v>0</v>
      </c>
      <c r="R1413">
        <v>0</v>
      </c>
      <c r="S1413">
        <v>0</v>
      </c>
      <c r="T1413">
        <v>0</v>
      </c>
      <c r="U1413">
        <v>0</v>
      </c>
      <c r="V1413">
        <v>0</v>
      </c>
      <c r="W1413">
        <v>0</v>
      </c>
      <c r="X1413">
        <v>0</v>
      </c>
      <c r="Y1413">
        <v>0</v>
      </c>
      <c r="Z1413">
        <v>0</v>
      </c>
      <c r="AA1413" t="s">
        <v>2276</v>
      </c>
      <c r="AB1413">
        <v>0</v>
      </c>
      <c r="AC1413">
        <v>0</v>
      </c>
      <c r="AD1413">
        <v>0</v>
      </c>
      <c r="AE1413" t="s">
        <v>2285</v>
      </c>
      <c r="AF1413" t="s">
        <v>2286</v>
      </c>
      <c r="AG1413" t="s">
        <v>2286</v>
      </c>
      <c r="AH1413" t="s">
        <v>2286</v>
      </c>
      <c r="AI1413" t="s">
        <v>2286</v>
      </c>
      <c r="AJ1413" t="s">
        <v>3701</v>
      </c>
    </row>
    <row r="1414" spans="1:36" x14ac:dyDescent="0.3">
      <c r="A1414" s="1">
        <v>45216</v>
      </c>
      <c r="B1414" t="s">
        <v>1422</v>
      </c>
      <c r="C1414" t="s">
        <v>2195</v>
      </c>
      <c r="D1414" t="s">
        <v>2196</v>
      </c>
      <c r="E1414" t="s">
        <v>2197</v>
      </c>
      <c r="H1414" t="s">
        <v>2205</v>
      </c>
      <c r="I1414" t="s">
        <v>2206</v>
      </c>
      <c r="J1414" t="s">
        <v>2217</v>
      </c>
      <c r="K1414" t="s">
        <v>2240</v>
      </c>
      <c r="L1414" t="s">
        <v>2264</v>
      </c>
      <c r="M1414">
        <v>0</v>
      </c>
      <c r="N1414">
        <v>0</v>
      </c>
      <c r="O1414">
        <v>0</v>
      </c>
      <c r="P1414">
        <v>0</v>
      </c>
      <c r="Q1414">
        <v>0</v>
      </c>
      <c r="R1414">
        <v>0</v>
      </c>
      <c r="S1414">
        <v>0</v>
      </c>
      <c r="T1414">
        <v>0</v>
      </c>
      <c r="U1414">
        <v>0</v>
      </c>
      <c r="V1414">
        <v>0</v>
      </c>
      <c r="W1414">
        <v>0</v>
      </c>
      <c r="X1414">
        <v>0</v>
      </c>
      <c r="Y1414">
        <v>0</v>
      </c>
      <c r="Z1414">
        <v>0</v>
      </c>
      <c r="AA1414" t="s">
        <v>2276</v>
      </c>
      <c r="AB1414">
        <v>0</v>
      </c>
      <c r="AC1414">
        <v>0</v>
      </c>
      <c r="AD1414">
        <v>0</v>
      </c>
      <c r="AE1414" t="s">
        <v>2285</v>
      </c>
      <c r="AF1414" t="s">
        <v>2286</v>
      </c>
      <c r="AG1414" t="s">
        <v>2286</v>
      </c>
      <c r="AH1414" t="s">
        <v>2286</v>
      </c>
      <c r="AI1414" t="s">
        <v>2286</v>
      </c>
      <c r="AJ1414" t="s">
        <v>3702</v>
      </c>
    </row>
    <row r="1415" spans="1:36" x14ac:dyDescent="0.3">
      <c r="A1415" s="1">
        <v>45216</v>
      </c>
      <c r="B1415" t="s">
        <v>1423</v>
      </c>
      <c r="C1415" t="s">
        <v>2195</v>
      </c>
      <c r="D1415" t="s">
        <v>2196</v>
      </c>
      <c r="E1415" t="s">
        <v>2197</v>
      </c>
      <c r="H1415" t="s">
        <v>2205</v>
      </c>
      <c r="I1415" t="s">
        <v>2206</v>
      </c>
      <c r="J1415" t="s">
        <v>2217</v>
      </c>
      <c r="K1415" t="s">
        <v>2238</v>
      </c>
      <c r="L1415" t="s">
        <v>2274</v>
      </c>
      <c r="M1415">
        <v>0</v>
      </c>
      <c r="N1415">
        <v>0</v>
      </c>
      <c r="O1415">
        <v>0</v>
      </c>
      <c r="P1415">
        <v>0</v>
      </c>
      <c r="Q1415">
        <v>0</v>
      </c>
      <c r="R1415">
        <v>0</v>
      </c>
      <c r="S1415">
        <v>0</v>
      </c>
      <c r="T1415">
        <v>0</v>
      </c>
      <c r="U1415">
        <v>0</v>
      </c>
      <c r="V1415">
        <v>0</v>
      </c>
      <c r="W1415">
        <v>0</v>
      </c>
      <c r="X1415">
        <v>0</v>
      </c>
      <c r="Y1415">
        <v>0</v>
      </c>
      <c r="Z1415">
        <v>0</v>
      </c>
      <c r="AA1415" t="s">
        <v>2276</v>
      </c>
      <c r="AB1415">
        <v>0</v>
      </c>
      <c r="AC1415">
        <v>0</v>
      </c>
      <c r="AD1415">
        <v>0</v>
      </c>
      <c r="AE1415" t="s">
        <v>2285</v>
      </c>
      <c r="AF1415" t="s">
        <v>2286</v>
      </c>
      <c r="AG1415" t="s">
        <v>2286</v>
      </c>
      <c r="AH1415" t="s">
        <v>2286</v>
      </c>
      <c r="AI1415" t="s">
        <v>2286</v>
      </c>
      <c r="AJ1415" t="s">
        <v>3703</v>
      </c>
    </row>
    <row r="1416" spans="1:36" x14ac:dyDescent="0.3">
      <c r="A1416" s="1">
        <v>45216</v>
      </c>
      <c r="B1416" t="s">
        <v>1424</v>
      </c>
      <c r="C1416" t="s">
        <v>2195</v>
      </c>
      <c r="D1416" t="s">
        <v>2196</v>
      </c>
      <c r="E1416" t="s">
        <v>2197</v>
      </c>
      <c r="H1416" t="s">
        <v>2205</v>
      </c>
      <c r="I1416" t="s">
        <v>2206</v>
      </c>
      <c r="J1416" t="s">
        <v>2217</v>
      </c>
      <c r="K1416" t="s">
        <v>2239</v>
      </c>
      <c r="L1416" t="s">
        <v>2265</v>
      </c>
      <c r="M1416">
        <v>0</v>
      </c>
      <c r="N1416">
        <v>0</v>
      </c>
      <c r="O1416">
        <v>0</v>
      </c>
      <c r="P1416">
        <v>0</v>
      </c>
      <c r="Q1416">
        <v>0</v>
      </c>
      <c r="R1416">
        <v>0</v>
      </c>
      <c r="S1416">
        <v>0</v>
      </c>
      <c r="T1416">
        <v>0</v>
      </c>
      <c r="U1416">
        <v>0</v>
      </c>
      <c r="V1416">
        <v>0</v>
      </c>
      <c r="W1416">
        <v>1</v>
      </c>
      <c r="X1416">
        <v>0</v>
      </c>
      <c r="Y1416">
        <v>0</v>
      </c>
      <c r="Z1416">
        <v>0</v>
      </c>
      <c r="AA1416" t="s">
        <v>2276</v>
      </c>
      <c r="AB1416">
        <v>0</v>
      </c>
      <c r="AC1416">
        <v>0</v>
      </c>
      <c r="AD1416">
        <v>0</v>
      </c>
      <c r="AE1416" t="s">
        <v>2285</v>
      </c>
      <c r="AF1416" t="s">
        <v>2286</v>
      </c>
      <c r="AG1416" t="s">
        <v>2286</v>
      </c>
      <c r="AH1416" t="s">
        <v>2286</v>
      </c>
      <c r="AI1416" t="s">
        <v>2286</v>
      </c>
      <c r="AJ1416" t="s">
        <v>3704</v>
      </c>
    </row>
    <row r="1417" spans="1:36" x14ac:dyDescent="0.3">
      <c r="A1417" s="1">
        <v>45216</v>
      </c>
      <c r="B1417" t="s">
        <v>1425</v>
      </c>
      <c r="C1417" t="s">
        <v>2195</v>
      </c>
      <c r="D1417" t="s">
        <v>2196</v>
      </c>
      <c r="E1417" t="s">
        <v>2200</v>
      </c>
      <c r="H1417" t="s">
        <v>2205</v>
      </c>
      <c r="I1417" t="s">
        <v>2200</v>
      </c>
      <c r="J1417" t="s">
        <v>2200</v>
      </c>
      <c r="K1417" t="s">
        <v>2240</v>
      </c>
      <c r="L1417" t="s">
        <v>2267</v>
      </c>
      <c r="M1417">
        <v>0</v>
      </c>
      <c r="N1417">
        <v>0</v>
      </c>
      <c r="O1417">
        <v>0</v>
      </c>
      <c r="P1417">
        <v>0</v>
      </c>
      <c r="Q1417">
        <v>0</v>
      </c>
      <c r="R1417">
        <v>0</v>
      </c>
      <c r="S1417">
        <v>0</v>
      </c>
      <c r="T1417">
        <v>0</v>
      </c>
      <c r="U1417">
        <v>0</v>
      </c>
      <c r="V1417">
        <v>1</v>
      </c>
      <c r="W1417">
        <v>0</v>
      </c>
      <c r="X1417">
        <v>0</v>
      </c>
      <c r="Y1417">
        <v>0</v>
      </c>
      <c r="Z1417">
        <v>0</v>
      </c>
      <c r="AA1417" t="s">
        <v>2276</v>
      </c>
      <c r="AB1417">
        <v>0</v>
      </c>
      <c r="AC1417">
        <v>0</v>
      </c>
      <c r="AD1417">
        <v>0</v>
      </c>
      <c r="AE1417" t="s">
        <v>2285</v>
      </c>
      <c r="AF1417" t="s">
        <v>2286</v>
      </c>
      <c r="AG1417" t="s">
        <v>2286</v>
      </c>
      <c r="AH1417" t="s">
        <v>2286</v>
      </c>
      <c r="AI1417" t="s">
        <v>2286</v>
      </c>
      <c r="AJ1417" t="s">
        <v>3705</v>
      </c>
    </row>
    <row r="1418" spans="1:36" x14ac:dyDescent="0.3">
      <c r="A1418" s="1">
        <v>45216</v>
      </c>
      <c r="B1418" t="s">
        <v>1426</v>
      </c>
      <c r="C1418" t="s">
        <v>2195</v>
      </c>
      <c r="D1418" t="s">
        <v>2196</v>
      </c>
      <c r="E1418" t="s">
        <v>2197</v>
      </c>
      <c r="H1418" t="s">
        <v>2205</v>
      </c>
      <c r="I1418" t="s">
        <v>2206</v>
      </c>
      <c r="J1418" t="s">
        <v>2217</v>
      </c>
      <c r="K1418" t="s">
        <v>2240</v>
      </c>
      <c r="L1418" t="s">
        <v>2200</v>
      </c>
      <c r="M1418">
        <v>0</v>
      </c>
      <c r="N1418">
        <v>0</v>
      </c>
      <c r="O1418">
        <v>0</v>
      </c>
      <c r="P1418">
        <v>0</v>
      </c>
      <c r="Q1418">
        <v>0</v>
      </c>
      <c r="R1418">
        <v>0</v>
      </c>
      <c r="S1418">
        <v>0</v>
      </c>
      <c r="T1418">
        <v>0</v>
      </c>
      <c r="U1418">
        <v>0</v>
      </c>
      <c r="V1418">
        <v>0</v>
      </c>
      <c r="W1418">
        <v>1</v>
      </c>
      <c r="X1418">
        <v>0</v>
      </c>
      <c r="Y1418">
        <v>0</v>
      </c>
      <c r="Z1418">
        <v>0</v>
      </c>
      <c r="AA1418" t="s">
        <v>2276</v>
      </c>
      <c r="AB1418">
        <v>0</v>
      </c>
      <c r="AC1418">
        <v>0</v>
      </c>
      <c r="AD1418">
        <v>0</v>
      </c>
      <c r="AE1418" t="s">
        <v>2285</v>
      </c>
      <c r="AF1418" t="s">
        <v>2286</v>
      </c>
      <c r="AG1418" t="s">
        <v>2286</v>
      </c>
      <c r="AH1418" t="s">
        <v>2286</v>
      </c>
      <c r="AI1418" t="s">
        <v>2286</v>
      </c>
      <c r="AJ1418" t="s">
        <v>3706</v>
      </c>
    </row>
    <row r="1419" spans="1:36" x14ac:dyDescent="0.3">
      <c r="A1419" s="1">
        <v>45216</v>
      </c>
      <c r="B1419" t="s">
        <v>1427</v>
      </c>
      <c r="C1419" t="s">
        <v>2195</v>
      </c>
      <c r="D1419" t="s">
        <v>2196</v>
      </c>
      <c r="E1419" t="s">
        <v>2197</v>
      </c>
      <c r="H1419" t="s">
        <v>2205</v>
      </c>
      <c r="I1419" t="s">
        <v>2206</v>
      </c>
      <c r="J1419" t="s">
        <v>2217</v>
      </c>
      <c r="K1419" t="s">
        <v>2240</v>
      </c>
      <c r="L1419" t="s">
        <v>2200</v>
      </c>
      <c r="M1419">
        <v>0</v>
      </c>
      <c r="N1419">
        <v>0</v>
      </c>
      <c r="O1419">
        <v>0</v>
      </c>
      <c r="P1419">
        <v>0</v>
      </c>
      <c r="Q1419">
        <v>0</v>
      </c>
      <c r="R1419">
        <v>0</v>
      </c>
      <c r="S1419">
        <v>0</v>
      </c>
      <c r="T1419">
        <v>0</v>
      </c>
      <c r="U1419">
        <v>0</v>
      </c>
      <c r="V1419">
        <v>0</v>
      </c>
      <c r="W1419">
        <v>1</v>
      </c>
      <c r="X1419">
        <v>0</v>
      </c>
      <c r="Y1419">
        <v>0</v>
      </c>
      <c r="Z1419">
        <v>0</v>
      </c>
      <c r="AA1419" t="s">
        <v>2276</v>
      </c>
      <c r="AB1419">
        <v>0</v>
      </c>
      <c r="AC1419">
        <v>0</v>
      </c>
      <c r="AD1419">
        <v>0</v>
      </c>
      <c r="AE1419" t="s">
        <v>2285</v>
      </c>
      <c r="AF1419" t="s">
        <v>2286</v>
      </c>
      <c r="AG1419" t="s">
        <v>2286</v>
      </c>
      <c r="AH1419" t="s">
        <v>2286</v>
      </c>
      <c r="AI1419" t="s">
        <v>2286</v>
      </c>
      <c r="AJ1419" t="s">
        <v>3707</v>
      </c>
    </row>
    <row r="1420" spans="1:36" x14ac:dyDescent="0.3">
      <c r="A1420" s="1">
        <v>45216</v>
      </c>
      <c r="B1420" t="s">
        <v>1428</v>
      </c>
      <c r="C1420" t="s">
        <v>2195</v>
      </c>
      <c r="D1420" t="s">
        <v>2196</v>
      </c>
      <c r="E1420" t="s">
        <v>2200</v>
      </c>
      <c r="H1420" t="s">
        <v>2205</v>
      </c>
      <c r="I1420" t="s">
        <v>2206</v>
      </c>
      <c r="J1420" t="s">
        <v>2217</v>
      </c>
      <c r="K1420" t="s">
        <v>2240</v>
      </c>
      <c r="L1420" t="s">
        <v>2200</v>
      </c>
      <c r="M1420">
        <v>0</v>
      </c>
      <c r="N1420">
        <v>0</v>
      </c>
      <c r="O1420">
        <v>0</v>
      </c>
      <c r="P1420">
        <v>0</v>
      </c>
      <c r="Q1420">
        <v>0</v>
      </c>
      <c r="R1420">
        <v>0</v>
      </c>
      <c r="S1420">
        <v>0</v>
      </c>
      <c r="T1420">
        <v>0</v>
      </c>
      <c r="U1420">
        <v>0</v>
      </c>
      <c r="V1420">
        <v>0</v>
      </c>
      <c r="W1420">
        <v>1</v>
      </c>
      <c r="X1420">
        <v>0</v>
      </c>
      <c r="Y1420">
        <v>0</v>
      </c>
      <c r="Z1420">
        <v>0</v>
      </c>
      <c r="AA1420" t="s">
        <v>2276</v>
      </c>
      <c r="AB1420">
        <v>0</v>
      </c>
      <c r="AC1420">
        <v>0</v>
      </c>
      <c r="AD1420">
        <v>0</v>
      </c>
      <c r="AE1420" t="s">
        <v>2285</v>
      </c>
      <c r="AF1420" t="s">
        <v>2286</v>
      </c>
      <c r="AG1420" t="s">
        <v>2286</v>
      </c>
      <c r="AH1420" t="s">
        <v>2286</v>
      </c>
      <c r="AI1420" t="s">
        <v>2286</v>
      </c>
      <c r="AJ1420" t="s">
        <v>3708</v>
      </c>
    </row>
    <row r="1421" spans="1:36" x14ac:dyDescent="0.3">
      <c r="A1421" s="1">
        <v>45216</v>
      </c>
      <c r="B1421" t="s">
        <v>1429</v>
      </c>
      <c r="C1421" t="s">
        <v>2195</v>
      </c>
      <c r="D1421" t="s">
        <v>2196</v>
      </c>
      <c r="E1421" t="s">
        <v>2197</v>
      </c>
      <c r="H1421" t="s">
        <v>2205</v>
      </c>
      <c r="I1421" t="s">
        <v>2206</v>
      </c>
      <c r="J1421" t="s">
        <v>2217</v>
      </c>
      <c r="K1421" t="s">
        <v>2240</v>
      </c>
      <c r="L1421" t="s">
        <v>2200</v>
      </c>
      <c r="M1421">
        <v>0</v>
      </c>
      <c r="N1421">
        <v>0</v>
      </c>
      <c r="O1421">
        <v>0</v>
      </c>
      <c r="P1421">
        <v>0</v>
      </c>
      <c r="Q1421">
        <v>0</v>
      </c>
      <c r="R1421">
        <v>0</v>
      </c>
      <c r="S1421">
        <v>0</v>
      </c>
      <c r="T1421">
        <v>0</v>
      </c>
      <c r="U1421">
        <v>0</v>
      </c>
      <c r="V1421">
        <v>0</v>
      </c>
      <c r="W1421">
        <v>1</v>
      </c>
      <c r="X1421">
        <v>0</v>
      </c>
      <c r="Y1421">
        <v>0</v>
      </c>
      <c r="Z1421">
        <v>0</v>
      </c>
      <c r="AA1421" t="s">
        <v>2276</v>
      </c>
      <c r="AB1421">
        <v>0</v>
      </c>
      <c r="AC1421">
        <v>0</v>
      </c>
      <c r="AD1421">
        <v>0</v>
      </c>
      <c r="AE1421" t="s">
        <v>2285</v>
      </c>
      <c r="AF1421" t="s">
        <v>2286</v>
      </c>
      <c r="AG1421" t="s">
        <v>2286</v>
      </c>
      <c r="AH1421" t="s">
        <v>2286</v>
      </c>
      <c r="AI1421" t="s">
        <v>2286</v>
      </c>
      <c r="AJ1421" t="s">
        <v>3709</v>
      </c>
    </row>
    <row r="1422" spans="1:36" x14ac:dyDescent="0.3">
      <c r="A1422" s="1">
        <v>45215</v>
      </c>
      <c r="B1422" t="s">
        <v>1430</v>
      </c>
      <c r="C1422" t="s">
        <v>2195</v>
      </c>
      <c r="D1422" t="s">
        <v>2196</v>
      </c>
      <c r="E1422" t="s">
        <v>2197</v>
      </c>
      <c r="H1422" t="s">
        <v>2205</v>
      </c>
      <c r="I1422" t="s">
        <v>2206</v>
      </c>
      <c r="J1422" t="s">
        <v>2217</v>
      </c>
      <c r="K1422" t="s">
        <v>2239</v>
      </c>
      <c r="L1422" t="s">
        <v>2265</v>
      </c>
      <c r="M1422">
        <v>0</v>
      </c>
      <c r="N1422">
        <v>0</v>
      </c>
      <c r="O1422">
        <v>0</v>
      </c>
      <c r="P1422">
        <v>0</v>
      </c>
      <c r="Q1422">
        <v>0</v>
      </c>
      <c r="R1422">
        <v>0</v>
      </c>
      <c r="S1422">
        <v>0</v>
      </c>
      <c r="T1422">
        <v>0</v>
      </c>
      <c r="U1422">
        <v>0</v>
      </c>
      <c r="V1422">
        <v>0</v>
      </c>
      <c r="W1422">
        <v>1</v>
      </c>
      <c r="X1422">
        <v>0</v>
      </c>
      <c r="Y1422">
        <v>0</v>
      </c>
      <c r="Z1422">
        <v>0</v>
      </c>
      <c r="AA1422" t="s">
        <v>2276</v>
      </c>
      <c r="AB1422">
        <v>0</v>
      </c>
      <c r="AC1422">
        <v>0</v>
      </c>
      <c r="AD1422">
        <v>0</v>
      </c>
      <c r="AE1422" t="s">
        <v>2285</v>
      </c>
      <c r="AF1422" t="s">
        <v>2286</v>
      </c>
      <c r="AG1422" t="s">
        <v>2286</v>
      </c>
      <c r="AH1422" t="s">
        <v>2286</v>
      </c>
      <c r="AI1422" t="s">
        <v>2286</v>
      </c>
      <c r="AJ1422" t="s">
        <v>3710</v>
      </c>
    </row>
    <row r="1423" spans="1:36" x14ac:dyDescent="0.3">
      <c r="A1423" s="1">
        <v>45215</v>
      </c>
      <c r="B1423" t="s">
        <v>1431</v>
      </c>
      <c r="C1423" t="s">
        <v>2195</v>
      </c>
      <c r="D1423" t="s">
        <v>2196</v>
      </c>
      <c r="E1423" t="s">
        <v>2198</v>
      </c>
      <c r="H1423" t="s">
        <v>2205</v>
      </c>
      <c r="I1423" t="s">
        <v>2206</v>
      </c>
      <c r="J1423" t="s">
        <v>2217</v>
      </c>
      <c r="K1423" t="s">
        <v>2240</v>
      </c>
      <c r="L1423" t="s">
        <v>2200</v>
      </c>
      <c r="M1423">
        <v>0</v>
      </c>
      <c r="N1423">
        <v>0</v>
      </c>
      <c r="O1423">
        <v>0</v>
      </c>
      <c r="P1423">
        <v>0</v>
      </c>
      <c r="Q1423">
        <v>0</v>
      </c>
      <c r="R1423">
        <v>0</v>
      </c>
      <c r="S1423">
        <v>0</v>
      </c>
      <c r="T1423">
        <v>0</v>
      </c>
      <c r="U1423">
        <v>0</v>
      </c>
      <c r="V1423">
        <v>0</v>
      </c>
      <c r="W1423">
        <v>0</v>
      </c>
      <c r="X1423">
        <v>0</v>
      </c>
      <c r="Y1423">
        <v>0</v>
      </c>
      <c r="Z1423">
        <v>1</v>
      </c>
      <c r="AA1423" t="s">
        <v>2277</v>
      </c>
      <c r="AB1423">
        <v>0</v>
      </c>
      <c r="AC1423">
        <v>0</v>
      </c>
      <c r="AD1423">
        <v>0</v>
      </c>
      <c r="AE1423" t="s">
        <v>2285</v>
      </c>
      <c r="AF1423" t="s">
        <v>2286</v>
      </c>
      <c r="AG1423" t="s">
        <v>2286</v>
      </c>
      <c r="AH1423" t="s">
        <v>2286</v>
      </c>
      <c r="AI1423" t="s">
        <v>2286</v>
      </c>
      <c r="AJ1423" t="s">
        <v>3711</v>
      </c>
    </row>
    <row r="1424" spans="1:36" x14ac:dyDescent="0.3">
      <c r="A1424" s="1">
        <v>45215</v>
      </c>
      <c r="B1424" t="s">
        <v>1432</v>
      </c>
      <c r="C1424" t="s">
        <v>2195</v>
      </c>
      <c r="D1424" t="s">
        <v>2196</v>
      </c>
      <c r="E1424" t="s">
        <v>2197</v>
      </c>
      <c r="H1424" t="s">
        <v>2205</v>
      </c>
      <c r="I1424" t="s">
        <v>2206</v>
      </c>
      <c r="J1424" t="s">
        <v>2217</v>
      </c>
      <c r="K1424" t="s">
        <v>2239</v>
      </c>
      <c r="L1424" t="s">
        <v>2200</v>
      </c>
      <c r="M1424">
        <v>0</v>
      </c>
      <c r="N1424">
        <v>0</v>
      </c>
      <c r="O1424">
        <v>0</v>
      </c>
      <c r="P1424">
        <v>0</v>
      </c>
      <c r="Q1424">
        <v>0</v>
      </c>
      <c r="R1424">
        <v>0</v>
      </c>
      <c r="S1424">
        <v>0</v>
      </c>
      <c r="T1424">
        <v>0</v>
      </c>
      <c r="U1424">
        <v>0</v>
      </c>
      <c r="V1424">
        <v>0</v>
      </c>
      <c r="W1424">
        <v>2</v>
      </c>
      <c r="X1424">
        <v>0</v>
      </c>
      <c r="Y1424">
        <v>0</v>
      </c>
      <c r="Z1424">
        <v>0</v>
      </c>
      <c r="AA1424" t="s">
        <v>2276</v>
      </c>
      <c r="AB1424">
        <v>0</v>
      </c>
      <c r="AC1424">
        <v>0</v>
      </c>
      <c r="AD1424">
        <v>0</v>
      </c>
      <c r="AE1424" t="s">
        <v>2285</v>
      </c>
      <c r="AF1424" t="s">
        <v>2286</v>
      </c>
      <c r="AG1424" t="s">
        <v>2286</v>
      </c>
      <c r="AH1424" t="s">
        <v>2286</v>
      </c>
      <c r="AI1424" t="s">
        <v>2286</v>
      </c>
      <c r="AJ1424" t="s">
        <v>3712</v>
      </c>
    </row>
    <row r="1425" spans="1:36" x14ac:dyDescent="0.3">
      <c r="A1425" s="1">
        <v>45215</v>
      </c>
      <c r="B1425" t="s">
        <v>1433</v>
      </c>
      <c r="C1425" t="s">
        <v>2195</v>
      </c>
      <c r="D1425" t="s">
        <v>2196</v>
      </c>
      <c r="E1425" t="s">
        <v>2197</v>
      </c>
      <c r="H1425" t="s">
        <v>2205</v>
      </c>
      <c r="I1425" t="s">
        <v>2206</v>
      </c>
      <c r="J1425" t="s">
        <v>2217</v>
      </c>
      <c r="K1425" t="s">
        <v>2239</v>
      </c>
      <c r="L1425" t="s">
        <v>2266</v>
      </c>
      <c r="M1425">
        <v>0</v>
      </c>
      <c r="N1425">
        <v>0</v>
      </c>
      <c r="O1425">
        <v>0</v>
      </c>
      <c r="P1425">
        <v>0</v>
      </c>
      <c r="Q1425">
        <v>0</v>
      </c>
      <c r="R1425">
        <v>0</v>
      </c>
      <c r="S1425">
        <v>0</v>
      </c>
      <c r="T1425">
        <v>0</v>
      </c>
      <c r="U1425">
        <v>0</v>
      </c>
      <c r="V1425">
        <v>0</v>
      </c>
      <c r="W1425">
        <v>0</v>
      </c>
      <c r="X1425">
        <v>1</v>
      </c>
      <c r="Y1425">
        <v>0</v>
      </c>
      <c r="Z1425">
        <v>0</v>
      </c>
      <c r="AA1425" t="s">
        <v>2276</v>
      </c>
      <c r="AB1425">
        <v>0</v>
      </c>
      <c r="AC1425">
        <v>0</v>
      </c>
      <c r="AD1425">
        <v>0</v>
      </c>
      <c r="AE1425" t="s">
        <v>2285</v>
      </c>
      <c r="AF1425" t="s">
        <v>2286</v>
      </c>
      <c r="AG1425" t="s">
        <v>2286</v>
      </c>
      <c r="AH1425" t="s">
        <v>2286</v>
      </c>
      <c r="AI1425" t="s">
        <v>2286</v>
      </c>
      <c r="AJ1425" t="s">
        <v>3713</v>
      </c>
    </row>
    <row r="1426" spans="1:36" x14ac:dyDescent="0.3">
      <c r="A1426" s="1">
        <v>45215</v>
      </c>
      <c r="B1426" t="s">
        <v>1434</v>
      </c>
      <c r="C1426" t="s">
        <v>2195</v>
      </c>
      <c r="D1426" t="s">
        <v>2196</v>
      </c>
      <c r="E1426" t="s">
        <v>2197</v>
      </c>
      <c r="H1426" t="s">
        <v>2205</v>
      </c>
      <c r="I1426" t="s">
        <v>2206</v>
      </c>
      <c r="J1426" t="s">
        <v>2217</v>
      </c>
      <c r="K1426" t="s">
        <v>2239</v>
      </c>
      <c r="L1426" t="s">
        <v>2271</v>
      </c>
      <c r="M1426">
        <v>0</v>
      </c>
      <c r="N1426">
        <v>1</v>
      </c>
      <c r="O1426">
        <v>0</v>
      </c>
      <c r="P1426">
        <v>0</v>
      </c>
      <c r="Q1426">
        <v>0</v>
      </c>
      <c r="R1426">
        <v>0</v>
      </c>
      <c r="S1426">
        <v>0</v>
      </c>
      <c r="T1426">
        <v>0</v>
      </c>
      <c r="U1426">
        <v>0</v>
      </c>
      <c r="V1426">
        <v>0</v>
      </c>
      <c r="W1426">
        <v>7</v>
      </c>
      <c r="X1426">
        <v>0</v>
      </c>
      <c r="Y1426">
        <v>0</v>
      </c>
      <c r="Z1426">
        <v>0</v>
      </c>
      <c r="AA1426" t="s">
        <v>2276</v>
      </c>
      <c r="AB1426">
        <v>0</v>
      </c>
      <c r="AC1426">
        <v>0</v>
      </c>
      <c r="AD1426">
        <v>0</v>
      </c>
      <c r="AE1426" t="s">
        <v>2285</v>
      </c>
      <c r="AF1426" t="s">
        <v>2286</v>
      </c>
      <c r="AG1426" t="s">
        <v>2286</v>
      </c>
      <c r="AH1426" t="s">
        <v>2286</v>
      </c>
      <c r="AI1426" t="s">
        <v>2286</v>
      </c>
      <c r="AJ1426" t="s">
        <v>3714</v>
      </c>
    </row>
    <row r="1427" spans="1:36" x14ac:dyDescent="0.3">
      <c r="A1427" s="1">
        <v>45215</v>
      </c>
      <c r="B1427" t="s">
        <v>1435</v>
      </c>
      <c r="C1427" t="s">
        <v>2195</v>
      </c>
      <c r="D1427" t="s">
        <v>2196</v>
      </c>
      <c r="E1427" t="s">
        <v>2200</v>
      </c>
      <c r="H1427" t="s">
        <v>2205</v>
      </c>
      <c r="I1427" t="s">
        <v>2200</v>
      </c>
      <c r="J1427" t="s">
        <v>2200</v>
      </c>
      <c r="K1427" t="s">
        <v>2240</v>
      </c>
      <c r="L1427" t="s">
        <v>2267</v>
      </c>
      <c r="M1427">
        <v>0</v>
      </c>
      <c r="N1427">
        <v>0</v>
      </c>
      <c r="O1427">
        <v>0</v>
      </c>
      <c r="P1427">
        <v>0</v>
      </c>
      <c r="Q1427">
        <v>0</v>
      </c>
      <c r="R1427">
        <v>0</v>
      </c>
      <c r="S1427">
        <v>0</v>
      </c>
      <c r="T1427">
        <v>0</v>
      </c>
      <c r="U1427">
        <v>0</v>
      </c>
      <c r="V1427">
        <v>1</v>
      </c>
      <c r="W1427">
        <v>0</v>
      </c>
      <c r="X1427">
        <v>0</v>
      </c>
      <c r="Y1427">
        <v>0</v>
      </c>
      <c r="Z1427">
        <v>0</v>
      </c>
      <c r="AA1427" t="s">
        <v>2276</v>
      </c>
      <c r="AB1427">
        <v>0</v>
      </c>
      <c r="AC1427">
        <v>0</v>
      </c>
      <c r="AD1427">
        <v>0</v>
      </c>
      <c r="AE1427" t="s">
        <v>2285</v>
      </c>
      <c r="AF1427" t="s">
        <v>2286</v>
      </c>
      <c r="AG1427" t="s">
        <v>2286</v>
      </c>
      <c r="AH1427" t="s">
        <v>2286</v>
      </c>
      <c r="AI1427" t="s">
        <v>2286</v>
      </c>
      <c r="AJ1427" t="s">
        <v>3715</v>
      </c>
    </row>
    <row r="1428" spans="1:36" x14ac:dyDescent="0.3">
      <c r="A1428" s="1">
        <v>45214</v>
      </c>
      <c r="B1428" t="s">
        <v>1436</v>
      </c>
      <c r="C1428" t="s">
        <v>2195</v>
      </c>
      <c r="D1428" t="s">
        <v>2196</v>
      </c>
      <c r="E1428" t="s">
        <v>2197</v>
      </c>
      <c r="H1428" t="s">
        <v>2205</v>
      </c>
      <c r="I1428" t="s">
        <v>2206</v>
      </c>
      <c r="J1428" t="s">
        <v>2217</v>
      </c>
      <c r="K1428" t="s">
        <v>2239</v>
      </c>
      <c r="L1428" t="s">
        <v>2264</v>
      </c>
      <c r="M1428">
        <v>0</v>
      </c>
      <c r="N1428">
        <v>1</v>
      </c>
      <c r="O1428">
        <v>0</v>
      </c>
      <c r="P1428">
        <v>0</v>
      </c>
      <c r="Q1428">
        <v>0</v>
      </c>
      <c r="R1428">
        <v>0</v>
      </c>
      <c r="S1428">
        <v>0</v>
      </c>
      <c r="T1428">
        <v>0</v>
      </c>
      <c r="U1428">
        <v>0</v>
      </c>
      <c r="V1428">
        <v>0</v>
      </c>
      <c r="W1428">
        <v>0</v>
      </c>
      <c r="X1428">
        <v>0</v>
      </c>
      <c r="Y1428">
        <v>0</v>
      </c>
      <c r="Z1428">
        <v>0</v>
      </c>
      <c r="AA1428" t="s">
        <v>2276</v>
      </c>
      <c r="AB1428">
        <v>0</v>
      </c>
      <c r="AC1428">
        <v>0</v>
      </c>
      <c r="AD1428">
        <v>0</v>
      </c>
      <c r="AE1428" t="s">
        <v>2285</v>
      </c>
      <c r="AF1428" t="s">
        <v>2286</v>
      </c>
      <c r="AG1428" t="s">
        <v>2286</v>
      </c>
      <c r="AH1428" t="s">
        <v>2286</v>
      </c>
      <c r="AI1428" t="s">
        <v>2286</v>
      </c>
      <c r="AJ1428" t="s">
        <v>3716</v>
      </c>
    </row>
    <row r="1429" spans="1:36" x14ac:dyDescent="0.3">
      <c r="A1429" s="1">
        <v>45214</v>
      </c>
      <c r="B1429" t="s">
        <v>1437</v>
      </c>
      <c r="C1429" t="s">
        <v>2195</v>
      </c>
      <c r="D1429" t="s">
        <v>2196</v>
      </c>
      <c r="E1429" t="s">
        <v>2197</v>
      </c>
      <c r="H1429" t="s">
        <v>2205</v>
      </c>
      <c r="I1429" t="s">
        <v>2206</v>
      </c>
      <c r="J1429" t="s">
        <v>2217</v>
      </c>
      <c r="K1429" t="s">
        <v>2239</v>
      </c>
      <c r="L1429" t="s">
        <v>2200</v>
      </c>
      <c r="M1429">
        <v>0</v>
      </c>
      <c r="N1429">
        <v>0</v>
      </c>
      <c r="O1429">
        <v>0</v>
      </c>
      <c r="P1429">
        <v>0</v>
      </c>
      <c r="Q1429">
        <v>0</v>
      </c>
      <c r="R1429">
        <v>0</v>
      </c>
      <c r="S1429">
        <v>0</v>
      </c>
      <c r="T1429">
        <v>0</v>
      </c>
      <c r="U1429">
        <v>0</v>
      </c>
      <c r="V1429">
        <v>0</v>
      </c>
      <c r="W1429">
        <v>1</v>
      </c>
      <c r="X1429">
        <v>0</v>
      </c>
      <c r="Y1429">
        <v>0</v>
      </c>
      <c r="Z1429">
        <v>0</v>
      </c>
      <c r="AA1429" t="s">
        <v>2276</v>
      </c>
      <c r="AB1429">
        <v>0</v>
      </c>
      <c r="AC1429">
        <v>0</v>
      </c>
      <c r="AD1429">
        <v>0</v>
      </c>
      <c r="AE1429" t="s">
        <v>2285</v>
      </c>
      <c r="AF1429" t="s">
        <v>2286</v>
      </c>
      <c r="AG1429" t="s">
        <v>2286</v>
      </c>
      <c r="AH1429" t="s">
        <v>2286</v>
      </c>
      <c r="AI1429" t="s">
        <v>2286</v>
      </c>
      <c r="AJ1429" t="s">
        <v>3717</v>
      </c>
    </row>
    <row r="1430" spans="1:36" x14ac:dyDescent="0.3">
      <c r="A1430" s="1">
        <v>45214</v>
      </c>
      <c r="B1430" t="s">
        <v>1438</v>
      </c>
      <c r="C1430" t="s">
        <v>2195</v>
      </c>
      <c r="D1430" t="s">
        <v>2196</v>
      </c>
      <c r="E1430" t="s">
        <v>2197</v>
      </c>
      <c r="H1430" t="s">
        <v>2205</v>
      </c>
      <c r="I1430" t="s">
        <v>2206</v>
      </c>
      <c r="J1430" t="s">
        <v>2217</v>
      </c>
      <c r="K1430" t="s">
        <v>2239</v>
      </c>
      <c r="L1430" t="s">
        <v>2266</v>
      </c>
      <c r="M1430">
        <v>0</v>
      </c>
      <c r="N1430">
        <v>0</v>
      </c>
      <c r="O1430">
        <v>0</v>
      </c>
      <c r="P1430">
        <v>0</v>
      </c>
      <c r="Q1430">
        <v>0</v>
      </c>
      <c r="R1430">
        <v>0</v>
      </c>
      <c r="S1430">
        <v>0</v>
      </c>
      <c r="T1430">
        <v>0</v>
      </c>
      <c r="U1430">
        <v>0</v>
      </c>
      <c r="V1430">
        <v>0</v>
      </c>
      <c r="W1430">
        <v>1</v>
      </c>
      <c r="X1430">
        <v>0</v>
      </c>
      <c r="Y1430">
        <v>0</v>
      </c>
      <c r="Z1430">
        <v>0</v>
      </c>
      <c r="AA1430" t="s">
        <v>2276</v>
      </c>
      <c r="AB1430">
        <v>0</v>
      </c>
      <c r="AC1430">
        <v>0</v>
      </c>
      <c r="AD1430">
        <v>0</v>
      </c>
      <c r="AE1430" t="s">
        <v>2285</v>
      </c>
      <c r="AF1430" t="s">
        <v>2286</v>
      </c>
      <c r="AG1430" t="s">
        <v>2286</v>
      </c>
      <c r="AH1430" t="s">
        <v>2286</v>
      </c>
      <c r="AI1430" t="s">
        <v>2286</v>
      </c>
      <c r="AJ1430" t="s">
        <v>3718</v>
      </c>
    </row>
    <row r="1431" spans="1:36" x14ac:dyDescent="0.3">
      <c r="A1431" s="1">
        <v>45214</v>
      </c>
      <c r="B1431" t="s">
        <v>1439</v>
      </c>
      <c r="C1431" t="s">
        <v>2195</v>
      </c>
      <c r="D1431" t="s">
        <v>2196</v>
      </c>
      <c r="E1431" t="s">
        <v>2197</v>
      </c>
      <c r="H1431" t="s">
        <v>2205</v>
      </c>
      <c r="I1431" t="s">
        <v>2206</v>
      </c>
      <c r="J1431" t="s">
        <v>2217</v>
      </c>
      <c r="K1431" t="s">
        <v>2239</v>
      </c>
      <c r="L1431" t="s">
        <v>2200</v>
      </c>
      <c r="M1431">
        <v>0</v>
      </c>
      <c r="N1431">
        <v>0</v>
      </c>
      <c r="O1431">
        <v>0</v>
      </c>
      <c r="P1431">
        <v>0</v>
      </c>
      <c r="Q1431">
        <v>0</v>
      </c>
      <c r="R1431">
        <v>0</v>
      </c>
      <c r="S1431">
        <v>0</v>
      </c>
      <c r="T1431">
        <v>0</v>
      </c>
      <c r="U1431">
        <v>0</v>
      </c>
      <c r="V1431">
        <v>0</v>
      </c>
      <c r="W1431">
        <v>1</v>
      </c>
      <c r="X1431">
        <v>0</v>
      </c>
      <c r="Y1431">
        <v>0</v>
      </c>
      <c r="Z1431">
        <v>0</v>
      </c>
      <c r="AA1431" t="s">
        <v>2276</v>
      </c>
      <c r="AB1431">
        <v>0</v>
      </c>
      <c r="AC1431">
        <v>0</v>
      </c>
      <c r="AD1431">
        <v>0</v>
      </c>
      <c r="AE1431" t="s">
        <v>2285</v>
      </c>
      <c r="AF1431" t="s">
        <v>2286</v>
      </c>
      <c r="AG1431" t="s">
        <v>2286</v>
      </c>
      <c r="AH1431" t="s">
        <v>2286</v>
      </c>
      <c r="AI1431" t="s">
        <v>2286</v>
      </c>
      <c r="AJ1431" t="s">
        <v>3719</v>
      </c>
    </row>
    <row r="1432" spans="1:36" x14ac:dyDescent="0.3">
      <c r="A1432" s="1">
        <v>45214</v>
      </c>
      <c r="B1432" t="s">
        <v>1440</v>
      </c>
      <c r="C1432" t="s">
        <v>2195</v>
      </c>
      <c r="D1432" t="s">
        <v>2196</v>
      </c>
      <c r="E1432" t="s">
        <v>2197</v>
      </c>
      <c r="H1432" t="s">
        <v>2205</v>
      </c>
      <c r="I1432" t="s">
        <v>2206</v>
      </c>
      <c r="J1432" t="s">
        <v>2217</v>
      </c>
      <c r="K1432" t="s">
        <v>2239</v>
      </c>
      <c r="L1432" t="s">
        <v>2200</v>
      </c>
      <c r="M1432">
        <v>0</v>
      </c>
      <c r="N1432">
        <v>0</v>
      </c>
      <c r="O1432">
        <v>0</v>
      </c>
      <c r="P1432">
        <v>0</v>
      </c>
      <c r="Q1432">
        <v>0</v>
      </c>
      <c r="R1432">
        <v>0</v>
      </c>
      <c r="S1432">
        <v>0</v>
      </c>
      <c r="T1432">
        <v>0</v>
      </c>
      <c r="U1432">
        <v>0</v>
      </c>
      <c r="V1432">
        <v>0</v>
      </c>
      <c r="W1432">
        <v>1</v>
      </c>
      <c r="X1432">
        <v>0</v>
      </c>
      <c r="Y1432">
        <v>0</v>
      </c>
      <c r="Z1432">
        <v>0</v>
      </c>
      <c r="AA1432" t="s">
        <v>2276</v>
      </c>
      <c r="AB1432">
        <v>0</v>
      </c>
      <c r="AC1432">
        <v>0</v>
      </c>
      <c r="AD1432">
        <v>0</v>
      </c>
      <c r="AE1432" t="s">
        <v>2285</v>
      </c>
      <c r="AF1432" t="s">
        <v>2286</v>
      </c>
      <c r="AG1432" t="s">
        <v>2286</v>
      </c>
      <c r="AH1432" t="s">
        <v>2286</v>
      </c>
      <c r="AI1432" t="s">
        <v>2286</v>
      </c>
      <c r="AJ1432" t="s">
        <v>3720</v>
      </c>
    </row>
    <row r="1433" spans="1:36" x14ac:dyDescent="0.3">
      <c r="A1433" s="1">
        <v>45214</v>
      </c>
      <c r="B1433" t="s">
        <v>1441</v>
      </c>
      <c r="C1433" t="s">
        <v>2195</v>
      </c>
      <c r="D1433" t="s">
        <v>2196</v>
      </c>
      <c r="E1433" t="s">
        <v>2197</v>
      </c>
      <c r="H1433" t="s">
        <v>2205</v>
      </c>
      <c r="I1433" t="s">
        <v>2206</v>
      </c>
      <c r="J1433" t="s">
        <v>2217</v>
      </c>
      <c r="K1433" t="s">
        <v>2239</v>
      </c>
      <c r="L1433" t="s">
        <v>2264</v>
      </c>
      <c r="M1433">
        <v>0</v>
      </c>
      <c r="N1433">
        <v>1</v>
      </c>
      <c r="O1433">
        <v>0</v>
      </c>
      <c r="P1433">
        <v>0</v>
      </c>
      <c r="Q1433">
        <v>0</v>
      </c>
      <c r="R1433">
        <v>0</v>
      </c>
      <c r="S1433">
        <v>0</v>
      </c>
      <c r="T1433">
        <v>0</v>
      </c>
      <c r="U1433">
        <v>0</v>
      </c>
      <c r="V1433">
        <v>0</v>
      </c>
      <c r="W1433">
        <v>0</v>
      </c>
      <c r="X1433">
        <v>0</v>
      </c>
      <c r="Y1433">
        <v>0</v>
      </c>
      <c r="Z1433">
        <v>0</v>
      </c>
      <c r="AA1433" t="s">
        <v>2276</v>
      </c>
      <c r="AB1433">
        <v>0</v>
      </c>
      <c r="AC1433">
        <v>0</v>
      </c>
      <c r="AD1433">
        <v>0</v>
      </c>
      <c r="AE1433" t="s">
        <v>2285</v>
      </c>
      <c r="AF1433" t="s">
        <v>2286</v>
      </c>
      <c r="AG1433" t="s">
        <v>2286</v>
      </c>
      <c r="AH1433" t="s">
        <v>2286</v>
      </c>
      <c r="AI1433" t="s">
        <v>2286</v>
      </c>
      <c r="AJ1433" t="s">
        <v>3721</v>
      </c>
    </row>
    <row r="1434" spans="1:36" x14ac:dyDescent="0.3">
      <c r="A1434" s="1">
        <v>45214</v>
      </c>
      <c r="B1434" t="s">
        <v>1442</v>
      </c>
      <c r="C1434" t="s">
        <v>2195</v>
      </c>
      <c r="D1434" t="s">
        <v>2196</v>
      </c>
      <c r="E1434" t="s">
        <v>2197</v>
      </c>
      <c r="H1434" t="s">
        <v>2205</v>
      </c>
      <c r="I1434" t="s">
        <v>2206</v>
      </c>
      <c r="J1434" t="s">
        <v>2217</v>
      </c>
      <c r="K1434" t="s">
        <v>2239</v>
      </c>
      <c r="L1434" t="s">
        <v>2266</v>
      </c>
      <c r="M1434">
        <v>0</v>
      </c>
      <c r="N1434">
        <v>0</v>
      </c>
      <c r="O1434">
        <v>0</v>
      </c>
      <c r="P1434">
        <v>0</v>
      </c>
      <c r="Q1434">
        <v>0</v>
      </c>
      <c r="R1434">
        <v>0</v>
      </c>
      <c r="S1434">
        <v>0</v>
      </c>
      <c r="T1434">
        <v>0</v>
      </c>
      <c r="U1434">
        <v>0</v>
      </c>
      <c r="V1434">
        <v>0</v>
      </c>
      <c r="W1434">
        <v>2</v>
      </c>
      <c r="X1434">
        <v>0</v>
      </c>
      <c r="Y1434">
        <v>0</v>
      </c>
      <c r="Z1434">
        <v>0</v>
      </c>
      <c r="AA1434" t="s">
        <v>2276</v>
      </c>
      <c r="AB1434">
        <v>0</v>
      </c>
      <c r="AC1434">
        <v>0</v>
      </c>
      <c r="AD1434">
        <v>0</v>
      </c>
      <c r="AE1434" t="s">
        <v>2285</v>
      </c>
      <c r="AF1434" t="s">
        <v>2286</v>
      </c>
      <c r="AG1434" t="s">
        <v>2286</v>
      </c>
      <c r="AH1434" t="s">
        <v>2286</v>
      </c>
      <c r="AI1434" t="s">
        <v>2286</v>
      </c>
      <c r="AJ1434" t="s">
        <v>3722</v>
      </c>
    </row>
    <row r="1435" spans="1:36" x14ac:dyDescent="0.3">
      <c r="A1435" s="1">
        <v>45214</v>
      </c>
      <c r="B1435" t="s">
        <v>1443</v>
      </c>
      <c r="C1435" t="s">
        <v>2195</v>
      </c>
      <c r="D1435" t="s">
        <v>2196</v>
      </c>
      <c r="E1435" t="s">
        <v>2197</v>
      </c>
      <c r="H1435" t="s">
        <v>2205</v>
      </c>
      <c r="I1435" t="s">
        <v>2206</v>
      </c>
      <c r="J1435" t="s">
        <v>2217</v>
      </c>
      <c r="K1435" t="s">
        <v>2239</v>
      </c>
      <c r="L1435" t="s">
        <v>2264</v>
      </c>
      <c r="M1435">
        <v>0</v>
      </c>
      <c r="N1435">
        <v>0</v>
      </c>
      <c r="O1435">
        <v>0</v>
      </c>
      <c r="P1435">
        <v>0</v>
      </c>
      <c r="Q1435">
        <v>1</v>
      </c>
      <c r="R1435">
        <v>0</v>
      </c>
      <c r="S1435">
        <v>0</v>
      </c>
      <c r="T1435">
        <v>0</v>
      </c>
      <c r="U1435">
        <v>0</v>
      </c>
      <c r="V1435">
        <v>0</v>
      </c>
      <c r="W1435">
        <v>0</v>
      </c>
      <c r="X1435">
        <v>0</v>
      </c>
      <c r="Y1435">
        <v>0</v>
      </c>
      <c r="Z1435">
        <v>0</v>
      </c>
      <c r="AA1435" t="s">
        <v>2276</v>
      </c>
      <c r="AB1435">
        <v>0</v>
      </c>
      <c r="AC1435">
        <v>0</v>
      </c>
      <c r="AD1435">
        <v>0</v>
      </c>
      <c r="AE1435" t="s">
        <v>2285</v>
      </c>
      <c r="AF1435" t="s">
        <v>2286</v>
      </c>
      <c r="AG1435" t="s">
        <v>2286</v>
      </c>
      <c r="AH1435" t="s">
        <v>2286</v>
      </c>
      <c r="AI1435" t="s">
        <v>2286</v>
      </c>
      <c r="AJ1435" t="s">
        <v>3723</v>
      </c>
    </row>
    <row r="1436" spans="1:36" x14ac:dyDescent="0.3">
      <c r="A1436" s="1">
        <v>45214</v>
      </c>
      <c r="B1436" t="s">
        <v>1444</v>
      </c>
      <c r="C1436" t="s">
        <v>2195</v>
      </c>
      <c r="D1436" t="s">
        <v>2196</v>
      </c>
      <c r="E1436" t="s">
        <v>2197</v>
      </c>
      <c r="H1436" t="s">
        <v>2205</v>
      </c>
      <c r="I1436" t="s">
        <v>2206</v>
      </c>
      <c r="J1436" t="s">
        <v>2217</v>
      </c>
      <c r="K1436" t="s">
        <v>2239</v>
      </c>
      <c r="L1436" t="s">
        <v>2265</v>
      </c>
      <c r="M1436">
        <v>0</v>
      </c>
      <c r="N1436">
        <v>0</v>
      </c>
      <c r="O1436">
        <v>0</v>
      </c>
      <c r="P1436">
        <v>0</v>
      </c>
      <c r="Q1436">
        <v>0</v>
      </c>
      <c r="R1436">
        <v>0</v>
      </c>
      <c r="S1436">
        <v>0</v>
      </c>
      <c r="T1436">
        <v>0</v>
      </c>
      <c r="U1436">
        <v>0</v>
      </c>
      <c r="V1436">
        <v>0</v>
      </c>
      <c r="W1436">
        <v>0</v>
      </c>
      <c r="X1436">
        <v>0</v>
      </c>
      <c r="Y1436">
        <v>0</v>
      </c>
      <c r="Z1436">
        <v>0</v>
      </c>
      <c r="AA1436" t="s">
        <v>2276</v>
      </c>
      <c r="AB1436">
        <v>0</v>
      </c>
      <c r="AC1436">
        <v>0</v>
      </c>
      <c r="AD1436">
        <v>0</v>
      </c>
      <c r="AE1436" t="s">
        <v>2285</v>
      </c>
      <c r="AF1436" t="s">
        <v>2286</v>
      </c>
      <c r="AG1436" t="s">
        <v>2286</v>
      </c>
      <c r="AH1436" t="s">
        <v>2286</v>
      </c>
      <c r="AI1436" t="s">
        <v>2286</v>
      </c>
      <c r="AJ1436" t="s">
        <v>3724</v>
      </c>
    </row>
    <row r="1437" spans="1:36" x14ac:dyDescent="0.3">
      <c r="A1437" s="1">
        <v>45214</v>
      </c>
      <c r="B1437" t="s">
        <v>1445</v>
      </c>
      <c r="C1437" t="s">
        <v>2195</v>
      </c>
      <c r="D1437" t="s">
        <v>2196</v>
      </c>
      <c r="E1437" t="s">
        <v>2197</v>
      </c>
      <c r="H1437" t="s">
        <v>2205</v>
      </c>
      <c r="I1437" t="s">
        <v>2206</v>
      </c>
      <c r="J1437" t="s">
        <v>2217</v>
      </c>
      <c r="K1437" t="s">
        <v>2239</v>
      </c>
      <c r="L1437" t="s">
        <v>2266</v>
      </c>
      <c r="M1437">
        <v>0</v>
      </c>
      <c r="N1437">
        <v>0</v>
      </c>
      <c r="O1437">
        <v>0</v>
      </c>
      <c r="P1437">
        <v>0</v>
      </c>
      <c r="Q1437">
        <v>0</v>
      </c>
      <c r="R1437">
        <v>0</v>
      </c>
      <c r="S1437">
        <v>0</v>
      </c>
      <c r="T1437">
        <v>0</v>
      </c>
      <c r="U1437">
        <v>0</v>
      </c>
      <c r="V1437">
        <v>0</v>
      </c>
      <c r="W1437">
        <v>0</v>
      </c>
      <c r="X1437">
        <v>0</v>
      </c>
      <c r="Y1437">
        <v>0</v>
      </c>
      <c r="Z1437">
        <v>0</v>
      </c>
      <c r="AA1437" t="s">
        <v>2276</v>
      </c>
      <c r="AB1437">
        <v>1</v>
      </c>
      <c r="AC1437">
        <v>0</v>
      </c>
      <c r="AD1437">
        <v>0</v>
      </c>
      <c r="AE1437" t="s">
        <v>2285</v>
      </c>
      <c r="AF1437" t="s">
        <v>2286</v>
      </c>
      <c r="AG1437" t="s">
        <v>2286</v>
      </c>
      <c r="AH1437" t="s">
        <v>2286</v>
      </c>
      <c r="AI1437" t="s">
        <v>2286</v>
      </c>
      <c r="AJ1437" t="s">
        <v>3725</v>
      </c>
    </row>
    <row r="1438" spans="1:36" x14ac:dyDescent="0.3">
      <c r="A1438" s="1">
        <v>45214</v>
      </c>
      <c r="B1438" t="s">
        <v>1446</v>
      </c>
      <c r="C1438" t="s">
        <v>2195</v>
      </c>
      <c r="D1438" t="s">
        <v>2196</v>
      </c>
      <c r="E1438" t="s">
        <v>2197</v>
      </c>
      <c r="H1438" t="s">
        <v>2205</v>
      </c>
      <c r="I1438" t="s">
        <v>2206</v>
      </c>
      <c r="J1438" t="s">
        <v>2217</v>
      </c>
      <c r="K1438" t="s">
        <v>2239</v>
      </c>
      <c r="L1438" t="s">
        <v>2264</v>
      </c>
      <c r="M1438">
        <v>0</v>
      </c>
      <c r="N1438">
        <v>1</v>
      </c>
      <c r="O1438">
        <v>0</v>
      </c>
      <c r="P1438">
        <v>0</v>
      </c>
      <c r="Q1438">
        <v>0</v>
      </c>
      <c r="R1438">
        <v>0</v>
      </c>
      <c r="S1438">
        <v>0</v>
      </c>
      <c r="T1438">
        <v>0</v>
      </c>
      <c r="U1438">
        <v>0</v>
      </c>
      <c r="V1438">
        <v>0</v>
      </c>
      <c r="W1438">
        <v>0</v>
      </c>
      <c r="X1438">
        <v>0</v>
      </c>
      <c r="Y1438">
        <v>0</v>
      </c>
      <c r="Z1438">
        <v>0</v>
      </c>
      <c r="AA1438" t="s">
        <v>2276</v>
      </c>
      <c r="AB1438">
        <v>0</v>
      </c>
      <c r="AC1438">
        <v>0</v>
      </c>
      <c r="AD1438">
        <v>0</v>
      </c>
      <c r="AE1438" t="s">
        <v>2285</v>
      </c>
      <c r="AF1438" t="s">
        <v>2286</v>
      </c>
      <c r="AG1438" t="s">
        <v>2286</v>
      </c>
      <c r="AH1438" t="s">
        <v>2286</v>
      </c>
      <c r="AI1438" t="s">
        <v>2286</v>
      </c>
      <c r="AJ1438" t="s">
        <v>3726</v>
      </c>
    </row>
    <row r="1439" spans="1:36" x14ac:dyDescent="0.3">
      <c r="A1439" s="1">
        <v>45214</v>
      </c>
      <c r="B1439" t="s">
        <v>1447</v>
      </c>
      <c r="C1439" t="s">
        <v>2195</v>
      </c>
      <c r="D1439" t="s">
        <v>2196</v>
      </c>
      <c r="E1439" t="s">
        <v>2200</v>
      </c>
      <c r="H1439" t="s">
        <v>2205</v>
      </c>
      <c r="I1439" t="s">
        <v>2200</v>
      </c>
      <c r="J1439" t="s">
        <v>2200</v>
      </c>
      <c r="K1439" t="s">
        <v>2240</v>
      </c>
      <c r="L1439" t="s">
        <v>2267</v>
      </c>
      <c r="M1439">
        <v>0</v>
      </c>
      <c r="N1439">
        <v>0</v>
      </c>
      <c r="O1439">
        <v>0</v>
      </c>
      <c r="P1439">
        <v>0</v>
      </c>
      <c r="Q1439">
        <v>0</v>
      </c>
      <c r="R1439">
        <v>0</v>
      </c>
      <c r="S1439">
        <v>0</v>
      </c>
      <c r="T1439">
        <v>0</v>
      </c>
      <c r="U1439">
        <v>0</v>
      </c>
      <c r="V1439">
        <v>1</v>
      </c>
      <c r="W1439">
        <v>0</v>
      </c>
      <c r="X1439">
        <v>0</v>
      </c>
      <c r="Y1439">
        <v>0</v>
      </c>
      <c r="Z1439">
        <v>0</v>
      </c>
      <c r="AA1439" t="s">
        <v>2276</v>
      </c>
      <c r="AB1439">
        <v>0</v>
      </c>
      <c r="AC1439">
        <v>0</v>
      </c>
      <c r="AD1439">
        <v>0</v>
      </c>
      <c r="AE1439" t="s">
        <v>2285</v>
      </c>
      <c r="AF1439" t="s">
        <v>2286</v>
      </c>
      <c r="AG1439" t="s">
        <v>2286</v>
      </c>
      <c r="AH1439" t="s">
        <v>2286</v>
      </c>
      <c r="AI1439" t="s">
        <v>2286</v>
      </c>
      <c r="AJ1439" t="s">
        <v>3727</v>
      </c>
    </row>
    <row r="1440" spans="1:36" x14ac:dyDescent="0.3">
      <c r="A1440" s="1">
        <v>45214</v>
      </c>
      <c r="B1440" t="s">
        <v>1447</v>
      </c>
      <c r="C1440" t="s">
        <v>2195</v>
      </c>
      <c r="D1440" t="s">
        <v>2196</v>
      </c>
      <c r="E1440" t="s">
        <v>2200</v>
      </c>
      <c r="H1440" t="s">
        <v>2205</v>
      </c>
      <c r="I1440" t="s">
        <v>2200</v>
      </c>
      <c r="J1440" t="s">
        <v>2200</v>
      </c>
      <c r="K1440" t="s">
        <v>2240</v>
      </c>
      <c r="L1440" t="s">
        <v>2267</v>
      </c>
      <c r="M1440">
        <v>0</v>
      </c>
      <c r="N1440">
        <v>0</v>
      </c>
      <c r="O1440">
        <v>0</v>
      </c>
      <c r="P1440">
        <v>0</v>
      </c>
      <c r="Q1440">
        <v>0</v>
      </c>
      <c r="R1440">
        <v>0</v>
      </c>
      <c r="S1440">
        <v>0</v>
      </c>
      <c r="T1440">
        <v>0</v>
      </c>
      <c r="U1440">
        <v>0</v>
      </c>
      <c r="V1440">
        <v>1</v>
      </c>
      <c r="W1440">
        <v>0</v>
      </c>
      <c r="X1440">
        <v>0</v>
      </c>
      <c r="Y1440">
        <v>0</v>
      </c>
      <c r="Z1440">
        <v>0</v>
      </c>
      <c r="AA1440" t="s">
        <v>2276</v>
      </c>
      <c r="AB1440">
        <v>0</v>
      </c>
      <c r="AC1440">
        <v>0</v>
      </c>
      <c r="AD1440">
        <v>0</v>
      </c>
      <c r="AE1440" t="s">
        <v>2285</v>
      </c>
      <c r="AF1440" t="s">
        <v>2286</v>
      </c>
      <c r="AG1440" t="s">
        <v>2286</v>
      </c>
      <c r="AH1440" t="s">
        <v>2286</v>
      </c>
      <c r="AI1440" t="s">
        <v>2286</v>
      </c>
      <c r="AJ1440" t="s">
        <v>3728</v>
      </c>
    </row>
    <row r="1441" spans="1:36" x14ac:dyDescent="0.3">
      <c r="A1441" s="1">
        <v>45214</v>
      </c>
      <c r="B1441" t="s">
        <v>1448</v>
      </c>
      <c r="C1441" t="s">
        <v>2195</v>
      </c>
      <c r="D1441" t="s">
        <v>2196</v>
      </c>
      <c r="E1441" t="s">
        <v>2197</v>
      </c>
      <c r="H1441" t="s">
        <v>2205</v>
      </c>
      <c r="I1441" t="s">
        <v>2206</v>
      </c>
      <c r="J1441" t="s">
        <v>2217</v>
      </c>
      <c r="K1441" t="s">
        <v>2238</v>
      </c>
      <c r="L1441" t="s">
        <v>2274</v>
      </c>
      <c r="M1441">
        <v>0</v>
      </c>
      <c r="N1441">
        <v>0</v>
      </c>
      <c r="O1441">
        <v>0</v>
      </c>
      <c r="P1441">
        <v>0</v>
      </c>
      <c r="Q1441">
        <v>0</v>
      </c>
      <c r="R1441">
        <v>0</v>
      </c>
      <c r="S1441">
        <v>0</v>
      </c>
      <c r="T1441">
        <v>0</v>
      </c>
      <c r="U1441">
        <v>0</v>
      </c>
      <c r="V1441">
        <v>1</v>
      </c>
      <c r="W1441">
        <v>0</v>
      </c>
      <c r="X1441">
        <v>0</v>
      </c>
      <c r="Y1441">
        <v>0</v>
      </c>
      <c r="Z1441">
        <v>0</v>
      </c>
      <c r="AA1441" t="s">
        <v>2276</v>
      </c>
      <c r="AB1441">
        <v>0</v>
      </c>
      <c r="AC1441">
        <v>0</v>
      </c>
      <c r="AD1441">
        <v>0</v>
      </c>
      <c r="AE1441" t="s">
        <v>2285</v>
      </c>
      <c r="AF1441" t="s">
        <v>2286</v>
      </c>
      <c r="AG1441" t="s">
        <v>2286</v>
      </c>
      <c r="AH1441" t="s">
        <v>2286</v>
      </c>
      <c r="AI1441" t="s">
        <v>2286</v>
      </c>
      <c r="AJ1441" t="s">
        <v>3729</v>
      </c>
    </row>
    <row r="1442" spans="1:36" x14ac:dyDescent="0.3">
      <c r="A1442" s="1">
        <v>45214</v>
      </c>
      <c r="B1442" t="s">
        <v>1449</v>
      </c>
      <c r="C1442" t="s">
        <v>2195</v>
      </c>
      <c r="D1442" t="s">
        <v>2196</v>
      </c>
      <c r="E1442" t="s">
        <v>2197</v>
      </c>
      <c r="H1442" t="s">
        <v>2205</v>
      </c>
      <c r="I1442" t="s">
        <v>2206</v>
      </c>
      <c r="J1442" t="s">
        <v>2217</v>
      </c>
      <c r="K1442" t="s">
        <v>2240</v>
      </c>
      <c r="L1442" t="s">
        <v>2200</v>
      </c>
      <c r="M1442">
        <v>0</v>
      </c>
      <c r="N1442">
        <v>0</v>
      </c>
      <c r="O1442">
        <v>0</v>
      </c>
      <c r="P1442">
        <v>0</v>
      </c>
      <c r="Q1442">
        <v>0</v>
      </c>
      <c r="R1442">
        <v>0</v>
      </c>
      <c r="S1442">
        <v>0</v>
      </c>
      <c r="T1442">
        <v>0</v>
      </c>
      <c r="U1442">
        <v>0</v>
      </c>
      <c r="V1442">
        <v>0</v>
      </c>
      <c r="W1442">
        <v>1</v>
      </c>
      <c r="X1442">
        <v>0</v>
      </c>
      <c r="Y1442">
        <v>0</v>
      </c>
      <c r="Z1442">
        <v>0</v>
      </c>
      <c r="AA1442" t="s">
        <v>2276</v>
      </c>
      <c r="AB1442">
        <v>0</v>
      </c>
      <c r="AC1442">
        <v>0</v>
      </c>
      <c r="AD1442">
        <v>0</v>
      </c>
      <c r="AE1442" t="s">
        <v>2285</v>
      </c>
      <c r="AF1442" t="s">
        <v>2286</v>
      </c>
      <c r="AG1442" t="s">
        <v>2286</v>
      </c>
      <c r="AH1442" t="s">
        <v>2286</v>
      </c>
      <c r="AI1442" t="s">
        <v>2286</v>
      </c>
      <c r="AJ1442" t="s">
        <v>3730</v>
      </c>
    </row>
    <row r="1443" spans="1:36" x14ac:dyDescent="0.3">
      <c r="A1443" s="1">
        <v>45214</v>
      </c>
      <c r="B1443" t="s">
        <v>1450</v>
      </c>
      <c r="C1443" t="s">
        <v>2195</v>
      </c>
      <c r="D1443" t="s">
        <v>2196</v>
      </c>
      <c r="E1443" t="s">
        <v>2197</v>
      </c>
      <c r="H1443" t="s">
        <v>2205</v>
      </c>
      <c r="I1443" t="s">
        <v>2206</v>
      </c>
      <c r="J1443" t="s">
        <v>2217</v>
      </c>
      <c r="K1443" t="s">
        <v>2242</v>
      </c>
      <c r="L1443" t="s">
        <v>2266</v>
      </c>
      <c r="M1443">
        <v>0</v>
      </c>
      <c r="N1443">
        <v>0</v>
      </c>
      <c r="O1443">
        <v>0</v>
      </c>
      <c r="P1443">
        <v>0</v>
      </c>
      <c r="Q1443">
        <v>0</v>
      </c>
      <c r="R1443">
        <v>0</v>
      </c>
      <c r="S1443">
        <v>0</v>
      </c>
      <c r="T1443">
        <v>0</v>
      </c>
      <c r="U1443">
        <v>0</v>
      </c>
      <c r="V1443">
        <v>0</v>
      </c>
      <c r="W1443">
        <v>1</v>
      </c>
      <c r="X1443">
        <v>0</v>
      </c>
      <c r="Y1443">
        <v>0</v>
      </c>
      <c r="Z1443">
        <v>0</v>
      </c>
      <c r="AA1443" t="s">
        <v>2276</v>
      </c>
      <c r="AB1443">
        <v>0</v>
      </c>
      <c r="AC1443">
        <v>0</v>
      </c>
      <c r="AD1443">
        <v>0</v>
      </c>
      <c r="AE1443" t="s">
        <v>2285</v>
      </c>
      <c r="AF1443" t="s">
        <v>2286</v>
      </c>
      <c r="AG1443" t="s">
        <v>2286</v>
      </c>
      <c r="AH1443" t="s">
        <v>2286</v>
      </c>
      <c r="AI1443" t="s">
        <v>2286</v>
      </c>
      <c r="AJ1443" t="s">
        <v>3731</v>
      </c>
    </row>
    <row r="1444" spans="1:36" x14ac:dyDescent="0.3">
      <c r="A1444" s="1">
        <v>45214</v>
      </c>
      <c r="B1444" t="s">
        <v>1451</v>
      </c>
      <c r="C1444" t="s">
        <v>2195</v>
      </c>
      <c r="D1444" t="s">
        <v>2196</v>
      </c>
      <c r="E1444" t="s">
        <v>2197</v>
      </c>
      <c r="H1444" t="s">
        <v>2205</v>
      </c>
      <c r="I1444" t="s">
        <v>2206</v>
      </c>
      <c r="J1444" t="s">
        <v>2217</v>
      </c>
      <c r="K1444" t="s">
        <v>2242</v>
      </c>
      <c r="L1444" t="s">
        <v>2266</v>
      </c>
      <c r="M1444">
        <v>0</v>
      </c>
      <c r="N1444">
        <v>0</v>
      </c>
      <c r="O1444">
        <v>0</v>
      </c>
      <c r="P1444">
        <v>0</v>
      </c>
      <c r="Q1444">
        <v>0</v>
      </c>
      <c r="R1444">
        <v>0</v>
      </c>
      <c r="S1444">
        <v>0</v>
      </c>
      <c r="T1444">
        <v>0</v>
      </c>
      <c r="U1444">
        <v>0</v>
      </c>
      <c r="V1444">
        <v>0</v>
      </c>
      <c r="W1444">
        <v>1</v>
      </c>
      <c r="X1444">
        <v>0</v>
      </c>
      <c r="Y1444">
        <v>0</v>
      </c>
      <c r="Z1444">
        <v>0</v>
      </c>
      <c r="AA1444" t="s">
        <v>2276</v>
      </c>
      <c r="AB1444">
        <v>0</v>
      </c>
      <c r="AC1444">
        <v>0</v>
      </c>
      <c r="AD1444">
        <v>0</v>
      </c>
      <c r="AE1444" t="s">
        <v>2285</v>
      </c>
      <c r="AF1444" t="s">
        <v>2286</v>
      </c>
      <c r="AG1444" t="s">
        <v>2286</v>
      </c>
      <c r="AH1444" t="s">
        <v>2286</v>
      </c>
      <c r="AI1444" t="s">
        <v>2286</v>
      </c>
      <c r="AJ1444" t="s">
        <v>3732</v>
      </c>
    </row>
    <row r="1445" spans="1:36" x14ac:dyDescent="0.3">
      <c r="A1445" s="1">
        <v>45213</v>
      </c>
      <c r="B1445" t="s">
        <v>1452</v>
      </c>
      <c r="C1445" t="s">
        <v>2195</v>
      </c>
      <c r="D1445" t="s">
        <v>2196</v>
      </c>
      <c r="E1445" t="s">
        <v>2200</v>
      </c>
      <c r="H1445" t="s">
        <v>2205</v>
      </c>
      <c r="I1445" t="s">
        <v>2206</v>
      </c>
      <c r="J1445" t="s">
        <v>2217</v>
      </c>
      <c r="K1445" t="s">
        <v>2240</v>
      </c>
      <c r="L1445" t="s">
        <v>2200</v>
      </c>
      <c r="M1445">
        <v>0</v>
      </c>
      <c r="N1445">
        <v>0</v>
      </c>
      <c r="O1445">
        <v>0</v>
      </c>
      <c r="P1445">
        <v>0</v>
      </c>
      <c r="Q1445">
        <v>0</v>
      </c>
      <c r="R1445">
        <v>0</v>
      </c>
      <c r="S1445">
        <v>0</v>
      </c>
      <c r="T1445">
        <v>0</v>
      </c>
      <c r="U1445">
        <v>0</v>
      </c>
      <c r="V1445">
        <v>0</v>
      </c>
      <c r="W1445">
        <v>1</v>
      </c>
      <c r="X1445">
        <v>0</v>
      </c>
      <c r="Y1445">
        <v>0</v>
      </c>
      <c r="Z1445">
        <v>0</v>
      </c>
      <c r="AA1445" t="s">
        <v>2276</v>
      </c>
      <c r="AB1445">
        <v>0</v>
      </c>
      <c r="AC1445">
        <v>0</v>
      </c>
      <c r="AD1445">
        <v>0</v>
      </c>
      <c r="AE1445" t="s">
        <v>2285</v>
      </c>
      <c r="AF1445" t="s">
        <v>2286</v>
      </c>
      <c r="AG1445" t="s">
        <v>2286</v>
      </c>
      <c r="AH1445" t="s">
        <v>2286</v>
      </c>
      <c r="AI1445" t="s">
        <v>2286</v>
      </c>
      <c r="AJ1445" t="s">
        <v>3733</v>
      </c>
    </row>
    <row r="1446" spans="1:36" x14ac:dyDescent="0.3">
      <c r="A1446" s="1">
        <v>45213</v>
      </c>
      <c r="B1446" t="s">
        <v>1453</v>
      </c>
      <c r="C1446" t="s">
        <v>2195</v>
      </c>
      <c r="D1446" t="s">
        <v>2196</v>
      </c>
      <c r="E1446" t="s">
        <v>2197</v>
      </c>
      <c r="H1446" t="s">
        <v>2205</v>
      </c>
      <c r="I1446" t="s">
        <v>2206</v>
      </c>
      <c r="J1446" t="s">
        <v>2217</v>
      </c>
      <c r="K1446" t="s">
        <v>2240</v>
      </c>
      <c r="L1446" t="s">
        <v>2200</v>
      </c>
      <c r="M1446">
        <v>0</v>
      </c>
      <c r="N1446">
        <v>0</v>
      </c>
      <c r="O1446">
        <v>0</v>
      </c>
      <c r="P1446">
        <v>0</v>
      </c>
      <c r="Q1446">
        <v>0</v>
      </c>
      <c r="R1446">
        <v>0</v>
      </c>
      <c r="S1446">
        <v>0</v>
      </c>
      <c r="T1446">
        <v>0</v>
      </c>
      <c r="U1446">
        <v>0</v>
      </c>
      <c r="V1446">
        <v>0</v>
      </c>
      <c r="W1446">
        <v>1</v>
      </c>
      <c r="X1446">
        <v>0</v>
      </c>
      <c r="Y1446">
        <v>0</v>
      </c>
      <c r="Z1446">
        <v>0</v>
      </c>
      <c r="AA1446" t="s">
        <v>2276</v>
      </c>
      <c r="AB1446">
        <v>0</v>
      </c>
      <c r="AC1446">
        <v>0</v>
      </c>
      <c r="AD1446">
        <v>0</v>
      </c>
      <c r="AE1446" t="s">
        <v>2285</v>
      </c>
      <c r="AF1446" t="s">
        <v>2286</v>
      </c>
      <c r="AG1446" t="s">
        <v>2286</v>
      </c>
      <c r="AH1446" t="s">
        <v>2286</v>
      </c>
      <c r="AI1446" t="s">
        <v>2286</v>
      </c>
      <c r="AJ1446" t="s">
        <v>3734</v>
      </c>
    </row>
    <row r="1447" spans="1:36" x14ac:dyDescent="0.3">
      <c r="A1447" s="1">
        <v>45213</v>
      </c>
      <c r="B1447" t="s">
        <v>1454</v>
      </c>
      <c r="C1447" t="s">
        <v>2195</v>
      </c>
      <c r="D1447" t="s">
        <v>2196</v>
      </c>
      <c r="E1447" t="s">
        <v>2197</v>
      </c>
      <c r="H1447" t="s">
        <v>2205</v>
      </c>
      <c r="I1447" t="s">
        <v>2206</v>
      </c>
      <c r="J1447" t="s">
        <v>2217</v>
      </c>
      <c r="K1447" t="s">
        <v>2242</v>
      </c>
      <c r="L1447" t="s">
        <v>2266</v>
      </c>
      <c r="M1447">
        <v>0</v>
      </c>
      <c r="N1447">
        <v>0</v>
      </c>
      <c r="O1447">
        <v>0</v>
      </c>
      <c r="P1447">
        <v>0</v>
      </c>
      <c r="Q1447">
        <v>0</v>
      </c>
      <c r="R1447">
        <v>0</v>
      </c>
      <c r="S1447">
        <v>0</v>
      </c>
      <c r="T1447">
        <v>0</v>
      </c>
      <c r="U1447">
        <v>0</v>
      </c>
      <c r="V1447">
        <v>0</v>
      </c>
      <c r="W1447">
        <v>1</v>
      </c>
      <c r="X1447">
        <v>0</v>
      </c>
      <c r="Y1447">
        <v>0</v>
      </c>
      <c r="Z1447">
        <v>0</v>
      </c>
      <c r="AA1447" t="s">
        <v>2276</v>
      </c>
      <c r="AB1447">
        <v>0</v>
      </c>
      <c r="AC1447">
        <v>0</v>
      </c>
      <c r="AD1447">
        <v>0</v>
      </c>
      <c r="AE1447" t="s">
        <v>2285</v>
      </c>
      <c r="AF1447" t="s">
        <v>2286</v>
      </c>
      <c r="AG1447" t="s">
        <v>2286</v>
      </c>
      <c r="AH1447" t="s">
        <v>2286</v>
      </c>
      <c r="AI1447" t="s">
        <v>2286</v>
      </c>
      <c r="AJ1447" t="s">
        <v>3735</v>
      </c>
    </row>
    <row r="1448" spans="1:36" x14ac:dyDescent="0.3">
      <c r="A1448" s="1">
        <v>45213</v>
      </c>
      <c r="B1448" t="s">
        <v>1455</v>
      </c>
      <c r="C1448" t="s">
        <v>2195</v>
      </c>
      <c r="D1448" t="s">
        <v>2196</v>
      </c>
      <c r="E1448" t="s">
        <v>2197</v>
      </c>
      <c r="H1448" t="s">
        <v>2205</v>
      </c>
      <c r="I1448" t="s">
        <v>2206</v>
      </c>
      <c r="J1448" t="s">
        <v>2217</v>
      </c>
      <c r="K1448" t="s">
        <v>2240</v>
      </c>
      <c r="L1448" t="s">
        <v>2200</v>
      </c>
      <c r="M1448">
        <v>0</v>
      </c>
      <c r="N1448">
        <v>0</v>
      </c>
      <c r="O1448">
        <v>0</v>
      </c>
      <c r="P1448">
        <v>0</v>
      </c>
      <c r="Q1448">
        <v>0</v>
      </c>
      <c r="R1448">
        <v>0</v>
      </c>
      <c r="S1448">
        <v>0</v>
      </c>
      <c r="T1448">
        <v>0</v>
      </c>
      <c r="U1448">
        <v>0</v>
      </c>
      <c r="V1448">
        <v>0</v>
      </c>
      <c r="W1448">
        <v>1</v>
      </c>
      <c r="X1448">
        <v>0</v>
      </c>
      <c r="Y1448">
        <v>0</v>
      </c>
      <c r="Z1448">
        <v>0</v>
      </c>
      <c r="AA1448" t="s">
        <v>2276</v>
      </c>
      <c r="AB1448">
        <v>0</v>
      </c>
      <c r="AC1448">
        <v>0</v>
      </c>
      <c r="AD1448">
        <v>0</v>
      </c>
      <c r="AE1448" t="s">
        <v>2285</v>
      </c>
      <c r="AF1448" t="s">
        <v>2286</v>
      </c>
      <c r="AG1448" t="s">
        <v>2286</v>
      </c>
      <c r="AH1448" t="s">
        <v>2286</v>
      </c>
      <c r="AI1448" t="s">
        <v>2286</v>
      </c>
      <c r="AJ1448" t="s">
        <v>3736</v>
      </c>
    </row>
    <row r="1449" spans="1:36" x14ac:dyDescent="0.3">
      <c r="A1449" s="1">
        <v>45213</v>
      </c>
      <c r="B1449" t="s">
        <v>1456</v>
      </c>
      <c r="C1449" t="s">
        <v>2195</v>
      </c>
      <c r="D1449" t="s">
        <v>2196</v>
      </c>
      <c r="E1449" t="s">
        <v>2197</v>
      </c>
      <c r="H1449" t="s">
        <v>2205</v>
      </c>
      <c r="I1449" t="s">
        <v>2206</v>
      </c>
      <c r="J1449" t="s">
        <v>2217</v>
      </c>
      <c r="K1449" t="s">
        <v>2239</v>
      </c>
      <c r="L1449" t="s">
        <v>2271</v>
      </c>
      <c r="M1449">
        <v>0</v>
      </c>
      <c r="N1449">
        <v>0</v>
      </c>
      <c r="O1449">
        <v>0</v>
      </c>
      <c r="P1449">
        <v>0</v>
      </c>
      <c r="Q1449">
        <v>0</v>
      </c>
      <c r="R1449">
        <v>0</v>
      </c>
      <c r="S1449">
        <v>0</v>
      </c>
      <c r="T1449">
        <v>0</v>
      </c>
      <c r="U1449">
        <v>0</v>
      </c>
      <c r="V1449">
        <v>0</v>
      </c>
      <c r="W1449">
        <v>1</v>
      </c>
      <c r="X1449">
        <v>1</v>
      </c>
      <c r="Y1449">
        <v>0</v>
      </c>
      <c r="Z1449">
        <v>0</v>
      </c>
      <c r="AA1449" t="s">
        <v>2276</v>
      </c>
      <c r="AB1449">
        <v>0</v>
      </c>
      <c r="AC1449">
        <v>0</v>
      </c>
      <c r="AD1449">
        <v>0</v>
      </c>
      <c r="AE1449" t="s">
        <v>2285</v>
      </c>
      <c r="AF1449" t="s">
        <v>2286</v>
      </c>
      <c r="AG1449" t="s">
        <v>2286</v>
      </c>
      <c r="AH1449" t="s">
        <v>2286</v>
      </c>
      <c r="AI1449" t="s">
        <v>2286</v>
      </c>
      <c r="AJ1449" t="s">
        <v>3737</v>
      </c>
    </row>
    <row r="1450" spans="1:36" x14ac:dyDescent="0.3">
      <c r="A1450" s="1">
        <v>45213</v>
      </c>
      <c r="B1450" t="s">
        <v>1457</v>
      </c>
      <c r="C1450" t="s">
        <v>2195</v>
      </c>
      <c r="D1450" t="s">
        <v>2196</v>
      </c>
      <c r="E1450" t="s">
        <v>2197</v>
      </c>
      <c r="H1450" t="s">
        <v>2205</v>
      </c>
      <c r="I1450" t="s">
        <v>2206</v>
      </c>
      <c r="J1450" t="s">
        <v>2217</v>
      </c>
      <c r="K1450" t="s">
        <v>2240</v>
      </c>
      <c r="L1450" t="s">
        <v>2200</v>
      </c>
      <c r="M1450">
        <v>0</v>
      </c>
      <c r="N1450">
        <v>0</v>
      </c>
      <c r="O1450">
        <v>0</v>
      </c>
      <c r="P1450">
        <v>0</v>
      </c>
      <c r="Q1450">
        <v>0</v>
      </c>
      <c r="R1450">
        <v>0</v>
      </c>
      <c r="S1450">
        <v>0</v>
      </c>
      <c r="T1450">
        <v>0</v>
      </c>
      <c r="U1450">
        <v>0</v>
      </c>
      <c r="V1450">
        <v>0</v>
      </c>
      <c r="W1450">
        <v>1</v>
      </c>
      <c r="X1450">
        <v>0</v>
      </c>
      <c r="Y1450">
        <v>0</v>
      </c>
      <c r="Z1450">
        <v>0</v>
      </c>
      <c r="AA1450" t="s">
        <v>2276</v>
      </c>
      <c r="AB1450">
        <v>0</v>
      </c>
      <c r="AC1450">
        <v>0</v>
      </c>
      <c r="AD1450">
        <v>0</v>
      </c>
      <c r="AE1450" t="s">
        <v>2285</v>
      </c>
      <c r="AF1450" t="s">
        <v>2286</v>
      </c>
      <c r="AG1450" t="s">
        <v>2286</v>
      </c>
      <c r="AH1450" t="s">
        <v>2286</v>
      </c>
      <c r="AI1450" t="s">
        <v>2286</v>
      </c>
      <c r="AJ1450" t="s">
        <v>3738</v>
      </c>
    </row>
    <row r="1451" spans="1:36" x14ac:dyDescent="0.3">
      <c r="A1451" s="1">
        <v>45213</v>
      </c>
      <c r="B1451" t="s">
        <v>1458</v>
      </c>
      <c r="C1451" t="s">
        <v>2195</v>
      </c>
      <c r="D1451" t="s">
        <v>2196</v>
      </c>
      <c r="E1451" t="s">
        <v>2197</v>
      </c>
      <c r="H1451" t="s">
        <v>2205</v>
      </c>
      <c r="I1451" t="s">
        <v>2206</v>
      </c>
      <c r="J1451" t="s">
        <v>2217</v>
      </c>
      <c r="K1451" t="s">
        <v>2240</v>
      </c>
      <c r="L1451" t="s">
        <v>2266</v>
      </c>
      <c r="M1451">
        <v>0</v>
      </c>
      <c r="N1451">
        <v>0</v>
      </c>
      <c r="O1451">
        <v>0</v>
      </c>
      <c r="P1451">
        <v>0</v>
      </c>
      <c r="Q1451">
        <v>0</v>
      </c>
      <c r="R1451">
        <v>0</v>
      </c>
      <c r="S1451">
        <v>0</v>
      </c>
      <c r="T1451">
        <v>0</v>
      </c>
      <c r="U1451">
        <v>0</v>
      </c>
      <c r="V1451">
        <v>0</v>
      </c>
      <c r="W1451">
        <v>1</v>
      </c>
      <c r="X1451">
        <v>0</v>
      </c>
      <c r="Y1451">
        <v>0</v>
      </c>
      <c r="Z1451">
        <v>0</v>
      </c>
      <c r="AA1451" t="s">
        <v>2276</v>
      </c>
      <c r="AB1451">
        <v>0</v>
      </c>
      <c r="AC1451">
        <v>0</v>
      </c>
      <c r="AD1451">
        <v>0</v>
      </c>
      <c r="AE1451" t="s">
        <v>2285</v>
      </c>
      <c r="AF1451" t="s">
        <v>2286</v>
      </c>
      <c r="AG1451" t="s">
        <v>2286</v>
      </c>
      <c r="AH1451" t="s">
        <v>2286</v>
      </c>
      <c r="AI1451" t="s">
        <v>2286</v>
      </c>
      <c r="AJ1451" t="s">
        <v>3739</v>
      </c>
    </row>
    <row r="1452" spans="1:36" x14ac:dyDescent="0.3">
      <c r="A1452" s="1">
        <v>45213</v>
      </c>
      <c r="B1452" t="s">
        <v>1459</v>
      </c>
      <c r="C1452" t="s">
        <v>2195</v>
      </c>
      <c r="D1452" t="s">
        <v>2196</v>
      </c>
      <c r="E1452" t="s">
        <v>2197</v>
      </c>
      <c r="H1452" t="s">
        <v>2205</v>
      </c>
      <c r="I1452" t="s">
        <v>2206</v>
      </c>
      <c r="J1452" t="s">
        <v>2217</v>
      </c>
      <c r="K1452" t="s">
        <v>2239</v>
      </c>
      <c r="L1452" t="s">
        <v>2266</v>
      </c>
      <c r="M1452">
        <v>0</v>
      </c>
      <c r="N1452">
        <v>0</v>
      </c>
      <c r="O1452">
        <v>0</v>
      </c>
      <c r="P1452">
        <v>0</v>
      </c>
      <c r="Q1452">
        <v>0</v>
      </c>
      <c r="R1452">
        <v>0</v>
      </c>
      <c r="S1452">
        <v>0</v>
      </c>
      <c r="T1452">
        <v>0</v>
      </c>
      <c r="U1452">
        <v>0</v>
      </c>
      <c r="V1452">
        <v>0</v>
      </c>
      <c r="W1452">
        <v>1</v>
      </c>
      <c r="X1452">
        <v>0</v>
      </c>
      <c r="Y1452">
        <v>0</v>
      </c>
      <c r="Z1452">
        <v>0</v>
      </c>
      <c r="AA1452" t="s">
        <v>2276</v>
      </c>
      <c r="AB1452">
        <v>0</v>
      </c>
      <c r="AC1452">
        <v>0</v>
      </c>
      <c r="AD1452">
        <v>0</v>
      </c>
      <c r="AE1452" t="s">
        <v>2285</v>
      </c>
      <c r="AF1452" t="s">
        <v>2286</v>
      </c>
      <c r="AG1452" t="s">
        <v>2286</v>
      </c>
      <c r="AH1452" t="s">
        <v>2286</v>
      </c>
      <c r="AI1452" t="s">
        <v>2286</v>
      </c>
      <c r="AJ1452" t="s">
        <v>3740</v>
      </c>
    </row>
    <row r="1453" spans="1:36" x14ac:dyDescent="0.3">
      <c r="A1453" s="1">
        <v>45213</v>
      </c>
      <c r="B1453" t="s">
        <v>1460</v>
      </c>
      <c r="C1453" t="s">
        <v>2195</v>
      </c>
      <c r="D1453" t="s">
        <v>2196</v>
      </c>
      <c r="E1453" t="s">
        <v>2197</v>
      </c>
      <c r="H1453" t="s">
        <v>2205</v>
      </c>
      <c r="I1453" t="s">
        <v>2206</v>
      </c>
      <c r="J1453" t="s">
        <v>2217</v>
      </c>
      <c r="K1453" t="s">
        <v>2238</v>
      </c>
      <c r="L1453" t="s">
        <v>2274</v>
      </c>
      <c r="M1453">
        <v>0</v>
      </c>
      <c r="N1453">
        <v>0</v>
      </c>
      <c r="O1453">
        <v>0</v>
      </c>
      <c r="P1453">
        <v>0</v>
      </c>
      <c r="Q1453">
        <v>0</v>
      </c>
      <c r="R1453">
        <v>0</v>
      </c>
      <c r="S1453">
        <v>0</v>
      </c>
      <c r="T1453">
        <v>0</v>
      </c>
      <c r="U1453">
        <v>0</v>
      </c>
      <c r="V1453">
        <v>1</v>
      </c>
      <c r="W1453">
        <v>0</v>
      </c>
      <c r="X1453">
        <v>0</v>
      </c>
      <c r="Y1453">
        <v>0</v>
      </c>
      <c r="Z1453">
        <v>0</v>
      </c>
      <c r="AA1453" t="s">
        <v>2276</v>
      </c>
      <c r="AB1453">
        <v>0</v>
      </c>
      <c r="AC1453">
        <v>0</v>
      </c>
      <c r="AD1453">
        <v>0</v>
      </c>
      <c r="AE1453" t="s">
        <v>2285</v>
      </c>
      <c r="AF1453" t="s">
        <v>2286</v>
      </c>
      <c r="AG1453" t="s">
        <v>2286</v>
      </c>
      <c r="AH1453" t="s">
        <v>2286</v>
      </c>
      <c r="AI1453" t="s">
        <v>2286</v>
      </c>
      <c r="AJ1453" t="s">
        <v>3741</v>
      </c>
    </row>
    <row r="1454" spans="1:36" x14ac:dyDescent="0.3">
      <c r="A1454" s="1">
        <v>45213</v>
      </c>
      <c r="B1454" t="s">
        <v>1461</v>
      </c>
      <c r="C1454" t="s">
        <v>2195</v>
      </c>
      <c r="D1454" t="s">
        <v>2196</v>
      </c>
      <c r="E1454" t="s">
        <v>2197</v>
      </c>
      <c r="H1454" t="s">
        <v>2205</v>
      </c>
      <c r="I1454" t="s">
        <v>2206</v>
      </c>
      <c r="J1454" t="s">
        <v>2217</v>
      </c>
      <c r="K1454" t="s">
        <v>2239</v>
      </c>
      <c r="L1454" t="s">
        <v>2264</v>
      </c>
      <c r="M1454">
        <v>0</v>
      </c>
      <c r="N1454">
        <v>0</v>
      </c>
      <c r="O1454">
        <v>0</v>
      </c>
      <c r="P1454">
        <v>0</v>
      </c>
      <c r="Q1454">
        <v>1</v>
      </c>
      <c r="R1454">
        <v>0</v>
      </c>
      <c r="S1454">
        <v>0</v>
      </c>
      <c r="T1454">
        <v>0</v>
      </c>
      <c r="U1454">
        <v>0</v>
      </c>
      <c r="V1454">
        <v>0</v>
      </c>
      <c r="W1454">
        <v>0</v>
      </c>
      <c r="X1454">
        <v>0</v>
      </c>
      <c r="Y1454">
        <v>0</v>
      </c>
      <c r="Z1454">
        <v>0</v>
      </c>
      <c r="AA1454" t="s">
        <v>2276</v>
      </c>
      <c r="AB1454">
        <v>0</v>
      </c>
      <c r="AC1454">
        <v>0</v>
      </c>
      <c r="AD1454">
        <v>0</v>
      </c>
      <c r="AE1454" t="s">
        <v>2285</v>
      </c>
      <c r="AF1454" t="s">
        <v>2286</v>
      </c>
      <c r="AG1454" t="s">
        <v>2286</v>
      </c>
      <c r="AH1454" t="s">
        <v>2286</v>
      </c>
      <c r="AI1454" t="s">
        <v>2286</v>
      </c>
      <c r="AJ1454" t="s">
        <v>3742</v>
      </c>
    </row>
    <row r="1455" spans="1:36" x14ac:dyDescent="0.3">
      <c r="A1455" s="1">
        <v>45213</v>
      </c>
      <c r="B1455" t="s">
        <v>1462</v>
      </c>
      <c r="C1455" t="s">
        <v>2195</v>
      </c>
      <c r="D1455" t="s">
        <v>2196</v>
      </c>
      <c r="E1455" t="s">
        <v>2197</v>
      </c>
      <c r="H1455" t="s">
        <v>2205</v>
      </c>
      <c r="I1455" t="s">
        <v>2206</v>
      </c>
      <c r="J1455" t="s">
        <v>2217</v>
      </c>
      <c r="K1455" t="s">
        <v>2239</v>
      </c>
      <c r="L1455" t="s">
        <v>2264</v>
      </c>
      <c r="M1455">
        <v>0</v>
      </c>
      <c r="N1455">
        <v>1</v>
      </c>
      <c r="O1455">
        <v>0</v>
      </c>
      <c r="P1455">
        <v>0</v>
      </c>
      <c r="Q1455">
        <v>1</v>
      </c>
      <c r="R1455">
        <v>0</v>
      </c>
      <c r="S1455">
        <v>0</v>
      </c>
      <c r="T1455">
        <v>0</v>
      </c>
      <c r="U1455">
        <v>0</v>
      </c>
      <c r="V1455">
        <v>0</v>
      </c>
      <c r="W1455">
        <v>0</v>
      </c>
      <c r="X1455">
        <v>0</v>
      </c>
      <c r="Y1455">
        <v>0</v>
      </c>
      <c r="Z1455">
        <v>0</v>
      </c>
      <c r="AA1455" t="s">
        <v>2276</v>
      </c>
      <c r="AB1455">
        <v>0</v>
      </c>
      <c r="AC1455">
        <v>0</v>
      </c>
      <c r="AD1455">
        <v>0</v>
      </c>
      <c r="AE1455" t="s">
        <v>2285</v>
      </c>
      <c r="AF1455" t="s">
        <v>2286</v>
      </c>
      <c r="AG1455" t="s">
        <v>2286</v>
      </c>
      <c r="AH1455" t="s">
        <v>2286</v>
      </c>
      <c r="AI1455" t="s">
        <v>2286</v>
      </c>
      <c r="AJ1455" t="s">
        <v>3743</v>
      </c>
    </row>
    <row r="1456" spans="1:36" x14ac:dyDescent="0.3">
      <c r="A1456" s="1">
        <v>45213</v>
      </c>
      <c r="B1456" t="s">
        <v>1463</v>
      </c>
      <c r="C1456" t="s">
        <v>2195</v>
      </c>
      <c r="D1456" t="s">
        <v>2196</v>
      </c>
      <c r="E1456" t="s">
        <v>2197</v>
      </c>
      <c r="H1456" t="s">
        <v>2205</v>
      </c>
      <c r="I1456" t="s">
        <v>2206</v>
      </c>
      <c r="J1456" t="s">
        <v>2217</v>
      </c>
      <c r="K1456" t="s">
        <v>2239</v>
      </c>
      <c r="L1456" t="s">
        <v>2264</v>
      </c>
      <c r="M1456">
        <v>0</v>
      </c>
      <c r="N1456">
        <v>1</v>
      </c>
      <c r="O1456">
        <v>0</v>
      </c>
      <c r="P1456">
        <v>0</v>
      </c>
      <c r="Q1456">
        <v>1</v>
      </c>
      <c r="R1456">
        <v>0</v>
      </c>
      <c r="S1456">
        <v>0</v>
      </c>
      <c r="T1456">
        <v>0</v>
      </c>
      <c r="U1456">
        <v>0</v>
      </c>
      <c r="V1456">
        <v>0</v>
      </c>
      <c r="W1456">
        <v>0</v>
      </c>
      <c r="X1456">
        <v>0</v>
      </c>
      <c r="Y1456">
        <v>0</v>
      </c>
      <c r="Z1456">
        <v>0</v>
      </c>
      <c r="AA1456" t="s">
        <v>2276</v>
      </c>
      <c r="AB1456">
        <v>0</v>
      </c>
      <c r="AC1456">
        <v>0</v>
      </c>
      <c r="AD1456">
        <v>0</v>
      </c>
      <c r="AE1456" t="s">
        <v>2285</v>
      </c>
      <c r="AF1456" t="s">
        <v>2286</v>
      </c>
      <c r="AG1456" t="s">
        <v>2286</v>
      </c>
      <c r="AH1456" t="s">
        <v>2286</v>
      </c>
      <c r="AI1456" t="s">
        <v>2286</v>
      </c>
      <c r="AJ1456" t="s">
        <v>3744</v>
      </c>
    </row>
    <row r="1457" spans="1:36" x14ac:dyDescent="0.3">
      <c r="A1457" s="1">
        <v>45213</v>
      </c>
      <c r="B1457" t="s">
        <v>1464</v>
      </c>
      <c r="C1457" t="s">
        <v>2195</v>
      </c>
      <c r="D1457" t="s">
        <v>2196</v>
      </c>
      <c r="E1457" t="s">
        <v>2197</v>
      </c>
      <c r="H1457" t="s">
        <v>2205</v>
      </c>
      <c r="I1457" t="s">
        <v>2206</v>
      </c>
      <c r="J1457" t="s">
        <v>2217</v>
      </c>
      <c r="K1457" t="s">
        <v>2239</v>
      </c>
      <c r="L1457" t="s">
        <v>2264</v>
      </c>
      <c r="M1457">
        <v>0</v>
      </c>
      <c r="N1457">
        <v>1</v>
      </c>
      <c r="O1457">
        <v>0</v>
      </c>
      <c r="P1457">
        <v>0</v>
      </c>
      <c r="Q1457">
        <v>0</v>
      </c>
      <c r="R1457">
        <v>0</v>
      </c>
      <c r="S1457">
        <v>0</v>
      </c>
      <c r="T1457">
        <v>0</v>
      </c>
      <c r="U1457">
        <v>0</v>
      </c>
      <c r="V1457">
        <v>0</v>
      </c>
      <c r="W1457">
        <v>0</v>
      </c>
      <c r="X1457">
        <v>0</v>
      </c>
      <c r="Y1457">
        <v>0</v>
      </c>
      <c r="Z1457">
        <v>0</v>
      </c>
      <c r="AA1457" t="s">
        <v>2276</v>
      </c>
      <c r="AB1457">
        <v>0</v>
      </c>
      <c r="AC1457">
        <v>0</v>
      </c>
      <c r="AD1457">
        <v>0</v>
      </c>
      <c r="AE1457" t="s">
        <v>2285</v>
      </c>
      <c r="AF1457" t="s">
        <v>2286</v>
      </c>
      <c r="AG1457" t="s">
        <v>2286</v>
      </c>
      <c r="AH1457" t="s">
        <v>2286</v>
      </c>
      <c r="AI1457" t="s">
        <v>2286</v>
      </c>
      <c r="AJ1457" t="s">
        <v>3745</v>
      </c>
    </row>
    <row r="1458" spans="1:36" x14ac:dyDescent="0.3">
      <c r="A1458" s="1">
        <v>45213</v>
      </c>
      <c r="B1458" t="s">
        <v>1465</v>
      </c>
      <c r="C1458" t="s">
        <v>2195</v>
      </c>
      <c r="D1458" t="s">
        <v>2196</v>
      </c>
      <c r="E1458" t="s">
        <v>2197</v>
      </c>
      <c r="H1458" t="s">
        <v>2205</v>
      </c>
      <c r="I1458" t="s">
        <v>2206</v>
      </c>
      <c r="J1458" t="s">
        <v>2217</v>
      </c>
      <c r="K1458" t="s">
        <v>2238</v>
      </c>
      <c r="L1458" t="s">
        <v>2274</v>
      </c>
      <c r="M1458">
        <v>0</v>
      </c>
      <c r="N1458">
        <v>0</v>
      </c>
      <c r="O1458">
        <v>0</v>
      </c>
      <c r="P1458">
        <v>0</v>
      </c>
      <c r="Q1458">
        <v>0</v>
      </c>
      <c r="R1458">
        <v>0</v>
      </c>
      <c r="S1458">
        <v>0</v>
      </c>
      <c r="T1458">
        <v>0</v>
      </c>
      <c r="U1458">
        <v>0</v>
      </c>
      <c r="V1458">
        <v>1</v>
      </c>
      <c r="W1458">
        <v>0</v>
      </c>
      <c r="X1458">
        <v>0</v>
      </c>
      <c r="Y1458">
        <v>0</v>
      </c>
      <c r="Z1458">
        <v>0</v>
      </c>
      <c r="AA1458" t="s">
        <v>2276</v>
      </c>
      <c r="AB1458">
        <v>0</v>
      </c>
      <c r="AC1458">
        <v>0</v>
      </c>
      <c r="AD1458">
        <v>0</v>
      </c>
      <c r="AE1458" t="s">
        <v>2285</v>
      </c>
      <c r="AF1458" t="s">
        <v>2286</v>
      </c>
      <c r="AG1458" t="s">
        <v>2286</v>
      </c>
      <c r="AH1458" t="s">
        <v>2286</v>
      </c>
      <c r="AI1458" t="s">
        <v>2286</v>
      </c>
      <c r="AJ1458" t="s">
        <v>3746</v>
      </c>
    </row>
    <row r="1459" spans="1:36" x14ac:dyDescent="0.3">
      <c r="A1459" s="1">
        <v>45213</v>
      </c>
      <c r="B1459" t="s">
        <v>1466</v>
      </c>
      <c r="C1459" t="s">
        <v>2195</v>
      </c>
      <c r="D1459" t="s">
        <v>2196</v>
      </c>
      <c r="E1459" t="s">
        <v>2197</v>
      </c>
      <c r="H1459" t="s">
        <v>2205</v>
      </c>
      <c r="I1459" t="s">
        <v>2206</v>
      </c>
      <c r="J1459" t="s">
        <v>2217</v>
      </c>
      <c r="K1459" t="s">
        <v>2238</v>
      </c>
      <c r="L1459" t="s">
        <v>2274</v>
      </c>
      <c r="M1459">
        <v>0</v>
      </c>
      <c r="N1459">
        <v>0</v>
      </c>
      <c r="O1459">
        <v>0</v>
      </c>
      <c r="P1459">
        <v>0</v>
      </c>
      <c r="Q1459">
        <v>0</v>
      </c>
      <c r="R1459">
        <v>0</v>
      </c>
      <c r="S1459">
        <v>0</v>
      </c>
      <c r="T1459">
        <v>0</v>
      </c>
      <c r="U1459">
        <v>0</v>
      </c>
      <c r="V1459">
        <v>0</v>
      </c>
      <c r="W1459">
        <v>0</v>
      </c>
      <c r="X1459">
        <v>0</v>
      </c>
      <c r="Y1459">
        <v>0</v>
      </c>
      <c r="Z1459">
        <v>0</v>
      </c>
      <c r="AA1459" t="s">
        <v>2276</v>
      </c>
      <c r="AB1459">
        <v>0</v>
      </c>
      <c r="AC1459">
        <v>0</v>
      </c>
      <c r="AD1459">
        <v>0</v>
      </c>
      <c r="AE1459" t="s">
        <v>2285</v>
      </c>
      <c r="AF1459" t="s">
        <v>2286</v>
      </c>
      <c r="AG1459" t="s">
        <v>2286</v>
      </c>
      <c r="AH1459" t="s">
        <v>2286</v>
      </c>
      <c r="AI1459" t="s">
        <v>2286</v>
      </c>
      <c r="AJ1459" t="s">
        <v>3747</v>
      </c>
    </row>
    <row r="1460" spans="1:36" x14ac:dyDescent="0.3">
      <c r="A1460" s="1">
        <v>45213</v>
      </c>
      <c r="B1460" t="s">
        <v>1467</v>
      </c>
      <c r="C1460" t="s">
        <v>2195</v>
      </c>
      <c r="D1460" t="s">
        <v>2196</v>
      </c>
      <c r="E1460" t="s">
        <v>2197</v>
      </c>
      <c r="H1460" t="s">
        <v>2205</v>
      </c>
      <c r="I1460" t="s">
        <v>2206</v>
      </c>
      <c r="J1460" t="s">
        <v>2217</v>
      </c>
      <c r="K1460" t="s">
        <v>2238</v>
      </c>
      <c r="L1460" t="s">
        <v>2274</v>
      </c>
      <c r="M1460">
        <v>0</v>
      </c>
      <c r="N1460">
        <v>0</v>
      </c>
      <c r="O1460">
        <v>0</v>
      </c>
      <c r="P1460">
        <v>0</v>
      </c>
      <c r="Q1460">
        <v>0</v>
      </c>
      <c r="R1460">
        <v>0</v>
      </c>
      <c r="S1460">
        <v>0</v>
      </c>
      <c r="T1460">
        <v>0</v>
      </c>
      <c r="U1460">
        <v>0</v>
      </c>
      <c r="V1460">
        <v>0</v>
      </c>
      <c r="W1460">
        <v>0</v>
      </c>
      <c r="X1460">
        <v>0</v>
      </c>
      <c r="Y1460">
        <v>0</v>
      </c>
      <c r="Z1460">
        <v>0</v>
      </c>
      <c r="AA1460" t="s">
        <v>2276</v>
      </c>
      <c r="AB1460">
        <v>0</v>
      </c>
      <c r="AC1460">
        <v>0</v>
      </c>
      <c r="AD1460">
        <v>0</v>
      </c>
      <c r="AE1460" t="s">
        <v>2285</v>
      </c>
      <c r="AF1460" t="s">
        <v>2286</v>
      </c>
      <c r="AG1460" t="s">
        <v>2286</v>
      </c>
      <c r="AH1460" t="s">
        <v>2286</v>
      </c>
      <c r="AI1460" t="s">
        <v>2286</v>
      </c>
      <c r="AJ1460" t="s">
        <v>3748</v>
      </c>
    </row>
    <row r="1461" spans="1:36" x14ac:dyDescent="0.3">
      <c r="A1461" s="1">
        <v>45213</v>
      </c>
      <c r="B1461" t="s">
        <v>1468</v>
      </c>
      <c r="C1461" t="s">
        <v>2195</v>
      </c>
      <c r="D1461" t="s">
        <v>2196</v>
      </c>
      <c r="E1461" t="s">
        <v>2197</v>
      </c>
      <c r="H1461" t="s">
        <v>2205</v>
      </c>
      <c r="I1461" t="s">
        <v>2206</v>
      </c>
      <c r="J1461" t="s">
        <v>2217</v>
      </c>
      <c r="K1461" t="s">
        <v>2238</v>
      </c>
      <c r="L1461" t="s">
        <v>2274</v>
      </c>
      <c r="M1461">
        <v>0</v>
      </c>
      <c r="N1461">
        <v>0</v>
      </c>
      <c r="O1461">
        <v>0</v>
      </c>
      <c r="P1461">
        <v>0</v>
      </c>
      <c r="Q1461">
        <v>0</v>
      </c>
      <c r="R1461">
        <v>0</v>
      </c>
      <c r="S1461">
        <v>0</v>
      </c>
      <c r="T1461">
        <v>0</v>
      </c>
      <c r="U1461">
        <v>0</v>
      </c>
      <c r="V1461">
        <v>0</v>
      </c>
      <c r="W1461">
        <v>0</v>
      </c>
      <c r="X1461">
        <v>0</v>
      </c>
      <c r="Y1461">
        <v>0</v>
      </c>
      <c r="Z1461">
        <v>0</v>
      </c>
      <c r="AA1461" t="s">
        <v>2276</v>
      </c>
      <c r="AB1461">
        <v>0</v>
      </c>
      <c r="AC1461">
        <v>0</v>
      </c>
      <c r="AD1461">
        <v>0</v>
      </c>
      <c r="AE1461" t="s">
        <v>2285</v>
      </c>
      <c r="AF1461" t="s">
        <v>2286</v>
      </c>
      <c r="AG1461" t="s">
        <v>2286</v>
      </c>
      <c r="AH1461" t="s">
        <v>2286</v>
      </c>
      <c r="AI1461" t="s">
        <v>2286</v>
      </c>
      <c r="AJ1461" t="s">
        <v>3749</v>
      </c>
    </row>
    <row r="1462" spans="1:36" x14ac:dyDescent="0.3">
      <c r="A1462" s="1">
        <v>45213</v>
      </c>
      <c r="B1462" t="s">
        <v>1469</v>
      </c>
      <c r="C1462" t="s">
        <v>2195</v>
      </c>
      <c r="D1462" t="s">
        <v>2196</v>
      </c>
      <c r="E1462" t="s">
        <v>2200</v>
      </c>
      <c r="H1462" t="s">
        <v>2205</v>
      </c>
      <c r="I1462" t="s">
        <v>2200</v>
      </c>
      <c r="J1462" t="s">
        <v>2200</v>
      </c>
      <c r="K1462" t="s">
        <v>2240</v>
      </c>
      <c r="L1462" t="s">
        <v>2267</v>
      </c>
      <c r="M1462">
        <v>0</v>
      </c>
      <c r="N1462">
        <v>0</v>
      </c>
      <c r="O1462">
        <v>0</v>
      </c>
      <c r="P1462">
        <v>0</v>
      </c>
      <c r="Q1462">
        <v>0</v>
      </c>
      <c r="R1462">
        <v>0</v>
      </c>
      <c r="S1462">
        <v>0</v>
      </c>
      <c r="T1462">
        <v>0</v>
      </c>
      <c r="U1462">
        <v>0</v>
      </c>
      <c r="V1462">
        <v>1</v>
      </c>
      <c r="W1462">
        <v>0</v>
      </c>
      <c r="X1462">
        <v>0</v>
      </c>
      <c r="Y1462">
        <v>0</v>
      </c>
      <c r="Z1462">
        <v>0</v>
      </c>
      <c r="AA1462" t="s">
        <v>2276</v>
      </c>
      <c r="AB1462">
        <v>0</v>
      </c>
      <c r="AC1462">
        <v>0</v>
      </c>
      <c r="AD1462">
        <v>0</v>
      </c>
      <c r="AE1462" t="s">
        <v>2285</v>
      </c>
      <c r="AF1462" t="s">
        <v>2286</v>
      </c>
      <c r="AG1462" t="s">
        <v>2286</v>
      </c>
      <c r="AH1462" t="s">
        <v>2286</v>
      </c>
      <c r="AI1462" t="s">
        <v>2286</v>
      </c>
      <c r="AJ1462" t="s">
        <v>3750</v>
      </c>
    </row>
    <row r="1463" spans="1:36" x14ac:dyDescent="0.3">
      <c r="A1463" s="1">
        <v>45213</v>
      </c>
      <c r="B1463" t="s">
        <v>1470</v>
      </c>
      <c r="C1463" t="s">
        <v>2195</v>
      </c>
      <c r="D1463" t="s">
        <v>2196</v>
      </c>
      <c r="E1463" t="s">
        <v>2197</v>
      </c>
      <c r="H1463" t="s">
        <v>2205</v>
      </c>
      <c r="I1463" t="s">
        <v>2206</v>
      </c>
      <c r="J1463" t="s">
        <v>2217</v>
      </c>
      <c r="K1463" t="s">
        <v>2239</v>
      </c>
      <c r="L1463" t="s">
        <v>2266</v>
      </c>
      <c r="M1463">
        <v>0</v>
      </c>
      <c r="N1463">
        <v>0</v>
      </c>
      <c r="O1463">
        <v>0</v>
      </c>
      <c r="P1463">
        <v>0</v>
      </c>
      <c r="Q1463">
        <v>0</v>
      </c>
      <c r="R1463">
        <v>0</v>
      </c>
      <c r="S1463">
        <v>0</v>
      </c>
      <c r="T1463">
        <v>0</v>
      </c>
      <c r="U1463">
        <v>0</v>
      </c>
      <c r="V1463">
        <v>0</v>
      </c>
      <c r="W1463">
        <v>1</v>
      </c>
      <c r="X1463">
        <v>0</v>
      </c>
      <c r="Y1463">
        <v>0</v>
      </c>
      <c r="Z1463">
        <v>0</v>
      </c>
      <c r="AA1463" t="s">
        <v>2276</v>
      </c>
      <c r="AB1463">
        <v>0</v>
      </c>
      <c r="AC1463">
        <v>0</v>
      </c>
      <c r="AD1463">
        <v>0</v>
      </c>
      <c r="AE1463" t="s">
        <v>2285</v>
      </c>
      <c r="AF1463" t="s">
        <v>2286</v>
      </c>
      <c r="AG1463" t="s">
        <v>2286</v>
      </c>
      <c r="AH1463" t="s">
        <v>2286</v>
      </c>
      <c r="AI1463" t="s">
        <v>2286</v>
      </c>
      <c r="AJ1463" t="s">
        <v>3751</v>
      </c>
    </row>
    <row r="1464" spans="1:36" x14ac:dyDescent="0.3">
      <c r="A1464" s="1">
        <v>45213</v>
      </c>
      <c r="B1464" t="s">
        <v>1471</v>
      </c>
      <c r="C1464" t="s">
        <v>2195</v>
      </c>
      <c r="D1464" t="s">
        <v>2196</v>
      </c>
      <c r="E1464" t="s">
        <v>2197</v>
      </c>
      <c r="H1464" t="s">
        <v>2205</v>
      </c>
      <c r="I1464" t="s">
        <v>2206</v>
      </c>
      <c r="J1464" t="s">
        <v>2217</v>
      </c>
      <c r="K1464" t="s">
        <v>2239</v>
      </c>
      <c r="L1464" t="s">
        <v>2274</v>
      </c>
      <c r="M1464">
        <v>0</v>
      </c>
      <c r="N1464">
        <v>0</v>
      </c>
      <c r="O1464">
        <v>0</v>
      </c>
      <c r="P1464">
        <v>0</v>
      </c>
      <c r="Q1464">
        <v>0</v>
      </c>
      <c r="R1464">
        <v>0</v>
      </c>
      <c r="S1464">
        <v>0</v>
      </c>
      <c r="T1464">
        <v>0</v>
      </c>
      <c r="U1464">
        <v>0</v>
      </c>
      <c r="V1464">
        <v>1</v>
      </c>
      <c r="W1464">
        <v>0</v>
      </c>
      <c r="X1464">
        <v>0</v>
      </c>
      <c r="Y1464">
        <v>0</v>
      </c>
      <c r="Z1464">
        <v>0</v>
      </c>
      <c r="AA1464" t="s">
        <v>2276</v>
      </c>
      <c r="AB1464">
        <v>0</v>
      </c>
      <c r="AC1464">
        <v>0</v>
      </c>
      <c r="AD1464">
        <v>0</v>
      </c>
      <c r="AE1464" t="s">
        <v>2285</v>
      </c>
      <c r="AF1464" t="s">
        <v>2286</v>
      </c>
      <c r="AG1464" t="s">
        <v>2286</v>
      </c>
      <c r="AH1464" t="s">
        <v>2286</v>
      </c>
      <c r="AI1464" t="s">
        <v>2286</v>
      </c>
      <c r="AJ1464" t="s">
        <v>3752</v>
      </c>
    </row>
    <row r="1465" spans="1:36" x14ac:dyDescent="0.3">
      <c r="A1465" s="1">
        <v>45213</v>
      </c>
      <c r="B1465" t="s">
        <v>1472</v>
      </c>
      <c r="C1465" t="s">
        <v>2195</v>
      </c>
      <c r="D1465" t="s">
        <v>2196</v>
      </c>
      <c r="E1465" t="s">
        <v>2197</v>
      </c>
      <c r="H1465" t="s">
        <v>2205</v>
      </c>
      <c r="I1465" t="s">
        <v>2206</v>
      </c>
      <c r="J1465" t="s">
        <v>2217</v>
      </c>
      <c r="K1465" t="s">
        <v>2238</v>
      </c>
      <c r="L1465" t="s">
        <v>2274</v>
      </c>
      <c r="M1465">
        <v>0</v>
      </c>
      <c r="N1465">
        <v>0</v>
      </c>
      <c r="O1465">
        <v>0</v>
      </c>
      <c r="P1465">
        <v>0</v>
      </c>
      <c r="Q1465">
        <v>0</v>
      </c>
      <c r="R1465">
        <v>0</v>
      </c>
      <c r="S1465">
        <v>0</v>
      </c>
      <c r="T1465">
        <v>0</v>
      </c>
      <c r="U1465">
        <v>0</v>
      </c>
      <c r="V1465">
        <v>1</v>
      </c>
      <c r="W1465">
        <v>0</v>
      </c>
      <c r="X1465">
        <v>0</v>
      </c>
      <c r="Y1465">
        <v>0</v>
      </c>
      <c r="Z1465">
        <v>0</v>
      </c>
      <c r="AA1465" t="s">
        <v>2276</v>
      </c>
      <c r="AB1465">
        <v>0</v>
      </c>
      <c r="AC1465">
        <v>0</v>
      </c>
      <c r="AD1465">
        <v>0</v>
      </c>
      <c r="AE1465" t="s">
        <v>2285</v>
      </c>
      <c r="AF1465" t="s">
        <v>2286</v>
      </c>
      <c r="AG1465" t="s">
        <v>2286</v>
      </c>
      <c r="AH1465" t="s">
        <v>2286</v>
      </c>
      <c r="AI1465" t="s">
        <v>2286</v>
      </c>
      <c r="AJ1465" t="s">
        <v>3753</v>
      </c>
    </row>
    <row r="1466" spans="1:36" x14ac:dyDescent="0.3">
      <c r="A1466" s="1">
        <v>45213</v>
      </c>
      <c r="B1466" t="s">
        <v>1472</v>
      </c>
      <c r="C1466" t="s">
        <v>2195</v>
      </c>
      <c r="D1466" t="s">
        <v>2196</v>
      </c>
      <c r="E1466" t="s">
        <v>2197</v>
      </c>
      <c r="H1466" t="s">
        <v>2205</v>
      </c>
      <c r="I1466" t="s">
        <v>2206</v>
      </c>
      <c r="J1466" t="s">
        <v>2217</v>
      </c>
      <c r="K1466" t="s">
        <v>2238</v>
      </c>
      <c r="L1466" t="s">
        <v>2274</v>
      </c>
      <c r="M1466">
        <v>0</v>
      </c>
      <c r="N1466">
        <v>0</v>
      </c>
      <c r="O1466">
        <v>0</v>
      </c>
      <c r="P1466">
        <v>0</v>
      </c>
      <c r="Q1466">
        <v>0</v>
      </c>
      <c r="R1466">
        <v>0</v>
      </c>
      <c r="S1466">
        <v>0</v>
      </c>
      <c r="T1466">
        <v>0</v>
      </c>
      <c r="U1466">
        <v>0</v>
      </c>
      <c r="V1466">
        <v>1</v>
      </c>
      <c r="W1466">
        <v>0</v>
      </c>
      <c r="X1466">
        <v>0</v>
      </c>
      <c r="Y1466">
        <v>0</v>
      </c>
      <c r="Z1466">
        <v>0</v>
      </c>
      <c r="AA1466" t="s">
        <v>2276</v>
      </c>
      <c r="AB1466">
        <v>0</v>
      </c>
      <c r="AC1466">
        <v>0</v>
      </c>
      <c r="AD1466">
        <v>0</v>
      </c>
      <c r="AE1466" t="s">
        <v>2285</v>
      </c>
      <c r="AF1466" t="s">
        <v>2286</v>
      </c>
      <c r="AG1466" t="s">
        <v>2286</v>
      </c>
      <c r="AH1466" t="s">
        <v>2286</v>
      </c>
      <c r="AI1466" t="s">
        <v>2286</v>
      </c>
      <c r="AJ1466" t="s">
        <v>3754</v>
      </c>
    </row>
    <row r="1467" spans="1:36" x14ac:dyDescent="0.3">
      <c r="A1467" s="1">
        <v>45213</v>
      </c>
      <c r="B1467" t="s">
        <v>1472</v>
      </c>
      <c r="C1467" t="s">
        <v>2195</v>
      </c>
      <c r="D1467" t="s">
        <v>2196</v>
      </c>
      <c r="E1467" t="s">
        <v>2197</v>
      </c>
      <c r="H1467" t="s">
        <v>2205</v>
      </c>
      <c r="I1467" t="s">
        <v>2206</v>
      </c>
      <c r="J1467" t="s">
        <v>2217</v>
      </c>
      <c r="K1467" t="s">
        <v>2238</v>
      </c>
      <c r="L1467" t="s">
        <v>2274</v>
      </c>
      <c r="M1467">
        <v>0</v>
      </c>
      <c r="N1467">
        <v>0</v>
      </c>
      <c r="O1467">
        <v>0</v>
      </c>
      <c r="P1467">
        <v>0</v>
      </c>
      <c r="Q1467">
        <v>0</v>
      </c>
      <c r="R1467">
        <v>0</v>
      </c>
      <c r="S1467">
        <v>0</v>
      </c>
      <c r="T1467">
        <v>0</v>
      </c>
      <c r="U1467">
        <v>0</v>
      </c>
      <c r="V1467">
        <v>1</v>
      </c>
      <c r="W1467">
        <v>0</v>
      </c>
      <c r="X1467">
        <v>0</v>
      </c>
      <c r="Y1467">
        <v>0</v>
      </c>
      <c r="Z1467">
        <v>0</v>
      </c>
      <c r="AA1467" t="s">
        <v>2276</v>
      </c>
      <c r="AB1467">
        <v>0</v>
      </c>
      <c r="AC1467">
        <v>0</v>
      </c>
      <c r="AD1467">
        <v>0</v>
      </c>
      <c r="AE1467" t="s">
        <v>2285</v>
      </c>
      <c r="AF1467" t="s">
        <v>2286</v>
      </c>
      <c r="AG1467" t="s">
        <v>2286</v>
      </c>
      <c r="AH1467" t="s">
        <v>2286</v>
      </c>
      <c r="AI1467" t="s">
        <v>2286</v>
      </c>
      <c r="AJ1467" t="s">
        <v>3755</v>
      </c>
    </row>
    <row r="1468" spans="1:36" x14ac:dyDescent="0.3">
      <c r="A1468" s="1">
        <v>45213</v>
      </c>
      <c r="B1468" t="s">
        <v>1472</v>
      </c>
      <c r="C1468" t="s">
        <v>2195</v>
      </c>
      <c r="D1468" t="s">
        <v>2196</v>
      </c>
      <c r="E1468" t="s">
        <v>2197</v>
      </c>
      <c r="H1468" t="s">
        <v>2205</v>
      </c>
      <c r="I1468" t="s">
        <v>2206</v>
      </c>
      <c r="J1468" t="s">
        <v>2217</v>
      </c>
      <c r="K1468" t="s">
        <v>2238</v>
      </c>
      <c r="L1468" t="s">
        <v>2274</v>
      </c>
      <c r="M1468">
        <v>0</v>
      </c>
      <c r="N1468">
        <v>0</v>
      </c>
      <c r="O1468">
        <v>0</v>
      </c>
      <c r="P1468">
        <v>0</v>
      </c>
      <c r="Q1468">
        <v>0</v>
      </c>
      <c r="R1468">
        <v>0</v>
      </c>
      <c r="S1468">
        <v>0</v>
      </c>
      <c r="T1468">
        <v>0</v>
      </c>
      <c r="U1468">
        <v>0</v>
      </c>
      <c r="V1468">
        <v>1</v>
      </c>
      <c r="W1468">
        <v>0</v>
      </c>
      <c r="X1468">
        <v>0</v>
      </c>
      <c r="Y1468">
        <v>0</v>
      </c>
      <c r="Z1468">
        <v>0</v>
      </c>
      <c r="AA1468" t="s">
        <v>2276</v>
      </c>
      <c r="AB1468">
        <v>0</v>
      </c>
      <c r="AC1468">
        <v>0</v>
      </c>
      <c r="AD1468">
        <v>0</v>
      </c>
      <c r="AE1468" t="s">
        <v>2285</v>
      </c>
      <c r="AF1468" t="s">
        <v>2286</v>
      </c>
      <c r="AG1468" t="s">
        <v>2286</v>
      </c>
      <c r="AH1468" t="s">
        <v>2286</v>
      </c>
      <c r="AI1468" t="s">
        <v>2286</v>
      </c>
      <c r="AJ1468" t="s">
        <v>3756</v>
      </c>
    </row>
    <row r="1469" spans="1:36" x14ac:dyDescent="0.3">
      <c r="A1469" s="1">
        <v>45213</v>
      </c>
      <c r="B1469" t="s">
        <v>1472</v>
      </c>
      <c r="C1469" t="s">
        <v>2195</v>
      </c>
      <c r="D1469" t="s">
        <v>2196</v>
      </c>
      <c r="E1469" t="s">
        <v>2197</v>
      </c>
      <c r="H1469" t="s">
        <v>2205</v>
      </c>
      <c r="I1469" t="s">
        <v>2206</v>
      </c>
      <c r="J1469" t="s">
        <v>2217</v>
      </c>
      <c r="K1469" t="s">
        <v>2238</v>
      </c>
      <c r="L1469" t="s">
        <v>2274</v>
      </c>
      <c r="M1469">
        <v>0</v>
      </c>
      <c r="N1469">
        <v>0</v>
      </c>
      <c r="O1469">
        <v>0</v>
      </c>
      <c r="P1469">
        <v>0</v>
      </c>
      <c r="Q1469">
        <v>0</v>
      </c>
      <c r="R1469">
        <v>0</v>
      </c>
      <c r="S1469">
        <v>0</v>
      </c>
      <c r="T1469">
        <v>0</v>
      </c>
      <c r="U1469">
        <v>0</v>
      </c>
      <c r="V1469">
        <v>1</v>
      </c>
      <c r="W1469">
        <v>0</v>
      </c>
      <c r="X1469">
        <v>0</v>
      </c>
      <c r="Y1469">
        <v>0</v>
      </c>
      <c r="Z1469">
        <v>0</v>
      </c>
      <c r="AA1469" t="s">
        <v>2276</v>
      </c>
      <c r="AB1469">
        <v>0</v>
      </c>
      <c r="AC1469">
        <v>0</v>
      </c>
      <c r="AD1469">
        <v>0</v>
      </c>
      <c r="AE1469" t="s">
        <v>2285</v>
      </c>
      <c r="AF1469" t="s">
        <v>2286</v>
      </c>
      <c r="AG1469" t="s">
        <v>2286</v>
      </c>
      <c r="AH1469" t="s">
        <v>2286</v>
      </c>
      <c r="AI1469" t="s">
        <v>2286</v>
      </c>
      <c r="AJ1469" t="s">
        <v>3757</v>
      </c>
    </row>
    <row r="1470" spans="1:36" x14ac:dyDescent="0.3">
      <c r="A1470" s="1">
        <v>45213</v>
      </c>
      <c r="B1470" t="s">
        <v>1471</v>
      </c>
      <c r="C1470" t="s">
        <v>2195</v>
      </c>
      <c r="D1470" t="s">
        <v>2196</v>
      </c>
      <c r="E1470" t="s">
        <v>2197</v>
      </c>
      <c r="H1470" t="s">
        <v>2205</v>
      </c>
      <c r="I1470" t="s">
        <v>2206</v>
      </c>
      <c r="J1470" t="s">
        <v>2217</v>
      </c>
      <c r="K1470" t="s">
        <v>2238</v>
      </c>
      <c r="L1470" t="s">
        <v>2274</v>
      </c>
      <c r="M1470">
        <v>0</v>
      </c>
      <c r="N1470">
        <v>0</v>
      </c>
      <c r="O1470">
        <v>0</v>
      </c>
      <c r="P1470">
        <v>0</v>
      </c>
      <c r="Q1470">
        <v>0</v>
      </c>
      <c r="R1470">
        <v>0</v>
      </c>
      <c r="S1470">
        <v>0</v>
      </c>
      <c r="T1470">
        <v>0</v>
      </c>
      <c r="U1470">
        <v>0</v>
      </c>
      <c r="V1470">
        <v>1</v>
      </c>
      <c r="W1470">
        <v>0</v>
      </c>
      <c r="X1470">
        <v>0</v>
      </c>
      <c r="Y1470">
        <v>0</v>
      </c>
      <c r="Z1470">
        <v>0</v>
      </c>
      <c r="AA1470" t="s">
        <v>2276</v>
      </c>
      <c r="AB1470">
        <v>0</v>
      </c>
      <c r="AC1470">
        <v>0</v>
      </c>
      <c r="AD1470">
        <v>0</v>
      </c>
      <c r="AE1470" t="s">
        <v>2285</v>
      </c>
      <c r="AF1470" t="s">
        <v>2286</v>
      </c>
      <c r="AG1470" t="s">
        <v>2286</v>
      </c>
      <c r="AH1470" t="s">
        <v>2286</v>
      </c>
      <c r="AI1470" t="s">
        <v>2286</v>
      </c>
      <c r="AJ1470" t="s">
        <v>3758</v>
      </c>
    </row>
    <row r="1471" spans="1:36" x14ac:dyDescent="0.3">
      <c r="A1471" s="1">
        <v>45213</v>
      </c>
      <c r="B1471" t="s">
        <v>1471</v>
      </c>
      <c r="C1471" t="s">
        <v>2195</v>
      </c>
      <c r="D1471" t="s">
        <v>2196</v>
      </c>
      <c r="E1471" t="s">
        <v>2197</v>
      </c>
      <c r="H1471" t="s">
        <v>2205</v>
      </c>
      <c r="I1471" t="s">
        <v>2206</v>
      </c>
      <c r="J1471" t="s">
        <v>2217</v>
      </c>
      <c r="K1471" t="s">
        <v>2238</v>
      </c>
      <c r="L1471" t="s">
        <v>2274</v>
      </c>
      <c r="M1471">
        <v>0</v>
      </c>
      <c r="N1471">
        <v>0</v>
      </c>
      <c r="O1471">
        <v>0</v>
      </c>
      <c r="P1471">
        <v>0</v>
      </c>
      <c r="Q1471">
        <v>0</v>
      </c>
      <c r="R1471">
        <v>0</v>
      </c>
      <c r="S1471">
        <v>0</v>
      </c>
      <c r="T1471">
        <v>0</v>
      </c>
      <c r="U1471">
        <v>0</v>
      </c>
      <c r="V1471">
        <v>1</v>
      </c>
      <c r="W1471">
        <v>0</v>
      </c>
      <c r="X1471">
        <v>0</v>
      </c>
      <c r="Y1471">
        <v>0</v>
      </c>
      <c r="Z1471">
        <v>0</v>
      </c>
      <c r="AA1471" t="s">
        <v>2276</v>
      </c>
      <c r="AB1471">
        <v>0</v>
      </c>
      <c r="AC1471">
        <v>0</v>
      </c>
      <c r="AD1471">
        <v>0</v>
      </c>
      <c r="AE1471" t="s">
        <v>2285</v>
      </c>
      <c r="AF1471" t="s">
        <v>2286</v>
      </c>
      <c r="AG1471" t="s">
        <v>2286</v>
      </c>
      <c r="AH1471" t="s">
        <v>2286</v>
      </c>
      <c r="AI1471" t="s">
        <v>2286</v>
      </c>
      <c r="AJ1471" t="s">
        <v>3759</v>
      </c>
    </row>
    <row r="1472" spans="1:36" x14ac:dyDescent="0.3">
      <c r="A1472" s="1">
        <v>45213</v>
      </c>
      <c r="B1472" t="s">
        <v>1471</v>
      </c>
      <c r="C1472" t="s">
        <v>2195</v>
      </c>
      <c r="D1472" t="s">
        <v>2196</v>
      </c>
      <c r="E1472" t="s">
        <v>2197</v>
      </c>
      <c r="H1472" t="s">
        <v>2205</v>
      </c>
      <c r="I1472" t="s">
        <v>2206</v>
      </c>
      <c r="J1472" t="s">
        <v>2217</v>
      </c>
      <c r="K1472" t="s">
        <v>2238</v>
      </c>
      <c r="L1472" t="s">
        <v>2274</v>
      </c>
      <c r="M1472">
        <v>0</v>
      </c>
      <c r="N1472">
        <v>0</v>
      </c>
      <c r="O1472">
        <v>0</v>
      </c>
      <c r="P1472">
        <v>0</v>
      </c>
      <c r="Q1472">
        <v>0</v>
      </c>
      <c r="R1472">
        <v>0</v>
      </c>
      <c r="S1472">
        <v>0</v>
      </c>
      <c r="T1472">
        <v>0</v>
      </c>
      <c r="U1472">
        <v>0</v>
      </c>
      <c r="V1472">
        <v>1</v>
      </c>
      <c r="W1472">
        <v>0</v>
      </c>
      <c r="X1472">
        <v>0</v>
      </c>
      <c r="Y1472">
        <v>0</v>
      </c>
      <c r="Z1472">
        <v>0</v>
      </c>
      <c r="AA1472" t="s">
        <v>2276</v>
      </c>
      <c r="AB1472">
        <v>0</v>
      </c>
      <c r="AC1472">
        <v>0</v>
      </c>
      <c r="AD1472">
        <v>0</v>
      </c>
      <c r="AE1472" t="s">
        <v>2285</v>
      </c>
      <c r="AF1472" t="s">
        <v>2286</v>
      </c>
      <c r="AG1472" t="s">
        <v>2286</v>
      </c>
      <c r="AH1472" t="s">
        <v>2286</v>
      </c>
      <c r="AI1472" t="s">
        <v>2286</v>
      </c>
      <c r="AJ1472" t="s">
        <v>3760</v>
      </c>
    </row>
    <row r="1473" spans="1:36" x14ac:dyDescent="0.3">
      <c r="A1473" s="1">
        <v>45213</v>
      </c>
      <c r="B1473" t="s">
        <v>1471</v>
      </c>
      <c r="C1473" t="s">
        <v>2195</v>
      </c>
      <c r="D1473" t="s">
        <v>2196</v>
      </c>
      <c r="E1473" t="s">
        <v>2197</v>
      </c>
      <c r="H1473" t="s">
        <v>2205</v>
      </c>
      <c r="I1473" t="s">
        <v>2206</v>
      </c>
      <c r="J1473" t="s">
        <v>2217</v>
      </c>
      <c r="K1473" t="s">
        <v>2238</v>
      </c>
      <c r="L1473" t="s">
        <v>2274</v>
      </c>
      <c r="M1473">
        <v>0</v>
      </c>
      <c r="N1473">
        <v>0</v>
      </c>
      <c r="O1473">
        <v>0</v>
      </c>
      <c r="P1473">
        <v>0</v>
      </c>
      <c r="Q1473">
        <v>0</v>
      </c>
      <c r="R1473">
        <v>0</v>
      </c>
      <c r="S1473">
        <v>0</v>
      </c>
      <c r="T1473">
        <v>0</v>
      </c>
      <c r="U1473">
        <v>0</v>
      </c>
      <c r="V1473">
        <v>1</v>
      </c>
      <c r="W1473">
        <v>0</v>
      </c>
      <c r="X1473">
        <v>0</v>
      </c>
      <c r="Y1473">
        <v>0</v>
      </c>
      <c r="Z1473">
        <v>0</v>
      </c>
      <c r="AA1473" t="s">
        <v>2276</v>
      </c>
      <c r="AB1473">
        <v>0</v>
      </c>
      <c r="AC1473">
        <v>0</v>
      </c>
      <c r="AD1473">
        <v>0</v>
      </c>
      <c r="AE1473" t="s">
        <v>2285</v>
      </c>
      <c r="AF1473" t="s">
        <v>2286</v>
      </c>
      <c r="AG1473" t="s">
        <v>2286</v>
      </c>
      <c r="AH1473" t="s">
        <v>2286</v>
      </c>
      <c r="AI1473" t="s">
        <v>2286</v>
      </c>
      <c r="AJ1473" t="s">
        <v>3761</v>
      </c>
    </row>
    <row r="1474" spans="1:36" x14ac:dyDescent="0.3">
      <c r="A1474" s="1">
        <v>45213</v>
      </c>
      <c r="B1474" t="s">
        <v>1473</v>
      </c>
      <c r="C1474" t="s">
        <v>2195</v>
      </c>
      <c r="D1474" t="s">
        <v>2196</v>
      </c>
      <c r="E1474" t="s">
        <v>2197</v>
      </c>
      <c r="H1474" t="s">
        <v>2205</v>
      </c>
      <c r="I1474" t="s">
        <v>2206</v>
      </c>
      <c r="J1474" t="s">
        <v>2217</v>
      </c>
      <c r="K1474" t="s">
        <v>2238</v>
      </c>
      <c r="L1474" t="s">
        <v>2274</v>
      </c>
      <c r="M1474">
        <v>0</v>
      </c>
      <c r="N1474">
        <v>0</v>
      </c>
      <c r="O1474">
        <v>0</v>
      </c>
      <c r="P1474">
        <v>0</v>
      </c>
      <c r="Q1474">
        <v>0</v>
      </c>
      <c r="R1474">
        <v>0</v>
      </c>
      <c r="S1474">
        <v>0</v>
      </c>
      <c r="T1474">
        <v>0</v>
      </c>
      <c r="U1474">
        <v>0</v>
      </c>
      <c r="V1474">
        <v>1</v>
      </c>
      <c r="W1474">
        <v>0</v>
      </c>
      <c r="X1474">
        <v>0</v>
      </c>
      <c r="Y1474">
        <v>0</v>
      </c>
      <c r="Z1474">
        <v>0</v>
      </c>
      <c r="AA1474" t="s">
        <v>2276</v>
      </c>
      <c r="AB1474">
        <v>0</v>
      </c>
      <c r="AC1474">
        <v>0</v>
      </c>
      <c r="AD1474">
        <v>0</v>
      </c>
      <c r="AE1474" t="s">
        <v>2285</v>
      </c>
      <c r="AF1474" t="s">
        <v>2286</v>
      </c>
      <c r="AG1474" t="s">
        <v>2286</v>
      </c>
      <c r="AH1474" t="s">
        <v>2286</v>
      </c>
      <c r="AI1474" t="s">
        <v>2286</v>
      </c>
      <c r="AJ1474" t="s">
        <v>3762</v>
      </c>
    </row>
    <row r="1475" spans="1:36" x14ac:dyDescent="0.3">
      <c r="A1475" s="1">
        <v>45213</v>
      </c>
      <c r="B1475" t="s">
        <v>1474</v>
      </c>
      <c r="C1475" t="s">
        <v>2195</v>
      </c>
      <c r="D1475" t="s">
        <v>2196</v>
      </c>
      <c r="E1475" t="s">
        <v>2197</v>
      </c>
      <c r="H1475" t="s">
        <v>2205</v>
      </c>
      <c r="I1475" t="s">
        <v>2206</v>
      </c>
      <c r="J1475" t="s">
        <v>2217</v>
      </c>
      <c r="K1475" t="s">
        <v>2238</v>
      </c>
      <c r="L1475" t="s">
        <v>2274</v>
      </c>
      <c r="M1475">
        <v>0</v>
      </c>
      <c r="N1475">
        <v>0</v>
      </c>
      <c r="O1475">
        <v>0</v>
      </c>
      <c r="P1475">
        <v>0</v>
      </c>
      <c r="Q1475">
        <v>0</v>
      </c>
      <c r="R1475">
        <v>0</v>
      </c>
      <c r="S1475">
        <v>0</v>
      </c>
      <c r="T1475">
        <v>0</v>
      </c>
      <c r="U1475">
        <v>0</v>
      </c>
      <c r="V1475">
        <v>1</v>
      </c>
      <c r="W1475">
        <v>0</v>
      </c>
      <c r="X1475">
        <v>0</v>
      </c>
      <c r="Y1475">
        <v>0</v>
      </c>
      <c r="Z1475">
        <v>0</v>
      </c>
      <c r="AA1475" t="s">
        <v>2276</v>
      </c>
      <c r="AB1475">
        <v>0</v>
      </c>
      <c r="AC1475">
        <v>0</v>
      </c>
      <c r="AD1475">
        <v>0</v>
      </c>
      <c r="AE1475" t="s">
        <v>2285</v>
      </c>
      <c r="AF1475" t="s">
        <v>2286</v>
      </c>
      <c r="AG1475" t="s">
        <v>2286</v>
      </c>
      <c r="AH1475" t="s">
        <v>2286</v>
      </c>
      <c r="AI1475" t="s">
        <v>2286</v>
      </c>
      <c r="AJ1475" t="s">
        <v>3763</v>
      </c>
    </row>
    <row r="1476" spans="1:36" x14ac:dyDescent="0.3">
      <c r="A1476" s="1">
        <v>45213</v>
      </c>
      <c r="B1476" t="s">
        <v>1475</v>
      </c>
      <c r="C1476" t="s">
        <v>2195</v>
      </c>
      <c r="D1476" t="s">
        <v>2196</v>
      </c>
      <c r="E1476" t="s">
        <v>2197</v>
      </c>
      <c r="H1476" t="s">
        <v>2205</v>
      </c>
      <c r="I1476" t="s">
        <v>2206</v>
      </c>
      <c r="J1476" t="s">
        <v>2217</v>
      </c>
      <c r="K1476" t="s">
        <v>2238</v>
      </c>
      <c r="L1476" t="s">
        <v>2274</v>
      </c>
      <c r="M1476">
        <v>0</v>
      </c>
      <c r="N1476">
        <v>0</v>
      </c>
      <c r="O1476">
        <v>0</v>
      </c>
      <c r="P1476">
        <v>0</v>
      </c>
      <c r="Q1476">
        <v>0</v>
      </c>
      <c r="R1476">
        <v>0</v>
      </c>
      <c r="S1476">
        <v>0</v>
      </c>
      <c r="T1476">
        <v>0</v>
      </c>
      <c r="U1476">
        <v>0</v>
      </c>
      <c r="V1476">
        <v>0</v>
      </c>
      <c r="W1476">
        <v>0</v>
      </c>
      <c r="X1476">
        <v>0</v>
      </c>
      <c r="Y1476">
        <v>0</v>
      </c>
      <c r="Z1476">
        <v>0</v>
      </c>
      <c r="AA1476" t="s">
        <v>2276</v>
      </c>
      <c r="AB1476">
        <v>0</v>
      </c>
      <c r="AC1476">
        <v>0</v>
      </c>
      <c r="AD1476">
        <v>0</v>
      </c>
      <c r="AE1476" t="s">
        <v>2285</v>
      </c>
      <c r="AF1476" t="s">
        <v>2286</v>
      </c>
      <c r="AG1476" t="s">
        <v>2286</v>
      </c>
      <c r="AH1476" t="s">
        <v>2286</v>
      </c>
      <c r="AI1476" t="s">
        <v>2286</v>
      </c>
      <c r="AJ1476" t="s">
        <v>3764</v>
      </c>
    </row>
    <row r="1477" spans="1:36" x14ac:dyDescent="0.3">
      <c r="A1477" s="1">
        <v>45213</v>
      </c>
      <c r="B1477" t="s">
        <v>1474</v>
      </c>
      <c r="C1477" t="s">
        <v>2195</v>
      </c>
      <c r="D1477" t="s">
        <v>2196</v>
      </c>
      <c r="E1477" t="s">
        <v>2197</v>
      </c>
      <c r="H1477" t="s">
        <v>2205</v>
      </c>
      <c r="I1477" t="s">
        <v>2206</v>
      </c>
      <c r="J1477" t="s">
        <v>2217</v>
      </c>
      <c r="K1477" t="s">
        <v>2238</v>
      </c>
      <c r="L1477" t="s">
        <v>2274</v>
      </c>
      <c r="M1477">
        <v>0</v>
      </c>
      <c r="N1477">
        <v>0</v>
      </c>
      <c r="O1477">
        <v>0</v>
      </c>
      <c r="P1477">
        <v>0</v>
      </c>
      <c r="Q1477">
        <v>0</v>
      </c>
      <c r="R1477">
        <v>0</v>
      </c>
      <c r="S1477">
        <v>0</v>
      </c>
      <c r="T1477">
        <v>0</v>
      </c>
      <c r="U1477">
        <v>0</v>
      </c>
      <c r="V1477">
        <v>1</v>
      </c>
      <c r="W1477">
        <v>0</v>
      </c>
      <c r="X1477">
        <v>0</v>
      </c>
      <c r="Y1477">
        <v>0</v>
      </c>
      <c r="Z1477">
        <v>0</v>
      </c>
      <c r="AA1477" t="s">
        <v>2276</v>
      </c>
      <c r="AB1477">
        <v>0</v>
      </c>
      <c r="AC1477">
        <v>0</v>
      </c>
      <c r="AD1477">
        <v>0</v>
      </c>
      <c r="AE1477" t="s">
        <v>2285</v>
      </c>
      <c r="AF1477" t="s">
        <v>2286</v>
      </c>
      <c r="AG1477" t="s">
        <v>2286</v>
      </c>
      <c r="AH1477" t="s">
        <v>2286</v>
      </c>
      <c r="AI1477" t="s">
        <v>2286</v>
      </c>
      <c r="AJ1477" t="s">
        <v>3765</v>
      </c>
    </row>
    <row r="1478" spans="1:36" x14ac:dyDescent="0.3">
      <c r="A1478" s="1">
        <v>45213</v>
      </c>
      <c r="B1478" t="s">
        <v>1476</v>
      </c>
      <c r="C1478" t="s">
        <v>2195</v>
      </c>
      <c r="D1478" t="s">
        <v>2196</v>
      </c>
      <c r="E1478" t="s">
        <v>2197</v>
      </c>
      <c r="H1478" t="s">
        <v>2205</v>
      </c>
      <c r="I1478" t="s">
        <v>2206</v>
      </c>
      <c r="J1478" t="s">
        <v>2217</v>
      </c>
      <c r="K1478" t="s">
        <v>2238</v>
      </c>
      <c r="L1478" t="s">
        <v>2274</v>
      </c>
      <c r="M1478">
        <v>0</v>
      </c>
      <c r="N1478">
        <v>0</v>
      </c>
      <c r="O1478">
        <v>0</v>
      </c>
      <c r="P1478">
        <v>0</v>
      </c>
      <c r="Q1478">
        <v>0</v>
      </c>
      <c r="R1478">
        <v>0</v>
      </c>
      <c r="S1478">
        <v>0</v>
      </c>
      <c r="T1478">
        <v>0</v>
      </c>
      <c r="U1478">
        <v>0</v>
      </c>
      <c r="V1478">
        <v>1</v>
      </c>
      <c r="W1478">
        <v>0</v>
      </c>
      <c r="X1478">
        <v>0</v>
      </c>
      <c r="Y1478">
        <v>0</v>
      </c>
      <c r="Z1478">
        <v>0</v>
      </c>
      <c r="AA1478" t="s">
        <v>2276</v>
      </c>
      <c r="AB1478">
        <v>0</v>
      </c>
      <c r="AC1478">
        <v>0</v>
      </c>
      <c r="AD1478">
        <v>0</v>
      </c>
      <c r="AE1478" t="s">
        <v>2285</v>
      </c>
      <c r="AF1478" t="s">
        <v>2286</v>
      </c>
      <c r="AG1478" t="s">
        <v>2286</v>
      </c>
      <c r="AH1478" t="s">
        <v>2286</v>
      </c>
      <c r="AI1478" t="s">
        <v>2286</v>
      </c>
      <c r="AJ1478" t="s">
        <v>3766</v>
      </c>
    </row>
    <row r="1479" spans="1:36" x14ac:dyDescent="0.3">
      <c r="A1479" s="1">
        <v>45213</v>
      </c>
      <c r="B1479" t="s">
        <v>1477</v>
      </c>
      <c r="C1479" t="s">
        <v>2195</v>
      </c>
      <c r="D1479" t="s">
        <v>2196</v>
      </c>
      <c r="E1479" t="s">
        <v>2197</v>
      </c>
      <c r="H1479" t="s">
        <v>2205</v>
      </c>
      <c r="I1479" t="s">
        <v>2206</v>
      </c>
      <c r="J1479" t="s">
        <v>2217</v>
      </c>
      <c r="K1479" t="s">
        <v>2246</v>
      </c>
      <c r="L1479" t="s">
        <v>2274</v>
      </c>
      <c r="M1479">
        <v>0</v>
      </c>
      <c r="N1479">
        <v>0</v>
      </c>
      <c r="O1479">
        <v>0</v>
      </c>
      <c r="P1479">
        <v>0</v>
      </c>
      <c r="Q1479">
        <v>0</v>
      </c>
      <c r="R1479">
        <v>0</v>
      </c>
      <c r="S1479">
        <v>0</v>
      </c>
      <c r="T1479">
        <v>0</v>
      </c>
      <c r="U1479">
        <v>0</v>
      </c>
      <c r="V1479">
        <v>1</v>
      </c>
      <c r="W1479">
        <v>0</v>
      </c>
      <c r="X1479">
        <v>0</v>
      </c>
      <c r="Y1479">
        <v>0</v>
      </c>
      <c r="Z1479">
        <v>0</v>
      </c>
      <c r="AA1479" t="s">
        <v>2276</v>
      </c>
      <c r="AB1479">
        <v>0</v>
      </c>
      <c r="AC1479">
        <v>0</v>
      </c>
      <c r="AD1479">
        <v>0</v>
      </c>
      <c r="AE1479" t="s">
        <v>2285</v>
      </c>
      <c r="AF1479" t="s">
        <v>2286</v>
      </c>
      <c r="AG1479" t="s">
        <v>2286</v>
      </c>
      <c r="AH1479" t="s">
        <v>2286</v>
      </c>
      <c r="AI1479" t="s">
        <v>2286</v>
      </c>
      <c r="AJ1479" t="s">
        <v>3767</v>
      </c>
    </row>
    <row r="1480" spans="1:36" x14ac:dyDescent="0.3">
      <c r="A1480" s="1">
        <v>45213</v>
      </c>
      <c r="B1480" t="s">
        <v>1477</v>
      </c>
      <c r="C1480" t="s">
        <v>2195</v>
      </c>
      <c r="D1480" t="s">
        <v>2196</v>
      </c>
      <c r="E1480" t="s">
        <v>2197</v>
      </c>
      <c r="H1480" t="s">
        <v>2205</v>
      </c>
      <c r="I1480" t="s">
        <v>2206</v>
      </c>
      <c r="J1480" t="s">
        <v>2217</v>
      </c>
      <c r="K1480" t="s">
        <v>2238</v>
      </c>
      <c r="L1480" t="s">
        <v>2274</v>
      </c>
      <c r="M1480">
        <v>0</v>
      </c>
      <c r="N1480">
        <v>0</v>
      </c>
      <c r="O1480">
        <v>0</v>
      </c>
      <c r="P1480">
        <v>0</v>
      </c>
      <c r="Q1480">
        <v>0</v>
      </c>
      <c r="R1480">
        <v>0</v>
      </c>
      <c r="S1480">
        <v>0</v>
      </c>
      <c r="T1480">
        <v>0</v>
      </c>
      <c r="U1480">
        <v>0</v>
      </c>
      <c r="V1480">
        <v>1</v>
      </c>
      <c r="W1480">
        <v>0</v>
      </c>
      <c r="X1480">
        <v>0</v>
      </c>
      <c r="Y1480">
        <v>0</v>
      </c>
      <c r="Z1480">
        <v>0</v>
      </c>
      <c r="AA1480" t="s">
        <v>2276</v>
      </c>
      <c r="AB1480">
        <v>0</v>
      </c>
      <c r="AC1480">
        <v>0</v>
      </c>
      <c r="AD1480">
        <v>0</v>
      </c>
      <c r="AE1480" t="s">
        <v>2285</v>
      </c>
      <c r="AF1480" t="s">
        <v>2286</v>
      </c>
      <c r="AG1480" t="s">
        <v>2286</v>
      </c>
      <c r="AH1480" t="s">
        <v>2286</v>
      </c>
      <c r="AI1480" t="s">
        <v>2286</v>
      </c>
      <c r="AJ1480" t="s">
        <v>3768</v>
      </c>
    </row>
    <row r="1481" spans="1:36" x14ac:dyDescent="0.3">
      <c r="A1481" s="1">
        <v>45213</v>
      </c>
      <c r="B1481" t="s">
        <v>1476</v>
      </c>
      <c r="C1481" t="s">
        <v>2195</v>
      </c>
      <c r="D1481" t="s">
        <v>2196</v>
      </c>
      <c r="E1481" t="s">
        <v>2197</v>
      </c>
      <c r="H1481" t="s">
        <v>2205</v>
      </c>
      <c r="I1481" t="s">
        <v>2206</v>
      </c>
      <c r="J1481" t="s">
        <v>2217</v>
      </c>
      <c r="K1481" t="s">
        <v>2238</v>
      </c>
      <c r="L1481" t="s">
        <v>2274</v>
      </c>
      <c r="M1481">
        <v>0</v>
      </c>
      <c r="N1481">
        <v>0</v>
      </c>
      <c r="O1481">
        <v>0</v>
      </c>
      <c r="P1481">
        <v>0</v>
      </c>
      <c r="Q1481">
        <v>0</v>
      </c>
      <c r="R1481">
        <v>0</v>
      </c>
      <c r="S1481">
        <v>0</v>
      </c>
      <c r="T1481">
        <v>0</v>
      </c>
      <c r="U1481">
        <v>0</v>
      </c>
      <c r="V1481">
        <v>1</v>
      </c>
      <c r="W1481">
        <v>0</v>
      </c>
      <c r="X1481">
        <v>0</v>
      </c>
      <c r="Y1481">
        <v>0</v>
      </c>
      <c r="Z1481">
        <v>0</v>
      </c>
      <c r="AA1481" t="s">
        <v>2276</v>
      </c>
      <c r="AB1481">
        <v>0</v>
      </c>
      <c r="AC1481">
        <v>0</v>
      </c>
      <c r="AD1481">
        <v>0</v>
      </c>
      <c r="AE1481" t="s">
        <v>2285</v>
      </c>
      <c r="AF1481" t="s">
        <v>2286</v>
      </c>
      <c r="AG1481" t="s">
        <v>2286</v>
      </c>
      <c r="AH1481" t="s">
        <v>2286</v>
      </c>
      <c r="AI1481" t="s">
        <v>2286</v>
      </c>
      <c r="AJ1481" t="s">
        <v>3769</v>
      </c>
    </row>
    <row r="1482" spans="1:36" x14ac:dyDescent="0.3">
      <c r="A1482" s="1">
        <v>45213</v>
      </c>
      <c r="B1482" t="s">
        <v>1478</v>
      </c>
      <c r="C1482" t="s">
        <v>2195</v>
      </c>
      <c r="D1482" t="s">
        <v>2196</v>
      </c>
      <c r="E1482" t="s">
        <v>2197</v>
      </c>
      <c r="H1482" t="s">
        <v>2205</v>
      </c>
      <c r="I1482" t="s">
        <v>2206</v>
      </c>
      <c r="J1482" t="s">
        <v>2217</v>
      </c>
      <c r="K1482" t="s">
        <v>2239</v>
      </c>
      <c r="L1482" t="s">
        <v>2264</v>
      </c>
      <c r="M1482">
        <v>0</v>
      </c>
      <c r="N1482">
        <v>1</v>
      </c>
      <c r="O1482">
        <v>0</v>
      </c>
      <c r="P1482">
        <v>0</v>
      </c>
      <c r="Q1482">
        <v>0</v>
      </c>
      <c r="R1482">
        <v>0</v>
      </c>
      <c r="S1482">
        <v>0</v>
      </c>
      <c r="T1482">
        <v>0</v>
      </c>
      <c r="U1482">
        <v>0</v>
      </c>
      <c r="V1482">
        <v>0</v>
      </c>
      <c r="W1482">
        <v>0</v>
      </c>
      <c r="X1482">
        <v>4</v>
      </c>
      <c r="Y1482">
        <v>0</v>
      </c>
      <c r="Z1482">
        <v>0</v>
      </c>
      <c r="AA1482" t="s">
        <v>2276</v>
      </c>
      <c r="AB1482">
        <v>0</v>
      </c>
      <c r="AC1482">
        <v>0</v>
      </c>
      <c r="AD1482">
        <v>0</v>
      </c>
      <c r="AE1482" t="s">
        <v>2285</v>
      </c>
      <c r="AF1482" t="s">
        <v>2286</v>
      </c>
      <c r="AG1482" t="s">
        <v>2286</v>
      </c>
      <c r="AH1482" t="s">
        <v>2286</v>
      </c>
      <c r="AI1482" t="s">
        <v>2286</v>
      </c>
      <c r="AJ1482" t="s">
        <v>3770</v>
      </c>
    </row>
    <row r="1483" spans="1:36" x14ac:dyDescent="0.3">
      <c r="A1483" s="1">
        <v>45212</v>
      </c>
      <c r="B1483" t="s">
        <v>1479</v>
      </c>
      <c r="C1483" t="s">
        <v>2195</v>
      </c>
      <c r="D1483" t="s">
        <v>2196</v>
      </c>
      <c r="E1483" t="s">
        <v>2198</v>
      </c>
      <c r="H1483" t="s">
        <v>2205</v>
      </c>
      <c r="I1483" t="s">
        <v>2200</v>
      </c>
      <c r="J1483" t="s">
        <v>2200</v>
      </c>
      <c r="K1483" t="s">
        <v>2240</v>
      </c>
      <c r="L1483" t="s">
        <v>2200</v>
      </c>
      <c r="M1483">
        <v>0</v>
      </c>
      <c r="N1483">
        <v>0</v>
      </c>
      <c r="O1483">
        <v>0</v>
      </c>
      <c r="P1483">
        <v>0</v>
      </c>
      <c r="Q1483">
        <v>0</v>
      </c>
      <c r="R1483">
        <v>0</v>
      </c>
      <c r="S1483">
        <v>0</v>
      </c>
      <c r="T1483">
        <v>0</v>
      </c>
      <c r="U1483">
        <v>0</v>
      </c>
      <c r="V1483">
        <v>0</v>
      </c>
      <c r="W1483">
        <v>0</v>
      </c>
      <c r="X1483">
        <v>0</v>
      </c>
      <c r="Y1483">
        <v>0</v>
      </c>
      <c r="Z1483">
        <v>2</v>
      </c>
      <c r="AA1483" t="s">
        <v>2278</v>
      </c>
      <c r="AB1483">
        <v>0</v>
      </c>
      <c r="AC1483">
        <v>0</v>
      </c>
      <c r="AD1483">
        <v>0</v>
      </c>
      <c r="AE1483" t="s">
        <v>2285</v>
      </c>
      <c r="AF1483" t="s">
        <v>2286</v>
      </c>
      <c r="AG1483" t="s">
        <v>2286</v>
      </c>
      <c r="AH1483" t="s">
        <v>2286</v>
      </c>
      <c r="AI1483" t="s">
        <v>2286</v>
      </c>
      <c r="AJ1483" t="s">
        <v>3771</v>
      </c>
    </row>
    <row r="1484" spans="1:36" x14ac:dyDescent="0.3">
      <c r="A1484" s="1">
        <v>45212</v>
      </c>
      <c r="B1484" t="s">
        <v>1480</v>
      </c>
      <c r="C1484" t="s">
        <v>2195</v>
      </c>
      <c r="D1484" t="s">
        <v>2196</v>
      </c>
      <c r="E1484" t="s">
        <v>2200</v>
      </c>
      <c r="H1484" t="s">
        <v>2205</v>
      </c>
      <c r="I1484" t="s">
        <v>2200</v>
      </c>
      <c r="J1484" t="s">
        <v>2200</v>
      </c>
      <c r="K1484" t="s">
        <v>2240</v>
      </c>
      <c r="L1484" t="s">
        <v>2267</v>
      </c>
      <c r="M1484">
        <v>0</v>
      </c>
      <c r="N1484">
        <v>0</v>
      </c>
      <c r="O1484">
        <v>0</v>
      </c>
      <c r="P1484">
        <v>0</v>
      </c>
      <c r="Q1484">
        <v>0</v>
      </c>
      <c r="R1484">
        <v>0</v>
      </c>
      <c r="S1484">
        <v>0</v>
      </c>
      <c r="T1484">
        <v>0</v>
      </c>
      <c r="U1484">
        <v>0</v>
      </c>
      <c r="V1484">
        <v>1</v>
      </c>
      <c r="W1484">
        <v>0</v>
      </c>
      <c r="X1484">
        <v>0</v>
      </c>
      <c r="Y1484">
        <v>0</v>
      </c>
      <c r="Z1484">
        <v>0</v>
      </c>
      <c r="AA1484" t="s">
        <v>2276</v>
      </c>
      <c r="AB1484">
        <v>0</v>
      </c>
      <c r="AC1484">
        <v>0</v>
      </c>
      <c r="AD1484">
        <v>0</v>
      </c>
      <c r="AE1484" t="s">
        <v>2285</v>
      </c>
      <c r="AF1484" t="s">
        <v>2286</v>
      </c>
      <c r="AG1484" t="s">
        <v>2286</v>
      </c>
      <c r="AH1484" t="s">
        <v>2286</v>
      </c>
      <c r="AI1484" t="s">
        <v>2286</v>
      </c>
      <c r="AJ1484" t="s">
        <v>3772</v>
      </c>
    </row>
    <row r="1485" spans="1:36" x14ac:dyDescent="0.3">
      <c r="A1485" s="1">
        <v>45212</v>
      </c>
      <c r="B1485" t="s">
        <v>1479</v>
      </c>
      <c r="C1485" t="s">
        <v>2195</v>
      </c>
      <c r="D1485" t="s">
        <v>2196</v>
      </c>
      <c r="E1485" t="s">
        <v>2198</v>
      </c>
      <c r="H1485" t="s">
        <v>2205</v>
      </c>
      <c r="I1485" t="s">
        <v>2200</v>
      </c>
      <c r="J1485" t="s">
        <v>2200</v>
      </c>
      <c r="K1485" t="s">
        <v>2240</v>
      </c>
      <c r="L1485" t="s">
        <v>2200</v>
      </c>
      <c r="M1485">
        <v>0</v>
      </c>
      <c r="N1485">
        <v>0</v>
      </c>
      <c r="O1485">
        <v>0</v>
      </c>
      <c r="P1485">
        <v>0</v>
      </c>
      <c r="Q1485">
        <v>0</v>
      </c>
      <c r="R1485">
        <v>0</v>
      </c>
      <c r="S1485">
        <v>0</v>
      </c>
      <c r="T1485">
        <v>0</v>
      </c>
      <c r="U1485">
        <v>0</v>
      </c>
      <c r="V1485">
        <v>0</v>
      </c>
      <c r="W1485">
        <v>0</v>
      </c>
      <c r="X1485">
        <v>0</v>
      </c>
      <c r="Y1485">
        <v>0</v>
      </c>
      <c r="Z1485">
        <v>2</v>
      </c>
      <c r="AA1485" t="s">
        <v>2278</v>
      </c>
      <c r="AB1485">
        <v>0</v>
      </c>
      <c r="AC1485">
        <v>0</v>
      </c>
      <c r="AD1485">
        <v>0</v>
      </c>
      <c r="AE1485" t="s">
        <v>2285</v>
      </c>
      <c r="AF1485" t="s">
        <v>2286</v>
      </c>
      <c r="AG1485" t="s">
        <v>2286</v>
      </c>
      <c r="AH1485" t="s">
        <v>2286</v>
      </c>
      <c r="AI1485" t="s">
        <v>2286</v>
      </c>
      <c r="AJ1485" t="s">
        <v>3773</v>
      </c>
    </row>
    <row r="1486" spans="1:36" x14ac:dyDescent="0.3">
      <c r="A1486" s="1">
        <v>45212</v>
      </c>
      <c r="B1486" t="s">
        <v>1481</v>
      </c>
      <c r="C1486" t="s">
        <v>2195</v>
      </c>
      <c r="D1486" t="s">
        <v>2196</v>
      </c>
      <c r="E1486" t="s">
        <v>2197</v>
      </c>
      <c r="H1486" t="s">
        <v>2205</v>
      </c>
      <c r="I1486" t="s">
        <v>2206</v>
      </c>
      <c r="J1486" t="s">
        <v>2217</v>
      </c>
      <c r="K1486" t="s">
        <v>2239</v>
      </c>
      <c r="L1486" t="s">
        <v>2267</v>
      </c>
      <c r="M1486">
        <v>0</v>
      </c>
      <c r="N1486">
        <v>0</v>
      </c>
      <c r="O1486">
        <v>0</v>
      </c>
      <c r="P1486">
        <v>0</v>
      </c>
      <c r="Q1486">
        <v>0</v>
      </c>
      <c r="R1486">
        <v>0</v>
      </c>
      <c r="S1486">
        <v>0</v>
      </c>
      <c r="T1486">
        <v>0</v>
      </c>
      <c r="U1486">
        <v>0</v>
      </c>
      <c r="V1486">
        <v>0</v>
      </c>
      <c r="W1486">
        <v>1</v>
      </c>
      <c r="X1486">
        <v>0</v>
      </c>
      <c r="Y1486">
        <v>0</v>
      </c>
      <c r="Z1486">
        <v>0</v>
      </c>
      <c r="AA1486" t="s">
        <v>2276</v>
      </c>
      <c r="AB1486">
        <v>0</v>
      </c>
      <c r="AC1486">
        <v>0</v>
      </c>
      <c r="AD1486">
        <v>0</v>
      </c>
      <c r="AE1486" t="s">
        <v>2285</v>
      </c>
      <c r="AF1486" t="s">
        <v>2286</v>
      </c>
      <c r="AG1486" t="s">
        <v>2286</v>
      </c>
      <c r="AH1486" t="s">
        <v>2286</v>
      </c>
      <c r="AI1486" t="s">
        <v>2286</v>
      </c>
      <c r="AJ1486" t="s">
        <v>3774</v>
      </c>
    </row>
    <row r="1487" spans="1:36" x14ac:dyDescent="0.3">
      <c r="A1487" s="1">
        <v>45212</v>
      </c>
      <c r="B1487" t="s">
        <v>1482</v>
      </c>
      <c r="C1487" t="s">
        <v>2195</v>
      </c>
      <c r="D1487" t="s">
        <v>2196</v>
      </c>
      <c r="E1487" t="s">
        <v>2197</v>
      </c>
      <c r="H1487" t="s">
        <v>2205</v>
      </c>
      <c r="I1487" t="s">
        <v>2206</v>
      </c>
      <c r="J1487" t="s">
        <v>2217</v>
      </c>
      <c r="K1487" t="s">
        <v>2242</v>
      </c>
      <c r="L1487" t="s">
        <v>2266</v>
      </c>
      <c r="M1487">
        <v>0</v>
      </c>
      <c r="N1487">
        <v>0</v>
      </c>
      <c r="O1487">
        <v>0</v>
      </c>
      <c r="P1487">
        <v>0</v>
      </c>
      <c r="Q1487">
        <v>0</v>
      </c>
      <c r="R1487">
        <v>0</v>
      </c>
      <c r="S1487">
        <v>0</v>
      </c>
      <c r="T1487">
        <v>0</v>
      </c>
      <c r="U1487">
        <v>0</v>
      </c>
      <c r="V1487">
        <v>0</v>
      </c>
      <c r="W1487">
        <v>0</v>
      </c>
      <c r="X1487">
        <v>0</v>
      </c>
      <c r="Y1487">
        <v>0</v>
      </c>
      <c r="Z1487">
        <v>0</v>
      </c>
      <c r="AA1487" t="s">
        <v>2276</v>
      </c>
      <c r="AB1487">
        <v>0</v>
      </c>
      <c r="AC1487">
        <v>0</v>
      </c>
      <c r="AD1487">
        <v>0</v>
      </c>
      <c r="AE1487" t="s">
        <v>2285</v>
      </c>
      <c r="AF1487" t="s">
        <v>2286</v>
      </c>
      <c r="AG1487" t="s">
        <v>2286</v>
      </c>
      <c r="AH1487" t="s">
        <v>2286</v>
      </c>
      <c r="AI1487" t="s">
        <v>2286</v>
      </c>
      <c r="AJ1487" t="s">
        <v>3775</v>
      </c>
    </row>
    <row r="1488" spans="1:36" x14ac:dyDescent="0.3">
      <c r="A1488" s="1">
        <v>45212</v>
      </c>
      <c r="B1488" t="s">
        <v>1480</v>
      </c>
      <c r="C1488" t="s">
        <v>2195</v>
      </c>
      <c r="D1488" t="s">
        <v>2196</v>
      </c>
      <c r="E1488" t="s">
        <v>2200</v>
      </c>
      <c r="H1488" t="s">
        <v>2205</v>
      </c>
      <c r="I1488" t="s">
        <v>2200</v>
      </c>
      <c r="J1488" t="s">
        <v>2200</v>
      </c>
      <c r="K1488" t="s">
        <v>2240</v>
      </c>
      <c r="L1488" t="s">
        <v>2267</v>
      </c>
      <c r="M1488">
        <v>0</v>
      </c>
      <c r="N1488">
        <v>0</v>
      </c>
      <c r="O1488">
        <v>0</v>
      </c>
      <c r="P1488">
        <v>0</v>
      </c>
      <c r="Q1488">
        <v>0</v>
      </c>
      <c r="R1488">
        <v>0</v>
      </c>
      <c r="S1488">
        <v>0</v>
      </c>
      <c r="T1488">
        <v>0</v>
      </c>
      <c r="U1488">
        <v>0</v>
      </c>
      <c r="V1488">
        <v>1</v>
      </c>
      <c r="W1488">
        <v>0</v>
      </c>
      <c r="X1488">
        <v>0</v>
      </c>
      <c r="Y1488">
        <v>0</v>
      </c>
      <c r="Z1488">
        <v>0</v>
      </c>
      <c r="AA1488" t="s">
        <v>2276</v>
      </c>
      <c r="AB1488">
        <v>0</v>
      </c>
      <c r="AC1488">
        <v>0</v>
      </c>
      <c r="AD1488">
        <v>0</v>
      </c>
      <c r="AE1488" t="s">
        <v>2285</v>
      </c>
      <c r="AF1488" t="s">
        <v>2286</v>
      </c>
      <c r="AG1488" t="s">
        <v>2286</v>
      </c>
      <c r="AH1488" t="s">
        <v>2286</v>
      </c>
      <c r="AI1488" t="s">
        <v>2286</v>
      </c>
      <c r="AJ1488" t="s">
        <v>3776</v>
      </c>
    </row>
    <row r="1489" spans="1:36" x14ac:dyDescent="0.3">
      <c r="A1489" s="1">
        <v>45212</v>
      </c>
      <c r="B1489" t="s">
        <v>1483</v>
      </c>
      <c r="C1489" t="s">
        <v>2195</v>
      </c>
      <c r="D1489" t="s">
        <v>2196</v>
      </c>
      <c r="E1489" t="s">
        <v>2197</v>
      </c>
      <c r="H1489" t="s">
        <v>2205</v>
      </c>
      <c r="I1489" t="s">
        <v>2206</v>
      </c>
      <c r="J1489" t="s">
        <v>2217</v>
      </c>
      <c r="K1489" t="s">
        <v>2238</v>
      </c>
      <c r="L1489" t="s">
        <v>2274</v>
      </c>
      <c r="M1489">
        <v>0</v>
      </c>
      <c r="N1489">
        <v>0</v>
      </c>
      <c r="O1489">
        <v>0</v>
      </c>
      <c r="P1489">
        <v>0</v>
      </c>
      <c r="Q1489">
        <v>0</v>
      </c>
      <c r="R1489">
        <v>0</v>
      </c>
      <c r="S1489">
        <v>0</v>
      </c>
      <c r="T1489">
        <v>0</v>
      </c>
      <c r="U1489">
        <v>0</v>
      </c>
      <c r="V1489">
        <v>0</v>
      </c>
      <c r="W1489">
        <v>0</v>
      </c>
      <c r="X1489">
        <v>0</v>
      </c>
      <c r="Y1489">
        <v>0</v>
      </c>
      <c r="Z1489">
        <v>0</v>
      </c>
      <c r="AA1489" t="s">
        <v>2276</v>
      </c>
      <c r="AB1489">
        <v>0</v>
      </c>
      <c r="AC1489">
        <v>0</v>
      </c>
      <c r="AD1489">
        <v>0</v>
      </c>
      <c r="AE1489" t="s">
        <v>2285</v>
      </c>
      <c r="AF1489" t="s">
        <v>2286</v>
      </c>
      <c r="AG1489" t="s">
        <v>2286</v>
      </c>
      <c r="AH1489" t="s">
        <v>2286</v>
      </c>
      <c r="AI1489" t="s">
        <v>2286</v>
      </c>
      <c r="AJ1489" t="s">
        <v>3777</v>
      </c>
    </row>
    <row r="1490" spans="1:36" x14ac:dyDescent="0.3">
      <c r="A1490" s="1">
        <v>45212</v>
      </c>
      <c r="B1490" t="s">
        <v>1484</v>
      </c>
      <c r="C1490" t="s">
        <v>2195</v>
      </c>
      <c r="D1490" t="s">
        <v>2196</v>
      </c>
      <c r="E1490" t="s">
        <v>2197</v>
      </c>
      <c r="H1490" t="s">
        <v>2205</v>
      </c>
      <c r="I1490" t="s">
        <v>2206</v>
      </c>
      <c r="J1490" t="s">
        <v>2217</v>
      </c>
      <c r="K1490" t="s">
        <v>2239</v>
      </c>
      <c r="L1490" t="s">
        <v>2264</v>
      </c>
      <c r="M1490">
        <v>0</v>
      </c>
      <c r="N1490">
        <v>1</v>
      </c>
      <c r="O1490">
        <v>0</v>
      </c>
      <c r="P1490">
        <v>0</v>
      </c>
      <c r="Q1490">
        <v>0</v>
      </c>
      <c r="R1490">
        <v>0</v>
      </c>
      <c r="S1490">
        <v>0</v>
      </c>
      <c r="T1490">
        <v>0</v>
      </c>
      <c r="U1490">
        <v>0</v>
      </c>
      <c r="V1490">
        <v>0</v>
      </c>
      <c r="W1490">
        <v>0</v>
      </c>
      <c r="X1490">
        <v>0</v>
      </c>
      <c r="Y1490">
        <v>0</v>
      </c>
      <c r="Z1490">
        <v>0</v>
      </c>
      <c r="AA1490" t="s">
        <v>2276</v>
      </c>
      <c r="AB1490">
        <v>0</v>
      </c>
      <c r="AC1490">
        <v>0</v>
      </c>
      <c r="AD1490">
        <v>0</v>
      </c>
      <c r="AE1490" t="s">
        <v>2285</v>
      </c>
      <c r="AF1490" t="s">
        <v>2286</v>
      </c>
      <c r="AG1490" t="s">
        <v>2286</v>
      </c>
      <c r="AH1490" t="s">
        <v>2286</v>
      </c>
      <c r="AI1490" t="s">
        <v>2286</v>
      </c>
      <c r="AJ1490" t="s">
        <v>3778</v>
      </c>
    </row>
    <row r="1491" spans="1:36" x14ac:dyDescent="0.3">
      <c r="A1491" s="1">
        <v>45212</v>
      </c>
      <c r="B1491" t="s">
        <v>1485</v>
      </c>
      <c r="C1491" t="s">
        <v>2195</v>
      </c>
      <c r="D1491" t="s">
        <v>2196</v>
      </c>
      <c r="E1491" t="s">
        <v>2197</v>
      </c>
      <c r="H1491" t="s">
        <v>2205</v>
      </c>
      <c r="I1491" t="s">
        <v>2206</v>
      </c>
      <c r="J1491" t="s">
        <v>2217</v>
      </c>
      <c r="K1491" t="s">
        <v>2239</v>
      </c>
      <c r="L1491" t="s">
        <v>2200</v>
      </c>
      <c r="M1491">
        <v>0</v>
      </c>
      <c r="N1491">
        <v>0</v>
      </c>
      <c r="O1491">
        <v>0</v>
      </c>
      <c r="P1491">
        <v>0</v>
      </c>
      <c r="Q1491">
        <v>0</v>
      </c>
      <c r="R1491">
        <v>0</v>
      </c>
      <c r="S1491">
        <v>0</v>
      </c>
      <c r="T1491">
        <v>0</v>
      </c>
      <c r="U1491">
        <v>0</v>
      </c>
      <c r="V1491">
        <v>0</v>
      </c>
      <c r="W1491">
        <v>1</v>
      </c>
      <c r="X1491">
        <v>0</v>
      </c>
      <c r="Y1491">
        <v>0</v>
      </c>
      <c r="Z1491">
        <v>0</v>
      </c>
      <c r="AA1491" t="s">
        <v>2276</v>
      </c>
      <c r="AB1491">
        <v>0</v>
      </c>
      <c r="AC1491">
        <v>0</v>
      </c>
      <c r="AD1491">
        <v>0</v>
      </c>
      <c r="AE1491" t="s">
        <v>2285</v>
      </c>
      <c r="AF1491" t="s">
        <v>2286</v>
      </c>
      <c r="AG1491" t="s">
        <v>2286</v>
      </c>
      <c r="AH1491" t="s">
        <v>2286</v>
      </c>
      <c r="AI1491" t="s">
        <v>2286</v>
      </c>
      <c r="AJ1491" t="s">
        <v>3779</v>
      </c>
    </row>
    <row r="1492" spans="1:36" x14ac:dyDescent="0.3">
      <c r="A1492" s="1">
        <v>45212</v>
      </c>
      <c r="B1492" t="s">
        <v>1486</v>
      </c>
      <c r="C1492" t="s">
        <v>2195</v>
      </c>
      <c r="D1492" t="s">
        <v>2196</v>
      </c>
      <c r="E1492" t="s">
        <v>2200</v>
      </c>
      <c r="H1492" t="s">
        <v>2205</v>
      </c>
      <c r="I1492" t="s">
        <v>2200</v>
      </c>
      <c r="J1492" t="s">
        <v>2200</v>
      </c>
      <c r="K1492" t="s">
        <v>2240</v>
      </c>
      <c r="L1492" t="s">
        <v>2200</v>
      </c>
      <c r="M1492">
        <v>0</v>
      </c>
      <c r="N1492">
        <v>0</v>
      </c>
      <c r="O1492">
        <v>0</v>
      </c>
      <c r="P1492">
        <v>0</v>
      </c>
      <c r="Q1492">
        <v>0</v>
      </c>
      <c r="R1492">
        <v>0</v>
      </c>
      <c r="S1492">
        <v>0</v>
      </c>
      <c r="T1492">
        <v>0</v>
      </c>
      <c r="U1492">
        <v>0</v>
      </c>
      <c r="V1492">
        <v>0</v>
      </c>
      <c r="W1492">
        <v>0</v>
      </c>
      <c r="X1492">
        <v>0</v>
      </c>
      <c r="Y1492">
        <v>0</v>
      </c>
      <c r="Z1492">
        <v>2</v>
      </c>
      <c r="AA1492" t="s">
        <v>2278</v>
      </c>
      <c r="AB1492">
        <v>0</v>
      </c>
      <c r="AC1492">
        <v>0</v>
      </c>
      <c r="AD1492">
        <v>0</v>
      </c>
      <c r="AE1492" t="s">
        <v>2285</v>
      </c>
      <c r="AF1492" t="s">
        <v>2286</v>
      </c>
      <c r="AG1492" t="s">
        <v>2286</v>
      </c>
      <c r="AH1492" t="s">
        <v>2286</v>
      </c>
      <c r="AI1492" t="s">
        <v>2286</v>
      </c>
      <c r="AJ1492" t="s">
        <v>3780</v>
      </c>
    </row>
    <row r="1493" spans="1:36" x14ac:dyDescent="0.3">
      <c r="A1493" s="1">
        <v>45212</v>
      </c>
      <c r="B1493" t="s">
        <v>1480</v>
      </c>
      <c r="C1493" t="s">
        <v>2195</v>
      </c>
      <c r="D1493" t="s">
        <v>2196</v>
      </c>
      <c r="E1493" t="s">
        <v>2200</v>
      </c>
      <c r="H1493" t="s">
        <v>2205</v>
      </c>
      <c r="I1493" t="s">
        <v>2200</v>
      </c>
      <c r="J1493" t="s">
        <v>2200</v>
      </c>
      <c r="K1493" t="s">
        <v>2240</v>
      </c>
      <c r="L1493" t="s">
        <v>2267</v>
      </c>
      <c r="M1493">
        <v>0</v>
      </c>
      <c r="N1493">
        <v>0</v>
      </c>
      <c r="O1493">
        <v>0</v>
      </c>
      <c r="P1493">
        <v>0</v>
      </c>
      <c r="Q1493">
        <v>0</v>
      </c>
      <c r="R1493">
        <v>0</v>
      </c>
      <c r="S1493">
        <v>0</v>
      </c>
      <c r="T1493">
        <v>0</v>
      </c>
      <c r="U1493">
        <v>0</v>
      </c>
      <c r="V1493">
        <v>1</v>
      </c>
      <c r="W1493">
        <v>0</v>
      </c>
      <c r="X1493">
        <v>0</v>
      </c>
      <c r="Y1493">
        <v>0</v>
      </c>
      <c r="Z1493">
        <v>0</v>
      </c>
      <c r="AA1493" t="s">
        <v>2276</v>
      </c>
      <c r="AB1493">
        <v>0</v>
      </c>
      <c r="AC1493">
        <v>0</v>
      </c>
      <c r="AD1493">
        <v>0</v>
      </c>
      <c r="AE1493" t="s">
        <v>2285</v>
      </c>
      <c r="AF1493" t="s">
        <v>2286</v>
      </c>
      <c r="AG1493" t="s">
        <v>2286</v>
      </c>
      <c r="AH1493" t="s">
        <v>2286</v>
      </c>
      <c r="AI1493" t="s">
        <v>2286</v>
      </c>
      <c r="AJ1493" t="s">
        <v>3781</v>
      </c>
    </row>
    <row r="1494" spans="1:36" x14ac:dyDescent="0.3">
      <c r="A1494" s="1">
        <v>45212</v>
      </c>
      <c r="B1494" t="s">
        <v>1487</v>
      </c>
      <c r="C1494" t="s">
        <v>2195</v>
      </c>
      <c r="D1494" t="s">
        <v>2196</v>
      </c>
      <c r="E1494" t="s">
        <v>2197</v>
      </c>
      <c r="H1494" t="s">
        <v>2205</v>
      </c>
      <c r="I1494" t="s">
        <v>2206</v>
      </c>
      <c r="J1494" t="s">
        <v>2217</v>
      </c>
      <c r="K1494" t="s">
        <v>2242</v>
      </c>
      <c r="L1494" t="s">
        <v>2200</v>
      </c>
      <c r="M1494">
        <v>0</v>
      </c>
      <c r="N1494">
        <v>0</v>
      </c>
      <c r="O1494">
        <v>0</v>
      </c>
      <c r="P1494">
        <v>0</v>
      </c>
      <c r="Q1494">
        <v>0</v>
      </c>
      <c r="R1494">
        <v>0</v>
      </c>
      <c r="S1494">
        <v>0</v>
      </c>
      <c r="T1494">
        <v>0</v>
      </c>
      <c r="U1494">
        <v>0</v>
      </c>
      <c r="V1494">
        <v>0</v>
      </c>
      <c r="W1494">
        <v>1</v>
      </c>
      <c r="X1494">
        <v>0</v>
      </c>
      <c r="Y1494">
        <v>0</v>
      </c>
      <c r="Z1494">
        <v>0</v>
      </c>
      <c r="AA1494" t="s">
        <v>2276</v>
      </c>
      <c r="AB1494">
        <v>0</v>
      </c>
      <c r="AC1494">
        <v>0</v>
      </c>
      <c r="AD1494">
        <v>0</v>
      </c>
      <c r="AE1494" t="s">
        <v>2285</v>
      </c>
      <c r="AF1494" t="s">
        <v>2286</v>
      </c>
      <c r="AG1494" t="s">
        <v>2286</v>
      </c>
      <c r="AH1494" t="s">
        <v>2286</v>
      </c>
      <c r="AI1494" t="s">
        <v>2286</v>
      </c>
      <c r="AJ1494" t="s">
        <v>3782</v>
      </c>
    </row>
    <row r="1495" spans="1:36" x14ac:dyDescent="0.3">
      <c r="A1495" s="1">
        <v>45212</v>
      </c>
      <c r="B1495" t="s">
        <v>1488</v>
      </c>
      <c r="C1495" t="s">
        <v>2195</v>
      </c>
      <c r="D1495" t="s">
        <v>2196</v>
      </c>
      <c r="E1495" t="s">
        <v>2197</v>
      </c>
      <c r="H1495" t="s">
        <v>2205</v>
      </c>
      <c r="I1495" t="s">
        <v>2206</v>
      </c>
      <c r="J1495" t="s">
        <v>2217</v>
      </c>
      <c r="K1495" t="s">
        <v>2240</v>
      </c>
      <c r="L1495" t="s">
        <v>2265</v>
      </c>
      <c r="M1495">
        <v>0</v>
      </c>
      <c r="N1495">
        <v>0</v>
      </c>
      <c r="O1495">
        <v>0</v>
      </c>
      <c r="P1495">
        <v>0</v>
      </c>
      <c r="Q1495">
        <v>0</v>
      </c>
      <c r="R1495">
        <v>0</v>
      </c>
      <c r="S1495">
        <v>0</v>
      </c>
      <c r="T1495">
        <v>0</v>
      </c>
      <c r="U1495">
        <v>0</v>
      </c>
      <c r="V1495">
        <v>0</v>
      </c>
      <c r="W1495">
        <v>1</v>
      </c>
      <c r="X1495">
        <v>0</v>
      </c>
      <c r="Y1495">
        <v>0</v>
      </c>
      <c r="Z1495">
        <v>0</v>
      </c>
      <c r="AA1495" t="s">
        <v>2276</v>
      </c>
      <c r="AB1495">
        <v>0</v>
      </c>
      <c r="AC1495">
        <v>0</v>
      </c>
      <c r="AD1495">
        <v>0</v>
      </c>
      <c r="AE1495" t="s">
        <v>2285</v>
      </c>
      <c r="AF1495" t="s">
        <v>2286</v>
      </c>
      <c r="AG1495" t="s">
        <v>2286</v>
      </c>
      <c r="AH1495" t="s">
        <v>2286</v>
      </c>
      <c r="AI1495" t="s">
        <v>2286</v>
      </c>
      <c r="AJ1495" t="s">
        <v>3783</v>
      </c>
    </row>
    <row r="1496" spans="1:36" x14ac:dyDescent="0.3">
      <c r="A1496" s="1">
        <v>45212</v>
      </c>
      <c r="B1496" t="s">
        <v>1489</v>
      </c>
      <c r="C1496" t="s">
        <v>2195</v>
      </c>
      <c r="D1496" t="s">
        <v>2196</v>
      </c>
      <c r="E1496" t="s">
        <v>2197</v>
      </c>
      <c r="H1496" t="s">
        <v>2205</v>
      </c>
      <c r="I1496" t="s">
        <v>2206</v>
      </c>
      <c r="J1496" t="s">
        <v>2217</v>
      </c>
      <c r="K1496" t="s">
        <v>2240</v>
      </c>
      <c r="L1496" t="s">
        <v>2200</v>
      </c>
      <c r="M1496">
        <v>0</v>
      </c>
      <c r="N1496">
        <v>0</v>
      </c>
      <c r="O1496">
        <v>0</v>
      </c>
      <c r="P1496">
        <v>0</v>
      </c>
      <c r="Q1496">
        <v>0</v>
      </c>
      <c r="R1496">
        <v>0</v>
      </c>
      <c r="S1496">
        <v>0</v>
      </c>
      <c r="T1496">
        <v>0</v>
      </c>
      <c r="U1496">
        <v>0</v>
      </c>
      <c r="V1496">
        <v>0</v>
      </c>
      <c r="W1496">
        <v>1</v>
      </c>
      <c r="X1496">
        <v>0</v>
      </c>
      <c r="Y1496">
        <v>0</v>
      </c>
      <c r="Z1496">
        <v>0</v>
      </c>
      <c r="AA1496" t="s">
        <v>2276</v>
      </c>
      <c r="AB1496">
        <v>0</v>
      </c>
      <c r="AC1496">
        <v>0</v>
      </c>
      <c r="AD1496">
        <v>0</v>
      </c>
      <c r="AE1496" t="s">
        <v>2285</v>
      </c>
      <c r="AF1496" t="s">
        <v>2286</v>
      </c>
      <c r="AG1496" t="s">
        <v>2286</v>
      </c>
      <c r="AH1496" t="s">
        <v>2286</v>
      </c>
      <c r="AI1496" t="s">
        <v>2286</v>
      </c>
      <c r="AJ1496" t="s">
        <v>3784</v>
      </c>
    </row>
    <row r="1497" spans="1:36" x14ac:dyDescent="0.3">
      <c r="A1497" s="1">
        <v>45212</v>
      </c>
      <c r="B1497" t="s">
        <v>1490</v>
      </c>
      <c r="C1497" t="s">
        <v>2195</v>
      </c>
      <c r="D1497" t="s">
        <v>2196</v>
      </c>
      <c r="E1497" t="s">
        <v>2197</v>
      </c>
      <c r="H1497" t="s">
        <v>2205</v>
      </c>
      <c r="I1497" t="s">
        <v>2206</v>
      </c>
      <c r="J1497" t="s">
        <v>2217</v>
      </c>
      <c r="K1497" t="s">
        <v>2240</v>
      </c>
      <c r="L1497" t="s">
        <v>2200</v>
      </c>
      <c r="M1497">
        <v>0</v>
      </c>
      <c r="N1497">
        <v>0</v>
      </c>
      <c r="O1497">
        <v>0</v>
      </c>
      <c r="P1497">
        <v>0</v>
      </c>
      <c r="Q1497">
        <v>0</v>
      </c>
      <c r="R1497">
        <v>0</v>
      </c>
      <c r="S1497">
        <v>0</v>
      </c>
      <c r="T1497">
        <v>0</v>
      </c>
      <c r="U1497">
        <v>0</v>
      </c>
      <c r="V1497">
        <v>0</v>
      </c>
      <c r="W1497">
        <v>1</v>
      </c>
      <c r="X1497">
        <v>0</v>
      </c>
      <c r="Y1497">
        <v>0</v>
      </c>
      <c r="Z1497">
        <v>0</v>
      </c>
      <c r="AA1497" t="s">
        <v>2276</v>
      </c>
      <c r="AB1497">
        <v>0</v>
      </c>
      <c r="AC1497">
        <v>0</v>
      </c>
      <c r="AD1497">
        <v>0</v>
      </c>
      <c r="AE1497" t="s">
        <v>2285</v>
      </c>
      <c r="AF1497" t="s">
        <v>2286</v>
      </c>
      <c r="AG1497" t="s">
        <v>2286</v>
      </c>
      <c r="AH1497" t="s">
        <v>2286</v>
      </c>
      <c r="AI1497" t="s">
        <v>2286</v>
      </c>
      <c r="AJ1497" t="s">
        <v>3785</v>
      </c>
    </row>
    <row r="1498" spans="1:36" x14ac:dyDescent="0.3">
      <c r="A1498" s="1">
        <v>45211</v>
      </c>
      <c r="B1498" t="s">
        <v>1491</v>
      </c>
      <c r="C1498" t="s">
        <v>2195</v>
      </c>
      <c r="D1498" t="s">
        <v>2196</v>
      </c>
      <c r="E1498" t="s">
        <v>2197</v>
      </c>
      <c r="H1498" t="s">
        <v>2205</v>
      </c>
      <c r="I1498" t="s">
        <v>2206</v>
      </c>
      <c r="J1498" t="s">
        <v>2217</v>
      </c>
      <c r="K1498" t="s">
        <v>2242</v>
      </c>
      <c r="L1498" t="s">
        <v>2266</v>
      </c>
      <c r="M1498">
        <v>0</v>
      </c>
      <c r="N1498">
        <v>0</v>
      </c>
      <c r="O1498">
        <v>0</v>
      </c>
      <c r="P1498">
        <v>0</v>
      </c>
      <c r="Q1498">
        <v>0</v>
      </c>
      <c r="R1498">
        <v>0</v>
      </c>
      <c r="S1498">
        <v>0</v>
      </c>
      <c r="T1498">
        <v>0</v>
      </c>
      <c r="U1498">
        <v>0</v>
      </c>
      <c r="V1498">
        <v>0</v>
      </c>
      <c r="W1498">
        <v>1</v>
      </c>
      <c r="X1498">
        <v>0</v>
      </c>
      <c r="Y1498">
        <v>0</v>
      </c>
      <c r="Z1498">
        <v>0</v>
      </c>
      <c r="AA1498" t="s">
        <v>2276</v>
      </c>
      <c r="AB1498">
        <v>0</v>
      </c>
      <c r="AC1498">
        <v>0</v>
      </c>
      <c r="AD1498">
        <v>0</v>
      </c>
      <c r="AE1498" t="s">
        <v>2285</v>
      </c>
      <c r="AF1498" t="s">
        <v>2286</v>
      </c>
      <c r="AG1498" t="s">
        <v>2286</v>
      </c>
      <c r="AH1498" t="s">
        <v>2286</v>
      </c>
      <c r="AI1498" t="s">
        <v>2286</v>
      </c>
      <c r="AJ1498" t="s">
        <v>3786</v>
      </c>
    </row>
    <row r="1499" spans="1:36" x14ac:dyDescent="0.3">
      <c r="A1499" s="1">
        <v>45211</v>
      </c>
      <c r="B1499" t="s">
        <v>1492</v>
      </c>
      <c r="C1499" t="s">
        <v>2195</v>
      </c>
      <c r="D1499" t="s">
        <v>2196</v>
      </c>
      <c r="E1499" t="s">
        <v>2197</v>
      </c>
      <c r="H1499" t="s">
        <v>2205</v>
      </c>
      <c r="I1499" t="s">
        <v>2206</v>
      </c>
      <c r="J1499" t="s">
        <v>2217</v>
      </c>
      <c r="K1499" t="s">
        <v>2239</v>
      </c>
      <c r="L1499" t="s">
        <v>2265</v>
      </c>
      <c r="M1499">
        <v>0</v>
      </c>
      <c r="N1499">
        <v>0</v>
      </c>
      <c r="O1499">
        <v>0</v>
      </c>
      <c r="P1499">
        <v>0</v>
      </c>
      <c r="Q1499">
        <v>0</v>
      </c>
      <c r="R1499">
        <v>0</v>
      </c>
      <c r="S1499">
        <v>0</v>
      </c>
      <c r="T1499">
        <v>0</v>
      </c>
      <c r="U1499">
        <v>0</v>
      </c>
      <c r="V1499">
        <v>0</v>
      </c>
      <c r="W1499">
        <v>1</v>
      </c>
      <c r="X1499">
        <v>0</v>
      </c>
      <c r="Y1499">
        <v>0</v>
      </c>
      <c r="Z1499">
        <v>0</v>
      </c>
      <c r="AA1499" t="s">
        <v>2276</v>
      </c>
      <c r="AB1499">
        <v>0</v>
      </c>
      <c r="AC1499">
        <v>0</v>
      </c>
      <c r="AD1499">
        <v>0</v>
      </c>
      <c r="AE1499" t="s">
        <v>2285</v>
      </c>
      <c r="AF1499" t="s">
        <v>2286</v>
      </c>
      <c r="AG1499" t="s">
        <v>2286</v>
      </c>
      <c r="AH1499" t="s">
        <v>2286</v>
      </c>
      <c r="AI1499" t="s">
        <v>2286</v>
      </c>
      <c r="AJ1499" t="s">
        <v>3787</v>
      </c>
    </row>
    <row r="1500" spans="1:36" x14ac:dyDescent="0.3">
      <c r="A1500" s="1">
        <v>45211</v>
      </c>
      <c r="B1500" t="s">
        <v>1493</v>
      </c>
      <c r="C1500" t="s">
        <v>2195</v>
      </c>
      <c r="D1500" t="s">
        <v>2196</v>
      </c>
      <c r="E1500" t="s">
        <v>2198</v>
      </c>
      <c r="H1500" t="s">
        <v>2205</v>
      </c>
      <c r="I1500" t="s">
        <v>2206</v>
      </c>
      <c r="J1500" t="s">
        <v>2217</v>
      </c>
      <c r="K1500" t="s">
        <v>2240</v>
      </c>
      <c r="L1500" t="s">
        <v>2265</v>
      </c>
      <c r="M1500">
        <v>0</v>
      </c>
      <c r="N1500">
        <v>0</v>
      </c>
      <c r="O1500">
        <v>0</v>
      </c>
      <c r="P1500">
        <v>0</v>
      </c>
      <c r="Q1500">
        <v>0</v>
      </c>
      <c r="R1500">
        <v>0</v>
      </c>
      <c r="S1500">
        <v>0</v>
      </c>
      <c r="T1500">
        <v>0</v>
      </c>
      <c r="U1500">
        <v>0</v>
      </c>
      <c r="V1500">
        <v>0</v>
      </c>
      <c r="W1500">
        <v>0</v>
      </c>
      <c r="X1500">
        <v>0</v>
      </c>
      <c r="Y1500">
        <v>0</v>
      </c>
      <c r="Z1500">
        <v>0</v>
      </c>
      <c r="AA1500" t="s">
        <v>2276</v>
      </c>
      <c r="AB1500">
        <v>0</v>
      </c>
      <c r="AC1500">
        <v>0</v>
      </c>
      <c r="AD1500">
        <v>0</v>
      </c>
      <c r="AE1500" t="s">
        <v>2285</v>
      </c>
      <c r="AF1500" t="s">
        <v>2286</v>
      </c>
      <c r="AG1500" t="s">
        <v>2286</v>
      </c>
      <c r="AH1500" t="s">
        <v>2286</v>
      </c>
      <c r="AI1500" t="s">
        <v>2286</v>
      </c>
      <c r="AJ1500" t="s">
        <v>3788</v>
      </c>
    </row>
    <row r="1501" spans="1:36" x14ac:dyDescent="0.3">
      <c r="A1501" s="1">
        <v>45211</v>
      </c>
      <c r="B1501" t="s">
        <v>1494</v>
      </c>
      <c r="C1501" t="s">
        <v>2195</v>
      </c>
      <c r="D1501" t="s">
        <v>2196</v>
      </c>
      <c r="E1501" t="s">
        <v>2197</v>
      </c>
      <c r="H1501" t="s">
        <v>2205</v>
      </c>
      <c r="I1501" t="s">
        <v>2206</v>
      </c>
      <c r="J1501" t="s">
        <v>2217</v>
      </c>
      <c r="K1501" t="s">
        <v>2239</v>
      </c>
      <c r="L1501" t="s">
        <v>2200</v>
      </c>
      <c r="M1501">
        <v>0</v>
      </c>
      <c r="N1501">
        <v>0</v>
      </c>
      <c r="O1501">
        <v>0</v>
      </c>
      <c r="P1501">
        <v>0</v>
      </c>
      <c r="Q1501">
        <v>0</v>
      </c>
      <c r="R1501">
        <v>0</v>
      </c>
      <c r="S1501">
        <v>0</v>
      </c>
      <c r="T1501">
        <v>0</v>
      </c>
      <c r="U1501">
        <v>0</v>
      </c>
      <c r="V1501">
        <v>0</v>
      </c>
      <c r="W1501">
        <v>2</v>
      </c>
      <c r="X1501">
        <v>0</v>
      </c>
      <c r="Y1501">
        <v>0</v>
      </c>
      <c r="Z1501">
        <v>0</v>
      </c>
      <c r="AA1501" t="s">
        <v>2276</v>
      </c>
      <c r="AB1501">
        <v>0</v>
      </c>
      <c r="AC1501">
        <v>0</v>
      </c>
      <c r="AD1501">
        <v>0</v>
      </c>
      <c r="AE1501" t="s">
        <v>2285</v>
      </c>
      <c r="AF1501" t="s">
        <v>2286</v>
      </c>
      <c r="AG1501" t="s">
        <v>2286</v>
      </c>
      <c r="AH1501" t="s">
        <v>2286</v>
      </c>
      <c r="AI1501" t="s">
        <v>2286</v>
      </c>
      <c r="AJ1501" t="s">
        <v>3789</v>
      </c>
    </row>
    <row r="1502" spans="1:36" x14ac:dyDescent="0.3">
      <c r="A1502" s="1">
        <v>45211</v>
      </c>
      <c r="B1502" t="s">
        <v>1495</v>
      </c>
      <c r="C1502" t="s">
        <v>2195</v>
      </c>
      <c r="D1502" t="s">
        <v>2196</v>
      </c>
      <c r="E1502" t="s">
        <v>2197</v>
      </c>
      <c r="H1502" t="s">
        <v>2205</v>
      </c>
      <c r="I1502" t="s">
        <v>2206</v>
      </c>
      <c r="J1502" t="s">
        <v>2217</v>
      </c>
      <c r="K1502" t="s">
        <v>2239</v>
      </c>
      <c r="L1502" t="s">
        <v>2200</v>
      </c>
      <c r="M1502">
        <v>0</v>
      </c>
      <c r="N1502">
        <v>0</v>
      </c>
      <c r="O1502">
        <v>0</v>
      </c>
      <c r="P1502">
        <v>0</v>
      </c>
      <c r="Q1502">
        <v>0</v>
      </c>
      <c r="R1502">
        <v>0</v>
      </c>
      <c r="S1502">
        <v>0</v>
      </c>
      <c r="T1502">
        <v>0</v>
      </c>
      <c r="U1502">
        <v>0</v>
      </c>
      <c r="V1502">
        <v>0</v>
      </c>
      <c r="W1502">
        <v>2</v>
      </c>
      <c r="X1502">
        <v>0</v>
      </c>
      <c r="Y1502">
        <v>0</v>
      </c>
      <c r="Z1502">
        <v>0</v>
      </c>
      <c r="AA1502" t="s">
        <v>2276</v>
      </c>
      <c r="AB1502">
        <v>0</v>
      </c>
      <c r="AC1502">
        <v>0</v>
      </c>
      <c r="AD1502">
        <v>0</v>
      </c>
      <c r="AE1502" t="s">
        <v>2285</v>
      </c>
      <c r="AF1502" t="s">
        <v>2286</v>
      </c>
      <c r="AG1502" t="s">
        <v>2286</v>
      </c>
      <c r="AH1502" t="s">
        <v>2286</v>
      </c>
      <c r="AI1502" t="s">
        <v>2286</v>
      </c>
      <c r="AJ1502" t="s">
        <v>3790</v>
      </c>
    </row>
    <row r="1503" spans="1:36" x14ac:dyDescent="0.3">
      <c r="A1503" s="1">
        <v>45211</v>
      </c>
      <c r="B1503" t="s">
        <v>1496</v>
      </c>
      <c r="C1503" t="s">
        <v>2195</v>
      </c>
      <c r="D1503" t="s">
        <v>2196</v>
      </c>
      <c r="E1503" t="s">
        <v>2200</v>
      </c>
      <c r="H1503" t="s">
        <v>2205</v>
      </c>
      <c r="I1503" t="s">
        <v>2200</v>
      </c>
      <c r="J1503" t="s">
        <v>2200</v>
      </c>
      <c r="K1503" t="s">
        <v>2240</v>
      </c>
      <c r="L1503" t="s">
        <v>2267</v>
      </c>
      <c r="M1503">
        <v>0</v>
      </c>
      <c r="N1503">
        <v>0</v>
      </c>
      <c r="O1503">
        <v>0</v>
      </c>
      <c r="P1503">
        <v>0</v>
      </c>
      <c r="Q1503">
        <v>0</v>
      </c>
      <c r="R1503">
        <v>0</v>
      </c>
      <c r="S1503">
        <v>0</v>
      </c>
      <c r="T1503">
        <v>0</v>
      </c>
      <c r="U1503">
        <v>0</v>
      </c>
      <c r="V1503">
        <v>1</v>
      </c>
      <c r="W1503">
        <v>0</v>
      </c>
      <c r="X1503">
        <v>0</v>
      </c>
      <c r="Y1503">
        <v>0</v>
      </c>
      <c r="Z1503">
        <v>0</v>
      </c>
      <c r="AA1503" t="s">
        <v>2276</v>
      </c>
      <c r="AB1503">
        <v>0</v>
      </c>
      <c r="AC1503">
        <v>0</v>
      </c>
      <c r="AD1503">
        <v>0</v>
      </c>
      <c r="AE1503" t="s">
        <v>2285</v>
      </c>
      <c r="AF1503" t="s">
        <v>2286</v>
      </c>
      <c r="AG1503" t="s">
        <v>2286</v>
      </c>
      <c r="AH1503" t="s">
        <v>2286</v>
      </c>
      <c r="AI1503" t="s">
        <v>2286</v>
      </c>
      <c r="AJ1503" t="s">
        <v>3791</v>
      </c>
    </row>
    <row r="1504" spans="1:36" x14ac:dyDescent="0.3">
      <c r="A1504" s="1">
        <v>45211</v>
      </c>
      <c r="B1504" t="s">
        <v>1496</v>
      </c>
      <c r="C1504" t="s">
        <v>2195</v>
      </c>
      <c r="D1504" t="s">
        <v>2196</v>
      </c>
      <c r="E1504" t="s">
        <v>2200</v>
      </c>
      <c r="H1504" t="s">
        <v>2205</v>
      </c>
      <c r="I1504" t="s">
        <v>2200</v>
      </c>
      <c r="J1504" t="s">
        <v>2200</v>
      </c>
      <c r="K1504" t="s">
        <v>2240</v>
      </c>
      <c r="L1504" t="s">
        <v>2267</v>
      </c>
      <c r="M1504">
        <v>0</v>
      </c>
      <c r="N1504">
        <v>0</v>
      </c>
      <c r="O1504">
        <v>0</v>
      </c>
      <c r="P1504">
        <v>0</v>
      </c>
      <c r="Q1504">
        <v>0</v>
      </c>
      <c r="R1504">
        <v>0</v>
      </c>
      <c r="S1504">
        <v>0</v>
      </c>
      <c r="T1504">
        <v>0</v>
      </c>
      <c r="U1504">
        <v>0</v>
      </c>
      <c r="V1504">
        <v>1</v>
      </c>
      <c r="W1504">
        <v>0</v>
      </c>
      <c r="X1504">
        <v>0</v>
      </c>
      <c r="Y1504">
        <v>0</v>
      </c>
      <c r="Z1504">
        <v>0</v>
      </c>
      <c r="AA1504" t="s">
        <v>2276</v>
      </c>
      <c r="AB1504">
        <v>0</v>
      </c>
      <c r="AC1504">
        <v>0</v>
      </c>
      <c r="AD1504">
        <v>0</v>
      </c>
      <c r="AE1504" t="s">
        <v>2285</v>
      </c>
      <c r="AF1504" t="s">
        <v>2286</v>
      </c>
      <c r="AG1504" t="s">
        <v>2286</v>
      </c>
      <c r="AH1504" t="s">
        <v>2286</v>
      </c>
      <c r="AI1504" t="s">
        <v>2286</v>
      </c>
      <c r="AJ1504" t="s">
        <v>3792</v>
      </c>
    </row>
    <row r="1505" spans="1:36" x14ac:dyDescent="0.3">
      <c r="A1505" s="1">
        <v>45211</v>
      </c>
      <c r="B1505" t="s">
        <v>1497</v>
      </c>
      <c r="C1505" t="s">
        <v>2195</v>
      </c>
      <c r="D1505" t="s">
        <v>2196</v>
      </c>
      <c r="E1505" t="s">
        <v>2200</v>
      </c>
      <c r="H1505" t="s">
        <v>2205</v>
      </c>
      <c r="I1505" t="s">
        <v>2200</v>
      </c>
      <c r="J1505" t="s">
        <v>2200</v>
      </c>
      <c r="K1505" t="s">
        <v>2240</v>
      </c>
      <c r="L1505" t="s">
        <v>2267</v>
      </c>
      <c r="M1505">
        <v>0</v>
      </c>
      <c r="N1505">
        <v>0</v>
      </c>
      <c r="O1505">
        <v>0</v>
      </c>
      <c r="P1505">
        <v>0</v>
      </c>
      <c r="Q1505">
        <v>0</v>
      </c>
      <c r="R1505">
        <v>0</v>
      </c>
      <c r="S1505">
        <v>0</v>
      </c>
      <c r="T1505">
        <v>0</v>
      </c>
      <c r="U1505">
        <v>0</v>
      </c>
      <c r="V1505">
        <v>1</v>
      </c>
      <c r="W1505">
        <v>0</v>
      </c>
      <c r="X1505">
        <v>0</v>
      </c>
      <c r="Y1505">
        <v>0</v>
      </c>
      <c r="Z1505">
        <v>0</v>
      </c>
      <c r="AA1505" t="s">
        <v>2276</v>
      </c>
      <c r="AB1505">
        <v>0</v>
      </c>
      <c r="AC1505">
        <v>0</v>
      </c>
      <c r="AD1505">
        <v>0</v>
      </c>
      <c r="AE1505" t="s">
        <v>2285</v>
      </c>
      <c r="AF1505" t="s">
        <v>2286</v>
      </c>
      <c r="AG1505" t="s">
        <v>2286</v>
      </c>
      <c r="AH1505" t="s">
        <v>2286</v>
      </c>
      <c r="AI1505" t="s">
        <v>2286</v>
      </c>
      <c r="AJ1505" t="s">
        <v>3793</v>
      </c>
    </row>
    <row r="1506" spans="1:36" x14ac:dyDescent="0.3">
      <c r="A1506" s="1">
        <v>45211</v>
      </c>
      <c r="B1506" t="s">
        <v>1498</v>
      </c>
      <c r="C1506" t="s">
        <v>2195</v>
      </c>
      <c r="D1506" t="s">
        <v>2196</v>
      </c>
      <c r="E1506" t="s">
        <v>2198</v>
      </c>
      <c r="H1506" t="s">
        <v>2205</v>
      </c>
      <c r="I1506" t="s">
        <v>2200</v>
      </c>
      <c r="J1506" t="s">
        <v>2200</v>
      </c>
      <c r="K1506" t="s">
        <v>2240</v>
      </c>
      <c r="L1506" t="s">
        <v>2200</v>
      </c>
      <c r="M1506">
        <v>0</v>
      </c>
      <c r="N1506">
        <v>0</v>
      </c>
      <c r="O1506">
        <v>0</v>
      </c>
      <c r="P1506">
        <v>0</v>
      </c>
      <c r="Q1506">
        <v>0</v>
      </c>
      <c r="R1506">
        <v>0</v>
      </c>
      <c r="S1506">
        <v>0</v>
      </c>
      <c r="T1506">
        <v>0</v>
      </c>
      <c r="U1506">
        <v>0</v>
      </c>
      <c r="V1506">
        <v>0</v>
      </c>
      <c r="W1506">
        <v>0</v>
      </c>
      <c r="X1506">
        <v>0</v>
      </c>
      <c r="Y1506">
        <v>0</v>
      </c>
      <c r="Z1506">
        <v>2</v>
      </c>
      <c r="AA1506" t="s">
        <v>2278</v>
      </c>
      <c r="AB1506">
        <v>0</v>
      </c>
      <c r="AC1506">
        <v>0</v>
      </c>
      <c r="AD1506">
        <v>0</v>
      </c>
      <c r="AE1506" t="s">
        <v>2285</v>
      </c>
      <c r="AF1506" t="s">
        <v>2286</v>
      </c>
      <c r="AG1506" t="s">
        <v>2286</v>
      </c>
      <c r="AH1506" t="s">
        <v>2286</v>
      </c>
      <c r="AI1506" t="s">
        <v>2286</v>
      </c>
      <c r="AJ1506" t="s">
        <v>3794</v>
      </c>
    </row>
    <row r="1507" spans="1:36" x14ac:dyDescent="0.3">
      <c r="A1507" s="1">
        <v>45211</v>
      </c>
      <c r="B1507" t="s">
        <v>1499</v>
      </c>
      <c r="C1507" t="s">
        <v>2195</v>
      </c>
      <c r="D1507" t="s">
        <v>2196</v>
      </c>
      <c r="E1507" t="s">
        <v>2197</v>
      </c>
      <c r="H1507" t="s">
        <v>2205</v>
      </c>
      <c r="I1507" t="s">
        <v>2212</v>
      </c>
      <c r="J1507" t="s">
        <v>2226</v>
      </c>
      <c r="K1507" t="s">
        <v>2238</v>
      </c>
      <c r="L1507" t="s">
        <v>2274</v>
      </c>
      <c r="M1507">
        <v>0</v>
      </c>
      <c r="N1507">
        <v>0</v>
      </c>
      <c r="O1507">
        <v>0</v>
      </c>
      <c r="P1507">
        <v>0</v>
      </c>
      <c r="Q1507">
        <v>0</v>
      </c>
      <c r="R1507">
        <v>0</v>
      </c>
      <c r="S1507">
        <v>0</v>
      </c>
      <c r="T1507">
        <v>0</v>
      </c>
      <c r="U1507">
        <v>0</v>
      </c>
      <c r="V1507">
        <v>0</v>
      </c>
      <c r="W1507">
        <v>0</v>
      </c>
      <c r="X1507">
        <v>0</v>
      </c>
      <c r="Y1507">
        <v>0</v>
      </c>
      <c r="Z1507">
        <v>0</v>
      </c>
      <c r="AA1507" t="s">
        <v>2276</v>
      </c>
      <c r="AB1507">
        <v>0</v>
      </c>
      <c r="AC1507">
        <v>0</v>
      </c>
      <c r="AD1507">
        <v>0</v>
      </c>
      <c r="AE1507" t="s">
        <v>2285</v>
      </c>
      <c r="AF1507" t="s">
        <v>2286</v>
      </c>
      <c r="AG1507" t="s">
        <v>2286</v>
      </c>
      <c r="AH1507" t="s">
        <v>2286</v>
      </c>
      <c r="AI1507" t="s">
        <v>2286</v>
      </c>
      <c r="AJ1507" t="s">
        <v>3795</v>
      </c>
    </row>
    <row r="1508" spans="1:36" x14ac:dyDescent="0.3">
      <c r="A1508" s="1">
        <v>45211</v>
      </c>
      <c r="B1508" t="s">
        <v>1500</v>
      </c>
      <c r="C1508" t="s">
        <v>2195</v>
      </c>
      <c r="D1508" t="s">
        <v>2196</v>
      </c>
      <c r="E1508" t="s">
        <v>2198</v>
      </c>
      <c r="H1508" t="s">
        <v>2205</v>
      </c>
      <c r="I1508" t="s">
        <v>2208</v>
      </c>
      <c r="J1508" t="s">
        <v>2220</v>
      </c>
      <c r="K1508" t="s">
        <v>2240</v>
      </c>
      <c r="L1508" t="s">
        <v>2267</v>
      </c>
      <c r="M1508">
        <v>0</v>
      </c>
      <c r="N1508">
        <v>0</v>
      </c>
      <c r="O1508">
        <v>0</v>
      </c>
      <c r="P1508">
        <v>0</v>
      </c>
      <c r="Q1508">
        <v>0</v>
      </c>
      <c r="R1508">
        <v>0</v>
      </c>
      <c r="S1508">
        <v>0</v>
      </c>
      <c r="T1508">
        <v>0</v>
      </c>
      <c r="U1508">
        <v>0</v>
      </c>
      <c r="V1508">
        <v>0</v>
      </c>
      <c r="W1508">
        <v>0</v>
      </c>
      <c r="X1508">
        <v>0</v>
      </c>
      <c r="Y1508">
        <v>0</v>
      </c>
      <c r="Z1508">
        <v>0</v>
      </c>
      <c r="AA1508" t="s">
        <v>2276</v>
      </c>
      <c r="AB1508">
        <v>0</v>
      </c>
      <c r="AC1508">
        <v>0</v>
      </c>
      <c r="AD1508">
        <v>0</v>
      </c>
      <c r="AE1508" t="s">
        <v>2285</v>
      </c>
      <c r="AF1508" t="s">
        <v>2286</v>
      </c>
      <c r="AG1508" t="s">
        <v>2286</v>
      </c>
      <c r="AH1508" t="s">
        <v>2286</v>
      </c>
      <c r="AI1508" t="s">
        <v>2286</v>
      </c>
      <c r="AJ1508" t="s">
        <v>3796</v>
      </c>
    </row>
    <row r="1509" spans="1:36" x14ac:dyDescent="0.3">
      <c r="A1509" s="1">
        <v>45211</v>
      </c>
      <c r="B1509" t="s">
        <v>1501</v>
      </c>
      <c r="C1509" t="s">
        <v>2195</v>
      </c>
      <c r="D1509" t="s">
        <v>2196</v>
      </c>
      <c r="E1509" t="s">
        <v>2197</v>
      </c>
      <c r="H1509" t="s">
        <v>2205</v>
      </c>
      <c r="I1509" t="s">
        <v>2206</v>
      </c>
      <c r="J1509" t="s">
        <v>2217</v>
      </c>
      <c r="K1509" t="s">
        <v>2255</v>
      </c>
      <c r="L1509" t="s">
        <v>2200</v>
      </c>
      <c r="M1509">
        <v>0</v>
      </c>
      <c r="N1509">
        <v>0</v>
      </c>
      <c r="O1509">
        <v>0</v>
      </c>
      <c r="P1509">
        <v>0</v>
      </c>
      <c r="Q1509">
        <v>0</v>
      </c>
      <c r="R1509">
        <v>0</v>
      </c>
      <c r="S1509">
        <v>0</v>
      </c>
      <c r="T1509">
        <v>0</v>
      </c>
      <c r="U1509">
        <v>0</v>
      </c>
      <c r="V1509">
        <v>0</v>
      </c>
      <c r="W1509">
        <v>3</v>
      </c>
      <c r="X1509">
        <v>0</v>
      </c>
      <c r="Y1509">
        <v>0</v>
      </c>
      <c r="Z1509">
        <v>0</v>
      </c>
      <c r="AA1509" t="s">
        <v>2276</v>
      </c>
      <c r="AB1509">
        <v>0</v>
      </c>
      <c r="AC1509">
        <v>0</v>
      </c>
      <c r="AD1509">
        <v>0</v>
      </c>
      <c r="AE1509" t="s">
        <v>2285</v>
      </c>
      <c r="AF1509" t="s">
        <v>2286</v>
      </c>
      <c r="AG1509" t="s">
        <v>2286</v>
      </c>
      <c r="AH1509" t="s">
        <v>2286</v>
      </c>
      <c r="AI1509" t="s">
        <v>2286</v>
      </c>
      <c r="AJ1509" t="s">
        <v>3797</v>
      </c>
    </row>
    <row r="1510" spans="1:36" x14ac:dyDescent="0.3">
      <c r="A1510" s="1">
        <v>45210</v>
      </c>
      <c r="B1510" t="s">
        <v>1502</v>
      </c>
      <c r="C1510" t="s">
        <v>2195</v>
      </c>
      <c r="D1510" t="s">
        <v>2196</v>
      </c>
      <c r="E1510" t="s">
        <v>2197</v>
      </c>
      <c r="H1510" t="s">
        <v>2205</v>
      </c>
      <c r="I1510" t="s">
        <v>2200</v>
      </c>
      <c r="J1510" t="s">
        <v>2219</v>
      </c>
      <c r="K1510" t="s">
        <v>2240</v>
      </c>
      <c r="L1510" t="s">
        <v>2269</v>
      </c>
      <c r="M1510">
        <v>0</v>
      </c>
      <c r="N1510">
        <v>0</v>
      </c>
      <c r="O1510">
        <v>0</v>
      </c>
      <c r="P1510">
        <v>0</v>
      </c>
      <c r="Q1510">
        <v>0</v>
      </c>
      <c r="R1510">
        <v>0</v>
      </c>
      <c r="S1510">
        <v>0</v>
      </c>
      <c r="T1510">
        <v>0</v>
      </c>
      <c r="U1510">
        <v>0</v>
      </c>
      <c r="V1510">
        <v>0</v>
      </c>
      <c r="W1510">
        <v>1</v>
      </c>
      <c r="X1510">
        <v>0</v>
      </c>
      <c r="Y1510">
        <v>0</v>
      </c>
      <c r="Z1510">
        <v>0</v>
      </c>
      <c r="AA1510" t="s">
        <v>2276</v>
      </c>
      <c r="AB1510">
        <v>0</v>
      </c>
      <c r="AC1510">
        <v>0</v>
      </c>
      <c r="AD1510">
        <v>0</v>
      </c>
      <c r="AE1510" t="s">
        <v>2285</v>
      </c>
      <c r="AF1510" t="s">
        <v>2286</v>
      </c>
      <c r="AG1510" t="s">
        <v>2286</v>
      </c>
      <c r="AH1510" t="s">
        <v>2286</v>
      </c>
      <c r="AI1510" t="s">
        <v>2286</v>
      </c>
      <c r="AJ1510" t="s">
        <v>3798</v>
      </c>
    </row>
    <row r="1511" spans="1:36" x14ac:dyDescent="0.3">
      <c r="A1511" s="1">
        <v>45210</v>
      </c>
      <c r="B1511" t="s">
        <v>1503</v>
      </c>
      <c r="C1511" t="s">
        <v>2195</v>
      </c>
      <c r="D1511" t="s">
        <v>2196</v>
      </c>
      <c r="E1511" t="s">
        <v>2197</v>
      </c>
      <c r="H1511" t="s">
        <v>2205</v>
      </c>
      <c r="I1511" t="s">
        <v>2206</v>
      </c>
      <c r="J1511" t="s">
        <v>2217</v>
      </c>
      <c r="K1511" t="s">
        <v>2255</v>
      </c>
      <c r="L1511" t="s">
        <v>2271</v>
      </c>
      <c r="M1511">
        <v>0</v>
      </c>
      <c r="N1511">
        <v>0</v>
      </c>
      <c r="O1511">
        <v>0</v>
      </c>
      <c r="P1511">
        <v>0</v>
      </c>
      <c r="Q1511">
        <v>0</v>
      </c>
      <c r="R1511">
        <v>0</v>
      </c>
      <c r="S1511">
        <v>0</v>
      </c>
      <c r="T1511">
        <v>0</v>
      </c>
      <c r="U1511">
        <v>0</v>
      </c>
      <c r="V1511">
        <v>0</v>
      </c>
      <c r="W1511">
        <v>0</v>
      </c>
      <c r="X1511">
        <v>2</v>
      </c>
      <c r="Y1511">
        <v>0</v>
      </c>
      <c r="Z1511">
        <v>0</v>
      </c>
      <c r="AA1511" t="s">
        <v>2276</v>
      </c>
      <c r="AB1511">
        <v>0</v>
      </c>
      <c r="AC1511">
        <v>0</v>
      </c>
      <c r="AD1511">
        <v>0</v>
      </c>
      <c r="AE1511" t="s">
        <v>2285</v>
      </c>
      <c r="AF1511" t="s">
        <v>2286</v>
      </c>
      <c r="AG1511" t="s">
        <v>2286</v>
      </c>
      <c r="AH1511" t="s">
        <v>2286</v>
      </c>
      <c r="AI1511" t="s">
        <v>2286</v>
      </c>
      <c r="AJ1511" t="s">
        <v>3799</v>
      </c>
    </row>
    <row r="1512" spans="1:36" x14ac:dyDescent="0.3">
      <c r="A1512" s="1">
        <v>45210</v>
      </c>
      <c r="B1512" t="s">
        <v>1504</v>
      </c>
      <c r="C1512" t="s">
        <v>2195</v>
      </c>
      <c r="D1512" t="s">
        <v>2196</v>
      </c>
      <c r="E1512" t="s">
        <v>2197</v>
      </c>
      <c r="H1512" t="s">
        <v>2205</v>
      </c>
      <c r="I1512" t="s">
        <v>2206</v>
      </c>
      <c r="J1512" t="s">
        <v>2217</v>
      </c>
      <c r="K1512" t="s">
        <v>2239</v>
      </c>
      <c r="L1512" t="s">
        <v>2271</v>
      </c>
      <c r="M1512">
        <v>0</v>
      </c>
      <c r="N1512">
        <v>0</v>
      </c>
      <c r="O1512">
        <v>0</v>
      </c>
      <c r="P1512">
        <v>0</v>
      </c>
      <c r="Q1512">
        <v>0</v>
      </c>
      <c r="R1512">
        <v>0</v>
      </c>
      <c r="S1512">
        <v>1</v>
      </c>
      <c r="T1512">
        <v>0</v>
      </c>
      <c r="U1512">
        <v>0</v>
      </c>
      <c r="V1512">
        <v>0</v>
      </c>
      <c r="W1512">
        <v>3</v>
      </c>
      <c r="X1512">
        <v>0</v>
      </c>
      <c r="Y1512">
        <v>0</v>
      </c>
      <c r="Z1512">
        <v>0</v>
      </c>
      <c r="AA1512" t="s">
        <v>2276</v>
      </c>
      <c r="AB1512">
        <v>0</v>
      </c>
      <c r="AC1512">
        <v>0</v>
      </c>
      <c r="AD1512">
        <v>0</v>
      </c>
      <c r="AE1512" t="s">
        <v>2285</v>
      </c>
      <c r="AF1512" t="s">
        <v>2286</v>
      </c>
      <c r="AG1512" t="s">
        <v>2286</v>
      </c>
      <c r="AH1512" t="s">
        <v>2286</v>
      </c>
      <c r="AI1512" t="s">
        <v>2286</v>
      </c>
      <c r="AJ1512" t="s">
        <v>3800</v>
      </c>
    </row>
    <row r="1513" spans="1:36" x14ac:dyDescent="0.3">
      <c r="A1513" s="1">
        <v>45210</v>
      </c>
      <c r="B1513" t="s">
        <v>1505</v>
      </c>
      <c r="C1513" t="s">
        <v>2195</v>
      </c>
      <c r="D1513" t="s">
        <v>2196</v>
      </c>
      <c r="E1513" t="s">
        <v>2197</v>
      </c>
      <c r="H1513" t="s">
        <v>2205</v>
      </c>
      <c r="I1513" t="s">
        <v>2206</v>
      </c>
      <c r="J1513" t="s">
        <v>2217</v>
      </c>
      <c r="K1513" t="s">
        <v>2239</v>
      </c>
      <c r="L1513" t="s">
        <v>2271</v>
      </c>
      <c r="M1513">
        <v>0</v>
      </c>
      <c r="N1513">
        <v>0</v>
      </c>
      <c r="O1513">
        <v>0</v>
      </c>
      <c r="P1513">
        <v>0</v>
      </c>
      <c r="Q1513">
        <v>0</v>
      </c>
      <c r="R1513">
        <v>0</v>
      </c>
      <c r="S1513">
        <v>0</v>
      </c>
      <c r="T1513">
        <v>0</v>
      </c>
      <c r="U1513">
        <v>0</v>
      </c>
      <c r="V1513">
        <v>0</v>
      </c>
      <c r="W1513">
        <v>1</v>
      </c>
      <c r="X1513">
        <v>0</v>
      </c>
      <c r="Y1513">
        <v>0</v>
      </c>
      <c r="Z1513">
        <v>0</v>
      </c>
      <c r="AA1513" t="s">
        <v>2276</v>
      </c>
      <c r="AB1513">
        <v>0</v>
      </c>
      <c r="AC1513">
        <v>0</v>
      </c>
      <c r="AD1513">
        <v>0</v>
      </c>
      <c r="AE1513" t="s">
        <v>2285</v>
      </c>
      <c r="AF1513" t="s">
        <v>2286</v>
      </c>
      <c r="AG1513" t="s">
        <v>2286</v>
      </c>
      <c r="AH1513" t="s">
        <v>2286</v>
      </c>
      <c r="AI1513" t="s">
        <v>2286</v>
      </c>
      <c r="AJ1513" t="s">
        <v>3801</v>
      </c>
    </row>
    <row r="1514" spans="1:36" x14ac:dyDescent="0.3">
      <c r="A1514" s="1">
        <v>45210</v>
      </c>
      <c r="B1514" t="s">
        <v>1506</v>
      </c>
      <c r="C1514" t="s">
        <v>2195</v>
      </c>
      <c r="D1514" t="s">
        <v>2196</v>
      </c>
      <c r="E1514" t="s">
        <v>2198</v>
      </c>
      <c r="H1514" t="s">
        <v>2205</v>
      </c>
      <c r="I1514" t="s">
        <v>2206</v>
      </c>
      <c r="J1514" t="s">
        <v>2217</v>
      </c>
      <c r="K1514" t="s">
        <v>2240</v>
      </c>
      <c r="L1514" t="s">
        <v>2267</v>
      </c>
      <c r="M1514">
        <v>0</v>
      </c>
      <c r="N1514">
        <v>0</v>
      </c>
      <c r="O1514">
        <v>0</v>
      </c>
      <c r="P1514">
        <v>0</v>
      </c>
      <c r="Q1514">
        <v>0</v>
      </c>
      <c r="R1514">
        <v>0</v>
      </c>
      <c r="S1514">
        <v>0</v>
      </c>
      <c r="T1514">
        <v>0</v>
      </c>
      <c r="U1514">
        <v>0</v>
      </c>
      <c r="V1514">
        <v>1</v>
      </c>
      <c r="W1514">
        <v>0</v>
      </c>
      <c r="X1514">
        <v>0</v>
      </c>
      <c r="Y1514">
        <v>0</v>
      </c>
      <c r="Z1514">
        <v>0</v>
      </c>
      <c r="AA1514" t="s">
        <v>2276</v>
      </c>
      <c r="AB1514">
        <v>0</v>
      </c>
      <c r="AC1514">
        <v>0</v>
      </c>
      <c r="AD1514">
        <v>0</v>
      </c>
      <c r="AE1514" t="s">
        <v>2285</v>
      </c>
      <c r="AF1514" t="s">
        <v>2286</v>
      </c>
      <c r="AG1514" t="s">
        <v>2286</v>
      </c>
      <c r="AH1514" t="s">
        <v>2286</v>
      </c>
      <c r="AI1514" t="s">
        <v>2286</v>
      </c>
      <c r="AJ1514" t="s">
        <v>3802</v>
      </c>
    </row>
    <row r="1515" spans="1:36" x14ac:dyDescent="0.3">
      <c r="A1515" s="1">
        <v>45210</v>
      </c>
      <c r="B1515" t="s">
        <v>1507</v>
      </c>
      <c r="C1515" t="s">
        <v>2195</v>
      </c>
      <c r="D1515" t="s">
        <v>2196</v>
      </c>
      <c r="E1515" t="s">
        <v>2200</v>
      </c>
      <c r="H1515" t="s">
        <v>2205</v>
      </c>
      <c r="I1515" t="s">
        <v>2200</v>
      </c>
      <c r="J1515" t="s">
        <v>2200</v>
      </c>
      <c r="K1515" t="s">
        <v>2240</v>
      </c>
      <c r="L1515" t="s">
        <v>2267</v>
      </c>
      <c r="M1515">
        <v>0</v>
      </c>
      <c r="N1515">
        <v>0</v>
      </c>
      <c r="O1515">
        <v>0</v>
      </c>
      <c r="P1515">
        <v>0</v>
      </c>
      <c r="Q1515">
        <v>0</v>
      </c>
      <c r="R1515">
        <v>0</v>
      </c>
      <c r="S1515">
        <v>0</v>
      </c>
      <c r="T1515">
        <v>0</v>
      </c>
      <c r="U1515">
        <v>0</v>
      </c>
      <c r="V1515">
        <v>1</v>
      </c>
      <c r="W1515">
        <v>0</v>
      </c>
      <c r="X1515">
        <v>0</v>
      </c>
      <c r="Y1515">
        <v>0</v>
      </c>
      <c r="Z1515">
        <v>0</v>
      </c>
      <c r="AA1515" t="s">
        <v>2276</v>
      </c>
      <c r="AB1515">
        <v>0</v>
      </c>
      <c r="AC1515">
        <v>0</v>
      </c>
      <c r="AD1515">
        <v>0</v>
      </c>
      <c r="AE1515" t="s">
        <v>2285</v>
      </c>
      <c r="AF1515" t="s">
        <v>2286</v>
      </c>
      <c r="AG1515" t="s">
        <v>2286</v>
      </c>
      <c r="AH1515" t="s">
        <v>2286</v>
      </c>
      <c r="AI1515" t="s">
        <v>2286</v>
      </c>
      <c r="AJ1515" t="s">
        <v>3803</v>
      </c>
    </row>
    <row r="1516" spans="1:36" x14ac:dyDescent="0.3">
      <c r="A1516" s="1">
        <v>45210</v>
      </c>
      <c r="B1516" t="s">
        <v>1507</v>
      </c>
      <c r="C1516" t="s">
        <v>2195</v>
      </c>
      <c r="D1516" t="s">
        <v>2196</v>
      </c>
      <c r="E1516" t="s">
        <v>2200</v>
      </c>
      <c r="H1516" t="s">
        <v>2205</v>
      </c>
      <c r="I1516" t="s">
        <v>2200</v>
      </c>
      <c r="J1516" t="s">
        <v>2200</v>
      </c>
      <c r="K1516" t="s">
        <v>2240</v>
      </c>
      <c r="L1516" t="s">
        <v>2267</v>
      </c>
      <c r="M1516">
        <v>0</v>
      </c>
      <c r="N1516">
        <v>0</v>
      </c>
      <c r="O1516">
        <v>0</v>
      </c>
      <c r="P1516">
        <v>0</v>
      </c>
      <c r="Q1516">
        <v>0</v>
      </c>
      <c r="R1516">
        <v>0</v>
      </c>
      <c r="S1516">
        <v>0</v>
      </c>
      <c r="T1516">
        <v>0</v>
      </c>
      <c r="U1516">
        <v>0</v>
      </c>
      <c r="V1516">
        <v>1</v>
      </c>
      <c r="W1516">
        <v>0</v>
      </c>
      <c r="X1516">
        <v>0</v>
      </c>
      <c r="Y1516">
        <v>0</v>
      </c>
      <c r="Z1516">
        <v>0</v>
      </c>
      <c r="AA1516" t="s">
        <v>2276</v>
      </c>
      <c r="AB1516">
        <v>0</v>
      </c>
      <c r="AC1516">
        <v>0</v>
      </c>
      <c r="AD1516">
        <v>0</v>
      </c>
      <c r="AE1516" t="s">
        <v>2285</v>
      </c>
      <c r="AF1516" t="s">
        <v>2286</v>
      </c>
      <c r="AG1516" t="s">
        <v>2286</v>
      </c>
      <c r="AH1516" t="s">
        <v>2286</v>
      </c>
      <c r="AI1516" t="s">
        <v>2286</v>
      </c>
      <c r="AJ1516" t="s">
        <v>3804</v>
      </c>
    </row>
    <row r="1517" spans="1:36" x14ac:dyDescent="0.3">
      <c r="A1517" s="1">
        <v>45210</v>
      </c>
      <c r="B1517" t="s">
        <v>1508</v>
      </c>
      <c r="C1517" t="s">
        <v>2195</v>
      </c>
      <c r="D1517" t="s">
        <v>2196</v>
      </c>
      <c r="E1517" t="s">
        <v>2197</v>
      </c>
      <c r="H1517" t="s">
        <v>2205</v>
      </c>
      <c r="I1517" t="s">
        <v>2206</v>
      </c>
      <c r="J1517" t="s">
        <v>2217</v>
      </c>
      <c r="K1517" t="s">
        <v>2240</v>
      </c>
      <c r="L1517" t="s">
        <v>2266</v>
      </c>
      <c r="M1517">
        <v>0</v>
      </c>
      <c r="N1517">
        <v>0</v>
      </c>
      <c r="O1517">
        <v>0</v>
      </c>
      <c r="P1517">
        <v>0</v>
      </c>
      <c r="Q1517">
        <v>0</v>
      </c>
      <c r="R1517">
        <v>0</v>
      </c>
      <c r="S1517">
        <v>0</v>
      </c>
      <c r="T1517">
        <v>0</v>
      </c>
      <c r="U1517">
        <v>0</v>
      </c>
      <c r="V1517">
        <v>0</v>
      </c>
      <c r="W1517">
        <v>1</v>
      </c>
      <c r="X1517">
        <v>0</v>
      </c>
      <c r="Y1517">
        <v>0</v>
      </c>
      <c r="Z1517">
        <v>0</v>
      </c>
      <c r="AA1517" t="s">
        <v>2276</v>
      </c>
      <c r="AB1517">
        <v>0</v>
      </c>
      <c r="AC1517">
        <v>0</v>
      </c>
      <c r="AD1517">
        <v>0</v>
      </c>
      <c r="AE1517" t="s">
        <v>2285</v>
      </c>
      <c r="AF1517" t="s">
        <v>2286</v>
      </c>
      <c r="AG1517" t="s">
        <v>2286</v>
      </c>
      <c r="AH1517" t="s">
        <v>2286</v>
      </c>
      <c r="AI1517" t="s">
        <v>2286</v>
      </c>
      <c r="AJ1517" t="s">
        <v>3805</v>
      </c>
    </row>
    <row r="1518" spans="1:36" x14ac:dyDescent="0.3">
      <c r="A1518" s="1">
        <v>45210</v>
      </c>
      <c r="B1518" t="s">
        <v>1509</v>
      </c>
      <c r="C1518" t="s">
        <v>2195</v>
      </c>
      <c r="D1518" t="s">
        <v>2196</v>
      </c>
      <c r="E1518" t="s">
        <v>2197</v>
      </c>
      <c r="H1518" t="s">
        <v>2205</v>
      </c>
      <c r="I1518" t="s">
        <v>2206</v>
      </c>
      <c r="J1518" t="s">
        <v>2217</v>
      </c>
      <c r="K1518" t="s">
        <v>2240</v>
      </c>
      <c r="L1518" t="s">
        <v>2200</v>
      </c>
      <c r="M1518">
        <v>0</v>
      </c>
      <c r="N1518">
        <v>0</v>
      </c>
      <c r="O1518">
        <v>0</v>
      </c>
      <c r="P1518">
        <v>0</v>
      </c>
      <c r="Q1518">
        <v>0</v>
      </c>
      <c r="R1518">
        <v>0</v>
      </c>
      <c r="S1518">
        <v>0</v>
      </c>
      <c r="T1518">
        <v>0</v>
      </c>
      <c r="U1518">
        <v>0</v>
      </c>
      <c r="V1518">
        <v>0</v>
      </c>
      <c r="W1518">
        <v>1</v>
      </c>
      <c r="X1518">
        <v>0</v>
      </c>
      <c r="Y1518">
        <v>0</v>
      </c>
      <c r="Z1518">
        <v>0</v>
      </c>
      <c r="AA1518" t="s">
        <v>2276</v>
      </c>
      <c r="AB1518">
        <v>0</v>
      </c>
      <c r="AC1518">
        <v>0</v>
      </c>
      <c r="AD1518">
        <v>0</v>
      </c>
      <c r="AE1518" t="s">
        <v>2285</v>
      </c>
      <c r="AF1518" t="s">
        <v>2286</v>
      </c>
      <c r="AG1518" t="s">
        <v>2286</v>
      </c>
      <c r="AH1518" t="s">
        <v>2286</v>
      </c>
      <c r="AI1518" t="s">
        <v>2286</v>
      </c>
      <c r="AJ1518" t="s">
        <v>3806</v>
      </c>
    </row>
    <row r="1519" spans="1:36" x14ac:dyDescent="0.3">
      <c r="A1519" s="1">
        <v>45210</v>
      </c>
      <c r="B1519" t="s">
        <v>1510</v>
      </c>
      <c r="C1519" t="s">
        <v>2195</v>
      </c>
      <c r="D1519" t="s">
        <v>2196</v>
      </c>
      <c r="E1519" t="s">
        <v>2197</v>
      </c>
      <c r="H1519" t="s">
        <v>2205</v>
      </c>
      <c r="I1519" t="s">
        <v>2206</v>
      </c>
      <c r="J1519" t="s">
        <v>2217</v>
      </c>
      <c r="K1519" t="s">
        <v>2240</v>
      </c>
      <c r="L1519" t="s">
        <v>2200</v>
      </c>
      <c r="M1519">
        <v>0</v>
      </c>
      <c r="N1519">
        <v>0</v>
      </c>
      <c r="O1519">
        <v>0</v>
      </c>
      <c r="P1519">
        <v>0</v>
      </c>
      <c r="Q1519">
        <v>0</v>
      </c>
      <c r="R1519">
        <v>0</v>
      </c>
      <c r="S1519">
        <v>0</v>
      </c>
      <c r="T1519">
        <v>0</v>
      </c>
      <c r="U1519">
        <v>0</v>
      </c>
      <c r="V1519">
        <v>0</v>
      </c>
      <c r="W1519">
        <v>1</v>
      </c>
      <c r="X1519">
        <v>0</v>
      </c>
      <c r="Y1519">
        <v>0</v>
      </c>
      <c r="Z1519">
        <v>0</v>
      </c>
      <c r="AA1519" t="s">
        <v>2276</v>
      </c>
      <c r="AB1519">
        <v>0</v>
      </c>
      <c r="AC1519">
        <v>0</v>
      </c>
      <c r="AD1519">
        <v>0</v>
      </c>
      <c r="AE1519" t="s">
        <v>2285</v>
      </c>
      <c r="AF1519" t="s">
        <v>2286</v>
      </c>
      <c r="AG1519" t="s">
        <v>2286</v>
      </c>
      <c r="AH1519" t="s">
        <v>2286</v>
      </c>
      <c r="AI1519" t="s">
        <v>2286</v>
      </c>
      <c r="AJ1519" t="s">
        <v>3807</v>
      </c>
    </row>
    <row r="1520" spans="1:36" x14ac:dyDescent="0.3">
      <c r="A1520" s="1">
        <v>45210</v>
      </c>
      <c r="B1520" t="s">
        <v>1511</v>
      </c>
      <c r="C1520" t="s">
        <v>2195</v>
      </c>
      <c r="D1520" t="s">
        <v>2196</v>
      </c>
      <c r="E1520" t="s">
        <v>2197</v>
      </c>
      <c r="H1520" t="s">
        <v>2205</v>
      </c>
      <c r="I1520" t="s">
        <v>2206</v>
      </c>
      <c r="J1520" t="s">
        <v>2217</v>
      </c>
      <c r="K1520" t="s">
        <v>2240</v>
      </c>
      <c r="L1520" t="s">
        <v>2266</v>
      </c>
      <c r="M1520">
        <v>0</v>
      </c>
      <c r="N1520">
        <v>0</v>
      </c>
      <c r="O1520">
        <v>0</v>
      </c>
      <c r="P1520">
        <v>0</v>
      </c>
      <c r="Q1520">
        <v>0</v>
      </c>
      <c r="R1520">
        <v>0</v>
      </c>
      <c r="S1520">
        <v>0</v>
      </c>
      <c r="T1520">
        <v>0</v>
      </c>
      <c r="U1520">
        <v>0</v>
      </c>
      <c r="V1520">
        <v>0</v>
      </c>
      <c r="W1520">
        <v>1</v>
      </c>
      <c r="X1520">
        <v>0</v>
      </c>
      <c r="Y1520">
        <v>0</v>
      </c>
      <c r="Z1520">
        <v>0</v>
      </c>
      <c r="AA1520" t="s">
        <v>2276</v>
      </c>
      <c r="AB1520">
        <v>0</v>
      </c>
      <c r="AC1520">
        <v>0</v>
      </c>
      <c r="AD1520">
        <v>0</v>
      </c>
      <c r="AE1520" t="s">
        <v>2285</v>
      </c>
      <c r="AF1520" t="s">
        <v>2286</v>
      </c>
      <c r="AG1520" t="s">
        <v>2286</v>
      </c>
      <c r="AH1520" t="s">
        <v>2286</v>
      </c>
      <c r="AI1520" t="s">
        <v>2286</v>
      </c>
      <c r="AJ1520" t="s">
        <v>3808</v>
      </c>
    </row>
    <row r="1521" spans="1:36" x14ac:dyDescent="0.3">
      <c r="A1521" s="1">
        <v>45210</v>
      </c>
      <c r="B1521" t="s">
        <v>1512</v>
      </c>
      <c r="C1521" t="s">
        <v>2195</v>
      </c>
      <c r="D1521" t="s">
        <v>2196</v>
      </c>
      <c r="E1521" t="s">
        <v>2197</v>
      </c>
      <c r="H1521" t="s">
        <v>2205</v>
      </c>
      <c r="I1521" t="s">
        <v>2206</v>
      </c>
      <c r="J1521" t="s">
        <v>2217</v>
      </c>
      <c r="K1521" t="s">
        <v>2240</v>
      </c>
      <c r="L1521" t="s">
        <v>2200</v>
      </c>
      <c r="M1521">
        <v>0</v>
      </c>
      <c r="N1521">
        <v>0</v>
      </c>
      <c r="O1521">
        <v>0</v>
      </c>
      <c r="P1521">
        <v>0</v>
      </c>
      <c r="Q1521">
        <v>0</v>
      </c>
      <c r="R1521">
        <v>0</v>
      </c>
      <c r="S1521">
        <v>0</v>
      </c>
      <c r="T1521">
        <v>0</v>
      </c>
      <c r="U1521">
        <v>0</v>
      </c>
      <c r="V1521">
        <v>0</v>
      </c>
      <c r="W1521">
        <v>1</v>
      </c>
      <c r="X1521">
        <v>0</v>
      </c>
      <c r="Y1521">
        <v>0</v>
      </c>
      <c r="Z1521">
        <v>0</v>
      </c>
      <c r="AA1521" t="s">
        <v>2276</v>
      </c>
      <c r="AB1521">
        <v>0</v>
      </c>
      <c r="AC1521">
        <v>0</v>
      </c>
      <c r="AD1521">
        <v>0</v>
      </c>
      <c r="AE1521" t="s">
        <v>2285</v>
      </c>
      <c r="AF1521" t="s">
        <v>2286</v>
      </c>
      <c r="AG1521" t="s">
        <v>2286</v>
      </c>
      <c r="AH1521" t="s">
        <v>2286</v>
      </c>
      <c r="AI1521" t="s">
        <v>2286</v>
      </c>
      <c r="AJ1521" t="s">
        <v>3809</v>
      </c>
    </row>
    <row r="1522" spans="1:36" x14ac:dyDescent="0.3">
      <c r="A1522" s="1">
        <v>45210</v>
      </c>
      <c r="B1522" t="s">
        <v>1513</v>
      </c>
      <c r="C1522" t="s">
        <v>2195</v>
      </c>
      <c r="D1522" t="s">
        <v>2196</v>
      </c>
      <c r="E1522" t="s">
        <v>2197</v>
      </c>
      <c r="H1522" t="s">
        <v>2205</v>
      </c>
      <c r="I1522" t="s">
        <v>2206</v>
      </c>
      <c r="J1522" t="s">
        <v>2217</v>
      </c>
      <c r="K1522" t="s">
        <v>2239</v>
      </c>
      <c r="L1522" t="s">
        <v>2264</v>
      </c>
      <c r="M1522">
        <v>0</v>
      </c>
      <c r="N1522">
        <v>1</v>
      </c>
      <c r="O1522">
        <v>0</v>
      </c>
      <c r="P1522">
        <v>0</v>
      </c>
      <c r="Q1522">
        <v>1</v>
      </c>
      <c r="R1522">
        <v>0</v>
      </c>
      <c r="S1522">
        <v>0</v>
      </c>
      <c r="T1522">
        <v>0</v>
      </c>
      <c r="U1522">
        <v>0</v>
      </c>
      <c r="V1522">
        <v>0</v>
      </c>
      <c r="W1522">
        <v>0</v>
      </c>
      <c r="X1522">
        <v>0</v>
      </c>
      <c r="Y1522">
        <v>0</v>
      </c>
      <c r="Z1522">
        <v>0</v>
      </c>
      <c r="AA1522" t="s">
        <v>2276</v>
      </c>
      <c r="AB1522">
        <v>0</v>
      </c>
      <c r="AC1522">
        <v>0</v>
      </c>
      <c r="AD1522">
        <v>0</v>
      </c>
      <c r="AE1522" t="s">
        <v>2285</v>
      </c>
      <c r="AF1522" t="s">
        <v>2286</v>
      </c>
      <c r="AG1522" t="s">
        <v>2286</v>
      </c>
      <c r="AH1522" t="s">
        <v>2286</v>
      </c>
      <c r="AI1522" t="s">
        <v>2286</v>
      </c>
      <c r="AJ1522" t="s">
        <v>3810</v>
      </c>
    </row>
    <row r="1523" spans="1:36" x14ac:dyDescent="0.3">
      <c r="A1523" s="1">
        <v>45209</v>
      </c>
      <c r="B1523" t="s">
        <v>1514</v>
      </c>
      <c r="C1523" t="s">
        <v>2195</v>
      </c>
      <c r="D1523" t="s">
        <v>2196</v>
      </c>
      <c r="E1523" t="s">
        <v>2197</v>
      </c>
      <c r="H1523" t="s">
        <v>2205</v>
      </c>
      <c r="I1523" t="s">
        <v>2206</v>
      </c>
      <c r="J1523" t="s">
        <v>2217</v>
      </c>
      <c r="K1523" t="s">
        <v>2239</v>
      </c>
      <c r="L1523" t="s">
        <v>2264</v>
      </c>
      <c r="M1523">
        <v>0</v>
      </c>
      <c r="N1523">
        <v>1</v>
      </c>
      <c r="O1523">
        <v>0</v>
      </c>
      <c r="P1523">
        <v>0</v>
      </c>
      <c r="Q1523">
        <v>0</v>
      </c>
      <c r="R1523">
        <v>0</v>
      </c>
      <c r="S1523">
        <v>0</v>
      </c>
      <c r="T1523">
        <v>0</v>
      </c>
      <c r="U1523">
        <v>0</v>
      </c>
      <c r="V1523">
        <v>0</v>
      </c>
      <c r="W1523">
        <v>0</v>
      </c>
      <c r="X1523">
        <v>0</v>
      </c>
      <c r="Y1523">
        <v>0</v>
      </c>
      <c r="Z1523">
        <v>0</v>
      </c>
      <c r="AA1523" t="s">
        <v>2276</v>
      </c>
      <c r="AB1523">
        <v>0</v>
      </c>
      <c r="AC1523">
        <v>0</v>
      </c>
      <c r="AD1523">
        <v>0</v>
      </c>
      <c r="AE1523" t="s">
        <v>2285</v>
      </c>
      <c r="AF1523" t="s">
        <v>2286</v>
      </c>
      <c r="AG1523" t="s">
        <v>2286</v>
      </c>
      <c r="AH1523" t="s">
        <v>2286</v>
      </c>
      <c r="AI1523" t="s">
        <v>2286</v>
      </c>
      <c r="AJ1523" t="s">
        <v>3811</v>
      </c>
    </row>
    <row r="1524" spans="1:36" x14ac:dyDescent="0.3">
      <c r="A1524" s="1">
        <v>45209</v>
      </c>
      <c r="B1524" t="s">
        <v>1515</v>
      </c>
      <c r="C1524" t="s">
        <v>2195</v>
      </c>
      <c r="D1524" t="s">
        <v>2196</v>
      </c>
      <c r="E1524" t="s">
        <v>2197</v>
      </c>
      <c r="H1524" t="s">
        <v>2205</v>
      </c>
      <c r="I1524" t="s">
        <v>2206</v>
      </c>
      <c r="J1524" t="s">
        <v>2217</v>
      </c>
      <c r="K1524" t="s">
        <v>2240</v>
      </c>
      <c r="L1524" t="s">
        <v>2200</v>
      </c>
      <c r="M1524">
        <v>0</v>
      </c>
      <c r="N1524">
        <v>0</v>
      </c>
      <c r="O1524">
        <v>0</v>
      </c>
      <c r="P1524">
        <v>0</v>
      </c>
      <c r="Q1524">
        <v>0</v>
      </c>
      <c r="R1524">
        <v>0</v>
      </c>
      <c r="S1524">
        <v>0</v>
      </c>
      <c r="T1524">
        <v>0</v>
      </c>
      <c r="U1524">
        <v>0</v>
      </c>
      <c r="V1524">
        <v>0</v>
      </c>
      <c r="W1524">
        <v>1</v>
      </c>
      <c r="X1524">
        <v>0</v>
      </c>
      <c r="Y1524">
        <v>0</v>
      </c>
      <c r="Z1524">
        <v>0</v>
      </c>
      <c r="AA1524" t="s">
        <v>2276</v>
      </c>
      <c r="AB1524">
        <v>0</v>
      </c>
      <c r="AC1524">
        <v>0</v>
      </c>
      <c r="AD1524">
        <v>0</v>
      </c>
      <c r="AE1524" t="s">
        <v>2285</v>
      </c>
      <c r="AF1524" t="s">
        <v>2286</v>
      </c>
      <c r="AG1524" t="s">
        <v>2286</v>
      </c>
      <c r="AH1524" t="s">
        <v>2286</v>
      </c>
      <c r="AI1524" t="s">
        <v>2286</v>
      </c>
      <c r="AJ1524" t="s">
        <v>3812</v>
      </c>
    </row>
    <row r="1525" spans="1:36" x14ac:dyDescent="0.3">
      <c r="A1525" s="1">
        <v>45209</v>
      </c>
      <c r="B1525" t="s">
        <v>1516</v>
      </c>
      <c r="C1525" t="s">
        <v>2195</v>
      </c>
      <c r="D1525" t="s">
        <v>2196</v>
      </c>
      <c r="E1525" t="s">
        <v>2197</v>
      </c>
      <c r="H1525" t="s">
        <v>2205</v>
      </c>
      <c r="I1525" t="s">
        <v>2206</v>
      </c>
      <c r="J1525" t="s">
        <v>2217</v>
      </c>
      <c r="K1525" t="s">
        <v>2240</v>
      </c>
      <c r="L1525" t="s">
        <v>2200</v>
      </c>
      <c r="M1525">
        <v>0</v>
      </c>
      <c r="N1525">
        <v>0</v>
      </c>
      <c r="O1525">
        <v>0</v>
      </c>
      <c r="P1525">
        <v>0</v>
      </c>
      <c r="Q1525">
        <v>0</v>
      </c>
      <c r="R1525">
        <v>0</v>
      </c>
      <c r="S1525">
        <v>0</v>
      </c>
      <c r="T1525">
        <v>0</v>
      </c>
      <c r="U1525">
        <v>0</v>
      </c>
      <c r="V1525">
        <v>0</v>
      </c>
      <c r="W1525">
        <v>1</v>
      </c>
      <c r="X1525">
        <v>0</v>
      </c>
      <c r="Y1525">
        <v>0</v>
      </c>
      <c r="Z1525">
        <v>0</v>
      </c>
      <c r="AA1525" t="s">
        <v>2276</v>
      </c>
      <c r="AB1525">
        <v>0</v>
      </c>
      <c r="AC1525">
        <v>0</v>
      </c>
      <c r="AD1525">
        <v>0</v>
      </c>
      <c r="AE1525" t="s">
        <v>2285</v>
      </c>
      <c r="AF1525" t="s">
        <v>2286</v>
      </c>
      <c r="AG1525" t="s">
        <v>2286</v>
      </c>
      <c r="AH1525" t="s">
        <v>2286</v>
      </c>
      <c r="AI1525" t="s">
        <v>2286</v>
      </c>
      <c r="AJ1525" t="s">
        <v>3813</v>
      </c>
    </row>
    <row r="1526" spans="1:36" x14ac:dyDescent="0.3">
      <c r="A1526" s="1">
        <v>45209</v>
      </c>
      <c r="B1526" t="s">
        <v>1517</v>
      </c>
      <c r="C1526" t="s">
        <v>2195</v>
      </c>
      <c r="D1526" t="s">
        <v>2196</v>
      </c>
      <c r="E1526" t="s">
        <v>2197</v>
      </c>
      <c r="H1526" t="s">
        <v>2205</v>
      </c>
      <c r="I1526" t="s">
        <v>2206</v>
      </c>
      <c r="J1526" t="s">
        <v>2217</v>
      </c>
      <c r="K1526" t="s">
        <v>2239</v>
      </c>
      <c r="L1526" t="s">
        <v>2271</v>
      </c>
      <c r="M1526">
        <v>0</v>
      </c>
      <c r="N1526">
        <v>0</v>
      </c>
      <c r="O1526">
        <v>0</v>
      </c>
      <c r="P1526">
        <v>0</v>
      </c>
      <c r="Q1526">
        <v>0</v>
      </c>
      <c r="R1526">
        <v>0</v>
      </c>
      <c r="S1526">
        <v>3</v>
      </c>
      <c r="T1526">
        <v>0</v>
      </c>
      <c r="U1526">
        <v>0</v>
      </c>
      <c r="V1526">
        <v>0</v>
      </c>
      <c r="W1526">
        <v>0</v>
      </c>
      <c r="X1526">
        <v>0</v>
      </c>
      <c r="Y1526">
        <v>0</v>
      </c>
      <c r="Z1526">
        <v>0</v>
      </c>
      <c r="AA1526" t="s">
        <v>2276</v>
      </c>
      <c r="AB1526">
        <v>0</v>
      </c>
      <c r="AC1526">
        <v>0</v>
      </c>
      <c r="AD1526">
        <v>0</v>
      </c>
      <c r="AE1526" t="s">
        <v>2285</v>
      </c>
      <c r="AF1526" t="s">
        <v>2286</v>
      </c>
      <c r="AG1526" t="s">
        <v>2286</v>
      </c>
      <c r="AH1526" t="s">
        <v>2286</v>
      </c>
      <c r="AI1526" t="s">
        <v>2286</v>
      </c>
      <c r="AJ1526" t="s">
        <v>3814</v>
      </c>
    </row>
    <row r="1527" spans="1:36" x14ac:dyDescent="0.3">
      <c r="A1527" s="1">
        <v>45209</v>
      </c>
      <c r="B1527" t="s">
        <v>1518</v>
      </c>
      <c r="C1527" t="s">
        <v>2195</v>
      </c>
      <c r="D1527" t="s">
        <v>2196</v>
      </c>
      <c r="E1527" t="s">
        <v>2197</v>
      </c>
      <c r="H1527" t="s">
        <v>2205</v>
      </c>
      <c r="I1527" t="s">
        <v>2206</v>
      </c>
      <c r="J1527" t="s">
        <v>2217</v>
      </c>
      <c r="K1527" t="s">
        <v>2239</v>
      </c>
      <c r="L1527" t="s">
        <v>2264</v>
      </c>
      <c r="M1527">
        <v>0</v>
      </c>
      <c r="N1527">
        <v>1</v>
      </c>
      <c r="O1527">
        <v>0</v>
      </c>
      <c r="P1527">
        <v>0</v>
      </c>
      <c r="Q1527">
        <v>0</v>
      </c>
      <c r="R1527">
        <v>0</v>
      </c>
      <c r="S1527">
        <v>0</v>
      </c>
      <c r="T1527">
        <v>0</v>
      </c>
      <c r="U1527">
        <v>0</v>
      </c>
      <c r="V1527">
        <v>0</v>
      </c>
      <c r="W1527">
        <v>0</v>
      </c>
      <c r="X1527">
        <v>0</v>
      </c>
      <c r="Y1527">
        <v>0</v>
      </c>
      <c r="Z1527">
        <v>0</v>
      </c>
      <c r="AA1527" t="s">
        <v>2276</v>
      </c>
      <c r="AB1527">
        <v>0</v>
      </c>
      <c r="AC1527">
        <v>0</v>
      </c>
      <c r="AD1527">
        <v>0</v>
      </c>
      <c r="AE1527" t="s">
        <v>2285</v>
      </c>
      <c r="AF1527" t="s">
        <v>2286</v>
      </c>
      <c r="AG1527" t="s">
        <v>2286</v>
      </c>
      <c r="AH1527" t="s">
        <v>2286</v>
      </c>
      <c r="AI1527" t="s">
        <v>2286</v>
      </c>
      <c r="AJ1527" t="s">
        <v>3815</v>
      </c>
    </row>
    <row r="1528" spans="1:36" x14ac:dyDescent="0.3">
      <c r="A1528" s="1">
        <v>45209</v>
      </c>
      <c r="B1528" t="s">
        <v>1519</v>
      </c>
      <c r="C1528" t="s">
        <v>2195</v>
      </c>
      <c r="D1528" t="s">
        <v>2196</v>
      </c>
      <c r="E1528" t="s">
        <v>2197</v>
      </c>
      <c r="H1528" t="s">
        <v>2205</v>
      </c>
      <c r="I1528" t="s">
        <v>2206</v>
      </c>
      <c r="J1528" t="s">
        <v>2217</v>
      </c>
      <c r="K1528" t="s">
        <v>2239</v>
      </c>
      <c r="L1528" t="s">
        <v>2267</v>
      </c>
      <c r="M1528">
        <v>0</v>
      </c>
      <c r="N1528">
        <v>0</v>
      </c>
      <c r="O1528">
        <v>0</v>
      </c>
      <c r="P1528">
        <v>0</v>
      </c>
      <c r="Q1528">
        <v>0</v>
      </c>
      <c r="R1528">
        <v>0</v>
      </c>
      <c r="S1528">
        <v>4</v>
      </c>
      <c r="T1528">
        <v>0</v>
      </c>
      <c r="U1528">
        <v>0</v>
      </c>
      <c r="V1528">
        <v>0</v>
      </c>
      <c r="W1528">
        <v>0</v>
      </c>
      <c r="X1528">
        <v>0</v>
      </c>
      <c r="Y1528">
        <v>0</v>
      </c>
      <c r="Z1528">
        <v>0</v>
      </c>
      <c r="AA1528" t="s">
        <v>2276</v>
      </c>
      <c r="AB1528">
        <v>0</v>
      </c>
      <c r="AC1528">
        <v>0</v>
      </c>
      <c r="AD1528">
        <v>0</v>
      </c>
      <c r="AE1528" t="s">
        <v>2285</v>
      </c>
      <c r="AF1528" t="s">
        <v>2286</v>
      </c>
      <c r="AG1528" t="s">
        <v>2286</v>
      </c>
      <c r="AH1528" t="s">
        <v>2286</v>
      </c>
      <c r="AI1528" t="s">
        <v>2286</v>
      </c>
      <c r="AJ1528" t="s">
        <v>3816</v>
      </c>
    </row>
    <row r="1529" spans="1:36" x14ac:dyDescent="0.3">
      <c r="A1529" s="1">
        <v>45209</v>
      </c>
      <c r="B1529" t="s">
        <v>1520</v>
      </c>
      <c r="C1529" t="s">
        <v>2195</v>
      </c>
      <c r="D1529" t="s">
        <v>2196</v>
      </c>
      <c r="E1529" t="s">
        <v>2197</v>
      </c>
      <c r="H1529" t="s">
        <v>2205</v>
      </c>
      <c r="I1529" t="s">
        <v>2206</v>
      </c>
      <c r="J1529" t="s">
        <v>2217</v>
      </c>
      <c r="K1529" t="s">
        <v>2239</v>
      </c>
      <c r="L1529" t="s">
        <v>2265</v>
      </c>
      <c r="M1529">
        <v>0</v>
      </c>
      <c r="N1529">
        <v>0</v>
      </c>
      <c r="O1529">
        <v>0</v>
      </c>
      <c r="P1529">
        <v>0</v>
      </c>
      <c r="Q1529">
        <v>0</v>
      </c>
      <c r="R1529">
        <v>0</v>
      </c>
      <c r="S1529">
        <v>0</v>
      </c>
      <c r="T1529">
        <v>0</v>
      </c>
      <c r="U1529">
        <v>0</v>
      </c>
      <c r="V1529">
        <v>0</v>
      </c>
      <c r="W1529">
        <v>1</v>
      </c>
      <c r="X1529">
        <v>0</v>
      </c>
      <c r="Y1529">
        <v>0</v>
      </c>
      <c r="Z1529">
        <v>0</v>
      </c>
      <c r="AA1529" t="s">
        <v>2276</v>
      </c>
      <c r="AB1529">
        <v>0</v>
      </c>
      <c r="AC1529">
        <v>0</v>
      </c>
      <c r="AD1529">
        <v>0</v>
      </c>
      <c r="AE1529" t="s">
        <v>2285</v>
      </c>
      <c r="AF1529" t="s">
        <v>2286</v>
      </c>
      <c r="AG1529" t="s">
        <v>2286</v>
      </c>
      <c r="AH1529" t="s">
        <v>2286</v>
      </c>
      <c r="AI1529" t="s">
        <v>2286</v>
      </c>
      <c r="AJ1529" t="s">
        <v>3817</v>
      </c>
    </row>
    <row r="1530" spans="1:36" x14ac:dyDescent="0.3">
      <c r="A1530" s="1">
        <v>45209</v>
      </c>
      <c r="B1530" t="s">
        <v>1521</v>
      </c>
      <c r="C1530" t="s">
        <v>2195</v>
      </c>
      <c r="D1530" t="s">
        <v>2196</v>
      </c>
      <c r="E1530" t="s">
        <v>2200</v>
      </c>
      <c r="H1530" t="s">
        <v>2205</v>
      </c>
      <c r="I1530" t="s">
        <v>2200</v>
      </c>
      <c r="J1530" t="s">
        <v>2200</v>
      </c>
      <c r="K1530" t="s">
        <v>2240</v>
      </c>
      <c r="L1530" t="s">
        <v>2267</v>
      </c>
      <c r="M1530">
        <v>0</v>
      </c>
      <c r="N1530">
        <v>0</v>
      </c>
      <c r="O1530">
        <v>0</v>
      </c>
      <c r="P1530">
        <v>0</v>
      </c>
      <c r="Q1530">
        <v>0</v>
      </c>
      <c r="R1530">
        <v>0</v>
      </c>
      <c r="S1530">
        <v>0</v>
      </c>
      <c r="T1530">
        <v>0</v>
      </c>
      <c r="U1530">
        <v>0</v>
      </c>
      <c r="V1530">
        <v>1</v>
      </c>
      <c r="W1530">
        <v>0</v>
      </c>
      <c r="X1530">
        <v>0</v>
      </c>
      <c r="Y1530">
        <v>0</v>
      </c>
      <c r="Z1530">
        <v>0</v>
      </c>
      <c r="AA1530" t="s">
        <v>2276</v>
      </c>
      <c r="AB1530">
        <v>0</v>
      </c>
      <c r="AC1530">
        <v>0</v>
      </c>
      <c r="AD1530">
        <v>0</v>
      </c>
      <c r="AE1530" t="s">
        <v>2285</v>
      </c>
      <c r="AF1530" t="s">
        <v>2286</v>
      </c>
      <c r="AG1530" t="s">
        <v>2286</v>
      </c>
      <c r="AH1530" t="s">
        <v>2286</v>
      </c>
      <c r="AI1530" t="s">
        <v>2286</v>
      </c>
      <c r="AJ1530" t="s">
        <v>3818</v>
      </c>
    </row>
    <row r="1531" spans="1:36" x14ac:dyDescent="0.3">
      <c r="A1531" s="1">
        <v>45209</v>
      </c>
      <c r="B1531" t="s">
        <v>1522</v>
      </c>
      <c r="C1531" t="s">
        <v>2195</v>
      </c>
      <c r="D1531" t="s">
        <v>2196</v>
      </c>
      <c r="E1531" t="s">
        <v>2197</v>
      </c>
      <c r="H1531" t="s">
        <v>2205</v>
      </c>
      <c r="I1531" t="s">
        <v>2206</v>
      </c>
      <c r="J1531" t="s">
        <v>2217</v>
      </c>
      <c r="K1531" t="s">
        <v>2239</v>
      </c>
      <c r="L1531" t="s">
        <v>2266</v>
      </c>
      <c r="M1531">
        <v>0</v>
      </c>
      <c r="N1531">
        <v>0</v>
      </c>
      <c r="O1531">
        <v>0</v>
      </c>
      <c r="P1531">
        <v>0</v>
      </c>
      <c r="Q1531">
        <v>0</v>
      </c>
      <c r="R1531">
        <v>0</v>
      </c>
      <c r="S1531">
        <v>0</v>
      </c>
      <c r="T1531">
        <v>0</v>
      </c>
      <c r="U1531">
        <v>0</v>
      </c>
      <c r="V1531">
        <v>0</v>
      </c>
      <c r="W1531">
        <v>0</v>
      </c>
      <c r="X1531">
        <v>0</v>
      </c>
      <c r="Y1531">
        <v>0</v>
      </c>
      <c r="Z1531">
        <v>0</v>
      </c>
      <c r="AA1531" t="s">
        <v>2276</v>
      </c>
      <c r="AB1531">
        <v>0</v>
      </c>
      <c r="AC1531">
        <v>0</v>
      </c>
      <c r="AD1531">
        <v>0</v>
      </c>
      <c r="AE1531" t="s">
        <v>2285</v>
      </c>
      <c r="AF1531" t="s">
        <v>2286</v>
      </c>
      <c r="AG1531" t="s">
        <v>2286</v>
      </c>
      <c r="AH1531" t="s">
        <v>2286</v>
      </c>
      <c r="AI1531" t="s">
        <v>2286</v>
      </c>
      <c r="AJ1531" t="s">
        <v>3819</v>
      </c>
    </row>
    <row r="1532" spans="1:36" x14ac:dyDescent="0.3">
      <c r="A1532" s="1">
        <v>45209</v>
      </c>
      <c r="B1532" t="s">
        <v>1523</v>
      </c>
      <c r="C1532" t="s">
        <v>2195</v>
      </c>
      <c r="D1532" t="s">
        <v>2196</v>
      </c>
      <c r="E1532" t="s">
        <v>2197</v>
      </c>
      <c r="H1532" t="s">
        <v>2205</v>
      </c>
      <c r="I1532" t="s">
        <v>2206</v>
      </c>
      <c r="J1532" t="s">
        <v>2217</v>
      </c>
      <c r="K1532" t="s">
        <v>2239</v>
      </c>
      <c r="L1532" t="s">
        <v>2264</v>
      </c>
      <c r="M1532">
        <v>0</v>
      </c>
      <c r="N1532">
        <v>1</v>
      </c>
      <c r="O1532">
        <v>0</v>
      </c>
      <c r="P1532">
        <v>0</v>
      </c>
      <c r="Q1532">
        <v>0</v>
      </c>
      <c r="R1532">
        <v>0</v>
      </c>
      <c r="S1532">
        <v>0</v>
      </c>
      <c r="T1532">
        <v>0</v>
      </c>
      <c r="U1532">
        <v>0</v>
      </c>
      <c r="V1532">
        <v>0</v>
      </c>
      <c r="W1532">
        <v>0</v>
      </c>
      <c r="X1532">
        <v>0</v>
      </c>
      <c r="Y1532">
        <v>0</v>
      </c>
      <c r="Z1532">
        <v>0</v>
      </c>
      <c r="AA1532" t="s">
        <v>2276</v>
      </c>
      <c r="AB1532">
        <v>0</v>
      </c>
      <c r="AC1532">
        <v>0</v>
      </c>
      <c r="AD1532">
        <v>0</v>
      </c>
      <c r="AE1532" t="s">
        <v>2285</v>
      </c>
      <c r="AF1532" t="s">
        <v>2286</v>
      </c>
      <c r="AG1532" t="s">
        <v>2286</v>
      </c>
      <c r="AH1532" t="s">
        <v>2286</v>
      </c>
      <c r="AI1532" t="s">
        <v>2286</v>
      </c>
      <c r="AJ1532" t="s">
        <v>3820</v>
      </c>
    </row>
    <row r="1533" spans="1:36" x14ac:dyDescent="0.3">
      <c r="A1533" s="1">
        <v>45209</v>
      </c>
      <c r="B1533" t="s">
        <v>1524</v>
      </c>
      <c r="C1533" t="s">
        <v>2195</v>
      </c>
      <c r="D1533" t="s">
        <v>2196</v>
      </c>
      <c r="E1533" t="s">
        <v>2197</v>
      </c>
      <c r="H1533" t="s">
        <v>2205</v>
      </c>
      <c r="I1533" t="s">
        <v>2206</v>
      </c>
      <c r="J1533" t="s">
        <v>2217</v>
      </c>
      <c r="K1533" t="s">
        <v>2239</v>
      </c>
      <c r="L1533" t="s">
        <v>2268</v>
      </c>
      <c r="M1533">
        <v>0</v>
      </c>
      <c r="N1533">
        <v>1</v>
      </c>
      <c r="O1533">
        <v>0</v>
      </c>
      <c r="P1533">
        <v>0</v>
      </c>
      <c r="Q1533">
        <v>0</v>
      </c>
      <c r="R1533">
        <v>0</v>
      </c>
      <c r="S1533">
        <v>0</v>
      </c>
      <c r="T1533">
        <v>0</v>
      </c>
      <c r="U1533">
        <v>0</v>
      </c>
      <c r="V1533">
        <v>0</v>
      </c>
      <c r="W1533">
        <v>0</v>
      </c>
      <c r="X1533">
        <v>0</v>
      </c>
      <c r="Y1533">
        <v>0</v>
      </c>
      <c r="Z1533">
        <v>0</v>
      </c>
      <c r="AA1533" t="s">
        <v>2276</v>
      </c>
      <c r="AB1533">
        <v>0</v>
      </c>
      <c r="AC1533">
        <v>0</v>
      </c>
      <c r="AD1533">
        <v>0</v>
      </c>
      <c r="AE1533" t="s">
        <v>2285</v>
      </c>
      <c r="AF1533" t="s">
        <v>2286</v>
      </c>
      <c r="AG1533" t="s">
        <v>2286</v>
      </c>
      <c r="AH1533" t="s">
        <v>2286</v>
      </c>
      <c r="AI1533" t="s">
        <v>2286</v>
      </c>
      <c r="AJ1533" t="s">
        <v>3821</v>
      </c>
    </row>
    <row r="1534" spans="1:36" x14ac:dyDescent="0.3">
      <c r="A1534" s="1">
        <v>45209</v>
      </c>
      <c r="B1534" t="s">
        <v>1525</v>
      </c>
      <c r="C1534" t="s">
        <v>2195</v>
      </c>
      <c r="D1534" t="s">
        <v>2196</v>
      </c>
      <c r="E1534" t="s">
        <v>2198</v>
      </c>
      <c r="H1534" t="s">
        <v>2205</v>
      </c>
      <c r="I1534" t="s">
        <v>2200</v>
      </c>
      <c r="J1534" t="s">
        <v>2200</v>
      </c>
      <c r="K1534" t="s">
        <v>2240</v>
      </c>
      <c r="L1534" t="s">
        <v>2267</v>
      </c>
      <c r="M1534">
        <v>0</v>
      </c>
      <c r="N1534">
        <v>0</v>
      </c>
      <c r="O1534">
        <v>0</v>
      </c>
      <c r="P1534">
        <v>0</v>
      </c>
      <c r="Q1534">
        <v>0</v>
      </c>
      <c r="R1534">
        <v>0</v>
      </c>
      <c r="S1534">
        <v>0</v>
      </c>
      <c r="T1534">
        <v>0</v>
      </c>
      <c r="U1534">
        <v>0</v>
      </c>
      <c r="V1534">
        <v>0</v>
      </c>
      <c r="W1534">
        <v>0</v>
      </c>
      <c r="X1534">
        <v>0</v>
      </c>
      <c r="Y1534">
        <v>0</v>
      </c>
      <c r="Z1534">
        <v>2</v>
      </c>
      <c r="AA1534" t="s">
        <v>2278</v>
      </c>
      <c r="AB1534">
        <v>0</v>
      </c>
      <c r="AC1534">
        <v>0</v>
      </c>
      <c r="AD1534">
        <v>0</v>
      </c>
      <c r="AE1534" t="s">
        <v>2285</v>
      </c>
      <c r="AF1534" t="s">
        <v>2286</v>
      </c>
      <c r="AG1534" t="s">
        <v>2286</v>
      </c>
      <c r="AH1534" t="s">
        <v>2286</v>
      </c>
      <c r="AI1534" t="s">
        <v>2286</v>
      </c>
      <c r="AJ1534" t="s">
        <v>3822</v>
      </c>
    </row>
    <row r="1535" spans="1:36" x14ac:dyDescent="0.3">
      <c r="A1535" s="1">
        <v>45209</v>
      </c>
      <c r="B1535" t="s">
        <v>1526</v>
      </c>
      <c r="C1535" t="s">
        <v>2195</v>
      </c>
      <c r="D1535" t="s">
        <v>2196</v>
      </c>
      <c r="E1535" t="s">
        <v>2198</v>
      </c>
      <c r="H1535" t="s">
        <v>2205</v>
      </c>
      <c r="I1535" t="s">
        <v>2200</v>
      </c>
      <c r="J1535" t="s">
        <v>2200</v>
      </c>
      <c r="K1535" t="s">
        <v>2240</v>
      </c>
      <c r="L1535" t="s">
        <v>2267</v>
      </c>
      <c r="M1535">
        <v>0</v>
      </c>
      <c r="N1535">
        <v>0</v>
      </c>
      <c r="O1535">
        <v>0</v>
      </c>
      <c r="P1535">
        <v>0</v>
      </c>
      <c r="Q1535">
        <v>0</v>
      </c>
      <c r="R1535">
        <v>0</v>
      </c>
      <c r="S1535">
        <v>0</v>
      </c>
      <c r="T1535">
        <v>0</v>
      </c>
      <c r="U1535">
        <v>0</v>
      </c>
      <c r="V1535">
        <v>0</v>
      </c>
      <c r="W1535">
        <v>0</v>
      </c>
      <c r="X1535">
        <v>0</v>
      </c>
      <c r="Y1535">
        <v>0</v>
      </c>
      <c r="Z1535">
        <v>2</v>
      </c>
      <c r="AA1535" t="s">
        <v>2278</v>
      </c>
      <c r="AB1535">
        <v>0</v>
      </c>
      <c r="AC1535">
        <v>0</v>
      </c>
      <c r="AD1535">
        <v>0</v>
      </c>
      <c r="AE1535" t="s">
        <v>2285</v>
      </c>
      <c r="AF1535" t="s">
        <v>2286</v>
      </c>
      <c r="AG1535" t="s">
        <v>2286</v>
      </c>
      <c r="AH1535" t="s">
        <v>2286</v>
      </c>
      <c r="AI1535" t="s">
        <v>2286</v>
      </c>
      <c r="AJ1535" t="s">
        <v>3823</v>
      </c>
    </row>
    <row r="1536" spans="1:36" x14ac:dyDescent="0.3">
      <c r="A1536" s="1">
        <v>45209</v>
      </c>
      <c r="B1536" t="s">
        <v>1526</v>
      </c>
      <c r="C1536" t="s">
        <v>2195</v>
      </c>
      <c r="D1536" t="s">
        <v>2196</v>
      </c>
      <c r="E1536" t="s">
        <v>2198</v>
      </c>
      <c r="H1536" t="s">
        <v>2205</v>
      </c>
      <c r="I1536" t="s">
        <v>2200</v>
      </c>
      <c r="J1536" t="s">
        <v>2200</v>
      </c>
      <c r="K1536" t="s">
        <v>2240</v>
      </c>
      <c r="L1536" t="s">
        <v>2267</v>
      </c>
      <c r="M1536">
        <v>0</v>
      </c>
      <c r="N1536">
        <v>0</v>
      </c>
      <c r="O1536">
        <v>0</v>
      </c>
      <c r="P1536">
        <v>0</v>
      </c>
      <c r="Q1536">
        <v>0</v>
      </c>
      <c r="R1536">
        <v>0</v>
      </c>
      <c r="S1536">
        <v>0</v>
      </c>
      <c r="T1536">
        <v>0</v>
      </c>
      <c r="U1536">
        <v>0</v>
      </c>
      <c r="V1536">
        <v>0</v>
      </c>
      <c r="W1536">
        <v>0</v>
      </c>
      <c r="X1536">
        <v>0</v>
      </c>
      <c r="Y1536">
        <v>0</v>
      </c>
      <c r="Z1536">
        <v>2</v>
      </c>
      <c r="AA1536" t="s">
        <v>2278</v>
      </c>
      <c r="AB1536">
        <v>0</v>
      </c>
      <c r="AC1536">
        <v>0</v>
      </c>
      <c r="AD1536">
        <v>0</v>
      </c>
      <c r="AE1536" t="s">
        <v>2285</v>
      </c>
      <c r="AF1536" t="s">
        <v>2286</v>
      </c>
      <c r="AG1536" t="s">
        <v>2286</v>
      </c>
      <c r="AH1536" t="s">
        <v>2286</v>
      </c>
      <c r="AI1536" t="s">
        <v>2286</v>
      </c>
      <c r="AJ1536" t="s">
        <v>3824</v>
      </c>
    </row>
    <row r="1537" spans="1:36" x14ac:dyDescent="0.3">
      <c r="A1537" s="1">
        <v>45209</v>
      </c>
      <c r="B1537" t="s">
        <v>1527</v>
      </c>
      <c r="C1537" t="s">
        <v>2195</v>
      </c>
      <c r="D1537" t="s">
        <v>2196</v>
      </c>
      <c r="E1537" t="s">
        <v>2197</v>
      </c>
      <c r="H1537" t="s">
        <v>2205</v>
      </c>
      <c r="I1537" t="s">
        <v>2206</v>
      </c>
      <c r="J1537" t="s">
        <v>2217</v>
      </c>
      <c r="K1537" t="s">
        <v>2239</v>
      </c>
      <c r="L1537" t="s">
        <v>2266</v>
      </c>
      <c r="M1537">
        <v>0</v>
      </c>
      <c r="N1537">
        <v>0</v>
      </c>
      <c r="O1537">
        <v>0</v>
      </c>
      <c r="P1537">
        <v>0</v>
      </c>
      <c r="Q1537">
        <v>0</v>
      </c>
      <c r="R1537">
        <v>0</v>
      </c>
      <c r="S1537">
        <v>0</v>
      </c>
      <c r="T1537">
        <v>0</v>
      </c>
      <c r="U1537">
        <v>0</v>
      </c>
      <c r="V1537">
        <v>0</v>
      </c>
      <c r="W1537">
        <v>1</v>
      </c>
      <c r="X1537">
        <v>0</v>
      </c>
      <c r="Y1537">
        <v>0</v>
      </c>
      <c r="Z1537">
        <v>0</v>
      </c>
      <c r="AA1537" t="s">
        <v>2276</v>
      </c>
      <c r="AB1537">
        <v>0</v>
      </c>
      <c r="AC1537">
        <v>0</v>
      </c>
      <c r="AD1537">
        <v>0</v>
      </c>
      <c r="AE1537" t="s">
        <v>2285</v>
      </c>
      <c r="AF1537" t="s">
        <v>2286</v>
      </c>
      <c r="AG1537" t="s">
        <v>2286</v>
      </c>
      <c r="AH1537" t="s">
        <v>2286</v>
      </c>
      <c r="AI1537" t="s">
        <v>2286</v>
      </c>
      <c r="AJ1537" t="s">
        <v>3825</v>
      </c>
    </row>
    <row r="1538" spans="1:36" x14ac:dyDescent="0.3">
      <c r="A1538" s="1">
        <v>45209</v>
      </c>
      <c r="B1538" t="s">
        <v>1521</v>
      </c>
      <c r="C1538" t="s">
        <v>2195</v>
      </c>
      <c r="D1538" t="s">
        <v>2196</v>
      </c>
      <c r="E1538" t="s">
        <v>2200</v>
      </c>
      <c r="H1538" t="s">
        <v>2205</v>
      </c>
      <c r="I1538" t="s">
        <v>2200</v>
      </c>
      <c r="J1538" t="s">
        <v>2200</v>
      </c>
      <c r="K1538" t="s">
        <v>2240</v>
      </c>
      <c r="L1538" t="s">
        <v>2267</v>
      </c>
      <c r="M1538">
        <v>0</v>
      </c>
      <c r="N1538">
        <v>0</v>
      </c>
      <c r="O1538">
        <v>0</v>
      </c>
      <c r="P1538">
        <v>0</v>
      </c>
      <c r="Q1538">
        <v>0</v>
      </c>
      <c r="R1538">
        <v>0</v>
      </c>
      <c r="S1538">
        <v>0</v>
      </c>
      <c r="T1538">
        <v>0</v>
      </c>
      <c r="U1538">
        <v>0</v>
      </c>
      <c r="V1538">
        <v>1</v>
      </c>
      <c r="W1538">
        <v>0</v>
      </c>
      <c r="X1538">
        <v>0</v>
      </c>
      <c r="Y1538">
        <v>0</v>
      </c>
      <c r="Z1538">
        <v>0</v>
      </c>
      <c r="AA1538" t="s">
        <v>2276</v>
      </c>
      <c r="AB1538">
        <v>0</v>
      </c>
      <c r="AC1538">
        <v>0</v>
      </c>
      <c r="AD1538">
        <v>0</v>
      </c>
      <c r="AE1538" t="s">
        <v>2285</v>
      </c>
      <c r="AF1538" t="s">
        <v>2286</v>
      </c>
      <c r="AG1538" t="s">
        <v>2286</v>
      </c>
      <c r="AH1538" t="s">
        <v>2286</v>
      </c>
      <c r="AI1538" t="s">
        <v>2286</v>
      </c>
      <c r="AJ1538" t="s">
        <v>3826</v>
      </c>
    </row>
    <row r="1539" spans="1:36" x14ac:dyDescent="0.3">
      <c r="A1539" s="1">
        <v>45209</v>
      </c>
      <c r="B1539" t="s">
        <v>1528</v>
      </c>
      <c r="C1539" t="s">
        <v>2195</v>
      </c>
      <c r="D1539" t="s">
        <v>2196</v>
      </c>
      <c r="E1539" t="s">
        <v>2197</v>
      </c>
      <c r="H1539" t="s">
        <v>2205</v>
      </c>
      <c r="I1539" t="s">
        <v>2206</v>
      </c>
      <c r="J1539" t="s">
        <v>2217</v>
      </c>
      <c r="K1539" t="s">
        <v>2244</v>
      </c>
      <c r="L1539" t="s">
        <v>2269</v>
      </c>
      <c r="M1539">
        <v>0</v>
      </c>
      <c r="N1539">
        <v>0</v>
      </c>
      <c r="O1539">
        <v>0</v>
      </c>
      <c r="P1539">
        <v>0</v>
      </c>
      <c r="Q1539">
        <v>0</v>
      </c>
      <c r="R1539">
        <v>0</v>
      </c>
      <c r="S1539">
        <v>0</v>
      </c>
      <c r="T1539">
        <v>0</v>
      </c>
      <c r="U1539">
        <v>0</v>
      </c>
      <c r="V1539">
        <v>0</v>
      </c>
      <c r="W1539">
        <v>0</v>
      </c>
      <c r="X1539">
        <v>0</v>
      </c>
      <c r="Y1539">
        <v>0</v>
      </c>
      <c r="Z1539">
        <v>0</v>
      </c>
      <c r="AA1539" t="s">
        <v>2276</v>
      </c>
      <c r="AB1539">
        <v>0</v>
      </c>
      <c r="AC1539">
        <v>0</v>
      </c>
      <c r="AD1539">
        <v>0</v>
      </c>
      <c r="AE1539" t="s">
        <v>2285</v>
      </c>
      <c r="AF1539" t="s">
        <v>2286</v>
      </c>
      <c r="AG1539" t="s">
        <v>2286</v>
      </c>
      <c r="AH1539" t="s">
        <v>2286</v>
      </c>
      <c r="AI1539" t="s">
        <v>2286</v>
      </c>
      <c r="AJ1539" t="s">
        <v>3827</v>
      </c>
    </row>
    <row r="1540" spans="1:36" x14ac:dyDescent="0.3">
      <c r="A1540" s="1">
        <v>45209</v>
      </c>
      <c r="B1540" t="s">
        <v>1529</v>
      </c>
      <c r="C1540" t="s">
        <v>2195</v>
      </c>
      <c r="D1540" t="s">
        <v>2196</v>
      </c>
      <c r="E1540" t="s">
        <v>2197</v>
      </c>
      <c r="H1540" t="s">
        <v>2205</v>
      </c>
      <c r="I1540" t="s">
        <v>2206</v>
      </c>
      <c r="J1540" t="s">
        <v>2217</v>
      </c>
      <c r="K1540" t="s">
        <v>2239</v>
      </c>
      <c r="L1540" t="s">
        <v>2266</v>
      </c>
      <c r="M1540">
        <v>0</v>
      </c>
      <c r="N1540">
        <v>0</v>
      </c>
      <c r="O1540">
        <v>0</v>
      </c>
      <c r="P1540">
        <v>0</v>
      </c>
      <c r="Q1540">
        <v>0</v>
      </c>
      <c r="R1540">
        <v>0</v>
      </c>
      <c r="S1540">
        <v>0</v>
      </c>
      <c r="T1540">
        <v>0</v>
      </c>
      <c r="U1540">
        <v>0</v>
      </c>
      <c r="V1540">
        <v>0</v>
      </c>
      <c r="W1540">
        <v>1</v>
      </c>
      <c r="X1540">
        <v>0</v>
      </c>
      <c r="Y1540">
        <v>0</v>
      </c>
      <c r="Z1540">
        <v>0</v>
      </c>
      <c r="AA1540" t="s">
        <v>2276</v>
      </c>
      <c r="AB1540">
        <v>0</v>
      </c>
      <c r="AC1540">
        <v>0</v>
      </c>
      <c r="AD1540">
        <v>0</v>
      </c>
      <c r="AE1540" t="s">
        <v>2285</v>
      </c>
      <c r="AF1540" t="s">
        <v>2286</v>
      </c>
      <c r="AG1540" t="s">
        <v>2286</v>
      </c>
      <c r="AH1540" t="s">
        <v>2286</v>
      </c>
      <c r="AI1540" t="s">
        <v>2286</v>
      </c>
      <c r="AJ1540" t="s">
        <v>3828</v>
      </c>
    </row>
    <row r="1541" spans="1:36" x14ac:dyDescent="0.3">
      <c r="A1541" s="1">
        <v>45209</v>
      </c>
      <c r="B1541" t="s">
        <v>1530</v>
      </c>
      <c r="C1541" t="s">
        <v>2195</v>
      </c>
      <c r="D1541" t="s">
        <v>2196</v>
      </c>
      <c r="E1541" t="s">
        <v>2197</v>
      </c>
      <c r="H1541" t="s">
        <v>2205</v>
      </c>
      <c r="I1541" t="s">
        <v>2206</v>
      </c>
      <c r="J1541" t="s">
        <v>2217</v>
      </c>
      <c r="K1541" t="s">
        <v>2239</v>
      </c>
      <c r="L1541" t="s">
        <v>2267</v>
      </c>
      <c r="M1541">
        <v>0</v>
      </c>
      <c r="N1541">
        <v>0</v>
      </c>
      <c r="O1541">
        <v>0</v>
      </c>
      <c r="P1541">
        <v>0</v>
      </c>
      <c r="Q1541">
        <v>0</v>
      </c>
      <c r="R1541">
        <v>0</v>
      </c>
      <c r="S1541">
        <v>1</v>
      </c>
      <c r="T1541">
        <v>0</v>
      </c>
      <c r="U1541">
        <v>0</v>
      </c>
      <c r="V1541">
        <v>0</v>
      </c>
      <c r="W1541">
        <v>0</v>
      </c>
      <c r="X1541">
        <v>0</v>
      </c>
      <c r="Y1541">
        <v>0</v>
      </c>
      <c r="Z1541">
        <v>0</v>
      </c>
      <c r="AA1541" t="s">
        <v>2276</v>
      </c>
      <c r="AB1541">
        <v>0</v>
      </c>
      <c r="AC1541">
        <v>0</v>
      </c>
      <c r="AD1541">
        <v>0</v>
      </c>
      <c r="AE1541" t="s">
        <v>2285</v>
      </c>
      <c r="AF1541" t="s">
        <v>2286</v>
      </c>
      <c r="AG1541" t="s">
        <v>2286</v>
      </c>
      <c r="AH1541" t="s">
        <v>2286</v>
      </c>
      <c r="AI1541" t="s">
        <v>2286</v>
      </c>
      <c r="AJ1541" t="s">
        <v>3829</v>
      </c>
    </row>
    <row r="1542" spans="1:36" x14ac:dyDescent="0.3">
      <c r="A1542" s="1">
        <v>45208</v>
      </c>
      <c r="B1542" t="s">
        <v>1531</v>
      </c>
      <c r="C1542" t="s">
        <v>2195</v>
      </c>
      <c r="D1542" t="s">
        <v>2196</v>
      </c>
      <c r="E1542" t="s">
        <v>2197</v>
      </c>
      <c r="H1542" t="s">
        <v>2205</v>
      </c>
      <c r="I1542" t="s">
        <v>2206</v>
      </c>
      <c r="J1542" t="s">
        <v>2217</v>
      </c>
      <c r="K1542" t="s">
        <v>2239</v>
      </c>
      <c r="L1542" t="s">
        <v>2271</v>
      </c>
      <c r="M1542">
        <v>0</v>
      </c>
      <c r="N1542">
        <v>0</v>
      </c>
      <c r="O1542">
        <v>0</v>
      </c>
      <c r="P1542">
        <v>0</v>
      </c>
      <c r="Q1542">
        <v>0</v>
      </c>
      <c r="R1542">
        <v>0</v>
      </c>
      <c r="S1542">
        <v>1</v>
      </c>
      <c r="T1542">
        <v>0</v>
      </c>
      <c r="U1542">
        <v>0</v>
      </c>
      <c r="V1542">
        <v>0</v>
      </c>
      <c r="W1542">
        <v>2</v>
      </c>
      <c r="X1542">
        <v>0</v>
      </c>
      <c r="Y1542">
        <v>0</v>
      </c>
      <c r="Z1542">
        <v>0</v>
      </c>
      <c r="AA1542" t="s">
        <v>2276</v>
      </c>
      <c r="AB1542">
        <v>0</v>
      </c>
      <c r="AC1542">
        <v>0</v>
      </c>
      <c r="AD1542">
        <v>0</v>
      </c>
      <c r="AE1542" t="s">
        <v>2285</v>
      </c>
      <c r="AF1542" t="s">
        <v>2286</v>
      </c>
      <c r="AG1542" t="s">
        <v>2286</v>
      </c>
      <c r="AH1542" t="s">
        <v>2286</v>
      </c>
      <c r="AI1542" t="s">
        <v>2286</v>
      </c>
      <c r="AJ1542" t="s">
        <v>3830</v>
      </c>
    </row>
    <row r="1543" spans="1:36" x14ac:dyDescent="0.3">
      <c r="A1543" s="1">
        <v>45208</v>
      </c>
      <c r="B1543" t="s">
        <v>1532</v>
      </c>
      <c r="C1543" t="s">
        <v>2195</v>
      </c>
      <c r="D1543" t="s">
        <v>2196</v>
      </c>
      <c r="E1543" t="s">
        <v>2198</v>
      </c>
      <c r="H1543" t="s">
        <v>2205</v>
      </c>
      <c r="I1543" t="s">
        <v>2206</v>
      </c>
      <c r="J1543" t="s">
        <v>2217</v>
      </c>
      <c r="K1543" t="s">
        <v>2240</v>
      </c>
      <c r="L1543" t="s">
        <v>2267</v>
      </c>
      <c r="M1543">
        <v>0</v>
      </c>
      <c r="N1543">
        <v>0</v>
      </c>
      <c r="O1543">
        <v>0</v>
      </c>
      <c r="P1543">
        <v>0</v>
      </c>
      <c r="Q1543">
        <v>0</v>
      </c>
      <c r="R1543">
        <v>0</v>
      </c>
      <c r="S1543">
        <v>0</v>
      </c>
      <c r="T1543">
        <v>0</v>
      </c>
      <c r="U1543">
        <v>0</v>
      </c>
      <c r="V1543">
        <v>0</v>
      </c>
      <c r="W1543">
        <v>0</v>
      </c>
      <c r="X1543">
        <v>0</v>
      </c>
      <c r="Y1543">
        <v>0</v>
      </c>
      <c r="Z1543">
        <v>2</v>
      </c>
      <c r="AA1543" t="s">
        <v>2278</v>
      </c>
      <c r="AB1543">
        <v>0</v>
      </c>
      <c r="AC1543">
        <v>0</v>
      </c>
      <c r="AD1543">
        <v>0</v>
      </c>
      <c r="AE1543" t="s">
        <v>2285</v>
      </c>
      <c r="AF1543" t="s">
        <v>2286</v>
      </c>
      <c r="AG1543" t="s">
        <v>2286</v>
      </c>
      <c r="AH1543" t="s">
        <v>2286</v>
      </c>
      <c r="AI1543" t="s">
        <v>2286</v>
      </c>
      <c r="AJ1543" t="s">
        <v>3831</v>
      </c>
    </row>
    <row r="1544" spans="1:36" x14ac:dyDescent="0.3">
      <c r="A1544" s="1">
        <v>45208</v>
      </c>
      <c r="B1544" t="s">
        <v>1533</v>
      </c>
      <c r="C1544" t="s">
        <v>2195</v>
      </c>
      <c r="D1544" t="s">
        <v>2196</v>
      </c>
      <c r="E1544" t="s">
        <v>2197</v>
      </c>
      <c r="H1544" t="s">
        <v>2205</v>
      </c>
      <c r="I1544" t="s">
        <v>2206</v>
      </c>
      <c r="J1544" t="s">
        <v>2217</v>
      </c>
      <c r="K1544" t="s">
        <v>2239</v>
      </c>
      <c r="L1544" t="s">
        <v>2200</v>
      </c>
      <c r="M1544">
        <v>0</v>
      </c>
      <c r="N1544">
        <v>0</v>
      </c>
      <c r="O1544">
        <v>0</v>
      </c>
      <c r="P1544">
        <v>0</v>
      </c>
      <c r="Q1544">
        <v>0</v>
      </c>
      <c r="R1544">
        <v>0</v>
      </c>
      <c r="S1544">
        <v>0</v>
      </c>
      <c r="T1544">
        <v>0</v>
      </c>
      <c r="U1544">
        <v>0</v>
      </c>
      <c r="V1544">
        <v>0</v>
      </c>
      <c r="W1544">
        <v>4</v>
      </c>
      <c r="X1544">
        <v>4</v>
      </c>
      <c r="Y1544">
        <v>0</v>
      </c>
      <c r="Z1544">
        <v>0</v>
      </c>
      <c r="AA1544" t="s">
        <v>2276</v>
      </c>
      <c r="AB1544">
        <v>0</v>
      </c>
      <c r="AC1544">
        <v>0</v>
      </c>
      <c r="AD1544">
        <v>0</v>
      </c>
      <c r="AE1544" t="s">
        <v>2285</v>
      </c>
      <c r="AF1544" t="s">
        <v>2286</v>
      </c>
      <c r="AG1544" t="s">
        <v>2286</v>
      </c>
      <c r="AH1544" t="s">
        <v>2286</v>
      </c>
      <c r="AI1544" t="s">
        <v>2286</v>
      </c>
      <c r="AJ1544" t="s">
        <v>3832</v>
      </c>
    </row>
    <row r="1545" spans="1:36" x14ac:dyDescent="0.3">
      <c r="A1545" s="1">
        <v>45208</v>
      </c>
      <c r="B1545" t="s">
        <v>1534</v>
      </c>
      <c r="C1545" t="s">
        <v>2195</v>
      </c>
      <c r="D1545" t="s">
        <v>2196</v>
      </c>
      <c r="E1545" t="s">
        <v>2200</v>
      </c>
      <c r="H1545" t="s">
        <v>2205</v>
      </c>
      <c r="I1545" t="s">
        <v>2200</v>
      </c>
      <c r="J1545" t="s">
        <v>2200</v>
      </c>
      <c r="K1545" t="s">
        <v>2240</v>
      </c>
      <c r="L1545" t="s">
        <v>2267</v>
      </c>
      <c r="M1545">
        <v>0</v>
      </c>
      <c r="N1545">
        <v>0</v>
      </c>
      <c r="O1545">
        <v>0</v>
      </c>
      <c r="P1545">
        <v>0</v>
      </c>
      <c r="Q1545">
        <v>0</v>
      </c>
      <c r="R1545">
        <v>0</v>
      </c>
      <c r="S1545">
        <v>0</v>
      </c>
      <c r="T1545">
        <v>0</v>
      </c>
      <c r="U1545">
        <v>0</v>
      </c>
      <c r="V1545">
        <v>1</v>
      </c>
      <c r="W1545">
        <v>0</v>
      </c>
      <c r="X1545">
        <v>0</v>
      </c>
      <c r="Y1545">
        <v>0</v>
      </c>
      <c r="Z1545">
        <v>0</v>
      </c>
      <c r="AA1545" t="s">
        <v>2276</v>
      </c>
      <c r="AB1545">
        <v>0</v>
      </c>
      <c r="AC1545">
        <v>0</v>
      </c>
      <c r="AD1545">
        <v>0</v>
      </c>
      <c r="AE1545" t="s">
        <v>2285</v>
      </c>
      <c r="AF1545" t="s">
        <v>2286</v>
      </c>
      <c r="AG1545" t="s">
        <v>2286</v>
      </c>
      <c r="AH1545" t="s">
        <v>2286</v>
      </c>
      <c r="AI1545" t="s">
        <v>2286</v>
      </c>
      <c r="AJ1545" t="s">
        <v>3833</v>
      </c>
    </row>
    <row r="1546" spans="1:36" x14ac:dyDescent="0.3">
      <c r="A1546" s="1">
        <v>45208</v>
      </c>
      <c r="B1546" t="s">
        <v>1535</v>
      </c>
      <c r="C1546" t="s">
        <v>2195</v>
      </c>
      <c r="D1546" t="s">
        <v>2196</v>
      </c>
      <c r="E1546" t="s">
        <v>2198</v>
      </c>
      <c r="H1546" t="s">
        <v>2205</v>
      </c>
      <c r="I1546" t="s">
        <v>2200</v>
      </c>
      <c r="J1546" t="s">
        <v>2200</v>
      </c>
      <c r="K1546" t="s">
        <v>2240</v>
      </c>
      <c r="L1546" t="s">
        <v>2267</v>
      </c>
      <c r="M1546">
        <v>0</v>
      </c>
      <c r="N1546">
        <v>0</v>
      </c>
      <c r="O1546">
        <v>0</v>
      </c>
      <c r="P1546">
        <v>0</v>
      </c>
      <c r="Q1546">
        <v>0</v>
      </c>
      <c r="R1546">
        <v>0</v>
      </c>
      <c r="S1546">
        <v>0</v>
      </c>
      <c r="T1546">
        <v>0</v>
      </c>
      <c r="U1546">
        <v>0</v>
      </c>
      <c r="V1546">
        <v>0</v>
      </c>
      <c r="W1546">
        <v>0</v>
      </c>
      <c r="X1546">
        <v>0</v>
      </c>
      <c r="Y1546">
        <v>0</v>
      </c>
      <c r="Z1546">
        <v>2</v>
      </c>
      <c r="AA1546" t="s">
        <v>2278</v>
      </c>
      <c r="AB1546">
        <v>0</v>
      </c>
      <c r="AC1546">
        <v>0</v>
      </c>
      <c r="AD1546">
        <v>0</v>
      </c>
      <c r="AE1546" t="s">
        <v>2285</v>
      </c>
      <c r="AF1546" t="s">
        <v>2286</v>
      </c>
      <c r="AG1546" t="s">
        <v>2286</v>
      </c>
      <c r="AH1546" t="s">
        <v>2286</v>
      </c>
      <c r="AI1546" t="s">
        <v>2286</v>
      </c>
      <c r="AJ1546" t="s">
        <v>3834</v>
      </c>
    </row>
    <row r="1547" spans="1:36" x14ac:dyDescent="0.3">
      <c r="A1547" s="1">
        <v>45208</v>
      </c>
      <c r="B1547" t="s">
        <v>1536</v>
      </c>
      <c r="C1547" t="s">
        <v>2195</v>
      </c>
      <c r="D1547" t="s">
        <v>2196</v>
      </c>
      <c r="E1547" t="s">
        <v>2200</v>
      </c>
      <c r="H1547" t="s">
        <v>2205</v>
      </c>
      <c r="I1547" t="s">
        <v>2200</v>
      </c>
      <c r="J1547" t="s">
        <v>2200</v>
      </c>
      <c r="K1547" t="s">
        <v>2240</v>
      </c>
      <c r="L1547" t="s">
        <v>2267</v>
      </c>
      <c r="M1547">
        <v>0</v>
      </c>
      <c r="N1547">
        <v>0</v>
      </c>
      <c r="O1547">
        <v>0</v>
      </c>
      <c r="P1547">
        <v>0</v>
      </c>
      <c r="Q1547">
        <v>0</v>
      </c>
      <c r="R1547">
        <v>0</v>
      </c>
      <c r="S1547">
        <v>0</v>
      </c>
      <c r="T1547">
        <v>0</v>
      </c>
      <c r="U1547">
        <v>0</v>
      </c>
      <c r="V1547">
        <v>1</v>
      </c>
      <c r="W1547">
        <v>0</v>
      </c>
      <c r="X1547">
        <v>0</v>
      </c>
      <c r="Y1547">
        <v>0</v>
      </c>
      <c r="Z1547">
        <v>0</v>
      </c>
      <c r="AA1547" t="s">
        <v>2276</v>
      </c>
      <c r="AB1547">
        <v>0</v>
      </c>
      <c r="AC1547">
        <v>0</v>
      </c>
      <c r="AD1547">
        <v>0</v>
      </c>
      <c r="AE1547" t="s">
        <v>2285</v>
      </c>
      <c r="AF1547" t="s">
        <v>2286</v>
      </c>
      <c r="AG1547" t="s">
        <v>2286</v>
      </c>
      <c r="AH1547" t="s">
        <v>2286</v>
      </c>
      <c r="AI1547" t="s">
        <v>2286</v>
      </c>
      <c r="AJ1547" t="s">
        <v>3835</v>
      </c>
    </row>
    <row r="1548" spans="1:36" x14ac:dyDescent="0.3">
      <c r="A1548" s="1">
        <v>45208</v>
      </c>
      <c r="B1548" t="s">
        <v>1537</v>
      </c>
      <c r="C1548" t="s">
        <v>2195</v>
      </c>
      <c r="D1548" t="s">
        <v>2196</v>
      </c>
      <c r="E1548" t="s">
        <v>2200</v>
      </c>
      <c r="H1548" t="s">
        <v>2205</v>
      </c>
      <c r="I1548" t="s">
        <v>2200</v>
      </c>
      <c r="J1548" t="s">
        <v>2200</v>
      </c>
      <c r="K1548" t="s">
        <v>2240</v>
      </c>
      <c r="L1548" t="s">
        <v>2267</v>
      </c>
      <c r="M1548">
        <v>0</v>
      </c>
      <c r="N1548">
        <v>0</v>
      </c>
      <c r="O1548">
        <v>0</v>
      </c>
      <c r="P1548">
        <v>0</v>
      </c>
      <c r="Q1548">
        <v>0</v>
      </c>
      <c r="R1548">
        <v>0</v>
      </c>
      <c r="S1548">
        <v>0</v>
      </c>
      <c r="T1548">
        <v>0</v>
      </c>
      <c r="U1548">
        <v>0</v>
      </c>
      <c r="V1548">
        <v>0</v>
      </c>
      <c r="W1548">
        <v>0</v>
      </c>
      <c r="X1548">
        <v>0</v>
      </c>
      <c r="Y1548">
        <v>0</v>
      </c>
      <c r="Z1548">
        <v>0</v>
      </c>
      <c r="AA1548" t="s">
        <v>2276</v>
      </c>
      <c r="AB1548">
        <v>0</v>
      </c>
      <c r="AC1548">
        <v>0</v>
      </c>
      <c r="AD1548">
        <v>0</v>
      </c>
      <c r="AE1548" t="s">
        <v>2285</v>
      </c>
      <c r="AF1548" t="s">
        <v>2286</v>
      </c>
      <c r="AG1548" t="s">
        <v>2286</v>
      </c>
      <c r="AH1548" t="s">
        <v>2286</v>
      </c>
      <c r="AI1548" t="s">
        <v>2286</v>
      </c>
      <c r="AJ1548" t="s">
        <v>3836</v>
      </c>
    </row>
    <row r="1549" spans="1:36" x14ac:dyDescent="0.3">
      <c r="A1549" s="1">
        <v>45208</v>
      </c>
      <c r="B1549" t="s">
        <v>1538</v>
      </c>
      <c r="C1549" t="s">
        <v>2195</v>
      </c>
      <c r="D1549" t="s">
        <v>2196</v>
      </c>
      <c r="E1549" t="s">
        <v>2197</v>
      </c>
      <c r="H1549" t="s">
        <v>2205</v>
      </c>
      <c r="I1549" t="s">
        <v>2206</v>
      </c>
      <c r="J1549" t="s">
        <v>2217</v>
      </c>
      <c r="K1549" t="s">
        <v>2239</v>
      </c>
      <c r="L1549" t="s">
        <v>2268</v>
      </c>
      <c r="M1549">
        <v>0</v>
      </c>
      <c r="N1549">
        <v>1</v>
      </c>
      <c r="O1549">
        <v>0</v>
      </c>
      <c r="P1549">
        <v>0</v>
      </c>
      <c r="Q1549">
        <v>0</v>
      </c>
      <c r="R1549">
        <v>0</v>
      </c>
      <c r="S1549">
        <v>0</v>
      </c>
      <c r="T1549">
        <v>0</v>
      </c>
      <c r="U1549">
        <v>0</v>
      </c>
      <c r="V1549">
        <v>0</v>
      </c>
      <c r="W1549">
        <v>0</v>
      </c>
      <c r="X1549">
        <v>0</v>
      </c>
      <c r="Y1549">
        <v>0</v>
      </c>
      <c r="Z1549">
        <v>0</v>
      </c>
      <c r="AA1549" t="s">
        <v>2276</v>
      </c>
      <c r="AB1549">
        <v>0</v>
      </c>
      <c r="AC1549">
        <v>0</v>
      </c>
      <c r="AD1549">
        <v>0</v>
      </c>
      <c r="AE1549" t="s">
        <v>2285</v>
      </c>
      <c r="AF1549" t="s">
        <v>2286</v>
      </c>
      <c r="AG1549" t="s">
        <v>2286</v>
      </c>
      <c r="AH1549" t="s">
        <v>2286</v>
      </c>
      <c r="AI1549" t="s">
        <v>2286</v>
      </c>
      <c r="AJ1549" t="s">
        <v>3837</v>
      </c>
    </row>
    <row r="1550" spans="1:36" x14ac:dyDescent="0.3">
      <c r="A1550" s="1">
        <v>45208</v>
      </c>
      <c r="B1550" t="s">
        <v>1535</v>
      </c>
      <c r="C1550" t="s">
        <v>2195</v>
      </c>
      <c r="D1550" t="s">
        <v>2196</v>
      </c>
      <c r="E1550" t="s">
        <v>2198</v>
      </c>
      <c r="H1550" t="s">
        <v>2205</v>
      </c>
      <c r="I1550" t="s">
        <v>2200</v>
      </c>
      <c r="J1550" t="s">
        <v>2200</v>
      </c>
      <c r="K1550" t="s">
        <v>2240</v>
      </c>
      <c r="L1550" t="s">
        <v>2267</v>
      </c>
      <c r="M1550">
        <v>0</v>
      </c>
      <c r="N1550">
        <v>0</v>
      </c>
      <c r="O1550">
        <v>0</v>
      </c>
      <c r="P1550">
        <v>0</v>
      </c>
      <c r="Q1550">
        <v>0</v>
      </c>
      <c r="R1550">
        <v>0</v>
      </c>
      <c r="S1550">
        <v>0</v>
      </c>
      <c r="T1550">
        <v>0</v>
      </c>
      <c r="U1550">
        <v>0</v>
      </c>
      <c r="V1550">
        <v>0</v>
      </c>
      <c r="W1550">
        <v>0</v>
      </c>
      <c r="X1550">
        <v>0</v>
      </c>
      <c r="Y1550">
        <v>0</v>
      </c>
      <c r="Z1550">
        <v>2</v>
      </c>
      <c r="AA1550" t="s">
        <v>2278</v>
      </c>
      <c r="AB1550">
        <v>0</v>
      </c>
      <c r="AC1550">
        <v>0</v>
      </c>
      <c r="AD1550">
        <v>0</v>
      </c>
      <c r="AE1550" t="s">
        <v>2285</v>
      </c>
      <c r="AF1550" t="s">
        <v>2286</v>
      </c>
      <c r="AG1550" t="s">
        <v>2286</v>
      </c>
      <c r="AH1550" t="s">
        <v>2286</v>
      </c>
      <c r="AI1550" t="s">
        <v>2286</v>
      </c>
      <c r="AJ1550" t="s">
        <v>3838</v>
      </c>
    </row>
    <row r="1551" spans="1:36" x14ac:dyDescent="0.3">
      <c r="A1551" s="1">
        <v>45208</v>
      </c>
      <c r="B1551" t="s">
        <v>1539</v>
      </c>
      <c r="C1551" t="s">
        <v>2195</v>
      </c>
      <c r="D1551" t="s">
        <v>2196</v>
      </c>
      <c r="E1551" t="s">
        <v>2197</v>
      </c>
      <c r="H1551" t="s">
        <v>2205</v>
      </c>
      <c r="I1551" t="s">
        <v>2206</v>
      </c>
      <c r="J1551" t="s">
        <v>2217</v>
      </c>
      <c r="K1551" t="s">
        <v>2239</v>
      </c>
      <c r="L1551" t="s">
        <v>2267</v>
      </c>
      <c r="M1551">
        <v>0</v>
      </c>
      <c r="N1551">
        <v>0</v>
      </c>
      <c r="O1551">
        <v>0</v>
      </c>
      <c r="P1551">
        <v>0</v>
      </c>
      <c r="Q1551">
        <v>0</v>
      </c>
      <c r="R1551">
        <v>0</v>
      </c>
      <c r="S1551">
        <v>1</v>
      </c>
      <c r="T1551">
        <v>0</v>
      </c>
      <c r="U1551">
        <v>0</v>
      </c>
      <c r="V1551">
        <v>0</v>
      </c>
      <c r="W1551">
        <v>0</v>
      </c>
      <c r="X1551">
        <v>6</v>
      </c>
      <c r="Y1551">
        <v>0</v>
      </c>
      <c r="Z1551">
        <v>0</v>
      </c>
      <c r="AA1551" t="s">
        <v>2276</v>
      </c>
      <c r="AB1551">
        <v>0</v>
      </c>
      <c r="AC1551">
        <v>0</v>
      </c>
      <c r="AD1551">
        <v>0</v>
      </c>
      <c r="AE1551" t="s">
        <v>2285</v>
      </c>
      <c r="AF1551" t="s">
        <v>2286</v>
      </c>
      <c r="AG1551" t="s">
        <v>2286</v>
      </c>
      <c r="AH1551" t="s">
        <v>2286</v>
      </c>
      <c r="AI1551" t="s">
        <v>2286</v>
      </c>
      <c r="AJ1551" t="s">
        <v>3839</v>
      </c>
    </row>
    <row r="1552" spans="1:36" x14ac:dyDescent="0.3">
      <c r="A1552" s="1">
        <v>45208</v>
      </c>
      <c r="B1552" t="s">
        <v>1537</v>
      </c>
      <c r="C1552" t="s">
        <v>2195</v>
      </c>
      <c r="D1552" t="s">
        <v>2196</v>
      </c>
      <c r="E1552" t="s">
        <v>2200</v>
      </c>
      <c r="H1552" t="s">
        <v>2205</v>
      </c>
      <c r="I1552" t="s">
        <v>2200</v>
      </c>
      <c r="J1552" t="s">
        <v>2200</v>
      </c>
      <c r="K1552" t="s">
        <v>2240</v>
      </c>
      <c r="L1552" t="s">
        <v>2267</v>
      </c>
      <c r="M1552">
        <v>0</v>
      </c>
      <c r="N1552">
        <v>0</v>
      </c>
      <c r="O1552">
        <v>0</v>
      </c>
      <c r="P1552">
        <v>0</v>
      </c>
      <c r="Q1552">
        <v>0</v>
      </c>
      <c r="R1552">
        <v>0</v>
      </c>
      <c r="S1552">
        <v>0</v>
      </c>
      <c r="T1552">
        <v>0</v>
      </c>
      <c r="U1552">
        <v>0</v>
      </c>
      <c r="V1552">
        <v>0</v>
      </c>
      <c r="W1552">
        <v>0</v>
      </c>
      <c r="X1552">
        <v>0</v>
      </c>
      <c r="Y1552">
        <v>0</v>
      </c>
      <c r="Z1552">
        <v>0</v>
      </c>
      <c r="AA1552" t="s">
        <v>2276</v>
      </c>
      <c r="AB1552">
        <v>0</v>
      </c>
      <c r="AC1552">
        <v>0</v>
      </c>
      <c r="AD1552">
        <v>0</v>
      </c>
      <c r="AE1552" t="s">
        <v>2285</v>
      </c>
      <c r="AF1552" t="s">
        <v>2286</v>
      </c>
      <c r="AG1552" t="s">
        <v>2286</v>
      </c>
      <c r="AH1552" t="s">
        <v>2286</v>
      </c>
      <c r="AI1552" t="s">
        <v>2286</v>
      </c>
      <c r="AJ1552" t="s">
        <v>3840</v>
      </c>
    </row>
    <row r="1553" spans="1:36" x14ac:dyDescent="0.3">
      <c r="A1553" s="1">
        <v>45208</v>
      </c>
      <c r="B1553" t="s">
        <v>1540</v>
      </c>
      <c r="C1553" t="s">
        <v>2195</v>
      </c>
      <c r="D1553" t="s">
        <v>2196</v>
      </c>
      <c r="E1553" t="s">
        <v>2198</v>
      </c>
      <c r="H1553" t="s">
        <v>2205</v>
      </c>
      <c r="I1553" t="s">
        <v>2206</v>
      </c>
      <c r="J1553" t="s">
        <v>2217</v>
      </c>
      <c r="K1553" t="s">
        <v>2240</v>
      </c>
      <c r="L1553" t="s">
        <v>2200</v>
      </c>
      <c r="M1553">
        <v>0</v>
      </c>
      <c r="N1553">
        <v>0</v>
      </c>
      <c r="O1553">
        <v>0</v>
      </c>
      <c r="P1553">
        <v>0</v>
      </c>
      <c r="Q1553">
        <v>0</v>
      </c>
      <c r="R1553">
        <v>0</v>
      </c>
      <c r="S1553">
        <v>0</v>
      </c>
      <c r="T1553">
        <v>0</v>
      </c>
      <c r="U1553">
        <v>0</v>
      </c>
      <c r="V1553">
        <v>0</v>
      </c>
      <c r="W1553">
        <v>0</v>
      </c>
      <c r="X1553">
        <v>0</v>
      </c>
      <c r="Y1553">
        <v>0</v>
      </c>
      <c r="Z1553">
        <v>2</v>
      </c>
      <c r="AA1553" t="s">
        <v>2278</v>
      </c>
      <c r="AB1553">
        <v>0</v>
      </c>
      <c r="AC1553">
        <v>0</v>
      </c>
      <c r="AD1553">
        <v>0</v>
      </c>
      <c r="AE1553" t="s">
        <v>2285</v>
      </c>
      <c r="AF1553" t="s">
        <v>2286</v>
      </c>
      <c r="AG1553" t="s">
        <v>2286</v>
      </c>
      <c r="AH1553" t="s">
        <v>2286</v>
      </c>
      <c r="AI1553" t="s">
        <v>2286</v>
      </c>
      <c r="AJ1553" t="s">
        <v>3841</v>
      </c>
    </row>
    <row r="1554" spans="1:36" x14ac:dyDescent="0.3">
      <c r="A1554" s="1">
        <v>45208</v>
      </c>
      <c r="B1554" t="s">
        <v>1541</v>
      </c>
      <c r="C1554" t="s">
        <v>2195</v>
      </c>
      <c r="D1554" t="s">
        <v>2196</v>
      </c>
      <c r="E1554" t="s">
        <v>2197</v>
      </c>
      <c r="H1554" t="s">
        <v>2205</v>
      </c>
      <c r="I1554" t="s">
        <v>2206</v>
      </c>
      <c r="J1554" t="s">
        <v>2217</v>
      </c>
      <c r="K1554" t="s">
        <v>2244</v>
      </c>
      <c r="L1554" t="s">
        <v>2264</v>
      </c>
      <c r="M1554">
        <v>0</v>
      </c>
      <c r="N1554">
        <v>1</v>
      </c>
      <c r="O1554">
        <v>0</v>
      </c>
      <c r="P1554">
        <v>0</v>
      </c>
      <c r="Q1554">
        <v>1</v>
      </c>
      <c r="R1554">
        <v>0</v>
      </c>
      <c r="S1554">
        <v>0</v>
      </c>
      <c r="T1554">
        <v>0</v>
      </c>
      <c r="U1554">
        <v>0</v>
      </c>
      <c r="V1554">
        <v>0</v>
      </c>
      <c r="W1554">
        <v>0</v>
      </c>
      <c r="X1554">
        <v>0</v>
      </c>
      <c r="Y1554">
        <v>0</v>
      </c>
      <c r="Z1554">
        <v>0</v>
      </c>
      <c r="AA1554" t="s">
        <v>2276</v>
      </c>
      <c r="AB1554">
        <v>0</v>
      </c>
      <c r="AC1554">
        <v>0</v>
      </c>
      <c r="AD1554">
        <v>0</v>
      </c>
      <c r="AE1554" t="s">
        <v>2285</v>
      </c>
      <c r="AF1554" t="s">
        <v>2286</v>
      </c>
      <c r="AG1554" t="s">
        <v>2286</v>
      </c>
      <c r="AH1554" t="s">
        <v>2286</v>
      </c>
      <c r="AI1554" t="s">
        <v>2286</v>
      </c>
      <c r="AJ1554" t="s">
        <v>3842</v>
      </c>
    </row>
    <row r="1555" spans="1:36" x14ac:dyDescent="0.3">
      <c r="A1555" s="1">
        <v>45208</v>
      </c>
      <c r="B1555" t="s">
        <v>1542</v>
      </c>
      <c r="C1555" t="s">
        <v>2195</v>
      </c>
      <c r="D1555" t="s">
        <v>2196</v>
      </c>
      <c r="E1555" t="s">
        <v>2197</v>
      </c>
      <c r="H1555" t="s">
        <v>2205</v>
      </c>
      <c r="I1555" t="s">
        <v>2206</v>
      </c>
      <c r="J1555" t="s">
        <v>2217</v>
      </c>
      <c r="K1555" t="s">
        <v>2239</v>
      </c>
      <c r="L1555" t="s">
        <v>2266</v>
      </c>
      <c r="M1555">
        <v>0</v>
      </c>
      <c r="N1555">
        <v>0</v>
      </c>
      <c r="O1555">
        <v>0</v>
      </c>
      <c r="P1555">
        <v>0</v>
      </c>
      <c r="Q1555">
        <v>0</v>
      </c>
      <c r="R1555">
        <v>0</v>
      </c>
      <c r="S1555">
        <v>0</v>
      </c>
      <c r="T1555">
        <v>0</v>
      </c>
      <c r="U1555">
        <v>0</v>
      </c>
      <c r="V1555">
        <v>0</v>
      </c>
      <c r="W1555">
        <v>1</v>
      </c>
      <c r="X1555">
        <v>0</v>
      </c>
      <c r="Y1555">
        <v>0</v>
      </c>
      <c r="Z1555">
        <v>0</v>
      </c>
      <c r="AA1555" t="s">
        <v>2276</v>
      </c>
      <c r="AB1555">
        <v>0</v>
      </c>
      <c r="AC1555">
        <v>0</v>
      </c>
      <c r="AD1555">
        <v>0</v>
      </c>
      <c r="AE1555" t="s">
        <v>2285</v>
      </c>
      <c r="AF1555" t="s">
        <v>2286</v>
      </c>
      <c r="AG1555" t="s">
        <v>2286</v>
      </c>
      <c r="AH1555" t="s">
        <v>2286</v>
      </c>
      <c r="AI1555" t="s">
        <v>2286</v>
      </c>
      <c r="AJ1555" t="s">
        <v>3843</v>
      </c>
    </row>
    <row r="1556" spans="1:36" x14ac:dyDescent="0.3">
      <c r="A1556" s="1">
        <v>45208</v>
      </c>
      <c r="B1556" t="s">
        <v>1543</v>
      </c>
      <c r="C1556" t="s">
        <v>2195</v>
      </c>
      <c r="D1556" t="s">
        <v>2196</v>
      </c>
      <c r="E1556" t="s">
        <v>2197</v>
      </c>
      <c r="H1556" t="s">
        <v>2205</v>
      </c>
      <c r="I1556" t="s">
        <v>2206</v>
      </c>
      <c r="J1556" t="s">
        <v>2217</v>
      </c>
      <c r="K1556" t="s">
        <v>2239</v>
      </c>
      <c r="L1556" t="s">
        <v>2264</v>
      </c>
      <c r="M1556">
        <v>0</v>
      </c>
      <c r="N1556">
        <v>0</v>
      </c>
      <c r="O1556">
        <v>0</v>
      </c>
      <c r="P1556">
        <v>0</v>
      </c>
      <c r="Q1556">
        <v>1</v>
      </c>
      <c r="R1556">
        <v>0</v>
      </c>
      <c r="S1556">
        <v>0</v>
      </c>
      <c r="T1556">
        <v>0</v>
      </c>
      <c r="U1556">
        <v>0</v>
      </c>
      <c r="V1556">
        <v>0</v>
      </c>
      <c r="W1556">
        <v>0</v>
      </c>
      <c r="X1556">
        <v>0</v>
      </c>
      <c r="Y1556">
        <v>0</v>
      </c>
      <c r="Z1556">
        <v>0</v>
      </c>
      <c r="AA1556" t="s">
        <v>2276</v>
      </c>
      <c r="AB1556">
        <v>0</v>
      </c>
      <c r="AC1556">
        <v>0</v>
      </c>
      <c r="AD1556">
        <v>0</v>
      </c>
      <c r="AE1556" t="s">
        <v>2285</v>
      </c>
      <c r="AF1556" t="s">
        <v>2286</v>
      </c>
      <c r="AG1556" t="s">
        <v>2286</v>
      </c>
      <c r="AH1556" t="s">
        <v>2286</v>
      </c>
      <c r="AI1556" t="s">
        <v>2286</v>
      </c>
      <c r="AJ1556" t="s">
        <v>3844</v>
      </c>
    </row>
    <row r="1557" spans="1:36" x14ac:dyDescent="0.3">
      <c r="A1557" s="1">
        <v>45208</v>
      </c>
      <c r="B1557" t="s">
        <v>1544</v>
      </c>
      <c r="C1557" t="s">
        <v>2195</v>
      </c>
      <c r="D1557" t="s">
        <v>2196</v>
      </c>
      <c r="E1557" t="s">
        <v>2197</v>
      </c>
      <c r="H1557" t="s">
        <v>2205</v>
      </c>
      <c r="I1557" t="s">
        <v>2206</v>
      </c>
      <c r="J1557" t="s">
        <v>2217</v>
      </c>
      <c r="K1557" t="s">
        <v>2239</v>
      </c>
      <c r="L1557" t="s">
        <v>2264</v>
      </c>
      <c r="M1557">
        <v>0</v>
      </c>
      <c r="N1557">
        <v>1</v>
      </c>
      <c r="O1557">
        <v>0</v>
      </c>
      <c r="P1557">
        <v>0</v>
      </c>
      <c r="Q1557">
        <v>0</v>
      </c>
      <c r="R1557">
        <v>0</v>
      </c>
      <c r="S1557">
        <v>0</v>
      </c>
      <c r="T1557">
        <v>0</v>
      </c>
      <c r="U1557">
        <v>0</v>
      </c>
      <c r="V1557">
        <v>0</v>
      </c>
      <c r="W1557">
        <v>0</v>
      </c>
      <c r="X1557">
        <v>0</v>
      </c>
      <c r="Y1557">
        <v>0</v>
      </c>
      <c r="Z1557">
        <v>0</v>
      </c>
      <c r="AA1557" t="s">
        <v>2276</v>
      </c>
      <c r="AB1557">
        <v>0</v>
      </c>
      <c r="AC1557">
        <v>0</v>
      </c>
      <c r="AD1557">
        <v>0</v>
      </c>
      <c r="AE1557" t="s">
        <v>2285</v>
      </c>
      <c r="AF1557" t="s">
        <v>2286</v>
      </c>
      <c r="AG1557" t="s">
        <v>2286</v>
      </c>
      <c r="AH1557" t="s">
        <v>2286</v>
      </c>
      <c r="AI1557" t="s">
        <v>2286</v>
      </c>
      <c r="AJ1557" t="s">
        <v>3845</v>
      </c>
    </row>
    <row r="1558" spans="1:36" x14ac:dyDescent="0.3">
      <c r="A1558" s="1">
        <v>45208</v>
      </c>
      <c r="B1558" t="s">
        <v>1545</v>
      </c>
      <c r="C1558" t="s">
        <v>2195</v>
      </c>
      <c r="D1558" t="s">
        <v>2196</v>
      </c>
      <c r="E1558" t="s">
        <v>2197</v>
      </c>
      <c r="H1558" t="s">
        <v>2205</v>
      </c>
      <c r="I1558" t="s">
        <v>2206</v>
      </c>
      <c r="J1558" t="s">
        <v>2217</v>
      </c>
      <c r="K1558" t="s">
        <v>2239</v>
      </c>
      <c r="L1558" t="s">
        <v>2216</v>
      </c>
      <c r="M1558">
        <v>0</v>
      </c>
      <c r="N1558">
        <v>0</v>
      </c>
      <c r="O1558">
        <v>0</v>
      </c>
      <c r="P1558">
        <v>0</v>
      </c>
      <c r="Q1558">
        <v>0</v>
      </c>
      <c r="R1558">
        <v>0</v>
      </c>
      <c r="S1558">
        <v>0</v>
      </c>
      <c r="T1558">
        <v>0</v>
      </c>
      <c r="U1558">
        <v>0</v>
      </c>
      <c r="V1558">
        <v>0</v>
      </c>
      <c r="W1558">
        <v>1</v>
      </c>
      <c r="X1558">
        <v>0</v>
      </c>
      <c r="Y1558">
        <v>0</v>
      </c>
      <c r="Z1558">
        <v>0</v>
      </c>
      <c r="AA1558" t="s">
        <v>2276</v>
      </c>
      <c r="AB1558">
        <v>0</v>
      </c>
      <c r="AC1558">
        <v>0</v>
      </c>
      <c r="AD1558">
        <v>0</v>
      </c>
      <c r="AE1558" t="s">
        <v>2285</v>
      </c>
      <c r="AF1558" t="s">
        <v>2286</v>
      </c>
      <c r="AG1558" t="s">
        <v>2286</v>
      </c>
      <c r="AH1558" t="s">
        <v>2286</v>
      </c>
      <c r="AI1558" t="s">
        <v>2286</v>
      </c>
      <c r="AJ1558" t="s">
        <v>3846</v>
      </c>
    </row>
    <row r="1559" spans="1:36" x14ac:dyDescent="0.3">
      <c r="A1559" s="1">
        <v>45208</v>
      </c>
      <c r="B1559" t="s">
        <v>1546</v>
      </c>
      <c r="C1559" t="s">
        <v>2195</v>
      </c>
      <c r="D1559" t="s">
        <v>2196</v>
      </c>
      <c r="E1559" t="s">
        <v>2197</v>
      </c>
      <c r="H1559" t="s">
        <v>2205</v>
      </c>
      <c r="I1559" t="s">
        <v>2206</v>
      </c>
      <c r="J1559" t="s">
        <v>2217</v>
      </c>
      <c r="K1559" t="s">
        <v>2253</v>
      </c>
      <c r="L1559" t="s">
        <v>2266</v>
      </c>
      <c r="M1559">
        <v>0</v>
      </c>
      <c r="N1559">
        <v>0</v>
      </c>
      <c r="O1559">
        <v>0</v>
      </c>
      <c r="P1559">
        <v>0</v>
      </c>
      <c r="Q1559">
        <v>0</v>
      </c>
      <c r="R1559">
        <v>0</v>
      </c>
      <c r="S1559">
        <v>0</v>
      </c>
      <c r="T1559">
        <v>0</v>
      </c>
      <c r="U1559">
        <v>0</v>
      </c>
      <c r="V1559">
        <v>0</v>
      </c>
      <c r="W1559">
        <v>1</v>
      </c>
      <c r="X1559">
        <v>0</v>
      </c>
      <c r="Y1559">
        <v>0</v>
      </c>
      <c r="Z1559">
        <v>0</v>
      </c>
      <c r="AA1559" t="s">
        <v>2276</v>
      </c>
      <c r="AB1559">
        <v>0</v>
      </c>
      <c r="AC1559">
        <v>0</v>
      </c>
      <c r="AD1559">
        <v>0</v>
      </c>
      <c r="AE1559" t="s">
        <v>2285</v>
      </c>
      <c r="AF1559" t="s">
        <v>2286</v>
      </c>
      <c r="AG1559" t="s">
        <v>2286</v>
      </c>
      <c r="AH1559" t="s">
        <v>2286</v>
      </c>
      <c r="AI1559" t="s">
        <v>2286</v>
      </c>
      <c r="AJ1559" t="s">
        <v>3847</v>
      </c>
    </row>
    <row r="1560" spans="1:36" x14ac:dyDescent="0.3">
      <c r="A1560" s="1">
        <v>45207</v>
      </c>
      <c r="B1560" t="s">
        <v>1547</v>
      </c>
      <c r="C1560" t="s">
        <v>2195</v>
      </c>
      <c r="D1560" t="s">
        <v>2196</v>
      </c>
      <c r="E1560" t="s">
        <v>2197</v>
      </c>
      <c r="H1560" t="s">
        <v>2205</v>
      </c>
      <c r="I1560" t="s">
        <v>2206</v>
      </c>
      <c r="J1560" t="s">
        <v>2217</v>
      </c>
      <c r="K1560" t="s">
        <v>2240</v>
      </c>
      <c r="L1560" t="s">
        <v>2200</v>
      </c>
      <c r="M1560">
        <v>0</v>
      </c>
      <c r="N1560">
        <v>0</v>
      </c>
      <c r="O1560">
        <v>0</v>
      </c>
      <c r="P1560">
        <v>0</v>
      </c>
      <c r="Q1560">
        <v>0</v>
      </c>
      <c r="R1560">
        <v>0</v>
      </c>
      <c r="S1560">
        <v>0</v>
      </c>
      <c r="T1560">
        <v>0</v>
      </c>
      <c r="U1560">
        <v>0</v>
      </c>
      <c r="V1560">
        <v>0</v>
      </c>
      <c r="W1560">
        <v>1</v>
      </c>
      <c r="X1560">
        <v>0</v>
      </c>
      <c r="Y1560">
        <v>0</v>
      </c>
      <c r="Z1560">
        <v>0</v>
      </c>
      <c r="AA1560" t="s">
        <v>2276</v>
      </c>
      <c r="AB1560">
        <v>0</v>
      </c>
      <c r="AC1560">
        <v>0</v>
      </c>
      <c r="AD1560">
        <v>0</v>
      </c>
      <c r="AE1560" t="s">
        <v>2285</v>
      </c>
      <c r="AF1560" t="s">
        <v>2286</v>
      </c>
      <c r="AG1560" t="s">
        <v>2286</v>
      </c>
      <c r="AH1560" t="s">
        <v>2286</v>
      </c>
      <c r="AI1560" t="s">
        <v>2286</v>
      </c>
      <c r="AJ1560" t="s">
        <v>3848</v>
      </c>
    </row>
    <row r="1561" spans="1:36" x14ac:dyDescent="0.3">
      <c r="A1561" s="1">
        <v>45207</v>
      </c>
      <c r="B1561" t="s">
        <v>1548</v>
      </c>
      <c r="C1561" t="s">
        <v>2195</v>
      </c>
      <c r="D1561" t="s">
        <v>2196</v>
      </c>
      <c r="E1561" t="s">
        <v>2197</v>
      </c>
      <c r="H1561" t="s">
        <v>2205</v>
      </c>
      <c r="I1561" t="s">
        <v>2206</v>
      </c>
      <c r="J1561" t="s">
        <v>2217</v>
      </c>
      <c r="K1561" t="s">
        <v>2240</v>
      </c>
      <c r="L1561" t="s">
        <v>2200</v>
      </c>
      <c r="M1561">
        <v>0</v>
      </c>
      <c r="N1561">
        <v>0</v>
      </c>
      <c r="O1561">
        <v>0</v>
      </c>
      <c r="P1561">
        <v>0</v>
      </c>
      <c r="Q1561">
        <v>0</v>
      </c>
      <c r="R1561">
        <v>0</v>
      </c>
      <c r="S1561">
        <v>0</v>
      </c>
      <c r="T1561">
        <v>0</v>
      </c>
      <c r="U1561">
        <v>0</v>
      </c>
      <c r="V1561">
        <v>0</v>
      </c>
      <c r="W1561">
        <v>1</v>
      </c>
      <c r="X1561">
        <v>0</v>
      </c>
      <c r="Y1561">
        <v>0</v>
      </c>
      <c r="Z1561">
        <v>0</v>
      </c>
      <c r="AA1561" t="s">
        <v>2276</v>
      </c>
      <c r="AB1561">
        <v>0</v>
      </c>
      <c r="AC1561">
        <v>0</v>
      </c>
      <c r="AD1561">
        <v>0</v>
      </c>
      <c r="AE1561" t="s">
        <v>2285</v>
      </c>
      <c r="AF1561" t="s">
        <v>2286</v>
      </c>
      <c r="AG1561" t="s">
        <v>2286</v>
      </c>
      <c r="AH1561" t="s">
        <v>2286</v>
      </c>
      <c r="AI1561" t="s">
        <v>2286</v>
      </c>
      <c r="AJ1561" t="s">
        <v>3849</v>
      </c>
    </row>
    <row r="1562" spans="1:36" x14ac:dyDescent="0.3">
      <c r="A1562" s="1">
        <v>45207</v>
      </c>
      <c r="B1562" t="s">
        <v>1549</v>
      </c>
      <c r="C1562" t="s">
        <v>2195</v>
      </c>
      <c r="D1562" t="s">
        <v>2196</v>
      </c>
      <c r="E1562" t="s">
        <v>2200</v>
      </c>
      <c r="H1562" t="s">
        <v>2205</v>
      </c>
      <c r="I1562" t="s">
        <v>2206</v>
      </c>
      <c r="J1562" t="s">
        <v>2217</v>
      </c>
      <c r="K1562" t="s">
        <v>2240</v>
      </c>
      <c r="L1562" t="s">
        <v>2200</v>
      </c>
      <c r="M1562">
        <v>0</v>
      </c>
      <c r="N1562">
        <v>0</v>
      </c>
      <c r="O1562">
        <v>0</v>
      </c>
      <c r="P1562">
        <v>0</v>
      </c>
      <c r="Q1562">
        <v>0</v>
      </c>
      <c r="R1562">
        <v>0</v>
      </c>
      <c r="S1562">
        <v>0</v>
      </c>
      <c r="T1562">
        <v>0</v>
      </c>
      <c r="U1562">
        <v>0</v>
      </c>
      <c r="V1562">
        <v>0</v>
      </c>
      <c r="W1562">
        <v>1</v>
      </c>
      <c r="X1562">
        <v>0</v>
      </c>
      <c r="Y1562">
        <v>0</v>
      </c>
      <c r="Z1562">
        <v>0</v>
      </c>
      <c r="AA1562" t="s">
        <v>2276</v>
      </c>
      <c r="AB1562">
        <v>0</v>
      </c>
      <c r="AC1562">
        <v>0</v>
      </c>
      <c r="AD1562">
        <v>0</v>
      </c>
      <c r="AE1562" t="s">
        <v>2285</v>
      </c>
      <c r="AF1562" t="s">
        <v>2286</v>
      </c>
      <c r="AG1562" t="s">
        <v>2286</v>
      </c>
      <c r="AH1562" t="s">
        <v>2286</v>
      </c>
      <c r="AI1562" t="s">
        <v>2286</v>
      </c>
      <c r="AJ1562" t="s">
        <v>3850</v>
      </c>
    </row>
    <row r="1563" spans="1:36" x14ac:dyDescent="0.3">
      <c r="A1563" s="1">
        <v>45207</v>
      </c>
      <c r="B1563" t="s">
        <v>1550</v>
      </c>
      <c r="C1563" t="s">
        <v>2195</v>
      </c>
      <c r="D1563" t="s">
        <v>2196</v>
      </c>
      <c r="E1563" t="s">
        <v>2200</v>
      </c>
      <c r="H1563" t="s">
        <v>2205</v>
      </c>
      <c r="I1563" t="s">
        <v>2206</v>
      </c>
      <c r="J1563" t="s">
        <v>2217</v>
      </c>
      <c r="K1563" t="s">
        <v>2240</v>
      </c>
      <c r="L1563" t="s">
        <v>2267</v>
      </c>
      <c r="M1563">
        <v>0</v>
      </c>
      <c r="N1563">
        <v>0</v>
      </c>
      <c r="O1563">
        <v>0</v>
      </c>
      <c r="P1563">
        <v>0</v>
      </c>
      <c r="Q1563">
        <v>0</v>
      </c>
      <c r="R1563">
        <v>0</v>
      </c>
      <c r="S1563">
        <v>0</v>
      </c>
      <c r="T1563">
        <v>0</v>
      </c>
      <c r="U1563">
        <v>0</v>
      </c>
      <c r="V1563">
        <v>1</v>
      </c>
      <c r="W1563">
        <v>0</v>
      </c>
      <c r="X1563">
        <v>0</v>
      </c>
      <c r="Y1563">
        <v>0</v>
      </c>
      <c r="Z1563">
        <v>0</v>
      </c>
      <c r="AA1563" t="s">
        <v>2276</v>
      </c>
      <c r="AB1563">
        <v>0</v>
      </c>
      <c r="AC1563">
        <v>0</v>
      </c>
      <c r="AD1563">
        <v>0</v>
      </c>
      <c r="AE1563" t="s">
        <v>2285</v>
      </c>
      <c r="AF1563" t="s">
        <v>2286</v>
      </c>
      <c r="AG1563" t="s">
        <v>2286</v>
      </c>
      <c r="AH1563" t="s">
        <v>2286</v>
      </c>
      <c r="AI1563" t="s">
        <v>2286</v>
      </c>
      <c r="AJ1563" t="s">
        <v>3851</v>
      </c>
    </row>
    <row r="1564" spans="1:36" x14ac:dyDescent="0.3">
      <c r="A1564" s="1">
        <v>45207</v>
      </c>
      <c r="B1564" t="s">
        <v>1551</v>
      </c>
      <c r="C1564" t="s">
        <v>2195</v>
      </c>
      <c r="D1564" t="s">
        <v>2196</v>
      </c>
      <c r="E1564" t="s">
        <v>2200</v>
      </c>
      <c r="H1564" t="s">
        <v>2205</v>
      </c>
      <c r="I1564" t="s">
        <v>2200</v>
      </c>
      <c r="J1564" t="s">
        <v>2200</v>
      </c>
      <c r="K1564" t="s">
        <v>2240</v>
      </c>
      <c r="L1564" t="s">
        <v>2267</v>
      </c>
      <c r="M1564">
        <v>0</v>
      </c>
      <c r="N1564">
        <v>0</v>
      </c>
      <c r="O1564">
        <v>0</v>
      </c>
      <c r="P1564">
        <v>0</v>
      </c>
      <c r="Q1564">
        <v>0</v>
      </c>
      <c r="R1564">
        <v>0</v>
      </c>
      <c r="S1564">
        <v>0</v>
      </c>
      <c r="T1564">
        <v>0</v>
      </c>
      <c r="U1564">
        <v>0</v>
      </c>
      <c r="V1564">
        <v>0</v>
      </c>
      <c r="W1564">
        <v>0</v>
      </c>
      <c r="X1564">
        <v>0</v>
      </c>
      <c r="Y1564">
        <v>0</v>
      </c>
      <c r="Z1564">
        <v>0</v>
      </c>
      <c r="AA1564" t="s">
        <v>2276</v>
      </c>
      <c r="AB1564">
        <v>0</v>
      </c>
      <c r="AC1564">
        <v>0</v>
      </c>
      <c r="AD1564">
        <v>0</v>
      </c>
      <c r="AE1564" t="s">
        <v>2285</v>
      </c>
      <c r="AF1564" t="s">
        <v>2286</v>
      </c>
      <c r="AG1564" t="s">
        <v>2286</v>
      </c>
      <c r="AH1564" t="s">
        <v>2286</v>
      </c>
      <c r="AI1564" t="s">
        <v>2286</v>
      </c>
      <c r="AJ1564" t="s">
        <v>3852</v>
      </c>
    </row>
    <row r="1565" spans="1:36" x14ac:dyDescent="0.3">
      <c r="A1565" s="1">
        <v>45207</v>
      </c>
      <c r="B1565" t="s">
        <v>1552</v>
      </c>
      <c r="C1565" t="s">
        <v>2195</v>
      </c>
      <c r="D1565" t="s">
        <v>2196</v>
      </c>
      <c r="E1565" t="s">
        <v>2197</v>
      </c>
      <c r="H1565" t="s">
        <v>2205</v>
      </c>
      <c r="I1565" t="s">
        <v>2206</v>
      </c>
      <c r="J1565" t="s">
        <v>2217</v>
      </c>
      <c r="K1565" t="s">
        <v>2239</v>
      </c>
      <c r="L1565" t="s">
        <v>2264</v>
      </c>
      <c r="M1565">
        <v>0</v>
      </c>
      <c r="N1565">
        <v>1</v>
      </c>
      <c r="O1565">
        <v>0</v>
      </c>
      <c r="P1565">
        <v>0</v>
      </c>
      <c r="Q1565">
        <v>0</v>
      </c>
      <c r="R1565">
        <v>0</v>
      </c>
      <c r="S1565">
        <v>0</v>
      </c>
      <c r="T1565">
        <v>0</v>
      </c>
      <c r="U1565">
        <v>0</v>
      </c>
      <c r="V1565">
        <v>0</v>
      </c>
      <c r="W1565">
        <v>0</v>
      </c>
      <c r="X1565">
        <v>0</v>
      </c>
      <c r="Y1565">
        <v>0</v>
      </c>
      <c r="Z1565">
        <v>0</v>
      </c>
      <c r="AA1565" t="s">
        <v>2276</v>
      </c>
      <c r="AB1565">
        <v>0</v>
      </c>
      <c r="AC1565">
        <v>0</v>
      </c>
      <c r="AD1565">
        <v>0</v>
      </c>
      <c r="AE1565" t="s">
        <v>2285</v>
      </c>
      <c r="AF1565" t="s">
        <v>2286</v>
      </c>
      <c r="AG1565" t="s">
        <v>2286</v>
      </c>
      <c r="AH1565" t="s">
        <v>2286</v>
      </c>
      <c r="AI1565" t="s">
        <v>2286</v>
      </c>
      <c r="AJ1565" t="s">
        <v>3853</v>
      </c>
    </row>
    <row r="1566" spans="1:36" x14ac:dyDescent="0.3">
      <c r="A1566" s="1">
        <v>45207</v>
      </c>
      <c r="B1566" t="s">
        <v>1552</v>
      </c>
      <c r="C1566" t="s">
        <v>2195</v>
      </c>
      <c r="D1566" t="s">
        <v>2196</v>
      </c>
      <c r="E1566" t="s">
        <v>2197</v>
      </c>
      <c r="H1566" t="s">
        <v>2205</v>
      </c>
      <c r="I1566" t="s">
        <v>2206</v>
      </c>
      <c r="J1566" t="s">
        <v>2217</v>
      </c>
      <c r="K1566" t="s">
        <v>2239</v>
      </c>
      <c r="L1566" t="s">
        <v>2264</v>
      </c>
      <c r="M1566">
        <v>0</v>
      </c>
      <c r="N1566">
        <v>1</v>
      </c>
      <c r="O1566">
        <v>0</v>
      </c>
      <c r="P1566">
        <v>0</v>
      </c>
      <c r="Q1566">
        <v>0</v>
      </c>
      <c r="R1566">
        <v>0</v>
      </c>
      <c r="S1566">
        <v>0</v>
      </c>
      <c r="T1566">
        <v>0</v>
      </c>
      <c r="U1566">
        <v>0</v>
      </c>
      <c r="V1566">
        <v>0</v>
      </c>
      <c r="W1566">
        <v>0</v>
      </c>
      <c r="X1566">
        <v>0</v>
      </c>
      <c r="Y1566">
        <v>0</v>
      </c>
      <c r="Z1566">
        <v>0</v>
      </c>
      <c r="AA1566" t="s">
        <v>2276</v>
      </c>
      <c r="AB1566">
        <v>0</v>
      </c>
      <c r="AC1566">
        <v>0</v>
      </c>
      <c r="AD1566">
        <v>0</v>
      </c>
      <c r="AE1566" t="s">
        <v>2285</v>
      </c>
      <c r="AF1566" t="s">
        <v>2286</v>
      </c>
      <c r="AG1566" t="s">
        <v>2286</v>
      </c>
      <c r="AH1566" t="s">
        <v>2286</v>
      </c>
      <c r="AI1566" t="s">
        <v>2286</v>
      </c>
      <c r="AJ1566" t="s">
        <v>3854</v>
      </c>
    </row>
    <row r="1567" spans="1:36" x14ac:dyDescent="0.3">
      <c r="A1567" s="1">
        <v>45207</v>
      </c>
      <c r="B1567" t="s">
        <v>1553</v>
      </c>
      <c r="C1567" t="s">
        <v>2195</v>
      </c>
      <c r="D1567" t="s">
        <v>2196</v>
      </c>
      <c r="E1567" t="s">
        <v>2198</v>
      </c>
      <c r="H1567" t="s">
        <v>2205</v>
      </c>
      <c r="I1567" t="s">
        <v>2206</v>
      </c>
      <c r="J1567" t="s">
        <v>2217</v>
      </c>
      <c r="K1567" t="s">
        <v>2240</v>
      </c>
      <c r="L1567" t="s">
        <v>2270</v>
      </c>
      <c r="M1567">
        <v>0</v>
      </c>
      <c r="N1567">
        <v>0</v>
      </c>
      <c r="O1567">
        <v>0</v>
      </c>
      <c r="P1567">
        <v>0</v>
      </c>
      <c r="Q1567">
        <v>0</v>
      </c>
      <c r="R1567">
        <v>0</v>
      </c>
      <c r="S1567">
        <v>1</v>
      </c>
      <c r="T1567">
        <v>0</v>
      </c>
      <c r="U1567">
        <v>0</v>
      </c>
      <c r="V1567">
        <v>0</v>
      </c>
      <c r="W1567">
        <v>0</v>
      </c>
      <c r="X1567">
        <v>0</v>
      </c>
      <c r="Y1567">
        <v>0</v>
      </c>
      <c r="Z1567">
        <v>0</v>
      </c>
      <c r="AA1567" t="s">
        <v>2276</v>
      </c>
      <c r="AB1567">
        <v>0</v>
      </c>
      <c r="AC1567">
        <v>0</v>
      </c>
      <c r="AD1567">
        <v>0</v>
      </c>
      <c r="AE1567" t="s">
        <v>2285</v>
      </c>
      <c r="AF1567" t="s">
        <v>2286</v>
      </c>
      <c r="AG1567" t="s">
        <v>2286</v>
      </c>
      <c r="AH1567" t="s">
        <v>2286</v>
      </c>
      <c r="AI1567" t="s">
        <v>2286</v>
      </c>
      <c r="AJ1567" t="s">
        <v>3855</v>
      </c>
    </row>
    <row r="1568" spans="1:36" x14ac:dyDescent="0.3">
      <c r="A1568" s="1">
        <v>45207</v>
      </c>
      <c r="B1568" t="s">
        <v>1554</v>
      </c>
      <c r="C1568" t="s">
        <v>2195</v>
      </c>
      <c r="D1568" t="s">
        <v>2196</v>
      </c>
      <c r="E1568" t="s">
        <v>2200</v>
      </c>
      <c r="H1568" t="s">
        <v>2205</v>
      </c>
      <c r="I1568" t="s">
        <v>2200</v>
      </c>
      <c r="J1568" t="s">
        <v>2200</v>
      </c>
      <c r="K1568" t="s">
        <v>2240</v>
      </c>
      <c r="L1568" t="s">
        <v>2267</v>
      </c>
      <c r="M1568">
        <v>0</v>
      </c>
      <c r="N1568">
        <v>0</v>
      </c>
      <c r="O1568">
        <v>0</v>
      </c>
      <c r="P1568">
        <v>0</v>
      </c>
      <c r="Q1568">
        <v>0</v>
      </c>
      <c r="R1568">
        <v>0</v>
      </c>
      <c r="S1568">
        <v>0</v>
      </c>
      <c r="T1568">
        <v>0</v>
      </c>
      <c r="U1568">
        <v>0</v>
      </c>
      <c r="V1568">
        <v>0</v>
      </c>
      <c r="W1568">
        <v>0</v>
      </c>
      <c r="X1568">
        <v>0</v>
      </c>
      <c r="Y1568">
        <v>0</v>
      </c>
      <c r="Z1568">
        <v>0</v>
      </c>
      <c r="AA1568" t="s">
        <v>2276</v>
      </c>
      <c r="AB1568">
        <v>0</v>
      </c>
      <c r="AC1568">
        <v>0</v>
      </c>
      <c r="AD1568">
        <v>0</v>
      </c>
      <c r="AE1568" t="s">
        <v>2285</v>
      </c>
      <c r="AF1568" t="s">
        <v>2286</v>
      </c>
      <c r="AG1568" t="s">
        <v>2286</v>
      </c>
      <c r="AH1568" t="s">
        <v>2286</v>
      </c>
      <c r="AI1568" t="s">
        <v>2286</v>
      </c>
      <c r="AJ1568" t="s">
        <v>3856</v>
      </c>
    </row>
    <row r="1569" spans="1:36" x14ac:dyDescent="0.3">
      <c r="A1569" s="1">
        <v>45207</v>
      </c>
      <c r="B1569" t="s">
        <v>1555</v>
      </c>
      <c r="C1569" t="s">
        <v>2195</v>
      </c>
      <c r="D1569" t="s">
        <v>2196</v>
      </c>
      <c r="E1569" t="s">
        <v>2200</v>
      </c>
      <c r="H1569" t="s">
        <v>2205</v>
      </c>
      <c r="I1569" t="s">
        <v>2206</v>
      </c>
      <c r="J1569" t="s">
        <v>2217</v>
      </c>
      <c r="K1569" t="s">
        <v>2240</v>
      </c>
      <c r="L1569" t="s">
        <v>2267</v>
      </c>
      <c r="M1569">
        <v>0</v>
      </c>
      <c r="N1569">
        <v>0</v>
      </c>
      <c r="O1569">
        <v>0</v>
      </c>
      <c r="P1569">
        <v>0</v>
      </c>
      <c r="Q1569">
        <v>0</v>
      </c>
      <c r="R1569">
        <v>0</v>
      </c>
      <c r="S1569">
        <v>0</v>
      </c>
      <c r="T1569">
        <v>0</v>
      </c>
      <c r="U1569">
        <v>0</v>
      </c>
      <c r="V1569">
        <v>1</v>
      </c>
      <c r="W1569">
        <v>0</v>
      </c>
      <c r="X1569">
        <v>0</v>
      </c>
      <c r="Y1569">
        <v>0</v>
      </c>
      <c r="Z1569">
        <v>0</v>
      </c>
      <c r="AA1569" t="s">
        <v>2276</v>
      </c>
      <c r="AB1569">
        <v>0</v>
      </c>
      <c r="AC1569">
        <v>0</v>
      </c>
      <c r="AD1569">
        <v>0</v>
      </c>
      <c r="AE1569" t="s">
        <v>2285</v>
      </c>
      <c r="AF1569" t="s">
        <v>2286</v>
      </c>
      <c r="AG1569" t="s">
        <v>2286</v>
      </c>
      <c r="AH1569" t="s">
        <v>2286</v>
      </c>
      <c r="AI1569" t="s">
        <v>2286</v>
      </c>
      <c r="AJ1569" t="s">
        <v>3857</v>
      </c>
    </row>
    <row r="1570" spans="1:36" x14ac:dyDescent="0.3">
      <c r="A1570" s="1">
        <v>45207</v>
      </c>
      <c r="B1570" t="s">
        <v>1556</v>
      </c>
      <c r="C1570" t="s">
        <v>2195</v>
      </c>
      <c r="D1570" t="s">
        <v>2196</v>
      </c>
      <c r="E1570" t="s">
        <v>2197</v>
      </c>
      <c r="H1570" t="s">
        <v>2205</v>
      </c>
      <c r="I1570" t="s">
        <v>2211</v>
      </c>
      <c r="J1570" t="s">
        <v>2224</v>
      </c>
      <c r="K1570" t="s">
        <v>2238</v>
      </c>
      <c r="L1570" t="s">
        <v>2263</v>
      </c>
      <c r="M1570">
        <v>0</v>
      </c>
      <c r="N1570">
        <v>0</v>
      </c>
      <c r="O1570">
        <v>0</v>
      </c>
      <c r="P1570">
        <v>0</v>
      </c>
      <c r="Q1570">
        <v>0</v>
      </c>
      <c r="R1570">
        <v>0</v>
      </c>
      <c r="S1570">
        <v>0</v>
      </c>
      <c r="T1570">
        <v>0</v>
      </c>
      <c r="U1570">
        <v>0</v>
      </c>
      <c r="V1570">
        <v>1</v>
      </c>
      <c r="W1570">
        <v>0</v>
      </c>
      <c r="X1570">
        <v>0</v>
      </c>
      <c r="Y1570">
        <v>0</v>
      </c>
      <c r="Z1570">
        <v>0</v>
      </c>
      <c r="AA1570" t="s">
        <v>2276</v>
      </c>
      <c r="AB1570">
        <v>0</v>
      </c>
      <c r="AC1570">
        <v>0</v>
      </c>
      <c r="AD1570">
        <v>0</v>
      </c>
      <c r="AE1570" t="s">
        <v>2285</v>
      </c>
      <c r="AF1570" t="s">
        <v>2286</v>
      </c>
      <c r="AG1570" t="s">
        <v>2286</v>
      </c>
      <c r="AH1570" t="s">
        <v>2286</v>
      </c>
      <c r="AI1570" t="s">
        <v>2286</v>
      </c>
      <c r="AJ1570" t="s">
        <v>3858</v>
      </c>
    </row>
    <row r="1571" spans="1:36" x14ac:dyDescent="0.3">
      <c r="A1571" s="1">
        <v>45207</v>
      </c>
      <c r="B1571" t="s">
        <v>1550</v>
      </c>
      <c r="C1571" t="s">
        <v>2195</v>
      </c>
      <c r="D1571" t="s">
        <v>2196</v>
      </c>
      <c r="E1571" t="s">
        <v>2200</v>
      </c>
      <c r="H1571" t="s">
        <v>2205</v>
      </c>
      <c r="I1571" t="s">
        <v>2206</v>
      </c>
      <c r="J1571" t="s">
        <v>2217</v>
      </c>
      <c r="K1571" t="s">
        <v>2240</v>
      </c>
      <c r="L1571" t="s">
        <v>2267</v>
      </c>
      <c r="M1571">
        <v>0</v>
      </c>
      <c r="N1571">
        <v>0</v>
      </c>
      <c r="O1571">
        <v>0</v>
      </c>
      <c r="P1571">
        <v>0</v>
      </c>
      <c r="Q1571">
        <v>0</v>
      </c>
      <c r="R1571">
        <v>0</v>
      </c>
      <c r="S1571">
        <v>0</v>
      </c>
      <c r="T1571">
        <v>0</v>
      </c>
      <c r="U1571">
        <v>0</v>
      </c>
      <c r="V1571">
        <v>1</v>
      </c>
      <c r="W1571">
        <v>0</v>
      </c>
      <c r="X1571">
        <v>0</v>
      </c>
      <c r="Y1571">
        <v>0</v>
      </c>
      <c r="Z1571">
        <v>0</v>
      </c>
      <c r="AA1571" t="s">
        <v>2276</v>
      </c>
      <c r="AB1571">
        <v>0</v>
      </c>
      <c r="AC1571">
        <v>0</v>
      </c>
      <c r="AD1571">
        <v>0</v>
      </c>
      <c r="AE1571" t="s">
        <v>2285</v>
      </c>
      <c r="AF1571" t="s">
        <v>2286</v>
      </c>
      <c r="AG1571" t="s">
        <v>2286</v>
      </c>
      <c r="AH1571" t="s">
        <v>2286</v>
      </c>
      <c r="AI1571" t="s">
        <v>2286</v>
      </c>
      <c r="AJ1571" t="s">
        <v>3859</v>
      </c>
    </row>
    <row r="1572" spans="1:36" x14ac:dyDescent="0.3">
      <c r="A1572" s="1">
        <v>45207</v>
      </c>
      <c r="B1572" t="s">
        <v>1550</v>
      </c>
      <c r="C1572" t="s">
        <v>2195</v>
      </c>
      <c r="D1572" t="s">
        <v>2196</v>
      </c>
      <c r="E1572" t="s">
        <v>2200</v>
      </c>
      <c r="H1572" t="s">
        <v>2205</v>
      </c>
      <c r="I1572" t="s">
        <v>2206</v>
      </c>
      <c r="J1572" t="s">
        <v>2217</v>
      </c>
      <c r="K1572" t="s">
        <v>2240</v>
      </c>
      <c r="L1572" t="s">
        <v>2267</v>
      </c>
      <c r="M1572">
        <v>0</v>
      </c>
      <c r="N1572">
        <v>0</v>
      </c>
      <c r="O1572">
        <v>0</v>
      </c>
      <c r="P1572">
        <v>0</v>
      </c>
      <c r="Q1572">
        <v>0</v>
      </c>
      <c r="R1572">
        <v>0</v>
      </c>
      <c r="S1572">
        <v>0</v>
      </c>
      <c r="T1572">
        <v>0</v>
      </c>
      <c r="U1572">
        <v>0</v>
      </c>
      <c r="V1572">
        <v>1</v>
      </c>
      <c r="W1572">
        <v>0</v>
      </c>
      <c r="X1572">
        <v>0</v>
      </c>
      <c r="Y1572">
        <v>0</v>
      </c>
      <c r="Z1572">
        <v>0</v>
      </c>
      <c r="AA1572" t="s">
        <v>2276</v>
      </c>
      <c r="AB1572">
        <v>0</v>
      </c>
      <c r="AC1572">
        <v>0</v>
      </c>
      <c r="AD1572">
        <v>0</v>
      </c>
      <c r="AE1572" t="s">
        <v>2285</v>
      </c>
      <c r="AF1572" t="s">
        <v>2286</v>
      </c>
      <c r="AG1572" t="s">
        <v>2286</v>
      </c>
      <c r="AH1572" t="s">
        <v>2286</v>
      </c>
      <c r="AI1572" t="s">
        <v>2286</v>
      </c>
      <c r="AJ1572" t="s">
        <v>3860</v>
      </c>
    </row>
    <row r="1573" spans="1:36" x14ac:dyDescent="0.3">
      <c r="A1573" s="1">
        <v>45207</v>
      </c>
      <c r="B1573" t="s">
        <v>1555</v>
      </c>
      <c r="C1573" t="s">
        <v>2195</v>
      </c>
      <c r="D1573" t="s">
        <v>2196</v>
      </c>
      <c r="E1573" t="s">
        <v>2200</v>
      </c>
      <c r="H1573" t="s">
        <v>2205</v>
      </c>
      <c r="I1573" t="s">
        <v>2200</v>
      </c>
      <c r="J1573" t="s">
        <v>2200</v>
      </c>
      <c r="K1573" t="s">
        <v>2246</v>
      </c>
      <c r="L1573" t="s">
        <v>2267</v>
      </c>
      <c r="M1573">
        <v>0</v>
      </c>
      <c r="N1573">
        <v>0</v>
      </c>
      <c r="O1573">
        <v>0</v>
      </c>
      <c r="P1573">
        <v>0</v>
      </c>
      <c r="Q1573">
        <v>0</v>
      </c>
      <c r="R1573">
        <v>0</v>
      </c>
      <c r="S1573">
        <v>0</v>
      </c>
      <c r="T1573">
        <v>0</v>
      </c>
      <c r="U1573">
        <v>0</v>
      </c>
      <c r="V1573">
        <v>1</v>
      </c>
      <c r="W1573">
        <v>0</v>
      </c>
      <c r="X1573">
        <v>0</v>
      </c>
      <c r="Y1573">
        <v>0</v>
      </c>
      <c r="Z1573">
        <v>0</v>
      </c>
      <c r="AA1573" t="s">
        <v>2276</v>
      </c>
      <c r="AB1573">
        <v>0</v>
      </c>
      <c r="AC1573">
        <v>0</v>
      </c>
      <c r="AD1573">
        <v>0</v>
      </c>
      <c r="AE1573" t="s">
        <v>2285</v>
      </c>
      <c r="AF1573" t="s">
        <v>2286</v>
      </c>
      <c r="AG1573" t="s">
        <v>2286</v>
      </c>
      <c r="AH1573" t="s">
        <v>2286</v>
      </c>
      <c r="AI1573" t="s">
        <v>2286</v>
      </c>
      <c r="AJ1573" t="s">
        <v>3861</v>
      </c>
    </row>
    <row r="1574" spans="1:36" x14ac:dyDescent="0.3">
      <c r="A1574" s="1">
        <v>45207</v>
      </c>
      <c r="B1574" t="s">
        <v>1550</v>
      </c>
      <c r="C1574" t="s">
        <v>2195</v>
      </c>
      <c r="D1574" t="s">
        <v>2196</v>
      </c>
      <c r="E1574" t="s">
        <v>2200</v>
      </c>
      <c r="H1574" t="s">
        <v>2205</v>
      </c>
      <c r="I1574" t="s">
        <v>2206</v>
      </c>
      <c r="J1574" t="s">
        <v>2217</v>
      </c>
      <c r="K1574" t="s">
        <v>2240</v>
      </c>
      <c r="L1574" t="s">
        <v>2267</v>
      </c>
      <c r="M1574">
        <v>0</v>
      </c>
      <c r="N1574">
        <v>0</v>
      </c>
      <c r="O1574">
        <v>0</v>
      </c>
      <c r="P1574">
        <v>0</v>
      </c>
      <c r="Q1574">
        <v>0</v>
      </c>
      <c r="R1574">
        <v>0</v>
      </c>
      <c r="S1574">
        <v>0</v>
      </c>
      <c r="T1574">
        <v>0</v>
      </c>
      <c r="U1574">
        <v>0</v>
      </c>
      <c r="V1574">
        <v>1</v>
      </c>
      <c r="W1574">
        <v>0</v>
      </c>
      <c r="X1574">
        <v>0</v>
      </c>
      <c r="Y1574">
        <v>0</v>
      </c>
      <c r="Z1574">
        <v>0</v>
      </c>
      <c r="AA1574" t="s">
        <v>2276</v>
      </c>
      <c r="AB1574">
        <v>0</v>
      </c>
      <c r="AC1574">
        <v>0</v>
      </c>
      <c r="AD1574">
        <v>0</v>
      </c>
      <c r="AE1574" t="s">
        <v>2285</v>
      </c>
      <c r="AF1574" t="s">
        <v>2286</v>
      </c>
      <c r="AG1574" t="s">
        <v>2286</v>
      </c>
      <c r="AH1574" t="s">
        <v>2286</v>
      </c>
      <c r="AI1574" t="s">
        <v>2286</v>
      </c>
      <c r="AJ1574" t="s">
        <v>3862</v>
      </c>
    </row>
    <row r="1575" spans="1:36" x14ac:dyDescent="0.3">
      <c r="A1575" s="1">
        <v>45207</v>
      </c>
      <c r="B1575" t="s">
        <v>1557</v>
      </c>
      <c r="C1575" t="s">
        <v>2195</v>
      </c>
      <c r="D1575" t="s">
        <v>2196</v>
      </c>
      <c r="E1575" t="s">
        <v>2198</v>
      </c>
      <c r="H1575" t="s">
        <v>2205</v>
      </c>
      <c r="I1575" t="s">
        <v>2200</v>
      </c>
      <c r="J1575" t="s">
        <v>2200</v>
      </c>
      <c r="K1575" t="s">
        <v>2240</v>
      </c>
      <c r="L1575" t="s">
        <v>2267</v>
      </c>
      <c r="M1575">
        <v>0</v>
      </c>
      <c r="N1575">
        <v>0</v>
      </c>
      <c r="O1575">
        <v>0</v>
      </c>
      <c r="P1575">
        <v>0</v>
      </c>
      <c r="Q1575">
        <v>0</v>
      </c>
      <c r="R1575">
        <v>0</v>
      </c>
      <c r="S1575">
        <v>0</v>
      </c>
      <c r="T1575">
        <v>0</v>
      </c>
      <c r="U1575">
        <v>0</v>
      </c>
      <c r="V1575">
        <v>0</v>
      </c>
      <c r="W1575">
        <v>0</v>
      </c>
      <c r="X1575">
        <v>0</v>
      </c>
      <c r="Y1575">
        <v>0</v>
      </c>
      <c r="Z1575">
        <v>2</v>
      </c>
      <c r="AA1575" t="s">
        <v>2278</v>
      </c>
      <c r="AB1575">
        <v>0</v>
      </c>
      <c r="AC1575">
        <v>0</v>
      </c>
      <c r="AD1575">
        <v>0</v>
      </c>
      <c r="AE1575" t="s">
        <v>2285</v>
      </c>
      <c r="AF1575" t="s">
        <v>2286</v>
      </c>
      <c r="AG1575" t="s">
        <v>2286</v>
      </c>
      <c r="AH1575" t="s">
        <v>2286</v>
      </c>
      <c r="AI1575" t="s">
        <v>2286</v>
      </c>
      <c r="AJ1575" t="s">
        <v>3863</v>
      </c>
    </row>
    <row r="1576" spans="1:36" x14ac:dyDescent="0.3">
      <c r="A1576" s="1">
        <v>45207</v>
      </c>
      <c r="B1576" t="s">
        <v>1558</v>
      </c>
      <c r="C1576" t="s">
        <v>2195</v>
      </c>
      <c r="D1576" t="s">
        <v>2196</v>
      </c>
      <c r="E1576" t="s">
        <v>2197</v>
      </c>
      <c r="H1576" t="s">
        <v>2205</v>
      </c>
      <c r="I1576" t="s">
        <v>2206</v>
      </c>
      <c r="J1576" t="s">
        <v>2217</v>
      </c>
      <c r="K1576" t="s">
        <v>2239</v>
      </c>
      <c r="L1576" t="s">
        <v>2264</v>
      </c>
      <c r="M1576">
        <v>0</v>
      </c>
      <c r="N1576">
        <v>1</v>
      </c>
      <c r="O1576">
        <v>0</v>
      </c>
      <c r="P1576">
        <v>0</v>
      </c>
      <c r="Q1576">
        <v>0</v>
      </c>
      <c r="R1576">
        <v>0</v>
      </c>
      <c r="S1576">
        <v>0</v>
      </c>
      <c r="T1576">
        <v>0</v>
      </c>
      <c r="U1576">
        <v>0</v>
      </c>
      <c r="V1576">
        <v>0</v>
      </c>
      <c r="W1576">
        <v>0</v>
      </c>
      <c r="X1576">
        <v>0</v>
      </c>
      <c r="Y1576">
        <v>0</v>
      </c>
      <c r="Z1576">
        <v>0</v>
      </c>
      <c r="AA1576" t="s">
        <v>2276</v>
      </c>
      <c r="AB1576">
        <v>0</v>
      </c>
      <c r="AC1576">
        <v>0</v>
      </c>
      <c r="AD1576">
        <v>0</v>
      </c>
      <c r="AE1576" t="s">
        <v>2285</v>
      </c>
      <c r="AF1576" t="s">
        <v>2286</v>
      </c>
      <c r="AG1576" t="s">
        <v>2286</v>
      </c>
      <c r="AH1576" t="s">
        <v>2286</v>
      </c>
      <c r="AI1576" t="s">
        <v>2286</v>
      </c>
      <c r="AJ1576" t="s">
        <v>3864</v>
      </c>
    </row>
    <row r="1577" spans="1:36" x14ac:dyDescent="0.3">
      <c r="A1577" s="1">
        <v>45207</v>
      </c>
      <c r="B1577" t="s">
        <v>1559</v>
      </c>
      <c r="C1577" t="s">
        <v>2195</v>
      </c>
      <c r="D1577" t="s">
        <v>2196</v>
      </c>
      <c r="E1577" t="s">
        <v>2197</v>
      </c>
      <c r="H1577" t="s">
        <v>2205</v>
      </c>
      <c r="I1577" t="s">
        <v>2206</v>
      </c>
      <c r="J1577" t="s">
        <v>2217</v>
      </c>
      <c r="K1577" t="s">
        <v>2239</v>
      </c>
      <c r="L1577" t="s">
        <v>2264</v>
      </c>
      <c r="M1577">
        <v>0</v>
      </c>
      <c r="N1577">
        <v>1</v>
      </c>
      <c r="O1577">
        <v>0</v>
      </c>
      <c r="P1577">
        <v>0</v>
      </c>
      <c r="Q1577">
        <v>0</v>
      </c>
      <c r="R1577">
        <v>0</v>
      </c>
      <c r="S1577">
        <v>0</v>
      </c>
      <c r="T1577">
        <v>0</v>
      </c>
      <c r="U1577">
        <v>0</v>
      </c>
      <c r="V1577">
        <v>0</v>
      </c>
      <c r="W1577">
        <v>0</v>
      </c>
      <c r="X1577">
        <v>0</v>
      </c>
      <c r="Y1577">
        <v>0</v>
      </c>
      <c r="Z1577">
        <v>0</v>
      </c>
      <c r="AA1577" t="s">
        <v>2276</v>
      </c>
      <c r="AB1577">
        <v>0</v>
      </c>
      <c r="AC1577">
        <v>0</v>
      </c>
      <c r="AD1577">
        <v>0</v>
      </c>
      <c r="AE1577" t="s">
        <v>2285</v>
      </c>
      <c r="AF1577" t="s">
        <v>2286</v>
      </c>
      <c r="AG1577" t="s">
        <v>2286</v>
      </c>
      <c r="AH1577" t="s">
        <v>2286</v>
      </c>
      <c r="AI1577" t="s">
        <v>2286</v>
      </c>
      <c r="AJ1577" t="s">
        <v>3865</v>
      </c>
    </row>
    <row r="1578" spans="1:36" x14ac:dyDescent="0.3">
      <c r="A1578" s="1">
        <v>45207</v>
      </c>
      <c r="B1578" t="s">
        <v>1555</v>
      </c>
      <c r="C1578" t="s">
        <v>2195</v>
      </c>
      <c r="D1578" t="s">
        <v>2196</v>
      </c>
      <c r="E1578" t="s">
        <v>2200</v>
      </c>
      <c r="H1578" t="s">
        <v>2205</v>
      </c>
      <c r="I1578" t="s">
        <v>2200</v>
      </c>
      <c r="J1578" t="s">
        <v>2200</v>
      </c>
      <c r="K1578" t="s">
        <v>2240</v>
      </c>
      <c r="L1578" t="s">
        <v>2267</v>
      </c>
      <c r="M1578">
        <v>0</v>
      </c>
      <c r="N1578">
        <v>0</v>
      </c>
      <c r="O1578">
        <v>0</v>
      </c>
      <c r="P1578">
        <v>0</v>
      </c>
      <c r="Q1578">
        <v>0</v>
      </c>
      <c r="R1578">
        <v>0</v>
      </c>
      <c r="S1578">
        <v>0</v>
      </c>
      <c r="T1578">
        <v>0</v>
      </c>
      <c r="U1578">
        <v>0</v>
      </c>
      <c r="V1578">
        <v>1</v>
      </c>
      <c r="W1578">
        <v>0</v>
      </c>
      <c r="X1578">
        <v>0</v>
      </c>
      <c r="Y1578">
        <v>0</v>
      </c>
      <c r="Z1578">
        <v>0</v>
      </c>
      <c r="AA1578" t="s">
        <v>2276</v>
      </c>
      <c r="AB1578">
        <v>0</v>
      </c>
      <c r="AC1578">
        <v>0</v>
      </c>
      <c r="AD1578">
        <v>0</v>
      </c>
      <c r="AE1578" t="s">
        <v>2285</v>
      </c>
      <c r="AF1578" t="s">
        <v>2286</v>
      </c>
      <c r="AG1578" t="s">
        <v>2286</v>
      </c>
      <c r="AH1578" t="s">
        <v>2286</v>
      </c>
      <c r="AI1578" t="s">
        <v>2286</v>
      </c>
      <c r="AJ1578" t="s">
        <v>3866</v>
      </c>
    </row>
    <row r="1579" spans="1:36" x14ac:dyDescent="0.3">
      <c r="A1579" s="1">
        <v>45207</v>
      </c>
      <c r="B1579" t="s">
        <v>1555</v>
      </c>
      <c r="C1579" t="s">
        <v>2195</v>
      </c>
      <c r="D1579" t="s">
        <v>2196</v>
      </c>
      <c r="E1579" t="s">
        <v>2200</v>
      </c>
      <c r="H1579" t="s">
        <v>2205</v>
      </c>
      <c r="I1579" t="s">
        <v>2200</v>
      </c>
      <c r="J1579" t="s">
        <v>2200</v>
      </c>
      <c r="K1579" t="s">
        <v>2240</v>
      </c>
      <c r="L1579" t="s">
        <v>2267</v>
      </c>
      <c r="M1579">
        <v>0</v>
      </c>
      <c r="N1579">
        <v>0</v>
      </c>
      <c r="O1579">
        <v>0</v>
      </c>
      <c r="P1579">
        <v>0</v>
      </c>
      <c r="Q1579">
        <v>0</v>
      </c>
      <c r="R1579">
        <v>0</v>
      </c>
      <c r="S1579">
        <v>0</v>
      </c>
      <c r="T1579">
        <v>0</v>
      </c>
      <c r="U1579">
        <v>0</v>
      </c>
      <c r="V1579">
        <v>1</v>
      </c>
      <c r="W1579">
        <v>0</v>
      </c>
      <c r="X1579">
        <v>0</v>
      </c>
      <c r="Y1579">
        <v>0</v>
      </c>
      <c r="Z1579">
        <v>0</v>
      </c>
      <c r="AA1579" t="s">
        <v>2276</v>
      </c>
      <c r="AB1579">
        <v>0</v>
      </c>
      <c r="AC1579">
        <v>0</v>
      </c>
      <c r="AD1579">
        <v>0</v>
      </c>
      <c r="AE1579" t="s">
        <v>2285</v>
      </c>
      <c r="AF1579" t="s">
        <v>2286</v>
      </c>
      <c r="AG1579" t="s">
        <v>2286</v>
      </c>
      <c r="AH1579" t="s">
        <v>2286</v>
      </c>
      <c r="AI1579" t="s">
        <v>2286</v>
      </c>
      <c r="AJ1579" t="s">
        <v>3867</v>
      </c>
    </row>
    <row r="1580" spans="1:36" x14ac:dyDescent="0.3">
      <c r="A1580" s="1">
        <v>45207</v>
      </c>
      <c r="B1580" t="s">
        <v>1560</v>
      </c>
      <c r="C1580" t="s">
        <v>2195</v>
      </c>
      <c r="D1580" t="s">
        <v>2196</v>
      </c>
      <c r="E1580" t="s">
        <v>2198</v>
      </c>
      <c r="H1580" t="s">
        <v>2205</v>
      </c>
      <c r="I1580" t="s">
        <v>2200</v>
      </c>
      <c r="J1580" t="s">
        <v>2200</v>
      </c>
      <c r="K1580" t="s">
        <v>2240</v>
      </c>
      <c r="L1580" t="s">
        <v>2267</v>
      </c>
      <c r="M1580">
        <v>0</v>
      </c>
      <c r="N1580">
        <v>0</v>
      </c>
      <c r="O1580">
        <v>0</v>
      </c>
      <c r="P1580">
        <v>0</v>
      </c>
      <c r="Q1580">
        <v>0</v>
      </c>
      <c r="R1580">
        <v>0</v>
      </c>
      <c r="S1580">
        <v>0</v>
      </c>
      <c r="T1580">
        <v>0</v>
      </c>
      <c r="U1580">
        <v>0</v>
      </c>
      <c r="V1580">
        <v>0</v>
      </c>
      <c r="W1580">
        <v>0</v>
      </c>
      <c r="X1580">
        <v>0</v>
      </c>
      <c r="Y1580">
        <v>0</v>
      </c>
      <c r="Z1580">
        <v>2</v>
      </c>
      <c r="AA1580" t="s">
        <v>2278</v>
      </c>
      <c r="AB1580">
        <v>0</v>
      </c>
      <c r="AC1580">
        <v>0</v>
      </c>
      <c r="AD1580">
        <v>0</v>
      </c>
      <c r="AE1580" t="s">
        <v>2285</v>
      </c>
      <c r="AF1580" t="s">
        <v>2286</v>
      </c>
      <c r="AG1580" t="s">
        <v>2286</v>
      </c>
      <c r="AH1580" t="s">
        <v>2286</v>
      </c>
      <c r="AI1580" t="s">
        <v>2286</v>
      </c>
      <c r="AJ1580" t="s">
        <v>3868</v>
      </c>
    </row>
    <row r="1581" spans="1:36" x14ac:dyDescent="0.3">
      <c r="A1581" s="1">
        <v>45206</v>
      </c>
      <c r="B1581" t="s">
        <v>1561</v>
      </c>
      <c r="C1581" t="s">
        <v>2195</v>
      </c>
      <c r="D1581" t="s">
        <v>2196</v>
      </c>
      <c r="E1581" t="s">
        <v>2198</v>
      </c>
      <c r="H1581" t="s">
        <v>2205</v>
      </c>
      <c r="I1581" t="s">
        <v>2206</v>
      </c>
      <c r="J1581" t="s">
        <v>2217</v>
      </c>
      <c r="K1581" t="s">
        <v>2240</v>
      </c>
      <c r="L1581" t="s">
        <v>2267</v>
      </c>
      <c r="M1581">
        <v>0</v>
      </c>
      <c r="N1581">
        <v>0</v>
      </c>
      <c r="O1581">
        <v>0</v>
      </c>
      <c r="P1581">
        <v>0</v>
      </c>
      <c r="Q1581">
        <v>0</v>
      </c>
      <c r="R1581">
        <v>0</v>
      </c>
      <c r="S1581">
        <v>0</v>
      </c>
      <c r="T1581">
        <v>0</v>
      </c>
      <c r="U1581">
        <v>0</v>
      </c>
      <c r="V1581">
        <v>1</v>
      </c>
      <c r="W1581">
        <v>0</v>
      </c>
      <c r="X1581">
        <v>0</v>
      </c>
      <c r="Y1581">
        <v>0</v>
      </c>
      <c r="Z1581">
        <v>2</v>
      </c>
      <c r="AA1581" t="s">
        <v>2278</v>
      </c>
      <c r="AB1581">
        <v>0</v>
      </c>
      <c r="AC1581">
        <v>0</v>
      </c>
      <c r="AD1581">
        <v>0</v>
      </c>
      <c r="AE1581" t="s">
        <v>2285</v>
      </c>
      <c r="AF1581" t="s">
        <v>2286</v>
      </c>
      <c r="AG1581" t="s">
        <v>2286</v>
      </c>
      <c r="AH1581" t="s">
        <v>2286</v>
      </c>
      <c r="AI1581" t="s">
        <v>2286</v>
      </c>
      <c r="AJ1581" t="s">
        <v>3869</v>
      </c>
    </row>
    <row r="1582" spans="1:36" x14ac:dyDescent="0.3">
      <c r="A1582" s="1">
        <v>45206</v>
      </c>
      <c r="B1582" t="s">
        <v>1562</v>
      </c>
      <c r="C1582" t="s">
        <v>2195</v>
      </c>
      <c r="D1582" t="s">
        <v>2196</v>
      </c>
      <c r="E1582" t="s">
        <v>2198</v>
      </c>
      <c r="H1582" t="s">
        <v>2205</v>
      </c>
      <c r="I1582" t="s">
        <v>2206</v>
      </c>
      <c r="J1582" t="s">
        <v>2217</v>
      </c>
      <c r="K1582" t="s">
        <v>2240</v>
      </c>
      <c r="L1582" t="s">
        <v>2200</v>
      </c>
      <c r="M1582">
        <v>0</v>
      </c>
      <c r="N1582">
        <v>0</v>
      </c>
      <c r="O1582">
        <v>0</v>
      </c>
      <c r="P1582">
        <v>0</v>
      </c>
      <c r="Q1582">
        <v>0</v>
      </c>
      <c r="R1582">
        <v>0</v>
      </c>
      <c r="S1582">
        <v>0</v>
      </c>
      <c r="T1582">
        <v>0</v>
      </c>
      <c r="U1582">
        <v>0</v>
      </c>
      <c r="V1582">
        <v>0</v>
      </c>
      <c r="W1582">
        <v>0</v>
      </c>
      <c r="X1582">
        <v>0</v>
      </c>
      <c r="Y1582">
        <v>0</v>
      </c>
      <c r="Z1582">
        <v>3</v>
      </c>
      <c r="AA1582" t="s">
        <v>2278</v>
      </c>
      <c r="AB1582">
        <v>0</v>
      </c>
      <c r="AC1582">
        <v>0</v>
      </c>
      <c r="AD1582">
        <v>0</v>
      </c>
      <c r="AE1582" t="s">
        <v>2285</v>
      </c>
      <c r="AF1582" t="s">
        <v>2286</v>
      </c>
      <c r="AG1582" t="s">
        <v>2286</v>
      </c>
      <c r="AH1582" t="s">
        <v>2286</v>
      </c>
      <c r="AI1582" t="s">
        <v>2286</v>
      </c>
      <c r="AJ1582" t="s">
        <v>3870</v>
      </c>
    </row>
    <row r="1583" spans="1:36" x14ac:dyDescent="0.3">
      <c r="A1583" s="1">
        <v>45206</v>
      </c>
      <c r="B1583" t="s">
        <v>1563</v>
      </c>
      <c r="C1583" t="s">
        <v>2195</v>
      </c>
      <c r="D1583" t="s">
        <v>2196</v>
      </c>
      <c r="E1583" t="s">
        <v>2201</v>
      </c>
      <c r="H1583" t="s">
        <v>2205</v>
      </c>
      <c r="I1583" t="s">
        <v>2206</v>
      </c>
      <c r="J1583" t="s">
        <v>2217</v>
      </c>
      <c r="K1583" t="s">
        <v>2238</v>
      </c>
      <c r="L1583" t="s">
        <v>2265</v>
      </c>
      <c r="M1583">
        <v>0</v>
      </c>
      <c r="N1583">
        <v>0</v>
      </c>
      <c r="O1583">
        <v>0</v>
      </c>
      <c r="P1583">
        <v>0</v>
      </c>
      <c r="Q1583">
        <v>0</v>
      </c>
      <c r="R1583">
        <v>0</v>
      </c>
      <c r="S1583">
        <v>0</v>
      </c>
      <c r="T1583">
        <v>0</v>
      </c>
      <c r="U1583">
        <v>0</v>
      </c>
      <c r="V1583">
        <v>1</v>
      </c>
      <c r="W1583">
        <v>0</v>
      </c>
      <c r="X1583">
        <v>0</v>
      </c>
      <c r="Y1583">
        <v>0</v>
      </c>
      <c r="Z1583">
        <v>0</v>
      </c>
      <c r="AA1583" t="s">
        <v>2276</v>
      </c>
      <c r="AB1583">
        <v>0</v>
      </c>
      <c r="AC1583">
        <v>0</v>
      </c>
      <c r="AD1583">
        <v>0</v>
      </c>
      <c r="AE1583" t="s">
        <v>2285</v>
      </c>
      <c r="AF1583" t="s">
        <v>2286</v>
      </c>
      <c r="AG1583" t="s">
        <v>2286</v>
      </c>
      <c r="AH1583" t="s">
        <v>2286</v>
      </c>
      <c r="AI1583" t="s">
        <v>2286</v>
      </c>
      <c r="AJ1583" t="s">
        <v>3871</v>
      </c>
    </row>
    <row r="1584" spans="1:36" x14ac:dyDescent="0.3">
      <c r="A1584" s="1">
        <v>45206</v>
      </c>
      <c r="B1584" t="s">
        <v>1564</v>
      </c>
      <c r="C1584" t="s">
        <v>2195</v>
      </c>
      <c r="D1584" t="s">
        <v>2196</v>
      </c>
      <c r="E1584" t="s">
        <v>2200</v>
      </c>
      <c r="H1584" t="s">
        <v>2205</v>
      </c>
      <c r="I1584" t="s">
        <v>2206</v>
      </c>
      <c r="J1584" t="s">
        <v>2217</v>
      </c>
      <c r="K1584" t="s">
        <v>2240</v>
      </c>
      <c r="L1584" t="s">
        <v>2200</v>
      </c>
      <c r="M1584">
        <v>0</v>
      </c>
      <c r="N1584">
        <v>0</v>
      </c>
      <c r="O1584">
        <v>0</v>
      </c>
      <c r="P1584">
        <v>0</v>
      </c>
      <c r="Q1584">
        <v>0</v>
      </c>
      <c r="R1584">
        <v>0</v>
      </c>
      <c r="S1584">
        <v>0</v>
      </c>
      <c r="T1584">
        <v>0</v>
      </c>
      <c r="U1584">
        <v>0</v>
      </c>
      <c r="V1584">
        <v>0</v>
      </c>
      <c r="W1584">
        <v>0</v>
      </c>
      <c r="X1584">
        <v>2</v>
      </c>
      <c r="Y1584">
        <v>0</v>
      </c>
      <c r="Z1584">
        <v>0</v>
      </c>
      <c r="AA1584" t="s">
        <v>2276</v>
      </c>
      <c r="AB1584">
        <v>0</v>
      </c>
      <c r="AC1584">
        <v>0</v>
      </c>
      <c r="AD1584">
        <v>0</v>
      </c>
      <c r="AE1584" t="s">
        <v>2285</v>
      </c>
      <c r="AF1584" t="s">
        <v>2286</v>
      </c>
      <c r="AG1584" t="s">
        <v>2286</v>
      </c>
      <c r="AH1584" t="s">
        <v>2286</v>
      </c>
      <c r="AI1584" t="s">
        <v>2286</v>
      </c>
      <c r="AJ1584" t="s">
        <v>3872</v>
      </c>
    </row>
    <row r="1585" spans="1:36" x14ac:dyDescent="0.3">
      <c r="A1585" s="1">
        <v>45206</v>
      </c>
      <c r="B1585" t="s">
        <v>1565</v>
      </c>
      <c r="C1585" t="s">
        <v>2195</v>
      </c>
      <c r="D1585" t="s">
        <v>2196</v>
      </c>
      <c r="E1585" t="s">
        <v>2197</v>
      </c>
      <c r="H1585" t="s">
        <v>2205</v>
      </c>
      <c r="I1585" t="s">
        <v>2206</v>
      </c>
      <c r="J1585" t="s">
        <v>2217</v>
      </c>
      <c r="K1585" t="s">
        <v>2244</v>
      </c>
      <c r="L1585" t="s">
        <v>2271</v>
      </c>
      <c r="M1585">
        <v>0</v>
      </c>
      <c r="N1585">
        <v>0</v>
      </c>
      <c r="O1585">
        <v>0</v>
      </c>
      <c r="P1585">
        <v>0</v>
      </c>
      <c r="Q1585">
        <v>0</v>
      </c>
      <c r="R1585">
        <v>0</v>
      </c>
      <c r="S1585">
        <v>0</v>
      </c>
      <c r="T1585">
        <v>0</v>
      </c>
      <c r="U1585">
        <v>0</v>
      </c>
      <c r="V1585">
        <v>0</v>
      </c>
      <c r="W1585">
        <v>2</v>
      </c>
      <c r="X1585">
        <v>0</v>
      </c>
      <c r="Y1585">
        <v>0</v>
      </c>
      <c r="Z1585">
        <v>0</v>
      </c>
      <c r="AA1585" t="s">
        <v>2276</v>
      </c>
      <c r="AB1585">
        <v>0</v>
      </c>
      <c r="AC1585">
        <v>0</v>
      </c>
      <c r="AD1585">
        <v>0</v>
      </c>
      <c r="AE1585" t="s">
        <v>2285</v>
      </c>
      <c r="AF1585" t="s">
        <v>2286</v>
      </c>
      <c r="AG1585" t="s">
        <v>2286</v>
      </c>
      <c r="AH1585" t="s">
        <v>2286</v>
      </c>
      <c r="AI1585" t="s">
        <v>2286</v>
      </c>
      <c r="AJ1585" t="s">
        <v>3873</v>
      </c>
    </row>
    <row r="1586" spans="1:36" x14ac:dyDescent="0.3">
      <c r="A1586" s="1">
        <v>45206</v>
      </c>
      <c r="B1586" t="s">
        <v>1566</v>
      </c>
      <c r="C1586" t="s">
        <v>2195</v>
      </c>
      <c r="D1586" t="s">
        <v>2196</v>
      </c>
      <c r="E1586" t="s">
        <v>2197</v>
      </c>
      <c r="H1586" t="s">
        <v>2205</v>
      </c>
      <c r="I1586" t="s">
        <v>2206</v>
      </c>
      <c r="J1586" t="s">
        <v>2217</v>
      </c>
      <c r="K1586" t="s">
        <v>2239</v>
      </c>
      <c r="L1586" t="s">
        <v>2267</v>
      </c>
      <c r="M1586">
        <v>0</v>
      </c>
      <c r="N1586">
        <v>0</v>
      </c>
      <c r="O1586">
        <v>0</v>
      </c>
      <c r="P1586">
        <v>0</v>
      </c>
      <c r="Q1586">
        <v>0</v>
      </c>
      <c r="R1586">
        <v>0</v>
      </c>
      <c r="S1586">
        <v>2</v>
      </c>
      <c r="T1586">
        <v>0</v>
      </c>
      <c r="U1586">
        <v>0</v>
      </c>
      <c r="V1586">
        <v>0</v>
      </c>
      <c r="W1586">
        <v>2</v>
      </c>
      <c r="X1586">
        <v>0</v>
      </c>
      <c r="Y1586">
        <v>0</v>
      </c>
      <c r="Z1586">
        <v>0</v>
      </c>
      <c r="AA1586" t="s">
        <v>2276</v>
      </c>
      <c r="AB1586">
        <v>0</v>
      </c>
      <c r="AC1586">
        <v>0</v>
      </c>
      <c r="AD1586">
        <v>0</v>
      </c>
      <c r="AE1586" t="s">
        <v>2285</v>
      </c>
      <c r="AF1586" t="s">
        <v>2286</v>
      </c>
      <c r="AG1586" t="s">
        <v>2286</v>
      </c>
      <c r="AH1586" t="s">
        <v>2286</v>
      </c>
      <c r="AI1586" t="s">
        <v>2286</v>
      </c>
      <c r="AJ1586" t="s">
        <v>3874</v>
      </c>
    </row>
    <row r="1587" spans="1:36" x14ac:dyDescent="0.3">
      <c r="A1587" s="1">
        <v>45206</v>
      </c>
      <c r="B1587" t="s">
        <v>1567</v>
      </c>
      <c r="C1587" t="s">
        <v>2195</v>
      </c>
      <c r="D1587" t="s">
        <v>2196</v>
      </c>
      <c r="E1587" t="s">
        <v>2197</v>
      </c>
      <c r="H1587" t="s">
        <v>2205</v>
      </c>
      <c r="I1587" t="s">
        <v>2206</v>
      </c>
      <c r="J1587" t="s">
        <v>2217</v>
      </c>
      <c r="K1587" t="s">
        <v>2239</v>
      </c>
      <c r="L1587" t="s">
        <v>2264</v>
      </c>
      <c r="M1587">
        <v>0</v>
      </c>
      <c r="N1587">
        <v>1</v>
      </c>
      <c r="O1587">
        <v>0</v>
      </c>
      <c r="P1587">
        <v>0</v>
      </c>
      <c r="Q1587">
        <v>0</v>
      </c>
      <c r="R1587">
        <v>0</v>
      </c>
      <c r="S1587">
        <v>0</v>
      </c>
      <c r="T1587">
        <v>0</v>
      </c>
      <c r="U1587">
        <v>0</v>
      </c>
      <c r="V1587">
        <v>0</v>
      </c>
      <c r="W1587">
        <v>1</v>
      </c>
      <c r="X1587">
        <v>1</v>
      </c>
      <c r="Y1587">
        <v>0</v>
      </c>
      <c r="Z1587">
        <v>0</v>
      </c>
      <c r="AA1587" t="s">
        <v>2276</v>
      </c>
      <c r="AB1587">
        <v>0</v>
      </c>
      <c r="AC1587">
        <v>0</v>
      </c>
      <c r="AD1587">
        <v>0</v>
      </c>
      <c r="AE1587" t="s">
        <v>2285</v>
      </c>
      <c r="AF1587" t="s">
        <v>2286</v>
      </c>
      <c r="AG1587" t="s">
        <v>2286</v>
      </c>
      <c r="AH1587" t="s">
        <v>2286</v>
      </c>
      <c r="AI1587" t="s">
        <v>2286</v>
      </c>
      <c r="AJ1587" t="s">
        <v>3875</v>
      </c>
    </row>
    <row r="1588" spans="1:36" x14ac:dyDescent="0.3">
      <c r="A1588" s="1">
        <v>45206</v>
      </c>
      <c r="B1588" t="s">
        <v>1568</v>
      </c>
      <c r="C1588" t="s">
        <v>2195</v>
      </c>
      <c r="D1588" t="s">
        <v>2196</v>
      </c>
      <c r="E1588" t="s">
        <v>2197</v>
      </c>
      <c r="H1588" t="s">
        <v>2205</v>
      </c>
      <c r="I1588" t="s">
        <v>2206</v>
      </c>
      <c r="J1588" t="s">
        <v>2217</v>
      </c>
      <c r="K1588" t="s">
        <v>2239</v>
      </c>
      <c r="L1588" t="s">
        <v>2264</v>
      </c>
      <c r="M1588">
        <v>0</v>
      </c>
      <c r="N1588">
        <v>0</v>
      </c>
      <c r="O1588">
        <v>0</v>
      </c>
      <c r="P1588">
        <v>0</v>
      </c>
      <c r="Q1588">
        <v>0</v>
      </c>
      <c r="R1588">
        <v>0</v>
      </c>
      <c r="S1588">
        <v>1</v>
      </c>
      <c r="T1588">
        <v>0</v>
      </c>
      <c r="U1588">
        <v>0</v>
      </c>
      <c r="V1588">
        <v>0</v>
      </c>
      <c r="W1588">
        <v>1</v>
      </c>
      <c r="X1588">
        <v>2</v>
      </c>
      <c r="Y1588">
        <v>0</v>
      </c>
      <c r="Z1588">
        <v>0</v>
      </c>
      <c r="AA1588" t="s">
        <v>2276</v>
      </c>
      <c r="AB1588">
        <v>0</v>
      </c>
      <c r="AC1588">
        <v>0</v>
      </c>
      <c r="AD1588">
        <v>0</v>
      </c>
      <c r="AE1588" t="s">
        <v>2285</v>
      </c>
      <c r="AF1588" t="s">
        <v>2286</v>
      </c>
      <c r="AG1588" t="s">
        <v>2286</v>
      </c>
      <c r="AH1588" t="s">
        <v>2286</v>
      </c>
      <c r="AI1588" t="s">
        <v>2286</v>
      </c>
      <c r="AJ1588" t="s">
        <v>3876</v>
      </c>
    </row>
    <row r="1589" spans="1:36" x14ac:dyDescent="0.3">
      <c r="A1589" s="1">
        <v>45206</v>
      </c>
      <c r="B1589" t="s">
        <v>1569</v>
      </c>
      <c r="C1589" t="s">
        <v>2195</v>
      </c>
      <c r="D1589" t="s">
        <v>2196</v>
      </c>
      <c r="E1589" t="s">
        <v>2198</v>
      </c>
      <c r="H1589" t="s">
        <v>2205</v>
      </c>
      <c r="I1589" t="s">
        <v>2206</v>
      </c>
      <c r="J1589" t="s">
        <v>2217</v>
      </c>
      <c r="K1589" t="s">
        <v>2240</v>
      </c>
      <c r="L1589" t="s">
        <v>2270</v>
      </c>
      <c r="M1589">
        <v>0</v>
      </c>
      <c r="N1589">
        <v>0</v>
      </c>
      <c r="O1589">
        <v>0</v>
      </c>
      <c r="P1589">
        <v>0</v>
      </c>
      <c r="Q1589">
        <v>0</v>
      </c>
      <c r="R1589">
        <v>0</v>
      </c>
      <c r="S1589">
        <v>0</v>
      </c>
      <c r="T1589">
        <v>0</v>
      </c>
      <c r="U1589">
        <v>0</v>
      </c>
      <c r="V1589">
        <v>0</v>
      </c>
      <c r="W1589">
        <v>0</v>
      </c>
      <c r="X1589">
        <v>1</v>
      </c>
      <c r="Y1589">
        <v>0</v>
      </c>
      <c r="Z1589">
        <v>0</v>
      </c>
      <c r="AA1589" t="s">
        <v>2276</v>
      </c>
      <c r="AB1589">
        <v>0</v>
      </c>
      <c r="AC1589">
        <v>1</v>
      </c>
      <c r="AD1589">
        <v>0</v>
      </c>
      <c r="AE1589" t="s">
        <v>2285</v>
      </c>
      <c r="AF1589" t="s">
        <v>2286</v>
      </c>
      <c r="AG1589" t="s">
        <v>2286</v>
      </c>
      <c r="AH1589" t="s">
        <v>2286</v>
      </c>
      <c r="AI1589" t="s">
        <v>2286</v>
      </c>
      <c r="AJ1589" t="s">
        <v>3877</v>
      </c>
    </row>
    <row r="1590" spans="1:36" x14ac:dyDescent="0.3">
      <c r="A1590" s="1">
        <v>45206</v>
      </c>
      <c r="B1590" t="s">
        <v>1570</v>
      </c>
      <c r="C1590" t="s">
        <v>2195</v>
      </c>
      <c r="D1590" t="s">
        <v>2196</v>
      </c>
      <c r="E1590" t="s">
        <v>2198</v>
      </c>
      <c r="H1590" t="s">
        <v>2205</v>
      </c>
      <c r="I1590" t="s">
        <v>2206</v>
      </c>
      <c r="J1590" t="s">
        <v>2217</v>
      </c>
      <c r="K1590" t="s">
        <v>2238</v>
      </c>
      <c r="L1590" t="s">
        <v>2263</v>
      </c>
      <c r="M1590">
        <v>0</v>
      </c>
      <c r="N1590">
        <v>0</v>
      </c>
      <c r="O1590">
        <v>0</v>
      </c>
      <c r="P1590">
        <v>0</v>
      </c>
      <c r="Q1590">
        <v>0</v>
      </c>
      <c r="R1590">
        <v>0</v>
      </c>
      <c r="S1590">
        <v>0</v>
      </c>
      <c r="T1590">
        <v>0</v>
      </c>
      <c r="U1590">
        <v>0</v>
      </c>
      <c r="V1590">
        <v>1</v>
      </c>
      <c r="W1590">
        <v>0</v>
      </c>
      <c r="X1590">
        <v>0</v>
      </c>
      <c r="Y1590">
        <v>0</v>
      </c>
      <c r="Z1590">
        <v>0</v>
      </c>
      <c r="AA1590" t="s">
        <v>2276</v>
      </c>
      <c r="AB1590">
        <v>0</v>
      </c>
      <c r="AC1590">
        <v>0</v>
      </c>
      <c r="AD1590">
        <v>0</v>
      </c>
      <c r="AE1590" t="s">
        <v>2285</v>
      </c>
      <c r="AF1590" t="s">
        <v>2286</v>
      </c>
      <c r="AG1590" t="s">
        <v>2286</v>
      </c>
      <c r="AH1590" t="s">
        <v>2286</v>
      </c>
      <c r="AI1590" t="s">
        <v>2286</v>
      </c>
      <c r="AJ1590" t="s">
        <v>3878</v>
      </c>
    </row>
    <row r="1591" spans="1:36" x14ac:dyDescent="0.3">
      <c r="A1591" s="1">
        <v>45206</v>
      </c>
      <c r="B1591" t="s">
        <v>1571</v>
      </c>
      <c r="C1591" t="s">
        <v>2195</v>
      </c>
      <c r="D1591" t="s">
        <v>2196</v>
      </c>
      <c r="E1591" t="s">
        <v>2197</v>
      </c>
      <c r="H1591" t="s">
        <v>2205</v>
      </c>
      <c r="I1591" t="s">
        <v>2206</v>
      </c>
      <c r="J1591" t="s">
        <v>2217</v>
      </c>
      <c r="K1591" t="s">
        <v>2239</v>
      </c>
      <c r="L1591" t="s">
        <v>2264</v>
      </c>
      <c r="M1591">
        <v>0</v>
      </c>
      <c r="N1591">
        <v>1</v>
      </c>
      <c r="O1591">
        <v>0</v>
      </c>
      <c r="P1591">
        <v>0</v>
      </c>
      <c r="Q1591">
        <v>0</v>
      </c>
      <c r="R1591">
        <v>0</v>
      </c>
      <c r="S1591">
        <v>0</v>
      </c>
      <c r="T1591">
        <v>0</v>
      </c>
      <c r="U1591">
        <v>0</v>
      </c>
      <c r="V1591">
        <v>0</v>
      </c>
      <c r="W1591">
        <v>0</v>
      </c>
      <c r="X1591">
        <v>0</v>
      </c>
      <c r="Y1591">
        <v>0</v>
      </c>
      <c r="Z1591">
        <v>0</v>
      </c>
      <c r="AA1591" t="s">
        <v>2276</v>
      </c>
      <c r="AB1591">
        <v>0</v>
      </c>
      <c r="AC1591">
        <v>0</v>
      </c>
      <c r="AD1591">
        <v>0</v>
      </c>
      <c r="AE1591" t="s">
        <v>2285</v>
      </c>
      <c r="AF1591" t="s">
        <v>2286</v>
      </c>
      <c r="AG1591" t="s">
        <v>2286</v>
      </c>
      <c r="AH1591" t="s">
        <v>2286</v>
      </c>
      <c r="AI1591" t="s">
        <v>2286</v>
      </c>
      <c r="AJ1591" t="s">
        <v>3879</v>
      </c>
    </row>
    <row r="1592" spans="1:36" x14ac:dyDescent="0.3">
      <c r="A1592" s="1">
        <v>45206</v>
      </c>
      <c r="B1592" t="s">
        <v>1572</v>
      </c>
      <c r="C1592" t="s">
        <v>2195</v>
      </c>
      <c r="D1592" t="s">
        <v>2196</v>
      </c>
      <c r="E1592" t="s">
        <v>2197</v>
      </c>
      <c r="H1592" t="s">
        <v>2205</v>
      </c>
      <c r="I1592" t="s">
        <v>2206</v>
      </c>
      <c r="J1592" t="s">
        <v>2217</v>
      </c>
      <c r="K1592" t="s">
        <v>2239</v>
      </c>
      <c r="L1592" t="s">
        <v>2200</v>
      </c>
      <c r="M1592">
        <v>0</v>
      </c>
      <c r="N1592">
        <v>0</v>
      </c>
      <c r="O1592">
        <v>0</v>
      </c>
      <c r="P1592">
        <v>0</v>
      </c>
      <c r="Q1592">
        <v>0</v>
      </c>
      <c r="R1592">
        <v>0</v>
      </c>
      <c r="S1592">
        <v>1</v>
      </c>
      <c r="T1592">
        <v>0</v>
      </c>
      <c r="U1592">
        <v>0</v>
      </c>
      <c r="V1592">
        <v>0</v>
      </c>
      <c r="W1592">
        <v>1</v>
      </c>
      <c r="X1592">
        <v>2</v>
      </c>
      <c r="Y1592">
        <v>0</v>
      </c>
      <c r="Z1592">
        <v>0</v>
      </c>
      <c r="AA1592" t="s">
        <v>2276</v>
      </c>
      <c r="AB1592">
        <v>0</v>
      </c>
      <c r="AC1592">
        <v>0</v>
      </c>
      <c r="AD1592">
        <v>0</v>
      </c>
      <c r="AE1592" t="s">
        <v>2285</v>
      </c>
      <c r="AF1592" t="s">
        <v>2286</v>
      </c>
      <c r="AG1592" t="s">
        <v>2286</v>
      </c>
      <c r="AH1592" t="s">
        <v>2286</v>
      </c>
      <c r="AI1592" t="s">
        <v>2286</v>
      </c>
      <c r="AJ1592" t="s">
        <v>3880</v>
      </c>
    </row>
    <row r="1593" spans="1:36" x14ac:dyDescent="0.3">
      <c r="A1593" s="1">
        <v>45206</v>
      </c>
      <c r="B1593" t="s">
        <v>1573</v>
      </c>
      <c r="C1593" t="s">
        <v>2195</v>
      </c>
      <c r="D1593" t="s">
        <v>2196</v>
      </c>
      <c r="E1593" t="s">
        <v>2197</v>
      </c>
      <c r="H1593" t="s">
        <v>2205</v>
      </c>
      <c r="I1593" t="s">
        <v>2206</v>
      </c>
      <c r="J1593" t="s">
        <v>2217</v>
      </c>
      <c r="K1593" t="s">
        <v>2239</v>
      </c>
      <c r="L1593" t="s">
        <v>2200</v>
      </c>
      <c r="M1593">
        <v>0</v>
      </c>
      <c r="N1593">
        <v>0</v>
      </c>
      <c r="O1593">
        <v>0</v>
      </c>
      <c r="P1593">
        <v>0</v>
      </c>
      <c r="Q1593">
        <v>0</v>
      </c>
      <c r="R1593">
        <v>0</v>
      </c>
      <c r="S1593">
        <v>3</v>
      </c>
      <c r="T1593">
        <v>0</v>
      </c>
      <c r="U1593">
        <v>0</v>
      </c>
      <c r="V1593">
        <v>0</v>
      </c>
      <c r="W1593">
        <v>0</v>
      </c>
      <c r="X1593">
        <v>0</v>
      </c>
      <c r="Y1593">
        <v>0</v>
      </c>
      <c r="Z1593">
        <v>0</v>
      </c>
      <c r="AA1593" t="s">
        <v>2276</v>
      </c>
      <c r="AB1593">
        <v>0</v>
      </c>
      <c r="AC1593">
        <v>0</v>
      </c>
      <c r="AD1593">
        <v>0</v>
      </c>
      <c r="AE1593" t="s">
        <v>2285</v>
      </c>
      <c r="AF1593" t="s">
        <v>2286</v>
      </c>
      <c r="AG1593" t="s">
        <v>2286</v>
      </c>
      <c r="AH1593" t="s">
        <v>2286</v>
      </c>
      <c r="AI1593" t="s">
        <v>2286</v>
      </c>
      <c r="AJ1593" t="s">
        <v>3881</v>
      </c>
    </row>
    <row r="1594" spans="1:36" x14ac:dyDescent="0.3">
      <c r="A1594" s="1">
        <v>45206</v>
      </c>
      <c r="B1594" t="s">
        <v>1574</v>
      </c>
      <c r="C1594" t="s">
        <v>2195</v>
      </c>
      <c r="D1594" t="s">
        <v>2196</v>
      </c>
      <c r="E1594" t="s">
        <v>2198</v>
      </c>
      <c r="H1594" t="s">
        <v>2205</v>
      </c>
      <c r="I1594" t="s">
        <v>2206</v>
      </c>
      <c r="J1594" t="s">
        <v>2217</v>
      </c>
      <c r="K1594" t="s">
        <v>2240</v>
      </c>
      <c r="L1594" t="s">
        <v>2267</v>
      </c>
      <c r="M1594">
        <v>0</v>
      </c>
      <c r="N1594">
        <v>0</v>
      </c>
      <c r="O1594">
        <v>0</v>
      </c>
      <c r="P1594">
        <v>0</v>
      </c>
      <c r="Q1594">
        <v>0</v>
      </c>
      <c r="R1594">
        <v>0</v>
      </c>
      <c r="S1594">
        <v>0</v>
      </c>
      <c r="T1594">
        <v>1</v>
      </c>
      <c r="U1594">
        <v>0</v>
      </c>
      <c r="V1594">
        <v>1</v>
      </c>
      <c r="W1594">
        <v>0</v>
      </c>
      <c r="X1594">
        <v>0</v>
      </c>
      <c r="Y1594">
        <v>0</v>
      </c>
      <c r="Z1594">
        <v>1</v>
      </c>
      <c r="AA1594" t="s">
        <v>2278</v>
      </c>
      <c r="AB1594">
        <v>0</v>
      </c>
      <c r="AC1594">
        <v>0</v>
      </c>
      <c r="AD1594">
        <v>0</v>
      </c>
      <c r="AE1594" t="s">
        <v>2285</v>
      </c>
      <c r="AF1594" t="s">
        <v>2286</v>
      </c>
      <c r="AG1594" t="s">
        <v>2286</v>
      </c>
      <c r="AH1594" t="s">
        <v>2286</v>
      </c>
      <c r="AI1594" t="s">
        <v>2286</v>
      </c>
      <c r="AJ1594" t="s">
        <v>3882</v>
      </c>
    </row>
    <row r="1595" spans="1:36" x14ac:dyDescent="0.3">
      <c r="A1595" s="1">
        <v>45206</v>
      </c>
      <c r="B1595" t="s">
        <v>1575</v>
      </c>
      <c r="C1595" t="s">
        <v>2195</v>
      </c>
      <c r="D1595" t="s">
        <v>2196</v>
      </c>
      <c r="E1595" t="s">
        <v>2200</v>
      </c>
      <c r="H1595" t="s">
        <v>2205</v>
      </c>
      <c r="I1595" t="s">
        <v>2206</v>
      </c>
      <c r="J1595" t="s">
        <v>2217</v>
      </c>
      <c r="K1595" t="s">
        <v>2240</v>
      </c>
      <c r="L1595" t="s">
        <v>2267</v>
      </c>
      <c r="M1595">
        <v>0</v>
      </c>
      <c r="N1595">
        <v>0</v>
      </c>
      <c r="O1595">
        <v>0</v>
      </c>
      <c r="P1595">
        <v>0</v>
      </c>
      <c r="Q1595">
        <v>0</v>
      </c>
      <c r="R1595">
        <v>0</v>
      </c>
      <c r="S1595">
        <v>0</v>
      </c>
      <c r="T1595">
        <v>0</v>
      </c>
      <c r="U1595">
        <v>0</v>
      </c>
      <c r="V1595">
        <v>1</v>
      </c>
      <c r="W1595">
        <v>0</v>
      </c>
      <c r="X1595">
        <v>0</v>
      </c>
      <c r="Y1595">
        <v>0</v>
      </c>
      <c r="Z1595">
        <v>0</v>
      </c>
      <c r="AA1595" t="s">
        <v>2276</v>
      </c>
      <c r="AB1595">
        <v>0</v>
      </c>
      <c r="AC1595">
        <v>0</v>
      </c>
      <c r="AD1595">
        <v>0</v>
      </c>
      <c r="AE1595" t="s">
        <v>2285</v>
      </c>
      <c r="AF1595" t="s">
        <v>2286</v>
      </c>
      <c r="AG1595" t="s">
        <v>2286</v>
      </c>
      <c r="AH1595" t="s">
        <v>2286</v>
      </c>
      <c r="AI1595" t="s">
        <v>2286</v>
      </c>
      <c r="AJ1595" t="s">
        <v>3883</v>
      </c>
    </row>
    <row r="1596" spans="1:36" x14ac:dyDescent="0.3">
      <c r="A1596" s="1">
        <v>45206</v>
      </c>
      <c r="B1596" t="s">
        <v>1576</v>
      </c>
      <c r="C1596" t="s">
        <v>2195</v>
      </c>
      <c r="D1596" t="s">
        <v>2196</v>
      </c>
      <c r="E1596" t="s">
        <v>2198</v>
      </c>
      <c r="H1596" t="s">
        <v>2205</v>
      </c>
      <c r="I1596" t="s">
        <v>2206</v>
      </c>
      <c r="J1596" t="s">
        <v>2217</v>
      </c>
      <c r="K1596" t="s">
        <v>2240</v>
      </c>
      <c r="L1596" t="s">
        <v>2267</v>
      </c>
      <c r="M1596">
        <v>0</v>
      </c>
      <c r="N1596">
        <v>0</v>
      </c>
      <c r="O1596">
        <v>0</v>
      </c>
      <c r="P1596">
        <v>0</v>
      </c>
      <c r="Q1596">
        <v>0</v>
      </c>
      <c r="R1596">
        <v>0</v>
      </c>
      <c r="S1596">
        <v>0</v>
      </c>
      <c r="T1596">
        <v>0</v>
      </c>
      <c r="U1596">
        <v>0</v>
      </c>
      <c r="V1596">
        <v>0</v>
      </c>
      <c r="W1596">
        <v>0</v>
      </c>
      <c r="X1596">
        <v>0</v>
      </c>
      <c r="Y1596">
        <v>0</v>
      </c>
      <c r="Z1596">
        <v>0</v>
      </c>
      <c r="AA1596" t="s">
        <v>2276</v>
      </c>
      <c r="AB1596">
        <v>0</v>
      </c>
      <c r="AC1596">
        <v>0</v>
      </c>
      <c r="AD1596">
        <v>0</v>
      </c>
      <c r="AE1596" t="s">
        <v>2285</v>
      </c>
      <c r="AF1596" t="s">
        <v>2286</v>
      </c>
      <c r="AG1596" t="s">
        <v>2286</v>
      </c>
      <c r="AH1596" t="s">
        <v>2286</v>
      </c>
      <c r="AI1596" t="s">
        <v>2286</v>
      </c>
      <c r="AJ1596" t="s">
        <v>3884</v>
      </c>
    </row>
    <row r="1597" spans="1:36" x14ac:dyDescent="0.3">
      <c r="A1597" s="1">
        <v>45206</v>
      </c>
      <c r="B1597" t="s">
        <v>1577</v>
      </c>
      <c r="C1597" t="s">
        <v>2195</v>
      </c>
      <c r="D1597" t="s">
        <v>2196</v>
      </c>
      <c r="E1597" t="s">
        <v>2197</v>
      </c>
      <c r="H1597" t="s">
        <v>2205</v>
      </c>
      <c r="I1597" t="s">
        <v>2206</v>
      </c>
      <c r="J1597" t="s">
        <v>2217</v>
      </c>
      <c r="K1597" t="s">
        <v>2239</v>
      </c>
      <c r="L1597" t="s">
        <v>2271</v>
      </c>
      <c r="M1597">
        <v>0</v>
      </c>
      <c r="N1597">
        <v>0</v>
      </c>
      <c r="O1597">
        <v>0</v>
      </c>
      <c r="P1597">
        <v>0</v>
      </c>
      <c r="Q1597">
        <v>0</v>
      </c>
      <c r="R1597">
        <v>0</v>
      </c>
      <c r="S1597">
        <v>0</v>
      </c>
      <c r="T1597">
        <v>0</v>
      </c>
      <c r="U1597">
        <v>0</v>
      </c>
      <c r="V1597">
        <v>0</v>
      </c>
      <c r="W1597">
        <v>1</v>
      </c>
      <c r="X1597">
        <v>0</v>
      </c>
      <c r="Y1597">
        <v>0</v>
      </c>
      <c r="Z1597">
        <v>0</v>
      </c>
      <c r="AA1597" t="s">
        <v>2276</v>
      </c>
      <c r="AB1597">
        <v>0</v>
      </c>
      <c r="AC1597">
        <v>0</v>
      </c>
      <c r="AD1597">
        <v>0</v>
      </c>
      <c r="AE1597" t="s">
        <v>2285</v>
      </c>
      <c r="AF1597" t="s">
        <v>2286</v>
      </c>
      <c r="AG1597" t="s">
        <v>2286</v>
      </c>
      <c r="AH1597" t="s">
        <v>2286</v>
      </c>
      <c r="AI1597" t="s">
        <v>2286</v>
      </c>
      <c r="AJ1597" t="s">
        <v>3885</v>
      </c>
    </row>
    <row r="1598" spans="1:36" x14ac:dyDescent="0.3">
      <c r="A1598" s="1">
        <v>45206</v>
      </c>
      <c r="B1598" t="s">
        <v>1575</v>
      </c>
      <c r="C1598" t="s">
        <v>2195</v>
      </c>
      <c r="D1598" t="s">
        <v>2196</v>
      </c>
      <c r="E1598" t="s">
        <v>2200</v>
      </c>
      <c r="H1598" t="s">
        <v>2205</v>
      </c>
      <c r="I1598" t="s">
        <v>2206</v>
      </c>
      <c r="J1598" t="s">
        <v>2217</v>
      </c>
      <c r="K1598" t="s">
        <v>2240</v>
      </c>
      <c r="L1598" t="s">
        <v>2267</v>
      </c>
      <c r="M1598">
        <v>0</v>
      </c>
      <c r="N1598">
        <v>0</v>
      </c>
      <c r="O1598">
        <v>0</v>
      </c>
      <c r="P1598">
        <v>0</v>
      </c>
      <c r="Q1598">
        <v>0</v>
      </c>
      <c r="R1598">
        <v>0</v>
      </c>
      <c r="S1598">
        <v>0</v>
      </c>
      <c r="T1598">
        <v>0</v>
      </c>
      <c r="U1598">
        <v>0</v>
      </c>
      <c r="V1598">
        <v>1</v>
      </c>
      <c r="W1598">
        <v>0</v>
      </c>
      <c r="X1598">
        <v>0</v>
      </c>
      <c r="Y1598">
        <v>0</v>
      </c>
      <c r="Z1598">
        <v>0</v>
      </c>
      <c r="AA1598" t="s">
        <v>2276</v>
      </c>
      <c r="AB1598">
        <v>0</v>
      </c>
      <c r="AC1598">
        <v>0</v>
      </c>
      <c r="AD1598">
        <v>0</v>
      </c>
      <c r="AE1598" t="s">
        <v>2285</v>
      </c>
      <c r="AF1598" t="s">
        <v>2286</v>
      </c>
      <c r="AG1598" t="s">
        <v>2286</v>
      </c>
      <c r="AH1598" t="s">
        <v>2286</v>
      </c>
      <c r="AI1598" t="s">
        <v>2286</v>
      </c>
      <c r="AJ1598" t="s">
        <v>3886</v>
      </c>
    </row>
    <row r="1599" spans="1:36" x14ac:dyDescent="0.3">
      <c r="A1599" s="1">
        <v>45206</v>
      </c>
      <c r="B1599" t="s">
        <v>1578</v>
      </c>
      <c r="C1599" t="s">
        <v>2195</v>
      </c>
      <c r="D1599" t="s">
        <v>2196</v>
      </c>
      <c r="E1599" t="s">
        <v>2198</v>
      </c>
      <c r="H1599" t="s">
        <v>2205</v>
      </c>
      <c r="I1599" t="s">
        <v>2206</v>
      </c>
      <c r="J1599" t="s">
        <v>2217</v>
      </c>
      <c r="K1599" t="s">
        <v>2240</v>
      </c>
      <c r="L1599" t="s">
        <v>2267</v>
      </c>
      <c r="M1599">
        <v>0</v>
      </c>
      <c r="N1599">
        <v>0</v>
      </c>
      <c r="O1599">
        <v>0</v>
      </c>
      <c r="P1599">
        <v>0</v>
      </c>
      <c r="Q1599">
        <v>0</v>
      </c>
      <c r="R1599">
        <v>0</v>
      </c>
      <c r="S1599">
        <v>0</v>
      </c>
      <c r="T1599">
        <v>0</v>
      </c>
      <c r="U1599">
        <v>0</v>
      </c>
      <c r="V1599">
        <v>0</v>
      </c>
      <c r="W1599">
        <v>0</v>
      </c>
      <c r="X1599">
        <v>0</v>
      </c>
      <c r="Y1599">
        <v>0</v>
      </c>
      <c r="Z1599">
        <v>3</v>
      </c>
      <c r="AA1599" t="s">
        <v>2278</v>
      </c>
      <c r="AB1599">
        <v>0</v>
      </c>
      <c r="AC1599">
        <v>0</v>
      </c>
      <c r="AD1599">
        <v>0</v>
      </c>
      <c r="AE1599" t="s">
        <v>2285</v>
      </c>
      <c r="AF1599" t="s">
        <v>2286</v>
      </c>
      <c r="AG1599" t="s">
        <v>2286</v>
      </c>
      <c r="AH1599" t="s">
        <v>2286</v>
      </c>
      <c r="AI1599" t="s">
        <v>2286</v>
      </c>
      <c r="AJ1599" t="s">
        <v>3887</v>
      </c>
    </row>
    <row r="1600" spans="1:36" x14ac:dyDescent="0.3">
      <c r="A1600" s="1">
        <v>45206</v>
      </c>
      <c r="B1600" t="s">
        <v>1579</v>
      </c>
      <c r="C1600" t="s">
        <v>2195</v>
      </c>
      <c r="D1600" t="s">
        <v>2196</v>
      </c>
      <c r="E1600" t="s">
        <v>2200</v>
      </c>
      <c r="H1600" t="s">
        <v>2205</v>
      </c>
      <c r="I1600" t="s">
        <v>2206</v>
      </c>
      <c r="J1600" t="s">
        <v>2217</v>
      </c>
      <c r="K1600" t="s">
        <v>2240</v>
      </c>
      <c r="L1600" t="s">
        <v>2267</v>
      </c>
      <c r="M1600">
        <v>0</v>
      </c>
      <c r="N1600">
        <v>0</v>
      </c>
      <c r="O1600">
        <v>0</v>
      </c>
      <c r="P1600">
        <v>0</v>
      </c>
      <c r="Q1600">
        <v>0</v>
      </c>
      <c r="R1600">
        <v>0</v>
      </c>
      <c r="S1600">
        <v>0</v>
      </c>
      <c r="T1600">
        <v>0</v>
      </c>
      <c r="U1600">
        <v>0</v>
      </c>
      <c r="V1600">
        <v>1</v>
      </c>
      <c r="W1600">
        <v>0</v>
      </c>
      <c r="X1600">
        <v>0</v>
      </c>
      <c r="Y1600">
        <v>0</v>
      </c>
      <c r="Z1600">
        <v>0</v>
      </c>
      <c r="AA1600" t="s">
        <v>2276</v>
      </c>
      <c r="AB1600">
        <v>0</v>
      </c>
      <c r="AC1600">
        <v>0</v>
      </c>
      <c r="AD1600">
        <v>0</v>
      </c>
      <c r="AE1600" t="s">
        <v>2285</v>
      </c>
      <c r="AF1600" t="s">
        <v>2286</v>
      </c>
      <c r="AG1600" t="s">
        <v>2286</v>
      </c>
      <c r="AH1600" t="s">
        <v>2286</v>
      </c>
      <c r="AI1600" t="s">
        <v>2286</v>
      </c>
      <c r="AJ1600" t="s">
        <v>3888</v>
      </c>
    </row>
    <row r="1601" spans="1:36" x14ac:dyDescent="0.3">
      <c r="A1601" s="1">
        <v>45206</v>
      </c>
      <c r="B1601" t="s">
        <v>1580</v>
      </c>
      <c r="C1601" t="s">
        <v>2195</v>
      </c>
      <c r="D1601" t="s">
        <v>2196</v>
      </c>
      <c r="E1601" t="s">
        <v>2197</v>
      </c>
      <c r="H1601" t="s">
        <v>2205</v>
      </c>
      <c r="I1601" t="s">
        <v>2206</v>
      </c>
      <c r="J1601" t="s">
        <v>2217</v>
      </c>
      <c r="K1601" t="s">
        <v>2239</v>
      </c>
      <c r="L1601" t="s">
        <v>2267</v>
      </c>
      <c r="M1601">
        <v>0</v>
      </c>
      <c r="N1601">
        <v>0</v>
      </c>
      <c r="O1601">
        <v>0</v>
      </c>
      <c r="P1601">
        <v>0</v>
      </c>
      <c r="Q1601">
        <v>0</v>
      </c>
      <c r="R1601">
        <v>0</v>
      </c>
      <c r="S1601">
        <v>3</v>
      </c>
      <c r="T1601">
        <v>0</v>
      </c>
      <c r="U1601">
        <v>0</v>
      </c>
      <c r="V1601">
        <v>0</v>
      </c>
      <c r="W1601">
        <v>3</v>
      </c>
      <c r="X1601">
        <v>1</v>
      </c>
      <c r="Y1601">
        <v>0</v>
      </c>
      <c r="Z1601">
        <v>0</v>
      </c>
      <c r="AA1601" t="s">
        <v>2276</v>
      </c>
      <c r="AB1601">
        <v>0</v>
      </c>
      <c r="AC1601">
        <v>0</v>
      </c>
      <c r="AD1601">
        <v>0</v>
      </c>
      <c r="AE1601" t="s">
        <v>2285</v>
      </c>
      <c r="AF1601" t="s">
        <v>2286</v>
      </c>
      <c r="AG1601" t="s">
        <v>2286</v>
      </c>
      <c r="AH1601" t="s">
        <v>2286</v>
      </c>
      <c r="AI1601" t="s">
        <v>2286</v>
      </c>
      <c r="AJ1601" t="s">
        <v>3889</v>
      </c>
    </row>
    <row r="1602" spans="1:36" x14ac:dyDescent="0.3">
      <c r="A1602" s="1">
        <v>45206</v>
      </c>
      <c r="B1602" t="s">
        <v>1581</v>
      </c>
      <c r="C1602" t="s">
        <v>2195</v>
      </c>
      <c r="D1602" t="s">
        <v>2196</v>
      </c>
      <c r="E1602" t="s">
        <v>2197</v>
      </c>
      <c r="H1602" t="s">
        <v>2205</v>
      </c>
      <c r="I1602" t="s">
        <v>2206</v>
      </c>
      <c r="J1602" t="s">
        <v>2217</v>
      </c>
      <c r="K1602" t="s">
        <v>2242</v>
      </c>
      <c r="L1602" t="s">
        <v>2200</v>
      </c>
      <c r="M1602">
        <v>0</v>
      </c>
      <c r="N1602">
        <v>0</v>
      </c>
      <c r="O1602">
        <v>0</v>
      </c>
      <c r="P1602">
        <v>0</v>
      </c>
      <c r="Q1602">
        <v>0</v>
      </c>
      <c r="R1602">
        <v>0</v>
      </c>
      <c r="S1602">
        <v>0</v>
      </c>
      <c r="T1602">
        <v>0</v>
      </c>
      <c r="U1602">
        <v>0</v>
      </c>
      <c r="V1602">
        <v>0</v>
      </c>
      <c r="W1602">
        <v>1</v>
      </c>
      <c r="X1602">
        <v>0</v>
      </c>
      <c r="Y1602">
        <v>0</v>
      </c>
      <c r="Z1602">
        <v>0</v>
      </c>
      <c r="AA1602" t="s">
        <v>2276</v>
      </c>
      <c r="AB1602">
        <v>0</v>
      </c>
      <c r="AC1602">
        <v>0</v>
      </c>
      <c r="AD1602">
        <v>0</v>
      </c>
      <c r="AE1602" t="s">
        <v>2285</v>
      </c>
      <c r="AF1602" t="s">
        <v>2286</v>
      </c>
      <c r="AG1602" t="s">
        <v>2286</v>
      </c>
      <c r="AH1602" t="s">
        <v>2286</v>
      </c>
      <c r="AI1602" t="s">
        <v>2286</v>
      </c>
      <c r="AJ1602" t="s">
        <v>3890</v>
      </c>
    </row>
    <row r="1603" spans="1:36" x14ac:dyDescent="0.3">
      <c r="A1603" s="1">
        <v>45206</v>
      </c>
      <c r="B1603" t="s">
        <v>1582</v>
      </c>
      <c r="C1603" t="s">
        <v>2195</v>
      </c>
      <c r="D1603" t="s">
        <v>2196</v>
      </c>
      <c r="E1603" t="s">
        <v>2197</v>
      </c>
      <c r="H1603" t="s">
        <v>2205</v>
      </c>
      <c r="I1603" t="s">
        <v>2206</v>
      </c>
      <c r="J1603" t="s">
        <v>2217</v>
      </c>
      <c r="K1603" t="s">
        <v>2240</v>
      </c>
      <c r="L1603" t="s">
        <v>2265</v>
      </c>
      <c r="M1603">
        <v>0</v>
      </c>
      <c r="N1603">
        <v>0</v>
      </c>
      <c r="O1603">
        <v>0</v>
      </c>
      <c r="P1603">
        <v>0</v>
      </c>
      <c r="Q1603">
        <v>0</v>
      </c>
      <c r="R1603">
        <v>0</v>
      </c>
      <c r="S1603">
        <v>0</v>
      </c>
      <c r="T1603">
        <v>0</v>
      </c>
      <c r="U1603">
        <v>0</v>
      </c>
      <c r="V1603">
        <v>0</v>
      </c>
      <c r="W1603">
        <v>1</v>
      </c>
      <c r="X1603">
        <v>0</v>
      </c>
      <c r="Y1603">
        <v>0</v>
      </c>
      <c r="Z1603">
        <v>0</v>
      </c>
      <c r="AA1603" t="s">
        <v>2276</v>
      </c>
      <c r="AB1603">
        <v>0</v>
      </c>
      <c r="AC1603">
        <v>0</v>
      </c>
      <c r="AD1603">
        <v>0</v>
      </c>
      <c r="AE1603" t="s">
        <v>2285</v>
      </c>
      <c r="AF1603" t="s">
        <v>2286</v>
      </c>
      <c r="AG1603" t="s">
        <v>2286</v>
      </c>
      <c r="AH1603" t="s">
        <v>2286</v>
      </c>
      <c r="AI1603" t="s">
        <v>2286</v>
      </c>
      <c r="AJ1603" t="s">
        <v>3891</v>
      </c>
    </row>
    <row r="1604" spans="1:36" x14ac:dyDescent="0.3">
      <c r="A1604" s="1">
        <v>45206</v>
      </c>
      <c r="B1604" t="s">
        <v>1583</v>
      </c>
      <c r="C1604" t="s">
        <v>2195</v>
      </c>
      <c r="D1604" t="s">
        <v>2196</v>
      </c>
      <c r="E1604" t="s">
        <v>2197</v>
      </c>
      <c r="H1604" t="s">
        <v>2205</v>
      </c>
      <c r="I1604" t="s">
        <v>2206</v>
      </c>
      <c r="J1604" t="s">
        <v>2217</v>
      </c>
      <c r="K1604" t="s">
        <v>2240</v>
      </c>
      <c r="L1604" t="s">
        <v>2200</v>
      </c>
      <c r="M1604">
        <v>0</v>
      </c>
      <c r="N1604">
        <v>0</v>
      </c>
      <c r="O1604">
        <v>0</v>
      </c>
      <c r="P1604">
        <v>0</v>
      </c>
      <c r="Q1604">
        <v>0</v>
      </c>
      <c r="R1604">
        <v>0</v>
      </c>
      <c r="S1604">
        <v>0</v>
      </c>
      <c r="T1604">
        <v>0</v>
      </c>
      <c r="U1604">
        <v>0</v>
      </c>
      <c r="V1604">
        <v>0</v>
      </c>
      <c r="W1604">
        <v>1</v>
      </c>
      <c r="X1604">
        <v>0</v>
      </c>
      <c r="Y1604">
        <v>0</v>
      </c>
      <c r="Z1604">
        <v>0</v>
      </c>
      <c r="AA1604" t="s">
        <v>2276</v>
      </c>
      <c r="AB1604">
        <v>0</v>
      </c>
      <c r="AC1604">
        <v>0</v>
      </c>
      <c r="AD1604">
        <v>0</v>
      </c>
      <c r="AE1604" t="s">
        <v>2285</v>
      </c>
      <c r="AF1604" t="s">
        <v>2286</v>
      </c>
      <c r="AG1604" t="s">
        <v>2286</v>
      </c>
      <c r="AH1604" t="s">
        <v>2286</v>
      </c>
      <c r="AI1604" t="s">
        <v>2286</v>
      </c>
      <c r="AJ1604" t="s">
        <v>3892</v>
      </c>
    </row>
    <row r="1605" spans="1:36" x14ac:dyDescent="0.3">
      <c r="A1605" s="1">
        <v>45206</v>
      </c>
      <c r="B1605" t="s">
        <v>1584</v>
      </c>
      <c r="C1605" t="s">
        <v>2195</v>
      </c>
      <c r="D1605" t="s">
        <v>2196</v>
      </c>
      <c r="E1605" t="s">
        <v>2197</v>
      </c>
      <c r="H1605" t="s">
        <v>2205</v>
      </c>
      <c r="I1605" t="s">
        <v>2206</v>
      </c>
      <c r="J1605" t="s">
        <v>2217</v>
      </c>
      <c r="K1605" t="s">
        <v>2240</v>
      </c>
      <c r="L1605" t="s">
        <v>2200</v>
      </c>
      <c r="M1605">
        <v>0</v>
      </c>
      <c r="N1605">
        <v>0</v>
      </c>
      <c r="O1605">
        <v>0</v>
      </c>
      <c r="P1605">
        <v>0</v>
      </c>
      <c r="Q1605">
        <v>0</v>
      </c>
      <c r="R1605">
        <v>0</v>
      </c>
      <c r="S1605">
        <v>0</v>
      </c>
      <c r="T1605">
        <v>0</v>
      </c>
      <c r="U1605">
        <v>0</v>
      </c>
      <c r="V1605">
        <v>0</v>
      </c>
      <c r="W1605">
        <v>1</v>
      </c>
      <c r="X1605">
        <v>0</v>
      </c>
      <c r="Y1605">
        <v>0</v>
      </c>
      <c r="Z1605">
        <v>0</v>
      </c>
      <c r="AA1605" t="s">
        <v>2276</v>
      </c>
      <c r="AB1605">
        <v>0</v>
      </c>
      <c r="AC1605">
        <v>0</v>
      </c>
      <c r="AD1605">
        <v>0</v>
      </c>
      <c r="AE1605" t="s">
        <v>2285</v>
      </c>
      <c r="AF1605" t="s">
        <v>2286</v>
      </c>
      <c r="AG1605" t="s">
        <v>2286</v>
      </c>
      <c r="AH1605" t="s">
        <v>2286</v>
      </c>
      <c r="AI1605" t="s">
        <v>2286</v>
      </c>
      <c r="AJ1605" t="s">
        <v>3893</v>
      </c>
    </row>
    <row r="1606" spans="1:36" x14ac:dyDescent="0.3">
      <c r="A1606" s="1">
        <v>45206</v>
      </c>
      <c r="B1606" t="s">
        <v>1583</v>
      </c>
      <c r="C1606" t="s">
        <v>2195</v>
      </c>
      <c r="D1606" t="s">
        <v>2196</v>
      </c>
      <c r="E1606" t="s">
        <v>2197</v>
      </c>
      <c r="H1606" t="s">
        <v>2205</v>
      </c>
      <c r="I1606" t="s">
        <v>2206</v>
      </c>
      <c r="J1606" t="s">
        <v>2217</v>
      </c>
      <c r="K1606" t="s">
        <v>2240</v>
      </c>
      <c r="L1606" t="s">
        <v>2200</v>
      </c>
      <c r="M1606">
        <v>0</v>
      </c>
      <c r="N1606">
        <v>0</v>
      </c>
      <c r="O1606">
        <v>0</v>
      </c>
      <c r="P1606">
        <v>0</v>
      </c>
      <c r="Q1606">
        <v>0</v>
      </c>
      <c r="R1606">
        <v>0</v>
      </c>
      <c r="S1606">
        <v>0</v>
      </c>
      <c r="T1606">
        <v>0</v>
      </c>
      <c r="U1606">
        <v>0</v>
      </c>
      <c r="V1606">
        <v>0</v>
      </c>
      <c r="W1606">
        <v>1</v>
      </c>
      <c r="X1606">
        <v>0</v>
      </c>
      <c r="Y1606">
        <v>0</v>
      </c>
      <c r="Z1606">
        <v>0</v>
      </c>
      <c r="AA1606" t="s">
        <v>2276</v>
      </c>
      <c r="AB1606">
        <v>0</v>
      </c>
      <c r="AC1606">
        <v>0</v>
      </c>
      <c r="AD1606">
        <v>0</v>
      </c>
      <c r="AE1606" t="s">
        <v>2285</v>
      </c>
      <c r="AF1606" t="s">
        <v>2286</v>
      </c>
      <c r="AG1606" t="s">
        <v>2286</v>
      </c>
      <c r="AH1606" t="s">
        <v>2286</v>
      </c>
      <c r="AI1606" t="s">
        <v>2286</v>
      </c>
      <c r="AJ1606" t="s">
        <v>3894</v>
      </c>
    </row>
    <row r="1607" spans="1:36" x14ac:dyDescent="0.3">
      <c r="A1607" s="1">
        <v>45206</v>
      </c>
      <c r="B1607" t="s">
        <v>1585</v>
      </c>
      <c r="C1607" t="s">
        <v>2195</v>
      </c>
      <c r="D1607" t="s">
        <v>2196</v>
      </c>
      <c r="E1607" t="s">
        <v>2197</v>
      </c>
      <c r="H1607" t="s">
        <v>2205</v>
      </c>
      <c r="I1607" t="s">
        <v>2206</v>
      </c>
      <c r="J1607" t="s">
        <v>2217</v>
      </c>
      <c r="K1607" t="s">
        <v>2240</v>
      </c>
      <c r="L1607" t="s">
        <v>2200</v>
      </c>
      <c r="M1607">
        <v>0</v>
      </c>
      <c r="N1607">
        <v>0</v>
      </c>
      <c r="O1607">
        <v>0</v>
      </c>
      <c r="P1607">
        <v>0</v>
      </c>
      <c r="Q1607">
        <v>0</v>
      </c>
      <c r="R1607">
        <v>0</v>
      </c>
      <c r="S1607">
        <v>0</v>
      </c>
      <c r="T1607">
        <v>0</v>
      </c>
      <c r="U1607">
        <v>0</v>
      </c>
      <c r="V1607">
        <v>0</v>
      </c>
      <c r="W1607">
        <v>1</v>
      </c>
      <c r="X1607">
        <v>0</v>
      </c>
      <c r="Y1607">
        <v>0</v>
      </c>
      <c r="Z1607">
        <v>0</v>
      </c>
      <c r="AA1607" t="s">
        <v>2276</v>
      </c>
      <c r="AB1607">
        <v>0</v>
      </c>
      <c r="AC1607">
        <v>0</v>
      </c>
      <c r="AD1607">
        <v>0</v>
      </c>
      <c r="AE1607" t="s">
        <v>2285</v>
      </c>
      <c r="AF1607" t="s">
        <v>2286</v>
      </c>
      <c r="AG1607" t="s">
        <v>2286</v>
      </c>
      <c r="AH1607" t="s">
        <v>2286</v>
      </c>
      <c r="AI1607" t="s">
        <v>2286</v>
      </c>
      <c r="AJ1607" t="s">
        <v>3895</v>
      </c>
    </row>
    <row r="1608" spans="1:36" x14ac:dyDescent="0.3">
      <c r="A1608" s="1">
        <v>45206</v>
      </c>
      <c r="B1608" t="s">
        <v>1585</v>
      </c>
      <c r="C1608" t="s">
        <v>2195</v>
      </c>
      <c r="D1608" t="s">
        <v>2196</v>
      </c>
      <c r="E1608" t="s">
        <v>2197</v>
      </c>
      <c r="H1608" t="s">
        <v>2205</v>
      </c>
      <c r="I1608" t="s">
        <v>2206</v>
      </c>
      <c r="J1608" t="s">
        <v>2217</v>
      </c>
      <c r="K1608" t="s">
        <v>2240</v>
      </c>
      <c r="L1608" t="s">
        <v>2200</v>
      </c>
      <c r="M1608">
        <v>0</v>
      </c>
      <c r="N1608">
        <v>0</v>
      </c>
      <c r="O1608">
        <v>0</v>
      </c>
      <c r="P1608">
        <v>0</v>
      </c>
      <c r="Q1608">
        <v>0</v>
      </c>
      <c r="R1608">
        <v>0</v>
      </c>
      <c r="S1608">
        <v>0</v>
      </c>
      <c r="T1608">
        <v>0</v>
      </c>
      <c r="U1608">
        <v>0</v>
      </c>
      <c r="V1608">
        <v>0</v>
      </c>
      <c r="W1608">
        <v>1</v>
      </c>
      <c r="X1608">
        <v>0</v>
      </c>
      <c r="Y1608">
        <v>0</v>
      </c>
      <c r="Z1608">
        <v>0</v>
      </c>
      <c r="AA1608" t="s">
        <v>2276</v>
      </c>
      <c r="AB1608">
        <v>0</v>
      </c>
      <c r="AC1608">
        <v>0</v>
      </c>
      <c r="AD1608">
        <v>0</v>
      </c>
      <c r="AE1608" t="s">
        <v>2285</v>
      </c>
      <c r="AF1608" t="s">
        <v>2286</v>
      </c>
      <c r="AG1608" t="s">
        <v>2286</v>
      </c>
      <c r="AH1608" t="s">
        <v>2286</v>
      </c>
      <c r="AI1608" t="s">
        <v>2286</v>
      </c>
      <c r="AJ1608" t="s">
        <v>3896</v>
      </c>
    </row>
    <row r="1609" spans="1:36" x14ac:dyDescent="0.3">
      <c r="A1609" s="1">
        <v>45206</v>
      </c>
      <c r="B1609" t="s">
        <v>1584</v>
      </c>
      <c r="C1609" t="s">
        <v>2195</v>
      </c>
      <c r="D1609" t="s">
        <v>2196</v>
      </c>
      <c r="E1609" t="s">
        <v>2197</v>
      </c>
      <c r="H1609" t="s">
        <v>2205</v>
      </c>
      <c r="I1609" t="s">
        <v>2206</v>
      </c>
      <c r="J1609" t="s">
        <v>2217</v>
      </c>
      <c r="K1609" t="s">
        <v>2240</v>
      </c>
      <c r="L1609" t="s">
        <v>2200</v>
      </c>
      <c r="M1609">
        <v>0</v>
      </c>
      <c r="N1609">
        <v>0</v>
      </c>
      <c r="O1609">
        <v>0</v>
      </c>
      <c r="P1609">
        <v>0</v>
      </c>
      <c r="Q1609">
        <v>0</v>
      </c>
      <c r="R1609">
        <v>0</v>
      </c>
      <c r="S1609">
        <v>0</v>
      </c>
      <c r="T1609">
        <v>0</v>
      </c>
      <c r="U1609">
        <v>0</v>
      </c>
      <c r="V1609">
        <v>0</v>
      </c>
      <c r="W1609">
        <v>1</v>
      </c>
      <c r="X1609">
        <v>0</v>
      </c>
      <c r="Y1609">
        <v>0</v>
      </c>
      <c r="Z1609">
        <v>0</v>
      </c>
      <c r="AA1609" t="s">
        <v>2276</v>
      </c>
      <c r="AB1609">
        <v>0</v>
      </c>
      <c r="AC1609">
        <v>0</v>
      </c>
      <c r="AD1609">
        <v>0</v>
      </c>
      <c r="AE1609" t="s">
        <v>2285</v>
      </c>
      <c r="AF1609" t="s">
        <v>2286</v>
      </c>
      <c r="AG1609" t="s">
        <v>2286</v>
      </c>
      <c r="AH1609" t="s">
        <v>2286</v>
      </c>
      <c r="AI1609" t="s">
        <v>2286</v>
      </c>
      <c r="AJ1609" t="s">
        <v>3897</v>
      </c>
    </row>
    <row r="1610" spans="1:36" x14ac:dyDescent="0.3">
      <c r="A1610" s="1">
        <v>45188</v>
      </c>
      <c r="B1610" t="s">
        <v>1586</v>
      </c>
      <c r="C1610" t="s">
        <v>2195</v>
      </c>
      <c r="D1610" t="s">
        <v>2196</v>
      </c>
      <c r="E1610" t="s">
        <v>2198</v>
      </c>
      <c r="H1610" t="s">
        <v>2205</v>
      </c>
      <c r="I1610" t="s">
        <v>2206</v>
      </c>
      <c r="J1610" t="s">
        <v>2217</v>
      </c>
      <c r="K1610" t="s">
        <v>2240</v>
      </c>
      <c r="L1610" t="s">
        <v>2264</v>
      </c>
      <c r="M1610">
        <v>0</v>
      </c>
      <c r="N1610">
        <v>0</v>
      </c>
      <c r="O1610">
        <v>0</v>
      </c>
      <c r="P1610">
        <v>0</v>
      </c>
      <c r="Q1610">
        <v>0</v>
      </c>
      <c r="R1610">
        <v>0</v>
      </c>
      <c r="S1610">
        <v>0</v>
      </c>
      <c r="T1610">
        <v>0</v>
      </c>
      <c r="U1610">
        <v>0</v>
      </c>
      <c r="V1610">
        <v>0</v>
      </c>
      <c r="W1610">
        <v>0</v>
      </c>
      <c r="X1610">
        <v>0</v>
      </c>
      <c r="Y1610">
        <v>0</v>
      </c>
      <c r="Z1610">
        <v>0</v>
      </c>
      <c r="AA1610" t="s">
        <v>2276</v>
      </c>
      <c r="AB1610">
        <v>0</v>
      </c>
      <c r="AC1610">
        <v>0</v>
      </c>
      <c r="AD1610">
        <v>0</v>
      </c>
      <c r="AE1610" t="s">
        <v>2285</v>
      </c>
      <c r="AF1610" t="s">
        <v>2286</v>
      </c>
      <c r="AG1610" t="s">
        <v>2286</v>
      </c>
      <c r="AH1610" t="s">
        <v>2286</v>
      </c>
      <c r="AI1610" t="s">
        <v>2286</v>
      </c>
      <c r="AJ1610" t="s">
        <v>3898</v>
      </c>
    </row>
    <row r="1611" spans="1:36" x14ac:dyDescent="0.3">
      <c r="A1611" s="1">
        <v>45186</v>
      </c>
      <c r="B1611" t="s">
        <v>1587</v>
      </c>
      <c r="C1611" t="s">
        <v>2195</v>
      </c>
      <c r="D1611" t="s">
        <v>2196</v>
      </c>
      <c r="E1611" t="s">
        <v>2197</v>
      </c>
      <c r="H1611" t="s">
        <v>2205</v>
      </c>
      <c r="I1611" t="s">
        <v>2206</v>
      </c>
      <c r="J1611" t="s">
        <v>2217</v>
      </c>
      <c r="K1611" t="s">
        <v>2240</v>
      </c>
      <c r="L1611" t="s">
        <v>2200</v>
      </c>
      <c r="M1611">
        <v>0</v>
      </c>
      <c r="N1611">
        <v>0</v>
      </c>
      <c r="O1611">
        <v>0</v>
      </c>
      <c r="P1611">
        <v>0</v>
      </c>
      <c r="Q1611">
        <v>0</v>
      </c>
      <c r="R1611">
        <v>0</v>
      </c>
      <c r="S1611">
        <v>0</v>
      </c>
      <c r="T1611">
        <v>0</v>
      </c>
      <c r="U1611">
        <v>0</v>
      </c>
      <c r="V1611">
        <v>1</v>
      </c>
      <c r="W1611">
        <v>0</v>
      </c>
      <c r="X1611">
        <v>0</v>
      </c>
      <c r="Y1611">
        <v>0</v>
      </c>
      <c r="Z1611">
        <v>0</v>
      </c>
      <c r="AA1611" t="s">
        <v>2276</v>
      </c>
      <c r="AB1611">
        <v>0</v>
      </c>
      <c r="AC1611">
        <v>0</v>
      </c>
      <c r="AD1611">
        <v>0</v>
      </c>
      <c r="AE1611" t="s">
        <v>2285</v>
      </c>
      <c r="AF1611" t="s">
        <v>2286</v>
      </c>
      <c r="AG1611" t="s">
        <v>2286</v>
      </c>
      <c r="AH1611" t="s">
        <v>2286</v>
      </c>
      <c r="AI1611" t="s">
        <v>2286</v>
      </c>
      <c r="AJ1611" t="s">
        <v>3899</v>
      </c>
    </row>
    <row r="1612" spans="1:36" x14ac:dyDescent="0.3">
      <c r="A1612" s="1">
        <v>45174</v>
      </c>
      <c r="B1612" t="s">
        <v>1588</v>
      </c>
      <c r="C1612" t="s">
        <v>2195</v>
      </c>
      <c r="D1612" t="s">
        <v>2196</v>
      </c>
      <c r="E1612" t="s">
        <v>2198</v>
      </c>
      <c r="H1612" t="s">
        <v>2205</v>
      </c>
      <c r="I1612" t="s">
        <v>2206</v>
      </c>
      <c r="J1612" t="s">
        <v>2217</v>
      </c>
      <c r="K1612" t="s">
        <v>2240</v>
      </c>
      <c r="L1612" t="s">
        <v>2265</v>
      </c>
      <c r="M1612">
        <v>0</v>
      </c>
      <c r="N1612">
        <v>0</v>
      </c>
      <c r="O1612">
        <v>0</v>
      </c>
      <c r="P1612">
        <v>0</v>
      </c>
      <c r="Q1612">
        <v>0</v>
      </c>
      <c r="R1612">
        <v>0</v>
      </c>
      <c r="S1612">
        <v>1</v>
      </c>
      <c r="T1612">
        <v>0</v>
      </c>
      <c r="U1612">
        <v>0</v>
      </c>
      <c r="V1612">
        <v>0</v>
      </c>
      <c r="W1612">
        <v>0</v>
      </c>
      <c r="X1612">
        <v>0</v>
      </c>
      <c r="Y1612">
        <v>0</v>
      </c>
      <c r="Z1612">
        <v>0</v>
      </c>
      <c r="AA1612" t="s">
        <v>2276</v>
      </c>
      <c r="AB1612">
        <v>0</v>
      </c>
      <c r="AC1612">
        <v>0</v>
      </c>
      <c r="AD1612">
        <v>0</v>
      </c>
      <c r="AE1612" t="s">
        <v>2285</v>
      </c>
      <c r="AF1612" t="s">
        <v>2286</v>
      </c>
      <c r="AG1612" t="s">
        <v>2286</v>
      </c>
      <c r="AH1612" t="s">
        <v>2286</v>
      </c>
      <c r="AI1612" t="s">
        <v>2286</v>
      </c>
      <c r="AJ1612" t="s">
        <v>3900</v>
      </c>
    </row>
    <row r="1613" spans="1:36" x14ac:dyDescent="0.3">
      <c r="A1613" s="1">
        <v>45174</v>
      </c>
      <c r="B1613" t="s">
        <v>1589</v>
      </c>
      <c r="C1613" t="s">
        <v>2195</v>
      </c>
      <c r="D1613" t="s">
        <v>2196</v>
      </c>
      <c r="E1613" t="s">
        <v>2198</v>
      </c>
      <c r="H1613" t="s">
        <v>2205</v>
      </c>
      <c r="I1613" t="s">
        <v>2206</v>
      </c>
      <c r="J1613" t="s">
        <v>2217</v>
      </c>
      <c r="K1613" t="s">
        <v>2240</v>
      </c>
      <c r="L1613" t="s">
        <v>2265</v>
      </c>
      <c r="M1613">
        <v>0</v>
      </c>
      <c r="N1613">
        <v>0</v>
      </c>
      <c r="O1613">
        <v>0</v>
      </c>
      <c r="P1613">
        <v>0</v>
      </c>
      <c r="Q1613">
        <v>0</v>
      </c>
      <c r="R1613">
        <v>0</v>
      </c>
      <c r="S1613">
        <v>0</v>
      </c>
      <c r="T1613">
        <v>0</v>
      </c>
      <c r="U1613">
        <v>0</v>
      </c>
      <c r="V1613">
        <v>1</v>
      </c>
      <c r="W1613">
        <v>0</v>
      </c>
      <c r="X1613">
        <v>0</v>
      </c>
      <c r="Y1613">
        <v>0</v>
      </c>
      <c r="Z1613">
        <v>0</v>
      </c>
      <c r="AA1613" t="s">
        <v>2276</v>
      </c>
      <c r="AB1613">
        <v>0</v>
      </c>
      <c r="AC1613">
        <v>0</v>
      </c>
      <c r="AD1613">
        <v>0</v>
      </c>
      <c r="AE1613" t="s">
        <v>2285</v>
      </c>
      <c r="AF1613" t="s">
        <v>2286</v>
      </c>
      <c r="AG1613" t="s">
        <v>2286</v>
      </c>
      <c r="AH1613" t="s">
        <v>2286</v>
      </c>
      <c r="AI1613" t="s">
        <v>2286</v>
      </c>
      <c r="AJ1613" t="s">
        <v>3901</v>
      </c>
    </row>
    <row r="1614" spans="1:36" x14ac:dyDescent="0.3">
      <c r="A1614" s="1">
        <v>45170</v>
      </c>
      <c r="B1614" t="s">
        <v>1590</v>
      </c>
      <c r="C1614" t="s">
        <v>2195</v>
      </c>
      <c r="D1614" t="s">
        <v>2196</v>
      </c>
      <c r="E1614" t="s">
        <v>2198</v>
      </c>
      <c r="H1614" t="s">
        <v>2205</v>
      </c>
      <c r="I1614" t="s">
        <v>2206</v>
      </c>
      <c r="J1614" t="s">
        <v>2217</v>
      </c>
      <c r="K1614" t="s">
        <v>2240</v>
      </c>
      <c r="L1614" t="s">
        <v>2269</v>
      </c>
      <c r="M1614">
        <v>0</v>
      </c>
      <c r="N1614">
        <v>0</v>
      </c>
      <c r="O1614">
        <v>0</v>
      </c>
      <c r="P1614">
        <v>0</v>
      </c>
      <c r="Q1614">
        <v>0</v>
      </c>
      <c r="R1614">
        <v>0</v>
      </c>
      <c r="S1614">
        <v>1</v>
      </c>
      <c r="T1614">
        <v>0</v>
      </c>
      <c r="U1614">
        <v>0</v>
      </c>
      <c r="V1614">
        <v>1</v>
      </c>
      <c r="W1614">
        <v>0</v>
      </c>
      <c r="X1614">
        <v>0</v>
      </c>
      <c r="Y1614">
        <v>0</v>
      </c>
      <c r="Z1614">
        <v>0</v>
      </c>
      <c r="AA1614" t="s">
        <v>2276</v>
      </c>
      <c r="AB1614">
        <v>0</v>
      </c>
      <c r="AC1614">
        <v>0</v>
      </c>
      <c r="AD1614">
        <v>0</v>
      </c>
      <c r="AE1614" t="s">
        <v>2285</v>
      </c>
      <c r="AF1614" t="s">
        <v>2286</v>
      </c>
      <c r="AG1614" t="s">
        <v>2286</v>
      </c>
      <c r="AH1614" t="s">
        <v>2286</v>
      </c>
      <c r="AI1614" t="s">
        <v>2286</v>
      </c>
      <c r="AJ1614" t="s">
        <v>3902</v>
      </c>
    </row>
    <row r="1615" spans="1:36" x14ac:dyDescent="0.3">
      <c r="A1615" s="1">
        <v>45166</v>
      </c>
      <c r="B1615" t="s">
        <v>1591</v>
      </c>
      <c r="C1615" t="s">
        <v>2195</v>
      </c>
      <c r="D1615" t="s">
        <v>2196</v>
      </c>
      <c r="E1615" t="s">
        <v>2199</v>
      </c>
      <c r="H1615" t="s">
        <v>2205</v>
      </c>
      <c r="I1615" t="s">
        <v>2206</v>
      </c>
      <c r="J1615" t="s">
        <v>2217</v>
      </c>
      <c r="K1615" t="s">
        <v>2240</v>
      </c>
      <c r="L1615" t="s">
        <v>2270</v>
      </c>
      <c r="M1615">
        <v>0</v>
      </c>
      <c r="N1615">
        <v>0</v>
      </c>
      <c r="O1615">
        <v>0</v>
      </c>
      <c r="P1615">
        <v>0</v>
      </c>
      <c r="Q1615">
        <v>0</v>
      </c>
      <c r="R1615">
        <v>0</v>
      </c>
      <c r="S1615">
        <v>0</v>
      </c>
      <c r="T1615">
        <v>0</v>
      </c>
      <c r="U1615">
        <v>0</v>
      </c>
      <c r="V1615">
        <v>0</v>
      </c>
      <c r="W1615">
        <v>0</v>
      </c>
      <c r="X1615">
        <v>1</v>
      </c>
      <c r="Y1615">
        <v>0</v>
      </c>
      <c r="Z1615">
        <v>0</v>
      </c>
      <c r="AA1615" t="s">
        <v>2276</v>
      </c>
      <c r="AB1615">
        <v>0</v>
      </c>
      <c r="AC1615">
        <v>0</v>
      </c>
      <c r="AD1615">
        <v>0</v>
      </c>
      <c r="AE1615" t="s">
        <v>2285</v>
      </c>
      <c r="AF1615" t="s">
        <v>2286</v>
      </c>
      <c r="AG1615" t="s">
        <v>2286</v>
      </c>
      <c r="AH1615" t="s">
        <v>2286</v>
      </c>
      <c r="AI1615" t="s">
        <v>2286</v>
      </c>
      <c r="AJ1615" t="s">
        <v>3903</v>
      </c>
    </row>
    <row r="1616" spans="1:36" x14ac:dyDescent="0.3">
      <c r="A1616" s="1">
        <v>45158</v>
      </c>
      <c r="B1616" t="s">
        <v>1592</v>
      </c>
      <c r="C1616" t="s">
        <v>2195</v>
      </c>
      <c r="D1616" t="s">
        <v>2196</v>
      </c>
      <c r="E1616" t="s">
        <v>2198</v>
      </c>
      <c r="H1616" t="s">
        <v>2205</v>
      </c>
      <c r="I1616" t="s">
        <v>2200</v>
      </c>
      <c r="J1616" t="s">
        <v>2200</v>
      </c>
      <c r="K1616" t="s">
        <v>2240</v>
      </c>
      <c r="L1616" t="s">
        <v>2267</v>
      </c>
      <c r="M1616">
        <v>0</v>
      </c>
      <c r="N1616">
        <v>0</v>
      </c>
      <c r="O1616">
        <v>0</v>
      </c>
      <c r="P1616">
        <v>0</v>
      </c>
      <c r="Q1616">
        <v>0</v>
      </c>
      <c r="R1616">
        <v>0</v>
      </c>
      <c r="S1616">
        <v>0</v>
      </c>
      <c r="T1616">
        <v>0</v>
      </c>
      <c r="U1616">
        <v>0</v>
      </c>
      <c r="V1616">
        <v>0</v>
      </c>
      <c r="W1616">
        <v>0</v>
      </c>
      <c r="X1616">
        <v>1</v>
      </c>
      <c r="Y1616">
        <v>0</v>
      </c>
      <c r="Z1616">
        <v>0</v>
      </c>
      <c r="AA1616" t="s">
        <v>2276</v>
      </c>
      <c r="AB1616">
        <v>0</v>
      </c>
      <c r="AC1616">
        <v>0</v>
      </c>
      <c r="AD1616">
        <v>0</v>
      </c>
      <c r="AE1616" t="s">
        <v>2285</v>
      </c>
      <c r="AF1616" t="s">
        <v>2286</v>
      </c>
      <c r="AG1616" t="s">
        <v>2286</v>
      </c>
      <c r="AH1616" t="s">
        <v>2286</v>
      </c>
      <c r="AI1616" t="s">
        <v>2286</v>
      </c>
      <c r="AJ1616" t="s">
        <v>3904</v>
      </c>
    </row>
    <row r="1617" spans="1:36" x14ac:dyDescent="0.3">
      <c r="A1617" s="1">
        <v>45157</v>
      </c>
      <c r="B1617" t="s">
        <v>1593</v>
      </c>
      <c r="C1617" t="s">
        <v>2195</v>
      </c>
      <c r="D1617" t="s">
        <v>2196</v>
      </c>
      <c r="E1617" t="s">
        <v>2198</v>
      </c>
      <c r="H1617" t="s">
        <v>2205</v>
      </c>
      <c r="I1617" t="s">
        <v>2206</v>
      </c>
      <c r="J1617" t="s">
        <v>2217</v>
      </c>
      <c r="K1617" t="s">
        <v>2240</v>
      </c>
      <c r="L1617" t="s">
        <v>2270</v>
      </c>
      <c r="M1617">
        <v>0</v>
      </c>
      <c r="N1617">
        <v>0</v>
      </c>
      <c r="O1617">
        <v>0</v>
      </c>
      <c r="P1617">
        <v>0</v>
      </c>
      <c r="Q1617">
        <v>0</v>
      </c>
      <c r="R1617">
        <v>0</v>
      </c>
      <c r="S1617">
        <v>0</v>
      </c>
      <c r="T1617">
        <v>0</v>
      </c>
      <c r="U1617">
        <v>0</v>
      </c>
      <c r="V1617">
        <v>1</v>
      </c>
      <c r="W1617">
        <v>0</v>
      </c>
      <c r="X1617">
        <v>0</v>
      </c>
      <c r="Y1617">
        <v>0</v>
      </c>
      <c r="Z1617">
        <v>3</v>
      </c>
      <c r="AA1617" t="s">
        <v>2277</v>
      </c>
      <c r="AB1617">
        <v>3</v>
      </c>
      <c r="AC1617">
        <v>0</v>
      </c>
      <c r="AD1617">
        <v>0</v>
      </c>
      <c r="AE1617" t="s">
        <v>2285</v>
      </c>
      <c r="AF1617" t="s">
        <v>2286</v>
      </c>
      <c r="AG1617" t="s">
        <v>2286</v>
      </c>
      <c r="AH1617" t="s">
        <v>2286</v>
      </c>
      <c r="AI1617" t="s">
        <v>2286</v>
      </c>
      <c r="AJ1617" t="s">
        <v>3905</v>
      </c>
    </row>
    <row r="1618" spans="1:36" x14ac:dyDescent="0.3">
      <c r="A1618" s="1">
        <v>45157</v>
      </c>
      <c r="B1618" t="s">
        <v>1594</v>
      </c>
      <c r="C1618" t="s">
        <v>2195</v>
      </c>
      <c r="D1618" t="s">
        <v>2196</v>
      </c>
      <c r="E1618" t="s">
        <v>2198</v>
      </c>
      <c r="H1618" t="s">
        <v>2205</v>
      </c>
      <c r="I1618" t="s">
        <v>2206</v>
      </c>
      <c r="J1618" t="s">
        <v>2217</v>
      </c>
      <c r="K1618" t="s">
        <v>2240</v>
      </c>
      <c r="L1618" t="s">
        <v>2270</v>
      </c>
      <c r="M1618">
        <v>0</v>
      </c>
      <c r="N1618">
        <v>0</v>
      </c>
      <c r="O1618">
        <v>0</v>
      </c>
      <c r="P1618">
        <v>0</v>
      </c>
      <c r="Q1618">
        <v>0</v>
      </c>
      <c r="R1618">
        <v>0</v>
      </c>
      <c r="S1618">
        <v>0</v>
      </c>
      <c r="T1618">
        <v>0</v>
      </c>
      <c r="U1618">
        <v>0</v>
      </c>
      <c r="V1618">
        <v>1</v>
      </c>
      <c r="W1618">
        <v>0</v>
      </c>
      <c r="X1618">
        <v>0</v>
      </c>
      <c r="Y1618">
        <v>0</v>
      </c>
      <c r="Z1618">
        <v>3</v>
      </c>
      <c r="AA1618" t="s">
        <v>2277</v>
      </c>
      <c r="AB1618">
        <v>3</v>
      </c>
      <c r="AC1618">
        <v>0</v>
      </c>
      <c r="AD1618">
        <v>0</v>
      </c>
      <c r="AE1618" t="s">
        <v>2285</v>
      </c>
      <c r="AF1618" t="s">
        <v>2286</v>
      </c>
      <c r="AG1618" t="s">
        <v>2286</v>
      </c>
      <c r="AH1618" t="s">
        <v>2286</v>
      </c>
      <c r="AI1618" t="s">
        <v>2286</v>
      </c>
      <c r="AJ1618" t="s">
        <v>3906</v>
      </c>
    </row>
    <row r="1619" spans="1:36" x14ac:dyDescent="0.3">
      <c r="A1619" s="1">
        <v>45144</v>
      </c>
      <c r="B1619" t="s">
        <v>1595</v>
      </c>
      <c r="C1619" t="s">
        <v>2195</v>
      </c>
      <c r="D1619" t="s">
        <v>2196</v>
      </c>
      <c r="E1619" t="s">
        <v>2198</v>
      </c>
      <c r="H1619" t="s">
        <v>2205</v>
      </c>
      <c r="I1619" t="s">
        <v>2206</v>
      </c>
      <c r="J1619" t="s">
        <v>2227</v>
      </c>
      <c r="K1619" t="s">
        <v>2240</v>
      </c>
      <c r="L1619" t="s">
        <v>2264</v>
      </c>
      <c r="M1619">
        <v>0</v>
      </c>
      <c r="N1619">
        <v>0</v>
      </c>
      <c r="O1619">
        <v>1</v>
      </c>
      <c r="P1619">
        <v>0</v>
      </c>
      <c r="Q1619">
        <v>0</v>
      </c>
      <c r="R1619">
        <v>0</v>
      </c>
      <c r="S1619">
        <v>0</v>
      </c>
      <c r="T1619">
        <v>0</v>
      </c>
      <c r="U1619">
        <v>0</v>
      </c>
      <c r="V1619">
        <v>0</v>
      </c>
      <c r="W1619">
        <v>0</v>
      </c>
      <c r="X1619">
        <v>0</v>
      </c>
      <c r="Y1619">
        <v>0</v>
      </c>
      <c r="Z1619">
        <v>0</v>
      </c>
      <c r="AA1619" t="s">
        <v>2276</v>
      </c>
      <c r="AB1619">
        <v>0</v>
      </c>
      <c r="AC1619">
        <v>0</v>
      </c>
      <c r="AD1619">
        <v>0</v>
      </c>
      <c r="AE1619" t="s">
        <v>2285</v>
      </c>
      <c r="AF1619" t="s">
        <v>2286</v>
      </c>
      <c r="AG1619" t="s">
        <v>2286</v>
      </c>
      <c r="AH1619" t="s">
        <v>2286</v>
      </c>
      <c r="AI1619" t="s">
        <v>2286</v>
      </c>
      <c r="AJ1619" t="s">
        <v>3907</v>
      </c>
    </row>
    <row r="1620" spans="1:36" x14ac:dyDescent="0.3">
      <c r="A1620" s="1">
        <v>45139</v>
      </c>
      <c r="B1620" t="s">
        <v>1596</v>
      </c>
      <c r="C1620" t="s">
        <v>2195</v>
      </c>
      <c r="D1620" t="s">
        <v>2196</v>
      </c>
      <c r="E1620" t="s">
        <v>2198</v>
      </c>
      <c r="H1620" t="s">
        <v>2205</v>
      </c>
      <c r="I1620" t="s">
        <v>2206</v>
      </c>
      <c r="J1620" t="s">
        <v>2217</v>
      </c>
      <c r="K1620" t="s">
        <v>2240</v>
      </c>
      <c r="L1620" t="s">
        <v>2267</v>
      </c>
      <c r="M1620">
        <v>0</v>
      </c>
      <c r="N1620">
        <v>0</v>
      </c>
      <c r="O1620">
        <v>0</v>
      </c>
      <c r="P1620">
        <v>0</v>
      </c>
      <c r="Q1620">
        <v>0</v>
      </c>
      <c r="R1620">
        <v>0</v>
      </c>
      <c r="S1620">
        <v>0</v>
      </c>
      <c r="T1620">
        <v>0</v>
      </c>
      <c r="U1620">
        <v>0</v>
      </c>
      <c r="V1620">
        <v>1</v>
      </c>
      <c r="W1620">
        <v>0</v>
      </c>
      <c r="X1620">
        <v>0</v>
      </c>
      <c r="Y1620">
        <v>0</v>
      </c>
      <c r="Z1620">
        <v>0</v>
      </c>
      <c r="AA1620" t="s">
        <v>2276</v>
      </c>
      <c r="AB1620">
        <v>0</v>
      </c>
      <c r="AC1620">
        <v>0</v>
      </c>
      <c r="AD1620">
        <v>0</v>
      </c>
      <c r="AE1620" t="s">
        <v>2285</v>
      </c>
      <c r="AF1620" t="s">
        <v>2286</v>
      </c>
      <c r="AG1620" t="s">
        <v>2286</v>
      </c>
      <c r="AH1620" t="s">
        <v>2286</v>
      </c>
      <c r="AI1620" t="s">
        <v>2286</v>
      </c>
      <c r="AJ1620" t="s">
        <v>3908</v>
      </c>
    </row>
    <row r="1621" spans="1:36" x14ac:dyDescent="0.3">
      <c r="A1621" s="1">
        <v>45132</v>
      </c>
      <c r="B1621" t="s">
        <v>1597</v>
      </c>
      <c r="C1621" t="s">
        <v>2195</v>
      </c>
      <c r="D1621" t="s">
        <v>2196</v>
      </c>
      <c r="E1621" t="s">
        <v>2199</v>
      </c>
      <c r="H1621" t="s">
        <v>2205</v>
      </c>
      <c r="I1621" t="s">
        <v>2206</v>
      </c>
      <c r="J1621" t="s">
        <v>2217</v>
      </c>
      <c r="K1621" t="s">
        <v>2240</v>
      </c>
      <c r="L1621" t="s">
        <v>2269</v>
      </c>
      <c r="M1621">
        <v>0</v>
      </c>
      <c r="N1621">
        <v>0</v>
      </c>
      <c r="O1621">
        <v>0</v>
      </c>
      <c r="P1621">
        <v>0</v>
      </c>
      <c r="Q1621">
        <v>0</v>
      </c>
      <c r="R1621">
        <v>0</v>
      </c>
      <c r="S1621">
        <v>0</v>
      </c>
      <c r="T1621">
        <v>0</v>
      </c>
      <c r="U1621">
        <v>0</v>
      </c>
      <c r="V1621">
        <v>1</v>
      </c>
      <c r="W1621">
        <v>0</v>
      </c>
      <c r="X1621">
        <v>0</v>
      </c>
      <c r="Y1621">
        <v>0</v>
      </c>
      <c r="Z1621">
        <v>0</v>
      </c>
      <c r="AA1621" t="s">
        <v>2276</v>
      </c>
      <c r="AB1621">
        <v>0</v>
      </c>
      <c r="AC1621">
        <v>0</v>
      </c>
      <c r="AD1621">
        <v>0</v>
      </c>
      <c r="AE1621" t="s">
        <v>2285</v>
      </c>
      <c r="AF1621" t="s">
        <v>2286</v>
      </c>
      <c r="AG1621" t="s">
        <v>2286</v>
      </c>
      <c r="AH1621" t="s">
        <v>2286</v>
      </c>
      <c r="AI1621" t="s">
        <v>2286</v>
      </c>
      <c r="AJ1621" t="s">
        <v>3909</v>
      </c>
    </row>
    <row r="1622" spans="1:36" x14ac:dyDescent="0.3">
      <c r="A1622" s="1">
        <v>45131</v>
      </c>
      <c r="B1622" t="s">
        <v>1598</v>
      </c>
      <c r="C1622" t="s">
        <v>2195</v>
      </c>
      <c r="D1622" t="s">
        <v>2196</v>
      </c>
      <c r="E1622" t="s">
        <v>2198</v>
      </c>
      <c r="H1622" t="s">
        <v>2205</v>
      </c>
      <c r="I1622" t="s">
        <v>2206</v>
      </c>
      <c r="J1622" t="s">
        <v>2217</v>
      </c>
      <c r="K1622" t="s">
        <v>2240</v>
      </c>
      <c r="L1622" t="s">
        <v>2265</v>
      </c>
      <c r="M1622">
        <v>0</v>
      </c>
      <c r="N1622">
        <v>0</v>
      </c>
      <c r="O1622">
        <v>0</v>
      </c>
      <c r="P1622">
        <v>0</v>
      </c>
      <c r="Q1622">
        <v>0</v>
      </c>
      <c r="R1622">
        <v>0</v>
      </c>
      <c r="S1622">
        <v>0</v>
      </c>
      <c r="T1622">
        <v>0</v>
      </c>
      <c r="U1622">
        <v>0</v>
      </c>
      <c r="V1622">
        <v>0</v>
      </c>
      <c r="W1622">
        <v>0</v>
      </c>
      <c r="X1622">
        <v>1</v>
      </c>
      <c r="Y1622">
        <v>0</v>
      </c>
      <c r="Z1622">
        <v>0</v>
      </c>
      <c r="AA1622" t="s">
        <v>2276</v>
      </c>
      <c r="AB1622">
        <v>0</v>
      </c>
      <c r="AC1622">
        <v>0</v>
      </c>
      <c r="AD1622">
        <v>0</v>
      </c>
      <c r="AE1622" t="s">
        <v>2285</v>
      </c>
      <c r="AF1622" t="s">
        <v>2286</v>
      </c>
      <c r="AG1622" t="s">
        <v>2286</v>
      </c>
      <c r="AH1622" t="s">
        <v>2286</v>
      </c>
      <c r="AI1622" t="s">
        <v>2286</v>
      </c>
      <c r="AJ1622" t="s">
        <v>3910</v>
      </c>
    </row>
    <row r="1623" spans="1:36" x14ac:dyDescent="0.3">
      <c r="A1623" s="1">
        <v>45131</v>
      </c>
      <c r="B1623" t="s">
        <v>1599</v>
      </c>
      <c r="C1623" t="s">
        <v>2195</v>
      </c>
      <c r="D1623" t="s">
        <v>2196</v>
      </c>
      <c r="E1623" t="s">
        <v>2198</v>
      </c>
      <c r="H1623" t="s">
        <v>2205</v>
      </c>
      <c r="I1623" t="s">
        <v>2206</v>
      </c>
      <c r="J1623" t="s">
        <v>2217</v>
      </c>
      <c r="K1623" t="s">
        <v>2240</v>
      </c>
      <c r="L1623" t="s">
        <v>2271</v>
      </c>
      <c r="M1623">
        <v>0</v>
      </c>
      <c r="N1623">
        <v>0</v>
      </c>
      <c r="O1623">
        <v>0</v>
      </c>
      <c r="P1623">
        <v>0</v>
      </c>
      <c r="Q1623">
        <v>0</v>
      </c>
      <c r="R1623">
        <v>0</v>
      </c>
      <c r="S1623">
        <v>0</v>
      </c>
      <c r="T1623">
        <v>0</v>
      </c>
      <c r="U1623">
        <v>0</v>
      </c>
      <c r="V1623">
        <v>1</v>
      </c>
      <c r="W1623">
        <v>0</v>
      </c>
      <c r="X1623">
        <v>0</v>
      </c>
      <c r="Y1623">
        <v>0</v>
      </c>
      <c r="Z1623">
        <v>3</v>
      </c>
      <c r="AA1623" t="s">
        <v>2277</v>
      </c>
      <c r="AB1623">
        <v>0</v>
      </c>
      <c r="AC1623">
        <v>0</v>
      </c>
      <c r="AD1623">
        <v>0</v>
      </c>
      <c r="AE1623" t="s">
        <v>2285</v>
      </c>
      <c r="AF1623" t="s">
        <v>2286</v>
      </c>
      <c r="AG1623" t="s">
        <v>2286</v>
      </c>
      <c r="AH1623" t="s">
        <v>2286</v>
      </c>
      <c r="AI1623" t="s">
        <v>2286</v>
      </c>
      <c r="AJ1623" t="s">
        <v>3911</v>
      </c>
    </row>
    <row r="1624" spans="1:36" x14ac:dyDescent="0.3">
      <c r="A1624" s="1">
        <v>45125</v>
      </c>
      <c r="B1624" t="s">
        <v>1600</v>
      </c>
      <c r="C1624" t="s">
        <v>2195</v>
      </c>
      <c r="D1624" t="s">
        <v>2196</v>
      </c>
      <c r="E1624" t="s">
        <v>2198</v>
      </c>
      <c r="H1624" t="s">
        <v>2205</v>
      </c>
      <c r="I1624" t="s">
        <v>2207</v>
      </c>
      <c r="J1624" t="s">
        <v>2222</v>
      </c>
      <c r="K1624" t="s">
        <v>2240</v>
      </c>
      <c r="L1624" t="s">
        <v>2263</v>
      </c>
      <c r="M1624">
        <v>0</v>
      </c>
      <c r="N1624">
        <v>0</v>
      </c>
      <c r="O1624">
        <v>0</v>
      </c>
      <c r="P1624">
        <v>0</v>
      </c>
      <c r="Q1624">
        <v>0</v>
      </c>
      <c r="R1624">
        <v>0</v>
      </c>
      <c r="S1624">
        <v>0</v>
      </c>
      <c r="T1624">
        <v>0</v>
      </c>
      <c r="U1624">
        <v>0</v>
      </c>
      <c r="V1624">
        <v>0</v>
      </c>
      <c r="W1624">
        <v>0</v>
      </c>
      <c r="X1624">
        <v>0</v>
      </c>
      <c r="Y1624">
        <v>0</v>
      </c>
      <c r="Z1624">
        <v>0</v>
      </c>
      <c r="AA1624" t="s">
        <v>2276</v>
      </c>
      <c r="AB1624">
        <v>0</v>
      </c>
      <c r="AC1624">
        <v>0</v>
      </c>
      <c r="AD1624">
        <v>0</v>
      </c>
      <c r="AE1624" t="s">
        <v>2285</v>
      </c>
      <c r="AF1624" t="s">
        <v>2286</v>
      </c>
      <c r="AG1624" t="s">
        <v>2286</v>
      </c>
      <c r="AH1624" t="s">
        <v>2286</v>
      </c>
      <c r="AI1624" t="s">
        <v>2286</v>
      </c>
      <c r="AJ1624" t="s">
        <v>3912</v>
      </c>
    </row>
    <row r="1625" spans="1:36" x14ac:dyDescent="0.3">
      <c r="A1625" s="1">
        <v>45111</v>
      </c>
      <c r="B1625" t="s">
        <v>1601</v>
      </c>
      <c r="C1625" t="s">
        <v>2195</v>
      </c>
      <c r="D1625" t="s">
        <v>2196</v>
      </c>
      <c r="E1625" t="s">
        <v>2198</v>
      </c>
      <c r="H1625" t="s">
        <v>2205</v>
      </c>
      <c r="I1625" t="s">
        <v>2206</v>
      </c>
      <c r="J1625" t="s">
        <v>2217</v>
      </c>
      <c r="K1625" t="s">
        <v>2240</v>
      </c>
      <c r="L1625" t="s">
        <v>2265</v>
      </c>
      <c r="M1625">
        <v>0</v>
      </c>
      <c r="N1625">
        <v>0</v>
      </c>
      <c r="O1625">
        <v>1</v>
      </c>
      <c r="P1625">
        <v>0</v>
      </c>
      <c r="Q1625">
        <v>0</v>
      </c>
      <c r="R1625">
        <v>0</v>
      </c>
      <c r="S1625">
        <v>0</v>
      </c>
      <c r="T1625">
        <v>0</v>
      </c>
      <c r="U1625">
        <v>0</v>
      </c>
      <c r="V1625">
        <v>0</v>
      </c>
      <c r="W1625">
        <v>0</v>
      </c>
      <c r="X1625">
        <v>0</v>
      </c>
      <c r="Y1625">
        <v>0</v>
      </c>
      <c r="Z1625">
        <v>0</v>
      </c>
      <c r="AA1625" t="s">
        <v>2276</v>
      </c>
      <c r="AB1625">
        <v>0</v>
      </c>
      <c r="AC1625">
        <v>0</v>
      </c>
      <c r="AD1625">
        <v>0</v>
      </c>
      <c r="AE1625" t="s">
        <v>2285</v>
      </c>
      <c r="AF1625" t="s">
        <v>2286</v>
      </c>
      <c r="AG1625" t="s">
        <v>2286</v>
      </c>
      <c r="AH1625" t="s">
        <v>2286</v>
      </c>
      <c r="AI1625" t="s">
        <v>2286</v>
      </c>
      <c r="AJ1625" t="s">
        <v>3913</v>
      </c>
    </row>
    <row r="1626" spans="1:36" x14ac:dyDescent="0.3">
      <c r="A1626" s="1">
        <v>45111</v>
      </c>
      <c r="B1626" t="s">
        <v>1602</v>
      </c>
      <c r="C1626" t="s">
        <v>2195</v>
      </c>
      <c r="D1626" t="s">
        <v>2196</v>
      </c>
      <c r="E1626" t="s">
        <v>2198</v>
      </c>
      <c r="H1626" t="s">
        <v>2205</v>
      </c>
      <c r="I1626" t="s">
        <v>2206</v>
      </c>
      <c r="J1626" t="s">
        <v>2217</v>
      </c>
      <c r="K1626" t="s">
        <v>2240</v>
      </c>
      <c r="L1626" t="s">
        <v>2265</v>
      </c>
      <c r="M1626">
        <v>0</v>
      </c>
      <c r="N1626">
        <v>1</v>
      </c>
      <c r="O1626">
        <v>1</v>
      </c>
      <c r="P1626">
        <v>0</v>
      </c>
      <c r="Q1626">
        <v>0</v>
      </c>
      <c r="R1626">
        <v>0</v>
      </c>
      <c r="S1626">
        <v>0</v>
      </c>
      <c r="T1626">
        <v>0</v>
      </c>
      <c r="U1626">
        <v>0</v>
      </c>
      <c r="V1626">
        <v>0</v>
      </c>
      <c r="W1626">
        <v>0</v>
      </c>
      <c r="X1626">
        <v>0</v>
      </c>
      <c r="Y1626">
        <v>0</v>
      </c>
      <c r="Z1626">
        <v>0</v>
      </c>
      <c r="AA1626" t="s">
        <v>2276</v>
      </c>
      <c r="AB1626">
        <v>0</v>
      </c>
      <c r="AC1626">
        <v>0</v>
      </c>
      <c r="AD1626">
        <v>0</v>
      </c>
      <c r="AE1626" t="s">
        <v>2285</v>
      </c>
      <c r="AF1626" t="s">
        <v>2286</v>
      </c>
      <c r="AG1626" t="s">
        <v>2286</v>
      </c>
      <c r="AH1626" t="s">
        <v>2286</v>
      </c>
      <c r="AI1626" t="s">
        <v>2286</v>
      </c>
      <c r="AJ1626" t="s">
        <v>3914</v>
      </c>
    </row>
    <row r="1627" spans="1:36" x14ac:dyDescent="0.3">
      <c r="A1627" s="1">
        <v>45110</v>
      </c>
      <c r="B1627" t="s">
        <v>1603</v>
      </c>
      <c r="C1627" t="s">
        <v>2195</v>
      </c>
      <c r="D1627" t="s">
        <v>2196</v>
      </c>
      <c r="E1627" t="s">
        <v>2198</v>
      </c>
      <c r="H1627" t="s">
        <v>2205</v>
      </c>
      <c r="I1627" t="s">
        <v>2206</v>
      </c>
      <c r="J1627" t="s">
        <v>2217</v>
      </c>
      <c r="K1627" t="s">
        <v>2240</v>
      </c>
      <c r="L1627" t="s">
        <v>2265</v>
      </c>
      <c r="M1627">
        <v>0</v>
      </c>
      <c r="N1627">
        <v>0</v>
      </c>
      <c r="O1627">
        <v>0</v>
      </c>
      <c r="P1627">
        <v>0</v>
      </c>
      <c r="Q1627">
        <v>0</v>
      </c>
      <c r="R1627">
        <v>0</v>
      </c>
      <c r="S1627">
        <v>0</v>
      </c>
      <c r="T1627">
        <v>0</v>
      </c>
      <c r="U1627">
        <v>0</v>
      </c>
      <c r="V1627">
        <v>0</v>
      </c>
      <c r="W1627">
        <v>0</v>
      </c>
      <c r="X1627">
        <v>0</v>
      </c>
      <c r="Y1627">
        <v>0</v>
      </c>
      <c r="Z1627">
        <v>0</v>
      </c>
      <c r="AA1627" t="s">
        <v>2276</v>
      </c>
      <c r="AB1627">
        <v>0</v>
      </c>
      <c r="AC1627">
        <v>0</v>
      </c>
      <c r="AD1627">
        <v>0</v>
      </c>
      <c r="AE1627" t="s">
        <v>2285</v>
      </c>
      <c r="AF1627" t="s">
        <v>2286</v>
      </c>
      <c r="AG1627" t="s">
        <v>2286</v>
      </c>
      <c r="AH1627" t="s">
        <v>2286</v>
      </c>
      <c r="AI1627" t="s">
        <v>2286</v>
      </c>
      <c r="AJ1627" t="s">
        <v>3915</v>
      </c>
    </row>
    <row r="1628" spans="1:36" x14ac:dyDescent="0.3">
      <c r="A1628" s="1">
        <v>45110</v>
      </c>
      <c r="B1628" t="s">
        <v>1604</v>
      </c>
      <c r="C1628" t="s">
        <v>2195</v>
      </c>
      <c r="D1628" t="s">
        <v>2196</v>
      </c>
      <c r="E1628" t="s">
        <v>2198</v>
      </c>
      <c r="H1628" t="s">
        <v>2205</v>
      </c>
      <c r="I1628" t="s">
        <v>2206</v>
      </c>
      <c r="J1628" t="s">
        <v>2217</v>
      </c>
      <c r="K1628" t="s">
        <v>2240</v>
      </c>
      <c r="L1628" t="s">
        <v>2265</v>
      </c>
      <c r="M1628">
        <v>0</v>
      </c>
      <c r="N1628">
        <v>0</v>
      </c>
      <c r="O1628">
        <v>0</v>
      </c>
      <c r="P1628">
        <v>0</v>
      </c>
      <c r="Q1628">
        <v>0</v>
      </c>
      <c r="R1628">
        <v>0</v>
      </c>
      <c r="S1628">
        <v>0</v>
      </c>
      <c r="T1628">
        <v>0</v>
      </c>
      <c r="U1628">
        <v>0</v>
      </c>
      <c r="V1628">
        <v>0</v>
      </c>
      <c r="W1628">
        <v>0</v>
      </c>
      <c r="X1628">
        <v>0</v>
      </c>
      <c r="Y1628">
        <v>0</v>
      </c>
      <c r="Z1628">
        <v>3</v>
      </c>
      <c r="AA1628" t="s">
        <v>2278</v>
      </c>
      <c r="AB1628">
        <v>3</v>
      </c>
      <c r="AC1628">
        <v>0</v>
      </c>
      <c r="AD1628">
        <v>0</v>
      </c>
      <c r="AE1628" t="s">
        <v>2285</v>
      </c>
      <c r="AF1628" t="s">
        <v>2286</v>
      </c>
      <c r="AG1628" t="s">
        <v>2286</v>
      </c>
      <c r="AH1628" t="s">
        <v>2286</v>
      </c>
      <c r="AI1628" t="s">
        <v>2286</v>
      </c>
      <c r="AJ1628" t="s">
        <v>3916</v>
      </c>
    </row>
    <row r="1629" spans="1:36" x14ac:dyDescent="0.3">
      <c r="A1629" s="1">
        <v>45110</v>
      </c>
      <c r="B1629" t="s">
        <v>1605</v>
      </c>
      <c r="C1629" t="s">
        <v>2195</v>
      </c>
      <c r="D1629" t="s">
        <v>2196</v>
      </c>
      <c r="E1629" t="s">
        <v>2198</v>
      </c>
      <c r="H1629" t="s">
        <v>2205</v>
      </c>
      <c r="I1629" t="s">
        <v>2206</v>
      </c>
      <c r="J1629" t="s">
        <v>2217</v>
      </c>
      <c r="K1629" t="s">
        <v>2249</v>
      </c>
      <c r="L1629" t="s">
        <v>2265</v>
      </c>
      <c r="M1629">
        <v>0</v>
      </c>
      <c r="N1629">
        <v>0</v>
      </c>
      <c r="O1629">
        <v>0</v>
      </c>
      <c r="P1629">
        <v>0</v>
      </c>
      <c r="Q1629">
        <v>0</v>
      </c>
      <c r="R1629">
        <v>0</v>
      </c>
      <c r="S1629">
        <v>0</v>
      </c>
      <c r="T1629">
        <v>0</v>
      </c>
      <c r="U1629">
        <v>0</v>
      </c>
      <c r="V1629">
        <v>1</v>
      </c>
      <c r="W1629">
        <v>0</v>
      </c>
      <c r="X1629">
        <v>0</v>
      </c>
      <c r="Y1629">
        <v>0</v>
      </c>
      <c r="Z1629">
        <v>0</v>
      </c>
      <c r="AA1629" t="s">
        <v>2276</v>
      </c>
      <c r="AB1629">
        <v>0</v>
      </c>
      <c r="AC1629">
        <v>0</v>
      </c>
      <c r="AD1629">
        <v>0</v>
      </c>
      <c r="AE1629" t="s">
        <v>2285</v>
      </c>
      <c r="AF1629" t="s">
        <v>2286</v>
      </c>
      <c r="AG1629" t="s">
        <v>2286</v>
      </c>
      <c r="AH1629" t="s">
        <v>2286</v>
      </c>
      <c r="AI1629" t="s">
        <v>2286</v>
      </c>
      <c r="AJ1629" t="s">
        <v>3917</v>
      </c>
    </row>
    <row r="1630" spans="1:36" x14ac:dyDescent="0.3">
      <c r="A1630" s="1">
        <v>45110</v>
      </c>
      <c r="B1630" t="s">
        <v>1606</v>
      </c>
      <c r="C1630" t="s">
        <v>2195</v>
      </c>
      <c r="D1630" t="s">
        <v>2196</v>
      </c>
      <c r="E1630" t="s">
        <v>2198</v>
      </c>
      <c r="H1630" t="s">
        <v>2205</v>
      </c>
      <c r="I1630" t="s">
        <v>2206</v>
      </c>
      <c r="J1630" t="s">
        <v>2217</v>
      </c>
      <c r="K1630" t="s">
        <v>2240</v>
      </c>
      <c r="L1630" t="s">
        <v>2265</v>
      </c>
      <c r="M1630">
        <v>0</v>
      </c>
      <c r="N1630">
        <v>0</v>
      </c>
      <c r="O1630">
        <v>0</v>
      </c>
      <c r="P1630">
        <v>0</v>
      </c>
      <c r="Q1630">
        <v>0</v>
      </c>
      <c r="R1630">
        <v>0</v>
      </c>
      <c r="S1630">
        <v>0</v>
      </c>
      <c r="T1630">
        <v>0</v>
      </c>
      <c r="U1630">
        <v>0</v>
      </c>
      <c r="V1630">
        <v>1</v>
      </c>
      <c r="W1630">
        <v>0</v>
      </c>
      <c r="X1630">
        <v>0</v>
      </c>
      <c r="Y1630">
        <v>0</v>
      </c>
      <c r="Z1630">
        <v>0</v>
      </c>
      <c r="AA1630" t="s">
        <v>2276</v>
      </c>
      <c r="AB1630">
        <v>3</v>
      </c>
      <c r="AC1630">
        <v>0</v>
      </c>
      <c r="AD1630">
        <v>0</v>
      </c>
      <c r="AE1630" t="s">
        <v>2285</v>
      </c>
      <c r="AF1630" t="s">
        <v>2286</v>
      </c>
      <c r="AG1630" t="s">
        <v>2286</v>
      </c>
      <c r="AH1630" t="s">
        <v>2286</v>
      </c>
      <c r="AI1630" t="s">
        <v>2286</v>
      </c>
      <c r="AJ1630" t="s">
        <v>3918</v>
      </c>
    </row>
    <row r="1631" spans="1:36" x14ac:dyDescent="0.3">
      <c r="A1631" s="1">
        <v>45110</v>
      </c>
      <c r="B1631" t="s">
        <v>1607</v>
      </c>
      <c r="C1631" t="s">
        <v>2195</v>
      </c>
      <c r="D1631" t="s">
        <v>2196</v>
      </c>
      <c r="E1631" t="s">
        <v>2198</v>
      </c>
      <c r="H1631" t="s">
        <v>2205</v>
      </c>
      <c r="I1631" t="s">
        <v>2206</v>
      </c>
      <c r="J1631" t="s">
        <v>2217</v>
      </c>
      <c r="K1631" t="s">
        <v>2250</v>
      </c>
      <c r="L1631" t="s">
        <v>2265</v>
      </c>
      <c r="M1631">
        <v>0</v>
      </c>
      <c r="N1631">
        <v>0</v>
      </c>
      <c r="O1631">
        <v>0</v>
      </c>
      <c r="P1631">
        <v>0</v>
      </c>
      <c r="Q1631">
        <v>0</v>
      </c>
      <c r="R1631">
        <v>0</v>
      </c>
      <c r="S1631">
        <v>0</v>
      </c>
      <c r="T1631">
        <v>0</v>
      </c>
      <c r="U1631">
        <v>0</v>
      </c>
      <c r="V1631">
        <v>0</v>
      </c>
      <c r="W1631">
        <v>0</v>
      </c>
      <c r="X1631">
        <v>0</v>
      </c>
      <c r="Y1631">
        <v>0</v>
      </c>
      <c r="Z1631">
        <v>0</v>
      </c>
      <c r="AA1631" t="s">
        <v>2276</v>
      </c>
      <c r="AB1631">
        <v>0</v>
      </c>
      <c r="AC1631">
        <v>0</v>
      </c>
      <c r="AD1631">
        <v>0</v>
      </c>
      <c r="AE1631" t="s">
        <v>2285</v>
      </c>
      <c r="AF1631" t="s">
        <v>2286</v>
      </c>
      <c r="AG1631" t="s">
        <v>2286</v>
      </c>
      <c r="AH1631" t="s">
        <v>2286</v>
      </c>
      <c r="AI1631" t="s">
        <v>2286</v>
      </c>
      <c r="AJ1631" t="s">
        <v>3919</v>
      </c>
    </row>
    <row r="1632" spans="1:36" x14ac:dyDescent="0.3">
      <c r="A1632" s="1">
        <v>45110</v>
      </c>
      <c r="B1632" t="s">
        <v>1608</v>
      </c>
      <c r="C1632" t="s">
        <v>2195</v>
      </c>
      <c r="D1632" t="s">
        <v>2196</v>
      </c>
      <c r="E1632" t="s">
        <v>2198</v>
      </c>
      <c r="H1632" t="s">
        <v>2205</v>
      </c>
      <c r="I1632" t="s">
        <v>2206</v>
      </c>
      <c r="J1632" t="s">
        <v>2217</v>
      </c>
      <c r="K1632" t="s">
        <v>2240</v>
      </c>
      <c r="L1632" t="s">
        <v>2265</v>
      </c>
      <c r="M1632">
        <v>0</v>
      </c>
      <c r="N1632">
        <v>0</v>
      </c>
      <c r="O1632">
        <v>0</v>
      </c>
      <c r="P1632">
        <v>0</v>
      </c>
      <c r="Q1632">
        <v>0</v>
      </c>
      <c r="R1632">
        <v>0</v>
      </c>
      <c r="S1632">
        <v>0</v>
      </c>
      <c r="T1632">
        <v>0</v>
      </c>
      <c r="U1632">
        <v>0</v>
      </c>
      <c r="V1632">
        <v>1</v>
      </c>
      <c r="W1632">
        <v>0</v>
      </c>
      <c r="X1632">
        <v>0</v>
      </c>
      <c r="Y1632">
        <v>0</v>
      </c>
      <c r="Z1632">
        <v>0</v>
      </c>
      <c r="AA1632" t="s">
        <v>2276</v>
      </c>
      <c r="AB1632">
        <v>0</v>
      </c>
      <c r="AC1632">
        <v>0</v>
      </c>
      <c r="AD1632">
        <v>0</v>
      </c>
      <c r="AE1632" t="s">
        <v>2285</v>
      </c>
      <c r="AF1632" t="s">
        <v>2286</v>
      </c>
      <c r="AG1632" t="s">
        <v>2286</v>
      </c>
      <c r="AH1632" t="s">
        <v>2286</v>
      </c>
      <c r="AI1632" t="s">
        <v>2286</v>
      </c>
      <c r="AJ1632" t="s">
        <v>3920</v>
      </c>
    </row>
    <row r="1633" spans="1:36" x14ac:dyDescent="0.3">
      <c r="A1633" s="1">
        <v>45110</v>
      </c>
      <c r="B1633" t="s">
        <v>1609</v>
      </c>
      <c r="C1633" t="s">
        <v>2195</v>
      </c>
      <c r="D1633" t="s">
        <v>2196</v>
      </c>
      <c r="E1633" t="s">
        <v>2198</v>
      </c>
      <c r="H1633" t="s">
        <v>2205</v>
      </c>
      <c r="I1633" t="s">
        <v>2207</v>
      </c>
      <c r="J1633" t="s">
        <v>2219</v>
      </c>
      <c r="K1633" t="s">
        <v>2240</v>
      </c>
      <c r="L1633" t="s">
        <v>2264</v>
      </c>
      <c r="M1633">
        <v>0</v>
      </c>
      <c r="N1633">
        <v>0</v>
      </c>
      <c r="O1633">
        <v>0</v>
      </c>
      <c r="P1633">
        <v>0</v>
      </c>
      <c r="Q1633">
        <v>0</v>
      </c>
      <c r="R1633">
        <v>0</v>
      </c>
      <c r="S1633">
        <v>0</v>
      </c>
      <c r="T1633">
        <v>0</v>
      </c>
      <c r="U1633">
        <v>0</v>
      </c>
      <c r="V1633">
        <v>0</v>
      </c>
      <c r="W1633">
        <v>0</v>
      </c>
      <c r="X1633">
        <v>0</v>
      </c>
      <c r="Y1633">
        <v>0</v>
      </c>
      <c r="Z1633">
        <v>0</v>
      </c>
      <c r="AA1633" t="s">
        <v>2276</v>
      </c>
      <c r="AB1633">
        <v>0</v>
      </c>
      <c r="AC1633">
        <v>0</v>
      </c>
      <c r="AD1633">
        <v>0</v>
      </c>
      <c r="AE1633" t="s">
        <v>2285</v>
      </c>
      <c r="AF1633" t="s">
        <v>2286</v>
      </c>
      <c r="AG1633" t="s">
        <v>2286</v>
      </c>
      <c r="AH1633" t="s">
        <v>2286</v>
      </c>
      <c r="AI1633" t="s">
        <v>2286</v>
      </c>
      <c r="AJ1633" t="s">
        <v>3921</v>
      </c>
    </row>
    <row r="1634" spans="1:36" x14ac:dyDescent="0.3">
      <c r="A1634" s="1">
        <v>45101</v>
      </c>
      <c r="B1634" t="s">
        <v>1610</v>
      </c>
      <c r="C1634" t="s">
        <v>2195</v>
      </c>
      <c r="D1634" t="s">
        <v>2196</v>
      </c>
      <c r="E1634" t="s">
        <v>2198</v>
      </c>
      <c r="H1634" t="s">
        <v>2205</v>
      </c>
      <c r="I1634" t="s">
        <v>2208</v>
      </c>
      <c r="J1634" t="s">
        <v>2220</v>
      </c>
      <c r="K1634" t="s">
        <v>2240</v>
      </c>
      <c r="L1634" t="s">
        <v>2267</v>
      </c>
      <c r="M1634">
        <v>0</v>
      </c>
      <c r="N1634">
        <v>0</v>
      </c>
      <c r="O1634">
        <v>0</v>
      </c>
      <c r="P1634">
        <v>0</v>
      </c>
      <c r="Q1634">
        <v>0</v>
      </c>
      <c r="R1634">
        <v>0</v>
      </c>
      <c r="S1634">
        <v>1</v>
      </c>
      <c r="T1634">
        <v>0</v>
      </c>
      <c r="U1634">
        <v>0</v>
      </c>
      <c r="V1634">
        <v>0</v>
      </c>
      <c r="W1634">
        <v>0</v>
      </c>
      <c r="X1634">
        <v>1</v>
      </c>
      <c r="Y1634">
        <v>0</v>
      </c>
      <c r="Z1634">
        <v>0</v>
      </c>
      <c r="AA1634" t="s">
        <v>2276</v>
      </c>
      <c r="AB1634">
        <v>0</v>
      </c>
      <c r="AC1634">
        <v>0</v>
      </c>
      <c r="AD1634">
        <v>0</v>
      </c>
      <c r="AE1634" t="s">
        <v>2285</v>
      </c>
      <c r="AF1634" t="s">
        <v>2286</v>
      </c>
      <c r="AG1634" t="s">
        <v>2286</v>
      </c>
      <c r="AH1634" t="s">
        <v>2286</v>
      </c>
      <c r="AI1634" t="s">
        <v>2286</v>
      </c>
      <c r="AJ1634" t="s">
        <v>3922</v>
      </c>
    </row>
    <row r="1635" spans="1:36" x14ac:dyDescent="0.3">
      <c r="A1635" s="1">
        <v>45098</v>
      </c>
      <c r="B1635" t="s">
        <v>1611</v>
      </c>
      <c r="C1635" t="s">
        <v>2195</v>
      </c>
      <c r="D1635" t="s">
        <v>2196</v>
      </c>
      <c r="E1635" t="s">
        <v>2198</v>
      </c>
      <c r="H1635" t="s">
        <v>2205</v>
      </c>
      <c r="I1635" t="s">
        <v>2208</v>
      </c>
      <c r="J1635" t="s">
        <v>2220</v>
      </c>
      <c r="K1635" t="s">
        <v>2240</v>
      </c>
      <c r="L1635" t="s">
        <v>2267</v>
      </c>
      <c r="M1635">
        <v>0</v>
      </c>
      <c r="N1635">
        <v>0</v>
      </c>
      <c r="O1635">
        <v>0</v>
      </c>
      <c r="P1635">
        <v>0</v>
      </c>
      <c r="Q1635">
        <v>0</v>
      </c>
      <c r="R1635">
        <v>0</v>
      </c>
      <c r="S1635">
        <v>0</v>
      </c>
      <c r="T1635">
        <v>0</v>
      </c>
      <c r="U1635">
        <v>0</v>
      </c>
      <c r="V1635">
        <v>1</v>
      </c>
      <c r="W1635">
        <v>0</v>
      </c>
      <c r="X1635">
        <v>0</v>
      </c>
      <c r="Y1635">
        <v>0</v>
      </c>
      <c r="Z1635">
        <v>0</v>
      </c>
      <c r="AA1635" t="s">
        <v>2276</v>
      </c>
      <c r="AB1635">
        <v>1</v>
      </c>
      <c r="AC1635">
        <v>0</v>
      </c>
      <c r="AD1635">
        <v>0</v>
      </c>
      <c r="AE1635" t="s">
        <v>2285</v>
      </c>
      <c r="AF1635" t="s">
        <v>2286</v>
      </c>
      <c r="AG1635" t="s">
        <v>2286</v>
      </c>
      <c r="AH1635" t="s">
        <v>2286</v>
      </c>
      <c r="AI1635" t="s">
        <v>2286</v>
      </c>
      <c r="AJ1635" t="s">
        <v>3923</v>
      </c>
    </row>
    <row r="1636" spans="1:36" x14ac:dyDescent="0.3">
      <c r="A1636" s="1">
        <v>45098</v>
      </c>
      <c r="B1636" t="s">
        <v>1612</v>
      </c>
      <c r="C1636" t="s">
        <v>2195</v>
      </c>
      <c r="D1636" t="s">
        <v>2196</v>
      </c>
      <c r="E1636" t="s">
        <v>2198</v>
      </c>
      <c r="H1636" t="s">
        <v>2205</v>
      </c>
      <c r="I1636" t="s">
        <v>2200</v>
      </c>
      <c r="J1636" t="s">
        <v>2200</v>
      </c>
      <c r="K1636" t="s">
        <v>2250</v>
      </c>
      <c r="L1636" t="s">
        <v>2200</v>
      </c>
      <c r="M1636">
        <v>0</v>
      </c>
      <c r="N1636">
        <v>0</v>
      </c>
      <c r="O1636">
        <v>0</v>
      </c>
      <c r="P1636">
        <v>0</v>
      </c>
      <c r="Q1636">
        <v>0</v>
      </c>
      <c r="R1636">
        <v>0</v>
      </c>
      <c r="S1636">
        <v>1</v>
      </c>
      <c r="T1636">
        <v>0</v>
      </c>
      <c r="U1636">
        <v>0</v>
      </c>
      <c r="V1636">
        <v>0</v>
      </c>
      <c r="W1636">
        <v>0</v>
      </c>
      <c r="X1636">
        <v>0</v>
      </c>
      <c r="Y1636">
        <v>0</v>
      </c>
      <c r="Z1636">
        <v>0</v>
      </c>
      <c r="AA1636" t="s">
        <v>2276</v>
      </c>
      <c r="AB1636">
        <v>0</v>
      </c>
      <c r="AC1636">
        <v>0</v>
      </c>
      <c r="AD1636">
        <v>0</v>
      </c>
      <c r="AE1636" t="s">
        <v>2285</v>
      </c>
      <c r="AF1636" t="s">
        <v>2286</v>
      </c>
      <c r="AG1636" t="s">
        <v>2286</v>
      </c>
      <c r="AH1636" t="s">
        <v>2286</v>
      </c>
      <c r="AI1636" t="s">
        <v>2286</v>
      </c>
      <c r="AJ1636" t="s">
        <v>3924</v>
      </c>
    </row>
    <row r="1637" spans="1:36" x14ac:dyDescent="0.3">
      <c r="A1637" s="1">
        <v>45097</v>
      </c>
      <c r="B1637" t="s">
        <v>1613</v>
      </c>
      <c r="C1637" t="s">
        <v>2195</v>
      </c>
      <c r="D1637" t="s">
        <v>2196</v>
      </c>
      <c r="E1637" t="s">
        <v>2198</v>
      </c>
      <c r="H1637" t="s">
        <v>2205</v>
      </c>
      <c r="I1637" t="s">
        <v>2208</v>
      </c>
      <c r="J1637" t="s">
        <v>2220</v>
      </c>
      <c r="K1637" t="s">
        <v>2240</v>
      </c>
      <c r="L1637" t="s">
        <v>2267</v>
      </c>
      <c r="M1637">
        <v>0</v>
      </c>
      <c r="N1637">
        <v>0</v>
      </c>
      <c r="O1637">
        <v>0</v>
      </c>
      <c r="P1637">
        <v>0</v>
      </c>
      <c r="Q1637">
        <v>0</v>
      </c>
      <c r="R1637">
        <v>0</v>
      </c>
      <c r="S1637">
        <v>0</v>
      </c>
      <c r="T1637">
        <v>0</v>
      </c>
      <c r="U1637">
        <v>0</v>
      </c>
      <c r="V1637">
        <v>1</v>
      </c>
      <c r="W1637">
        <v>0</v>
      </c>
      <c r="X1637">
        <v>4</v>
      </c>
      <c r="Y1637">
        <v>0</v>
      </c>
      <c r="Z1637">
        <v>0</v>
      </c>
      <c r="AA1637" t="s">
        <v>2276</v>
      </c>
      <c r="AB1637">
        <v>0</v>
      </c>
      <c r="AC1637">
        <v>4</v>
      </c>
      <c r="AD1637">
        <v>0</v>
      </c>
      <c r="AE1637" t="s">
        <v>2285</v>
      </c>
      <c r="AF1637" t="s">
        <v>2286</v>
      </c>
      <c r="AG1637" t="s">
        <v>2286</v>
      </c>
      <c r="AH1637" t="s">
        <v>2286</v>
      </c>
      <c r="AI1637" t="s">
        <v>2286</v>
      </c>
      <c r="AJ1637" t="s">
        <v>3925</v>
      </c>
    </row>
    <row r="1638" spans="1:36" x14ac:dyDescent="0.3">
      <c r="A1638" s="1">
        <v>45096</v>
      </c>
      <c r="B1638" t="s">
        <v>1614</v>
      </c>
      <c r="C1638" t="s">
        <v>2195</v>
      </c>
      <c r="D1638" t="s">
        <v>2196</v>
      </c>
      <c r="E1638" t="s">
        <v>2198</v>
      </c>
      <c r="H1638" t="s">
        <v>2205</v>
      </c>
      <c r="I1638" t="s">
        <v>2206</v>
      </c>
      <c r="J1638" t="s">
        <v>2217</v>
      </c>
      <c r="K1638" t="s">
        <v>2240</v>
      </c>
      <c r="L1638" t="s">
        <v>2265</v>
      </c>
      <c r="M1638">
        <v>0</v>
      </c>
      <c r="N1638">
        <v>0</v>
      </c>
      <c r="O1638">
        <v>0</v>
      </c>
      <c r="P1638">
        <v>0</v>
      </c>
      <c r="Q1638">
        <v>0</v>
      </c>
      <c r="R1638">
        <v>1</v>
      </c>
      <c r="S1638">
        <v>1</v>
      </c>
      <c r="T1638">
        <v>0</v>
      </c>
      <c r="U1638">
        <v>0</v>
      </c>
      <c r="V1638">
        <v>1</v>
      </c>
      <c r="W1638">
        <v>0</v>
      </c>
      <c r="X1638">
        <v>0</v>
      </c>
      <c r="Y1638">
        <v>0</v>
      </c>
      <c r="Z1638">
        <v>0</v>
      </c>
      <c r="AA1638" t="s">
        <v>2276</v>
      </c>
      <c r="AB1638">
        <v>6</v>
      </c>
      <c r="AC1638">
        <v>0</v>
      </c>
      <c r="AD1638">
        <v>0</v>
      </c>
      <c r="AE1638" t="s">
        <v>2285</v>
      </c>
      <c r="AF1638" t="s">
        <v>2286</v>
      </c>
      <c r="AG1638" t="s">
        <v>2286</v>
      </c>
      <c r="AH1638" t="s">
        <v>2286</v>
      </c>
      <c r="AI1638" t="s">
        <v>2286</v>
      </c>
      <c r="AJ1638" t="s">
        <v>3926</v>
      </c>
    </row>
    <row r="1639" spans="1:36" x14ac:dyDescent="0.3">
      <c r="A1639" s="1">
        <v>45068</v>
      </c>
      <c r="B1639" t="s">
        <v>1615</v>
      </c>
      <c r="C1639" t="s">
        <v>2195</v>
      </c>
      <c r="D1639" t="s">
        <v>2196</v>
      </c>
      <c r="E1639" t="s">
        <v>2198</v>
      </c>
      <c r="H1639" t="s">
        <v>2205</v>
      </c>
      <c r="I1639" t="s">
        <v>2206</v>
      </c>
      <c r="J1639" t="s">
        <v>2217</v>
      </c>
      <c r="K1639" t="s">
        <v>2240</v>
      </c>
      <c r="L1639" t="s">
        <v>2265</v>
      </c>
      <c r="M1639">
        <v>0</v>
      </c>
      <c r="N1639">
        <v>0</v>
      </c>
      <c r="O1639">
        <v>0</v>
      </c>
      <c r="P1639">
        <v>0</v>
      </c>
      <c r="Q1639">
        <v>0</v>
      </c>
      <c r="R1639">
        <v>0</v>
      </c>
      <c r="S1639">
        <v>0</v>
      </c>
      <c r="T1639">
        <v>0</v>
      </c>
      <c r="U1639">
        <v>0</v>
      </c>
      <c r="V1639">
        <v>1</v>
      </c>
      <c r="W1639">
        <v>0</v>
      </c>
      <c r="X1639">
        <v>0</v>
      </c>
      <c r="Y1639">
        <v>0</v>
      </c>
      <c r="Z1639">
        <v>0</v>
      </c>
      <c r="AA1639" t="s">
        <v>2276</v>
      </c>
      <c r="AB1639">
        <v>0</v>
      </c>
      <c r="AC1639">
        <v>0</v>
      </c>
      <c r="AD1639">
        <v>0</v>
      </c>
      <c r="AE1639" t="s">
        <v>2285</v>
      </c>
      <c r="AF1639" t="s">
        <v>2287</v>
      </c>
      <c r="AG1639" t="s">
        <v>2286</v>
      </c>
      <c r="AH1639" t="s">
        <v>2286</v>
      </c>
      <c r="AI1639" t="s">
        <v>2286</v>
      </c>
      <c r="AJ1639" t="s">
        <v>3927</v>
      </c>
    </row>
    <row r="1640" spans="1:36" x14ac:dyDescent="0.3">
      <c r="A1640" s="1">
        <v>45059</v>
      </c>
      <c r="B1640" t="s">
        <v>1616</v>
      </c>
      <c r="C1640" t="s">
        <v>2195</v>
      </c>
      <c r="D1640" t="s">
        <v>2196</v>
      </c>
      <c r="E1640" t="s">
        <v>2200</v>
      </c>
      <c r="H1640" t="s">
        <v>2205</v>
      </c>
      <c r="I1640" t="s">
        <v>2200</v>
      </c>
      <c r="J1640" t="s">
        <v>2200</v>
      </c>
      <c r="K1640" t="s">
        <v>2240</v>
      </c>
      <c r="L1640" t="s">
        <v>2264</v>
      </c>
      <c r="M1640">
        <v>0</v>
      </c>
      <c r="N1640">
        <v>0</v>
      </c>
      <c r="O1640">
        <v>0</v>
      </c>
      <c r="P1640">
        <v>0</v>
      </c>
      <c r="Q1640">
        <v>0</v>
      </c>
      <c r="R1640">
        <v>0</v>
      </c>
      <c r="S1640">
        <v>0</v>
      </c>
      <c r="T1640">
        <v>0</v>
      </c>
      <c r="U1640">
        <v>0</v>
      </c>
      <c r="V1640">
        <v>0</v>
      </c>
      <c r="W1640">
        <v>0</v>
      </c>
      <c r="X1640">
        <v>0</v>
      </c>
      <c r="Y1640">
        <v>0</v>
      </c>
      <c r="Z1640">
        <v>0</v>
      </c>
      <c r="AA1640" t="s">
        <v>2276</v>
      </c>
      <c r="AB1640">
        <v>0</v>
      </c>
      <c r="AC1640">
        <v>0</v>
      </c>
      <c r="AD1640">
        <v>0</v>
      </c>
      <c r="AE1640" t="s">
        <v>2285</v>
      </c>
      <c r="AF1640" t="s">
        <v>2286</v>
      </c>
      <c r="AG1640" t="s">
        <v>2286</v>
      </c>
      <c r="AH1640" t="s">
        <v>2286</v>
      </c>
      <c r="AI1640" t="s">
        <v>2286</v>
      </c>
      <c r="AJ1640" t="s">
        <v>3928</v>
      </c>
    </row>
    <row r="1641" spans="1:36" x14ac:dyDescent="0.3">
      <c r="A1641" s="1">
        <v>45059</v>
      </c>
      <c r="B1641" t="s">
        <v>1617</v>
      </c>
      <c r="C1641" t="s">
        <v>2195</v>
      </c>
      <c r="D1641" t="s">
        <v>2196</v>
      </c>
      <c r="E1641" t="s">
        <v>2200</v>
      </c>
      <c r="H1641" t="s">
        <v>2205</v>
      </c>
      <c r="I1641" t="s">
        <v>2200</v>
      </c>
      <c r="J1641" t="s">
        <v>2200</v>
      </c>
      <c r="K1641" t="s">
        <v>2240</v>
      </c>
      <c r="L1641" t="s">
        <v>2264</v>
      </c>
      <c r="M1641">
        <v>0</v>
      </c>
      <c r="N1641">
        <v>0</v>
      </c>
      <c r="O1641">
        <v>0</v>
      </c>
      <c r="P1641">
        <v>0</v>
      </c>
      <c r="Q1641">
        <v>0</v>
      </c>
      <c r="R1641">
        <v>0</v>
      </c>
      <c r="S1641">
        <v>0</v>
      </c>
      <c r="T1641">
        <v>0</v>
      </c>
      <c r="U1641">
        <v>0</v>
      </c>
      <c r="V1641">
        <v>0</v>
      </c>
      <c r="W1641">
        <v>0</v>
      </c>
      <c r="X1641">
        <v>0</v>
      </c>
      <c r="Y1641">
        <v>0</v>
      </c>
      <c r="Z1641">
        <v>0</v>
      </c>
      <c r="AA1641" t="s">
        <v>2276</v>
      </c>
      <c r="AB1641">
        <v>0</v>
      </c>
      <c r="AC1641">
        <v>0</v>
      </c>
      <c r="AD1641">
        <v>0</v>
      </c>
      <c r="AE1641" t="s">
        <v>2285</v>
      </c>
      <c r="AF1641" t="s">
        <v>2286</v>
      </c>
      <c r="AG1641" t="s">
        <v>2286</v>
      </c>
      <c r="AH1641" t="s">
        <v>2286</v>
      </c>
      <c r="AI1641" t="s">
        <v>2286</v>
      </c>
      <c r="AJ1641" t="s">
        <v>3929</v>
      </c>
    </row>
    <row r="1642" spans="1:36" x14ac:dyDescent="0.3">
      <c r="A1642" s="1">
        <v>45059</v>
      </c>
      <c r="B1642" t="s">
        <v>1618</v>
      </c>
      <c r="C1642" t="s">
        <v>2195</v>
      </c>
      <c r="D1642" t="s">
        <v>2196</v>
      </c>
      <c r="E1642" t="s">
        <v>2197</v>
      </c>
      <c r="H1642" t="s">
        <v>2205</v>
      </c>
      <c r="I1642" t="s">
        <v>2206</v>
      </c>
      <c r="J1642" t="s">
        <v>2217</v>
      </c>
      <c r="K1642" t="s">
        <v>2242</v>
      </c>
      <c r="L1642" t="s">
        <v>2264</v>
      </c>
      <c r="M1642">
        <v>0</v>
      </c>
      <c r="N1642">
        <v>1</v>
      </c>
      <c r="O1642">
        <v>0</v>
      </c>
      <c r="P1642">
        <v>0</v>
      </c>
      <c r="Q1642">
        <v>0</v>
      </c>
      <c r="R1642">
        <v>0</v>
      </c>
      <c r="S1642">
        <v>0</v>
      </c>
      <c r="T1642">
        <v>0</v>
      </c>
      <c r="U1642">
        <v>0</v>
      </c>
      <c r="V1642">
        <v>0</v>
      </c>
      <c r="W1642">
        <v>0</v>
      </c>
      <c r="X1642">
        <v>0</v>
      </c>
      <c r="Y1642">
        <v>0</v>
      </c>
      <c r="Z1642">
        <v>0</v>
      </c>
      <c r="AA1642" t="s">
        <v>2276</v>
      </c>
      <c r="AB1642">
        <v>0</v>
      </c>
      <c r="AC1642">
        <v>0</v>
      </c>
      <c r="AD1642">
        <v>0</v>
      </c>
      <c r="AE1642" t="s">
        <v>2285</v>
      </c>
      <c r="AF1642" t="s">
        <v>2286</v>
      </c>
      <c r="AG1642" t="s">
        <v>2286</v>
      </c>
      <c r="AH1642" t="s">
        <v>2286</v>
      </c>
      <c r="AI1642" t="s">
        <v>2286</v>
      </c>
      <c r="AJ1642" t="s">
        <v>3930</v>
      </c>
    </row>
    <row r="1643" spans="1:36" x14ac:dyDescent="0.3">
      <c r="A1643" s="1">
        <v>45059</v>
      </c>
      <c r="B1643" t="s">
        <v>1619</v>
      </c>
      <c r="C1643" t="s">
        <v>2195</v>
      </c>
      <c r="D1643" t="s">
        <v>2196</v>
      </c>
      <c r="E1643" t="s">
        <v>2197</v>
      </c>
      <c r="H1643" t="s">
        <v>2205</v>
      </c>
      <c r="I1643" t="s">
        <v>2206</v>
      </c>
      <c r="J1643" t="s">
        <v>2217</v>
      </c>
      <c r="K1643" t="s">
        <v>2244</v>
      </c>
      <c r="L1643" t="s">
        <v>2264</v>
      </c>
      <c r="M1643">
        <v>0</v>
      </c>
      <c r="N1643">
        <v>0</v>
      </c>
      <c r="O1643">
        <v>0</v>
      </c>
      <c r="P1643">
        <v>0</v>
      </c>
      <c r="Q1643">
        <v>1</v>
      </c>
      <c r="R1643">
        <v>0</v>
      </c>
      <c r="S1643">
        <v>0</v>
      </c>
      <c r="T1643">
        <v>0</v>
      </c>
      <c r="U1643">
        <v>0</v>
      </c>
      <c r="V1643">
        <v>0</v>
      </c>
      <c r="W1643">
        <v>0</v>
      </c>
      <c r="X1643">
        <v>0</v>
      </c>
      <c r="Y1643">
        <v>0</v>
      </c>
      <c r="Z1643">
        <v>0</v>
      </c>
      <c r="AA1643" t="s">
        <v>2276</v>
      </c>
      <c r="AB1643">
        <v>0</v>
      </c>
      <c r="AC1643">
        <v>0</v>
      </c>
      <c r="AD1643">
        <v>0</v>
      </c>
      <c r="AE1643" t="s">
        <v>2285</v>
      </c>
      <c r="AF1643" t="s">
        <v>2286</v>
      </c>
      <c r="AG1643" t="s">
        <v>2286</v>
      </c>
      <c r="AH1643" t="s">
        <v>2286</v>
      </c>
      <c r="AI1643" t="s">
        <v>2286</v>
      </c>
      <c r="AJ1643" t="s">
        <v>3931</v>
      </c>
    </row>
    <row r="1644" spans="1:36" x14ac:dyDescent="0.3">
      <c r="A1644" s="1">
        <v>45058</v>
      </c>
      <c r="B1644" t="s">
        <v>1620</v>
      </c>
      <c r="C1644" t="s">
        <v>2195</v>
      </c>
      <c r="D1644" t="s">
        <v>2196</v>
      </c>
      <c r="E1644" t="s">
        <v>2200</v>
      </c>
      <c r="H1644" t="s">
        <v>2205</v>
      </c>
      <c r="I1644" t="s">
        <v>2200</v>
      </c>
      <c r="J1644" t="s">
        <v>2200</v>
      </c>
      <c r="K1644" t="s">
        <v>2246</v>
      </c>
      <c r="L1644" t="s">
        <v>2264</v>
      </c>
      <c r="M1644">
        <v>0</v>
      </c>
      <c r="N1644">
        <v>0</v>
      </c>
      <c r="O1644">
        <v>0</v>
      </c>
      <c r="P1644">
        <v>0</v>
      </c>
      <c r="Q1644">
        <v>0</v>
      </c>
      <c r="R1644">
        <v>0</v>
      </c>
      <c r="S1644">
        <v>0</v>
      </c>
      <c r="T1644">
        <v>0</v>
      </c>
      <c r="U1644">
        <v>0</v>
      </c>
      <c r="V1644">
        <v>0</v>
      </c>
      <c r="W1644">
        <v>0</v>
      </c>
      <c r="X1644">
        <v>0</v>
      </c>
      <c r="Y1644">
        <v>0</v>
      </c>
      <c r="Z1644">
        <v>0</v>
      </c>
      <c r="AA1644" t="s">
        <v>2276</v>
      </c>
      <c r="AB1644">
        <v>0</v>
      </c>
      <c r="AC1644">
        <v>0</v>
      </c>
      <c r="AD1644">
        <v>0</v>
      </c>
      <c r="AE1644" t="s">
        <v>2285</v>
      </c>
      <c r="AF1644" t="s">
        <v>2286</v>
      </c>
      <c r="AG1644" t="s">
        <v>2286</v>
      </c>
      <c r="AH1644" t="s">
        <v>2286</v>
      </c>
      <c r="AI1644" t="s">
        <v>2286</v>
      </c>
      <c r="AJ1644" t="s">
        <v>3932</v>
      </c>
    </row>
    <row r="1645" spans="1:36" x14ac:dyDescent="0.3">
      <c r="A1645" s="1">
        <v>45058</v>
      </c>
      <c r="B1645" t="s">
        <v>1616</v>
      </c>
      <c r="C1645" t="s">
        <v>2195</v>
      </c>
      <c r="D1645" t="s">
        <v>2196</v>
      </c>
      <c r="E1645" t="s">
        <v>2200</v>
      </c>
      <c r="H1645" t="s">
        <v>2205</v>
      </c>
      <c r="I1645" t="s">
        <v>2200</v>
      </c>
      <c r="J1645" t="s">
        <v>2200</v>
      </c>
      <c r="K1645" t="s">
        <v>2240</v>
      </c>
      <c r="L1645" t="s">
        <v>2264</v>
      </c>
      <c r="M1645">
        <v>0</v>
      </c>
      <c r="N1645">
        <v>0</v>
      </c>
      <c r="O1645">
        <v>0</v>
      </c>
      <c r="P1645">
        <v>0</v>
      </c>
      <c r="Q1645">
        <v>0</v>
      </c>
      <c r="R1645">
        <v>0</v>
      </c>
      <c r="S1645">
        <v>0</v>
      </c>
      <c r="T1645">
        <v>0</v>
      </c>
      <c r="U1645">
        <v>0</v>
      </c>
      <c r="V1645">
        <v>0</v>
      </c>
      <c r="W1645">
        <v>0</v>
      </c>
      <c r="X1645">
        <v>0</v>
      </c>
      <c r="Y1645">
        <v>0</v>
      </c>
      <c r="Z1645">
        <v>0</v>
      </c>
      <c r="AA1645" t="s">
        <v>2276</v>
      </c>
      <c r="AB1645">
        <v>0</v>
      </c>
      <c r="AC1645">
        <v>0</v>
      </c>
      <c r="AD1645">
        <v>0</v>
      </c>
      <c r="AE1645" t="s">
        <v>2285</v>
      </c>
      <c r="AF1645" t="s">
        <v>2286</v>
      </c>
      <c r="AG1645" t="s">
        <v>2286</v>
      </c>
      <c r="AH1645" t="s">
        <v>2286</v>
      </c>
      <c r="AI1645" t="s">
        <v>2286</v>
      </c>
      <c r="AJ1645" t="s">
        <v>3933</v>
      </c>
    </row>
    <row r="1646" spans="1:36" x14ac:dyDescent="0.3">
      <c r="A1646" s="1">
        <v>45055</v>
      </c>
      <c r="B1646" t="s">
        <v>1621</v>
      </c>
      <c r="C1646" t="s">
        <v>2195</v>
      </c>
      <c r="D1646" t="s">
        <v>2196</v>
      </c>
      <c r="E1646" t="s">
        <v>2197</v>
      </c>
      <c r="H1646" t="s">
        <v>2205</v>
      </c>
      <c r="I1646" t="s">
        <v>2206</v>
      </c>
      <c r="J1646" t="s">
        <v>2217</v>
      </c>
      <c r="K1646" t="s">
        <v>2260</v>
      </c>
      <c r="L1646" t="s">
        <v>2263</v>
      </c>
      <c r="M1646">
        <v>0</v>
      </c>
      <c r="N1646">
        <v>0</v>
      </c>
      <c r="O1646">
        <v>0</v>
      </c>
      <c r="P1646">
        <v>0</v>
      </c>
      <c r="Q1646">
        <v>0</v>
      </c>
      <c r="R1646">
        <v>0</v>
      </c>
      <c r="S1646">
        <v>0</v>
      </c>
      <c r="T1646">
        <v>0</v>
      </c>
      <c r="U1646">
        <v>0</v>
      </c>
      <c r="V1646">
        <v>1</v>
      </c>
      <c r="W1646">
        <v>0</v>
      </c>
      <c r="X1646">
        <v>0</v>
      </c>
      <c r="Y1646">
        <v>0</v>
      </c>
      <c r="Z1646">
        <v>0</v>
      </c>
      <c r="AA1646" t="s">
        <v>2276</v>
      </c>
      <c r="AB1646">
        <v>0</v>
      </c>
      <c r="AC1646">
        <v>0</v>
      </c>
      <c r="AD1646">
        <v>0</v>
      </c>
      <c r="AE1646" t="s">
        <v>2285</v>
      </c>
      <c r="AF1646" t="s">
        <v>2287</v>
      </c>
      <c r="AG1646" t="s">
        <v>2286</v>
      </c>
      <c r="AH1646" t="s">
        <v>2286</v>
      </c>
      <c r="AI1646" t="s">
        <v>2286</v>
      </c>
      <c r="AJ1646" t="s">
        <v>3934</v>
      </c>
    </row>
    <row r="1647" spans="1:36" x14ac:dyDescent="0.3">
      <c r="A1647" s="1">
        <v>45055</v>
      </c>
      <c r="B1647" t="s">
        <v>1622</v>
      </c>
      <c r="C1647" t="s">
        <v>2195</v>
      </c>
      <c r="D1647" t="s">
        <v>2196</v>
      </c>
      <c r="E1647" t="s">
        <v>2197</v>
      </c>
      <c r="H1647" t="s">
        <v>2205</v>
      </c>
      <c r="I1647" t="s">
        <v>2206</v>
      </c>
      <c r="J1647" t="s">
        <v>2217</v>
      </c>
      <c r="K1647" t="s">
        <v>2239</v>
      </c>
      <c r="L1647" t="s">
        <v>2266</v>
      </c>
      <c r="M1647">
        <v>0</v>
      </c>
      <c r="N1647">
        <v>0</v>
      </c>
      <c r="O1647">
        <v>0</v>
      </c>
      <c r="P1647">
        <v>0</v>
      </c>
      <c r="Q1647">
        <v>0</v>
      </c>
      <c r="R1647">
        <v>0</v>
      </c>
      <c r="S1647">
        <v>0</v>
      </c>
      <c r="T1647">
        <v>0</v>
      </c>
      <c r="U1647">
        <v>0</v>
      </c>
      <c r="V1647">
        <v>0</v>
      </c>
      <c r="W1647">
        <v>2</v>
      </c>
      <c r="X1647">
        <v>0</v>
      </c>
      <c r="Y1647">
        <v>0</v>
      </c>
      <c r="Z1647">
        <v>0</v>
      </c>
      <c r="AA1647" t="s">
        <v>2276</v>
      </c>
      <c r="AB1647">
        <v>0</v>
      </c>
      <c r="AC1647">
        <v>0</v>
      </c>
      <c r="AD1647">
        <v>0</v>
      </c>
      <c r="AE1647" t="s">
        <v>2285</v>
      </c>
      <c r="AF1647" t="s">
        <v>2287</v>
      </c>
      <c r="AG1647" t="s">
        <v>2286</v>
      </c>
      <c r="AH1647" t="s">
        <v>2286</v>
      </c>
      <c r="AI1647" t="s">
        <v>2286</v>
      </c>
      <c r="AJ1647" t="s">
        <v>3935</v>
      </c>
    </row>
    <row r="1648" spans="1:36" x14ac:dyDescent="0.3">
      <c r="A1648" s="1">
        <v>45050</v>
      </c>
      <c r="B1648" t="s">
        <v>1617</v>
      </c>
      <c r="C1648" t="s">
        <v>2195</v>
      </c>
      <c r="D1648" t="s">
        <v>2196</v>
      </c>
      <c r="E1648" t="s">
        <v>2200</v>
      </c>
      <c r="H1648" t="s">
        <v>2205</v>
      </c>
      <c r="I1648" t="s">
        <v>2200</v>
      </c>
      <c r="J1648" t="s">
        <v>2200</v>
      </c>
      <c r="K1648" t="s">
        <v>2240</v>
      </c>
      <c r="L1648" t="s">
        <v>2264</v>
      </c>
      <c r="M1648">
        <v>0</v>
      </c>
      <c r="N1648">
        <v>0</v>
      </c>
      <c r="O1648">
        <v>0</v>
      </c>
      <c r="P1648">
        <v>0</v>
      </c>
      <c r="Q1648">
        <v>0</v>
      </c>
      <c r="R1648">
        <v>0</v>
      </c>
      <c r="S1648">
        <v>0</v>
      </c>
      <c r="T1648">
        <v>0</v>
      </c>
      <c r="U1648">
        <v>0</v>
      </c>
      <c r="V1648">
        <v>0</v>
      </c>
      <c r="W1648">
        <v>0</v>
      </c>
      <c r="X1648">
        <v>0</v>
      </c>
      <c r="Y1648">
        <v>0</v>
      </c>
      <c r="Z1648">
        <v>0</v>
      </c>
      <c r="AA1648" t="s">
        <v>2276</v>
      </c>
      <c r="AB1648">
        <v>0</v>
      </c>
      <c r="AC1648">
        <v>0</v>
      </c>
      <c r="AD1648">
        <v>0</v>
      </c>
      <c r="AE1648" t="s">
        <v>2285</v>
      </c>
      <c r="AF1648" t="s">
        <v>2286</v>
      </c>
      <c r="AG1648" t="s">
        <v>2286</v>
      </c>
      <c r="AH1648" t="s">
        <v>2286</v>
      </c>
      <c r="AI1648" t="s">
        <v>2286</v>
      </c>
      <c r="AJ1648" t="s">
        <v>3936</v>
      </c>
    </row>
    <row r="1649" spans="1:36" x14ac:dyDescent="0.3">
      <c r="A1649" s="1">
        <v>45044</v>
      </c>
      <c r="B1649" t="s">
        <v>1623</v>
      </c>
      <c r="C1649" t="s">
        <v>2195</v>
      </c>
      <c r="D1649" t="s">
        <v>2196</v>
      </c>
      <c r="E1649" t="s">
        <v>2198</v>
      </c>
      <c r="H1649" t="s">
        <v>2205</v>
      </c>
      <c r="I1649" t="s">
        <v>2206</v>
      </c>
      <c r="J1649" t="s">
        <v>2217</v>
      </c>
      <c r="K1649" t="s">
        <v>2240</v>
      </c>
      <c r="L1649" t="s">
        <v>2269</v>
      </c>
      <c r="M1649">
        <v>0</v>
      </c>
      <c r="N1649">
        <v>0</v>
      </c>
      <c r="O1649">
        <v>0</v>
      </c>
      <c r="P1649">
        <v>0</v>
      </c>
      <c r="Q1649">
        <v>0</v>
      </c>
      <c r="R1649">
        <v>0</v>
      </c>
      <c r="S1649">
        <v>1</v>
      </c>
      <c r="T1649">
        <v>0</v>
      </c>
      <c r="U1649">
        <v>0</v>
      </c>
      <c r="V1649">
        <v>0</v>
      </c>
      <c r="W1649">
        <v>0</v>
      </c>
      <c r="X1649">
        <v>0</v>
      </c>
      <c r="Y1649">
        <v>0</v>
      </c>
      <c r="Z1649">
        <v>0</v>
      </c>
      <c r="AA1649" t="s">
        <v>2276</v>
      </c>
      <c r="AB1649">
        <v>0</v>
      </c>
      <c r="AC1649">
        <v>0</v>
      </c>
      <c r="AD1649">
        <v>0</v>
      </c>
      <c r="AE1649" t="s">
        <v>2285</v>
      </c>
      <c r="AF1649" t="s">
        <v>2286</v>
      </c>
      <c r="AG1649" t="s">
        <v>2286</v>
      </c>
      <c r="AH1649" t="s">
        <v>2286</v>
      </c>
      <c r="AI1649" t="s">
        <v>2286</v>
      </c>
      <c r="AJ1649" t="s">
        <v>3937</v>
      </c>
    </row>
    <row r="1650" spans="1:36" x14ac:dyDescent="0.3">
      <c r="A1650" s="1">
        <v>45035</v>
      </c>
      <c r="B1650" t="s">
        <v>1624</v>
      </c>
      <c r="C1650" t="s">
        <v>2195</v>
      </c>
      <c r="D1650" t="s">
        <v>2196</v>
      </c>
      <c r="E1650" t="s">
        <v>2200</v>
      </c>
      <c r="H1650" t="s">
        <v>2205</v>
      </c>
      <c r="I1650" t="s">
        <v>2200</v>
      </c>
      <c r="J1650" t="s">
        <v>2200</v>
      </c>
      <c r="K1650" t="s">
        <v>2240</v>
      </c>
      <c r="L1650" t="s">
        <v>2200</v>
      </c>
      <c r="M1650">
        <v>0</v>
      </c>
      <c r="N1650">
        <v>0</v>
      </c>
      <c r="O1650">
        <v>0</v>
      </c>
      <c r="P1650">
        <v>0</v>
      </c>
      <c r="Q1650">
        <v>0</v>
      </c>
      <c r="R1650">
        <v>0</v>
      </c>
      <c r="S1650">
        <v>0</v>
      </c>
      <c r="T1650">
        <v>0</v>
      </c>
      <c r="U1650">
        <v>0</v>
      </c>
      <c r="V1650">
        <v>1</v>
      </c>
      <c r="W1650">
        <v>0</v>
      </c>
      <c r="X1650">
        <v>0</v>
      </c>
      <c r="Y1650">
        <v>0</v>
      </c>
      <c r="Z1650">
        <v>0</v>
      </c>
      <c r="AA1650" t="s">
        <v>2276</v>
      </c>
      <c r="AB1650">
        <v>0</v>
      </c>
      <c r="AC1650">
        <v>0</v>
      </c>
      <c r="AD1650">
        <v>0</v>
      </c>
      <c r="AE1650" t="s">
        <v>2285</v>
      </c>
      <c r="AF1650" t="s">
        <v>2286</v>
      </c>
      <c r="AG1650" t="s">
        <v>2286</v>
      </c>
      <c r="AH1650" t="s">
        <v>2286</v>
      </c>
      <c r="AI1650" t="s">
        <v>2286</v>
      </c>
      <c r="AJ1650" t="s">
        <v>3938</v>
      </c>
    </row>
    <row r="1651" spans="1:36" x14ac:dyDescent="0.3">
      <c r="A1651" s="1">
        <v>45031</v>
      </c>
      <c r="B1651" t="s">
        <v>1625</v>
      </c>
      <c r="C1651" t="s">
        <v>2195</v>
      </c>
      <c r="D1651" t="s">
        <v>2196</v>
      </c>
      <c r="E1651" t="s">
        <v>2197</v>
      </c>
      <c r="H1651" t="s">
        <v>2205</v>
      </c>
      <c r="I1651" t="s">
        <v>2206</v>
      </c>
      <c r="J1651" t="s">
        <v>2217</v>
      </c>
      <c r="K1651" t="s">
        <v>2253</v>
      </c>
      <c r="L1651" t="s">
        <v>2200</v>
      </c>
      <c r="M1651">
        <v>0</v>
      </c>
      <c r="N1651">
        <v>0</v>
      </c>
      <c r="O1651">
        <v>0</v>
      </c>
      <c r="P1651">
        <v>0</v>
      </c>
      <c r="Q1651">
        <v>0</v>
      </c>
      <c r="R1651">
        <v>0</v>
      </c>
      <c r="S1651">
        <v>0</v>
      </c>
      <c r="T1651">
        <v>0</v>
      </c>
      <c r="U1651">
        <v>0</v>
      </c>
      <c r="V1651">
        <v>0</v>
      </c>
      <c r="W1651">
        <v>1</v>
      </c>
      <c r="X1651">
        <v>0</v>
      </c>
      <c r="Y1651">
        <v>0</v>
      </c>
      <c r="Z1651">
        <v>0</v>
      </c>
      <c r="AA1651" t="s">
        <v>2276</v>
      </c>
      <c r="AB1651">
        <v>0</v>
      </c>
      <c r="AC1651">
        <v>0</v>
      </c>
      <c r="AD1651">
        <v>0</v>
      </c>
      <c r="AE1651" t="s">
        <v>2285</v>
      </c>
      <c r="AF1651" t="s">
        <v>2286</v>
      </c>
      <c r="AG1651" t="s">
        <v>2286</v>
      </c>
      <c r="AH1651" t="s">
        <v>2286</v>
      </c>
      <c r="AI1651" t="s">
        <v>2286</v>
      </c>
      <c r="AJ1651" t="s">
        <v>3939</v>
      </c>
    </row>
    <row r="1652" spans="1:36" x14ac:dyDescent="0.3">
      <c r="A1652" s="1">
        <v>45027</v>
      </c>
      <c r="B1652" t="s">
        <v>1624</v>
      </c>
      <c r="C1652" t="s">
        <v>2195</v>
      </c>
      <c r="D1652" t="s">
        <v>2196</v>
      </c>
      <c r="E1652" t="s">
        <v>2200</v>
      </c>
      <c r="H1652" t="s">
        <v>2205</v>
      </c>
      <c r="I1652" t="s">
        <v>2200</v>
      </c>
      <c r="J1652" t="s">
        <v>2200</v>
      </c>
      <c r="K1652" t="s">
        <v>2240</v>
      </c>
      <c r="L1652" t="s">
        <v>2200</v>
      </c>
      <c r="M1652">
        <v>0</v>
      </c>
      <c r="N1652">
        <v>0</v>
      </c>
      <c r="O1652">
        <v>0</v>
      </c>
      <c r="P1652">
        <v>0</v>
      </c>
      <c r="Q1652">
        <v>0</v>
      </c>
      <c r="R1652">
        <v>0</v>
      </c>
      <c r="S1652">
        <v>0</v>
      </c>
      <c r="T1652">
        <v>0</v>
      </c>
      <c r="U1652">
        <v>0</v>
      </c>
      <c r="V1652">
        <v>1</v>
      </c>
      <c r="W1652">
        <v>0</v>
      </c>
      <c r="X1652">
        <v>0</v>
      </c>
      <c r="Y1652">
        <v>0</v>
      </c>
      <c r="Z1652">
        <v>0</v>
      </c>
      <c r="AA1652" t="s">
        <v>2276</v>
      </c>
      <c r="AB1652">
        <v>0</v>
      </c>
      <c r="AC1652">
        <v>0</v>
      </c>
      <c r="AD1652">
        <v>0</v>
      </c>
      <c r="AE1652" t="s">
        <v>2285</v>
      </c>
      <c r="AF1652" t="s">
        <v>2286</v>
      </c>
      <c r="AG1652" t="s">
        <v>2286</v>
      </c>
      <c r="AH1652" t="s">
        <v>2286</v>
      </c>
      <c r="AI1652" t="s">
        <v>2286</v>
      </c>
      <c r="AJ1652" t="s">
        <v>3940</v>
      </c>
    </row>
    <row r="1653" spans="1:36" x14ac:dyDescent="0.3">
      <c r="A1653" s="1">
        <v>45023</v>
      </c>
      <c r="B1653" t="s">
        <v>1626</v>
      </c>
      <c r="C1653" t="s">
        <v>2195</v>
      </c>
      <c r="D1653" t="s">
        <v>2196</v>
      </c>
      <c r="E1653" t="s">
        <v>2200</v>
      </c>
      <c r="H1653" t="s">
        <v>2205</v>
      </c>
      <c r="I1653" t="s">
        <v>2200</v>
      </c>
      <c r="J1653" t="s">
        <v>2200</v>
      </c>
      <c r="K1653" t="s">
        <v>2240</v>
      </c>
      <c r="L1653" t="s">
        <v>2264</v>
      </c>
      <c r="M1653">
        <v>0</v>
      </c>
      <c r="N1653">
        <v>0</v>
      </c>
      <c r="O1653">
        <v>0</v>
      </c>
      <c r="P1653">
        <v>0</v>
      </c>
      <c r="Q1653">
        <v>0</v>
      </c>
      <c r="R1653">
        <v>0</v>
      </c>
      <c r="S1653">
        <v>0</v>
      </c>
      <c r="T1653">
        <v>0</v>
      </c>
      <c r="U1653">
        <v>0</v>
      </c>
      <c r="V1653">
        <v>0</v>
      </c>
      <c r="W1653">
        <v>0</v>
      </c>
      <c r="X1653">
        <v>0</v>
      </c>
      <c r="Y1653">
        <v>0</v>
      </c>
      <c r="Z1653">
        <v>0</v>
      </c>
      <c r="AA1653" t="s">
        <v>2276</v>
      </c>
      <c r="AB1653">
        <v>0</v>
      </c>
      <c r="AC1653">
        <v>0</v>
      </c>
      <c r="AD1653">
        <v>0</v>
      </c>
      <c r="AE1653" t="s">
        <v>2285</v>
      </c>
      <c r="AF1653" t="s">
        <v>2286</v>
      </c>
      <c r="AG1653" t="s">
        <v>2286</v>
      </c>
      <c r="AH1653" t="s">
        <v>2286</v>
      </c>
      <c r="AI1653" t="s">
        <v>2286</v>
      </c>
      <c r="AJ1653" t="s">
        <v>3941</v>
      </c>
    </row>
    <row r="1654" spans="1:36" x14ac:dyDescent="0.3">
      <c r="A1654" s="1">
        <v>45023</v>
      </c>
      <c r="B1654" t="s">
        <v>1627</v>
      </c>
      <c r="C1654" t="s">
        <v>2195</v>
      </c>
      <c r="D1654" t="s">
        <v>2196</v>
      </c>
      <c r="E1654" t="s">
        <v>2197</v>
      </c>
      <c r="H1654" t="s">
        <v>2205</v>
      </c>
      <c r="I1654" t="s">
        <v>2206</v>
      </c>
      <c r="J1654" t="s">
        <v>2217</v>
      </c>
      <c r="K1654" t="s">
        <v>2253</v>
      </c>
      <c r="L1654" t="s">
        <v>2264</v>
      </c>
      <c r="M1654">
        <v>0</v>
      </c>
      <c r="N1654">
        <v>1</v>
      </c>
      <c r="O1654">
        <v>0</v>
      </c>
      <c r="P1654">
        <v>0</v>
      </c>
      <c r="Q1654">
        <v>0</v>
      </c>
      <c r="R1654">
        <v>0</v>
      </c>
      <c r="S1654">
        <v>0</v>
      </c>
      <c r="T1654">
        <v>0</v>
      </c>
      <c r="U1654">
        <v>1</v>
      </c>
      <c r="V1654">
        <v>0</v>
      </c>
      <c r="W1654">
        <v>0</v>
      </c>
      <c r="X1654">
        <v>0</v>
      </c>
      <c r="Y1654">
        <v>0</v>
      </c>
      <c r="Z1654">
        <v>0</v>
      </c>
      <c r="AA1654" t="s">
        <v>2276</v>
      </c>
      <c r="AB1654">
        <v>0</v>
      </c>
      <c r="AC1654">
        <v>0</v>
      </c>
      <c r="AD1654">
        <v>0</v>
      </c>
      <c r="AE1654" t="s">
        <v>2285</v>
      </c>
      <c r="AF1654" t="s">
        <v>2286</v>
      </c>
      <c r="AG1654" t="s">
        <v>2286</v>
      </c>
      <c r="AH1654" t="s">
        <v>2286</v>
      </c>
      <c r="AI1654" t="s">
        <v>2286</v>
      </c>
      <c r="AJ1654" t="s">
        <v>3942</v>
      </c>
    </row>
    <row r="1655" spans="1:36" x14ac:dyDescent="0.3">
      <c r="A1655" s="1">
        <v>45021</v>
      </c>
      <c r="B1655" t="s">
        <v>1628</v>
      </c>
      <c r="C1655" t="s">
        <v>2195</v>
      </c>
      <c r="D1655" t="s">
        <v>2196</v>
      </c>
      <c r="E1655" t="s">
        <v>2200</v>
      </c>
      <c r="H1655" t="s">
        <v>2205</v>
      </c>
      <c r="I1655" t="s">
        <v>2200</v>
      </c>
      <c r="J1655" t="s">
        <v>2200</v>
      </c>
      <c r="K1655" t="s">
        <v>2240</v>
      </c>
      <c r="L1655" t="s">
        <v>2200</v>
      </c>
      <c r="M1655">
        <v>0</v>
      </c>
      <c r="N1655">
        <v>0</v>
      </c>
      <c r="O1655">
        <v>0</v>
      </c>
      <c r="P1655">
        <v>0</v>
      </c>
      <c r="Q1655">
        <v>0</v>
      </c>
      <c r="R1655">
        <v>0</v>
      </c>
      <c r="S1655">
        <v>0</v>
      </c>
      <c r="T1655">
        <v>0</v>
      </c>
      <c r="U1655">
        <v>0</v>
      </c>
      <c r="V1655">
        <v>1</v>
      </c>
      <c r="W1655">
        <v>0</v>
      </c>
      <c r="X1655">
        <v>0</v>
      </c>
      <c r="Y1655">
        <v>0</v>
      </c>
      <c r="Z1655">
        <v>0</v>
      </c>
      <c r="AA1655" t="s">
        <v>2276</v>
      </c>
      <c r="AB1655">
        <v>0</v>
      </c>
      <c r="AC1655">
        <v>0</v>
      </c>
      <c r="AD1655">
        <v>0</v>
      </c>
      <c r="AE1655" t="s">
        <v>2285</v>
      </c>
      <c r="AF1655" t="s">
        <v>2286</v>
      </c>
      <c r="AG1655" t="s">
        <v>2286</v>
      </c>
      <c r="AH1655" t="s">
        <v>2286</v>
      </c>
      <c r="AI1655" t="s">
        <v>2286</v>
      </c>
      <c r="AJ1655" t="s">
        <v>3943</v>
      </c>
    </row>
    <row r="1656" spans="1:36" x14ac:dyDescent="0.3">
      <c r="A1656" s="1">
        <v>45021</v>
      </c>
      <c r="B1656" t="s">
        <v>1629</v>
      </c>
      <c r="C1656" t="s">
        <v>2195</v>
      </c>
      <c r="D1656" t="s">
        <v>2196</v>
      </c>
      <c r="E1656" t="s">
        <v>2201</v>
      </c>
      <c r="H1656" t="s">
        <v>2205</v>
      </c>
      <c r="I1656" t="s">
        <v>2206</v>
      </c>
      <c r="J1656" t="s">
        <v>2217</v>
      </c>
      <c r="K1656" t="s">
        <v>2240</v>
      </c>
      <c r="L1656" t="s">
        <v>2267</v>
      </c>
      <c r="M1656">
        <v>0</v>
      </c>
      <c r="N1656">
        <v>0</v>
      </c>
      <c r="O1656">
        <v>0</v>
      </c>
      <c r="P1656">
        <v>0</v>
      </c>
      <c r="Q1656">
        <v>0</v>
      </c>
      <c r="R1656">
        <v>0</v>
      </c>
      <c r="S1656">
        <v>1</v>
      </c>
      <c r="T1656">
        <v>0</v>
      </c>
      <c r="U1656">
        <v>0</v>
      </c>
      <c r="V1656">
        <v>1</v>
      </c>
      <c r="W1656">
        <v>0</v>
      </c>
      <c r="X1656">
        <v>1</v>
      </c>
      <c r="Y1656">
        <v>0</v>
      </c>
      <c r="Z1656">
        <v>0</v>
      </c>
      <c r="AA1656" t="s">
        <v>2276</v>
      </c>
      <c r="AB1656">
        <v>0</v>
      </c>
      <c r="AC1656">
        <v>1</v>
      </c>
      <c r="AD1656">
        <v>0</v>
      </c>
      <c r="AE1656" t="s">
        <v>2285</v>
      </c>
      <c r="AF1656" t="s">
        <v>2286</v>
      </c>
      <c r="AG1656" t="s">
        <v>2286</v>
      </c>
      <c r="AH1656" t="s">
        <v>2286</v>
      </c>
      <c r="AI1656" t="s">
        <v>2286</v>
      </c>
      <c r="AJ1656" t="s">
        <v>3944</v>
      </c>
    </row>
    <row r="1657" spans="1:36" x14ac:dyDescent="0.3">
      <c r="A1657" s="1">
        <v>45021</v>
      </c>
      <c r="B1657" t="s">
        <v>1630</v>
      </c>
      <c r="C1657" t="s">
        <v>2195</v>
      </c>
      <c r="D1657" t="s">
        <v>2196</v>
      </c>
      <c r="E1657" t="s">
        <v>2201</v>
      </c>
      <c r="H1657" t="s">
        <v>2205</v>
      </c>
      <c r="I1657" t="s">
        <v>2206</v>
      </c>
      <c r="J1657" t="s">
        <v>2217</v>
      </c>
      <c r="K1657" t="s">
        <v>2242</v>
      </c>
      <c r="L1657" t="s">
        <v>2267</v>
      </c>
      <c r="M1657">
        <v>0</v>
      </c>
      <c r="N1657">
        <v>0</v>
      </c>
      <c r="O1657">
        <v>0</v>
      </c>
      <c r="P1657">
        <v>0</v>
      </c>
      <c r="Q1657">
        <v>0</v>
      </c>
      <c r="R1657">
        <v>0</v>
      </c>
      <c r="S1657">
        <v>2</v>
      </c>
      <c r="T1657">
        <v>0</v>
      </c>
      <c r="U1657">
        <v>0</v>
      </c>
      <c r="V1657">
        <v>0</v>
      </c>
      <c r="W1657">
        <v>0</v>
      </c>
      <c r="X1657">
        <v>0</v>
      </c>
      <c r="Y1657">
        <v>0</v>
      </c>
      <c r="Z1657">
        <v>0</v>
      </c>
      <c r="AA1657" t="s">
        <v>2276</v>
      </c>
      <c r="AB1657">
        <v>0</v>
      </c>
      <c r="AC1657">
        <v>0</v>
      </c>
      <c r="AD1657">
        <v>0</v>
      </c>
      <c r="AE1657" t="s">
        <v>2285</v>
      </c>
      <c r="AF1657" t="s">
        <v>2286</v>
      </c>
      <c r="AG1657" t="s">
        <v>2286</v>
      </c>
      <c r="AH1657" t="s">
        <v>2286</v>
      </c>
      <c r="AI1657" t="s">
        <v>2286</v>
      </c>
      <c r="AJ1657" t="s">
        <v>3945</v>
      </c>
    </row>
    <row r="1658" spans="1:36" x14ac:dyDescent="0.3">
      <c r="A1658" s="1">
        <v>45021</v>
      </c>
      <c r="B1658" t="s">
        <v>1631</v>
      </c>
      <c r="C1658" t="s">
        <v>2195</v>
      </c>
      <c r="D1658" t="s">
        <v>2196</v>
      </c>
      <c r="E1658" t="s">
        <v>2201</v>
      </c>
      <c r="H1658" t="s">
        <v>2205</v>
      </c>
      <c r="I1658" t="s">
        <v>2206</v>
      </c>
      <c r="J1658" t="s">
        <v>2217</v>
      </c>
      <c r="K1658" t="s">
        <v>2252</v>
      </c>
      <c r="L1658" t="s">
        <v>2264</v>
      </c>
      <c r="M1658">
        <v>1</v>
      </c>
      <c r="N1658">
        <v>0</v>
      </c>
      <c r="O1658">
        <v>1</v>
      </c>
      <c r="P1658">
        <v>0</v>
      </c>
      <c r="Q1658">
        <v>0</v>
      </c>
      <c r="R1658">
        <v>0</v>
      </c>
      <c r="S1658">
        <v>0</v>
      </c>
      <c r="T1658">
        <v>0</v>
      </c>
      <c r="U1658">
        <v>1</v>
      </c>
      <c r="V1658">
        <v>0</v>
      </c>
      <c r="W1658">
        <v>0</v>
      </c>
      <c r="X1658">
        <v>0</v>
      </c>
      <c r="Y1658">
        <v>0</v>
      </c>
      <c r="Z1658">
        <v>0</v>
      </c>
      <c r="AA1658" t="s">
        <v>2276</v>
      </c>
      <c r="AB1658">
        <v>0</v>
      </c>
      <c r="AC1658">
        <v>0</v>
      </c>
      <c r="AD1658">
        <v>0</v>
      </c>
      <c r="AE1658" t="s">
        <v>2285</v>
      </c>
      <c r="AF1658" t="s">
        <v>2286</v>
      </c>
      <c r="AG1658" t="s">
        <v>2286</v>
      </c>
      <c r="AH1658" t="s">
        <v>2286</v>
      </c>
      <c r="AI1658" t="s">
        <v>2286</v>
      </c>
      <c r="AJ1658" t="s">
        <v>3946</v>
      </c>
    </row>
    <row r="1659" spans="1:36" x14ac:dyDescent="0.3">
      <c r="A1659" s="1">
        <v>45017</v>
      </c>
      <c r="B1659" t="s">
        <v>1632</v>
      </c>
      <c r="C1659" t="s">
        <v>2195</v>
      </c>
      <c r="D1659" t="s">
        <v>2196</v>
      </c>
      <c r="E1659" t="s">
        <v>2201</v>
      </c>
      <c r="H1659" t="s">
        <v>2205</v>
      </c>
      <c r="I1659" t="s">
        <v>2213</v>
      </c>
      <c r="J1659" t="s">
        <v>2228</v>
      </c>
      <c r="K1659" t="s">
        <v>2240</v>
      </c>
      <c r="L1659" t="s">
        <v>2273</v>
      </c>
      <c r="M1659">
        <v>0</v>
      </c>
      <c r="N1659">
        <v>0</v>
      </c>
      <c r="O1659">
        <v>0</v>
      </c>
      <c r="P1659">
        <v>0</v>
      </c>
      <c r="Q1659">
        <v>0</v>
      </c>
      <c r="R1659">
        <v>0</v>
      </c>
      <c r="S1659">
        <v>0</v>
      </c>
      <c r="T1659">
        <v>0</v>
      </c>
      <c r="U1659">
        <v>0</v>
      </c>
      <c r="V1659">
        <v>0</v>
      </c>
      <c r="W1659">
        <v>1</v>
      </c>
      <c r="X1659">
        <v>0</v>
      </c>
      <c r="Y1659">
        <v>0</v>
      </c>
      <c r="Z1659">
        <v>0</v>
      </c>
      <c r="AA1659" t="s">
        <v>2276</v>
      </c>
      <c r="AB1659">
        <v>0</v>
      </c>
      <c r="AC1659">
        <v>0</v>
      </c>
      <c r="AD1659">
        <v>0</v>
      </c>
      <c r="AE1659" t="s">
        <v>2285</v>
      </c>
      <c r="AF1659" t="s">
        <v>2286</v>
      </c>
      <c r="AG1659" t="s">
        <v>2286</v>
      </c>
      <c r="AH1659" t="s">
        <v>2286</v>
      </c>
      <c r="AI1659" t="s">
        <v>2286</v>
      </c>
      <c r="AJ1659" t="s">
        <v>3947</v>
      </c>
    </row>
    <row r="1660" spans="1:36" x14ac:dyDescent="0.3">
      <c r="A1660" s="1">
        <v>45015</v>
      </c>
      <c r="B1660" t="s">
        <v>1633</v>
      </c>
      <c r="C1660" t="s">
        <v>2195</v>
      </c>
      <c r="D1660" t="s">
        <v>2196</v>
      </c>
      <c r="E1660" t="s">
        <v>2198</v>
      </c>
      <c r="H1660" t="s">
        <v>2205</v>
      </c>
      <c r="I1660" t="s">
        <v>2206</v>
      </c>
      <c r="J1660" t="s">
        <v>2217</v>
      </c>
      <c r="K1660" t="s">
        <v>2240</v>
      </c>
      <c r="L1660" t="s">
        <v>2269</v>
      </c>
      <c r="M1660">
        <v>0</v>
      </c>
      <c r="N1660">
        <v>0</v>
      </c>
      <c r="O1660">
        <v>0</v>
      </c>
      <c r="P1660">
        <v>0</v>
      </c>
      <c r="Q1660">
        <v>0</v>
      </c>
      <c r="R1660">
        <v>1</v>
      </c>
      <c r="S1660">
        <v>1</v>
      </c>
      <c r="T1660">
        <v>0</v>
      </c>
      <c r="U1660">
        <v>0</v>
      </c>
      <c r="V1660">
        <v>0</v>
      </c>
      <c r="W1660">
        <v>0</v>
      </c>
      <c r="X1660">
        <v>0</v>
      </c>
      <c r="Y1660">
        <v>0</v>
      </c>
      <c r="Z1660">
        <v>0</v>
      </c>
      <c r="AA1660" t="s">
        <v>2276</v>
      </c>
      <c r="AB1660">
        <v>0</v>
      </c>
      <c r="AC1660">
        <v>0</v>
      </c>
      <c r="AD1660">
        <v>0</v>
      </c>
      <c r="AE1660" t="s">
        <v>2285</v>
      </c>
      <c r="AF1660" t="s">
        <v>2286</v>
      </c>
      <c r="AG1660" t="s">
        <v>2286</v>
      </c>
      <c r="AH1660" t="s">
        <v>2286</v>
      </c>
      <c r="AI1660" t="s">
        <v>2286</v>
      </c>
      <c r="AJ1660" t="s">
        <v>3948</v>
      </c>
    </row>
    <row r="1661" spans="1:36" x14ac:dyDescent="0.3">
      <c r="A1661" s="1">
        <v>45012</v>
      </c>
      <c r="B1661" t="s">
        <v>1634</v>
      </c>
      <c r="C1661" t="s">
        <v>2195</v>
      </c>
      <c r="D1661" t="s">
        <v>2196</v>
      </c>
      <c r="E1661" t="s">
        <v>2198</v>
      </c>
      <c r="H1661" t="s">
        <v>2205</v>
      </c>
      <c r="I1661" t="s">
        <v>2207</v>
      </c>
      <c r="J1661" t="s">
        <v>2222</v>
      </c>
      <c r="K1661" t="s">
        <v>2240</v>
      </c>
      <c r="L1661" t="s">
        <v>2200</v>
      </c>
      <c r="M1661">
        <v>0</v>
      </c>
      <c r="N1661">
        <v>0</v>
      </c>
      <c r="O1661">
        <v>0</v>
      </c>
      <c r="P1661">
        <v>0</v>
      </c>
      <c r="Q1661">
        <v>0</v>
      </c>
      <c r="R1661">
        <v>0</v>
      </c>
      <c r="S1661">
        <v>0</v>
      </c>
      <c r="T1661">
        <v>0</v>
      </c>
      <c r="U1661">
        <v>0</v>
      </c>
      <c r="V1661">
        <v>1</v>
      </c>
      <c r="W1661">
        <v>0</v>
      </c>
      <c r="X1661">
        <v>0</v>
      </c>
      <c r="Y1661">
        <v>0</v>
      </c>
      <c r="Z1661">
        <v>0</v>
      </c>
      <c r="AA1661" t="s">
        <v>2276</v>
      </c>
      <c r="AB1661">
        <v>0</v>
      </c>
      <c r="AC1661">
        <v>0</v>
      </c>
      <c r="AD1661">
        <v>0</v>
      </c>
      <c r="AE1661" t="s">
        <v>2285</v>
      </c>
      <c r="AF1661" t="s">
        <v>2286</v>
      </c>
      <c r="AG1661" t="s">
        <v>2286</v>
      </c>
      <c r="AH1661" t="s">
        <v>2286</v>
      </c>
      <c r="AI1661" t="s">
        <v>2286</v>
      </c>
      <c r="AJ1661" t="s">
        <v>3949</v>
      </c>
    </row>
    <row r="1662" spans="1:36" x14ac:dyDescent="0.3">
      <c r="A1662" s="1">
        <v>45012</v>
      </c>
      <c r="B1662" t="s">
        <v>1635</v>
      </c>
      <c r="C1662" t="s">
        <v>2195</v>
      </c>
      <c r="D1662" t="s">
        <v>2196</v>
      </c>
      <c r="E1662" t="s">
        <v>2198</v>
      </c>
      <c r="H1662" t="s">
        <v>2205</v>
      </c>
      <c r="I1662" t="s">
        <v>2208</v>
      </c>
      <c r="J1662" t="s">
        <v>2220</v>
      </c>
      <c r="K1662" t="s">
        <v>2240</v>
      </c>
      <c r="L1662" t="s">
        <v>2200</v>
      </c>
      <c r="M1662">
        <v>0</v>
      </c>
      <c r="N1662">
        <v>0</v>
      </c>
      <c r="O1662">
        <v>0</v>
      </c>
      <c r="P1662">
        <v>0</v>
      </c>
      <c r="Q1662">
        <v>0</v>
      </c>
      <c r="R1662">
        <v>2</v>
      </c>
      <c r="S1662">
        <v>2</v>
      </c>
      <c r="T1662">
        <v>0</v>
      </c>
      <c r="U1662">
        <v>2</v>
      </c>
      <c r="V1662">
        <v>0</v>
      </c>
      <c r="W1662">
        <v>0</v>
      </c>
      <c r="X1662">
        <v>4</v>
      </c>
      <c r="Y1662">
        <v>0</v>
      </c>
      <c r="Z1662">
        <v>0</v>
      </c>
      <c r="AA1662" t="s">
        <v>2276</v>
      </c>
      <c r="AB1662">
        <v>4</v>
      </c>
      <c r="AC1662">
        <v>0</v>
      </c>
      <c r="AD1662">
        <v>0</v>
      </c>
      <c r="AE1662" t="s">
        <v>2285</v>
      </c>
      <c r="AF1662" t="s">
        <v>2286</v>
      </c>
      <c r="AG1662" t="s">
        <v>2286</v>
      </c>
      <c r="AH1662" t="s">
        <v>2286</v>
      </c>
      <c r="AI1662" t="s">
        <v>2286</v>
      </c>
      <c r="AJ1662" t="s">
        <v>3950</v>
      </c>
    </row>
    <row r="1663" spans="1:36" x14ac:dyDescent="0.3">
      <c r="A1663" s="1">
        <v>45012</v>
      </c>
      <c r="B1663" t="s">
        <v>1636</v>
      </c>
      <c r="C1663" t="s">
        <v>2195</v>
      </c>
      <c r="D1663" t="s">
        <v>2196</v>
      </c>
      <c r="E1663" t="s">
        <v>2198</v>
      </c>
      <c r="H1663" t="s">
        <v>2205</v>
      </c>
      <c r="I1663" t="s">
        <v>2208</v>
      </c>
      <c r="J1663" t="s">
        <v>2220</v>
      </c>
      <c r="K1663" t="s">
        <v>2240</v>
      </c>
      <c r="L1663" t="s">
        <v>2200</v>
      </c>
      <c r="M1663">
        <v>0</v>
      </c>
      <c r="N1663">
        <v>0</v>
      </c>
      <c r="O1663">
        <v>0</v>
      </c>
      <c r="P1663">
        <v>0</v>
      </c>
      <c r="Q1663">
        <v>0</v>
      </c>
      <c r="R1663">
        <v>1</v>
      </c>
      <c r="S1663">
        <v>1</v>
      </c>
      <c r="T1663">
        <v>0</v>
      </c>
      <c r="U1663">
        <v>1</v>
      </c>
      <c r="V1663">
        <v>0</v>
      </c>
      <c r="W1663">
        <v>0</v>
      </c>
      <c r="X1663">
        <v>4</v>
      </c>
      <c r="Y1663">
        <v>0</v>
      </c>
      <c r="Z1663">
        <v>0</v>
      </c>
      <c r="AA1663" t="s">
        <v>2276</v>
      </c>
      <c r="AB1663">
        <v>4</v>
      </c>
      <c r="AC1663">
        <v>0</v>
      </c>
      <c r="AD1663">
        <v>0</v>
      </c>
      <c r="AE1663" t="s">
        <v>2285</v>
      </c>
      <c r="AF1663" t="s">
        <v>2286</v>
      </c>
      <c r="AG1663" t="s">
        <v>2286</v>
      </c>
      <c r="AH1663" t="s">
        <v>2286</v>
      </c>
      <c r="AI1663" t="s">
        <v>2286</v>
      </c>
      <c r="AJ1663" t="s">
        <v>3951</v>
      </c>
    </row>
    <row r="1664" spans="1:36" x14ac:dyDescent="0.3">
      <c r="A1664" s="1">
        <v>45012</v>
      </c>
      <c r="B1664" t="s">
        <v>1637</v>
      </c>
      <c r="C1664" t="s">
        <v>2195</v>
      </c>
      <c r="D1664" t="s">
        <v>2196</v>
      </c>
      <c r="E1664" t="s">
        <v>2198</v>
      </c>
      <c r="H1664" t="s">
        <v>2205</v>
      </c>
      <c r="I1664" t="s">
        <v>2207</v>
      </c>
      <c r="J1664" t="s">
        <v>2222</v>
      </c>
      <c r="K1664" t="s">
        <v>2240</v>
      </c>
      <c r="L1664" t="s">
        <v>2200</v>
      </c>
      <c r="M1664">
        <v>0</v>
      </c>
      <c r="N1664">
        <v>0</v>
      </c>
      <c r="O1664">
        <v>0</v>
      </c>
      <c r="P1664">
        <v>0</v>
      </c>
      <c r="Q1664">
        <v>0</v>
      </c>
      <c r="R1664">
        <v>0</v>
      </c>
      <c r="S1664">
        <v>0</v>
      </c>
      <c r="T1664">
        <v>0</v>
      </c>
      <c r="U1664">
        <v>0</v>
      </c>
      <c r="V1664">
        <v>1</v>
      </c>
      <c r="W1664">
        <v>0</v>
      </c>
      <c r="X1664">
        <v>0</v>
      </c>
      <c r="Y1664">
        <v>0</v>
      </c>
      <c r="Z1664">
        <v>0</v>
      </c>
      <c r="AA1664" t="s">
        <v>2276</v>
      </c>
      <c r="AB1664">
        <v>0</v>
      </c>
      <c r="AC1664">
        <v>0</v>
      </c>
      <c r="AD1664">
        <v>0</v>
      </c>
      <c r="AE1664" t="s">
        <v>2285</v>
      </c>
      <c r="AF1664" t="s">
        <v>2286</v>
      </c>
      <c r="AG1664" t="s">
        <v>2286</v>
      </c>
      <c r="AH1664" t="s">
        <v>2286</v>
      </c>
      <c r="AI1664" t="s">
        <v>2286</v>
      </c>
      <c r="AJ1664" t="s">
        <v>3952</v>
      </c>
    </row>
    <row r="1665" spans="1:36" x14ac:dyDescent="0.3">
      <c r="A1665" s="1">
        <v>45012</v>
      </c>
      <c r="B1665" t="s">
        <v>1637</v>
      </c>
      <c r="C1665" t="s">
        <v>2195</v>
      </c>
      <c r="D1665" t="s">
        <v>2196</v>
      </c>
      <c r="E1665" t="s">
        <v>2198</v>
      </c>
      <c r="H1665" t="s">
        <v>2205</v>
      </c>
      <c r="I1665" t="s">
        <v>2207</v>
      </c>
      <c r="J1665" t="s">
        <v>2222</v>
      </c>
      <c r="K1665" t="s">
        <v>2240</v>
      </c>
      <c r="L1665" t="s">
        <v>2200</v>
      </c>
      <c r="M1665">
        <v>0</v>
      </c>
      <c r="N1665">
        <v>0</v>
      </c>
      <c r="O1665">
        <v>0</v>
      </c>
      <c r="P1665">
        <v>0</v>
      </c>
      <c r="Q1665">
        <v>0</v>
      </c>
      <c r="R1665">
        <v>0</v>
      </c>
      <c r="S1665">
        <v>0</v>
      </c>
      <c r="T1665">
        <v>0</v>
      </c>
      <c r="U1665">
        <v>0</v>
      </c>
      <c r="V1665">
        <v>1</v>
      </c>
      <c r="W1665">
        <v>0</v>
      </c>
      <c r="X1665">
        <v>0</v>
      </c>
      <c r="Y1665">
        <v>0</v>
      </c>
      <c r="Z1665">
        <v>0</v>
      </c>
      <c r="AA1665" t="s">
        <v>2276</v>
      </c>
      <c r="AB1665">
        <v>0</v>
      </c>
      <c r="AC1665">
        <v>0</v>
      </c>
      <c r="AD1665">
        <v>0</v>
      </c>
      <c r="AE1665" t="s">
        <v>2285</v>
      </c>
      <c r="AF1665" t="s">
        <v>2286</v>
      </c>
      <c r="AG1665" t="s">
        <v>2286</v>
      </c>
      <c r="AH1665" t="s">
        <v>2286</v>
      </c>
      <c r="AI1665" t="s">
        <v>2286</v>
      </c>
      <c r="AJ1665" t="s">
        <v>3953</v>
      </c>
    </row>
    <row r="1666" spans="1:36" x14ac:dyDescent="0.3">
      <c r="A1666" s="1">
        <v>45012</v>
      </c>
      <c r="B1666" t="s">
        <v>1637</v>
      </c>
      <c r="C1666" t="s">
        <v>2195</v>
      </c>
      <c r="D1666" t="s">
        <v>2196</v>
      </c>
      <c r="E1666" t="s">
        <v>2198</v>
      </c>
      <c r="H1666" t="s">
        <v>2205</v>
      </c>
      <c r="I1666" t="s">
        <v>2207</v>
      </c>
      <c r="J1666" t="s">
        <v>2222</v>
      </c>
      <c r="K1666" t="s">
        <v>2240</v>
      </c>
      <c r="L1666" t="s">
        <v>2200</v>
      </c>
      <c r="M1666">
        <v>0</v>
      </c>
      <c r="N1666">
        <v>0</v>
      </c>
      <c r="O1666">
        <v>0</v>
      </c>
      <c r="P1666">
        <v>0</v>
      </c>
      <c r="Q1666">
        <v>0</v>
      </c>
      <c r="R1666">
        <v>0</v>
      </c>
      <c r="S1666">
        <v>0</v>
      </c>
      <c r="T1666">
        <v>0</v>
      </c>
      <c r="U1666">
        <v>0</v>
      </c>
      <c r="V1666">
        <v>1</v>
      </c>
      <c r="W1666">
        <v>0</v>
      </c>
      <c r="X1666">
        <v>0</v>
      </c>
      <c r="Y1666">
        <v>0</v>
      </c>
      <c r="Z1666">
        <v>0</v>
      </c>
      <c r="AA1666" t="s">
        <v>2276</v>
      </c>
      <c r="AB1666">
        <v>0</v>
      </c>
      <c r="AC1666">
        <v>0</v>
      </c>
      <c r="AD1666">
        <v>0</v>
      </c>
      <c r="AE1666" t="s">
        <v>2285</v>
      </c>
      <c r="AF1666" t="s">
        <v>2286</v>
      </c>
      <c r="AG1666" t="s">
        <v>2286</v>
      </c>
      <c r="AH1666" t="s">
        <v>2286</v>
      </c>
      <c r="AI1666" t="s">
        <v>2286</v>
      </c>
      <c r="AJ1666" t="s">
        <v>3954</v>
      </c>
    </row>
    <row r="1667" spans="1:36" x14ac:dyDescent="0.3">
      <c r="A1667" s="1">
        <v>45012</v>
      </c>
      <c r="B1667" t="s">
        <v>1634</v>
      </c>
      <c r="C1667" t="s">
        <v>2195</v>
      </c>
      <c r="D1667" t="s">
        <v>2196</v>
      </c>
      <c r="E1667" t="s">
        <v>2198</v>
      </c>
      <c r="H1667" t="s">
        <v>2205</v>
      </c>
      <c r="I1667" t="s">
        <v>2207</v>
      </c>
      <c r="J1667" t="s">
        <v>2222</v>
      </c>
      <c r="K1667" t="s">
        <v>2240</v>
      </c>
      <c r="L1667" t="s">
        <v>2200</v>
      </c>
      <c r="M1667">
        <v>0</v>
      </c>
      <c r="N1667">
        <v>0</v>
      </c>
      <c r="O1667">
        <v>0</v>
      </c>
      <c r="P1667">
        <v>0</v>
      </c>
      <c r="Q1667">
        <v>0</v>
      </c>
      <c r="R1667">
        <v>0</v>
      </c>
      <c r="S1667">
        <v>0</v>
      </c>
      <c r="T1667">
        <v>0</v>
      </c>
      <c r="U1667">
        <v>0</v>
      </c>
      <c r="V1667">
        <v>1</v>
      </c>
      <c r="W1667">
        <v>0</v>
      </c>
      <c r="X1667">
        <v>0</v>
      </c>
      <c r="Y1667">
        <v>0</v>
      </c>
      <c r="Z1667">
        <v>0</v>
      </c>
      <c r="AA1667" t="s">
        <v>2276</v>
      </c>
      <c r="AB1667">
        <v>0</v>
      </c>
      <c r="AC1667">
        <v>0</v>
      </c>
      <c r="AD1667">
        <v>0</v>
      </c>
      <c r="AE1667" t="s">
        <v>2285</v>
      </c>
      <c r="AF1667" t="s">
        <v>2286</v>
      </c>
      <c r="AG1667" t="s">
        <v>2286</v>
      </c>
      <c r="AH1667" t="s">
        <v>2286</v>
      </c>
      <c r="AI1667" t="s">
        <v>2286</v>
      </c>
      <c r="AJ1667" t="s">
        <v>3955</v>
      </c>
    </row>
    <row r="1668" spans="1:36" x14ac:dyDescent="0.3">
      <c r="A1668" s="1">
        <v>45011</v>
      </c>
      <c r="B1668" t="s">
        <v>1638</v>
      </c>
      <c r="C1668" t="s">
        <v>2195</v>
      </c>
      <c r="D1668" t="s">
        <v>2196</v>
      </c>
      <c r="E1668" t="s">
        <v>2200</v>
      </c>
      <c r="H1668" t="s">
        <v>2205</v>
      </c>
      <c r="I1668" t="s">
        <v>2200</v>
      </c>
      <c r="J1668" t="s">
        <v>2200</v>
      </c>
      <c r="K1668" t="s">
        <v>2240</v>
      </c>
      <c r="L1668" t="s">
        <v>2200</v>
      </c>
      <c r="M1668">
        <v>0</v>
      </c>
      <c r="N1668">
        <v>0</v>
      </c>
      <c r="O1668">
        <v>0</v>
      </c>
      <c r="P1668">
        <v>0</v>
      </c>
      <c r="Q1668">
        <v>0</v>
      </c>
      <c r="R1668">
        <v>0</v>
      </c>
      <c r="S1668">
        <v>0</v>
      </c>
      <c r="T1668">
        <v>0</v>
      </c>
      <c r="U1668">
        <v>0</v>
      </c>
      <c r="V1668">
        <v>1</v>
      </c>
      <c r="W1668">
        <v>0</v>
      </c>
      <c r="X1668">
        <v>0</v>
      </c>
      <c r="Y1668">
        <v>0</v>
      </c>
      <c r="Z1668">
        <v>0</v>
      </c>
      <c r="AA1668" t="s">
        <v>2276</v>
      </c>
      <c r="AB1668">
        <v>0</v>
      </c>
      <c r="AC1668">
        <v>0</v>
      </c>
      <c r="AD1668">
        <v>0</v>
      </c>
      <c r="AE1668" t="s">
        <v>2285</v>
      </c>
      <c r="AF1668" t="s">
        <v>2286</v>
      </c>
      <c r="AG1668" t="s">
        <v>2286</v>
      </c>
      <c r="AH1668" t="s">
        <v>2286</v>
      </c>
      <c r="AI1668" t="s">
        <v>2286</v>
      </c>
      <c r="AJ1668" t="s">
        <v>3956</v>
      </c>
    </row>
    <row r="1669" spans="1:36" x14ac:dyDescent="0.3">
      <c r="A1669" s="1">
        <v>45010</v>
      </c>
      <c r="B1669" t="s">
        <v>1638</v>
      </c>
      <c r="C1669" t="s">
        <v>2195</v>
      </c>
      <c r="D1669" t="s">
        <v>2196</v>
      </c>
      <c r="E1669" t="s">
        <v>2200</v>
      </c>
      <c r="H1669" t="s">
        <v>2205</v>
      </c>
      <c r="I1669" t="s">
        <v>2200</v>
      </c>
      <c r="J1669" t="s">
        <v>2200</v>
      </c>
      <c r="K1669" t="s">
        <v>2240</v>
      </c>
      <c r="L1669" t="s">
        <v>2200</v>
      </c>
      <c r="M1669">
        <v>0</v>
      </c>
      <c r="N1669">
        <v>0</v>
      </c>
      <c r="O1669">
        <v>0</v>
      </c>
      <c r="P1669">
        <v>0</v>
      </c>
      <c r="Q1669">
        <v>0</v>
      </c>
      <c r="R1669">
        <v>0</v>
      </c>
      <c r="S1669">
        <v>0</v>
      </c>
      <c r="T1669">
        <v>0</v>
      </c>
      <c r="U1669">
        <v>0</v>
      </c>
      <c r="V1669">
        <v>1</v>
      </c>
      <c r="W1669">
        <v>0</v>
      </c>
      <c r="X1669">
        <v>0</v>
      </c>
      <c r="Y1669">
        <v>0</v>
      </c>
      <c r="Z1669">
        <v>0</v>
      </c>
      <c r="AA1669" t="s">
        <v>2276</v>
      </c>
      <c r="AB1669">
        <v>0</v>
      </c>
      <c r="AC1669">
        <v>0</v>
      </c>
      <c r="AD1669">
        <v>0</v>
      </c>
      <c r="AE1669" t="s">
        <v>2285</v>
      </c>
      <c r="AF1669" t="s">
        <v>2286</v>
      </c>
      <c r="AG1669" t="s">
        <v>2286</v>
      </c>
      <c r="AH1669" t="s">
        <v>2286</v>
      </c>
      <c r="AI1669" t="s">
        <v>2286</v>
      </c>
      <c r="AJ1669" t="s">
        <v>3957</v>
      </c>
    </row>
    <row r="1670" spans="1:36" x14ac:dyDescent="0.3">
      <c r="A1670" s="1">
        <v>45010</v>
      </c>
      <c r="B1670" t="s">
        <v>1638</v>
      </c>
      <c r="C1670" t="s">
        <v>2195</v>
      </c>
      <c r="D1670" t="s">
        <v>2196</v>
      </c>
      <c r="E1670" t="s">
        <v>2200</v>
      </c>
      <c r="H1670" t="s">
        <v>2205</v>
      </c>
      <c r="I1670" t="s">
        <v>2200</v>
      </c>
      <c r="J1670" t="s">
        <v>2200</v>
      </c>
      <c r="K1670" t="s">
        <v>2240</v>
      </c>
      <c r="L1670" t="s">
        <v>2200</v>
      </c>
      <c r="M1670">
        <v>0</v>
      </c>
      <c r="N1670">
        <v>0</v>
      </c>
      <c r="O1670">
        <v>0</v>
      </c>
      <c r="P1670">
        <v>0</v>
      </c>
      <c r="Q1670">
        <v>0</v>
      </c>
      <c r="R1670">
        <v>0</v>
      </c>
      <c r="S1670">
        <v>0</v>
      </c>
      <c r="T1670">
        <v>0</v>
      </c>
      <c r="U1670">
        <v>0</v>
      </c>
      <c r="V1670">
        <v>1</v>
      </c>
      <c r="W1670">
        <v>0</v>
      </c>
      <c r="X1670">
        <v>0</v>
      </c>
      <c r="Y1670">
        <v>0</v>
      </c>
      <c r="Z1670">
        <v>0</v>
      </c>
      <c r="AA1670" t="s">
        <v>2276</v>
      </c>
      <c r="AB1670">
        <v>0</v>
      </c>
      <c r="AC1670">
        <v>0</v>
      </c>
      <c r="AD1670">
        <v>0</v>
      </c>
      <c r="AE1670" t="s">
        <v>2285</v>
      </c>
      <c r="AF1670" t="s">
        <v>2286</v>
      </c>
      <c r="AG1670" t="s">
        <v>2286</v>
      </c>
      <c r="AH1670" t="s">
        <v>2286</v>
      </c>
      <c r="AI1670" t="s">
        <v>2286</v>
      </c>
      <c r="AJ1670" t="s">
        <v>3958</v>
      </c>
    </row>
    <row r="1671" spans="1:36" x14ac:dyDescent="0.3">
      <c r="A1671" s="1">
        <v>45009</v>
      </c>
      <c r="B1671" t="s">
        <v>1638</v>
      </c>
      <c r="C1671" t="s">
        <v>2195</v>
      </c>
      <c r="D1671" t="s">
        <v>2196</v>
      </c>
      <c r="E1671" t="s">
        <v>2200</v>
      </c>
      <c r="H1671" t="s">
        <v>2205</v>
      </c>
      <c r="I1671" t="s">
        <v>2200</v>
      </c>
      <c r="J1671" t="s">
        <v>2200</v>
      </c>
      <c r="K1671" t="s">
        <v>2240</v>
      </c>
      <c r="L1671" t="s">
        <v>2200</v>
      </c>
      <c r="M1671">
        <v>0</v>
      </c>
      <c r="N1671">
        <v>0</v>
      </c>
      <c r="O1671">
        <v>0</v>
      </c>
      <c r="P1671">
        <v>0</v>
      </c>
      <c r="Q1671">
        <v>0</v>
      </c>
      <c r="R1671">
        <v>0</v>
      </c>
      <c r="S1671">
        <v>0</v>
      </c>
      <c r="T1671">
        <v>0</v>
      </c>
      <c r="U1671">
        <v>0</v>
      </c>
      <c r="V1671">
        <v>1</v>
      </c>
      <c r="W1671">
        <v>0</v>
      </c>
      <c r="X1671">
        <v>0</v>
      </c>
      <c r="Y1671">
        <v>0</v>
      </c>
      <c r="Z1671">
        <v>0</v>
      </c>
      <c r="AA1671" t="s">
        <v>2276</v>
      </c>
      <c r="AB1671">
        <v>0</v>
      </c>
      <c r="AC1671">
        <v>0</v>
      </c>
      <c r="AD1671">
        <v>0</v>
      </c>
      <c r="AE1671" t="s">
        <v>2285</v>
      </c>
      <c r="AF1671" t="s">
        <v>2286</v>
      </c>
      <c r="AG1671" t="s">
        <v>2286</v>
      </c>
      <c r="AH1671" t="s">
        <v>2286</v>
      </c>
      <c r="AI1671" t="s">
        <v>2286</v>
      </c>
      <c r="AJ1671" t="s">
        <v>3959</v>
      </c>
    </row>
    <row r="1672" spans="1:36" x14ac:dyDescent="0.3">
      <c r="A1672" s="1">
        <v>45009</v>
      </c>
      <c r="B1672" t="s">
        <v>1639</v>
      </c>
      <c r="C1672" t="s">
        <v>2195</v>
      </c>
      <c r="D1672" t="s">
        <v>2196</v>
      </c>
      <c r="E1672" t="s">
        <v>2200</v>
      </c>
      <c r="H1672" t="s">
        <v>2205</v>
      </c>
      <c r="I1672" t="s">
        <v>2200</v>
      </c>
      <c r="J1672" t="s">
        <v>2200</v>
      </c>
      <c r="K1672" t="s">
        <v>2240</v>
      </c>
      <c r="L1672" t="s">
        <v>2200</v>
      </c>
      <c r="M1672">
        <v>0</v>
      </c>
      <c r="N1672">
        <v>0</v>
      </c>
      <c r="O1672">
        <v>0</v>
      </c>
      <c r="P1672">
        <v>0</v>
      </c>
      <c r="Q1672">
        <v>0</v>
      </c>
      <c r="R1672">
        <v>0</v>
      </c>
      <c r="S1672">
        <v>0</v>
      </c>
      <c r="T1672">
        <v>0</v>
      </c>
      <c r="U1672">
        <v>0</v>
      </c>
      <c r="V1672">
        <v>1</v>
      </c>
      <c r="W1672">
        <v>0</v>
      </c>
      <c r="X1672">
        <v>0</v>
      </c>
      <c r="Y1672">
        <v>0</v>
      </c>
      <c r="Z1672">
        <v>0</v>
      </c>
      <c r="AA1672" t="s">
        <v>2276</v>
      </c>
      <c r="AB1672">
        <v>0</v>
      </c>
      <c r="AC1672">
        <v>0</v>
      </c>
      <c r="AD1672">
        <v>0</v>
      </c>
      <c r="AE1672" t="s">
        <v>2285</v>
      </c>
      <c r="AF1672" t="s">
        <v>2286</v>
      </c>
      <c r="AG1672" t="s">
        <v>2286</v>
      </c>
      <c r="AH1672" t="s">
        <v>2286</v>
      </c>
      <c r="AI1672" t="s">
        <v>2286</v>
      </c>
      <c r="AJ1672" t="s">
        <v>3960</v>
      </c>
    </row>
    <row r="1673" spans="1:36" x14ac:dyDescent="0.3">
      <c r="A1673" s="1">
        <v>45006</v>
      </c>
      <c r="B1673" t="s">
        <v>1640</v>
      </c>
      <c r="C1673" t="s">
        <v>2195</v>
      </c>
      <c r="D1673" t="s">
        <v>2196</v>
      </c>
      <c r="E1673" t="s">
        <v>2198</v>
      </c>
      <c r="H1673" t="s">
        <v>2205</v>
      </c>
      <c r="I1673" t="s">
        <v>2206</v>
      </c>
      <c r="J1673" t="s">
        <v>2217</v>
      </c>
      <c r="K1673" t="s">
        <v>2240</v>
      </c>
      <c r="L1673" t="s">
        <v>2265</v>
      </c>
      <c r="M1673">
        <v>0</v>
      </c>
      <c r="N1673">
        <v>0</v>
      </c>
      <c r="O1673">
        <v>1</v>
      </c>
      <c r="P1673">
        <v>0</v>
      </c>
      <c r="Q1673">
        <v>0</v>
      </c>
      <c r="R1673">
        <v>0</v>
      </c>
      <c r="S1673">
        <v>0</v>
      </c>
      <c r="T1673">
        <v>0</v>
      </c>
      <c r="U1673">
        <v>0</v>
      </c>
      <c r="V1673">
        <v>0</v>
      </c>
      <c r="W1673">
        <v>0</v>
      </c>
      <c r="X1673">
        <v>0</v>
      </c>
      <c r="Y1673">
        <v>0</v>
      </c>
      <c r="Z1673">
        <v>0</v>
      </c>
      <c r="AA1673" t="s">
        <v>2276</v>
      </c>
      <c r="AB1673">
        <v>0</v>
      </c>
      <c r="AC1673">
        <v>0</v>
      </c>
      <c r="AD1673">
        <v>0</v>
      </c>
      <c r="AE1673" t="s">
        <v>2285</v>
      </c>
      <c r="AF1673" t="s">
        <v>2286</v>
      </c>
      <c r="AG1673" t="s">
        <v>2286</v>
      </c>
      <c r="AH1673" t="s">
        <v>2286</v>
      </c>
      <c r="AI1673" t="s">
        <v>2286</v>
      </c>
      <c r="AJ1673" t="s">
        <v>3961</v>
      </c>
    </row>
    <row r="1674" spans="1:36" x14ac:dyDescent="0.3">
      <c r="A1674" s="1">
        <v>45006</v>
      </c>
      <c r="B1674" t="s">
        <v>1641</v>
      </c>
      <c r="C1674" t="s">
        <v>2195</v>
      </c>
      <c r="D1674" t="s">
        <v>2196</v>
      </c>
      <c r="E1674" t="s">
        <v>2197</v>
      </c>
      <c r="H1674" t="s">
        <v>2205</v>
      </c>
      <c r="I1674" t="s">
        <v>2213</v>
      </c>
      <c r="J1674" t="s">
        <v>2229</v>
      </c>
      <c r="K1674" t="s">
        <v>2240</v>
      </c>
      <c r="L1674" t="s">
        <v>2270</v>
      </c>
      <c r="M1674">
        <v>0</v>
      </c>
      <c r="N1674">
        <v>0</v>
      </c>
      <c r="O1674">
        <v>0</v>
      </c>
      <c r="P1674">
        <v>0</v>
      </c>
      <c r="Q1674">
        <v>0</v>
      </c>
      <c r="R1674">
        <v>0</v>
      </c>
      <c r="S1674">
        <v>0</v>
      </c>
      <c r="T1674">
        <v>0</v>
      </c>
      <c r="U1674">
        <v>0</v>
      </c>
      <c r="V1674">
        <v>0</v>
      </c>
      <c r="W1674">
        <v>0</v>
      </c>
      <c r="X1674">
        <v>0</v>
      </c>
      <c r="Y1674">
        <v>0</v>
      </c>
      <c r="Z1674">
        <v>0</v>
      </c>
      <c r="AA1674" t="s">
        <v>2276</v>
      </c>
      <c r="AB1674">
        <v>0</v>
      </c>
      <c r="AC1674">
        <v>0</v>
      </c>
      <c r="AD1674">
        <v>0</v>
      </c>
      <c r="AE1674" t="s">
        <v>2285</v>
      </c>
      <c r="AF1674" t="s">
        <v>2286</v>
      </c>
      <c r="AG1674" t="s">
        <v>2286</v>
      </c>
      <c r="AH1674" t="s">
        <v>2286</v>
      </c>
      <c r="AI1674" t="s">
        <v>2286</v>
      </c>
      <c r="AJ1674" t="s">
        <v>3962</v>
      </c>
    </row>
    <row r="1675" spans="1:36" x14ac:dyDescent="0.3">
      <c r="A1675" s="1">
        <v>45004</v>
      </c>
      <c r="B1675" t="s">
        <v>1642</v>
      </c>
      <c r="C1675" t="s">
        <v>2195</v>
      </c>
      <c r="D1675" t="s">
        <v>2196</v>
      </c>
      <c r="E1675" t="s">
        <v>2200</v>
      </c>
      <c r="H1675" t="s">
        <v>2205</v>
      </c>
      <c r="I1675" t="s">
        <v>2200</v>
      </c>
      <c r="J1675" t="s">
        <v>2200</v>
      </c>
      <c r="K1675" t="s">
        <v>2240</v>
      </c>
      <c r="L1675" t="s">
        <v>2200</v>
      </c>
      <c r="M1675">
        <v>0</v>
      </c>
      <c r="N1675">
        <v>0</v>
      </c>
      <c r="O1675">
        <v>0</v>
      </c>
      <c r="P1675">
        <v>0</v>
      </c>
      <c r="Q1675">
        <v>0</v>
      </c>
      <c r="R1675">
        <v>0</v>
      </c>
      <c r="S1675">
        <v>0</v>
      </c>
      <c r="T1675">
        <v>0</v>
      </c>
      <c r="U1675">
        <v>0</v>
      </c>
      <c r="V1675">
        <v>1</v>
      </c>
      <c r="W1675">
        <v>0</v>
      </c>
      <c r="X1675">
        <v>0</v>
      </c>
      <c r="Y1675">
        <v>0</v>
      </c>
      <c r="Z1675">
        <v>0</v>
      </c>
      <c r="AA1675" t="s">
        <v>2276</v>
      </c>
      <c r="AB1675">
        <v>0</v>
      </c>
      <c r="AC1675">
        <v>0</v>
      </c>
      <c r="AD1675">
        <v>0</v>
      </c>
      <c r="AE1675" t="s">
        <v>2285</v>
      </c>
      <c r="AF1675" t="s">
        <v>2286</v>
      </c>
      <c r="AG1675" t="s">
        <v>2286</v>
      </c>
      <c r="AH1675" t="s">
        <v>2286</v>
      </c>
      <c r="AI1675" t="s">
        <v>2286</v>
      </c>
      <c r="AJ1675" t="s">
        <v>3963</v>
      </c>
    </row>
    <row r="1676" spans="1:36" x14ac:dyDescent="0.3">
      <c r="A1676" s="1">
        <v>45004</v>
      </c>
      <c r="B1676" t="s">
        <v>1638</v>
      </c>
      <c r="C1676" t="s">
        <v>2195</v>
      </c>
      <c r="D1676" t="s">
        <v>2196</v>
      </c>
      <c r="E1676" t="s">
        <v>2200</v>
      </c>
      <c r="H1676" t="s">
        <v>2205</v>
      </c>
      <c r="I1676" t="s">
        <v>2200</v>
      </c>
      <c r="J1676" t="s">
        <v>2200</v>
      </c>
      <c r="K1676" t="s">
        <v>2240</v>
      </c>
      <c r="L1676" t="s">
        <v>2200</v>
      </c>
      <c r="M1676">
        <v>0</v>
      </c>
      <c r="N1676">
        <v>0</v>
      </c>
      <c r="O1676">
        <v>0</v>
      </c>
      <c r="P1676">
        <v>0</v>
      </c>
      <c r="Q1676">
        <v>0</v>
      </c>
      <c r="R1676">
        <v>0</v>
      </c>
      <c r="S1676">
        <v>0</v>
      </c>
      <c r="T1676">
        <v>0</v>
      </c>
      <c r="U1676">
        <v>0</v>
      </c>
      <c r="V1676">
        <v>1</v>
      </c>
      <c r="W1676">
        <v>0</v>
      </c>
      <c r="X1676">
        <v>0</v>
      </c>
      <c r="Y1676">
        <v>0</v>
      </c>
      <c r="Z1676">
        <v>0</v>
      </c>
      <c r="AA1676" t="s">
        <v>2276</v>
      </c>
      <c r="AB1676">
        <v>0</v>
      </c>
      <c r="AC1676">
        <v>0</v>
      </c>
      <c r="AD1676">
        <v>0</v>
      </c>
      <c r="AE1676" t="s">
        <v>2285</v>
      </c>
      <c r="AF1676" t="s">
        <v>2286</v>
      </c>
      <c r="AG1676" t="s">
        <v>2286</v>
      </c>
      <c r="AH1676" t="s">
        <v>2286</v>
      </c>
      <c r="AI1676" t="s">
        <v>2286</v>
      </c>
      <c r="AJ1676" t="s">
        <v>3964</v>
      </c>
    </row>
    <row r="1677" spans="1:36" x14ac:dyDescent="0.3">
      <c r="A1677" s="1">
        <v>45004</v>
      </c>
      <c r="B1677" t="s">
        <v>1638</v>
      </c>
      <c r="C1677" t="s">
        <v>2195</v>
      </c>
      <c r="D1677" t="s">
        <v>2196</v>
      </c>
      <c r="E1677" t="s">
        <v>2200</v>
      </c>
      <c r="H1677" t="s">
        <v>2205</v>
      </c>
      <c r="I1677" t="s">
        <v>2200</v>
      </c>
      <c r="J1677" t="s">
        <v>2200</v>
      </c>
      <c r="K1677" t="s">
        <v>2240</v>
      </c>
      <c r="L1677" t="s">
        <v>2200</v>
      </c>
      <c r="M1677">
        <v>0</v>
      </c>
      <c r="N1677">
        <v>0</v>
      </c>
      <c r="O1677">
        <v>0</v>
      </c>
      <c r="P1677">
        <v>0</v>
      </c>
      <c r="Q1677">
        <v>0</v>
      </c>
      <c r="R1677">
        <v>0</v>
      </c>
      <c r="S1677">
        <v>0</v>
      </c>
      <c r="T1677">
        <v>0</v>
      </c>
      <c r="U1677">
        <v>0</v>
      </c>
      <c r="V1677">
        <v>1</v>
      </c>
      <c r="W1677">
        <v>0</v>
      </c>
      <c r="X1677">
        <v>0</v>
      </c>
      <c r="Y1677">
        <v>0</v>
      </c>
      <c r="Z1677">
        <v>0</v>
      </c>
      <c r="AA1677" t="s">
        <v>2276</v>
      </c>
      <c r="AB1677">
        <v>0</v>
      </c>
      <c r="AC1677">
        <v>0</v>
      </c>
      <c r="AD1677">
        <v>0</v>
      </c>
      <c r="AE1677" t="s">
        <v>2285</v>
      </c>
      <c r="AF1677" t="s">
        <v>2286</v>
      </c>
      <c r="AG1677" t="s">
        <v>2286</v>
      </c>
      <c r="AH1677" t="s">
        <v>2286</v>
      </c>
      <c r="AI1677" t="s">
        <v>2286</v>
      </c>
      <c r="AJ1677" t="s">
        <v>3965</v>
      </c>
    </row>
    <row r="1678" spans="1:36" x14ac:dyDescent="0.3">
      <c r="A1678" s="1">
        <v>45003</v>
      </c>
      <c r="B1678" t="s">
        <v>1643</v>
      </c>
      <c r="C1678" t="s">
        <v>2195</v>
      </c>
      <c r="D1678" t="s">
        <v>2196</v>
      </c>
      <c r="E1678" t="s">
        <v>2197</v>
      </c>
      <c r="H1678" t="s">
        <v>2205</v>
      </c>
      <c r="I1678" t="s">
        <v>2206</v>
      </c>
      <c r="J1678" t="s">
        <v>2217</v>
      </c>
      <c r="K1678" t="s">
        <v>2243</v>
      </c>
      <c r="L1678" t="s">
        <v>2269</v>
      </c>
      <c r="M1678">
        <v>0</v>
      </c>
      <c r="N1678">
        <v>0</v>
      </c>
      <c r="O1678">
        <v>0</v>
      </c>
      <c r="P1678">
        <v>0</v>
      </c>
      <c r="Q1678">
        <v>0</v>
      </c>
      <c r="R1678">
        <v>0</v>
      </c>
      <c r="S1678">
        <v>0</v>
      </c>
      <c r="T1678">
        <v>0</v>
      </c>
      <c r="U1678">
        <v>0</v>
      </c>
      <c r="V1678">
        <v>0</v>
      </c>
      <c r="W1678">
        <v>0</v>
      </c>
      <c r="X1678">
        <v>0</v>
      </c>
      <c r="Y1678">
        <v>0</v>
      </c>
      <c r="Z1678">
        <v>0</v>
      </c>
      <c r="AA1678" t="s">
        <v>2276</v>
      </c>
      <c r="AB1678">
        <v>0</v>
      </c>
      <c r="AC1678">
        <v>0</v>
      </c>
      <c r="AD1678">
        <v>0</v>
      </c>
      <c r="AE1678" t="s">
        <v>2285</v>
      </c>
      <c r="AF1678" t="s">
        <v>2286</v>
      </c>
      <c r="AG1678" t="s">
        <v>2286</v>
      </c>
      <c r="AH1678" t="s">
        <v>2286</v>
      </c>
      <c r="AI1678" t="s">
        <v>2286</v>
      </c>
      <c r="AJ1678" t="s">
        <v>3966</v>
      </c>
    </row>
    <row r="1679" spans="1:36" x14ac:dyDescent="0.3">
      <c r="A1679" s="1">
        <v>45001</v>
      </c>
      <c r="B1679" t="s">
        <v>1638</v>
      </c>
      <c r="C1679" t="s">
        <v>2195</v>
      </c>
      <c r="D1679" t="s">
        <v>2196</v>
      </c>
      <c r="E1679" t="s">
        <v>2200</v>
      </c>
      <c r="H1679" t="s">
        <v>2205</v>
      </c>
      <c r="I1679" t="s">
        <v>2200</v>
      </c>
      <c r="J1679" t="s">
        <v>2200</v>
      </c>
      <c r="K1679" t="s">
        <v>2240</v>
      </c>
      <c r="L1679" t="s">
        <v>2200</v>
      </c>
      <c r="M1679">
        <v>0</v>
      </c>
      <c r="N1679">
        <v>0</v>
      </c>
      <c r="O1679">
        <v>0</v>
      </c>
      <c r="P1679">
        <v>0</v>
      </c>
      <c r="Q1679">
        <v>0</v>
      </c>
      <c r="R1679">
        <v>0</v>
      </c>
      <c r="S1679">
        <v>0</v>
      </c>
      <c r="T1679">
        <v>0</v>
      </c>
      <c r="U1679">
        <v>0</v>
      </c>
      <c r="V1679">
        <v>1</v>
      </c>
      <c r="W1679">
        <v>0</v>
      </c>
      <c r="X1679">
        <v>0</v>
      </c>
      <c r="Y1679">
        <v>0</v>
      </c>
      <c r="Z1679">
        <v>0</v>
      </c>
      <c r="AA1679" t="s">
        <v>2276</v>
      </c>
      <c r="AB1679">
        <v>0</v>
      </c>
      <c r="AC1679">
        <v>0</v>
      </c>
      <c r="AD1679">
        <v>0</v>
      </c>
      <c r="AE1679" t="s">
        <v>2285</v>
      </c>
      <c r="AF1679" t="s">
        <v>2286</v>
      </c>
      <c r="AG1679" t="s">
        <v>2286</v>
      </c>
      <c r="AH1679" t="s">
        <v>2286</v>
      </c>
      <c r="AI1679" t="s">
        <v>2286</v>
      </c>
      <c r="AJ1679" t="s">
        <v>3967</v>
      </c>
    </row>
    <row r="1680" spans="1:36" x14ac:dyDescent="0.3">
      <c r="A1680" s="1">
        <v>45001</v>
      </c>
      <c r="B1680" t="s">
        <v>1638</v>
      </c>
      <c r="C1680" t="s">
        <v>2195</v>
      </c>
      <c r="D1680" t="s">
        <v>2196</v>
      </c>
      <c r="E1680" t="s">
        <v>2200</v>
      </c>
      <c r="H1680" t="s">
        <v>2205</v>
      </c>
      <c r="I1680" t="s">
        <v>2200</v>
      </c>
      <c r="J1680" t="s">
        <v>2200</v>
      </c>
      <c r="K1680" t="s">
        <v>2240</v>
      </c>
      <c r="L1680" t="s">
        <v>2200</v>
      </c>
      <c r="M1680">
        <v>0</v>
      </c>
      <c r="N1680">
        <v>0</v>
      </c>
      <c r="O1680">
        <v>0</v>
      </c>
      <c r="P1680">
        <v>0</v>
      </c>
      <c r="Q1680">
        <v>0</v>
      </c>
      <c r="R1680">
        <v>0</v>
      </c>
      <c r="S1680">
        <v>0</v>
      </c>
      <c r="T1680">
        <v>0</v>
      </c>
      <c r="U1680">
        <v>0</v>
      </c>
      <c r="V1680">
        <v>1</v>
      </c>
      <c r="W1680">
        <v>0</v>
      </c>
      <c r="X1680">
        <v>0</v>
      </c>
      <c r="Y1680">
        <v>0</v>
      </c>
      <c r="Z1680">
        <v>0</v>
      </c>
      <c r="AA1680" t="s">
        <v>2276</v>
      </c>
      <c r="AB1680">
        <v>0</v>
      </c>
      <c r="AC1680">
        <v>0</v>
      </c>
      <c r="AD1680">
        <v>0</v>
      </c>
      <c r="AE1680" t="s">
        <v>2285</v>
      </c>
      <c r="AF1680" t="s">
        <v>2286</v>
      </c>
      <c r="AG1680" t="s">
        <v>2286</v>
      </c>
      <c r="AH1680" t="s">
        <v>2286</v>
      </c>
      <c r="AI1680" t="s">
        <v>2286</v>
      </c>
      <c r="AJ1680" t="s">
        <v>3968</v>
      </c>
    </row>
    <row r="1681" spans="1:36" x14ac:dyDescent="0.3">
      <c r="A1681" s="1">
        <v>44994</v>
      </c>
      <c r="B1681" t="s">
        <v>1644</v>
      </c>
      <c r="C1681" t="s">
        <v>2195</v>
      </c>
      <c r="D1681" t="s">
        <v>2196</v>
      </c>
      <c r="E1681" t="s">
        <v>2200</v>
      </c>
      <c r="H1681" t="s">
        <v>2205</v>
      </c>
      <c r="I1681" t="s">
        <v>2211</v>
      </c>
      <c r="J1681" t="s">
        <v>2224</v>
      </c>
      <c r="K1681" t="s">
        <v>2238</v>
      </c>
      <c r="L1681" t="s">
        <v>2274</v>
      </c>
      <c r="M1681">
        <v>0</v>
      </c>
      <c r="N1681">
        <v>0</v>
      </c>
      <c r="O1681">
        <v>0</v>
      </c>
      <c r="P1681">
        <v>0</v>
      </c>
      <c r="Q1681">
        <v>0</v>
      </c>
      <c r="R1681">
        <v>0</v>
      </c>
      <c r="S1681">
        <v>0</v>
      </c>
      <c r="T1681">
        <v>0</v>
      </c>
      <c r="U1681">
        <v>0</v>
      </c>
      <c r="V1681">
        <v>0</v>
      </c>
      <c r="W1681">
        <v>0</v>
      </c>
      <c r="X1681">
        <v>0</v>
      </c>
      <c r="Y1681">
        <v>0</v>
      </c>
      <c r="Z1681">
        <v>0</v>
      </c>
      <c r="AA1681" t="s">
        <v>2276</v>
      </c>
      <c r="AB1681">
        <v>0</v>
      </c>
      <c r="AC1681">
        <v>0</v>
      </c>
      <c r="AD1681">
        <v>0</v>
      </c>
      <c r="AE1681" t="s">
        <v>2285</v>
      </c>
      <c r="AF1681" t="s">
        <v>2286</v>
      </c>
      <c r="AG1681" t="s">
        <v>2286</v>
      </c>
      <c r="AH1681" t="s">
        <v>2286</v>
      </c>
      <c r="AI1681" t="s">
        <v>2286</v>
      </c>
      <c r="AJ1681" t="s">
        <v>3969</v>
      </c>
    </row>
    <row r="1682" spans="1:36" x14ac:dyDescent="0.3">
      <c r="A1682" s="1">
        <v>44992</v>
      </c>
      <c r="B1682" t="s">
        <v>1645</v>
      </c>
      <c r="C1682" t="s">
        <v>2195</v>
      </c>
      <c r="D1682" t="s">
        <v>2196</v>
      </c>
      <c r="E1682" t="s">
        <v>2198</v>
      </c>
      <c r="H1682" t="s">
        <v>2205</v>
      </c>
      <c r="I1682" t="s">
        <v>2206</v>
      </c>
      <c r="J1682" t="s">
        <v>2217</v>
      </c>
      <c r="K1682" t="s">
        <v>2240</v>
      </c>
      <c r="L1682" t="s">
        <v>2265</v>
      </c>
      <c r="M1682">
        <v>0</v>
      </c>
      <c r="N1682">
        <v>0</v>
      </c>
      <c r="O1682">
        <v>0</v>
      </c>
      <c r="P1682">
        <v>0</v>
      </c>
      <c r="Q1682">
        <v>0</v>
      </c>
      <c r="R1682">
        <v>0</v>
      </c>
      <c r="S1682">
        <v>3</v>
      </c>
      <c r="T1682">
        <v>0</v>
      </c>
      <c r="U1682">
        <v>0</v>
      </c>
      <c r="V1682">
        <v>0</v>
      </c>
      <c r="W1682">
        <v>0</v>
      </c>
      <c r="X1682">
        <v>0</v>
      </c>
      <c r="Y1682">
        <v>0</v>
      </c>
      <c r="Z1682">
        <v>0</v>
      </c>
      <c r="AA1682" t="s">
        <v>2276</v>
      </c>
      <c r="AB1682">
        <v>0</v>
      </c>
      <c r="AC1682">
        <v>0</v>
      </c>
      <c r="AD1682">
        <v>0</v>
      </c>
      <c r="AE1682" t="s">
        <v>2285</v>
      </c>
      <c r="AF1682" t="s">
        <v>2286</v>
      </c>
      <c r="AG1682" t="s">
        <v>2286</v>
      </c>
      <c r="AH1682" t="s">
        <v>2286</v>
      </c>
      <c r="AI1682" t="s">
        <v>2286</v>
      </c>
      <c r="AJ1682" t="s">
        <v>3970</v>
      </c>
    </row>
    <row r="1683" spans="1:36" x14ac:dyDescent="0.3">
      <c r="A1683" s="1">
        <v>44992</v>
      </c>
      <c r="B1683" t="s">
        <v>1646</v>
      </c>
      <c r="C1683" t="s">
        <v>2195</v>
      </c>
      <c r="D1683" t="s">
        <v>2196</v>
      </c>
      <c r="E1683" t="s">
        <v>2198</v>
      </c>
      <c r="H1683" t="s">
        <v>2205</v>
      </c>
      <c r="I1683" t="s">
        <v>2206</v>
      </c>
      <c r="J1683" t="s">
        <v>2217</v>
      </c>
      <c r="K1683" t="s">
        <v>2240</v>
      </c>
      <c r="L1683" t="s">
        <v>2265</v>
      </c>
      <c r="M1683">
        <v>0</v>
      </c>
      <c r="N1683">
        <v>0</v>
      </c>
      <c r="O1683">
        <v>0</v>
      </c>
      <c r="P1683">
        <v>0</v>
      </c>
      <c r="Q1683">
        <v>0</v>
      </c>
      <c r="R1683">
        <v>0</v>
      </c>
      <c r="S1683">
        <v>0</v>
      </c>
      <c r="T1683">
        <v>0</v>
      </c>
      <c r="U1683">
        <v>0</v>
      </c>
      <c r="V1683">
        <v>1</v>
      </c>
      <c r="W1683">
        <v>0</v>
      </c>
      <c r="X1683">
        <v>0</v>
      </c>
      <c r="Y1683">
        <v>0</v>
      </c>
      <c r="Z1683">
        <v>0</v>
      </c>
      <c r="AA1683" t="s">
        <v>2276</v>
      </c>
      <c r="AB1683">
        <v>0</v>
      </c>
      <c r="AC1683">
        <v>0</v>
      </c>
      <c r="AD1683">
        <v>0</v>
      </c>
      <c r="AE1683" t="s">
        <v>2285</v>
      </c>
      <c r="AF1683" t="s">
        <v>2286</v>
      </c>
      <c r="AG1683" t="s">
        <v>2286</v>
      </c>
      <c r="AH1683" t="s">
        <v>2286</v>
      </c>
      <c r="AI1683" t="s">
        <v>2286</v>
      </c>
      <c r="AJ1683" t="s">
        <v>3971</v>
      </c>
    </row>
    <row r="1684" spans="1:36" x14ac:dyDescent="0.3">
      <c r="A1684" s="1">
        <v>44992</v>
      </c>
      <c r="B1684" t="s">
        <v>1647</v>
      </c>
      <c r="C1684" t="s">
        <v>2195</v>
      </c>
      <c r="D1684" t="s">
        <v>2196</v>
      </c>
      <c r="E1684" t="s">
        <v>2198</v>
      </c>
      <c r="H1684" t="s">
        <v>2205</v>
      </c>
      <c r="I1684" t="s">
        <v>2206</v>
      </c>
      <c r="J1684" t="s">
        <v>2217</v>
      </c>
      <c r="K1684" t="s">
        <v>2240</v>
      </c>
      <c r="L1684" t="s">
        <v>2265</v>
      </c>
      <c r="M1684">
        <v>0</v>
      </c>
      <c r="N1684">
        <v>0</v>
      </c>
      <c r="O1684">
        <v>0</v>
      </c>
      <c r="P1684">
        <v>0</v>
      </c>
      <c r="Q1684">
        <v>0</v>
      </c>
      <c r="R1684">
        <v>0</v>
      </c>
      <c r="S1684">
        <v>0</v>
      </c>
      <c r="T1684">
        <v>0</v>
      </c>
      <c r="U1684">
        <v>0</v>
      </c>
      <c r="V1684">
        <v>0</v>
      </c>
      <c r="W1684">
        <v>0</v>
      </c>
      <c r="X1684">
        <v>0</v>
      </c>
      <c r="Y1684">
        <v>0</v>
      </c>
      <c r="Z1684">
        <v>0</v>
      </c>
      <c r="AA1684" t="s">
        <v>2276</v>
      </c>
      <c r="AB1684">
        <v>0</v>
      </c>
      <c r="AC1684">
        <v>0</v>
      </c>
      <c r="AD1684">
        <v>0</v>
      </c>
      <c r="AE1684" t="s">
        <v>2285</v>
      </c>
      <c r="AF1684" t="s">
        <v>2286</v>
      </c>
      <c r="AG1684" t="s">
        <v>2286</v>
      </c>
      <c r="AH1684" t="s">
        <v>2286</v>
      </c>
      <c r="AI1684" t="s">
        <v>2286</v>
      </c>
      <c r="AJ1684" t="s">
        <v>3972</v>
      </c>
    </row>
    <row r="1685" spans="1:36" x14ac:dyDescent="0.3">
      <c r="A1685" s="1">
        <v>44992</v>
      </c>
      <c r="B1685" t="s">
        <v>1648</v>
      </c>
      <c r="C1685" t="s">
        <v>2195</v>
      </c>
      <c r="D1685" t="s">
        <v>2196</v>
      </c>
      <c r="E1685" t="s">
        <v>2197</v>
      </c>
      <c r="H1685" t="s">
        <v>2205</v>
      </c>
      <c r="I1685" t="s">
        <v>2206</v>
      </c>
      <c r="J1685" t="s">
        <v>2217</v>
      </c>
      <c r="K1685" t="s">
        <v>2242</v>
      </c>
      <c r="L1685" t="s">
        <v>2266</v>
      </c>
      <c r="M1685">
        <v>0</v>
      </c>
      <c r="N1685">
        <v>0</v>
      </c>
      <c r="O1685">
        <v>0</v>
      </c>
      <c r="P1685">
        <v>0</v>
      </c>
      <c r="Q1685">
        <v>0</v>
      </c>
      <c r="R1685">
        <v>0</v>
      </c>
      <c r="S1685">
        <v>0</v>
      </c>
      <c r="T1685">
        <v>0</v>
      </c>
      <c r="U1685">
        <v>0</v>
      </c>
      <c r="V1685">
        <v>0</v>
      </c>
      <c r="W1685">
        <v>2</v>
      </c>
      <c r="X1685">
        <v>0</v>
      </c>
      <c r="Y1685">
        <v>0</v>
      </c>
      <c r="Z1685">
        <v>0</v>
      </c>
      <c r="AA1685" t="s">
        <v>2276</v>
      </c>
      <c r="AB1685">
        <v>0</v>
      </c>
      <c r="AC1685">
        <v>0</v>
      </c>
      <c r="AD1685">
        <v>0</v>
      </c>
      <c r="AE1685" t="s">
        <v>2285</v>
      </c>
      <c r="AF1685" t="s">
        <v>2286</v>
      </c>
      <c r="AG1685" t="s">
        <v>2286</v>
      </c>
      <c r="AH1685" t="s">
        <v>2286</v>
      </c>
      <c r="AI1685" t="s">
        <v>2286</v>
      </c>
      <c r="AJ1685" t="s">
        <v>3973</v>
      </c>
    </row>
    <row r="1686" spans="1:36" x14ac:dyDescent="0.3">
      <c r="A1686" s="1">
        <v>44990</v>
      </c>
      <c r="B1686" t="s">
        <v>1649</v>
      </c>
      <c r="C1686" t="s">
        <v>2195</v>
      </c>
      <c r="D1686" t="s">
        <v>2196</v>
      </c>
      <c r="E1686" t="s">
        <v>2200</v>
      </c>
      <c r="H1686" t="s">
        <v>2205</v>
      </c>
      <c r="I1686" t="s">
        <v>2200</v>
      </c>
      <c r="J1686" t="s">
        <v>2200</v>
      </c>
      <c r="K1686" t="s">
        <v>2240</v>
      </c>
      <c r="L1686" t="s">
        <v>2264</v>
      </c>
      <c r="M1686">
        <v>0</v>
      </c>
      <c r="N1686">
        <v>0</v>
      </c>
      <c r="O1686">
        <v>1</v>
      </c>
      <c r="P1686">
        <v>0</v>
      </c>
      <c r="Q1686">
        <v>0</v>
      </c>
      <c r="R1686">
        <v>0</v>
      </c>
      <c r="S1686">
        <v>0</v>
      </c>
      <c r="T1686">
        <v>0</v>
      </c>
      <c r="U1686">
        <v>0</v>
      </c>
      <c r="V1686">
        <v>0</v>
      </c>
      <c r="W1686">
        <v>0</v>
      </c>
      <c r="X1686">
        <v>0</v>
      </c>
      <c r="Y1686">
        <v>0</v>
      </c>
      <c r="Z1686">
        <v>0</v>
      </c>
      <c r="AA1686" t="s">
        <v>2276</v>
      </c>
      <c r="AB1686">
        <v>0</v>
      </c>
      <c r="AC1686">
        <v>0</v>
      </c>
      <c r="AD1686">
        <v>0</v>
      </c>
      <c r="AE1686" t="s">
        <v>2285</v>
      </c>
      <c r="AF1686" t="s">
        <v>2286</v>
      </c>
      <c r="AG1686" t="s">
        <v>2286</v>
      </c>
      <c r="AH1686" t="s">
        <v>2286</v>
      </c>
      <c r="AI1686" t="s">
        <v>2286</v>
      </c>
      <c r="AJ1686" t="s">
        <v>3974</v>
      </c>
    </row>
    <row r="1687" spans="1:36" x14ac:dyDescent="0.3">
      <c r="A1687" s="1">
        <v>44990</v>
      </c>
      <c r="B1687" t="s">
        <v>1650</v>
      </c>
      <c r="C1687" t="s">
        <v>2195</v>
      </c>
      <c r="D1687" t="s">
        <v>2196</v>
      </c>
      <c r="E1687" t="s">
        <v>2197</v>
      </c>
      <c r="H1687" t="s">
        <v>2205</v>
      </c>
      <c r="I1687" t="s">
        <v>2213</v>
      </c>
      <c r="J1687" t="s">
        <v>2229</v>
      </c>
      <c r="K1687" t="s">
        <v>2240</v>
      </c>
      <c r="L1687" t="s">
        <v>2270</v>
      </c>
      <c r="M1687">
        <v>0</v>
      </c>
      <c r="N1687">
        <v>0</v>
      </c>
      <c r="O1687">
        <v>0</v>
      </c>
      <c r="P1687">
        <v>0</v>
      </c>
      <c r="Q1687">
        <v>0</v>
      </c>
      <c r="R1687">
        <v>0</v>
      </c>
      <c r="S1687">
        <v>0</v>
      </c>
      <c r="T1687">
        <v>0</v>
      </c>
      <c r="U1687">
        <v>0</v>
      </c>
      <c r="V1687">
        <v>0</v>
      </c>
      <c r="W1687">
        <v>0</v>
      </c>
      <c r="X1687">
        <v>0</v>
      </c>
      <c r="Y1687">
        <v>0</v>
      </c>
      <c r="Z1687">
        <v>0</v>
      </c>
      <c r="AA1687" t="s">
        <v>2276</v>
      </c>
      <c r="AB1687">
        <v>0</v>
      </c>
      <c r="AC1687">
        <v>0</v>
      </c>
      <c r="AD1687">
        <v>0</v>
      </c>
      <c r="AE1687" t="s">
        <v>2285</v>
      </c>
      <c r="AF1687" t="s">
        <v>2286</v>
      </c>
      <c r="AG1687" t="s">
        <v>2286</v>
      </c>
      <c r="AH1687" t="s">
        <v>2286</v>
      </c>
      <c r="AI1687" t="s">
        <v>2286</v>
      </c>
      <c r="AJ1687" t="s">
        <v>3975</v>
      </c>
    </row>
    <row r="1688" spans="1:36" x14ac:dyDescent="0.3">
      <c r="A1688" s="1">
        <v>44986</v>
      </c>
      <c r="B1688" t="s">
        <v>1651</v>
      </c>
      <c r="C1688" t="s">
        <v>2195</v>
      </c>
      <c r="D1688" t="s">
        <v>2196</v>
      </c>
      <c r="E1688" t="s">
        <v>2198</v>
      </c>
      <c r="H1688" t="s">
        <v>2205</v>
      </c>
      <c r="I1688" t="s">
        <v>2206</v>
      </c>
      <c r="J1688" t="s">
        <v>2217</v>
      </c>
      <c r="K1688" t="s">
        <v>2240</v>
      </c>
      <c r="L1688" t="s">
        <v>2265</v>
      </c>
      <c r="M1688">
        <v>0</v>
      </c>
      <c r="N1688">
        <v>0</v>
      </c>
      <c r="O1688">
        <v>0</v>
      </c>
      <c r="P1688">
        <v>0</v>
      </c>
      <c r="Q1688">
        <v>0</v>
      </c>
      <c r="R1688">
        <v>0</v>
      </c>
      <c r="S1688">
        <v>0</v>
      </c>
      <c r="T1688">
        <v>0</v>
      </c>
      <c r="U1688">
        <v>0</v>
      </c>
      <c r="V1688">
        <v>1</v>
      </c>
      <c r="W1688">
        <v>0</v>
      </c>
      <c r="X1688">
        <v>0</v>
      </c>
      <c r="Y1688">
        <v>0</v>
      </c>
      <c r="Z1688">
        <v>0</v>
      </c>
      <c r="AA1688" t="s">
        <v>2276</v>
      </c>
      <c r="AB1688">
        <v>4</v>
      </c>
      <c r="AC1688">
        <v>0</v>
      </c>
      <c r="AD1688">
        <v>0</v>
      </c>
      <c r="AE1688" t="s">
        <v>2285</v>
      </c>
      <c r="AF1688" t="s">
        <v>2286</v>
      </c>
      <c r="AG1688" t="s">
        <v>2286</v>
      </c>
      <c r="AH1688" t="s">
        <v>2286</v>
      </c>
      <c r="AI1688" t="s">
        <v>2286</v>
      </c>
      <c r="AJ1688" t="s">
        <v>3976</v>
      </c>
    </row>
    <row r="1689" spans="1:36" x14ac:dyDescent="0.3">
      <c r="A1689" s="1">
        <v>44986</v>
      </c>
      <c r="B1689" t="s">
        <v>1652</v>
      </c>
      <c r="C1689" t="s">
        <v>2195</v>
      </c>
      <c r="D1689" t="s">
        <v>2196</v>
      </c>
      <c r="E1689" t="s">
        <v>2198</v>
      </c>
      <c r="H1689" t="s">
        <v>2205</v>
      </c>
      <c r="I1689" t="s">
        <v>2206</v>
      </c>
      <c r="J1689" t="s">
        <v>2217</v>
      </c>
      <c r="K1689" t="s">
        <v>2240</v>
      </c>
      <c r="L1689" t="s">
        <v>2265</v>
      </c>
      <c r="M1689">
        <v>0</v>
      </c>
      <c r="N1689">
        <v>0</v>
      </c>
      <c r="O1689">
        <v>0</v>
      </c>
      <c r="P1689">
        <v>0</v>
      </c>
      <c r="Q1689">
        <v>0</v>
      </c>
      <c r="R1689">
        <v>0</v>
      </c>
      <c r="S1689">
        <v>0</v>
      </c>
      <c r="T1689">
        <v>2</v>
      </c>
      <c r="U1689">
        <v>0</v>
      </c>
      <c r="V1689">
        <v>0</v>
      </c>
      <c r="W1689">
        <v>0</v>
      </c>
      <c r="X1689">
        <v>0</v>
      </c>
      <c r="Y1689">
        <v>0</v>
      </c>
      <c r="Z1689">
        <v>0</v>
      </c>
      <c r="AA1689" t="s">
        <v>2276</v>
      </c>
      <c r="AB1689">
        <v>0</v>
      </c>
      <c r="AC1689">
        <v>0</v>
      </c>
      <c r="AD1689">
        <v>0</v>
      </c>
      <c r="AE1689" t="s">
        <v>2285</v>
      </c>
      <c r="AF1689" t="s">
        <v>2286</v>
      </c>
      <c r="AG1689" t="s">
        <v>2286</v>
      </c>
      <c r="AH1689" t="s">
        <v>2286</v>
      </c>
      <c r="AI1689" t="s">
        <v>2286</v>
      </c>
      <c r="AJ1689" t="s">
        <v>3977</v>
      </c>
    </row>
    <row r="1690" spans="1:36" x14ac:dyDescent="0.3">
      <c r="A1690" s="1">
        <v>44984</v>
      </c>
      <c r="B1690" t="s">
        <v>1653</v>
      </c>
      <c r="C1690" t="s">
        <v>2195</v>
      </c>
      <c r="D1690" t="s">
        <v>2196</v>
      </c>
      <c r="E1690" t="s">
        <v>2198</v>
      </c>
      <c r="H1690" t="s">
        <v>2205</v>
      </c>
      <c r="I1690" t="s">
        <v>2207</v>
      </c>
      <c r="J1690" t="s">
        <v>2222</v>
      </c>
      <c r="K1690" t="s">
        <v>2245</v>
      </c>
      <c r="L1690" t="s">
        <v>2267</v>
      </c>
      <c r="M1690">
        <v>0</v>
      </c>
      <c r="N1690">
        <v>0</v>
      </c>
      <c r="O1690">
        <v>0</v>
      </c>
      <c r="P1690">
        <v>0</v>
      </c>
      <c r="Q1690">
        <v>0</v>
      </c>
      <c r="R1690">
        <v>0</v>
      </c>
      <c r="S1690">
        <v>0</v>
      </c>
      <c r="T1690">
        <v>0</v>
      </c>
      <c r="U1690">
        <v>0</v>
      </c>
      <c r="V1690">
        <v>1</v>
      </c>
      <c r="W1690">
        <v>0</v>
      </c>
      <c r="X1690">
        <v>0</v>
      </c>
      <c r="Y1690">
        <v>0</v>
      </c>
      <c r="Z1690">
        <v>0</v>
      </c>
      <c r="AA1690" t="s">
        <v>2276</v>
      </c>
      <c r="AB1690">
        <v>0</v>
      </c>
      <c r="AC1690">
        <v>0</v>
      </c>
      <c r="AD1690">
        <v>0</v>
      </c>
      <c r="AE1690" t="s">
        <v>2285</v>
      </c>
      <c r="AF1690" t="s">
        <v>2286</v>
      </c>
      <c r="AG1690" t="s">
        <v>2286</v>
      </c>
      <c r="AH1690" t="s">
        <v>2286</v>
      </c>
      <c r="AI1690" t="s">
        <v>2286</v>
      </c>
      <c r="AJ1690" t="s">
        <v>3978</v>
      </c>
    </row>
    <row r="1691" spans="1:36" x14ac:dyDescent="0.3">
      <c r="A1691" s="1">
        <v>44984</v>
      </c>
      <c r="B1691" t="s">
        <v>1654</v>
      </c>
      <c r="C1691" t="s">
        <v>2195</v>
      </c>
      <c r="D1691" t="s">
        <v>2196</v>
      </c>
      <c r="E1691" t="s">
        <v>2198</v>
      </c>
      <c r="H1691" t="s">
        <v>2205</v>
      </c>
      <c r="I1691" t="s">
        <v>2208</v>
      </c>
      <c r="J1691" t="s">
        <v>2220</v>
      </c>
      <c r="K1691" t="s">
        <v>2251</v>
      </c>
      <c r="L1691" t="s">
        <v>2267</v>
      </c>
      <c r="M1691">
        <v>0</v>
      </c>
      <c r="N1691">
        <v>0</v>
      </c>
      <c r="O1691">
        <v>0</v>
      </c>
      <c r="P1691">
        <v>0</v>
      </c>
      <c r="Q1691">
        <v>0</v>
      </c>
      <c r="R1691">
        <v>0</v>
      </c>
      <c r="S1691">
        <v>1</v>
      </c>
      <c r="T1691">
        <v>0</v>
      </c>
      <c r="U1691">
        <v>0</v>
      </c>
      <c r="V1691">
        <v>0</v>
      </c>
      <c r="W1691">
        <v>0</v>
      </c>
      <c r="X1691">
        <v>0</v>
      </c>
      <c r="Y1691">
        <v>0</v>
      </c>
      <c r="Z1691">
        <v>0</v>
      </c>
      <c r="AA1691" t="s">
        <v>2276</v>
      </c>
      <c r="AB1691">
        <v>0</v>
      </c>
      <c r="AC1691">
        <v>0</v>
      </c>
      <c r="AD1691">
        <v>0</v>
      </c>
      <c r="AE1691" t="s">
        <v>2285</v>
      </c>
      <c r="AF1691" t="s">
        <v>2286</v>
      </c>
      <c r="AG1691" t="s">
        <v>2286</v>
      </c>
      <c r="AH1691" t="s">
        <v>2286</v>
      </c>
      <c r="AI1691" t="s">
        <v>2286</v>
      </c>
      <c r="AJ1691" t="s">
        <v>3979</v>
      </c>
    </row>
    <row r="1692" spans="1:36" x14ac:dyDescent="0.3">
      <c r="A1692" s="1">
        <v>44983</v>
      </c>
      <c r="B1692" t="s">
        <v>1655</v>
      </c>
      <c r="C1692" t="s">
        <v>2195</v>
      </c>
      <c r="D1692" t="s">
        <v>2196</v>
      </c>
      <c r="E1692" t="s">
        <v>2198</v>
      </c>
      <c r="H1692" t="s">
        <v>2205</v>
      </c>
      <c r="I1692" t="s">
        <v>2206</v>
      </c>
      <c r="J1692" t="s">
        <v>2217</v>
      </c>
      <c r="K1692" t="s">
        <v>2240</v>
      </c>
      <c r="L1692" t="s">
        <v>2200</v>
      </c>
      <c r="M1692">
        <v>0</v>
      </c>
      <c r="N1692">
        <v>0</v>
      </c>
      <c r="O1692">
        <v>0</v>
      </c>
      <c r="P1692">
        <v>0</v>
      </c>
      <c r="Q1692">
        <v>0</v>
      </c>
      <c r="R1692">
        <v>0</v>
      </c>
      <c r="S1692">
        <v>0</v>
      </c>
      <c r="T1692">
        <v>0</v>
      </c>
      <c r="U1692">
        <v>0</v>
      </c>
      <c r="V1692">
        <v>1</v>
      </c>
      <c r="W1692">
        <v>0</v>
      </c>
      <c r="X1692">
        <v>0</v>
      </c>
      <c r="Y1692">
        <v>0</v>
      </c>
      <c r="Z1692">
        <v>0</v>
      </c>
      <c r="AA1692" t="s">
        <v>2276</v>
      </c>
      <c r="AB1692">
        <v>0</v>
      </c>
      <c r="AC1692">
        <v>0</v>
      </c>
      <c r="AD1692">
        <v>0</v>
      </c>
      <c r="AE1692" t="s">
        <v>2285</v>
      </c>
      <c r="AF1692" t="s">
        <v>2286</v>
      </c>
      <c r="AG1692" t="s">
        <v>2286</v>
      </c>
      <c r="AH1692" t="s">
        <v>2286</v>
      </c>
      <c r="AI1692" t="s">
        <v>2286</v>
      </c>
      <c r="AJ1692" t="s">
        <v>3980</v>
      </c>
    </row>
    <row r="1693" spans="1:36" x14ac:dyDescent="0.3">
      <c r="A1693" s="1">
        <v>44983</v>
      </c>
      <c r="B1693" t="s">
        <v>1656</v>
      </c>
      <c r="C1693" t="s">
        <v>2195</v>
      </c>
      <c r="D1693" t="s">
        <v>2196</v>
      </c>
      <c r="E1693" t="s">
        <v>2198</v>
      </c>
      <c r="H1693" t="s">
        <v>2205</v>
      </c>
      <c r="I1693" t="s">
        <v>2208</v>
      </c>
      <c r="J1693" t="s">
        <v>2220</v>
      </c>
      <c r="K1693" t="s">
        <v>2251</v>
      </c>
      <c r="L1693" t="s">
        <v>2270</v>
      </c>
      <c r="M1693">
        <v>0</v>
      </c>
      <c r="N1693">
        <v>0</v>
      </c>
      <c r="O1693">
        <v>0</v>
      </c>
      <c r="P1693">
        <v>0</v>
      </c>
      <c r="Q1693">
        <v>0</v>
      </c>
      <c r="R1693">
        <v>0</v>
      </c>
      <c r="S1693">
        <v>1</v>
      </c>
      <c r="T1693">
        <v>0</v>
      </c>
      <c r="U1693">
        <v>0</v>
      </c>
      <c r="V1693">
        <v>0</v>
      </c>
      <c r="W1693">
        <v>0</v>
      </c>
      <c r="X1693">
        <v>0</v>
      </c>
      <c r="Y1693">
        <v>0</v>
      </c>
      <c r="Z1693">
        <v>0</v>
      </c>
      <c r="AA1693" t="s">
        <v>2276</v>
      </c>
      <c r="AB1693">
        <v>0</v>
      </c>
      <c r="AC1693">
        <v>0</v>
      </c>
      <c r="AD1693">
        <v>0</v>
      </c>
      <c r="AE1693" t="s">
        <v>2285</v>
      </c>
      <c r="AF1693" t="s">
        <v>2286</v>
      </c>
      <c r="AG1693" t="s">
        <v>2286</v>
      </c>
      <c r="AH1693" t="s">
        <v>2286</v>
      </c>
      <c r="AI1693" t="s">
        <v>2286</v>
      </c>
      <c r="AJ1693" t="s">
        <v>3981</v>
      </c>
    </row>
    <row r="1694" spans="1:36" x14ac:dyDescent="0.3">
      <c r="A1694" s="1">
        <v>44983</v>
      </c>
      <c r="B1694" t="s">
        <v>1657</v>
      </c>
      <c r="C1694" t="s">
        <v>2195</v>
      </c>
      <c r="D1694" t="s">
        <v>2196</v>
      </c>
      <c r="E1694" t="s">
        <v>2199</v>
      </c>
      <c r="H1694" t="s">
        <v>2205</v>
      </c>
      <c r="I1694" t="s">
        <v>2208</v>
      </c>
      <c r="J1694" t="s">
        <v>2220</v>
      </c>
      <c r="K1694" t="s">
        <v>2251</v>
      </c>
      <c r="L1694" t="s">
        <v>2267</v>
      </c>
      <c r="M1694">
        <v>0</v>
      </c>
      <c r="N1694">
        <v>0</v>
      </c>
      <c r="O1694">
        <v>0</v>
      </c>
      <c r="P1694">
        <v>0</v>
      </c>
      <c r="Q1694">
        <v>0</v>
      </c>
      <c r="R1694">
        <v>0</v>
      </c>
      <c r="S1694">
        <v>1</v>
      </c>
      <c r="T1694">
        <v>0</v>
      </c>
      <c r="U1694">
        <v>0</v>
      </c>
      <c r="V1694">
        <v>0</v>
      </c>
      <c r="W1694">
        <v>0</v>
      </c>
      <c r="X1694">
        <v>0</v>
      </c>
      <c r="Y1694">
        <v>0</v>
      </c>
      <c r="Z1694">
        <v>0</v>
      </c>
      <c r="AA1694" t="s">
        <v>2276</v>
      </c>
      <c r="AB1694">
        <v>0</v>
      </c>
      <c r="AC1694">
        <v>0</v>
      </c>
      <c r="AD1694">
        <v>0</v>
      </c>
      <c r="AE1694" t="s">
        <v>2285</v>
      </c>
      <c r="AF1694" t="s">
        <v>2286</v>
      </c>
      <c r="AG1694" t="s">
        <v>2286</v>
      </c>
      <c r="AH1694" t="s">
        <v>2286</v>
      </c>
      <c r="AI1694" t="s">
        <v>2286</v>
      </c>
      <c r="AJ1694" t="s">
        <v>3982</v>
      </c>
    </row>
    <row r="1695" spans="1:36" x14ac:dyDescent="0.3">
      <c r="A1695" s="1">
        <v>44979</v>
      </c>
      <c r="B1695" t="s">
        <v>1658</v>
      </c>
      <c r="C1695" t="s">
        <v>2195</v>
      </c>
      <c r="D1695" t="s">
        <v>2196</v>
      </c>
      <c r="E1695" t="s">
        <v>2198</v>
      </c>
      <c r="H1695" t="s">
        <v>2205</v>
      </c>
      <c r="I1695" t="s">
        <v>2206</v>
      </c>
      <c r="J1695" t="s">
        <v>2217</v>
      </c>
      <c r="K1695" t="s">
        <v>2240</v>
      </c>
      <c r="L1695" t="s">
        <v>2267</v>
      </c>
      <c r="M1695">
        <v>0</v>
      </c>
      <c r="N1695">
        <v>0</v>
      </c>
      <c r="O1695">
        <v>0</v>
      </c>
      <c r="P1695">
        <v>0</v>
      </c>
      <c r="Q1695">
        <v>0</v>
      </c>
      <c r="R1695">
        <v>0</v>
      </c>
      <c r="S1695">
        <v>1</v>
      </c>
      <c r="T1695">
        <v>0</v>
      </c>
      <c r="U1695">
        <v>0</v>
      </c>
      <c r="V1695">
        <v>0</v>
      </c>
      <c r="W1695">
        <v>0</v>
      </c>
      <c r="X1695">
        <v>0</v>
      </c>
      <c r="Y1695">
        <v>0</v>
      </c>
      <c r="Z1695">
        <v>0</v>
      </c>
      <c r="AA1695" t="s">
        <v>2276</v>
      </c>
      <c r="AB1695">
        <v>3</v>
      </c>
      <c r="AC1695">
        <v>0</v>
      </c>
      <c r="AD1695">
        <v>0</v>
      </c>
      <c r="AE1695" t="s">
        <v>2285</v>
      </c>
      <c r="AF1695" t="s">
        <v>2286</v>
      </c>
      <c r="AG1695" t="s">
        <v>2286</v>
      </c>
      <c r="AH1695" t="s">
        <v>2286</v>
      </c>
      <c r="AI1695" t="s">
        <v>2286</v>
      </c>
      <c r="AJ1695" t="s">
        <v>3983</v>
      </c>
    </row>
    <row r="1696" spans="1:36" x14ac:dyDescent="0.3">
      <c r="A1696" s="1">
        <v>44979</v>
      </c>
      <c r="B1696" t="s">
        <v>1659</v>
      </c>
      <c r="C1696" t="s">
        <v>2195</v>
      </c>
      <c r="D1696" t="s">
        <v>2196</v>
      </c>
      <c r="E1696" t="s">
        <v>2198</v>
      </c>
      <c r="H1696" t="s">
        <v>2205</v>
      </c>
      <c r="I1696" t="s">
        <v>2206</v>
      </c>
      <c r="J1696" t="s">
        <v>2217</v>
      </c>
      <c r="K1696" t="s">
        <v>2240</v>
      </c>
      <c r="L1696" t="s">
        <v>2267</v>
      </c>
      <c r="M1696">
        <v>0</v>
      </c>
      <c r="N1696">
        <v>0</v>
      </c>
      <c r="O1696">
        <v>0</v>
      </c>
      <c r="P1696">
        <v>0</v>
      </c>
      <c r="Q1696">
        <v>0</v>
      </c>
      <c r="R1696">
        <v>0</v>
      </c>
      <c r="S1696">
        <v>1</v>
      </c>
      <c r="T1696">
        <v>0</v>
      </c>
      <c r="U1696">
        <v>0</v>
      </c>
      <c r="V1696">
        <v>1</v>
      </c>
      <c r="W1696">
        <v>0</v>
      </c>
      <c r="X1696">
        <v>0</v>
      </c>
      <c r="Y1696">
        <v>0</v>
      </c>
      <c r="Z1696">
        <v>0</v>
      </c>
      <c r="AA1696" t="s">
        <v>2276</v>
      </c>
      <c r="AB1696">
        <v>3</v>
      </c>
      <c r="AC1696">
        <v>0</v>
      </c>
      <c r="AD1696">
        <v>0</v>
      </c>
      <c r="AE1696" t="s">
        <v>2285</v>
      </c>
      <c r="AF1696" t="s">
        <v>2286</v>
      </c>
      <c r="AG1696" t="s">
        <v>2286</v>
      </c>
      <c r="AH1696" t="s">
        <v>2286</v>
      </c>
      <c r="AI1696" t="s">
        <v>2286</v>
      </c>
      <c r="AJ1696" t="s">
        <v>3984</v>
      </c>
    </row>
    <row r="1697" spans="1:36" x14ac:dyDescent="0.3">
      <c r="A1697" s="1">
        <v>44979</v>
      </c>
      <c r="B1697" t="s">
        <v>1660</v>
      </c>
      <c r="C1697" t="s">
        <v>2195</v>
      </c>
      <c r="D1697" t="s">
        <v>2196</v>
      </c>
      <c r="E1697" t="s">
        <v>2198</v>
      </c>
      <c r="H1697" t="s">
        <v>2205</v>
      </c>
      <c r="I1697" t="s">
        <v>2206</v>
      </c>
      <c r="J1697" t="s">
        <v>2217</v>
      </c>
      <c r="K1697" t="s">
        <v>2240</v>
      </c>
      <c r="L1697" t="s">
        <v>2267</v>
      </c>
      <c r="M1697">
        <v>0</v>
      </c>
      <c r="N1697">
        <v>0</v>
      </c>
      <c r="O1697">
        <v>0</v>
      </c>
      <c r="P1697">
        <v>0</v>
      </c>
      <c r="Q1697">
        <v>0</v>
      </c>
      <c r="R1697">
        <v>0</v>
      </c>
      <c r="S1697">
        <v>0</v>
      </c>
      <c r="T1697">
        <v>0</v>
      </c>
      <c r="U1697">
        <v>0</v>
      </c>
      <c r="V1697">
        <v>1</v>
      </c>
      <c r="W1697">
        <v>0</v>
      </c>
      <c r="X1697">
        <v>2</v>
      </c>
      <c r="Y1697">
        <v>0</v>
      </c>
      <c r="Z1697">
        <v>0</v>
      </c>
      <c r="AA1697" t="s">
        <v>2276</v>
      </c>
      <c r="AB1697">
        <v>3</v>
      </c>
      <c r="AC1697">
        <v>0</v>
      </c>
      <c r="AD1697">
        <v>0</v>
      </c>
      <c r="AE1697" t="s">
        <v>2285</v>
      </c>
      <c r="AF1697" t="s">
        <v>2286</v>
      </c>
      <c r="AG1697" t="s">
        <v>2286</v>
      </c>
      <c r="AH1697" t="s">
        <v>2286</v>
      </c>
      <c r="AI1697" t="s">
        <v>2286</v>
      </c>
      <c r="AJ1697" t="s">
        <v>3985</v>
      </c>
    </row>
    <row r="1698" spans="1:36" x14ac:dyDescent="0.3">
      <c r="A1698" s="1">
        <v>44979</v>
      </c>
      <c r="B1698" t="s">
        <v>1661</v>
      </c>
      <c r="C1698" t="s">
        <v>2195</v>
      </c>
      <c r="D1698" t="s">
        <v>2196</v>
      </c>
      <c r="E1698" t="s">
        <v>2198</v>
      </c>
      <c r="H1698" t="s">
        <v>2205</v>
      </c>
      <c r="I1698" t="s">
        <v>2206</v>
      </c>
      <c r="J1698" t="s">
        <v>2217</v>
      </c>
      <c r="K1698" t="s">
        <v>2240</v>
      </c>
      <c r="L1698" t="s">
        <v>2267</v>
      </c>
      <c r="M1698">
        <v>0</v>
      </c>
      <c r="N1698">
        <v>0</v>
      </c>
      <c r="O1698">
        <v>0</v>
      </c>
      <c r="P1698">
        <v>0</v>
      </c>
      <c r="Q1698">
        <v>0</v>
      </c>
      <c r="R1698">
        <v>0</v>
      </c>
      <c r="S1698">
        <v>0</v>
      </c>
      <c r="T1698">
        <v>0</v>
      </c>
      <c r="U1698">
        <v>0</v>
      </c>
      <c r="V1698">
        <v>1</v>
      </c>
      <c r="W1698">
        <v>0</v>
      </c>
      <c r="X1698">
        <v>0</v>
      </c>
      <c r="Y1698">
        <v>0</v>
      </c>
      <c r="Z1698">
        <v>0</v>
      </c>
      <c r="AA1698" t="s">
        <v>2276</v>
      </c>
      <c r="AB1698">
        <v>0</v>
      </c>
      <c r="AC1698">
        <v>0</v>
      </c>
      <c r="AD1698">
        <v>0</v>
      </c>
      <c r="AE1698" t="s">
        <v>2285</v>
      </c>
      <c r="AF1698" t="s">
        <v>2286</v>
      </c>
      <c r="AG1698" t="s">
        <v>2286</v>
      </c>
      <c r="AH1698" t="s">
        <v>2286</v>
      </c>
      <c r="AI1698" t="s">
        <v>2286</v>
      </c>
      <c r="AJ1698" t="s">
        <v>3986</v>
      </c>
    </row>
    <row r="1699" spans="1:36" x14ac:dyDescent="0.3">
      <c r="A1699" s="1">
        <v>44979</v>
      </c>
      <c r="B1699" t="s">
        <v>1662</v>
      </c>
      <c r="C1699" t="s">
        <v>2195</v>
      </c>
      <c r="D1699" t="s">
        <v>2196</v>
      </c>
      <c r="E1699" t="s">
        <v>2198</v>
      </c>
      <c r="H1699" t="s">
        <v>2205</v>
      </c>
      <c r="I1699" t="s">
        <v>2206</v>
      </c>
      <c r="J1699" t="s">
        <v>2217</v>
      </c>
      <c r="K1699" t="s">
        <v>2240</v>
      </c>
      <c r="L1699" t="s">
        <v>2267</v>
      </c>
      <c r="M1699">
        <v>0</v>
      </c>
      <c r="N1699">
        <v>0</v>
      </c>
      <c r="O1699">
        <v>0</v>
      </c>
      <c r="P1699">
        <v>0</v>
      </c>
      <c r="Q1699">
        <v>0</v>
      </c>
      <c r="R1699">
        <v>0</v>
      </c>
      <c r="S1699">
        <v>0</v>
      </c>
      <c r="T1699">
        <v>0</v>
      </c>
      <c r="U1699">
        <v>0</v>
      </c>
      <c r="V1699">
        <v>1</v>
      </c>
      <c r="W1699">
        <v>0</v>
      </c>
      <c r="X1699">
        <v>0</v>
      </c>
      <c r="Y1699">
        <v>0</v>
      </c>
      <c r="Z1699">
        <v>0</v>
      </c>
      <c r="AA1699" t="s">
        <v>2276</v>
      </c>
      <c r="AB1699">
        <v>4</v>
      </c>
      <c r="AC1699">
        <v>0</v>
      </c>
      <c r="AD1699">
        <v>0</v>
      </c>
      <c r="AE1699" t="s">
        <v>2285</v>
      </c>
      <c r="AF1699" t="s">
        <v>2286</v>
      </c>
      <c r="AG1699" t="s">
        <v>2286</v>
      </c>
      <c r="AH1699" t="s">
        <v>2286</v>
      </c>
      <c r="AI1699" t="s">
        <v>2286</v>
      </c>
      <c r="AJ1699" t="s">
        <v>3987</v>
      </c>
    </row>
    <row r="1700" spans="1:36" x14ac:dyDescent="0.3">
      <c r="A1700" s="1">
        <v>44970</v>
      </c>
      <c r="B1700" t="s">
        <v>1663</v>
      </c>
      <c r="C1700" t="s">
        <v>2195</v>
      </c>
      <c r="D1700" t="s">
        <v>2196</v>
      </c>
      <c r="E1700" t="s">
        <v>2198</v>
      </c>
      <c r="H1700" t="s">
        <v>2205</v>
      </c>
      <c r="I1700" t="s">
        <v>2206</v>
      </c>
      <c r="J1700" t="s">
        <v>2217</v>
      </c>
      <c r="K1700" t="s">
        <v>2240</v>
      </c>
      <c r="L1700" t="s">
        <v>2265</v>
      </c>
      <c r="M1700">
        <v>0</v>
      </c>
      <c r="N1700">
        <v>0</v>
      </c>
      <c r="O1700">
        <v>0</v>
      </c>
      <c r="P1700">
        <v>0</v>
      </c>
      <c r="Q1700">
        <v>0</v>
      </c>
      <c r="R1700">
        <v>0</v>
      </c>
      <c r="S1700">
        <v>0</v>
      </c>
      <c r="T1700">
        <v>0</v>
      </c>
      <c r="U1700">
        <v>0</v>
      </c>
      <c r="V1700">
        <v>1</v>
      </c>
      <c r="W1700">
        <v>0</v>
      </c>
      <c r="X1700">
        <v>0</v>
      </c>
      <c r="Y1700">
        <v>0</v>
      </c>
      <c r="Z1700">
        <v>0</v>
      </c>
      <c r="AA1700" t="s">
        <v>2276</v>
      </c>
      <c r="AB1700">
        <v>0</v>
      </c>
      <c r="AC1700">
        <v>0</v>
      </c>
      <c r="AD1700">
        <v>0</v>
      </c>
      <c r="AE1700" t="s">
        <v>2285</v>
      </c>
      <c r="AF1700" t="s">
        <v>2286</v>
      </c>
      <c r="AG1700" t="s">
        <v>2286</v>
      </c>
      <c r="AH1700" t="s">
        <v>2286</v>
      </c>
      <c r="AI1700" t="s">
        <v>2286</v>
      </c>
      <c r="AJ1700" t="s">
        <v>3988</v>
      </c>
    </row>
    <row r="1701" spans="1:36" x14ac:dyDescent="0.3">
      <c r="A1701" s="1">
        <v>44970</v>
      </c>
      <c r="B1701" t="s">
        <v>1664</v>
      </c>
      <c r="C1701" t="s">
        <v>2195</v>
      </c>
      <c r="D1701" t="s">
        <v>2196</v>
      </c>
      <c r="E1701" t="s">
        <v>2198</v>
      </c>
      <c r="H1701" t="s">
        <v>2205</v>
      </c>
      <c r="I1701" t="s">
        <v>2206</v>
      </c>
      <c r="J1701" t="s">
        <v>2217</v>
      </c>
      <c r="K1701" t="s">
        <v>2240</v>
      </c>
      <c r="L1701" t="s">
        <v>2267</v>
      </c>
      <c r="M1701">
        <v>0</v>
      </c>
      <c r="N1701">
        <v>0</v>
      </c>
      <c r="O1701">
        <v>0</v>
      </c>
      <c r="P1701">
        <v>0</v>
      </c>
      <c r="Q1701">
        <v>0</v>
      </c>
      <c r="R1701">
        <v>0</v>
      </c>
      <c r="S1701">
        <v>0</v>
      </c>
      <c r="T1701">
        <v>0</v>
      </c>
      <c r="U1701">
        <v>0</v>
      </c>
      <c r="V1701">
        <v>1</v>
      </c>
      <c r="W1701">
        <v>0</v>
      </c>
      <c r="X1701">
        <v>0</v>
      </c>
      <c r="Y1701">
        <v>0</v>
      </c>
      <c r="Z1701">
        <v>0</v>
      </c>
      <c r="AA1701" t="s">
        <v>2276</v>
      </c>
      <c r="AB1701">
        <v>0</v>
      </c>
      <c r="AC1701">
        <v>0</v>
      </c>
      <c r="AD1701">
        <v>0</v>
      </c>
      <c r="AE1701" t="s">
        <v>2285</v>
      </c>
      <c r="AF1701" t="s">
        <v>2286</v>
      </c>
      <c r="AG1701" t="s">
        <v>2286</v>
      </c>
      <c r="AH1701" t="s">
        <v>2286</v>
      </c>
      <c r="AI1701" t="s">
        <v>2286</v>
      </c>
      <c r="AJ1701" t="s">
        <v>3989</v>
      </c>
    </row>
    <row r="1702" spans="1:36" x14ac:dyDescent="0.3">
      <c r="A1702" s="1">
        <v>44969</v>
      </c>
      <c r="B1702" t="s">
        <v>1665</v>
      </c>
      <c r="C1702" t="s">
        <v>2195</v>
      </c>
      <c r="D1702" t="s">
        <v>2196</v>
      </c>
      <c r="E1702" t="s">
        <v>2200</v>
      </c>
      <c r="H1702" t="s">
        <v>2205</v>
      </c>
      <c r="I1702" t="s">
        <v>2200</v>
      </c>
      <c r="J1702" t="s">
        <v>2200</v>
      </c>
      <c r="K1702" t="s">
        <v>2240</v>
      </c>
      <c r="L1702" t="s">
        <v>2264</v>
      </c>
      <c r="M1702">
        <v>0</v>
      </c>
      <c r="N1702">
        <v>0</v>
      </c>
      <c r="O1702">
        <v>0</v>
      </c>
      <c r="P1702">
        <v>0</v>
      </c>
      <c r="Q1702">
        <v>0</v>
      </c>
      <c r="R1702">
        <v>0</v>
      </c>
      <c r="S1702">
        <v>0</v>
      </c>
      <c r="T1702">
        <v>0</v>
      </c>
      <c r="U1702">
        <v>0</v>
      </c>
      <c r="V1702">
        <v>0</v>
      </c>
      <c r="W1702">
        <v>0</v>
      </c>
      <c r="X1702">
        <v>0</v>
      </c>
      <c r="Y1702">
        <v>0</v>
      </c>
      <c r="Z1702">
        <v>0</v>
      </c>
      <c r="AA1702" t="s">
        <v>2276</v>
      </c>
      <c r="AB1702">
        <v>0</v>
      </c>
      <c r="AC1702">
        <v>0</v>
      </c>
      <c r="AD1702">
        <v>0</v>
      </c>
      <c r="AE1702" t="s">
        <v>2285</v>
      </c>
      <c r="AF1702" t="s">
        <v>2286</v>
      </c>
      <c r="AG1702" t="s">
        <v>2286</v>
      </c>
      <c r="AH1702" t="s">
        <v>2286</v>
      </c>
      <c r="AI1702" t="s">
        <v>2286</v>
      </c>
      <c r="AJ1702" t="s">
        <v>3990</v>
      </c>
    </row>
    <row r="1703" spans="1:36" x14ac:dyDescent="0.3">
      <c r="A1703" s="1">
        <v>44963</v>
      </c>
      <c r="B1703" t="s">
        <v>1666</v>
      </c>
      <c r="C1703" t="s">
        <v>2195</v>
      </c>
      <c r="D1703" t="s">
        <v>2196</v>
      </c>
      <c r="E1703" t="s">
        <v>2200</v>
      </c>
      <c r="H1703" t="s">
        <v>2205</v>
      </c>
      <c r="I1703" t="s">
        <v>2200</v>
      </c>
      <c r="J1703" t="s">
        <v>2200</v>
      </c>
      <c r="K1703" t="s">
        <v>2240</v>
      </c>
      <c r="L1703" t="s">
        <v>2200</v>
      </c>
      <c r="M1703">
        <v>0</v>
      </c>
      <c r="N1703">
        <v>0</v>
      </c>
      <c r="O1703">
        <v>0</v>
      </c>
      <c r="P1703">
        <v>0</v>
      </c>
      <c r="Q1703">
        <v>0</v>
      </c>
      <c r="R1703">
        <v>0</v>
      </c>
      <c r="S1703">
        <v>0</v>
      </c>
      <c r="T1703">
        <v>0</v>
      </c>
      <c r="U1703">
        <v>0</v>
      </c>
      <c r="V1703">
        <v>1</v>
      </c>
      <c r="W1703">
        <v>0</v>
      </c>
      <c r="X1703">
        <v>0</v>
      </c>
      <c r="Y1703">
        <v>0</v>
      </c>
      <c r="Z1703">
        <v>0</v>
      </c>
      <c r="AA1703" t="s">
        <v>2276</v>
      </c>
      <c r="AB1703">
        <v>0</v>
      </c>
      <c r="AC1703">
        <v>0</v>
      </c>
      <c r="AD1703">
        <v>0</v>
      </c>
      <c r="AE1703" t="s">
        <v>2285</v>
      </c>
      <c r="AF1703" t="s">
        <v>2286</v>
      </c>
      <c r="AG1703" t="s">
        <v>2286</v>
      </c>
      <c r="AH1703" t="s">
        <v>2286</v>
      </c>
      <c r="AI1703" t="s">
        <v>2286</v>
      </c>
      <c r="AJ1703" t="s">
        <v>3991</v>
      </c>
    </row>
    <row r="1704" spans="1:36" x14ac:dyDescent="0.3">
      <c r="A1704" s="1">
        <v>44963</v>
      </c>
      <c r="B1704" t="s">
        <v>1666</v>
      </c>
      <c r="C1704" t="s">
        <v>2195</v>
      </c>
      <c r="D1704" t="s">
        <v>2196</v>
      </c>
      <c r="E1704" t="s">
        <v>2200</v>
      </c>
      <c r="H1704" t="s">
        <v>2205</v>
      </c>
      <c r="I1704" t="s">
        <v>2200</v>
      </c>
      <c r="J1704" t="s">
        <v>2200</v>
      </c>
      <c r="K1704" t="s">
        <v>2240</v>
      </c>
      <c r="L1704" t="s">
        <v>2200</v>
      </c>
      <c r="M1704">
        <v>0</v>
      </c>
      <c r="N1704">
        <v>0</v>
      </c>
      <c r="O1704">
        <v>0</v>
      </c>
      <c r="P1704">
        <v>0</v>
      </c>
      <c r="Q1704">
        <v>0</v>
      </c>
      <c r="R1704">
        <v>0</v>
      </c>
      <c r="S1704">
        <v>0</v>
      </c>
      <c r="T1704">
        <v>0</v>
      </c>
      <c r="U1704">
        <v>0</v>
      </c>
      <c r="V1704">
        <v>1</v>
      </c>
      <c r="W1704">
        <v>0</v>
      </c>
      <c r="X1704">
        <v>0</v>
      </c>
      <c r="Y1704">
        <v>0</v>
      </c>
      <c r="Z1704">
        <v>0</v>
      </c>
      <c r="AA1704" t="s">
        <v>2276</v>
      </c>
      <c r="AB1704">
        <v>0</v>
      </c>
      <c r="AC1704">
        <v>0</v>
      </c>
      <c r="AD1704">
        <v>0</v>
      </c>
      <c r="AE1704" t="s">
        <v>2285</v>
      </c>
      <c r="AF1704" t="s">
        <v>2286</v>
      </c>
      <c r="AG1704" t="s">
        <v>2286</v>
      </c>
      <c r="AH1704" t="s">
        <v>2286</v>
      </c>
      <c r="AI1704" t="s">
        <v>2286</v>
      </c>
      <c r="AJ1704" t="s">
        <v>3992</v>
      </c>
    </row>
    <row r="1705" spans="1:36" x14ac:dyDescent="0.3">
      <c r="A1705" s="1">
        <v>44961</v>
      </c>
      <c r="B1705" t="s">
        <v>1666</v>
      </c>
      <c r="C1705" t="s">
        <v>2195</v>
      </c>
      <c r="D1705" t="s">
        <v>2196</v>
      </c>
      <c r="E1705" t="s">
        <v>2200</v>
      </c>
      <c r="H1705" t="s">
        <v>2205</v>
      </c>
      <c r="I1705" t="s">
        <v>2200</v>
      </c>
      <c r="J1705" t="s">
        <v>2200</v>
      </c>
      <c r="K1705" t="s">
        <v>2240</v>
      </c>
      <c r="L1705" t="s">
        <v>2200</v>
      </c>
      <c r="M1705">
        <v>0</v>
      </c>
      <c r="N1705">
        <v>0</v>
      </c>
      <c r="O1705">
        <v>0</v>
      </c>
      <c r="P1705">
        <v>0</v>
      </c>
      <c r="Q1705">
        <v>0</v>
      </c>
      <c r="R1705">
        <v>0</v>
      </c>
      <c r="S1705">
        <v>0</v>
      </c>
      <c r="T1705">
        <v>0</v>
      </c>
      <c r="U1705">
        <v>0</v>
      </c>
      <c r="V1705">
        <v>1</v>
      </c>
      <c r="W1705">
        <v>0</v>
      </c>
      <c r="X1705">
        <v>0</v>
      </c>
      <c r="Y1705">
        <v>0</v>
      </c>
      <c r="Z1705">
        <v>0</v>
      </c>
      <c r="AA1705" t="s">
        <v>2276</v>
      </c>
      <c r="AB1705">
        <v>0</v>
      </c>
      <c r="AC1705">
        <v>0</v>
      </c>
      <c r="AD1705">
        <v>0</v>
      </c>
      <c r="AE1705" t="s">
        <v>2285</v>
      </c>
      <c r="AF1705" t="s">
        <v>2286</v>
      </c>
      <c r="AG1705" t="s">
        <v>2286</v>
      </c>
      <c r="AH1705" t="s">
        <v>2286</v>
      </c>
      <c r="AI1705" t="s">
        <v>2286</v>
      </c>
      <c r="AJ1705" t="s">
        <v>3993</v>
      </c>
    </row>
    <row r="1706" spans="1:36" x14ac:dyDescent="0.3">
      <c r="A1706" s="1">
        <v>44959</v>
      </c>
      <c r="B1706" t="s">
        <v>1666</v>
      </c>
      <c r="C1706" t="s">
        <v>2195</v>
      </c>
      <c r="D1706" t="s">
        <v>2196</v>
      </c>
      <c r="E1706" t="s">
        <v>2200</v>
      </c>
      <c r="H1706" t="s">
        <v>2205</v>
      </c>
      <c r="I1706" t="s">
        <v>2200</v>
      </c>
      <c r="J1706" t="s">
        <v>2200</v>
      </c>
      <c r="K1706" t="s">
        <v>2240</v>
      </c>
      <c r="L1706" t="s">
        <v>2200</v>
      </c>
      <c r="M1706">
        <v>0</v>
      </c>
      <c r="N1706">
        <v>0</v>
      </c>
      <c r="O1706">
        <v>0</v>
      </c>
      <c r="P1706">
        <v>0</v>
      </c>
      <c r="Q1706">
        <v>0</v>
      </c>
      <c r="R1706">
        <v>0</v>
      </c>
      <c r="S1706">
        <v>0</v>
      </c>
      <c r="T1706">
        <v>0</v>
      </c>
      <c r="U1706">
        <v>0</v>
      </c>
      <c r="V1706">
        <v>1</v>
      </c>
      <c r="W1706">
        <v>0</v>
      </c>
      <c r="X1706">
        <v>0</v>
      </c>
      <c r="Y1706">
        <v>0</v>
      </c>
      <c r="Z1706">
        <v>0</v>
      </c>
      <c r="AA1706" t="s">
        <v>2276</v>
      </c>
      <c r="AB1706">
        <v>0</v>
      </c>
      <c r="AC1706">
        <v>0</v>
      </c>
      <c r="AD1706">
        <v>0</v>
      </c>
      <c r="AE1706" t="s">
        <v>2285</v>
      </c>
      <c r="AF1706" t="s">
        <v>2286</v>
      </c>
      <c r="AG1706" t="s">
        <v>2286</v>
      </c>
      <c r="AH1706" t="s">
        <v>2286</v>
      </c>
      <c r="AI1706" t="s">
        <v>2286</v>
      </c>
      <c r="AJ1706" t="s">
        <v>3994</v>
      </c>
    </row>
    <row r="1707" spans="1:36" x14ac:dyDescent="0.3">
      <c r="A1707" s="1">
        <v>44954</v>
      </c>
      <c r="B1707" t="s">
        <v>1667</v>
      </c>
      <c r="C1707" t="s">
        <v>2195</v>
      </c>
      <c r="D1707" t="s">
        <v>2196</v>
      </c>
      <c r="E1707" t="s">
        <v>2200</v>
      </c>
      <c r="H1707" t="s">
        <v>2205</v>
      </c>
      <c r="I1707" t="s">
        <v>2200</v>
      </c>
      <c r="J1707" t="s">
        <v>2200</v>
      </c>
      <c r="K1707" t="s">
        <v>2240</v>
      </c>
      <c r="L1707" t="s">
        <v>2200</v>
      </c>
      <c r="M1707">
        <v>0</v>
      </c>
      <c r="N1707">
        <v>0</v>
      </c>
      <c r="O1707">
        <v>0</v>
      </c>
      <c r="P1707">
        <v>0</v>
      </c>
      <c r="Q1707">
        <v>0</v>
      </c>
      <c r="R1707">
        <v>0</v>
      </c>
      <c r="S1707">
        <v>0</v>
      </c>
      <c r="T1707">
        <v>0</v>
      </c>
      <c r="U1707">
        <v>0</v>
      </c>
      <c r="V1707">
        <v>1</v>
      </c>
      <c r="W1707">
        <v>0</v>
      </c>
      <c r="X1707">
        <v>0</v>
      </c>
      <c r="Y1707">
        <v>0</v>
      </c>
      <c r="Z1707">
        <v>0</v>
      </c>
      <c r="AA1707" t="s">
        <v>2276</v>
      </c>
      <c r="AB1707">
        <v>0</v>
      </c>
      <c r="AC1707">
        <v>0</v>
      </c>
      <c r="AD1707">
        <v>0</v>
      </c>
      <c r="AE1707" t="s">
        <v>2285</v>
      </c>
      <c r="AF1707" t="s">
        <v>2286</v>
      </c>
      <c r="AG1707" t="s">
        <v>2286</v>
      </c>
      <c r="AH1707" t="s">
        <v>2286</v>
      </c>
      <c r="AI1707" t="s">
        <v>2286</v>
      </c>
      <c r="AJ1707" t="s">
        <v>3995</v>
      </c>
    </row>
    <row r="1708" spans="1:36" x14ac:dyDescent="0.3">
      <c r="A1708" s="1">
        <v>44952</v>
      </c>
      <c r="B1708" t="s">
        <v>1668</v>
      </c>
      <c r="C1708" t="s">
        <v>2195</v>
      </c>
      <c r="D1708" t="s">
        <v>2196</v>
      </c>
      <c r="E1708" t="s">
        <v>2198</v>
      </c>
      <c r="H1708" t="s">
        <v>2205</v>
      </c>
      <c r="I1708" t="s">
        <v>2206</v>
      </c>
      <c r="J1708" t="s">
        <v>2217</v>
      </c>
      <c r="K1708" t="s">
        <v>2240</v>
      </c>
      <c r="L1708" t="s">
        <v>2267</v>
      </c>
      <c r="M1708">
        <v>0</v>
      </c>
      <c r="N1708">
        <v>0</v>
      </c>
      <c r="O1708">
        <v>0</v>
      </c>
      <c r="P1708">
        <v>0</v>
      </c>
      <c r="Q1708">
        <v>0</v>
      </c>
      <c r="R1708">
        <v>0</v>
      </c>
      <c r="S1708">
        <v>0</v>
      </c>
      <c r="T1708">
        <v>0</v>
      </c>
      <c r="U1708">
        <v>0</v>
      </c>
      <c r="V1708">
        <v>1</v>
      </c>
      <c r="W1708">
        <v>0</v>
      </c>
      <c r="X1708">
        <v>0</v>
      </c>
      <c r="Y1708">
        <v>0</v>
      </c>
      <c r="Z1708">
        <v>0</v>
      </c>
      <c r="AA1708" t="s">
        <v>2276</v>
      </c>
      <c r="AB1708">
        <v>0</v>
      </c>
      <c r="AC1708">
        <v>0</v>
      </c>
      <c r="AD1708">
        <v>0</v>
      </c>
      <c r="AE1708" t="s">
        <v>2285</v>
      </c>
      <c r="AF1708" t="s">
        <v>2286</v>
      </c>
      <c r="AG1708" t="s">
        <v>2286</v>
      </c>
      <c r="AH1708" t="s">
        <v>2286</v>
      </c>
      <c r="AI1708" t="s">
        <v>2286</v>
      </c>
      <c r="AJ1708" t="s">
        <v>3996</v>
      </c>
    </row>
    <row r="1709" spans="1:36" x14ac:dyDescent="0.3">
      <c r="A1709" s="1">
        <v>44952</v>
      </c>
      <c r="B1709" t="s">
        <v>1669</v>
      </c>
      <c r="C1709" t="s">
        <v>2195</v>
      </c>
      <c r="D1709" t="s">
        <v>2196</v>
      </c>
      <c r="E1709" t="s">
        <v>2198</v>
      </c>
      <c r="H1709" t="s">
        <v>2205</v>
      </c>
      <c r="I1709" t="s">
        <v>2206</v>
      </c>
      <c r="J1709" t="s">
        <v>2217</v>
      </c>
      <c r="K1709" t="s">
        <v>2240</v>
      </c>
      <c r="L1709" t="s">
        <v>2264</v>
      </c>
      <c r="M1709">
        <v>0</v>
      </c>
      <c r="N1709">
        <v>0</v>
      </c>
      <c r="O1709">
        <v>0</v>
      </c>
      <c r="P1709">
        <v>0</v>
      </c>
      <c r="Q1709">
        <v>0</v>
      </c>
      <c r="R1709">
        <v>0</v>
      </c>
      <c r="S1709">
        <v>0</v>
      </c>
      <c r="T1709">
        <v>0</v>
      </c>
      <c r="U1709">
        <v>0</v>
      </c>
      <c r="V1709">
        <v>0</v>
      </c>
      <c r="W1709">
        <v>0</v>
      </c>
      <c r="X1709">
        <v>0</v>
      </c>
      <c r="Y1709">
        <v>0</v>
      </c>
      <c r="Z1709">
        <v>0</v>
      </c>
      <c r="AA1709" t="s">
        <v>2276</v>
      </c>
      <c r="AB1709">
        <v>0</v>
      </c>
      <c r="AC1709">
        <v>0</v>
      </c>
      <c r="AD1709">
        <v>0</v>
      </c>
      <c r="AE1709" t="s">
        <v>2285</v>
      </c>
      <c r="AF1709" t="s">
        <v>2286</v>
      </c>
      <c r="AG1709" t="s">
        <v>2286</v>
      </c>
      <c r="AH1709" t="s">
        <v>2286</v>
      </c>
      <c r="AI1709" t="s">
        <v>2286</v>
      </c>
      <c r="AJ1709" t="s">
        <v>3997</v>
      </c>
    </row>
    <row r="1710" spans="1:36" x14ac:dyDescent="0.3">
      <c r="A1710" s="1">
        <v>44947</v>
      </c>
      <c r="B1710" t="s">
        <v>1670</v>
      </c>
      <c r="C1710" t="s">
        <v>2195</v>
      </c>
      <c r="D1710" t="s">
        <v>2196</v>
      </c>
      <c r="E1710" t="s">
        <v>2198</v>
      </c>
      <c r="H1710" t="s">
        <v>2205</v>
      </c>
      <c r="I1710" t="s">
        <v>2206</v>
      </c>
      <c r="J1710" t="s">
        <v>2217</v>
      </c>
      <c r="K1710" t="s">
        <v>2240</v>
      </c>
      <c r="L1710" t="s">
        <v>2267</v>
      </c>
      <c r="M1710">
        <v>0</v>
      </c>
      <c r="N1710">
        <v>0</v>
      </c>
      <c r="O1710">
        <v>0</v>
      </c>
      <c r="P1710">
        <v>0</v>
      </c>
      <c r="Q1710">
        <v>0</v>
      </c>
      <c r="R1710">
        <v>0</v>
      </c>
      <c r="S1710">
        <v>0</v>
      </c>
      <c r="T1710">
        <v>0</v>
      </c>
      <c r="U1710">
        <v>0</v>
      </c>
      <c r="V1710">
        <v>1</v>
      </c>
      <c r="W1710">
        <v>0</v>
      </c>
      <c r="X1710">
        <v>0</v>
      </c>
      <c r="Y1710">
        <v>0</v>
      </c>
      <c r="Z1710">
        <v>0</v>
      </c>
      <c r="AA1710" t="s">
        <v>2276</v>
      </c>
      <c r="AB1710">
        <v>0</v>
      </c>
      <c r="AC1710">
        <v>0</v>
      </c>
      <c r="AD1710">
        <v>0</v>
      </c>
      <c r="AE1710" t="s">
        <v>2285</v>
      </c>
      <c r="AF1710" t="s">
        <v>2286</v>
      </c>
      <c r="AG1710" t="s">
        <v>2286</v>
      </c>
      <c r="AH1710" t="s">
        <v>2286</v>
      </c>
      <c r="AI1710" t="s">
        <v>2286</v>
      </c>
      <c r="AJ1710" t="s">
        <v>3998</v>
      </c>
    </row>
    <row r="1711" spans="1:36" x14ac:dyDescent="0.3">
      <c r="A1711" s="1">
        <v>44947</v>
      </c>
      <c r="B1711" t="s">
        <v>1667</v>
      </c>
      <c r="C1711" t="s">
        <v>2195</v>
      </c>
      <c r="D1711" t="s">
        <v>2196</v>
      </c>
      <c r="E1711" t="s">
        <v>2200</v>
      </c>
      <c r="H1711" t="s">
        <v>2205</v>
      </c>
      <c r="I1711" t="s">
        <v>2200</v>
      </c>
      <c r="J1711" t="s">
        <v>2200</v>
      </c>
      <c r="K1711" t="s">
        <v>2240</v>
      </c>
      <c r="L1711" t="s">
        <v>2200</v>
      </c>
      <c r="M1711">
        <v>0</v>
      </c>
      <c r="N1711">
        <v>0</v>
      </c>
      <c r="O1711">
        <v>0</v>
      </c>
      <c r="P1711">
        <v>0</v>
      </c>
      <c r="Q1711">
        <v>0</v>
      </c>
      <c r="R1711">
        <v>0</v>
      </c>
      <c r="S1711">
        <v>0</v>
      </c>
      <c r="T1711">
        <v>0</v>
      </c>
      <c r="U1711">
        <v>0</v>
      </c>
      <c r="V1711">
        <v>1</v>
      </c>
      <c r="W1711">
        <v>0</v>
      </c>
      <c r="X1711">
        <v>0</v>
      </c>
      <c r="Y1711">
        <v>0</v>
      </c>
      <c r="Z1711">
        <v>0</v>
      </c>
      <c r="AA1711" t="s">
        <v>2276</v>
      </c>
      <c r="AB1711">
        <v>0</v>
      </c>
      <c r="AC1711">
        <v>0</v>
      </c>
      <c r="AD1711">
        <v>0</v>
      </c>
      <c r="AE1711" t="s">
        <v>2285</v>
      </c>
      <c r="AF1711" t="s">
        <v>2286</v>
      </c>
      <c r="AG1711" t="s">
        <v>2286</v>
      </c>
      <c r="AH1711" t="s">
        <v>2286</v>
      </c>
      <c r="AI1711" t="s">
        <v>2286</v>
      </c>
      <c r="AJ1711" t="s">
        <v>3999</v>
      </c>
    </row>
    <row r="1712" spans="1:36" x14ac:dyDescent="0.3">
      <c r="A1712" s="1">
        <v>44945</v>
      </c>
      <c r="B1712" t="s">
        <v>1671</v>
      </c>
      <c r="C1712" t="s">
        <v>2195</v>
      </c>
      <c r="D1712" t="s">
        <v>2196</v>
      </c>
      <c r="E1712" t="s">
        <v>2198</v>
      </c>
      <c r="H1712" t="s">
        <v>2205</v>
      </c>
      <c r="I1712" t="s">
        <v>2206</v>
      </c>
      <c r="J1712" t="s">
        <v>2217</v>
      </c>
      <c r="K1712" t="s">
        <v>2240</v>
      </c>
      <c r="L1712" t="s">
        <v>2264</v>
      </c>
      <c r="M1712">
        <v>0</v>
      </c>
      <c r="N1712">
        <v>1</v>
      </c>
      <c r="O1712">
        <v>0</v>
      </c>
      <c r="P1712">
        <v>0</v>
      </c>
      <c r="Q1712">
        <v>0</v>
      </c>
      <c r="R1712">
        <v>0</v>
      </c>
      <c r="S1712">
        <v>0</v>
      </c>
      <c r="T1712">
        <v>0</v>
      </c>
      <c r="U1712">
        <v>0</v>
      </c>
      <c r="V1712">
        <v>0</v>
      </c>
      <c r="W1712">
        <v>0</v>
      </c>
      <c r="X1712">
        <v>0</v>
      </c>
      <c r="Y1712">
        <v>0</v>
      </c>
      <c r="Z1712">
        <v>0</v>
      </c>
      <c r="AA1712" t="s">
        <v>2276</v>
      </c>
      <c r="AB1712">
        <v>0</v>
      </c>
      <c r="AC1712">
        <v>0</v>
      </c>
      <c r="AD1712">
        <v>0</v>
      </c>
      <c r="AE1712" t="s">
        <v>2285</v>
      </c>
      <c r="AF1712" t="s">
        <v>2286</v>
      </c>
      <c r="AG1712" t="s">
        <v>2286</v>
      </c>
      <c r="AH1712" t="s">
        <v>2286</v>
      </c>
      <c r="AI1712" t="s">
        <v>2286</v>
      </c>
      <c r="AJ1712" t="s">
        <v>4000</v>
      </c>
    </row>
    <row r="1713" spans="1:36" x14ac:dyDescent="0.3">
      <c r="A1713" s="1">
        <v>44939</v>
      </c>
      <c r="B1713" t="s">
        <v>1672</v>
      </c>
      <c r="C1713" t="s">
        <v>2195</v>
      </c>
      <c r="D1713" t="s">
        <v>2196</v>
      </c>
      <c r="E1713" t="s">
        <v>2198</v>
      </c>
      <c r="H1713" t="s">
        <v>2205</v>
      </c>
      <c r="I1713" t="s">
        <v>2200</v>
      </c>
      <c r="J1713" t="s">
        <v>2200</v>
      </c>
      <c r="K1713" t="s">
        <v>2240</v>
      </c>
      <c r="L1713" t="s">
        <v>2267</v>
      </c>
      <c r="M1713">
        <v>0</v>
      </c>
      <c r="N1713">
        <v>0</v>
      </c>
      <c r="O1713">
        <v>0</v>
      </c>
      <c r="P1713">
        <v>0</v>
      </c>
      <c r="Q1713">
        <v>0</v>
      </c>
      <c r="R1713">
        <v>0</v>
      </c>
      <c r="S1713">
        <v>1</v>
      </c>
      <c r="T1713">
        <v>0</v>
      </c>
      <c r="U1713">
        <v>0</v>
      </c>
      <c r="V1713">
        <v>0</v>
      </c>
      <c r="W1713">
        <v>0</v>
      </c>
      <c r="X1713">
        <v>0</v>
      </c>
      <c r="Y1713">
        <v>0</v>
      </c>
      <c r="Z1713">
        <v>0</v>
      </c>
      <c r="AA1713" t="s">
        <v>2276</v>
      </c>
      <c r="AB1713">
        <v>0</v>
      </c>
      <c r="AC1713">
        <v>0</v>
      </c>
      <c r="AD1713">
        <v>0</v>
      </c>
      <c r="AE1713" t="s">
        <v>2285</v>
      </c>
      <c r="AF1713" t="s">
        <v>2286</v>
      </c>
      <c r="AG1713" t="s">
        <v>2286</v>
      </c>
      <c r="AH1713" t="s">
        <v>2286</v>
      </c>
      <c r="AI1713" t="s">
        <v>2286</v>
      </c>
      <c r="AJ1713" t="s">
        <v>4001</v>
      </c>
    </row>
    <row r="1714" spans="1:36" x14ac:dyDescent="0.3">
      <c r="A1714" s="1">
        <v>44938</v>
      </c>
      <c r="B1714" t="s">
        <v>1673</v>
      </c>
      <c r="C1714" t="s">
        <v>2195</v>
      </c>
      <c r="D1714" t="s">
        <v>2196</v>
      </c>
      <c r="E1714" t="s">
        <v>2198</v>
      </c>
      <c r="H1714" t="s">
        <v>2205</v>
      </c>
      <c r="I1714" t="s">
        <v>2200</v>
      </c>
      <c r="J1714" t="s">
        <v>2200</v>
      </c>
      <c r="K1714" t="s">
        <v>2246</v>
      </c>
      <c r="L1714" t="s">
        <v>2267</v>
      </c>
      <c r="M1714">
        <v>0</v>
      </c>
      <c r="N1714">
        <v>0</v>
      </c>
      <c r="O1714">
        <v>0</v>
      </c>
      <c r="P1714">
        <v>0</v>
      </c>
      <c r="Q1714">
        <v>0</v>
      </c>
      <c r="R1714">
        <v>0</v>
      </c>
      <c r="S1714">
        <v>0</v>
      </c>
      <c r="T1714">
        <v>0</v>
      </c>
      <c r="U1714">
        <v>0</v>
      </c>
      <c r="V1714">
        <v>1</v>
      </c>
      <c r="W1714">
        <v>0</v>
      </c>
      <c r="X1714">
        <v>0</v>
      </c>
      <c r="Y1714">
        <v>0</v>
      </c>
      <c r="Z1714">
        <v>0</v>
      </c>
      <c r="AA1714" t="s">
        <v>2276</v>
      </c>
      <c r="AB1714">
        <v>0</v>
      </c>
      <c r="AC1714">
        <v>0</v>
      </c>
      <c r="AD1714">
        <v>0</v>
      </c>
      <c r="AE1714" t="s">
        <v>2285</v>
      </c>
      <c r="AF1714" t="s">
        <v>2286</v>
      </c>
      <c r="AG1714" t="s">
        <v>2286</v>
      </c>
      <c r="AH1714" t="s">
        <v>2286</v>
      </c>
      <c r="AI1714" t="s">
        <v>2286</v>
      </c>
      <c r="AJ1714" t="s">
        <v>4002</v>
      </c>
    </row>
    <row r="1715" spans="1:36" x14ac:dyDescent="0.3">
      <c r="A1715" s="1">
        <v>44931</v>
      </c>
      <c r="B1715" t="s">
        <v>1674</v>
      </c>
      <c r="C1715" t="s">
        <v>2195</v>
      </c>
      <c r="D1715" t="s">
        <v>2196</v>
      </c>
      <c r="E1715" t="s">
        <v>2199</v>
      </c>
      <c r="H1715" t="s">
        <v>2205</v>
      </c>
      <c r="I1715" t="s">
        <v>2208</v>
      </c>
      <c r="J1715" t="s">
        <v>2230</v>
      </c>
      <c r="K1715" t="s">
        <v>2251</v>
      </c>
      <c r="L1715" t="s">
        <v>2267</v>
      </c>
      <c r="M1715">
        <v>0</v>
      </c>
      <c r="N1715">
        <v>0</v>
      </c>
      <c r="O1715">
        <v>0</v>
      </c>
      <c r="P1715">
        <v>0</v>
      </c>
      <c r="Q1715">
        <v>0</v>
      </c>
      <c r="R1715">
        <v>0</v>
      </c>
      <c r="S1715">
        <v>0</v>
      </c>
      <c r="T1715">
        <v>0</v>
      </c>
      <c r="U1715">
        <v>0</v>
      </c>
      <c r="V1715">
        <v>0</v>
      </c>
      <c r="W1715">
        <v>0</v>
      </c>
      <c r="X1715">
        <v>1</v>
      </c>
      <c r="Y1715">
        <v>0</v>
      </c>
      <c r="Z1715">
        <v>0</v>
      </c>
      <c r="AA1715" t="s">
        <v>2276</v>
      </c>
      <c r="AB1715">
        <v>0</v>
      </c>
      <c r="AC1715">
        <v>0</v>
      </c>
      <c r="AD1715">
        <v>0</v>
      </c>
      <c r="AE1715" t="s">
        <v>2285</v>
      </c>
      <c r="AF1715" t="s">
        <v>2286</v>
      </c>
      <c r="AG1715" t="s">
        <v>2286</v>
      </c>
      <c r="AH1715" t="s">
        <v>2286</v>
      </c>
      <c r="AI1715" t="s">
        <v>2286</v>
      </c>
      <c r="AJ1715" t="s">
        <v>4003</v>
      </c>
    </row>
    <row r="1716" spans="1:36" x14ac:dyDescent="0.3">
      <c r="A1716" s="1">
        <v>44929</v>
      </c>
      <c r="B1716" t="s">
        <v>1675</v>
      </c>
      <c r="C1716" t="s">
        <v>2195</v>
      </c>
      <c r="D1716" t="s">
        <v>2196</v>
      </c>
      <c r="E1716" t="s">
        <v>2200</v>
      </c>
      <c r="H1716" t="s">
        <v>2205</v>
      </c>
      <c r="I1716" t="s">
        <v>2200</v>
      </c>
      <c r="J1716" t="s">
        <v>2200</v>
      </c>
      <c r="K1716" t="s">
        <v>2240</v>
      </c>
      <c r="L1716" t="s">
        <v>2200</v>
      </c>
      <c r="M1716">
        <v>0</v>
      </c>
      <c r="N1716">
        <v>0</v>
      </c>
      <c r="O1716">
        <v>0</v>
      </c>
      <c r="P1716">
        <v>0</v>
      </c>
      <c r="Q1716">
        <v>0</v>
      </c>
      <c r="R1716">
        <v>0</v>
      </c>
      <c r="S1716">
        <v>0</v>
      </c>
      <c r="T1716">
        <v>0</v>
      </c>
      <c r="U1716">
        <v>0</v>
      </c>
      <c r="V1716">
        <v>1</v>
      </c>
      <c r="W1716">
        <v>0</v>
      </c>
      <c r="X1716">
        <v>0</v>
      </c>
      <c r="Y1716">
        <v>0</v>
      </c>
      <c r="Z1716">
        <v>0</v>
      </c>
      <c r="AA1716" t="s">
        <v>2276</v>
      </c>
      <c r="AB1716">
        <v>0</v>
      </c>
      <c r="AC1716">
        <v>0</v>
      </c>
      <c r="AD1716">
        <v>0</v>
      </c>
      <c r="AE1716" t="s">
        <v>2285</v>
      </c>
      <c r="AF1716" t="s">
        <v>2286</v>
      </c>
      <c r="AG1716" t="s">
        <v>2286</v>
      </c>
      <c r="AH1716" t="s">
        <v>2286</v>
      </c>
      <c r="AI1716" t="s">
        <v>2286</v>
      </c>
      <c r="AJ1716" t="s">
        <v>4004</v>
      </c>
    </row>
    <row r="1717" spans="1:36" x14ac:dyDescent="0.3">
      <c r="A1717" s="1">
        <v>44929</v>
      </c>
      <c r="B1717" t="s">
        <v>1675</v>
      </c>
      <c r="C1717" t="s">
        <v>2195</v>
      </c>
      <c r="D1717" t="s">
        <v>2196</v>
      </c>
      <c r="E1717" t="s">
        <v>2200</v>
      </c>
      <c r="H1717" t="s">
        <v>2205</v>
      </c>
      <c r="I1717" t="s">
        <v>2200</v>
      </c>
      <c r="J1717" t="s">
        <v>2200</v>
      </c>
      <c r="K1717" t="s">
        <v>2240</v>
      </c>
      <c r="L1717" t="s">
        <v>2200</v>
      </c>
      <c r="M1717">
        <v>0</v>
      </c>
      <c r="N1717">
        <v>0</v>
      </c>
      <c r="O1717">
        <v>0</v>
      </c>
      <c r="P1717">
        <v>0</v>
      </c>
      <c r="Q1717">
        <v>0</v>
      </c>
      <c r="R1717">
        <v>0</v>
      </c>
      <c r="S1717">
        <v>0</v>
      </c>
      <c r="T1717">
        <v>0</v>
      </c>
      <c r="U1717">
        <v>0</v>
      </c>
      <c r="V1717">
        <v>1</v>
      </c>
      <c r="W1717">
        <v>0</v>
      </c>
      <c r="X1717">
        <v>0</v>
      </c>
      <c r="Y1717">
        <v>0</v>
      </c>
      <c r="Z1717">
        <v>0</v>
      </c>
      <c r="AA1717" t="s">
        <v>2276</v>
      </c>
      <c r="AB1717">
        <v>0</v>
      </c>
      <c r="AC1717">
        <v>0</v>
      </c>
      <c r="AD1717">
        <v>0</v>
      </c>
      <c r="AE1717" t="s">
        <v>2285</v>
      </c>
      <c r="AF1717" t="s">
        <v>2286</v>
      </c>
      <c r="AG1717" t="s">
        <v>2286</v>
      </c>
      <c r="AH1717" t="s">
        <v>2286</v>
      </c>
      <c r="AI1717" t="s">
        <v>2286</v>
      </c>
      <c r="AJ1717" t="s">
        <v>4005</v>
      </c>
    </row>
    <row r="1718" spans="1:36" x14ac:dyDescent="0.3">
      <c r="A1718" s="1">
        <v>44925</v>
      </c>
      <c r="B1718" t="s">
        <v>1676</v>
      </c>
      <c r="C1718" t="s">
        <v>2195</v>
      </c>
      <c r="D1718" t="s">
        <v>2196</v>
      </c>
      <c r="E1718" t="s">
        <v>2198</v>
      </c>
      <c r="H1718" t="s">
        <v>2205</v>
      </c>
      <c r="I1718" t="s">
        <v>2206</v>
      </c>
      <c r="J1718" t="s">
        <v>2217</v>
      </c>
      <c r="K1718" t="s">
        <v>2240</v>
      </c>
      <c r="L1718" t="s">
        <v>2269</v>
      </c>
      <c r="M1718">
        <v>0</v>
      </c>
      <c r="N1718">
        <v>0</v>
      </c>
      <c r="O1718">
        <v>0</v>
      </c>
      <c r="P1718">
        <v>0</v>
      </c>
      <c r="Q1718">
        <v>0</v>
      </c>
      <c r="R1718">
        <v>0</v>
      </c>
      <c r="S1718">
        <v>0</v>
      </c>
      <c r="T1718">
        <v>0</v>
      </c>
      <c r="U1718">
        <v>0</v>
      </c>
      <c r="V1718">
        <v>0</v>
      </c>
      <c r="W1718">
        <v>0</v>
      </c>
      <c r="X1718">
        <v>1</v>
      </c>
      <c r="Y1718">
        <v>0</v>
      </c>
      <c r="Z1718">
        <v>0</v>
      </c>
      <c r="AA1718" t="s">
        <v>2276</v>
      </c>
      <c r="AB1718">
        <v>0</v>
      </c>
      <c r="AC1718">
        <v>0</v>
      </c>
      <c r="AD1718">
        <v>0</v>
      </c>
      <c r="AE1718" t="s">
        <v>2285</v>
      </c>
      <c r="AF1718" t="s">
        <v>2286</v>
      </c>
      <c r="AG1718" t="s">
        <v>2286</v>
      </c>
      <c r="AH1718" t="s">
        <v>2286</v>
      </c>
      <c r="AI1718" t="s">
        <v>2286</v>
      </c>
      <c r="AJ1718" t="s">
        <v>4006</v>
      </c>
    </row>
    <row r="1719" spans="1:36" x14ac:dyDescent="0.3">
      <c r="A1719" s="1">
        <v>44920</v>
      </c>
      <c r="B1719" t="s">
        <v>1677</v>
      </c>
      <c r="C1719" t="s">
        <v>2195</v>
      </c>
      <c r="D1719" t="s">
        <v>2196</v>
      </c>
      <c r="E1719" t="s">
        <v>2197</v>
      </c>
      <c r="H1719" t="s">
        <v>2205</v>
      </c>
      <c r="I1719" t="s">
        <v>2211</v>
      </c>
      <c r="J1719" t="s">
        <v>2224</v>
      </c>
      <c r="K1719" t="s">
        <v>2246</v>
      </c>
      <c r="L1719" t="s">
        <v>2263</v>
      </c>
      <c r="M1719">
        <v>0</v>
      </c>
      <c r="N1719">
        <v>0</v>
      </c>
      <c r="O1719">
        <v>0</v>
      </c>
      <c r="P1719">
        <v>0</v>
      </c>
      <c r="Q1719">
        <v>0</v>
      </c>
      <c r="R1719">
        <v>0</v>
      </c>
      <c r="S1719">
        <v>0</v>
      </c>
      <c r="T1719">
        <v>0</v>
      </c>
      <c r="U1719">
        <v>0</v>
      </c>
      <c r="V1719">
        <v>1</v>
      </c>
      <c r="W1719">
        <v>0</v>
      </c>
      <c r="X1719">
        <v>0</v>
      </c>
      <c r="Y1719">
        <v>0</v>
      </c>
      <c r="Z1719">
        <v>0</v>
      </c>
      <c r="AA1719" t="s">
        <v>2276</v>
      </c>
      <c r="AB1719">
        <v>0</v>
      </c>
      <c r="AC1719">
        <v>0</v>
      </c>
      <c r="AD1719">
        <v>0</v>
      </c>
      <c r="AE1719" t="s">
        <v>2285</v>
      </c>
      <c r="AF1719" t="s">
        <v>2286</v>
      </c>
      <c r="AG1719" t="s">
        <v>2286</v>
      </c>
      <c r="AH1719" t="s">
        <v>2286</v>
      </c>
      <c r="AI1719" t="s">
        <v>2286</v>
      </c>
      <c r="AJ1719" t="s">
        <v>4007</v>
      </c>
    </row>
    <row r="1720" spans="1:36" x14ac:dyDescent="0.3">
      <c r="A1720" s="1">
        <v>44903</v>
      </c>
      <c r="B1720" t="s">
        <v>1678</v>
      </c>
      <c r="C1720" t="s">
        <v>2195</v>
      </c>
      <c r="D1720" t="s">
        <v>2196</v>
      </c>
      <c r="E1720" t="s">
        <v>2198</v>
      </c>
      <c r="H1720" t="s">
        <v>2205</v>
      </c>
      <c r="I1720" t="s">
        <v>2206</v>
      </c>
      <c r="J1720" t="s">
        <v>2217</v>
      </c>
      <c r="K1720" t="s">
        <v>2240</v>
      </c>
      <c r="L1720" t="s">
        <v>2265</v>
      </c>
      <c r="M1720">
        <v>0</v>
      </c>
      <c r="N1720">
        <v>0</v>
      </c>
      <c r="O1720">
        <v>0</v>
      </c>
      <c r="P1720">
        <v>0</v>
      </c>
      <c r="Q1720">
        <v>0</v>
      </c>
      <c r="R1720">
        <v>0</v>
      </c>
      <c r="S1720">
        <v>0</v>
      </c>
      <c r="T1720">
        <v>0</v>
      </c>
      <c r="U1720">
        <v>0</v>
      </c>
      <c r="V1720">
        <v>0</v>
      </c>
      <c r="W1720">
        <v>0</v>
      </c>
      <c r="X1720">
        <v>0</v>
      </c>
      <c r="Y1720">
        <v>0</v>
      </c>
      <c r="Z1720">
        <v>0</v>
      </c>
      <c r="AA1720" t="s">
        <v>2276</v>
      </c>
      <c r="AB1720">
        <v>0</v>
      </c>
      <c r="AC1720">
        <v>0</v>
      </c>
      <c r="AD1720">
        <v>0</v>
      </c>
      <c r="AE1720" t="s">
        <v>2285</v>
      </c>
      <c r="AF1720" t="s">
        <v>2286</v>
      </c>
      <c r="AG1720" t="s">
        <v>2286</v>
      </c>
      <c r="AH1720" t="s">
        <v>2286</v>
      </c>
      <c r="AI1720" t="s">
        <v>2286</v>
      </c>
      <c r="AJ1720" t="s">
        <v>4008</v>
      </c>
    </row>
    <row r="1721" spans="1:36" x14ac:dyDescent="0.3">
      <c r="A1721" s="1">
        <v>44903</v>
      </c>
      <c r="B1721" t="s">
        <v>1679</v>
      </c>
      <c r="C1721" t="s">
        <v>2195</v>
      </c>
      <c r="D1721" t="s">
        <v>2196</v>
      </c>
      <c r="E1721" t="s">
        <v>2198</v>
      </c>
      <c r="H1721" t="s">
        <v>2205</v>
      </c>
      <c r="I1721" t="s">
        <v>2207</v>
      </c>
      <c r="J1721" t="s">
        <v>2231</v>
      </c>
      <c r="K1721" t="s">
        <v>2240</v>
      </c>
      <c r="L1721" t="s">
        <v>2265</v>
      </c>
      <c r="M1721">
        <v>0</v>
      </c>
      <c r="N1721">
        <v>0</v>
      </c>
      <c r="O1721">
        <v>0</v>
      </c>
      <c r="P1721">
        <v>0</v>
      </c>
      <c r="Q1721">
        <v>0</v>
      </c>
      <c r="R1721">
        <v>0</v>
      </c>
      <c r="S1721">
        <v>1</v>
      </c>
      <c r="T1721">
        <v>0</v>
      </c>
      <c r="U1721">
        <v>0</v>
      </c>
      <c r="V1721">
        <v>0</v>
      </c>
      <c r="W1721">
        <v>0</v>
      </c>
      <c r="X1721">
        <v>0</v>
      </c>
      <c r="Y1721">
        <v>0</v>
      </c>
      <c r="Z1721">
        <v>0</v>
      </c>
      <c r="AA1721" t="s">
        <v>2276</v>
      </c>
      <c r="AB1721">
        <v>0</v>
      </c>
      <c r="AC1721">
        <v>0</v>
      </c>
      <c r="AD1721">
        <v>0</v>
      </c>
      <c r="AE1721" t="s">
        <v>2285</v>
      </c>
      <c r="AF1721" t="s">
        <v>2286</v>
      </c>
      <c r="AG1721" t="s">
        <v>2286</v>
      </c>
      <c r="AH1721" t="s">
        <v>2286</v>
      </c>
      <c r="AI1721" t="s">
        <v>2286</v>
      </c>
      <c r="AJ1721" t="s">
        <v>4009</v>
      </c>
    </row>
    <row r="1722" spans="1:36" x14ac:dyDescent="0.3">
      <c r="A1722" s="1">
        <v>44902</v>
      </c>
      <c r="B1722" t="s">
        <v>1680</v>
      </c>
      <c r="C1722" t="s">
        <v>2195</v>
      </c>
      <c r="D1722" t="s">
        <v>2196</v>
      </c>
      <c r="E1722" t="s">
        <v>2198</v>
      </c>
      <c r="H1722" t="s">
        <v>2205</v>
      </c>
      <c r="I1722" t="s">
        <v>2206</v>
      </c>
      <c r="J1722" t="s">
        <v>2217</v>
      </c>
      <c r="K1722" t="s">
        <v>2260</v>
      </c>
      <c r="L1722" t="s">
        <v>2267</v>
      </c>
      <c r="M1722">
        <v>0</v>
      </c>
      <c r="N1722">
        <v>0</v>
      </c>
      <c r="O1722">
        <v>0</v>
      </c>
      <c r="P1722">
        <v>0</v>
      </c>
      <c r="Q1722">
        <v>0</v>
      </c>
      <c r="R1722">
        <v>0</v>
      </c>
      <c r="S1722">
        <v>0</v>
      </c>
      <c r="T1722">
        <v>0</v>
      </c>
      <c r="U1722">
        <v>0</v>
      </c>
      <c r="V1722">
        <v>1</v>
      </c>
      <c r="W1722">
        <v>0</v>
      </c>
      <c r="X1722">
        <v>0</v>
      </c>
      <c r="Y1722">
        <v>0</v>
      </c>
      <c r="Z1722">
        <v>0</v>
      </c>
      <c r="AA1722" t="s">
        <v>2276</v>
      </c>
      <c r="AB1722">
        <v>0</v>
      </c>
      <c r="AC1722">
        <v>0</v>
      </c>
      <c r="AD1722">
        <v>0</v>
      </c>
      <c r="AE1722" t="s">
        <v>2285</v>
      </c>
      <c r="AF1722" t="s">
        <v>2286</v>
      </c>
      <c r="AG1722" t="s">
        <v>2286</v>
      </c>
      <c r="AH1722" t="s">
        <v>2286</v>
      </c>
      <c r="AI1722" t="s">
        <v>2286</v>
      </c>
      <c r="AJ1722" t="s">
        <v>4010</v>
      </c>
    </row>
    <row r="1723" spans="1:36" x14ac:dyDescent="0.3">
      <c r="A1723" s="1">
        <v>44898</v>
      </c>
      <c r="B1723" t="s">
        <v>1681</v>
      </c>
      <c r="C1723" t="s">
        <v>2195</v>
      </c>
      <c r="D1723" t="s">
        <v>2196</v>
      </c>
      <c r="E1723" t="s">
        <v>2200</v>
      </c>
      <c r="H1723" t="s">
        <v>2205</v>
      </c>
      <c r="I1723" t="s">
        <v>2206</v>
      </c>
      <c r="J1723" t="s">
        <v>2217</v>
      </c>
      <c r="K1723" t="s">
        <v>2240</v>
      </c>
      <c r="L1723" t="s">
        <v>2267</v>
      </c>
      <c r="M1723">
        <v>0</v>
      </c>
      <c r="N1723">
        <v>0</v>
      </c>
      <c r="O1723">
        <v>0</v>
      </c>
      <c r="P1723">
        <v>0</v>
      </c>
      <c r="Q1723">
        <v>0</v>
      </c>
      <c r="R1723">
        <v>0</v>
      </c>
      <c r="S1723">
        <v>0</v>
      </c>
      <c r="T1723">
        <v>0</v>
      </c>
      <c r="U1723">
        <v>0</v>
      </c>
      <c r="V1723">
        <v>1</v>
      </c>
      <c r="W1723">
        <v>0</v>
      </c>
      <c r="X1723">
        <v>0</v>
      </c>
      <c r="Y1723">
        <v>0</v>
      </c>
      <c r="Z1723">
        <v>0</v>
      </c>
      <c r="AA1723" t="s">
        <v>2276</v>
      </c>
      <c r="AB1723">
        <v>0</v>
      </c>
      <c r="AC1723">
        <v>0</v>
      </c>
      <c r="AD1723">
        <v>0</v>
      </c>
      <c r="AE1723" t="s">
        <v>2285</v>
      </c>
      <c r="AF1723" t="s">
        <v>2286</v>
      </c>
      <c r="AG1723" t="s">
        <v>2286</v>
      </c>
      <c r="AH1723" t="s">
        <v>2286</v>
      </c>
      <c r="AI1723" t="s">
        <v>2286</v>
      </c>
      <c r="AJ1723" t="s">
        <v>4011</v>
      </c>
    </row>
    <row r="1724" spans="1:36" x14ac:dyDescent="0.3">
      <c r="A1724" s="1">
        <v>44897</v>
      </c>
      <c r="B1724" t="s">
        <v>1681</v>
      </c>
      <c r="C1724" t="s">
        <v>2195</v>
      </c>
      <c r="D1724" t="s">
        <v>2196</v>
      </c>
      <c r="E1724" t="s">
        <v>2200</v>
      </c>
      <c r="H1724" t="s">
        <v>2205</v>
      </c>
      <c r="I1724" t="s">
        <v>2206</v>
      </c>
      <c r="J1724" t="s">
        <v>2217</v>
      </c>
      <c r="K1724" t="s">
        <v>2240</v>
      </c>
      <c r="L1724" t="s">
        <v>2267</v>
      </c>
      <c r="M1724">
        <v>0</v>
      </c>
      <c r="N1724">
        <v>0</v>
      </c>
      <c r="O1724">
        <v>0</v>
      </c>
      <c r="P1724">
        <v>0</v>
      </c>
      <c r="Q1724">
        <v>0</v>
      </c>
      <c r="R1724">
        <v>0</v>
      </c>
      <c r="S1724">
        <v>0</v>
      </c>
      <c r="T1724">
        <v>0</v>
      </c>
      <c r="U1724">
        <v>0</v>
      </c>
      <c r="V1724">
        <v>1</v>
      </c>
      <c r="W1724">
        <v>0</v>
      </c>
      <c r="X1724">
        <v>0</v>
      </c>
      <c r="Y1724">
        <v>0</v>
      </c>
      <c r="Z1724">
        <v>0</v>
      </c>
      <c r="AA1724" t="s">
        <v>2276</v>
      </c>
      <c r="AB1724">
        <v>0</v>
      </c>
      <c r="AC1724">
        <v>0</v>
      </c>
      <c r="AD1724">
        <v>0</v>
      </c>
      <c r="AE1724" t="s">
        <v>2285</v>
      </c>
      <c r="AF1724" t="s">
        <v>2286</v>
      </c>
      <c r="AG1724" t="s">
        <v>2286</v>
      </c>
      <c r="AH1724" t="s">
        <v>2286</v>
      </c>
      <c r="AI1724" t="s">
        <v>2286</v>
      </c>
      <c r="AJ1724" t="s">
        <v>4012</v>
      </c>
    </row>
    <row r="1725" spans="1:36" x14ac:dyDescent="0.3">
      <c r="A1725" s="1">
        <v>44894</v>
      </c>
      <c r="B1725" t="s">
        <v>1682</v>
      </c>
      <c r="C1725" t="s">
        <v>2195</v>
      </c>
      <c r="D1725" t="s">
        <v>2196</v>
      </c>
      <c r="E1725" t="s">
        <v>2198</v>
      </c>
      <c r="H1725" t="s">
        <v>2205</v>
      </c>
      <c r="I1725" t="s">
        <v>2206</v>
      </c>
      <c r="J1725" t="s">
        <v>2217</v>
      </c>
      <c r="K1725" t="s">
        <v>2250</v>
      </c>
      <c r="L1725" t="s">
        <v>2267</v>
      </c>
      <c r="M1725">
        <v>0</v>
      </c>
      <c r="N1725">
        <v>0</v>
      </c>
      <c r="O1725">
        <v>0</v>
      </c>
      <c r="P1725">
        <v>0</v>
      </c>
      <c r="Q1725">
        <v>0</v>
      </c>
      <c r="R1725">
        <v>0</v>
      </c>
      <c r="S1725">
        <v>0</v>
      </c>
      <c r="T1725">
        <v>0</v>
      </c>
      <c r="U1725">
        <v>0</v>
      </c>
      <c r="V1725">
        <v>0</v>
      </c>
      <c r="W1725">
        <v>0</v>
      </c>
      <c r="X1725">
        <v>1</v>
      </c>
      <c r="Y1725">
        <v>0</v>
      </c>
      <c r="Z1725">
        <v>0</v>
      </c>
      <c r="AA1725" t="s">
        <v>2276</v>
      </c>
      <c r="AB1725">
        <v>0</v>
      </c>
      <c r="AC1725">
        <v>0</v>
      </c>
      <c r="AD1725">
        <v>0</v>
      </c>
      <c r="AE1725" t="s">
        <v>2285</v>
      </c>
      <c r="AF1725" t="s">
        <v>2286</v>
      </c>
      <c r="AG1725" t="s">
        <v>2286</v>
      </c>
      <c r="AH1725" t="s">
        <v>2286</v>
      </c>
      <c r="AI1725" t="s">
        <v>2286</v>
      </c>
      <c r="AJ1725" t="s">
        <v>4013</v>
      </c>
    </row>
    <row r="1726" spans="1:36" x14ac:dyDescent="0.3">
      <c r="A1726" s="1">
        <v>44893</v>
      </c>
      <c r="B1726" t="s">
        <v>1683</v>
      </c>
      <c r="C1726" t="s">
        <v>2195</v>
      </c>
      <c r="D1726" t="s">
        <v>2196</v>
      </c>
      <c r="E1726" t="s">
        <v>2200</v>
      </c>
      <c r="H1726" t="s">
        <v>2205</v>
      </c>
      <c r="I1726" t="s">
        <v>2206</v>
      </c>
      <c r="J1726" t="s">
        <v>2217</v>
      </c>
      <c r="K1726" t="s">
        <v>2240</v>
      </c>
      <c r="L1726" t="s">
        <v>2267</v>
      </c>
      <c r="M1726">
        <v>0</v>
      </c>
      <c r="N1726">
        <v>0</v>
      </c>
      <c r="O1726">
        <v>0</v>
      </c>
      <c r="P1726">
        <v>0</v>
      </c>
      <c r="Q1726">
        <v>0</v>
      </c>
      <c r="R1726">
        <v>0</v>
      </c>
      <c r="S1726">
        <v>0</v>
      </c>
      <c r="T1726">
        <v>0</v>
      </c>
      <c r="U1726">
        <v>0</v>
      </c>
      <c r="V1726">
        <v>1</v>
      </c>
      <c r="W1726">
        <v>0</v>
      </c>
      <c r="X1726">
        <v>0</v>
      </c>
      <c r="Y1726">
        <v>0</v>
      </c>
      <c r="Z1726">
        <v>0</v>
      </c>
      <c r="AA1726" t="s">
        <v>2276</v>
      </c>
      <c r="AB1726">
        <v>0</v>
      </c>
      <c r="AC1726">
        <v>0</v>
      </c>
      <c r="AD1726">
        <v>0</v>
      </c>
      <c r="AE1726" t="s">
        <v>2285</v>
      </c>
      <c r="AF1726" t="s">
        <v>2286</v>
      </c>
      <c r="AG1726" t="s">
        <v>2286</v>
      </c>
      <c r="AH1726" t="s">
        <v>2286</v>
      </c>
      <c r="AI1726" t="s">
        <v>2286</v>
      </c>
      <c r="AJ1726" t="s">
        <v>4014</v>
      </c>
    </row>
    <row r="1727" spans="1:36" x14ac:dyDescent="0.3">
      <c r="A1727" s="1">
        <v>44888</v>
      </c>
      <c r="B1727" t="s">
        <v>1683</v>
      </c>
      <c r="C1727" t="s">
        <v>2195</v>
      </c>
      <c r="D1727" t="s">
        <v>2196</v>
      </c>
      <c r="E1727" t="s">
        <v>2200</v>
      </c>
      <c r="H1727" t="s">
        <v>2205</v>
      </c>
      <c r="I1727" t="s">
        <v>2200</v>
      </c>
      <c r="J1727" t="s">
        <v>2200</v>
      </c>
      <c r="K1727" t="s">
        <v>2240</v>
      </c>
      <c r="L1727" t="s">
        <v>2267</v>
      </c>
      <c r="M1727">
        <v>0</v>
      </c>
      <c r="N1727">
        <v>0</v>
      </c>
      <c r="O1727">
        <v>0</v>
      </c>
      <c r="P1727">
        <v>0</v>
      </c>
      <c r="Q1727">
        <v>0</v>
      </c>
      <c r="R1727">
        <v>0</v>
      </c>
      <c r="S1727">
        <v>0</v>
      </c>
      <c r="T1727">
        <v>0</v>
      </c>
      <c r="U1727">
        <v>0</v>
      </c>
      <c r="V1727">
        <v>1</v>
      </c>
      <c r="W1727">
        <v>0</v>
      </c>
      <c r="X1727">
        <v>0</v>
      </c>
      <c r="Y1727">
        <v>0</v>
      </c>
      <c r="Z1727">
        <v>0</v>
      </c>
      <c r="AA1727" t="s">
        <v>2276</v>
      </c>
      <c r="AB1727">
        <v>0</v>
      </c>
      <c r="AC1727">
        <v>0</v>
      </c>
      <c r="AD1727">
        <v>0</v>
      </c>
      <c r="AE1727" t="s">
        <v>2285</v>
      </c>
      <c r="AF1727" t="s">
        <v>2286</v>
      </c>
      <c r="AG1727" t="s">
        <v>2286</v>
      </c>
      <c r="AH1727" t="s">
        <v>2286</v>
      </c>
      <c r="AI1727" t="s">
        <v>2286</v>
      </c>
      <c r="AJ1727" t="s">
        <v>4015</v>
      </c>
    </row>
    <row r="1728" spans="1:36" x14ac:dyDescent="0.3">
      <c r="A1728" s="1">
        <v>44888</v>
      </c>
      <c r="B1728" t="s">
        <v>1683</v>
      </c>
      <c r="C1728" t="s">
        <v>2195</v>
      </c>
      <c r="D1728" t="s">
        <v>2196</v>
      </c>
      <c r="E1728" t="s">
        <v>2200</v>
      </c>
      <c r="H1728" t="s">
        <v>2205</v>
      </c>
      <c r="I1728" t="s">
        <v>2206</v>
      </c>
      <c r="J1728" t="s">
        <v>2217</v>
      </c>
      <c r="K1728" t="s">
        <v>2240</v>
      </c>
      <c r="L1728" t="s">
        <v>2267</v>
      </c>
      <c r="M1728">
        <v>0</v>
      </c>
      <c r="N1728">
        <v>0</v>
      </c>
      <c r="O1728">
        <v>0</v>
      </c>
      <c r="P1728">
        <v>0</v>
      </c>
      <c r="Q1728">
        <v>0</v>
      </c>
      <c r="R1728">
        <v>0</v>
      </c>
      <c r="S1728">
        <v>0</v>
      </c>
      <c r="T1728">
        <v>0</v>
      </c>
      <c r="U1728">
        <v>0</v>
      </c>
      <c r="V1728">
        <v>1</v>
      </c>
      <c r="W1728">
        <v>0</v>
      </c>
      <c r="X1728">
        <v>0</v>
      </c>
      <c r="Y1728">
        <v>0</v>
      </c>
      <c r="Z1728">
        <v>0</v>
      </c>
      <c r="AA1728" t="s">
        <v>2276</v>
      </c>
      <c r="AB1728">
        <v>0</v>
      </c>
      <c r="AC1728">
        <v>0</v>
      </c>
      <c r="AD1728">
        <v>0</v>
      </c>
      <c r="AE1728" t="s">
        <v>2285</v>
      </c>
      <c r="AF1728" t="s">
        <v>2286</v>
      </c>
      <c r="AG1728" t="s">
        <v>2286</v>
      </c>
      <c r="AH1728" t="s">
        <v>2286</v>
      </c>
      <c r="AI1728" t="s">
        <v>2286</v>
      </c>
      <c r="AJ1728" t="s">
        <v>4016</v>
      </c>
    </row>
    <row r="1729" spans="1:36" x14ac:dyDescent="0.3">
      <c r="A1729" s="1">
        <v>44883</v>
      </c>
      <c r="B1729" t="s">
        <v>1684</v>
      </c>
      <c r="C1729" t="s">
        <v>2195</v>
      </c>
      <c r="D1729" t="s">
        <v>2196</v>
      </c>
      <c r="E1729" t="s">
        <v>2200</v>
      </c>
      <c r="H1729" t="s">
        <v>2205</v>
      </c>
      <c r="I1729" t="s">
        <v>2206</v>
      </c>
      <c r="J1729" t="s">
        <v>2217</v>
      </c>
      <c r="K1729" t="s">
        <v>2240</v>
      </c>
      <c r="L1729" t="s">
        <v>2267</v>
      </c>
      <c r="M1729">
        <v>0</v>
      </c>
      <c r="N1729">
        <v>0</v>
      </c>
      <c r="O1729">
        <v>0</v>
      </c>
      <c r="P1729">
        <v>0</v>
      </c>
      <c r="Q1729">
        <v>0</v>
      </c>
      <c r="R1729">
        <v>0</v>
      </c>
      <c r="S1729">
        <v>0</v>
      </c>
      <c r="T1729">
        <v>0</v>
      </c>
      <c r="U1729">
        <v>0</v>
      </c>
      <c r="V1729">
        <v>1</v>
      </c>
      <c r="W1729">
        <v>0</v>
      </c>
      <c r="X1729">
        <v>0</v>
      </c>
      <c r="Y1729">
        <v>0</v>
      </c>
      <c r="Z1729">
        <v>0</v>
      </c>
      <c r="AA1729" t="s">
        <v>2276</v>
      </c>
      <c r="AB1729">
        <v>0</v>
      </c>
      <c r="AC1729">
        <v>0</v>
      </c>
      <c r="AD1729">
        <v>0</v>
      </c>
      <c r="AE1729" t="s">
        <v>2285</v>
      </c>
      <c r="AF1729" t="s">
        <v>2286</v>
      </c>
      <c r="AG1729" t="s">
        <v>2286</v>
      </c>
      <c r="AH1729" t="s">
        <v>2286</v>
      </c>
      <c r="AI1729" t="s">
        <v>2286</v>
      </c>
      <c r="AJ1729" t="s">
        <v>4017</v>
      </c>
    </row>
    <row r="1730" spans="1:36" x14ac:dyDescent="0.3">
      <c r="A1730" s="1">
        <v>44880</v>
      </c>
      <c r="B1730" t="s">
        <v>1685</v>
      </c>
      <c r="C1730" t="s">
        <v>2195</v>
      </c>
      <c r="D1730" t="s">
        <v>2196</v>
      </c>
      <c r="E1730" t="s">
        <v>2200</v>
      </c>
      <c r="H1730" t="s">
        <v>2205</v>
      </c>
      <c r="I1730" t="s">
        <v>2200</v>
      </c>
      <c r="J1730" t="s">
        <v>2200</v>
      </c>
      <c r="K1730" t="s">
        <v>2240</v>
      </c>
      <c r="L1730" t="s">
        <v>2267</v>
      </c>
      <c r="M1730">
        <v>0</v>
      </c>
      <c r="N1730">
        <v>0</v>
      </c>
      <c r="O1730">
        <v>0</v>
      </c>
      <c r="P1730">
        <v>0</v>
      </c>
      <c r="Q1730">
        <v>0</v>
      </c>
      <c r="R1730">
        <v>0</v>
      </c>
      <c r="S1730">
        <v>0</v>
      </c>
      <c r="T1730">
        <v>0</v>
      </c>
      <c r="U1730">
        <v>0</v>
      </c>
      <c r="V1730">
        <v>0</v>
      </c>
      <c r="W1730">
        <v>0</v>
      </c>
      <c r="X1730">
        <v>4</v>
      </c>
      <c r="Y1730">
        <v>0</v>
      </c>
      <c r="Z1730">
        <v>0</v>
      </c>
      <c r="AA1730" t="s">
        <v>2276</v>
      </c>
      <c r="AB1730">
        <v>0</v>
      </c>
      <c r="AC1730">
        <v>4</v>
      </c>
      <c r="AD1730">
        <v>0</v>
      </c>
      <c r="AE1730" t="s">
        <v>2285</v>
      </c>
      <c r="AF1730" t="s">
        <v>2286</v>
      </c>
      <c r="AG1730" t="s">
        <v>2286</v>
      </c>
      <c r="AH1730" t="s">
        <v>2286</v>
      </c>
      <c r="AI1730" t="s">
        <v>2286</v>
      </c>
      <c r="AJ1730" t="s">
        <v>4018</v>
      </c>
    </row>
    <row r="1731" spans="1:36" x14ac:dyDescent="0.3">
      <c r="A1731" s="1">
        <v>44878</v>
      </c>
      <c r="B1731" t="s">
        <v>1684</v>
      </c>
      <c r="C1731" t="s">
        <v>2195</v>
      </c>
      <c r="D1731" t="s">
        <v>2196</v>
      </c>
      <c r="E1731" t="s">
        <v>2200</v>
      </c>
      <c r="H1731" t="s">
        <v>2205</v>
      </c>
      <c r="I1731" t="s">
        <v>2206</v>
      </c>
      <c r="J1731" t="s">
        <v>2217</v>
      </c>
      <c r="K1731" t="s">
        <v>2240</v>
      </c>
      <c r="L1731" t="s">
        <v>2267</v>
      </c>
      <c r="M1731">
        <v>0</v>
      </c>
      <c r="N1731">
        <v>0</v>
      </c>
      <c r="O1731">
        <v>0</v>
      </c>
      <c r="P1731">
        <v>0</v>
      </c>
      <c r="Q1731">
        <v>0</v>
      </c>
      <c r="R1731">
        <v>0</v>
      </c>
      <c r="S1731">
        <v>0</v>
      </c>
      <c r="T1731">
        <v>0</v>
      </c>
      <c r="U1731">
        <v>0</v>
      </c>
      <c r="V1731">
        <v>1</v>
      </c>
      <c r="W1731">
        <v>0</v>
      </c>
      <c r="X1731">
        <v>0</v>
      </c>
      <c r="Y1731">
        <v>0</v>
      </c>
      <c r="Z1731">
        <v>0</v>
      </c>
      <c r="AA1731" t="s">
        <v>2276</v>
      </c>
      <c r="AB1731">
        <v>0</v>
      </c>
      <c r="AC1731">
        <v>0</v>
      </c>
      <c r="AD1731">
        <v>0</v>
      </c>
      <c r="AE1731" t="s">
        <v>2285</v>
      </c>
      <c r="AF1731" t="s">
        <v>2286</v>
      </c>
      <c r="AG1731" t="s">
        <v>2286</v>
      </c>
      <c r="AH1731" t="s">
        <v>2286</v>
      </c>
      <c r="AI1731" t="s">
        <v>2286</v>
      </c>
      <c r="AJ1731" t="s">
        <v>4019</v>
      </c>
    </row>
    <row r="1732" spans="1:36" x14ac:dyDescent="0.3">
      <c r="A1732" s="1">
        <v>44868</v>
      </c>
      <c r="B1732" t="s">
        <v>1686</v>
      </c>
      <c r="C1732" t="s">
        <v>2195</v>
      </c>
      <c r="D1732" t="s">
        <v>2196</v>
      </c>
      <c r="E1732" t="s">
        <v>2198</v>
      </c>
      <c r="H1732" t="s">
        <v>2205</v>
      </c>
      <c r="I1732" t="s">
        <v>2206</v>
      </c>
      <c r="J1732" t="s">
        <v>2217</v>
      </c>
      <c r="K1732" t="s">
        <v>2240</v>
      </c>
      <c r="L1732" t="s">
        <v>2267</v>
      </c>
      <c r="M1732">
        <v>0</v>
      </c>
      <c r="N1732">
        <v>0</v>
      </c>
      <c r="O1732">
        <v>0</v>
      </c>
      <c r="P1732">
        <v>0</v>
      </c>
      <c r="Q1732">
        <v>0</v>
      </c>
      <c r="R1732">
        <v>0</v>
      </c>
      <c r="S1732">
        <v>0</v>
      </c>
      <c r="T1732">
        <v>0</v>
      </c>
      <c r="U1732">
        <v>0</v>
      </c>
      <c r="V1732">
        <v>1</v>
      </c>
      <c r="W1732">
        <v>0</v>
      </c>
      <c r="X1732">
        <v>0</v>
      </c>
      <c r="Y1732">
        <v>0</v>
      </c>
      <c r="Z1732">
        <v>0</v>
      </c>
      <c r="AA1732" t="s">
        <v>2276</v>
      </c>
      <c r="AB1732">
        <v>3</v>
      </c>
      <c r="AC1732">
        <v>0</v>
      </c>
      <c r="AD1732">
        <v>0</v>
      </c>
      <c r="AE1732" t="s">
        <v>2285</v>
      </c>
      <c r="AF1732" t="s">
        <v>2286</v>
      </c>
      <c r="AG1732" t="s">
        <v>2286</v>
      </c>
      <c r="AH1732" t="s">
        <v>2286</v>
      </c>
      <c r="AI1732" t="s">
        <v>2286</v>
      </c>
      <c r="AJ1732" t="s">
        <v>4020</v>
      </c>
    </row>
    <row r="1733" spans="1:36" x14ac:dyDescent="0.3">
      <c r="A1733" s="1">
        <v>44859</v>
      </c>
      <c r="B1733" t="s">
        <v>1687</v>
      </c>
      <c r="C1733" t="s">
        <v>2195</v>
      </c>
      <c r="D1733" t="s">
        <v>2196</v>
      </c>
      <c r="E1733" t="s">
        <v>2198</v>
      </c>
      <c r="H1733" t="s">
        <v>2205</v>
      </c>
      <c r="I1733" t="s">
        <v>2206</v>
      </c>
      <c r="J1733" t="s">
        <v>2217</v>
      </c>
      <c r="K1733" t="s">
        <v>2240</v>
      </c>
      <c r="L1733" t="s">
        <v>2269</v>
      </c>
      <c r="M1733">
        <v>0</v>
      </c>
      <c r="N1733">
        <v>0</v>
      </c>
      <c r="O1733">
        <v>0</v>
      </c>
      <c r="P1733">
        <v>0</v>
      </c>
      <c r="Q1733">
        <v>0</v>
      </c>
      <c r="R1733">
        <v>0</v>
      </c>
      <c r="S1733">
        <v>0</v>
      </c>
      <c r="T1733">
        <v>0</v>
      </c>
      <c r="U1733">
        <v>0</v>
      </c>
      <c r="V1733">
        <v>1</v>
      </c>
      <c r="W1733">
        <v>0</v>
      </c>
      <c r="X1733">
        <v>0</v>
      </c>
      <c r="Y1733">
        <v>0</v>
      </c>
      <c r="Z1733">
        <v>0</v>
      </c>
      <c r="AA1733" t="s">
        <v>2276</v>
      </c>
      <c r="AB1733">
        <v>0</v>
      </c>
      <c r="AC1733">
        <v>0</v>
      </c>
      <c r="AD1733">
        <v>0</v>
      </c>
      <c r="AE1733" t="s">
        <v>2285</v>
      </c>
      <c r="AF1733" t="s">
        <v>2286</v>
      </c>
      <c r="AG1733" t="s">
        <v>2286</v>
      </c>
      <c r="AH1733" t="s">
        <v>2286</v>
      </c>
      <c r="AI1733" t="s">
        <v>2286</v>
      </c>
      <c r="AJ1733" t="s">
        <v>4021</v>
      </c>
    </row>
    <row r="1734" spans="1:36" x14ac:dyDescent="0.3">
      <c r="A1734" s="1">
        <v>44853</v>
      </c>
      <c r="B1734" t="s">
        <v>1688</v>
      </c>
      <c r="C1734" t="s">
        <v>2195</v>
      </c>
      <c r="D1734" t="s">
        <v>2196</v>
      </c>
      <c r="E1734" t="s">
        <v>2198</v>
      </c>
      <c r="H1734" t="s">
        <v>2205</v>
      </c>
      <c r="I1734" t="s">
        <v>2206</v>
      </c>
      <c r="J1734" t="s">
        <v>2217</v>
      </c>
      <c r="K1734" t="s">
        <v>2240</v>
      </c>
      <c r="L1734" t="s">
        <v>2270</v>
      </c>
      <c r="M1734">
        <v>0</v>
      </c>
      <c r="N1734">
        <v>0</v>
      </c>
      <c r="O1734">
        <v>0</v>
      </c>
      <c r="P1734">
        <v>0</v>
      </c>
      <c r="Q1734">
        <v>0</v>
      </c>
      <c r="R1734">
        <v>0</v>
      </c>
      <c r="S1734">
        <v>0</v>
      </c>
      <c r="T1734">
        <v>0</v>
      </c>
      <c r="U1734">
        <v>0</v>
      </c>
      <c r="V1734">
        <v>1</v>
      </c>
      <c r="W1734">
        <v>0</v>
      </c>
      <c r="X1734">
        <v>0</v>
      </c>
      <c r="Y1734">
        <v>0</v>
      </c>
      <c r="Z1734">
        <v>1</v>
      </c>
      <c r="AA1734" t="s">
        <v>2278</v>
      </c>
      <c r="AB1734">
        <v>0</v>
      </c>
      <c r="AC1734">
        <v>0</v>
      </c>
      <c r="AD1734">
        <v>0</v>
      </c>
      <c r="AE1734" t="s">
        <v>2285</v>
      </c>
      <c r="AF1734" t="s">
        <v>2286</v>
      </c>
      <c r="AG1734" t="s">
        <v>2286</v>
      </c>
      <c r="AH1734" t="s">
        <v>2286</v>
      </c>
      <c r="AI1734" t="s">
        <v>2286</v>
      </c>
      <c r="AJ1734" t="s">
        <v>4022</v>
      </c>
    </row>
    <row r="1735" spans="1:36" x14ac:dyDescent="0.3">
      <c r="A1735" s="1">
        <v>44848</v>
      </c>
      <c r="B1735" t="s">
        <v>1689</v>
      </c>
      <c r="C1735" t="s">
        <v>2195</v>
      </c>
      <c r="D1735" t="s">
        <v>2196</v>
      </c>
      <c r="E1735" t="s">
        <v>2198</v>
      </c>
      <c r="H1735" t="s">
        <v>2205</v>
      </c>
      <c r="I1735" t="s">
        <v>2206</v>
      </c>
      <c r="J1735" t="s">
        <v>2217</v>
      </c>
      <c r="K1735" t="s">
        <v>2240</v>
      </c>
      <c r="L1735" t="s">
        <v>2264</v>
      </c>
      <c r="M1735">
        <v>0</v>
      </c>
      <c r="N1735">
        <v>0</v>
      </c>
      <c r="O1735">
        <v>0</v>
      </c>
      <c r="P1735">
        <v>0</v>
      </c>
      <c r="Q1735">
        <v>0</v>
      </c>
      <c r="R1735">
        <v>0</v>
      </c>
      <c r="S1735">
        <v>0</v>
      </c>
      <c r="T1735">
        <v>0</v>
      </c>
      <c r="U1735">
        <v>0</v>
      </c>
      <c r="V1735">
        <v>0</v>
      </c>
      <c r="W1735">
        <v>1</v>
      </c>
      <c r="X1735">
        <v>0</v>
      </c>
      <c r="Y1735">
        <v>0</v>
      </c>
      <c r="Z1735">
        <v>0</v>
      </c>
      <c r="AA1735" t="s">
        <v>2276</v>
      </c>
      <c r="AB1735">
        <v>0</v>
      </c>
      <c r="AC1735">
        <v>0</v>
      </c>
      <c r="AD1735">
        <v>0</v>
      </c>
      <c r="AE1735" t="s">
        <v>2285</v>
      </c>
      <c r="AF1735" t="s">
        <v>2286</v>
      </c>
      <c r="AG1735" t="s">
        <v>2286</v>
      </c>
      <c r="AH1735" t="s">
        <v>2286</v>
      </c>
      <c r="AI1735" t="s">
        <v>2286</v>
      </c>
      <c r="AJ1735" t="s">
        <v>4023</v>
      </c>
    </row>
    <row r="1736" spans="1:36" x14ac:dyDescent="0.3">
      <c r="A1736" s="1">
        <v>44846</v>
      </c>
      <c r="B1736" t="s">
        <v>1690</v>
      </c>
      <c r="C1736" t="s">
        <v>2195</v>
      </c>
      <c r="D1736" t="s">
        <v>2196</v>
      </c>
      <c r="E1736" t="s">
        <v>2199</v>
      </c>
      <c r="H1736" t="s">
        <v>2205</v>
      </c>
      <c r="I1736" t="s">
        <v>2208</v>
      </c>
      <c r="J1736" t="s">
        <v>2220</v>
      </c>
      <c r="K1736" t="s">
        <v>2240</v>
      </c>
      <c r="L1736" t="s">
        <v>2270</v>
      </c>
      <c r="M1736">
        <v>0</v>
      </c>
      <c r="N1736">
        <v>0</v>
      </c>
      <c r="O1736">
        <v>0</v>
      </c>
      <c r="P1736">
        <v>0</v>
      </c>
      <c r="Q1736">
        <v>0</v>
      </c>
      <c r="R1736">
        <v>0</v>
      </c>
      <c r="S1736">
        <v>1</v>
      </c>
      <c r="T1736">
        <v>0</v>
      </c>
      <c r="U1736">
        <v>0</v>
      </c>
      <c r="V1736">
        <v>1</v>
      </c>
      <c r="W1736">
        <v>0</v>
      </c>
      <c r="X1736">
        <v>0</v>
      </c>
      <c r="Y1736">
        <v>0</v>
      </c>
      <c r="Z1736">
        <v>0</v>
      </c>
      <c r="AA1736" t="s">
        <v>2276</v>
      </c>
      <c r="AB1736">
        <v>0</v>
      </c>
      <c r="AC1736">
        <v>0</v>
      </c>
      <c r="AD1736">
        <v>0</v>
      </c>
      <c r="AE1736" t="s">
        <v>2285</v>
      </c>
      <c r="AF1736" t="s">
        <v>2286</v>
      </c>
      <c r="AG1736" t="s">
        <v>2286</v>
      </c>
      <c r="AH1736" t="s">
        <v>2286</v>
      </c>
      <c r="AI1736" t="s">
        <v>2286</v>
      </c>
      <c r="AJ1736" t="s">
        <v>4024</v>
      </c>
    </row>
    <row r="1737" spans="1:36" x14ac:dyDescent="0.3">
      <c r="A1737" s="1">
        <v>44846</v>
      </c>
      <c r="B1737" t="s">
        <v>1691</v>
      </c>
      <c r="C1737" t="s">
        <v>2195</v>
      </c>
      <c r="D1737" t="s">
        <v>2196</v>
      </c>
      <c r="E1737" t="s">
        <v>2198</v>
      </c>
      <c r="H1737" t="s">
        <v>2205</v>
      </c>
      <c r="I1737" t="s">
        <v>2206</v>
      </c>
      <c r="J1737" t="s">
        <v>2217</v>
      </c>
      <c r="K1737" t="s">
        <v>2240</v>
      </c>
      <c r="L1737" t="s">
        <v>2270</v>
      </c>
      <c r="M1737">
        <v>0</v>
      </c>
      <c r="N1737">
        <v>0</v>
      </c>
      <c r="O1737">
        <v>0</v>
      </c>
      <c r="P1737">
        <v>0</v>
      </c>
      <c r="Q1737">
        <v>0</v>
      </c>
      <c r="R1737">
        <v>0</v>
      </c>
      <c r="S1737">
        <v>0</v>
      </c>
      <c r="T1737">
        <v>0</v>
      </c>
      <c r="U1737">
        <v>0</v>
      </c>
      <c r="V1737">
        <v>0</v>
      </c>
      <c r="W1737">
        <v>0</v>
      </c>
      <c r="X1737">
        <v>1</v>
      </c>
      <c r="Y1737">
        <v>0</v>
      </c>
      <c r="Z1737">
        <v>0</v>
      </c>
      <c r="AA1737" t="s">
        <v>2276</v>
      </c>
      <c r="AB1737">
        <v>0</v>
      </c>
      <c r="AC1737">
        <v>1</v>
      </c>
      <c r="AD1737">
        <v>0</v>
      </c>
      <c r="AE1737" t="s">
        <v>2285</v>
      </c>
      <c r="AF1737" t="s">
        <v>2286</v>
      </c>
      <c r="AG1737" t="s">
        <v>2286</v>
      </c>
      <c r="AH1737" t="s">
        <v>2286</v>
      </c>
      <c r="AI1737" t="s">
        <v>2286</v>
      </c>
      <c r="AJ1737" t="s">
        <v>4025</v>
      </c>
    </row>
    <row r="1738" spans="1:36" x14ac:dyDescent="0.3">
      <c r="A1738" s="1">
        <v>44846</v>
      </c>
      <c r="B1738" t="s">
        <v>1692</v>
      </c>
      <c r="C1738" t="s">
        <v>2195</v>
      </c>
      <c r="D1738" t="s">
        <v>2196</v>
      </c>
      <c r="E1738" t="s">
        <v>2201</v>
      </c>
      <c r="H1738" t="s">
        <v>2205</v>
      </c>
      <c r="I1738" t="s">
        <v>2206</v>
      </c>
      <c r="J1738" t="s">
        <v>2217</v>
      </c>
      <c r="K1738" t="s">
        <v>2250</v>
      </c>
      <c r="L1738" t="s">
        <v>2265</v>
      </c>
      <c r="M1738">
        <v>0</v>
      </c>
      <c r="N1738">
        <v>0</v>
      </c>
      <c r="O1738">
        <v>0</v>
      </c>
      <c r="P1738">
        <v>0</v>
      </c>
      <c r="Q1738">
        <v>0</v>
      </c>
      <c r="R1738">
        <v>0</v>
      </c>
      <c r="S1738">
        <v>0</v>
      </c>
      <c r="T1738">
        <v>0</v>
      </c>
      <c r="U1738">
        <v>0</v>
      </c>
      <c r="V1738">
        <v>1</v>
      </c>
      <c r="W1738">
        <v>0</v>
      </c>
      <c r="X1738">
        <v>0</v>
      </c>
      <c r="Y1738">
        <v>0</v>
      </c>
      <c r="Z1738">
        <v>0</v>
      </c>
      <c r="AA1738" t="s">
        <v>2276</v>
      </c>
      <c r="AB1738">
        <v>0</v>
      </c>
      <c r="AC1738">
        <v>0</v>
      </c>
      <c r="AD1738">
        <v>0</v>
      </c>
      <c r="AE1738" t="s">
        <v>2285</v>
      </c>
      <c r="AF1738" t="s">
        <v>2286</v>
      </c>
      <c r="AG1738" t="s">
        <v>2286</v>
      </c>
      <c r="AH1738" t="s">
        <v>2286</v>
      </c>
      <c r="AI1738" t="s">
        <v>2286</v>
      </c>
      <c r="AJ1738" t="s">
        <v>4026</v>
      </c>
    </row>
    <row r="1739" spans="1:36" x14ac:dyDescent="0.3">
      <c r="A1739" s="1">
        <v>44845</v>
      </c>
      <c r="B1739" t="s">
        <v>1693</v>
      </c>
      <c r="C1739" t="s">
        <v>2195</v>
      </c>
      <c r="D1739" t="s">
        <v>2196</v>
      </c>
      <c r="E1739" t="s">
        <v>2200</v>
      </c>
      <c r="H1739" t="s">
        <v>2205</v>
      </c>
      <c r="I1739" t="s">
        <v>2200</v>
      </c>
      <c r="J1739" t="s">
        <v>2200</v>
      </c>
      <c r="K1739" t="s">
        <v>2238</v>
      </c>
      <c r="L1739" t="s">
        <v>2267</v>
      </c>
      <c r="M1739">
        <v>0</v>
      </c>
      <c r="N1739">
        <v>0</v>
      </c>
      <c r="O1739">
        <v>0</v>
      </c>
      <c r="P1739">
        <v>0</v>
      </c>
      <c r="Q1739">
        <v>0</v>
      </c>
      <c r="R1739">
        <v>0</v>
      </c>
      <c r="S1739">
        <v>0</v>
      </c>
      <c r="T1739">
        <v>0</v>
      </c>
      <c r="U1739">
        <v>0</v>
      </c>
      <c r="V1739">
        <v>1</v>
      </c>
      <c r="W1739">
        <v>0</v>
      </c>
      <c r="X1739">
        <v>0</v>
      </c>
      <c r="Y1739">
        <v>0</v>
      </c>
      <c r="Z1739">
        <v>0</v>
      </c>
      <c r="AA1739" t="s">
        <v>2276</v>
      </c>
      <c r="AB1739">
        <v>2</v>
      </c>
      <c r="AC1739">
        <v>0</v>
      </c>
      <c r="AD1739">
        <v>0</v>
      </c>
      <c r="AE1739" t="s">
        <v>2285</v>
      </c>
      <c r="AF1739" t="s">
        <v>2286</v>
      </c>
      <c r="AG1739" t="s">
        <v>2286</v>
      </c>
      <c r="AH1739" t="s">
        <v>2286</v>
      </c>
      <c r="AI1739" t="s">
        <v>2286</v>
      </c>
      <c r="AJ1739" t="s">
        <v>4027</v>
      </c>
    </row>
    <row r="1740" spans="1:36" x14ac:dyDescent="0.3">
      <c r="A1740" s="1">
        <v>44845</v>
      </c>
      <c r="B1740" t="s">
        <v>1693</v>
      </c>
      <c r="C1740" t="s">
        <v>2195</v>
      </c>
      <c r="D1740" t="s">
        <v>2196</v>
      </c>
      <c r="E1740" t="s">
        <v>2200</v>
      </c>
      <c r="H1740" t="s">
        <v>2205</v>
      </c>
      <c r="I1740" t="s">
        <v>2200</v>
      </c>
      <c r="J1740" t="s">
        <v>2200</v>
      </c>
      <c r="K1740" t="s">
        <v>2238</v>
      </c>
      <c r="L1740" t="s">
        <v>2267</v>
      </c>
      <c r="M1740">
        <v>0</v>
      </c>
      <c r="N1740">
        <v>0</v>
      </c>
      <c r="O1740">
        <v>0</v>
      </c>
      <c r="P1740">
        <v>0</v>
      </c>
      <c r="Q1740">
        <v>0</v>
      </c>
      <c r="R1740">
        <v>0</v>
      </c>
      <c r="S1740">
        <v>0</v>
      </c>
      <c r="T1740">
        <v>0</v>
      </c>
      <c r="U1740">
        <v>0</v>
      </c>
      <c r="V1740">
        <v>1</v>
      </c>
      <c r="W1740">
        <v>0</v>
      </c>
      <c r="X1740">
        <v>0</v>
      </c>
      <c r="Y1740">
        <v>0</v>
      </c>
      <c r="Z1740">
        <v>0</v>
      </c>
      <c r="AA1740" t="s">
        <v>2276</v>
      </c>
      <c r="AB1740">
        <v>2</v>
      </c>
      <c r="AC1740">
        <v>0</v>
      </c>
      <c r="AD1740">
        <v>0</v>
      </c>
      <c r="AE1740" t="s">
        <v>2285</v>
      </c>
      <c r="AF1740" t="s">
        <v>2286</v>
      </c>
      <c r="AG1740" t="s">
        <v>2286</v>
      </c>
      <c r="AH1740" t="s">
        <v>2286</v>
      </c>
      <c r="AI1740" t="s">
        <v>2286</v>
      </c>
      <c r="AJ1740" t="s">
        <v>4028</v>
      </c>
    </row>
    <row r="1741" spans="1:36" x14ac:dyDescent="0.3">
      <c r="A1741" s="1">
        <v>44845</v>
      </c>
      <c r="B1741" t="s">
        <v>1694</v>
      </c>
      <c r="C1741" t="s">
        <v>2195</v>
      </c>
      <c r="D1741" t="s">
        <v>2196</v>
      </c>
      <c r="E1741" t="s">
        <v>2200</v>
      </c>
      <c r="H1741" t="s">
        <v>2205</v>
      </c>
      <c r="I1741" t="s">
        <v>2200</v>
      </c>
      <c r="J1741" t="s">
        <v>2200</v>
      </c>
      <c r="K1741" t="s">
        <v>2238</v>
      </c>
      <c r="L1741" t="s">
        <v>2267</v>
      </c>
      <c r="M1741">
        <v>0</v>
      </c>
      <c r="N1741">
        <v>0</v>
      </c>
      <c r="O1741">
        <v>0</v>
      </c>
      <c r="P1741">
        <v>0</v>
      </c>
      <c r="Q1741">
        <v>0</v>
      </c>
      <c r="R1741">
        <v>0</v>
      </c>
      <c r="S1741">
        <v>0</v>
      </c>
      <c r="T1741">
        <v>0</v>
      </c>
      <c r="U1741">
        <v>0</v>
      </c>
      <c r="V1741">
        <v>1</v>
      </c>
      <c r="W1741">
        <v>0</v>
      </c>
      <c r="X1741">
        <v>0</v>
      </c>
      <c r="Y1741">
        <v>0</v>
      </c>
      <c r="Z1741">
        <v>0</v>
      </c>
      <c r="AA1741" t="s">
        <v>2276</v>
      </c>
      <c r="AB1741">
        <v>2</v>
      </c>
      <c r="AC1741">
        <v>0</v>
      </c>
      <c r="AD1741">
        <v>0</v>
      </c>
      <c r="AE1741" t="s">
        <v>2285</v>
      </c>
      <c r="AF1741" t="s">
        <v>2286</v>
      </c>
      <c r="AG1741" t="s">
        <v>2286</v>
      </c>
      <c r="AH1741" t="s">
        <v>2286</v>
      </c>
      <c r="AI1741" t="s">
        <v>2286</v>
      </c>
      <c r="AJ1741" t="s">
        <v>4029</v>
      </c>
    </row>
    <row r="1742" spans="1:36" x14ac:dyDescent="0.3">
      <c r="A1742" s="1">
        <v>44845</v>
      </c>
      <c r="B1742" t="s">
        <v>1693</v>
      </c>
      <c r="C1742" t="s">
        <v>2195</v>
      </c>
      <c r="D1742" t="s">
        <v>2196</v>
      </c>
      <c r="E1742" t="s">
        <v>2200</v>
      </c>
      <c r="H1742" t="s">
        <v>2205</v>
      </c>
      <c r="I1742" t="s">
        <v>2200</v>
      </c>
      <c r="J1742" t="s">
        <v>2200</v>
      </c>
      <c r="K1742" t="s">
        <v>2238</v>
      </c>
      <c r="L1742" t="s">
        <v>2267</v>
      </c>
      <c r="M1742">
        <v>0</v>
      </c>
      <c r="N1742">
        <v>0</v>
      </c>
      <c r="O1742">
        <v>0</v>
      </c>
      <c r="P1742">
        <v>0</v>
      </c>
      <c r="Q1742">
        <v>0</v>
      </c>
      <c r="R1742">
        <v>0</v>
      </c>
      <c r="S1742">
        <v>0</v>
      </c>
      <c r="T1742">
        <v>0</v>
      </c>
      <c r="U1742">
        <v>0</v>
      </c>
      <c r="V1742">
        <v>1</v>
      </c>
      <c r="W1742">
        <v>0</v>
      </c>
      <c r="X1742">
        <v>0</v>
      </c>
      <c r="Y1742">
        <v>0</v>
      </c>
      <c r="Z1742">
        <v>0</v>
      </c>
      <c r="AA1742" t="s">
        <v>2276</v>
      </c>
      <c r="AB1742">
        <v>2</v>
      </c>
      <c r="AC1742">
        <v>0</v>
      </c>
      <c r="AD1742">
        <v>0</v>
      </c>
      <c r="AE1742" t="s">
        <v>2285</v>
      </c>
      <c r="AF1742" t="s">
        <v>2286</v>
      </c>
      <c r="AG1742" t="s">
        <v>2286</v>
      </c>
      <c r="AH1742" t="s">
        <v>2286</v>
      </c>
      <c r="AI1742" t="s">
        <v>2286</v>
      </c>
      <c r="AJ1742" t="s">
        <v>4030</v>
      </c>
    </row>
    <row r="1743" spans="1:36" x14ac:dyDescent="0.3">
      <c r="A1743" s="1">
        <v>44844</v>
      </c>
      <c r="B1743" t="s">
        <v>1695</v>
      </c>
      <c r="C1743" t="s">
        <v>2195</v>
      </c>
      <c r="D1743" t="s">
        <v>2196</v>
      </c>
      <c r="E1743" t="s">
        <v>2200</v>
      </c>
      <c r="H1743" t="s">
        <v>2205</v>
      </c>
      <c r="I1743" t="s">
        <v>2200</v>
      </c>
      <c r="J1743" t="s">
        <v>2200</v>
      </c>
      <c r="K1743" t="s">
        <v>2260</v>
      </c>
      <c r="L1743" t="s">
        <v>2267</v>
      </c>
      <c r="M1743">
        <v>0</v>
      </c>
      <c r="N1743">
        <v>0</v>
      </c>
      <c r="O1743">
        <v>0</v>
      </c>
      <c r="P1743">
        <v>0</v>
      </c>
      <c r="Q1743">
        <v>0</v>
      </c>
      <c r="R1743">
        <v>0</v>
      </c>
      <c r="S1743">
        <v>0</v>
      </c>
      <c r="T1743">
        <v>0</v>
      </c>
      <c r="U1743">
        <v>0</v>
      </c>
      <c r="V1743">
        <v>1</v>
      </c>
      <c r="W1743">
        <v>0</v>
      </c>
      <c r="X1743">
        <v>0</v>
      </c>
      <c r="Y1743">
        <v>0</v>
      </c>
      <c r="Z1743">
        <v>0</v>
      </c>
      <c r="AA1743" t="s">
        <v>2276</v>
      </c>
      <c r="AB1743">
        <v>2</v>
      </c>
      <c r="AC1743">
        <v>0</v>
      </c>
      <c r="AD1743">
        <v>0</v>
      </c>
      <c r="AE1743" t="s">
        <v>2285</v>
      </c>
      <c r="AF1743" t="s">
        <v>2286</v>
      </c>
      <c r="AG1743" t="s">
        <v>2286</v>
      </c>
      <c r="AH1743" t="s">
        <v>2286</v>
      </c>
      <c r="AI1743" t="s">
        <v>2286</v>
      </c>
      <c r="AJ1743" t="s">
        <v>4031</v>
      </c>
    </row>
    <row r="1744" spans="1:36" x14ac:dyDescent="0.3">
      <c r="A1744" s="1">
        <v>44844</v>
      </c>
      <c r="B1744" t="s">
        <v>1694</v>
      </c>
      <c r="C1744" t="s">
        <v>2195</v>
      </c>
      <c r="D1744" t="s">
        <v>2196</v>
      </c>
      <c r="E1744" t="s">
        <v>2200</v>
      </c>
      <c r="H1744" t="s">
        <v>2205</v>
      </c>
      <c r="I1744" t="s">
        <v>2200</v>
      </c>
      <c r="J1744" t="s">
        <v>2200</v>
      </c>
      <c r="K1744" t="s">
        <v>2238</v>
      </c>
      <c r="L1744" t="s">
        <v>2267</v>
      </c>
      <c r="M1744">
        <v>0</v>
      </c>
      <c r="N1744">
        <v>0</v>
      </c>
      <c r="O1744">
        <v>0</v>
      </c>
      <c r="P1744">
        <v>0</v>
      </c>
      <c r="Q1744">
        <v>0</v>
      </c>
      <c r="R1744">
        <v>0</v>
      </c>
      <c r="S1744">
        <v>0</v>
      </c>
      <c r="T1744">
        <v>0</v>
      </c>
      <c r="U1744">
        <v>0</v>
      </c>
      <c r="V1744">
        <v>1</v>
      </c>
      <c r="W1744">
        <v>0</v>
      </c>
      <c r="X1744">
        <v>0</v>
      </c>
      <c r="Y1744">
        <v>0</v>
      </c>
      <c r="Z1744">
        <v>0</v>
      </c>
      <c r="AA1744" t="s">
        <v>2276</v>
      </c>
      <c r="AB1744">
        <v>2</v>
      </c>
      <c r="AC1744">
        <v>0</v>
      </c>
      <c r="AD1744">
        <v>0</v>
      </c>
      <c r="AE1744" t="s">
        <v>2285</v>
      </c>
      <c r="AF1744" t="s">
        <v>2286</v>
      </c>
      <c r="AG1744" t="s">
        <v>2286</v>
      </c>
      <c r="AH1744" t="s">
        <v>2286</v>
      </c>
      <c r="AI1744" t="s">
        <v>2286</v>
      </c>
      <c r="AJ1744" t="s">
        <v>4032</v>
      </c>
    </row>
    <row r="1745" spans="1:36" x14ac:dyDescent="0.3">
      <c r="A1745" s="1">
        <v>44844</v>
      </c>
      <c r="B1745" t="s">
        <v>1696</v>
      </c>
      <c r="C1745" t="s">
        <v>2195</v>
      </c>
      <c r="D1745" t="s">
        <v>2196</v>
      </c>
      <c r="E1745" t="s">
        <v>2200</v>
      </c>
      <c r="H1745" t="s">
        <v>2205</v>
      </c>
      <c r="I1745" t="s">
        <v>2200</v>
      </c>
      <c r="J1745" t="s">
        <v>2200</v>
      </c>
      <c r="K1745" t="s">
        <v>2260</v>
      </c>
      <c r="L1745" t="s">
        <v>2267</v>
      </c>
      <c r="M1745">
        <v>0</v>
      </c>
      <c r="N1745">
        <v>0</v>
      </c>
      <c r="O1745">
        <v>0</v>
      </c>
      <c r="P1745">
        <v>0</v>
      </c>
      <c r="Q1745">
        <v>0</v>
      </c>
      <c r="R1745">
        <v>0</v>
      </c>
      <c r="S1745">
        <v>0</v>
      </c>
      <c r="T1745">
        <v>0</v>
      </c>
      <c r="U1745">
        <v>0</v>
      </c>
      <c r="V1745">
        <v>1</v>
      </c>
      <c r="W1745">
        <v>0</v>
      </c>
      <c r="X1745">
        <v>0</v>
      </c>
      <c r="Y1745">
        <v>0</v>
      </c>
      <c r="Z1745">
        <v>0</v>
      </c>
      <c r="AA1745" t="s">
        <v>2276</v>
      </c>
      <c r="AB1745">
        <v>2</v>
      </c>
      <c r="AC1745">
        <v>0</v>
      </c>
      <c r="AD1745">
        <v>0</v>
      </c>
      <c r="AE1745" t="s">
        <v>2285</v>
      </c>
      <c r="AF1745" t="s">
        <v>2286</v>
      </c>
      <c r="AG1745" t="s">
        <v>2286</v>
      </c>
      <c r="AH1745" t="s">
        <v>2286</v>
      </c>
      <c r="AI1745" t="s">
        <v>2286</v>
      </c>
      <c r="AJ1745" t="s">
        <v>4033</v>
      </c>
    </row>
    <row r="1746" spans="1:36" x14ac:dyDescent="0.3">
      <c r="A1746" s="1">
        <v>44844</v>
      </c>
      <c r="B1746" t="s">
        <v>1697</v>
      </c>
      <c r="C1746" t="s">
        <v>2195</v>
      </c>
      <c r="D1746" t="s">
        <v>2196</v>
      </c>
      <c r="E1746" t="s">
        <v>2200</v>
      </c>
      <c r="H1746" t="s">
        <v>2205</v>
      </c>
      <c r="I1746" t="s">
        <v>2200</v>
      </c>
      <c r="J1746" t="s">
        <v>2200</v>
      </c>
      <c r="K1746" t="s">
        <v>2238</v>
      </c>
      <c r="L1746" t="s">
        <v>2267</v>
      </c>
      <c r="M1746">
        <v>0</v>
      </c>
      <c r="N1746">
        <v>0</v>
      </c>
      <c r="O1746">
        <v>0</v>
      </c>
      <c r="P1746">
        <v>0</v>
      </c>
      <c r="Q1746">
        <v>0</v>
      </c>
      <c r="R1746">
        <v>0</v>
      </c>
      <c r="S1746">
        <v>0</v>
      </c>
      <c r="T1746">
        <v>0</v>
      </c>
      <c r="U1746">
        <v>0</v>
      </c>
      <c r="V1746">
        <v>1</v>
      </c>
      <c r="W1746">
        <v>0</v>
      </c>
      <c r="X1746">
        <v>0</v>
      </c>
      <c r="Y1746">
        <v>0</v>
      </c>
      <c r="Z1746">
        <v>0</v>
      </c>
      <c r="AA1746" t="s">
        <v>2276</v>
      </c>
      <c r="AB1746">
        <v>2</v>
      </c>
      <c r="AC1746">
        <v>0</v>
      </c>
      <c r="AD1746">
        <v>0</v>
      </c>
      <c r="AE1746" t="s">
        <v>2285</v>
      </c>
      <c r="AF1746" t="s">
        <v>2286</v>
      </c>
      <c r="AG1746" t="s">
        <v>2286</v>
      </c>
      <c r="AH1746" t="s">
        <v>2286</v>
      </c>
      <c r="AI1746" t="s">
        <v>2286</v>
      </c>
      <c r="AJ1746" t="s">
        <v>4034</v>
      </c>
    </row>
    <row r="1747" spans="1:36" x14ac:dyDescent="0.3">
      <c r="A1747" s="1">
        <v>44843</v>
      </c>
      <c r="B1747" t="s">
        <v>1698</v>
      </c>
      <c r="C1747" t="s">
        <v>2195</v>
      </c>
      <c r="D1747" t="s">
        <v>2196</v>
      </c>
      <c r="E1747" t="s">
        <v>2200</v>
      </c>
      <c r="H1747" t="s">
        <v>2205</v>
      </c>
      <c r="I1747" t="s">
        <v>2200</v>
      </c>
      <c r="J1747" t="s">
        <v>2200</v>
      </c>
      <c r="K1747" t="s">
        <v>2260</v>
      </c>
      <c r="L1747" t="s">
        <v>2267</v>
      </c>
      <c r="M1747">
        <v>0</v>
      </c>
      <c r="N1747">
        <v>0</v>
      </c>
      <c r="O1747">
        <v>0</v>
      </c>
      <c r="P1747">
        <v>0</v>
      </c>
      <c r="Q1747">
        <v>0</v>
      </c>
      <c r="R1747">
        <v>0</v>
      </c>
      <c r="S1747">
        <v>0</v>
      </c>
      <c r="T1747">
        <v>0</v>
      </c>
      <c r="U1747">
        <v>0</v>
      </c>
      <c r="V1747">
        <v>1</v>
      </c>
      <c r="W1747">
        <v>0</v>
      </c>
      <c r="X1747">
        <v>0</v>
      </c>
      <c r="Y1747">
        <v>0</v>
      </c>
      <c r="Z1747">
        <v>0</v>
      </c>
      <c r="AA1747" t="s">
        <v>2276</v>
      </c>
      <c r="AB1747">
        <v>0</v>
      </c>
      <c r="AC1747">
        <v>0</v>
      </c>
      <c r="AD1747">
        <v>0</v>
      </c>
      <c r="AE1747" t="s">
        <v>2285</v>
      </c>
      <c r="AF1747" t="s">
        <v>2286</v>
      </c>
      <c r="AG1747" t="s">
        <v>2286</v>
      </c>
      <c r="AH1747" t="s">
        <v>2286</v>
      </c>
      <c r="AI1747" t="s">
        <v>2286</v>
      </c>
      <c r="AJ1747" t="s">
        <v>4035</v>
      </c>
    </row>
    <row r="1748" spans="1:36" x14ac:dyDescent="0.3">
      <c r="A1748" s="1">
        <v>44843</v>
      </c>
      <c r="B1748" t="s">
        <v>1699</v>
      </c>
      <c r="C1748" t="s">
        <v>2195</v>
      </c>
      <c r="D1748" t="s">
        <v>2196</v>
      </c>
      <c r="E1748" t="s">
        <v>2200</v>
      </c>
      <c r="H1748" t="s">
        <v>2205</v>
      </c>
      <c r="I1748" t="s">
        <v>2200</v>
      </c>
      <c r="J1748" t="s">
        <v>2200</v>
      </c>
      <c r="K1748" t="s">
        <v>2238</v>
      </c>
      <c r="L1748" t="s">
        <v>2267</v>
      </c>
      <c r="M1748">
        <v>0</v>
      </c>
      <c r="N1748">
        <v>0</v>
      </c>
      <c r="O1748">
        <v>0</v>
      </c>
      <c r="P1748">
        <v>0</v>
      </c>
      <c r="Q1748">
        <v>0</v>
      </c>
      <c r="R1748">
        <v>0</v>
      </c>
      <c r="S1748">
        <v>0</v>
      </c>
      <c r="T1748">
        <v>0</v>
      </c>
      <c r="U1748">
        <v>0</v>
      </c>
      <c r="V1748">
        <v>1</v>
      </c>
      <c r="W1748">
        <v>0</v>
      </c>
      <c r="X1748">
        <v>0</v>
      </c>
      <c r="Y1748">
        <v>0</v>
      </c>
      <c r="Z1748">
        <v>0</v>
      </c>
      <c r="AA1748" t="s">
        <v>2276</v>
      </c>
      <c r="AB1748">
        <v>0</v>
      </c>
      <c r="AC1748">
        <v>0</v>
      </c>
      <c r="AD1748">
        <v>0</v>
      </c>
      <c r="AE1748" t="s">
        <v>2285</v>
      </c>
      <c r="AF1748" t="s">
        <v>2286</v>
      </c>
      <c r="AG1748" t="s">
        <v>2286</v>
      </c>
      <c r="AH1748" t="s">
        <v>2286</v>
      </c>
      <c r="AI1748" t="s">
        <v>2286</v>
      </c>
      <c r="AJ1748" t="s">
        <v>4036</v>
      </c>
    </row>
    <row r="1749" spans="1:36" x14ac:dyDescent="0.3">
      <c r="A1749" s="1">
        <v>44843</v>
      </c>
      <c r="B1749" t="s">
        <v>1700</v>
      </c>
      <c r="C1749" t="s">
        <v>2195</v>
      </c>
      <c r="D1749" t="s">
        <v>2196</v>
      </c>
      <c r="E1749" t="s">
        <v>2200</v>
      </c>
      <c r="H1749" t="s">
        <v>2205</v>
      </c>
      <c r="I1749" t="s">
        <v>2200</v>
      </c>
      <c r="J1749" t="s">
        <v>2200</v>
      </c>
      <c r="K1749" t="s">
        <v>2260</v>
      </c>
      <c r="L1749" t="s">
        <v>2267</v>
      </c>
      <c r="M1749">
        <v>0</v>
      </c>
      <c r="N1749">
        <v>0</v>
      </c>
      <c r="O1749">
        <v>0</v>
      </c>
      <c r="P1749">
        <v>0</v>
      </c>
      <c r="Q1749">
        <v>0</v>
      </c>
      <c r="R1749">
        <v>0</v>
      </c>
      <c r="S1749">
        <v>0</v>
      </c>
      <c r="T1749">
        <v>0</v>
      </c>
      <c r="U1749">
        <v>0</v>
      </c>
      <c r="V1749">
        <v>1</v>
      </c>
      <c r="W1749">
        <v>0</v>
      </c>
      <c r="X1749">
        <v>0</v>
      </c>
      <c r="Y1749">
        <v>0</v>
      </c>
      <c r="Z1749">
        <v>0</v>
      </c>
      <c r="AA1749" t="s">
        <v>2276</v>
      </c>
      <c r="AB1749">
        <v>0</v>
      </c>
      <c r="AC1749">
        <v>0</v>
      </c>
      <c r="AD1749">
        <v>0</v>
      </c>
      <c r="AE1749" t="s">
        <v>2285</v>
      </c>
      <c r="AF1749" t="s">
        <v>2286</v>
      </c>
      <c r="AG1749" t="s">
        <v>2286</v>
      </c>
      <c r="AH1749" t="s">
        <v>2286</v>
      </c>
      <c r="AI1749" t="s">
        <v>2286</v>
      </c>
      <c r="AJ1749" t="s">
        <v>4037</v>
      </c>
    </row>
    <row r="1750" spans="1:36" x14ac:dyDescent="0.3">
      <c r="A1750" s="1">
        <v>44843</v>
      </c>
      <c r="B1750" t="s">
        <v>1696</v>
      </c>
      <c r="C1750" t="s">
        <v>2195</v>
      </c>
      <c r="D1750" t="s">
        <v>2196</v>
      </c>
      <c r="E1750" t="s">
        <v>2200</v>
      </c>
      <c r="H1750" t="s">
        <v>2205</v>
      </c>
      <c r="I1750" t="s">
        <v>2200</v>
      </c>
      <c r="J1750" t="s">
        <v>2200</v>
      </c>
      <c r="K1750" t="s">
        <v>2260</v>
      </c>
      <c r="L1750" t="s">
        <v>2267</v>
      </c>
      <c r="M1750">
        <v>0</v>
      </c>
      <c r="N1750">
        <v>0</v>
      </c>
      <c r="O1750">
        <v>0</v>
      </c>
      <c r="P1750">
        <v>0</v>
      </c>
      <c r="Q1750">
        <v>0</v>
      </c>
      <c r="R1750">
        <v>0</v>
      </c>
      <c r="S1750">
        <v>0</v>
      </c>
      <c r="T1750">
        <v>0</v>
      </c>
      <c r="U1750">
        <v>0</v>
      </c>
      <c r="V1750">
        <v>1</v>
      </c>
      <c r="W1750">
        <v>0</v>
      </c>
      <c r="X1750">
        <v>0</v>
      </c>
      <c r="Y1750">
        <v>0</v>
      </c>
      <c r="Z1750">
        <v>0</v>
      </c>
      <c r="AA1750" t="s">
        <v>2276</v>
      </c>
      <c r="AB1750">
        <v>0</v>
      </c>
      <c r="AC1750">
        <v>0</v>
      </c>
      <c r="AD1750">
        <v>0</v>
      </c>
      <c r="AE1750" t="s">
        <v>2285</v>
      </c>
      <c r="AF1750" t="s">
        <v>2286</v>
      </c>
      <c r="AG1750" t="s">
        <v>2286</v>
      </c>
      <c r="AH1750" t="s">
        <v>2286</v>
      </c>
      <c r="AI1750" t="s">
        <v>2286</v>
      </c>
      <c r="AJ1750" t="s">
        <v>4038</v>
      </c>
    </row>
    <row r="1751" spans="1:36" x14ac:dyDescent="0.3">
      <c r="A1751" s="1">
        <v>44842</v>
      </c>
      <c r="B1751" t="s">
        <v>1701</v>
      </c>
      <c r="C1751" t="s">
        <v>2195</v>
      </c>
      <c r="D1751" t="s">
        <v>2196</v>
      </c>
      <c r="E1751" t="s">
        <v>2200</v>
      </c>
      <c r="H1751" t="s">
        <v>2205</v>
      </c>
      <c r="I1751" t="s">
        <v>2200</v>
      </c>
      <c r="J1751" t="s">
        <v>2200</v>
      </c>
      <c r="K1751" t="s">
        <v>2260</v>
      </c>
      <c r="L1751" t="s">
        <v>2267</v>
      </c>
      <c r="M1751">
        <v>0</v>
      </c>
      <c r="N1751">
        <v>0</v>
      </c>
      <c r="O1751">
        <v>0</v>
      </c>
      <c r="P1751">
        <v>0</v>
      </c>
      <c r="Q1751">
        <v>0</v>
      </c>
      <c r="R1751">
        <v>0</v>
      </c>
      <c r="S1751">
        <v>0</v>
      </c>
      <c r="T1751">
        <v>0</v>
      </c>
      <c r="U1751">
        <v>0</v>
      </c>
      <c r="V1751">
        <v>1</v>
      </c>
      <c r="W1751">
        <v>0</v>
      </c>
      <c r="X1751">
        <v>0</v>
      </c>
      <c r="Y1751">
        <v>0</v>
      </c>
      <c r="Z1751">
        <v>0</v>
      </c>
      <c r="AA1751" t="s">
        <v>2276</v>
      </c>
      <c r="AB1751">
        <v>0</v>
      </c>
      <c r="AC1751">
        <v>0</v>
      </c>
      <c r="AD1751">
        <v>0</v>
      </c>
      <c r="AE1751" t="s">
        <v>2285</v>
      </c>
      <c r="AF1751" t="s">
        <v>2286</v>
      </c>
      <c r="AG1751" t="s">
        <v>2286</v>
      </c>
      <c r="AH1751" t="s">
        <v>2286</v>
      </c>
      <c r="AI1751" t="s">
        <v>2286</v>
      </c>
      <c r="AJ1751" t="s">
        <v>4039</v>
      </c>
    </row>
    <row r="1752" spans="1:36" x14ac:dyDescent="0.3">
      <c r="A1752" s="1">
        <v>44842</v>
      </c>
      <c r="B1752" t="s">
        <v>1702</v>
      </c>
      <c r="C1752" t="s">
        <v>2195</v>
      </c>
      <c r="D1752" t="s">
        <v>2196</v>
      </c>
      <c r="E1752" t="s">
        <v>2200</v>
      </c>
      <c r="H1752" t="s">
        <v>2205</v>
      </c>
      <c r="I1752" t="s">
        <v>2200</v>
      </c>
      <c r="J1752" t="s">
        <v>2200</v>
      </c>
      <c r="K1752" t="s">
        <v>2260</v>
      </c>
      <c r="L1752" t="s">
        <v>2267</v>
      </c>
      <c r="M1752">
        <v>0</v>
      </c>
      <c r="N1752">
        <v>0</v>
      </c>
      <c r="O1752">
        <v>0</v>
      </c>
      <c r="P1752">
        <v>0</v>
      </c>
      <c r="Q1752">
        <v>0</v>
      </c>
      <c r="R1752">
        <v>0</v>
      </c>
      <c r="S1752">
        <v>0</v>
      </c>
      <c r="T1752">
        <v>0</v>
      </c>
      <c r="U1752">
        <v>0</v>
      </c>
      <c r="V1752">
        <v>1</v>
      </c>
      <c r="W1752">
        <v>0</v>
      </c>
      <c r="X1752">
        <v>0</v>
      </c>
      <c r="Y1752">
        <v>0</v>
      </c>
      <c r="Z1752">
        <v>0</v>
      </c>
      <c r="AA1752" t="s">
        <v>2276</v>
      </c>
      <c r="AB1752">
        <v>0</v>
      </c>
      <c r="AC1752">
        <v>0</v>
      </c>
      <c r="AD1752">
        <v>0</v>
      </c>
      <c r="AE1752" t="s">
        <v>2285</v>
      </c>
      <c r="AF1752" t="s">
        <v>2286</v>
      </c>
      <c r="AG1752" t="s">
        <v>2286</v>
      </c>
      <c r="AH1752" t="s">
        <v>2286</v>
      </c>
      <c r="AI1752" t="s">
        <v>2286</v>
      </c>
      <c r="AJ1752" t="s">
        <v>4040</v>
      </c>
    </row>
    <row r="1753" spans="1:36" x14ac:dyDescent="0.3">
      <c r="A1753" s="1">
        <v>44842</v>
      </c>
      <c r="B1753" t="s">
        <v>1703</v>
      </c>
      <c r="C1753" t="s">
        <v>2195</v>
      </c>
      <c r="D1753" t="s">
        <v>2196</v>
      </c>
      <c r="E1753" t="s">
        <v>2200</v>
      </c>
      <c r="H1753" t="s">
        <v>2205</v>
      </c>
      <c r="I1753" t="s">
        <v>2200</v>
      </c>
      <c r="J1753" t="s">
        <v>2200</v>
      </c>
      <c r="K1753" t="s">
        <v>2260</v>
      </c>
      <c r="L1753" t="s">
        <v>2267</v>
      </c>
      <c r="M1753">
        <v>0</v>
      </c>
      <c r="N1753">
        <v>0</v>
      </c>
      <c r="O1753">
        <v>0</v>
      </c>
      <c r="P1753">
        <v>0</v>
      </c>
      <c r="Q1753">
        <v>0</v>
      </c>
      <c r="R1753">
        <v>0</v>
      </c>
      <c r="S1753">
        <v>0</v>
      </c>
      <c r="T1753">
        <v>0</v>
      </c>
      <c r="U1753">
        <v>0</v>
      </c>
      <c r="V1753">
        <v>1</v>
      </c>
      <c r="W1753">
        <v>0</v>
      </c>
      <c r="X1753">
        <v>0</v>
      </c>
      <c r="Y1753">
        <v>0</v>
      </c>
      <c r="Z1753">
        <v>0</v>
      </c>
      <c r="AA1753" t="s">
        <v>2276</v>
      </c>
      <c r="AB1753">
        <v>0</v>
      </c>
      <c r="AC1753">
        <v>0</v>
      </c>
      <c r="AD1753">
        <v>0</v>
      </c>
      <c r="AE1753" t="s">
        <v>2285</v>
      </c>
      <c r="AF1753" t="s">
        <v>2286</v>
      </c>
      <c r="AG1753" t="s">
        <v>2286</v>
      </c>
      <c r="AH1753" t="s">
        <v>2286</v>
      </c>
      <c r="AI1753" t="s">
        <v>2286</v>
      </c>
      <c r="AJ1753" t="s">
        <v>4041</v>
      </c>
    </row>
    <row r="1754" spans="1:36" x14ac:dyDescent="0.3">
      <c r="A1754" s="1">
        <v>44841</v>
      </c>
      <c r="B1754" t="s">
        <v>1704</v>
      </c>
      <c r="C1754" t="s">
        <v>2195</v>
      </c>
      <c r="D1754" t="s">
        <v>2196</v>
      </c>
      <c r="E1754" t="s">
        <v>2200</v>
      </c>
      <c r="H1754" t="s">
        <v>2205</v>
      </c>
      <c r="I1754" t="s">
        <v>2200</v>
      </c>
      <c r="J1754" t="s">
        <v>2200</v>
      </c>
      <c r="K1754" t="s">
        <v>2260</v>
      </c>
      <c r="L1754" t="s">
        <v>2200</v>
      </c>
      <c r="M1754">
        <v>0</v>
      </c>
      <c r="N1754">
        <v>0</v>
      </c>
      <c r="O1754">
        <v>0</v>
      </c>
      <c r="P1754">
        <v>0</v>
      </c>
      <c r="Q1754">
        <v>0</v>
      </c>
      <c r="R1754">
        <v>0</v>
      </c>
      <c r="S1754">
        <v>0</v>
      </c>
      <c r="T1754">
        <v>0</v>
      </c>
      <c r="U1754">
        <v>0</v>
      </c>
      <c r="V1754">
        <v>0</v>
      </c>
      <c r="W1754">
        <v>0</v>
      </c>
      <c r="X1754">
        <v>2</v>
      </c>
      <c r="Y1754">
        <v>0</v>
      </c>
      <c r="Z1754">
        <v>0</v>
      </c>
      <c r="AA1754" t="s">
        <v>2276</v>
      </c>
      <c r="AB1754">
        <v>0</v>
      </c>
      <c r="AC1754">
        <v>2</v>
      </c>
      <c r="AD1754">
        <v>0</v>
      </c>
      <c r="AE1754" t="s">
        <v>2285</v>
      </c>
      <c r="AF1754" t="s">
        <v>2286</v>
      </c>
      <c r="AG1754" t="s">
        <v>2286</v>
      </c>
      <c r="AH1754" t="s">
        <v>2286</v>
      </c>
      <c r="AI1754" t="s">
        <v>2286</v>
      </c>
      <c r="AJ1754" t="s">
        <v>4042</v>
      </c>
    </row>
    <row r="1755" spans="1:36" x14ac:dyDescent="0.3">
      <c r="A1755" s="1">
        <v>44839</v>
      </c>
      <c r="B1755" t="s">
        <v>1705</v>
      </c>
      <c r="C1755" t="s">
        <v>2195</v>
      </c>
      <c r="D1755" t="s">
        <v>2196</v>
      </c>
      <c r="E1755" t="s">
        <v>2198</v>
      </c>
      <c r="H1755" t="s">
        <v>2205</v>
      </c>
      <c r="I1755" t="s">
        <v>2206</v>
      </c>
      <c r="J1755" t="s">
        <v>2217</v>
      </c>
      <c r="K1755" t="s">
        <v>2250</v>
      </c>
      <c r="L1755" t="s">
        <v>2275</v>
      </c>
      <c r="M1755">
        <v>0</v>
      </c>
      <c r="N1755">
        <v>0</v>
      </c>
      <c r="O1755">
        <v>1</v>
      </c>
      <c r="P1755">
        <v>0</v>
      </c>
      <c r="Q1755">
        <v>0</v>
      </c>
      <c r="R1755">
        <v>0</v>
      </c>
      <c r="S1755">
        <v>0</v>
      </c>
      <c r="T1755">
        <v>0</v>
      </c>
      <c r="U1755">
        <v>0</v>
      </c>
      <c r="V1755">
        <v>1</v>
      </c>
      <c r="W1755">
        <v>0</v>
      </c>
      <c r="X1755">
        <v>0</v>
      </c>
      <c r="Y1755">
        <v>0</v>
      </c>
      <c r="Z1755">
        <v>0</v>
      </c>
      <c r="AA1755" t="s">
        <v>2276</v>
      </c>
      <c r="AB1755">
        <v>0</v>
      </c>
      <c r="AC1755">
        <v>0</v>
      </c>
      <c r="AD1755">
        <v>0</v>
      </c>
      <c r="AE1755" t="s">
        <v>2285</v>
      </c>
      <c r="AF1755" t="s">
        <v>2287</v>
      </c>
      <c r="AG1755" t="s">
        <v>2286</v>
      </c>
      <c r="AH1755" t="s">
        <v>2286</v>
      </c>
      <c r="AI1755" t="s">
        <v>2286</v>
      </c>
      <c r="AJ1755" t="s">
        <v>4043</v>
      </c>
    </row>
    <row r="1756" spans="1:36" x14ac:dyDescent="0.3">
      <c r="A1756" s="1">
        <v>44839</v>
      </c>
      <c r="B1756" t="s">
        <v>1706</v>
      </c>
      <c r="C1756" t="s">
        <v>2195</v>
      </c>
      <c r="D1756" t="s">
        <v>2196</v>
      </c>
      <c r="E1756" t="s">
        <v>2200</v>
      </c>
      <c r="H1756" t="s">
        <v>2205</v>
      </c>
      <c r="I1756" t="s">
        <v>2200</v>
      </c>
      <c r="J1756" t="s">
        <v>2200</v>
      </c>
      <c r="K1756" t="s">
        <v>2240</v>
      </c>
      <c r="L1756" t="s">
        <v>2267</v>
      </c>
      <c r="M1756">
        <v>0</v>
      </c>
      <c r="N1756">
        <v>0</v>
      </c>
      <c r="O1756">
        <v>0</v>
      </c>
      <c r="P1756">
        <v>0</v>
      </c>
      <c r="Q1756">
        <v>0</v>
      </c>
      <c r="R1756">
        <v>0</v>
      </c>
      <c r="S1756">
        <v>0</v>
      </c>
      <c r="T1756">
        <v>0</v>
      </c>
      <c r="U1756">
        <v>0</v>
      </c>
      <c r="V1756">
        <v>1</v>
      </c>
      <c r="W1756">
        <v>0</v>
      </c>
      <c r="X1756">
        <v>0</v>
      </c>
      <c r="Y1756">
        <v>0</v>
      </c>
      <c r="Z1756">
        <v>0</v>
      </c>
      <c r="AA1756" t="s">
        <v>2276</v>
      </c>
      <c r="AB1756">
        <v>0</v>
      </c>
      <c r="AC1756">
        <v>0</v>
      </c>
      <c r="AD1756">
        <v>0</v>
      </c>
      <c r="AE1756" t="s">
        <v>2285</v>
      </c>
      <c r="AF1756" t="s">
        <v>2286</v>
      </c>
      <c r="AG1756" t="s">
        <v>2286</v>
      </c>
      <c r="AH1756" t="s">
        <v>2286</v>
      </c>
      <c r="AI1756" t="s">
        <v>2286</v>
      </c>
      <c r="AJ1756" t="s">
        <v>4044</v>
      </c>
    </row>
    <row r="1757" spans="1:36" x14ac:dyDescent="0.3">
      <c r="A1757" s="1">
        <v>44836</v>
      </c>
      <c r="B1757" t="s">
        <v>1707</v>
      </c>
      <c r="C1757" t="s">
        <v>2195</v>
      </c>
      <c r="D1757" t="s">
        <v>2196</v>
      </c>
      <c r="E1757" t="s">
        <v>2200</v>
      </c>
      <c r="H1757" t="s">
        <v>2205</v>
      </c>
      <c r="I1757" t="s">
        <v>2200</v>
      </c>
      <c r="J1757" t="s">
        <v>2200</v>
      </c>
      <c r="K1757" t="s">
        <v>2240</v>
      </c>
      <c r="L1757" t="s">
        <v>2267</v>
      </c>
      <c r="M1757">
        <v>0</v>
      </c>
      <c r="N1757">
        <v>0</v>
      </c>
      <c r="O1757">
        <v>0</v>
      </c>
      <c r="P1757">
        <v>0</v>
      </c>
      <c r="Q1757">
        <v>0</v>
      </c>
      <c r="R1757">
        <v>0</v>
      </c>
      <c r="S1757">
        <v>0</v>
      </c>
      <c r="T1757">
        <v>1</v>
      </c>
      <c r="U1757">
        <v>0</v>
      </c>
      <c r="V1757">
        <v>0</v>
      </c>
      <c r="W1757">
        <v>0</v>
      </c>
      <c r="X1757">
        <v>0</v>
      </c>
      <c r="Y1757">
        <v>0</v>
      </c>
      <c r="Z1757">
        <v>2</v>
      </c>
      <c r="AA1757" t="s">
        <v>2278</v>
      </c>
      <c r="AB1757">
        <v>0</v>
      </c>
      <c r="AC1757">
        <v>0</v>
      </c>
      <c r="AD1757">
        <v>0</v>
      </c>
      <c r="AE1757" t="s">
        <v>2285</v>
      </c>
      <c r="AF1757" t="s">
        <v>2286</v>
      </c>
      <c r="AG1757" t="s">
        <v>2286</v>
      </c>
      <c r="AH1757" t="s">
        <v>2286</v>
      </c>
      <c r="AI1757" t="s">
        <v>2286</v>
      </c>
      <c r="AJ1757" t="s">
        <v>4045</v>
      </c>
    </row>
    <row r="1758" spans="1:36" x14ac:dyDescent="0.3">
      <c r="A1758" s="1">
        <v>44835</v>
      </c>
      <c r="B1758" t="s">
        <v>1708</v>
      </c>
      <c r="C1758" t="s">
        <v>2195</v>
      </c>
      <c r="D1758" t="s">
        <v>2196</v>
      </c>
      <c r="E1758" t="s">
        <v>2198</v>
      </c>
      <c r="H1758" t="s">
        <v>2205</v>
      </c>
      <c r="I1758" t="s">
        <v>2206</v>
      </c>
      <c r="J1758" t="s">
        <v>2217</v>
      </c>
      <c r="K1758" t="s">
        <v>2240</v>
      </c>
      <c r="L1758" t="s">
        <v>2270</v>
      </c>
      <c r="M1758">
        <v>0</v>
      </c>
      <c r="N1758">
        <v>0</v>
      </c>
      <c r="O1758">
        <v>0</v>
      </c>
      <c r="P1758">
        <v>0</v>
      </c>
      <c r="Q1758">
        <v>0</v>
      </c>
      <c r="R1758">
        <v>0</v>
      </c>
      <c r="S1758">
        <v>0</v>
      </c>
      <c r="T1758">
        <v>0</v>
      </c>
      <c r="U1758">
        <v>0</v>
      </c>
      <c r="V1758">
        <v>1</v>
      </c>
      <c r="W1758">
        <v>0</v>
      </c>
      <c r="X1758">
        <v>0</v>
      </c>
      <c r="Y1758">
        <v>0</v>
      </c>
      <c r="Z1758">
        <v>1</v>
      </c>
      <c r="AA1758" t="s">
        <v>2278</v>
      </c>
      <c r="AB1758">
        <v>0</v>
      </c>
      <c r="AC1758">
        <v>0</v>
      </c>
      <c r="AD1758">
        <v>0</v>
      </c>
      <c r="AE1758" t="s">
        <v>2285</v>
      </c>
      <c r="AF1758" t="s">
        <v>2286</v>
      </c>
      <c r="AG1758" t="s">
        <v>2286</v>
      </c>
      <c r="AH1758" t="s">
        <v>2286</v>
      </c>
      <c r="AI1758" t="s">
        <v>2286</v>
      </c>
      <c r="AJ1758" t="s">
        <v>4046</v>
      </c>
    </row>
    <row r="1759" spans="1:36" x14ac:dyDescent="0.3">
      <c r="A1759" s="1">
        <v>44835</v>
      </c>
      <c r="B1759" t="s">
        <v>1695</v>
      </c>
      <c r="C1759" t="s">
        <v>2195</v>
      </c>
      <c r="D1759" t="s">
        <v>2196</v>
      </c>
      <c r="E1759" t="s">
        <v>2200</v>
      </c>
      <c r="H1759" t="s">
        <v>2205</v>
      </c>
      <c r="I1759" t="s">
        <v>2200</v>
      </c>
      <c r="J1759" t="s">
        <v>2200</v>
      </c>
      <c r="K1759" t="s">
        <v>2238</v>
      </c>
      <c r="L1759" t="s">
        <v>2267</v>
      </c>
      <c r="M1759">
        <v>0</v>
      </c>
      <c r="N1759">
        <v>0</v>
      </c>
      <c r="O1759">
        <v>0</v>
      </c>
      <c r="P1759">
        <v>0</v>
      </c>
      <c r="Q1759">
        <v>0</v>
      </c>
      <c r="R1759">
        <v>0</v>
      </c>
      <c r="S1759">
        <v>0</v>
      </c>
      <c r="T1759">
        <v>0</v>
      </c>
      <c r="U1759">
        <v>0</v>
      </c>
      <c r="V1759">
        <v>1</v>
      </c>
      <c r="W1759">
        <v>0</v>
      </c>
      <c r="X1759">
        <v>0</v>
      </c>
      <c r="Y1759">
        <v>0</v>
      </c>
      <c r="Z1759">
        <v>0</v>
      </c>
      <c r="AA1759" t="s">
        <v>2276</v>
      </c>
      <c r="AB1759">
        <v>2</v>
      </c>
      <c r="AC1759">
        <v>0</v>
      </c>
      <c r="AD1759">
        <v>0</v>
      </c>
      <c r="AE1759" t="s">
        <v>2285</v>
      </c>
      <c r="AF1759" t="s">
        <v>2286</v>
      </c>
      <c r="AG1759" t="s">
        <v>2286</v>
      </c>
      <c r="AH1759" t="s">
        <v>2286</v>
      </c>
      <c r="AI1759" t="s">
        <v>2286</v>
      </c>
      <c r="AJ1759" t="s">
        <v>4047</v>
      </c>
    </row>
    <row r="1760" spans="1:36" x14ac:dyDescent="0.3">
      <c r="A1760" s="1">
        <v>44833</v>
      </c>
      <c r="B1760" t="s">
        <v>1709</v>
      </c>
      <c r="C1760" t="s">
        <v>2195</v>
      </c>
      <c r="D1760" t="s">
        <v>2196</v>
      </c>
      <c r="E1760" t="s">
        <v>2200</v>
      </c>
      <c r="H1760" t="s">
        <v>2205</v>
      </c>
      <c r="I1760" t="s">
        <v>2200</v>
      </c>
      <c r="J1760" t="s">
        <v>2200</v>
      </c>
      <c r="K1760" t="s">
        <v>2240</v>
      </c>
      <c r="L1760" t="s">
        <v>2200</v>
      </c>
      <c r="M1760">
        <v>0</v>
      </c>
      <c r="N1760">
        <v>0</v>
      </c>
      <c r="O1760">
        <v>0</v>
      </c>
      <c r="P1760">
        <v>0</v>
      </c>
      <c r="Q1760">
        <v>0</v>
      </c>
      <c r="R1760">
        <v>0</v>
      </c>
      <c r="S1760">
        <v>0</v>
      </c>
      <c r="T1760">
        <v>0</v>
      </c>
      <c r="U1760">
        <v>0</v>
      </c>
      <c r="V1760">
        <v>0</v>
      </c>
      <c r="W1760">
        <v>0</v>
      </c>
      <c r="X1760">
        <v>1</v>
      </c>
      <c r="Y1760">
        <v>0</v>
      </c>
      <c r="Z1760">
        <v>0</v>
      </c>
      <c r="AA1760" t="s">
        <v>2276</v>
      </c>
      <c r="AB1760">
        <v>0</v>
      </c>
      <c r="AC1760">
        <v>0</v>
      </c>
      <c r="AD1760">
        <v>0</v>
      </c>
      <c r="AE1760" t="s">
        <v>2285</v>
      </c>
      <c r="AF1760" t="s">
        <v>2286</v>
      </c>
      <c r="AG1760" t="s">
        <v>2286</v>
      </c>
      <c r="AH1760" t="s">
        <v>2286</v>
      </c>
      <c r="AI1760" t="s">
        <v>2286</v>
      </c>
      <c r="AJ1760" t="s">
        <v>4048</v>
      </c>
    </row>
    <row r="1761" spans="1:36" x14ac:dyDescent="0.3">
      <c r="A1761" s="1">
        <v>44832</v>
      </c>
      <c r="B1761" t="s">
        <v>1709</v>
      </c>
      <c r="C1761" t="s">
        <v>2195</v>
      </c>
      <c r="D1761" t="s">
        <v>2196</v>
      </c>
      <c r="E1761" t="s">
        <v>2200</v>
      </c>
      <c r="H1761" t="s">
        <v>2205</v>
      </c>
      <c r="I1761" t="s">
        <v>2200</v>
      </c>
      <c r="J1761" t="s">
        <v>2200</v>
      </c>
      <c r="K1761" t="s">
        <v>2240</v>
      </c>
      <c r="L1761" t="s">
        <v>2200</v>
      </c>
      <c r="M1761">
        <v>0</v>
      </c>
      <c r="N1761">
        <v>0</v>
      </c>
      <c r="O1761">
        <v>0</v>
      </c>
      <c r="P1761">
        <v>0</v>
      </c>
      <c r="Q1761">
        <v>0</v>
      </c>
      <c r="R1761">
        <v>0</v>
      </c>
      <c r="S1761">
        <v>0</v>
      </c>
      <c r="T1761">
        <v>0</v>
      </c>
      <c r="U1761">
        <v>0</v>
      </c>
      <c r="V1761">
        <v>0</v>
      </c>
      <c r="W1761">
        <v>0</v>
      </c>
      <c r="X1761">
        <v>1</v>
      </c>
      <c r="Y1761">
        <v>0</v>
      </c>
      <c r="Z1761">
        <v>0</v>
      </c>
      <c r="AA1761" t="s">
        <v>2276</v>
      </c>
      <c r="AB1761">
        <v>0</v>
      </c>
      <c r="AC1761">
        <v>0</v>
      </c>
      <c r="AD1761">
        <v>0</v>
      </c>
      <c r="AE1761" t="s">
        <v>2285</v>
      </c>
      <c r="AF1761" t="s">
        <v>2286</v>
      </c>
      <c r="AG1761" t="s">
        <v>2286</v>
      </c>
      <c r="AH1761" t="s">
        <v>2286</v>
      </c>
      <c r="AI1761" t="s">
        <v>2286</v>
      </c>
      <c r="AJ1761" t="s">
        <v>4049</v>
      </c>
    </row>
    <row r="1762" spans="1:36" x14ac:dyDescent="0.3">
      <c r="A1762" s="1">
        <v>44832</v>
      </c>
      <c r="B1762" t="s">
        <v>1710</v>
      </c>
      <c r="C1762" t="s">
        <v>2195</v>
      </c>
      <c r="D1762" t="s">
        <v>2196</v>
      </c>
      <c r="E1762" t="s">
        <v>2200</v>
      </c>
      <c r="H1762" t="s">
        <v>2205</v>
      </c>
      <c r="I1762" t="s">
        <v>2200</v>
      </c>
      <c r="J1762" t="s">
        <v>2200</v>
      </c>
      <c r="K1762" t="s">
        <v>2240</v>
      </c>
      <c r="L1762" t="s">
        <v>2200</v>
      </c>
      <c r="M1762">
        <v>0</v>
      </c>
      <c r="N1762">
        <v>0</v>
      </c>
      <c r="O1762">
        <v>0</v>
      </c>
      <c r="P1762">
        <v>0</v>
      </c>
      <c r="Q1762">
        <v>0</v>
      </c>
      <c r="R1762">
        <v>0</v>
      </c>
      <c r="S1762">
        <v>0</v>
      </c>
      <c r="T1762">
        <v>0</v>
      </c>
      <c r="U1762">
        <v>0</v>
      </c>
      <c r="V1762">
        <v>0</v>
      </c>
      <c r="W1762">
        <v>0</v>
      </c>
      <c r="X1762">
        <v>4</v>
      </c>
      <c r="Y1762">
        <v>0</v>
      </c>
      <c r="Z1762">
        <v>0</v>
      </c>
      <c r="AA1762" t="s">
        <v>2276</v>
      </c>
      <c r="AB1762">
        <v>0</v>
      </c>
      <c r="AC1762">
        <v>0</v>
      </c>
      <c r="AD1762">
        <v>0</v>
      </c>
      <c r="AE1762" t="s">
        <v>2285</v>
      </c>
      <c r="AF1762" t="s">
        <v>2286</v>
      </c>
      <c r="AG1762" t="s">
        <v>2286</v>
      </c>
      <c r="AH1762" t="s">
        <v>2286</v>
      </c>
      <c r="AI1762" t="s">
        <v>2286</v>
      </c>
      <c r="AJ1762" t="s">
        <v>4050</v>
      </c>
    </row>
    <row r="1763" spans="1:36" x14ac:dyDescent="0.3">
      <c r="A1763" s="1">
        <v>44831</v>
      </c>
      <c r="B1763" t="s">
        <v>1709</v>
      </c>
      <c r="C1763" t="s">
        <v>2195</v>
      </c>
      <c r="D1763" t="s">
        <v>2196</v>
      </c>
      <c r="E1763" t="s">
        <v>2200</v>
      </c>
      <c r="H1763" t="s">
        <v>2205</v>
      </c>
      <c r="I1763" t="s">
        <v>2200</v>
      </c>
      <c r="J1763" t="s">
        <v>2200</v>
      </c>
      <c r="K1763" t="s">
        <v>2240</v>
      </c>
      <c r="L1763" t="s">
        <v>2200</v>
      </c>
      <c r="M1763">
        <v>0</v>
      </c>
      <c r="N1763">
        <v>0</v>
      </c>
      <c r="O1763">
        <v>0</v>
      </c>
      <c r="P1763">
        <v>0</v>
      </c>
      <c r="Q1763">
        <v>0</v>
      </c>
      <c r="R1763">
        <v>0</v>
      </c>
      <c r="S1763">
        <v>0</v>
      </c>
      <c r="T1763">
        <v>0</v>
      </c>
      <c r="U1763">
        <v>0</v>
      </c>
      <c r="V1763">
        <v>0</v>
      </c>
      <c r="W1763">
        <v>0</v>
      </c>
      <c r="X1763">
        <v>1</v>
      </c>
      <c r="Y1763">
        <v>0</v>
      </c>
      <c r="Z1763">
        <v>0</v>
      </c>
      <c r="AA1763" t="s">
        <v>2276</v>
      </c>
      <c r="AB1763">
        <v>0</v>
      </c>
      <c r="AC1763">
        <v>0</v>
      </c>
      <c r="AD1763">
        <v>0</v>
      </c>
      <c r="AE1763" t="s">
        <v>2285</v>
      </c>
      <c r="AF1763" t="s">
        <v>2286</v>
      </c>
      <c r="AG1763" t="s">
        <v>2286</v>
      </c>
      <c r="AH1763" t="s">
        <v>2286</v>
      </c>
      <c r="AI1763" t="s">
        <v>2286</v>
      </c>
      <c r="AJ1763" t="s">
        <v>4051</v>
      </c>
    </row>
    <row r="1764" spans="1:36" x14ac:dyDescent="0.3">
      <c r="A1764" s="1">
        <v>44831</v>
      </c>
      <c r="B1764" t="s">
        <v>1709</v>
      </c>
      <c r="C1764" t="s">
        <v>2195</v>
      </c>
      <c r="D1764" t="s">
        <v>2196</v>
      </c>
      <c r="E1764" t="s">
        <v>2200</v>
      </c>
      <c r="H1764" t="s">
        <v>2205</v>
      </c>
      <c r="I1764" t="s">
        <v>2200</v>
      </c>
      <c r="J1764" t="s">
        <v>2200</v>
      </c>
      <c r="K1764" t="s">
        <v>2240</v>
      </c>
      <c r="L1764" t="s">
        <v>2200</v>
      </c>
      <c r="M1764">
        <v>0</v>
      </c>
      <c r="N1764">
        <v>0</v>
      </c>
      <c r="O1764">
        <v>0</v>
      </c>
      <c r="P1764">
        <v>0</v>
      </c>
      <c r="Q1764">
        <v>0</v>
      </c>
      <c r="R1764">
        <v>0</v>
      </c>
      <c r="S1764">
        <v>0</v>
      </c>
      <c r="T1764">
        <v>0</v>
      </c>
      <c r="U1764">
        <v>0</v>
      </c>
      <c r="V1764">
        <v>0</v>
      </c>
      <c r="W1764">
        <v>0</v>
      </c>
      <c r="X1764">
        <v>1</v>
      </c>
      <c r="Y1764">
        <v>0</v>
      </c>
      <c r="Z1764">
        <v>0</v>
      </c>
      <c r="AA1764" t="s">
        <v>2276</v>
      </c>
      <c r="AB1764">
        <v>0</v>
      </c>
      <c r="AC1764">
        <v>0</v>
      </c>
      <c r="AD1764">
        <v>0</v>
      </c>
      <c r="AE1764" t="s">
        <v>2285</v>
      </c>
      <c r="AF1764" t="s">
        <v>2286</v>
      </c>
      <c r="AG1764" t="s">
        <v>2286</v>
      </c>
      <c r="AH1764" t="s">
        <v>2286</v>
      </c>
      <c r="AI1764" t="s">
        <v>2286</v>
      </c>
      <c r="AJ1764" t="s">
        <v>4052</v>
      </c>
    </row>
    <row r="1765" spans="1:36" x14ac:dyDescent="0.3">
      <c r="A1765" s="1">
        <v>44831</v>
      </c>
      <c r="B1765" t="s">
        <v>1711</v>
      </c>
      <c r="C1765" t="s">
        <v>2195</v>
      </c>
      <c r="D1765" t="s">
        <v>2196</v>
      </c>
      <c r="E1765" t="s">
        <v>2200</v>
      </c>
      <c r="H1765" t="s">
        <v>2205</v>
      </c>
      <c r="I1765" t="s">
        <v>2200</v>
      </c>
      <c r="J1765" t="s">
        <v>2200</v>
      </c>
      <c r="K1765" t="s">
        <v>2246</v>
      </c>
      <c r="L1765" t="s">
        <v>2200</v>
      </c>
      <c r="M1765">
        <v>0</v>
      </c>
      <c r="N1765">
        <v>0</v>
      </c>
      <c r="O1765">
        <v>0</v>
      </c>
      <c r="P1765">
        <v>0</v>
      </c>
      <c r="Q1765">
        <v>0</v>
      </c>
      <c r="R1765">
        <v>0</v>
      </c>
      <c r="S1765">
        <v>0</v>
      </c>
      <c r="T1765">
        <v>0</v>
      </c>
      <c r="U1765">
        <v>0</v>
      </c>
      <c r="V1765">
        <v>0</v>
      </c>
      <c r="W1765">
        <v>0</v>
      </c>
      <c r="X1765">
        <v>1</v>
      </c>
      <c r="Y1765">
        <v>0</v>
      </c>
      <c r="Z1765">
        <v>0</v>
      </c>
      <c r="AA1765" t="s">
        <v>2276</v>
      </c>
      <c r="AB1765">
        <v>0</v>
      </c>
      <c r="AC1765">
        <v>0</v>
      </c>
      <c r="AD1765">
        <v>0</v>
      </c>
      <c r="AE1765" t="s">
        <v>2285</v>
      </c>
      <c r="AF1765" t="s">
        <v>2286</v>
      </c>
      <c r="AG1765" t="s">
        <v>2286</v>
      </c>
      <c r="AH1765" t="s">
        <v>2286</v>
      </c>
      <c r="AI1765" t="s">
        <v>2286</v>
      </c>
      <c r="AJ1765" t="s">
        <v>4053</v>
      </c>
    </row>
    <row r="1766" spans="1:36" x14ac:dyDescent="0.3">
      <c r="A1766" s="1">
        <v>44827</v>
      </c>
      <c r="B1766" t="s">
        <v>1712</v>
      </c>
      <c r="C1766" t="s">
        <v>2195</v>
      </c>
      <c r="D1766" t="s">
        <v>2196</v>
      </c>
      <c r="E1766" t="s">
        <v>2198</v>
      </c>
      <c r="H1766" t="s">
        <v>2205</v>
      </c>
      <c r="I1766" t="s">
        <v>2206</v>
      </c>
      <c r="J1766" t="s">
        <v>2217</v>
      </c>
      <c r="K1766" t="s">
        <v>2240</v>
      </c>
      <c r="L1766" t="s">
        <v>2264</v>
      </c>
      <c r="M1766">
        <v>0</v>
      </c>
      <c r="N1766">
        <v>0</v>
      </c>
      <c r="O1766">
        <v>1</v>
      </c>
      <c r="P1766">
        <v>0</v>
      </c>
      <c r="Q1766">
        <v>0</v>
      </c>
      <c r="R1766">
        <v>0</v>
      </c>
      <c r="S1766">
        <v>0</v>
      </c>
      <c r="T1766">
        <v>0</v>
      </c>
      <c r="U1766">
        <v>0</v>
      </c>
      <c r="V1766">
        <v>0</v>
      </c>
      <c r="W1766">
        <v>0</v>
      </c>
      <c r="X1766">
        <v>5</v>
      </c>
      <c r="Y1766">
        <v>0</v>
      </c>
      <c r="Z1766">
        <v>0</v>
      </c>
      <c r="AA1766" t="s">
        <v>2276</v>
      </c>
      <c r="AB1766">
        <v>0</v>
      </c>
      <c r="AC1766">
        <v>0</v>
      </c>
      <c r="AD1766">
        <v>0</v>
      </c>
      <c r="AE1766" t="s">
        <v>2285</v>
      </c>
      <c r="AF1766" t="s">
        <v>2286</v>
      </c>
      <c r="AG1766" t="s">
        <v>2286</v>
      </c>
      <c r="AH1766" t="s">
        <v>2286</v>
      </c>
      <c r="AI1766" t="s">
        <v>2286</v>
      </c>
      <c r="AJ1766" t="s">
        <v>4054</v>
      </c>
    </row>
    <row r="1767" spans="1:36" x14ac:dyDescent="0.3">
      <c r="A1767" s="1">
        <v>44820</v>
      </c>
      <c r="B1767" t="s">
        <v>1713</v>
      </c>
      <c r="C1767" t="s">
        <v>2195</v>
      </c>
      <c r="D1767" t="s">
        <v>2196</v>
      </c>
      <c r="E1767" t="s">
        <v>2200</v>
      </c>
      <c r="H1767" t="s">
        <v>2205</v>
      </c>
      <c r="I1767" t="s">
        <v>2200</v>
      </c>
      <c r="J1767" t="s">
        <v>2200</v>
      </c>
      <c r="K1767" t="s">
        <v>2240</v>
      </c>
      <c r="L1767" t="s">
        <v>2200</v>
      </c>
      <c r="M1767">
        <v>0</v>
      </c>
      <c r="N1767">
        <v>0</v>
      </c>
      <c r="O1767">
        <v>0</v>
      </c>
      <c r="P1767">
        <v>0</v>
      </c>
      <c r="Q1767">
        <v>0</v>
      </c>
      <c r="R1767">
        <v>0</v>
      </c>
      <c r="S1767">
        <v>1</v>
      </c>
      <c r="T1767">
        <v>0</v>
      </c>
      <c r="U1767">
        <v>0</v>
      </c>
      <c r="V1767">
        <v>0</v>
      </c>
      <c r="W1767">
        <v>0</v>
      </c>
      <c r="X1767">
        <v>3</v>
      </c>
      <c r="Y1767">
        <v>0</v>
      </c>
      <c r="Z1767">
        <v>0</v>
      </c>
      <c r="AA1767" t="s">
        <v>2276</v>
      </c>
      <c r="AB1767">
        <v>0</v>
      </c>
      <c r="AC1767">
        <v>0</v>
      </c>
      <c r="AD1767">
        <v>0</v>
      </c>
      <c r="AE1767" t="s">
        <v>2285</v>
      </c>
      <c r="AF1767" t="s">
        <v>2286</v>
      </c>
      <c r="AG1767" t="s">
        <v>2286</v>
      </c>
      <c r="AH1767" t="s">
        <v>2286</v>
      </c>
      <c r="AI1767" t="s">
        <v>2286</v>
      </c>
      <c r="AJ1767" t="s">
        <v>4055</v>
      </c>
    </row>
    <row r="1768" spans="1:36" x14ac:dyDescent="0.3">
      <c r="A1768" s="1">
        <v>44820</v>
      </c>
      <c r="B1768" t="s">
        <v>1713</v>
      </c>
      <c r="C1768" t="s">
        <v>2195</v>
      </c>
      <c r="D1768" t="s">
        <v>2196</v>
      </c>
      <c r="E1768" t="s">
        <v>2200</v>
      </c>
      <c r="H1768" t="s">
        <v>2205</v>
      </c>
      <c r="I1768" t="s">
        <v>2200</v>
      </c>
      <c r="J1768" t="s">
        <v>2200</v>
      </c>
      <c r="K1768" t="s">
        <v>2240</v>
      </c>
      <c r="L1768" t="s">
        <v>2200</v>
      </c>
      <c r="M1768">
        <v>0</v>
      </c>
      <c r="N1768">
        <v>0</v>
      </c>
      <c r="O1768">
        <v>0</v>
      </c>
      <c r="P1768">
        <v>0</v>
      </c>
      <c r="Q1768">
        <v>0</v>
      </c>
      <c r="R1768">
        <v>0</v>
      </c>
      <c r="S1768">
        <v>1</v>
      </c>
      <c r="T1768">
        <v>0</v>
      </c>
      <c r="U1768">
        <v>0</v>
      </c>
      <c r="V1768">
        <v>0</v>
      </c>
      <c r="W1768">
        <v>0</v>
      </c>
      <c r="X1768">
        <v>3</v>
      </c>
      <c r="Y1768">
        <v>0</v>
      </c>
      <c r="Z1768">
        <v>0</v>
      </c>
      <c r="AA1768" t="s">
        <v>2276</v>
      </c>
      <c r="AB1768">
        <v>0</v>
      </c>
      <c r="AC1768">
        <v>0</v>
      </c>
      <c r="AD1768">
        <v>0</v>
      </c>
      <c r="AE1768" t="s">
        <v>2285</v>
      </c>
      <c r="AF1768" t="s">
        <v>2286</v>
      </c>
      <c r="AG1768" t="s">
        <v>2286</v>
      </c>
      <c r="AH1768" t="s">
        <v>2286</v>
      </c>
      <c r="AI1768" t="s">
        <v>2286</v>
      </c>
      <c r="AJ1768" t="s">
        <v>4056</v>
      </c>
    </row>
    <row r="1769" spans="1:36" x14ac:dyDescent="0.3">
      <c r="A1769" s="1">
        <v>44816</v>
      </c>
      <c r="B1769" t="s">
        <v>1714</v>
      </c>
      <c r="C1769" t="s">
        <v>2195</v>
      </c>
      <c r="D1769" t="s">
        <v>2196</v>
      </c>
      <c r="E1769" t="s">
        <v>2199</v>
      </c>
      <c r="H1769" t="s">
        <v>2205</v>
      </c>
      <c r="I1769" t="s">
        <v>2206</v>
      </c>
      <c r="J1769" t="s">
        <v>2217</v>
      </c>
      <c r="K1769" t="s">
        <v>2240</v>
      </c>
      <c r="L1769" t="s">
        <v>2267</v>
      </c>
      <c r="M1769">
        <v>0</v>
      </c>
      <c r="N1769">
        <v>0</v>
      </c>
      <c r="O1769">
        <v>0</v>
      </c>
      <c r="P1769">
        <v>0</v>
      </c>
      <c r="Q1769">
        <v>0</v>
      </c>
      <c r="R1769">
        <v>0</v>
      </c>
      <c r="S1769">
        <v>0</v>
      </c>
      <c r="T1769">
        <v>0</v>
      </c>
      <c r="U1769">
        <v>0</v>
      </c>
      <c r="V1769">
        <v>1</v>
      </c>
      <c r="W1769">
        <v>0</v>
      </c>
      <c r="X1769">
        <v>2</v>
      </c>
      <c r="Y1769">
        <v>0</v>
      </c>
      <c r="Z1769">
        <v>2</v>
      </c>
      <c r="AA1769" t="s">
        <v>2278</v>
      </c>
      <c r="AB1769">
        <v>0</v>
      </c>
      <c r="AC1769">
        <v>2</v>
      </c>
      <c r="AD1769">
        <v>0</v>
      </c>
      <c r="AE1769" t="s">
        <v>2285</v>
      </c>
      <c r="AF1769" t="s">
        <v>2286</v>
      </c>
      <c r="AG1769" t="s">
        <v>2286</v>
      </c>
      <c r="AH1769" t="s">
        <v>2286</v>
      </c>
      <c r="AI1769" t="s">
        <v>2286</v>
      </c>
      <c r="AJ1769" t="s">
        <v>4057</v>
      </c>
    </row>
    <row r="1770" spans="1:36" x14ac:dyDescent="0.3">
      <c r="A1770" s="1">
        <v>44811</v>
      </c>
      <c r="B1770" t="s">
        <v>1715</v>
      </c>
      <c r="C1770" t="s">
        <v>2195</v>
      </c>
      <c r="D1770" t="s">
        <v>2196</v>
      </c>
      <c r="E1770" t="s">
        <v>2200</v>
      </c>
      <c r="H1770" t="s">
        <v>2205</v>
      </c>
      <c r="I1770" t="s">
        <v>2200</v>
      </c>
      <c r="J1770" t="s">
        <v>2200</v>
      </c>
      <c r="K1770" t="s">
        <v>2246</v>
      </c>
      <c r="L1770" t="s">
        <v>2267</v>
      </c>
      <c r="M1770">
        <v>0</v>
      </c>
      <c r="N1770">
        <v>0</v>
      </c>
      <c r="O1770">
        <v>0</v>
      </c>
      <c r="P1770">
        <v>0</v>
      </c>
      <c r="Q1770">
        <v>0</v>
      </c>
      <c r="R1770">
        <v>0</v>
      </c>
      <c r="S1770">
        <v>0</v>
      </c>
      <c r="T1770">
        <v>0</v>
      </c>
      <c r="U1770">
        <v>0</v>
      </c>
      <c r="V1770">
        <v>1</v>
      </c>
      <c r="W1770">
        <v>0</v>
      </c>
      <c r="X1770">
        <v>0</v>
      </c>
      <c r="Y1770">
        <v>0</v>
      </c>
      <c r="Z1770">
        <v>0</v>
      </c>
      <c r="AA1770" t="s">
        <v>2276</v>
      </c>
      <c r="AB1770">
        <v>0</v>
      </c>
      <c r="AC1770">
        <v>0</v>
      </c>
      <c r="AD1770">
        <v>0</v>
      </c>
      <c r="AE1770" t="s">
        <v>2285</v>
      </c>
      <c r="AF1770" t="s">
        <v>2286</v>
      </c>
      <c r="AG1770" t="s">
        <v>2286</v>
      </c>
      <c r="AH1770" t="s">
        <v>2286</v>
      </c>
      <c r="AI1770" t="s">
        <v>2286</v>
      </c>
      <c r="AJ1770" t="s">
        <v>4058</v>
      </c>
    </row>
    <row r="1771" spans="1:36" x14ac:dyDescent="0.3">
      <c r="A1771" s="1">
        <v>44806</v>
      </c>
      <c r="B1771" t="s">
        <v>1716</v>
      </c>
      <c r="C1771" t="s">
        <v>2195</v>
      </c>
      <c r="D1771" t="s">
        <v>2196</v>
      </c>
      <c r="E1771" t="s">
        <v>2200</v>
      </c>
      <c r="H1771" t="s">
        <v>2205</v>
      </c>
      <c r="I1771" t="s">
        <v>2200</v>
      </c>
      <c r="J1771" t="s">
        <v>2200</v>
      </c>
      <c r="K1771" t="s">
        <v>2240</v>
      </c>
      <c r="L1771" t="s">
        <v>2267</v>
      </c>
      <c r="M1771">
        <v>0</v>
      </c>
      <c r="N1771">
        <v>0</v>
      </c>
      <c r="O1771">
        <v>0</v>
      </c>
      <c r="P1771">
        <v>0</v>
      </c>
      <c r="Q1771">
        <v>0</v>
      </c>
      <c r="R1771">
        <v>0</v>
      </c>
      <c r="S1771">
        <v>0</v>
      </c>
      <c r="T1771">
        <v>0</v>
      </c>
      <c r="U1771">
        <v>0</v>
      </c>
      <c r="V1771">
        <v>0</v>
      </c>
      <c r="W1771">
        <v>0</v>
      </c>
      <c r="X1771">
        <v>2</v>
      </c>
      <c r="Y1771">
        <v>0</v>
      </c>
      <c r="Z1771">
        <v>0</v>
      </c>
      <c r="AA1771" t="s">
        <v>2276</v>
      </c>
      <c r="AB1771">
        <v>0</v>
      </c>
      <c r="AC1771">
        <v>2</v>
      </c>
      <c r="AD1771">
        <v>0</v>
      </c>
      <c r="AE1771" t="s">
        <v>2285</v>
      </c>
      <c r="AF1771" t="s">
        <v>2286</v>
      </c>
      <c r="AG1771" t="s">
        <v>2286</v>
      </c>
      <c r="AH1771" t="s">
        <v>2286</v>
      </c>
      <c r="AI1771" t="s">
        <v>2286</v>
      </c>
      <c r="AJ1771" t="s">
        <v>4059</v>
      </c>
    </row>
    <row r="1772" spans="1:36" x14ac:dyDescent="0.3">
      <c r="A1772" s="1">
        <v>44805</v>
      </c>
      <c r="B1772" t="s">
        <v>1709</v>
      </c>
      <c r="C1772" t="s">
        <v>2195</v>
      </c>
      <c r="D1772" t="s">
        <v>2196</v>
      </c>
      <c r="E1772" t="s">
        <v>2200</v>
      </c>
      <c r="H1772" t="s">
        <v>2205</v>
      </c>
      <c r="I1772" t="s">
        <v>2200</v>
      </c>
      <c r="J1772" t="s">
        <v>2200</v>
      </c>
      <c r="K1772" t="s">
        <v>2240</v>
      </c>
      <c r="L1772" t="s">
        <v>2200</v>
      </c>
      <c r="M1772">
        <v>0</v>
      </c>
      <c r="N1772">
        <v>0</v>
      </c>
      <c r="O1772">
        <v>0</v>
      </c>
      <c r="P1772">
        <v>0</v>
      </c>
      <c r="Q1772">
        <v>0</v>
      </c>
      <c r="R1772">
        <v>0</v>
      </c>
      <c r="S1772">
        <v>0</v>
      </c>
      <c r="T1772">
        <v>0</v>
      </c>
      <c r="U1772">
        <v>0</v>
      </c>
      <c r="V1772">
        <v>0</v>
      </c>
      <c r="W1772">
        <v>0</v>
      </c>
      <c r="X1772">
        <v>1</v>
      </c>
      <c r="Y1772">
        <v>0</v>
      </c>
      <c r="Z1772">
        <v>0</v>
      </c>
      <c r="AA1772" t="s">
        <v>2276</v>
      </c>
      <c r="AB1772">
        <v>0</v>
      </c>
      <c r="AC1772">
        <v>1</v>
      </c>
      <c r="AD1772">
        <v>0</v>
      </c>
      <c r="AE1772" t="s">
        <v>2285</v>
      </c>
      <c r="AF1772" t="s">
        <v>2286</v>
      </c>
      <c r="AG1772" t="s">
        <v>2286</v>
      </c>
      <c r="AH1772" t="s">
        <v>2286</v>
      </c>
      <c r="AI1772" t="s">
        <v>2286</v>
      </c>
      <c r="AJ1772" t="s">
        <v>4060</v>
      </c>
    </row>
    <row r="1773" spans="1:36" x14ac:dyDescent="0.3">
      <c r="A1773" s="1">
        <v>44805</v>
      </c>
      <c r="B1773" t="s">
        <v>1717</v>
      </c>
      <c r="C1773" t="s">
        <v>2195</v>
      </c>
      <c r="D1773" t="s">
        <v>2196</v>
      </c>
      <c r="E1773" t="s">
        <v>2200</v>
      </c>
      <c r="H1773" t="s">
        <v>2205</v>
      </c>
      <c r="I1773" t="s">
        <v>2200</v>
      </c>
      <c r="J1773" t="s">
        <v>2200</v>
      </c>
      <c r="K1773" t="s">
        <v>2240</v>
      </c>
      <c r="L1773" t="s">
        <v>2200</v>
      </c>
      <c r="M1773">
        <v>0</v>
      </c>
      <c r="N1773">
        <v>0</v>
      </c>
      <c r="O1773">
        <v>0</v>
      </c>
      <c r="P1773">
        <v>0</v>
      </c>
      <c r="Q1773">
        <v>0</v>
      </c>
      <c r="R1773">
        <v>0</v>
      </c>
      <c r="S1773">
        <v>0</v>
      </c>
      <c r="T1773">
        <v>0</v>
      </c>
      <c r="U1773">
        <v>0</v>
      </c>
      <c r="V1773">
        <v>0</v>
      </c>
      <c r="W1773">
        <v>0</v>
      </c>
      <c r="X1773">
        <v>1</v>
      </c>
      <c r="Y1773">
        <v>0</v>
      </c>
      <c r="Z1773">
        <v>0</v>
      </c>
      <c r="AA1773" t="s">
        <v>2276</v>
      </c>
      <c r="AB1773">
        <v>0</v>
      </c>
      <c r="AC1773">
        <v>1</v>
      </c>
      <c r="AD1773">
        <v>0</v>
      </c>
      <c r="AE1773" t="s">
        <v>2285</v>
      </c>
      <c r="AF1773" t="s">
        <v>2286</v>
      </c>
      <c r="AG1773" t="s">
        <v>2286</v>
      </c>
      <c r="AH1773" t="s">
        <v>2286</v>
      </c>
      <c r="AI1773" t="s">
        <v>2286</v>
      </c>
      <c r="AJ1773" t="s">
        <v>4061</v>
      </c>
    </row>
    <row r="1774" spans="1:36" x14ac:dyDescent="0.3">
      <c r="A1774" s="1">
        <v>44803</v>
      </c>
      <c r="B1774" t="s">
        <v>1718</v>
      </c>
      <c r="C1774" t="s">
        <v>2195</v>
      </c>
      <c r="D1774" t="s">
        <v>2196</v>
      </c>
      <c r="E1774" t="s">
        <v>2200</v>
      </c>
      <c r="H1774" t="s">
        <v>2205</v>
      </c>
      <c r="I1774" t="s">
        <v>2206</v>
      </c>
      <c r="J1774" t="s">
        <v>2217</v>
      </c>
      <c r="K1774" t="s">
        <v>2240</v>
      </c>
      <c r="L1774" t="s">
        <v>2200</v>
      </c>
      <c r="M1774">
        <v>0</v>
      </c>
      <c r="N1774">
        <v>0</v>
      </c>
      <c r="O1774">
        <v>0</v>
      </c>
      <c r="P1774">
        <v>0</v>
      </c>
      <c r="Q1774">
        <v>0</v>
      </c>
      <c r="R1774">
        <v>0</v>
      </c>
      <c r="S1774">
        <v>0</v>
      </c>
      <c r="T1774">
        <v>0</v>
      </c>
      <c r="U1774">
        <v>0</v>
      </c>
      <c r="V1774">
        <v>1</v>
      </c>
      <c r="W1774">
        <v>0</v>
      </c>
      <c r="X1774">
        <v>0</v>
      </c>
      <c r="Y1774">
        <v>0</v>
      </c>
      <c r="Z1774">
        <v>0</v>
      </c>
      <c r="AA1774" t="s">
        <v>2276</v>
      </c>
      <c r="AB1774">
        <v>0</v>
      </c>
      <c r="AC1774">
        <v>0</v>
      </c>
      <c r="AD1774">
        <v>0</v>
      </c>
      <c r="AE1774" t="s">
        <v>2285</v>
      </c>
      <c r="AF1774" t="s">
        <v>2286</v>
      </c>
      <c r="AG1774" t="s">
        <v>2286</v>
      </c>
      <c r="AH1774" t="s">
        <v>2286</v>
      </c>
      <c r="AI1774" t="s">
        <v>2286</v>
      </c>
      <c r="AJ1774" t="s">
        <v>4062</v>
      </c>
    </row>
    <row r="1775" spans="1:36" x14ac:dyDescent="0.3">
      <c r="A1775" s="1">
        <v>44797</v>
      </c>
      <c r="B1775" t="s">
        <v>1719</v>
      </c>
      <c r="C1775" t="s">
        <v>2195</v>
      </c>
      <c r="D1775" t="s">
        <v>2196</v>
      </c>
      <c r="E1775" t="s">
        <v>2198</v>
      </c>
      <c r="H1775" t="s">
        <v>2205</v>
      </c>
      <c r="I1775" t="s">
        <v>2206</v>
      </c>
      <c r="J1775" t="s">
        <v>2217</v>
      </c>
      <c r="K1775" t="s">
        <v>2246</v>
      </c>
      <c r="L1775" t="s">
        <v>2265</v>
      </c>
      <c r="M1775">
        <v>0</v>
      </c>
      <c r="N1775">
        <v>0</v>
      </c>
      <c r="O1775">
        <v>0</v>
      </c>
      <c r="P1775">
        <v>0</v>
      </c>
      <c r="Q1775">
        <v>0</v>
      </c>
      <c r="R1775">
        <v>0</v>
      </c>
      <c r="S1775">
        <v>0</v>
      </c>
      <c r="T1775">
        <v>0</v>
      </c>
      <c r="U1775">
        <v>0</v>
      </c>
      <c r="V1775">
        <v>1</v>
      </c>
      <c r="W1775">
        <v>0</v>
      </c>
      <c r="X1775">
        <v>0</v>
      </c>
      <c r="Y1775">
        <v>0</v>
      </c>
      <c r="Z1775">
        <v>0</v>
      </c>
      <c r="AA1775" t="s">
        <v>2276</v>
      </c>
      <c r="AB1775">
        <v>0</v>
      </c>
      <c r="AC1775">
        <v>0</v>
      </c>
      <c r="AD1775">
        <v>0</v>
      </c>
      <c r="AE1775" t="s">
        <v>2285</v>
      </c>
      <c r="AF1775" t="s">
        <v>2286</v>
      </c>
      <c r="AG1775" t="s">
        <v>2286</v>
      </c>
      <c r="AH1775" t="s">
        <v>2286</v>
      </c>
      <c r="AI1775" t="s">
        <v>2286</v>
      </c>
      <c r="AJ1775" t="s">
        <v>4063</v>
      </c>
    </row>
    <row r="1776" spans="1:36" x14ac:dyDescent="0.3">
      <c r="A1776" s="1">
        <v>44791</v>
      </c>
      <c r="B1776" t="s">
        <v>1720</v>
      </c>
      <c r="C1776" t="s">
        <v>2195</v>
      </c>
      <c r="D1776" t="s">
        <v>2196</v>
      </c>
      <c r="E1776" t="s">
        <v>2198</v>
      </c>
      <c r="H1776" t="s">
        <v>2205</v>
      </c>
      <c r="I1776" t="s">
        <v>2206</v>
      </c>
      <c r="J1776" t="s">
        <v>2217</v>
      </c>
      <c r="K1776" t="s">
        <v>2240</v>
      </c>
      <c r="L1776" t="s">
        <v>2268</v>
      </c>
      <c r="M1776">
        <v>0</v>
      </c>
      <c r="N1776">
        <v>0</v>
      </c>
      <c r="O1776">
        <v>1</v>
      </c>
      <c r="P1776">
        <v>0</v>
      </c>
      <c r="Q1776">
        <v>0</v>
      </c>
      <c r="R1776">
        <v>0</v>
      </c>
      <c r="S1776">
        <v>0</v>
      </c>
      <c r="T1776">
        <v>0</v>
      </c>
      <c r="U1776">
        <v>0</v>
      </c>
      <c r="V1776">
        <v>0</v>
      </c>
      <c r="W1776">
        <v>0</v>
      </c>
      <c r="X1776">
        <v>0</v>
      </c>
      <c r="Y1776">
        <v>0</v>
      </c>
      <c r="Z1776">
        <v>0</v>
      </c>
      <c r="AA1776" t="s">
        <v>2276</v>
      </c>
      <c r="AB1776">
        <v>0</v>
      </c>
      <c r="AC1776">
        <v>0</v>
      </c>
      <c r="AD1776">
        <v>0</v>
      </c>
      <c r="AE1776" t="s">
        <v>2285</v>
      </c>
      <c r="AF1776" t="s">
        <v>2286</v>
      </c>
      <c r="AG1776" t="s">
        <v>2286</v>
      </c>
      <c r="AH1776" t="s">
        <v>2286</v>
      </c>
      <c r="AI1776" t="s">
        <v>2286</v>
      </c>
      <c r="AJ1776" t="s">
        <v>4064</v>
      </c>
    </row>
    <row r="1777" spans="1:36" x14ac:dyDescent="0.3">
      <c r="A1777" s="1">
        <v>44782</v>
      </c>
      <c r="B1777" t="s">
        <v>1721</v>
      </c>
      <c r="C1777" t="s">
        <v>2195</v>
      </c>
      <c r="D1777" t="s">
        <v>2196</v>
      </c>
      <c r="E1777" t="s">
        <v>2200</v>
      </c>
      <c r="H1777" t="s">
        <v>2205</v>
      </c>
      <c r="I1777" t="s">
        <v>2206</v>
      </c>
      <c r="J1777" t="s">
        <v>2217</v>
      </c>
      <c r="K1777" t="s">
        <v>2240</v>
      </c>
      <c r="L1777" t="s">
        <v>2267</v>
      </c>
      <c r="M1777">
        <v>0</v>
      </c>
      <c r="N1777">
        <v>0</v>
      </c>
      <c r="O1777">
        <v>0</v>
      </c>
      <c r="P1777">
        <v>0</v>
      </c>
      <c r="Q1777">
        <v>0</v>
      </c>
      <c r="R1777">
        <v>0</v>
      </c>
      <c r="S1777">
        <v>0</v>
      </c>
      <c r="T1777">
        <v>0</v>
      </c>
      <c r="U1777">
        <v>0</v>
      </c>
      <c r="V1777">
        <v>1</v>
      </c>
      <c r="W1777">
        <v>0</v>
      </c>
      <c r="X1777">
        <v>0</v>
      </c>
      <c r="Y1777">
        <v>0</v>
      </c>
      <c r="Z1777">
        <v>0</v>
      </c>
      <c r="AA1777" t="s">
        <v>2276</v>
      </c>
      <c r="AB1777">
        <v>0</v>
      </c>
      <c r="AC1777">
        <v>0</v>
      </c>
      <c r="AD1777">
        <v>0</v>
      </c>
      <c r="AE1777" t="s">
        <v>2285</v>
      </c>
      <c r="AF1777" t="s">
        <v>2286</v>
      </c>
      <c r="AG1777" t="s">
        <v>2286</v>
      </c>
      <c r="AH1777" t="s">
        <v>2286</v>
      </c>
      <c r="AI1777" t="s">
        <v>2286</v>
      </c>
      <c r="AJ1777" t="s">
        <v>4065</v>
      </c>
    </row>
    <row r="1778" spans="1:36" x14ac:dyDescent="0.3">
      <c r="A1778" s="1">
        <v>44782</v>
      </c>
      <c r="B1778" t="s">
        <v>1721</v>
      </c>
      <c r="C1778" t="s">
        <v>2195</v>
      </c>
      <c r="D1778" t="s">
        <v>2196</v>
      </c>
      <c r="E1778" t="s">
        <v>2200</v>
      </c>
      <c r="H1778" t="s">
        <v>2205</v>
      </c>
      <c r="I1778" t="s">
        <v>2206</v>
      </c>
      <c r="J1778" t="s">
        <v>2217</v>
      </c>
      <c r="K1778" t="s">
        <v>2240</v>
      </c>
      <c r="L1778" t="s">
        <v>2267</v>
      </c>
      <c r="M1778">
        <v>0</v>
      </c>
      <c r="N1778">
        <v>0</v>
      </c>
      <c r="O1778">
        <v>0</v>
      </c>
      <c r="P1778">
        <v>0</v>
      </c>
      <c r="Q1778">
        <v>0</v>
      </c>
      <c r="R1778">
        <v>0</v>
      </c>
      <c r="S1778">
        <v>0</v>
      </c>
      <c r="T1778">
        <v>0</v>
      </c>
      <c r="U1778">
        <v>0</v>
      </c>
      <c r="V1778">
        <v>1</v>
      </c>
      <c r="W1778">
        <v>0</v>
      </c>
      <c r="X1778">
        <v>0</v>
      </c>
      <c r="Y1778">
        <v>0</v>
      </c>
      <c r="Z1778">
        <v>0</v>
      </c>
      <c r="AA1778" t="s">
        <v>2276</v>
      </c>
      <c r="AB1778">
        <v>0</v>
      </c>
      <c r="AC1778">
        <v>0</v>
      </c>
      <c r="AD1778">
        <v>0</v>
      </c>
      <c r="AE1778" t="s">
        <v>2285</v>
      </c>
      <c r="AF1778" t="s">
        <v>2286</v>
      </c>
      <c r="AG1778" t="s">
        <v>2286</v>
      </c>
      <c r="AH1778" t="s">
        <v>2286</v>
      </c>
      <c r="AI1778" t="s">
        <v>2286</v>
      </c>
      <c r="AJ1778" t="s">
        <v>4066</v>
      </c>
    </row>
    <row r="1779" spans="1:36" x14ac:dyDescent="0.3">
      <c r="A1779" s="1">
        <v>44782</v>
      </c>
      <c r="B1779" t="s">
        <v>1721</v>
      </c>
      <c r="C1779" t="s">
        <v>2195</v>
      </c>
      <c r="D1779" t="s">
        <v>2196</v>
      </c>
      <c r="E1779" t="s">
        <v>2200</v>
      </c>
      <c r="H1779" t="s">
        <v>2205</v>
      </c>
      <c r="I1779" t="s">
        <v>2206</v>
      </c>
      <c r="J1779" t="s">
        <v>2217</v>
      </c>
      <c r="K1779" t="s">
        <v>2240</v>
      </c>
      <c r="L1779" t="s">
        <v>2267</v>
      </c>
      <c r="M1779">
        <v>0</v>
      </c>
      <c r="N1779">
        <v>0</v>
      </c>
      <c r="O1779">
        <v>0</v>
      </c>
      <c r="P1779">
        <v>0</v>
      </c>
      <c r="Q1779">
        <v>0</v>
      </c>
      <c r="R1779">
        <v>0</v>
      </c>
      <c r="S1779">
        <v>0</v>
      </c>
      <c r="T1779">
        <v>0</v>
      </c>
      <c r="U1779">
        <v>0</v>
      </c>
      <c r="V1779">
        <v>1</v>
      </c>
      <c r="W1779">
        <v>0</v>
      </c>
      <c r="X1779">
        <v>0</v>
      </c>
      <c r="Y1779">
        <v>0</v>
      </c>
      <c r="Z1779">
        <v>0</v>
      </c>
      <c r="AA1779" t="s">
        <v>2276</v>
      </c>
      <c r="AB1779">
        <v>0</v>
      </c>
      <c r="AC1779">
        <v>0</v>
      </c>
      <c r="AD1779">
        <v>0</v>
      </c>
      <c r="AE1779" t="s">
        <v>2285</v>
      </c>
      <c r="AF1779" t="s">
        <v>2286</v>
      </c>
      <c r="AG1779" t="s">
        <v>2286</v>
      </c>
      <c r="AH1779" t="s">
        <v>2286</v>
      </c>
      <c r="AI1779" t="s">
        <v>2286</v>
      </c>
      <c r="AJ1779" t="s">
        <v>4067</v>
      </c>
    </row>
    <row r="1780" spans="1:36" x14ac:dyDescent="0.3">
      <c r="A1780" s="1">
        <v>44782</v>
      </c>
      <c r="B1780" t="s">
        <v>1722</v>
      </c>
      <c r="C1780" t="s">
        <v>2195</v>
      </c>
      <c r="D1780" t="s">
        <v>2196</v>
      </c>
      <c r="E1780" t="s">
        <v>2200</v>
      </c>
      <c r="H1780" t="s">
        <v>2205</v>
      </c>
      <c r="I1780" t="s">
        <v>2200</v>
      </c>
      <c r="J1780" t="s">
        <v>2200</v>
      </c>
      <c r="K1780" t="s">
        <v>2240</v>
      </c>
      <c r="L1780" t="s">
        <v>2267</v>
      </c>
      <c r="M1780">
        <v>0</v>
      </c>
      <c r="N1780">
        <v>0</v>
      </c>
      <c r="O1780">
        <v>0</v>
      </c>
      <c r="P1780">
        <v>0</v>
      </c>
      <c r="Q1780">
        <v>0</v>
      </c>
      <c r="R1780">
        <v>0</v>
      </c>
      <c r="S1780">
        <v>1</v>
      </c>
      <c r="T1780">
        <v>0</v>
      </c>
      <c r="U1780">
        <v>0</v>
      </c>
      <c r="V1780">
        <v>0</v>
      </c>
      <c r="W1780">
        <v>0</v>
      </c>
      <c r="X1780">
        <v>2</v>
      </c>
      <c r="Y1780">
        <v>0</v>
      </c>
      <c r="Z1780">
        <v>0</v>
      </c>
      <c r="AA1780" t="s">
        <v>2276</v>
      </c>
      <c r="AB1780">
        <v>0</v>
      </c>
      <c r="AC1780">
        <v>2</v>
      </c>
      <c r="AD1780">
        <v>0</v>
      </c>
      <c r="AE1780" t="s">
        <v>2285</v>
      </c>
      <c r="AF1780" t="s">
        <v>2286</v>
      </c>
      <c r="AG1780" t="s">
        <v>2286</v>
      </c>
      <c r="AH1780" t="s">
        <v>2286</v>
      </c>
      <c r="AI1780" t="s">
        <v>2286</v>
      </c>
      <c r="AJ1780" t="s">
        <v>4068</v>
      </c>
    </row>
    <row r="1781" spans="1:36" x14ac:dyDescent="0.3">
      <c r="A1781" s="1">
        <v>44782</v>
      </c>
      <c r="B1781" t="s">
        <v>1722</v>
      </c>
      <c r="C1781" t="s">
        <v>2195</v>
      </c>
      <c r="D1781" t="s">
        <v>2196</v>
      </c>
      <c r="E1781" t="s">
        <v>2200</v>
      </c>
      <c r="H1781" t="s">
        <v>2205</v>
      </c>
      <c r="I1781" t="s">
        <v>2200</v>
      </c>
      <c r="J1781" t="s">
        <v>2200</v>
      </c>
      <c r="K1781" t="s">
        <v>2240</v>
      </c>
      <c r="L1781" t="s">
        <v>2267</v>
      </c>
      <c r="M1781">
        <v>0</v>
      </c>
      <c r="N1781">
        <v>0</v>
      </c>
      <c r="O1781">
        <v>0</v>
      </c>
      <c r="P1781">
        <v>0</v>
      </c>
      <c r="Q1781">
        <v>0</v>
      </c>
      <c r="R1781">
        <v>0</v>
      </c>
      <c r="S1781">
        <v>1</v>
      </c>
      <c r="T1781">
        <v>0</v>
      </c>
      <c r="U1781">
        <v>0</v>
      </c>
      <c r="V1781">
        <v>0</v>
      </c>
      <c r="W1781">
        <v>0</v>
      </c>
      <c r="X1781">
        <v>2</v>
      </c>
      <c r="Y1781">
        <v>0</v>
      </c>
      <c r="Z1781">
        <v>0</v>
      </c>
      <c r="AA1781" t="s">
        <v>2276</v>
      </c>
      <c r="AB1781">
        <v>0</v>
      </c>
      <c r="AC1781">
        <v>2</v>
      </c>
      <c r="AD1781">
        <v>0</v>
      </c>
      <c r="AE1781" t="s">
        <v>2285</v>
      </c>
      <c r="AF1781" t="s">
        <v>2286</v>
      </c>
      <c r="AG1781" t="s">
        <v>2286</v>
      </c>
      <c r="AH1781" t="s">
        <v>2286</v>
      </c>
      <c r="AI1781" t="s">
        <v>2286</v>
      </c>
      <c r="AJ1781" t="s">
        <v>4069</v>
      </c>
    </row>
    <row r="1782" spans="1:36" x14ac:dyDescent="0.3">
      <c r="A1782" s="1">
        <v>44780</v>
      </c>
      <c r="B1782" t="s">
        <v>1723</v>
      </c>
      <c r="C1782" t="s">
        <v>2195</v>
      </c>
      <c r="D1782" t="s">
        <v>2196</v>
      </c>
      <c r="E1782" t="s">
        <v>2198</v>
      </c>
      <c r="H1782" t="s">
        <v>2205</v>
      </c>
      <c r="I1782" t="s">
        <v>2200</v>
      </c>
      <c r="J1782" t="s">
        <v>2200</v>
      </c>
      <c r="K1782" t="s">
        <v>2240</v>
      </c>
      <c r="L1782" t="s">
        <v>2264</v>
      </c>
      <c r="M1782">
        <v>0</v>
      </c>
      <c r="N1782">
        <v>1</v>
      </c>
      <c r="O1782">
        <v>0</v>
      </c>
      <c r="P1782">
        <v>0</v>
      </c>
      <c r="Q1782">
        <v>0</v>
      </c>
      <c r="R1782">
        <v>0</v>
      </c>
      <c r="S1782">
        <v>0</v>
      </c>
      <c r="T1782">
        <v>0</v>
      </c>
      <c r="U1782">
        <v>0</v>
      </c>
      <c r="V1782">
        <v>0</v>
      </c>
      <c r="W1782">
        <v>0</v>
      </c>
      <c r="X1782">
        <v>0</v>
      </c>
      <c r="Y1782">
        <v>0</v>
      </c>
      <c r="Z1782">
        <v>0</v>
      </c>
      <c r="AA1782" t="s">
        <v>2276</v>
      </c>
      <c r="AB1782">
        <v>0</v>
      </c>
      <c r="AC1782">
        <v>0</v>
      </c>
      <c r="AD1782">
        <v>0</v>
      </c>
      <c r="AE1782" t="s">
        <v>2285</v>
      </c>
      <c r="AF1782" t="s">
        <v>2286</v>
      </c>
      <c r="AG1782" t="s">
        <v>2286</v>
      </c>
      <c r="AH1782" t="s">
        <v>2286</v>
      </c>
      <c r="AI1782" t="s">
        <v>2286</v>
      </c>
      <c r="AJ1782" t="s">
        <v>4070</v>
      </c>
    </row>
    <row r="1783" spans="1:36" x14ac:dyDescent="0.3">
      <c r="A1783" s="1">
        <v>44778</v>
      </c>
      <c r="B1783" t="s">
        <v>1724</v>
      </c>
      <c r="C1783" t="s">
        <v>2195</v>
      </c>
      <c r="D1783" t="s">
        <v>2196</v>
      </c>
      <c r="E1783" t="s">
        <v>2198</v>
      </c>
      <c r="H1783" t="s">
        <v>2205</v>
      </c>
      <c r="I1783" t="s">
        <v>2200</v>
      </c>
      <c r="J1783" t="s">
        <v>2200</v>
      </c>
      <c r="K1783" t="s">
        <v>2240</v>
      </c>
      <c r="L1783" t="s">
        <v>2200</v>
      </c>
      <c r="M1783">
        <v>0</v>
      </c>
      <c r="N1783">
        <v>0</v>
      </c>
      <c r="O1783">
        <v>0</v>
      </c>
      <c r="P1783">
        <v>0</v>
      </c>
      <c r="Q1783">
        <v>0</v>
      </c>
      <c r="R1783">
        <v>0</v>
      </c>
      <c r="S1783">
        <v>0</v>
      </c>
      <c r="T1783">
        <v>0</v>
      </c>
      <c r="U1783">
        <v>0</v>
      </c>
      <c r="V1783">
        <v>0</v>
      </c>
      <c r="W1783">
        <v>0</v>
      </c>
      <c r="X1783">
        <v>0</v>
      </c>
      <c r="Y1783">
        <v>0</v>
      </c>
      <c r="Z1783">
        <v>0</v>
      </c>
      <c r="AA1783" t="s">
        <v>2276</v>
      </c>
      <c r="AB1783">
        <v>0</v>
      </c>
      <c r="AC1783">
        <v>0</v>
      </c>
      <c r="AD1783">
        <v>0</v>
      </c>
      <c r="AE1783" t="s">
        <v>2285</v>
      </c>
      <c r="AF1783" t="s">
        <v>2286</v>
      </c>
      <c r="AG1783" t="s">
        <v>2286</v>
      </c>
      <c r="AH1783" t="s">
        <v>2286</v>
      </c>
      <c r="AI1783" t="s">
        <v>2286</v>
      </c>
      <c r="AJ1783" t="s">
        <v>4071</v>
      </c>
    </row>
    <row r="1784" spans="1:36" x14ac:dyDescent="0.3">
      <c r="A1784" s="1">
        <v>44775</v>
      </c>
      <c r="B1784" t="s">
        <v>1725</v>
      </c>
      <c r="C1784" t="s">
        <v>2195</v>
      </c>
      <c r="D1784" t="s">
        <v>2196</v>
      </c>
      <c r="E1784" t="s">
        <v>2199</v>
      </c>
      <c r="H1784" t="s">
        <v>2205</v>
      </c>
      <c r="I1784" t="s">
        <v>2200</v>
      </c>
      <c r="J1784" t="s">
        <v>2200</v>
      </c>
      <c r="K1784" t="s">
        <v>2240</v>
      </c>
      <c r="L1784" t="s">
        <v>2200</v>
      </c>
      <c r="M1784">
        <v>0</v>
      </c>
      <c r="N1784">
        <v>0</v>
      </c>
      <c r="O1784">
        <v>0</v>
      </c>
      <c r="P1784">
        <v>0</v>
      </c>
      <c r="Q1784">
        <v>0</v>
      </c>
      <c r="R1784">
        <v>0</v>
      </c>
      <c r="S1784">
        <v>0</v>
      </c>
      <c r="T1784">
        <v>0</v>
      </c>
      <c r="U1784">
        <v>0</v>
      </c>
      <c r="V1784">
        <v>0</v>
      </c>
      <c r="W1784">
        <v>0</v>
      </c>
      <c r="X1784">
        <v>0</v>
      </c>
      <c r="Y1784">
        <v>0</v>
      </c>
      <c r="Z1784">
        <v>0</v>
      </c>
      <c r="AA1784" t="s">
        <v>2276</v>
      </c>
      <c r="AB1784">
        <v>0</v>
      </c>
      <c r="AC1784">
        <v>0</v>
      </c>
      <c r="AD1784">
        <v>0</v>
      </c>
      <c r="AE1784" t="s">
        <v>2285</v>
      </c>
      <c r="AF1784" t="s">
        <v>2286</v>
      </c>
      <c r="AG1784" t="s">
        <v>2286</v>
      </c>
      <c r="AH1784" t="s">
        <v>2286</v>
      </c>
      <c r="AI1784" t="s">
        <v>2286</v>
      </c>
      <c r="AJ1784" t="s">
        <v>4072</v>
      </c>
    </row>
    <row r="1785" spans="1:36" x14ac:dyDescent="0.3">
      <c r="A1785" s="1">
        <v>44770</v>
      </c>
      <c r="B1785" t="s">
        <v>1726</v>
      </c>
      <c r="C1785" t="s">
        <v>2195</v>
      </c>
      <c r="D1785" t="s">
        <v>2196</v>
      </c>
      <c r="E1785" t="s">
        <v>2200</v>
      </c>
      <c r="H1785" t="s">
        <v>2205</v>
      </c>
      <c r="I1785" t="s">
        <v>2206</v>
      </c>
      <c r="J1785" t="s">
        <v>2217</v>
      </c>
      <c r="K1785" t="s">
        <v>2240</v>
      </c>
      <c r="L1785" t="s">
        <v>2267</v>
      </c>
      <c r="M1785">
        <v>0</v>
      </c>
      <c r="N1785">
        <v>0</v>
      </c>
      <c r="O1785">
        <v>0</v>
      </c>
      <c r="P1785">
        <v>0</v>
      </c>
      <c r="Q1785">
        <v>0</v>
      </c>
      <c r="R1785">
        <v>0</v>
      </c>
      <c r="S1785">
        <v>0</v>
      </c>
      <c r="T1785">
        <v>0</v>
      </c>
      <c r="U1785">
        <v>0</v>
      </c>
      <c r="V1785">
        <v>1</v>
      </c>
      <c r="W1785">
        <v>0</v>
      </c>
      <c r="X1785">
        <v>0</v>
      </c>
      <c r="Y1785">
        <v>0</v>
      </c>
      <c r="Z1785">
        <v>0</v>
      </c>
      <c r="AA1785" t="s">
        <v>2276</v>
      </c>
      <c r="AB1785">
        <v>0</v>
      </c>
      <c r="AC1785">
        <v>0</v>
      </c>
      <c r="AD1785">
        <v>0</v>
      </c>
      <c r="AE1785" t="s">
        <v>2285</v>
      </c>
      <c r="AF1785" t="s">
        <v>2286</v>
      </c>
      <c r="AG1785" t="s">
        <v>2286</v>
      </c>
      <c r="AH1785" t="s">
        <v>2286</v>
      </c>
      <c r="AI1785" t="s">
        <v>2286</v>
      </c>
      <c r="AJ1785" t="s">
        <v>4073</v>
      </c>
    </row>
    <row r="1786" spans="1:36" x14ac:dyDescent="0.3">
      <c r="A1786" s="1">
        <v>44766</v>
      </c>
      <c r="B1786" t="s">
        <v>1726</v>
      </c>
      <c r="C1786" t="s">
        <v>2195</v>
      </c>
      <c r="D1786" t="s">
        <v>2196</v>
      </c>
      <c r="E1786" t="s">
        <v>2200</v>
      </c>
      <c r="H1786" t="s">
        <v>2205</v>
      </c>
      <c r="I1786" t="s">
        <v>2206</v>
      </c>
      <c r="J1786" t="s">
        <v>2217</v>
      </c>
      <c r="K1786" t="s">
        <v>2240</v>
      </c>
      <c r="L1786" t="s">
        <v>2267</v>
      </c>
      <c r="M1786">
        <v>0</v>
      </c>
      <c r="N1786">
        <v>0</v>
      </c>
      <c r="O1786">
        <v>0</v>
      </c>
      <c r="P1786">
        <v>0</v>
      </c>
      <c r="Q1786">
        <v>0</v>
      </c>
      <c r="R1786">
        <v>0</v>
      </c>
      <c r="S1786">
        <v>0</v>
      </c>
      <c r="T1786">
        <v>0</v>
      </c>
      <c r="U1786">
        <v>0</v>
      </c>
      <c r="V1786">
        <v>1</v>
      </c>
      <c r="W1786">
        <v>0</v>
      </c>
      <c r="X1786">
        <v>0</v>
      </c>
      <c r="Y1786">
        <v>0</v>
      </c>
      <c r="Z1786">
        <v>0</v>
      </c>
      <c r="AA1786" t="s">
        <v>2276</v>
      </c>
      <c r="AB1786">
        <v>0</v>
      </c>
      <c r="AC1786">
        <v>0</v>
      </c>
      <c r="AD1786">
        <v>0</v>
      </c>
      <c r="AE1786" t="s">
        <v>2285</v>
      </c>
      <c r="AF1786" t="s">
        <v>2286</v>
      </c>
      <c r="AG1786" t="s">
        <v>2286</v>
      </c>
      <c r="AH1786" t="s">
        <v>2286</v>
      </c>
      <c r="AI1786" t="s">
        <v>2286</v>
      </c>
      <c r="AJ1786" t="s">
        <v>4074</v>
      </c>
    </row>
    <row r="1787" spans="1:36" x14ac:dyDescent="0.3">
      <c r="A1787" s="1">
        <v>44766</v>
      </c>
      <c r="B1787" t="s">
        <v>1726</v>
      </c>
      <c r="C1787" t="s">
        <v>2195</v>
      </c>
      <c r="D1787" t="s">
        <v>2196</v>
      </c>
      <c r="E1787" t="s">
        <v>2200</v>
      </c>
      <c r="H1787" t="s">
        <v>2205</v>
      </c>
      <c r="I1787" t="s">
        <v>2206</v>
      </c>
      <c r="J1787" t="s">
        <v>2217</v>
      </c>
      <c r="K1787" t="s">
        <v>2240</v>
      </c>
      <c r="L1787" t="s">
        <v>2267</v>
      </c>
      <c r="M1787">
        <v>0</v>
      </c>
      <c r="N1787">
        <v>0</v>
      </c>
      <c r="O1787">
        <v>0</v>
      </c>
      <c r="P1787">
        <v>0</v>
      </c>
      <c r="Q1787">
        <v>0</v>
      </c>
      <c r="R1787">
        <v>0</v>
      </c>
      <c r="S1787">
        <v>0</v>
      </c>
      <c r="T1787">
        <v>0</v>
      </c>
      <c r="U1787">
        <v>0</v>
      </c>
      <c r="V1787">
        <v>1</v>
      </c>
      <c r="W1787">
        <v>0</v>
      </c>
      <c r="X1787">
        <v>0</v>
      </c>
      <c r="Y1787">
        <v>0</v>
      </c>
      <c r="Z1787">
        <v>0</v>
      </c>
      <c r="AA1787" t="s">
        <v>2276</v>
      </c>
      <c r="AB1787">
        <v>0</v>
      </c>
      <c r="AC1787">
        <v>0</v>
      </c>
      <c r="AD1787">
        <v>0</v>
      </c>
      <c r="AE1787" t="s">
        <v>2285</v>
      </c>
      <c r="AF1787" t="s">
        <v>2286</v>
      </c>
      <c r="AG1787" t="s">
        <v>2286</v>
      </c>
      <c r="AH1787" t="s">
        <v>2286</v>
      </c>
      <c r="AI1787" t="s">
        <v>2286</v>
      </c>
      <c r="AJ1787" t="s">
        <v>4075</v>
      </c>
    </row>
    <row r="1788" spans="1:36" x14ac:dyDescent="0.3">
      <c r="A1788" s="1">
        <v>44741</v>
      </c>
      <c r="B1788" t="s">
        <v>1727</v>
      </c>
      <c r="C1788" t="s">
        <v>2195</v>
      </c>
      <c r="D1788" t="s">
        <v>2196</v>
      </c>
      <c r="E1788" t="s">
        <v>2200</v>
      </c>
      <c r="H1788" t="s">
        <v>2205</v>
      </c>
      <c r="I1788" t="s">
        <v>2200</v>
      </c>
      <c r="J1788" t="s">
        <v>2200</v>
      </c>
      <c r="K1788" t="s">
        <v>2240</v>
      </c>
      <c r="L1788" t="s">
        <v>2200</v>
      </c>
      <c r="M1788">
        <v>0</v>
      </c>
      <c r="N1788">
        <v>0</v>
      </c>
      <c r="O1788">
        <v>0</v>
      </c>
      <c r="P1788">
        <v>0</v>
      </c>
      <c r="Q1788">
        <v>0</v>
      </c>
      <c r="R1788">
        <v>0</v>
      </c>
      <c r="S1788">
        <v>0</v>
      </c>
      <c r="T1788">
        <v>0</v>
      </c>
      <c r="U1788">
        <v>0</v>
      </c>
      <c r="V1788">
        <v>0</v>
      </c>
      <c r="W1788">
        <v>0</v>
      </c>
      <c r="X1788">
        <v>1</v>
      </c>
      <c r="Y1788">
        <v>0</v>
      </c>
      <c r="Z1788">
        <v>0</v>
      </c>
      <c r="AA1788" t="s">
        <v>2276</v>
      </c>
      <c r="AB1788">
        <v>0</v>
      </c>
      <c r="AC1788">
        <v>0</v>
      </c>
      <c r="AD1788">
        <v>0</v>
      </c>
      <c r="AE1788" t="s">
        <v>2285</v>
      </c>
      <c r="AF1788" t="s">
        <v>2286</v>
      </c>
      <c r="AG1788" t="s">
        <v>2286</v>
      </c>
      <c r="AH1788" t="s">
        <v>2286</v>
      </c>
      <c r="AI1788" t="s">
        <v>2286</v>
      </c>
      <c r="AJ1788" t="s">
        <v>4076</v>
      </c>
    </row>
    <row r="1789" spans="1:36" x14ac:dyDescent="0.3">
      <c r="A1789" s="1">
        <v>44741</v>
      </c>
      <c r="B1789" t="s">
        <v>1728</v>
      </c>
      <c r="C1789" t="s">
        <v>2195</v>
      </c>
      <c r="D1789" t="s">
        <v>2196</v>
      </c>
      <c r="E1789" t="s">
        <v>2200</v>
      </c>
      <c r="H1789" t="s">
        <v>2205</v>
      </c>
      <c r="I1789" t="s">
        <v>2200</v>
      </c>
      <c r="J1789" t="s">
        <v>2200</v>
      </c>
      <c r="K1789" t="s">
        <v>2240</v>
      </c>
      <c r="L1789" t="s">
        <v>2264</v>
      </c>
      <c r="M1789">
        <v>0</v>
      </c>
      <c r="N1789">
        <v>0</v>
      </c>
      <c r="O1789">
        <v>0</v>
      </c>
      <c r="P1789">
        <v>0</v>
      </c>
      <c r="Q1789">
        <v>0</v>
      </c>
      <c r="R1789">
        <v>0</v>
      </c>
      <c r="S1789">
        <v>0</v>
      </c>
      <c r="T1789">
        <v>0</v>
      </c>
      <c r="U1789">
        <v>0</v>
      </c>
      <c r="V1789">
        <v>0</v>
      </c>
      <c r="W1789">
        <v>0</v>
      </c>
      <c r="X1789">
        <v>0</v>
      </c>
      <c r="Y1789">
        <v>0</v>
      </c>
      <c r="Z1789">
        <v>0</v>
      </c>
      <c r="AA1789" t="s">
        <v>2276</v>
      </c>
      <c r="AB1789">
        <v>1</v>
      </c>
      <c r="AC1789">
        <v>0</v>
      </c>
      <c r="AD1789">
        <v>0</v>
      </c>
      <c r="AE1789" t="s">
        <v>2285</v>
      </c>
      <c r="AF1789" t="s">
        <v>2286</v>
      </c>
      <c r="AG1789" t="s">
        <v>2286</v>
      </c>
      <c r="AH1789" t="s">
        <v>2286</v>
      </c>
      <c r="AI1789" t="s">
        <v>2286</v>
      </c>
      <c r="AJ1789" t="s">
        <v>4077</v>
      </c>
    </row>
    <row r="1790" spans="1:36" x14ac:dyDescent="0.3">
      <c r="A1790" s="1">
        <v>44741</v>
      </c>
      <c r="B1790" t="s">
        <v>1727</v>
      </c>
      <c r="C1790" t="s">
        <v>2195</v>
      </c>
      <c r="D1790" t="s">
        <v>2196</v>
      </c>
      <c r="E1790" t="s">
        <v>2200</v>
      </c>
      <c r="H1790" t="s">
        <v>2205</v>
      </c>
      <c r="I1790" t="s">
        <v>2200</v>
      </c>
      <c r="J1790" t="s">
        <v>2200</v>
      </c>
      <c r="K1790" t="s">
        <v>2240</v>
      </c>
      <c r="L1790" t="s">
        <v>2200</v>
      </c>
      <c r="M1790">
        <v>0</v>
      </c>
      <c r="N1790">
        <v>0</v>
      </c>
      <c r="O1790">
        <v>0</v>
      </c>
      <c r="P1790">
        <v>0</v>
      </c>
      <c r="Q1790">
        <v>0</v>
      </c>
      <c r="R1790">
        <v>0</v>
      </c>
      <c r="S1790">
        <v>0</v>
      </c>
      <c r="T1790">
        <v>0</v>
      </c>
      <c r="U1790">
        <v>0</v>
      </c>
      <c r="V1790">
        <v>0</v>
      </c>
      <c r="W1790">
        <v>0</v>
      </c>
      <c r="X1790">
        <v>1</v>
      </c>
      <c r="Y1790">
        <v>0</v>
      </c>
      <c r="Z1790">
        <v>0</v>
      </c>
      <c r="AA1790" t="s">
        <v>2276</v>
      </c>
      <c r="AB1790">
        <v>0</v>
      </c>
      <c r="AC1790">
        <v>0</v>
      </c>
      <c r="AD1790">
        <v>0</v>
      </c>
      <c r="AE1790" t="s">
        <v>2285</v>
      </c>
      <c r="AF1790" t="s">
        <v>2286</v>
      </c>
      <c r="AG1790" t="s">
        <v>2286</v>
      </c>
      <c r="AH1790" t="s">
        <v>2286</v>
      </c>
      <c r="AI1790" t="s">
        <v>2286</v>
      </c>
      <c r="AJ1790" t="s">
        <v>4078</v>
      </c>
    </row>
    <row r="1791" spans="1:36" x14ac:dyDescent="0.3">
      <c r="A1791" s="1">
        <v>44741</v>
      </c>
      <c r="B1791" t="s">
        <v>1729</v>
      </c>
      <c r="C1791" t="s">
        <v>2195</v>
      </c>
      <c r="D1791" t="s">
        <v>2196</v>
      </c>
      <c r="E1791" t="s">
        <v>2200</v>
      </c>
      <c r="H1791" t="s">
        <v>2205</v>
      </c>
      <c r="I1791" t="s">
        <v>2200</v>
      </c>
      <c r="J1791" t="s">
        <v>2200</v>
      </c>
      <c r="K1791" t="s">
        <v>2260</v>
      </c>
      <c r="L1791" t="s">
        <v>2267</v>
      </c>
      <c r="M1791">
        <v>0</v>
      </c>
      <c r="N1791">
        <v>0</v>
      </c>
      <c r="O1791">
        <v>0</v>
      </c>
      <c r="P1791">
        <v>0</v>
      </c>
      <c r="Q1791">
        <v>0</v>
      </c>
      <c r="R1791">
        <v>0</v>
      </c>
      <c r="S1791">
        <v>0</v>
      </c>
      <c r="T1791">
        <v>0</v>
      </c>
      <c r="U1791">
        <v>0</v>
      </c>
      <c r="V1791">
        <v>0</v>
      </c>
      <c r="W1791">
        <v>0</v>
      </c>
      <c r="X1791">
        <v>0</v>
      </c>
      <c r="Y1791">
        <v>0</v>
      </c>
      <c r="Z1791">
        <v>0</v>
      </c>
      <c r="AA1791" t="s">
        <v>2276</v>
      </c>
      <c r="AB1791">
        <v>1</v>
      </c>
      <c r="AC1791">
        <v>0</v>
      </c>
      <c r="AD1791">
        <v>0</v>
      </c>
      <c r="AE1791" t="s">
        <v>2285</v>
      </c>
      <c r="AF1791" t="s">
        <v>2286</v>
      </c>
      <c r="AG1791" t="s">
        <v>2286</v>
      </c>
      <c r="AH1791" t="s">
        <v>2286</v>
      </c>
      <c r="AI1791" t="s">
        <v>2286</v>
      </c>
      <c r="AJ1791" t="s">
        <v>4079</v>
      </c>
    </row>
    <row r="1792" spans="1:36" x14ac:dyDescent="0.3">
      <c r="A1792" s="1">
        <v>44741</v>
      </c>
      <c r="B1792" t="s">
        <v>1727</v>
      </c>
      <c r="C1792" t="s">
        <v>2195</v>
      </c>
      <c r="D1792" t="s">
        <v>2196</v>
      </c>
      <c r="E1792" t="s">
        <v>2200</v>
      </c>
      <c r="H1792" t="s">
        <v>2205</v>
      </c>
      <c r="I1792" t="s">
        <v>2200</v>
      </c>
      <c r="J1792" t="s">
        <v>2200</v>
      </c>
      <c r="K1792" t="s">
        <v>2240</v>
      </c>
      <c r="L1792" t="s">
        <v>2200</v>
      </c>
      <c r="M1792">
        <v>0</v>
      </c>
      <c r="N1792">
        <v>0</v>
      </c>
      <c r="O1792">
        <v>0</v>
      </c>
      <c r="P1792">
        <v>0</v>
      </c>
      <c r="Q1792">
        <v>0</v>
      </c>
      <c r="R1792">
        <v>0</v>
      </c>
      <c r="S1792">
        <v>0</v>
      </c>
      <c r="T1792">
        <v>0</v>
      </c>
      <c r="U1792">
        <v>0</v>
      </c>
      <c r="V1792">
        <v>0</v>
      </c>
      <c r="W1792">
        <v>0</v>
      </c>
      <c r="X1792">
        <v>1</v>
      </c>
      <c r="Y1792">
        <v>0</v>
      </c>
      <c r="Z1792">
        <v>0</v>
      </c>
      <c r="AA1792" t="s">
        <v>2276</v>
      </c>
      <c r="AB1792">
        <v>0</v>
      </c>
      <c r="AC1792">
        <v>0</v>
      </c>
      <c r="AD1792">
        <v>0</v>
      </c>
      <c r="AE1792" t="s">
        <v>2285</v>
      </c>
      <c r="AF1792" t="s">
        <v>2286</v>
      </c>
      <c r="AG1792" t="s">
        <v>2286</v>
      </c>
      <c r="AH1792" t="s">
        <v>2286</v>
      </c>
      <c r="AI1792" t="s">
        <v>2286</v>
      </c>
      <c r="AJ1792" t="s">
        <v>4080</v>
      </c>
    </row>
    <row r="1793" spans="1:36" x14ac:dyDescent="0.3">
      <c r="A1793" s="1">
        <v>44741</v>
      </c>
      <c r="B1793" t="s">
        <v>1727</v>
      </c>
      <c r="C1793" t="s">
        <v>2195</v>
      </c>
      <c r="D1793" t="s">
        <v>2196</v>
      </c>
      <c r="E1793" t="s">
        <v>2200</v>
      </c>
      <c r="H1793" t="s">
        <v>2205</v>
      </c>
      <c r="I1793" t="s">
        <v>2200</v>
      </c>
      <c r="J1793" t="s">
        <v>2200</v>
      </c>
      <c r="K1793" t="s">
        <v>2240</v>
      </c>
      <c r="L1793" t="s">
        <v>2200</v>
      </c>
      <c r="M1793">
        <v>0</v>
      </c>
      <c r="N1793">
        <v>0</v>
      </c>
      <c r="O1793">
        <v>0</v>
      </c>
      <c r="P1793">
        <v>0</v>
      </c>
      <c r="Q1793">
        <v>0</v>
      </c>
      <c r="R1793">
        <v>0</v>
      </c>
      <c r="S1793">
        <v>0</v>
      </c>
      <c r="T1793">
        <v>0</v>
      </c>
      <c r="U1793">
        <v>0</v>
      </c>
      <c r="V1793">
        <v>0</v>
      </c>
      <c r="W1793">
        <v>0</v>
      </c>
      <c r="X1793">
        <v>1</v>
      </c>
      <c r="Y1793">
        <v>0</v>
      </c>
      <c r="Z1793">
        <v>0</v>
      </c>
      <c r="AA1793" t="s">
        <v>2276</v>
      </c>
      <c r="AB1793">
        <v>0</v>
      </c>
      <c r="AC1793">
        <v>0</v>
      </c>
      <c r="AD1793">
        <v>0</v>
      </c>
      <c r="AE1793" t="s">
        <v>2285</v>
      </c>
      <c r="AF1793" t="s">
        <v>2286</v>
      </c>
      <c r="AG1793" t="s">
        <v>2286</v>
      </c>
      <c r="AH1793" t="s">
        <v>2286</v>
      </c>
      <c r="AI1793" t="s">
        <v>2286</v>
      </c>
      <c r="AJ1793" t="s">
        <v>4081</v>
      </c>
    </row>
    <row r="1794" spans="1:36" x14ac:dyDescent="0.3">
      <c r="A1794" s="1">
        <v>44741</v>
      </c>
      <c r="B1794" t="s">
        <v>1727</v>
      </c>
      <c r="C1794" t="s">
        <v>2195</v>
      </c>
      <c r="D1794" t="s">
        <v>2196</v>
      </c>
      <c r="E1794" t="s">
        <v>2200</v>
      </c>
      <c r="H1794" t="s">
        <v>2205</v>
      </c>
      <c r="I1794" t="s">
        <v>2200</v>
      </c>
      <c r="J1794" t="s">
        <v>2200</v>
      </c>
      <c r="K1794" t="s">
        <v>2240</v>
      </c>
      <c r="L1794" t="s">
        <v>2200</v>
      </c>
      <c r="M1794">
        <v>0</v>
      </c>
      <c r="N1794">
        <v>0</v>
      </c>
      <c r="O1794">
        <v>0</v>
      </c>
      <c r="P1794">
        <v>0</v>
      </c>
      <c r="Q1794">
        <v>0</v>
      </c>
      <c r="R1794">
        <v>0</v>
      </c>
      <c r="S1794">
        <v>0</v>
      </c>
      <c r="T1794">
        <v>0</v>
      </c>
      <c r="U1794">
        <v>0</v>
      </c>
      <c r="V1794">
        <v>0</v>
      </c>
      <c r="W1794">
        <v>0</v>
      </c>
      <c r="X1794">
        <v>1</v>
      </c>
      <c r="Y1794">
        <v>0</v>
      </c>
      <c r="Z1794">
        <v>0</v>
      </c>
      <c r="AA1794" t="s">
        <v>2276</v>
      </c>
      <c r="AB1794">
        <v>0</v>
      </c>
      <c r="AC1794">
        <v>0</v>
      </c>
      <c r="AD1794">
        <v>0</v>
      </c>
      <c r="AE1794" t="s">
        <v>2285</v>
      </c>
      <c r="AF1794" t="s">
        <v>2286</v>
      </c>
      <c r="AG1794" t="s">
        <v>2286</v>
      </c>
      <c r="AH1794" t="s">
        <v>2286</v>
      </c>
      <c r="AI1794" t="s">
        <v>2286</v>
      </c>
      <c r="AJ1794" t="s">
        <v>4082</v>
      </c>
    </row>
    <row r="1795" spans="1:36" x14ac:dyDescent="0.3">
      <c r="A1795" s="1">
        <v>44741</v>
      </c>
      <c r="B1795" t="s">
        <v>1727</v>
      </c>
      <c r="C1795" t="s">
        <v>2195</v>
      </c>
      <c r="D1795" t="s">
        <v>2196</v>
      </c>
      <c r="E1795" t="s">
        <v>2200</v>
      </c>
      <c r="H1795" t="s">
        <v>2205</v>
      </c>
      <c r="I1795" t="s">
        <v>2200</v>
      </c>
      <c r="J1795" t="s">
        <v>2200</v>
      </c>
      <c r="K1795" t="s">
        <v>2240</v>
      </c>
      <c r="L1795" t="s">
        <v>2200</v>
      </c>
      <c r="M1795">
        <v>0</v>
      </c>
      <c r="N1795">
        <v>0</v>
      </c>
      <c r="O1795">
        <v>0</v>
      </c>
      <c r="P1795">
        <v>0</v>
      </c>
      <c r="Q1795">
        <v>0</v>
      </c>
      <c r="R1795">
        <v>0</v>
      </c>
      <c r="S1795">
        <v>0</v>
      </c>
      <c r="T1795">
        <v>0</v>
      </c>
      <c r="U1795">
        <v>0</v>
      </c>
      <c r="V1795">
        <v>0</v>
      </c>
      <c r="W1795">
        <v>0</v>
      </c>
      <c r="X1795">
        <v>1</v>
      </c>
      <c r="Y1795">
        <v>0</v>
      </c>
      <c r="Z1795">
        <v>0</v>
      </c>
      <c r="AA1795" t="s">
        <v>2276</v>
      </c>
      <c r="AB1795">
        <v>0</v>
      </c>
      <c r="AC1795">
        <v>0</v>
      </c>
      <c r="AD1795">
        <v>0</v>
      </c>
      <c r="AE1795" t="s">
        <v>2285</v>
      </c>
      <c r="AF1795" t="s">
        <v>2286</v>
      </c>
      <c r="AG1795" t="s">
        <v>2286</v>
      </c>
      <c r="AH1795" t="s">
        <v>2286</v>
      </c>
      <c r="AI1795" t="s">
        <v>2286</v>
      </c>
      <c r="AJ1795" t="s">
        <v>4083</v>
      </c>
    </row>
    <row r="1796" spans="1:36" x14ac:dyDescent="0.3">
      <c r="A1796" s="1">
        <v>44741</v>
      </c>
      <c r="B1796" t="s">
        <v>1730</v>
      </c>
      <c r="C1796" t="s">
        <v>2195</v>
      </c>
      <c r="D1796" t="s">
        <v>2196</v>
      </c>
      <c r="E1796" t="s">
        <v>2200</v>
      </c>
      <c r="H1796" t="s">
        <v>2205</v>
      </c>
      <c r="I1796" t="s">
        <v>2209</v>
      </c>
      <c r="J1796" t="s">
        <v>2219</v>
      </c>
      <c r="K1796" t="s">
        <v>2240</v>
      </c>
      <c r="L1796" t="s">
        <v>2264</v>
      </c>
      <c r="M1796">
        <v>0</v>
      </c>
      <c r="N1796">
        <v>0</v>
      </c>
      <c r="O1796">
        <v>0</v>
      </c>
      <c r="P1796">
        <v>0</v>
      </c>
      <c r="Q1796">
        <v>0</v>
      </c>
      <c r="R1796">
        <v>0</v>
      </c>
      <c r="S1796">
        <v>0</v>
      </c>
      <c r="T1796">
        <v>0</v>
      </c>
      <c r="U1796">
        <v>0</v>
      </c>
      <c r="V1796">
        <v>0</v>
      </c>
      <c r="W1796">
        <v>0</v>
      </c>
      <c r="X1796">
        <v>0</v>
      </c>
      <c r="Y1796">
        <v>0</v>
      </c>
      <c r="Z1796">
        <v>0</v>
      </c>
      <c r="AA1796" t="s">
        <v>2276</v>
      </c>
      <c r="AB1796">
        <v>1</v>
      </c>
      <c r="AC1796">
        <v>0</v>
      </c>
      <c r="AD1796">
        <v>0</v>
      </c>
      <c r="AE1796" t="s">
        <v>2285</v>
      </c>
      <c r="AF1796" t="s">
        <v>2286</v>
      </c>
      <c r="AG1796" t="s">
        <v>2286</v>
      </c>
      <c r="AH1796" t="s">
        <v>2286</v>
      </c>
      <c r="AI1796" t="s">
        <v>2286</v>
      </c>
      <c r="AJ1796" t="s">
        <v>4084</v>
      </c>
    </row>
    <row r="1797" spans="1:36" x14ac:dyDescent="0.3">
      <c r="A1797" s="1">
        <v>44741</v>
      </c>
      <c r="B1797" t="s">
        <v>1727</v>
      </c>
      <c r="C1797" t="s">
        <v>2195</v>
      </c>
      <c r="D1797" t="s">
        <v>2196</v>
      </c>
      <c r="E1797" t="s">
        <v>2200</v>
      </c>
      <c r="H1797" t="s">
        <v>2205</v>
      </c>
      <c r="I1797" t="s">
        <v>2200</v>
      </c>
      <c r="J1797" t="s">
        <v>2200</v>
      </c>
      <c r="K1797" t="s">
        <v>2240</v>
      </c>
      <c r="L1797" t="s">
        <v>2200</v>
      </c>
      <c r="M1797">
        <v>0</v>
      </c>
      <c r="N1797">
        <v>0</v>
      </c>
      <c r="O1797">
        <v>0</v>
      </c>
      <c r="P1797">
        <v>0</v>
      </c>
      <c r="Q1797">
        <v>0</v>
      </c>
      <c r="R1797">
        <v>0</v>
      </c>
      <c r="S1797">
        <v>0</v>
      </c>
      <c r="T1797">
        <v>0</v>
      </c>
      <c r="U1797">
        <v>0</v>
      </c>
      <c r="V1797">
        <v>0</v>
      </c>
      <c r="W1797">
        <v>0</v>
      </c>
      <c r="X1797">
        <v>1</v>
      </c>
      <c r="Y1797">
        <v>0</v>
      </c>
      <c r="Z1797">
        <v>0</v>
      </c>
      <c r="AA1797" t="s">
        <v>2276</v>
      </c>
      <c r="AB1797">
        <v>0</v>
      </c>
      <c r="AC1797">
        <v>0</v>
      </c>
      <c r="AD1797">
        <v>0</v>
      </c>
      <c r="AE1797" t="s">
        <v>2285</v>
      </c>
      <c r="AF1797" t="s">
        <v>2286</v>
      </c>
      <c r="AG1797" t="s">
        <v>2286</v>
      </c>
      <c r="AH1797" t="s">
        <v>2286</v>
      </c>
      <c r="AI1797" t="s">
        <v>2286</v>
      </c>
      <c r="AJ1797" t="s">
        <v>4085</v>
      </c>
    </row>
    <row r="1798" spans="1:36" x14ac:dyDescent="0.3">
      <c r="A1798" s="1">
        <v>44741</v>
      </c>
      <c r="B1798" t="s">
        <v>1727</v>
      </c>
      <c r="C1798" t="s">
        <v>2195</v>
      </c>
      <c r="D1798" t="s">
        <v>2196</v>
      </c>
      <c r="E1798" t="s">
        <v>2200</v>
      </c>
      <c r="H1798" t="s">
        <v>2205</v>
      </c>
      <c r="I1798" t="s">
        <v>2200</v>
      </c>
      <c r="J1798" t="s">
        <v>2200</v>
      </c>
      <c r="K1798" t="s">
        <v>2240</v>
      </c>
      <c r="L1798" t="s">
        <v>2200</v>
      </c>
      <c r="M1798">
        <v>0</v>
      </c>
      <c r="N1798">
        <v>0</v>
      </c>
      <c r="O1798">
        <v>0</v>
      </c>
      <c r="P1798">
        <v>0</v>
      </c>
      <c r="Q1798">
        <v>0</v>
      </c>
      <c r="R1798">
        <v>0</v>
      </c>
      <c r="S1798">
        <v>0</v>
      </c>
      <c r="T1798">
        <v>0</v>
      </c>
      <c r="U1798">
        <v>0</v>
      </c>
      <c r="V1798">
        <v>0</v>
      </c>
      <c r="W1798">
        <v>0</v>
      </c>
      <c r="X1798">
        <v>1</v>
      </c>
      <c r="Y1798">
        <v>0</v>
      </c>
      <c r="Z1798">
        <v>0</v>
      </c>
      <c r="AA1798" t="s">
        <v>2276</v>
      </c>
      <c r="AB1798">
        <v>0</v>
      </c>
      <c r="AC1798">
        <v>0</v>
      </c>
      <c r="AD1798">
        <v>0</v>
      </c>
      <c r="AE1798" t="s">
        <v>2285</v>
      </c>
      <c r="AF1798" t="s">
        <v>2286</v>
      </c>
      <c r="AG1798" t="s">
        <v>2286</v>
      </c>
      <c r="AH1798" t="s">
        <v>2286</v>
      </c>
      <c r="AI1798" t="s">
        <v>2286</v>
      </c>
      <c r="AJ1798" t="s">
        <v>4086</v>
      </c>
    </row>
    <row r="1799" spans="1:36" x14ac:dyDescent="0.3">
      <c r="A1799" s="1">
        <v>44741</v>
      </c>
      <c r="B1799" t="s">
        <v>1731</v>
      </c>
      <c r="C1799" t="s">
        <v>2195</v>
      </c>
      <c r="D1799" t="s">
        <v>2196</v>
      </c>
      <c r="E1799" t="s">
        <v>2200</v>
      </c>
      <c r="H1799" t="s">
        <v>2205</v>
      </c>
      <c r="I1799" t="s">
        <v>2200</v>
      </c>
      <c r="J1799" t="s">
        <v>2200</v>
      </c>
      <c r="K1799" t="s">
        <v>2240</v>
      </c>
      <c r="L1799" t="s">
        <v>2200</v>
      </c>
      <c r="M1799">
        <v>0</v>
      </c>
      <c r="N1799">
        <v>0</v>
      </c>
      <c r="O1799">
        <v>0</v>
      </c>
      <c r="P1799">
        <v>0</v>
      </c>
      <c r="Q1799">
        <v>0</v>
      </c>
      <c r="R1799">
        <v>0</v>
      </c>
      <c r="S1799">
        <v>0</v>
      </c>
      <c r="T1799">
        <v>0</v>
      </c>
      <c r="U1799">
        <v>0</v>
      </c>
      <c r="V1799">
        <v>0</v>
      </c>
      <c r="W1799">
        <v>0</v>
      </c>
      <c r="X1799">
        <v>3</v>
      </c>
      <c r="Y1799">
        <v>0</v>
      </c>
      <c r="Z1799">
        <v>0</v>
      </c>
      <c r="AA1799" t="s">
        <v>2276</v>
      </c>
      <c r="AB1799">
        <v>0</v>
      </c>
      <c r="AC1799">
        <v>0</v>
      </c>
      <c r="AD1799">
        <v>0</v>
      </c>
      <c r="AE1799" t="s">
        <v>2285</v>
      </c>
      <c r="AF1799" t="s">
        <v>2286</v>
      </c>
      <c r="AG1799" t="s">
        <v>2286</v>
      </c>
      <c r="AH1799" t="s">
        <v>2286</v>
      </c>
      <c r="AI1799" t="s">
        <v>2286</v>
      </c>
      <c r="AJ1799" t="s">
        <v>4087</v>
      </c>
    </row>
    <row r="1800" spans="1:36" x14ac:dyDescent="0.3">
      <c r="A1800" s="1">
        <v>44729</v>
      </c>
      <c r="B1800" t="s">
        <v>1732</v>
      </c>
      <c r="C1800" t="s">
        <v>2195</v>
      </c>
      <c r="D1800" t="s">
        <v>2196</v>
      </c>
      <c r="E1800" t="s">
        <v>2198</v>
      </c>
      <c r="H1800" t="s">
        <v>2205</v>
      </c>
      <c r="I1800" t="s">
        <v>2207</v>
      </c>
      <c r="J1800" t="s">
        <v>2232</v>
      </c>
      <c r="K1800" t="s">
        <v>2240</v>
      </c>
      <c r="L1800" t="s">
        <v>2269</v>
      </c>
      <c r="M1800">
        <v>0</v>
      </c>
      <c r="N1800">
        <v>0</v>
      </c>
      <c r="O1800">
        <v>0</v>
      </c>
      <c r="P1800">
        <v>0</v>
      </c>
      <c r="Q1800">
        <v>0</v>
      </c>
      <c r="R1800">
        <v>0</v>
      </c>
      <c r="S1800">
        <v>1</v>
      </c>
      <c r="T1800">
        <v>0</v>
      </c>
      <c r="U1800">
        <v>0</v>
      </c>
      <c r="V1800">
        <v>0</v>
      </c>
      <c r="W1800">
        <v>0</v>
      </c>
      <c r="X1800">
        <v>0</v>
      </c>
      <c r="Y1800">
        <v>0</v>
      </c>
      <c r="Z1800">
        <v>0</v>
      </c>
      <c r="AA1800" t="s">
        <v>2276</v>
      </c>
      <c r="AB1800">
        <v>0</v>
      </c>
      <c r="AC1800">
        <v>0</v>
      </c>
      <c r="AD1800">
        <v>0</v>
      </c>
      <c r="AE1800" t="s">
        <v>2285</v>
      </c>
      <c r="AF1800" t="s">
        <v>2287</v>
      </c>
      <c r="AG1800" t="s">
        <v>2286</v>
      </c>
      <c r="AH1800" t="s">
        <v>2286</v>
      </c>
      <c r="AI1800" t="s">
        <v>2286</v>
      </c>
      <c r="AJ1800" t="s">
        <v>4088</v>
      </c>
    </row>
    <row r="1801" spans="1:36" x14ac:dyDescent="0.3">
      <c r="A1801" s="1">
        <v>44710</v>
      </c>
      <c r="B1801" t="s">
        <v>1733</v>
      </c>
      <c r="C1801" t="s">
        <v>2195</v>
      </c>
      <c r="D1801" t="s">
        <v>2196</v>
      </c>
      <c r="E1801" t="s">
        <v>2200</v>
      </c>
      <c r="H1801" t="s">
        <v>2205</v>
      </c>
      <c r="I1801" t="s">
        <v>2200</v>
      </c>
      <c r="J1801" t="s">
        <v>2200</v>
      </c>
      <c r="K1801" t="s">
        <v>2240</v>
      </c>
      <c r="L1801" t="s">
        <v>2200</v>
      </c>
      <c r="M1801">
        <v>0</v>
      </c>
      <c r="N1801">
        <v>0</v>
      </c>
      <c r="O1801">
        <v>0</v>
      </c>
      <c r="P1801">
        <v>0</v>
      </c>
      <c r="Q1801">
        <v>0</v>
      </c>
      <c r="R1801">
        <v>0</v>
      </c>
      <c r="S1801">
        <v>0</v>
      </c>
      <c r="T1801">
        <v>0</v>
      </c>
      <c r="U1801">
        <v>0</v>
      </c>
      <c r="V1801">
        <v>0</v>
      </c>
      <c r="W1801">
        <v>0</v>
      </c>
      <c r="X1801">
        <v>1</v>
      </c>
      <c r="Y1801">
        <v>0</v>
      </c>
      <c r="Z1801">
        <v>0</v>
      </c>
      <c r="AA1801" t="s">
        <v>2276</v>
      </c>
      <c r="AB1801">
        <v>0</v>
      </c>
      <c r="AC1801">
        <v>0</v>
      </c>
      <c r="AD1801">
        <v>0</v>
      </c>
      <c r="AE1801" t="s">
        <v>2285</v>
      </c>
      <c r="AF1801" t="s">
        <v>2286</v>
      </c>
      <c r="AG1801" t="s">
        <v>2286</v>
      </c>
      <c r="AH1801" t="s">
        <v>2286</v>
      </c>
      <c r="AI1801" t="s">
        <v>2286</v>
      </c>
      <c r="AJ1801" t="s">
        <v>4089</v>
      </c>
    </row>
    <row r="1802" spans="1:36" x14ac:dyDescent="0.3">
      <c r="A1802" s="1">
        <v>44710</v>
      </c>
      <c r="B1802" t="s">
        <v>1733</v>
      </c>
      <c r="C1802" t="s">
        <v>2195</v>
      </c>
      <c r="D1802" t="s">
        <v>2196</v>
      </c>
      <c r="E1802" t="s">
        <v>2200</v>
      </c>
      <c r="H1802" t="s">
        <v>2205</v>
      </c>
      <c r="I1802" t="s">
        <v>2200</v>
      </c>
      <c r="J1802" t="s">
        <v>2200</v>
      </c>
      <c r="K1802" t="s">
        <v>2240</v>
      </c>
      <c r="L1802" t="s">
        <v>2200</v>
      </c>
      <c r="M1802">
        <v>0</v>
      </c>
      <c r="N1802">
        <v>0</v>
      </c>
      <c r="O1802">
        <v>0</v>
      </c>
      <c r="P1802">
        <v>0</v>
      </c>
      <c r="Q1802">
        <v>0</v>
      </c>
      <c r="R1802">
        <v>0</v>
      </c>
      <c r="S1802">
        <v>0</v>
      </c>
      <c r="T1802">
        <v>0</v>
      </c>
      <c r="U1802">
        <v>0</v>
      </c>
      <c r="V1802">
        <v>0</v>
      </c>
      <c r="W1802">
        <v>0</v>
      </c>
      <c r="X1802">
        <v>1</v>
      </c>
      <c r="Y1802">
        <v>0</v>
      </c>
      <c r="Z1802">
        <v>0</v>
      </c>
      <c r="AA1802" t="s">
        <v>2276</v>
      </c>
      <c r="AB1802">
        <v>0</v>
      </c>
      <c r="AC1802">
        <v>0</v>
      </c>
      <c r="AD1802">
        <v>0</v>
      </c>
      <c r="AE1802" t="s">
        <v>2285</v>
      </c>
      <c r="AF1802" t="s">
        <v>2286</v>
      </c>
      <c r="AG1802" t="s">
        <v>2286</v>
      </c>
      <c r="AH1802" t="s">
        <v>2286</v>
      </c>
      <c r="AI1802" t="s">
        <v>2286</v>
      </c>
      <c r="AJ1802" t="s">
        <v>4090</v>
      </c>
    </row>
    <row r="1803" spans="1:36" x14ac:dyDescent="0.3">
      <c r="A1803" s="1">
        <v>44710</v>
      </c>
      <c r="B1803" t="s">
        <v>1733</v>
      </c>
      <c r="C1803" t="s">
        <v>2195</v>
      </c>
      <c r="D1803" t="s">
        <v>2196</v>
      </c>
      <c r="E1803" t="s">
        <v>2200</v>
      </c>
      <c r="H1803" t="s">
        <v>2205</v>
      </c>
      <c r="I1803" t="s">
        <v>2200</v>
      </c>
      <c r="J1803" t="s">
        <v>2200</v>
      </c>
      <c r="K1803" t="s">
        <v>2240</v>
      </c>
      <c r="L1803" t="s">
        <v>2200</v>
      </c>
      <c r="M1803">
        <v>0</v>
      </c>
      <c r="N1803">
        <v>0</v>
      </c>
      <c r="O1803">
        <v>0</v>
      </c>
      <c r="P1803">
        <v>0</v>
      </c>
      <c r="Q1803">
        <v>0</v>
      </c>
      <c r="R1803">
        <v>0</v>
      </c>
      <c r="S1803">
        <v>0</v>
      </c>
      <c r="T1803">
        <v>0</v>
      </c>
      <c r="U1803">
        <v>0</v>
      </c>
      <c r="V1803">
        <v>0</v>
      </c>
      <c r="W1803">
        <v>0</v>
      </c>
      <c r="X1803">
        <v>1</v>
      </c>
      <c r="Y1803">
        <v>0</v>
      </c>
      <c r="Z1803">
        <v>0</v>
      </c>
      <c r="AA1803" t="s">
        <v>2276</v>
      </c>
      <c r="AB1803">
        <v>0</v>
      </c>
      <c r="AC1803">
        <v>0</v>
      </c>
      <c r="AD1803">
        <v>0</v>
      </c>
      <c r="AE1803" t="s">
        <v>2285</v>
      </c>
      <c r="AF1803" t="s">
        <v>2286</v>
      </c>
      <c r="AG1803" t="s">
        <v>2286</v>
      </c>
      <c r="AH1803" t="s">
        <v>2286</v>
      </c>
      <c r="AI1803" t="s">
        <v>2286</v>
      </c>
      <c r="AJ1803" t="s">
        <v>4091</v>
      </c>
    </row>
    <row r="1804" spans="1:36" x14ac:dyDescent="0.3">
      <c r="A1804" s="1">
        <v>44710</v>
      </c>
      <c r="B1804" t="s">
        <v>1733</v>
      </c>
      <c r="C1804" t="s">
        <v>2195</v>
      </c>
      <c r="D1804" t="s">
        <v>2196</v>
      </c>
      <c r="E1804" t="s">
        <v>2200</v>
      </c>
      <c r="H1804" t="s">
        <v>2205</v>
      </c>
      <c r="I1804" t="s">
        <v>2200</v>
      </c>
      <c r="J1804" t="s">
        <v>2200</v>
      </c>
      <c r="K1804" t="s">
        <v>2240</v>
      </c>
      <c r="L1804" t="s">
        <v>2200</v>
      </c>
      <c r="M1804">
        <v>0</v>
      </c>
      <c r="N1804">
        <v>0</v>
      </c>
      <c r="O1804">
        <v>0</v>
      </c>
      <c r="P1804">
        <v>0</v>
      </c>
      <c r="Q1804">
        <v>0</v>
      </c>
      <c r="R1804">
        <v>0</v>
      </c>
      <c r="S1804">
        <v>0</v>
      </c>
      <c r="T1804">
        <v>0</v>
      </c>
      <c r="U1804">
        <v>0</v>
      </c>
      <c r="V1804">
        <v>0</v>
      </c>
      <c r="W1804">
        <v>0</v>
      </c>
      <c r="X1804">
        <v>1</v>
      </c>
      <c r="Y1804">
        <v>0</v>
      </c>
      <c r="Z1804">
        <v>0</v>
      </c>
      <c r="AA1804" t="s">
        <v>2276</v>
      </c>
      <c r="AB1804">
        <v>0</v>
      </c>
      <c r="AC1804">
        <v>0</v>
      </c>
      <c r="AD1804">
        <v>0</v>
      </c>
      <c r="AE1804" t="s">
        <v>2285</v>
      </c>
      <c r="AF1804" t="s">
        <v>2286</v>
      </c>
      <c r="AG1804" t="s">
        <v>2286</v>
      </c>
      <c r="AH1804" t="s">
        <v>2286</v>
      </c>
      <c r="AI1804" t="s">
        <v>2286</v>
      </c>
      <c r="AJ1804" t="s">
        <v>4092</v>
      </c>
    </row>
    <row r="1805" spans="1:36" x14ac:dyDescent="0.3">
      <c r="A1805" s="1">
        <v>44710</v>
      </c>
      <c r="B1805" t="s">
        <v>1734</v>
      </c>
      <c r="C1805" t="s">
        <v>2195</v>
      </c>
      <c r="D1805" t="s">
        <v>2196</v>
      </c>
      <c r="E1805" t="s">
        <v>2200</v>
      </c>
      <c r="H1805" t="s">
        <v>2205</v>
      </c>
      <c r="I1805" t="s">
        <v>2200</v>
      </c>
      <c r="J1805" t="s">
        <v>2200</v>
      </c>
      <c r="K1805" t="s">
        <v>2240</v>
      </c>
      <c r="L1805" t="s">
        <v>2200</v>
      </c>
      <c r="M1805">
        <v>0</v>
      </c>
      <c r="N1805">
        <v>0</v>
      </c>
      <c r="O1805">
        <v>0</v>
      </c>
      <c r="P1805">
        <v>0</v>
      </c>
      <c r="Q1805">
        <v>0</v>
      </c>
      <c r="R1805">
        <v>0</v>
      </c>
      <c r="S1805">
        <v>0</v>
      </c>
      <c r="T1805">
        <v>0</v>
      </c>
      <c r="U1805">
        <v>0</v>
      </c>
      <c r="V1805">
        <v>0</v>
      </c>
      <c r="W1805">
        <v>0</v>
      </c>
      <c r="X1805">
        <v>2</v>
      </c>
      <c r="Y1805">
        <v>0</v>
      </c>
      <c r="Z1805">
        <v>0</v>
      </c>
      <c r="AA1805" t="s">
        <v>2276</v>
      </c>
      <c r="AB1805">
        <v>0</v>
      </c>
      <c r="AC1805">
        <v>0</v>
      </c>
      <c r="AD1805">
        <v>0</v>
      </c>
      <c r="AE1805" t="s">
        <v>2285</v>
      </c>
      <c r="AF1805" t="s">
        <v>2286</v>
      </c>
      <c r="AG1805" t="s">
        <v>2286</v>
      </c>
      <c r="AH1805" t="s">
        <v>2286</v>
      </c>
      <c r="AI1805" t="s">
        <v>2286</v>
      </c>
      <c r="AJ1805" t="s">
        <v>4093</v>
      </c>
    </row>
    <row r="1806" spans="1:36" x14ac:dyDescent="0.3">
      <c r="A1806" s="1">
        <v>44705</v>
      </c>
      <c r="B1806" t="s">
        <v>1735</v>
      </c>
      <c r="C1806" t="s">
        <v>2195</v>
      </c>
      <c r="D1806" t="s">
        <v>2196</v>
      </c>
      <c r="E1806" t="s">
        <v>2198</v>
      </c>
      <c r="H1806" t="s">
        <v>2205</v>
      </c>
      <c r="I1806" t="s">
        <v>2206</v>
      </c>
      <c r="J1806" t="s">
        <v>2217</v>
      </c>
      <c r="K1806" t="s">
        <v>2240</v>
      </c>
      <c r="L1806" t="s">
        <v>2267</v>
      </c>
      <c r="M1806">
        <v>0</v>
      </c>
      <c r="N1806">
        <v>0</v>
      </c>
      <c r="O1806">
        <v>0</v>
      </c>
      <c r="P1806">
        <v>0</v>
      </c>
      <c r="Q1806">
        <v>0</v>
      </c>
      <c r="R1806">
        <v>0</v>
      </c>
      <c r="S1806">
        <v>0</v>
      </c>
      <c r="T1806">
        <v>0</v>
      </c>
      <c r="U1806">
        <v>0</v>
      </c>
      <c r="V1806">
        <v>0</v>
      </c>
      <c r="W1806">
        <v>0</v>
      </c>
      <c r="X1806">
        <v>0</v>
      </c>
      <c r="Y1806">
        <v>0</v>
      </c>
      <c r="Z1806">
        <v>0</v>
      </c>
      <c r="AA1806" t="s">
        <v>2276</v>
      </c>
      <c r="AB1806">
        <v>0</v>
      </c>
      <c r="AC1806">
        <v>0</v>
      </c>
      <c r="AD1806">
        <v>0</v>
      </c>
      <c r="AE1806" t="s">
        <v>2285</v>
      </c>
      <c r="AF1806" t="s">
        <v>2286</v>
      </c>
      <c r="AG1806" t="s">
        <v>2286</v>
      </c>
      <c r="AH1806" t="s">
        <v>2286</v>
      </c>
      <c r="AI1806" t="s">
        <v>2286</v>
      </c>
      <c r="AJ1806" t="s">
        <v>4094</v>
      </c>
    </row>
    <row r="1807" spans="1:36" x14ac:dyDescent="0.3">
      <c r="A1807" s="1">
        <v>44705</v>
      </c>
      <c r="B1807" t="s">
        <v>1733</v>
      </c>
      <c r="C1807" t="s">
        <v>2195</v>
      </c>
      <c r="D1807" t="s">
        <v>2196</v>
      </c>
      <c r="E1807" t="s">
        <v>2200</v>
      </c>
      <c r="H1807" t="s">
        <v>2205</v>
      </c>
      <c r="I1807" t="s">
        <v>2200</v>
      </c>
      <c r="J1807" t="s">
        <v>2200</v>
      </c>
      <c r="K1807" t="s">
        <v>2240</v>
      </c>
      <c r="L1807" t="s">
        <v>2200</v>
      </c>
      <c r="M1807">
        <v>0</v>
      </c>
      <c r="N1807">
        <v>0</v>
      </c>
      <c r="O1807">
        <v>0</v>
      </c>
      <c r="P1807">
        <v>0</v>
      </c>
      <c r="Q1807">
        <v>0</v>
      </c>
      <c r="R1807">
        <v>0</v>
      </c>
      <c r="S1807">
        <v>0</v>
      </c>
      <c r="T1807">
        <v>0</v>
      </c>
      <c r="U1807">
        <v>0</v>
      </c>
      <c r="V1807">
        <v>0</v>
      </c>
      <c r="W1807">
        <v>0</v>
      </c>
      <c r="X1807">
        <v>1</v>
      </c>
      <c r="Y1807">
        <v>0</v>
      </c>
      <c r="Z1807">
        <v>0</v>
      </c>
      <c r="AA1807" t="s">
        <v>2276</v>
      </c>
      <c r="AB1807">
        <v>0</v>
      </c>
      <c r="AC1807">
        <v>0</v>
      </c>
      <c r="AD1807">
        <v>0</v>
      </c>
      <c r="AE1807" t="s">
        <v>2285</v>
      </c>
      <c r="AF1807" t="s">
        <v>2286</v>
      </c>
      <c r="AG1807" t="s">
        <v>2286</v>
      </c>
      <c r="AH1807" t="s">
        <v>2286</v>
      </c>
      <c r="AI1807" t="s">
        <v>2286</v>
      </c>
      <c r="AJ1807" t="s">
        <v>4095</v>
      </c>
    </row>
    <row r="1808" spans="1:36" x14ac:dyDescent="0.3">
      <c r="A1808" s="1">
        <v>44705</v>
      </c>
      <c r="B1808" t="s">
        <v>1736</v>
      </c>
      <c r="C1808" t="s">
        <v>2195</v>
      </c>
      <c r="D1808" t="s">
        <v>2196</v>
      </c>
      <c r="E1808" t="s">
        <v>2200</v>
      </c>
      <c r="H1808" t="s">
        <v>2205</v>
      </c>
      <c r="I1808" t="s">
        <v>2200</v>
      </c>
      <c r="J1808" t="s">
        <v>2200</v>
      </c>
      <c r="K1808" t="s">
        <v>2240</v>
      </c>
      <c r="L1808" t="s">
        <v>2267</v>
      </c>
      <c r="M1808">
        <v>0</v>
      </c>
      <c r="N1808">
        <v>0</v>
      </c>
      <c r="O1808">
        <v>0</v>
      </c>
      <c r="P1808">
        <v>0</v>
      </c>
      <c r="Q1808">
        <v>0</v>
      </c>
      <c r="R1808">
        <v>0</v>
      </c>
      <c r="S1808">
        <v>0</v>
      </c>
      <c r="T1808">
        <v>0</v>
      </c>
      <c r="U1808">
        <v>0</v>
      </c>
      <c r="V1808">
        <v>0</v>
      </c>
      <c r="W1808">
        <v>0</v>
      </c>
      <c r="X1808">
        <v>3</v>
      </c>
      <c r="Y1808">
        <v>0</v>
      </c>
      <c r="Z1808">
        <v>0</v>
      </c>
      <c r="AA1808" t="s">
        <v>2276</v>
      </c>
      <c r="AB1808">
        <v>0</v>
      </c>
      <c r="AC1808">
        <v>0</v>
      </c>
      <c r="AD1808">
        <v>0</v>
      </c>
      <c r="AE1808" t="s">
        <v>2285</v>
      </c>
      <c r="AF1808" t="s">
        <v>2286</v>
      </c>
      <c r="AG1808" t="s">
        <v>2286</v>
      </c>
      <c r="AH1808" t="s">
        <v>2286</v>
      </c>
      <c r="AI1808" t="s">
        <v>2286</v>
      </c>
      <c r="AJ1808" t="s">
        <v>4096</v>
      </c>
    </row>
    <row r="1809" spans="1:36" x14ac:dyDescent="0.3">
      <c r="A1809" s="1">
        <v>44697</v>
      </c>
      <c r="B1809" t="s">
        <v>1733</v>
      </c>
      <c r="C1809" t="s">
        <v>2195</v>
      </c>
      <c r="D1809" t="s">
        <v>2196</v>
      </c>
      <c r="E1809" t="s">
        <v>2200</v>
      </c>
      <c r="H1809" t="s">
        <v>2205</v>
      </c>
      <c r="I1809" t="s">
        <v>2200</v>
      </c>
      <c r="J1809" t="s">
        <v>2200</v>
      </c>
      <c r="K1809" t="s">
        <v>2240</v>
      </c>
      <c r="L1809" t="s">
        <v>2200</v>
      </c>
      <c r="M1809">
        <v>0</v>
      </c>
      <c r="N1809">
        <v>0</v>
      </c>
      <c r="O1809">
        <v>0</v>
      </c>
      <c r="P1809">
        <v>0</v>
      </c>
      <c r="Q1809">
        <v>0</v>
      </c>
      <c r="R1809">
        <v>0</v>
      </c>
      <c r="S1809">
        <v>0</v>
      </c>
      <c r="T1809">
        <v>0</v>
      </c>
      <c r="U1809">
        <v>0</v>
      </c>
      <c r="V1809">
        <v>0</v>
      </c>
      <c r="W1809">
        <v>0</v>
      </c>
      <c r="X1809">
        <v>1</v>
      </c>
      <c r="Y1809">
        <v>0</v>
      </c>
      <c r="Z1809">
        <v>0</v>
      </c>
      <c r="AA1809" t="s">
        <v>2276</v>
      </c>
      <c r="AB1809">
        <v>0</v>
      </c>
      <c r="AC1809">
        <v>0</v>
      </c>
      <c r="AD1809">
        <v>0</v>
      </c>
      <c r="AE1809" t="s">
        <v>2285</v>
      </c>
      <c r="AF1809" t="s">
        <v>2286</v>
      </c>
      <c r="AG1809" t="s">
        <v>2286</v>
      </c>
      <c r="AH1809" t="s">
        <v>2286</v>
      </c>
      <c r="AI1809" t="s">
        <v>2286</v>
      </c>
      <c r="AJ1809" t="s">
        <v>4097</v>
      </c>
    </row>
    <row r="1810" spans="1:36" x14ac:dyDescent="0.3">
      <c r="A1810" s="1">
        <v>44697</v>
      </c>
      <c r="B1810" t="s">
        <v>1737</v>
      </c>
      <c r="C1810" t="s">
        <v>2195</v>
      </c>
      <c r="D1810" t="s">
        <v>2196</v>
      </c>
      <c r="E1810" t="s">
        <v>2200</v>
      </c>
      <c r="H1810" t="s">
        <v>2205</v>
      </c>
      <c r="I1810" t="s">
        <v>2200</v>
      </c>
      <c r="J1810" t="s">
        <v>2200</v>
      </c>
      <c r="K1810" t="s">
        <v>2240</v>
      </c>
      <c r="L1810" t="s">
        <v>2267</v>
      </c>
      <c r="M1810">
        <v>0</v>
      </c>
      <c r="N1810">
        <v>0</v>
      </c>
      <c r="O1810">
        <v>0</v>
      </c>
      <c r="P1810">
        <v>0</v>
      </c>
      <c r="Q1810">
        <v>0</v>
      </c>
      <c r="R1810">
        <v>0</v>
      </c>
      <c r="S1810">
        <v>0</v>
      </c>
      <c r="T1810">
        <v>0</v>
      </c>
      <c r="U1810">
        <v>0</v>
      </c>
      <c r="V1810">
        <v>0</v>
      </c>
      <c r="W1810">
        <v>0</v>
      </c>
      <c r="X1810">
        <v>0</v>
      </c>
      <c r="Y1810">
        <v>0</v>
      </c>
      <c r="Z1810">
        <v>0</v>
      </c>
      <c r="AA1810" t="s">
        <v>2276</v>
      </c>
      <c r="AB1810">
        <v>0</v>
      </c>
      <c r="AC1810">
        <v>0</v>
      </c>
      <c r="AD1810">
        <v>0</v>
      </c>
      <c r="AE1810" t="s">
        <v>2285</v>
      </c>
      <c r="AF1810" t="s">
        <v>2286</v>
      </c>
      <c r="AG1810" t="s">
        <v>2286</v>
      </c>
      <c r="AH1810" t="s">
        <v>2286</v>
      </c>
      <c r="AI1810" t="s">
        <v>2286</v>
      </c>
      <c r="AJ1810" t="s">
        <v>4098</v>
      </c>
    </row>
    <row r="1811" spans="1:36" x14ac:dyDescent="0.3">
      <c r="A1811" s="1">
        <v>44697</v>
      </c>
      <c r="B1811" t="s">
        <v>1737</v>
      </c>
      <c r="C1811" t="s">
        <v>2195</v>
      </c>
      <c r="D1811" t="s">
        <v>2196</v>
      </c>
      <c r="E1811" t="s">
        <v>2200</v>
      </c>
      <c r="H1811" t="s">
        <v>2205</v>
      </c>
      <c r="I1811" t="s">
        <v>2200</v>
      </c>
      <c r="J1811" t="s">
        <v>2200</v>
      </c>
      <c r="K1811" t="s">
        <v>2240</v>
      </c>
      <c r="L1811" t="s">
        <v>2267</v>
      </c>
      <c r="M1811">
        <v>0</v>
      </c>
      <c r="N1811">
        <v>0</v>
      </c>
      <c r="O1811">
        <v>0</v>
      </c>
      <c r="P1811">
        <v>0</v>
      </c>
      <c r="Q1811">
        <v>0</v>
      </c>
      <c r="R1811">
        <v>0</v>
      </c>
      <c r="S1811">
        <v>0</v>
      </c>
      <c r="T1811">
        <v>0</v>
      </c>
      <c r="U1811">
        <v>0</v>
      </c>
      <c r="V1811">
        <v>1</v>
      </c>
      <c r="W1811">
        <v>0</v>
      </c>
      <c r="X1811">
        <v>0</v>
      </c>
      <c r="Y1811">
        <v>0</v>
      </c>
      <c r="Z1811">
        <v>0</v>
      </c>
      <c r="AA1811" t="s">
        <v>2276</v>
      </c>
      <c r="AB1811">
        <v>0</v>
      </c>
      <c r="AC1811">
        <v>0</v>
      </c>
      <c r="AD1811">
        <v>0</v>
      </c>
      <c r="AE1811" t="s">
        <v>2285</v>
      </c>
      <c r="AF1811" t="s">
        <v>2286</v>
      </c>
      <c r="AG1811" t="s">
        <v>2286</v>
      </c>
      <c r="AH1811" t="s">
        <v>2286</v>
      </c>
      <c r="AI1811" t="s">
        <v>2286</v>
      </c>
      <c r="AJ1811" t="s">
        <v>4099</v>
      </c>
    </row>
    <row r="1812" spans="1:36" x14ac:dyDescent="0.3">
      <c r="A1812" s="1">
        <v>44694</v>
      </c>
      <c r="B1812" t="s">
        <v>1733</v>
      </c>
      <c r="C1812" t="s">
        <v>2195</v>
      </c>
      <c r="D1812" t="s">
        <v>2196</v>
      </c>
      <c r="E1812" t="s">
        <v>2200</v>
      </c>
      <c r="H1812" t="s">
        <v>2205</v>
      </c>
      <c r="I1812" t="s">
        <v>2200</v>
      </c>
      <c r="J1812" t="s">
        <v>2200</v>
      </c>
      <c r="K1812" t="s">
        <v>2246</v>
      </c>
      <c r="L1812" t="s">
        <v>2200</v>
      </c>
      <c r="M1812">
        <v>0</v>
      </c>
      <c r="N1812">
        <v>0</v>
      </c>
      <c r="O1812">
        <v>0</v>
      </c>
      <c r="P1812">
        <v>0</v>
      </c>
      <c r="Q1812">
        <v>0</v>
      </c>
      <c r="R1812">
        <v>0</v>
      </c>
      <c r="S1812">
        <v>0</v>
      </c>
      <c r="T1812">
        <v>0</v>
      </c>
      <c r="U1812">
        <v>0</v>
      </c>
      <c r="V1812">
        <v>0</v>
      </c>
      <c r="W1812">
        <v>0</v>
      </c>
      <c r="X1812">
        <v>1</v>
      </c>
      <c r="Y1812">
        <v>0</v>
      </c>
      <c r="Z1812">
        <v>0</v>
      </c>
      <c r="AA1812" t="s">
        <v>2276</v>
      </c>
      <c r="AB1812">
        <v>0</v>
      </c>
      <c r="AC1812">
        <v>0</v>
      </c>
      <c r="AD1812">
        <v>0</v>
      </c>
      <c r="AE1812" t="s">
        <v>2285</v>
      </c>
      <c r="AF1812" t="s">
        <v>2286</v>
      </c>
      <c r="AG1812" t="s">
        <v>2286</v>
      </c>
      <c r="AH1812" t="s">
        <v>2286</v>
      </c>
      <c r="AI1812" t="s">
        <v>2286</v>
      </c>
      <c r="AJ1812" t="s">
        <v>4100</v>
      </c>
    </row>
    <row r="1813" spans="1:36" x14ac:dyDescent="0.3">
      <c r="A1813" s="1">
        <v>44694</v>
      </c>
      <c r="B1813" t="s">
        <v>1738</v>
      </c>
      <c r="C1813" t="s">
        <v>2195</v>
      </c>
      <c r="D1813" t="s">
        <v>2196</v>
      </c>
      <c r="E1813" t="s">
        <v>2200</v>
      </c>
      <c r="H1813" t="s">
        <v>2205</v>
      </c>
      <c r="I1813" t="s">
        <v>2200</v>
      </c>
      <c r="J1813" t="s">
        <v>2200</v>
      </c>
      <c r="K1813" t="s">
        <v>2240</v>
      </c>
      <c r="L1813" t="s">
        <v>2200</v>
      </c>
      <c r="M1813">
        <v>0</v>
      </c>
      <c r="N1813">
        <v>0</v>
      </c>
      <c r="O1813">
        <v>0</v>
      </c>
      <c r="P1813">
        <v>0</v>
      </c>
      <c r="Q1813">
        <v>0</v>
      </c>
      <c r="R1813">
        <v>0</v>
      </c>
      <c r="S1813">
        <v>0</v>
      </c>
      <c r="T1813">
        <v>0</v>
      </c>
      <c r="U1813">
        <v>0</v>
      </c>
      <c r="V1813">
        <v>0</v>
      </c>
      <c r="W1813">
        <v>0</v>
      </c>
      <c r="X1813">
        <v>13</v>
      </c>
      <c r="Y1813">
        <v>0</v>
      </c>
      <c r="Z1813">
        <v>0</v>
      </c>
      <c r="AA1813" t="s">
        <v>2276</v>
      </c>
      <c r="AB1813">
        <v>0</v>
      </c>
      <c r="AC1813">
        <v>0</v>
      </c>
      <c r="AD1813">
        <v>0</v>
      </c>
      <c r="AE1813" t="s">
        <v>2285</v>
      </c>
      <c r="AF1813" t="s">
        <v>2286</v>
      </c>
      <c r="AG1813" t="s">
        <v>2286</v>
      </c>
      <c r="AH1813" t="s">
        <v>2286</v>
      </c>
      <c r="AI1813" t="s">
        <v>2286</v>
      </c>
      <c r="AJ1813" t="s">
        <v>4101</v>
      </c>
    </row>
    <row r="1814" spans="1:36" x14ac:dyDescent="0.3">
      <c r="A1814" s="1">
        <v>44692</v>
      </c>
      <c r="B1814" t="s">
        <v>1739</v>
      </c>
      <c r="C1814" t="s">
        <v>2195</v>
      </c>
      <c r="D1814" t="s">
        <v>2196</v>
      </c>
      <c r="E1814" t="s">
        <v>2200</v>
      </c>
      <c r="H1814" t="s">
        <v>2205</v>
      </c>
      <c r="I1814" t="s">
        <v>2200</v>
      </c>
      <c r="J1814" t="s">
        <v>2200</v>
      </c>
      <c r="K1814" t="s">
        <v>2246</v>
      </c>
      <c r="L1814" t="s">
        <v>2200</v>
      </c>
      <c r="M1814">
        <v>0</v>
      </c>
      <c r="N1814">
        <v>0</v>
      </c>
      <c r="O1814">
        <v>0</v>
      </c>
      <c r="P1814">
        <v>0</v>
      </c>
      <c r="Q1814">
        <v>0</v>
      </c>
      <c r="R1814">
        <v>0</v>
      </c>
      <c r="S1814">
        <v>0</v>
      </c>
      <c r="T1814">
        <v>0</v>
      </c>
      <c r="U1814">
        <v>0</v>
      </c>
      <c r="V1814">
        <v>1</v>
      </c>
      <c r="W1814">
        <v>0</v>
      </c>
      <c r="X1814">
        <v>0</v>
      </c>
      <c r="Y1814">
        <v>0</v>
      </c>
      <c r="Z1814">
        <v>0</v>
      </c>
      <c r="AA1814" t="s">
        <v>2276</v>
      </c>
      <c r="AB1814">
        <v>0</v>
      </c>
      <c r="AC1814">
        <v>0</v>
      </c>
      <c r="AD1814">
        <v>0</v>
      </c>
      <c r="AE1814" t="s">
        <v>2285</v>
      </c>
      <c r="AF1814" t="s">
        <v>2286</v>
      </c>
      <c r="AG1814" t="s">
        <v>2286</v>
      </c>
      <c r="AH1814" t="s">
        <v>2286</v>
      </c>
      <c r="AI1814" t="s">
        <v>2286</v>
      </c>
      <c r="AJ1814" t="s">
        <v>4102</v>
      </c>
    </row>
    <row r="1815" spans="1:36" x14ac:dyDescent="0.3">
      <c r="A1815" s="1">
        <v>44692</v>
      </c>
      <c r="B1815" t="s">
        <v>1740</v>
      </c>
      <c r="C1815" t="s">
        <v>2195</v>
      </c>
      <c r="D1815" t="s">
        <v>2196</v>
      </c>
      <c r="E1815" t="s">
        <v>2200</v>
      </c>
      <c r="H1815" t="s">
        <v>2205</v>
      </c>
      <c r="I1815" t="s">
        <v>2200</v>
      </c>
      <c r="J1815" t="s">
        <v>2200</v>
      </c>
      <c r="K1815" t="s">
        <v>2246</v>
      </c>
      <c r="L1815" t="s">
        <v>2200</v>
      </c>
      <c r="M1815">
        <v>0</v>
      </c>
      <c r="N1815">
        <v>0</v>
      </c>
      <c r="O1815">
        <v>0</v>
      </c>
      <c r="P1815">
        <v>0</v>
      </c>
      <c r="Q1815">
        <v>0</v>
      </c>
      <c r="R1815">
        <v>0</v>
      </c>
      <c r="S1815">
        <v>0</v>
      </c>
      <c r="T1815">
        <v>0</v>
      </c>
      <c r="U1815">
        <v>0</v>
      </c>
      <c r="V1815">
        <v>1</v>
      </c>
      <c r="W1815">
        <v>0</v>
      </c>
      <c r="X1815">
        <v>1</v>
      </c>
      <c r="Y1815">
        <v>0</v>
      </c>
      <c r="Z1815">
        <v>0</v>
      </c>
      <c r="AA1815" t="s">
        <v>2276</v>
      </c>
      <c r="AB1815">
        <v>0</v>
      </c>
      <c r="AC1815">
        <v>0</v>
      </c>
      <c r="AD1815">
        <v>0</v>
      </c>
      <c r="AE1815" t="s">
        <v>2285</v>
      </c>
      <c r="AF1815" t="s">
        <v>2286</v>
      </c>
      <c r="AG1815" t="s">
        <v>2286</v>
      </c>
      <c r="AH1815" t="s">
        <v>2286</v>
      </c>
      <c r="AI1815" t="s">
        <v>2286</v>
      </c>
      <c r="AJ1815" t="s">
        <v>4103</v>
      </c>
    </row>
    <row r="1816" spans="1:36" x14ac:dyDescent="0.3">
      <c r="A1816" s="1">
        <v>44692</v>
      </c>
      <c r="B1816" t="s">
        <v>1733</v>
      </c>
      <c r="C1816" t="s">
        <v>2195</v>
      </c>
      <c r="D1816" t="s">
        <v>2196</v>
      </c>
      <c r="E1816" t="s">
        <v>2200</v>
      </c>
      <c r="H1816" t="s">
        <v>2205</v>
      </c>
      <c r="I1816" t="s">
        <v>2200</v>
      </c>
      <c r="J1816" t="s">
        <v>2200</v>
      </c>
      <c r="K1816" t="s">
        <v>2240</v>
      </c>
      <c r="L1816" t="s">
        <v>2200</v>
      </c>
      <c r="M1816">
        <v>0</v>
      </c>
      <c r="N1816">
        <v>0</v>
      </c>
      <c r="O1816">
        <v>0</v>
      </c>
      <c r="P1816">
        <v>0</v>
      </c>
      <c r="Q1816">
        <v>0</v>
      </c>
      <c r="R1816">
        <v>0</v>
      </c>
      <c r="S1816">
        <v>0</v>
      </c>
      <c r="T1816">
        <v>0</v>
      </c>
      <c r="U1816">
        <v>0</v>
      </c>
      <c r="V1816">
        <v>0</v>
      </c>
      <c r="W1816">
        <v>0</v>
      </c>
      <c r="X1816">
        <v>1</v>
      </c>
      <c r="Y1816">
        <v>0</v>
      </c>
      <c r="Z1816">
        <v>0</v>
      </c>
      <c r="AA1816" t="s">
        <v>2276</v>
      </c>
      <c r="AB1816">
        <v>0</v>
      </c>
      <c r="AC1816">
        <v>0</v>
      </c>
      <c r="AD1816">
        <v>0</v>
      </c>
      <c r="AE1816" t="s">
        <v>2285</v>
      </c>
      <c r="AF1816" t="s">
        <v>2286</v>
      </c>
      <c r="AG1816" t="s">
        <v>2286</v>
      </c>
      <c r="AH1816" t="s">
        <v>2286</v>
      </c>
      <c r="AI1816" t="s">
        <v>2286</v>
      </c>
      <c r="AJ1816" t="s">
        <v>4104</v>
      </c>
    </row>
    <row r="1817" spans="1:36" x14ac:dyDescent="0.3">
      <c r="A1817" s="1">
        <v>44686</v>
      </c>
      <c r="B1817" t="s">
        <v>1741</v>
      </c>
      <c r="C1817" t="s">
        <v>2195</v>
      </c>
      <c r="D1817" t="s">
        <v>2196</v>
      </c>
      <c r="E1817" t="s">
        <v>2200</v>
      </c>
      <c r="H1817" t="s">
        <v>2205</v>
      </c>
      <c r="I1817" t="s">
        <v>2200</v>
      </c>
      <c r="J1817" t="s">
        <v>2200</v>
      </c>
      <c r="K1817" t="s">
        <v>2246</v>
      </c>
      <c r="L1817" t="s">
        <v>2200</v>
      </c>
      <c r="M1817">
        <v>0</v>
      </c>
      <c r="N1817">
        <v>0</v>
      </c>
      <c r="O1817">
        <v>0</v>
      </c>
      <c r="P1817">
        <v>0</v>
      </c>
      <c r="Q1817">
        <v>0</v>
      </c>
      <c r="R1817">
        <v>0</v>
      </c>
      <c r="S1817">
        <v>0</v>
      </c>
      <c r="T1817">
        <v>0</v>
      </c>
      <c r="U1817">
        <v>0</v>
      </c>
      <c r="V1817">
        <v>0</v>
      </c>
      <c r="W1817">
        <v>0</v>
      </c>
      <c r="X1817">
        <v>0</v>
      </c>
      <c r="Y1817">
        <v>0</v>
      </c>
      <c r="Z1817">
        <v>1</v>
      </c>
      <c r="AA1817" t="s">
        <v>2278</v>
      </c>
      <c r="AB1817">
        <v>0</v>
      </c>
      <c r="AC1817">
        <v>0</v>
      </c>
      <c r="AD1817">
        <v>0</v>
      </c>
      <c r="AE1817" t="s">
        <v>2285</v>
      </c>
      <c r="AF1817" t="s">
        <v>2286</v>
      </c>
      <c r="AG1817" t="s">
        <v>2286</v>
      </c>
      <c r="AH1817" t="s">
        <v>2286</v>
      </c>
      <c r="AI1817" t="s">
        <v>2286</v>
      </c>
      <c r="AJ1817" t="s">
        <v>4105</v>
      </c>
    </row>
    <row r="1818" spans="1:36" x14ac:dyDescent="0.3">
      <c r="A1818" s="1">
        <v>44671</v>
      </c>
      <c r="B1818" t="s">
        <v>1742</v>
      </c>
      <c r="C1818" t="s">
        <v>2195</v>
      </c>
      <c r="D1818" t="s">
        <v>2196</v>
      </c>
      <c r="E1818" t="s">
        <v>2200</v>
      </c>
      <c r="H1818" t="s">
        <v>2205</v>
      </c>
      <c r="I1818" t="s">
        <v>2200</v>
      </c>
      <c r="J1818" t="s">
        <v>2200</v>
      </c>
      <c r="K1818" t="s">
        <v>2260</v>
      </c>
      <c r="L1818" t="s">
        <v>2264</v>
      </c>
      <c r="M1818">
        <v>0</v>
      </c>
      <c r="N1818">
        <v>0</v>
      </c>
      <c r="O1818">
        <v>0</v>
      </c>
      <c r="P1818">
        <v>0</v>
      </c>
      <c r="Q1818">
        <v>0</v>
      </c>
      <c r="R1818">
        <v>0</v>
      </c>
      <c r="S1818">
        <v>0</v>
      </c>
      <c r="T1818">
        <v>0</v>
      </c>
      <c r="U1818">
        <v>0</v>
      </c>
      <c r="V1818">
        <v>0</v>
      </c>
      <c r="W1818">
        <v>0</v>
      </c>
      <c r="X1818">
        <v>3</v>
      </c>
      <c r="Y1818">
        <v>0</v>
      </c>
      <c r="Z1818">
        <v>0</v>
      </c>
      <c r="AA1818" t="s">
        <v>2276</v>
      </c>
      <c r="AB1818">
        <v>0</v>
      </c>
      <c r="AC1818">
        <v>0</v>
      </c>
      <c r="AD1818">
        <v>0</v>
      </c>
      <c r="AE1818" t="s">
        <v>2285</v>
      </c>
      <c r="AF1818" t="s">
        <v>2286</v>
      </c>
      <c r="AG1818" t="s">
        <v>2286</v>
      </c>
      <c r="AH1818" t="s">
        <v>2286</v>
      </c>
      <c r="AI1818" t="s">
        <v>2286</v>
      </c>
      <c r="AJ1818" t="s">
        <v>4106</v>
      </c>
    </row>
    <row r="1819" spans="1:36" x14ac:dyDescent="0.3">
      <c r="A1819" s="1">
        <v>44670</v>
      </c>
      <c r="B1819" t="s">
        <v>1743</v>
      </c>
      <c r="C1819" t="s">
        <v>2195</v>
      </c>
      <c r="D1819" t="s">
        <v>2196</v>
      </c>
      <c r="E1819" t="s">
        <v>2200</v>
      </c>
      <c r="H1819" t="s">
        <v>2205</v>
      </c>
      <c r="I1819" t="s">
        <v>2200</v>
      </c>
      <c r="J1819" t="s">
        <v>2200</v>
      </c>
      <c r="K1819" t="s">
        <v>2240</v>
      </c>
      <c r="L1819" t="s">
        <v>2267</v>
      </c>
      <c r="M1819">
        <v>0</v>
      </c>
      <c r="N1819">
        <v>0</v>
      </c>
      <c r="O1819">
        <v>0</v>
      </c>
      <c r="P1819">
        <v>0</v>
      </c>
      <c r="Q1819">
        <v>0</v>
      </c>
      <c r="R1819">
        <v>0</v>
      </c>
      <c r="S1819">
        <v>0</v>
      </c>
      <c r="T1819">
        <v>0</v>
      </c>
      <c r="U1819">
        <v>0</v>
      </c>
      <c r="V1819">
        <v>0</v>
      </c>
      <c r="W1819">
        <v>0</v>
      </c>
      <c r="X1819">
        <v>0</v>
      </c>
      <c r="Y1819">
        <v>0</v>
      </c>
      <c r="Z1819">
        <v>0</v>
      </c>
      <c r="AA1819" t="s">
        <v>2276</v>
      </c>
      <c r="AB1819">
        <v>0</v>
      </c>
      <c r="AC1819">
        <v>0</v>
      </c>
      <c r="AD1819">
        <v>0</v>
      </c>
      <c r="AE1819" t="s">
        <v>2285</v>
      </c>
      <c r="AF1819" t="s">
        <v>2286</v>
      </c>
      <c r="AG1819" t="s">
        <v>2286</v>
      </c>
      <c r="AH1819" t="s">
        <v>2286</v>
      </c>
      <c r="AI1819" t="s">
        <v>2286</v>
      </c>
      <c r="AJ1819" t="s">
        <v>4107</v>
      </c>
    </row>
    <row r="1820" spans="1:36" x14ac:dyDescent="0.3">
      <c r="A1820" s="1">
        <v>44669</v>
      </c>
      <c r="B1820" t="s">
        <v>1744</v>
      </c>
      <c r="C1820" t="s">
        <v>2195</v>
      </c>
      <c r="D1820" t="s">
        <v>2196</v>
      </c>
      <c r="E1820" t="s">
        <v>2200</v>
      </c>
      <c r="H1820" t="s">
        <v>2205</v>
      </c>
      <c r="I1820" t="s">
        <v>2200</v>
      </c>
      <c r="J1820" t="s">
        <v>2200</v>
      </c>
      <c r="K1820" t="s">
        <v>2246</v>
      </c>
      <c r="L1820" t="s">
        <v>2264</v>
      </c>
      <c r="M1820">
        <v>0</v>
      </c>
      <c r="N1820">
        <v>0</v>
      </c>
      <c r="O1820">
        <v>1</v>
      </c>
      <c r="P1820">
        <v>0</v>
      </c>
      <c r="Q1820">
        <v>0</v>
      </c>
      <c r="R1820">
        <v>0</v>
      </c>
      <c r="S1820">
        <v>0</v>
      </c>
      <c r="T1820">
        <v>0</v>
      </c>
      <c r="U1820">
        <v>0</v>
      </c>
      <c r="V1820">
        <v>0</v>
      </c>
      <c r="W1820">
        <v>0</v>
      </c>
      <c r="X1820">
        <v>0</v>
      </c>
      <c r="Y1820">
        <v>0</v>
      </c>
      <c r="Z1820">
        <v>0</v>
      </c>
      <c r="AA1820" t="s">
        <v>2276</v>
      </c>
      <c r="AB1820">
        <v>0</v>
      </c>
      <c r="AC1820">
        <v>0</v>
      </c>
      <c r="AD1820">
        <v>0</v>
      </c>
      <c r="AE1820" t="s">
        <v>2285</v>
      </c>
      <c r="AF1820" t="s">
        <v>2286</v>
      </c>
      <c r="AG1820" t="s">
        <v>2286</v>
      </c>
      <c r="AH1820" t="s">
        <v>2286</v>
      </c>
      <c r="AI1820" t="s">
        <v>2286</v>
      </c>
      <c r="AJ1820" t="s">
        <v>4108</v>
      </c>
    </row>
    <row r="1821" spans="1:36" x14ac:dyDescent="0.3">
      <c r="A1821" s="1">
        <v>44669</v>
      </c>
      <c r="B1821" t="s">
        <v>1745</v>
      </c>
      <c r="C1821" t="s">
        <v>2195</v>
      </c>
      <c r="D1821" t="s">
        <v>2196</v>
      </c>
      <c r="E1821" t="s">
        <v>2200</v>
      </c>
      <c r="H1821" t="s">
        <v>2205</v>
      </c>
      <c r="I1821" t="s">
        <v>2200</v>
      </c>
      <c r="J1821" t="s">
        <v>2200</v>
      </c>
      <c r="K1821" t="s">
        <v>2260</v>
      </c>
      <c r="L1821" t="s">
        <v>2264</v>
      </c>
      <c r="M1821">
        <v>0</v>
      </c>
      <c r="N1821">
        <v>1</v>
      </c>
      <c r="O1821">
        <v>0</v>
      </c>
      <c r="P1821">
        <v>0</v>
      </c>
      <c r="Q1821">
        <v>0</v>
      </c>
      <c r="R1821">
        <v>0</v>
      </c>
      <c r="S1821">
        <v>0</v>
      </c>
      <c r="T1821">
        <v>0</v>
      </c>
      <c r="U1821">
        <v>0</v>
      </c>
      <c r="V1821">
        <v>0</v>
      </c>
      <c r="W1821">
        <v>0</v>
      </c>
      <c r="X1821">
        <v>2</v>
      </c>
      <c r="Y1821">
        <v>0</v>
      </c>
      <c r="Z1821">
        <v>0</v>
      </c>
      <c r="AA1821" t="s">
        <v>2276</v>
      </c>
      <c r="AB1821">
        <v>0</v>
      </c>
      <c r="AC1821">
        <v>0</v>
      </c>
      <c r="AD1821">
        <v>0</v>
      </c>
      <c r="AE1821" t="s">
        <v>2285</v>
      </c>
      <c r="AF1821" t="s">
        <v>2286</v>
      </c>
      <c r="AG1821" t="s">
        <v>2286</v>
      </c>
      <c r="AH1821" t="s">
        <v>2286</v>
      </c>
      <c r="AI1821" t="s">
        <v>2286</v>
      </c>
      <c r="AJ1821" t="s">
        <v>4109</v>
      </c>
    </row>
    <row r="1822" spans="1:36" x14ac:dyDescent="0.3">
      <c r="A1822" s="1">
        <v>44668</v>
      </c>
      <c r="B1822" t="s">
        <v>1746</v>
      </c>
      <c r="C1822" t="s">
        <v>2195</v>
      </c>
      <c r="D1822" t="s">
        <v>2196</v>
      </c>
      <c r="E1822" t="s">
        <v>2200</v>
      </c>
      <c r="H1822" t="s">
        <v>2205</v>
      </c>
      <c r="I1822" t="s">
        <v>2200</v>
      </c>
      <c r="J1822" t="s">
        <v>2200</v>
      </c>
      <c r="K1822" t="s">
        <v>2246</v>
      </c>
      <c r="L1822" t="s">
        <v>2200</v>
      </c>
      <c r="M1822">
        <v>0</v>
      </c>
      <c r="N1822">
        <v>0</v>
      </c>
      <c r="O1822">
        <v>0</v>
      </c>
      <c r="P1822">
        <v>0</v>
      </c>
      <c r="Q1822">
        <v>0</v>
      </c>
      <c r="R1822">
        <v>0</v>
      </c>
      <c r="S1822">
        <v>0</v>
      </c>
      <c r="T1822">
        <v>0</v>
      </c>
      <c r="U1822">
        <v>0</v>
      </c>
      <c r="V1822">
        <v>0</v>
      </c>
      <c r="W1822">
        <v>0</v>
      </c>
      <c r="X1822">
        <v>1</v>
      </c>
      <c r="Y1822">
        <v>0</v>
      </c>
      <c r="Z1822">
        <v>0</v>
      </c>
      <c r="AA1822" t="s">
        <v>2276</v>
      </c>
      <c r="AB1822">
        <v>0</v>
      </c>
      <c r="AC1822">
        <v>0</v>
      </c>
      <c r="AD1822">
        <v>0</v>
      </c>
      <c r="AE1822" t="s">
        <v>2285</v>
      </c>
      <c r="AF1822" t="s">
        <v>2286</v>
      </c>
      <c r="AG1822" t="s">
        <v>2286</v>
      </c>
      <c r="AH1822" t="s">
        <v>2286</v>
      </c>
      <c r="AI1822" t="s">
        <v>2286</v>
      </c>
      <c r="AJ1822" t="s">
        <v>4110</v>
      </c>
    </row>
    <row r="1823" spans="1:36" x14ac:dyDescent="0.3">
      <c r="A1823" s="1">
        <v>44668</v>
      </c>
      <c r="B1823" t="s">
        <v>1746</v>
      </c>
      <c r="C1823" t="s">
        <v>2195</v>
      </c>
      <c r="D1823" t="s">
        <v>2196</v>
      </c>
      <c r="E1823" t="s">
        <v>2200</v>
      </c>
      <c r="H1823" t="s">
        <v>2205</v>
      </c>
      <c r="I1823" t="s">
        <v>2200</v>
      </c>
      <c r="J1823" t="s">
        <v>2200</v>
      </c>
      <c r="K1823" t="s">
        <v>2246</v>
      </c>
      <c r="L1823" t="s">
        <v>2200</v>
      </c>
      <c r="M1823">
        <v>0</v>
      </c>
      <c r="N1823">
        <v>0</v>
      </c>
      <c r="O1823">
        <v>0</v>
      </c>
      <c r="P1823">
        <v>0</v>
      </c>
      <c r="Q1823">
        <v>0</v>
      </c>
      <c r="R1823">
        <v>0</v>
      </c>
      <c r="S1823">
        <v>0</v>
      </c>
      <c r="T1823">
        <v>0</v>
      </c>
      <c r="U1823">
        <v>0</v>
      </c>
      <c r="V1823">
        <v>0</v>
      </c>
      <c r="W1823">
        <v>0</v>
      </c>
      <c r="X1823">
        <v>1</v>
      </c>
      <c r="Y1823">
        <v>0</v>
      </c>
      <c r="Z1823">
        <v>0</v>
      </c>
      <c r="AA1823" t="s">
        <v>2276</v>
      </c>
      <c r="AB1823">
        <v>0</v>
      </c>
      <c r="AC1823">
        <v>0</v>
      </c>
      <c r="AD1823">
        <v>0</v>
      </c>
      <c r="AE1823" t="s">
        <v>2285</v>
      </c>
      <c r="AF1823" t="s">
        <v>2286</v>
      </c>
      <c r="AG1823" t="s">
        <v>2286</v>
      </c>
      <c r="AH1823" t="s">
        <v>2286</v>
      </c>
      <c r="AI1823" t="s">
        <v>2286</v>
      </c>
      <c r="AJ1823" t="s">
        <v>4111</v>
      </c>
    </row>
    <row r="1824" spans="1:36" x14ac:dyDescent="0.3">
      <c r="A1824" s="1">
        <v>44668</v>
      </c>
      <c r="B1824" t="s">
        <v>1747</v>
      </c>
      <c r="C1824" t="s">
        <v>2195</v>
      </c>
      <c r="D1824" t="s">
        <v>2196</v>
      </c>
      <c r="E1824" t="s">
        <v>2200</v>
      </c>
      <c r="H1824" t="s">
        <v>2205</v>
      </c>
      <c r="I1824" t="s">
        <v>2200</v>
      </c>
      <c r="J1824" t="s">
        <v>2200</v>
      </c>
      <c r="K1824" t="s">
        <v>2246</v>
      </c>
      <c r="L1824" t="s">
        <v>2267</v>
      </c>
      <c r="M1824">
        <v>0</v>
      </c>
      <c r="N1824">
        <v>0</v>
      </c>
      <c r="O1824">
        <v>0</v>
      </c>
      <c r="P1824">
        <v>0</v>
      </c>
      <c r="Q1824">
        <v>0</v>
      </c>
      <c r="R1824">
        <v>0</v>
      </c>
      <c r="S1824">
        <v>0</v>
      </c>
      <c r="T1824">
        <v>0</v>
      </c>
      <c r="U1824">
        <v>0</v>
      </c>
      <c r="V1824">
        <v>0</v>
      </c>
      <c r="W1824">
        <v>0</v>
      </c>
      <c r="X1824">
        <v>0</v>
      </c>
      <c r="Y1824">
        <v>0</v>
      </c>
      <c r="Z1824">
        <v>0</v>
      </c>
      <c r="AA1824" t="s">
        <v>2276</v>
      </c>
      <c r="AB1824">
        <v>0</v>
      </c>
      <c r="AC1824">
        <v>0</v>
      </c>
      <c r="AD1824">
        <v>0</v>
      </c>
      <c r="AE1824" t="s">
        <v>2285</v>
      </c>
      <c r="AF1824" t="s">
        <v>2286</v>
      </c>
      <c r="AG1824" t="s">
        <v>2286</v>
      </c>
      <c r="AH1824" t="s">
        <v>2286</v>
      </c>
      <c r="AI1824" t="s">
        <v>2286</v>
      </c>
      <c r="AJ1824" t="s">
        <v>4112</v>
      </c>
    </row>
    <row r="1825" spans="1:36" x14ac:dyDescent="0.3">
      <c r="A1825" s="1">
        <v>44668</v>
      </c>
      <c r="B1825" t="s">
        <v>1748</v>
      </c>
      <c r="C1825" t="s">
        <v>2195</v>
      </c>
      <c r="D1825" t="s">
        <v>2196</v>
      </c>
      <c r="E1825" t="s">
        <v>2200</v>
      </c>
      <c r="H1825" t="s">
        <v>2205</v>
      </c>
      <c r="I1825" t="s">
        <v>2200</v>
      </c>
      <c r="J1825" t="s">
        <v>2200</v>
      </c>
      <c r="K1825" t="s">
        <v>2246</v>
      </c>
      <c r="L1825" t="s">
        <v>2264</v>
      </c>
      <c r="M1825">
        <v>0</v>
      </c>
      <c r="N1825">
        <v>0</v>
      </c>
      <c r="O1825">
        <v>0</v>
      </c>
      <c r="P1825">
        <v>0</v>
      </c>
      <c r="Q1825">
        <v>0</v>
      </c>
      <c r="R1825">
        <v>0</v>
      </c>
      <c r="S1825">
        <v>0</v>
      </c>
      <c r="T1825">
        <v>0</v>
      </c>
      <c r="U1825">
        <v>0</v>
      </c>
      <c r="V1825">
        <v>1</v>
      </c>
      <c r="W1825">
        <v>0</v>
      </c>
      <c r="X1825">
        <v>0</v>
      </c>
      <c r="Y1825">
        <v>0</v>
      </c>
      <c r="Z1825">
        <v>0</v>
      </c>
      <c r="AA1825" t="s">
        <v>2276</v>
      </c>
      <c r="AB1825">
        <v>1</v>
      </c>
      <c r="AC1825">
        <v>0</v>
      </c>
      <c r="AD1825">
        <v>0</v>
      </c>
      <c r="AE1825" t="s">
        <v>2285</v>
      </c>
      <c r="AF1825" t="s">
        <v>2286</v>
      </c>
      <c r="AG1825" t="s">
        <v>2286</v>
      </c>
      <c r="AH1825" t="s">
        <v>2286</v>
      </c>
      <c r="AI1825" t="s">
        <v>2286</v>
      </c>
      <c r="AJ1825" t="s">
        <v>4113</v>
      </c>
    </row>
    <row r="1826" spans="1:36" x14ac:dyDescent="0.3">
      <c r="A1826" s="1">
        <v>44666</v>
      </c>
      <c r="B1826" t="s">
        <v>1746</v>
      </c>
      <c r="C1826" t="s">
        <v>2195</v>
      </c>
      <c r="D1826" t="s">
        <v>2196</v>
      </c>
      <c r="E1826" t="s">
        <v>2200</v>
      </c>
      <c r="H1826" t="s">
        <v>2205</v>
      </c>
      <c r="I1826" t="s">
        <v>2209</v>
      </c>
      <c r="J1826" t="s">
        <v>2219</v>
      </c>
      <c r="K1826" t="s">
        <v>2240</v>
      </c>
      <c r="L1826" t="s">
        <v>2264</v>
      </c>
      <c r="M1826">
        <v>0</v>
      </c>
      <c r="N1826">
        <v>0</v>
      </c>
      <c r="O1826">
        <v>0</v>
      </c>
      <c r="P1826">
        <v>0</v>
      </c>
      <c r="Q1826">
        <v>0</v>
      </c>
      <c r="R1826">
        <v>0</v>
      </c>
      <c r="S1826">
        <v>0</v>
      </c>
      <c r="T1826">
        <v>0</v>
      </c>
      <c r="U1826">
        <v>0</v>
      </c>
      <c r="V1826">
        <v>0</v>
      </c>
      <c r="W1826">
        <v>0</v>
      </c>
      <c r="X1826">
        <v>1</v>
      </c>
      <c r="Y1826">
        <v>0</v>
      </c>
      <c r="Z1826">
        <v>0</v>
      </c>
      <c r="AA1826" t="s">
        <v>2276</v>
      </c>
      <c r="AB1826">
        <v>0</v>
      </c>
      <c r="AC1826">
        <v>0</v>
      </c>
      <c r="AD1826">
        <v>0</v>
      </c>
      <c r="AE1826" t="s">
        <v>2285</v>
      </c>
      <c r="AF1826" t="s">
        <v>2286</v>
      </c>
      <c r="AG1826" t="s">
        <v>2286</v>
      </c>
      <c r="AH1826" t="s">
        <v>2286</v>
      </c>
      <c r="AI1826" t="s">
        <v>2286</v>
      </c>
      <c r="AJ1826" t="s">
        <v>4114</v>
      </c>
    </row>
    <row r="1827" spans="1:36" x14ac:dyDescent="0.3">
      <c r="A1827" s="1">
        <v>44666</v>
      </c>
      <c r="B1827" t="s">
        <v>1749</v>
      </c>
      <c r="C1827" t="s">
        <v>2195</v>
      </c>
      <c r="D1827" t="s">
        <v>2196</v>
      </c>
      <c r="E1827" t="s">
        <v>2200</v>
      </c>
      <c r="H1827" t="s">
        <v>2205</v>
      </c>
      <c r="I1827" t="s">
        <v>2200</v>
      </c>
      <c r="J1827" t="s">
        <v>2200</v>
      </c>
      <c r="K1827" t="s">
        <v>2240</v>
      </c>
      <c r="L1827" t="s">
        <v>2264</v>
      </c>
      <c r="M1827">
        <v>0</v>
      </c>
      <c r="N1827">
        <v>0</v>
      </c>
      <c r="O1827">
        <v>0</v>
      </c>
      <c r="P1827">
        <v>0</v>
      </c>
      <c r="Q1827">
        <v>0</v>
      </c>
      <c r="R1827">
        <v>0</v>
      </c>
      <c r="S1827">
        <v>0</v>
      </c>
      <c r="T1827">
        <v>0</v>
      </c>
      <c r="U1827">
        <v>0</v>
      </c>
      <c r="V1827">
        <v>0</v>
      </c>
      <c r="W1827">
        <v>0</v>
      </c>
      <c r="X1827">
        <v>0</v>
      </c>
      <c r="Y1827">
        <v>0</v>
      </c>
      <c r="Z1827">
        <v>1</v>
      </c>
      <c r="AA1827" t="s">
        <v>2278</v>
      </c>
      <c r="AB1827">
        <v>0</v>
      </c>
      <c r="AC1827">
        <v>0</v>
      </c>
      <c r="AD1827">
        <v>0</v>
      </c>
      <c r="AE1827" t="s">
        <v>2285</v>
      </c>
      <c r="AF1827" t="s">
        <v>2286</v>
      </c>
      <c r="AG1827" t="s">
        <v>2286</v>
      </c>
      <c r="AH1827" t="s">
        <v>2286</v>
      </c>
      <c r="AI1827" t="s">
        <v>2286</v>
      </c>
      <c r="AJ1827" t="s">
        <v>4115</v>
      </c>
    </row>
    <row r="1828" spans="1:36" x14ac:dyDescent="0.3">
      <c r="A1828" s="1">
        <v>44666</v>
      </c>
      <c r="B1828" t="s">
        <v>1749</v>
      </c>
      <c r="C1828" t="s">
        <v>2195</v>
      </c>
      <c r="D1828" t="s">
        <v>2196</v>
      </c>
      <c r="E1828" t="s">
        <v>2200</v>
      </c>
      <c r="H1828" t="s">
        <v>2205</v>
      </c>
      <c r="I1828" t="s">
        <v>2200</v>
      </c>
      <c r="J1828" t="s">
        <v>2200</v>
      </c>
      <c r="K1828" t="s">
        <v>2240</v>
      </c>
      <c r="L1828" t="s">
        <v>2264</v>
      </c>
      <c r="M1828">
        <v>0</v>
      </c>
      <c r="N1828">
        <v>0</v>
      </c>
      <c r="O1828">
        <v>0</v>
      </c>
      <c r="P1828">
        <v>0</v>
      </c>
      <c r="Q1828">
        <v>0</v>
      </c>
      <c r="R1828">
        <v>0</v>
      </c>
      <c r="S1828">
        <v>0</v>
      </c>
      <c r="T1828">
        <v>0</v>
      </c>
      <c r="U1828">
        <v>0</v>
      </c>
      <c r="V1828">
        <v>0</v>
      </c>
      <c r="W1828">
        <v>0</v>
      </c>
      <c r="X1828">
        <v>0</v>
      </c>
      <c r="Y1828">
        <v>0</v>
      </c>
      <c r="Z1828">
        <v>1</v>
      </c>
      <c r="AA1828" t="s">
        <v>2278</v>
      </c>
      <c r="AB1828">
        <v>0</v>
      </c>
      <c r="AC1828">
        <v>0</v>
      </c>
      <c r="AD1828">
        <v>0</v>
      </c>
      <c r="AE1828" t="s">
        <v>2285</v>
      </c>
      <c r="AF1828" t="s">
        <v>2286</v>
      </c>
      <c r="AG1828" t="s">
        <v>2286</v>
      </c>
      <c r="AH1828" t="s">
        <v>2286</v>
      </c>
      <c r="AI1828" t="s">
        <v>2286</v>
      </c>
      <c r="AJ1828" t="s">
        <v>4116</v>
      </c>
    </row>
    <row r="1829" spans="1:36" x14ac:dyDescent="0.3">
      <c r="A1829" s="1">
        <v>44666</v>
      </c>
      <c r="B1829" t="s">
        <v>1746</v>
      </c>
      <c r="C1829" t="s">
        <v>2195</v>
      </c>
      <c r="D1829" t="s">
        <v>2196</v>
      </c>
      <c r="E1829" t="s">
        <v>2200</v>
      </c>
      <c r="H1829" t="s">
        <v>2205</v>
      </c>
      <c r="I1829" t="s">
        <v>2209</v>
      </c>
      <c r="J1829" t="s">
        <v>2219</v>
      </c>
      <c r="K1829" t="s">
        <v>2261</v>
      </c>
      <c r="L1829" t="s">
        <v>2264</v>
      </c>
      <c r="M1829">
        <v>0</v>
      </c>
      <c r="N1829">
        <v>0</v>
      </c>
      <c r="O1829">
        <v>0</v>
      </c>
      <c r="P1829">
        <v>0</v>
      </c>
      <c r="Q1829">
        <v>0</v>
      </c>
      <c r="R1829">
        <v>0</v>
      </c>
      <c r="S1829">
        <v>0</v>
      </c>
      <c r="T1829">
        <v>0</v>
      </c>
      <c r="U1829">
        <v>0</v>
      </c>
      <c r="V1829">
        <v>0</v>
      </c>
      <c r="W1829">
        <v>0</v>
      </c>
      <c r="X1829">
        <v>1</v>
      </c>
      <c r="Y1829">
        <v>0</v>
      </c>
      <c r="Z1829">
        <v>0</v>
      </c>
      <c r="AA1829" t="s">
        <v>2276</v>
      </c>
      <c r="AB1829">
        <v>0</v>
      </c>
      <c r="AC1829">
        <v>0</v>
      </c>
      <c r="AD1829">
        <v>0</v>
      </c>
      <c r="AE1829" t="s">
        <v>2285</v>
      </c>
      <c r="AF1829" t="s">
        <v>2286</v>
      </c>
      <c r="AG1829" t="s">
        <v>2286</v>
      </c>
      <c r="AH1829" t="s">
        <v>2286</v>
      </c>
      <c r="AI1829" t="s">
        <v>2286</v>
      </c>
      <c r="AJ1829" t="s">
        <v>4117</v>
      </c>
    </row>
    <row r="1830" spans="1:36" x14ac:dyDescent="0.3">
      <c r="A1830" s="1">
        <v>44666</v>
      </c>
      <c r="B1830" t="s">
        <v>1746</v>
      </c>
      <c r="C1830" t="s">
        <v>2195</v>
      </c>
      <c r="D1830" t="s">
        <v>2196</v>
      </c>
      <c r="E1830" t="s">
        <v>2200</v>
      </c>
      <c r="H1830" t="s">
        <v>2205</v>
      </c>
      <c r="I1830" t="s">
        <v>2209</v>
      </c>
      <c r="J1830" t="s">
        <v>2219</v>
      </c>
      <c r="K1830" t="s">
        <v>2261</v>
      </c>
      <c r="L1830" t="s">
        <v>2264</v>
      </c>
      <c r="M1830">
        <v>0</v>
      </c>
      <c r="N1830">
        <v>0</v>
      </c>
      <c r="O1830">
        <v>0</v>
      </c>
      <c r="P1830">
        <v>0</v>
      </c>
      <c r="Q1830">
        <v>0</v>
      </c>
      <c r="R1830">
        <v>0</v>
      </c>
      <c r="S1830">
        <v>0</v>
      </c>
      <c r="T1830">
        <v>0</v>
      </c>
      <c r="U1830">
        <v>0</v>
      </c>
      <c r="V1830">
        <v>0</v>
      </c>
      <c r="W1830">
        <v>0</v>
      </c>
      <c r="X1830">
        <v>1</v>
      </c>
      <c r="Y1830">
        <v>0</v>
      </c>
      <c r="Z1830">
        <v>0</v>
      </c>
      <c r="AA1830" t="s">
        <v>2276</v>
      </c>
      <c r="AB1830">
        <v>0</v>
      </c>
      <c r="AC1830">
        <v>0</v>
      </c>
      <c r="AD1830">
        <v>0</v>
      </c>
      <c r="AE1830" t="s">
        <v>2285</v>
      </c>
      <c r="AF1830" t="s">
        <v>2286</v>
      </c>
      <c r="AG1830" t="s">
        <v>2286</v>
      </c>
      <c r="AH1830" t="s">
        <v>2286</v>
      </c>
      <c r="AI1830" t="s">
        <v>2286</v>
      </c>
      <c r="AJ1830" t="s">
        <v>4118</v>
      </c>
    </row>
    <row r="1831" spans="1:36" x14ac:dyDescent="0.3">
      <c r="A1831" s="1">
        <v>44666</v>
      </c>
      <c r="B1831" t="s">
        <v>1746</v>
      </c>
      <c r="C1831" t="s">
        <v>2195</v>
      </c>
      <c r="D1831" t="s">
        <v>2196</v>
      </c>
      <c r="E1831" t="s">
        <v>2200</v>
      </c>
      <c r="H1831" t="s">
        <v>2205</v>
      </c>
      <c r="I1831" t="s">
        <v>2209</v>
      </c>
      <c r="J1831" t="s">
        <v>2219</v>
      </c>
      <c r="K1831" t="s">
        <v>2261</v>
      </c>
      <c r="L1831" t="s">
        <v>2264</v>
      </c>
      <c r="M1831">
        <v>0</v>
      </c>
      <c r="N1831">
        <v>0</v>
      </c>
      <c r="O1831">
        <v>0</v>
      </c>
      <c r="P1831">
        <v>0</v>
      </c>
      <c r="Q1831">
        <v>0</v>
      </c>
      <c r="R1831">
        <v>0</v>
      </c>
      <c r="S1831">
        <v>0</v>
      </c>
      <c r="T1831">
        <v>0</v>
      </c>
      <c r="U1831">
        <v>0</v>
      </c>
      <c r="V1831">
        <v>0</v>
      </c>
      <c r="W1831">
        <v>0</v>
      </c>
      <c r="X1831">
        <v>1</v>
      </c>
      <c r="Y1831">
        <v>0</v>
      </c>
      <c r="Z1831">
        <v>0</v>
      </c>
      <c r="AA1831" t="s">
        <v>2276</v>
      </c>
      <c r="AB1831">
        <v>0</v>
      </c>
      <c r="AC1831">
        <v>0</v>
      </c>
      <c r="AD1831">
        <v>0</v>
      </c>
      <c r="AE1831" t="s">
        <v>2285</v>
      </c>
      <c r="AF1831" t="s">
        <v>2286</v>
      </c>
      <c r="AG1831" t="s">
        <v>2286</v>
      </c>
      <c r="AH1831" t="s">
        <v>2286</v>
      </c>
      <c r="AI1831" t="s">
        <v>2286</v>
      </c>
      <c r="AJ1831" t="s">
        <v>4119</v>
      </c>
    </row>
    <row r="1832" spans="1:36" x14ac:dyDescent="0.3">
      <c r="A1832" s="1">
        <v>44666</v>
      </c>
      <c r="B1832" t="s">
        <v>1748</v>
      </c>
      <c r="C1832" t="s">
        <v>2195</v>
      </c>
      <c r="D1832" t="s">
        <v>2196</v>
      </c>
      <c r="E1832" t="s">
        <v>2200</v>
      </c>
      <c r="H1832" t="s">
        <v>2205</v>
      </c>
      <c r="I1832" t="s">
        <v>2209</v>
      </c>
      <c r="J1832" t="s">
        <v>2219</v>
      </c>
      <c r="K1832" t="s">
        <v>2246</v>
      </c>
      <c r="L1832" t="s">
        <v>2264</v>
      </c>
      <c r="M1832">
        <v>0</v>
      </c>
      <c r="N1832">
        <v>0</v>
      </c>
      <c r="O1832">
        <v>0</v>
      </c>
      <c r="P1832">
        <v>0</v>
      </c>
      <c r="Q1832">
        <v>0</v>
      </c>
      <c r="R1832">
        <v>0</v>
      </c>
      <c r="S1832">
        <v>0</v>
      </c>
      <c r="T1832">
        <v>0</v>
      </c>
      <c r="U1832">
        <v>0</v>
      </c>
      <c r="V1832">
        <v>1</v>
      </c>
      <c r="W1832">
        <v>0</v>
      </c>
      <c r="X1832">
        <v>0</v>
      </c>
      <c r="Y1832">
        <v>0</v>
      </c>
      <c r="Z1832">
        <v>0</v>
      </c>
      <c r="AA1832" t="s">
        <v>2276</v>
      </c>
      <c r="AB1832">
        <v>0</v>
      </c>
      <c r="AC1832">
        <v>0</v>
      </c>
      <c r="AD1832">
        <v>0</v>
      </c>
      <c r="AE1832" t="s">
        <v>2285</v>
      </c>
      <c r="AF1832" t="s">
        <v>2286</v>
      </c>
      <c r="AG1832" t="s">
        <v>2286</v>
      </c>
      <c r="AH1832" t="s">
        <v>2286</v>
      </c>
      <c r="AI1832" t="s">
        <v>2286</v>
      </c>
      <c r="AJ1832" t="s">
        <v>4120</v>
      </c>
    </row>
    <row r="1833" spans="1:36" x14ac:dyDescent="0.3">
      <c r="A1833" s="1">
        <v>44666</v>
      </c>
      <c r="B1833" t="s">
        <v>1746</v>
      </c>
      <c r="C1833" t="s">
        <v>2195</v>
      </c>
      <c r="D1833" t="s">
        <v>2196</v>
      </c>
      <c r="E1833" t="s">
        <v>2200</v>
      </c>
      <c r="H1833" t="s">
        <v>2205</v>
      </c>
      <c r="I1833" t="s">
        <v>2209</v>
      </c>
      <c r="J1833" t="s">
        <v>2219</v>
      </c>
      <c r="K1833" t="s">
        <v>2261</v>
      </c>
      <c r="L1833" t="s">
        <v>2264</v>
      </c>
      <c r="M1833">
        <v>0</v>
      </c>
      <c r="N1833">
        <v>0</v>
      </c>
      <c r="O1833">
        <v>0</v>
      </c>
      <c r="P1833">
        <v>0</v>
      </c>
      <c r="Q1833">
        <v>0</v>
      </c>
      <c r="R1833">
        <v>0</v>
      </c>
      <c r="S1833">
        <v>0</v>
      </c>
      <c r="T1833">
        <v>0</v>
      </c>
      <c r="U1833">
        <v>0</v>
      </c>
      <c r="V1833">
        <v>0</v>
      </c>
      <c r="W1833">
        <v>0</v>
      </c>
      <c r="X1833">
        <v>1</v>
      </c>
      <c r="Y1833">
        <v>0</v>
      </c>
      <c r="Z1833">
        <v>0</v>
      </c>
      <c r="AA1833" t="s">
        <v>2276</v>
      </c>
      <c r="AB1833">
        <v>0</v>
      </c>
      <c r="AC1833">
        <v>0</v>
      </c>
      <c r="AD1833">
        <v>0</v>
      </c>
      <c r="AE1833" t="s">
        <v>2285</v>
      </c>
      <c r="AF1833" t="s">
        <v>2286</v>
      </c>
      <c r="AG1833" t="s">
        <v>2286</v>
      </c>
      <c r="AH1833" t="s">
        <v>2286</v>
      </c>
      <c r="AI1833" t="s">
        <v>2286</v>
      </c>
      <c r="AJ1833" t="s">
        <v>4121</v>
      </c>
    </row>
    <row r="1834" spans="1:36" x14ac:dyDescent="0.3">
      <c r="A1834" s="1">
        <v>44666</v>
      </c>
      <c r="B1834" t="s">
        <v>1746</v>
      </c>
      <c r="C1834" t="s">
        <v>2195</v>
      </c>
      <c r="D1834" t="s">
        <v>2196</v>
      </c>
      <c r="E1834" t="s">
        <v>2200</v>
      </c>
      <c r="H1834" t="s">
        <v>2205</v>
      </c>
      <c r="I1834" t="s">
        <v>2209</v>
      </c>
      <c r="J1834" t="s">
        <v>2219</v>
      </c>
      <c r="K1834" t="s">
        <v>2260</v>
      </c>
      <c r="L1834" t="s">
        <v>2264</v>
      </c>
      <c r="M1834">
        <v>0</v>
      </c>
      <c r="N1834">
        <v>0</v>
      </c>
      <c r="O1834">
        <v>0</v>
      </c>
      <c r="P1834">
        <v>0</v>
      </c>
      <c r="Q1834">
        <v>0</v>
      </c>
      <c r="R1834">
        <v>0</v>
      </c>
      <c r="S1834">
        <v>0</v>
      </c>
      <c r="T1834">
        <v>0</v>
      </c>
      <c r="U1834">
        <v>0</v>
      </c>
      <c r="V1834">
        <v>0</v>
      </c>
      <c r="W1834">
        <v>0</v>
      </c>
      <c r="X1834">
        <v>1</v>
      </c>
      <c r="Y1834">
        <v>0</v>
      </c>
      <c r="Z1834">
        <v>0</v>
      </c>
      <c r="AA1834" t="s">
        <v>2276</v>
      </c>
      <c r="AB1834">
        <v>0</v>
      </c>
      <c r="AC1834">
        <v>0</v>
      </c>
      <c r="AD1834">
        <v>0</v>
      </c>
      <c r="AE1834" t="s">
        <v>2285</v>
      </c>
      <c r="AF1834" t="s">
        <v>2286</v>
      </c>
      <c r="AG1834" t="s">
        <v>2286</v>
      </c>
      <c r="AH1834" t="s">
        <v>2286</v>
      </c>
      <c r="AI1834" t="s">
        <v>2286</v>
      </c>
      <c r="AJ1834" t="s">
        <v>4122</v>
      </c>
    </row>
    <row r="1835" spans="1:36" x14ac:dyDescent="0.3">
      <c r="A1835" s="1">
        <v>44666</v>
      </c>
      <c r="B1835" t="s">
        <v>1746</v>
      </c>
      <c r="C1835" t="s">
        <v>2195</v>
      </c>
      <c r="D1835" t="s">
        <v>2196</v>
      </c>
      <c r="E1835" t="s">
        <v>2200</v>
      </c>
      <c r="H1835" t="s">
        <v>2205</v>
      </c>
      <c r="I1835" t="s">
        <v>2209</v>
      </c>
      <c r="J1835" t="s">
        <v>2219</v>
      </c>
      <c r="K1835" t="s">
        <v>2261</v>
      </c>
      <c r="L1835" t="s">
        <v>2200</v>
      </c>
      <c r="M1835">
        <v>0</v>
      </c>
      <c r="N1835">
        <v>0</v>
      </c>
      <c r="O1835">
        <v>0</v>
      </c>
      <c r="P1835">
        <v>0</v>
      </c>
      <c r="Q1835">
        <v>0</v>
      </c>
      <c r="R1835">
        <v>0</v>
      </c>
      <c r="S1835">
        <v>0</v>
      </c>
      <c r="T1835">
        <v>0</v>
      </c>
      <c r="U1835">
        <v>0</v>
      </c>
      <c r="V1835">
        <v>0</v>
      </c>
      <c r="W1835">
        <v>0</v>
      </c>
      <c r="X1835">
        <v>1</v>
      </c>
      <c r="Y1835">
        <v>0</v>
      </c>
      <c r="Z1835">
        <v>0</v>
      </c>
      <c r="AA1835" t="s">
        <v>2276</v>
      </c>
      <c r="AB1835">
        <v>0</v>
      </c>
      <c r="AC1835">
        <v>0</v>
      </c>
      <c r="AD1835">
        <v>0</v>
      </c>
      <c r="AE1835" t="s">
        <v>2285</v>
      </c>
      <c r="AF1835" t="s">
        <v>2286</v>
      </c>
      <c r="AG1835" t="s">
        <v>2286</v>
      </c>
      <c r="AH1835" t="s">
        <v>2286</v>
      </c>
      <c r="AI1835" t="s">
        <v>2286</v>
      </c>
      <c r="AJ1835" t="s">
        <v>4123</v>
      </c>
    </row>
    <row r="1836" spans="1:36" x14ac:dyDescent="0.3">
      <c r="A1836" s="1">
        <v>44666</v>
      </c>
      <c r="B1836" t="s">
        <v>1746</v>
      </c>
      <c r="C1836" t="s">
        <v>2195</v>
      </c>
      <c r="D1836" t="s">
        <v>2196</v>
      </c>
      <c r="E1836" t="s">
        <v>2200</v>
      </c>
      <c r="H1836" t="s">
        <v>2205</v>
      </c>
      <c r="I1836" t="s">
        <v>2209</v>
      </c>
      <c r="J1836" t="s">
        <v>2219</v>
      </c>
      <c r="K1836" t="s">
        <v>2261</v>
      </c>
      <c r="L1836" t="s">
        <v>2264</v>
      </c>
      <c r="M1836">
        <v>0</v>
      </c>
      <c r="N1836">
        <v>0</v>
      </c>
      <c r="O1836">
        <v>0</v>
      </c>
      <c r="P1836">
        <v>0</v>
      </c>
      <c r="Q1836">
        <v>0</v>
      </c>
      <c r="R1836">
        <v>0</v>
      </c>
      <c r="S1836">
        <v>0</v>
      </c>
      <c r="T1836">
        <v>0</v>
      </c>
      <c r="U1836">
        <v>0</v>
      </c>
      <c r="V1836">
        <v>0</v>
      </c>
      <c r="W1836">
        <v>0</v>
      </c>
      <c r="X1836">
        <v>1</v>
      </c>
      <c r="Y1836">
        <v>0</v>
      </c>
      <c r="Z1836">
        <v>0</v>
      </c>
      <c r="AA1836" t="s">
        <v>2276</v>
      </c>
      <c r="AB1836">
        <v>0</v>
      </c>
      <c r="AC1836">
        <v>0</v>
      </c>
      <c r="AD1836">
        <v>0</v>
      </c>
      <c r="AE1836" t="s">
        <v>2285</v>
      </c>
      <c r="AF1836" t="s">
        <v>2286</v>
      </c>
      <c r="AG1836" t="s">
        <v>2286</v>
      </c>
      <c r="AH1836" t="s">
        <v>2286</v>
      </c>
      <c r="AI1836" t="s">
        <v>2286</v>
      </c>
      <c r="AJ1836" t="s">
        <v>4124</v>
      </c>
    </row>
    <row r="1837" spans="1:36" x14ac:dyDescent="0.3">
      <c r="A1837" s="1">
        <v>44666</v>
      </c>
      <c r="B1837" t="s">
        <v>1743</v>
      </c>
      <c r="C1837" t="s">
        <v>2195</v>
      </c>
      <c r="D1837" t="s">
        <v>2196</v>
      </c>
      <c r="E1837" t="s">
        <v>2200</v>
      </c>
      <c r="H1837" t="s">
        <v>2205</v>
      </c>
      <c r="I1837" t="s">
        <v>2209</v>
      </c>
      <c r="J1837" t="s">
        <v>2219</v>
      </c>
      <c r="K1837" t="s">
        <v>2246</v>
      </c>
      <c r="L1837" t="s">
        <v>2267</v>
      </c>
      <c r="M1837">
        <v>0</v>
      </c>
      <c r="N1837">
        <v>0</v>
      </c>
      <c r="O1837">
        <v>0</v>
      </c>
      <c r="P1837">
        <v>0</v>
      </c>
      <c r="Q1837">
        <v>0</v>
      </c>
      <c r="R1837">
        <v>0</v>
      </c>
      <c r="S1837">
        <v>0</v>
      </c>
      <c r="T1837">
        <v>0</v>
      </c>
      <c r="U1837">
        <v>0</v>
      </c>
      <c r="V1837">
        <v>0</v>
      </c>
      <c r="W1837">
        <v>0</v>
      </c>
      <c r="X1837">
        <v>0</v>
      </c>
      <c r="Y1837">
        <v>0</v>
      </c>
      <c r="Z1837">
        <v>0</v>
      </c>
      <c r="AA1837" t="s">
        <v>2276</v>
      </c>
      <c r="AB1837">
        <v>0</v>
      </c>
      <c r="AC1837">
        <v>0</v>
      </c>
      <c r="AD1837">
        <v>0</v>
      </c>
      <c r="AE1837" t="s">
        <v>2285</v>
      </c>
      <c r="AF1837" t="s">
        <v>2286</v>
      </c>
      <c r="AG1837" t="s">
        <v>2286</v>
      </c>
      <c r="AH1837" t="s">
        <v>2286</v>
      </c>
      <c r="AI1837" t="s">
        <v>2286</v>
      </c>
      <c r="AJ1837" t="s">
        <v>4125</v>
      </c>
    </row>
    <row r="1838" spans="1:36" x14ac:dyDescent="0.3">
      <c r="A1838" s="1">
        <v>44666</v>
      </c>
      <c r="B1838" t="s">
        <v>1748</v>
      </c>
      <c r="C1838" t="s">
        <v>2195</v>
      </c>
      <c r="D1838" t="s">
        <v>2196</v>
      </c>
      <c r="E1838" t="s">
        <v>2200</v>
      </c>
      <c r="H1838" t="s">
        <v>2205</v>
      </c>
      <c r="I1838" t="s">
        <v>2200</v>
      </c>
      <c r="J1838" t="s">
        <v>2200</v>
      </c>
      <c r="K1838" t="s">
        <v>2246</v>
      </c>
      <c r="L1838" t="s">
        <v>2267</v>
      </c>
      <c r="M1838">
        <v>0</v>
      </c>
      <c r="N1838">
        <v>0</v>
      </c>
      <c r="O1838">
        <v>0</v>
      </c>
      <c r="P1838">
        <v>0</v>
      </c>
      <c r="Q1838">
        <v>0</v>
      </c>
      <c r="R1838">
        <v>0</v>
      </c>
      <c r="S1838">
        <v>0</v>
      </c>
      <c r="T1838">
        <v>0</v>
      </c>
      <c r="U1838">
        <v>0</v>
      </c>
      <c r="V1838">
        <v>1</v>
      </c>
      <c r="W1838">
        <v>0</v>
      </c>
      <c r="X1838">
        <v>0</v>
      </c>
      <c r="Y1838">
        <v>0</v>
      </c>
      <c r="Z1838">
        <v>0</v>
      </c>
      <c r="AA1838" t="s">
        <v>2276</v>
      </c>
      <c r="AB1838">
        <v>1</v>
      </c>
      <c r="AC1838">
        <v>0</v>
      </c>
      <c r="AD1838">
        <v>0</v>
      </c>
      <c r="AE1838" t="s">
        <v>2285</v>
      </c>
      <c r="AF1838" t="s">
        <v>2286</v>
      </c>
      <c r="AG1838" t="s">
        <v>2286</v>
      </c>
      <c r="AH1838" t="s">
        <v>2286</v>
      </c>
      <c r="AI1838" t="s">
        <v>2286</v>
      </c>
      <c r="AJ1838" t="s">
        <v>4126</v>
      </c>
    </row>
    <row r="1839" spans="1:36" x14ac:dyDescent="0.3">
      <c r="A1839" s="1">
        <v>44666</v>
      </c>
      <c r="B1839" t="s">
        <v>1746</v>
      </c>
      <c r="C1839" t="s">
        <v>2195</v>
      </c>
      <c r="D1839" t="s">
        <v>2196</v>
      </c>
      <c r="E1839" t="s">
        <v>2200</v>
      </c>
      <c r="H1839" t="s">
        <v>2205</v>
      </c>
      <c r="I1839" t="s">
        <v>2209</v>
      </c>
      <c r="J1839" t="s">
        <v>2219</v>
      </c>
      <c r="K1839" t="s">
        <v>2242</v>
      </c>
      <c r="L1839" t="s">
        <v>2200</v>
      </c>
      <c r="M1839">
        <v>0</v>
      </c>
      <c r="N1839">
        <v>0</v>
      </c>
      <c r="O1839">
        <v>0</v>
      </c>
      <c r="P1839">
        <v>0</v>
      </c>
      <c r="Q1839">
        <v>0</v>
      </c>
      <c r="R1839">
        <v>0</v>
      </c>
      <c r="S1839">
        <v>0</v>
      </c>
      <c r="T1839">
        <v>0</v>
      </c>
      <c r="U1839">
        <v>0</v>
      </c>
      <c r="V1839">
        <v>0</v>
      </c>
      <c r="W1839">
        <v>0</v>
      </c>
      <c r="X1839">
        <v>1</v>
      </c>
      <c r="Y1839">
        <v>0</v>
      </c>
      <c r="Z1839">
        <v>0</v>
      </c>
      <c r="AA1839" t="s">
        <v>2276</v>
      </c>
      <c r="AB1839">
        <v>0</v>
      </c>
      <c r="AC1839">
        <v>0</v>
      </c>
      <c r="AD1839">
        <v>0</v>
      </c>
      <c r="AE1839" t="s">
        <v>2285</v>
      </c>
      <c r="AF1839" t="s">
        <v>2286</v>
      </c>
      <c r="AG1839" t="s">
        <v>2286</v>
      </c>
      <c r="AH1839" t="s">
        <v>2286</v>
      </c>
      <c r="AI1839" t="s">
        <v>2286</v>
      </c>
      <c r="AJ1839" t="s">
        <v>4127</v>
      </c>
    </row>
    <row r="1840" spans="1:36" x14ac:dyDescent="0.3">
      <c r="A1840" s="1">
        <v>44666</v>
      </c>
      <c r="B1840" t="s">
        <v>1750</v>
      </c>
      <c r="C1840" t="s">
        <v>2195</v>
      </c>
      <c r="D1840" t="s">
        <v>2196</v>
      </c>
      <c r="E1840" t="s">
        <v>2200</v>
      </c>
      <c r="H1840" t="s">
        <v>2205</v>
      </c>
      <c r="I1840" t="s">
        <v>2206</v>
      </c>
      <c r="J1840" t="s">
        <v>2217</v>
      </c>
      <c r="K1840" t="s">
        <v>2240</v>
      </c>
      <c r="L1840" t="s">
        <v>2273</v>
      </c>
      <c r="M1840">
        <v>0</v>
      </c>
      <c r="N1840">
        <v>0</v>
      </c>
      <c r="O1840">
        <v>0</v>
      </c>
      <c r="P1840">
        <v>0</v>
      </c>
      <c r="Q1840">
        <v>0</v>
      </c>
      <c r="R1840">
        <v>0</v>
      </c>
      <c r="S1840">
        <v>1</v>
      </c>
      <c r="T1840">
        <v>0</v>
      </c>
      <c r="U1840">
        <v>0</v>
      </c>
      <c r="V1840">
        <v>0</v>
      </c>
      <c r="W1840">
        <v>0</v>
      </c>
      <c r="X1840">
        <v>0</v>
      </c>
      <c r="Y1840">
        <v>0</v>
      </c>
      <c r="Z1840">
        <v>0</v>
      </c>
      <c r="AA1840" t="s">
        <v>2276</v>
      </c>
      <c r="AB1840">
        <v>0</v>
      </c>
      <c r="AC1840">
        <v>0</v>
      </c>
      <c r="AD1840">
        <v>0</v>
      </c>
      <c r="AE1840" t="s">
        <v>2285</v>
      </c>
      <c r="AF1840" t="s">
        <v>2287</v>
      </c>
      <c r="AG1840" t="s">
        <v>2286</v>
      </c>
      <c r="AH1840" t="s">
        <v>2286</v>
      </c>
      <c r="AI1840" t="s">
        <v>2286</v>
      </c>
      <c r="AJ1840" t="s">
        <v>4128</v>
      </c>
    </row>
    <row r="1841" spans="1:36" x14ac:dyDescent="0.3">
      <c r="A1841" s="1">
        <v>44666</v>
      </c>
      <c r="B1841" t="s">
        <v>1746</v>
      </c>
      <c r="C1841" t="s">
        <v>2195</v>
      </c>
      <c r="D1841" t="s">
        <v>2196</v>
      </c>
      <c r="E1841" t="s">
        <v>2200</v>
      </c>
      <c r="H1841" t="s">
        <v>2205</v>
      </c>
      <c r="I1841" t="s">
        <v>2209</v>
      </c>
      <c r="J1841" t="s">
        <v>2219</v>
      </c>
      <c r="K1841" t="s">
        <v>2240</v>
      </c>
      <c r="L1841" t="s">
        <v>2264</v>
      </c>
      <c r="M1841">
        <v>0</v>
      </c>
      <c r="N1841">
        <v>0</v>
      </c>
      <c r="O1841">
        <v>0</v>
      </c>
      <c r="P1841">
        <v>0</v>
      </c>
      <c r="Q1841">
        <v>0</v>
      </c>
      <c r="R1841">
        <v>0</v>
      </c>
      <c r="S1841">
        <v>0</v>
      </c>
      <c r="T1841">
        <v>0</v>
      </c>
      <c r="U1841">
        <v>0</v>
      </c>
      <c r="V1841">
        <v>0</v>
      </c>
      <c r="W1841">
        <v>0</v>
      </c>
      <c r="X1841">
        <v>1</v>
      </c>
      <c r="Y1841">
        <v>0</v>
      </c>
      <c r="Z1841">
        <v>0</v>
      </c>
      <c r="AA1841" t="s">
        <v>2276</v>
      </c>
      <c r="AB1841">
        <v>0</v>
      </c>
      <c r="AC1841">
        <v>0</v>
      </c>
      <c r="AD1841">
        <v>0</v>
      </c>
      <c r="AE1841" t="s">
        <v>2285</v>
      </c>
      <c r="AF1841" t="s">
        <v>2286</v>
      </c>
      <c r="AG1841" t="s">
        <v>2286</v>
      </c>
      <c r="AH1841" t="s">
        <v>2286</v>
      </c>
      <c r="AI1841" t="s">
        <v>2286</v>
      </c>
      <c r="AJ1841" t="s">
        <v>4129</v>
      </c>
    </row>
    <row r="1842" spans="1:36" x14ac:dyDescent="0.3">
      <c r="A1842" s="1">
        <v>44666</v>
      </c>
      <c r="B1842" t="s">
        <v>1746</v>
      </c>
      <c r="C1842" t="s">
        <v>2195</v>
      </c>
      <c r="D1842" t="s">
        <v>2196</v>
      </c>
      <c r="E1842" t="s">
        <v>2200</v>
      </c>
      <c r="H1842" t="s">
        <v>2205</v>
      </c>
      <c r="I1842" t="s">
        <v>2209</v>
      </c>
      <c r="J1842" t="s">
        <v>2219</v>
      </c>
      <c r="K1842" t="s">
        <v>2240</v>
      </c>
      <c r="L1842" t="s">
        <v>2264</v>
      </c>
      <c r="M1842">
        <v>0</v>
      </c>
      <c r="N1842">
        <v>0</v>
      </c>
      <c r="O1842">
        <v>0</v>
      </c>
      <c r="P1842">
        <v>0</v>
      </c>
      <c r="Q1842">
        <v>0</v>
      </c>
      <c r="R1842">
        <v>0</v>
      </c>
      <c r="S1842">
        <v>0</v>
      </c>
      <c r="T1842">
        <v>0</v>
      </c>
      <c r="U1842">
        <v>0</v>
      </c>
      <c r="V1842">
        <v>0</v>
      </c>
      <c r="W1842">
        <v>0</v>
      </c>
      <c r="X1842">
        <v>1</v>
      </c>
      <c r="Y1842">
        <v>0</v>
      </c>
      <c r="Z1842">
        <v>0</v>
      </c>
      <c r="AA1842" t="s">
        <v>2276</v>
      </c>
      <c r="AB1842">
        <v>0</v>
      </c>
      <c r="AC1842">
        <v>0</v>
      </c>
      <c r="AD1842">
        <v>0</v>
      </c>
      <c r="AE1842" t="s">
        <v>2285</v>
      </c>
      <c r="AF1842" t="s">
        <v>2286</v>
      </c>
      <c r="AG1842" t="s">
        <v>2286</v>
      </c>
      <c r="AH1842" t="s">
        <v>2286</v>
      </c>
      <c r="AI1842" t="s">
        <v>2286</v>
      </c>
      <c r="AJ1842" t="s">
        <v>4130</v>
      </c>
    </row>
    <row r="1843" spans="1:36" x14ac:dyDescent="0.3">
      <c r="A1843" s="1">
        <v>44666</v>
      </c>
      <c r="B1843" t="s">
        <v>1746</v>
      </c>
      <c r="C1843" t="s">
        <v>2195</v>
      </c>
      <c r="D1843" t="s">
        <v>2196</v>
      </c>
      <c r="E1843" t="s">
        <v>2200</v>
      </c>
      <c r="H1843" t="s">
        <v>2205</v>
      </c>
      <c r="I1843" t="s">
        <v>2209</v>
      </c>
      <c r="J1843" t="s">
        <v>2219</v>
      </c>
      <c r="K1843" t="s">
        <v>2240</v>
      </c>
      <c r="L1843" t="s">
        <v>2264</v>
      </c>
      <c r="M1843">
        <v>0</v>
      </c>
      <c r="N1843">
        <v>0</v>
      </c>
      <c r="O1843">
        <v>0</v>
      </c>
      <c r="P1843">
        <v>0</v>
      </c>
      <c r="Q1843">
        <v>0</v>
      </c>
      <c r="R1843">
        <v>0</v>
      </c>
      <c r="S1843">
        <v>0</v>
      </c>
      <c r="T1843">
        <v>0</v>
      </c>
      <c r="U1843">
        <v>0</v>
      </c>
      <c r="V1843">
        <v>0</v>
      </c>
      <c r="W1843">
        <v>0</v>
      </c>
      <c r="X1843">
        <v>1</v>
      </c>
      <c r="Y1843">
        <v>0</v>
      </c>
      <c r="Z1843">
        <v>0</v>
      </c>
      <c r="AA1843" t="s">
        <v>2276</v>
      </c>
      <c r="AB1843">
        <v>0</v>
      </c>
      <c r="AC1843">
        <v>0</v>
      </c>
      <c r="AD1843">
        <v>0</v>
      </c>
      <c r="AE1843" t="s">
        <v>2285</v>
      </c>
      <c r="AF1843" t="s">
        <v>2286</v>
      </c>
      <c r="AG1843" t="s">
        <v>2286</v>
      </c>
      <c r="AH1843" t="s">
        <v>2286</v>
      </c>
      <c r="AI1843" t="s">
        <v>2286</v>
      </c>
      <c r="AJ1843" t="s">
        <v>4131</v>
      </c>
    </row>
    <row r="1844" spans="1:36" x14ac:dyDescent="0.3">
      <c r="A1844" s="1">
        <v>44666</v>
      </c>
      <c r="B1844" t="s">
        <v>1746</v>
      </c>
      <c r="C1844" t="s">
        <v>2195</v>
      </c>
      <c r="D1844" t="s">
        <v>2196</v>
      </c>
      <c r="E1844" t="s">
        <v>2200</v>
      </c>
      <c r="H1844" t="s">
        <v>2205</v>
      </c>
      <c r="I1844" t="s">
        <v>2209</v>
      </c>
      <c r="J1844" t="s">
        <v>2219</v>
      </c>
      <c r="K1844" t="s">
        <v>2240</v>
      </c>
      <c r="L1844" t="s">
        <v>2264</v>
      </c>
      <c r="M1844">
        <v>0</v>
      </c>
      <c r="N1844">
        <v>0</v>
      </c>
      <c r="O1844">
        <v>0</v>
      </c>
      <c r="P1844">
        <v>0</v>
      </c>
      <c r="Q1844">
        <v>0</v>
      </c>
      <c r="R1844">
        <v>0</v>
      </c>
      <c r="S1844">
        <v>0</v>
      </c>
      <c r="T1844">
        <v>0</v>
      </c>
      <c r="U1844">
        <v>0</v>
      </c>
      <c r="V1844">
        <v>0</v>
      </c>
      <c r="W1844">
        <v>0</v>
      </c>
      <c r="X1844">
        <v>1</v>
      </c>
      <c r="Y1844">
        <v>0</v>
      </c>
      <c r="Z1844">
        <v>0</v>
      </c>
      <c r="AA1844" t="s">
        <v>2276</v>
      </c>
      <c r="AB1844">
        <v>0</v>
      </c>
      <c r="AC1844">
        <v>0</v>
      </c>
      <c r="AD1844">
        <v>0</v>
      </c>
      <c r="AE1844" t="s">
        <v>2285</v>
      </c>
      <c r="AF1844" t="s">
        <v>2286</v>
      </c>
      <c r="AG1844" t="s">
        <v>2286</v>
      </c>
      <c r="AH1844" t="s">
        <v>2286</v>
      </c>
      <c r="AI1844" t="s">
        <v>2286</v>
      </c>
      <c r="AJ1844" t="s">
        <v>4132</v>
      </c>
    </row>
    <row r="1845" spans="1:36" x14ac:dyDescent="0.3">
      <c r="A1845" s="1">
        <v>44666</v>
      </c>
      <c r="B1845" t="s">
        <v>1746</v>
      </c>
      <c r="C1845" t="s">
        <v>2195</v>
      </c>
      <c r="D1845" t="s">
        <v>2196</v>
      </c>
      <c r="E1845" t="s">
        <v>2200</v>
      </c>
      <c r="H1845" t="s">
        <v>2205</v>
      </c>
      <c r="I1845" t="s">
        <v>2200</v>
      </c>
      <c r="J1845" t="s">
        <v>2200</v>
      </c>
      <c r="K1845" t="s">
        <v>2260</v>
      </c>
      <c r="L1845" t="s">
        <v>2264</v>
      </c>
      <c r="M1845">
        <v>0</v>
      </c>
      <c r="N1845">
        <v>0</v>
      </c>
      <c r="O1845">
        <v>0</v>
      </c>
      <c r="P1845">
        <v>0</v>
      </c>
      <c r="Q1845">
        <v>0</v>
      </c>
      <c r="R1845">
        <v>0</v>
      </c>
      <c r="S1845">
        <v>0</v>
      </c>
      <c r="T1845">
        <v>0</v>
      </c>
      <c r="U1845">
        <v>0</v>
      </c>
      <c r="V1845">
        <v>0</v>
      </c>
      <c r="W1845">
        <v>0</v>
      </c>
      <c r="X1845">
        <v>1</v>
      </c>
      <c r="Y1845">
        <v>0</v>
      </c>
      <c r="Z1845">
        <v>0</v>
      </c>
      <c r="AA1845" t="s">
        <v>2276</v>
      </c>
      <c r="AB1845">
        <v>0</v>
      </c>
      <c r="AC1845">
        <v>0</v>
      </c>
      <c r="AD1845">
        <v>0</v>
      </c>
      <c r="AE1845" t="s">
        <v>2285</v>
      </c>
      <c r="AF1845" t="s">
        <v>2286</v>
      </c>
      <c r="AG1845" t="s">
        <v>2286</v>
      </c>
      <c r="AH1845" t="s">
        <v>2286</v>
      </c>
      <c r="AI1845" t="s">
        <v>2286</v>
      </c>
      <c r="AJ1845" t="s">
        <v>4133</v>
      </c>
    </row>
    <row r="1846" spans="1:36" x14ac:dyDescent="0.3">
      <c r="A1846" s="1">
        <v>44666</v>
      </c>
      <c r="B1846" t="s">
        <v>1746</v>
      </c>
      <c r="C1846" t="s">
        <v>2195</v>
      </c>
      <c r="D1846" t="s">
        <v>2196</v>
      </c>
      <c r="E1846" t="s">
        <v>2200</v>
      </c>
      <c r="H1846" t="s">
        <v>2205</v>
      </c>
      <c r="I1846" t="s">
        <v>2209</v>
      </c>
      <c r="J1846" t="s">
        <v>2219</v>
      </c>
      <c r="K1846" t="s">
        <v>2240</v>
      </c>
      <c r="L1846" t="s">
        <v>2264</v>
      </c>
      <c r="M1846">
        <v>0</v>
      </c>
      <c r="N1846">
        <v>0</v>
      </c>
      <c r="O1846">
        <v>0</v>
      </c>
      <c r="P1846">
        <v>0</v>
      </c>
      <c r="Q1846">
        <v>0</v>
      </c>
      <c r="R1846">
        <v>0</v>
      </c>
      <c r="S1846">
        <v>0</v>
      </c>
      <c r="T1846">
        <v>0</v>
      </c>
      <c r="U1846">
        <v>0</v>
      </c>
      <c r="V1846">
        <v>0</v>
      </c>
      <c r="W1846">
        <v>0</v>
      </c>
      <c r="X1846">
        <v>1</v>
      </c>
      <c r="Y1846">
        <v>0</v>
      </c>
      <c r="Z1846">
        <v>0</v>
      </c>
      <c r="AA1846" t="s">
        <v>2276</v>
      </c>
      <c r="AB1846">
        <v>0</v>
      </c>
      <c r="AC1846">
        <v>0</v>
      </c>
      <c r="AD1846">
        <v>0</v>
      </c>
      <c r="AE1846" t="s">
        <v>2285</v>
      </c>
      <c r="AF1846" t="s">
        <v>2286</v>
      </c>
      <c r="AG1846" t="s">
        <v>2286</v>
      </c>
      <c r="AH1846" t="s">
        <v>2286</v>
      </c>
      <c r="AI1846" t="s">
        <v>2286</v>
      </c>
      <c r="AJ1846" t="s">
        <v>4134</v>
      </c>
    </row>
    <row r="1847" spans="1:36" x14ac:dyDescent="0.3">
      <c r="A1847" s="1">
        <v>44666</v>
      </c>
      <c r="B1847" t="s">
        <v>1746</v>
      </c>
      <c r="C1847" t="s">
        <v>2195</v>
      </c>
      <c r="D1847" t="s">
        <v>2196</v>
      </c>
      <c r="E1847" t="s">
        <v>2200</v>
      </c>
      <c r="H1847" t="s">
        <v>2205</v>
      </c>
      <c r="I1847" t="s">
        <v>2209</v>
      </c>
      <c r="J1847" t="s">
        <v>2219</v>
      </c>
      <c r="K1847" t="s">
        <v>2240</v>
      </c>
      <c r="L1847" t="s">
        <v>2264</v>
      </c>
      <c r="M1847">
        <v>0</v>
      </c>
      <c r="N1847">
        <v>0</v>
      </c>
      <c r="O1847">
        <v>0</v>
      </c>
      <c r="P1847">
        <v>0</v>
      </c>
      <c r="Q1847">
        <v>0</v>
      </c>
      <c r="R1847">
        <v>0</v>
      </c>
      <c r="S1847">
        <v>0</v>
      </c>
      <c r="T1847">
        <v>0</v>
      </c>
      <c r="U1847">
        <v>0</v>
      </c>
      <c r="V1847">
        <v>0</v>
      </c>
      <c r="W1847">
        <v>0</v>
      </c>
      <c r="X1847">
        <v>1</v>
      </c>
      <c r="Y1847">
        <v>0</v>
      </c>
      <c r="Z1847">
        <v>0</v>
      </c>
      <c r="AA1847" t="s">
        <v>2276</v>
      </c>
      <c r="AB1847">
        <v>0</v>
      </c>
      <c r="AC1847">
        <v>0</v>
      </c>
      <c r="AD1847">
        <v>0</v>
      </c>
      <c r="AE1847" t="s">
        <v>2285</v>
      </c>
      <c r="AF1847" t="s">
        <v>2286</v>
      </c>
      <c r="AG1847" t="s">
        <v>2286</v>
      </c>
      <c r="AH1847" t="s">
        <v>2286</v>
      </c>
      <c r="AI1847" t="s">
        <v>2286</v>
      </c>
      <c r="AJ1847" t="s">
        <v>4135</v>
      </c>
    </row>
    <row r="1848" spans="1:36" x14ac:dyDescent="0.3">
      <c r="A1848" s="1">
        <v>44666</v>
      </c>
      <c r="B1848" t="s">
        <v>1746</v>
      </c>
      <c r="C1848" t="s">
        <v>2195</v>
      </c>
      <c r="D1848" t="s">
        <v>2196</v>
      </c>
      <c r="E1848" t="s">
        <v>2200</v>
      </c>
      <c r="H1848" t="s">
        <v>2205</v>
      </c>
      <c r="I1848" t="s">
        <v>2209</v>
      </c>
      <c r="J1848" t="s">
        <v>2219</v>
      </c>
      <c r="K1848" t="s">
        <v>2240</v>
      </c>
      <c r="L1848" t="s">
        <v>2264</v>
      </c>
      <c r="M1848">
        <v>0</v>
      </c>
      <c r="N1848">
        <v>0</v>
      </c>
      <c r="O1848">
        <v>0</v>
      </c>
      <c r="P1848">
        <v>0</v>
      </c>
      <c r="Q1848">
        <v>0</v>
      </c>
      <c r="R1848">
        <v>0</v>
      </c>
      <c r="S1848">
        <v>0</v>
      </c>
      <c r="T1848">
        <v>0</v>
      </c>
      <c r="U1848">
        <v>0</v>
      </c>
      <c r="V1848">
        <v>0</v>
      </c>
      <c r="W1848">
        <v>0</v>
      </c>
      <c r="X1848">
        <v>1</v>
      </c>
      <c r="Y1848">
        <v>0</v>
      </c>
      <c r="Z1848">
        <v>0</v>
      </c>
      <c r="AA1848" t="s">
        <v>2276</v>
      </c>
      <c r="AB1848">
        <v>0</v>
      </c>
      <c r="AC1848">
        <v>0</v>
      </c>
      <c r="AD1848">
        <v>0</v>
      </c>
      <c r="AE1848" t="s">
        <v>2285</v>
      </c>
      <c r="AF1848" t="s">
        <v>2286</v>
      </c>
      <c r="AG1848" t="s">
        <v>2286</v>
      </c>
      <c r="AH1848" t="s">
        <v>2286</v>
      </c>
      <c r="AI1848" t="s">
        <v>2286</v>
      </c>
      <c r="AJ1848" t="s">
        <v>4136</v>
      </c>
    </row>
    <row r="1849" spans="1:36" x14ac:dyDescent="0.3">
      <c r="A1849" s="1">
        <v>44665</v>
      </c>
      <c r="B1849" t="s">
        <v>1751</v>
      </c>
      <c r="C1849" t="s">
        <v>2195</v>
      </c>
      <c r="D1849" t="s">
        <v>2196</v>
      </c>
      <c r="E1849" t="s">
        <v>2198</v>
      </c>
      <c r="H1849" t="s">
        <v>2205</v>
      </c>
      <c r="I1849" t="s">
        <v>2206</v>
      </c>
      <c r="J1849" t="s">
        <v>2217</v>
      </c>
      <c r="K1849" t="s">
        <v>2240</v>
      </c>
      <c r="L1849" t="s">
        <v>2269</v>
      </c>
      <c r="M1849">
        <v>0</v>
      </c>
      <c r="N1849">
        <v>0</v>
      </c>
      <c r="O1849">
        <v>0</v>
      </c>
      <c r="P1849">
        <v>0</v>
      </c>
      <c r="Q1849">
        <v>0</v>
      </c>
      <c r="R1849">
        <v>0</v>
      </c>
      <c r="S1849">
        <v>1</v>
      </c>
      <c r="T1849">
        <v>0</v>
      </c>
      <c r="U1849">
        <v>0</v>
      </c>
      <c r="V1849">
        <v>0</v>
      </c>
      <c r="W1849">
        <v>0</v>
      </c>
      <c r="X1849">
        <v>0</v>
      </c>
      <c r="Y1849">
        <v>0</v>
      </c>
      <c r="Z1849">
        <v>0</v>
      </c>
      <c r="AA1849" t="s">
        <v>2276</v>
      </c>
      <c r="AB1849">
        <v>0</v>
      </c>
      <c r="AC1849">
        <v>0</v>
      </c>
      <c r="AD1849">
        <v>0</v>
      </c>
      <c r="AE1849" t="s">
        <v>2285</v>
      </c>
      <c r="AF1849" t="s">
        <v>2286</v>
      </c>
      <c r="AG1849" t="s">
        <v>2286</v>
      </c>
      <c r="AH1849" t="s">
        <v>2286</v>
      </c>
      <c r="AI1849" t="s">
        <v>2286</v>
      </c>
      <c r="AJ1849" t="s">
        <v>4137</v>
      </c>
    </row>
    <row r="1850" spans="1:36" x14ac:dyDescent="0.3">
      <c r="A1850" s="1">
        <v>44665</v>
      </c>
      <c r="B1850" t="s">
        <v>1752</v>
      </c>
      <c r="C1850" t="s">
        <v>2195</v>
      </c>
      <c r="D1850" t="s">
        <v>2196</v>
      </c>
      <c r="E1850" t="s">
        <v>2198</v>
      </c>
      <c r="H1850" t="s">
        <v>2205</v>
      </c>
      <c r="I1850" t="s">
        <v>2206</v>
      </c>
      <c r="J1850" t="s">
        <v>2217</v>
      </c>
      <c r="K1850" t="s">
        <v>2240</v>
      </c>
      <c r="L1850" t="s">
        <v>2264</v>
      </c>
      <c r="M1850">
        <v>0</v>
      </c>
      <c r="N1850">
        <v>0</v>
      </c>
      <c r="O1850">
        <v>0</v>
      </c>
      <c r="P1850">
        <v>0</v>
      </c>
      <c r="Q1850">
        <v>0</v>
      </c>
      <c r="R1850">
        <v>0</v>
      </c>
      <c r="S1850">
        <v>0</v>
      </c>
      <c r="T1850">
        <v>0</v>
      </c>
      <c r="U1850">
        <v>0</v>
      </c>
      <c r="V1850">
        <v>1</v>
      </c>
      <c r="W1850">
        <v>0</v>
      </c>
      <c r="X1850">
        <v>0</v>
      </c>
      <c r="Y1850">
        <v>0</v>
      </c>
      <c r="Z1850">
        <v>0</v>
      </c>
      <c r="AA1850" t="s">
        <v>2276</v>
      </c>
      <c r="AB1850">
        <v>0</v>
      </c>
      <c r="AC1850">
        <v>0</v>
      </c>
      <c r="AD1850">
        <v>0</v>
      </c>
      <c r="AE1850" t="s">
        <v>2285</v>
      </c>
      <c r="AF1850" t="s">
        <v>2287</v>
      </c>
      <c r="AG1850" t="s">
        <v>2286</v>
      </c>
      <c r="AH1850" t="s">
        <v>2286</v>
      </c>
      <c r="AI1850" t="s">
        <v>2286</v>
      </c>
      <c r="AJ1850" t="s">
        <v>4138</v>
      </c>
    </row>
    <row r="1851" spans="1:36" x14ac:dyDescent="0.3">
      <c r="A1851" s="1">
        <v>44665</v>
      </c>
      <c r="B1851" t="s">
        <v>1753</v>
      </c>
      <c r="C1851" t="s">
        <v>2195</v>
      </c>
      <c r="D1851" t="s">
        <v>2196</v>
      </c>
      <c r="E1851" t="s">
        <v>2201</v>
      </c>
      <c r="H1851" t="s">
        <v>2205</v>
      </c>
      <c r="I1851" t="s">
        <v>2206</v>
      </c>
      <c r="J1851" t="s">
        <v>2217</v>
      </c>
      <c r="K1851" t="s">
        <v>2240</v>
      </c>
      <c r="L1851" t="s">
        <v>2273</v>
      </c>
      <c r="M1851">
        <v>0</v>
      </c>
      <c r="N1851">
        <v>0</v>
      </c>
      <c r="O1851">
        <v>0</v>
      </c>
      <c r="P1851">
        <v>0</v>
      </c>
      <c r="Q1851">
        <v>0</v>
      </c>
      <c r="R1851">
        <v>0</v>
      </c>
      <c r="S1851">
        <v>0</v>
      </c>
      <c r="T1851">
        <v>0</v>
      </c>
      <c r="U1851">
        <v>0</v>
      </c>
      <c r="V1851">
        <v>1</v>
      </c>
      <c r="W1851">
        <v>0</v>
      </c>
      <c r="X1851">
        <v>0</v>
      </c>
      <c r="Y1851">
        <v>0</v>
      </c>
      <c r="Z1851">
        <v>0</v>
      </c>
      <c r="AA1851" t="s">
        <v>2276</v>
      </c>
      <c r="AB1851">
        <v>0</v>
      </c>
      <c r="AC1851">
        <v>0</v>
      </c>
      <c r="AD1851">
        <v>0</v>
      </c>
      <c r="AE1851" t="s">
        <v>2285</v>
      </c>
      <c r="AF1851" t="s">
        <v>2287</v>
      </c>
      <c r="AG1851" t="s">
        <v>2286</v>
      </c>
      <c r="AH1851" t="s">
        <v>2286</v>
      </c>
      <c r="AI1851" t="s">
        <v>2286</v>
      </c>
      <c r="AJ1851" t="s">
        <v>4139</v>
      </c>
    </row>
    <row r="1852" spans="1:36" x14ac:dyDescent="0.3">
      <c r="A1852" s="1">
        <v>44665</v>
      </c>
      <c r="B1852" t="s">
        <v>1746</v>
      </c>
      <c r="C1852" t="s">
        <v>2195</v>
      </c>
      <c r="D1852" t="s">
        <v>2196</v>
      </c>
      <c r="E1852" t="s">
        <v>2200</v>
      </c>
      <c r="H1852" t="s">
        <v>2205</v>
      </c>
      <c r="I1852" t="s">
        <v>2209</v>
      </c>
      <c r="J1852" t="s">
        <v>2219</v>
      </c>
      <c r="K1852" t="s">
        <v>2260</v>
      </c>
      <c r="L1852" t="s">
        <v>2264</v>
      </c>
      <c r="M1852">
        <v>0</v>
      </c>
      <c r="N1852">
        <v>0</v>
      </c>
      <c r="O1852">
        <v>0</v>
      </c>
      <c r="P1852">
        <v>0</v>
      </c>
      <c r="Q1852">
        <v>0</v>
      </c>
      <c r="R1852">
        <v>0</v>
      </c>
      <c r="S1852">
        <v>0</v>
      </c>
      <c r="T1852">
        <v>0</v>
      </c>
      <c r="U1852">
        <v>0</v>
      </c>
      <c r="V1852">
        <v>0</v>
      </c>
      <c r="W1852">
        <v>0</v>
      </c>
      <c r="X1852">
        <v>1</v>
      </c>
      <c r="Y1852">
        <v>0</v>
      </c>
      <c r="Z1852">
        <v>0</v>
      </c>
      <c r="AA1852" t="s">
        <v>2276</v>
      </c>
      <c r="AB1852">
        <v>0</v>
      </c>
      <c r="AC1852">
        <v>0</v>
      </c>
      <c r="AD1852">
        <v>0</v>
      </c>
      <c r="AE1852" t="s">
        <v>2285</v>
      </c>
      <c r="AF1852" t="s">
        <v>2286</v>
      </c>
      <c r="AG1852" t="s">
        <v>2286</v>
      </c>
      <c r="AH1852" t="s">
        <v>2286</v>
      </c>
      <c r="AI1852" t="s">
        <v>2286</v>
      </c>
      <c r="AJ1852" t="s">
        <v>4140</v>
      </c>
    </row>
    <row r="1853" spans="1:36" x14ac:dyDescent="0.3">
      <c r="A1853" s="1">
        <v>44664</v>
      </c>
      <c r="B1853" t="s">
        <v>1754</v>
      </c>
      <c r="C1853" t="s">
        <v>2195</v>
      </c>
      <c r="D1853" t="s">
        <v>2196</v>
      </c>
      <c r="E1853" t="s">
        <v>2198</v>
      </c>
      <c r="H1853" t="s">
        <v>2205</v>
      </c>
      <c r="I1853" t="s">
        <v>2206</v>
      </c>
      <c r="J1853" t="s">
        <v>2217</v>
      </c>
      <c r="K1853" t="s">
        <v>2240</v>
      </c>
      <c r="L1853" t="s">
        <v>2269</v>
      </c>
      <c r="M1853">
        <v>0</v>
      </c>
      <c r="N1853">
        <v>0</v>
      </c>
      <c r="O1853">
        <v>0</v>
      </c>
      <c r="P1853">
        <v>0</v>
      </c>
      <c r="Q1853">
        <v>0</v>
      </c>
      <c r="R1853">
        <v>0</v>
      </c>
      <c r="S1853">
        <v>0</v>
      </c>
      <c r="T1853">
        <v>0</v>
      </c>
      <c r="U1853">
        <v>0</v>
      </c>
      <c r="V1853">
        <v>0</v>
      </c>
      <c r="W1853">
        <v>0</v>
      </c>
      <c r="X1853">
        <v>1</v>
      </c>
      <c r="Y1853">
        <v>0</v>
      </c>
      <c r="Z1853">
        <v>0</v>
      </c>
      <c r="AA1853" t="s">
        <v>2276</v>
      </c>
      <c r="AB1853">
        <v>0</v>
      </c>
      <c r="AC1853">
        <v>0</v>
      </c>
      <c r="AD1853">
        <v>0</v>
      </c>
      <c r="AE1853" t="s">
        <v>2285</v>
      </c>
      <c r="AF1853" t="s">
        <v>2286</v>
      </c>
      <c r="AG1853" t="s">
        <v>2286</v>
      </c>
      <c r="AH1853" t="s">
        <v>2286</v>
      </c>
      <c r="AI1853" t="s">
        <v>2286</v>
      </c>
      <c r="AJ1853" t="s">
        <v>4141</v>
      </c>
    </row>
    <row r="1854" spans="1:36" x14ac:dyDescent="0.3">
      <c r="A1854" s="1">
        <v>44663</v>
      </c>
      <c r="B1854" t="s">
        <v>1755</v>
      </c>
      <c r="C1854" t="s">
        <v>2195</v>
      </c>
      <c r="D1854" t="s">
        <v>2196</v>
      </c>
      <c r="E1854" t="s">
        <v>2200</v>
      </c>
      <c r="H1854" t="s">
        <v>2205</v>
      </c>
      <c r="I1854" t="s">
        <v>2200</v>
      </c>
      <c r="J1854" t="s">
        <v>2200</v>
      </c>
      <c r="K1854" t="s">
        <v>2240</v>
      </c>
      <c r="L1854" t="s">
        <v>2200</v>
      </c>
      <c r="M1854">
        <v>0</v>
      </c>
      <c r="N1854">
        <v>0</v>
      </c>
      <c r="O1854">
        <v>0</v>
      </c>
      <c r="P1854">
        <v>0</v>
      </c>
      <c r="Q1854">
        <v>0</v>
      </c>
      <c r="R1854">
        <v>0</v>
      </c>
      <c r="S1854">
        <v>0</v>
      </c>
      <c r="T1854">
        <v>0</v>
      </c>
      <c r="U1854">
        <v>0</v>
      </c>
      <c r="V1854">
        <v>1</v>
      </c>
      <c r="W1854">
        <v>0</v>
      </c>
      <c r="X1854">
        <v>0</v>
      </c>
      <c r="Y1854">
        <v>0</v>
      </c>
      <c r="Z1854">
        <v>0</v>
      </c>
      <c r="AA1854" t="s">
        <v>2276</v>
      </c>
      <c r="AB1854">
        <v>0</v>
      </c>
      <c r="AC1854">
        <v>0</v>
      </c>
      <c r="AD1854">
        <v>0</v>
      </c>
      <c r="AE1854" t="s">
        <v>2285</v>
      </c>
      <c r="AF1854" t="s">
        <v>2286</v>
      </c>
      <c r="AG1854" t="s">
        <v>2286</v>
      </c>
      <c r="AH1854" t="s">
        <v>2286</v>
      </c>
      <c r="AI1854" t="s">
        <v>2286</v>
      </c>
      <c r="AJ1854" t="s">
        <v>4142</v>
      </c>
    </row>
    <row r="1855" spans="1:36" x14ac:dyDescent="0.3">
      <c r="A1855" s="1">
        <v>44660</v>
      </c>
      <c r="B1855" t="s">
        <v>1754</v>
      </c>
      <c r="C1855" t="s">
        <v>2195</v>
      </c>
      <c r="D1855" t="s">
        <v>2196</v>
      </c>
      <c r="E1855" t="s">
        <v>2198</v>
      </c>
      <c r="H1855" t="s">
        <v>2205</v>
      </c>
      <c r="I1855" t="s">
        <v>2206</v>
      </c>
      <c r="J1855" t="s">
        <v>2217</v>
      </c>
      <c r="K1855" t="s">
        <v>2240</v>
      </c>
      <c r="L1855" t="s">
        <v>2269</v>
      </c>
      <c r="M1855">
        <v>0</v>
      </c>
      <c r="N1855">
        <v>0</v>
      </c>
      <c r="O1855">
        <v>0</v>
      </c>
      <c r="P1855">
        <v>0</v>
      </c>
      <c r="Q1855">
        <v>0</v>
      </c>
      <c r="R1855">
        <v>0</v>
      </c>
      <c r="S1855">
        <v>0</v>
      </c>
      <c r="T1855">
        <v>0</v>
      </c>
      <c r="U1855">
        <v>0</v>
      </c>
      <c r="V1855">
        <v>0</v>
      </c>
      <c r="W1855">
        <v>0</v>
      </c>
      <c r="X1855">
        <v>3</v>
      </c>
      <c r="Y1855">
        <v>0</v>
      </c>
      <c r="Z1855">
        <v>0</v>
      </c>
      <c r="AA1855" t="s">
        <v>2276</v>
      </c>
      <c r="AB1855">
        <v>0</v>
      </c>
      <c r="AC1855">
        <v>0</v>
      </c>
      <c r="AD1855">
        <v>0</v>
      </c>
      <c r="AE1855" t="s">
        <v>2285</v>
      </c>
      <c r="AF1855" t="s">
        <v>2286</v>
      </c>
      <c r="AG1855" t="s">
        <v>2286</v>
      </c>
      <c r="AH1855" t="s">
        <v>2286</v>
      </c>
      <c r="AI1855" t="s">
        <v>2286</v>
      </c>
      <c r="AJ1855" t="s">
        <v>4143</v>
      </c>
    </row>
    <row r="1856" spans="1:36" x14ac:dyDescent="0.3">
      <c r="A1856" s="1">
        <v>44654</v>
      </c>
      <c r="B1856" t="s">
        <v>1756</v>
      </c>
      <c r="C1856" t="s">
        <v>2195</v>
      </c>
      <c r="D1856" t="s">
        <v>2196</v>
      </c>
      <c r="E1856" t="s">
        <v>2200</v>
      </c>
      <c r="H1856" t="s">
        <v>2205</v>
      </c>
      <c r="I1856" t="s">
        <v>2209</v>
      </c>
      <c r="J1856" t="s">
        <v>2219</v>
      </c>
      <c r="K1856" t="s">
        <v>2260</v>
      </c>
      <c r="L1856" t="s">
        <v>2264</v>
      </c>
      <c r="M1856">
        <v>0</v>
      </c>
      <c r="N1856">
        <v>0</v>
      </c>
      <c r="O1856">
        <v>0</v>
      </c>
      <c r="P1856">
        <v>0</v>
      </c>
      <c r="Q1856">
        <v>0</v>
      </c>
      <c r="R1856">
        <v>0</v>
      </c>
      <c r="S1856">
        <v>0</v>
      </c>
      <c r="T1856">
        <v>0</v>
      </c>
      <c r="U1856">
        <v>0</v>
      </c>
      <c r="V1856">
        <v>0</v>
      </c>
      <c r="W1856">
        <v>0</v>
      </c>
      <c r="X1856">
        <v>4</v>
      </c>
      <c r="Y1856">
        <v>0</v>
      </c>
      <c r="Z1856">
        <v>0</v>
      </c>
      <c r="AA1856" t="s">
        <v>2276</v>
      </c>
      <c r="AB1856">
        <v>0</v>
      </c>
      <c r="AC1856">
        <v>0</v>
      </c>
      <c r="AD1856">
        <v>0</v>
      </c>
      <c r="AE1856" t="s">
        <v>2285</v>
      </c>
      <c r="AF1856" t="s">
        <v>2286</v>
      </c>
      <c r="AG1856" t="s">
        <v>2286</v>
      </c>
      <c r="AH1856" t="s">
        <v>2286</v>
      </c>
      <c r="AI1856" t="s">
        <v>2286</v>
      </c>
      <c r="AJ1856" t="s">
        <v>4144</v>
      </c>
    </row>
    <row r="1857" spans="1:36" x14ac:dyDescent="0.3">
      <c r="A1857" s="1">
        <v>44654</v>
      </c>
      <c r="B1857" t="s">
        <v>1746</v>
      </c>
      <c r="C1857" t="s">
        <v>2195</v>
      </c>
      <c r="D1857" t="s">
        <v>2196</v>
      </c>
      <c r="E1857" t="s">
        <v>2200</v>
      </c>
      <c r="H1857" t="s">
        <v>2205</v>
      </c>
      <c r="I1857" t="s">
        <v>2209</v>
      </c>
      <c r="J1857" t="s">
        <v>2219</v>
      </c>
      <c r="K1857" t="s">
        <v>2260</v>
      </c>
      <c r="L1857" t="s">
        <v>2264</v>
      </c>
      <c r="M1857">
        <v>0</v>
      </c>
      <c r="N1857">
        <v>0</v>
      </c>
      <c r="O1857">
        <v>0</v>
      </c>
      <c r="P1857">
        <v>0</v>
      </c>
      <c r="Q1857">
        <v>0</v>
      </c>
      <c r="R1857">
        <v>0</v>
      </c>
      <c r="S1857">
        <v>0</v>
      </c>
      <c r="T1857">
        <v>0</v>
      </c>
      <c r="U1857">
        <v>0</v>
      </c>
      <c r="V1857">
        <v>0</v>
      </c>
      <c r="W1857">
        <v>0</v>
      </c>
      <c r="X1857">
        <v>1</v>
      </c>
      <c r="Y1857">
        <v>0</v>
      </c>
      <c r="Z1857">
        <v>0</v>
      </c>
      <c r="AA1857" t="s">
        <v>2276</v>
      </c>
      <c r="AB1857">
        <v>0</v>
      </c>
      <c r="AC1857">
        <v>0</v>
      </c>
      <c r="AD1857">
        <v>0</v>
      </c>
      <c r="AE1857" t="s">
        <v>2285</v>
      </c>
      <c r="AF1857" t="s">
        <v>2286</v>
      </c>
      <c r="AG1857" t="s">
        <v>2286</v>
      </c>
      <c r="AH1857" t="s">
        <v>2286</v>
      </c>
      <c r="AI1857" t="s">
        <v>2286</v>
      </c>
      <c r="AJ1857" t="s">
        <v>4145</v>
      </c>
    </row>
    <row r="1858" spans="1:36" x14ac:dyDescent="0.3">
      <c r="A1858" s="1">
        <v>44654</v>
      </c>
      <c r="B1858" t="s">
        <v>1757</v>
      </c>
      <c r="C1858" t="s">
        <v>2195</v>
      </c>
      <c r="D1858" t="s">
        <v>2196</v>
      </c>
      <c r="E1858" t="s">
        <v>2198</v>
      </c>
      <c r="H1858" t="s">
        <v>2205</v>
      </c>
      <c r="I1858" t="s">
        <v>2206</v>
      </c>
      <c r="J1858" t="s">
        <v>2217</v>
      </c>
      <c r="K1858" t="s">
        <v>2240</v>
      </c>
      <c r="L1858" t="s">
        <v>2269</v>
      </c>
      <c r="M1858">
        <v>0</v>
      </c>
      <c r="N1858">
        <v>0</v>
      </c>
      <c r="O1858">
        <v>0</v>
      </c>
      <c r="P1858">
        <v>0</v>
      </c>
      <c r="Q1858">
        <v>0</v>
      </c>
      <c r="R1858">
        <v>0</v>
      </c>
      <c r="S1858">
        <v>0</v>
      </c>
      <c r="T1858">
        <v>0</v>
      </c>
      <c r="U1858">
        <v>0</v>
      </c>
      <c r="V1858">
        <v>0</v>
      </c>
      <c r="W1858">
        <v>0</v>
      </c>
      <c r="X1858">
        <v>3</v>
      </c>
      <c r="Y1858">
        <v>0</v>
      </c>
      <c r="Z1858">
        <v>0</v>
      </c>
      <c r="AA1858" t="s">
        <v>2276</v>
      </c>
      <c r="AB1858">
        <v>0</v>
      </c>
      <c r="AC1858">
        <v>0</v>
      </c>
      <c r="AD1858">
        <v>0</v>
      </c>
      <c r="AE1858" t="s">
        <v>2285</v>
      </c>
      <c r="AF1858" t="s">
        <v>2286</v>
      </c>
      <c r="AG1858" t="s">
        <v>2286</v>
      </c>
      <c r="AH1858" t="s">
        <v>2286</v>
      </c>
      <c r="AI1858" t="s">
        <v>2286</v>
      </c>
      <c r="AJ1858" t="s">
        <v>4146</v>
      </c>
    </row>
    <row r="1859" spans="1:36" x14ac:dyDescent="0.3">
      <c r="A1859" s="1">
        <v>44653</v>
      </c>
      <c r="B1859" t="s">
        <v>1746</v>
      </c>
      <c r="C1859" t="s">
        <v>2195</v>
      </c>
      <c r="D1859" t="s">
        <v>2196</v>
      </c>
      <c r="E1859" t="s">
        <v>2200</v>
      </c>
      <c r="H1859" t="s">
        <v>2205</v>
      </c>
      <c r="I1859" t="s">
        <v>2209</v>
      </c>
      <c r="J1859" t="s">
        <v>2219</v>
      </c>
      <c r="K1859" t="s">
        <v>2260</v>
      </c>
      <c r="L1859" t="s">
        <v>2264</v>
      </c>
      <c r="M1859">
        <v>0</v>
      </c>
      <c r="N1859">
        <v>0</v>
      </c>
      <c r="O1859">
        <v>0</v>
      </c>
      <c r="P1859">
        <v>0</v>
      </c>
      <c r="Q1859">
        <v>0</v>
      </c>
      <c r="R1859">
        <v>0</v>
      </c>
      <c r="S1859">
        <v>0</v>
      </c>
      <c r="T1859">
        <v>0</v>
      </c>
      <c r="U1859">
        <v>0</v>
      </c>
      <c r="V1859">
        <v>0</v>
      </c>
      <c r="W1859">
        <v>0</v>
      </c>
      <c r="X1859">
        <v>1</v>
      </c>
      <c r="Y1859">
        <v>0</v>
      </c>
      <c r="Z1859">
        <v>0</v>
      </c>
      <c r="AA1859" t="s">
        <v>2276</v>
      </c>
      <c r="AB1859">
        <v>0</v>
      </c>
      <c r="AC1859">
        <v>0</v>
      </c>
      <c r="AD1859">
        <v>0</v>
      </c>
      <c r="AE1859" t="s">
        <v>2285</v>
      </c>
      <c r="AF1859" t="s">
        <v>2286</v>
      </c>
      <c r="AG1859" t="s">
        <v>2286</v>
      </c>
      <c r="AH1859" t="s">
        <v>2286</v>
      </c>
      <c r="AI1859" t="s">
        <v>2286</v>
      </c>
      <c r="AJ1859" t="s">
        <v>4147</v>
      </c>
    </row>
    <row r="1860" spans="1:36" x14ac:dyDescent="0.3">
      <c r="A1860" s="1">
        <v>44653</v>
      </c>
      <c r="B1860" t="s">
        <v>1746</v>
      </c>
      <c r="C1860" t="s">
        <v>2195</v>
      </c>
      <c r="D1860" t="s">
        <v>2196</v>
      </c>
      <c r="E1860" t="s">
        <v>2200</v>
      </c>
      <c r="H1860" t="s">
        <v>2205</v>
      </c>
      <c r="I1860" t="s">
        <v>2209</v>
      </c>
      <c r="J1860" t="s">
        <v>2219</v>
      </c>
      <c r="K1860" t="s">
        <v>2260</v>
      </c>
      <c r="L1860" t="s">
        <v>2264</v>
      </c>
      <c r="M1860">
        <v>0</v>
      </c>
      <c r="N1860">
        <v>0</v>
      </c>
      <c r="O1860">
        <v>0</v>
      </c>
      <c r="P1860">
        <v>0</v>
      </c>
      <c r="Q1860">
        <v>0</v>
      </c>
      <c r="R1860">
        <v>0</v>
      </c>
      <c r="S1860">
        <v>0</v>
      </c>
      <c r="T1860">
        <v>0</v>
      </c>
      <c r="U1860">
        <v>0</v>
      </c>
      <c r="V1860">
        <v>0</v>
      </c>
      <c r="W1860">
        <v>0</v>
      </c>
      <c r="X1860">
        <v>1</v>
      </c>
      <c r="Y1860">
        <v>0</v>
      </c>
      <c r="Z1860">
        <v>0</v>
      </c>
      <c r="AA1860" t="s">
        <v>2276</v>
      </c>
      <c r="AB1860">
        <v>0</v>
      </c>
      <c r="AC1860">
        <v>0</v>
      </c>
      <c r="AD1860">
        <v>0</v>
      </c>
      <c r="AE1860" t="s">
        <v>2285</v>
      </c>
      <c r="AF1860" t="s">
        <v>2286</v>
      </c>
      <c r="AG1860" t="s">
        <v>2286</v>
      </c>
      <c r="AH1860" t="s">
        <v>2286</v>
      </c>
      <c r="AI1860" t="s">
        <v>2286</v>
      </c>
      <c r="AJ1860" t="s">
        <v>4148</v>
      </c>
    </row>
    <row r="1861" spans="1:36" x14ac:dyDescent="0.3">
      <c r="A1861" s="1">
        <v>44652</v>
      </c>
      <c r="B1861" t="s">
        <v>1743</v>
      </c>
      <c r="C1861" t="s">
        <v>2195</v>
      </c>
      <c r="D1861" t="s">
        <v>2196</v>
      </c>
      <c r="E1861" t="s">
        <v>2200</v>
      </c>
      <c r="H1861" t="s">
        <v>2205</v>
      </c>
      <c r="I1861" t="s">
        <v>2209</v>
      </c>
      <c r="J1861" t="s">
        <v>2219</v>
      </c>
      <c r="K1861" t="s">
        <v>2261</v>
      </c>
      <c r="L1861" t="s">
        <v>2264</v>
      </c>
      <c r="M1861">
        <v>0</v>
      </c>
      <c r="N1861">
        <v>1</v>
      </c>
      <c r="O1861">
        <v>0</v>
      </c>
      <c r="P1861">
        <v>0</v>
      </c>
      <c r="Q1861">
        <v>0</v>
      </c>
      <c r="R1861">
        <v>0</v>
      </c>
      <c r="S1861">
        <v>1</v>
      </c>
      <c r="T1861">
        <v>0</v>
      </c>
      <c r="U1861">
        <v>0</v>
      </c>
      <c r="V1861">
        <v>0</v>
      </c>
      <c r="W1861">
        <v>0</v>
      </c>
      <c r="X1861">
        <v>1</v>
      </c>
      <c r="Y1861">
        <v>0</v>
      </c>
      <c r="Z1861">
        <v>0</v>
      </c>
      <c r="AA1861" t="s">
        <v>2276</v>
      </c>
      <c r="AB1861">
        <v>0</v>
      </c>
      <c r="AC1861">
        <v>0</v>
      </c>
      <c r="AD1861">
        <v>0</v>
      </c>
      <c r="AE1861" t="s">
        <v>2285</v>
      </c>
      <c r="AF1861" t="s">
        <v>2286</v>
      </c>
      <c r="AG1861" t="s">
        <v>2286</v>
      </c>
      <c r="AH1861" t="s">
        <v>2286</v>
      </c>
      <c r="AI1861" t="s">
        <v>2286</v>
      </c>
      <c r="AJ1861" t="s">
        <v>4149</v>
      </c>
    </row>
    <row r="1862" spans="1:36" x14ac:dyDescent="0.3">
      <c r="A1862" s="1">
        <v>44651</v>
      </c>
      <c r="B1862" t="s">
        <v>1758</v>
      </c>
      <c r="C1862" t="s">
        <v>2195</v>
      </c>
      <c r="D1862" t="s">
        <v>2196</v>
      </c>
      <c r="E1862" t="s">
        <v>2200</v>
      </c>
      <c r="H1862" t="s">
        <v>2205</v>
      </c>
      <c r="I1862" t="s">
        <v>2200</v>
      </c>
      <c r="J1862" t="s">
        <v>2200</v>
      </c>
      <c r="K1862" t="s">
        <v>2246</v>
      </c>
      <c r="L1862" t="s">
        <v>2267</v>
      </c>
      <c r="M1862">
        <v>0</v>
      </c>
      <c r="N1862">
        <v>0</v>
      </c>
      <c r="O1862">
        <v>0</v>
      </c>
      <c r="P1862">
        <v>0</v>
      </c>
      <c r="Q1862">
        <v>0</v>
      </c>
      <c r="R1862">
        <v>0</v>
      </c>
      <c r="S1862">
        <v>0</v>
      </c>
      <c r="T1862">
        <v>0</v>
      </c>
      <c r="U1862">
        <v>0</v>
      </c>
      <c r="V1862">
        <v>1</v>
      </c>
      <c r="W1862">
        <v>0</v>
      </c>
      <c r="X1862">
        <v>1</v>
      </c>
      <c r="Y1862">
        <v>0</v>
      </c>
      <c r="Z1862">
        <v>0</v>
      </c>
      <c r="AA1862" t="s">
        <v>2276</v>
      </c>
      <c r="AB1862">
        <v>0</v>
      </c>
      <c r="AC1862">
        <v>0</v>
      </c>
      <c r="AD1862">
        <v>0</v>
      </c>
      <c r="AE1862" t="s">
        <v>2285</v>
      </c>
      <c r="AF1862" t="s">
        <v>2286</v>
      </c>
      <c r="AG1862" t="s">
        <v>2286</v>
      </c>
      <c r="AH1862" t="s">
        <v>2286</v>
      </c>
      <c r="AI1862" t="s">
        <v>2286</v>
      </c>
      <c r="AJ1862" t="s">
        <v>4150</v>
      </c>
    </row>
    <row r="1863" spans="1:36" x14ac:dyDescent="0.3">
      <c r="A1863" s="1">
        <v>44636</v>
      </c>
      <c r="B1863" t="s">
        <v>1759</v>
      </c>
      <c r="C1863" t="s">
        <v>2195</v>
      </c>
      <c r="D1863" t="s">
        <v>2196</v>
      </c>
      <c r="E1863" t="s">
        <v>2200</v>
      </c>
      <c r="H1863" t="s">
        <v>2205</v>
      </c>
      <c r="I1863" t="s">
        <v>2200</v>
      </c>
      <c r="J1863" t="s">
        <v>2200</v>
      </c>
      <c r="K1863" t="s">
        <v>2246</v>
      </c>
      <c r="L1863" t="s">
        <v>2200</v>
      </c>
      <c r="M1863">
        <v>0</v>
      </c>
      <c r="N1863">
        <v>0</v>
      </c>
      <c r="O1863">
        <v>0</v>
      </c>
      <c r="P1863">
        <v>0</v>
      </c>
      <c r="Q1863">
        <v>0</v>
      </c>
      <c r="R1863">
        <v>0</v>
      </c>
      <c r="S1863">
        <v>0</v>
      </c>
      <c r="T1863">
        <v>0</v>
      </c>
      <c r="U1863">
        <v>0</v>
      </c>
      <c r="V1863">
        <v>1</v>
      </c>
      <c r="W1863">
        <v>0</v>
      </c>
      <c r="X1863">
        <v>0</v>
      </c>
      <c r="Y1863">
        <v>0</v>
      </c>
      <c r="Z1863">
        <v>0</v>
      </c>
      <c r="AA1863" t="s">
        <v>2276</v>
      </c>
      <c r="AB1863">
        <v>0</v>
      </c>
      <c r="AC1863">
        <v>0</v>
      </c>
      <c r="AD1863">
        <v>0</v>
      </c>
      <c r="AE1863" t="s">
        <v>2285</v>
      </c>
      <c r="AF1863" t="s">
        <v>2286</v>
      </c>
      <c r="AG1863" t="s">
        <v>2286</v>
      </c>
      <c r="AH1863" t="s">
        <v>2286</v>
      </c>
      <c r="AI1863" t="s">
        <v>2286</v>
      </c>
      <c r="AJ1863" t="s">
        <v>4151</v>
      </c>
    </row>
    <row r="1864" spans="1:36" x14ac:dyDescent="0.3">
      <c r="A1864" s="1">
        <v>44624</v>
      </c>
      <c r="B1864" t="s">
        <v>1760</v>
      </c>
      <c r="C1864" t="s">
        <v>2195</v>
      </c>
      <c r="D1864" t="s">
        <v>2196</v>
      </c>
      <c r="E1864" t="s">
        <v>2200</v>
      </c>
      <c r="H1864" t="s">
        <v>2205</v>
      </c>
      <c r="I1864" t="s">
        <v>2200</v>
      </c>
      <c r="J1864" t="s">
        <v>2200</v>
      </c>
      <c r="K1864" t="s">
        <v>2240</v>
      </c>
      <c r="L1864" t="s">
        <v>2200</v>
      </c>
      <c r="M1864">
        <v>0</v>
      </c>
      <c r="N1864">
        <v>0</v>
      </c>
      <c r="O1864">
        <v>0</v>
      </c>
      <c r="P1864">
        <v>0</v>
      </c>
      <c r="Q1864">
        <v>0</v>
      </c>
      <c r="R1864">
        <v>0</v>
      </c>
      <c r="S1864">
        <v>0</v>
      </c>
      <c r="T1864">
        <v>0</v>
      </c>
      <c r="U1864">
        <v>0</v>
      </c>
      <c r="V1864">
        <v>0</v>
      </c>
      <c r="W1864">
        <v>0</v>
      </c>
      <c r="X1864">
        <v>2</v>
      </c>
      <c r="Y1864">
        <v>0</v>
      </c>
      <c r="Z1864">
        <v>0</v>
      </c>
      <c r="AA1864" t="s">
        <v>2276</v>
      </c>
      <c r="AB1864">
        <v>0</v>
      </c>
      <c r="AC1864">
        <v>0</v>
      </c>
      <c r="AD1864">
        <v>0</v>
      </c>
      <c r="AE1864" t="s">
        <v>2285</v>
      </c>
      <c r="AF1864" t="s">
        <v>2286</v>
      </c>
      <c r="AG1864" t="s">
        <v>2286</v>
      </c>
      <c r="AH1864" t="s">
        <v>2286</v>
      </c>
      <c r="AI1864" t="s">
        <v>2286</v>
      </c>
      <c r="AJ1864" t="s">
        <v>4152</v>
      </c>
    </row>
    <row r="1865" spans="1:36" x14ac:dyDescent="0.3">
      <c r="A1865" s="1">
        <v>44624</v>
      </c>
      <c r="B1865" t="s">
        <v>1761</v>
      </c>
      <c r="C1865" t="s">
        <v>2195</v>
      </c>
      <c r="D1865" t="s">
        <v>2196</v>
      </c>
      <c r="E1865" t="s">
        <v>2200</v>
      </c>
      <c r="H1865" t="s">
        <v>2205</v>
      </c>
      <c r="I1865" t="s">
        <v>2200</v>
      </c>
      <c r="J1865" t="s">
        <v>2200</v>
      </c>
      <c r="K1865" t="s">
        <v>2240</v>
      </c>
      <c r="L1865" t="s">
        <v>2267</v>
      </c>
      <c r="M1865">
        <v>0</v>
      </c>
      <c r="N1865">
        <v>0</v>
      </c>
      <c r="O1865">
        <v>0</v>
      </c>
      <c r="P1865">
        <v>0</v>
      </c>
      <c r="Q1865">
        <v>0</v>
      </c>
      <c r="R1865">
        <v>0</v>
      </c>
      <c r="S1865">
        <v>0</v>
      </c>
      <c r="T1865">
        <v>0</v>
      </c>
      <c r="U1865">
        <v>0</v>
      </c>
      <c r="V1865">
        <v>0</v>
      </c>
      <c r="W1865">
        <v>0</v>
      </c>
      <c r="X1865">
        <v>2</v>
      </c>
      <c r="Y1865">
        <v>0</v>
      </c>
      <c r="Z1865">
        <v>0</v>
      </c>
      <c r="AA1865" t="s">
        <v>2276</v>
      </c>
      <c r="AB1865">
        <v>0</v>
      </c>
      <c r="AC1865">
        <v>0</v>
      </c>
      <c r="AD1865">
        <v>0</v>
      </c>
      <c r="AE1865" t="s">
        <v>2285</v>
      </c>
      <c r="AF1865" t="s">
        <v>2286</v>
      </c>
      <c r="AG1865" t="s">
        <v>2286</v>
      </c>
      <c r="AH1865" t="s">
        <v>2286</v>
      </c>
      <c r="AI1865" t="s">
        <v>2286</v>
      </c>
      <c r="AJ1865" t="s">
        <v>4153</v>
      </c>
    </row>
    <row r="1866" spans="1:36" x14ac:dyDescent="0.3">
      <c r="A1866" s="1">
        <v>44624</v>
      </c>
      <c r="B1866" t="s">
        <v>1762</v>
      </c>
      <c r="C1866" t="s">
        <v>2195</v>
      </c>
      <c r="D1866" t="s">
        <v>2196</v>
      </c>
      <c r="E1866" t="s">
        <v>2198</v>
      </c>
      <c r="H1866" t="s">
        <v>2205</v>
      </c>
      <c r="I1866" t="s">
        <v>2206</v>
      </c>
      <c r="J1866" t="s">
        <v>2217</v>
      </c>
      <c r="K1866" t="s">
        <v>2240</v>
      </c>
      <c r="L1866" t="s">
        <v>2271</v>
      </c>
      <c r="M1866">
        <v>0</v>
      </c>
      <c r="N1866">
        <v>0</v>
      </c>
      <c r="O1866">
        <v>0</v>
      </c>
      <c r="P1866">
        <v>0</v>
      </c>
      <c r="Q1866">
        <v>0</v>
      </c>
      <c r="R1866">
        <v>0</v>
      </c>
      <c r="S1866">
        <v>1</v>
      </c>
      <c r="T1866">
        <v>0</v>
      </c>
      <c r="U1866">
        <v>0</v>
      </c>
      <c r="V1866">
        <v>0</v>
      </c>
      <c r="W1866">
        <v>0</v>
      </c>
      <c r="X1866">
        <v>2</v>
      </c>
      <c r="Y1866">
        <v>0</v>
      </c>
      <c r="Z1866">
        <v>0</v>
      </c>
      <c r="AA1866" t="s">
        <v>2276</v>
      </c>
      <c r="AB1866">
        <v>0</v>
      </c>
      <c r="AC1866">
        <v>0</v>
      </c>
      <c r="AD1866">
        <v>0</v>
      </c>
      <c r="AE1866" t="s">
        <v>2285</v>
      </c>
      <c r="AF1866" t="s">
        <v>2286</v>
      </c>
      <c r="AG1866" t="s">
        <v>2286</v>
      </c>
      <c r="AH1866" t="s">
        <v>2286</v>
      </c>
      <c r="AI1866" t="s">
        <v>2286</v>
      </c>
      <c r="AJ1866" t="s">
        <v>4154</v>
      </c>
    </row>
    <row r="1867" spans="1:36" x14ac:dyDescent="0.3">
      <c r="A1867" s="1">
        <v>44620</v>
      </c>
      <c r="B1867" t="s">
        <v>1763</v>
      </c>
      <c r="C1867" t="s">
        <v>2195</v>
      </c>
      <c r="D1867" t="s">
        <v>2196</v>
      </c>
      <c r="E1867" t="s">
        <v>2200</v>
      </c>
      <c r="H1867" t="s">
        <v>2205</v>
      </c>
      <c r="I1867" t="s">
        <v>2200</v>
      </c>
      <c r="J1867" t="s">
        <v>2200</v>
      </c>
      <c r="K1867" t="s">
        <v>2246</v>
      </c>
      <c r="L1867" t="s">
        <v>2267</v>
      </c>
      <c r="M1867">
        <v>0</v>
      </c>
      <c r="N1867">
        <v>0</v>
      </c>
      <c r="O1867">
        <v>0</v>
      </c>
      <c r="P1867">
        <v>0</v>
      </c>
      <c r="Q1867">
        <v>0</v>
      </c>
      <c r="R1867">
        <v>0</v>
      </c>
      <c r="S1867">
        <v>0</v>
      </c>
      <c r="T1867">
        <v>0</v>
      </c>
      <c r="U1867">
        <v>0</v>
      </c>
      <c r="V1867">
        <v>1</v>
      </c>
      <c r="W1867">
        <v>0</v>
      </c>
      <c r="X1867">
        <v>0</v>
      </c>
      <c r="Y1867">
        <v>0</v>
      </c>
      <c r="Z1867">
        <v>0</v>
      </c>
      <c r="AA1867" t="s">
        <v>2276</v>
      </c>
      <c r="AB1867">
        <v>0</v>
      </c>
      <c r="AC1867">
        <v>0</v>
      </c>
      <c r="AD1867">
        <v>0</v>
      </c>
      <c r="AE1867" t="s">
        <v>2285</v>
      </c>
      <c r="AF1867" t="s">
        <v>2286</v>
      </c>
      <c r="AG1867" t="s">
        <v>2286</v>
      </c>
      <c r="AH1867" t="s">
        <v>2286</v>
      </c>
      <c r="AI1867" t="s">
        <v>2286</v>
      </c>
      <c r="AJ1867" t="s">
        <v>4155</v>
      </c>
    </row>
    <row r="1868" spans="1:36" x14ac:dyDescent="0.3">
      <c r="A1868" s="1">
        <v>44620</v>
      </c>
      <c r="B1868" t="s">
        <v>1764</v>
      </c>
      <c r="C1868" t="s">
        <v>2195</v>
      </c>
      <c r="D1868" t="s">
        <v>2196</v>
      </c>
      <c r="E1868" t="s">
        <v>2200</v>
      </c>
      <c r="H1868" t="s">
        <v>2205</v>
      </c>
      <c r="I1868" t="s">
        <v>2200</v>
      </c>
      <c r="J1868" t="s">
        <v>2200</v>
      </c>
      <c r="K1868" t="s">
        <v>2240</v>
      </c>
      <c r="L1868" t="s">
        <v>2200</v>
      </c>
      <c r="M1868">
        <v>0</v>
      </c>
      <c r="N1868">
        <v>0</v>
      </c>
      <c r="O1868">
        <v>0</v>
      </c>
      <c r="P1868">
        <v>0</v>
      </c>
      <c r="Q1868">
        <v>0</v>
      </c>
      <c r="R1868">
        <v>0</v>
      </c>
      <c r="S1868">
        <v>0</v>
      </c>
      <c r="T1868">
        <v>0</v>
      </c>
      <c r="U1868">
        <v>0</v>
      </c>
      <c r="V1868">
        <v>0</v>
      </c>
      <c r="W1868">
        <v>0</v>
      </c>
      <c r="X1868">
        <v>1</v>
      </c>
      <c r="Y1868">
        <v>0</v>
      </c>
      <c r="Z1868">
        <v>0</v>
      </c>
      <c r="AA1868" t="s">
        <v>2276</v>
      </c>
      <c r="AB1868">
        <v>0</v>
      </c>
      <c r="AC1868">
        <v>0</v>
      </c>
      <c r="AD1868">
        <v>0</v>
      </c>
      <c r="AE1868" t="s">
        <v>2285</v>
      </c>
      <c r="AF1868" t="s">
        <v>2286</v>
      </c>
      <c r="AG1868" t="s">
        <v>2286</v>
      </c>
      <c r="AH1868" t="s">
        <v>2286</v>
      </c>
      <c r="AI1868" t="s">
        <v>2286</v>
      </c>
      <c r="AJ1868" t="s">
        <v>4156</v>
      </c>
    </row>
    <row r="1869" spans="1:36" x14ac:dyDescent="0.3">
      <c r="A1869" s="1">
        <v>44620</v>
      </c>
      <c r="B1869" t="s">
        <v>1764</v>
      </c>
      <c r="C1869" t="s">
        <v>2195</v>
      </c>
      <c r="D1869" t="s">
        <v>2196</v>
      </c>
      <c r="E1869" t="s">
        <v>2200</v>
      </c>
      <c r="H1869" t="s">
        <v>2205</v>
      </c>
      <c r="I1869" t="s">
        <v>2200</v>
      </c>
      <c r="J1869" t="s">
        <v>2200</v>
      </c>
      <c r="K1869" t="s">
        <v>2240</v>
      </c>
      <c r="L1869" t="s">
        <v>2200</v>
      </c>
      <c r="M1869">
        <v>0</v>
      </c>
      <c r="N1869">
        <v>0</v>
      </c>
      <c r="O1869">
        <v>0</v>
      </c>
      <c r="P1869">
        <v>0</v>
      </c>
      <c r="Q1869">
        <v>0</v>
      </c>
      <c r="R1869">
        <v>0</v>
      </c>
      <c r="S1869">
        <v>0</v>
      </c>
      <c r="T1869">
        <v>0</v>
      </c>
      <c r="U1869">
        <v>0</v>
      </c>
      <c r="V1869">
        <v>0</v>
      </c>
      <c r="W1869">
        <v>0</v>
      </c>
      <c r="X1869">
        <v>1</v>
      </c>
      <c r="Y1869">
        <v>0</v>
      </c>
      <c r="Z1869">
        <v>0</v>
      </c>
      <c r="AA1869" t="s">
        <v>2276</v>
      </c>
      <c r="AB1869">
        <v>0</v>
      </c>
      <c r="AC1869">
        <v>0</v>
      </c>
      <c r="AD1869">
        <v>0</v>
      </c>
      <c r="AE1869" t="s">
        <v>2285</v>
      </c>
      <c r="AF1869" t="s">
        <v>2286</v>
      </c>
      <c r="AG1869" t="s">
        <v>2286</v>
      </c>
      <c r="AH1869" t="s">
        <v>2286</v>
      </c>
      <c r="AI1869" t="s">
        <v>2286</v>
      </c>
      <c r="AJ1869" t="s">
        <v>4157</v>
      </c>
    </row>
    <row r="1870" spans="1:36" x14ac:dyDescent="0.3">
      <c r="A1870" s="1">
        <v>44613</v>
      </c>
      <c r="B1870" t="s">
        <v>1765</v>
      </c>
      <c r="C1870" t="s">
        <v>2195</v>
      </c>
      <c r="D1870" t="s">
        <v>2196</v>
      </c>
      <c r="E1870" t="s">
        <v>2200</v>
      </c>
      <c r="H1870" t="s">
        <v>2205</v>
      </c>
      <c r="I1870" t="s">
        <v>2200</v>
      </c>
      <c r="J1870" t="s">
        <v>2200</v>
      </c>
      <c r="K1870" t="s">
        <v>2246</v>
      </c>
      <c r="L1870" t="s">
        <v>2200</v>
      </c>
      <c r="M1870">
        <v>0</v>
      </c>
      <c r="N1870">
        <v>0</v>
      </c>
      <c r="O1870">
        <v>1</v>
      </c>
      <c r="P1870">
        <v>0</v>
      </c>
      <c r="Q1870">
        <v>0</v>
      </c>
      <c r="R1870">
        <v>0</v>
      </c>
      <c r="S1870">
        <v>0</v>
      </c>
      <c r="T1870">
        <v>0</v>
      </c>
      <c r="U1870">
        <v>0</v>
      </c>
      <c r="V1870">
        <v>0</v>
      </c>
      <c r="W1870">
        <v>0</v>
      </c>
      <c r="X1870">
        <v>0</v>
      </c>
      <c r="Y1870">
        <v>0</v>
      </c>
      <c r="Z1870">
        <v>0</v>
      </c>
      <c r="AA1870" t="s">
        <v>2276</v>
      </c>
      <c r="AB1870">
        <v>0</v>
      </c>
      <c r="AC1870">
        <v>0</v>
      </c>
      <c r="AD1870">
        <v>0</v>
      </c>
      <c r="AE1870" t="s">
        <v>2285</v>
      </c>
      <c r="AF1870" t="s">
        <v>2286</v>
      </c>
      <c r="AG1870" t="s">
        <v>2286</v>
      </c>
      <c r="AH1870" t="s">
        <v>2286</v>
      </c>
      <c r="AI1870" t="s">
        <v>2286</v>
      </c>
      <c r="AJ1870" t="s">
        <v>4158</v>
      </c>
    </row>
    <row r="1871" spans="1:36" x14ac:dyDescent="0.3">
      <c r="A1871" s="1">
        <v>44610</v>
      </c>
      <c r="B1871" t="s">
        <v>1766</v>
      </c>
      <c r="C1871" t="s">
        <v>2195</v>
      </c>
      <c r="D1871" t="s">
        <v>2196</v>
      </c>
      <c r="E1871" t="s">
        <v>2198</v>
      </c>
      <c r="H1871" t="s">
        <v>2205</v>
      </c>
      <c r="I1871" t="s">
        <v>2200</v>
      </c>
      <c r="J1871" t="s">
        <v>2200</v>
      </c>
      <c r="K1871" t="s">
        <v>2240</v>
      </c>
      <c r="L1871" t="s">
        <v>2264</v>
      </c>
      <c r="M1871">
        <v>0</v>
      </c>
      <c r="N1871">
        <v>0</v>
      </c>
      <c r="O1871">
        <v>0</v>
      </c>
      <c r="P1871">
        <v>0</v>
      </c>
      <c r="Q1871">
        <v>0</v>
      </c>
      <c r="R1871">
        <v>0</v>
      </c>
      <c r="S1871">
        <v>0</v>
      </c>
      <c r="T1871">
        <v>0</v>
      </c>
      <c r="U1871">
        <v>0</v>
      </c>
      <c r="V1871">
        <v>0</v>
      </c>
      <c r="W1871">
        <v>0</v>
      </c>
      <c r="X1871">
        <v>0</v>
      </c>
      <c r="Y1871">
        <v>0</v>
      </c>
      <c r="Z1871">
        <v>0</v>
      </c>
      <c r="AA1871" t="s">
        <v>2276</v>
      </c>
      <c r="AB1871">
        <v>0</v>
      </c>
      <c r="AC1871">
        <v>0</v>
      </c>
      <c r="AD1871">
        <v>0</v>
      </c>
      <c r="AE1871" t="s">
        <v>2285</v>
      </c>
      <c r="AF1871" t="s">
        <v>2286</v>
      </c>
      <c r="AG1871" t="s">
        <v>2286</v>
      </c>
      <c r="AH1871" t="s">
        <v>2286</v>
      </c>
      <c r="AI1871" t="s">
        <v>2286</v>
      </c>
      <c r="AJ1871" t="s">
        <v>4159</v>
      </c>
    </row>
    <row r="1872" spans="1:36" x14ac:dyDescent="0.3">
      <c r="A1872" s="1">
        <v>44610</v>
      </c>
      <c r="B1872" t="s">
        <v>1767</v>
      </c>
      <c r="C1872" t="s">
        <v>2195</v>
      </c>
      <c r="D1872" t="s">
        <v>2196</v>
      </c>
      <c r="E1872" t="s">
        <v>2200</v>
      </c>
      <c r="H1872" t="s">
        <v>2205</v>
      </c>
      <c r="I1872" t="s">
        <v>2200</v>
      </c>
      <c r="J1872" t="s">
        <v>2200</v>
      </c>
      <c r="K1872" t="s">
        <v>2240</v>
      </c>
      <c r="L1872" t="s">
        <v>2267</v>
      </c>
      <c r="M1872">
        <v>0</v>
      </c>
      <c r="N1872">
        <v>0</v>
      </c>
      <c r="O1872">
        <v>0</v>
      </c>
      <c r="P1872">
        <v>0</v>
      </c>
      <c r="Q1872">
        <v>0</v>
      </c>
      <c r="R1872">
        <v>0</v>
      </c>
      <c r="S1872">
        <v>0</v>
      </c>
      <c r="T1872">
        <v>0</v>
      </c>
      <c r="U1872">
        <v>0</v>
      </c>
      <c r="V1872">
        <v>0</v>
      </c>
      <c r="W1872">
        <v>0</v>
      </c>
      <c r="X1872">
        <v>0</v>
      </c>
      <c r="Y1872">
        <v>0</v>
      </c>
      <c r="Z1872">
        <v>0</v>
      </c>
      <c r="AA1872" t="s">
        <v>2276</v>
      </c>
      <c r="AB1872">
        <v>0</v>
      </c>
      <c r="AC1872">
        <v>0</v>
      </c>
      <c r="AD1872">
        <v>0</v>
      </c>
      <c r="AE1872" t="s">
        <v>2285</v>
      </c>
      <c r="AF1872" t="s">
        <v>2286</v>
      </c>
      <c r="AG1872" t="s">
        <v>2286</v>
      </c>
      <c r="AH1872" t="s">
        <v>2286</v>
      </c>
      <c r="AI1872" t="s">
        <v>2286</v>
      </c>
      <c r="AJ1872" t="s">
        <v>4160</v>
      </c>
    </row>
    <row r="1873" spans="1:36" x14ac:dyDescent="0.3">
      <c r="A1873" s="1">
        <v>44610</v>
      </c>
      <c r="B1873" t="s">
        <v>1764</v>
      </c>
      <c r="C1873" t="s">
        <v>2195</v>
      </c>
      <c r="D1873" t="s">
        <v>2196</v>
      </c>
      <c r="E1873" t="s">
        <v>2200</v>
      </c>
      <c r="H1873" t="s">
        <v>2205</v>
      </c>
      <c r="I1873" t="s">
        <v>2200</v>
      </c>
      <c r="J1873" t="s">
        <v>2200</v>
      </c>
      <c r="K1873" t="s">
        <v>2240</v>
      </c>
      <c r="L1873" t="s">
        <v>2200</v>
      </c>
      <c r="M1873">
        <v>0</v>
      </c>
      <c r="N1873">
        <v>0</v>
      </c>
      <c r="O1873">
        <v>0</v>
      </c>
      <c r="P1873">
        <v>0</v>
      </c>
      <c r="Q1873">
        <v>0</v>
      </c>
      <c r="R1873">
        <v>0</v>
      </c>
      <c r="S1873">
        <v>0</v>
      </c>
      <c r="T1873">
        <v>0</v>
      </c>
      <c r="U1873">
        <v>0</v>
      </c>
      <c r="V1873">
        <v>0</v>
      </c>
      <c r="W1873">
        <v>0</v>
      </c>
      <c r="X1873">
        <v>1</v>
      </c>
      <c r="Y1873">
        <v>0</v>
      </c>
      <c r="Z1873">
        <v>0</v>
      </c>
      <c r="AA1873" t="s">
        <v>2276</v>
      </c>
      <c r="AB1873">
        <v>0</v>
      </c>
      <c r="AC1873">
        <v>0</v>
      </c>
      <c r="AD1873">
        <v>0</v>
      </c>
      <c r="AE1873" t="s">
        <v>2285</v>
      </c>
      <c r="AF1873" t="s">
        <v>2286</v>
      </c>
      <c r="AG1873" t="s">
        <v>2286</v>
      </c>
      <c r="AH1873" t="s">
        <v>2286</v>
      </c>
      <c r="AI1873" t="s">
        <v>2286</v>
      </c>
      <c r="AJ1873" t="s">
        <v>4161</v>
      </c>
    </row>
    <row r="1874" spans="1:36" x14ac:dyDescent="0.3">
      <c r="A1874" s="1">
        <v>44610</v>
      </c>
      <c r="B1874" t="s">
        <v>1764</v>
      </c>
      <c r="C1874" t="s">
        <v>2195</v>
      </c>
      <c r="D1874" t="s">
        <v>2196</v>
      </c>
      <c r="E1874" t="s">
        <v>2200</v>
      </c>
      <c r="H1874" t="s">
        <v>2205</v>
      </c>
      <c r="I1874" t="s">
        <v>2200</v>
      </c>
      <c r="J1874" t="s">
        <v>2200</v>
      </c>
      <c r="K1874" t="s">
        <v>2240</v>
      </c>
      <c r="L1874" t="s">
        <v>2200</v>
      </c>
      <c r="M1874">
        <v>0</v>
      </c>
      <c r="N1874">
        <v>0</v>
      </c>
      <c r="O1874">
        <v>0</v>
      </c>
      <c r="P1874">
        <v>0</v>
      </c>
      <c r="Q1874">
        <v>0</v>
      </c>
      <c r="R1874">
        <v>0</v>
      </c>
      <c r="S1874">
        <v>0</v>
      </c>
      <c r="T1874">
        <v>0</v>
      </c>
      <c r="U1874">
        <v>0</v>
      </c>
      <c r="V1874">
        <v>0</v>
      </c>
      <c r="W1874">
        <v>0</v>
      </c>
      <c r="X1874">
        <v>1</v>
      </c>
      <c r="Y1874">
        <v>0</v>
      </c>
      <c r="Z1874">
        <v>0</v>
      </c>
      <c r="AA1874" t="s">
        <v>2276</v>
      </c>
      <c r="AB1874">
        <v>0</v>
      </c>
      <c r="AC1874">
        <v>0</v>
      </c>
      <c r="AD1874">
        <v>0</v>
      </c>
      <c r="AE1874" t="s">
        <v>2285</v>
      </c>
      <c r="AF1874" t="s">
        <v>2286</v>
      </c>
      <c r="AG1874" t="s">
        <v>2286</v>
      </c>
      <c r="AH1874" t="s">
        <v>2286</v>
      </c>
      <c r="AI1874" t="s">
        <v>2286</v>
      </c>
      <c r="AJ1874" t="s">
        <v>4162</v>
      </c>
    </row>
    <row r="1875" spans="1:36" x14ac:dyDescent="0.3">
      <c r="A1875" s="1">
        <v>44610</v>
      </c>
      <c r="B1875" t="s">
        <v>1768</v>
      </c>
      <c r="C1875" t="s">
        <v>2195</v>
      </c>
      <c r="D1875" t="s">
        <v>2196</v>
      </c>
      <c r="E1875" t="s">
        <v>2200</v>
      </c>
      <c r="H1875" t="s">
        <v>2205</v>
      </c>
      <c r="I1875" t="s">
        <v>2200</v>
      </c>
      <c r="J1875" t="s">
        <v>2200</v>
      </c>
      <c r="K1875" t="s">
        <v>2246</v>
      </c>
      <c r="L1875" t="s">
        <v>2200</v>
      </c>
      <c r="M1875">
        <v>0</v>
      </c>
      <c r="N1875">
        <v>0</v>
      </c>
      <c r="O1875">
        <v>0</v>
      </c>
      <c r="P1875">
        <v>0</v>
      </c>
      <c r="Q1875">
        <v>0</v>
      </c>
      <c r="R1875">
        <v>0</v>
      </c>
      <c r="S1875">
        <v>0</v>
      </c>
      <c r="T1875">
        <v>0</v>
      </c>
      <c r="U1875">
        <v>0</v>
      </c>
      <c r="V1875">
        <v>1</v>
      </c>
      <c r="W1875">
        <v>0</v>
      </c>
      <c r="X1875">
        <v>0</v>
      </c>
      <c r="Y1875">
        <v>0</v>
      </c>
      <c r="Z1875">
        <v>0</v>
      </c>
      <c r="AA1875" t="s">
        <v>2276</v>
      </c>
      <c r="AB1875">
        <v>0</v>
      </c>
      <c r="AC1875">
        <v>0</v>
      </c>
      <c r="AD1875">
        <v>0</v>
      </c>
      <c r="AE1875" t="s">
        <v>2285</v>
      </c>
      <c r="AF1875" t="s">
        <v>2286</v>
      </c>
      <c r="AG1875" t="s">
        <v>2286</v>
      </c>
      <c r="AH1875" t="s">
        <v>2286</v>
      </c>
      <c r="AI1875" t="s">
        <v>2286</v>
      </c>
      <c r="AJ1875" t="s">
        <v>4163</v>
      </c>
    </row>
    <row r="1876" spans="1:36" x14ac:dyDescent="0.3">
      <c r="A1876" s="1">
        <v>44610</v>
      </c>
      <c r="B1876" t="s">
        <v>1768</v>
      </c>
      <c r="C1876" t="s">
        <v>2195</v>
      </c>
      <c r="D1876" t="s">
        <v>2196</v>
      </c>
      <c r="E1876" t="s">
        <v>2200</v>
      </c>
      <c r="H1876" t="s">
        <v>2205</v>
      </c>
      <c r="I1876" t="s">
        <v>2200</v>
      </c>
      <c r="J1876" t="s">
        <v>2200</v>
      </c>
      <c r="K1876" t="s">
        <v>2246</v>
      </c>
      <c r="L1876" t="s">
        <v>2200</v>
      </c>
      <c r="M1876">
        <v>0</v>
      </c>
      <c r="N1876">
        <v>0</v>
      </c>
      <c r="O1876">
        <v>0</v>
      </c>
      <c r="P1876">
        <v>0</v>
      </c>
      <c r="Q1876">
        <v>0</v>
      </c>
      <c r="R1876">
        <v>0</v>
      </c>
      <c r="S1876">
        <v>0</v>
      </c>
      <c r="T1876">
        <v>0</v>
      </c>
      <c r="U1876">
        <v>0</v>
      </c>
      <c r="V1876">
        <v>1</v>
      </c>
      <c r="W1876">
        <v>0</v>
      </c>
      <c r="X1876">
        <v>0</v>
      </c>
      <c r="Y1876">
        <v>0</v>
      </c>
      <c r="Z1876">
        <v>0</v>
      </c>
      <c r="AA1876" t="s">
        <v>2276</v>
      </c>
      <c r="AB1876">
        <v>0</v>
      </c>
      <c r="AC1876">
        <v>0</v>
      </c>
      <c r="AD1876">
        <v>0</v>
      </c>
      <c r="AE1876" t="s">
        <v>2285</v>
      </c>
      <c r="AF1876" t="s">
        <v>2286</v>
      </c>
      <c r="AG1876" t="s">
        <v>2286</v>
      </c>
      <c r="AH1876" t="s">
        <v>2286</v>
      </c>
      <c r="AI1876" t="s">
        <v>2286</v>
      </c>
      <c r="AJ1876" t="s">
        <v>4164</v>
      </c>
    </row>
    <row r="1877" spans="1:36" x14ac:dyDescent="0.3">
      <c r="A1877" s="1">
        <v>44610</v>
      </c>
      <c r="B1877" t="s">
        <v>1768</v>
      </c>
      <c r="C1877" t="s">
        <v>2195</v>
      </c>
      <c r="D1877" t="s">
        <v>2196</v>
      </c>
      <c r="E1877" t="s">
        <v>2200</v>
      </c>
      <c r="H1877" t="s">
        <v>2205</v>
      </c>
      <c r="I1877" t="s">
        <v>2200</v>
      </c>
      <c r="J1877" t="s">
        <v>2200</v>
      </c>
      <c r="K1877" t="s">
        <v>2246</v>
      </c>
      <c r="L1877" t="s">
        <v>2200</v>
      </c>
      <c r="M1877">
        <v>0</v>
      </c>
      <c r="N1877">
        <v>0</v>
      </c>
      <c r="O1877">
        <v>0</v>
      </c>
      <c r="P1877">
        <v>0</v>
      </c>
      <c r="Q1877">
        <v>0</v>
      </c>
      <c r="R1877">
        <v>0</v>
      </c>
      <c r="S1877">
        <v>0</v>
      </c>
      <c r="T1877">
        <v>0</v>
      </c>
      <c r="U1877">
        <v>0</v>
      </c>
      <c r="V1877">
        <v>1</v>
      </c>
      <c r="W1877">
        <v>0</v>
      </c>
      <c r="X1877">
        <v>0</v>
      </c>
      <c r="Y1877">
        <v>0</v>
      </c>
      <c r="Z1877">
        <v>0</v>
      </c>
      <c r="AA1877" t="s">
        <v>2276</v>
      </c>
      <c r="AB1877">
        <v>0</v>
      </c>
      <c r="AC1877">
        <v>0</v>
      </c>
      <c r="AD1877">
        <v>0</v>
      </c>
      <c r="AE1877" t="s">
        <v>2285</v>
      </c>
      <c r="AF1877" t="s">
        <v>2286</v>
      </c>
      <c r="AG1877" t="s">
        <v>2286</v>
      </c>
      <c r="AH1877" t="s">
        <v>2286</v>
      </c>
      <c r="AI1877" t="s">
        <v>2286</v>
      </c>
      <c r="AJ1877" t="s">
        <v>4165</v>
      </c>
    </row>
    <row r="1878" spans="1:36" x14ac:dyDescent="0.3">
      <c r="A1878" s="1">
        <v>44608</v>
      </c>
      <c r="B1878" t="s">
        <v>1769</v>
      </c>
      <c r="C1878" t="s">
        <v>2195</v>
      </c>
      <c r="D1878" t="s">
        <v>2196</v>
      </c>
      <c r="E1878" t="s">
        <v>2198</v>
      </c>
      <c r="H1878" t="s">
        <v>2205</v>
      </c>
      <c r="I1878" t="s">
        <v>2206</v>
      </c>
      <c r="J1878" t="s">
        <v>2217</v>
      </c>
      <c r="K1878" t="s">
        <v>2250</v>
      </c>
      <c r="L1878" t="s">
        <v>2216</v>
      </c>
      <c r="M1878">
        <v>0</v>
      </c>
      <c r="N1878">
        <v>0</v>
      </c>
      <c r="O1878">
        <v>0</v>
      </c>
      <c r="P1878">
        <v>0</v>
      </c>
      <c r="Q1878">
        <v>0</v>
      </c>
      <c r="R1878">
        <v>0</v>
      </c>
      <c r="S1878">
        <v>0</v>
      </c>
      <c r="T1878">
        <v>0</v>
      </c>
      <c r="U1878">
        <v>0</v>
      </c>
      <c r="V1878">
        <v>0</v>
      </c>
      <c r="W1878">
        <v>0</v>
      </c>
      <c r="X1878">
        <v>1</v>
      </c>
      <c r="Y1878">
        <v>0</v>
      </c>
      <c r="Z1878">
        <v>0</v>
      </c>
      <c r="AA1878" t="s">
        <v>2276</v>
      </c>
      <c r="AB1878">
        <v>0</v>
      </c>
      <c r="AC1878">
        <v>0</v>
      </c>
      <c r="AD1878">
        <v>0</v>
      </c>
      <c r="AE1878" t="s">
        <v>2285</v>
      </c>
      <c r="AF1878" t="s">
        <v>2286</v>
      </c>
      <c r="AG1878" t="s">
        <v>2286</v>
      </c>
      <c r="AH1878" t="s">
        <v>2286</v>
      </c>
      <c r="AI1878" t="s">
        <v>2286</v>
      </c>
      <c r="AJ1878" t="s">
        <v>4166</v>
      </c>
    </row>
    <row r="1879" spans="1:36" x14ac:dyDescent="0.3">
      <c r="A1879" s="1">
        <v>44605</v>
      </c>
      <c r="B1879" t="s">
        <v>1770</v>
      </c>
      <c r="C1879" t="s">
        <v>2195</v>
      </c>
      <c r="D1879" t="s">
        <v>2196</v>
      </c>
      <c r="E1879" t="s">
        <v>2200</v>
      </c>
      <c r="H1879" t="s">
        <v>2205</v>
      </c>
      <c r="I1879" t="s">
        <v>2200</v>
      </c>
      <c r="J1879" t="s">
        <v>2200</v>
      </c>
      <c r="K1879" t="s">
        <v>2240</v>
      </c>
      <c r="L1879" t="s">
        <v>2267</v>
      </c>
      <c r="M1879">
        <v>0</v>
      </c>
      <c r="N1879">
        <v>0</v>
      </c>
      <c r="O1879">
        <v>0</v>
      </c>
      <c r="P1879">
        <v>0</v>
      </c>
      <c r="Q1879">
        <v>0</v>
      </c>
      <c r="R1879">
        <v>0</v>
      </c>
      <c r="S1879">
        <v>0</v>
      </c>
      <c r="T1879">
        <v>0</v>
      </c>
      <c r="U1879">
        <v>0</v>
      </c>
      <c r="V1879">
        <v>1</v>
      </c>
      <c r="W1879">
        <v>0</v>
      </c>
      <c r="X1879">
        <v>1</v>
      </c>
      <c r="Y1879">
        <v>0</v>
      </c>
      <c r="Z1879">
        <v>0</v>
      </c>
      <c r="AA1879" t="s">
        <v>2276</v>
      </c>
      <c r="AB1879">
        <v>0</v>
      </c>
      <c r="AC1879">
        <v>0</v>
      </c>
      <c r="AD1879">
        <v>0</v>
      </c>
      <c r="AE1879" t="s">
        <v>2285</v>
      </c>
      <c r="AF1879" t="s">
        <v>2286</v>
      </c>
      <c r="AG1879" t="s">
        <v>2286</v>
      </c>
      <c r="AH1879" t="s">
        <v>2286</v>
      </c>
      <c r="AI1879" t="s">
        <v>2286</v>
      </c>
      <c r="AJ1879" t="s">
        <v>4167</v>
      </c>
    </row>
    <row r="1880" spans="1:36" x14ac:dyDescent="0.3">
      <c r="A1880" s="1">
        <v>44605</v>
      </c>
      <c r="B1880" t="s">
        <v>1771</v>
      </c>
      <c r="C1880" t="s">
        <v>2195</v>
      </c>
      <c r="D1880" t="s">
        <v>2196</v>
      </c>
      <c r="E1880" t="s">
        <v>2200</v>
      </c>
      <c r="H1880" t="s">
        <v>2205</v>
      </c>
      <c r="I1880" t="s">
        <v>2200</v>
      </c>
      <c r="J1880" t="s">
        <v>2200</v>
      </c>
      <c r="K1880" t="s">
        <v>2240</v>
      </c>
      <c r="L1880" t="s">
        <v>2200</v>
      </c>
      <c r="M1880">
        <v>0</v>
      </c>
      <c r="N1880">
        <v>0</v>
      </c>
      <c r="O1880">
        <v>0</v>
      </c>
      <c r="P1880">
        <v>0</v>
      </c>
      <c r="Q1880">
        <v>0</v>
      </c>
      <c r="R1880">
        <v>0</v>
      </c>
      <c r="S1880">
        <v>0</v>
      </c>
      <c r="T1880">
        <v>0</v>
      </c>
      <c r="U1880">
        <v>0</v>
      </c>
      <c r="V1880">
        <v>0</v>
      </c>
      <c r="W1880">
        <v>0</v>
      </c>
      <c r="X1880">
        <v>1</v>
      </c>
      <c r="Y1880">
        <v>0</v>
      </c>
      <c r="Z1880">
        <v>0</v>
      </c>
      <c r="AA1880" t="s">
        <v>2276</v>
      </c>
      <c r="AB1880">
        <v>0</v>
      </c>
      <c r="AC1880">
        <v>0</v>
      </c>
      <c r="AD1880">
        <v>0</v>
      </c>
      <c r="AE1880" t="s">
        <v>2285</v>
      </c>
      <c r="AF1880" t="s">
        <v>2286</v>
      </c>
      <c r="AG1880" t="s">
        <v>2286</v>
      </c>
      <c r="AH1880" t="s">
        <v>2286</v>
      </c>
      <c r="AI1880" t="s">
        <v>2286</v>
      </c>
      <c r="AJ1880" t="s">
        <v>4168</v>
      </c>
    </row>
    <row r="1881" spans="1:36" x14ac:dyDescent="0.3">
      <c r="A1881" s="1">
        <v>44605</v>
      </c>
      <c r="B1881" t="s">
        <v>1771</v>
      </c>
      <c r="C1881" t="s">
        <v>2195</v>
      </c>
      <c r="D1881" t="s">
        <v>2196</v>
      </c>
      <c r="E1881" t="s">
        <v>2200</v>
      </c>
      <c r="H1881" t="s">
        <v>2205</v>
      </c>
      <c r="I1881" t="s">
        <v>2200</v>
      </c>
      <c r="J1881" t="s">
        <v>2200</v>
      </c>
      <c r="K1881" t="s">
        <v>2240</v>
      </c>
      <c r="L1881" t="s">
        <v>2200</v>
      </c>
      <c r="M1881">
        <v>0</v>
      </c>
      <c r="N1881">
        <v>0</v>
      </c>
      <c r="O1881">
        <v>0</v>
      </c>
      <c r="P1881">
        <v>0</v>
      </c>
      <c r="Q1881">
        <v>0</v>
      </c>
      <c r="R1881">
        <v>0</v>
      </c>
      <c r="S1881">
        <v>0</v>
      </c>
      <c r="T1881">
        <v>0</v>
      </c>
      <c r="U1881">
        <v>0</v>
      </c>
      <c r="V1881">
        <v>0</v>
      </c>
      <c r="W1881">
        <v>0</v>
      </c>
      <c r="X1881">
        <v>1</v>
      </c>
      <c r="Y1881">
        <v>0</v>
      </c>
      <c r="Z1881">
        <v>0</v>
      </c>
      <c r="AA1881" t="s">
        <v>2276</v>
      </c>
      <c r="AB1881">
        <v>0</v>
      </c>
      <c r="AC1881">
        <v>0</v>
      </c>
      <c r="AD1881">
        <v>0</v>
      </c>
      <c r="AE1881" t="s">
        <v>2285</v>
      </c>
      <c r="AF1881" t="s">
        <v>2286</v>
      </c>
      <c r="AG1881" t="s">
        <v>2286</v>
      </c>
      <c r="AH1881" t="s">
        <v>2286</v>
      </c>
      <c r="AI1881" t="s">
        <v>2286</v>
      </c>
      <c r="AJ1881" t="s">
        <v>4169</v>
      </c>
    </row>
    <row r="1882" spans="1:36" x14ac:dyDescent="0.3">
      <c r="A1882" s="1">
        <v>44605</v>
      </c>
      <c r="B1882" t="s">
        <v>1771</v>
      </c>
      <c r="C1882" t="s">
        <v>2195</v>
      </c>
      <c r="D1882" t="s">
        <v>2196</v>
      </c>
      <c r="E1882" t="s">
        <v>2200</v>
      </c>
      <c r="H1882" t="s">
        <v>2205</v>
      </c>
      <c r="I1882" t="s">
        <v>2200</v>
      </c>
      <c r="J1882" t="s">
        <v>2200</v>
      </c>
      <c r="K1882" t="s">
        <v>2240</v>
      </c>
      <c r="L1882" t="s">
        <v>2200</v>
      </c>
      <c r="M1882">
        <v>0</v>
      </c>
      <c r="N1882">
        <v>0</v>
      </c>
      <c r="O1882">
        <v>0</v>
      </c>
      <c r="P1882">
        <v>0</v>
      </c>
      <c r="Q1882">
        <v>0</v>
      </c>
      <c r="R1882">
        <v>0</v>
      </c>
      <c r="S1882">
        <v>0</v>
      </c>
      <c r="T1882">
        <v>0</v>
      </c>
      <c r="U1882">
        <v>0</v>
      </c>
      <c r="V1882">
        <v>0</v>
      </c>
      <c r="W1882">
        <v>0</v>
      </c>
      <c r="X1882">
        <v>1</v>
      </c>
      <c r="Y1882">
        <v>0</v>
      </c>
      <c r="Z1882">
        <v>0</v>
      </c>
      <c r="AA1882" t="s">
        <v>2276</v>
      </c>
      <c r="AB1882">
        <v>0</v>
      </c>
      <c r="AC1882">
        <v>0</v>
      </c>
      <c r="AD1882">
        <v>0</v>
      </c>
      <c r="AE1882" t="s">
        <v>2285</v>
      </c>
      <c r="AF1882" t="s">
        <v>2286</v>
      </c>
      <c r="AG1882" t="s">
        <v>2286</v>
      </c>
      <c r="AH1882" t="s">
        <v>2286</v>
      </c>
      <c r="AI1882" t="s">
        <v>2286</v>
      </c>
      <c r="AJ1882" t="s">
        <v>4170</v>
      </c>
    </row>
    <row r="1883" spans="1:36" x14ac:dyDescent="0.3">
      <c r="A1883" s="1">
        <v>44598</v>
      </c>
      <c r="B1883" t="s">
        <v>1772</v>
      </c>
      <c r="C1883" t="s">
        <v>2195</v>
      </c>
      <c r="D1883" t="s">
        <v>2196</v>
      </c>
      <c r="E1883" t="s">
        <v>2200</v>
      </c>
      <c r="H1883" t="s">
        <v>2205</v>
      </c>
      <c r="I1883" t="s">
        <v>2200</v>
      </c>
      <c r="J1883" t="s">
        <v>2200</v>
      </c>
      <c r="K1883" t="s">
        <v>2246</v>
      </c>
      <c r="L1883" t="s">
        <v>2264</v>
      </c>
      <c r="M1883">
        <v>0</v>
      </c>
      <c r="N1883">
        <v>0</v>
      </c>
      <c r="O1883">
        <v>0</v>
      </c>
      <c r="P1883">
        <v>0</v>
      </c>
      <c r="Q1883">
        <v>0</v>
      </c>
      <c r="R1883">
        <v>0</v>
      </c>
      <c r="S1883">
        <v>0</v>
      </c>
      <c r="T1883">
        <v>0</v>
      </c>
      <c r="U1883">
        <v>0</v>
      </c>
      <c r="V1883">
        <v>1</v>
      </c>
      <c r="W1883">
        <v>0</v>
      </c>
      <c r="X1883">
        <v>0</v>
      </c>
      <c r="Y1883">
        <v>0</v>
      </c>
      <c r="Z1883">
        <v>0</v>
      </c>
      <c r="AA1883" t="s">
        <v>2276</v>
      </c>
      <c r="AB1883">
        <v>0</v>
      </c>
      <c r="AC1883">
        <v>0</v>
      </c>
      <c r="AD1883">
        <v>0</v>
      </c>
      <c r="AE1883" t="s">
        <v>2285</v>
      </c>
      <c r="AF1883" t="s">
        <v>2286</v>
      </c>
      <c r="AG1883" t="s">
        <v>2286</v>
      </c>
      <c r="AH1883" t="s">
        <v>2286</v>
      </c>
      <c r="AI1883" t="s">
        <v>2286</v>
      </c>
      <c r="AJ1883" t="s">
        <v>4171</v>
      </c>
    </row>
    <row r="1884" spans="1:36" x14ac:dyDescent="0.3">
      <c r="A1884" s="1">
        <v>44589</v>
      </c>
      <c r="B1884" t="s">
        <v>1773</v>
      </c>
      <c r="C1884" t="s">
        <v>2195</v>
      </c>
      <c r="D1884" t="s">
        <v>2196</v>
      </c>
      <c r="E1884" t="s">
        <v>2200</v>
      </c>
      <c r="H1884" t="s">
        <v>2205</v>
      </c>
      <c r="I1884" t="s">
        <v>2200</v>
      </c>
      <c r="J1884" t="s">
        <v>2200</v>
      </c>
      <c r="K1884" t="s">
        <v>2240</v>
      </c>
      <c r="L1884" t="s">
        <v>2267</v>
      </c>
      <c r="M1884">
        <v>0</v>
      </c>
      <c r="N1884">
        <v>0</v>
      </c>
      <c r="O1884">
        <v>0</v>
      </c>
      <c r="P1884">
        <v>0</v>
      </c>
      <c r="Q1884">
        <v>0</v>
      </c>
      <c r="R1884">
        <v>0</v>
      </c>
      <c r="S1884">
        <v>0</v>
      </c>
      <c r="T1884">
        <v>0</v>
      </c>
      <c r="U1884">
        <v>0</v>
      </c>
      <c r="V1884">
        <v>0</v>
      </c>
      <c r="W1884">
        <v>0</v>
      </c>
      <c r="X1884">
        <v>1</v>
      </c>
      <c r="Y1884">
        <v>0</v>
      </c>
      <c r="Z1884">
        <v>0</v>
      </c>
      <c r="AA1884" t="s">
        <v>2276</v>
      </c>
      <c r="AB1884">
        <v>0</v>
      </c>
      <c r="AC1884">
        <v>0</v>
      </c>
      <c r="AD1884">
        <v>0</v>
      </c>
      <c r="AE1884" t="s">
        <v>2285</v>
      </c>
      <c r="AF1884" t="s">
        <v>2286</v>
      </c>
      <c r="AG1884" t="s">
        <v>2286</v>
      </c>
      <c r="AH1884" t="s">
        <v>2286</v>
      </c>
      <c r="AI1884" t="s">
        <v>2286</v>
      </c>
      <c r="AJ1884" t="s">
        <v>4172</v>
      </c>
    </row>
    <row r="1885" spans="1:36" x14ac:dyDescent="0.3">
      <c r="A1885" s="1">
        <v>44589</v>
      </c>
      <c r="B1885" t="s">
        <v>1774</v>
      </c>
      <c r="C1885" t="s">
        <v>2195</v>
      </c>
      <c r="D1885" t="s">
        <v>2196</v>
      </c>
      <c r="E1885" t="s">
        <v>2200</v>
      </c>
      <c r="H1885" t="s">
        <v>2205</v>
      </c>
      <c r="I1885" t="s">
        <v>2200</v>
      </c>
      <c r="J1885" t="s">
        <v>2200</v>
      </c>
      <c r="K1885" t="s">
        <v>2246</v>
      </c>
      <c r="L1885" t="s">
        <v>2200</v>
      </c>
      <c r="M1885">
        <v>0</v>
      </c>
      <c r="N1885">
        <v>0</v>
      </c>
      <c r="O1885">
        <v>0</v>
      </c>
      <c r="P1885">
        <v>0</v>
      </c>
      <c r="Q1885">
        <v>0</v>
      </c>
      <c r="R1885">
        <v>0</v>
      </c>
      <c r="S1885">
        <v>0</v>
      </c>
      <c r="T1885">
        <v>0</v>
      </c>
      <c r="U1885">
        <v>0</v>
      </c>
      <c r="V1885">
        <v>1</v>
      </c>
      <c r="W1885">
        <v>0</v>
      </c>
      <c r="X1885">
        <v>0</v>
      </c>
      <c r="Y1885">
        <v>0</v>
      </c>
      <c r="Z1885">
        <v>0</v>
      </c>
      <c r="AA1885" t="s">
        <v>2276</v>
      </c>
      <c r="AB1885">
        <v>0</v>
      </c>
      <c r="AC1885">
        <v>0</v>
      </c>
      <c r="AD1885">
        <v>0</v>
      </c>
      <c r="AE1885" t="s">
        <v>2285</v>
      </c>
      <c r="AF1885" t="s">
        <v>2286</v>
      </c>
      <c r="AG1885" t="s">
        <v>2286</v>
      </c>
      <c r="AH1885" t="s">
        <v>2286</v>
      </c>
      <c r="AI1885" t="s">
        <v>2286</v>
      </c>
      <c r="AJ1885" t="s">
        <v>4173</v>
      </c>
    </row>
    <row r="1886" spans="1:36" x14ac:dyDescent="0.3">
      <c r="A1886" s="1">
        <v>44589</v>
      </c>
      <c r="B1886" t="s">
        <v>1775</v>
      </c>
      <c r="C1886" t="s">
        <v>2195</v>
      </c>
      <c r="D1886" t="s">
        <v>2196</v>
      </c>
      <c r="E1886" t="s">
        <v>2200</v>
      </c>
      <c r="H1886" t="s">
        <v>2205</v>
      </c>
      <c r="I1886" t="s">
        <v>2200</v>
      </c>
      <c r="J1886" t="s">
        <v>2200</v>
      </c>
      <c r="K1886" t="s">
        <v>2246</v>
      </c>
      <c r="L1886" t="s">
        <v>2200</v>
      </c>
      <c r="M1886">
        <v>0</v>
      </c>
      <c r="N1886">
        <v>0</v>
      </c>
      <c r="O1886">
        <v>0</v>
      </c>
      <c r="P1886">
        <v>0</v>
      </c>
      <c r="Q1886">
        <v>0</v>
      </c>
      <c r="R1886">
        <v>0</v>
      </c>
      <c r="S1886">
        <v>0</v>
      </c>
      <c r="T1886">
        <v>0</v>
      </c>
      <c r="U1886">
        <v>0</v>
      </c>
      <c r="V1886">
        <v>1</v>
      </c>
      <c r="W1886">
        <v>0</v>
      </c>
      <c r="X1886">
        <v>0</v>
      </c>
      <c r="Y1886">
        <v>0</v>
      </c>
      <c r="Z1886">
        <v>0</v>
      </c>
      <c r="AA1886" t="s">
        <v>2276</v>
      </c>
      <c r="AB1886">
        <v>0</v>
      </c>
      <c r="AC1886">
        <v>0</v>
      </c>
      <c r="AD1886">
        <v>0</v>
      </c>
      <c r="AE1886" t="s">
        <v>2285</v>
      </c>
      <c r="AF1886" t="s">
        <v>2286</v>
      </c>
      <c r="AG1886" t="s">
        <v>2286</v>
      </c>
      <c r="AH1886" t="s">
        <v>2286</v>
      </c>
      <c r="AI1886" t="s">
        <v>2286</v>
      </c>
      <c r="AJ1886" t="s">
        <v>4174</v>
      </c>
    </row>
    <row r="1887" spans="1:36" x14ac:dyDescent="0.3">
      <c r="A1887" s="1">
        <v>44589</v>
      </c>
      <c r="B1887" t="s">
        <v>1776</v>
      </c>
      <c r="C1887" t="s">
        <v>2195</v>
      </c>
      <c r="D1887" t="s">
        <v>2196</v>
      </c>
      <c r="E1887" t="s">
        <v>2200</v>
      </c>
      <c r="H1887" t="s">
        <v>2205</v>
      </c>
      <c r="I1887" t="s">
        <v>2200</v>
      </c>
      <c r="J1887" t="s">
        <v>2200</v>
      </c>
      <c r="K1887" t="s">
        <v>2246</v>
      </c>
      <c r="L1887" t="s">
        <v>2200</v>
      </c>
      <c r="M1887">
        <v>0</v>
      </c>
      <c r="N1887">
        <v>0</v>
      </c>
      <c r="O1887">
        <v>1</v>
      </c>
      <c r="P1887">
        <v>0</v>
      </c>
      <c r="Q1887">
        <v>0</v>
      </c>
      <c r="R1887">
        <v>0</v>
      </c>
      <c r="S1887">
        <v>0</v>
      </c>
      <c r="T1887">
        <v>0</v>
      </c>
      <c r="U1887">
        <v>0</v>
      </c>
      <c r="V1887">
        <v>0</v>
      </c>
      <c r="W1887">
        <v>0</v>
      </c>
      <c r="X1887">
        <v>1</v>
      </c>
      <c r="Y1887">
        <v>0</v>
      </c>
      <c r="Z1887">
        <v>0</v>
      </c>
      <c r="AA1887" t="s">
        <v>2276</v>
      </c>
      <c r="AB1887">
        <v>0</v>
      </c>
      <c r="AC1887">
        <v>0</v>
      </c>
      <c r="AD1887">
        <v>0</v>
      </c>
      <c r="AE1887" t="s">
        <v>2285</v>
      </c>
      <c r="AF1887" t="s">
        <v>2286</v>
      </c>
      <c r="AG1887" t="s">
        <v>2286</v>
      </c>
      <c r="AH1887" t="s">
        <v>2286</v>
      </c>
      <c r="AI1887" t="s">
        <v>2286</v>
      </c>
      <c r="AJ1887" t="s">
        <v>4175</v>
      </c>
    </row>
    <row r="1888" spans="1:36" x14ac:dyDescent="0.3">
      <c r="A1888" s="1">
        <v>44561</v>
      </c>
      <c r="B1888" t="s">
        <v>1777</v>
      </c>
      <c r="C1888" t="s">
        <v>2195</v>
      </c>
      <c r="D1888" t="s">
        <v>2196</v>
      </c>
      <c r="E1888" t="s">
        <v>2200</v>
      </c>
      <c r="H1888" t="s">
        <v>2205</v>
      </c>
      <c r="I1888" t="s">
        <v>2206</v>
      </c>
      <c r="J1888" t="s">
        <v>2217</v>
      </c>
      <c r="K1888" t="s">
        <v>2240</v>
      </c>
      <c r="L1888" t="s">
        <v>2200</v>
      </c>
      <c r="M1888">
        <v>0</v>
      </c>
      <c r="N1888">
        <v>0</v>
      </c>
      <c r="O1888">
        <v>0</v>
      </c>
      <c r="P1888">
        <v>0</v>
      </c>
      <c r="Q1888">
        <v>0</v>
      </c>
      <c r="R1888">
        <v>0</v>
      </c>
      <c r="S1888">
        <v>0</v>
      </c>
      <c r="T1888">
        <v>0</v>
      </c>
      <c r="U1888">
        <v>0</v>
      </c>
      <c r="V1888">
        <v>1</v>
      </c>
      <c r="W1888">
        <v>0</v>
      </c>
      <c r="X1888">
        <v>0</v>
      </c>
      <c r="Y1888">
        <v>0</v>
      </c>
      <c r="Z1888">
        <v>0</v>
      </c>
      <c r="AA1888" t="s">
        <v>2276</v>
      </c>
      <c r="AB1888">
        <v>0</v>
      </c>
      <c r="AC1888">
        <v>0</v>
      </c>
      <c r="AD1888">
        <v>0</v>
      </c>
      <c r="AE1888" t="s">
        <v>2285</v>
      </c>
      <c r="AF1888" t="s">
        <v>2286</v>
      </c>
      <c r="AG1888" t="s">
        <v>2286</v>
      </c>
      <c r="AH1888" t="s">
        <v>2286</v>
      </c>
      <c r="AI1888" t="s">
        <v>2286</v>
      </c>
      <c r="AJ1888" t="s">
        <v>4176</v>
      </c>
    </row>
    <row r="1889" spans="1:36" x14ac:dyDescent="0.3">
      <c r="A1889" s="1">
        <v>44560</v>
      </c>
      <c r="B1889" t="s">
        <v>1778</v>
      </c>
      <c r="C1889" t="s">
        <v>2195</v>
      </c>
      <c r="D1889" t="s">
        <v>2196</v>
      </c>
      <c r="E1889" t="s">
        <v>2201</v>
      </c>
      <c r="H1889" t="s">
        <v>2205</v>
      </c>
      <c r="I1889" t="s">
        <v>2206</v>
      </c>
      <c r="J1889" t="s">
        <v>2217</v>
      </c>
      <c r="K1889" t="s">
        <v>2240</v>
      </c>
      <c r="L1889" t="s">
        <v>2264</v>
      </c>
      <c r="M1889">
        <v>1</v>
      </c>
      <c r="N1889">
        <v>0</v>
      </c>
      <c r="O1889">
        <v>0</v>
      </c>
      <c r="P1889">
        <v>0</v>
      </c>
      <c r="Q1889">
        <v>0</v>
      </c>
      <c r="R1889">
        <v>0</v>
      </c>
      <c r="S1889">
        <v>0</v>
      </c>
      <c r="T1889">
        <v>0</v>
      </c>
      <c r="U1889">
        <v>0</v>
      </c>
      <c r="V1889">
        <v>0</v>
      </c>
      <c r="W1889">
        <v>0</v>
      </c>
      <c r="X1889">
        <v>0</v>
      </c>
      <c r="Y1889">
        <v>0</v>
      </c>
      <c r="Z1889">
        <v>0</v>
      </c>
      <c r="AA1889" t="s">
        <v>2276</v>
      </c>
      <c r="AB1889">
        <v>0</v>
      </c>
      <c r="AC1889">
        <v>0</v>
      </c>
      <c r="AD1889">
        <v>0</v>
      </c>
      <c r="AE1889" t="s">
        <v>2285</v>
      </c>
      <c r="AF1889" t="s">
        <v>2286</v>
      </c>
      <c r="AG1889" t="s">
        <v>2286</v>
      </c>
      <c r="AH1889" t="s">
        <v>2286</v>
      </c>
      <c r="AI1889" t="s">
        <v>2286</v>
      </c>
      <c r="AJ1889" t="s">
        <v>4177</v>
      </c>
    </row>
    <row r="1890" spans="1:36" x14ac:dyDescent="0.3">
      <c r="A1890" s="1">
        <v>44554</v>
      </c>
      <c r="B1890" t="s">
        <v>1777</v>
      </c>
      <c r="C1890" t="s">
        <v>2195</v>
      </c>
      <c r="D1890" t="s">
        <v>2196</v>
      </c>
      <c r="E1890" t="s">
        <v>2200</v>
      </c>
      <c r="H1890" t="s">
        <v>2205</v>
      </c>
      <c r="I1890" t="s">
        <v>2206</v>
      </c>
      <c r="J1890" t="s">
        <v>2217</v>
      </c>
      <c r="K1890" t="s">
        <v>2240</v>
      </c>
      <c r="L1890" t="s">
        <v>2200</v>
      </c>
      <c r="M1890">
        <v>0</v>
      </c>
      <c r="N1890">
        <v>0</v>
      </c>
      <c r="O1890">
        <v>0</v>
      </c>
      <c r="P1890">
        <v>0</v>
      </c>
      <c r="Q1890">
        <v>0</v>
      </c>
      <c r="R1890">
        <v>0</v>
      </c>
      <c r="S1890">
        <v>0</v>
      </c>
      <c r="T1890">
        <v>0</v>
      </c>
      <c r="U1890">
        <v>0</v>
      </c>
      <c r="V1890">
        <v>1</v>
      </c>
      <c r="W1890">
        <v>0</v>
      </c>
      <c r="X1890">
        <v>0</v>
      </c>
      <c r="Y1890">
        <v>0</v>
      </c>
      <c r="Z1890">
        <v>0</v>
      </c>
      <c r="AA1890" t="s">
        <v>2276</v>
      </c>
      <c r="AB1890">
        <v>0</v>
      </c>
      <c r="AC1890">
        <v>0</v>
      </c>
      <c r="AD1890">
        <v>0</v>
      </c>
      <c r="AE1890" t="s">
        <v>2285</v>
      </c>
      <c r="AF1890" t="s">
        <v>2286</v>
      </c>
      <c r="AG1890" t="s">
        <v>2286</v>
      </c>
      <c r="AH1890" t="s">
        <v>2286</v>
      </c>
      <c r="AI1890" t="s">
        <v>2286</v>
      </c>
      <c r="AJ1890" t="s">
        <v>4178</v>
      </c>
    </row>
    <row r="1891" spans="1:36" x14ac:dyDescent="0.3">
      <c r="A1891" s="1">
        <v>44553</v>
      </c>
      <c r="B1891" t="s">
        <v>1779</v>
      </c>
      <c r="C1891" t="s">
        <v>2195</v>
      </c>
      <c r="D1891" t="s">
        <v>2196</v>
      </c>
      <c r="E1891" t="s">
        <v>2200</v>
      </c>
      <c r="H1891" t="s">
        <v>2205</v>
      </c>
      <c r="I1891" t="s">
        <v>2206</v>
      </c>
      <c r="J1891" t="s">
        <v>2217</v>
      </c>
      <c r="K1891" t="s">
        <v>2240</v>
      </c>
      <c r="L1891" t="s">
        <v>2200</v>
      </c>
      <c r="M1891">
        <v>0</v>
      </c>
      <c r="N1891">
        <v>0</v>
      </c>
      <c r="O1891">
        <v>0</v>
      </c>
      <c r="P1891">
        <v>0</v>
      </c>
      <c r="Q1891">
        <v>0</v>
      </c>
      <c r="R1891">
        <v>0</v>
      </c>
      <c r="S1891">
        <v>0</v>
      </c>
      <c r="T1891">
        <v>0</v>
      </c>
      <c r="U1891">
        <v>0</v>
      </c>
      <c r="V1891">
        <v>0</v>
      </c>
      <c r="W1891">
        <v>0</v>
      </c>
      <c r="X1891">
        <v>0</v>
      </c>
      <c r="Y1891">
        <v>0</v>
      </c>
      <c r="Z1891">
        <v>0</v>
      </c>
      <c r="AA1891" t="s">
        <v>2276</v>
      </c>
      <c r="AB1891">
        <v>0</v>
      </c>
      <c r="AC1891">
        <v>0</v>
      </c>
      <c r="AD1891">
        <v>0</v>
      </c>
      <c r="AE1891" t="s">
        <v>2285</v>
      </c>
      <c r="AF1891" t="s">
        <v>2286</v>
      </c>
      <c r="AG1891" t="s">
        <v>2286</v>
      </c>
      <c r="AH1891" t="s">
        <v>2286</v>
      </c>
      <c r="AI1891" t="s">
        <v>2286</v>
      </c>
      <c r="AJ1891" t="s">
        <v>4179</v>
      </c>
    </row>
    <row r="1892" spans="1:36" x14ac:dyDescent="0.3">
      <c r="A1892" s="1">
        <v>44553</v>
      </c>
      <c r="B1892" t="s">
        <v>1779</v>
      </c>
      <c r="C1892" t="s">
        <v>2195</v>
      </c>
      <c r="D1892" t="s">
        <v>2196</v>
      </c>
      <c r="E1892" t="s">
        <v>2200</v>
      </c>
      <c r="H1892" t="s">
        <v>2205</v>
      </c>
      <c r="I1892" t="s">
        <v>2206</v>
      </c>
      <c r="J1892" t="s">
        <v>2217</v>
      </c>
      <c r="K1892" t="s">
        <v>2240</v>
      </c>
      <c r="L1892" t="s">
        <v>2200</v>
      </c>
      <c r="M1892">
        <v>0</v>
      </c>
      <c r="N1892">
        <v>0</v>
      </c>
      <c r="O1892">
        <v>0</v>
      </c>
      <c r="P1892">
        <v>0</v>
      </c>
      <c r="Q1892">
        <v>0</v>
      </c>
      <c r="R1892">
        <v>0</v>
      </c>
      <c r="S1892">
        <v>0</v>
      </c>
      <c r="T1892">
        <v>0</v>
      </c>
      <c r="U1892">
        <v>0</v>
      </c>
      <c r="V1892">
        <v>0</v>
      </c>
      <c r="W1892">
        <v>0</v>
      </c>
      <c r="X1892">
        <v>0</v>
      </c>
      <c r="Y1892">
        <v>0</v>
      </c>
      <c r="Z1892">
        <v>0</v>
      </c>
      <c r="AA1892" t="s">
        <v>2276</v>
      </c>
      <c r="AB1892">
        <v>0</v>
      </c>
      <c r="AC1892">
        <v>0</v>
      </c>
      <c r="AD1892">
        <v>0</v>
      </c>
      <c r="AE1892" t="s">
        <v>2285</v>
      </c>
      <c r="AF1892" t="s">
        <v>2286</v>
      </c>
      <c r="AG1892" t="s">
        <v>2286</v>
      </c>
      <c r="AH1892" t="s">
        <v>2286</v>
      </c>
      <c r="AI1892" t="s">
        <v>2286</v>
      </c>
      <c r="AJ1892" t="s">
        <v>4180</v>
      </c>
    </row>
    <row r="1893" spans="1:36" x14ac:dyDescent="0.3">
      <c r="A1893" s="1">
        <v>44548</v>
      </c>
      <c r="B1893" t="s">
        <v>1779</v>
      </c>
      <c r="C1893" t="s">
        <v>2195</v>
      </c>
      <c r="D1893" t="s">
        <v>2196</v>
      </c>
      <c r="E1893" t="s">
        <v>2200</v>
      </c>
      <c r="H1893" t="s">
        <v>2205</v>
      </c>
      <c r="I1893" t="s">
        <v>2206</v>
      </c>
      <c r="J1893" t="s">
        <v>2217</v>
      </c>
      <c r="K1893" t="s">
        <v>2240</v>
      </c>
      <c r="L1893" t="s">
        <v>2200</v>
      </c>
      <c r="M1893">
        <v>0</v>
      </c>
      <c r="N1893">
        <v>0</v>
      </c>
      <c r="O1893">
        <v>0</v>
      </c>
      <c r="P1893">
        <v>0</v>
      </c>
      <c r="Q1893">
        <v>0</v>
      </c>
      <c r="R1893">
        <v>0</v>
      </c>
      <c r="S1893">
        <v>0</v>
      </c>
      <c r="T1893">
        <v>0</v>
      </c>
      <c r="U1893">
        <v>0</v>
      </c>
      <c r="V1893">
        <v>0</v>
      </c>
      <c r="W1893">
        <v>0</v>
      </c>
      <c r="X1893">
        <v>0</v>
      </c>
      <c r="Y1893">
        <v>0</v>
      </c>
      <c r="Z1893">
        <v>0</v>
      </c>
      <c r="AA1893" t="s">
        <v>2276</v>
      </c>
      <c r="AB1893">
        <v>0</v>
      </c>
      <c r="AC1893">
        <v>0</v>
      </c>
      <c r="AD1893">
        <v>0</v>
      </c>
      <c r="AE1893" t="s">
        <v>2285</v>
      </c>
      <c r="AF1893" t="s">
        <v>2286</v>
      </c>
      <c r="AG1893" t="s">
        <v>2286</v>
      </c>
      <c r="AH1893" t="s">
        <v>2286</v>
      </c>
      <c r="AI1893" t="s">
        <v>2286</v>
      </c>
      <c r="AJ1893" t="s">
        <v>4181</v>
      </c>
    </row>
    <row r="1894" spans="1:36" x14ac:dyDescent="0.3">
      <c r="A1894" s="1">
        <v>44548</v>
      </c>
      <c r="B1894" t="s">
        <v>1779</v>
      </c>
      <c r="C1894" t="s">
        <v>2195</v>
      </c>
      <c r="D1894" t="s">
        <v>2196</v>
      </c>
      <c r="E1894" t="s">
        <v>2200</v>
      </c>
      <c r="H1894" t="s">
        <v>2205</v>
      </c>
      <c r="I1894" t="s">
        <v>2206</v>
      </c>
      <c r="J1894" t="s">
        <v>2217</v>
      </c>
      <c r="K1894" t="s">
        <v>2240</v>
      </c>
      <c r="L1894" t="s">
        <v>2200</v>
      </c>
      <c r="M1894">
        <v>0</v>
      </c>
      <c r="N1894">
        <v>0</v>
      </c>
      <c r="O1894">
        <v>0</v>
      </c>
      <c r="P1894">
        <v>0</v>
      </c>
      <c r="Q1894">
        <v>0</v>
      </c>
      <c r="R1894">
        <v>0</v>
      </c>
      <c r="S1894">
        <v>0</v>
      </c>
      <c r="T1894">
        <v>0</v>
      </c>
      <c r="U1894">
        <v>0</v>
      </c>
      <c r="V1894">
        <v>0</v>
      </c>
      <c r="W1894">
        <v>0</v>
      </c>
      <c r="X1894">
        <v>0</v>
      </c>
      <c r="Y1894">
        <v>0</v>
      </c>
      <c r="Z1894">
        <v>0</v>
      </c>
      <c r="AA1894" t="s">
        <v>2276</v>
      </c>
      <c r="AB1894">
        <v>0</v>
      </c>
      <c r="AC1894">
        <v>0</v>
      </c>
      <c r="AD1894">
        <v>0</v>
      </c>
      <c r="AE1894" t="s">
        <v>2285</v>
      </c>
      <c r="AF1894" t="s">
        <v>2286</v>
      </c>
      <c r="AG1894" t="s">
        <v>2286</v>
      </c>
      <c r="AH1894" t="s">
        <v>2286</v>
      </c>
      <c r="AI1894" t="s">
        <v>2286</v>
      </c>
      <c r="AJ1894" t="s">
        <v>4182</v>
      </c>
    </row>
    <row r="1895" spans="1:36" x14ac:dyDescent="0.3">
      <c r="A1895" s="1">
        <v>44543</v>
      </c>
      <c r="B1895" t="s">
        <v>1777</v>
      </c>
      <c r="C1895" t="s">
        <v>2195</v>
      </c>
      <c r="D1895" t="s">
        <v>2196</v>
      </c>
      <c r="E1895" t="s">
        <v>2200</v>
      </c>
      <c r="H1895" t="s">
        <v>2205</v>
      </c>
      <c r="I1895" t="s">
        <v>2206</v>
      </c>
      <c r="J1895" t="s">
        <v>2217</v>
      </c>
      <c r="K1895" t="s">
        <v>2240</v>
      </c>
      <c r="L1895" t="s">
        <v>2200</v>
      </c>
      <c r="M1895">
        <v>0</v>
      </c>
      <c r="N1895">
        <v>0</v>
      </c>
      <c r="O1895">
        <v>0</v>
      </c>
      <c r="P1895">
        <v>0</v>
      </c>
      <c r="Q1895">
        <v>0</v>
      </c>
      <c r="R1895">
        <v>0</v>
      </c>
      <c r="S1895">
        <v>0</v>
      </c>
      <c r="T1895">
        <v>0</v>
      </c>
      <c r="U1895">
        <v>0</v>
      </c>
      <c r="V1895">
        <v>1</v>
      </c>
      <c r="W1895">
        <v>0</v>
      </c>
      <c r="X1895">
        <v>0</v>
      </c>
      <c r="Y1895">
        <v>0</v>
      </c>
      <c r="Z1895">
        <v>0</v>
      </c>
      <c r="AA1895" t="s">
        <v>2276</v>
      </c>
      <c r="AB1895">
        <v>0</v>
      </c>
      <c r="AC1895">
        <v>0</v>
      </c>
      <c r="AD1895">
        <v>0</v>
      </c>
      <c r="AE1895" t="s">
        <v>2285</v>
      </c>
      <c r="AF1895" t="s">
        <v>2286</v>
      </c>
      <c r="AG1895" t="s">
        <v>2286</v>
      </c>
      <c r="AH1895" t="s">
        <v>2286</v>
      </c>
      <c r="AI1895" t="s">
        <v>2286</v>
      </c>
      <c r="AJ1895" t="s">
        <v>4183</v>
      </c>
    </row>
    <row r="1896" spans="1:36" x14ac:dyDescent="0.3">
      <c r="A1896" s="1">
        <v>44542</v>
      </c>
      <c r="B1896" t="s">
        <v>1777</v>
      </c>
      <c r="C1896" t="s">
        <v>2195</v>
      </c>
      <c r="D1896" t="s">
        <v>2196</v>
      </c>
      <c r="E1896" t="s">
        <v>2200</v>
      </c>
      <c r="H1896" t="s">
        <v>2205</v>
      </c>
      <c r="I1896" t="s">
        <v>2206</v>
      </c>
      <c r="J1896" t="s">
        <v>2217</v>
      </c>
      <c r="K1896" t="s">
        <v>2240</v>
      </c>
      <c r="L1896" t="s">
        <v>2200</v>
      </c>
      <c r="M1896">
        <v>0</v>
      </c>
      <c r="N1896">
        <v>0</v>
      </c>
      <c r="O1896">
        <v>0</v>
      </c>
      <c r="P1896">
        <v>0</v>
      </c>
      <c r="Q1896">
        <v>0</v>
      </c>
      <c r="R1896">
        <v>0</v>
      </c>
      <c r="S1896">
        <v>0</v>
      </c>
      <c r="T1896">
        <v>0</v>
      </c>
      <c r="U1896">
        <v>0</v>
      </c>
      <c r="V1896">
        <v>1</v>
      </c>
      <c r="W1896">
        <v>0</v>
      </c>
      <c r="X1896">
        <v>0</v>
      </c>
      <c r="Y1896">
        <v>0</v>
      </c>
      <c r="Z1896">
        <v>0</v>
      </c>
      <c r="AA1896" t="s">
        <v>2276</v>
      </c>
      <c r="AB1896">
        <v>0</v>
      </c>
      <c r="AC1896">
        <v>0</v>
      </c>
      <c r="AD1896">
        <v>0</v>
      </c>
      <c r="AE1896" t="s">
        <v>2285</v>
      </c>
      <c r="AF1896" t="s">
        <v>2286</v>
      </c>
      <c r="AG1896" t="s">
        <v>2286</v>
      </c>
      <c r="AH1896" t="s">
        <v>2286</v>
      </c>
      <c r="AI1896" t="s">
        <v>2286</v>
      </c>
      <c r="AJ1896" t="s">
        <v>4184</v>
      </c>
    </row>
    <row r="1897" spans="1:36" x14ac:dyDescent="0.3">
      <c r="A1897" s="1">
        <v>44521</v>
      </c>
      <c r="B1897" t="s">
        <v>1780</v>
      </c>
      <c r="C1897" t="s">
        <v>2195</v>
      </c>
      <c r="D1897" t="s">
        <v>2196</v>
      </c>
      <c r="E1897" t="s">
        <v>2200</v>
      </c>
      <c r="H1897" t="s">
        <v>2205</v>
      </c>
      <c r="I1897" t="s">
        <v>2206</v>
      </c>
      <c r="J1897" t="s">
        <v>2217</v>
      </c>
      <c r="K1897" t="s">
        <v>2240</v>
      </c>
      <c r="L1897" t="s">
        <v>2200</v>
      </c>
      <c r="M1897">
        <v>0</v>
      </c>
      <c r="N1897">
        <v>0</v>
      </c>
      <c r="O1897">
        <v>0</v>
      </c>
      <c r="P1897">
        <v>0</v>
      </c>
      <c r="Q1897">
        <v>0</v>
      </c>
      <c r="R1897">
        <v>0</v>
      </c>
      <c r="S1897">
        <v>0</v>
      </c>
      <c r="T1897">
        <v>0</v>
      </c>
      <c r="U1897">
        <v>0</v>
      </c>
      <c r="V1897">
        <v>1</v>
      </c>
      <c r="W1897">
        <v>0</v>
      </c>
      <c r="X1897">
        <v>0</v>
      </c>
      <c r="Y1897">
        <v>0</v>
      </c>
      <c r="Z1897">
        <v>0</v>
      </c>
      <c r="AA1897" t="s">
        <v>2276</v>
      </c>
      <c r="AB1897">
        <v>0</v>
      </c>
      <c r="AC1897">
        <v>0</v>
      </c>
      <c r="AD1897">
        <v>0</v>
      </c>
      <c r="AE1897" t="s">
        <v>2285</v>
      </c>
      <c r="AF1897" t="s">
        <v>2286</v>
      </c>
      <c r="AG1897" t="s">
        <v>2286</v>
      </c>
      <c r="AH1897" t="s">
        <v>2286</v>
      </c>
      <c r="AI1897" t="s">
        <v>2286</v>
      </c>
      <c r="AJ1897" t="s">
        <v>4185</v>
      </c>
    </row>
    <row r="1898" spans="1:36" x14ac:dyDescent="0.3">
      <c r="A1898" s="1">
        <v>44511</v>
      </c>
      <c r="B1898" t="s">
        <v>1781</v>
      </c>
      <c r="C1898" t="s">
        <v>2195</v>
      </c>
      <c r="D1898" t="s">
        <v>2196</v>
      </c>
      <c r="E1898" t="s">
        <v>2200</v>
      </c>
      <c r="H1898" t="s">
        <v>2205</v>
      </c>
      <c r="I1898" t="s">
        <v>2206</v>
      </c>
      <c r="J1898" t="s">
        <v>2217</v>
      </c>
      <c r="K1898" t="s">
        <v>2240</v>
      </c>
      <c r="L1898" t="s">
        <v>2200</v>
      </c>
      <c r="M1898">
        <v>0</v>
      </c>
      <c r="N1898">
        <v>0</v>
      </c>
      <c r="O1898">
        <v>0</v>
      </c>
      <c r="P1898">
        <v>0</v>
      </c>
      <c r="Q1898">
        <v>0</v>
      </c>
      <c r="R1898">
        <v>0</v>
      </c>
      <c r="S1898">
        <v>0</v>
      </c>
      <c r="T1898">
        <v>0</v>
      </c>
      <c r="U1898">
        <v>0</v>
      </c>
      <c r="V1898">
        <v>1</v>
      </c>
      <c r="W1898">
        <v>0</v>
      </c>
      <c r="X1898">
        <v>0</v>
      </c>
      <c r="Y1898">
        <v>0</v>
      </c>
      <c r="Z1898">
        <v>0</v>
      </c>
      <c r="AA1898" t="s">
        <v>2276</v>
      </c>
      <c r="AB1898">
        <v>0</v>
      </c>
      <c r="AC1898">
        <v>0</v>
      </c>
      <c r="AD1898">
        <v>0</v>
      </c>
      <c r="AE1898" t="s">
        <v>2285</v>
      </c>
      <c r="AF1898" t="s">
        <v>2286</v>
      </c>
      <c r="AG1898" t="s">
        <v>2286</v>
      </c>
      <c r="AH1898" t="s">
        <v>2286</v>
      </c>
      <c r="AI1898" t="s">
        <v>2286</v>
      </c>
      <c r="AJ1898" t="s">
        <v>4186</v>
      </c>
    </row>
    <row r="1899" spans="1:36" x14ac:dyDescent="0.3">
      <c r="A1899" s="1">
        <v>44510</v>
      </c>
      <c r="B1899" t="s">
        <v>1782</v>
      </c>
      <c r="C1899" t="s">
        <v>2195</v>
      </c>
      <c r="D1899" t="s">
        <v>2196</v>
      </c>
      <c r="E1899" t="s">
        <v>2198</v>
      </c>
      <c r="H1899" t="s">
        <v>2205</v>
      </c>
      <c r="I1899" t="s">
        <v>2208</v>
      </c>
      <c r="J1899" t="s">
        <v>2220</v>
      </c>
      <c r="K1899" t="s">
        <v>2240</v>
      </c>
      <c r="L1899" t="s">
        <v>2267</v>
      </c>
      <c r="M1899">
        <v>0</v>
      </c>
      <c r="N1899">
        <v>0</v>
      </c>
      <c r="O1899">
        <v>0</v>
      </c>
      <c r="P1899">
        <v>0</v>
      </c>
      <c r="Q1899">
        <v>0</v>
      </c>
      <c r="R1899">
        <v>0</v>
      </c>
      <c r="S1899">
        <v>1</v>
      </c>
      <c r="T1899">
        <v>0</v>
      </c>
      <c r="U1899">
        <v>0</v>
      </c>
      <c r="V1899">
        <v>0</v>
      </c>
      <c r="W1899">
        <v>0</v>
      </c>
      <c r="X1899">
        <v>0</v>
      </c>
      <c r="Y1899">
        <v>0</v>
      </c>
      <c r="Z1899">
        <v>0</v>
      </c>
      <c r="AA1899" t="s">
        <v>2276</v>
      </c>
      <c r="AB1899">
        <v>0</v>
      </c>
      <c r="AC1899">
        <v>0</v>
      </c>
      <c r="AD1899">
        <v>0</v>
      </c>
      <c r="AE1899" t="s">
        <v>2285</v>
      </c>
      <c r="AF1899" t="s">
        <v>2286</v>
      </c>
      <c r="AG1899" t="s">
        <v>2286</v>
      </c>
      <c r="AH1899" t="s">
        <v>2286</v>
      </c>
      <c r="AI1899" t="s">
        <v>2286</v>
      </c>
      <c r="AJ1899" t="s">
        <v>4187</v>
      </c>
    </row>
    <row r="1900" spans="1:36" x14ac:dyDescent="0.3">
      <c r="A1900" s="1">
        <v>44505</v>
      </c>
      <c r="B1900" t="s">
        <v>1781</v>
      </c>
      <c r="C1900" t="s">
        <v>2195</v>
      </c>
      <c r="D1900" t="s">
        <v>2196</v>
      </c>
      <c r="E1900" t="s">
        <v>2200</v>
      </c>
      <c r="H1900" t="s">
        <v>2205</v>
      </c>
      <c r="I1900" t="s">
        <v>2206</v>
      </c>
      <c r="J1900" t="s">
        <v>2217</v>
      </c>
      <c r="K1900" t="s">
        <v>2240</v>
      </c>
      <c r="L1900" t="s">
        <v>2200</v>
      </c>
      <c r="M1900">
        <v>0</v>
      </c>
      <c r="N1900">
        <v>0</v>
      </c>
      <c r="O1900">
        <v>0</v>
      </c>
      <c r="P1900">
        <v>0</v>
      </c>
      <c r="Q1900">
        <v>0</v>
      </c>
      <c r="R1900">
        <v>0</v>
      </c>
      <c r="S1900">
        <v>0</v>
      </c>
      <c r="T1900">
        <v>0</v>
      </c>
      <c r="U1900">
        <v>0</v>
      </c>
      <c r="V1900">
        <v>1</v>
      </c>
      <c r="W1900">
        <v>0</v>
      </c>
      <c r="X1900">
        <v>0</v>
      </c>
      <c r="Y1900">
        <v>0</v>
      </c>
      <c r="Z1900">
        <v>0</v>
      </c>
      <c r="AA1900" t="s">
        <v>2276</v>
      </c>
      <c r="AB1900">
        <v>0</v>
      </c>
      <c r="AC1900">
        <v>0</v>
      </c>
      <c r="AD1900">
        <v>0</v>
      </c>
      <c r="AE1900" t="s">
        <v>2285</v>
      </c>
      <c r="AF1900" t="s">
        <v>2286</v>
      </c>
      <c r="AG1900" t="s">
        <v>2286</v>
      </c>
      <c r="AH1900" t="s">
        <v>2286</v>
      </c>
      <c r="AI1900" t="s">
        <v>2286</v>
      </c>
      <c r="AJ1900" t="s">
        <v>4188</v>
      </c>
    </row>
    <row r="1901" spans="1:36" x14ac:dyDescent="0.3">
      <c r="A1901" s="1">
        <v>44498</v>
      </c>
      <c r="B1901" t="s">
        <v>1783</v>
      </c>
      <c r="C1901" t="s">
        <v>2195</v>
      </c>
      <c r="D1901" t="s">
        <v>2196</v>
      </c>
      <c r="E1901" t="s">
        <v>2200</v>
      </c>
      <c r="H1901" t="s">
        <v>2205</v>
      </c>
      <c r="I1901" t="s">
        <v>2206</v>
      </c>
      <c r="J1901" t="s">
        <v>2217</v>
      </c>
      <c r="K1901" t="s">
        <v>2240</v>
      </c>
      <c r="L1901" t="s">
        <v>2200</v>
      </c>
      <c r="M1901">
        <v>0</v>
      </c>
      <c r="N1901">
        <v>0</v>
      </c>
      <c r="O1901">
        <v>0</v>
      </c>
      <c r="P1901">
        <v>0</v>
      </c>
      <c r="Q1901">
        <v>0</v>
      </c>
      <c r="R1901">
        <v>0</v>
      </c>
      <c r="S1901">
        <v>0</v>
      </c>
      <c r="T1901">
        <v>0</v>
      </c>
      <c r="U1901">
        <v>0</v>
      </c>
      <c r="V1901">
        <v>1</v>
      </c>
      <c r="W1901">
        <v>0</v>
      </c>
      <c r="X1901">
        <v>0</v>
      </c>
      <c r="Y1901">
        <v>0</v>
      </c>
      <c r="Z1901">
        <v>0</v>
      </c>
      <c r="AA1901" t="s">
        <v>2276</v>
      </c>
      <c r="AB1901">
        <v>0</v>
      </c>
      <c r="AC1901">
        <v>0</v>
      </c>
      <c r="AD1901">
        <v>0</v>
      </c>
      <c r="AE1901" t="s">
        <v>2285</v>
      </c>
      <c r="AF1901" t="s">
        <v>2286</v>
      </c>
      <c r="AG1901" t="s">
        <v>2286</v>
      </c>
      <c r="AH1901" t="s">
        <v>2286</v>
      </c>
      <c r="AI1901" t="s">
        <v>2286</v>
      </c>
      <c r="AJ1901" t="s">
        <v>4189</v>
      </c>
    </row>
    <row r="1902" spans="1:36" x14ac:dyDescent="0.3">
      <c r="A1902" s="1">
        <v>44498</v>
      </c>
      <c r="B1902" t="s">
        <v>1784</v>
      </c>
      <c r="C1902" t="s">
        <v>2195</v>
      </c>
      <c r="D1902" t="s">
        <v>2196</v>
      </c>
      <c r="E1902" t="s">
        <v>2200</v>
      </c>
      <c r="H1902" t="s">
        <v>2205</v>
      </c>
      <c r="I1902" t="s">
        <v>2206</v>
      </c>
      <c r="J1902" t="s">
        <v>2217</v>
      </c>
      <c r="K1902" t="s">
        <v>2240</v>
      </c>
      <c r="L1902" t="s">
        <v>2200</v>
      </c>
      <c r="M1902">
        <v>0</v>
      </c>
      <c r="N1902">
        <v>0</v>
      </c>
      <c r="O1902">
        <v>0</v>
      </c>
      <c r="P1902">
        <v>0</v>
      </c>
      <c r="Q1902">
        <v>0</v>
      </c>
      <c r="R1902">
        <v>0</v>
      </c>
      <c r="S1902">
        <v>0</v>
      </c>
      <c r="T1902">
        <v>0</v>
      </c>
      <c r="U1902">
        <v>0</v>
      </c>
      <c r="V1902">
        <v>0</v>
      </c>
      <c r="W1902">
        <v>0</v>
      </c>
      <c r="X1902">
        <v>0</v>
      </c>
      <c r="Y1902">
        <v>0</v>
      </c>
      <c r="Z1902">
        <v>0</v>
      </c>
      <c r="AA1902" t="s">
        <v>2276</v>
      </c>
      <c r="AB1902">
        <v>0</v>
      </c>
      <c r="AC1902">
        <v>0</v>
      </c>
      <c r="AD1902">
        <v>0</v>
      </c>
      <c r="AE1902" t="s">
        <v>2285</v>
      </c>
      <c r="AF1902" t="s">
        <v>2286</v>
      </c>
      <c r="AG1902" t="s">
        <v>2286</v>
      </c>
      <c r="AH1902" t="s">
        <v>2286</v>
      </c>
      <c r="AI1902" t="s">
        <v>2286</v>
      </c>
      <c r="AJ1902" t="s">
        <v>4190</v>
      </c>
    </row>
    <row r="1903" spans="1:36" x14ac:dyDescent="0.3">
      <c r="A1903" s="1">
        <v>44495</v>
      </c>
      <c r="B1903" t="s">
        <v>1785</v>
      </c>
      <c r="C1903" t="s">
        <v>2195</v>
      </c>
      <c r="D1903" t="s">
        <v>2196</v>
      </c>
      <c r="E1903" t="s">
        <v>2199</v>
      </c>
      <c r="H1903" t="s">
        <v>2205</v>
      </c>
      <c r="I1903" t="s">
        <v>2208</v>
      </c>
      <c r="J1903" t="s">
        <v>2220</v>
      </c>
      <c r="K1903" t="s">
        <v>2246</v>
      </c>
      <c r="L1903" t="s">
        <v>2269</v>
      </c>
      <c r="M1903">
        <v>0</v>
      </c>
      <c r="N1903">
        <v>0</v>
      </c>
      <c r="O1903">
        <v>0</v>
      </c>
      <c r="P1903">
        <v>0</v>
      </c>
      <c r="Q1903">
        <v>0</v>
      </c>
      <c r="R1903">
        <v>0</v>
      </c>
      <c r="S1903">
        <v>0</v>
      </c>
      <c r="T1903">
        <v>0</v>
      </c>
      <c r="U1903">
        <v>0</v>
      </c>
      <c r="V1903">
        <v>0</v>
      </c>
      <c r="W1903">
        <v>0</v>
      </c>
      <c r="X1903">
        <v>3</v>
      </c>
      <c r="Y1903">
        <v>0</v>
      </c>
      <c r="Z1903">
        <v>0</v>
      </c>
      <c r="AA1903" t="s">
        <v>2276</v>
      </c>
      <c r="AB1903">
        <v>0</v>
      </c>
      <c r="AC1903">
        <v>0</v>
      </c>
      <c r="AD1903">
        <v>0</v>
      </c>
      <c r="AE1903" t="s">
        <v>2285</v>
      </c>
      <c r="AF1903" t="s">
        <v>2286</v>
      </c>
      <c r="AG1903" t="s">
        <v>2286</v>
      </c>
      <c r="AH1903" t="s">
        <v>2286</v>
      </c>
      <c r="AI1903" t="s">
        <v>2286</v>
      </c>
      <c r="AJ1903" t="s">
        <v>4191</v>
      </c>
    </row>
    <row r="1904" spans="1:36" x14ac:dyDescent="0.3">
      <c r="A1904" s="1">
        <v>44494</v>
      </c>
      <c r="B1904" t="s">
        <v>1786</v>
      </c>
      <c r="C1904" t="s">
        <v>2195</v>
      </c>
      <c r="D1904" t="s">
        <v>2196</v>
      </c>
      <c r="E1904" t="s">
        <v>2198</v>
      </c>
      <c r="H1904" t="s">
        <v>2205</v>
      </c>
      <c r="I1904" t="s">
        <v>2211</v>
      </c>
      <c r="J1904" t="s">
        <v>2224</v>
      </c>
      <c r="K1904" t="s">
        <v>2240</v>
      </c>
      <c r="L1904" t="s">
        <v>2263</v>
      </c>
      <c r="M1904">
        <v>0</v>
      </c>
      <c r="N1904">
        <v>0</v>
      </c>
      <c r="O1904">
        <v>0</v>
      </c>
      <c r="P1904">
        <v>0</v>
      </c>
      <c r="Q1904">
        <v>0</v>
      </c>
      <c r="R1904">
        <v>0</v>
      </c>
      <c r="S1904">
        <v>0</v>
      </c>
      <c r="T1904">
        <v>0</v>
      </c>
      <c r="U1904">
        <v>0</v>
      </c>
      <c r="V1904">
        <v>0</v>
      </c>
      <c r="W1904">
        <v>0</v>
      </c>
      <c r="X1904">
        <v>0</v>
      </c>
      <c r="Y1904">
        <v>0</v>
      </c>
      <c r="Z1904">
        <v>0</v>
      </c>
      <c r="AA1904" t="s">
        <v>2276</v>
      </c>
      <c r="AB1904">
        <v>0</v>
      </c>
      <c r="AC1904">
        <v>0</v>
      </c>
      <c r="AD1904">
        <v>0</v>
      </c>
      <c r="AE1904" t="s">
        <v>2285</v>
      </c>
      <c r="AF1904" t="s">
        <v>2286</v>
      </c>
      <c r="AG1904" t="s">
        <v>2286</v>
      </c>
      <c r="AH1904" t="s">
        <v>2286</v>
      </c>
      <c r="AI1904" t="s">
        <v>2286</v>
      </c>
      <c r="AJ1904" t="s">
        <v>4192</v>
      </c>
    </row>
    <row r="1905" spans="1:36" x14ac:dyDescent="0.3">
      <c r="A1905" s="1">
        <v>44479</v>
      </c>
      <c r="B1905" t="s">
        <v>1787</v>
      </c>
      <c r="C1905" t="s">
        <v>2195</v>
      </c>
      <c r="D1905" t="s">
        <v>2196</v>
      </c>
      <c r="E1905" t="s">
        <v>2200</v>
      </c>
      <c r="H1905" t="s">
        <v>2205</v>
      </c>
      <c r="I1905" t="s">
        <v>2206</v>
      </c>
      <c r="J1905" t="s">
        <v>2217</v>
      </c>
      <c r="K1905" t="s">
        <v>2240</v>
      </c>
      <c r="L1905" t="s">
        <v>2200</v>
      </c>
      <c r="M1905">
        <v>0</v>
      </c>
      <c r="N1905">
        <v>0</v>
      </c>
      <c r="O1905">
        <v>0</v>
      </c>
      <c r="P1905">
        <v>0</v>
      </c>
      <c r="Q1905">
        <v>0</v>
      </c>
      <c r="R1905">
        <v>0</v>
      </c>
      <c r="S1905">
        <v>0</v>
      </c>
      <c r="T1905">
        <v>0</v>
      </c>
      <c r="U1905">
        <v>0</v>
      </c>
      <c r="V1905">
        <v>0</v>
      </c>
      <c r="W1905">
        <v>0</v>
      </c>
      <c r="X1905">
        <v>0</v>
      </c>
      <c r="Y1905">
        <v>0</v>
      </c>
      <c r="Z1905">
        <v>0</v>
      </c>
      <c r="AA1905" t="s">
        <v>2276</v>
      </c>
      <c r="AB1905">
        <v>0</v>
      </c>
      <c r="AC1905">
        <v>0</v>
      </c>
      <c r="AD1905">
        <v>0</v>
      </c>
      <c r="AE1905" t="s">
        <v>2285</v>
      </c>
      <c r="AF1905" t="s">
        <v>2286</v>
      </c>
      <c r="AG1905" t="s">
        <v>2286</v>
      </c>
      <c r="AH1905" t="s">
        <v>2286</v>
      </c>
      <c r="AI1905" t="s">
        <v>2286</v>
      </c>
      <c r="AJ1905" t="s">
        <v>4193</v>
      </c>
    </row>
    <row r="1906" spans="1:36" x14ac:dyDescent="0.3">
      <c r="A1906" s="1">
        <v>44467</v>
      </c>
      <c r="B1906" t="s">
        <v>1788</v>
      </c>
      <c r="C1906" t="s">
        <v>2195</v>
      </c>
      <c r="D1906" t="s">
        <v>2196</v>
      </c>
      <c r="E1906" t="s">
        <v>2199</v>
      </c>
      <c r="H1906" t="s">
        <v>2205</v>
      </c>
      <c r="I1906" t="s">
        <v>2208</v>
      </c>
      <c r="J1906" t="s">
        <v>2220</v>
      </c>
      <c r="K1906" t="s">
        <v>2251</v>
      </c>
      <c r="L1906" t="s">
        <v>2269</v>
      </c>
      <c r="M1906">
        <v>0</v>
      </c>
      <c r="N1906">
        <v>0</v>
      </c>
      <c r="O1906">
        <v>0</v>
      </c>
      <c r="P1906">
        <v>0</v>
      </c>
      <c r="Q1906">
        <v>0</v>
      </c>
      <c r="R1906">
        <v>0</v>
      </c>
      <c r="S1906">
        <v>1</v>
      </c>
      <c r="T1906">
        <v>0</v>
      </c>
      <c r="U1906">
        <v>0</v>
      </c>
      <c r="V1906">
        <v>0</v>
      </c>
      <c r="W1906">
        <v>0</v>
      </c>
      <c r="X1906">
        <v>0</v>
      </c>
      <c r="Y1906">
        <v>0</v>
      </c>
      <c r="Z1906">
        <v>0</v>
      </c>
      <c r="AA1906" t="s">
        <v>2276</v>
      </c>
      <c r="AB1906">
        <v>0</v>
      </c>
      <c r="AC1906">
        <v>0</v>
      </c>
      <c r="AD1906">
        <v>0</v>
      </c>
      <c r="AE1906" t="s">
        <v>2285</v>
      </c>
      <c r="AF1906" t="s">
        <v>2286</v>
      </c>
      <c r="AG1906" t="s">
        <v>2286</v>
      </c>
      <c r="AH1906" t="s">
        <v>2286</v>
      </c>
      <c r="AI1906" t="s">
        <v>2286</v>
      </c>
      <c r="AJ1906" t="s">
        <v>4194</v>
      </c>
    </row>
    <row r="1907" spans="1:36" x14ac:dyDescent="0.3">
      <c r="A1907" s="1">
        <v>44465</v>
      </c>
      <c r="B1907" t="s">
        <v>1789</v>
      </c>
      <c r="C1907" t="s">
        <v>2195</v>
      </c>
      <c r="D1907" t="s">
        <v>2196</v>
      </c>
      <c r="E1907" t="s">
        <v>2200</v>
      </c>
      <c r="H1907" t="s">
        <v>2205</v>
      </c>
      <c r="I1907" t="s">
        <v>2206</v>
      </c>
      <c r="J1907" t="s">
        <v>2217</v>
      </c>
      <c r="K1907" t="s">
        <v>2240</v>
      </c>
      <c r="L1907" t="s">
        <v>2200</v>
      </c>
      <c r="M1907">
        <v>0</v>
      </c>
      <c r="N1907">
        <v>0</v>
      </c>
      <c r="O1907">
        <v>0</v>
      </c>
      <c r="P1907">
        <v>0</v>
      </c>
      <c r="Q1907">
        <v>0</v>
      </c>
      <c r="R1907">
        <v>0</v>
      </c>
      <c r="S1907">
        <v>0</v>
      </c>
      <c r="T1907">
        <v>0</v>
      </c>
      <c r="U1907">
        <v>0</v>
      </c>
      <c r="V1907">
        <v>1</v>
      </c>
      <c r="W1907">
        <v>0</v>
      </c>
      <c r="X1907">
        <v>0</v>
      </c>
      <c r="Y1907">
        <v>0</v>
      </c>
      <c r="Z1907">
        <v>0</v>
      </c>
      <c r="AA1907" t="s">
        <v>2276</v>
      </c>
      <c r="AB1907">
        <v>0</v>
      </c>
      <c r="AC1907">
        <v>0</v>
      </c>
      <c r="AD1907">
        <v>0</v>
      </c>
      <c r="AE1907" t="s">
        <v>2285</v>
      </c>
      <c r="AF1907" t="s">
        <v>2286</v>
      </c>
      <c r="AG1907" t="s">
        <v>2286</v>
      </c>
      <c r="AH1907" t="s">
        <v>2286</v>
      </c>
      <c r="AI1907" t="s">
        <v>2286</v>
      </c>
      <c r="AJ1907" t="s">
        <v>4195</v>
      </c>
    </row>
    <row r="1908" spans="1:36" x14ac:dyDescent="0.3">
      <c r="A1908" s="1">
        <v>44461</v>
      </c>
      <c r="B1908" t="s">
        <v>1790</v>
      </c>
      <c r="C1908" t="s">
        <v>2195</v>
      </c>
      <c r="D1908" t="s">
        <v>2196</v>
      </c>
      <c r="E1908" t="s">
        <v>2198</v>
      </c>
      <c r="H1908" t="s">
        <v>2205</v>
      </c>
      <c r="I1908" t="s">
        <v>2206</v>
      </c>
      <c r="J1908" t="s">
        <v>2217</v>
      </c>
      <c r="K1908" t="s">
        <v>2240</v>
      </c>
      <c r="L1908" t="s">
        <v>2269</v>
      </c>
      <c r="M1908">
        <v>0</v>
      </c>
      <c r="N1908">
        <v>0</v>
      </c>
      <c r="O1908">
        <v>0</v>
      </c>
      <c r="P1908">
        <v>0</v>
      </c>
      <c r="Q1908">
        <v>0</v>
      </c>
      <c r="R1908">
        <v>0</v>
      </c>
      <c r="S1908">
        <v>0</v>
      </c>
      <c r="T1908">
        <v>0</v>
      </c>
      <c r="U1908">
        <v>0</v>
      </c>
      <c r="V1908">
        <v>0</v>
      </c>
      <c r="W1908">
        <v>0</v>
      </c>
      <c r="X1908">
        <v>2</v>
      </c>
      <c r="Y1908">
        <v>0</v>
      </c>
      <c r="Z1908">
        <v>0</v>
      </c>
      <c r="AA1908" t="s">
        <v>2276</v>
      </c>
      <c r="AB1908">
        <v>0</v>
      </c>
      <c r="AC1908">
        <v>1</v>
      </c>
      <c r="AD1908">
        <v>0</v>
      </c>
      <c r="AE1908" t="s">
        <v>2285</v>
      </c>
      <c r="AF1908" t="s">
        <v>2286</v>
      </c>
      <c r="AG1908" t="s">
        <v>2286</v>
      </c>
      <c r="AH1908" t="s">
        <v>2286</v>
      </c>
      <c r="AI1908" t="s">
        <v>2286</v>
      </c>
      <c r="AJ1908" t="s">
        <v>4196</v>
      </c>
    </row>
    <row r="1909" spans="1:36" x14ac:dyDescent="0.3">
      <c r="A1909" s="1">
        <v>44459</v>
      </c>
      <c r="B1909" t="s">
        <v>1791</v>
      </c>
      <c r="C1909" t="s">
        <v>2195</v>
      </c>
      <c r="D1909" t="s">
        <v>2196</v>
      </c>
      <c r="E1909" t="s">
        <v>2200</v>
      </c>
      <c r="H1909" t="s">
        <v>2205</v>
      </c>
      <c r="I1909" t="s">
        <v>2206</v>
      </c>
      <c r="J1909" t="s">
        <v>2217</v>
      </c>
      <c r="K1909" t="s">
        <v>2239</v>
      </c>
      <c r="L1909" t="s">
        <v>2264</v>
      </c>
      <c r="M1909">
        <v>0</v>
      </c>
      <c r="N1909">
        <v>1</v>
      </c>
      <c r="O1909">
        <v>0</v>
      </c>
      <c r="P1909">
        <v>0</v>
      </c>
      <c r="Q1909">
        <v>0</v>
      </c>
      <c r="R1909">
        <v>0</v>
      </c>
      <c r="S1909">
        <v>0</v>
      </c>
      <c r="T1909">
        <v>0</v>
      </c>
      <c r="U1909">
        <v>0</v>
      </c>
      <c r="V1909">
        <v>0</v>
      </c>
      <c r="W1909">
        <v>0</v>
      </c>
      <c r="X1909">
        <v>0</v>
      </c>
      <c r="Y1909">
        <v>0</v>
      </c>
      <c r="Z1909">
        <v>0</v>
      </c>
      <c r="AA1909" t="s">
        <v>2276</v>
      </c>
      <c r="AB1909">
        <v>0</v>
      </c>
      <c r="AC1909">
        <v>0</v>
      </c>
      <c r="AD1909">
        <v>0</v>
      </c>
      <c r="AE1909" t="s">
        <v>2285</v>
      </c>
      <c r="AF1909" t="s">
        <v>2286</v>
      </c>
      <c r="AG1909" t="s">
        <v>2286</v>
      </c>
      <c r="AH1909" t="s">
        <v>2286</v>
      </c>
      <c r="AI1909" t="s">
        <v>2286</v>
      </c>
      <c r="AJ1909" t="s">
        <v>4197</v>
      </c>
    </row>
    <row r="1910" spans="1:36" x14ac:dyDescent="0.3">
      <c r="A1910" s="1">
        <v>44456</v>
      </c>
      <c r="B1910" t="s">
        <v>1789</v>
      </c>
      <c r="C1910" t="s">
        <v>2195</v>
      </c>
      <c r="D1910" t="s">
        <v>2196</v>
      </c>
      <c r="E1910" t="s">
        <v>2200</v>
      </c>
      <c r="H1910" t="s">
        <v>2205</v>
      </c>
      <c r="I1910" t="s">
        <v>2206</v>
      </c>
      <c r="J1910" t="s">
        <v>2217</v>
      </c>
      <c r="K1910" t="s">
        <v>2240</v>
      </c>
      <c r="L1910" t="s">
        <v>2200</v>
      </c>
      <c r="M1910">
        <v>0</v>
      </c>
      <c r="N1910">
        <v>0</v>
      </c>
      <c r="O1910">
        <v>0</v>
      </c>
      <c r="P1910">
        <v>0</v>
      </c>
      <c r="Q1910">
        <v>0</v>
      </c>
      <c r="R1910">
        <v>0</v>
      </c>
      <c r="S1910">
        <v>0</v>
      </c>
      <c r="T1910">
        <v>0</v>
      </c>
      <c r="U1910">
        <v>0</v>
      </c>
      <c r="V1910">
        <v>1</v>
      </c>
      <c r="W1910">
        <v>0</v>
      </c>
      <c r="X1910">
        <v>0</v>
      </c>
      <c r="Y1910">
        <v>0</v>
      </c>
      <c r="Z1910">
        <v>0</v>
      </c>
      <c r="AA1910" t="s">
        <v>2276</v>
      </c>
      <c r="AB1910">
        <v>0</v>
      </c>
      <c r="AC1910">
        <v>0</v>
      </c>
      <c r="AD1910">
        <v>0</v>
      </c>
      <c r="AE1910" t="s">
        <v>2285</v>
      </c>
      <c r="AF1910" t="s">
        <v>2286</v>
      </c>
      <c r="AG1910" t="s">
        <v>2286</v>
      </c>
      <c r="AH1910" t="s">
        <v>2286</v>
      </c>
      <c r="AI1910" t="s">
        <v>2286</v>
      </c>
      <c r="AJ1910" t="s">
        <v>4198</v>
      </c>
    </row>
    <row r="1911" spans="1:36" x14ac:dyDescent="0.3">
      <c r="A1911" s="1">
        <v>44449</v>
      </c>
      <c r="B1911" t="s">
        <v>1792</v>
      </c>
      <c r="C1911" t="s">
        <v>2195</v>
      </c>
      <c r="D1911" t="s">
        <v>2196</v>
      </c>
      <c r="E1911" t="s">
        <v>2200</v>
      </c>
      <c r="H1911" t="s">
        <v>2205</v>
      </c>
      <c r="I1911" t="s">
        <v>2206</v>
      </c>
      <c r="J1911" t="s">
        <v>2217</v>
      </c>
      <c r="K1911" t="s">
        <v>2240</v>
      </c>
      <c r="L1911" t="s">
        <v>2200</v>
      </c>
      <c r="M1911">
        <v>0</v>
      </c>
      <c r="N1911">
        <v>0</v>
      </c>
      <c r="O1911">
        <v>0</v>
      </c>
      <c r="P1911">
        <v>0</v>
      </c>
      <c r="Q1911">
        <v>0</v>
      </c>
      <c r="R1911">
        <v>0</v>
      </c>
      <c r="S1911">
        <v>0</v>
      </c>
      <c r="T1911">
        <v>0</v>
      </c>
      <c r="U1911">
        <v>0</v>
      </c>
      <c r="V1911">
        <v>0</v>
      </c>
      <c r="W1911">
        <v>0</v>
      </c>
      <c r="X1911">
        <v>0</v>
      </c>
      <c r="Y1911">
        <v>0</v>
      </c>
      <c r="Z1911">
        <v>0</v>
      </c>
      <c r="AA1911" t="s">
        <v>2276</v>
      </c>
      <c r="AB1911">
        <v>0</v>
      </c>
      <c r="AC1911">
        <v>0</v>
      </c>
      <c r="AD1911">
        <v>0</v>
      </c>
      <c r="AE1911" t="s">
        <v>2285</v>
      </c>
      <c r="AF1911" t="s">
        <v>2286</v>
      </c>
      <c r="AG1911" t="s">
        <v>2286</v>
      </c>
      <c r="AH1911" t="s">
        <v>2286</v>
      </c>
      <c r="AI1911" t="s">
        <v>2286</v>
      </c>
      <c r="AJ1911" t="s">
        <v>4199</v>
      </c>
    </row>
    <row r="1912" spans="1:36" x14ac:dyDescent="0.3">
      <c r="A1912" s="1">
        <v>44449</v>
      </c>
      <c r="B1912" t="s">
        <v>1792</v>
      </c>
      <c r="C1912" t="s">
        <v>2195</v>
      </c>
      <c r="D1912" t="s">
        <v>2196</v>
      </c>
      <c r="E1912" t="s">
        <v>2200</v>
      </c>
      <c r="H1912" t="s">
        <v>2205</v>
      </c>
      <c r="I1912" t="s">
        <v>2206</v>
      </c>
      <c r="J1912" t="s">
        <v>2217</v>
      </c>
      <c r="K1912" t="s">
        <v>2240</v>
      </c>
      <c r="L1912" t="s">
        <v>2200</v>
      </c>
      <c r="M1912">
        <v>0</v>
      </c>
      <c r="N1912">
        <v>0</v>
      </c>
      <c r="O1912">
        <v>0</v>
      </c>
      <c r="P1912">
        <v>0</v>
      </c>
      <c r="Q1912">
        <v>0</v>
      </c>
      <c r="R1912">
        <v>0</v>
      </c>
      <c r="S1912">
        <v>0</v>
      </c>
      <c r="T1912">
        <v>0</v>
      </c>
      <c r="U1912">
        <v>0</v>
      </c>
      <c r="V1912">
        <v>0</v>
      </c>
      <c r="W1912">
        <v>0</v>
      </c>
      <c r="X1912">
        <v>0</v>
      </c>
      <c r="Y1912">
        <v>0</v>
      </c>
      <c r="Z1912">
        <v>0</v>
      </c>
      <c r="AA1912" t="s">
        <v>2276</v>
      </c>
      <c r="AB1912">
        <v>0</v>
      </c>
      <c r="AC1912">
        <v>0</v>
      </c>
      <c r="AD1912">
        <v>0</v>
      </c>
      <c r="AE1912" t="s">
        <v>2285</v>
      </c>
      <c r="AF1912" t="s">
        <v>2286</v>
      </c>
      <c r="AG1912" t="s">
        <v>2286</v>
      </c>
      <c r="AH1912" t="s">
        <v>2286</v>
      </c>
      <c r="AI1912" t="s">
        <v>2286</v>
      </c>
      <c r="AJ1912" t="s">
        <v>4200</v>
      </c>
    </row>
    <row r="1913" spans="1:36" x14ac:dyDescent="0.3">
      <c r="A1913" s="1">
        <v>44449</v>
      </c>
      <c r="B1913" t="s">
        <v>1792</v>
      </c>
      <c r="C1913" t="s">
        <v>2195</v>
      </c>
      <c r="D1913" t="s">
        <v>2196</v>
      </c>
      <c r="E1913" t="s">
        <v>2200</v>
      </c>
      <c r="H1913" t="s">
        <v>2205</v>
      </c>
      <c r="I1913" t="s">
        <v>2206</v>
      </c>
      <c r="J1913" t="s">
        <v>2217</v>
      </c>
      <c r="K1913" t="s">
        <v>2240</v>
      </c>
      <c r="L1913" t="s">
        <v>2200</v>
      </c>
      <c r="M1913">
        <v>0</v>
      </c>
      <c r="N1913">
        <v>0</v>
      </c>
      <c r="O1913">
        <v>0</v>
      </c>
      <c r="P1913">
        <v>0</v>
      </c>
      <c r="Q1913">
        <v>0</v>
      </c>
      <c r="R1913">
        <v>0</v>
      </c>
      <c r="S1913">
        <v>0</v>
      </c>
      <c r="T1913">
        <v>0</v>
      </c>
      <c r="U1913">
        <v>0</v>
      </c>
      <c r="V1913">
        <v>0</v>
      </c>
      <c r="W1913">
        <v>0</v>
      </c>
      <c r="X1913">
        <v>0</v>
      </c>
      <c r="Y1913">
        <v>0</v>
      </c>
      <c r="Z1913">
        <v>0</v>
      </c>
      <c r="AA1913" t="s">
        <v>2276</v>
      </c>
      <c r="AB1913">
        <v>0</v>
      </c>
      <c r="AC1913">
        <v>0</v>
      </c>
      <c r="AD1913">
        <v>0</v>
      </c>
      <c r="AE1913" t="s">
        <v>2285</v>
      </c>
      <c r="AF1913" t="s">
        <v>2286</v>
      </c>
      <c r="AG1913" t="s">
        <v>2286</v>
      </c>
      <c r="AH1913" t="s">
        <v>2286</v>
      </c>
      <c r="AI1913" t="s">
        <v>2286</v>
      </c>
      <c r="AJ1913" t="s">
        <v>4201</v>
      </c>
    </row>
    <row r="1914" spans="1:36" x14ac:dyDescent="0.3">
      <c r="A1914" s="1">
        <v>44442</v>
      </c>
      <c r="B1914" t="s">
        <v>1792</v>
      </c>
      <c r="C1914" t="s">
        <v>2195</v>
      </c>
      <c r="D1914" t="s">
        <v>2196</v>
      </c>
      <c r="E1914" t="s">
        <v>2200</v>
      </c>
      <c r="H1914" t="s">
        <v>2205</v>
      </c>
      <c r="I1914" t="s">
        <v>2206</v>
      </c>
      <c r="J1914" t="s">
        <v>2217</v>
      </c>
      <c r="K1914" t="s">
        <v>2240</v>
      </c>
      <c r="L1914" t="s">
        <v>2200</v>
      </c>
      <c r="M1914">
        <v>0</v>
      </c>
      <c r="N1914">
        <v>0</v>
      </c>
      <c r="O1914">
        <v>0</v>
      </c>
      <c r="P1914">
        <v>0</v>
      </c>
      <c r="Q1914">
        <v>0</v>
      </c>
      <c r="R1914">
        <v>0</v>
      </c>
      <c r="S1914">
        <v>0</v>
      </c>
      <c r="T1914">
        <v>0</v>
      </c>
      <c r="U1914">
        <v>0</v>
      </c>
      <c r="V1914">
        <v>0</v>
      </c>
      <c r="W1914">
        <v>0</v>
      </c>
      <c r="X1914">
        <v>0</v>
      </c>
      <c r="Y1914">
        <v>0</v>
      </c>
      <c r="Z1914">
        <v>0</v>
      </c>
      <c r="AA1914" t="s">
        <v>2276</v>
      </c>
      <c r="AB1914">
        <v>0</v>
      </c>
      <c r="AC1914">
        <v>0</v>
      </c>
      <c r="AD1914">
        <v>0</v>
      </c>
      <c r="AE1914" t="s">
        <v>2285</v>
      </c>
      <c r="AF1914" t="s">
        <v>2286</v>
      </c>
      <c r="AG1914" t="s">
        <v>2286</v>
      </c>
      <c r="AH1914" t="s">
        <v>2286</v>
      </c>
      <c r="AI1914" t="s">
        <v>2286</v>
      </c>
      <c r="AJ1914" t="s">
        <v>4202</v>
      </c>
    </row>
    <row r="1915" spans="1:36" x14ac:dyDescent="0.3">
      <c r="A1915" s="1">
        <v>44442</v>
      </c>
      <c r="B1915" t="s">
        <v>1792</v>
      </c>
      <c r="C1915" t="s">
        <v>2195</v>
      </c>
      <c r="D1915" t="s">
        <v>2196</v>
      </c>
      <c r="E1915" t="s">
        <v>2200</v>
      </c>
      <c r="H1915" t="s">
        <v>2205</v>
      </c>
      <c r="I1915" t="s">
        <v>2206</v>
      </c>
      <c r="J1915" t="s">
        <v>2217</v>
      </c>
      <c r="K1915" t="s">
        <v>2240</v>
      </c>
      <c r="L1915" t="s">
        <v>2200</v>
      </c>
      <c r="M1915">
        <v>0</v>
      </c>
      <c r="N1915">
        <v>0</v>
      </c>
      <c r="O1915">
        <v>0</v>
      </c>
      <c r="P1915">
        <v>0</v>
      </c>
      <c r="Q1915">
        <v>0</v>
      </c>
      <c r="R1915">
        <v>0</v>
      </c>
      <c r="S1915">
        <v>0</v>
      </c>
      <c r="T1915">
        <v>0</v>
      </c>
      <c r="U1915">
        <v>0</v>
      </c>
      <c r="V1915">
        <v>0</v>
      </c>
      <c r="W1915">
        <v>0</v>
      </c>
      <c r="X1915">
        <v>0</v>
      </c>
      <c r="Y1915">
        <v>0</v>
      </c>
      <c r="Z1915">
        <v>0</v>
      </c>
      <c r="AA1915" t="s">
        <v>2276</v>
      </c>
      <c r="AB1915">
        <v>0</v>
      </c>
      <c r="AC1915">
        <v>0</v>
      </c>
      <c r="AD1915">
        <v>0</v>
      </c>
      <c r="AE1915" t="s">
        <v>2285</v>
      </c>
      <c r="AF1915" t="s">
        <v>2286</v>
      </c>
      <c r="AG1915" t="s">
        <v>2286</v>
      </c>
      <c r="AH1915" t="s">
        <v>2286</v>
      </c>
      <c r="AI1915" t="s">
        <v>2286</v>
      </c>
      <c r="AJ1915" t="s">
        <v>4203</v>
      </c>
    </row>
    <row r="1916" spans="1:36" x14ac:dyDescent="0.3">
      <c r="A1916" s="1">
        <v>44442</v>
      </c>
      <c r="B1916" t="s">
        <v>1792</v>
      </c>
      <c r="C1916" t="s">
        <v>2195</v>
      </c>
      <c r="D1916" t="s">
        <v>2196</v>
      </c>
      <c r="E1916" t="s">
        <v>2200</v>
      </c>
      <c r="H1916" t="s">
        <v>2205</v>
      </c>
      <c r="I1916" t="s">
        <v>2206</v>
      </c>
      <c r="J1916" t="s">
        <v>2217</v>
      </c>
      <c r="K1916" t="s">
        <v>2240</v>
      </c>
      <c r="L1916" t="s">
        <v>2200</v>
      </c>
      <c r="M1916">
        <v>0</v>
      </c>
      <c r="N1916">
        <v>0</v>
      </c>
      <c r="O1916">
        <v>0</v>
      </c>
      <c r="P1916">
        <v>0</v>
      </c>
      <c r="Q1916">
        <v>0</v>
      </c>
      <c r="R1916">
        <v>0</v>
      </c>
      <c r="S1916">
        <v>0</v>
      </c>
      <c r="T1916">
        <v>0</v>
      </c>
      <c r="U1916">
        <v>0</v>
      </c>
      <c r="V1916">
        <v>0</v>
      </c>
      <c r="W1916">
        <v>0</v>
      </c>
      <c r="X1916">
        <v>0</v>
      </c>
      <c r="Y1916">
        <v>0</v>
      </c>
      <c r="Z1916">
        <v>0</v>
      </c>
      <c r="AA1916" t="s">
        <v>2276</v>
      </c>
      <c r="AB1916">
        <v>0</v>
      </c>
      <c r="AC1916">
        <v>0</v>
      </c>
      <c r="AD1916">
        <v>0</v>
      </c>
      <c r="AE1916" t="s">
        <v>2285</v>
      </c>
      <c r="AF1916" t="s">
        <v>2286</v>
      </c>
      <c r="AG1916" t="s">
        <v>2286</v>
      </c>
      <c r="AH1916" t="s">
        <v>2286</v>
      </c>
      <c r="AI1916" t="s">
        <v>2286</v>
      </c>
      <c r="AJ1916" t="s">
        <v>4204</v>
      </c>
    </row>
    <row r="1917" spans="1:36" x14ac:dyDescent="0.3">
      <c r="A1917" s="1">
        <v>44442</v>
      </c>
      <c r="B1917" t="s">
        <v>1793</v>
      </c>
      <c r="C1917" t="s">
        <v>2195</v>
      </c>
      <c r="D1917" t="s">
        <v>2196</v>
      </c>
      <c r="E1917" t="s">
        <v>2198</v>
      </c>
      <c r="H1917" t="s">
        <v>2205</v>
      </c>
      <c r="I1917" t="s">
        <v>2206</v>
      </c>
      <c r="J1917" t="s">
        <v>2217</v>
      </c>
      <c r="K1917" t="s">
        <v>2250</v>
      </c>
      <c r="L1917" t="s">
        <v>2267</v>
      </c>
      <c r="M1917">
        <v>0</v>
      </c>
      <c r="N1917">
        <v>0</v>
      </c>
      <c r="O1917">
        <v>0</v>
      </c>
      <c r="P1917">
        <v>0</v>
      </c>
      <c r="Q1917">
        <v>0</v>
      </c>
      <c r="R1917">
        <v>0</v>
      </c>
      <c r="S1917">
        <v>1</v>
      </c>
      <c r="T1917">
        <v>0</v>
      </c>
      <c r="U1917">
        <v>0</v>
      </c>
      <c r="V1917">
        <v>0</v>
      </c>
      <c r="W1917">
        <v>0</v>
      </c>
      <c r="X1917">
        <v>0</v>
      </c>
      <c r="Y1917">
        <v>0</v>
      </c>
      <c r="Z1917">
        <v>0</v>
      </c>
      <c r="AA1917" t="s">
        <v>2276</v>
      </c>
      <c r="AB1917">
        <v>0</v>
      </c>
      <c r="AC1917">
        <v>0</v>
      </c>
      <c r="AD1917">
        <v>0</v>
      </c>
      <c r="AE1917" t="s">
        <v>2285</v>
      </c>
      <c r="AF1917" t="s">
        <v>2286</v>
      </c>
      <c r="AG1917" t="s">
        <v>2286</v>
      </c>
      <c r="AH1917" t="s">
        <v>2286</v>
      </c>
      <c r="AI1917" t="s">
        <v>2286</v>
      </c>
      <c r="AJ1917" t="s">
        <v>4205</v>
      </c>
    </row>
    <row r="1918" spans="1:36" x14ac:dyDescent="0.3">
      <c r="A1918" s="1">
        <v>44435</v>
      </c>
      <c r="B1918" t="s">
        <v>1794</v>
      </c>
      <c r="C1918" t="s">
        <v>2195</v>
      </c>
      <c r="D1918" t="s">
        <v>2196</v>
      </c>
      <c r="E1918" t="s">
        <v>2200</v>
      </c>
      <c r="H1918" t="s">
        <v>2205</v>
      </c>
      <c r="I1918" t="s">
        <v>2206</v>
      </c>
      <c r="J1918" t="s">
        <v>2217</v>
      </c>
      <c r="K1918" t="s">
        <v>2240</v>
      </c>
      <c r="L1918" t="s">
        <v>2200</v>
      </c>
      <c r="M1918">
        <v>0</v>
      </c>
      <c r="N1918">
        <v>0</v>
      </c>
      <c r="O1918">
        <v>0</v>
      </c>
      <c r="P1918">
        <v>0</v>
      </c>
      <c r="Q1918">
        <v>0</v>
      </c>
      <c r="R1918">
        <v>0</v>
      </c>
      <c r="S1918">
        <v>0</v>
      </c>
      <c r="T1918">
        <v>0</v>
      </c>
      <c r="U1918">
        <v>0</v>
      </c>
      <c r="V1918">
        <v>1</v>
      </c>
      <c r="W1918">
        <v>0</v>
      </c>
      <c r="X1918">
        <v>0</v>
      </c>
      <c r="Y1918">
        <v>0</v>
      </c>
      <c r="Z1918">
        <v>0</v>
      </c>
      <c r="AA1918" t="s">
        <v>2276</v>
      </c>
      <c r="AB1918">
        <v>0</v>
      </c>
      <c r="AC1918">
        <v>0</v>
      </c>
      <c r="AD1918">
        <v>0</v>
      </c>
      <c r="AE1918" t="s">
        <v>2285</v>
      </c>
      <c r="AF1918" t="s">
        <v>2286</v>
      </c>
      <c r="AG1918" t="s">
        <v>2286</v>
      </c>
      <c r="AH1918" t="s">
        <v>2286</v>
      </c>
      <c r="AI1918" t="s">
        <v>2286</v>
      </c>
      <c r="AJ1918" t="s">
        <v>4206</v>
      </c>
    </row>
    <row r="1919" spans="1:36" x14ac:dyDescent="0.3">
      <c r="A1919" s="1">
        <v>44435</v>
      </c>
      <c r="B1919" t="s">
        <v>1795</v>
      </c>
      <c r="C1919" t="s">
        <v>2195</v>
      </c>
      <c r="D1919" t="s">
        <v>2196</v>
      </c>
      <c r="E1919" t="s">
        <v>2200</v>
      </c>
      <c r="H1919" t="s">
        <v>2205</v>
      </c>
      <c r="I1919" t="s">
        <v>2206</v>
      </c>
      <c r="J1919" t="s">
        <v>2217</v>
      </c>
      <c r="K1919" t="s">
        <v>2240</v>
      </c>
      <c r="L1919" t="s">
        <v>2200</v>
      </c>
      <c r="M1919">
        <v>0</v>
      </c>
      <c r="N1919">
        <v>0</v>
      </c>
      <c r="O1919">
        <v>0</v>
      </c>
      <c r="P1919">
        <v>0</v>
      </c>
      <c r="Q1919">
        <v>0</v>
      </c>
      <c r="R1919">
        <v>0</v>
      </c>
      <c r="S1919">
        <v>0</v>
      </c>
      <c r="T1919">
        <v>0</v>
      </c>
      <c r="U1919">
        <v>0</v>
      </c>
      <c r="V1919">
        <v>0</v>
      </c>
      <c r="W1919">
        <v>0</v>
      </c>
      <c r="X1919">
        <v>0</v>
      </c>
      <c r="Y1919">
        <v>0</v>
      </c>
      <c r="Z1919">
        <v>0</v>
      </c>
      <c r="AA1919" t="s">
        <v>2276</v>
      </c>
      <c r="AB1919">
        <v>0</v>
      </c>
      <c r="AC1919">
        <v>0</v>
      </c>
      <c r="AD1919">
        <v>0</v>
      </c>
      <c r="AE1919" t="s">
        <v>2285</v>
      </c>
      <c r="AF1919" t="s">
        <v>2286</v>
      </c>
      <c r="AG1919" t="s">
        <v>2286</v>
      </c>
      <c r="AH1919" t="s">
        <v>2286</v>
      </c>
      <c r="AI1919" t="s">
        <v>2286</v>
      </c>
      <c r="AJ1919" t="s">
        <v>4207</v>
      </c>
    </row>
    <row r="1920" spans="1:36" x14ac:dyDescent="0.3">
      <c r="A1920" s="1">
        <v>44435</v>
      </c>
      <c r="B1920" t="s">
        <v>1795</v>
      </c>
      <c r="C1920" t="s">
        <v>2195</v>
      </c>
      <c r="D1920" t="s">
        <v>2196</v>
      </c>
      <c r="E1920" t="s">
        <v>2200</v>
      </c>
      <c r="H1920" t="s">
        <v>2205</v>
      </c>
      <c r="I1920" t="s">
        <v>2206</v>
      </c>
      <c r="J1920" t="s">
        <v>2217</v>
      </c>
      <c r="K1920" t="s">
        <v>2240</v>
      </c>
      <c r="L1920" t="s">
        <v>2200</v>
      </c>
      <c r="M1920">
        <v>0</v>
      </c>
      <c r="N1920">
        <v>0</v>
      </c>
      <c r="O1920">
        <v>0</v>
      </c>
      <c r="P1920">
        <v>0</v>
      </c>
      <c r="Q1920">
        <v>0</v>
      </c>
      <c r="R1920">
        <v>0</v>
      </c>
      <c r="S1920">
        <v>0</v>
      </c>
      <c r="T1920">
        <v>0</v>
      </c>
      <c r="U1920">
        <v>0</v>
      </c>
      <c r="V1920">
        <v>0</v>
      </c>
      <c r="W1920">
        <v>0</v>
      </c>
      <c r="X1920">
        <v>0</v>
      </c>
      <c r="Y1920">
        <v>0</v>
      </c>
      <c r="Z1920">
        <v>0</v>
      </c>
      <c r="AA1920" t="s">
        <v>2276</v>
      </c>
      <c r="AB1920">
        <v>0</v>
      </c>
      <c r="AC1920">
        <v>0</v>
      </c>
      <c r="AD1920">
        <v>0</v>
      </c>
      <c r="AE1920" t="s">
        <v>2285</v>
      </c>
      <c r="AF1920" t="s">
        <v>2286</v>
      </c>
      <c r="AG1920" t="s">
        <v>2286</v>
      </c>
      <c r="AH1920" t="s">
        <v>2286</v>
      </c>
      <c r="AI1920" t="s">
        <v>2286</v>
      </c>
      <c r="AJ1920" t="s">
        <v>4208</v>
      </c>
    </row>
    <row r="1921" spans="1:36" x14ac:dyDescent="0.3">
      <c r="A1921" s="1">
        <v>44407</v>
      </c>
      <c r="B1921" t="s">
        <v>1796</v>
      </c>
      <c r="C1921" t="s">
        <v>2195</v>
      </c>
      <c r="D1921" t="s">
        <v>2196</v>
      </c>
      <c r="E1921" t="s">
        <v>2200</v>
      </c>
      <c r="H1921" t="s">
        <v>2205</v>
      </c>
      <c r="I1921" t="s">
        <v>2206</v>
      </c>
      <c r="J1921" t="s">
        <v>2217</v>
      </c>
      <c r="K1921" t="s">
        <v>2240</v>
      </c>
      <c r="L1921" t="s">
        <v>2200</v>
      </c>
      <c r="M1921">
        <v>0</v>
      </c>
      <c r="N1921">
        <v>0</v>
      </c>
      <c r="O1921">
        <v>0</v>
      </c>
      <c r="P1921">
        <v>0</v>
      </c>
      <c r="Q1921">
        <v>0</v>
      </c>
      <c r="R1921">
        <v>0</v>
      </c>
      <c r="S1921">
        <v>0</v>
      </c>
      <c r="T1921">
        <v>0</v>
      </c>
      <c r="U1921">
        <v>0</v>
      </c>
      <c r="V1921">
        <v>0</v>
      </c>
      <c r="W1921">
        <v>0</v>
      </c>
      <c r="X1921">
        <v>0</v>
      </c>
      <c r="Y1921">
        <v>0</v>
      </c>
      <c r="Z1921">
        <v>0</v>
      </c>
      <c r="AA1921" t="s">
        <v>2276</v>
      </c>
      <c r="AB1921">
        <v>0</v>
      </c>
      <c r="AC1921">
        <v>0</v>
      </c>
      <c r="AD1921">
        <v>0</v>
      </c>
      <c r="AE1921" t="s">
        <v>2285</v>
      </c>
      <c r="AF1921" t="s">
        <v>2286</v>
      </c>
      <c r="AG1921" t="s">
        <v>2286</v>
      </c>
      <c r="AH1921" t="s">
        <v>2286</v>
      </c>
      <c r="AI1921" t="s">
        <v>2286</v>
      </c>
      <c r="AJ1921" t="s">
        <v>4209</v>
      </c>
    </row>
    <row r="1922" spans="1:36" x14ac:dyDescent="0.3">
      <c r="A1922" s="1">
        <v>44404</v>
      </c>
      <c r="B1922" t="s">
        <v>1797</v>
      </c>
      <c r="C1922" t="s">
        <v>2195</v>
      </c>
      <c r="D1922" t="s">
        <v>2196</v>
      </c>
      <c r="E1922" t="s">
        <v>2200</v>
      </c>
      <c r="H1922" t="s">
        <v>2205</v>
      </c>
      <c r="I1922" t="s">
        <v>2206</v>
      </c>
      <c r="J1922" t="s">
        <v>2217</v>
      </c>
      <c r="K1922" t="s">
        <v>2240</v>
      </c>
      <c r="L1922" t="s">
        <v>2200</v>
      </c>
      <c r="M1922">
        <v>0</v>
      </c>
      <c r="N1922">
        <v>0</v>
      </c>
      <c r="O1922">
        <v>0</v>
      </c>
      <c r="P1922">
        <v>0</v>
      </c>
      <c r="Q1922">
        <v>0</v>
      </c>
      <c r="R1922">
        <v>0</v>
      </c>
      <c r="S1922">
        <v>0</v>
      </c>
      <c r="T1922">
        <v>0</v>
      </c>
      <c r="U1922">
        <v>0</v>
      </c>
      <c r="V1922">
        <v>0</v>
      </c>
      <c r="W1922">
        <v>0</v>
      </c>
      <c r="X1922">
        <v>0</v>
      </c>
      <c r="Y1922">
        <v>0</v>
      </c>
      <c r="Z1922">
        <v>0</v>
      </c>
      <c r="AA1922" t="s">
        <v>2276</v>
      </c>
      <c r="AB1922">
        <v>0</v>
      </c>
      <c r="AC1922">
        <v>0</v>
      </c>
      <c r="AD1922">
        <v>0</v>
      </c>
      <c r="AE1922" t="s">
        <v>2285</v>
      </c>
      <c r="AF1922" t="s">
        <v>2286</v>
      </c>
      <c r="AG1922" t="s">
        <v>2286</v>
      </c>
      <c r="AH1922" t="s">
        <v>2286</v>
      </c>
      <c r="AI1922" t="s">
        <v>2286</v>
      </c>
      <c r="AJ1922" t="s">
        <v>4210</v>
      </c>
    </row>
    <row r="1923" spans="1:36" x14ac:dyDescent="0.3">
      <c r="A1923" s="1">
        <v>44400</v>
      </c>
      <c r="B1923" t="s">
        <v>1798</v>
      </c>
      <c r="C1923" t="s">
        <v>2195</v>
      </c>
      <c r="D1923" t="s">
        <v>2196</v>
      </c>
      <c r="E1923" t="s">
        <v>2200</v>
      </c>
      <c r="H1923" t="s">
        <v>2205</v>
      </c>
      <c r="I1923" t="s">
        <v>2206</v>
      </c>
      <c r="J1923" t="s">
        <v>2217</v>
      </c>
      <c r="K1923" t="s">
        <v>2240</v>
      </c>
      <c r="L1923" t="s">
        <v>2200</v>
      </c>
      <c r="M1923">
        <v>0</v>
      </c>
      <c r="N1923">
        <v>0</v>
      </c>
      <c r="O1923">
        <v>0</v>
      </c>
      <c r="P1923">
        <v>0</v>
      </c>
      <c r="Q1923">
        <v>0</v>
      </c>
      <c r="R1923">
        <v>0</v>
      </c>
      <c r="S1923">
        <v>0</v>
      </c>
      <c r="T1923">
        <v>0</v>
      </c>
      <c r="U1923">
        <v>0</v>
      </c>
      <c r="V1923">
        <v>1</v>
      </c>
      <c r="W1923">
        <v>0</v>
      </c>
      <c r="X1923">
        <v>0</v>
      </c>
      <c r="Y1923">
        <v>0</v>
      </c>
      <c r="Z1923">
        <v>0</v>
      </c>
      <c r="AA1923" t="s">
        <v>2276</v>
      </c>
      <c r="AB1923">
        <v>0</v>
      </c>
      <c r="AC1923">
        <v>0</v>
      </c>
      <c r="AD1923">
        <v>0</v>
      </c>
      <c r="AE1923" t="s">
        <v>2285</v>
      </c>
      <c r="AF1923" t="s">
        <v>2286</v>
      </c>
      <c r="AG1923" t="s">
        <v>2286</v>
      </c>
      <c r="AH1923" t="s">
        <v>2286</v>
      </c>
      <c r="AI1923" t="s">
        <v>2286</v>
      </c>
      <c r="AJ1923" t="s">
        <v>4211</v>
      </c>
    </row>
    <row r="1924" spans="1:36" x14ac:dyDescent="0.3">
      <c r="A1924" s="1">
        <v>44400</v>
      </c>
      <c r="B1924" t="s">
        <v>1798</v>
      </c>
      <c r="C1924" t="s">
        <v>2195</v>
      </c>
      <c r="D1924" t="s">
        <v>2196</v>
      </c>
      <c r="E1924" t="s">
        <v>2200</v>
      </c>
      <c r="H1924" t="s">
        <v>2205</v>
      </c>
      <c r="I1924" t="s">
        <v>2206</v>
      </c>
      <c r="J1924" t="s">
        <v>2217</v>
      </c>
      <c r="K1924" t="s">
        <v>2240</v>
      </c>
      <c r="L1924" t="s">
        <v>2200</v>
      </c>
      <c r="M1924">
        <v>0</v>
      </c>
      <c r="N1924">
        <v>0</v>
      </c>
      <c r="O1924">
        <v>0</v>
      </c>
      <c r="P1924">
        <v>0</v>
      </c>
      <c r="Q1924">
        <v>0</v>
      </c>
      <c r="R1924">
        <v>0</v>
      </c>
      <c r="S1924">
        <v>0</v>
      </c>
      <c r="T1924">
        <v>0</v>
      </c>
      <c r="U1924">
        <v>0</v>
      </c>
      <c r="V1924">
        <v>1</v>
      </c>
      <c r="W1924">
        <v>0</v>
      </c>
      <c r="X1924">
        <v>0</v>
      </c>
      <c r="Y1924">
        <v>0</v>
      </c>
      <c r="Z1924">
        <v>0</v>
      </c>
      <c r="AA1924" t="s">
        <v>2276</v>
      </c>
      <c r="AB1924">
        <v>0</v>
      </c>
      <c r="AC1924">
        <v>0</v>
      </c>
      <c r="AD1924">
        <v>0</v>
      </c>
      <c r="AE1924" t="s">
        <v>2285</v>
      </c>
      <c r="AF1924" t="s">
        <v>2286</v>
      </c>
      <c r="AG1924" t="s">
        <v>2286</v>
      </c>
      <c r="AH1924" t="s">
        <v>2286</v>
      </c>
      <c r="AI1924" t="s">
        <v>2286</v>
      </c>
      <c r="AJ1924" t="s">
        <v>4212</v>
      </c>
    </row>
    <row r="1925" spans="1:36" x14ac:dyDescent="0.3">
      <c r="A1925" s="1">
        <v>44390</v>
      </c>
      <c r="B1925" t="s">
        <v>1799</v>
      </c>
      <c r="C1925" t="s">
        <v>2195</v>
      </c>
      <c r="D1925" t="s">
        <v>2196</v>
      </c>
      <c r="E1925" t="s">
        <v>2200</v>
      </c>
      <c r="H1925" t="s">
        <v>2205</v>
      </c>
      <c r="I1925" t="s">
        <v>2206</v>
      </c>
      <c r="J1925" t="s">
        <v>2217</v>
      </c>
      <c r="K1925" t="s">
        <v>2240</v>
      </c>
      <c r="L1925" t="s">
        <v>2264</v>
      </c>
      <c r="M1925">
        <v>0</v>
      </c>
      <c r="N1925">
        <v>1</v>
      </c>
      <c r="O1925">
        <v>0</v>
      </c>
      <c r="P1925">
        <v>0</v>
      </c>
      <c r="Q1925">
        <v>0</v>
      </c>
      <c r="R1925">
        <v>0</v>
      </c>
      <c r="S1925">
        <v>0</v>
      </c>
      <c r="T1925">
        <v>0</v>
      </c>
      <c r="U1925">
        <v>0</v>
      </c>
      <c r="V1925">
        <v>0</v>
      </c>
      <c r="W1925">
        <v>0</v>
      </c>
      <c r="X1925">
        <v>0</v>
      </c>
      <c r="Y1925">
        <v>0</v>
      </c>
      <c r="Z1925">
        <v>0</v>
      </c>
      <c r="AA1925" t="s">
        <v>2276</v>
      </c>
      <c r="AB1925">
        <v>0</v>
      </c>
      <c r="AC1925">
        <v>0</v>
      </c>
      <c r="AD1925">
        <v>0</v>
      </c>
      <c r="AE1925" t="s">
        <v>2285</v>
      </c>
      <c r="AF1925" t="s">
        <v>2286</v>
      </c>
      <c r="AG1925" t="s">
        <v>2286</v>
      </c>
      <c r="AH1925" t="s">
        <v>2286</v>
      </c>
      <c r="AI1925" t="s">
        <v>2286</v>
      </c>
      <c r="AJ1925" t="s">
        <v>4213</v>
      </c>
    </row>
    <row r="1926" spans="1:36" x14ac:dyDescent="0.3">
      <c r="A1926" s="1">
        <v>44389</v>
      </c>
      <c r="B1926" t="s">
        <v>1800</v>
      </c>
      <c r="C1926" t="s">
        <v>2195</v>
      </c>
      <c r="D1926" t="s">
        <v>2196</v>
      </c>
      <c r="E1926" t="s">
        <v>2198</v>
      </c>
      <c r="H1926" t="s">
        <v>2205</v>
      </c>
      <c r="I1926" t="s">
        <v>2211</v>
      </c>
      <c r="J1926" t="s">
        <v>2224</v>
      </c>
      <c r="K1926" t="s">
        <v>2240</v>
      </c>
      <c r="L1926" t="s">
        <v>2264</v>
      </c>
      <c r="M1926">
        <v>0</v>
      </c>
      <c r="N1926">
        <v>0</v>
      </c>
      <c r="O1926">
        <v>0</v>
      </c>
      <c r="P1926">
        <v>1</v>
      </c>
      <c r="Q1926">
        <v>0</v>
      </c>
      <c r="R1926">
        <v>0</v>
      </c>
      <c r="S1926">
        <v>0</v>
      </c>
      <c r="T1926">
        <v>1</v>
      </c>
      <c r="U1926">
        <v>1</v>
      </c>
      <c r="V1926">
        <v>0</v>
      </c>
      <c r="W1926">
        <v>0</v>
      </c>
      <c r="X1926">
        <v>0</v>
      </c>
      <c r="Y1926">
        <v>0</v>
      </c>
      <c r="Z1926">
        <v>0</v>
      </c>
      <c r="AA1926" t="s">
        <v>2276</v>
      </c>
      <c r="AB1926">
        <v>0</v>
      </c>
      <c r="AC1926">
        <v>0</v>
      </c>
      <c r="AD1926">
        <v>0</v>
      </c>
      <c r="AE1926" t="s">
        <v>2285</v>
      </c>
      <c r="AF1926" t="s">
        <v>2286</v>
      </c>
      <c r="AG1926" t="s">
        <v>2286</v>
      </c>
      <c r="AH1926" t="s">
        <v>2286</v>
      </c>
      <c r="AI1926" t="s">
        <v>2286</v>
      </c>
      <c r="AJ1926" t="s">
        <v>4214</v>
      </c>
    </row>
    <row r="1927" spans="1:36" x14ac:dyDescent="0.3">
      <c r="A1927" s="1">
        <v>44386</v>
      </c>
      <c r="B1927" t="s">
        <v>1798</v>
      </c>
      <c r="C1927" t="s">
        <v>2195</v>
      </c>
      <c r="D1927" t="s">
        <v>2196</v>
      </c>
      <c r="E1927" t="s">
        <v>2200</v>
      </c>
      <c r="H1927" t="s">
        <v>2205</v>
      </c>
      <c r="I1927" t="s">
        <v>2206</v>
      </c>
      <c r="J1927" t="s">
        <v>2217</v>
      </c>
      <c r="K1927" t="s">
        <v>2240</v>
      </c>
      <c r="L1927" t="s">
        <v>2200</v>
      </c>
      <c r="M1927">
        <v>0</v>
      </c>
      <c r="N1927">
        <v>0</v>
      </c>
      <c r="O1927">
        <v>0</v>
      </c>
      <c r="P1927">
        <v>0</v>
      </c>
      <c r="Q1927">
        <v>0</v>
      </c>
      <c r="R1927">
        <v>0</v>
      </c>
      <c r="S1927">
        <v>0</v>
      </c>
      <c r="T1927">
        <v>0</v>
      </c>
      <c r="U1927">
        <v>0</v>
      </c>
      <c r="V1927">
        <v>1</v>
      </c>
      <c r="W1927">
        <v>0</v>
      </c>
      <c r="X1927">
        <v>0</v>
      </c>
      <c r="Y1927">
        <v>0</v>
      </c>
      <c r="Z1927">
        <v>0</v>
      </c>
      <c r="AA1927" t="s">
        <v>2276</v>
      </c>
      <c r="AB1927">
        <v>0</v>
      </c>
      <c r="AC1927">
        <v>0</v>
      </c>
      <c r="AD1927">
        <v>0</v>
      </c>
      <c r="AE1927" t="s">
        <v>2285</v>
      </c>
      <c r="AF1927" t="s">
        <v>2286</v>
      </c>
      <c r="AG1927" t="s">
        <v>2286</v>
      </c>
      <c r="AH1927" t="s">
        <v>2286</v>
      </c>
      <c r="AI1927" t="s">
        <v>2286</v>
      </c>
      <c r="AJ1927" t="s">
        <v>4215</v>
      </c>
    </row>
    <row r="1928" spans="1:36" x14ac:dyDescent="0.3">
      <c r="A1928" s="1">
        <v>44386</v>
      </c>
      <c r="B1928" t="s">
        <v>1796</v>
      </c>
      <c r="C1928" t="s">
        <v>2195</v>
      </c>
      <c r="D1928" t="s">
        <v>2196</v>
      </c>
      <c r="E1928" t="s">
        <v>2200</v>
      </c>
      <c r="H1928" t="s">
        <v>2205</v>
      </c>
      <c r="I1928" t="s">
        <v>2206</v>
      </c>
      <c r="J1928" t="s">
        <v>2217</v>
      </c>
      <c r="K1928" t="s">
        <v>2240</v>
      </c>
      <c r="L1928" t="s">
        <v>2200</v>
      </c>
      <c r="M1928">
        <v>0</v>
      </c>
      <c r="N1928">
        <v>0</v>
      </c>
      <c r="O1928">
        <v>0</v>
      </c>
      <c r="P1928">
        <v>0</v>
      </c>
      <c r="Q1928">
        <v>0</v>
      </c>
      <c r="R1928">
        <v>0</v>
      </c>
      <c r="S1928">
        <v>0</v>
      </c>
      <c r="T1928">
        <v>0</v>
      </c>
      <c r="U1928">
        <v>0</v>
      </c>
      <c r="V1928">
        <v>0</v>
      </c>
      <c r="W1928">
        <v>0</v>
      </c>
      <c r="X1928">
        <v>0</v>
      </c>
      <c r="Y1928">
        <v>0</v>
      </c>
      <c r="Z1928">
        <v>0</v>
      </c>
      <c r="AA1928" t="s">
        <v>2276</v>
      </c>
      <c r="AB1928">
        <v>0</v>
      </c>
      <c r="AC1928">
        <v>0</v>
      </c>
      <c r="AD1928">
        <v>0</v>
      </c>
      <c r="AE1928" t="s">
        <v>2285</v>
      </c>
      <c r="AF1928" t="s">
        <v>2286</v>
      </c>
      <c r="AG1928" t="s">
        <v>2286</v>
      </c>
      <c r="AH1928" t="s">
        <v>2286</v>
      </c>
      <c r="AI1928" t="s">
        <v>2286</v>
      </c>
      <c r="AJ1928" t="s">
        <v>4216</v>
      </c>
    </row>
    <row r="1929" spans="1:36" x14ac:dyDescent="0.3">
      <c r="A1929" s="1">
        <v>44386</v>
      </c>
      <c r="B1929" t="s">
        <v>1798</v>
      </c>
      <c r="C1929" t="s">
        <v>2195</v>
      </c>
      <c r="D1929" t="s">
        <v>2196</v>
      </c>
      <c r="E1929" t="s">
        <v>2200</v>
      </c>
      <c r="H1929" t="s">
        <v>2205</v>
      </c>
      <c r="I1929" t="s">
        <v>2206</v>
      </c>
      <c r="J1929" t="s">
        <v>2217</v>
      </c>
      <c r="K1929" t="s">
        <v>2240</v>
      </c>
      <c r="L1929" t="s">
        <v>2200</v>
      </c>
      <c r="M1929">
        <v>0</v>
      </c>
      <c r="N1929">
        <v>0</v>
      </c>
      <c r="O1929">
        <v>0</v>
      </c>
      <c r="P1929">
        <v>0</v>
      </c>
      <c r="Q1929">
        <v>0</v>
      </c>
      <c r="R1929">
        <v>0</v>
      </c>
      <c r="S1929">
        <v>0</v>
      </c>
      <c r="T1929">
        <v>0</v>
      </c>
      <c r="U1929">
        <v>0</v>
      </c>
      <c r="V1929">
        <v>1</v>
      </c>
      <c r="W1929">
        <v>0</v>
      </c>
      <c r="X1929">
        <v>0</v>
      </c>
      <c r="Y1929">
        <v>0</v>
      </c>
      <c r="Z1929">
        <v>0</v>
      </c>
      <c r="AA1929" t="s">
        <v>2276</v>
      </c>
      <c r="AB1929">
        <v>0</v>
      </c>
      <c r="AC1929">
        <v>0</v>
      </c>
      <c r="AD1929">
        <v>0</v>
      </c>
      <c r="AE1929" t="s">
        <v>2285</v>
      </c>
      <c r="AF1929" t="s">
        <v>2286</v>
      </c>
      <c r="AG1929" t="s">
        <v>2286</v>
      </c>
      <c r="AH1929" t="s">
        <v>2286</v>
      </c>
      <c r="AI1929" t="s">
        <v>2286</v>
      </c>
      <c r="AJ1929" t="s">
        <v>4217</v>
      </c>
    </row>
    <row r="1930" spans="1:36" x14ac:dyDescent="0.3">
      <c r="A1930" s="1">
        <v>44386</v>
      </c>
      <c r="B1930" t="s">
        <v>1801</v>
      </c>
      <c r="C1930" t="s">
        <v>2195</v>
      </c>
      <c r="D1930" t="s">
        <v>2196</v>
      </c>
      <c r="E1930" t="s">
        <v>2201</v>
      </c>
      <c r="H1930" t="s">
        <v>2205</v>
      </c>
      <c r="I1930" t="s">
        <v>2206</v>
      </c>
      <c r="J1930" t="s">
        <v>2217</v>
      </c>
      <c r="K1930" t="s">
        <v>2240</v>
      </c>
      <c r="L1930" t="s">
        <v>2264</v>
      </c>
      <c r="M1930">
        <v>0</v>
      </c>
      <c r="N1930">
        <v>0</v>
      </c>
      <c r="O1930">
        <v>1</v>
      </c>
      <c r="P1930">
        <v>0</v>
      </c>
      <c r="Q1930">
        <v>0</v>
      </c>
      <c r="R1930">
        <v>0</v>
      </c>
      <c r="S1930">
        <v>0</v>
      </c>
      <c r="T1930">
        <v>0</v>
      </c>
      <c r="U1930">
        <v>0</v>
      </c>
      <c r="V1930">
        <v>0</v>
      </c>
      <c r="W1930">
        <v>0</v>
      </c>
      <c r="X1930">
        <v>0</v>
      </c>
      <c r="Y1930">
        <v>0</v>
      </c>
      <c r="Z1930">
        <v>0</v>
      </c>
      <c r="AA1930" t="s">
        <v>2276</v>
      </c>
      <c r="AB1930">
        <v>0</v>
      </c>
      <c r="AC1930">
        <v>0</v>
      </c>
      <c r="AD1930">
        <v>0</v>
      </c>
      <c r="AE1930" t="s">
        <v>2285</v>
      </c>
      <c r="AF1930" t="s">
        <v>2286</v>
      </c>
      <c r="AG1930" t="s">
        <v>2286</v>
      </c>
      <c r="AH1930" t="s">
        <v>2286</v>
      </c>
      <c r="AI1930" t="s">
        <v>2286</v>
      </c>
      <c r="AJ1930" t="s">
        <v>4218</v>
      </c>
    </row>
    <row r="1931" spans="1:36" x14ac:dyDescent="0.3">
      <c r="A1931" s="1">
        <v>44385</v>
      </c>
      <c r="B1931" t="s">
        <v>1798</v>
      </c>
      <c r="C1931" t="s">
        <v>2195</v>
      </c>
      <c r="D1931" t="s">
        <v>2196</v>
      </c>
      <c r="E1931" t="s">
        <v>2200</v>
      </c>
      <c r="H1931" t="s">
        <v>2205</v>
      </c>
      <c r="I1931" t="s">
        <v>2206</v>
      </c>
      <c r="J1931" t="s">
        <v>2217</v>
      </c>
      <c r="K1931" t="s">
        <v>2240</v>
      </c>
      <c r="L1931" t="s">
        <v>2200</v>
      </c>
      <c r="M1931">
        <v>0</v>
      </c>
      <c r="N1931">
        <v>0</v>
      </c>
      <c r="O1931">
        <v>0</v>
      </c>
      <c r="P1931">
        <v>0</v>
      </c>
      <c r="Q1931">
        <v>0</v>
      </c>
      <c r="R1931">
        <v>0</v>
      </c>
      <c r="S1931">
        <v>0</v>
      </c>
      <c r="T1931">
        <v>0</v>
      </c>
      <c r="U1931">
        <v>0</v>
      </c>
      <c r="V1931">
        <v>1</v>
      </c>
      <c r="W1931">
        <v>0</v>
      </c>
      <c r="X1931">
        <v>0</v>
      </c>
      <c r="Y1931">
        <v>0</v>
      </c>
      <c r="Z1931">
        <v>0</v>
      </c>
      <c r="AA1931" t="s">
        <v>2276</v>
      </c>
      <c r="AB1931">
        <v>0</v>
      </c>
      <c r="AC1931">
        <v>0</v>
      </c>
      <c r="AD1931">
        <v>0</v>
      </c>
      <c r="AE1931" t="s">
        <v>2285</v>
      </c>
      <c r="AF1931" t="s">
        <v>2286</v>
      </c>
      <c r="AG1931" t="s">
        <v>2286</v>
      </c>
      <c r="AH1931" t="s">
        <v>2286</v>
      </c>
      <c r="AI1931" t="s">
        <v>2286</v>
      </c>
      <c r="AJ1931" t="s">
        <v>4219</v>
      </c>
    </row>
    <row r="1932" spans="1:36" x14ac:dyDescent="0.3">
      <c r="A1932" s="1">
        <v>44384</v>
      </c>
      <c r="B1932" t="s">
        <v>1802</v>
      </c>
      <c r="C1932" t="s">
        <v>2195</v>
      </c>
      <c r="D1932" t="s">
        <v>2196</v>
      </c>
      <c r="E1932" t="s">
        <v>2200</v>
      </c>
      <c r="H1932" t="s">
        <v>2205</v>
      </c>
      <c r="I1932" t="s">
        <v>2206</v>
      </c>
      <c r="J1932" t="s">
        <v>2217</v>
      </c>
      <c r="K1932" t="s">
        <v>2240</v>
      </c>
      <c r="L1932" t="s">
        <v>2200</v>
      </c>
      <c r="M1932">
        <v>0</v>
      </c>
      <c r="N1932">
        <v>0</v>
      </c>
      <c r="O1932">
        <v>0</v>
      </c>
      <c r="P1932">
        <v>0</v>
      </c>
      <c r="Q1932">
        <v>0</v>
      </c>
      <c r="R1932">
        <v>0</v>
      </c>
      <c r="S1932">
        <v>0</v>
      </c>
      <c r="T1932">
        <v>0</v>
      </c>
      <c r="U1932">
        <v>0</v>
      </c>
      <c r="V1932">
        <v>0</v>
      </c>
      <c r="W1932">
        <v>0</v>
      </c>
      <c r="X1932">
        <v>0</v>
      </c>
      <c r="Y1932">
        <v>0</v>
      </c>
      <c r="Z1932">
        <v>1</v>
      </c>
      <c r="AA1932" t="s">
        <v>2279</v>
      </c>
      <c r="AB1932">
        <v>0</v>
      </c>
      <c r="AC1932">
        <v>0</v>
      </c>
      <c r="AD1932">
        <v>0</v>
      </c>
      <c r="AE1932" t="s">
        <v>2285</v>
      </c>
      <c r="AF1932" t="s">
        <v>2286</v>
      </c>
      <c r="AG1932" t="s">
        <v>2286</v>
      </c>
      <c r="AH1932" t="s">
        <v>2286</v>
      </c>
      <c r="AI1932" t="s">
        <v>2286</v>
      </c>
      <c r="AJ1932" t="s">
        <v>4220</v>
      </c>
    </row>
    <row r="1933" spans="1:36" x14ac:dyDescent="0.3">
      <c r="A1933" s="1">
        <v>44379</v>
      </c>
      <c r="B1933" t="s">
        <v>1803</v>
      </c>
      <c r="C1933" t="s">
        <v>2195</v>
      </c>
      <c r="D1933" t="s">
        <v>2196</v>
      </c>
      <c r="E1933" t="s">
        <v>2200</v>
      </c>
      <c r="H1933" t="s">
        <v>2205</v>
      </c>
      <c r="I1933" t="s">
        <v>2206</v>
      </c>
      <c r="J1933" t="s">
        <v>2217</v>
      </c>
      <c r="K1933" t="s">
        <v>2240</v>
      </c>
      <c r="L1933" t="s">
        <v>2200</v>
      </c>
      <c r="M1933">
        <v>0</v>
      </c>
      <c r="N1933">
        <v>0</v>
      </c>
      <c r="O1933">
        <v>0</v>
      </c>
      <c r="P1933">
        <v>0</v>
      </c>
      <c r="Q1933">
        <v>0</v>
      </c>
      <c r="R1933">
        <v>0</v>
      </c>
      <c r="S1933">
        <v>0</v>
      </c>
      <c r="T1933">
        <v>0</v>
      </c>
      <c r="U1933">
        <v>0</v>
      </c>
      <c r="V1933">
        <v>0</v>
      </c>
      <c r="W1933">
        <v>0</v>
      </c>
      <c r="X1933">
        <v>0</v>
      </c>
      <c r="Y1933">
        <v>0</v>
      </c>
      <c r="Z1933">
        <v>0</v>
      </c>
      <c r="AA1933" t="s">
        <v>2276</v>
      </c>
      <c r="AB1933">
        <v>0</v>
      </c>
      <c r="AC1933">
        <v>0</v>
      </c>
      <c r="AD1933">
        <v>0</v>
      </c>
      <c r="AE1933" t="s">
        <v>2285</v>
      </c>
      <c r="AF1933" t="s">
        <v>2286</v>
      </c>
      <c r="AG1933" t="s">
        <v>2286</v>
      </c>
      <c r="AH1933" t="s">
        <v>2286</v>
      </c>
      <c r="AI1933" t="s">
        <v>2286</v>
      </c>
      <c r="AJ1933" t="s">
        <v>4221</v>
      </c>
    </row>
    <row r="1934" spans="1:36" x14ac:dyDescent="0.3">
      <c r="A1934" s="1">
        <v>44372</v>
      </c>
      <c r="B1934" t="s">
        <v>1804</v>
      </c>
      <c r="C1934" t="s">
        <v>2195</v>
      </c>
      <c r="D1934" t="s">
        <v>2196</v>
      </c>
      <c r="E1934" t="s">
        <v>2200</v>
      </c>
      <c r="H1934" t="s">
        <v>2205</v>
      </c>
      <c r="I1934" t="s">
        <v>2206</v>
      </c>
      <c r="J1934" t="s">
        <v>2217</v>
      </c>
      <c r="K1934" t="s">
        <v>2240</v>
      </c>
      <c r="L1934" t="s">
        <v>2200</v>
      </c>
      <c r="M1934">
        <v>0</v>
      </c>
      <c r="N1934">
        <v>0</v>
      </c>
      <c r="O1934">
        <v>0</v>
      </c>
      <c r="P1934">
        <v>0</v>
      </c>
      <c r="Q1934">
        <v>0</v>
      </c>
      <c r="R1934">
        <v>0</v>
      </c>
      <c r="S1934">
        <v>0</v>
      </c>
      <c r="T1934">
        <v>0</v>
      </c>
      <c r="U1934">
        <v>0</v>
      </c>
      <c r="V1934">
        <v>1</v>
      </c>
      <c r="W1934">
        <v>0</v>
      </c>
      <c r="X1934">
        <v>0</v>
      </c>
      <c r="Y1934">
        <v>0</v>
      </c>
      <c r="Z1934">
        <v>0</v>
      </c>
      <c r="AA1934" t="s">
        <v>2276</v>
      </c>
      <c r="AB1934">
        <v>0</v>
      </c>
      <c r="AC1934">
        <v>0</v>
      </c>
      <c r="AD1934">
        <v>0</v>
      </c>
      <c r="AE1934" t="s">
        <v>2285</v>
      </c>
      <c r="AF1934" t="s">
        <v>2286</v>
      </c>
      <c r="AG1934" t="s">
        <v>2286</v>
      </c>
      <c r="AH1934" t="s">
        <v>2286</v>
      </c>
      <c r="AI1934" t="s">
        <v>2286</v>
      </c>
      <c r="AJ1934" t="s">
        <v>4222</v>
      </c>
    </row>
    <row r="1935" spans="1:36" x14ac:dyDescent="0.3">
      <c r="A1935" s="1">
        <v>44372</v>
      </c>
      <c r="B1935" t="s">
        <v>1804</v>
      </c>
      <c r="C1935" t="s">
        <v>2195</v>
      </c>
      <c r="D1935" t="s">
        <v>2196</v>
      </c>
      <c r="E1935" t="s">
        <v>2200</v>
      </c>
      <c r="H1935" t="s">
        <v>2205</v>
      </c>
      <c r="I1935" t="s">
        <v>2206</v>
      </c>
      <c r="J1935" t="s">
        <v>2217</v>
      </c>
      <c r="K1935" t="s">
        <v>2240</v>
      </c>
      <c r="L1935" t="s">
        <v>2200</v>
      </c>
      <c r="M1935">
        <v>0</v>
      </c>
      <c r="N1935">
        <v>0</v>
      </c>
      <c r="O1935">
        <v>0</v>
      </c>
      <c r="P1935">
        <v>0</v>
      </c>
      <c r="Q1935">
        <v>0</v>
      </c>
      <c r="R1935">
        <v>0</v>
      </c>
      <c r="S1935">
        <v>0</v>
      </c>
      <c r="T1935">
        <v>0</v>
      </c>
      <c r="U1935">
        <v>0</v>
      </c>
      <c r="V1935">
        <v>1</v>
      </c>
      <c r="W1935">
        <v>0</v>
      </c>
      <c r="X1935">
        <v>0</v>
      </c>
      <c r="Y1935">
        <v>0</v>
      </c>
      <c r="Z1935">
        <v>0</v>
      </c>
      <c r="AA1935" t="s">
        <v>2276</v>
      </c>
      <c r="AB1935">
        <v>0</v>
      </c>
      <c r="AC1935">
        <v>0</v>
      </c>
      <c r="AD1935">
        <v>0</v>
      </c>
      <c r="AE1935" t="s">
        <v>2285</v>
      </c>
      <c r="AF1935" t="s">
        <v>2286</v>
      </c>
      <c r="AG1935" t="s">
        <v>2286</v>
      </c>
      <c r="AH1935" t="s">
        <v>2286</v>
      </c>
      <c r="AI1935" t="s">
        <v>2286</v>
      </c>
      <c r="AJ1935" t="s">
        <v>4223</v>
      </c>
    </row>
    <row r="1936" spans="1:36" x14ac:dyDescent="0.3">
      <c r="A1936" s="1">
        <v>44372</v>
      </c>
      <c r="B1936" t="s">
        <v>1804</v>
      </c>
      <c r="C1936" t="s">
        <v>2195</v>
      </c>
      <c r="D1936" t="s">
        <v>2196</v>
      </c>
      <c r="E1936" t="s">
        <v>2200</v>
      </c>
      <c r="H1936" t="s">
        <v>2205</v>
      </c>
      <c r="I1936" t="s">
        <v>2206</v>
      </c>
      <c r="J1936" t="s">
        <v>2217</v>
      </c>
      <c r="K1936" t="s">
        <v>2240</v>
      </c>
      <c r="L1936" t="s">
        <v>2200</v>
      </c>
      <c r="M1936">
        <v>0</v>
      </c>
      <c r="N1936">
        <v>0</v>
      </c>
      <c r="O1936">
        <v>0</v>
      </c>
      <c r="P1936">
        <v>0</v>
      </c>
      <c r="Q1936">
        <v>0</v>
      </c>
      <c r="R1936">
        <v>0</v>
      </c>
      <c r="S1936">
        <v>0</v>
      </c>
      <c r="T1936">
        <v>0</v>
      </c>
      <c r="U1936">
        <v>0</v>
      </c>
      <c r="V1936">
        <v>1</v>
      </c>
      <c r="W1936">
        <v>0</v>
      </c>
      <c r="X1936">
        <v>0</v>
      </c>
      <c r="Y1936">
        <v>0</v>
      </c>
      <c r="Z1936">
        <v>0</v>
      </c>
      <c r="AA1936" t="s">
        <v>2276</v>
      </c>
      <c r="AB1936">
        <v>0</v>
      </c>
      <c r="AC1936">
        <v>0</v>
      </c>
      <c r="AD1936">
        <v>0</v>
      </c>
      <c r="AE1936" t="s">
        <v>2285</v>
      </c>
      <c r="AF1936" t="s">
        <v>2286</v>
      </c>
      <c r="AG1936" t="s">
        <v>2286</v>
      </c>
      <c r="AH1936" t="s">
        <v>2286</v>
      </c>
      <c r="AI1936" t="s">
        <v>2286</v>
      </c>
      <c r="AJ1936" t="s">
        <v>4224</v>
      </c>
    </row>
    <row r="1937" spans="1:36" x14ac:dyDescent="0.3">
      <c r="A1937" s="1">
        <v>44372</v>
      </c>
      <c r="B1937" t="s">
        <v>1805</v>
      </c>
      <c r="C1937" t="s">
        <v>2195</v>
      </c>
      <c r="D1937" t="s">
        <v>2196</v>
      </c>
      <c r="E1937" t="s">
        <v>2198</v>
      </c>
      <c r="H1937" t="s">
        <v>2205</v>
      </c>
      <c r="I1937" t="s">
        <v>2206</v>
      </c>
      <c r="J1937" t="s">
        <v>2217</v>
      </c>
      <c r="K1937" t="s">
        <v>2240</v>
      </c>
      <c r="L1937" t="s">
        <v>2267</v>
      </c>
      <c r="M1937">
        <v>0</v>
      </c>
      <c r="N1937">
        <v>0</v>
      </c>
      <c r="O1937">
        <v>0</v>
      </c>
      <c r="P1937">
        <v>0</v>
      </c>
      <c r="Q1937">
        <v>0</v>
      </c>
      <c r="R1937">
        <v>0</v>
      </c>
      <c r="S1937">
        <v>1</v>
      </c>
      <c r="T1937">
        <v>0</v>
      </c>
      <c r="U1937">
        <v>0</v>
      </c>
      <c r="V1937">
        <v>0</v>
      </c>
      <c r="W1937">
        <v>0</v>
      </c>
      <c r="X1937">
        <v>1</v>
      </c>
      <c r="Y1937">
        <v>0</v>
      </c>
      <c r="Z1937">
        <v>0</v>
      </c>
      <c r="AA1937" t="s">
        <v>2276</v>
      </c>
      <c r="AB1937">
        <v>0</v>
      </c>
      <c r="AC1937">
        <v>0</v>
      </c>
      <c r="AD1937">
        <v>0</v>
      </c>
      <c r="AE1937" t="s">
        <v>2285</v>
      </c>
      <c r="AF1937" t="s">
        <v>2286</v>
      </c>
      <c r="AG1937" t="s">
        <v>2286</v>
      </c>
      <c r="AH1937" t="s">
        <v>2286</v>
      </c>
      <c r="AI1937" t="s">
        <v>2286</v>
      </c>
      <c r="AJ1937" t="s">
        <v>4225</v>
      </c>
    </row>
    <row r="1938" spans="1:36" x14ac:dyDescent="0.3">
      <c r="A1938" s="1">
        <v>44372</v>
      </c>
      <c r="B1938" t="s">
        <v>1806</v>
      </c>
      <c r="C1938" t="s">
        <v>2195</v>
      </c>
      <c r="D1938" t="s">
        <v>2196</v>
      </c>
      <c r="E1938" t="s">
        <v>2198</v>
      </c>
      <c r="H1938" t="s">
        <v>2205</v>
      </c>
      <c r="I1938" t="s">
        <v>2206</v>
      </c>
      <c r="J1938" t="s">
        <v>2217</v>
      </c>
      <c r="K1938" t="s">
        <v>2240</v>
      </c>
      <c r="L1938" t="s">
        <v>2269</v>
      </c>
      <c r="M1938">
        <v>0</v>
      </c>
      <c r="N1938">
        <v>0</v>
      </c>
      <c r="O1938">
        <v>0</v>
      </c>
      <c r="P1938">
        <v>0</v>
      </c>
      <c r="Q1938">
        <v>0</v>
      </c>
      <c r="R1938">
        <v>0</v>
      </c>
      <c r="S1938">
        <v>0</v>
      </c>
      <c r="T1938">
        <v>0</v>
      </c>
      <c r="U1938">
        <v>0</v>
      </c>
      <c r="V1938">
        <v>0</v>
      </c>
      <c r="W1938">
        <v>0</v>
      </c>
      <c r="X1938">
        <v>1</v>
      </c>
      <c r="Y1938">
        <v>0</v>
      </c>
      <c r="Z1938">
        <v>0</v>
      </c>
      <c r="AA1938" t="s">
        <v>2276</v>
      </c>
      <c r="AB1938">
        <v>0</v>
      </c>
      <c r="AC1938">
        <v>0</v>
      </c>
      <c r="AD1938">
        <v>0</v>
      </c>
      <c r="AE1938" t="s">
        <v>2285</v>
      </c>
      <c r="AF1938" t="s">
        <v>2286</v>
      </c>
      <c r="AG1938" t="s">
        <v>2286</v>
      </c>
      <c r="AH1938" t="s">
        <v>2286</v>
      </c>
      <c r="AI1938" t="s">
        <v>2286</v>
      </c>
      <c r="AJ1938" t="s">
        <v>4226</v>
      </c>
    </row>
    <row r="1939" spans="1:36" x14ac:dyDescent="0.3">
      <c r="A1939" s="1">
        <v>44369</v>
      </c>
      <c r="B1939" t="s">
        <v>1807</v>
      </c>
      <c r="C1939" t="s">
        <v>2195</v>
      </c>
      <c r="D1939" t="s">
        <v>2196</v>
      </c>
      <c r="E1939" t="s">
        <v>2201</v>
      </c>
      <c r="H1939" t="s">
        <v>2205</v>
      </c>
      <c r="I1939" t="s">
        <v>2208</v>
      </c>
      <c r="J1939" t="s">
        <v>2220</v>
      </c>
      <c r="K1939" t="s">
        <v>2241</v>
      </c>
      <c r="L1939" t="s">
        <v>2267</v>
      </c>
      <c r="M1939">
        <v>0</v>
      </c>
      <c r="N1939">
        <v>0</v>
      </c>
      <c r="O1939">
        <v>0</v>
      </c>
      <c r="P1939">
        <v>0</v>
      </c>
      <c r="Q1939">
        <v>0</v>
      </c>
      <c r="R1939">
        <v>0</v>
      </c>
      <c r="S1939">
        <v>0</v>
      </c>
      <c r="T1939">
        <v>0</v>
      </c>
      <c r="U1939">
        <v>0</v>
      </c>
      <c r="V1939">
        <v>0</v>
      </c>
      <c r="W1939">
        <v>0</v>
      </c>
      <c r="X1939">
        <v>0</v>
      </c>
      <c r="Y1939">
        <v>0</v>
      </c>
      <c r="Z1939">
        <v>0</v>
      </c>
      <c r="AA1939" t="s">
        <v>2276</v>
      </c>
      <c r="AB1939">
        <v>0</v>
      </c>
      <c r="AC1939">
        <v>0</v>
      </c>
      <c r="AD1939">
        <v>0</v>
      </c>
      <c r="AE1939" t="s">
        <v>2285</v>
      </c>
      <c r="AF1939" t="s">
        <v>2286</v>
      </c>
      <c r="AG1939" t="s">
        <v>2286</v>
      </c>
      <c r="AH1939" t="s">
        <v>2286</v>
      </c>
      <c r="AI1939" t="s">
        <v>2286</v>
      </c>
      <c r="AJ1939" t="s">
        <v>4227</v>
      </c>
    </row>
    <row r="1940" spans="1:36" x14ac:dyDescent="0.3">
      <c r="A1940" s="1">
        <v>44368</v>
      </c>
      <c r="B1940" t="s">
        <v>1808</v>
      </c>
      <c r="C1940" t="s">
        <v>2195</v>
      </c>
      <c r="D1940" t="s">
        <v>2196</v>
      </c>
      <c r="E1940" t="s">
        <v>2200</v>
      </c>
      <c r="H1940" t="s">
        <v>2205</v>
      </c>
      <c r="I1940" t="s">
        <v>2206</v>
      </c>
      <c r="J1940" t="s">
        <v>2217</v>
      </c>
      <c r="K1940" t="s">
        <v>2240</v>
      </c>
      <c r="L1940" t="s">
        <v>2200</v>
      </c>
      <c r="M1940">
        <v>0</v>
      </c>
      <c r="N1940">
        <v>0</v>
      </c>
      <c r="O1940">
        <v>0</v>
      </c>
      <c r="P1940">
        <v>0</v>
      </c>
      <c r="Q1940">
        <v>0</v>
      </c>
      <c r="R1940">
        <v>0</v>
      </c>
      <c r="S1940">
        <v>0</v>
      </c>
      <c r="T1940">
        <v>0</v>
      </c>
      <c r="U1940">
        <v>0</v>
      </c>
      <c r="V1940">
        <v>0</v>
      </c>
      <c r="W1940">
        <v>0</v>
      </c>
      <c r="X1940">
        <v>0</v>
      </c>
      <c r="Y1940">
        <v>0</v>
      </c>
      <c r="Z1940">
        <v>0</v>
      </c>
      <c r="AA1940" t="s">
        <v>2276</v>
      </c>
      <c r="AB1940">
        <v>0</v>
      </c>
      <c r="AC1940">
        <v>0</v>
      </c>
      <c r="AD1940">
        <v>0</v>
      </c>
      <c r="AE1940" t="s">
        <v>2285</v>
      </c>
      <c r="AF1940" t="s">
        <v>2286</v>
      </c>
      <c r="AG1940" t="s">
        <v>2286</v>
      </c>
      <c r="AH1940" t="s">
        <v>2286</v>
      </c>
      <c r="AI1940" t="s">
        <v>2286</v>
      </c>
      <c r="AJ1940" t="s">
        <v>4228</v>
      </c>
    </row>
    <row r="1941" spans="1:36" x14ac:dyDescent="0.3">
      <c r="A1941" s="1">
        <v>44368</v>
      </c>
      <c r="B1941" t="s">
        <v>1809</v>
      </c>
      <c r="C1941" t="s">
        <v>2195</v>
      </c>
      <c r="D1941" t="s">
        <v>2196</v>
      </c>
      <c r="E1941" t="s">
        <v>2201</v>
      </c>
      <c r="H1941" t="s">
        <v>2205</v>
      </c>
      <c r="I1941" t="s">
        <v>2208</v>
      </c>
      <c r="J1941" t="s">
        <v>2220</v>
      </c>
      <c r="K1941" t="s">
        <v>2251</v>
      </c>
      <c r="L1941" t="s">
        <v>2267</v>
      </c>
      <c r="M1941">
        <v>0</v>
      </c>
      <c r="N1941">
        <v>0</v>
      </c>
      <c r="O1941">
        <v>0</v>
      </c>
      <c r="P1941">
        <v>0</v>
      </c>
      <c r="Q1941">
        <v>0</v>
      </c>
      <c r="R1941">
        <v>0</v>
      </c>
      <c r="S1941">
        <v>0</v>
      </c>
      <c r="T1941">
        <v>0</v>
      </c>
      <c r="U1941">
        <v>0</v>
      </c>
      <c r="V1941">
        <v>0</v>
      </c>
      <c r="W1941">
        <v>0</v>
      </c>
      <c r="X1941">
        <v>0</v>
      </c>
      <c r="Y1941">
        <v>0</v>
      </c>
      <c r="Z1941">
        <v>0</v>
      </c>
      <c r="AA1941" t="s">
        <v>2276</v>
      </c>
      <c r="AB1941">
        <v>0</v>
      </c>
      <c r="AC1941">
        <v>0</v>
      </c>
      <c r="AD1941">
        <v>0</v>
      </c>
      <c r="AE1941" t="s">
        <v>2285</v>
      </c>
      <c r="AF1941" t="s">
        <v>2286</v>
      </c>
      <c r="AG1941" t="s">
        <v>2286</v>
      </c>
      <c r="AH1941" t="s">
        <v>2286</v>
      </c>
      <c r="AI1941" t="s">
        <v>2286</v>
      </c>
      <c r="AJ1941" t="s">
        <v>4229</v>
      </c>
    </row>
    <row r="1942" spans="1:36" x14ac:dyDescent="0.3">
      <c r="A1942" s="1">
        <v>44368</v>
      </c>
      <c r="B1942" t="s">
        <v>1810</v>
      </c>
      <c r="C1942" t="s">
        <v>2195</v>
      </c>
      <c r="D1942" t="s">
        <v>2196</v>
      </c>
      <c r="E1942" t="s">
        <v>2200</v>
      </c>
      <c r="H1942" t="s">
        <v>2205</v>
      </c>
      <c r="I1942" t="s">
        <v>2206</v>
      </c>
      <c r="J1942" t="s">
        <v>2217</v>
      </c>
      <c r="K1942" t="s">
        <v>2240</v>
      </c>
      <c r="L1942" t="s">
        <v>2200</v>
      </c>
      <c r="M1942">
        <v>0</v>
      </c>
      <c r="N1942">
        <v>0</v>
      </c>
      <c r="O1942">
        <v>0</v>
      </c>
      <c r="P1942">
        <v>0</v>
      </c>
      <c r="Q1942">
        <v>0</v>
      </c>
      <c r="R1942">
        <v>0</v>
      </c>
      <c r="S1942">
        <v>0</v>
      </c>
      <c r="T1942">
        <v>0</v>
      </c>
      <c r="U1942">
        <v>0</v>
      </c>
      <c r="V1942">
        <v>0</v>
      </c>
      <c r="W1942">
        <v>0</v>
      </c>
      <c r="X1942">
        <v>0</v>
      </c>
      <c r="Y1942">
        <v>0</v>
      </c>
      <c r="Z1942">
        <v>0</v>
      </c>
      <c r="AA1942" t="s">
        <v>2276</v>
      </c>
      <c r="AB1942">
        <v>0</v>
      </c>
      <c r="AC1942">
        <v>0</v>
      </c>
      <c r="AD1942">
        <v>0</v>
      </c>
      <c r="AE1942" t="s">
        <v>2285</v>
      </c>
      <c r="AF1942" t="s">
        <v>2286</v>
      </c>
      <c r="AG1942" t="s">
        <v>2286</v>
      </c>
      <c r="AH1942" t="s">
        <v>2286</v>
      </c>
      <c r="AI1942" t="s">
        <v>2286</v>
      </c>
      <c r="AJ1942" t="s">
        <v>4230</v>
      </c>
    </row>
    <row r="1943" spans="1:36" x14ac:dyDescent="0.3">
      <c r="A1943" s="1">
        <v>44365</v>
      </c>
      <c r="B1943" t="s">
        <v>1811</v>
      </c>
      <c r="C1943" t="s">
        <v>2195</v>
      </c>
      <c r="D1943" t="s">
        <v>2196</v>
      </c>
      <c r="E1943" t="s">
        <v>2200</v>
      </c>
      <c r="H1943" t="s">
        <v>2205</v>
      </c>
      <c r="I1943" t="s">
        <v>2206</v>
      </c>
      <c r="J1943" t="s">
        <v>2217</v>
      </c>
      <c r="K1943" t="s">
        <v>2240</v>
      </c>
      <c r="L1943" t="s">
        <v>2200</v>
      </c>
      <c r="M1943">
        <v>0</v>
      </c>
      <c r="N1943">
        <v>0</v>
      </c>
      <c r="O1943">
        <v>0</v>
      </c>
      <c r="P1943">
        <v>0</v>
      </c>
      <c r="Q1943">
        <v>0</v>
      </c>
      <c r="R1943">
        <v>0</v>
      </c>
      <c r="S1943">
        <v>0</v>
      </c>
      <c r="T1943">
        <v>0</v>
      </c>
      <c r="U1943">
        <v>0</v>
      </c>
      <c r="V1943">
        <v>0</v>
      </c>
      <c r="W1943">
        <v>0</v>
      </c>
      <c r="X1943">
        <v>0</v>
      </c>
      <c r="Y1943">
        <v>0</v>
      </c>
      <c r="Z1943">
        <v>0</v>
      </c>
      <c r="AA1943" t="s">
        <v>2276</v>
      </c>
      <c r="AB1943">
        <v>0</v>
      </c>
      <c r="AC1943">
        <v>0</v>
      </c>
      <c r="AD1943">
        <v>0</v>
      </c>
      <c r="AE1943" t="s">
        <v>2285</v>
      </c>
      <c r="AF1943" t="s">
        <v>2286</v>
      </c>
      <c r="AG1943" t="s">
        <v>2286</v>
      </c>
      <c r="AH1943" t="s">
        <v>2286</v>
      </c>
      <c r="AI1943" t="s">
        <v>2286</v>
      </c>
      <c r="AJ1943" t="s">
        <v>4231</v>
      </c>
    </row>
    <row r="1944" spans="1:36" x14ac:dyDescent="0.3">
      <c r="A1944" s="1">
        <v>44365</v>
      </c>
      <c r="B1944" t="s">
        <v>1811</v>
      </c>
      <c r="C1944" t="s">
        <v>2195</v>
      </c>
      <c r="D1944" t="s">
        <v>2196</v>
      </c>
      <c r="E1944" t="s">
        <v>2200</v>
      </c>
      <c r="H1944" t="s">
        <v>2205</v>
      </c>
      <c r="I1944" t="s">
        <v>2206</v>
      </c>
      <c r="J1944" t="s">
        <v>2217</v>
      </c>
      <c r="K1944" t="s">
        <v>2240</v>
      </c>
      <c r="L1944" t="s">
        <v>2200</v>
      </c>
      <c r="M1944">
        <v>0</v>
      </c>
      <c r="N1944">
        <v>0</v>
      </c>
      <c r="O1944">
        <v>0</v>
      </c>
      <c r="P1944">
        <v>0</v>
      </c>
      <c r="Q1944">
        <v>0</v>
      </c>
      <c r="R1944">
        <v>0</v>
      </c>
      <c r="S1944">
        <v>0</v>
      </c>
      <c r="T1944">
        <v>0</v>
      </c>
      <c r="U1944">
        <v>0</v>
      </c>
      <c r="V1944">
        <v>0</v>
      </c>
      <c r="W1944">
        <v>0</v>
      </c>
      <c r="X1944">
        <v>0</v>
      </c>
      <c r="Y1944">
        <v>0</v>
      </c>
      <c r="Z1944">
        <v>0</v>
      </c>
      <c r="AA1944" t="s">
        <v>2276</v>
      </c>
      <c r="AB1944">
        <v>0</v>
      </c>
      <c r="AC1944">
        <v>0</v>
      </c>
      <c r="AD1944">
        <v>0</v>
      </c>
      <c r="AE1944" t="s">
        <v>2285</v>
      </c>
      <c r="AF1944" t="s">
        <v>2286</v>
      </c>
      <c r="AG1944" t="s">
        <v>2286</v>
      </c>
      <c r="AH1944" t="s">
        <v>2286</v>
      </c>
      <c r="AI1944" t="s">
        <v>2286</v>
      </c>
      <c r="AJ1944" t="s">
        <v>4232</v>
      </c>
    </row>
    <row r="1945" spans="1:36" x14ac:dyDescent="0.3">
      <c r="A1945" s="1">
        <v>44363</v>
      </c>
      <c r="B1945" t="s">
        <v>1812</v>
      </c>
      <c r="C1945" t="s">
        <v>2195</v>
      </c>
      <c r="D1945" t="s">
        <v>2196</v>
      </c>
      <c r="E1945" t="s">
        <v>2198</v>
      </c>
      <c r="H1945" t="s">
        <v>2205</v>
      </c>
      <c r="I1945" t="s">
        <v>2206</v>
      </c>
      <c r="J1945" t="s">
        <v>2217</v>
      </c>
      <c r="K1945" t="s">
        <v>2240</v>
      </c>
      <c r="L1945" t="s">
        <v>2200</v>
      </c>
      <c r="M1945">
        <v>0</v>
      </c>
      <c r="N1945">
        <v>0</v>
      </c>
      <c r="O1945">
        <v>0</v>
      </c>
      <c r="P1945">
        <v>0</v>
      </c>
      <c r="Q1945">
        <v>0</v>
      </c>
      <c r="R1945">
        <v>0</v>
      </c>
      <c r="S1945">
        <v>0</v>
      </c>
      <c r="T1945">
        <v>0</v>
      </c>
      <c r="U1945">
        <v>0</v>
      </c>
      <c r="V1945">
        <v>0</v>
      </c>
      <c r="W1945">
        <v>1</v>
      </c>
      <c r="X1945">
        <v>0</v>
      </c>
      <c r="Y1945">
        <v>0</v>
      </c>
      <c r="Z1945">
        <v>0</v>
      </c>
      <c r="AA1945" t="s">
        <v>2276</v>
      </c>
      <c r="AB1945">
        <v>0</v>
      </c>
      <c r="AC1945">
        <v>0</v>
      </c>
      <c r="AD1945">
        <v>0</v>
      </c>
      <c r="AE1945" t="s">
        <v>2285</v>
      </c>
      <c r="AF1945" t="s">
        <v>2286</v>
      </c>
      <c r="AG1945" t="s">
        <v>2286</v>
      </c>
      <c r="AH1945" t="s">
        <v>2286</v>
      </c>
      <c r="AI1945" t="s">
        <v>2286</v>
      </c>
      <c r="AJ1945" t="s">
        <v>4233</v>
      </c>
    </row>
    <row r="1946" spans="1:36" x14ac:dyDescent="0.3">
      <c r="A1946" s="1">
        <v>44362</v>
      </c>
      <c r="B1946" t="s">
        <v>1804</v>
      </c>
      <c r="C1946" t="s">
        <v>2195</v>
      </c>
      <c r="D1946" t="s">
        <v>2196</v>
      </c>
      <c r="E1946" t="s">
        <v>2200</v>
      </c>
      <c r="H1946" t="s">
        <v>2205</v>
      </c>
      <c r="I1946" t="s">
        <v>2206</v>
      </c>
      <c r="J1946" t="s">
        <v>2217</v>
      </c>
      <c r="K1946" t="s">
        <v>2240</v>
      </c>
      <c r="L1946" t="s">
        <v>2200</v>
      </c>
      <c r="M1946">
        <v>0</v>
      </c>
      <c r="N1946">
        <v>0</v>
      </c>
      <c r="O1946">
        <v>0</v>
      </c>
      <c r="P1946">
        <v>0</v>
      </c>
      <c r="Q1946">
        <v>0</v>
      </c>
      <c r="R1946">
        <v>0</v>
      </c>
      <c r="S1946">
        <v>0</v>
      </c>
      <c r="T1946">
        <v>0</v>
      </c>
      <c r="U1946">
        <v>0</v>
      </c>
      <c r="V1946">
        <v>1</v>
      </c>
      <c r="W1946">
        <v>0</v>
      </c>
      <c r="X1946">
        <v>0</v>
      </c>
      <c r="Y1946">
        <v>0</v>
      </c>
      <c r="Z1946">
        <v>0</v>
      </c>
      <c r="AA1946" t="s">
        <v>2276</v>
      </c>
      <c r="AB1946">
        <v>0</v>
      </c>
      <c r="AC1946">
        <v>0</v>
      </c>
      <c r="AD1946">
        <v>0</v>
      </c>
      <c r="AE1946" t="s">
        <v>2285</v>
      </c>
      <c r="AF1946" t="s">
        <v>2286</v>
      </c>
      <c r="AG1946" t="s">
        <v>2286</v>
      </c>
      <c r="AH1946" t="s">
        <v>2286</v>
      </c>
      <c r="AI1946" t="s">
        <v>2286</v>
      </c>
      <c r="AJ1946" t="s">
        <v>4234</v>
      </c>
    </row>
    <row r="1947" spans="1:36" x14ac:dyDescent="0.3">
      <c r="A1947" s="1">
        <v>44362</v>
      </c>
      <c r="B1947" t="s">
        <v>1804</v>
      </c>
      <c r="C1947" t="s">
        <v>2195</v>
      </c>
      <c r="D1947" t="s">
        <v>2196</v>
      </c>
      <c r="E1947" t="s">
        <v>2200</v>
      </c>
      <c r="H1947" t="s">
        <v>2205</v>
      </c>
      <c r="I1947" t="s">
        <v>2206</v>
      </c>
      <c r="J1947" t="s">
        <v>2217</v>
      </c>
      <c r="K1947" t="s">
        <v>2240</v>
      </c>
      <c r="L1947" t="s">
        <v>2200</v>
      </c>
      <c r="M1947">
        <v>0</v>
      </c>
      <c r="N1947">
        <v>0</v>
      </c>
      <c r="O1947">
        <v>0</v>
      </c>
      <c r="P1947">
        <v>0</v>
      </c>
      <c r="Q1947">
        <v>0</v>
      </c>
      <c r="R1947">
        <v>0</v>
      </c>
      <c r="S1947">
        <v>0</v>
      </c>
      <c r="T1947">
        <v>0</v>
      </c>
      <c r="U1947">
        <v>0</v>
      </c>
      <c r="V1947">
        <v>1</v>
      </c>
      <c r="W1947">
        <v>0</v>
      </c>
      <c r="X1947">
        <v>0</v>
      </c>
      <c r="Y1947">
        <v>0</v>
      </c>
      <c r="Z1947">
        <v>0</v>
      </c>
      <c r="AA1947" t="s">
        <v>2276</v>
      </c>
      <c r="AB1947">
        <v>0</v>
      </c>
      <c r="AC1947">
        <v>0</v>
      </c>
      <c r="AD1947">
        <v>0</v>
      </c>
      <c r="AE1947" t="s">
        <v>2285</v>
      </c>
      <c r="AF1947" t="s">
        <v>2286</v>
      </c>
      <c r="AG1947" t="s">
        <v>2286</v>
      </c>
      <c r="AH1947" t="s">
        <v>2286</v>
      </c>
      <c r="AI1947" t="s">
        <v>2286</v>
      </c>
      <c r="AJ1947" t="s">
        <v>4235</v>
      </c>
    </row>
    <row r="1948" spans="1:36" x14ac:dyDescent="0.3">
      <c r="A1948" s="1">
        <v>44362</v>
      </c>
      <c r="B1948" t="s">
        <v>1804</v>
      </c>
      <c r="C1948" t="s">
        <v>2195</v>
      </c>
      <c r="D1948" t="s">
        <v>2196</v>
      </c>
      <c r="E1948" t="s">
        <v>2200</v>
      </c>
      <c r="H1948" t="s">
        <v>2205</v>
      </c>
      <c r="I1948" t="s">
        <v>2206</v>
      </c>
      <c r="J1948" t="s">
        <v>2217</v>
      </c>
      <c r="K1948" t="s">
        <v>2240</v>
      </c>
      <c r="L1948" t="s">
        <v>2200</v>
      </c>
      <c r="M1948">
        <v>0</v>
      </c>
      <c r="N1948">
        <v>0</v>
      </c>
      <c r="O1948">
        <v>0</v>
      </c>
      <c r="P1948">
        <v>0</v>
      </c>
      <c r="Q1948">
        <v>0</v>
      </c>
      <c r="R1948">
        <v>0</v>
      </c>
      <c r="S1948">
        <v>0</v>
      </c>
      <c r="T1948">
        <v>0</v>
      </c>
      <c r="U1948">
        <v>0</v>
      </c>
      <c r="V1948">
        <v>1</v>
      </c>
      <c r="W1948">
        <v>0</v>
      </c>
      <c r="X1948">
        <v>0</v>
      </c>
      <c r="Y1948">
        <v>0</v>
      </c>
      <c r="Z1948">
        <v>0</v>
      </c>
      <c r="AA1948" t="s">
        <v>2276</v>
      </c>
      <c r="AB1948">
        <v>0</v>
      </c>
      <c r="AC1948">
        <v>0</v>
      </c>
      <c r="AD1948">
        <v>0</v>
      </c>
      <c r="AE1948" t="s">
        <v>2285</v>
      </c>
      <c r="AF1948" t="s">
        <v>2286</v>
      </c>
      <c r="AG1948" t="s">
        <v>2286</v>
      </c>
      <c r="AH1948" t="s">
        <v>2286</v>
      </c>
      <c r="AI1948" t="s">
        <v>2286</v>
      </c>
      <c r="AJ1948" t="s">
        <v>4236</v>
      </c>
    </row>
    <row r="1949" spans="1:36" x14ac:dyDescent="0.3">
      <c r="A1949" s="1">
        <v>44356</v>
      </c>
      <c r="B1949" t="s">
        <v>1813</v>
      </c>
      <c r="C1949" t="s">
        <v>2195</v>
      </c>
      <c r="D1949" t="s">
        <v>2196</v>
      </c>
      <c r="E1949" t="s">
        <v>2198</v>
      </c>
      <c r="H1949" t="s">
        <v>2205</v>
      </c>
      <c r="I1949" t="s">
        <v>2206</v>
      </c>
      <c r="J1949" t="s">
        <v>2217</v>
      </c>
      <c r="K1949" t="s">
        <v>2240</v>
      </c>
      <c r="L1949" t="s">
        <v>2268</v>
      </c>
      <c r="M1949">
        <v>0</v>
      </c>
      <c r="N1949">
        <v>0</v>
      </c>
      <c r="O1949">
        <v>0</v>
      </c>
      <c r="P1949">
        <v>0</v>
      </c>
      <c r="Q1949">
        <v>0</v>
      </c>
      <c r="R1949">
        <v>0</v>
      </c>
      <c r="S1949">
        <v>0</v>
      </c>
      <c r="T1949">
        <v>0</v>
      </c>
      <c r="U1949">
        <v>0</v>
      </c>
      <c r="V1949">
        <v>0</v>
      </c>
      <c r="W1949">
        <v>0</v>
      </c>
      <c r="X1949">
        <v>0</v>
      </c>
      <c r="Y1949">
        <v>0</v>
      </c>
      <c r="Z1949">
        <v>0</v>
      </c>
      <c r="AA1949" t="s">
        <v>2276</v>
      </c>
      <c r="AB1949">
        <v>0</v>
      </c>
      <c r="AC1949">
        <v>0</v>
      </c>
      <c r="AD1949">
        <v>0</v>
      </c>
      <c r="AE1949" t="s">
        <v>2285</v>
      </c>
      <c r="AF1949" t="s">
        <v>2286</v>
      </c>
      <c r="AG1949" t="s">
        <v>2286</v>
      </c>
      <c r="AH1949" t="s">
        <v>2286</v>
      </c>
      <c r="AI1949" t="s">
        <v>2286</v>
      </c>
      <c r="AJ1949" t="s">
        <v>4237</v>
      </c>
    </row>
    <row r="1950" spans="1:36" x14ac:dyDescent="0.3">
      <c r="A1950" s="1">
        <v>44355</v>
      </c>
      <c r="B1950" t="s">
        <v>1810</v>
      </c>
      <c r="C1950" t="s">
        <v>2195</v>
      </c>
      <c r="D1950" t="s">
        <v>2196</v>
      </c>
      <c r="E1950" t="s">
        <v>2200</v>
      </c>
      <c r="H1950" t="s">
        <v>2205</v>
      </c>
      <c r="I1950" t="s">
        <v>2206</v>
      </c>
      <c r="J1950" t="s">
        <v>2217</v>
      </c>
      <c r="K1950" t="s">
        <v>2240</v>
      </c>
      <c r="L1950" t="s">
        <v>2200</v>
      </c>
      <c r="M1950">
        <v>0</v>
      </c>
      <c r="N1950">
        <v>0</v>
      </c>
      <c r="O1950">
        <v>0</v>
      </c>
      <c r="P1950">
        <v>0</v>
      </c>
      <c r="Q1950">
        <v>0</v>
      </c>
      <c r="R1950">
        <v>0</v>
      </c>
      <c r="S1950">
        <v>0</v>
      </c>
      <c r="T1950">
        <v>0</v>
      </c>
      <c r="U1950">
        <v>0</v>
      </c>
      <c r="V1950">
        <v>0</v>
      </c>
      <c r="W1950">
        <v>0</v>
      </c>
      <c r="X1950">
        <v>0</v>
      </c>
      <c r="Y1950">
        <v>0</v>
      </c>
      <c r="Z1950">
        <v>0</v>
      </c>
      <c r="AA1950" t="s">
        <v>2276</v>
      </c>
      <c r="AB1950">
        <v>0</v>
      </c>
      <c r="AC1950">
        <v>0</v>
      </c>
      <c r="AD1950">
        <v>0</v>
      </c>
      <c r="AE1950" t="s">
        <v>2285</v>
      </c>
      <c r="AF1950" t="s">
        <v>2286</v>
      </c>
      <c r="AG1950" t="s">
        <v>2286</v>
      </c>
      <c r="AH1950" t="s">
        <v>2286</v>
      </c>
      <c r="AI1950" t="s">
        <v>2286</v>
      </c>
      <c r="AJ1950" t="s">
        <v>4238</v>
      </c>
    </row>
    <row r="1951" spans="1:36" x14ac:dyDescent="0.3">
      <c r="A1951" s="1">
        <v>44353</v>
      </c>
      <c r="B1951" t="s">
        <v>1810</v>
      </c>
      <c r="C1951" t="s">
        <v>2195</v>
      </c>
      <c r="D1951" t="s">
        <v>2196</v>
      </c>
      <c r="E1951" t="s">
        <v>2200</v>
      </c>
      <c r="H1951" t="s">
        <v>2205</v>
      </c>
      <c r="I1951" t="s">
        <v>2206</v>
      </c>
      <c r="J1951" t="s">
        <v>2217</v>
      </c>
      <c r="K1951" t="s">
        <v>2240</v>
      </c>
      <c r="L1951" t="s">
        <v>2200</v>
      </c>
      <c r="M1951">
        <v>0</v>
      </c>
      <c r="N1951">
        <v>0</v>
      </c>
      <c r="O1951">
        <v>0</v>
      </c>
      <c r="P1951">
        <v>0</v>
      </c>
      <c r="Q1951">
        <v>0</v>
      </c>
      <c r="R1951">
        <v>0</v>
      </c>
      <c r="S1951">
        <v>0</v>
      </c>
      <c r="T1951">
        <v>0</v>
      </c>
      <c r="U1951">
        <v>0</v>
      </c>
      <c r="V1951">
        <v>0</v>
      </c>
      <c r="W1951">
        <v>0</v>
      </c>
      <c r="X1951">
        <v>0</v>
      </c>
      <c r="Y1951">
        <v>0</v>
      </c>
      <c r="Z1951">
        <v>0</v>
      </c>
      <c r="AA1951" t="s">
        <v>2276</v>
      </c>
      <c r="AB1951">
        <v>0</v>
      </c>
      <c r="AC1951">
        <v>0</v>
      </c>
      <c r="AD1951">
        <v>0</v>
      </c>
      <c r="AE1951" t="s">
        <v>2285</v>
      </c>
      <c r="AF1951" t="s">
        <v>2286</v>
      </c>
      <c r="AG1951" t="s">
        <v>2286</v>
      </c>
      <c r="AH1951" t="s">
        <v>2286</v>
      </c>
      <c r="AI1951" t="s">
        <v>2286</v>
      </c>
      <c r="AJ1951" t="s">
        <v>4239</v>
      </c>
    </row>
    <row r="1952" spans="1:36" x14ac:dyDescent="0.3">
      <c r="A1952" s="1">
        <v>44353</v>
      </c>
      <c r="B1952" t="s">
        <v>1810</v>
      </c>
      <c r="C1952" t="s">
        <v>2195</v>
      </c>
      <c r="D1952" t="s">
        <v>2196</v>
      </c>
      <c r="E1952" t="s">
        <v>2200</v>
      </c>
      <c r="H1952" t="s">
        <v>2205</v>
      </c>
      <c r="I1952" t="s">
        <v>2206</v>
      </c>
      <c r="J1952" t="s">
        <v>2217</v>
      </c>
      <c r="K1952" t="s">
        <v>2240</v>
      </c>
      <c r="L1952" t="s">
        <v>2200</v>
      </c>
      <c r="M1952">
        <v>0</v>
      </c>
      <c r="N1952">
        <v>0</v>
      </c>
      <c r="O1952">
        <v>0</v>
      </c>
      <c r="P1952">
        <v>0</v>
      </c>
      <c r="Q1952">
        <v>0</v>
      </c>
      <c r="R1952">
        <v>0</v>
      </c>
      <c r="S1952">
        <v>0</v>
      </c>
      <c r="T1952">
        <v>0</v>
      </c>
      <c r="U1952">
        <v>0</v>
      </c>
      <c r="V1952">
        <v>0</v>
      </c>
      <c r="W1952">
        <v>0</v>
      </c>
      <c r="X1952">
        <v>0</v>
      </c>
      <c r="Y1952">
        <v>0</v>
      </c>
      <c r="Z1952">
        <v>0</v>
      </c>
      <c r="AA1952" t="s">
        <v>2276</v>
      </c>
      <c r="AB1952">
        <v>0</v>
      </c>
      <c r="AC1952">
        <v>0</v>
      </c>
      <c r="AD1952">
        <v>0</v>
      </c>
      <c r="AE1952" t="s">
        <v>2285</v>
      </c>
      <c r="AF1952" t="s">
        <v>2286</v>
      </c>
      <c r="AG1952" t="s">
        <v>2286</v>
      </c>
      <c r="AH1952" t="s">
        <v>2286</v>
      </c>
      <c r="AI1952" t="s">
        <v>2286</v>
      </c>
      <c r="AJ1952" t="s">
        <v>4240</v>
      </c>
    </row>
    <row r="1953" spans="1:36" x14ac:dyDescent="0.3">
      <c r="A1953" s="1">
        <v>44353</v>
      </c>
      <c r="B1953" t="s">
        <v>1810</v>
      </c>
      <c r="C1953" t="s">
        <v>2195</v>
      </c>
      <c r="D1953" t="s">
        <v>2196</v>
      </c>
      <c r="E1953" t="s">
        <v>2200</v>
      </c>
      <c r="H1953" t="s">
        <v>2205</v>
      </c>
      <c r="I1953" t="s">
        <v>2206</v>
      </c>
      <c r="J1953" t="s">
        <v>2217</v>
      </c>
      <c r="K1953" t="s">
        <v>2240</v>
      </c>
      <c r="L1953" t="s">
        <v>2200</v>
      </c>
      <c r="M1953">
        <v>0</v>
      </c>
      <c r="N1953">
        <v>0</v>
      </c>
      <c r="O1953">
        <v>0</v>
      </c>
      <c r="P1953">
        <v>0</v>
      </c>
      <c r="Q1953">
        <v>0</v>
      </c>
      <c r="R1953">
        <v>0</v>
      </c>
      <c r="S1953">
        <v>0</v>
      </c>
      <c r="T1953">
        <v>0</v>
      </c>
      <c r="U1953">
        <v>0</v>
      </c>
      <c r="V1953">
        <v>0</v>
      </c>
      <c r="W1953">
        <v>0</v>
      </c>
      <c r="X1953">
        <v>0</v>
      </c>
      <c r="Y1953">
        <v>0</v>
      </c>
      <c r="Z1953">
        <v>0</v>
      </c>
      <c r="AA1953" t="s">
        <v>2276</v>
      </c>
      <c r="AB1953">
        <v>0</v>
      </c>
      <c r="AC1953">
        <v>0</v>
      </c>
      <c r="AD1953">
        <v>0</v>
      </c>
      <c r="AE1953" t="s">
        <v>2285</v>
      </c>
      <c r="AF1953" t="s">
        <v>2286</v>
      </c>
      <c r="AG1953" t="s">
        <v>2286</v>
      </c>
      <c r="AH1953" t="s">
        <v>2286</v>
      </c>
      <c r="AI1953" t="s">
        <v>2286</v>
      </c>
      <c r="AJ1953" t="s">
        <v>4241</v>
      </c>
    </row>
    <row r="1954" spans="1:36" x14ac:dyDescent="0.3">
      <c r="A1954" s="1">
        <v>44353</v>
      </c>
      <c r="B1954" t="s">
        <v>1810</v>
      </c>
      <c r="C1954" t="s">
        <v>2195</v>
      </c>
      <c r="D1954" t="s">
        <v>2196</v>
      </c>
      <c r="E1954" t="s">
        <v>2200</v>
      </c>
      <c r="H1954" t="s">
        <v>2205</v>
      </c>
      <c r="I1954" t="s">
        <v>2206</v>
      </c>
      <c r="J1954" t="s">
        <v>2217</v>
      </c>
      <c r="K1954" t="s">
        <v>2240</v>
      </c>
      <c r="L1954" t="s">
        <v>2200</v>
      </c>
      <c r="M1954">
        <v>0</v>
      </c>
      <c r="N1954">
        <v>0</v>
      </c>
      <c r="O1954">
        <v>0</v>
      </c>
      <c r="P1954">
        <v>0</v>
      </c>
      <c r="Q1954">
        <v>0</v>
      </c>
      <c r="R1954">
        <v>0</v>
      </c>
      <c r="S1954">
        <v>0</v>
      </c>
      <c r="T1954">
        <v>0</v>
      </c>
      <c r="U1954">
        <v>0</v>
      </c>
      <c r="V1954">
        <v>0</v>
      </c>
      <c r="W1954">
        <v>0</v>
      </c>
      <c r="X1954">
        <v>0</v>
      </c>
      <c r="Y1954">
        <v>0</v>
      </c>
      <c r="Z1954">
        <v>0</v>
      </c>
      <c r="AA1954" t="s">
        <v>2276</v>
      </c>
      <c r="AB1954">
        <v>0</v>
      </c>
      <c r="AC1954">
        <v>0</v>
      </c>
      <c r="AD1954">
        <v>0</v>
      </c>
      <c r="AE1954" t="s">
        <v>2285</v>
      </c>
      <c r="AF1954" t="s">
        <v>2286</v>
      </c>
      <c r="AG1954" t="s">
        <v>2286</v>
      </c>
      <c r="AH1954" t="s">
        <v>2286</v>
      </c>
      <c r="AI1954" t="s">
        <v>2286</v>
      </c>
      <c r="AJ1954" t="s">
        <v>4242</v>
      </c>
    </row>
    <row r="1955" spans="1:36" x14ac:dyDescent="0.3">
      <c r="A1955" s="1">
        <v>44353</v>
      </c>
      <c r="B1955" t="s">
        <v>1810</v>
      </c>
      <c r="C1955" t="s">
        <v>2195</v>
      </c>
      <c r="D1955" t="s">
        <v>2196</v>
      </c>
      <c r="E1955" t="s">
        <v>2200</v>
      </c>
      <c r="H1955" t="s">
        <v>2205</v>
      </c>
      <c r="I1955" t="s">
        <v>2206</v>
      </c>
      <c r="J1955" t="s">
        <v>2217</v>
      </c>
      <c r="K1955" t="s">
        <v>2240</v>
      </c>
      <c r="L1955" t="s">
        <v>2200</v>
      </c>
      <c r="M1955">
        <v>0</v>
      </c>
      <c r="N1955">
        <v>0</v>
      </c>
      <c r="O1955">
        <v>0</v>
      </c>
      <c r="P1955">
        <v>0</v>
      </c>
      <c r="Q1955">
        <v>0</v>
      </c>
      <c r="R1955">
        <v>0</v>
      </c>
      <c r="S1955">
        <v>0</v>
      </c>
      <c r="T1955">
        <v>0</v>
      </c>
      <c r="U1955">
        <v>0</v>
      </c>
      <c r="V1955">
        <v>0</v>
      </c>
      <c r="W1955">
        <v>0</v>
      </c>
      <c r="X1955">
        <v>0</v>
      </c>
      <c r="Y1955">
        <v>0</v>
      </c>
      <c r="Z1955">
        <v>0</v>
      </c>
      <c r="AA1955" t="s">
        <v>2276</v>
      </c>
      <c r="AB1955">
        <v>0</v>
      </c>
      <c r="AC1955">
        <v>0</v>
      </c>
      <c r="AD1955">
        <v>0</v>
      </c>
      <c r="AE1955" t="s">
        <v>2285</v>
      </c>
      <c r="AF1955" t="s">
        <v>2286</v>
      </c>
      <c r="AG1955" t="s">
        <v>2286</v>
      </c>
      <c r="AH1955" t="s">
        <v>2286</v>
      </c>
      <c r="AI1955" t="s">
        <v>2286</v>
      </c>
      <c r="AJ1955" t="s">
        <v>4243</v>
      </c>
    </row>
    <row r="1956" spans="1:36" x14ac:dyDescent="0.3">
      <c r="A1956" s="1">
        <v>44353</v>
      </c>
      <c r="B1956" t="s">
        <v>1810</v>
      </c>
      <c r="C1956" t="s">
        <v>2195</v>
      </c>
      <c r="D1956" t="s">
        <v>2196</v>
      </c>
      <c r="E1956" t="s">
        <v>2200</v>
      </c>
      <c r="H1956" t="s">
        <v>2205</v>
      </c>
      <c r="I1956" t="s">
        <v>2206</v>
      </c>
      <c r="J1956" t="s">
        <v>2217</v>
      </c>
      <c r="K1956" t="s">
        <v>2240</v>
      </c>
      <c r="L1956" t="s">
        <v>2200</v>
      </c>
      <c r="M1956">
        <v>0</v>
      </c>
      <c r="N1956">
        <v>0</v>
      </c>
      <c r="O1956">
        <v>0</v>
      </c>
      <c r="P1956">
        <v>0</v>
      </c>
      <c r="Q1956">
        <v>0</v>
      </c>
      <c r="R1956">
        <v>0</v>
      </c>
      <c r="S1956">
        <v>0</v>
      </c>
      <c r="T1956">
        <v>0</v>
      </c>
      <c r="U1956">
        <v>0</v>
      </c>
      <c r="V1956">
        <v>0</v>
      </c>
      <c r="W1956">
        <v>0</v>
      </c>
      <c r="X1956">
        <v>0</v>
      </c>
      <c r="Y1956">
        <v>0</v>
      </c>
      <c r="Z1956">
        <v>0</v>
      </c>
      <c r="AA1956" t="s">
        <v>2276</v>
      </c>
      <c r="AB1956">
        <v>0</v>
      </c>
      <c r="AC1956">
        <v>0</v>
      </c>
      <c r="AD1956">
        <v>0</v>
      </c>
      <c r="AE1956" t="s">
        <v>2285</v>
      </c>
      <c r="AF1956" t="s">
        <v>2286</v>
      </c>
      <c r="AG1956" t="s">
        <v>2286</v>
      </c>
      <c r="AH1956" t="s">
        <v>2286</v>
      </c>
      <c r="AI1956" t="s">
        <v>2286</v>
      </c>
      <c r="AJ1956" t="s">
        <v>4244</v>
      </c>
    </row>
    <row r="1957" spans="1:36" x14ac:dyDescent="0.3">
      <c r="A1957" s="1">
        <v>44352</v>
      </c>
      <c r="B1957" t="s">
        <v>1804</v>
      </c>
      <c r="C1957" t="s">
        <v>2195</v>
      </c>
      <c r="D1957" t="s">
        <v>2196</v>
      </c>
      <c r="E1957" t="s">
        <v>2200</v>
      </c>
      <c r="H1957" t="s">
        <v>2205</v>
      </c>
      <c r="I1957" t="s">
        <v>2206</v>
      </c>
      <c r="J1957" t="s">
        <v>2217</v>
      </c>
      <c r="K1957" t="s">
        <v>2240</v>
      </c>
      <c r="L1957" t="s">
        <v>2200</v>
      </c>
      <c r="M1957">
        <v>0</v>
      </c>
      <c r="N1957">
        <v>0</v>
      </c>
      <c r="O1957">
        <v>0</v>
      </c>
      <c r="P1957">
        <v>0</v>
      </c>
      <c r="Q1957">
        <v>0</v>
      </c>
      <c r="R1957">
        <v>0</v>
      </c>
      <c r="S1957">
        <v>0</v>
      </c>
      <c r="T1957">
        <v>0</v>
      </c>
      <c r="U1957">
        <v>0</v>
      </c>
      <c r="V1957">
        <v>1</v>
      </c>
      <c r="W1957">
        <v>0</v>
      </c>
      <c r="X1957">
        <v>0</v>
      </c>
      <c r="Y1957">
        <v>0</v>
      </c>
      <c r="Z1957">
        <v>0</v>
      </c>
      <c r="AA1957" t="s">
        <v>2276</v>
      </c>
      <c r="AB1957">
        <v>0</v>
      </c>
      <c r="AC1957">
        <v>0</v>
      </c>
      <c r="AD1957">
        <v>0</v>
      </c>
      <c r="AE1957" t="s">
        <v>2285</v>
      </c>
      <c r="AF1957" t="s">
        <v>2286</v>
      </c>
      <c r="AG1957" t="s">
        <v>2286</v>
      </c>
      <c r="AH1957" t="s">
        <v>2286</v>
      </c>
      <c r="AI1957" t="s">
        <v>2286</v>
      </c>
      <c r="AJ1957" t="s">
        <v>4245</v>
      </c>
    </row>
    <row r="1958" spans="1:36" x14ac:dyDescent="0.3">
      <c r="A1958" s="1">
        <v>44352</v>
      </c>
      <c r="B1958" t="s">
        <v>1810</v>
      </c>
      <c r="C1958" t="s">
        <v>2195</v>
      </c>
      <c r="D1958" t="s">
        <v>2196</v>
      </c>
      <c r="E1958" t="s">
        <v>2200</v>
      </c>
      <c r="H1958" t="s">
        <v>2205</v>
      </c>
      <c r="I1958" t="s">
        <v>2206</v>
      </c>
      <c r="J1958" t="s">
        <v>2217</v>
      </c>
      <c r="K1958" t="s">
        <v>2240</v>
      </c>
      <c r="L1958" t="s">
        <v>2264</v>
      </c>
      <c r="M1958">
        <v>0</v>
      </c>
      <c r="N1958">
        <v>0</v>
      </c>
      <c r="O1958">
        <v>0</v>
      </c>
      <c r="P1958">
        <v>0</v>
      </c>
      <c r="Q1958">
        <v>0</v>
      </c>
      <c r="R1958">
        <v>0</v>
      </c>
      <c r="S1958">
        <v>0</v>
      </c>
      <c r="T1958">
        <v>0</v>
      </c>
      <c r="U1958">
        <v>0</v>
      </c>
      <c r="V1958">
        <v>0</v>
      </c>
      <c r="W1958">
        <v>0</v>
      </c>
      <c r="X1958">
        <v>0</v>
      </c>
      <c r="Y1958">
        <v>0</v>
      </c>
      <c r="Z1958">
        <v>0</v>
      </c>
      <c r="AA1958" t="s">
        <v>2276</v>
      </c>
      <c r="AB1958">
        <v>0</v>
      </c>
      <c r="AC1958">
        <v>0</v>
      </c>
      <c r="AD1958">
        <v>0</v>
      </c>
      <c r="AE1958" t="s">
        <v>2285</v>
      </c>
      <c r="AF1958" t="s">
        <v>2286</v>
      </c>
      <c r="AG1958" t="s">
        <v>2286</v>
      </c>
      <c r="AH1958" t="s">
        <v>2286</v>
      </c>
      <c r="AI1958" t="s">
        <v>2286</v>
      </c>
      <c r="AJ1958" t="s">
        <v>4246</v>
      </c>
    </row>
    <row r="1959" spans="1:36" x14ac:dyDescent="0.3">
      <c r="A1959" s="1">
        <v>44352</v>
      </c>
      <c r="B1959" t="s">
        <v>1810</v>
      </c>
      <c r="C1959" t="s">
        <v>2195</v>
      </c>
      <c r="D1959" t="s">
        <v>2196</v>
      </c>
      <c r="E1959" t="s">
        <v>2200</v>
      </c>
      <c r="H1959" t="s">
        <v>2205</v>
      </c>
      <c r="I1959" t="s">
        <v>2206</v>
      </c>
      <c r="J1959" t="s">
        <v>2217</v>
      </c>
      <c r="K1959" t="s">
        <v>2240</v>
      </c>
      <c r="L1959" t="s">
        <v>2200</v>
      </c>
      <c r="M1959">
        <v>0</v>
      </c>
      <c r="N1959">
        <v>0</v>
      </c>
      <c r="O1959">
        <v>0</v>
      </c>
      <c r="P1959">
        <v>0</v>
      </c>
      <c r="Q1959">
        <v>0</v>
      </c>
      <c r="R1959">
        <v>0</v>
      </c>
      <c r="S1959">
        <v>0</v>
      </c>
      <c r="T1959">
        <v>0</v>
      </c>
      <c r="U1959">
        <v>0</v>
      </c>
      <c r="V1959">
        <v>0</v>
      </c>
      <c r="W1959">
        <v>0</v>
      </c>
      <c r="X1959">
        <v>0</v>
      </c>
      <c r="Y1959">
        <v>0</v>
      </c>
      <c r="Z1959">
        <v>0</v>
      </c>
      <c r="AA1959" t="s">
        <v>2276</v>
      </c>
      <c r="AB1959">
        <v>0</v>
      </c>
      <c r="AC1959">
        <v>0</v>
      </c>
      <c r="AD1959">
        <v>0</v>
      </c>
      <c r="AE1959" t="s">
        <v>2285</v>
      </c>
      <c r="AF1959" t="s">
        <v>2286</v>
      </c>
      <c r="AG1959" t="s">
        <v>2286</v>
      </c>
      <c r="AH1959" t="s">
        <v>2286</v>
      </c>
      <c r="AI1959" t="s">
        <v>2286</v>
      </c>
      <c r="AJ1959" t="s">
        <v>4247</v>
      </c>
    </row>
    <row r="1960" spans="1:36" x14ac:dyDescent="0.3">
      <c r="A1960" s="1">
        <v>44352</v>
      </c>
      <c r="B1960" t="s">
        <v>1810</v>
      </c>
      <c r="C1960" t="s">
        <v>2195</v>
      </c>
      <c r="D1960" t="s">
        <v>2196</v>
      </c>
      <c r="E1960" t="s">
        <v>2200</v>
      </c>
      <c r="H1960" t="s">
        <v>2205</v>
      </c>
      <c r="I1960" t="s">
        <v>2206</v>
      </c>
      <c r="J1960" t="s">
        <v>2217</v>
      </c>
      <c r="K1960" t="s">
        <v>2240</v>
      </c>
      <c r="L1960" t="s">
        <v>2200</v>
      </c>
      <c r="M1960">
        <v>0</v>
      </c>
      <c r="N1960">
        <v>0</v>
      </c>
      <c r="O1960">
        <v>0</v>
      </c>
      <c r="P1960">
        <v>0</v>
      </c>
      <c r="Q1960">
        <v>0</v>
      </c>
      <c r="R1960">
        <v>0</v>
      </c>
      <c r="S1960">
        <v>0</v>
      </c>
      <c r="T1960">
        <v>0</v>
      </c>
      <c r="U1960">
        <v>0</v>
      </c>
      <c r="V1960">
        <v>0</v>
      </c>
      <c r="W1960">
        <v>0</v>
      </c>
      <c r="X1960">
        <v>0</v>
      </c>
      <c r="Y1960">
        <v>0</v>
      </c>
      <c r="Z1960">
        <v>0</v>
      </c>
      <c r="AA1960" t="s">
        <v>2276</v>
      </c>
      <c r="AB1960">
        <v>0</v>
      </c>
      <c r="AC1960">
        <v>0</v>
      </c>
      <c r="AD1960">
        <v>0</v>
      </c>
      <c r="AE1960" t="s">
        <v>2285</v>
      </c>
      <c r="AF1960" t="s">
        <v>2286</v>
      </c>
      <c r="AG1960" t="s">
        <v>2286</v>
      </c>
      <c r="AH1960" t="s">
        <v>2286</v>
      </c>
      <c r="AI1960" t="s">
        <v>2286</v>
      </c>
      <c r="AJ1960" t="s">
        <v>4248</v>
      </c>
    </row>
    <row r="1961" spans="1:36" x14ac:dyDescent="0.3">
      <c r="A1961" s="1">
        <v>44352</v>
      </c>
      <c r="B1961" t="s">
        <v>1810</v>
      </c>
      <c r="C1961" t="s">
        <v>2195</v>
      </c>
      <c r="D1961" t="s">
        <v>2196</v>
      </c>
      <c r="E1961" t="s">
        <v>2200</v>
      </c>
      <c r="H1961" t="s">
        <v>2205</v>
      </c>
      <c r="I1961" t="s">
        <v>2206</v>
      </c>
      <c r="J1961" t="s">
        <v>2217</v>
      </c>
      <c r="K1961" t="s">
        <v>2240</v>
      </c>
      <c r="L1961" t="s">
        <v>2200</v>
      </c>
      <c r="M1961">
        <v>0</v>
      </c>
      <c r="N1961">
        <v>0</v>
      </c>
      <c r="O1961">
        <v>0</v>
      </c>
      <c r="P1961">
        <v>0</v>
      </c>
      <c r="Q1961">
        <v>0</v>
      </c>
      <c r="R1961">
        <v>0</v>
      </c>
      <c r="S1961">
        <v>0</v>
      </c>
      <c r="T1961">
        <v>0</v>
      </c>
      <c r="U1961">
        <v>0</v>
      </c>
      <c r="V1961">
        <v>0</v>
      </c>
      <c r="W1961">
        <v>0</v>
      </c>
      <c r="X1961">
        <v>0</v>
      </c>
      <c r="Y1961">
        <v>0</v>
      </c>
      <c r="Z1961">
        <v>0</v>
      </c>
      <c r="AA1961" t="s">
        <v>2276</v>
      </c>
      <c r="AB1961">
        <v>0</v>
      </c>
      <c r="AC1961">
        <v>0</v>
      </c>
      <c r="AD1961">
        <v>0</v>
      </c>
      <c r="AE1961" t="s">
        <v>2285</v>
      </c>
      <c r="AF1961" t="s">
        <v>2286</v>
      </c>
      <c r="AG1961" t="s">
        <v>2286</v>
      </c>
      <c r="AH1961" t="s">
        <v>2286</v>
      </c>
      <c r="AI1961" t="s">
        <v>2286</v>
      </c>
      <c r="AJ1961" t="s">
        <v>4249</v>
      </c>
    </row>
    <row r="1962" spans="1:36" x14ac:dyDescent="0.3">
      <c r="A1962" s="1">
        <v>44352</v>
      </c>
      <c r="B1962" t="s">
        <v>1810</v>
      </c>
      <c r="C1962" t="s">
        <v>2195</v>
      </c>
      <c r="D1962" t="s">
        <v>2196</v>
      </c>
      <c r="E1962" t="s">
        <v>2200</v>
      </c>
      <c r="H1962" t="s">
        <v>2205</v>
      </c>
      <c r="I1962" t="s">
        <v>2206</v>
      </c>
      <c r="J1962" t="s">
        <v>2217</v>
      </c>
      <c r="K1962" t="s">
        <v>2240</v>
      </c>
      <c r="L1962" t="s">
        <v>2200</v>
      </c>
      <c r="M1962">
        <v>0</v>
      </c>
      <c r="N1962">
        <v>0</v>
      </c>
      <c r="O1962">
        <v>0</v>
      </c>
      <c r="P1962">
        <v>0</v>
      </c>
      <c r="Q1962">
        <v>0</v>
      </c>
      <c r="R1962">
        <v>0</v>
      </c>
      <c r="S1962">
        <v>0</v>
      </c>
      <c r="T1962">
        <v>0</v>
      </c>
      <c r="U1962">
        <v>0</v>
      </c>
      <c r="V1962">
        <v>0</v>
      </c>
      <c r="W1962">
        <v>0</v>
      </c>
      <c r="X1962">
        <v>0</v>
      </c>
      <c r="Y1962">
        <v>0</v>
      </c>
      <c r="Z1962">
        <v>0</v>
      </c>
      <c r="AA1962" t="s">
        <v>2276</v>
      </c>
      <c r="AB1962">
        <v>0</v>
      </c>
      <c r="AC1962">
        <v>0</v>
      </c>
      <c r="AD1962">
        <v>0</v>
      </c>
      <c r="AE1962" t="s">
        <v>2285</v>
      </c>
      <c r="AF1962" t="s">
        <v>2286</v>
      </c>
      <c r="AG1962" t="s">
        <v>2286</v>
      </c>
      <c r="AH1962" t="s">
        <v>2286</v>
      </c>
      <c r="AI1962" t="s">
        <v>2286</v>
      </c>
      <c r="AJ1962" t="s">
        <v>4250</v>
      </c>
    </row>
    <row r="1963" spans="1:36" x14ac:dyDescent="0.3">
      <c r="A1963" s="1">
        <v>44351</v>
      </c>
      <c r="B1963" t="s">
        <v>1811</v>
      </c>
      <c r="C1963" t="s">
        <v>2195</v>
      </c>
      <c r="D1963" t="s">
        <v>2196</v>
      </c>
      <c r="E1963" t="s">
        <v>2200</v>
      </c>
      <c r="H1963" t="s">
        <v>2205</v>
      </c>
      <c r="I1963" t="s">
        <v>2206</v>
      </c>
      <c r="J1963" t="s">
        <v>2217</v>
      </c>
      <c r="K1963" t="s">
        <v>2246</v>
      </c>
      <c r="L1963" t="s">
        <v>2200</v>
      </c>
      <c r="M1963">
        <v>0</v>
      </c>
      <c r="N1963">
        <v>0</v>
      </c>
      <c r="O1963">
        <v>0</v>
      </c>
      <c r="P1963">
        <v>0</v>
      </c>
      <c r="Q1963">
        <v>0</v>
      </c>
      <c r="R1963">
        <v>0</v>
      </c>
      <c r="S1963">
        <v>0</v>
      </c>
      <c r="T1963">
        <v>0</v>
      </c>
      <c r="U1963">
        <v>0</v>
      </c>
      <c r="V1963">
        <v>0</v>
      </c>
      <c r="W1963">
        <v>0</v>
      </c>
      <c r="X1963">
        <v>0</v>
      </c>
      <c r="Y1963">
        <v>0</v>
      </c>
      <c r="Z1963">
        <v>0</v>
      </c>
      <c r="AA1963" t="s">
        <v>2276</v>
      </c>
      <c r="AB1963">
        <v>0</v>
      </c>
      <c r="AC1963">
        <v>0</v>
      </c>
      <c r="AD1963">
        <v>0</v>
      </c>
      <c r="AE1963" t="s">
        <v>2285</v>
      </c>
      <c r="AF1963" t="s">
        <v>2286</v>
      </c>
      <c r="AG1963" t="s">
        <v>2286</v>
      </c>
      <c r="AH1963" t="s">
        <v>2286</v>
      </c>
      <c r="AI1963" t="s">
        <v>2286</v>
      </c>
      <c r="AJ1963" t="s">
        <v>4251</v>
      </c>
    </row>
    <row r="1964" spans="1:36" x14ac:dyDescent="0.3">
      <c r="A1964" s="1">
        <v>44351</v>
      </c>
      <c r="B1964" t="s">
        <v>1810</v>
      </c>
      <c r="C1964" t="s">
        <v>2195</v>
      </c>
      <c r="D1964" t="s">
        <v>2196</v>
      </c>
      <c r="E1964" t="s">
        <v>2200</v>
      </c>
      <c r="H1964" t="s">
        <v>2205</v>
      </c>
      <c r="I1964" t="s">
        <v>2206</v>
      </c>
      <c r="J1964" t="s">
        <v>2217</v>
      </c>
      <c r="K1964" t="s">
        <v>2240</v>
      </c>
      <c r="L1964" t="s">
        <v>2200</v>
      </c>
      <c r="M1964">
        <v>0</v>
      </c>
      <c r="N1964">
        <v>0</v>
      </c>
      <c r="O1964">
        <v>0</v>
      </c>
      <c r="P1964">
        <v>0</v>
      </c>
      <c r="Q1964">
        <v>0</v>
      </c>
      <c r="R1964">
        <v>0</v>
      </c>
      <c r="S1964">
        <v>0</v>
      </c>
      <c r="T1964">
        <v>0</v>
      </c>
      <c r="U1964">
        <v>0</v>
      </c>
      <c r="V1964">
        <v>0</v>
      </c>
      <c r="W1964">
        <v>0</v>
      </c>
      <c r="X1964">
        <v>0</v>
      </c>
      <c r="Y1964">
        <v>0</v>
      </c>
      <c r="Z1964">
        <v>0</v>
      </c>
      <c r="AA1964" t="s">
        <v>2276</v>
      </c>
      <c r="AB1964">
        <v>0</v>
      </c>
      <c r="AC1964">
        <v>0</v>
      </c>
      <c r="AD1964">
        <v>0</v>
      </c>
      <c r="AE1964" t="s">
        <v>2285</v>
      </c>
      <c r="AF1964" t="s">
        <v>2286</v>
      </c>
      <c r="AG1964" t="s">
        <v>2286</v>
      </c>
      <c r="AH1964" t="s">
        <v>2286</v>
      </c>
      <c r="AI1964" t="s">
        <v>2286</v>
      </c>
      <c r="AJ1964" t="s">
        <v>4252</v>
      </c>
    </row>
    <row r="1965" spans="1:36" x14ac:dyDescent="0.3">
      <c r="A1965" s="1">
        <v>44351</v>
      </c>
      <c r="B1965" t="s">
        <v>1810</v>
      </c>
      <c r="C1965" t="s">
        <v>2195</v>
      </c>
      <c r="D1965" t="s">
        <v>2196</v>
      </c>
      <c r="E1965" t="s">
        <v>2200</v>
      </c>
      <c r="H1965" t="s">
        <v>2205</v>
      </c>
      <c r="I1965" t="s">
        <v>2206</v>
      </c>
      <c r="J1965" t="s">
        <v>2217</v>
      </c>
      <c r="K1965" t="s">
        <v>2240</v>
      </c>
      <c r="L1965" t="s">
        <v>2200</v>
      </c>
      <c r="M1965">
        <v>0</v>
      </c>
      <c r="N1965">
        <v>0</v>
      </c>
      <c r="O1965">
        <v>0</v>
      </c>
      <c r="P1965">
        <v>0</v>
      </c>
      <c r="Q1965">
        <v>0</v>
      </c>
      <c r="R1965">
        <v>0</v>
      </c>
      <c r="S1965">
        <v>0</v>
      </c>
      <c r="T1965">
        <v>0</v>
      </c>
      <c r="U1965">
        <v>0</v>
      </c>
      <c r="V1965">
        <v>0</v>
      </c>
      <c r="W1965">
        <v>0</v>
      </c>
      <c r="X1965">
        <v>0</v>
      </c>
      <c r="Y1965">
        <v>0</v>
      </c>
      <c r="Z1965">
        <v>0</v>
      </c>
      <c r="AA1965" t="s">
        <v>2276</v>
      </c>
      <c r="AB1965">
        <v>0</v>
      </c>
      <c r="AC1965">
        <v>0</v>
      </c>
      <c r="AD1965">
        <v>0</v>
      </c>
      <c r="AE1965" t="s">
        <v>2285</v>
      </c>
      <c r="AF1965" t="s">
        <v>2286</v>
      </c>
      <c r="AG1965" t="s">
        <v>2286</v>
      </c>
      <c r="AH1965" t="s">
        <v>2286</v>
      </c>
      <c r="AI1965" t="s">
        <v>2286</v>
      </c>
      <c r="AJ1965" t="s">
        <v>4253</v>
      </c>
    </row>
    <row r="1966" spans="1:36" x14ac:dyDescent="0.3">
      <c r="A1966" s="1">
        <v>44347</v>
      </c>
      <c r="B1966" t="s">
        <v>1814</v>
      </c>
      <c r="C1966" t="s">
        <v>2195</v>
      </c>
      <c r="D1966" t="s">
        <v>2196</v>
      </c>
      <c r="E1966" t="s">
        <v>2200</v>
      </c>
      <c r="H1966" t="s">
        <v>2205</v>
      </c>
      <c r="I1966" t="s">
        <v>2206</v>
      </c>
      <c r="J1966" t="s">
        <v>2217</v>
      </c>
      <c r="K1966" t="s">
        <v>2239</v>
      </c>
      <c r="L1966" t="s">
        <v>2264</v>
      </c>
      <c r="M1966">
        <v>0</v>
      </c>
      <c r="N1966">
        <v>1</v>
      </c>
      <c r="O1966">
        <v>0</v>
      </c>
      <c r="P1966">
        <v>0</v>
      </c>
      <c r="Q1966">
        <v>0</v>
      </c>
      <c r="R1966">
        <v>0</v>
      </c>
      <c r="S1966">
        <v>0</v>
      </c>
      <c r="T1966">
        <v>0</v>
      </c>
      <c r="U1966">
        <v>0</v>
      </c>
      <c r="V1966">
        <v>0</v>
      </c>
      <c r="W1966">
        <v>0</v>
      </c>
      <c r="X1966">
        <v>0</v>
      </c>
      <c r="Y1966">
        <v>0</v>
      </c>
      <c r="Z1966">
        <v>0</v>
      </c>
      <c r="AA1966" t="s">
        <v>2276</v>
      </c>
      <c r="AB1966">
        <v>0</v>
      </c>
      <c r="AC1966">
        <v>0</v>
      </c>
      <c r="AD1966">
        <v>0</v>
      </c>
      <c r="AE1966" t="s">
        <v>2285</v>
      </c>
      <c r="AF1966" t="s">
        <v>2286</v>
      </c>
      <c r="AG1966" t="s">
        <v>2286</v>
      </c>
      <c r="AH1966" t="s">
        <v>2286</v>
      </c>
      <c r="AI1966" t="s">
        <v>2286</v>
      </c>
      <c r="AJ1966" t="s">
        <v>4254</v>
      </c>
    </row>
    <row r="1967" spans="1:36" x14ac:dyDescent="0.3">
      <c r="A1967" s="1">
        <v>44342</v>
      </c>
      <c r="B1967" t="s">
        <v>1815</v>
      </c>
      <c r="C1967" t="s">
        <v>2195</v>
      </c>
      <c r="D1967" t="s">
        <v>2196</v>
      </c>
      <c r="E1967" t="s">
        <v>2200</v>
      </c>
      <c r="H1967" t="s">
        <v>2205</v>
      </c>
      <c r="I1967" t="s">
        <v>2206</v>
      </c>
      <c r="J1967" t="s">
        <v>2217</v>
      </c>
      <c r="K1967" t="s">
        <v>2246</v>
      </c>
      <c r="L1967" t="s">
        <v>2264</v>
      </c>
      <c r="M1967">
        <v>0</v>
      </c>
      <c r="N1967">
        <v>1</v>
      </c>
      <c r="O1967">
        <v>0</v>
      </c>
      <c r="P1967">
        <v>0</v>
      </c>
      <c r="Q1967">
        <v>0</v>
      </c>
      <c r="R1967">
        <v>0</v>
      </c>
      <c r="S1967">
        <v>0</v>
      </c>
      <c r="T1967">
        <v>0</v>
      </c>
      <c r="U1967">
        <v>0</v>
      </c>
      <c r="V1967">
        <v>0</v>
      </c>
      <c r="W1967">
        <v>0</v>
      </c>
      <c r="X1967">
        <v>0</v>
      </c>
      <c r="Y1967">
        <v>0</v>
      </c>
      <c r="Z1967">
        <v>0</v>
      </c>
      <c r="AA1967" t="s">
        <v>2276</v>
      </c>
      <c r="AB1967">
        <v>0</v>
      </c>
      <c r="AC1967">
        <v>0</v>
      </c>
      <c r="AD1967">
        <v>0</v>
      </c>
      <c r="AE1967" t="s">
        <v>2285</v>
      </c>
      <c r="AF1967" t="s">
        <v>2286</v>
      </c>
      <c r="AG1967" t="s">
        <v>2286</v>
      </c>
      <c r="AH1967" t="s">
        <v>2286</v>
      </c>
      <c r="AI1967" t="s">
        <v>2286</v>
      </c>
      <c r="AJ1967" t="s">
        <v>4255</v>
      </c>
    </row>
    <row r="1968" spans="1:36" x14ac:dyDescent="0.3">
      <c r="A1968" s="1">
        <v>44337</v>
      </c>
      <c r="B1968" t="s">
        <v>1814</v>
      </c>
      <c r="C1968" t="s">
        <v>2195</v>
      </c>
      <c r="D1968" t="s">
        <v>2196</v>
      </c>
      <c r="E1968" t="s">
        <v>2200</v>
      </c>
      <c r="H1968" t="s">
        <v>2205</v>
      </c>
      <c r="I1968" t="s">
        <v>2206</v>
      </c>
      <c r="J1968" t="s">
        <v>2217</v>
      </c>
      <c r="K1968" t="s">
        <v>2239</v>
      </c>
      <c r="L1968" t="s">
        <v>2264</v>
      </c>
      <c r="M1968">
        <v>0</v>
      </c>
      <c r="N1968">
        <v>1</v>
      </c>
      <c r="O1968">
        <v>0</v>
      </c>
      <c r="P1968">
        <v>0</v>
      </c>
      <c r="Q1968">
        <v>0</v>
      </c>
      <c r="R1968">
        <v>0</v>
      </c>
      <c r="S1968">
        <v>0</v>
      </c>
      <c r="T1968">
        <v>0</v>
      </c>
      <c r="U1968">
        <v>0</v>
      </c>
      <c r="V1968">
        <v>0</v>
      </c>
      <c r="W1968">
        <v>0</v>
      </c>
      <c r="X1968">
        <v>0</v>
      </c>
      <c r="Y1968">
        <v>0</v>
      </c>
      <c r="Z1968">
        <v>0</v>
      </c>
      <c r="AA1968" t="s">
        <v>2276</v>
      </c>
      <c r="AB1968">
        <v>0</v>
      </c>
      <c r="AC1968">
        <v>0</v>
      </c>
      <c r="AD1968">
        <v>0</v>
      </c>
      <c r="AE1968" t="s">
        <v>2285</v>
      </c>
      <c r="AF1968" t="s">
        <v>2286</v>
      </c>
      <c r="AG1968" t="s">
        <v>2286</v>
      </c>
      <c r="AH1968" t="s">
        <v>2286</v>
      </c>
      <c r="AI1968" t="s">
        <v>2286</v>
      </c>
      <c r="AJ1968" t="s">
        <v>4256</v>
      </c>
    </row>
    <row r="1969" spans="1:36" x14ac:dyDescent="0.3">
      <c r="A1969" s="1">
        <v>44337</v>
      </c>
      <c r="B1969" t="s">
        <v>1816</v>
      </c>
      <c r="C1969" t="s">
        <v>2195</v>
      </c>
      <c r="D1969" t="s">
        <v>2196</v>
      </c>
      <c r="E1969" t="s">
        <v>2197</v>
      </c>
      <c r="H1969" t="s">
        <v>2205</v>
      </c>
      <c r="I1969" t="s">
        <v>2211</v>
      </c>
      <c r="J1969" t="s">
        <v>2224</v>
      </c>
      <c r="K1969" t="s">
        <v>2238</v>
      </c>
      <c r="L1969" t="s">
        <v>2263</v>
      </c>
      <c r="M1969">
        <v>0</v>
      </c>
      <c r="N1969">
        <v>0</v>
      </c>
      <c r="O1969">
        <v>0</v>
      </c>
      <c r="P1969">
        <v>0</v>
      </c>
      <c r="Q1969">
        <v>0</v>
      </c>
      <c r="R1969">
        <v>0</v>
      </c>
      <c r="S1969">
        <v>0</v>
      </c>
      <c r="T1969">
        <v>0</v>
      </c>
      <c r="U1969">
        <v>0</v>
      </c>
      <c r="V1969">
        <v>1</v>
      </c>
      <c r="W1969">
        <v>0</v>
      </c>
      <c r="X1969">
        <v>0</v>
      </c>
      <c r="Y1969">
        <v>0</v>
      </c>
      <c r="Z1969">
        <v>0</v>
      </c>
      <c r="AA1969" t="s">
        <v>2276</v>
      </c>
      <c r="AB1969">
        <v>0</v>
      </c>
      <c r="AC1969">
        <v>0</v>
      </c>
      <c r="AD1969">
        <v>0</v>
      </c>
      <c r="AE1969" t="s">
        <v>2285</v>
      </c>
      <c r="AF1969" t="s">
        <v>2286</v>
      </c>
      <c r="AG1969" t="s">
        <v>2288</v>
      </c>
      <c r="AH1969" t="s">
        <v>2286</v>
      </c>
      <c r="AI1969" t="s">
        <v>2286</v>
      </c>
      <c r="AJ1969" t="s">
        <v>4257</v>
      </c>
    </row>
    <row r="1970" spans="1:36" x14ac:dyDescent="0.3">
      <c r="A1970" s="1">
        <v>44337</v>
      </c>
      <c r="B1970" t="s">
        <v>1814</v>
      </c>
      <c r="C1970" t="s">
        <v>2195</v>
      </c>
      <c r="D1970" t="s">
        <v>2196</v>
      </c>
      <c r="E1970" t="s">
        <v>2200</v>
      </c>
      <c r="H1970" t="s">
        <v>2205</v>
      </c>
      <c r="I1970" t="s">
        <v>2206</v>
      </c>
      <c r="J1970" t="s">
        <v>2217</v>
      </c>
      <c r="K1970" t="s">
        <v>2239</v>
      </c>
      <c r="L1970" t="s">
        <v>2264</v>
      </c>
      <c r="M1970">
        <v>0</v>
      </c>
      <c r="N1970">
        <v>1</v>
      </c>
      <c r="O1970">
        <v>0</v>
      </c>
      <c r="P1970">
        <v>0</v>
      </c>
      <c r="Q1970">
        <v>0</v>
      </c>
      <c r="R1970">
        <v>0</v>
      </c>
      <c r="S1970">
        <v>0</v>
      </c>
      <c r="T1970">
        <v>0</v>
      </c>
      <c r="U1970">
        <v>0</v>
      </c>
      <c r="V1970">
        <v>0</v>
      </c>
      <c r="W1970">
        <v>0</v>
      </c>
      <c r="X1970">
        <v>0</v>
      </c>
      <c r="Y1970">
        <v>0</v>
      </c>
      <c r="Z1970">
        <v>0</v>
      </c>
      <c r="AA1970" t="s">
        <v>2276</v>
      </c>
      <c r="AB1970">
        <v>0</v>
      </c>
      <c r="AC1970">
        <v>0</v>
      </c>
      <c r="AD1970">
        <v>0</v>
      </c>
      <c r="AE1970" t="s">
        <v>2285</v>
      </c>
      <c r="AF1970" t="s">
        <v>2286</v>
      </c>
      <c r="AG1970" t="s">
        <v>2286</v>
      </c>
      <c r="AH1970" t="s">
        <v>2286</v>
      </c>
      <c r="AI1970" t="s">
        <v>2286</v>
      </c>
      <c r="AJ1970" t="s">
        <v>4258</v>
      </c>
    </row>
    <row r="1971" spans="1:36" x14ac:dyDescent="0.3">
      <c r="A1971" s="1">
        <v>44337</v>
      </c>
      <c r="B1971" t="s">
        <v>1814</v>
      </c>
      <c r="C1971" t="s">
        <v>2195</v>
      </c>
      <c r="D1971" t="s">
        <v>2196</v>
      </c>
      <c r="E1971" t="s">
        <v>2200</v>
      </c>
      <c r="H1971" t="s">
        <v>2205</v>
      </c>
      <c r="I1971" t="s">
        <v>2206</v>
      </c>
      <c r="J1971" t="s">
        <v>2217</v>
      </c>
      <c r="K1971" t="s">
        <v>2239</v>
      </c>
      <c r="L1971" t="s">
        <v>2264</v>
      </c>
      <c r="M1971">
        <v>0</v>
      </c>
      <c r="N1971">
        <v>1</v>
      </c>
      <c r="O1971">
        <v>0</v>
      </c>
      <c r="P1971">
        <v>0</v>
      </c>
      <c r="Q1971">
        <v>0</v>
      </c>
      <c r="R1971">
        <v>0</v>
      </c>
      <c r="S1971">
        <v>0</v>
      </c>
      <c r="T1971">
        <v>0</v>
      </c>
      <c r="U1971">
        <v>0</v>
      </c>
      <c r="V1971">
        <v>0</v>
      </c>
      <c r="W1971">
        <v>0</v>
      </c>
      <c r="X1971">
        <v>0</v>
      </c>
      <c r="Y1971">
        <v>0</v>
      </c>
      <c r="Z1971">
        <v>0</v>
      </c>
      <c r="AA1971" t="s">
        <v>2276</v>
      </c>
      <c r="AB1971">
        <v>0</v>
      </c>
      <c r="AC1971">
        <v>0</v>
      </c>
      <c r="AD1971">
        <v>0</v>
      </c>
      <c r="AE1971" t="s">
        <v>2285</v>
      </c>
      <c r="AF1971" t="s">
        <v>2286</v>
      </c>
      <c r="AG1971" t="s">
        <v>2286</v>
      </c>
      <c r="AH1971" t="s">
        <v>2286</v>
      </c>
      <c r="AI1971" t="s">
        <v>2286</v>
      </c>
      <c r="AJ1971" t="s">
        <v>4259</v>
      </c>
    </row>
    <row r="1972" spans="1:36" x14ac:dyDescent="0.3">
      <c r="A1972" s="1">
        <v>44337</v>
      </c>
      <c r="B1972" t="s">
        <v>1814</v>
      </c>
      <c r="C1972" t="s">
        <v>2195</v>
      </c>
      <c r="D1972" t="s">
        <v>2196</v>
      </c>
      <c r="E1972" t="s">
        <v>2200</v>
      </c>
      <c r="H1972" t="s">
        <v>2205</v>
      </c>
      <c r="I1972" t="s">
        <v>2206</v>
      </c>
      <c r="J1972" t="s">
        <v>2217</v>
      </c>
      <c r="K1972" t="s">
        <v>2239</v>
      </c>
      <c r="L1972" t="s">
        <v>2264</v>
      </c>
      <c r="M1972">
        <v>0</v>
      </c>
      <c r="N1972">
        <v>1</v>
      </c>
      <c r="O1972">
        <v>0</v>
      </c>
      <c r="P1972">
        <v>0</v>
      </c>
      <c r="Q1972">
        <v>0</v>
      </c>
      <c r="R1972">
        <v>0</v>
      </c>
      <c r="S1972">
        <v>0</v>
      </c>
      <c r="T1972">
        <v>0</v>
      </c>
      <c r="U1972">
        <v>0</v>
      </c>
      <c r="V1972">
        <v>0</v>
      </c>
      <c r="W1972">
        <v>0</v>
      </c>
      <c r="X1972">
        <v>0</v>
      </c>
      <c r="Y1972">
        <v>0</v>
      </c>
      <c r="Z1972">
        <v>0</v>
      </c>
      <c r="AA1972" t="s">
        <v>2276</v>
      </c>
      <c r="AB1972">
        <v>0</v>
      </c>
      <c r="AC1972">
        <v>0</v>
      </c>
      <c r="AD1972">
        <v>0</v>
      </c>
      <c r="AE1972" t="s">
        <v>2285</v>
      </c>
      <c r="AF1972" t="s">
        <v>2286</v>
      </c>
      <c r="AG1972" t="s">
        <v>2286</v>
      </c>
      <c r="AH1972" t="s">
        <v>2286</v>
      </c>
      <c r="AI1972" t="s">
        <v>2286</v>
      </c>
      <c r="AJ1972" t="s">
        <v>4260</v>
      </c>
    </row>
    <row r="1973" spans="1:36" x14ac:dyDescent="0.3">
      <c r="A1973" s="1">
        <v>44337</v>
      </c>
      <c r="B1973" t="s">
        <v>1814</v>
      </c>
      <c r="C1973" t="s">
        <v>2195</v>
      </c>
      <c r="D1973" t="s">
        <v>2196</v>
      </c>
      <c r="E1973" t="s">
        <v>2200</v>
      </c>
      <c r="H1973" t="s">
        <v>2205</v>
      </c>
      <c r="I1973" t="s">
        <v>2206</v>
      </c>
      <c r="J1973" t="s">
        <v>2217</v>
      </c>
      <c r="K1973" t="s">
        <v>2239</v>
      </c>
      <c r="L1973" t="s">
        <v>2264</v>
      </c>
      <c r="M1973">
        <v>0</v>
      </c>
      <c r="N1973">
        <v>1</v>
      </c>
      <c r="O1973">
        <v>0</v>
      </c>
      <c r="P1973">
        <v>0</v>
      </c>
      <c r="Q1973">
        <v>0</v>
      </c>
      <c r="R1973">
        <v>0</v>
      </c>
      <c r="S1973">
        <v>0</v>
      </c>
      <c r="T1973">
        <v>0</v>
      </c>
      <c r="U1973">
        <v>0</v>
      </c>
      <c r="V1973">
        <v>0</v>
      </c>
      <c r="W1973">
        <v>0</v>
      </c>
      <c r="X1973">
        <v>0</v>
      </c>
      <c r="Y1973">
        <v>0</v>
      </c>
      <c r="Z1973">
        <v>0</v>
      </c>
      <c r="AA1973" t="s">
        <v>2276</v>
      </c>
      <c r="AB1973">
        <v>0</v>
      </c>
      <c r="AC1973">
        <v>0</v>
      </c>
      <c r="AD1973">
        <v>0</v>
      </c>
      <c r="AE1973" t="s">
        <v>2285</v>
      </c>
      <c r="AF1973" t="s">
        <v>2286</v>
      </c>
      <c r="AG1973" t="s">
        <v>2286</v>
      </c>
      <c r="AH1973" t="s">
        <v>2286</v>
      </c>
      <c r="AI1973" t="s">
        <v>2286</v>
      </c>
      <c r="AJ1973" t="s">
        <v>4261</v>
      </c>
    </row>
    <row r="1974" spans="1:36" x14ac:dyDescent="0.3">
      <c r="A1974" s="1">
        <v>44337</v>
      </c>
      <c r="B1974" t="s">
        <v>1814</v>
      </c>
      <c r="C1974" t="s">
        <v>2195</v>
      </c>
      <c r="D1974" t="s">
        <v>2196</v>
      </c>
      <c r="E1974" t="s">
        <v>2200</v>
      </c>
      <c r="H1974" t="s">
        <v>2205</v>
      </c>
      <c r="I1974" t="s">
        <v>2206</v>
      </c>
      <c r="J1974" t="s">
        <v>2217</v>
      </c>
      <c r="K1974" t="s">
        <v>2239</v>
      </c>
      <c r="L1974" t="s">
        <v>2264</v>
      </c>
      <c r="M1974">
        <v>0</v>
      </c>
      <c r="N1974">
        <v>1</v>
      </c>
      <c r="O1974">
        <v>0</v>
      </c>
      <c r="P1974">
        <v>0</v>
      </c>
      <c r="Q1974">
        <v>0</v>
      </c>
      <c r="R1974">
        <v>0</v>
      </c>
      <c r="S1974">
        <v>0</v>
      </c>
      <c r="T1974">
        <v>0</v>
      </c>
      <c r="U1974">
        <v>0</v>
      </c>
      <c r="V1974">
        <v>0</v>
      </c>
      <c r="W1974">
        <v>0</v>
      </c>
      <c r="X1974">
        <v>0</v>
      </c>
      <c r="Y1974">
        <v>0</v>
      </c>
      <c r="Z1974">
        <v>0</v>
      </c>
      <c r="AA1974" t="s">
        <v>2276</v>
      </c>
      <c r="AB1974">
        <v>0</v>
      </c>
      <c r="AC1974">
        <v>0</v>
      </c>
      <c r="AD1974">
        <v>0</v>
      </c>
      <c r="AE1974" t="s">
        <v>2285</v>
      </c>
      <c r="AF1974" t="s">
        <v>2286</v>
      </c>
      <c r="AG1974" t="s">
        <v>2286</v>
      </c>
      <c r="AH1974" t="s">
        <v>2286</v>
      </c>
      <c r="AI1974" t="s">
        <v>2286</v>
      </c>
      <c r="AJ1974" t="s">
        <v>4262</v>
      </c>
    </row>
    <row r="1975" spans="1:36" x14ac:dyDescent="0.3">
      <c r="A1975" s="1">
        <v>44337</v>
      </c>
      <c r="B1975" t="s">
        <v>1814</v>
      </c>
      <c r="C1975" t="s">
        <v>2195</v>
      </c>
      <c r="D1975" t="s">
        <v>2196</v>
      </c>
      <c r="E1975" t="s">
        <v>2200</v>
      </c>
      <c r="H1975" t="s">
        <v>2205</v>
      </c>
      <c r="I1975" t="s">
        <v>2206</v>
      </c>
      <c r="J1975" t="s">
        <v>2217</v>
      </c>
      <c r="K1975" t="s">
        <v>2239</v>
      </c>
      <c r="L1975" t="s">
        <v>2264</v>
      </c>
      <c r="M1975">
        <v>0</v>
      </c>
      <c r="N1975">
        <v>1</v>
      </c>
      <c r="O1975">
        <v>0</v>
      </c>
      <c r="P1975">
        <v>0</v>
      </c>
      <c r="Q1975">
        <v>0</v>
      </c>
      <c r="R1975">
        <v>0</v>
      </c>
      <c r="S1975">
        <v>0</v>
      </c>
      <c r="T1975">
        <v>0</v>
      </c>
      <c r="U1975">
        <v>0</v>
      </c>
      <c r="V1975">
        <v>0</v>
      </c>
      <c r="W1975">
        <v>0</v>
      </c>
      <c r="X1975">
        <v>0</v>
      </c>
      <c r="Y1975">
        <v>0</v>
      </c>
      <c r="Z1975">
        <v>0</v>
      </c>
      <c r="AA1975" t="s">
        <v>2276</v>
      </c>
      <c r="AB1975">
        <v>0</v>
      </c>
      <c r="AC1975">
        <v>0</v>
      </c>
      <c r="AD1975">
        <v>0</v>
      </c>
      <c r="AE1975" t="s">
        <v>2285</v>
      </c>
      <c r="AF1975" t="s">
        <v>2286</v>
      </c>
      <c r="AG1975" t="s">
        <v>2286</v>
      </c>
      <c r="AH1975" t="s">
        <v>2286</v>
      </c>
      <c r="AI1975" t="s">
        <v>2286</v>
      </c>
      <c r="AJ1975" t="s">
        <v>4263</v>
      </c>
    </row>
    <row r="1976" spans="1:36" x14ac:dyDescent="0.3">
      <c r="A1976" s="1">
        <v>44337</v>
      </c>
      <c r="B1976" t="s">
        <v>1814</v>
      </c>
      <c r="C1976" t="s">
        <v>2195</v>
      </c>
      <c r="D1976" t="s">
        <v>2196</v>
      </c>
      <c r="E1976" t="s">
        <v>2200</v>
      </c>
      <c r="H1976" t="s">
        <v>2205</v>
      </c>
      <c r="I1976" t="s">
        <v>2206</v>
      </c>
      <c r="J1976" t="s">
        <v>2217</v>
      </c>
      <c r="K1976" t="s">
        <v>2239</v>
      </c>
      <c r="L1976" t="s">
        <v>2264</v>
      </c>
      <c r="M1976">
        <v>0</v>
      </c>
      <c r="N1976">
        <v>1</v>
      </c>
      <c r="O1976">
        <v>0</v>
      </c>
      <c r="P1976">
        <v>0</v>
      </c>
      <c r="Q1976">
        <v>0</v>
      </c>
      <c r="R1976">
        <v>0</v>
      </c>
      <c r="S1976">
        <v>0</v>
      </c>
      <c r="T1976">
        <v>0</v>
      </c>
      <c r="U1976">
        <v>0</v>
      </c>
      <c r="V1976">
        <v>0</v>
      </c>
      <c r="W1976">
        <v>0</v>
      </c>
      <c r="X1976">
        <v>0</v>
      </c>
      <c r="Y1976">
        <v>0</v>
      </c>
      <c r="Z1976">
        <v>0</v>
      </c>
      <c r="AA1976" t="s">
        <v>2276</v>
      </c>
      <c r="AB1976">
        <v>0</v>
      </c>
      <c r="AC1976">
        <v>0</v>
      </c>
      <c r="AD1976">
        <v>0</v>
      </c>
      <c r="AE1976" t="s">
        <v>2285</v>
      </c>
      <c r="AF1976" t="s">
        <v>2286</v>
      </c>
      <c r="AG1976" t="s">
        <v>2286</v>
      </c>
      <c r="AH1976" t="s">
        <v>2286</v>
      </c>
      <c r="AI1976" t="s">
        <v>2286</v>
      </c>
      <c r="AJ1976" t="s">
        <v>4264</v>
      </c>
    </row>
    <row r="1977" spans="1:36" x14ac:dyDescent="0.3">
      <c r="A1977" s="1">
        <v>44337</v>
      </c>
      <c r="B1977" t="s">
        <v>1814</v>
      </c>
      <c r="C1977" t="s">
        <v>2195</v>
      </c>
      <c r="D1977" t="s">
        <v>2196</v>
      </c>
      <c r="E1977" t="s">
        <v>2200</v>
      </c>
      <c r="H1977" t="s">
        <v>2205</v>
      </c>
      <c r="I1977" t="s">
        <v>2206</v>
      </c>
      <c r="J1977" t="s">
        <v>2217</v>
      </c>
      <c r="K1977" t="s">
        <v>2239</v>
      </c>
      <c r="L1977" t="s">
        <v>2264</v>
      </c>
      <c r="M1977">
        <v>0</v>
      </c>
      <c r="N1977">
        <v>1</v>
      </c>
      <c r="O1977">
        <v>0</v>
      </c>
      <c r="P1977">
        <v>0</v>
      </c>
      <c r="Q1977">
        <v>0</v>
      </c>
      <c r="R1977">
        <v>0</v>
      </c>
      <c r="S1977">
        <v>0</v>
      </c>
      <c r="T1977">
        <v>0</v>
      </c>
      <c r="U1977">
        <v>0</v>
      </c>
      <c r="V1977">
        <v>0</v>
      </c>
      <c r="W1977">
        <v>0</v>
      </c>
      <c r="X1977">
        <v>0</v>
      </c>
      <c r="Y1977">
        <v>0</v>
      </c>
      <c r="Z1977">
        <v>0</v>
      </c>
      <c r="AA1977" t="s">
        <v>2276</v>
      </c>
      <c r="AB1977">
        <v>0</v>
      </c>
      <c r="AC1977">
        <v>0</v>
      </c>
      <c r="AD1977">
        <v>0</v>
      </c>
      <c r="AE1977" t="s">
        <v>2285</v>
      </c>
      <c r="AF1977" t="s">
        <v>2286</v>
      </c>
      <c r="AG1977" t="s">
        <v>2286</v>
      </c>
      <c r="AH1977" t="s">
        <v>2286</v>
      </c>
      <c r="AI1977" t="s">
        <v>2286</v>
      </c>
      <c r="AJ1977" t="s">
        <v>4265</v>
      </c>
    </row>
    <row r="1978" spans="1:36" x14ac:dyDescent="0.3">
      <c r="A1978" s="1">
        <v>44337</v>
      </c>
      <c r="B1978" t="s">
        <v>1814</v>
      </c>
      <c r="C1978" t="s">
        <v>2195</v>
      </c>
      <c r="D1978" t="s">
        <v>2196</v>
      </c>
      <c r="E1978" t="s">
        <v>2200</v>
      </c>
      <c r="H1978" t="s">
        <v>2205</v>
      </c>
      <c r="I1978" t="s">
        <v>2206</v>
      </c>
      <c r="J1978" t="s">
        <v>2217</v>
      </c>
      <c r="K1978" t="s">
        <v>2239</v>
      </c>
      <c r="L1978" t="s">
        <v>2264</v>
      </c>
      <c r="M1978">
        <v>0</v>
      </c>
      <c r="N1978">
        <v>1</v>
      </c>
      <c r="O1978">
        <v>0</v>
      </c>
      <c r="P1978">
        <v>0</v>
      </c>
      <c r="Q1978">
        <v>0</v>
      </c>
      <c r="R1978">
        <v>0</v>
      </c>
      <c r="S1978">
        <v>0</v>
      </c>
      <c r="T1978">
        <v>0</v>
      </c>
      <c r="U1978">
        <v>0</v>
      </c>
      <c r="V1978">
        <v>0</v>
      </c>
      <c r="W1978">
        <v>0</v>
      </c>
      <c r="X1978">
        <v>0</v>
      </c>
      <c r="Y1978">
        <v>0</v>
      </c>
      <c r="Z1978">
        <v>0</v>
      </c>
      <c r="AA1978" t="s">
        <v>2276</v>
      </c>
      <c r="AB1978">
        <v>0</v>
      </c>
      <c r="AC1978">
        <v>0</v>
      </c>
      <c r="AD1978">
        <v>0</v>
      </c>
      <c r="AE1978" t="s">
        <v>2285</v>
      </c>
      <c r="AF1978" t="s">
        <v>2286</v>
      </c>
      <c r="AG1978" t="s">
        <v>2286</v>
      </c>
      <c r="AH1978" t="s">
        <v>2286</v>
      </c>
      <c r="AI1978" t="s">
        <v>2286</v>
      </c>
      <c r="AJ1978" t="s">
        <v>4266</v>
      </c>
    </row>
    <row r="1979" spans="1:36" x14ac:dyDescent="0.3">
      <c r="A1979" s="1">
        <v>44337</v>
      </c>
      <c r="B1979" t="s">
        <v>1814</v>
      </c>
      <c r="C1979" t="s">
        <v>2195</v>
      </c>
      <c r="D1979" t="s">
        <v>2196</v>
      </c>
      <c r="E1979" t="s">
        <v>2200</v>
      </c>
      <c r="H1979" t="s">
        <v>2205</v>
      </c>
      <c r="I1979" t="s">
        <v>2206</v>
      </c>
      <c r="J1979" t="s">
        <v>2217</v>
      </c>
      <c r="K1979" t="s">
        <v>2239</v>
      </c>
      <c r="L1979" t="s">
        <v>2264</v>
      </c>
      <c r="M1979">
        <v>0</v>
      </c>
      <c r="N1979">
        <v>1</v>
      </c>
      <c r="O1979">
        <v>0</v>
      </c>
      <c r="P1979">
        <v>0</v>
      </c>
      <c r="Q1979">
        <v>0</v>
      </c>
      <c r="R1979">
        <v>0</v>
      </c>
      <c r="S1979">
        <v>0</v>
      </c>
      <c r="T1979">
        <v>0</v>
      </c>
      <c r="U1979">
        <v>0</v>
      </c>
      <c r="V1979">
        <v>0</v>
      </c>
      <c r="W1979">
        <v>0</v>
      </c>
      <c r="X1979">
        <v>0</v>
      </c>
      <c r="Y1979">
        <v>0</v>
      </c>
      <c r="Z1979">
        <v>0</v>
      </c>
      <c r="AA1979" t="s">
        <v>2276</v>
      </c>
      <c r="AB1979">
        <v>0</v>
      </c>
      <c r="AC1979">
        <v>0</v>
      </c>
      <c r="AD1979">
        <v>0</v>
      </c>
      <c r="AE1979" t="s">
        <v>2285</v>
      </c>
      <c r="AF1979" t="s">
        <v>2286</v>
      </c>
      <c r="AG1979" t="s">
        <v>2286</v>
      </c>
      <c r="AH1979" t="s">
        <v>2286</v>
      </c>
      <c r="AI1979" t="s">
        <v>2286</v>
      </c>
      <c r="AJ1979" t="s">
        <v>4267</v>
      </c>
    </row>
    <row r="1980" spans="1:36" x14ac:dyDescent="0.3">
      <c r="A1980" s="1">
        <v>44337</v>
      </c>
      <c r="B1980" t="s">
        <v>1814</v>
      </c>
      <c r="C1980" t="s">
        <v>2195</v>
      </c>
      <c r="D1980" t="s">
        <v>2196</v>
      </c>
      <c r="E1980" t="s">
        <v>2200</v>
      </c>
      <c r="H1980" t="s">
        <v>2205</v>
      </c>
      <c r="I1980" t="s">
        <v>2206</v>
      </c>
      <c r="J1980" t="s">
        <v>2217</v>
      </c>
      <c r="K1980" t="s">
        <v>2239</v>
      </c>
      <c r="L1980" t="s">
        <v>2264</v>
      </c>
      <c r="M1980">
        <v>0</v>
      </c>
      <c r="N1980">
        <v>1</v>
      </c>
      <c r="O1980">
        <v>0</v>
      </c>
      <c r="P1980">
        <v>0</v>
      </c>
      <c r="Q1980">
        <v>0</v>
      </c>
      <c r="R1980">
        <v>0</v>
      </c>
      <c r="S1980">
        <v>0</v>
      </c>
      <c r="T1980">
        <v>0</v>
      </c>
      <c r="U1980">
        <v>0</v>
      </c>
      <c r="V1980">
        <v>0</v>
      </c>
      <c r="W1980">
        <v>0</v>
      </c>
      <c r="X1980">
        <v>0</v>
      </c>
      <c r="Y1980">
        <v>0</v>
      </c>
      <c r="Z1980">
        <v>0</v>
      </c>
      <c r="AA1980" t="s">
        <v>2276</v>
      </c>
      <c r="AB1980">
        <v>0</v>
      </c>
      <c r="AC1980">
        <v>0</v>
      </c>
      <c r="AD1980">
        <v>0</v>
      </c>
      <c r="AE1980" t="s">
        <v>2285</v>
      </c>
      <c r="AF1980" t="s">
        <v>2286</v>
      </c>
      <c r="AG1980" t="s">
        <v>2286</v>
      </c>
      <c r="AH1980" t="s">
        <v>2286</v>
      </c>
      <c r="AI1980" t="s">
        <v>2286</v>
      </c>
      <c r="AJ1980" t="s">
        <v>4268</v>
      </c>
    </row>
    <row r="1981" spans="1:36" x14ac:dyDescent="0.3">
      <c r="A1981" s="1">
        <v>44337</v>
      </c>
      <c r="B1981" t="s">
        <v>1814</v>
      </c>
      <c r="C1981" t="s">
        <v>2195</v>
      </c>
      <c r="D1981" t="s">
        <v>2196</v>
      </c>
      <c r="E1981" t="s">
        <v>2200</v>
      </c>
      <c r="H1981" t="s">
        <v>2205</v>
      </c>
      <c r="I1981" t="s">
        <v>2206</v>
      </c>
      <c r="J1981" t="s">
        <v>2217</v>
      </c>
      <c r="K1981" t="s">
        <v>2239</v>
      </c>
      <c r="L1981" t="s">
        <v>2264</v>
      </c>
      <c r="M1981">
        <v>0</v>
      </c>
      <c r="N1981">
        <v>1</v>
      </c>
      <c r="O1981">
        <v>0</v>
      </c>
      <c r="P1981">
        <v>0</v>
      </c>
      <c r="Q1981">
        <v>0</v>
      </c>
      <c r="R1981">
        <v>0</v>
      </c>
      <c r="S1981">
        <v>0</v>
      </c>
      <c r="T1981">
        <v>0</v>
      </c>
      <c r="U1981">
        <v>0</v>
      </c>
      <c r="V1981">
        <v>0</v>
      </c>
      <c r="W1981">
        <v>0</v>
      </c>
      <c r="X1981">
        <v>0</v>
      </c>
      <c r="Y1981">
        <v>0</v>
      </c>
      <c r="Z1981">
        <v>0</v>
      </c>
      <c r="AA1981" t="s">
        <v>2276</v>
      </c>
      <c r="AB1981">
        <v>0</v>
      </c>
      <c r="AC1981">
        <v>0</v>
      </c>
      <c r="AD1981">
        <v>0</v>
      </c>
      <c r="AE1981" t="s">
        <v>2285</v>
      </c>
      <c r="AF1981" t="s">
        <v>2286</v>
      </c>
      <c r="AG1981" t="s">
        <v>2286</v>
      </c>
      <c r="AH1981" t="s">
        <v>2286</v>
      </c>
      <c r="AI1981" t="s">
        <v>2286</v>
      </c>
      <c r="AJ1981" t="s">
        <v>4269</v>
      </c>
    </row>
    <row r="1982" spans="1:36" x14ac:dyDescent="0.3">
      <c r="A1982" s="1">
        <v>44337</v>
      </c>
      <c r="B1982" t="s">
        <v>1814</v>
      </c>
      <c r="C1982" t="s">
        <v>2195</v>
      </c>
      <c r="D1982" t="s">
        <v>2196</v>
      </c>
      <c r="E1982" t="s">
        <v>2200</v>
      </c>
      <c r="H1982" t="s">
        <v>2205</v>
      </c>
      <c r="I1982" t="s">
        <v>2206</v>
      </c>
      <c r="J1982" t="s">
        <v>2217</v>
      </c>
      <c r="K1982" t="s">
        <v>2239</v>
      </c>
      <c r="L1982" t="s">
        <v>2264</v>
      </c>
      <c r="M1982">
        <v>0</v>
      </c>
      <c r="N1982">
        <v>1</v>
      </c>
      <c r="O1982">
        <v>0</v>
      </c>
      <c r="P1982">
        <v>0</v>
      </c>
      <c r="Q1982">
        <v>0</v>
      </c>
      <c r="R1982">
        <v>0</v>
      </c>
      <c r="S1982">
        <v>0</v>
      </c>
      <c r="T1982">
        <v>0</v>
      </c>
      <c r="U1982">
        <v>0</v>
      </c>
      <c r="V1982">
        <v>0</v>
      </c>
      <c r="W1982">
        <v>0</v>
      </c>
      <c r="X1982">
        <v>0</v>
      </c>
      <c r="Y1982">
        <v>0</v>
      </c>
      <c r="Z1982">
        <v>0</v>
      </c>
      <c r="AA1982" t="s">
        <v>2276</v>
      </c>
      <c r="AB1982">
        <v>0</v>
      </c>
      <c r="AC1982">
        <v>0</v>
      </c>
      <c r="AD1982">
        <v>0</v>
      </c>
      <c r="AE1982" t="s">
        <v>2285</v>
      </c>
      <c r="AF1982" t="s">
        <v>2286</v>
      </c>
      <c r="AG1982" t="s">
        <v>2286</v>
      </c>
      <c r="AH1982" t="s">
        <v>2286</v>
      </c>
      <c r="AI1982" t="s">
        <v>2286</v>
      </c>
      <c r="AJ1982" t="s">
        <v>4270</v>
      </c>
    </row>
    <row r="1983" spans="1:36" x14ac:dyDescent="0.3">
      <c r="A1983" s="1">
        <v>44337</v>
      </c>
      <c r="B1983" t="s">
        <v>1814</v>
      </c>
      <c r="C1983" t="s">
        <v>2195</v>
      </c>
      <c r="D1983" t="s">
        <v>2196</v>
      </c>
      <c r="E1983" t="s">
        <v>2200</v>
      </c>
      <c r="H1983" t="s">
        <v>2205</v>
      </c>
      <c r="I1983" t="s">
        <v>2206</v>
      </c>
      <c r="J1983" t="s">
        <v>2217</v>
      </c>
      <c r="K1983" t="s">
        <v>2239</v>
      </c>
      <c r="L1983" t="s">
        <v>2264</v>
      </c>
      <c r="M1983">
        <v>0</v>
      </c>
      <c r="N1983">
        <v>1</v>
      </c>
      <c r="O1983">
        <v>0</v>
      </c>
      <c r="P1983">
        <v>0</v>
      </c>
      <c r="Q1983">
        <v>0</v>
      </c>
      <c r="R1983">
        <v>0</v>
      </c>
      <c r="S1983">
        <v>0</v>
      </c>
      <c r="T1983">
        <v>0</v>
      </c>
      <c r="U1983">
        <v>0</v>
      </c>
      <c r="V1983">
        <v>0</v>
      </c>
      <c r="W1983">
        <v>0</v>
      </c>
      <c r="X1983">
        <v>0</v>
      </c>
      <c r="Y1983">
        <v>0</v>
      </c>
      <c r="Z1983">
        <v>0</v>
      </c>
      <c r="AA1983" t="s">
        <v>2276</v>
      </c>
      <c r="AB1983">
        <v>0</v>
      </c>
      <c r="AC1983">
        <v>0</v>
      </c>
      <c r="AD1983">
        <v>0</v>
      </c>
      <c r="AE1983" t="s">
        <v>2285</v>
      </c>
      <c r="AF1983" t="s">
        <v>2286</v>
      </c>
      <c r="AG1983" t="s">
        <v>2286</v>
      </c>
      <c r="AH1983" t="s">
        <v>2286</v>
      </c>
      <c r="AI1983" t="s">
        <v>2286</v>
      </c>
      <c r="AJ1983" t="s">
        <v>4271</v>
      </c>
    </row>
    <row r="1984" spans="1:36" x14ac:dyDescent="0.3">
      <c r="A1984" s="1">
        <v>44337</v>
      </c>
      <c r="B1984" t="s">
        <v>1814</v>
      </c>
      <c r="C1984" t="s">
        <v>2195</v>
      </c>
      <c r="D1984" t="s">
        <v>2196</v>
      </c>
      <c r="E1984" t="s">
        <v>2200</v>
      </c>
      <c r="H1984" t="s">
        <v>2205</v>
      </c>
      <c r="I1984" t="s">
        <v>2206</v>
      </c>
      <c r="J1984" t="s">
        <v>2217</v>
      </c>
      <c r="K1984" t="s">
        <v>2239</v>
      </c>
      <c r="L1984" t="s">
        <v>2264</v>
      </c>
      <c r="M1984">
        <v>0</v>
      </c>
      <c r="N1984">
        <v>1</v>
      </c>
      <c r="O1984">
        <v>0</v>
      </c>
      <c r="P1984">
        <v>0</v>
      </c>
      <c r="Q1984">
        <v>0</v>
      </c>
      <c r="R1984">
        <v>0</v>
      </c>
      <c r="S1984">
        <v>0</v>
      </c>
      <c r="T1984">
        <v>0</v>
      </c>
      <c r="U1984">
        <v>0</v>
      </c>
      <c r="V1984">
        <v>0</v>
      </c>
      <c r="W1984">
        <v>0</v>
      </c>
      <c r="X1984">
        <v>0</v>
      </c>
      <c r="Y1984">
        <v>0</v>
      </c>
      <c r="Z1984">
        <v>0</v>
      </c>
      <c r="AA1984" t="s">
        <v>2276</v>
      </c>
      <c r="AB1984">
        <v>0</v>
      </c>
      <c r="AC1984">
        <v>0</v>
      </c>
      <c r="AD1984">
        <v>0</v>
      </c>
      <c r="AE1984" t="s">
        <v>2285</v>
      </c>
      <c r="AF1984" t="s">
        <v>2286</v>
      </c>
      <c r="AG1984" t="s">
        <v>2286</v>
      </c>
      <c r="AH1984" t="s">
        <v>2286</v>
      </c>
      <c r="AI1984" t="s">
        <v>2286</v>
      </c>
      <c r="AJ1984" t="s">
        <v>4272</v>
      </c>
    </row>
    <row r="1985" spans="1:36" x14ac:dyDescent="0.3">
      <c r="A1985" s="1">
        <v>44337</v>
      </c>
      <c r="B1985" t="s">
        <v>1814</v>
      </c>
      <c r="C1985" t="s">
        <v>2195</v>
      </c>
      <c r="D1985" t="s">
        <v>2196</v>
      </c>
      <c r="E1985" t="s">
        <v>2200</v>
      </c>
      <c r="H1985" t="s">
        <v>2205</v>
      </c>
      <c r="I1985" t="s">
        <v>2206</v>
      </c>
      <c r="J1985" t="s">
        <v>2217</v>
      </c>
      <c r="K1985" t="s">
        <v>2239</v>
      </c>
      <c r="L1985" t="s">
        <v>2264</v>
      </c>
      <c r="M1985">
        <v>0</v>
      </c>
      <c r="N1985">
        <v>1</v>
      </c>
      <c r="O1985">
        <v>0</v>
      </c>
      <c r="P1985">
        <v>0</v>
      </c>
      <c r="Q1985">
        <v>0</v>
      </c>
      <c r="R1985">
        <v>0</v>
      </c>
      <c r="S1985">
        <v>0</v>
      </c>
      <c r="T1985">
        <v>0</v>
      </c>
      <c r="U1985">
        <v>0</v>
      </c>
      <c r="V1985">
        <v>0</v>
      </c>
      <c r="W1985">
        <v>0</v>
      </c>
      <c r="X1985">
        <v>0</v>
      </c>
      <c r="Y1985">
        <v>0</v>
      </c>
      <c r="Z1985">
        <v>0</v>
      </c>
      <c r="AA1985" t="s">
        <v>2276</v>
      </c>
      <c r="AB1985">
        <v>0</v>
      </c>
      <c r="AC1985">
        <v>0</v>
      </c>
      <c r="AD1985">
        <v>0</v>
      </c>
      <c r="AE1985" t="s">
        <v>2285</v>
      </c>
      <c r="AF1985" t="s">
        <v>2286</v>
      </c>
      <c r="AG1985" t="s">
        <v>2286</v>
      </c>
      <c r="AH1985" t="s">
        <v>2286</v>
      </c>
      <c r="AI1985" t="s">
        <v>2286</v>
      </c>
      <c r="AJ1985" t="s">
        <v>4273</v>
      </c>
    </row>
    <row r="1986" spans="1:36" x14ac:dyDescent="0.3">
      <c r="A1986" s="1">
        <v>44337</v>
      </c>
      <c r="B1986" t="s">
        <v>1814</v>
      </c>
      <c r="C1986" t="s">
        <v>2195</v>
      </c>
      <c r="D1986" t="s">
        <v>2196</v>
      </c>
      <c r="E1986" t="s">
        <v>2200</v>
      </c>
      <c r="H1986" t="s">
        <v>2205</v>
      </c>
      <c r="I1986" t="s">
        <v>2206</v>
      </c>
      <c r="J1986" t="s">
        <v>2217</v>
      </c>
      <c r="K1986" t="s">
        <v>2239</v>
      </c>
      <c r="L1986" t="s">
        <v>2264</v>
      </c>
      <c r="M1986">
        <v>0</v>
      </c>
      <c r="N1986">
        <v>1</v>
      </c>
      <c r="O1986">
        <v>0</v>
      </c>
      <c r="P1986">
        <v>0</v>
      </c>
      <c r="Q1986">
        <v>0</v>
      </c>
      <c r="R1986">
        <v>0</v>
      </c>
      <c r="S1986">
        <v>0</v>
      </c>
      <c r="T1986">
        <v>0</v>
      </c>
      <c r="U1986">
        <v>0</v>
      </c>
      <c r="V1986">
        <v>0</v>
      </c>
      <c r="W1986">
        <v>0</v>
      </c>
      <c r="X1986">
        <v>0</v>
      </c>
      <c r="Y1986">
        <v>0</v>
      </c>
      <c r="Z1986">
        <v>0</v>
      </c>
      <c r="AA1986" t="s">
        <v>2276</v>
      </c>
      <c r="AB1986">
        <v>0</v>
      </c>
      <c r="AC1986">
        <v>0</v>
      </c>
      <c r="AD1986">
        <v>0</v>
      </c>
      <c r="AE1986" t="s">
        <v>2285</v>
      </c>
      <c r="AF1986" t="s">
        <v>2286</v>
      </c>
      <c r="AG1986" t="s">
        <v>2286</v>
      </c>
      <c r="AH1986" t="s">
        <v>2286</v>
      </c>
      <c r="AI1986" t="s">
        <v>2286</v>
      </c>
      <c r="AJ1986" t="s">
        <v>4274</v>
      </c>
    </row>
    <row r="1987" spans="1:36" x14ac:dyDescent="0.3">
      <c r="A1987" s="1">
        <v>44337</v>
      </c>
      <c r="B1987" t="s">
        <v>1815</v>
      </c>
      <c r="C1987" t="s">
        <v>2195</v>
      </c>
      <c r="D1987" t="s">
        <v>2196</v>
      </c>
      <c r="E1987" t="s">
        <v>2200</v>
      </c>
      <c r="H1987" t="s">
        <v>2205</v>
      </c>
      <c r="I1987" t="s">
        <v>2206</v>
      </c>
      <c r="J1987" t="s">
        <v>2217</v>
      </c>
      <c r="K1987" t="s">
        <v>2246</v>
      </c>
      <c r="L1987" t="s">
        <v>2264</v>
      </c>
      <c r="M1987">
        <v>0</v>
      </c>
      <c r="N1987">
        <v>1</v>
      </c>
      <c r="O1987">
        <v>0</v>
      </c>
      <c r="P1987">
        <v>0</v>
      </c>
      <c r="Q1987">
        <v>0</v>
      </c>
      <c r="R1987">
        <v>0</v>
      </c>
      <c r="S1987">
        <v>0</v>
      </c>
      <c r="T1987">
        <v>0</v>
      </c>
      <c r="U1987">
        <v>0</v>
      </c>
      <c r="V1987">
        <v>0</v>
      </c>
      <c r="W1987">
        <v>0</v>
      </c>
      <c r="X1987">
        <v>0</v>
      </c>
      <c r="Y1987">
        <v>0</v>
      </c>
      <c r="Z1987">
        <v>0</v>
      </c>
      <c r="AA1987" t="s">
        <v>2276</v>
      </c>
      <c r="AB1987">
        <v>0</v>
      </c>
      <c r="AC1987">
        <v>0</v>
      </c>
      <c r="AD1987">
        <v>0</v>
      </c>
      <c r="AE1987" t="s">
        <v>2285</v>
      </c>
      <c r="AF1987" t="s">
        <v>2286</v>
      </c>
      <c r="AG1987" t="s">
        <v>2286</v>
      </c>
      <c r="AH1987" t="s">
        <v>2286</v>
      </c>
      <c r="AI1987" t="s">
        <v>2286</v>
      </c>
      <c r="AJ1987" t="s">
        <v>4275</v>
      </c>
    </row>
    <row r="1988" spans="1:36" x14ac:dyDescent="0.3">
      <c r="A1988" s="1">
        <v>44337</v>
      </c>
      <c r="B1988" t="s">
        <v>1817</v>
      </c>
      <c r="C1988" t="s">
        <v>2195</v>
      </c>
      <c r="D1988" t="s">
        <v>2196</v>
      </c>
      <c r="E1988" t="s">
        <v>2198</v>
      </c>
      <c r="H1988" t="s">
        <v>2205</v>
      </c>
      <c r="I1988" t="s">
        <v>2206</v>
      </c>
      <c r="J1988" t="s">
        <v>2217</v>
      </c>
      <c r="K1988" t="s">
        <v>2240</v>
      </c>
      <c r="L1988" t="s">
        <v>2265</v>
      </c>
      <c r="M1988">
        <v>0</v>
      </c>
      <c r="N1988">
        <v>0</v>
      </c>
      <c r="O1988">
        <v>0</v>
      </c>
      <c r="P1988">
        <v>0</v>
      </c>
      <c r="Q1988">
        <v>0</v>
      </c>
      <c r="R1988">
        <v>0</v>
      </c>
      <c r="S1988">
        <v>0</v>
      </c>
      <c r="T1988">
        <v>0</v>
      </c>
      <c r="U1988">
        <v>0</v>
      </c>
      <c r="V1988">
        <v>1</v>
      </c>
      <c r="W1988">
        <v>0</v>
      </c>
      <c r="X1988">
        <v>0</v>
      </c>
      <c r="Y1988">
        <v>0</v>
      </c>
      <c r="Z1988">
        <v>0</v>
      </c>
      <c r="AA1988" t="s">
        <v>2276</v>
      </c>
      <c r="AB1988">
        <v>0</v>
      </c>
      <c r="AC1988">
        <v>0</v>
      </c>
      <c r="AD1988">
        <v>0</v>
      </c>
      <c r="AE1988" t="s">
        <v>2285</v>
      </c>
      <c r="AF1988" t="s">
        <v>2286</v>
      </c>
      <c r="AG1988" t="s">
        <v>2286</v>
      </c>
      <c r="AH1988" t="s">
        <v>2286</v>
      </c>
      <c r="AI1988" t="s">
        <v>2286</v>
      </c>
      <c r="AJ1988" t="s">
        <v>4276</v>
      </c>
    </row>
    <row r="1989" spans="1:36" x14ac:dyDescent="0.3">
      <c r="A1989" s="1">
        <v>44336</v>
      </c>
      <c r="B1989" t="s">
        <v>1818</v>
      </c>
      <c r="C1989" t="s">
        <v>2195</v>
      </c>
      <c r="D1989" t="s">
        <v>2196</v>
      </c>
      <c r="E1989" t="s">
        <v>2200</v>
      </c>
      <c r="H1989" t="s">
        <v>2205</v>
      </c>
      <c r="I1989" t="s">
        <v>2206</v>
      </c>
      <c r="J1989" t="s">
        <v>2217</v>
      </c>
      <c r="K1989" t="s">
        <v>2246</v>
      </c>
      <c r="L1989" t="s">
        <v>2264</v>
      </c>
      <c r="M1989">
        <v>0</v>
      </c>
      <c r="N1989">
        <v>0</v>
      </c>
      <c r="O1989">
        <v>0</v>
      </c>
      <c r="P1989">
        <v>0</v>
      </c>
      <c r="Q1989">
        <v>0</v>
      </c>
      <c r="R1989">
        <v>0</v>
      </c>
      <c r="S1989">
        <v>0</v>
      </c>
      <c r="T1989">
        <v>0</v>
      </c>
      <c r="U1989">
        <v>0</v>
      </c>
      <c r="V1989">
        <v>0</v>
      </c>
      <c r="W1989">
        <v>0</v>
      </c>
      <c r="X1989">
        <v>0</v>
      </c>
      <c r="Y1989">
        <v>0</v>
      </c>
      <c r="Z1989">
        <v>0</v>
      </c>
      <c r="AA1989" t="s">
        <v>2276</v>
      </c>
      <c r="AB1989">
        <v>0</v>
      </c>
      <c r="AC1989">
        <v>0</v>
      </c>
      <c r="AD1989">
        <v>0</v>
      </c>
      <c r="AE1989" t="s">
        <v>2285</v>
      </c>
      <c r="AF1989" t="s">
        <v>2286</v>
      </c>
      <c r="AG1989" t="s">
        <v>2286</v>
      </c>
      <c r="AH1989" t="s">
        <v>2286</v>
      </c>
      <c r="AI1989" t="s">
        <v>2286</v>
      </c>
      <c r="AJ1989" t="s">
        <v>4277</v>
      </c>
    </row>
    <row r="1990" spans="1:36" x14ac:dyDescent="0.3">
      <c r="A1990" s="1">
        <v>44336</v>
      </c>
      <c r="B1990" t="s">
        <v>1814</v>
      </c>
      <c r="C1990" t="s">
        <v>2195</v>
      </c>
      <c r="D1990" t="s">
        <v>2196</v>
      </c>
      <c r="E1990" t="s">
        <v>2200</v>
      </c>
      <c r="H1990" t="s">
        <v>2205</v>
      </c>
      <c r="I1990" t="s">
        <v>2206</v>
      </c>
      <c r="J1990" t="s">
        <v>2217</v>
      </c>
      <c r="K1990" t="s">
        <v>2239</v>
      </c>
      <c r="L1990" t="s">
        <v>2264</v>
      </c>
      <c r="M1990">
        <v>0</v>
      </c>
      <c r="N1990">
        <v>1</v>
      </c>
      <c r="O1990">
        <v>0</v>
      </c>
      <c r="P1990">
        <v>0</v>
      </c>
      <c r="Q1990">
        <v>0</v>
      </c>
      <c r="R1990">
        <v>0</v>
      </c>
      <c r="S1990">
        <v>0</v>
      </c>
      <c r="T1990">
        <v>0</v>
      </c>
      <c r="U1990">
        <v>0</v>
      </c>
      <c r="V1990">
        <v>0</v>
      </c>
      <c r="W1990">
        <v>0</v>
      </c>
      <c r="X1990">
        <v>0</v>
      </c>
      <c r="Y1990">
        <v>0</v>
      </c>
      <c r="Z1990">
        <v>0</v>
      </c>
      <c r="AA1990" t="s">
        <v>2276</v>
      </c>
      <c r="AB1990">
        <v>0</v>
      </c>
      <c r="AC1990">
        <v>0</v>
      </c>
      <c r="AD1990">
        <v>0</v>
      </c>
      <c r="AE1990" t="s">
        <v>2285</v>
      </c>
      <c r="AF1990" t="s">
        <v>2286</v>
      </c>
      <c r="AG1990" t="s">
        <v>2286</v>
      </c>
      <c r="AH1990" t="s">
        <v>2286</v>
      </c>
      <c r="AI1990" t="s">
        <v>2286</v>
      </c>
      <c r="AJ1990" t="s">
        <v>4278</v>
      </c>
    </row>
    <row r="1991" spans="1:36" x14ac:dyDescent="0.3">
      <c r="A1991" s="1">
        <v>44336</v>
      </c>
      <c r="B1991" t="s">
        <v>1814</v>
      </c>
      <c r="C1991" t="s">
        <v>2195</v>
      </c>
      <c r="D1991" t="s">
        <v>2196</v>
      </c>
      <c r="E1991" t="s">
        <v>2200</v>
      </c>
      <c r="H1991" t="s">
        <v>2205</v>
      </c>
      <c r="I1991" t="s">
        <v>2206</v>
      </c>
      <c r="J1991" t="s">
        <v>2217</v>
      </c>
      <c r="K1991" t="s">
        <v>2239</v>
      </c>
      <c r="L1991" t="s">
        <v>2264</v>
      </c>
      <c r="M1991">
        <v>0</v>
      </c>
      <c r="N1991">
        <v>1</v>
      </c>
      <c r="O1991">
        <v>0</v>
      </c>
      <c r="P1991">
        <v>0</v>
      </c>
      <c r="Q1991">
        <v>0</v>
      </c>
      <c r="R1991">
        <v>0</v>
      </c>
      <c r="S1991">
        <v>0</v>
      </c>
      <c r="T1991">
        <v>0</v>
      </c>
      <c r="U1991">
        <v>0</v>
      </c>
      <c r="V1991">
        <v>0</v>
      </c>
      <c r="W1991">
        <v>0</v>
      </c>
      <c r="X1991">
        <v>0</v>
      </c>
      <c r="Y1991">
        <v>0</v>
      </c>
      <c r="Z1991">
        <v>0</v>
      </c>
      <c r="AA1991" t="s">
        <v>2276</v>
      </c>
      <c r="AB1991">
        <v>0</v>
      </c>
      <c r="AC1991">
        <v>0</v>
      </c>
      <c r="AD1991">
        <v>0</v>
      </c>
      <c r="AE1991" t="s">
        <v>2285</v>
      </c>
      <c r="AF1991" t="s">
        <v>2286</v>
      </c>
      <c r="AG1991" t="s">
        <v>2286</v>
      </c>
      <c r="AH1991" t="s">
        <v>2286</v>
      </c>
      <c r="AI1991" t="s">
        <v>2286</v>
      </c>
      <c r="AJ1991" t="s">
        <v>4279</v>
      </c>
    </row>
    <row r="1992" spans="1:36" x14ac:dyDescent="0.3">
      <c r="A1992" s="1">
        <v>44336</v>
      </c>
      <c r="B1992" t="s">
        <v>1814</v>
      </c>
      <c r="C1992" t="s">
        <v>2195</v>
      </c>
      <c r="D1992" t="s">
        <v>2196</v>
      </c>
      <c r="E1992" t="s">
        <v>2200</v>
      </c>
      <c r="H1992" t="s">
        <v>2205</v>
      </c>
      <c r="I1992" t="s">
        <v>2206</v>
      </c>
      <c r="J1992" t="s">
        <v>2217</v>
      </c>
      <c r="K1992" t="s">
        <v>2239</v>
      </c>
      <c r="L1992" t="s">
        <v>2264</v>
      </c>
      <c r="M1992">
        <v>0</v>
      </c>
      <c r="N1992">
        <v>1</v>
      </c>
      <c r="O1992">
        <v>0</v>
      </c>
      <c r="P1992">
        <v>0</v>
      </c>
      <c r="Q1992">
        <v>0</v>
      </c>
      <c r="R1992">
        <v>0</v>
      </c>
      <c r="S1992">
        <v>0</v>
      </c>
      <c r="T1992">
        <v>0</v>
      </c>
      <c r="U1992">
        <v>0</v>
      </c>
      <c r="V1992">
        <v>0</v>
      </c>
      <c r="W1992">
        <v>0</v>
      </c>
      <c r="X1992">
        <v>0</v>
      </c>
      <c r="Y1992">
        <v>0</v>
      </c>
      <c r="Z1992">
        <v>0</v>
      </c>
      <c r="AA1992" t="s">
        <v>2276</v>
      </c>
      <c r="AB1992">
        <v>0</v>
      </c>
      <c r="AC1992">
        <v>0</v>
      </c>
      <c r="AD1992">
        <v>0</v>
      </c>
      <c r="AE1992" t="s">
        <v>2285</v>
      </c>
      <c r="AF1992" t="s">
        <v>2286</v>
      </c>
      <c r="AG1992" t="s">
        <v>2286</v>
      </c>
      <c r="AH1992" t="s">
        <v>2286</v>
      </c>
      <c r="AI1992" t="s">
        <v>2286</v>
      </c>
      <c r="AJ1992" t="s">
        <v>4280</v>
      </c>
    </row>
    <row r="1993" spans="1:36" x14ac:dyDescent="0.3">
      <c r="A1993" s="1">
        <v>44336</v>
      </c>
      <c r="B1993" t="s">
        <v>1814</v>
      </c>
      <c r="C1993" t="s">
        <v>2195</v>
      </c>
      <c r="D1993" t="s">
        <v>2196</v>
      </c>
      <c r="E1993" t="s">
        <v>2200</v>
      </c>
      <c r="H1993" t="s">
        <v>2205</v>
      </c>
      <c r="I1993" t="s">
        <v>2206</v>
      </c>
      <c r="J1993" t="s">
        <v>2217</v>
      </c>
      <c r="K1993" t="s">
        <v>2239</v>
      </c>
      <c r="L1993" t="s">
        <v>2264</v>
      </c>
      <c r="M1993">
        <v>0</v>
      </c>
      <c r="N1993">
        <v>1</v>
      </c>
      <c r="O1993">
        <v>0</v>
      </c>
      <c r="P1993">
        <v>0</v>
      </c>
      <c r="Q1993">
        <v>0</v>
      </c>
      <c r="R1993">
        <v>0</v>
      </c>
      <c r="S1993">
        <v>0</v>
      </c>
      <c r="T1993">
        <v>0</v>
      </c>
      <c r="U1993">
        <v>0</v>
      </c>
      <c r="V1993">
        <v>0</v>
      </c>
      <c r="W1993">
        <v>0</v>
      </c>
      <c r="X1993">
        <v>0</v>
      </c>
      <c r="Y1993">
        <v>0</v>
      </c>
      <c r="Z1993">
        <v>0</v>
      </c>
      <c r="AA1993" t="s">
        <v>2276</v>
      </c>
      <c r="AB1993">
        <v>0</v>
      </c>
      <c r="AC1993">
        <v>0</v>
      </c>
      <c r="AD1993">
        <v>0</v>
      </c>
      <c r="AE1993" t="s">
        <v>2285</v>
      </c>
      <c r="AF1993" t="s">
        <v>2286</v>
      </c>
      <c r="AG1993" t="s">
        <v>2286</v>
      </c>
      <c r="AH1993" t="s">
        <v>2286</v>
      </c>
      <c r="AI1993" t="s">
        <v>2286</v>
      </c>
      <c r="AJ1993" t="s">
        <v>4281</v>
      </c>
    </row>
    <row r="1994" spans="1:36" x14ac:dyDescent="0.3">
      <c r="A1994" s="1">
        <v>44336</v>
      </c>
      <c r="B1994" t="s">
        <v>1814</v>
      </c>
      <c r="C1994" t="s">
        <v>2195</v>
      </c>
      <c r="D1994" t="s">
        <v>2196</v>
      </c>
      <c r="E1994" t="s">
        <v>2200</v>
      </c>
      <c r="H1994" t="s">
        <v>2205</v>
      </c>
      <c r="I1994" t="s">
        <v>2206</v>
      </c>
      <c r="J1994" t="s">
        <v>2217</v>
      </c>
      <c r="K1994" t="s">
        <v>2239</v>
      </c>
      <c r="L1994" t="s">
        <v>2264</v>
      </c>
      <c r="M1994">
        <v>0</v>
      </c>
      <c r="N1994">
        <v>1</v>
      </c>
      <c r="O1994">
        <v>0</v>
      </c>
      <c r="P1994">
        <v>0</v>
      </c>
      <c r="Q1994">
        <v>0</v>
      </c>
      <c r="R1994">
        <v>0</v>
      </c>
      <c r="S1994">
        <v>0</v>
      </c>
      <c r="T1994">
        <v>0</v>
      </c>
      <c r="U1994">
        <v>0</v>
      </c>
      <c r="V1994">
        <v>0</v>
      </c>
      <c r="W1994">
        <v>0</v>
      </c>
      <c r="X1994">
        <v>0</v>
      </c>
      <c r="Y1994">
        <v>0</v>
      </c>
      <c r="Z1994">
        <v>0</v>
      </c>
      <c r="AA1994" t="s">
        <v>2276</v>
      </c>
      <c r="AB1994">
        <v>0</v>
      </c>
      <c r="AC1994">
        <v>0</v>
      </c>
      <c r="AD1994">
        <v>0</v>
      </c>
      <c r="AE1994" t="s">
        <v>2285</v>
      </c>
      <c r="AF1994" t="s">
        <v>2286</v>
      </c>
      <c r="AG1994" t="s">
        <v>2286</v>
      </c>
      <c r="AH1994" t="s">
        <v>2286</v>
      </c>
      <c r="AI1994" t="s">
        <v>2286</v>
      </c>
      <c r="AJ1994" t="s">
        <v>4282</v>
      </c>
    </row>
    <row r="1995" spans="1:36" x14ac:dyDescent="0.3">
      <c r="A1995" s="1">
        <v>44336</v>
      </c>
      <c r="B1995" t="s">
        <v>1814</v>
      </c>
      <c r="C1995" t="s">
        <v>2195</v>
      </c>
      <c r="D1995" t="s">
        <v>2196</v>
      </c>
      <c r="E1995" t="s">
        <v>2200</v>
      </c>
      <c r="H1995" t="s">
        <v>2205</v>
      </c>
      <c r="I1995" t="s">
        <v>2206</v>
      </c>
      <c r="J1995" t="s">
        <v>2217</v>
      </c>
      <c r="K1995" t="s">
        <v>2239</v>
      </c>
      <c r="L1995" t="s">
        <v>2264</v>
      </c>
      <c r="M1995">
        <v>0</v>
      </c>
      <c r="N1995">
        <v>1</v>
      </c>
      <c r="O1995">
        <v>0</v>
      </c>
      <c r="P1995">
        <v>0</v>
      </c>
      <c r="Q1995">
        <v>0</v>
      </c>
      <c r="R1995">
        <v>0</v>
      </c>
      <c r="S1995">
        <v>0</v>
      </c>
      <c r="T1995">
        <v>0</v>
      </c>
      <c r="U1995">
        <v>0</v>
      </c>
      <c r="V1995">
        <v>0</v>
      </c>
      <c r="W1995">
        <v>0</v>
      </c>
      <c r="X1995">
        <v>0</v>
      </c>
      <c r="Y1995">
        <v>0</v>
      </c>
      <c r="Z1995">
        <v>0</v>
      </c>
      <c r="AA1995" t="s">
        <v>2276</v>
      </c>
      <c r="AB1995">
        <v>0</v>
      </c>
      <c r="AC1995">
        <v>0</v>
      </c>
      <c r="AD1995">
        <v>0</v>
      </c>
      <c r="AE1995" t="s">
        <v>2285</v>
      </c>
      <c r="AF1995" t="s">
        <v>2286</v>
      </c>
      <c r="AG1995" t="s">
        <v>2286</v>
      </c>
      <c r="AH1995" t="s">
        <v>2286</v>
      </c>
      <c r="AI1995" t="s">
        <v>2286</v>
      </c>
      <c r="AJ1995" t="s">
        <v>4283</v>
      </c>
    </row>
    <row r="1996" spans="1:36" x14ac:dyDescent="0.3">
      <c r="A1996" s="1">
        <v>44336</v>
      </c>
      <c r="B1996" t="s">
        <v>1814</v>
      </c>
      <c r="C1996" t="s">
        <v>2195</v>
      </c>
      <c r="D1996" t="s">
        <v>2196</v>
      </c>
      <c r="E1996" t="s">
        <v>2200</v>
      </c>
      <c r="H1996" t="s">
        <v>2205</v>
      </c>
      <c r="I1996" t="s">
        <v>2206</v>
      </c>
      <c r="J1996" t="s">
        <v>2217</v>
      </c>
      <c r="K1996" t="s">
        <v>2239</v>
      </c>
      <c r="L1996" t="s">
        <v>2264</v>
      </c>
      <c r="M1996">
        <v>0</v>
      </c>
      <c r="N1996">
        <v>1</v>
      </c>
      <c r="O1996">
        <v>0</v>
      </c>
      <c r="P1996">
        <v>0</v>
      </c>
      <c r="Q1996">
        <v>0</v>
      </c>
      <c r="R1996">
        <v>0</v>
      </c>
      <c r="S1996">
        <v>0</v>
      </c>
      <c r="T1996">
        <v>0</v>
      </c>
      <c r="U1996">
        <v>0</v>
      </c>
      <c r="V1996">
        <v>0</v>
      </c>
      <c r="W1996">
        <v>0</v>
      </c>
      <c r="X1996">
        <v>0</v>
      </c>
      <c r="Y1996">
        <v>0</v>
      </c>
      <c r="Z1996">
        <v>0</v>
      </c>
      <c r="AA1996" t="s">
        <v>2276</v>
      </c>
      <c r="AB1996">
        <v>0</v>
      </c>
      <c r="AC1996">
        <v>0</v>
      </c>
      <c r="AD1996">
        <v>0</v>
      </c>
      <c r="AE1996" t="s">
        <v>2285</v>
      </c>
      <c r="AF1996" t="s">
        <v>2286</v>
      </c>
      <c r="AG1996" t="s">
        <v>2286</v>
      </c>
      <c r="AH1996" t="s">
        <v>2286</v>
      </c>
      <c r="AI1996" t="s">
        <v>2286</v>
      </c>
      <c r="AJ1996" t="s">
        <v>4284</v>
      </c>
    </row>
    <row r="1997" spans="1:36" x14ac:dyDescent="0.3">
      <c r="A1997" s="1">
        <v>44335</v>
      </c>
      <c r="B1997" t="s">
        <v>1815</v>
      </c>
      <c r="C1997" t="s">
        <v>2195</v>
      </c>
      <c r="D1997" t="s">
        <v>2196</v>
      </c>
      <c r="E1997" t="s">
        <v>2200</v>
      </c>
      <c r="H1997" t="s">
        <v>2205</v>
      </c>
      <c r="I1997" t="s">
        <v>2206</v>
      </c>
      <c r="J1997" t="s">
        <v>2217</v>
      </c>
      <c r="K1997" t="s">
        <v>2240</v>
      </c>
      <c r="L1997" t="s">
        <v>2264</v>
      </c>
      <c r="M1997">
        <v>0</v>
      </c>
      <c r="N1997">
        <v>1</v>
      </c>
      <c r="O1997">
        <v>0</v>
      </c>
      <c r="P1997">
        <v>0</v>
      </c>
      <c r="Q1997">
        <v>0</v>
      </c>
      <c r="R1997">
        <v>0</v>
      </c>
      <c r="S1997">
        <v>0</v>
      </c>
      <c r="T1997">
        <v>0</v>
      </c>
      <c r="U1997">
        <v>0</v>
      </c>
      <c r="V1997">
        <v>0</v>
      </c>
      <c r="W1997">
        <v>0</v>
      </c>
      <c r="X1997">
        <v>0</v>
      </c>
      <c r="Y1997">
        <v>0</v>
      </c>
      <c r="Z1997">
        <v>0</v>
      </c>
      <c r="AA1997" t="s">
        <v>2276</v>
      </c>
      <c r="AB1997">
        <v>0</v>
      </c>
      <c r="AC1997">
        <v>0</v>
      </c>
      <c r="AD1997">
        <v>0</v>
      </c>
      <c r="AE1997" t="s">
        <v>2285</v>
      </c>
      <c r="AF1997" t="s">
        <v>2286</v>
      </c>
      <c r="AG1997" t="s">
        <v>2286</v>
      </c>
      <c r="AH1997" t="s">
        <v>2286</v>
      </c>
      <c r="AI1997" t="s">
        <v>2286</v>
      </c>
      <c r="AJ1997" t="s">
        <v>4285</v>
      </c>
    </row>
    <row r="1998" spans="1:36" x14ac:dyDescent="0.3">
      <c r="A1998" s="1">
        <v>44335</v>
      </c>
      <c r="B1998" t="s">
        <v>1815</v>
      </c>
      <c r="C1998" t="s">
        <v>2195</v>
      </c>
      <c r="D1998" t="s">
        <v>2196</v>
      </c>
      <c r="E1998" t="s">
        <v>2200</v>
      </c>
      <c r="H1998" t="s">
        <v>2205</v>
      </c>
      <c r="I1998" t="s">
        <v>2206</v>
      </c>
      <c r="J1998" t="s">
        <v>2217</v>
      </c>
      <c r="K1998" t="s">
        <v>2240</v>
      </c>
      <c r="L1998" t="s">
        <v>2264</v>
      </c>
      <c r="M1998">
        <v>0</v>
      </c>
      <c r="N1998">
        <v>1</v>
      </c>
      <c r="O1998">
        <v>0</v>
      </c>
      <c r="P1998">
        <v>0</v>
      </c>
      <c r="Q1998">
        <v>0</v>
      </c>
      <c r="R1998">
        <v>0</v>
      </c>
      <c r="S1998">
        <v>0</v>
      </c>
      <c r="T1998">
        <v>0</v>
      </c>
      <c r="U1998">
        <v>0</v>
      </c>
      <c r="V1998">
        <v>0</v>
      </c>
      <c r="W1998">
        <v>0</v>
      </c>
      <c r="X1998">
        <v>0</v>
      </c>
      <c r="Y1998">
        <v>0</v>
      </c>
      <c r="Z1998">
        <v>0</v>
      </c>
      <c r="AA1998" t="s">
        <v>2276</v>
      </c>
      <c r="AB1998">
        <v>0</v>
      </c>
      <c r="AC1998">
        <v>0</v>
      </c>
      <c r="AD1998">
        <v>0</v>
      </c>
      <c r="AE1998" t="s">
        <v>2285</v>
      </c>
      <c r="AF1998" t="s">
        <v>2286</v>
      </c>
      <c r="AG1998" t="s">
        <v>2286</v>
      </c>
      <c r="AH1998" t="s">
        <v>2286</v>
      </c>
      <c r="AI1998" t="s">
        <v>2286</v>
      </c>
      <c r="AJ1998" t="s">
        <v>4286</v>
      </c>
    </row>
    <row r="1999" spans="1:36" x14ac:dyDescent="0.3">
      <c r="A1999" s="1">
        <v>44335</v>
      </c>
      <c r="B1999" t="s">
        <v>1814</v>
      </c>
      <c r="C1999" t="s">
        <v>2195</v>
      </c>
      <c r="D1999" t="s">
        <v>2196</v>
      </c>
      <c r="E1999" t="s">
        <v>2200</v>
      </c>
      <c r="H1999" t="s">
        <v>2205</v>
      </c>
      <c r="I1999" t="s">
        <v>2206</v>
      </c>
      <c r="J1999" t="s">
        <v>2217</v>
      </c>
      <c r="K1999" t="s">
        <v>2239</v>
      </c>
      <c r="L1999" t="s">
        <v>2264</v>
      </c>
      <c r="M1999">
        <v>0</v>
      </c>
      <c r="N1999">
        <v>1</v>
      </c>
      <c r="O1999">
        <v>0</v>
      </c>
      <c r="P1999">
        <v>0</v>
      </c>
      <c r="Q1999">
        <v>0</v>
      </c>
      <c r="R1999">
        <v>0</v>
      </c>
      <c r="S1999">
        <v>0</v>
      </c>
      <c r="T1999">
        <v>0</v>
      </c>
      <c r="U1999">
        <v>0</v>
      </c>
      <c r="V1999">
        <v>0</v>
      </c>
      <c r="W1999">
        <v>0</v>
      </c>
      <c r="X1999">
        <v>0</v>
      </c>
      <c r="Y1999">
        <v>0</v>
      </c>
      <c r="Z1999">
        <v>0</v>
      </c>
      <c r="AA1999" t="s">
        <v>2276</v>
      </c>
      <c r="AB1999">
        <v>0</v>
      </c>
      <c r="AC1999">
        <v>0</v>
      </c>
      <c r="AD1999">
        <v>0</v>
      </c>
      <c r="AE1999" t="s">
        <v>2285</v>
      </c>
      <c r="AF1999" t="s">
        <v>2286</v>
      </c>
      <c r="AG1999" t="s">
        <v>2286</v>
      </c>
      <c r="AH1999" t="s">
        <v>2286</v>
      </c>
      <c r="AI1999" t="s">
        <v>2286</v>
      </c>
      <c r="AJ1999" t="s">
        <v>4287</v>
      </c>
    </row>
    <row r="2000" spans="1:36" x14ac:dyDescent="0.3">
      <c r="A2000" s="1">
        <v>44335</v>
      </c>
      <c r="B2000" t="s">
        <v>1819</v>
      </c>
      <c r="C2000" t="s">
        <v>2195</v>
      </c>
      <c r="D2000" t="s">
        <v>2196</v>
      </c>
      <c r="E2000" t="s">
        <v>2199</v>
      </c>
      <c r="H2000" t="s">
        <v>2205</v>
      </c>
      <c r="I2000" t="s">
        <v>2208</v>
      </c>
      <c r="J2000" t="s">
        <v>2220</v>
      </c>
      <c r="K2000" t="s">
        <v>2240</v>
      </c>
      <c r="L2000" t="s">
        <v>2271</v>
      </c>
      <c r="M2000">
        <v>0</v>
      </c>
      <c r="N2000">
        <v>0</v>
      </c>
      <c r="O2000">
        <v>0</v>
      </c>
      <c r="P2000">
        <v>0</v>
      </c>
      <c r="Q2000">
        <v>0</v>
      </c>
      <c r="R2000">
        <v>0</v>
      </c>
      <c r="S2000">
        <v>0</v>
      </c>
      <c r="T2000">
        <v>0</v>
      </c>
      <c r="U2000">
        <v>0</v>
      </c>
      <c r="V2000">
        <v>1</v>
      </c>
      <c r="W2000">
        <v>0</v>
      </c>
      <c r="X2000">
        <v>0</v>
      </c>
      <c r="Y2000">
        <v>0</v>
      </c>
      <c r="Z2000">
        <v>0</v>
      </c>
      <c r="AA2000" t="s">
        <v>2276</v>
      </c>
      <c r="AB2000">
        <v>0</v>
      </c>
      <c r="AC2000">
        <v>0</v>
      </c>
      <c r="AD2000">
        <v>0</v>
      </c>
      <c r="AE2000" t="s">
        <v>2285</v>
      </c>
      <c r="AF2000" t="s">
        <v>2286</v>
      </c>
      <c r="AG2000" t="s">
        <v>2286</v>
      </c>
      <c r="AH2000" t="s">
        <v>2286</v>
      </c>
      <c r="AI2000" t="s">
        <v>2286</v>
      </c>
      <c r="AJ2000" t="s">
        <v>4288</v>
      </c>
    </row>
    <row r="2001" spans="1:36" x14ac:dyDescent="0.3">
      <c r="A2001" s="1">
        <v>44335</v>
      </c>
      <c r="B2001" t="s">
        <v>1814</v>
      </c>
      <c r="C2001" t="s">
        <v>2195</v>
      </c>
      <c r="D2001" t="s">
        <v>2196</v>
      </c>
      <c r="E2001" t="s">
        <v>2200</v>
      </c>
      <c r="H2001" t="s">
        <v>2205</v>
      </c>
      <c r="I2001" t="s">
        <v>2206</v>
      </c>
      <c r="J2001" t="s">
        <v>2217</v>
      </c>
      <c r="K2001" t="s">
        <v>2239</v>
      </c>
      <c r="L2001" t="s">
        <v>2264</v>
      </c>
      <c r="M2001">
        <v>0</v>
      </c>
      <c r="N2001">
        <v>1</v>
      </c>
      <c r="O2001">
        <v>0</v>
      </c>
      <c r="P2001">
        <v>0</v>
      </c>
      <c r="Q2001">
        <v>0</v>
      </c>
      <c r="R2001">
        <v>0</v>
      </c>
      <c r="S2001">
        <v>0</v>
      </c>
      <c r="T2001">
        <v>0</v>
      </c>
      <c r="U2001">
        <v>0</v>
      </c>
      <c r="V2001">
        <v>0</v>
      </c>
      <c r="W2001">
        <v>0</v>
      </c>
      <c r="X2001">
        <v>0</v>
      </c>
      <c r="Y2001">
        <v>0</v>
      </c>
      <c r="Z2001">
        <v>0</v>
      </c>
      <c r="AA2001" t="s">
        <v>2276</v>
      </c>
      <c r="AB2001">
        <v>0</v>
      </c>
      <c r="AC2001">
        <v>0</v>
      </c>
      <c r="AD2001">
        <v>0</v>
      </c>
      <c r="AE2001" t="s">
        <v>2285</v>
      </c>
      <c r="AF2001" t="s">
        <v>2286</v>
      </c>
      <c r="AG2001" t="s">
        <v>2286</v>
      </c>
      <c r="AH2001" t="s">
        <v>2286</v>
      </c>
      <c r="AI2001" t="s">
        <v>2286</v>
      </c>
      <c r="AJ2001" t="s">
        <v>4289</v>
      </c>
    </row>
    <row r="2002" spans="1:36" x14ac:dyDescent="0.3">
      <c r="A2002" s="1">
        <v>44334</v>
      </c>
      <c r="B2002" t="s">
        <v>1815</v>
      </c>
      <c r="C2002" t="s">
        <v>2195</v>
      </c>
      <c r="D2002" t="s">
        <v>2196</v>
      </c>
      <c r="E2002" t="s">
        <v>2200</v>
      </c>
      <c r="H2002" t="s">
        <v>2205</v>
      </c>
      <c r="I2002" t="s">
        <v>2206</v>
      </c>
      <c r="J2002" t="s">
        <v>2217</v>
      </c>
      <c r="K2002" t="s">
        <v>2240</v>
      </c>
      <c r="L2002" t="s">
        <v>2264</v>
      </c>
      <c r="M2002">
        <v>0</v>
      </c>
      <c r="N2002">
        <v>1</v>
      </c>
      <c r="O2002">
        <v>0</v>
      </c>
      <c r="P2002">
        <v>0</v>
      </c>
      <c r="Q2002">
        <v>0</v>
      </c>
      <c r="R2002">
        <v>0</v>
      </c>
      <c r="S2002">
        <v>0</v>
      </c>
      <c r="T2002">
        <v>0</v>
      </c>
      <c r="U2002">
        <v>0</v>
      </c>
      <c r="V2002">
        <v>0</v>
      </c>
      <c r="W2002">
        <v>0</v>
      </c>
      <c r="X2002">
        <v>0</v>
      </c>
      <c r="Y2002">
        <v>0</v>
      </c>
      <c r="Z2002">
        <v>0</v>
      </c>
      <c r="AA2002" t="s">
        <v>2276</v>
      </c>
      <c r="AB2002">
        <v>0</v>
      </c>
      <c r="AC2002">
        <v>0</v>
      </c>
      <c r="AD2002">
        <v>0</v>
      </c>
      <c r="AE2002" t="s">
        <v>2285</v>
      </c>
      <c r="AF2002" t="s">
        <v>2286</v>
      </c>
      <c r="AG2002" t="s">
        <v>2286</v>
      </c>
      <c r="AH2002" t="s">
        <v>2286</v>
      </c>
      <c r="AI2002" t="s">
        <v>2286</v>
      </c>
      <c r="AJ2002" t="s">
        <v>4290</v>
      </c>
    </row>
    <row r="2003" spans="1:36" x14ac:dyDescent="0.3">
      <c r="A2003" s="1">
        <v>44334</v>
      </c>
      <c r="B2003" t="s">
        <v>1820</v>
      </c>
      <c r="C2003" t="s">
        <v>2195</v>
      </c>
      <c r="D2003" t="s">
        <v>2196</v>
      </c>
      <c r="E2003" t="s">
        <v>2202</v>
      </c>
      <c r="H2003" t="s">
        <v>2205</v>
      </c>
      <c r="I2003" t="s">
        <v>2211</v>
      </c>
      <c r="J2003" t="s">
        <v>2224</v>
      </c>
      <c r="K2003" t="s">
        <v>2238</v>
      </c>
      <c r="L2003" t="s">
        <v>2267</v>
      </c>
      <c r="M2003">
        <v>0</v>
      </c>
      <c r="N2003">
        <v>0</v>
      </c>
      <c r="O2003">
        <v>0</v>
      </c>
      <c r="P2003">
        <v>0</v>
      </c>
      <c r="Q2003">
        <v>0</v>
      </c>
      <c r="R2003">
        <v>0</v>
      </c>
      <c r="S2003">
        <v>0</v>
      </c>
      <c r="T2003">
        <v>0</v>
      </c>
      <c r="U2003">
        <v>0</v>
      </c>
      <c r="V2003">
        <v>1</v>
      </c>
      <c r="W2003">
        <v>0</v>
      </c>
      <c r="X2003">
        <v>0</v>
      </c>
      <c r="Y2003">
        <v>0</v>
      </c>
      <c r="Z2003">
        <v>0</v>
      </c>
      <c r="AA2003" t="s">
        <v>2276</v>
      </c>
      <c r="AB2003">
        <v>0</v>
      </c>
      <c r="AC2003">
        <v>0</v>
      </c>
      <c r="AD2003">
        <v>0</v>
      </c>
      <c r="AE2003" t="s">
        <v>2285</v>
      </c>
      <c r="AF2003" t="s">
        <v>2286</v>
      </c>
      <c r="AG2003" t="s">
        <v>2286</v>
      </c>
      <c r="AH2003" t="s">
        <v>2286</v>
      </c>
      <c r="AI2003" t="s">
        <v>2286</v>
      </c>
      <c r="AJ2003" t="s">
        <v>4291</v>
      </c>
    </row>
    <row r="2004" spans="1:36" x14ac:dyDescent="0.3">
      <c r="A2004" s="1">
        <v>44334</v>
      </c>
      <c r="B2004" t="s">
        <v>1821</v>
      </c>
      <c r="C2004" t="s">
        <v>2195</v>
      </c>
      <c r="D2004" t="s">
        <v>2196</v>
      </c>
      <c r="E2004" t="s">
        <v>2200</v>
      </c>
      <c r="H2004" t="s">
        <v>2205</v>
      </c>
      <c r="I2004" t="s">
        <v>2206</v>
      </c>
      <c r="J2004" t="s">
        <v>2217</v>
      </c>
      <c r="K2004" t="s">
        <v>2240</v>
      </c>
      <c r="L2004" t="s">
        <v>2200</v>
      </c>
      <c r="M2004">
        <v>0</v>
      </c>
      <c r="N2004">
        <v>0</v>
      </c>
      <c r="O2004">
        <v>0</v>
      </c>
      <c r="P2004">
        <v>0</v>
      </c>
      <c r="Q2004">
        <v>0</v>
      </c>
      <c r="R2004">
        <v>0</v>
      </c>
      <c r="S2004">
        <v>0</v>
      </c>
      <c r="T2004">
        <v>0</v>
      </c>
      <c r="U2004">
        <v>0</v>
      </c>
      <c r="V2004">
        <v>1</v>
      </c>
      <c r="W2004">
        <v>0</v>
      </c>
      <c r="X2004">
        <v>0</v>
      </c>
      <c r="Y2004">
        <v>0</v>
      </c>
      <c r="Z2004">
        <v>0</v>
      </c>
      <c r="AA2004" t="s">
        <v>2276</v>
      </c>
      <c r="AB2004">
        <v>0</v>
      </c>
      <c r="AC2004">
        <v>0</v>
      </c>
      <c r="AD2004">
        <v>0</v>
      </c>
      <c r="AE2004" t="s">
        <v>2285</v>
      </c>
      <c r="AF2004" t="s">
        <v>2286</v>
      </c>
      <c r="AG2004" t="s">
        <v>2286</v>
      </c>
      <c r="AH2004" t="s">
        <v>2286</v>
      </c>
      <c r="AI2004" t="s">
        <v>2286</v>
      </c>
      <c r="AJ2004" t="s">
        <v>4292</v>
      </c>
    </row>
    <row r="2005" spans="1:36" x14ac:dyDescent="0.3">
      <c r="A2005" s="1">
        <v>44334</v>
      </c>
      <c r="B2005" t="s">
        <v>1814</v>
      </c>
      <c r="C2005" t="s">
        <v>2195</v>
      </c>
      <c r="D2005" t="s">
        <v>2196</v>
      </c>
      <c r="E2005" t="s">
        <v>2200</v>
      </c>
      <c r="H2005" t="s">
        <v>2205</v>
      </c>
      <c r="I2005" t="s">
        <v>2206</v>
      </c>
      <c r="J2005" t="s">
        <v>2217</v>
      </c>
      <c r="K2005" t="s">
        <v>2239</v>
      </c>
      <c r="L2005" t="s">
        <v>2264</v>
      </c>
      <c r="M2005">
        <v>0</v>
      </c>
      <c r="N2005">
        <v>1</v>
      </c>
      <c r="O2005">
        <v>0</v>
      </c>
      <c r="P2005">
        <v>0</v>
      </c>
      <c r="Q2005">
        <v>0</v>
      </c>
      <c r="R2005">
        <v>0</v>
      </c>
      <c r="S2005">
        <v>0</v>
      </c>
      <c r="T2005">
        <v>0</v>
      </c>
      <c r="U2005">
        <v>0</v>
      </c>
      <c r="V2005">
        <v>0</v>
      </c>
      <c r="W2005">
        <v>0</v>
      </c>
      <c r="X2005">
        <v>0</v>
      </c>
      <c r="Y2005">
        <v>0</v>
      </c>
      <c r="Z2005">
        <v>0</v>
      </c>
      <c r="AA2005" t="s">
        <v>2276</v>
      </c>
      <c r="AB2005">
        <v>0</v>
      </c>
      <c r="AC2005">
        <v>0</v>
      </c>
      <c r="AD2005">
        <v>0</v>
      </c>
      <c r="AE2005" t="s">
        <v>2285</v>
      </c>
      <c r="AF2005" t="s">
        <v>2286</v>
      </c>
      <c r="AG2005" t="s">
        <v>2286</v>
      </c>
      <c r="AH2005" t="s">
        <v>2286</v>
      </c>
      <c r="AI2005" t="s">
        <v>2286</v>
      </c>
      <c r="AJ2005" t="s">
        <v>4293</v>
      </c>
    </row>
    <row r="2006" spans="1:36" x14ac:dyDescent="0.3">
      <c r="A2006" s="1">
        <v>44334</v>
      </c>
      <c r="B2006" t="s">
        <v>1815</v>
      </c>
      <c r="C2006" t="s">
        <v>2195</v>
      </c>
      <c r="D2006" t="s">
        <v>2196</v>
      </c>
      <c r="E2006" t="s">
        <v>2200</v>
      </c>
      <c r="H2006" t="s">
        <v>2205</v>
      </c>
      <c r="I2006" t="s">
        <v>2206</v>
      </c>
      <c r="J2006" t="s">
        <v>2217</v>
      </c>
      <c r="K2006" t="s">
        <v>2240</v>
      </c>
      <c r="L2006" t="s">
        <v>2264</v>
      </c>
      <c r="M2006">
        <v>0</v>
      </c>
      <c r="N2006">
        <v>1</v>
      </c>
      <c r="O2006">
        <v>0</v>
      </c>
      <c r="P2006">
        <v>0</v>
      </c>
      <c r="Q2006">
        <v>0</v>
      </c>
      <c r="R2006">
        <v>0</v>
      </c>
      <c r="S2006">
        <v>0</v>
      </c>
      <c r="T2006">
        <v>0</v>
      </c>
      <c r="U2006">
        <v>0</v>
      </c>
      <c r="V2006">
        <v>0</v>
      </c>
      <c r="W2006">
        <v>0</v>
      </c>
      <c r="X2006">
        <v>0</v>
      </c>
      <c r="Y2006">
        <v>0</v>
      </c>
      <c r="Z2006">
        <v>0</v>
      </c>
      <c r="AA2006" t="s">
        <v>2276</v>
      </c>
      <c r="AB2006">
        <v>0</v>
      </c>
      <c r="AC2006">
        <v>0</v>
      </c>
      <c r="AD2006">
        <v>0</v>
      </c>
      <c r="AE2006" t="s">
        <v>2285</v>
      </c>
      <c r="AF2006" t="s">
        <v>2286</v>
      </c>
      <c r="AG2006" t="s">
        <v>2286</v>
      </c>
      <c r="AH2006" t="s">
        <v>2286</v>
      </c>
      <c r="AI2006" t="s">
        <v>2286</v>
      </c>
      <c r="AJ2006" t="s">
        <v>4294</v>
      </c>
    </row>
    <row r="2007" spans="1:36" x14ac:dyDescent="0.3">
      <c r="A2007" s="1">
        <v>44334</v>
      </c>
      <c r="B2007" t="s">
        <v>1821</v>
      </c>
      <c r="C2007" t="s">
        <v>2195</v>
      </c>
      <c r="D2007" t="s">
        <v>2196</v>
      </c>
      <c r="E2007" t="s">
        <v>2200</v>
      </c>
      <c r="H2007" t="s">
        <v>2205</v>
      </c>
      <c r="I2007" t="s">
        <v>2206</v>
      </c>
      <c r="J2007" t="s">
        <v>2217</v>
      </c>
      <c r="K2007" t="s">
        <v>2240</v>
      </c>
      <c r="L2007" t="s">
        <v>2200</v>
      </c>
      <c r="M2007">
        <v>0</v>
      </c>
      <c r="N2007">
        <v>0</v>
      </c>
      <c r="O2007">
        <v>0</v>
      </c>
      <c r="P2007">
        <v>0</v>
      </c>
      <c r="Q2007">
        <v>0</v>
      </c>
      <c r="R2007">
        <v>0</v>
      </c>
      <c r="S2007">
        <v>0</v>
      </c>
      <c r="T2007">
        <v>0</v>
      </c>
      <c r="U2007">
        <v>0</v>
      </c>
      <c r="V2007">
        <v>1</v>
      </c>
      <c r="W2007">
        <v>0</v>
      </c>
      <c r="X2007">
        <v>0</v>
      </c>
      <c r="Y2007">
        <v>0</v>
      </c>
      <c r="Z2007">
        <v>0</v>
      </c>
      <c r="AA2007" t="s">
        <v>2276</v>
      </c>
      <c r="AB2007">
        <v>0</v>
      </c>
      <c r="AC2007">
        <v>0</v>
      </c>
      <c r="AD2007">
        <v>0</v>
      </c>
      <c r="AE2007" t="s">
        <v>2285</v>
      </c>
      <c r="AF2007" t="s">
        <v>2286</v>
      </c>
      <c r="AG2007" t="s">
        <v>2286</v>
      </c>
      <c r="AH2007" t="s">
        <v>2286</v>
      </c>
      <c r="AI2007" t="s">
        <v>2286</v>
      </c>
      <c r="AJ2007" t="s">
        <v>4295</v>
      </c>
    </row>
    <row r="2008" spans="1:36" x14ac:dyDescent="0.3">
      <c r="A2008" s="1">
        <v>44334</v>
      </c>
      <c r="B2008" t="s">
        <v>1821</v>
      </c>
      <c r="C2008" t="s">
        <v>2195</v>
      </c>
      <c r="D2008" t="s">
        <v>2196</v>
      </c>
      <c r="E2008" t="s">
        <v>2200</v>
      </c>
      <c r="H2008" t="s">
        <v>2205</v>
      </c>
      <c r="I2008" t="s">
        <v>2206</v>
      </c>
      <c r="J2008" t="s">
        <v>2217</v>
      </c>
      <c r="K2008" t="s">
        <v>2240</v>
      </c>
      <c r="L2008" t="s">
        <v>2200</v>
      </c>
      <c r="M2008">
        <v>0</v>
      </c>
      <c r="N2008">
        <v>0</v>
      </c>
      <c r="O2008">
        <v>0</v>
      </c>
      <c r="P2008">
        <v>0</v>
      </c>
      <c r="Q2008">
        <v>0</v>
      </c>
      <c r="R2008">
        <v>0</v>
      </c>
      <c r="S2008">
        <v>0</v>
      </c>
      <c r="T2008">
        <v>0</v>
      </c>
      <c r="U2008">
        <v>0</v>
      </c>
      <c r="V2008">
        <v>1</v>
      </c>
      <c r="W2008">
        <v>0</v>
      </c>
      <c r="X2008">
        <v>0</v>
      </c>
      <c r="Y2008">
        <v>0</v>
      </c>
      <c r="Z2008">
        <v>0</v>
      </c>
      <c r="AA2008" t="s">
        <v>2276</v>
      </c>
      <c r="AB2008">
        <v>0</v>
      </c>
      <c r="AC2008">
        <v>0</v>
      </c>
      <c r="AD2008">
        <v>0</v>
      </c>
      <c r="AE2008" t="s">
        <v>2285</v>
      </c>
      <c r="AF2008" t="s">
        <v>2286</v>
      </c>
      <c r="AG2008" t="s">
        <v>2286</v>
      </c>
      <c r="AH2008" t="s">
        <v>2286</v>
      </c>
      <c r="AI2008" t="s">
        <v>2286</v>
      </c>
      <c r="AJ2008" t="s">
        <v>4296</v>
      </c>
    </row>
    <row r="2009" spans="1:36" x14ac:dyDescent="0.3">
      <c r="A2009" s="1">
        <v>44334</v>
      </c>
      <c r="B2009" t="s">
        <v>1822</v>
      </c>
      <c r="C2009" t="s">
        <v>2195</v>
      </c>
      <c r="D2009" t="s">
        <v>2196</v>
      </c>
      <c r="E2009" t="s">
        <v>2200</v>
      </c>
      <c r="H2009" t="s">
        <v>2205</v>
      </c>
      <c r="I2009" t="s">
        <v>2206</v>
      </c>
      <c r="J2009" t="s">
        <v>2217</v>
      </c>
      <c r="K2009" t="s">
        <v>2240</v>
      </c>
      <c r="L2009" t="s">
        <v>2200</v>
      </c>
      <c r="M2009">
        <v>0</v>
      </c>
      <c r="N2009">
        <v>0</v>
      </c>
      <c r="O2009">
        <v>0</v>
      </c>
      <c r="P2009">
        <v>0</v>
      </c>
      <c r="Q2009">
        <v>0</v>
      </c>
      <c r="R2009">
        <v>0</v>
      </c>
      <c r="S2009">
        <v>0</v>
      </c>
      <c r="T2009">
        <v>0</v>
      </c>
      <c r="U2009">
        <v>0</v>
      </c>
      <c r="V2009">
        <v>0</v>
      </c>
      <c r="W2009">
        <v>0</v>
      </c>
      <c r="X2009">
        <v>1</v>
      </c>
      <c r="Y2009">
        <v>0</v>
      </c>
      <c r="Z2009">
        <v>0</v>
      </c>
      <c r="AA2009" t="s">
        <v>2276</v>
      </c>
      <c r="AB2009">
        <v>0</v>
      </c>
      <c r="AC2009">
        <v>1</v>
      </c>
      <c r="AD2009">
        <v>0</v>
      </c>
      <c r="AE2009" t="s">
        <v>2285</v>
      </c>
      <c r="AF2009" t="s">
        <v>2286</v>
      </c>
      <c r="AG2009" t="s">
        <v>2286</v>
      </c>
      <c r="AH2009" t="s">
        <v>2286</v>
      </c>
      <c r="AI2009" t="s">
        <v>2286</v>
      </c>
      <c r="AJ2009" t="s">
        <v>4297</v>
      </c>
    </row>
    <row r="2010" spans="1:36" x14ac:dyDescent="0.3">
      <c r="A2010" s="1">
        <v>44334</v>
      </c>
      <c r="B2010" t="s">
        <v>1821</v>
      </c>
      <c r="C2010" t="s">
        <v>2195</v>
      </c>
      <c r="D2010" t="s">
        <v>2196</v>
      </c>
      <c r="E2010" t="s">
        <v>2200</v>
      </c>
      <c r="H2010" t="s">
        <v>2205</v>
      </c>
      <c r="I2010" t="s">
        <v>2206</v>
      </c>
      <c r="J2010" t="s">
        <v>2217</v>
      </c>
      <c r="K2010" t="s">
        <v>2240</v>
      </c>
      <c r="L2010" t="s">
        <v>2200</v>
      </c>
      <c r="M2010">
        <v>0</v>
      </c>
      <c r="N2010">
        <v>0</v>
      </c>
      <c r="O2010">
        <v>0</v>
      </c>
      <c r="P2010">
        <v>0</v>
      </c>
      <c r="Q2010">
        <v>0</v>
      </c>
      <c r="R2010">
        <v>0</v>
      </c>
      <c r="S2010">
        <v>0</v>
      </c>
      <c r="T2010">
        <v>0</v>
      </c>
      <c r="U2010">
        <v>0</v>
      </c>
      <c r="V2010">
        <v>1</v>
      </c>
      <c r="W2010">
        <v>0</v>
      </c>
      <c r="X2010">
        <v>0</v>
      </c>
      <c r="Y2010">
        <v>0</v>
      </c>
      <c r="Z2010">
        <v>0</v>
      </c>
      <c r="AA2010" t="s">
        <v>2276</v>
      </c>
      <c r="AB2010">
        <v>0</v>
      </c>
      <c r="AC2010">
        <v>0</v>
      </c>
      <c r="AD2010">
        <v>0</v>
      </c>
      <c r="AE2010" t="s">
        <v>2285</v>
      </c>
      <c r="AF2010" t="s">
        <v>2286</v>
      </c>
      <c r="AG2010" t="s">
        <v>2286</v>
      </c>
      <c r="AH2010" t="s">
        <v>2286</v>
      </c>
      <c r="AI2010" t="s">
        <v>2286</v>
      </c>
      <c r="AJ2010" t="s">
        <v>4298</v>
      </c>
    </row>
    <row r="2011" spans="1:36" x14ac:dyDescent="0.3">
      <c r="A2011" s="1">
        <v>44334</v>
      </c>
      <c r="B2011" t="s">
        <v>1815</v>
      </c>
      <c r="C2011" t="s">
        <v>2195</v>
      </c>
      <c r="D2011" t="s">
        <v>2196</v>
      </c>
      <c r="E2011" t="s">
        <v>2200</v>
      </c>
      <c r="H2011" t="s">
        <v>2205</v>
      </c>
      <c r="I2011" t="s">
        <v>2206</v>
      </c>
      <c r="J2011" t="s">
        <v>2217</v>
      </c>
      <c r="K2011" t="s">
        <v>2240</v>
      </c>
      <c r="L2011" t="s">
        <v>2264</v>
      </c>
      <c r="M2011">
        <v>0</v>
      </c>
      <c r="N2011">
        <v>1</v>
      </c>
      <c r="O2011">
        <v>0</v>
      </c>
      <c r="P2011">
        <v>0</v>
      </c>
      <c r="Q2011">
        <v>0</v>
      </c>
      <c r="R2011">
        <v>0</v>
      </c>
      <c r="S2011">
        <v>0</v>
      </c>
      <c r="T2011">
        <v>0</v>
      </c>
      <c r="U2011">
        <v>0</v>
      </c>
      <c r="V2011">
        <v>0</v>
      </c>
      <c r="W2011">
        <v>0</v>
      </c>
      <c r="X2011">
        <v>0</v>
      </c>
      <c r="Y2011">
        <v>0</v>
      </c>
      <c r="Z2011">
        <v>0</v>
      </c>
      <c r="AA2011" t="s">
        <v>2276</v>
      </c>
      <c r="AB2011">
        <v>0</v>
      </c>
      <c r="AC2011">
        <v>0</v>
      </c>
      <c r="AD2011">
        <v>0</v>
      </c>
      <c r="AE2011" t="s">
        <v>2285</v>
      </c>
      <c r="AF2011" t="s">
        <v>2286</v>
      </c>
      <c r="AG2011" t="s">
        <v>2286</v>
      </c>
      <c r="AH2011" t="s">
        <v>2286</v>
      </c>
      <c r="AI2011" t="s">
        <v>2286</v>
      </c>
      <c r="AJ2011" t="s">
        <v>4299</v>
      </c>
    </row>
    <row r="2012" spans="1:36" x14ac:dyDescent="0.3">
      <c r="A2012" s="1">
        <v>44334</v>
      </c>
      <c r="B2012" t="s">
        <v>1823</v>
      </c>
      <c r="C2012" t="s">
        <v>2195</v>
      </c>
      <c r="D2012" t="s">
        <v>2196</v>
      </c>
      <c r="E2012" t="s">
        <v>2197</v>
      </c>
      <c r="H2012" t="s">
        <v>2205</v>
      </c>
      <c r="I2012" t="s">
        <v>2206</v>
      </c>
      <c r="J2012" t="s">
        <v>2217</v>
      </c>
      <c r="K2012" t="s">
        <v>2239</v>
      </c>
      <c r="L2012" t="s">
        <v>2264</v>
      </c>
      <c r="M2012">
        <v>0</v>
      </c>
      <c r="N2012">
        <v>1</v>
      </c>
      <c r="O2012">
        <v>0</v>
      </c>
      <c r="P2012">
        <v>0</v>
      </c>
      <c r="Q2012">
        <v>1</v>
      </c>
      <c r="R2012">
        <v>0</v>
      </c>
      <c r="S2012">
        <v>0</v>
      </c>
      <c r="T2012">
        <v>0</v>
      </c>
      <c r="U2012">
        <v>0</v>
      </c>
      <c r="V2012">
        <v>0</v>
      </c>
      <c r="W2012">
        <v>0</v>
      </c>
      <c r="X2012">
        <v>0</v>
      </c>
      <c r="Y2012">
        <v>0</v>
      </c>
      <c r="Z2012">
        <v>0</v>
      </c>
      <c r="AA2012" t="s">
        <v>2276</v>
      </c>
      <c r="AB2012">
        <v>1</v>
      </c>
      <c r="AC2012">
        <v>0</v>
      </c>
      <c r="AD2012">
        <v>0</v>
      </c>
      <c r="AE2012" t="s">
        <v>2285</v>
      </c>
      <c r="AF2012" t="s">
        <v>2286</v>
      </c>
      <c r="AG2012" t="s">
        <v>2286</v>
      </c>
      <c r="AH2012" t="s">
        <v>2286</v>
      </c>
      <c r="AI2012" t="s">
        <v>2286</v>
      </c>
      <c r="AJ2012" t="s">
        <v>4300</v>
      </c>
    </row>
    <row r="2013" spans="1:36" x14ac:dyDescent="0.3">
      <c r="A2013" s="1">
        <v>44334</v>
      </c>
      <c r="B2013" t="s">
        <v>1815</v>
      </c>
      <c r="C2013" t="s">
        <v>2195</v>
      </c>
      <c r="D2013" t="s">
        <v>2196</v>
      </c>
      <c r="E2013" t="s">
        <v>2200</v>
      </c>
      <c r="H2013" t="s">
        <v>2205</v>
      </c>
      <c r="I2013" t="s">
        <v>2206</v>
      </c>
      <c r="J2013" t="s">
        <v>2217</v>
      </c>
      <c r="K2013" t="s">
        <v>2240</v>
      </c>
      <c r="L2013" t="s">
        <v>2264</v>
      </c>
      <c r="M2013">
        <v>0</v>
      </c>
      <c r="N2013">
        <v>1</v>
      </c>
      <c r="O2013">
        <v>0</v>
      </c>
      <c r="P2013">
        <v>0</v>
      </c>
      <c r="Q2013">
        <v>0</v>
      </c>
      <c r="R2013">
        <v>0</v>
      </c>
      <c r="S2013">
        <v>0</v>
      </c>
      <c r="T2013">
        <v>0</v>
      </c>
      <c r="U2013">
        <v>0</v>
      </c>
      <c r="V2013">
        <v>0</v>
      </c>
      <c r="W2013">
        <v>0</v>
      </c>
      <c r="X2013">
        <v>0</v>
      </c>
      <c r="Y2013">
        <v>0</v>
      </c>
      <c r="Z2013">
        <v>0</v>
      </c>
      <c r="AA2013" t="s">
        <v>2276</v>
      </c>
      <c r="AB2013">
        <v>0</v>
      </c>
      <c r="AC2013">
        <v>0</v>
      </c>
      <c r="AD2013">
        <v>0</v>
      </c>
      <c r="AE2013" t="s">
        <v>2285</v>
      </c>
      <c r="AF2013" t="s">
        <v>2286</v>
      </c>
      <c r="AG2013" t="s">
        <v>2286</v>
      </c>
      <c r="AH2013" t="s">
        <v>2286</v>
      </c>
      <c r="AI2013" t="s">
        <v>2286</v>
      </c>
      <c r="AJ2013" t="s">
        <v>4301</v>
      </c>
    </row>
    <row r="2014" spans="1:36" x14ac:dyDescent="0.3">
      <c r="A2014" s="1">
        <v>44334</v>
      </c>
      <c r="B2014" t="s">
        <v>1815</v>
      </c>
      <c r="C2014" t="s">
        <v>2195</v>
      </c>
      <c r="D2014" t="s">
        <v>2196</v>
      </c>
      <c r="E2014" t="s">
        <v>2200</v>
      </c>
      <c r="H2014" t="s">
        <v>2205</v>
      </c>
      <c r="I2014" t="s">
        <v>2206</v>
      </c>
      <c r="J2014" t="s">
        <v>2217</v>
      </c>
      <c r="K2014" t="s">
        <v>2240</v>
      </c>
      <c r="L2014" t="s">
        <v>2264</v>
      </c>
      <c r="M2014">
        <v>0</v>
      </c>
      <c r="N2014">
        <v>1</v>
      </c>
      <c r="O2014">
        <v>0</v>
      </c>
      <c r="P2014">
        <v>0</v>
      </c>
      <c r="Q2014">
        <v>0</v>
      </c>
      <c r="R2014">
        <v>0</v>
      </c>
      <c r="S2014">
        <v>0</v>
      </c>
      <c r="T2014">
        <v>0</v>
      </c>
      <c r="U2014">
        <v>0</v>
      </c>
      <c r="V2014">
        <v>0</v>
      </c>
      <c r="W2014">
        <v>0</v>
      </c>
      <c r="X2014">
        <v>0</v>
      </c>
      <c r="Y2014">
        <v>0</v>
      </c>
      <c r="Z2014">
        <v>0</v>
      </c>
      <c r="AA2014" t="s">
        <v>2276</v>
      </c>
      <c r="AB2014">
        <v>0</v>
      </c>
      <c r="AC2014">
        <v>0</v>
      </c>
      <c r="AD2014">
        <v>0</v>
      </c>
      <c r="AE2014" t="s">
        <v>2285</v>
      </c>
      <c r="AF2014" t="s">
        <v>2286</v>
      </c>
      <c r="AG2014" t="s">
        <v>2286</v>
      </c>
      <c r="AH2014" t="s">
        <v>2286</v>
      </c>
      <c r="AI2014" t="s">
        <v>2286</v>
      </c>
      <c r="AJ2014" t="s">
        <v>4302</v>
      </c>
    </row>
    <row r="2015" spans="1:36" x14ac:dyDescent="0.3">
      <c r="A2015" s="1">
        <v>44334</v>
      </c>
      <c r="B2015" t="s">
        <v>1815</v>
      </c>
      <c r="C2015" t="s">
        <v>2195</v>
      </c>
      <c r="D2015" t="s">
        <v>2196</v>
      </c>
      <c r="E2015" t="s">
        <v>2200</v>
      </c>
      <c r="H2015" t="s">
        <v>2205</v>
      </c>
      <c r="I2015" t="s">
        <v>2206</v>
      </c>
      <c r="J2015" t="s">
        <v>2217</v>
      </c>
      <c r="K2015" t="s">
        <v>2240</v>
      </c>
      <c r="L2015" t="s">
        <v>2264</v>
      </c>
      <c r="M2015">
        <v>0</v>
      </c>
      <c r="N2015">
        <v>1</v>
      </c>
      <c r="O2015">
        <v>0</v>
      </c>
      <c r="P2015">
        <v>0</v>
      </c>
      <c r="Q2015">
        <v>0</v>
      </c>
      <c r="R2015">
        <v>0</v>
      </c>
      <c r="S2015">
        <v>0</v>
      </c>
      <c r="T2015">
        <v>0</v>
      </c>
      <c r="U2015">
        <v>0</v>
      </c>
      <c r="V2015">
        <v>0</v>
      </c>
      <c r="W2015">
        <v>0</v>
      </c>
      <c r="X2015">
        <v>0</v>
      </c>
      <c r="Y2015">
        <v>0</v>
      </c>
      <c r="Z2015">
        <v>0</v>
      </c>
      <c r="AA2015" t="s">
        <v>2276</v>
      </c>
      <c r="AB2015">
        <v>0</v>
      </c>
      <c r="AC2015">
        <v>0</v>
      </c>
      <c r="AD2015">
        <v>0</v>
      </c>
      <c r="AE2015" t="s">
        <v>2285</v>
      </c>
      <c r="AF2015" t="s">
        <v>2286</v>
      </c>
      <c r="AG2015" t="s">
        <v>2286</v>
      </c>
      <c r="AH2015" t="s">
        <v>2286</v>
      </c>
      <c r="AI2015" t="s">
        <v>2286</v>
      </c>
      <c r="AJ2015" t="s">
        <v>4303</v>
      </c>
    </row>
    <row r="2016" spans="1:36" x14ac:dyDescent="0.3">
      <c r="A2016" s="1">
        <v>44334</v>
      </c>
      <c r="B2016" t="s">
        <v>1824</v>
      </c>
      <c r="C2016" t="s">
        <v>2195</v>
      </c>
      <c r="D2016" t="s">
        <v>2196</v>
      </c>
      <c r="E2016" t="s">
        <v>2197</v>
      </c>
      <c r="H2016" t="s">
        <v>2205</v>
      </c>
      <c r="I2016" t="s">
        <v>2214</v>
      </c>
      <c r="J2016" t="s">
        <v>2233</v>
      </c>
      <c r="K2016" t="s">
        <v>2240</v>
      </c>
      <c r="L2016" t="s">
        <v>2200</v>
      </c>
      <c r="M2016">
        <v>0</v>
      </c>
      <c r="N2016">
        <v>0</v>
      </c>
      <c r="O2016">
        <v>0</v>
      </c>
      <c r="P2016">
        <v>0</v>
      </c>
      <c r="Q2016">
        <v>0</v>
      </c>
      <c r="R2016">
        <v>0</v>
      </c>
      <c r="S2016">
        <v>0</v>
      </c>
      <c r="T2016">
        <v>0</v>
      </c>
      <c r="U2016">
        <v>0</v>
      </c>
      <c r="V2016">
        <v>0</v>
      </c>
      <c r="W2016">
        <v>0</v>
      </c>
      <c r="X2016">
        <v>0</v>
      </c>
      <c r="Y2016">
        <v>0</v>
      </c>
      <c r="Z2016">
        <v>1</v>
      </c>
      <c r="AA2016" t="s">
        <v>2278</v>
      </c>
      <c r="AB2016">
        <v>0</v>
      </c>
      <c r="AC2016">
        <v>0</v>
      </c>
      <c r="AD2016">
        <v>0</v>
      </c>
      <c r="AE2016" t="s">
        <v>2285</v>
      </c>
      <c r="AF2016" t="s">
        <v>2286</v>
      </c>
      <c r="AG2016" t="s">
        <v>2286</v>
      </c>
      <c r="AH2016" t="s">
        <v>2286</v>
      </c>
      <c r="AI2016" t="s">
        <v>2286</v>
      </c>
      <c r="AJ2016" t="s">
        <v>4304</v>
      </c>
    </row>
    <row r="2017" spans="1:36" x14ac:dyDescent="0.3">
      <c r="A2017" s="1">
        <v>44334</v>
      </c>
      <c r="B2017" t="s">
        <v>1815</v>
      </c>
      <c r="C2017" t="s">
        <v>2195</v>
      </c>
      <c r="D2017" t="s">
        <v>2196</v>
      </c>
      <c r="E2017" t="s">
        <v>2200</v>
      </c>
      <c r="H2017" t="s">
        <v>2205</v>
      </c>
      <c r="I2017" t="s">
        <v>2206</v>
      </c>
      <c r="J2017" t="s">
        <v>2217</v>
      </c>
      <c r="K2017" t="s">
        <v>2240</v>
      </c>
      <c r="L2017" t="s">
        <v>2264</v>
      </c>
      <c r="M2017">
        <v>0</v>
      </c>
      <c r="N2017">
        <v>1</v>
      </c>
      <c r="O2017">
        <v>0</v>
      </c>
      <c r="P2017">
        <v>0</v>
      </c>
      <c r="Q2017">
        <v>0</v>
      </c>
      <c r="R2017">
        <v>0</v>
      </c>
      <c r="S2017">
        <v>0</v>
      </c>
      <c r="T2017">
        <v>0</v>
      </c>
      <c r="U2017">
        <v>0</v>
      </c>
      <c r="V2017">
        <v>0</v>
      </c>
      <c r="W2017">
        <v>0</v>
      </c>
      <c r="X2017">
        <v>0</v>
      </c>
      <c r="Y2017">
        <v>0</v>
      </c>
      <c r="Z2017">
        <v>0</v>
      </c>
      <c r="AA2017" t="s">
        <v>2276</v>
      </c>
      <c r="AB2017">
        <v>0</v>
      </c>
      <c r="AC2017">
        <v>0</v>
      </c>
      <c r="AD2017">
        <v>0</v>
      </c>
      <c r="AE2017" t="s">
        <v>2285</v>
      </c>
      <c r="AF2017" t="s">
        <v>2286</v>
      </c>
      <c r="AG2017" t="s">
        <v>2286</v>
      </c>
      <c r="AH2017" t="s">
        <v>2286</v>
      </c>
      <c r="AI2017" t="s">
        <v>2286</v>
      </c>
      <c r="AJ2017" t="s">
        <v>4305</v>
      </c>
    </row>
    <row r="2018" spans="1:36" x14ac:dyDescent="0.3">
      <c r="A2018" s="1">
        <v>44334</v>
      </c>
      <c r="B2018" t="s">
        <v>1815</v>
      </c>
      <c r="C2018" t="s">
        <v>2195</v>
      </c>
      <c r="D2018" t="s">
        <v>2196</v>
      </c>
      <c r="E2018" t="s">
        <v>2200</v>
      </c>
      <c r="H2018" t="s">
        <v>2205</v>
      </c>
      <c r="I2018" t="s">
        <v>2206</v>
      </c>
      <c r="J2018" t="s">
        <v>2217</v>
      </c>
      <c r="K2018" t="s">
        <v>2240</v>
      </c>
      <c r="L2018" t="s">
        <v>2264</v>
      </c>
      <c r="M2018">
        <v>0</v>
      </c>
      <c r="N2018">
        <v>1</v>
      </c>
      <c r="O2018">
        <v>0</v>
      </c>
      <c r="P2018">
        <v>0</v>
      </c>
      <c r="Q2018">
        <v>0</v>
      </c>
      <c r="R2018">
        <v>0</v>
      </c>
      <c r="S2018">
        <v>0</v>
      </c>
      <c r="T2018">
        <v>0</v>
      </c>
      <c r="U2018">
        <v>0</v>
      </c>
      <c r="V2018">
        <v>0</v>
      </c>
      <c r="W2018">
        <v>0</v>
      </c>
      <c r="X2018">
        <v>0</v>
      </c>
      <c r="Y2018">
        <v>0</v>
      </c>
      <c r="Z2018">
        <v>0</v>
      </c>
      <c r="AA2018" t="s">
        <v>2276</v>
      </c>
      <c r="AB2018">
        <v>0</v>
      </c>
      <c r="AC2018">
        <v>0</v>
      </c>
      <c r="AD2018">
        <v>0</v>
      </c>
      <c r="AE2018" t="s">
        <v>2285</v>
      </c>
      <c r="AF2018" t="s">
        <v>2286</v>
      </c>
      <c r="AG2018" t="s">
        <v>2286</v>
      </c>
      <c r="AH2018" t="s">
        <v>2286</v>
      </c>
      <c r="AI2018" t="s">
        <v>2286</v>
      </c>
      <c r="AJ2018" t="s">
        <v>4306</v>
      </c>
    </row>
    <row r="2019" spans="1:36" x14ac:dyDescent="0.3">
      <c r="A2019" s="1">
        <v>44334</v>
      </c>
      <c r="B2019" t="s">
        <v>1815</v>
      </c>
      <c r="C2019" t="s">
        <v>2195</v>
      </c>
      <c r="D2019" t="s">
        <v>2196</v>
      </c>
      <c r="E2019" t="s">
        <v>2200</v>
      </c>
      <c r="H2019" t="s">
        <v>2205</v>
      </c>
      <c r="I2019" t="s">
        <v>2206</v>
      </c>
      <c r="J2019" t="s">
        <v>2217</v>
      </c>
      <c r="K2019" t="s">
        <v>2240</v>
      </c>
      <c r="L2019" t="s">
        <v>2264</v>
      </c>
      <c r="M2019">
        <v>0</v>
      </c>
      <c r="N2019">
        <v>1</v>
      </c>
      <c r="O2019">
        <v>0</v>
      </c>
      <c r="P2019">
        <v>0</v>
      </c>
      <c r="Q2019">
        <v>0</v>
      </c>
      <c r="R2019">
        <v>0</v>
      </c>
      <c r="S2019">
        <v>0</v>
      </c>
      <c r="T2019">
        <v>0</v>
      </c>
      <c r="U2019">
        <v>0</v>
      </c>
      <c r="V2019">
        <v>0</v>
      </c>
      <c r="W2019">
        <v>0</v>
      </c>
      <c r="X2019">
        <v>0</v>
      </c>
      <c r="Y2019">
        <v>0</v>
      </c>
      <c r="Z2019">
        <v>0</v>
      </c>
      <c r="AA2019" t="s">
        <v>2276</v>
      </c>
      <c r="AB2019">
        <v>0</v>
      </c>
      <c r="AC2019">
        <v>0</v>
      </c>
      <c r="AD2019">
        <v>0</v>
      </c>
      <c r="AE2019" t="s">
        <v>2285</v>
      </c>
      <c r="AF2019" t="s">
        <v>2286</v>
      </c>
      <c r="AG2019" t="s">
        <v>2286</v>
      </c>
      <c r="AH2019" t="s">
        <v>2286</v>
      </c>
      <c r="AI2019" t="s">
        <v>2286</v>
      </c>
      <c r="AJ2019" t="s">
        <v>4307</v>
      </c>
    </row>
    <row r="2020" spans="1:36" x14ac:dyDescent="0.3">
      <c r="A2020" s="1">
        <v>44333</v>
      </c>
      <c r="B2020" t="s">
        <v>1825</v>
      </c>
      <c r="C2020" t="s">
        <v>2195</v>
      </c>
      <c r="D2020" t="s">
        <v>2196</v>
      </c>
      <c r="E2020" t="s">
        <v>2197</v>
      </c>
      <c r="H2020" t="s">
        <v>2205</v>
      </c>
      <c r="I2020" t="s">
        <v>2206</v>
      </c>
      <c r="J2020" t="s">
        <v>2217</v>
      </c>
      <c r="K2020" t="s">
        <v>2239</v>
      </c>
      <c r="L2020" t="s">
        <v>2268</v>
      </c>
      <c r="M2020">
        <v>0</v>
      </c>
      <c r="N2020">
        <v>1</v>
      </c>
      <c r="O2020">
        <v>0</v>
      </c>
      <c r="P2020">
        <v>0</v>
      </c>
      <c r="Q2020">
        <v>0</v>
      </c>
      <c r="R2020">
        <v>0</v>
      </c>
      <c r="S2020">
        <v>0</v>
      </c>
      <c r="T2020">
        <v>0</v>
      </c>
      <c r="U2020">
        <v>0</v>
      </c>
      <c r="V2020">
        <v>0</v>
      </c>
      <c r="W2020">
        <v>0</v>
      </c>
      <c r="X2020">
        <v>0</v>
      </c>
      <c r="Y2020">
        <v>0</v>
      </c>
      <c r="Z2020">
        <v>0</v>
      </c>
      <c r="AA2020" t="s">
        <v>2276</v>
      </c>
      <c r="AB2020">
        <v>0</v>
      </c>
      <c r="AC2020">
        <v>0</v>
      </c>
      <c r="AD2020">
        <v>0</v>
      </c>
      <c r="AE2020" t="s">
        <v>2285</v>
      </c>
      <c r="AF2020" t="s">
        <v>2286</v>
      </c>
      <c r="AG2020" t="s">
        <v>2286</v>
      </c>
      <c r="AH2020" t="s">
        <v>2286</v>
      </c>
      <c r="AI2020" t="s">
        <v>2286</v>
      </c>
      <c r="AJ2020" t="s">
        <v>4308</v>
      </c>
    </row>
    <row r="2021" spans="1:36" x14ac:dyDescent="0.3">
      <c r="A2021" s="1">
        <v>44333</v>
      </c>
      <c r="B2021" t="s">
        <v>1826</v>
      </c>
      <c r="C2021" t="s">
        <v>2195</v>
      </c>
      <c r="D2021" t="s">
        <v>2196</v>
      </c>
      <c r="E2021" t="s">
        <v>2197</v>
      </c>
      <c r="H2021" t="s">
        <v>2205</v>
      </c>
      <c r="I2021" t="s">
        <v>2206</v>
      </c>
      <c r="J2021" t="s">
        <v>2217</v>
      </c>
      <c r="K2021" t="s">
        <v>2239</v>
      </c>
      <c r="L2021" t="s">
        <v>2264</v>
      </c>
      <c r="M2021">
        <v>0</v>
      </c>
      <c r="N2021">
        <v>1</v>
      </c>
      <c r="O2021">
        <v>0</v>
      </c>
      <c r="P2021">
        <v>0</v>
      </c>
      <c r="Q2021">
        <v>0</v>
      </c>
      <c r="R2021">
        <v>0</v>
      </c>
      <c r="S2021">
        <v>0</v>
      </c>
      <c r="T2021">
        <v>0</v>
      </c>
      <c r="U2021">
        <v>0</v>
      </c>
      <c r="V2021">
        <v>0</v>
      </c>
      <c r="W2021">
        <v>0</v>
      </c>
      <c r="X2021">
        <v>0</v>
      </c>
      <c r="Y2021">
        <v>0</v>
      </c>
      <c r="Z2021">
        <v>0</v>
      </c>
      <c r="AA2021" t="s">
        <v>2276</v>
      </c>
      <c r="AB2021">
        <v>0</v>
      </c>
      <c r="AC2021">
        <v>0</v>
      </c>
      <c r="AD2021">
        <v>0</v>
      </c>
      <c r="AE2021" t="s">
        <v>2285</v>
      </c>
      <c r="AF2021" t="s">
        <v>2286</v>
      </c>
      <c r="AG2021" t="s">
        <v>2288</v>
      </c>
      <c r="AH2021" t="s">
        <v>2286</v>
      </c>
      <c r="AI2021" t="s">
        <v>2286</v>
      </c>
      <c r="AJ2021" t="s">
        <v>4309</v>
      </c>
    </row>
    <row r="2022" spans="1:36" x14ac:dyDescent="0.3">
      <c r="A2022" s="1">
        <v>44333</v>
      </c>
      <c r="B2022" t="s">
        <v>1821</v>
      </c>
      <c r="C2022" t="s">
        <v>2195</v>
      </c>
      <c r="D2022" t="s">
        <v>2196</v>
      </c>
      <c r="E2022" t="s">
        <v>2200</v>
      </c>
      <c r="H2022" t="s">
        <v>2205</v>
      </c>
      <c r="I2022" t="s">
        <v>2206</v>
      </c>
      <c r="J2022" t="s">
        <v>2217</v>
      </c>
      <c r="K2022" t="s">
        <v>2246</v>
      </c>
      <c r="L2022" t="s">
        <v>2200</v>
      </c>
      <c r="M2022">
        <v>0</v>
      </c>
      <c r="N2022">
        <v>0</v>
      </c>
      <c r="O2022">
        <v>0</v>
      </c>
      <c r="P2022">
        <v>0</v>
      </c>
      <c r="Q2022">
        <v>0</v>
      </c>
      <c r="R2022">
        <v>0</v>
      </c>
      <c r="S2022">
        <v>0</v>
      </c>
      <c r="T2022">
        <v>0</v>
      </c>
      <c r="U2022">
        <v>0</v>
      </c>
      <c r="V2022">
        <v>1</v>
      </c>
      <c r="W2022">
        <v>0</v>
      </c>
      <c r="X2022">
        <v>0</v>
      </c>
      <c r="Y2022">
        <v>0</v>
      </c>
      <c r="Z2022">
        <v>0</v>
      </c>
      <c r="AA2022" t="s">
        <v>2276</v>
      </c>
      <c r="AB2022">
        <v>0</v>
      </c>
      <c r="AC2022">
        <v>0</v>
      </c>
      <c r="AD2022">
        <v>0</v>
      </c>
      <c r="AE2022" t="s">
        <v>2285</v>
      </c>
      <c r="AF2022" t="s">
        <v>2286</v>
      </c>
      <c r="AG2022" t="s">
        <v>2286</v>
      </c>
      <c r="AH2022" t="s">
        <v>2286</v>
      </c>
      <c r="AI2022" t="s">
        <v>2286</v>
      </c>
      <c r="AJ2022" t="s">
        <v>4310</v>
      </c>
    </row>
    <row r="2023" spans="1:36" x14ac:dyDescent="0.3">
      <c r="A2023" s="1">
        <v>44333</v>
      </c>
      <c r="B2023" t="s">
        <v>1827</v>
      </c>
      <c r="C2023" t="s">
        <v>2195</v>
      </c>
      <c r="D2023" t="s">
        <v>2196</v>
      </c>
      <c r="E2023" t="s">
        <v>2200</v>
      </c>
      <c r="H2023" t="s">
        <v>2205</v>
      </c>
      <c r="I2023" t="s">
        <v>2206</v>
      </c>
      <c r="J2023" t="s">
        <v>2217</v>
      </c>
      <c r="K2023" t="s">
        <v>2239</v>
      </c>
      <c r="L2023" t="s">
        <v>2264</v>
      </c>
      <c r="M2023">
        <v>0</v>
      </c>
      <c r="N2023">
        <v>1</v>
      </c>
      <c r="O2023">
        <v>0</v>
      </c>
      <c r="P2023">
        <v>0</v>
      </c>
      <c r="Q2023">
        <v>0</v>
      </c>
      <c r="R2023">
        <v>0</v>
      </c>
      <c r="S2023">
        <v>0</v>
      </c>
      <c r="T2023">
        <v>0</v>
      </c>
      <c r="U2023">
        <v>0</v>
      </c>
      <c r="V2023">
        <v>0</v>
      </c>
      <c r="W2023">
        <v>0</v>
      </c>
      <c r="X2023">
        <v>0</v>
      </c>
      <c r="Y2023">
        <v>0</v>
      </c>
      <c r="Z2023">
        <v>0</v>
      </c>
      <c r="AA2023" t="s">
        <v>2276</v>
      </c>
      <c r="AB2023">
        <v>0</v>
      </c>
      <c r="AC2023">
        <v>0</v>
      </c>
      <c r="AD2023">
        <v>0</v>
      </c>
      <c r="AE2023" t="s">
        <v>2285</v>
      </c>
      <c r="AF2023" t="s">
        <v>2286</v>
      </c>
      <c r="AG2023" t="s">
        <v>2286</v>
      </c>
      <c r="AH2023" t="s">
        <v>2286</v>
      </c>
      <c r="AI2023" t="s">
        <v>2286</v>
      </c>
      <c r="AJ2023" t="s">
        <v>4311</v>
      </c>
    </row>
    <row r="2024" spans="1:36" x14ac:dyDescent="0.3">
      <c r="A2024" s="1">
        <v>44333</v>
      </c>
      <c r="B2024" t="s">
        <v>1828</v>
      </c>
      <c r="C2024" t="s">
        <v>2195</v>
      </c>
      <c r="D2024" t="s">
        <v>2196</v>
      </c>
      <c r="E2024" t="s">
        <v>2197</v>
      </c>
      <c r="H2024" t="s">
        <v>2205</v>
      </c>
      <c r="I2024" t="s">
        <v>2206</v>
      </c>
      <c r="J2024" t="s">
        <v>2217</v>
      </c>
      <c r="K2024" t="s">
        <v>2239</v>
      </c>
      <c r="L2024" t="s">
        <v>2264</v>
      </c>
      <c r="M2024">
        <v>0</v>
      </c>
      <c r="N2024">
        <v>1</v>
      </c>
      <c r="O2024">
        <v>0</v>
      </c>
      <c r="P2024">
        <v>0</v>
      </c>
      <c r="Q2024">
        <v>1</v>
      </c>
      <c r="R2024">
        <v>0</v>
      </c>
      <c r="S2024">
        <v>0</v>
      </c>
      <c r="T2024">
        <v>0</v>
      </c>
      <c r="U2024">
        <v>0</v>
      </c>
      <c r="V2024">
        <v>0</v>
      </c>
      <c r="W2024">
        <v>0</v>
      </c>
      <c r="X2024">
        <v>0</v>
      </c>
      <c r="Y2024">
        <v>0</v>
      </c>
      <c r="Z2024">
        <v>0</v>
      </c>
      <c r="AA2024" t="s">
        <v>2276</v>
      </c>
      <c r="AB2024">
        <v>0</v>
      </c>
      <c r="AC2024">
        <v>0</v>
      </c>
      <c r="AD2024">
        <v>0</v>
      </c>
      <c r="AE2024" t="s">
        <v>2285</v>
      </c>
      <c r="AF2024" t="s">
        <v>2286</v>
      </c>
      <c r="AG2024" t="s">
        <v>2286</v>
      </c>
      <c r="AH2024" t="s">
        <v>2286</v>
      </c>
      <c r="AI2024" t="s">
        <v>2286</v>
      </c>
      <c r="AJ2024" t="s">
        <v>4312</v>
      </c>
    </row>
    <row r="2025" spans="1:36" x14ac:dyDescent="0.3">
      <c r="A2025" s="1">
        <v>44332</v>
      </c>
      <c r="B2025" t="s">
        <v>1821</v>
      </c>
      <c r="C2025" t="s">
        <v>2195</v>
      </c>
      <c r="D2025" t="s">
        <v>2196</v>
      </c>
      <c r="E2025" t="s">
        <v>2200</v>
      </c>
      <c r="H2025" t="s">
        <v>2205</v>
      </c>
      <c r="I2025" t="s">
        <v>2206</v>
      </c>
      <c r="J2025" t="s">
        <v>2217</v>
      </c>
      <c r="K2025" t="s">
        <v>2240</v>
      </c>
      <c r="L2025" t="s">
        <v>2200</v>
      </c>
      <c r="M2025">
        <v>0</v>
      </c>
      <c r="N2025">
        <v>0</v>
      </c>
      <c r="O2025">
        <v>0</v>
      </c>
      <c r="P2025">
        <v>0</v>
      </c>
      <c r="Q2025">
        <v>0</v>
      </c>
      <c r="R2025">
        <v>0</v>
      </c>
      <c r="S2025">
        <v>0</v>
      </c>
      <c r="T2025">
        <v>0</v>
      </c>
      <c r="U2025">
        <v>0</v>
      </c>
      <c r="V2025">
        <v>1</v>
      </c>
      <c r="W2025">
        <v>0</v>
      </c>
      <c r="X2025">
        <v>0</v>
      </c>
      <c r="Y2025">
        <v>0</v>
      </c>
      <c r="Z2025">
        <v>0</v>
      </c>
      <c r="AA2025" t="s">
        <v>2276</v>
      </c>
      <c r="AB2025">
        <v>0</v>
      </c>
      <c r="AC2025">
        <v>0</v>
      </c>
      <c r="AD2025">
        <v>0</v>
      </c>
      <c r="AE2025" t="s">
        <v>2285</v>
      </c>
      <c r="AF2025" t="s">
        <v>2286</v>
      </c>
      <c r="AG2025" t="s">
        <v>2286</v>
      </c>
      <c r="AH2025" t="s">
        <v>2286</v>
      </c>
      <c r="AI2025" t="s">
        <v>2286</v>
      </c>
      <c r="AJ2025" t="s">
        <v>4313</v>
      </c>
    </row>
    <row r="2026" spans="1:36" x14ac:dyDescent="0.3">
      <c r="A2026" s="1">
        <v>44332</v>
      </c>
      <c r="B2026" t="s">
        <v>1829</v>
      </c>
      <c r="C2026" t="s">
        <v>2195</v>
      </c>
      <c r="D2026" t="s">
        <v>2196</v>
      </c>
      <c r="E2026" t="s">
        <v>2197</v>
      </c>
      <c r="H2026" t="s">
        <v>2205</v>
      </c>
      <c r="I2026" t="s">
        <v>2206</v>
      </c>
      <c r="J2026" t="s">
        <v>2217</v>
      </c>
      <c r="K2026" t="s">
        <v>2239</v>
      </c>
      <c r="L2026" t="s">
        <v>2264</v>
      </c>
      <c r="M2026">
        <v>1</v>
      </c>
      <c r="N2026">
        <v>1</v>
      </c>
      <c r="O2026">
        <v>0</v>
      </c>
      <c r="P2026">
        <v>0</v>
      </c>
      <c r="Q2026">
        <v>0</v>
      </c>
      <c r="R2026">
        <v>0</v>
      </c>
      <c r="S2026">
        <v>0</v>
      </c>
      <c r="T2026">
        <v>0</v>
      </c>
      <c r="U2026">
        <v>0</v>
      </c>
      <c r="V2026">
        <v>0</v>
      </c>
      <c r="W2026">
        <v>0</v>
      </c>
      <c r="X2026">
        <v>0</v>
      </c>
      <c r="Y2026">
        <v>0</v>
      </c>
      <c r="Z2026">
        <v>0</v>
      </c>
      <c r="AA2026" t="s">
        <v>2276</v>
      </c>
      <c r="AB2026">
        <v>0</v>
      </c>
      <c r="AC2026">
        <v>0</v>
      </c>
      <c r="AD2026">
        <v>0</v>
      </c>
      <c r="AE2026" t="s">
        <v>2285</v>
      </c>
      <c r="AF2026" t="s">
        <v>2286</v>
      </c>
      <c r="AG2026" t="s">
        <v>2286</v>
      </c>
      <c r="AH2026" t="s">
        <v>2286</v>
      </c>
      <c r="AI2026" t="s">
        <v>2286</v>
      </c>
      <c r="AJ2026" t="s">
        <v>4314</v>
      </c>
    </row>
    <row r="2027" spans="1:36" x14ac:dyDescent="0.3">
      <c r="A2027" s="1">
        <v>44332</v>
      </c>
      <c r="B2027" t="s">
        <v>1814</v>
      </c>
      <c r="C2027" t="s">
        <v>2195</v>
      </c>
      <c r="D2027" t="s">
        <v>2196</v>
      </c>
      <c r="E2027" t="s">
        <v>2200</v>
      </c>
      <c r="H2027" t="s">
        <v>2205</v>
      </c>
      <c r="I2027" t="s">
        <v>2206</v>
      </c>
      <c r="J2027" t="s">
        <v>2217</v>
      </c>
      <c r="K2027" t="s">
        <v>2239</v>
      </c>
      <c r="L2027" t="s">
        <v>2264</v>
      </c>
      <c r="M2027">
        <v>0</v>
      </c>
      <c r="N2027">
        <v>1</v>
      </c>
      <c r="O2027">
        <v>0</v>
      </c>
      <c r="P2027">
        <v>0</v>
      </c>
      <c r="Q2027">
        <v>0</v>
      </c>
      <c r="R2027">
        <v>0</v>
      </c>
      <c r="S2027">
        <v>0</v>
      </c>
      <c r="T2027">
        <v>0</v>
      </c>
      <c r="U2027">
        <v>0</v>
      </c>
      <c r="V2027">
        <v>0</v>
      </c>
      <c r="W2027">
        <v>0</v>
      </c>
      <c r="X2027">
        <v>0</v>
      </c>
      <c r="Y2027">
        <v>0</v>
      </c>
      <c r="Z2027">
        <v>0</v>
      </c>
      <c r="AA2027" t="s">
        <v>2276</v>
      </c>
      <c r="AB2027">
        <v>0</v>
      </c>
      <c r="AC2027">
        <v>0</v>
      </c>
      <c r="AD2027">
        <v>0</v>
      </c>
      <c r="AE2027" t="s">
        <v>2285</v>
      </c>
      <c r="AF2027" t="s">
        <v>2286</v>
      </c>
      <c r="AG2027" t="s">
        <v>2286</v>
      </c>
      <c r="AH2027" t="s">
        <v>2286</v>
      </c>
      <c r="AI2027" t="s">
        <v>2286</v>
      </c>
      <c r="AJ2027" t="s">
        <v>4315</v>
      </c>
    </row>
    <row r="2028" spans="1:36" x14ac:dyDescent="0.3">
      <c r="A2028" s="1">
        <v>44332</v>
      </c>
      <c r="B2028" t="s">
        <v>1814</v>
      </c>
      <c r="C2028" t="s">
        <v>2195</v>
      </c>
      <c r="D2028" t="s">
        <v>2196</v>
      </c>
      <c r="E2028" t="s">
        <v>2200</v>
      </c>
      <c r="H2028" t="s">
        <v>2205</v>
      </c>
      <c r="I2028" t="s">
        <v>2206</v>
      </c>
      <c r="J2028" t="s">
        <v>2217</v>
      </c>
      <c r="K2028" t="s">
        <v>2239</v>
      </c>
      <c r="L2028" t="s">
        <v>2264</v>
      </c>
      <c r="M2028">
        <v>0</v>
      </c>
      <c r="N2028">
        <v>1</v>
      </c>
      <c r="O2028">
        <v>0</v>
      </c>
      <c r="P2028">
        <v>0</v>
      </c>
      <c r="Q2028">
        <v>0</v>
      </c>
      <c r="R2028">
        <v>0</v>
      </c>
      <c r="S2028">
        <v>0</v>
      </c>
      <c r="T2028">
        <v>0</v>
      </c>
      <c r="U2028">
        <v>0</v>
      </c>
      <c r="V2028">
        <v>0</v>
      </c>
      <c r="W2028">
        <v>0</v>
      </c>
      <c r="X2028">
        <v>0</v>
      </c>
      <c r="Y2028">
        <v>0</v>
      </c>
      <c r="Z2028">
        <v>0</v>
      </c>
      <c r="AA2028" t="s">
        <v>2276</v>
      </c>
      <c r="AB2028">
        <v>0</v>
      </c>
      <c r="AC2028">
        <v>0</v>
      </c>
      <c r="AD2028">
        <v>0</v>
      </c>
      <c r="AE2028" t="s">
        <v>2285</v>
      </c>
      <c r="AF2028" t="s">
        <v>2286</v>
      </c>
      <c r="AG2028" t="s">
        <v>2286</v>
      </c>
      <c r="AH2028" t="s">
        <v>2286</v>
      </c>
      <c r="AI2028" t="s">
        <v>2286</v>
      </c>
      <c r="AJ2028" t="s">
        <v>4316</v>
      </c>
    </row>
    <row r="2029" spans="1:36" x14ac:dyDescent="0.3">
      <c r="A2029" s="1">
        <v>44332</v>
      </c>
      <c r="B2029" t="s">
        <v>1830</v>
      </c>
      <c r="C2029" t="s">
        <v>2195</v>
      </c>
      <c r="D2029" t="s">
        <v>2196</v>
      </c>
      <c r="E2029" t="s">
        <v>2197</v>
      </c>
      <c r="H2029" t="s">
        <v>2205</v>
      </c>
      <c r="I2029" t="s">
        <v>2206</v>
      </c>
      <c r="J2029" t="s">
        <v>2217</v>
      </c>
      <c r="K2029" t="s">
        <v>2239</v>
      </c>
      <c r="L2029" t="s">
        <v>2264</v>
      </c>
      <c r="M2029">
        <v>0</v>
      </c>
      <c r="N2029">
        <v>1</v>
      </c>
      <c r="O2029">
        <v>0</v>
      </c>
      <c r="P2029">
        <v>0</v>
      </c>
      <c r="Q2029">
        <v>0</v>
      </c>
      <c r="R2029">
        <v>0</v>
      </c>
      <c r="S2029">
        <v>0</v>
      </c>
      <c r="T2029">
        <v>0</v>
      </c>
      <c r="U2029">
        <v>0</v>
      </c>
      <c r="V2029">
        <v>0</v>
      </c>
      <c r="W2029">
        <v>0</v>
      </c>
      <c r="X2029">
        <v>0</v>
      </c>
      <c r="Y2029">
        <v>0</v>
      </c>
      <c r="Z2029">
        <v>0</v>
      </c>
      <c r="AA2029" t="s">
        <v>2276</v>
      </c>
      <c r="AB2029">
        <v>0</v>
      </c>
      <c r="AC2029">
        <v>0</v>
      </c>
      <c r="AD2029">
        <v>0</v>
      </c>
      <c r="AE2029" t="s">
        <v>2285</v>
      </c>
      <c r="AF2029" t="s">
        <v>2286</v>
      </c>
      <c r="AG2029" t="s">
        <v>2286</v>
      </c>
      <c r="AH2029" t="s">
        <v>2286</v>
      </c>
      <c r="AI2029" t="s">
        <v>2286</v>
      </c>
      <c r="AJ2029" t="s">
        <v>4317</v>
      </c>
    </row>
    <row r="2030" spans="1:36" x14ac:dyDescent="0.3">
      <c r="A2030" s="1">
        <v>44332</v>
      </c>
      <c r="B2030" t="s">
        <v>1831</v>
      </c>
      <c r="C2030" t="s">
        <v>2195</v>
      </c>
      <c r="D2030" t="s">
        <v>2196</v>
      </c>
      <c r="E2030" t="s">
        <v>2197</v>
      </c>
      <c r="H2030" t="s">
        <v>2205</v>
      </c>
      <c r="I2030" t="s">
        <v>2206</v>
      </c>
      <c r="J2030" t="s">
        <v>2217</v>
      </c>
      <c r="K2030" t="s">
        <v>2239</v>
      </c>
      <c r="L2030" t="s">
        <v>2266</v>
      </c>
      <c r="M2030">
        <v>0</v>
      </c>
      <c r="N2030">
        <v>0</v>
      </c>
      <c r="O2030">
        <v>0</v>
      </c>
      <c r="P2030">
        <v>0</v>
      </c>
      <c r="Q2030">
        <v>0</v>
      </c>
      <c r="R2030">
        <v>0</v>
      </c>
      <c r="S2030">
        <v>0</v>
      </c>
      <c r="T2030">
        <v>0</v>
      </c>
      <c r="U2030">
        <v>0</v>
      </c>
      <c r="V2030">
        <v>0</v>
      </c>
      <c r="W2030">
        <v>1</v>
      </c>
      <c r="X2030">
        <v>0</v>
      </c>
      <c r="Y2030">
        <v>0</v>
      </c>
      <c r="Z2030">
        <v>0</v>
      </c>
      <c r="AA2030" t="s">
        <v>2276</v>
      </c>
      <c r="AB2030">
        <v>0</v>
      </c>
      <c r="AC2030">
        <v>0</v>
      </c>
      <c r="AD2030">
        <v>0</v>
      </c>
      <c r="AE2030" t="s">
        <v>2285</v>
      </c>
      <c r="AF2030" t="s">
        <v>2286</v>
      </c>
      <c r="AG2030" t="s">
        <v>2286</v>
      </c>
      <c r="AH2030" t="s">
        <v>2286</v>
      </c>
      <c r="AI2030" t="s">
        <v>2286</v>
      </c>
      <c r="AJ2030" t="s">
        <v>4318</v>
      </c>
    </row>
    <row r="2031" spans="1:36" x14ac:dyDescent="0.3">
      <c r="A2031" s="1">
        <v>44332</v>
      </c>
      <c r="B2031" t="s">
        <v>1832</v>
      </c>
      <c r="C2031" t="s">
        <v>2195</v>
      </c>
      <c r="D2031" t="s">
        <v>2196</v>
      </c>
      <c r="E2031" t="s">
        <v>2197</v>
      </c>
      <c r="H2031" t="s">
        <v>2205</v>
      </c>
      <c r="I2031" t="s">
        <v>2206</v>
      </c>
      <c r="J2031" t="s">
        <v>2217</v>
      </c>
      <c r="K2031" t="s">
        <v>2239</v>
      </c>
      <c r="L2031" t="s">
        <v>2266</v>
      </c>
      <c r="M2031">
        <v>0</v>
      </c>
      <c r="N2031">
        <v>0</v>
      </c>
      <c r="O2031">
        <v>0</v>
      </c>
      <c r="P2031">
        <v>0</v>
      </c>
      <c r="Q2031">
        <v>0</v>
      </c>
      <c r="R2031">
        <v>0</v>
      </c>
      <c r="S2031">
        <v>0</v>
      </c>
      <c r="T2031">
        <v>0</v>
      </c>
      <c r="U2031">
        <v>0</v>
      </c>
      <c r="V2031">
        <v>0</v>
      </c>
      <c r="W2031">
        <v>1</v>
      </c>
      <c r="X2031">
        <v>0</v>
      </c>
      <c r="Y2031">
        <v>0</v>
      </c>
      <c r="Z2031">
        <v>0</v>
      </c>
      <c r="AA2031" t="s">
        <v>2276</v>
      </c>
      <c r="AB2031">
        <v>0</v>
      </c>
      <c r="AC2031">
        <v>0</v>
      </c>
      <c r="AD2031">
        <v>0</v>
      </c>
      <c r="AE2031" t="s">
        <v>2285</v>
      </c>
      <c r="AF2031" t="s">
        <v>2286</v>
      </c>
      <c r="AG2031" t="s">
        <v>2286</v>
      </c>
      <c r="AH2031" t="s">
        <v>2286</v>
      </c>
      <c r="AI2031" t="s">
        <v>2286</v>
      </c>
      <c r="AJ2031" t="s">
        <v>4319</v>
      </c>
    </row>
    <row r="2032" spans="1:36" x14ac:dyDescent="0.3">
      <c r="A2032" s="1">
        <v>44332</v>
      </c>
      <c r="B2032" t="s">
        <v>1821</v>
      </c>
      <c r="C2032" t="s">
        <v>2195</v>
      </c>
      <c r="D2032" t="s">
        <v>2196</v>
      </c>
      <c r="E2032" t="s">
        <v>2200</v>
      </c>
      <c r="H2032" t="s">
        <v>2205</v>
      </c>
      <c r="I2032" t="s">
        <v>2206</v>
      </c>
      <c r="J2032" t="s">
        <v>2217</v>
      </c>
      <c r="K2032" t="s">
        <v>2240</v>
      </c>
      <c r="L2032" t="s">
        <v>2200</v>
      </c>
      <c r="M2032">
        <v>0</v>
      </c>
      <c r="N2032">
        <v>0</v>
      </c>
      <c r="O2032">
        <v>0</v>
      </c>
      <c r="P2032">
        <v>0</v>
      </c>
      <c r="Q2032">
        <v>0</v>
      </c>
      <c r="R2032">
        <v>0</v>
      </c>
      <c r="S2032">
        <v>0</v>
      </c>
      <c r="T2032">
        <v>0</v>
      </c>
      <c r="U2032">
        <v>0</v>
      </c>
      <c r="V2032">
        <v>1</v>
      </c>
      <c r="W2032">
        <v>0</v>
      </c>
      <c r="X2032">
        <v>0</v>
      </c>
      <c r="Y2032">
        <v>0</v>
      </c>
      <c r="Z2032">
        <v>0</v>
      </c>
      <c r="AA2032" t="s">
        <v>2276</v>
      </c>
      <c r="AB2032">
        <v>0</v>
      </c>
      <c r="AC2032">
        <v>0</v>
      </c>
      <c r="AD2032">
        <v>0</v>
      </c>
      <c r="AE2032" t="s">
        <v>2285</v>
      </c>
      <c r="AF2032" t="s">
        <v>2286</v>
      </c>
      <c r="AG2032" t="s">
        <v>2286</v>
      </c>
      <c r="AH2032" t="s">
        <v>2286</v>
      </c>
      <c r="AI2032" t="s">
        <v>2286</v>
      </c>
      <c r="AJ2032" t="s">
        <v>4320</v>
      </c>
    </row>
    <row r="2033" spans="1:36" x14ac:dyDescent="0.3">
      <c r="A2033" s="1">
        <v>44332</v>
      </c>
      <c r="B2033" t="s">
        <v>1833</v>
      </c>
      <c r="C2033" t="s">
        <v>2195</v>
      </c>
      <c r="D2033" t="s">
        <v>2196</v>
      </c>
      <c r="E2033" t="s">
        <v>2197</v>
      </c>
      <c r="H2033" t="s">
        <v>2205</v>
      </c>
      <c r="I2033" t="s">
        <v>2206</v>
      </c>
      <c r="J2033" t="s">
        <v>2217</v>
      </c>
      <c r="K2033" t="s">
        <v>2239</v>
      </c>
      <c r="L2033" t="s">
        <v>2266</v>
      </c>
      <c r="M2033">
        <v>0</v>
      </c>
      <c r="N2033">
        <v>0</v>
      </c>
      <c r="O2033">
        <v>0</v>
      </c>
      <c r="P2033">
        <v>0</v>
      </c>
      <c r="Q2033">
        <v>0</v>
      </c>
      <c r="R2033">
        <v>0</v>
      </c>
      <c r="S2033">
        <v>0</v>
      </c>
      <c r="T2033">
        <v>0</v>
      </c>
      <c r="U2033">
        <v>0</v>
      </c>
      <c r="V2033">
        <v>0</v>
      </c>
      <c r="W2033">
        <v>1</v>
      </c>
      <c r="X2033">
        <v>0</v>
      </c>
      <c r="Y2033">
        <v>0</v>
      </c>
      <c r="Z2033">
        <v>0</v>
      </c>
      <c r="AA2033" t="s">
        <v>2276</v>
      </c>
      <c r="AB2033">
        <v>0</v>
      </c>
      <c r="AC2033">
        <v>0</v>
      </c>
      <c r="AD2033">
        <v>0</v>
      </c>
      <c r="AE2033" t="s">
        <v>2285</v>
      </c>
      <c r="AF2033" t="s">
        <v>2286</v>
      </c>
      <c r="AG2033" t="s">
        <v>2286</v>
      </c>
      <c r="AH2033" t="s">
        <v>2286</v>
      </c>
      <c r="AI2033" t="s">
        <v>2286</v>
      </c>
      <c r="AJ2033" t="s">
        <v>4321</v>
      </c>
    </row>
    <row r="2034" spans="1:36" x14ac:dyDescent="0.3">
      <c r="A2034" s="1">
        <v>44331</v>
      </c>
      <c r="B2034" t="s">
        <v>1834</v>
      </c>
      <c r="C2034" t="s">
        <v>2195</v>
      </c>
      <c r="D2034" t="s">
        <v>2196</v>
      </c>
      <c r="E2034" t="s">
        <v>2197</v>
      </c>
      <c r="H2034" t="s">
        <v>2205</v>
      </c>
      <c r="I2034" t="s">
        <v>2206</v>
      </c>
      <c r="J2034" t="s">
        <v>2217</v>
      </c>
      <c r="K2034" t="s">
        <v>2239</v>
      </c>
      <c r="L2034" t="s">
        <v>2264</v>
      </c>
      <c r="M2034">
        <v>0</v>
      </c>
      <c r="N2034">
        <v>1</v>
      </c>
      <c r="O2034">
        <v>0</v>
      </c>
      <c r="P2034">
        <v>0</v>
      </c>
      <c r="Q2034">
        <v>0</v>
      </c>
      <c r="R2034">
        <v>0</v>
      </c>
      <c r="S2034">
        <v>0</v>
      </c>
      <c r="T2034">
        <v>0</v>
      </c>
      <c r="U2034">
        <v>0</v>
      </c>
      <c r="V2034">
        <v>1</v>
      </c>
      <c r="W2034">
        <v>0</v>
      </c>
      <c r="X2034">
        <v>0</v>
      </c>
      <c r="Y2034">
        <v>0</v>
      </c>
      <c r="Z2034">
        <v>0</v>
      </c>
      <c r="AA2034" t="s">
        <v>2276</v>
      </c>
      <c r="AB2034">
        <v>0</v>
      </c>
      <c r="AC2034">
        <v>0</v>
      </c>
      <c r="AD2034">
        <v>0</v>
      </c>
      <c r="AE2034" t="s">
        <v>2285</v>
      </c>
      <c r="AF2034" t="s">
        <v>2286</v>
      </c>
      <c r="AG2034" t="s">
        <v>2286</v>
      </c>
      <c r="AH2034" t="s">
        <v>2286</v>
      </c>
      <c r="AI2034" t="s">
        <v>2286</v>
      </c>
      <c r="AJ2034" t="s">
        <v>4322</v>
      </c>
    </row>
    <row r="2035" spans="1:36" x14ac:dyDescent="0.3">
      <c r="A2035" s="1">
        <v>44331</v>
      </c>
      <c r="B2035" t="s">
        <v>1815</v>
      </c>
      <c r="C2035" t="s">
        <v>2195</v>
      </c>
      <c r="D2035" t="s">
        <v>2196</v>
      </c>
      <c r="E2035" t="s">
        <v>2200</v>
      </c>
      <c r="H2035" t="s">
        <v>2205</v>
      </c>
      <c r="I2035" t="s">
        <v>2206</v>
      </c>
      <c r="J2035" t="s">
        <v>2217</v>
      </c>
      <c r="K2035" t="s">
        <v>2240</v>
      </c>
      <c r="L2035" t="s">
        <v>2264</v>
      </c>
      <c r="M2035">
        <v>0</v>
      </c>
      <c r="N2035">
        <v>1</v>
      </c>
      <c r="O2035">
        <v>0</v>
      </c>
      <c r="P2035">
        <v>0</v>
      </c>
      <c r="Q2035">
        <v>0</v>
      </c>
      <c r="R2035">
        <v>0</v>
      </c>
      <c r="S2035">
        <v>0</v>
      </c>
      <c r="T2035">
        <v>0</v>
      </c>
      <c r="U2035">
        <v>0</v>
      </c>
      <c r="V2035">
        <v>0</v>
      </c>
      <c r="W2035">
        <v>0</v>
      </c>
      <c r="X2035">
        <v>0</v>
      </c>
      <c r="Y2035">
        <v>0</v>
      </c>
      <c r="Z2035">
        <v>0</v>
      </c>
      <c r="AA2035" t="s">
        <v>2276</v>
      </c>
      <c r="AB2035">
        <v>0</v>
      </c>
      <c r="AC2035">
        <v>0</v>
      </c>
      <c r="AD2035">
        <v>0</v>
      </c>
      <c r="AE2035" t="s">
        <v>2285</v>
      </c>
      <c r="AF2035" t="s">
        <v>2286</v>
      </c>
      <c r="AG2035" t="s">
        <v>2286</v>
      </c>
      <c r="AH2035" t="s">
        <v>2286</v>
      </c>
      <c r="AI2035" t="s">
        <v>2286</v>
      </c>
      <c r="AJ2035" t="s">
        <v>4323</v>
      </c>
    </row>
    <row r="2036" spans="1:36" x14ac:dyDescent="0.3">
      <c r="A2036" s="1">
        <v>44331</v>
      </c>
      <c r="B2036" t="s">
        <v>1821</v>
      </c>
      <c r="C2036" t="s">
        <v>2195</v>
      </c>
      <c r="D2036" t="s">
        <v>2196</v>
      </c>
      <c r="E2036" t="s">
        <v>2200</v>
      </c>
      <c r="H2036" t="s">
        <v>2205</v>
      </c>
      <c r="I2036" t="s">
        <v>2206</v>
      </c>
      <c r="J2036" t="s">
        <v>2217</v>
      </c>
      <c r="K2036" t="s">
        <v>2240</v>
      </c>
      <c r="L2036" t="s">
        <v>2200</v>
      </c>
      <c r="M2036">
        <v>0</v>
      </c>
      <c r="N2036">
        <v>0</v>
      </c>
      <c r="O2036">
        <v>0</v>
      </c>
      <c r="P2036">
        <v>0</v>
      </c>
      <c r="Q2036">
        <v>0</v>
      </c>
      <c r="R2036">
        <v>0</v>
      </c>
      <c r="S2036">
        <v>0</v>
      </c>
      <c r="T2036">
        <v>0</v>
      </c>
      <c r="U2036">
        <v>0</v>
      </c>
      <c r="V2036">
        <v>1</v>
      </c>
      <c r="W2036">
        <v>0</v>
      </c>
      <c r="X2036">
        <v>0</v>
      </c>
      <c r="Y2036">
        <v>0</v>
      </c>
      <c r="Z2036">
        <v>0</v>
      </c>
      <c r="AA2036" t="s">
        <v>2276</v>
      </c>
      <c r="AB2036">
        <v>0</v>
      </c>
      <c r="AC2036">
        <v>0</v>
      </c>
      <c r="AD2036">
        <v>0</v>
      </c>
      <c r="AE2036" t="s">
        <v>2285</v>
      </c>
      <c r="AF2036" t="s">
        <v>2286</v>
      </c>
      <c r="AG2036" t="s">
        <v>2286</v>
      </c>
      <c r="AH2036" t="s">
        <v>2286</v>
      </c>
      <c r="AI2036" t="s">
        <v>2286</v>
      </c>
      <c r="AJ2036" t="s">
        <v>4324</v>
      </c>
    </row>
    <row r="2037" spans="1:36" x14ac:dyDescent="0.3">
      <c r="A2037" s="1">
        <v>44331</v>
      </c>
      <c r="B2037" t="s">
        <v>1821</v>
      </c>
      <c r="C2037" t="s">
        <v>2195</v>
      </c>
      <c r="D2037" t="s">
        <v>2196</v>
      </c>
      <c r="E2037" t="s">
        <v>2200</v>
      </c>
      <c r="H2037" t="s">
        <v>2205</v>
      </c>
      <c r="I2037" t="s">
        <v>2206</v>
      </c>
      <c r="J2037" t="s">
        <v>2217</v>
      </c>
      <c r="K2037" t="s">
        <v>2240</v>
      </c>
      <c r="L2037" t="s">
        <v>2200</v>
      </c>
      <c r="M2037">
        <v>0</v>
      </c>
      <c r="N2037">
        <v>0</v>
      </c>
      <c r="O2037">
        <v>0</v>
      </c>
      <c r="P2037">
        <v>0</v>
      </c>
      <c r="Q2037">
        <v>0</v>
      </c>
      <c r="R2037">
        <v>0</v>
      </c>
      <c r="S2037">
        <v>0</v>
      </c>
      <c r="T2037">
        <v>0</v>
      </c>
      <c r="U2037">
        <v>0</v>
      </c>
      <c r="V2037">
        <v>1</v>
      </c>
      <c r="W2037">
        <v>0</v>
      </c>
      <c r="X2037">
        <v>0</v>
      </c>
      <c r="Y2037">
        <v>0</v>
      </c>
      <c r="Z2037">
        <v>0</v>
      </c>
      <c r="AA2037" t="s">
        <v>2276</v>
      </c>
      <c r="AB2037">
        <v>0</v>
      </c>
      <c r="AC2037">
        <v>0</v>
      </c>
      <c r="AD2037">
        <v>0</v>
      </c>
      <c r="AE2037" t="s">
        <v>2285</v>
      </c>
      <c r="AF2037" t="s">
        <v>2286</v>
      </c>
      <c r="AG2037" t="s">
        <v>2286</v>
      </c>
      <c r="AH2037" t="s">
        <v>2286</v>
      </c>
      <c r="AI2037" t="s">
        <v>2286</v>
      </c>
      <c r="AJ2037" t="s">
        <v>4325</v>
      </c>
    </row>
    <row r="2038" spans="1:36" x14ac:dyDescent="0.3">
      <c r="A2038" s="1">
        <v>44331</v>
      </c>
      <c r="B2038" t="s">
        <v>1821</v>
      </c>
      <c r="C2038" t="s">
        <v>2195</v>
      </c>
      <c r="D2038" t="s">
        <v>2196</v>
      </c>
      <c r="E2038" t="s">
        <v>2200</v>
      </c>
      <c r="H2038" t="s">
        <v>2205</v>
      </c>
      <c r="I2038" t="s">
        <v>2206</v>
      </c>
      <c r="J2038" t="s">
        <v>2217</v>
      </c>
      <c r="K2038" t="s">
        <v>2240</v>
      </c>
      <c r="L2038" t="s">
        <v>2200</v>
      </c>
      <c r="M2038">
        <v>0</v>
      </c>
      <c r="N2038">
        <v>0</v>
      </c>
      <c r="O2038">
        <v>0</v>
      </c>
      <c r="P2038">
        <v>0</v>
      </c>
      <c r="Q2038">
        <v>0</v>
      </c>
      <c r="R2038">
        <v>0</v>
      </c>
      <c r="S2038">
        <v>0</v>
      </c>
      <c r="T2038">
        <v>0</v>
      </c>
      <c r="U2038">
        <v>0</v>
      </c>
      <c r="V2038">
        <v>1</v>
      </c>
      <c r="W2038">
        <v>0</v>
      </c>
      <c r="X2038">
        <v>0</v>
      </c>
      <c r="Y2038">
        <v>0</v>
      </c>
      <c r="Z2038">
        <v>0</v>
      </c>
      <c r="AA2038" t="s">
        <v>2276</v>
      </c>
      <c r="AB2038">
        <v>0</v>
      </c>
      <c r="AC2038">
        <v>0</v>
      </c>
      <c r="AD2038">
        <v>0</v>
      </c>
      <c r="AE2038" t="s">
        <v>2285</v>
      </c>
      <c r="AF2038" t="s">
        <v>2286</v>
      </c>
      <c r="AG2038" t="s">
        <v>2286</v>
      </c>
      <c r="AH2038" t="s">
        <v>2286</v>
      </c>
      <c r="AI2038" t="s">
        <v>2286</v>
      </c>
      <c r="AJ2038" t="s">
        <v>4326</v>
      </c>
    </row>
    <row r="2039" spans="1:36" x14ac:dyDescent="0.3">
      <c r="A2039" s="1">
        <v>44331</v>
      </c>
      <c r="B2039" t="s">
        <v>1835</v>
      </c>
      <c r="C2039" t="s">
        <v>2195</v>
      </c>
      <c r="D2039" t="s">
        <v>2196</v>
      </c>
      <c r="E2039" t="s">
        <v>2200</v>
      </c>
      <c r="H2039" t="s">
        <v>2205</v>
      </c>
      <c r="I2039" t="s">
        <v>2206</v>
      </c>
      <c r="J2039" t="s">
        <v>2217</v>
      </c>
      <c r="K2039" t="s">
        <v>2240</v>
      </c>
      <c r="L2039" t="s">
        <v>2200</v>
      </c>
      <c r="M2039">
        <v>0</v>
      </c>
      <c r="N2039">
        <v>0</v>
      </c>
      <c r="O2039">
        <v>0</v>
      </c>
      <c r="P2039">
        <v>0</v>
      </c>
      <c r="Q2039">
        <v>0</v>
      </c>
      <c r="R2039">
        <v>0</v>
      </c>
      <c r="S2039">
        <v>0</v>
      </c>
      <c r="T2039">
        <v>0</v>
      </c>
      <c r="U2039">
        <v>0</v>
      </c>
      <c r="V2039">
        <v>0</v>
      </c>
      <c r="W2039">
        <v>0</v>
      </c>
      <c r="X2039">
        <v>1</v>
      </c>
      <c r="Y2039">
        <v>0</v>
      </c>
      <c r="Z2039">
        <v>0</v>
      </c>
      <c r="AA2039" t="s">
        <v>2276</v>
      </c>
      <c r="AB2039">
        <v>0</v>
      </c>
      <c r="AC2039">
        <v>1</v>
      </c>
      <c r="AD2039">
        <v>0</v>
      </c>
      <c r="AE2039" t="s">
        <v>2285</v>
      </c>
      <c r="AF2039" t="s">
        <v>2286</v>
      </c>
      <c r="AG2039" t="s">
        <v>2286</v>
      </c>
      <c r="AH2039" t="s">
        <v>2286</v>
      </c>
      <c r="AI2039" t="s">
        <v>2286</v>
      </c>
      <c r="AJ2039" t="s">
        <v>4327</v>
      </c>
    </row>
    <row r="2040" spans="1:36" x14ac:dyDescent="0.3">
      <c r="A2040" s="1">
        <v>44331</v>
      </c>
      <c r="B2040" t="s">
        <v>1836</v>
      </c>
      <c r="C2040" t="s">
        <v>2195</v>
      </c>
      <c r="D2040" t="s">
        <v>2196</v>
      </c>
      <c r="E2040" t="s">
        <v>2198</v>
      </c>
      <c r="H2040" t="s">
        <v>2205</v>
      </c>
      <c r="I2040" t="s">
        <v>2206</v>
      </c>
      <c r="J2040" t="s">
        <v>2217</v>
      </c>
      <c r="K2040" t="s">
        <v>2240</v>
      </c>
      <c r="L2040" t="s">
        <v>2267</v>
      </c>
      <c r="M2040">
        <v>0</v>
      </c>
      <c r="N2040">
        <v>0</v>
      </c>
      <c r="O2040">
        <v>0</v>
      </c>
      <c r="P2040">
        <v>0</v>
      </c>
      <c r="Q2040">
        <v>0</v>
      </c>
      <c r="R2040">
        <v>0</v>
      </c>
      <c r="S2040">
        <v>0</v>
      </c>
      <c r="T2040">
        <v>0</v>
      </c>
      <c r="U2040">
        <v>0</v>
      </c>
      <c r="V2040">
        <v>1</v>
      </c>
      <c r="W2040">
        <v>0</v>
      </c>
      <c r="X2040">
        <v>0</v>
      </c>
      <c r="Y2040">
        <v>0</v>
      </c>
      <c r="Z2040">
        <v>0</v>
      </c>
      <c r="AA2040" t="s">
        <v>2276</v>
      </c>
      <c r="AB2040">
        <v>0</v>
      </c>
      <c r="AC2040">
        <v>0</v>
      </c>
      <c r="AD2040">
        <v>0</v>
      </c>
      <c r="AE2040" t="s">
        <v>2285</v>
      </c>
      <c r="AF2040" t="s">
        <v>2286</v>
      </c>
      <c r="AG2040" t="s">
        <v>2286</v>
      </c>
      <c r="AH2040" t="s">
        <v>2286</v>
      </c>
      <c r="AI2040" t="s">
        <v>2286</v>
      </c>
      <c r="AJ2040" t="s">
        <v>4328</v>
      </c>
    </row>
    <row r="2041" spans="1:36" x14ac:dyDescent="0.3">
      <c r="A2041" s="1">
        <v>44331</v>
      </c>
      <c r="B2041" t="s">
        <v>1814</v>
      </c>
      <c r="C2041" t="s">
        <v>2195</v>
      </c>
      <c r="D2041" t="s">
        <v>2196</v>
      </c>
      <c r="E2041" t="s">
        <v>2200</v>
      </c>
      <c r="H2041" t="s">
        <v>2205</v>
      </c>
      <c r="I2041" t="s">
        <v>2206</v>
      </c>
      <c r="J2041" t="s">
        <v>2217</v>
      </c>
      <c r="K2041" t="s">
        <v>2239</v>
      </c>
      <c r="L2041" t="s">
        <v>2264</v>
      </c>
      <c r="M2041">
        <v>0</v>
      </c>
      <c r="N2041">
        <v>1</v>
      </c>
      <c r="O2041">
        <v>0</v>
      </c>
      <c r="P2041">
        <v>0</v>
      </c>
      <c r="Q2041">
        <v>0</v>
      </c>
      <c r="R2041">
        <v>0</v>
      </c>
      <c r="S2041">
        <v>0</v>
      </c>
      <c r="T2041">
        <v>0</v>
      </c>
      <c r="U2041">
        <v>0</v>
      </c>
      <c r="V2041">
        <v>0</v>
      </c>
      <c r="W2041">
        <v>0</v>
      </c>
      <c r="X2041">
        <v>0</v>
      </c>
      <c r="Y2041">
        <v>0</v>
      </c>
      <c r="Z2041">
        <v>0</v>
      </c>
      <c r="AA2041" t="s">
        <v>2276</v>
      </c>
      <c r="AB2041">
        <v>0</v>
      </c>
      <c r="AC2041">
        <v>0</v>
      </c>
      <c r="AD2041">
        <v>0</v>
      </c>
      <c r="AE2041" t="s">
        <v>2285</v>
      </c>
      <c r="AF2041" t="s">
        <v>2286</v>
      </c>
      <c r="AG2041" t="s">
        <v>2286</v>
      </c>
      <c r="AH2041" t="s">
        <v>2286</v>
      </c>
      <c r="AI2041" t="s">
        <v>2286</v>
      </c>
      <c r="AJ2041" t="s">
        <v>4329</v>
      </c>
    </row>
    <row r="2042" spans="1:36" x14ac:dyDescent="0.3">
      <c r="A2042" s="1">
        <v>44330</v>
      </c>
      <c r="B2042" t="s">
        <v>1821</v>
      </c>
      <c r="C2042" t="s">
        <v>2195</v>
      </c>
      <c r="D2042" t="s">
        <v>2196</v>
      </c>
      <c r="E2042" t="s">
        <v>2200</v>
      </c>
      <c r="H2042" t="s">
        <v>2205</v>
      </c>
      <c r="I2042" t="s">
        <v>2206</v>
      </c>
      <c r="J2042" t="s">
        <v>2217</v>
      </c>
      <c r="K2042" t="s">
        <v>2246</v>
      </c>
      <c r="L2042" t="s">
        <v>2200</v>
      </c>
      <c r="M2042">
        <v>0</v>
      </c>
      <c r="N2042">
        <v>0</v>
      </c>
      <c r="O2042">
        <v>0</v>
      </c>
      <c r="P2042">
        <v>0</v>
      </c>
      <c r="Q2042">
        <v>0</v>
      </c>
      <c r="R2042">
        <v>0</v>
      </c>
      <c r="S2042">
        <v>0</v>
      </c>
      <c r="T2042">
        <v>0</v>
      </c>
      <c r="U2042">
        <v>0</v>
      </c>
      <c r="V2042">
        <v>1</v>
      </c>
      <c r="W2042">
        <v>0</v>
      </c>
      <c r="X2042">
        <v>0</v>
      </c>
      <c r="Y2042">
        <v>0</v>
      </c>
      <c r="Z2042">
        <v>0</v>
      </c>
      <c r="AA2042" t="s">
        <v>2276</v>
      </c>
      <c r="AB2042">
        <v>0</v>
      </c>
      <c r="AC2042">
        <v>0</v>
      </c>
      <c r="AD2042">
        <v>0</v>
      </c>
      <c r="AE2042" t="s">
        <v>2285</v>
      </c>
      <c r="AF2042" t="s">
        <v>2286</v>
      </c>
      <c r="AG2042" t="s">
        <v>2286</v>
      </c>
      <c r="AH2042" t="s">
        <v>2286</v>
      </c>
      <c r="AI2042" t="s">
        <v>2286</v>
      </c>
      <c r="AJ2042" t="s">
        <v>4330</v>
      </c>
    </row>
    <row r="2043" spans="1:36" x14ac:dyDescent="0.3">
      <c r="A2043" s="1">
        <v>44330</v>
      </c>
      <c r="B2043" t="s">
        <v>1815</v>
      </c>
      <c r="C2043" t="s">
        <v>2195</v>
      </c>
      <c r="D2043" t="s">
        <v>2196</v>
      </c>
      <c r="E2043" t="s">
        <v>2200</v>
      </c>
      <c r="H2043" t="s">
        <v>2205</v>
      </c>
      <c r="I2043" t="s">
        <v>2206</v>
      </c>
      <c r="J2043" t="s">
        <v>2217</v>
      </c>
      <c r="K2043" t="s">
        <v>2246</v>
      </c>
      <c r="L2043" t="s">
        <v>2264</v>
      </c>
      <c r="M2043">
        <v>0</v>
      </c>
      <c r="N2043">
        <v>1</v>
      </c>
      <c r="O2043">
        <v>0</v>
      </c>
      <c r="P2043">
        <v>0</v>
      </c>
      <c r="Q2043">
        <v>0</v>
      </c>
      <c r="R2043">
        <v>0</v>
      </c>
      <c r="S2043">
        <v>0</v>
      </c>
      <c r="T2043">
        <v>0</v>
      </c>
      <c r="U2043">
        <v>0</v>
      </c>
      <c r="V2043">
        <v>0</v>
      </c>
      <c r="W2043">
        <v>0</v>
      </c>
      <c r="X2043">
        <v>0</v>
      </c>
      <c r="Y2043">
        <v>0</v>
      </c>
      <c r="Z2043">
        <v>0</v>
      </c>
      <c r="AA2043" t="s">
        <v>2276</v>
      </c>
      <c r="AB2043">
        <v>0</v>
      </c>
      <c r="AC2043">
        <v>0</v>
      </c>
      <c r="AD2043">
        <v>0</v>
      </c>
      <c r="AE2043" t="s">
        <v>2285</v>
      </c>
      <c r="AF2043" t="s">
        <v>2286</v>
      </c>
      <c r="AG2043" t="s">
        <v>2286</v>
      </c>
      <c r="AH2043" t="s">
        <v>2286</v>
      </c>
      <c r="AI2043" t="s">
        <v>2286</v>
      </c>
      <c r="AJ2043" t="s">
        <v>4331</v>
      </c>
    </row>
    <row r="2044" spans="1:36" x14ac:dyDescent="0.3">
      <c r="A2044" s="1">
        <v>44330</v>
      </c>
      <c r="B2044" t="s">
        <v>1815</v>
      </c>
      <c r="C2044" t="s">
        <v>2195</v>
      </c>
      <c r="D2044" t="s">
        <v>2196</v>
      </c>
      <c r="E2044" t="s">
        <v>2200</v>
      </c>
      <c r="H2044" t="s">
        <v>2205</v>
      </c>
      <c r="I2044" t="s">
        <v>2206</v>
      </c>
      <c r="J2044" t="s">
        <v>2217</v>
      </c>
      <c r="K2044" t="s">
        <v>2246</v>
      </c>
      <c r="L2044" t="s">
        <v>2264</v>
      </c>
      <c r="M2044">
        <v>0</v>
      </c>
      <c r="N2044">
        <v>1</v>
      </c>
      <c r="O2044">
        <v>0</v>
      </c>
      <c r="P2044">
        <v>0</v>
      </c>
      <c r="Q2044">
        <v>0</v>
      </c>
      <c r="R2044">
        <v>0</v>
      </c>
      <c r="S2044">
        <v>0</v>
      </c>
      <c r="T2044">
        <v>0</v>
      </c>
      <c r="U2044">
        <v>0</v>
      </c>
      <c r="V2044">
        <v>0</v>
      </c>
      <c r="W2044">
        <v>0</v>
      </c>
      <c r="X2044">
        <v>0</v>
      </c>
      <c r="Y2044">
        <v>0</v>
      </c>
      <c r="Z2044">
        <v>0</v>
      </c>
      <c r="AA2044" t="s">
        <v>2276</v>
      </c>
      <c r="AB2044">
        <v>0</v>
      </c>
      <c r="AC2044">
        <v>0</v>
      </c>
      <c r="AD2044">
        <v>0</v>
      </c>
      <c r="AE2044" t="s">
        <v>2285</v>
      </c>
      <c r="AF2044" t="s">
        <v>2286</v>
      </c>
      <c r="AG2044" t="s">
        <v>2286</v>
      </c>
      <c r="AH2044" t="s">
        <v>2286</v>
      </c>
      <c r="AI2044" t="s">
        <v>2286</v>
      </c>
      <c r="AJ2044" t="s">
        <v>4332</v>
      </c>
    </row>
    <row r="2045" spans="1:36" x14ac:dyDescent="0.3">
      <c r="A2045" s="1">
        <v>44330</v>
      </c>
      <c r="B2045" t="s">
        <v>1821</v>
      </c>
      <c r="C2045" t="s">
        <v>2195</v>
      </c>
      <c r="D2045" t="s">
        <v>2196</v>
      </c>
      <c r="E2045" t="s">
        <v>2200</v>
      </c>
      <c r="H2045" t="s">
        <v>2205</v>
      </c>
      <c r="I2045" t="s">
        <v>2206</v>
      </c>
      <c r="J2045" t="s">
        <v>2217</v>
      </c>
      <c r="K2045" t="s">
        <v>2246</v>
      </c>
      <c r="L2045" t="s">
        <v>2200</v>
      </c>
      <c r="M2045">
        <v>0</v>
      </c>
      <c r="N2045">
        <v>0</v>
      </c>
      <c r="O2045">
        <v>0</v>
      </c>
      <c r="P2045">
        <v>0</v>
      </c>
      <c r="Q2045">
        <v>0</v>
      </c>
      <c r="R2045">
        <v>0</v>
      </c>
      <c r="S2045">
        <v>0</v>
      </c>
      <c r="T2045">
        <v>0</v>
      </c>
      <c r="U2045">
        <v>0</v>
      </c>
      <c r="V2045">
        <v>1</v>
      </c>
      <c r="W2045">
        <v>0</v>
      </c>
      <c r="X2045">
        <v>0</v>
      </c>
      <c r="Y2045">
        <v>0</v>
      </c>
      <c r="Z2045">
        <v>0</v>
      </c>
      <c r="AA2045" t="s">
        <v>2276</v>
      </c>
      <c r="AB2045">
        <v>0</v>
      </c>
      <c r="AC2045">
        <v>0</v>
      </c>
      <c r="AD2045">
        <v>0</v>
      </c>
      <c r="AE2045" t="s">
        <v>2285</v>
      </c>
      <c r="AF2045" t="s">
        <v>2286</v>
      </c>
      <c r="AG2045" t="s">
        <v>2286</v>
      </c>
      <c r="AH2045" t="s">
        <v>2286</v>
      </c>
      <c r="AI2045" t="s">
        <v>2286</v>
      </c>
      <c r="AJ2045" t="s">
        <v>4333</v>
      </c>
    </row>
    <row r="2046" spans="1:36" x14ac:dyDescent="0.3">
      <c r="A2046" s="1">
        <v>44330</v>
      </c>
      <c r="B2046" t="s">
        <v>1821</v>
      </c>
      <c r="C2046" t="s">
        <v>2195</v>
      </c>
      <c r="D2046" t="s">
        <v>2196</v>
      </c>
      <c r="E2046" t="s">
        <v>2200</v>
      </c>
      <c r="H2046" t="s">
        <v>2205</v>
      </c>
      <c r="I2046" t="s">
        <v>2206</v>
      </c>
      <c r="J2046" t="s">
        <v>2217</v>
      </c>
      <c r="K2046" t="s">
        <v>2240</v>
      </c>
      <c r="L2046" t="s">
        <v>2200</v>
      </c>
      <c r="M2046">
        <v>0</v>
      </c>
      <c r="N2046">
        <v>0</v>
      </c>
      <c r="O2046">
        <v>0</v>
      </c>
      <c r="P2046">
        <v>0</v>
      </c>
      <c r="Q2046">
        <v>0</v>
      </c>
      <c r="R2046">
        <v>0</v>
      </c>
      <c r="S2046">
        <v>0</v>
      </c>
      <c r="T2046">
        <v>0</v>
      </c>
      <c r="U2046">
        <v>0</v>
      </c>
      <c r="V2046">
        <v>1</v>
      </c>
      <c r="W2046">
        <v>0</v>
      </c>
      <c r="X2046">
        <v>0</v>
      </c>
      <c r="Y2046">
        <v>0</v>
      </c>
      <c r="Z2046">
        <v>0</v>
      </c>
      <c r="AA2046" t="s">
        <v>2276</v>
      </c>
      <c r="AB2046">
        <v>0</v>
      </c>
      <c r="AC2046">
        <v>0</v>
      </c>
      <c r="AD2046">
        <v>0</v>
      </c>
      <c r="AE2046" t="s">
        <v>2285</v>
      </c>
      <c r="AF2046" t="s">
        <v>2286</v>
      </c>
      <c r="AG2046" t="s">
        <v>2286</v>
      </c>
      <c r="AH2046" t="s">
        <v>2286</v>
      </c>
      <c r="AI2046" t="s">
        <v>2286</v>
      </c>
      <c r="AJ2046" t="s">
        <v>4334</v>
      </c>
    </row>
    <row r="2047" spans="1:36" x14ac:dyDescent="0.3">
      <c r="A2047" s="1">
        <v>44330</v>
      </c>
      <c r="B2047" t="s">
        <v>1821</v>
      </c>
      <c r="C2047" t="s">
        <v>2195</v>
      </c>
      <c r="D2047" t="s">
        <v>2196</v>
      </c>
      <c r="E2047" t="s">
        <v>2200</v>
      </c>
      <c r="H2047" t="s">
        <v>2205</v>
      </c>
      <c r="I2047" t="s">
        <v>2206</v>
      </c>
      <c r="J2047" t="s">
        <v>2217</v>
      </c>
      <c r="K2047" t="s">
        <v>2240</v>
      </c>
      <c r="L2047" t="s">
        <v>2200</v>
      </c>
      <c r="M2047">
        <v>0</v>
      </c>
      <c r="N2047">
        <v>0</v>
      </c>
      <c r="O2047">
        <v>0</v>
      </c>
      <c r="P2047">
        <v>0</v>
      </c>
      <c r="Q2047">
        <v>0</v>
      </c>
      <c r="R2047">
        <v>0</v>
      </c>
      <c r="S2047">
        <v>0</v>
      </c>
      <c r="T2047">
        <v>0</v>
      </c>
      <c r="U2047">
        <v>0</v>
      </c>
      <c r="V2047">
        <v>1</v>
      </c>
      <c r="W2047">
        <v>0</v>
      </c>
      <c r="X2047">
        <v>0</v>
      </c>
      <c r="Y2047">
        <v>0</v>
      </c>
      <c r="Z2047">
        <v>0</v>
      </c>
      <c r="AA2047" t="s">
        <v>2276</v>
      </c>
      <c r="AB2047">
        <v>0</v>
      </c>
      <c r="AC2047">
        <v>0</v>
      </c>
      <c r="AD2047">
        <v>0</v>
      </c>
      <c r="AE2047" t="s">
        <v>2285</v>
      </c>
      <c r="AF2047" t="s">
        <v>2286</v>
      </c>
      <c r="AG2047" t="s">
        <v>2286</v>
      </c>
      <c r="AH2047" t="s">
        <v>2286</v>
      </c>
      <c r="AI2047" t="s">
        <v>2286</v>
      </c>
      <c r="AJ2047" t="s">
        <v>4335</v>
      </c>
    </row>
    <row r="2048" spans="1:36" x14ac:dyDescent="0.3">
      <c r="A2048" s="1">
        <v>44330</v>
      </c>
      <c r="B2048" t="s">
        <v>1821</v>
      </c>
      <c r="C2048" t="s">
        <v>2195</v>
      </c>
      <c r="D2048" t="s">
        <v>2196</v>
      </c>
      <c r="E2048" t="s">
        <v>2200</v>
      </c>
      <c r="H2048" t="s">
        <v>2205</v>
      </c>
      <c r="I2048" t="s">
        <v>2206</v>
      </c>
      <c r="J2048" t="s">
        <v>2217</v>
      </c>
      <c r="K2048" t="s">
        <v>2240</v>
      </c>
      <c r="L2048" t="s">
        <v>2200</v>
      </c>
      <c r="M2048">
        <v>0</v>
      </c>
      <c r="N2048">
        <v>0</v>
      </c>
      <c r="O2048">
        <v>0</v>
      </c>
      <c r="P2048">
        <v>0</v>
      </c>
      <c r="Q2048">
        <v>0</v>
      </c>
      <c r="R2048">
        <v>0</v>
      </c>
      <c r="S2048">
        <v>0</v>
      </c>
      <c r="T2048">
        <v>0</v>
      </c>
      <c r="U2048">
        <v>0</v>
      </c>
      <c r="V2048">
        <v>1</v>
      </c>
      <c r="W2048">
        <v>0</v>
      </c>
      <c r="X2048">
        <v>0</v>
      </c>
      <c r="Y2048">
        <v>0</v>
      </c>
      <c r="Z2048">
        <v>0</v>
      </c>
      <c r="AA2048" t="s">
        <v>2276</v>
      </c>
      <c r="AB2048">
        <v>0</v>
      </c>
      <c r="AC2048">
        <v>0</v>
      </c>
      <c r="AD2048">
        <v>0</v>
      </c>
      <c r="AE2048" t="s">
        <v>2285</v>
      </c>
      <c r="AF2048" t="s">
        <v>2286</v>
      </c>
      <c r="AG2048" t="s">
        <v>2286</v>
      </c>
      <c r="AH2048" t="s">
        <v>2286</v>
      </c>
      <c r="AI2048" t="s">
        <v>2286</v>
      </c>
      <c r="AJ2048" t="s">
        <v>4336</v>
      </c>
    </row>
    <row r="2049" spans="1:36" x14ac:dyDescent="0.3">
      <c r="A2049" s="1">
        <v>44330</v>
      </c>
      <c r="B2049" t="s">
        <v>1821</v>
      </c>
      <c r="C2049" t="s">
        <v>2195</v>
      </c>
      <c r="D2049" t="s">
        <v>2196</v>
      </c>
      <c r="E2049" t="s">
        <v>2200</v>
      </c>
      <c r="H2049" t="s">
        <v>2205</v>
      </c>
      <c r="I2049" t="s">
        <v>2206</v>
      </c>
      <c r="J2049" t="s">
        <v>2217</v>
      </c>
      <c r="K2049" t="s">
        <v>2240</v>
      </c>
      <c r="L2049" t="s">
        <v>2200</v>
      </c>
      <c r="M2049">
        <v>0</v>
      </c>
      <c r="N2049">
        <v>0</v>
      </c>
      <c r="O2049">
        <v>0</v>
      </c>
      <c r="P2049">
        <v>0</v>
      </c>
      <c r="Q2049">
        <v>0</v>
      </c>
      <c r="R2049">
        <v>0</v>
      </c>
      <c r="S2049">
        <v>0</v>
      </c>
      <c r="T2049">
        <v>0</v>
      </c>
      <c r="U2049">
        <v>0</v>
      </c>
      <c r="V2049">
        <v>1</v>
      </c>
      <c r="W2049">
        <v>0</v>
      </c>
      <c r="X2049">
        <v>0</v>
      </c>
      <c r="Y2049">
        <v>0</v>
      </c>
      <c r="Z2049">
        <v>0</v>
      </c>
      <c r="AA2049" t="s">
        <v>2276</v>
      </c>
      <c r="AB2049">
        <v>0</v>
      </c>
      <c r="AC2049">
        <v>0</v>
      </c>
      <c r="AD2049">
        <v>0</v>
      </c>
      <c r="AE2049" t="s">
        <v>2285</v>
      </c>
      <c r="AF2049" t="s">
        <v>2286</v>
      </c>
      <c r="AG2049" t="s">
        <v>2286</v>
      </c>
      <c r="AH2049" t="s">
        <v>2286</v>
      </c>
      <c r="AI2049" t="s">
        <v>2286</v>
      </c>
      <c r="AJ2049" t="s">
        <v>4337</v>
      </c>
    </row>
    <row r="2050" spans="1:36" x14ac:dyDescent="0.3">
      <c r="A2050" s="1">
        <v>44330</v>
      </c>
      <c r="B2050" t="s">
        <v>1815</v>
      </c>
      <c r="C2050" t="s">
        <v>2195</v>
      </c>
      <c r="D2050" t="s">
        <v>2196</v>
      </c>
      <c r="E2050" t="s">
        <v>2200</v>
      </c>
      <c r="H2050" t="s">
        <v>2205</v>
      </c>
      <c r="I2050" t="s">
        <v>2206</v>
      </c>
      <c r="J2050" t="s">
        <v>2217</v>
      </c>
      <c r="K2050" t="s">
        <v>2240</v>
      </c>
      <c r="L2050" t="s">
        <v>2264</v>
      </c>
      <c r="M2050">
        <v>0</v>
      </c>
      <c r="N2050">
        <v>1</v>
      </c>
      <c r="O2050">
        <v>0</v>
      </c>
      <c r="P2050">
        <v>0</v>
      </c>
      <c r="Q2050">
        <v>0</v>
      </c>
      <c r="R2050">
        <v>0</v>
      </c>
      <c r="S2050">
        <v>0</v>
      </c>
      <c r="T2050">
        <v>0</v>
      </c>
      <c r="U2050">
        <v>0</v>
      </c>
      <c r="V2050">
        <v>0</v>
      </c>
      <c r="W2050">
        <v>0</v>
      </c>
      <c r="X2050">
        <v>0</v>
      </c>
      <c r="Y2050">
        <v>0</v>
      </c>
      <c r="Z2050">
        <v>0</v>
      </c>
      <c r="AA2050" t="s">
        <v>2276</v>
      </c>
      <c r="AB2050">
        <v>0</v>
      </c>
      <c r="AC2050">
        <v>0</v>
      </c>
      <c r="AD2050">
        <v>0</v>
      </c>
      <c r="AE2050" t="s">
        <v>2285</v>
      </c>
      <c r="AF2050" t="s">
        <v>2286</v>
      </c>
      <c r="AG2050" t="s">
        <v>2286</v>
      </c>
      <c r="AH2050" t="s">
        <v>2286</v>
      </c>
      <c r="AI2050" t="s">
        <v>2286</v>
      </c>
      <c r="AJ2050" t="s">
        <v>4338</v>
      </c>
    </row>
    <row r="2051" spans="1:36" x14ac:dyDescent="0.3">
      <c r="A2051" s="1">
        <v>44330</v>
      </c>
      <c r="B2051" t="s">
        <v>1815</v>
      </c>
      <c r="C2051" t="s">
        <v>2195</v>
      </c>
      <c r="D2051" t="s">
        <v>2196</v>
      </c>
      <c r="E2051" t="s">
        <v>2200</v>
      </c>
      <c r="H2051" t="s">
        <v>2205</v>
      </c>
      <c r="I2051" t="s">
        <v>2206</v>
      </c>
      <c r="J2051" t="s">
        <v>2217</v>
      </c>
      <c r="K2051" t="s">
        <v>2240</v>
      </c>
      <c r="L2051" t="s">
        <v>2264</v>
      </c>
      <c r="M2051">
        <v>0</v>
      </c>
      <c r="N2051">
        <v>1</v>
      </c>
      <c r="O2051">
        <v>0</v>
      </c>
      <c r="P2051">
        <v>0</v>
      </c>
      <c r="Q2051">
        <v>0</v>
      </c>
      <c r="R2051">
        <v>0</v>
      </c>
      <c r="S2051">
        <v>0</v>
      </c>
      <c r="T2051">
        <v>0</v>
      </c>
      <c r="U2051">
        <v>0</v>
      </c>
      <c r="V2051">
        <v>0</v>
      </c>
      <c r="W2051">
        <v>0</v>
      </c>
      <c r="X2051">
        <v>0</v>
      </c>
      <c r="Y2051">
        <v>0</v>
      </c>
      <c r="Z2051">
        <v>0</v>
      </c>
      <c r="AA2051" t="s">
        <v>2276</v>
      </c>
      <c r="AB2051">
        <v>0</v>
      </c>
      <c r="AC2051">
        <v>0</v>
      </c>
      <c r="AD2051">
        <v>0</v>
      </c>
      <c r="AE2051" t="s">
        <v>2285</v>
      </c>
      <c r="AF2051" t="s">
        <v>2286</v>
      </c>
      <c r="AG2051" t="s">
        <v>2286</v>
      </c>
      <c r="AH2051" t="s">
        <v>2286</v>
      </c>
      <c r="AI2051" t="s">
        <v>2286</v>
      </c>
      <c r="AJ2051" t="s">
        <v>4339</v>
      </c>
    </row>
    <row r="2052" spans="1:36" x14ac:dyDescent="0.3">
      <c r="A2052" s="1">
        <v>44330</v>
      </c>
      <c r="B2052" t="s">
        <v>1821</v>
      </c>
      <c r="C2052" t="s">
        <v>2195</v>
      </c>
      <c r="D2052" t="s">
        <v>2196</v>
      </c>
      <c r="E2052" t="s">
        <v>2200</v>
      </c>
      <c r="H2052" t="s">
        <v>2205</v>
      </c>
      <c r="I2052" t="s">
        <v>2206</v>
      </c>
      <c r="J2052" t="s">
        <v>2217</v>
      </c>
      <c r="K2052" t="s">
        <v>2240</v>
      </c>
      <c r="L2052" t="s">
        <v>2200</v>
      </c>
      <c r="M2052">
        <v>0</v>
      </c>
      <c r="N2052">
        <v>0</v>
      </c>
      <c r="O2052">
        <v>0</v>
      </c>
      <c r="P2052">
        <v>0</v>
      </c>
      <c r="Q2052">
        <v>0</v>
      </c>
      <c r="R2052">
        <v>0</v>
      </c>
      <c r="S2052">
        <v>0</v>
      </c>
      <c r="T2052">
        <v>0</v>
      </c>
      <c r="U2052">
        <v>0</v>
      </c>
      <c r="V2052">
        <v>1</v>
      </c>
      <c r="W2052">
        <v>0</v>
      </c>
      <c r="X2052">
        <v>0</v>
      </c>
      <c r="Y2052">
        <v>0</v>
      </c>
      <c r="Z2052">
        <v>0</v>
      </c>
      <c r="AA2052" t="s">
        <v>2276</v>
      </c>
      <c r="AB2052">
        <v>0</v>
      </c>
      <c r="AC2052">
        <v>0</v>
      </c>
      <c r="AD2052">
        <v>0</v>
      </c>
      <c r="AE2052" t="s">
        <v>2285</v>
      </c>
      <c r="AF2052" t="s">
        <v>2286</v>
      </c>
      <c r="AG2052" t="s">
        <v>2286</v>
      </c>
      <c r="AH2052" t="s">
        <v>2286</v>
      </c>
      <c r="AI2052" t="s">
        <v>2286</v>
      </c>
      <c r="AJ2052" t="s">
        <v>4340</v>
      </c>
    </row>
    <row r="2053" spans="1:36" x14ac:dyDescent="0.3">
      <c r="A2053" s="1">
        <v>44330</v>
      </c>
      <c r="B2053" t="s">
        <v>1814</v>
      </c>
      <c r="C2053" t="s">
        <v>2195</v>
      </c>
      <c r="D2053" t="s">
        <v>2196</v>
      </c>
      <c r="E2053" t="s">
        <v>2200</v>
      </c>
      <c r="H2053" t="s">
        <v>2205</v>
      </c>
      <c r="I2053" t="s">
        <v>2206</v>
      </c>
      <c r="J2053" t="s">
        <v>2217</v>
      </c>
      <c r="K2053" t="s">
        <v>2239</v>
      </c>
      <c r="L2053" t="s">
        <v>2264</v>
      </c>
      <c r="M2053">
        <v>0</v>
      </c>
      <c r="N2053">
        <v>1</v>
      </c>
      <c r="O2053">
        <v>0</v>
      </c>
      <c r="P2053">
        <v>0</v>
      </c>
      <c r="Q2053">
        <v>0</v>
      </c>
      <c r="R2053">
        <v>0</v>
      </c>
      <c r="S2053">
        <v>0</v>
      </c>
      <c r="T2053">
        <v>0</v>
      </c>
      <c r="U2053">
        <v>0</v>
      </c>
      <c r="V2053">
        <v>0</v>
      </c>
      <c r="W2053">
        <v>0</v>
      </c>
      <c r="X2053">
        <v>0</v>
      </c>
      <c r="Y2053">
        <v>0</v>
      </c>
      <c r="Z2053">
        <v>0</v>
      </c>
      <c r="AA2053" t="s">
        <v>2276</v>
      </c>
      <c r="AB2053">
        <v>0</v>
      </c>
      <c r="AC2053">
        <v>0</v>
      </c>
      <c r="AD2053">
        <v>0</v>
      </c>
      <c r="AE2053" t="s">
        <v>2285</v>
      </c>
      <c r="AF2053" t="s">
        <v>2286</v>
      </c>
      <c r="AG2053" t="s">
        <v>2286</v>
      </c>
      <c r="AH2053" t="s">
        <v>2286</v>
      </c>
      <c r="AI2053" t="s">
        <v>2286</v>
      </c>
      <c r="AJ2053" t="s">
        <v>4341</v>
      </c>
    </row>
    <row r="2054" spans="1:36" x14ac:dyDescent="0.3">
      <c r="A2054" s="1">
        <v>44330</v>
      </c>
      <c r="B2054" t="s">
        <v>1814</v>
      </c>
      <c r="C2054" t="s">
        <v>2195</v>
      </c>
      <c r="D2054" t="s">
        <v>2196</v>
      </c>
      <c r="E2054" t="s">
        <v>2200</v>
      </c>
      <c r="H2054" t="s">
        <v>2205</v>
      </c>
      <c r="I2054" t="s">
        <v>2206</v>
      </c>
      <c r="J2054" t="s">
        <v>2217</v>
      </c>
      <c r="K2054" t="s">
        <v>2239</v>
      </c>
      <c r="L2054" t="s">
        <v>2264</v>
      </c>
      <c r="M2054">
        <v>0</v>
      </c>
      <c r="N2054">
        <v>1</v>
      </c>
      <c r="O2054">
        <v>0</v>
      </c>
      <c r="P2054">
        <v>0</v>
      </c>
      <c r="Q2054">
        <v>0</v>
      </c>
      <c r="R2054">
        <v>0</v>
      </c>
      <c r="S2054">
        <v>0</v>
      </c>
      <c r="T2054">
        <v>0</v>
      </c>
      <c r="U2054">
        <v>0</v>
      </c>
      <c r="V2054">
        <v>0</v>
      </c>
      <c r="W2054">
        <v>0</v>
      </c>
      <c r="X2054">
        <v>0</v>
      </c>
      <c r="Y2054">
        <v>0</v>
      </c>
      <c r="Z2054">
        <v>0</v>
      </c>
      <c r="AA2054" t="s">
        <v>2276</v>
      </c>
      <c r="AB2054">
        <v>0</v>
      </c>
      <c r="AC2054">
        <v>0</v>
      </c>
      <c r="AD2054">
        <v>0</v>
      </c>
      <c r="AE2054" t="s">
        <v>2285</v>
      </c>
      <c r="AF2054" t="s">
        <v>2286</v>
      </c>
      <c r="AG2054" t="s">
        <v>2286</v>
      </c>
      <c r="AH2054" t="s">
        <v>2286</v>
      </c>
      <c r="AI2054" t="s">
        <v>2286</v>
      </c>
      <c r="AJ2054" t="s">
        <v>4342</v>
      </c>
    </row>
    <row r="2055" spans="1:36" x14ac:dyDescent="0.3">
      <c r="A2055" s="1">
        <v>44330</v>
      </c>
      <c r="B2055" t="s">
        <v>1814</v>
      </c>
      <c r="C2055" t="s">
        <v>2195</v>
      </c>
      <c r="D2055" t="s">
        <v>2196</v>
      </c>
      <c r="E2055" t="s">
        <v>2200</v>
      </c>
      <c r="H2055" t="s">
        <v>2205</v>
      </c>
      <c r="I2055" t="s">
        <v>2206</v>
      </c>
      <c r="J2055" t="s">
        <v>2217</v>
      </c>
      <c r="K2055" t="s">
        <v>2239</v>
      </c>
      <c r="L2055" t="s">
        <v>2264</v>
      </c>
      <c r="M2055">
        <v>0</v>
      </c>
      <c r="N2055">
        <v>1</v>
      </c>
      <c r="O2055">
        <v>0</v>
      </c>
      <c r="P2055">
        <v>0</v>
      </c>
      <c r="Q2055">
        <v>0</v>
      </c>
      <c r="R2055">
        <v>0</v>
      </c>
      <c r="S2055">
        <v>0</v>
      </c>
      <c r="T2055">
        <v>0</v>
      </c>
      <c r="U2055">
        <v>0</v>
      </c>
      <c r="V2055">
        <v>0</v>
      </c>
      <c r="W2055">
        <v>0</v>
      </c>
      <c r="X2055">
        <v>0</v>
      </c>
      <c r="Y2055">
        <v>0</v>
      </c>
      <c r="Z2055">
        <v>0</v>
      </c>
      <c r="AA2055" t="s">
        <v>2276</v>
      </c>
      <c r="AB2055">
        <v>0</v>
      </c>
      <c r="AC2055">
        <v>0</v>
      </c>
      <c r="AD2055">
        <v>0</v>
      </c>
      <c r="AE2055" t="s">
        <v>2285</v>
      </c>
      <c r="AF2055" t="s">
        <v>2286</v>
      </c>
      <c r="AG2055" t="s">
        <v>2286</v>
      </c>
      <c r="AH2055" t="s">
        <v>2286</v>
      </c>
      <c r="AI2055" t="s">
        <v>2286</v>
      </c>
      <c r="AJ2055" t="s">
        <v>4343</v>
      </c>
    </row>
    <row r="2056" spans="1:36" x14ac:dyDescent="0.3">
      <c r="A2056" s="1">
        <v>44330</v>
      </c>
      <c r="B2056" t="s">
        <v>1814</v>
      </c>
      <c r="C2056" t="s">
        <v>2195</v>
      </c>
      <c r="D2056" t="s">
        <v>2196</v>
      </c>
      <c r="E2056" t="s">
        <v>2200</v>
      </c>
      <c r="H2056" t="s">
        <v>2205</v>
      </c>
      <c r="I2056" t="s">
        <v>2206</v>
      </c>
      <c r="J2056" t="s">
        <v>2217</v>
      </c>
      <c r="K2056" t="s">
        <v>2239</v>
      </c>
      <c r="L2056" t="s">
        <v>2264</v>
      </c>
      <c r="M2056">
        <v>0</v>
      </c>
      <c r="N2056">
        <v>1</v>
      </c>
      <c r="O2056">
        <v>0</v>
      </c>
      <c r="P2056">
        <v>0</v>
      </c>
      <c r="Q2056">
        <v>0</v>
      </c>
      <c r="R2056">
        <v>0</v>
      </c>
      <c r="S2056">
        <v>0</v>
      </c>
      <c r="T2056">
        <v>0</v>
      </c>
      <c r="U2056">
        <v>0</v>
      </c>
      <c r="V2056">
        <v>0</v>
      </c>
      <c r="W2056">
        <v>0</v>
      </c>
      <c r="X2056">
        <v>0</v>
      </c>
      <c r="Y2056">
        <v>0</v>
      </c>
      <c r="Z2056">
        <v>0</v>
      </c>
      <c r="AA2056" t="s">
        <v>2276</v>
      </c>
      <c r="AB2056">
        <v>0</v>
      </c>
      <c r="AC2056">
        <v>0</v>
      </c>
      <c r="AD2056">
        <v>0</v>
      </c>
      <c r="AE2056" t="s">
        <v>2285</v>
      </c>
      <c r="AF2056" t="s">
        <v>2286</v>
      </c>
      <c r="AG2056" t="s">
        <v>2286</v>
      </c>
      <c r="AH2056" t="s">
        <v>2286</v>
      </c>
      <c r="AI2056" t="s">
        <v>2286</v>
      </c>
      <c r="AJ2056" t="s">
        <v>4344</v>
      </c>
    </row>
    <row r="2057" spans="1:36" x14ac:dyDescent="0.3">
      <c r="A2057" s="1">
        <v>44330</v>
      </c>
      <c r="B2057" t="s">
        <v>1814</v>
      </c>
      <c r="C2057" t="s">
        <v>2195</v>
      </c>
      <c r="D2057" t="s">
        <v>2196</v>
      </c>
      <c r="E2057" t="s">
        <v>2200</v>
      </c>
      <c r="H2057" t="s">
        <v>2205</v>
      </c>
      <c r="I2057" t="s">
        <v>2206</v>
      </c>
      <c r="J2057" t="s">
        <v>2217</v>
      </c>
      <c r="K2057" t="s">
        <v>2239</v>
      </c>
      <c r="L2057" t="s">
        <v>2264</v>
      </c>
      <c r="M2057">
        <v>0</v>
      </c>
      <c r="N2057">
        <v>1</v>
      </c>
      <c r="O2057">
        <v>0</v>
      </c>
      <c r="P2057">
        <v>0</v>
      </c>
      <c r="Q2057">
        <v>0</v>
      </c>
      <c r="R2057">
        <v>0</v>
      </c>
      <c r="S2057">
        <v>0</v>
      </c>
      <c r="T2057">
        <v>0</v>
      </c>
      <c r="U2057">
        <v>0</v>
      </c>
      <c r="V2057">
        <v>0</v>
      </c>
      <c r="W2057">
        <v>0</v>
      </c>
      <c r="X2057">
        <v>0</v>
      </c>
      <c r="Y2057">
        <v>0</v>
      </c>
      <c r="Z2057">
        <v>0</v>
      </c>
      <c r="AA2057" t="s">
        <v>2276</v>
      </c>
      <c r="AB2057">
        <v>0</v>
      </c>
      <c r="AC2057">
        <v>0</v>
      </c>
      <c r="AD2057">
        <v>0</v>
      </c>
      <c r="AE2057" t="s">
        <v>2285</v>
      </c>
      <c r="AF2057" t="s">
        <v>2286</v>
      </c>
      <c r="AG2057" t="s">
        <v>2286</v>
      </c>
      <c r="AH2057" t="s">
        <v>2286</v>
      </c>
      <c r="AI2057" t="s">
        <v>2286</v>
      </c>
      <c r="AJ2057" t="s">
        <v>4345</v>
      </c>
    </row>
    <row r="2058" spans="1:36" x14ac:dyDescent="0.3">
      <c r="A2058" s="1">
        <v>44330</v>
      </c>
      <c r="B2058" t="s">
        <v>1821</v>
      </c>
      <c r="C2058" t="s">
        <v>2195</v>
      </c>
      <c r="D2058" t="s">
        <v>2196</v>
      </c>
      <c r="E2058" t="s">
        <v>2200</v>
      </c>
      <c r="H2058" t="s">
        <v>2205</v>
      </c>
      <c r="I2058" t="s">
        <v>2206</v>
      </c>
      <c r="J2058" t="s">
        <v>2217</v>
      </c>
      <c r="K2058" t="s">
        <v>2240</v>
      </c>
      <c r="L2058" t="s">
        <v>2200</v>
      </c>
      <c r="M2058">
        <v>0</v>
      </c>
      <c r="N2058">
        <v>0</v>
      </c>
      <c r="O2058">
        <v>0</v>
      </c>
      <c r="P2058">
        <v>0</v>
      </c>
      <c r="Q2058">
        <v>0</v>
      </c>
      <c r="R2058">
        <v>0</v>
      </c>
      <c r="S2058">
        <v>0</v>
      </c>
      <c r="T2058">
        <v>0</v>
      </c>
      <c r="U2058">
        <v>0</v>
      </c>
      <c r="V2058">
        <v>1</v>
      </c>
      <c r="W2058">
        <v>0</v>
      </c>
      <c r="X2058">
        <v>0</v>
      </c>
      <c r="Y2058">
        <v>0</v>
      </c>
      <c r="Z2058">
        <v>0</v>
      </c>
      <c r="AA2058" t="s">
        <v>2276</v>
      </c>
      <c r="AB2058">
        <v>0</v>
      </c>
      <c r="AC2058">
        <v>0</v>
      </c>
      <c r="AD2058">
        <v>0</v>
      </c>
      <c r="AE2058" t="s">
        <v>2285</v>
      </c>
      <c r="AF2058" t="s">
        <v>2286</v>
      </c>
      <c r="AG2058" t="s">
        <v>2286</v>
      </c>
      <c r="AH2058" t="s">
        <v>2286</v>
      </c>
      <c r="AI2058" t="s">
        <v>2286</v>
      </c>
      <c r="AJ2058" t="s">
        <v>4346</v>
      </c>
    </row>
    <row r="2059" spans="1:36" x14ac:dyDescent="0.3">
      <c r="A2059" s="1">
        <v>44330</v>
      </c>
      <c r="B2059" t="s">
        <v>1821</v>
      </c>
      <c r="C2059" t="s">
        <v>2195</v>
      </c>
      <c r="D2059" t="s">
        <v>2196</v>
      </c>
      <c r="E2059" t="s">
        <v>2200</v>
      </c>
      <c r="H2059" t="s">
        <v>2205</v>
      </c>
      <c r="I2059" t="s">
        <v>2206</v>
      </c>
      <c r="J2059" t="s">
        <v>2217</v>
      </c>
      <c r="K2059" t="s">
        <v>2240</v>
      </c>
      <c r="L2059" t="s">
        <v>2200</v>
      </c>
      <c r="M2059">
        <v>0</v>
      </c>
      <c r="N2059">
        <v>0</v>
      </c>
      <c r="O2059">
        <v>0</v>
      </c>
      <c r="P2059">
        <v>0</v>
      </c>
      <c r="Q2059">
        <v>0</v>
      </c>
      <c r="R2059">
        <v>0</v>
      </c>
      <c r="S2059">
        <v>0</v>
      </c>
      <c r="T2059">
        <v>0</v>
      </c>
      <c r="U2059">
        <v>0</v>
      </c>
      <c r="V2059">
        <v>1</v>
      </c>
      <c r="W2059">
        <v>0</v>
      </c>
      <c r="X2059">
        <v>0</v>
      </c>
      <c r="Y2059">
        <v>0</v>
      </c>
      <c r="Z2059">
        <v>0</v>
      </c>
      <c r="AA2059" t="s">
        <v>2276</v>
      </c>
      <c r="AB2059">
        <v>0</v>
      </c>
      <c r="AC2059">
        <v>0</v>
      </c>
      <c r="AD2059">
        <v>0</v>
      </c>
      <c r="AE2059" t="s">
        <v>2285</v>
      </c>
      <c r="AF2059" t="s">
        <v>2286</v>
      </c>
      <c r="AG2059" t="s">
        <v>2286</v>
      </c>
      <c r="AH2059" t="s">
        <v>2286</v>
      </c>
      <c r="AI2059" t="s">
        <v>2286</v>
      </c>
      <c r="AJ2059" t="s">
        <v>4347</v>
      </c>
    </row>
    <row r="2060" spans="1:36" x14ac:dyDescent="0.3">
      <c r="A2060" s="1">
        <v>44330</v>
      </c>
      <c r="B2060" t="s">
        <v>1815</v>
      </c>
      <c r="C2060" t="s">
        <v>2195</v>
      </c>
      <c r="D2060" t="s">
        <v>2196</v>
      </c>
      <c r="E2060" t="s">
        <v>2200</v>
      </c>
      <c r="H2060" t="s">
        <v>2205</v>
      </c>
      <c r="I2060" t="s">
        <v>2206</v>
      </c>
      <c r="J2060" t="s">
        <v>2217</v>
      </c>
      <c r="K2060" t="s">
        <v>2246</v>
      </c>
      <c r="L2060" t="s">
        <v>2264</v>
      </c>
      <c r="M2060">
        <v>0</v>
      </c>
      <c r="N2060">
        <v>1</v>
      </c>
      <c r="O2060">
        <v>0</v>
      </c>
      <c r="P2060">
        <v>0</v>
      </c>
      <c r="Q2060">
        <v>0</v>
      </c>
      <c r="R2060">
        <v>0</v>
      </c>
      <c r="S2060">
        <v>0</v>
      </c>
      <c r="T2060">
        <v>0</v>
      </c>
      <c r="U2060">
        <v>0</v>
      </c>
      <c r="V2060">
        <v>0</v>
      </c>
      <c r="W2060">
        <v>0</v>
      </c>
      <c r="X2060">
        <v>0</v>
      </c>
      <c r="Y2060">
        <v>0</v>
      </c>
      <c r="Z2060">
        <v>0</v>
      </c>
      <c r="AA2060" t="s">
        <v>2276</v>
      </c>
      <c r="AB2060">
        <v>0</v>
      </c>
      <c r="AC2060">
        <v>0</v>
      </c>
      <c r="AD2060">
        <v>0</v>
      </c>
      <c r="AE2060" t="s">
        <v>2285</v>
      </c>
      <c r="AF2060" t="s">
        <v>2286</v>
      </c>
      <c r="AG2060" t="s">
        <v>2286</v>
      </c>
      <c r="AH2060" t="s">
        <v>2286</v>
      </c>
      <c r="AI2060" t="s">
        <v>2286</v>
      </c>
      <c r="AJ2060" t="s">
        <v>4348</v>
      </c>
    </row>
    <row r="2061" spans="1:36" x14ac:dyDescent="0.3">
      <c r="A2061" s="1">
        <v>44330</v>
      </c>
      <c r="B2061" t="s">
        <v>1815</v>
      </c>
      <c r="C2061" t="s">
        <v>2195</v>
      </c>
      <c r="D2061" t="s">
        <v>2196</v>
      </c>
      <c r="E2061" t="s">
        <v>2200</v>
      </c>
      <c r="H2061" t="s">
        <v>2205</v>
      </c>
      <c r="I2061" t="s">
        <v>2206</v>
      </c>
      <c r="J2061" t="s">
        <v>2217</v>
      </c>
      <c r="K2061" t="s">
        <v>2246</v>
      </c>
      <c r="L2061" t="s">
        <v>2264</v>
      </c>
      <c r="M2061">
        <v>0</v>
      </c>
      <c r="N2061">
        <v>1</v>
      </c>
      <c r="O2061">
        <v>0</v>
      </c>
      <c r="P2061">
        <v>0</v>
      </c>
      <c r="Q2061">
        <v>0</v>
      </c>
      <c r="R2061">
        <v>0</v>
      </c>
      <c r="S2061">
        <v>0</v>
      </c>
      <c r="T2061">
        <v>0</v>
      </c>
      <c r="U2061">
        <v>0</v>
      </c>
      <c r="V2061">
        <v>0</v>
      </c>
      <c r="W2061">
        <v>0</v>
      </c>
      <c r="X2061">
        <v>0</v>
      </c>
      <c r="Y2061">
        <v>0</v>
      </c>
      <c r="Z2061">
        <v>0</v>
      </c>
      <c r="AA2061" t="s">
        <v>2276</v>
      </c>
      <c r="AB2061">
        <v>0</v>
      </c>
      <c r="AC2061">
        <v>0</v>
      </c>
      <c r="AD2061">
        <v>0</v>
      </c>
      <c r="AE2061" t="s">
        <v>2285</v>
      </c>
      <c r="AF2061" t="s">
        <v>2286</v>
      </c>
      <c r="AG2061" t="s">
        <v>2286</v>
      </c>
      <c r="AH2061" t="s">
        <v>2286</v>
      </c>
      <c r="AI2061" t="s">
        <v>2286</v>
      </c>
      <c r="AJ2061" t="s">
        <v>4349</v>
      </c>
    </row>
    <row r="2062" spans="1:36" x14ac:dyDescent="0.3">
      <c r="A2062" s="1">
        <v>44330</v>
      </c>
      <c r="B2062" t="s">
        <v>1821</v>
      </c>
      <c r="C2062" t="s">
        <v>2195</v>
      </c>
      <c r="D2062" t="s">
        <v>2196</v>
      </c>
      <c r="E2062" t="s">
        <v>2200</v>
      </c>
      <c r="H2062" t="s">
        <v>2205</v>
      </c>
      <c r="I2062" t="s">
        <v>2206</v>
      </c>
      <c r="J2062" t="s">
        <v>2217</v>
      </c>
      <c r="K2062" t="s">
        <v>2240</v>
      </c>
      <c r="L2062" t="s">
        <v>2200</v>
      </c>
      <c r="M2062">
        <v>0</v>
      </c>
      <c r="N2062">
        <v>0</v>
      </c>
      <c r="O2062">
        <v>0</v>
      </c>
      <c r="P2062">
        <v>0</v>
      </c>
      <c r="Q2062">
        <v>0</v>
      </c>
      <c r="R2062">
        <v>0</v>
      </c>
      <c r="S2062">
        <v>0</v>
      </c>
      <c r="T2062">
        <v>0</v>
      </c>
      <c r="U2062">
        <v>0</v>
      </c>
      <c r="V2062">
        <v>1</v>
      </c>
      <c r="W2062">
        <v>0</v>
      </c>
      <c r="X2062">
        <v>0</v>
      </c>
      <c r="Y2062">
        <v>0</v>
      </c>
      <c r="Z2062">
        <v>0</v>
      </c>
      <c r="AA2062" t="s">
        <v>2276</v>
      </c>
      <c r="AB2062">
        <v>0</v>
      </c>
      <c r="AC2062">
        <v>0</v>
      </c>
      <c r="AD2062">
        <v>0</v>
      </c>
      <c r="AE2062" t="s">
        <v>2285</v>
      </c>
      <c r="AF2062" t="s">
        <v>2286</v>
      </c>
      <c r="AG2062" t="s">
        <v>2286</v>
      </c>
      <c r="AH2062" t="s">
        <v>2286</v>
      </c>
      <c r="AI2062" t="s">
        <v>2286</v>
      </c>
      <c r="AJ2062" t="s">
        <v>4350</v>
      </c>
    </row>
    <row r="2063" spans="1:36" x14ac:dyDescent="0.3">
      <c r="A2063" s="1">
        <v>44330</v>
      </c>
      <c r="B2063" t="s">
        <v>1815</v>
      </c>
      <c r="C2063" t="s">
        <v>2195</v>
      </c>
      <c r="D2063" t="s">
        <v>2196</v>
      </c>
      <c r="E2063" t="s">
        <v>2200</v>
      </c>
      <c r="H2063" t="s">
        <v>2205</v>
      </c>
      <c r="I2063" t="s">
        <v>2206</v>
      </c>
      <c r="J2063" t="s">
        <v>2217</v>
      </c>
      <c r="K2063" t="s">
        <v>2240</v>
      </c>
      <c r="L2063" t="s">
        <v>2264</v>
      </c>
      <c r="M2063">
        <v>0</v>
      </c>
      <c r="N2063">
        <v>1</v>
      </c>
      <c r="O2063">
        <v>0</v>
      </c>
      <c r="P2063">
        <v>0</v>
      </c>
      <c r="Q2063">
        <v>0</v>
      </c>
      <c r="R2063">
        <v>0</v>
      </c>
      <c r="S2063">
        <v>0</v>
      </c>
      <c r="T2063">
        <v>0</v>
      </c>
      <c r="U2063">
        <v>0</v>
      </c>
      <c r="V2063">
        <v>0</v>
      </c>
      <c r="W2063">
        <v>0</v>
      </c>
      <c r="X2063">
        <v>0</v>
      </c>
      <c r="Y2063">
        <v>0</v>
      </c>
      <c r="Z2063">
        <v>0</v>
      </c>
      <c r="AA2063" t="s">
        <v>2276</v>
      </c>
      <c r="AB2063">
        <v>0</v>
      </c>
      <c r="AC2063">
        <v>0</v>
      </c>
      <c r="AD2063">
        <v>0</v>
      </c>
      <c r="AE2063" t="s">
        <v>2285</v>
      </c>
      <c r="AF2063" t="s">
        <v>2286</v>
      </c>
      <c r="AG2063" t="s">
        <v>2286</v>
      </c>
      <c r="AH2063" t="s">
        <v>2286</v>
      </c>
      <c r="AI2063" t="s">
        <v>2286</v>
      </c>
      <c r="AJ2063" t="s">
        <v>4351</v>
      </c>
    </row>
    <row r="2064" spans="1:36" x14ac:dyDescent="0.3">
      <c r="A2064" s="1">
        <v>44329</v>
      </c>
      <c r="B2064" t="s">
        <v>1837</v>
      </c>
      <c r="C2064" t="s">
        <v>2195</v>
      </c>
      <c r="D2064" t="s">
        <v>2196</v>
      </c>
      <c r="E2064" t="s">
        <v>2197</v>
      </c>
      <c r="H2064" t="s">
        <v>2205</v>
      </c>
      <c r="I2064" t="s">
        <v>2206</v>
      </c>
      <c r="J2064" t="s">
        <v>2217</v>
      </c>
      <c r="K2064" t="s">
        <v>2239</v>
      </c>
      <c r="L2064" t="s">
        <v>2264</v>
      </c>
      <c r="M2064">
        <v>0</v>
      </c>
      <c r="N2064">
        <v>2</v>
      </c>
      <c r="O2064">
        <v>0</v>
      </c>
      <c r="P2064">
        <v>0</v>
      </c>
      <c r="Q2064">
        <v>0</v>
      </c>
      <c r="R2064">
        <v>0</v>
      </c>
      <c r="S2064">
        <v>0</v>
      </c>
      <c r="T2064">
        <v>0</v>
      </c>
      <c r="U2064">
        <v>0</v>
      </c>
      <c r="V2064">
        <v>0</v>
      </c>
      <c r="W2064">
        <v>0</v>
      </c>
      <c r="X2064">
        <v>0</v>
      </c>
      <c r="Y2064">
        <v>0</v>
      </c>
      <c r="Z2064">
        <v>0</v>
      </c>
      <c r="AA2064" t="s">
        <v>2276</v>
      </c>
      <c r="AB2064">
        <v>0</v>
      </c>
      <c r="AC2064">
        <v>0</v>
      </c>
      <c r="AD2064">
        <v>0</v>
      </c>
      <c r="AE2064" t="s">
        <v>2285</v>
      </c>
      <c r="AF2064" t="s">
        <v>2286</v>
      </c>
      <c r="AG2064" t="s">
        <v>2286</v>
      </c>
      <c r="AH2064" t="s">
        <v>2286</v>
      </c>
      <c r="AI2064" t="s">
        <v>2286</v>
      </c>
      <c r="AJ2064" t="s">
        <v>4352</v>
      </c>
    </row>
    <row r="2065" spans="1:36" x14ac:dyDescent="0.3">
      <c r="A2065" s="1">
        <v>44329</v>
      </c>
      <c r="B2065" t="s">
        <v>1821</v>
      </c>
      <c r="C2065" t="s">
        <v>2195</v>
      </c>
      <c r="D2065" t="s">
        <v>2196</v>
      </c>
      <c r="E2065" t="s">
        <v>2200</v>
      </c>
      <c r="H2065" t="s">
        <v>2205</v>
      </c>
      <c r="I2065" t="s">
        <v>2206</v>
      </c>
      <c r="J2065" t="s">
        <v>2217</v>
      </c>
      <c r="K2065" t="s">
        <v>2240</v>
      </c>
      <c r="L2065" t="s">
        <v>2200</v>
      </c>
      <c r="M2065">
        <v>0</v>
      </c>
      <c r="N2065">
        <v>0</v>
      </c>
      <c r="O2065">
        <v>0</v>
      </c>
      <c r="P2065">
        <v>0</v>
      </c>
      <c r="Q2065">
        <v>0</v>
      </c>
      <c r="R2065">
        <v>0</v>
      </c>
      <c r="S2065">
        <v>0</v>
      </c>
      <c r="T2065">
        <v>0</v>
      </c>
      <c r="U2065">
        <v>0</v>
      </c>
      <c r="V2065">
        <v>1</v>
      </c>
      <c r="W2065">
        <v>0</v>
      </c>
      <c r="X2065">
        <v>0</v>
      </c>
      <c r="Y2065">
        <v>0</v>
      </c>
      <c r="Z2065">
        <v>0</v>
      </c>
      <c r="AA2065" t="s">
        <v>2276</v>
      </c>
      <c r="AB2065">
        <v>0</v>
      </c>
      <c r="AC2065">
        <v>0</v>
      </c>
      <c r="AD2065">
        <v>0</v>
      </c>
      <c r="AE2065" t="s">
        <v>2285</v>
      </c>
      <c r="AF2065" t="s">
        <v>2286</v>
      </c>
      <c r="AG2065" t="s">
        <v>2286</v>
      </c>
      <c r="AH2065" t="s">
        <v>2286</v>
      </c>
      <c r="AI2065" t="s">
        <v>2286</v>
      </c>
      <c r="AJ2065" t="s">
        <v>4353</v>
      </c>
    </row>
    <row r="2066" spans="1:36" x14ac:dyDescent="0.3">
      <c r="A2066" s="1">
        <v>44329</v>
      </c>
      <c r="B2066" t="s">
        <v>1815</v>
      </c>
      <c r="C2066" t="s">
        <v>2195</v>
      </c>
      <c r="D2066" t="s">
        <v>2196</v>
      </c>
      <c r="E2066" t="s">
        <v>2200</v>
      </c>
      <c r="H2066" t="s">
        <v>2205</v>
      </c>
      <c r="I2066" t="s">
        <v>2206</v>
      </c>
      <c r="J2066" t="s">
        <v>2217</v>
      </c>
      <c r="K2066" t="s">
        <v>2240</v>
      </c>
      <c r="L2066" t="s">
        <v>2264</v>
      </c>
      <c r="M2066">
        <v>0</v>
      </c>
      <c r="N2066">
        <v>1</v>
      </c>
      <c r="O2066">
        <v>0</v>
      </c>
      <c r="P2066">
        <v>0</v>
      </c>
      <c r="Q2066">
        <v>0</v>
      </c>
      <c r="R2066">
        <v>0</v>
      </c>
      <c r="S2066">
        <v>0</v>
      </c>
      <c r="T2066">
        <v>0</v>
      </c>
      <c r="U2066">
        <v>0</v>
      </c>
      <c r="V2066">
        <v>0</v>
      </c>
      <c r="W2066">
        <v>0</v>
      </c>
      <c r="X2066">
        <v>0</v>
      </c>
      <c r="Y2066">
        <v>0</v>
      </c>
      <c r="Z2066">
        <v>0</v>
      </c>
      <c r="AA2066" t="s">
        <v>2276</v>
      </c>
      <c r="AB2066">
        <v>0</v>
      </c>
      <c r="AC2066">
        <v>0</v>
      </c>
      <c r="AD2066">
        <v>0</v>
      </c>
      <c r="AE2066" t="s">
        <v>2285</v>
      </c>
      <c r="AF2066" t="s">
        <v>2286</v>
      </c>
      <c r="AG2066" t="s">
        <v>2286</v>
      </c>
      <c r="AH2066" t="s">
        <v>2286</v>
      </c>
      <c r="AI2066" t="s">
        <v>2286</v>
      </c>
      <c r="AJ2066" t="s">
        <v>4354</v>
      </c>
    </row>
    <row r="2067" spans="1:36" x14ac:dyDescent="0.3">
      <c r="A2067" s="1">
        <v>44328</v>
      </c>
      <c r="B2067" t="s">
        <v>1838</v>
      </c>
      <c r="C2067" t="s">
        <v>2195</v>
      </c>
      <c r="D2067" t="s">
        <v>2196</v>
      </c>
      <c r="E2067" t="s">
        <v>2200</v>
      </c>
      <c r="H2067" t="s">
        <v>2205</v>
      </c>
      <c r="I2067" t="s">
        <v>2206</v>
      </c>
      <c r="J2067" t="s">
        <v>2217</v>
      </c>
      <c r="K2067" t="s">
        <v>2239</v>
      </c>
      <c r="L2067" t="s">
        <v>2264</v>
      </c>
      <c r="M2067">
        <v>0</v>
      </c>
      <c r="N2067">
        <v>1</v>
      </c>
      <c r="O2067">
        <v>0</v>
      </c>
      <c r="P2067">
        <v>0</v>
      </c>
      <c r="Q2067">
        <v>0</v>
      </c>
      <c r="R2067">
        <v>0</v>
      </c>
      <c r="S2067">
        <v>0</v>
      </c>
      <c r="T2067">
        <v>0</v>
      </c>
      <c r="U2067">
        <v>0</v>
      </c>
      <c r="V2067">
        <v>0</v>
      </c>
      <c r="W2067">
        <v>0</v>
      </c>
      <c r="X2067">
        <v>0</v>
      </c>
      <c r="Y2067">
        <v>0</v>
      </c>
      <c r="Z2067">
        <v>0</v>
      </c>
      <c r="AA2067" t="s">
        <v>2276</v>
      </c>
      <c r="AB2067">
        <v>0</v>
      </c>
      <c r="AC2067">
        <v>0</v>
      </c>
      <c r="AD2067">
        <v>0</v>
      </c>
      <c r="AE2067" t="s">
        <v>2285</v>
      </c>
      <c r="AF2067" t="s">
        <v>2286</v>
      </c>
      <c r="AG2067" t="s">
        <v>2286</v>
      </c>
      <c r="AH2067" t="s">
        <v>2286</v>
      </c>
      <c r="AI2067" t="s">
        <v>2286</v>
      </c>
      <c r="AJ2067" t="s">
        <v>4355</v>
      </c>
    </row>
    <row r="2068" spans="1:36" x14ac:dyDescent="0.3">
      <c r="A2068" s="1">
        <v>44328</v>
      </c>
      <c r="B2068" t="s">
        <v>1814</v>
      </c>
      <c r="C2068" t="s">
        <v>2195</v>
      </c>
      <c r="D2068" t="s">
        <v>2196</v>
      </c>
      <c r="E2068" t="s">
        <v>2200</v>
      </c>
      <c r="H2068" t="s">
        <v>2205</v>
      </c>
      <c r="I2068" t="s">
        <v>2206</v>
      </c>
      <c r="J2068" t="s">
        <v>2217</v>
      </c>
      <c r="K2068" t="s">
        <v>2239</v>
      </c>
      <c r="L2068" t="s">
        <v>2264</v>
      </c>
      <c r="M2068">
        <v>0</v>
      </c>
      <c r="N2068">
        <v>1</v>
      </c>
      <c r="O2068">
        <v>0</v>
      </c>
      <c r="P2068">
        <v>0</v>
      </c>
      <c r="Q2068">
        <v>0</v>
      </c>
      <c r="R2068">
        <v>0</v>
      </c>
      <c r="S2068">
        <v>0</v>
      </c>
      <c r="T2068">
        <v>0</v>
      </c>
      <c r="U2068">
        <v>0</v>
      </c>
      <c r="V2068">
        <v>0</v>
      </c>
      <c r="W2068">
        <v>0</v>
      </c>
      <c r="X2068">
        <v>0</v>
      </c>
      <c r="Y2068">
        <v>0</v>
      </c>
      <c r="Z2068">
        <v>0</v>
      </c>
      <c r="AA2068" t="s">
        <v>2276</v>
      </c>
      <c r="AB2068">
        <v>0</v>
      </c>
      <c r="AC2068">
        <v>0</v>
      </c>
      <c r="AD2068">
        <v>0</v>
      </c>
      <c r="AE2068" t="s">
        <v>2285</v>
      </c>
      <c r="AF2068" t="s">
        <v>2286</v>
      </c>
      <c r="AG2068" t="s">
        <v>2286</v>
      </c>
      <c r="AH2068" t="s">
        <v>2286</v>
      </c>
      <c r="AI2068" t="s">
        <v>2286</v>
      </c>
      <c r="AJ2068" t="s">
        <v>4356</v>
      </c>
    </row>
    <row r="2069" spans="1:36" x14ac:dyDescent="0.3">
      <c r="A2069" s="1">
        <v>44328</v>
      </c>
      <c r="B2069" t="s">
        <v>1821</v>
      </c>
      <c r="C2069" t="s">
        <v>2195</v>
      </c>
      <c r="D2069" t="s">
        <v>2196</v>
      </c>
      <c r="E2069" t="s">
        <v>2200</v>
      </c>
      <c r="H2069" t="s">
        <v>2205</v>
      </c>
      <c r="I2069" t="s">
        <v>2206</v>
      </c>
      <c r="J2069" t="s">
        <v>2217</v>
      </c>
      <c r="K2069" t="s">
        <v>2240</v>
      </c>
      <c r="L2069" t="s">
        <v>2200</v>
      </c>
      <c r="M2069">
        <v>0</v>
      </c>
      <c r="N2069">
        <v>0</v>
      </c>
      <c r="O2069">
        <v>0</v>
      </c>
      <c r="P2069">
        <v>0</v>
      </c>
      <c r="Q2069">
        <v>0</v>
      </c>
      <c r="R2069">
        <v>0</v>
      </c>
      <c r="S2069">
        <v>0</v>
      </c>
      <c r="T2069">
        <v>0</v>
      </c>
      <c r="U2069">
        <v>0</v>
      </c>
      <c r="V2069">
        <v>1</v>
      </c>
      <c r="W2069">
        <v>0</v>
      </c>
      <c r="X2069">
        <v>0</v>
      </c>
      <c r="Y2069">
        <v>0</v>
      </c>
      <c r="Z2069">
        <v>0</v>
      </c>
      <c r="AA2069" t="s">
        <v>2276</v>
      </c>
      <c r="AB2069">
        <v>0</v>
      </c>
      <c r="AC2069">
        <v>0</v>
      </c>
      <c r="AD2069">
        <v>0</v>
      </c>
      <c r="AE2069" t="s">
        <v>2285</v>
      </c>
      <c r="AF2069" t="s">
        <v>2286</v>
      </c>
      <c r="AG2069" t="s">
        <v>2286</v>
      </c>
      <c r="AH2069" t="s">
        <v>2286</v>
      </c>
      <c r="AI2069" t="s">
        <v>2286</v>
      </c>
      <c r="AJ2069" t="s">
        <v>4357</v>
      </c>
    </row>
    <row r="2070" spans="1:36" x14ac:dyDescent="0.3">
      <c r="A2070" s="1">
        <v>44328</v>
      </c>
      <c r="B2070" t="s">
        <v>1839</v>
      </c>
      <c r="C2070" t="s">
        <v>2195</v>
      </c>
      <c r="D2070" t="s">
        <v>2196</v>
      </c>
      <c r="E2070" t="s">
        <v>2200</v>
      </c>
      <c r="H2070" t="s">
        <v>2205</v>
      </c>
      <c r="I2070" t="s">
        <v>2206</v>
      </c>
      <c r="J2070" t="s">
        <v>2217</v>
      </c>
      <c r="K2070" t="s">
        <v>2240</v>
      </c>
      <c r="L2070" t="s">
        <v>2200</v>
      </c>
      <c r="M2070">
        <v>0</v>
      </c>
      <c r="N2070">
        <v>0</v>
      </c>
      <c r="O2070">
        <v>0</v>
      </c>
      <c r="P2070">
        <v>0</v>
      </c>
      <c r="Q2070">
        <v>0</v>
      </c>
      <c r="R2070">
        <v>0</v>
      </c>
      <c r="S2070">
        <v>0</v>
      </c>
      <c r="T2070">
        <v>0</v>
      </c>
      <c r="U2070">
        <v>0</v>
      </c>
      <c r="V2070">
        <v>1</v>
      </c>
      <c r="W2070">
        <v>0</v>
      </c>
      <c r="X2070">
        <v>0</v>
      </c>
      <c r="Y2070">
        <v>0</v>
      </c>
      <c r="Z2070">
        <v>0</v>
      </c>
      <c r="AA2070" t="s">
        <v>2276</v>
      </c>
      <c r="AB2070">
        <v>0</v>
      </c>
      <c r="AC2070">
        <v>0</v>
      </c>
      <c r="AD2070">
        <v>0</v>
      </c>
      <c r="AE2070" t="s">
        <v>2285</v>
      </c>
      <c r="AF2070" t="s">
        <v>2286</v>
      </c>
      <c r="AG2070" t="s">
        <v>2286</v>
      </c>
      <c r="AH2070" t="s">
        <v>2286</v>
      </c>
      <c r="AI2070" t="s">
        <v>2286</v>
      </c>
      <c r="AJ2070" t="s">
        <v>4358</v>
      </c>
    </row>
    <row r="2071" spans="1:36" x14ac:dyDescent="0.3">
      <c r="A2071" s="1">
        <v>44328</v>
      </c>
      <c r="B2071" t="s">
        <v>1840</v>
      </c>
      <c r="C2071" t="s">
        <v>2195</v>
      </c>
      <c r="D2071" t="s">
        <v>2196</v>
      </c>
      <c r="E2071" t="s">
        <v>2197</v>
      </c>
      <c r="H2071" t="s">
        <v>2205</v>
      </c>
      <c r="I2071" t="s">
        <v>2206</v>
      </c>
      <c r="J2071" t="s">
        <v>2217</v>
      </c>
      <c r="K2071" t="s">
        <v>2243</v>
      </c>
      <c r="L2071" t="s">
        <v>2273</v>
      </c>
      <c r="M2071">
        <v>0</v>
      </c>
      <c r="N2071">
        <v>3</v>
      </c>
      <c r="O2071">
        <v>0</v>
      </c>
      <c r="P2071">
        <v>0</v>
      </c>
      <c r="Q2071">
        <v>0</v>
      </c>
      <c r="R2071">
        <v>0</v>
      </c>
      <c r="S2071">
        <v>0</v>
      </c>
      <c r="T2071">
        <v>0</v>
      </c>
      <c r="U2071">
        <v>0</v>
      </c>
      <c r="V2071">
        <v>0</v>
      </c>
      <c r="W2071">
        <v>0</v>
      </c>
      <c r="X2071">
        <v>0</v>
      </c>
      <c r="Y2071">
        <v>0</v>
      </c>
      <c r="Z2071">
        <v>0</v>
      </c>
      <c r="AA2071" t="s">
        <v>2276</v>
      </c>
      <c r="AB2071">
        <v>0</v>
      </c>
      <c r="AC2071">
        <v>0</v>
      </c>
      <c r="AD2071">
        <v>0</v>
      </c>
      <c r="AE2071" t="s">
        <v>2285</v>
      </c>
      <c r="AF2071" t="s">
        <v>2286</v>
      </c>
      <c r="AG2071" t="s">
        <v>2286</v>
      </c>
      <c r="AH2071" t="s">
        <v>2286</v>
      </c>
      <c r="AI2071" t="s">
        <v>2286</v>
      </c>
      <c r="AJ2071" t="s">
        <v>4359</v>
      </c>
    </row>
    <row r="2072" spans="1:36" x14ac:dyDescent="0.3">
      <c r="A2072" s="1">
        <v>44328</v>
      </c>
      <c r="B2072" t="s">
        <v>1839</v>
      </c>
      <c r="C2072" t="s">
        <v>2195</v>
      </c>
      <c r="D2072" t="s">
        <v>2196</v>
      </c>
      <c r="E2072" t="s">
        <v>2200</v>
      </c>
      <c r="H2072" t="s">
        <v>2205</v>
      </c>
      <c r="I2072" t="s">
        <v>2206</v>
      </c>
      <c r="J2072" t="s">
        <v>2217</v>
      </c>
      <c r="K2072" t="s">
        <v>2240</v>
      </c>
      <c r="L2072" t="s">
        <v>2200</v>
      </c>
      <c r="M2072">
        <v>0</v>
      </c>
      <c r="N2072">
        <v>0</v>
      </c>
      <c r="O2072">
        <v>0</v>
      </c>
      <c r="P2072">
        <v>0</v>
      </c>
      <c r="Q2072">
        <v>0</v>
      </c>
      <c r="R2072">
        <v>0</v>
      </c>
      <c r="S2072">
        <v>0</v>
      </c>
      <c r="T2072">
        <v>0</v>
      </c>
      <c r="U2072">
        <v>0</v>
      </c>
      <c r="V2072">
        <v>1</v>
      </c>
      <c r="W2072">
        <v>0</v>
      </c>
      <c r="X2072">
        <v>0</v>
      </c>
      <c r="Y2072">
        <v>0</v>
      </c>
      <c r="Z2072">
        <v>0</v>
      </c>
      <c r="AA2072" t="s">
        <v>2276</v>
      </c>
      <c r="AB2072">
        <v>0</v>
      </c>
      <c r="AC2072">
        <v>0</v>
      </c>
      <c r="AD2072">
        <v>0</v>
      </c>
      <c r="AE2072" t="s">
        <v>2285</v>
      </c>
      <c r="AF2072" t="s">
        <v>2286</v>
      </c>
      <c r="AG2072" t="s">
        <v>2286</v>
      </c>
      <c r="AH2072" t="s">
        <v>2286</v>
      </c>
      <c r="AI2072" t="s">
        <v>2286</v>
      </c>
      <c r="AJ2072" t="s">
        <v>4360</v>
      </c>
    </row>
    <row r="2073" spans="1:36" x14ac:dyDescent="0.3">
      <c r="A2073" s="1">
        <v>44328</v>
      </c>
      <c r="B2073" t="s">
        <v>1841</v>
      </c>
      <c r="C2073" t="s">
        <v>2195</v>
      </c>
      <c r="D2073" t="s">
        <v>2196</v>
      </c>
      <c r="E2073" t="s">
        <v>2198</v>
      </c>
      <c r="H2073" t="s">
        <v>2205</v>
      </c>
      <c r="I2073" t="s">
        <v>2206</v>
      </c>
      <c r="J2073" t="s">
        <v>2217</v>
      </c>
      <c r="K2073" t="s">
        <v>2240</v>
      </c>
      <c r="L2073" t="s">
        <v>2265</v>
      </c>
      <c r="M2073">
        <v>0</v>
      </c>
      <c r="N2073">
        <v>0</v>
      </c>
      <c r="O2073">
        <v>0</v>
      </c>
      <c r="P2073">
        <v>0</v>
      </c>
      <c r="Q2073">
        <v>0</v>
      </c>
      <c r="R2073">
        <v>0</v>
      </c>
      <c r="S2073">
        <v>0</v>
      </c>
      <c r="T2073">
        <v>0</v>
      </c>
      <c r="U2073">
        <v>0</v>
      </c>
      <c r="V2073">
        <v>1</v>
      </c>
      <c r="W2073">
        <v>0</v>
      </c>
      <c r="X2073">
        <v>0</v>
      </c>
      <c r="Y2073">
        <v>0</v>
      </c>
      <c r="Z2073">
        <v>0</v>
      </c>
      <c r="AA2073" t="s">
        <v>2276</v>
      </c>
      <c r="AB2073">
        <v>0</v>
      </c>
      <c r="AC2073">
        <v>0</v>
      </c>
      <c r="AD2073">
        <v>0</v>
      </c>
      <c r="AE2073" t="s">
        <v>2285</v>
      </c>
      <c r="AF2073" t="s">
        <v>2286</v>
      </c>
      <c r="AG2073" t="s">
        <v>2286</v>
      </c>
      <c r="AH2073" t="s">
        <v>2286</v>
      </c>
      <c r="AI2073" t="s">
        <v>2286</v>
      </c>
      <c r="AJ2073" t="s">
        <v>4361</v>
      </c>
    </row>
    <row r="2074" spans="1:36" x14ac:dyDescent="0.3">
      <c r="A2074" s="1">
        <v>44328</v>
      </c>
      <c r="B2074" t="s">
        <v>1821</v>
      </c>
      <c r="C2074" t="s">
        <v>2195</v>
      </c>
      <c r="D2074" t="s">
        <v>2196</v>
      </c>
      <c r="E2074" t="s">
        <v>2200</v>
      </c>
      <c r="H2074" t="s">
        <v>2205</v>
      </c>
      <c r="I2074" t="s">
        <v>2206</v>
      </c>
      <c r="J2074" t="s">
        <v>2217</v>
      </c>
      <c r="K2074" t="s">
        <v>2240</v>
      </c>
      <c r="L2074" t="s">
        <v>2200</v>
      </c>
      <c r="M2074">
        <v>0</v>
      </c>
      <c r="N2074">
        <v>0</v>
      </c>
      <c r="O2074">
        <v>0</v>
      </c>
      <c r="P2074">
        <v>0</v>
      </c>
      <c r="Q2074">
        <v>0</v>
      </c>
      <c r="R2074">
        <v>0</v>
      </c>
      <c r="S2074">
        <v>0</v>
      </c>
      <c r="T2074">
        <v>0</v>
      </c>
      <c r="U2074">
        <v>0</v>
      </c>
      <c r="V2074">
        <v>1</v>
      </c>
      <c r="W2074">
        <v>0</v>
      </c>
      <c r="X2074">
        <v>0</v>
      </c>
      <c r="Y2074">
        <v>0</v>
      </c>
      <c r="Z2074">
        <v>0</v>
      </c>
      <c r="AA2074" t="s">
        <v>2276</v>
      </c>
      <c r="AB2074">
        <v>0</v>
      </c>
      <c r="AC2074">
        <v>0</v>
      </c>
      <c r="AD2074">
        <v>0</v>
      </c>
      <c r="AE2074" t="s">
        <v>2285</v>
      </c>
      <c r="AF2074" t="s">
        <v>2286</v>
      </c>
      <c r="AG2074" t="s">
        <v>2286</v>
      </c>
      <c r="AH2074" t="s">
        <v>2286</v>
      </c>
      <c r="AI2074" t="s">
        <v>2286</v>
      </c>
      <c r="AJ2074" t="s">
        <v>4362</v>
      </c>
    </row>
    <row r="2075" spans="1:36" x14ac:dyDescent="0.3">
      <c r="A2075" s="1">
        <v>44328</v>
      </c>
      <c r="B2075" t="s">
        <v>1814</v>
      </c>
      <c r="C2075" t="s">
        <v>2195</v>
      </c>
      <c r="D2075" t="s">
        <v>2196</v>
      </c>
      <c r="E2075" t="s">
        <v>2200</v>
      </c>
      <c r="H2075" t="s">
        <v>2205</v>
      </c>
      <c r="I2075" t="s">
        <v>2206</v>
      </c>
      <c r="J2075" t="s">
        <v>2217</v>
      </c>
      <c r="K2075" t="s">
        <v>2239</v>
      </c>
      <c r="L2075" t="s">
        <v>2264</v>
      </c>
      <c r="M2075">
        <v>0</v>
      </c>
      <c r="N2075">
        <v>1</v>
      </c>
      <c r="O2075">
        <v>0</v>
      </c>
      <c r="P2075">
        <v>0</v>
      </c>
      <c r="Q2075">
        <v>0</v>
      </c>
      <c r="R2075">
        <v>0</v>
      </c>
      <c r="S2075">
        <v>0</v>
      </c>
      <c r="T2075">
        <v>0</v>
      </c>
      <c r="U2075">
        <v>0</v>
      </c>
      <c r="V2075">
        <v>0</v>
      </c>
      <c r="W2075">
        <v>0</v>
      </c>
      <c r="X2075">
        <v>0</v>
      </c>
      <c r="Y2075">
        <v>0</v>
      </c>
      <c r="Z2075">
        <v>0</v>
      </c>
      <c r="AA2075" t="s">
        <v>2276</v>
      </c>
      <c r="AB2075">
        <v>0</v>
      </c>
      <c r="AC2075">
        <v>0</v>
      </c>
      <c r="AD2075">
        <v>0</v>
      </c>
      <c r="AE2075" t="s">
        <v>2285</v>
      </c>
      <c r="AF2075" t="s">
        <v>2286</v>
      </c>
      <c r="AG2075" t="s">
        <v>2286</v>
      </c>
      <c r="AH2075" t="s">
        <v>2286</v>
      </c>
      <c r="AI2075" t="s">
        <v>2286</v>
      </c>
      <c r="AJ2075" t="s">
        <v>4363</v>
      </c>
    </row>
    <row r="2076" spans="1:36" x14ac:dyDescent="0.3">
      <c r="A2076" s="1">
        <v>44328</v>
      </c>
      <c r="B2076" t="s">
        <v>1814</v>
      </c>
      <c r="C2076" t="s">
        <v>2195</v>
      </c>
      <c r="D2076" t="s">
        <v>2196</v>
      </c>
      <c r="E2076" t="s">
        <v>2200</v>
      </c>
      <c r="H2076" t="s">
        <v>2205</v>
      </c>
      <c r="I2076" t="s">
        <v>2206</v>
      </c>
      <c r="J2076" t="s">
        <v>2217</v>
      </c>
      <c r="K2076" t="s">
        <v>2239</v>
      </c>
      <c r="L2076" t="s">
        <v>2264</v>
      </c>
      <c r="M2076">
        <v>0</v>
      </c>
      <c r="N2076">
        <v>1</v>
      </c>
      <c r="O2076">
        <v>0</v>
      </c>
      <c r="P2076">
        <v>0</v>
      </c>
      <c r="Q2076">
        <v>0</v>
      </c>
      <c r="R2076">
        <v>0</v>
      </c>
      <c r="S2076">
        <v>0</v>
      </c>
      <c r="T2076">
        <v>0</v>
      </c>
      <c r="U2076">
        <v>0</v>
      </c>
      <c r="V2076">
        <v>0</v>
      </c>
      <c r="W2076">
        <v>0</v>
      </c>
      <c r="X2076">
        <v>0</v>
      </c>
      <c r="Y2076">
        <v>0</v>
      </c>
      <c r="Z2076">
        <v>0</v>
      </c>
      <c r="AA2076" t="s">
        <v>2276</v>
      </c>
      <c r="AB2076">
        <v>0</v>
      </c>
      <c r="AC2076">
        <v>0</v>
      </c>
      <c r="AD2076">
        <v>0</v>
      </c>
      <c r="AE2076" t="s">
        <v>2285</v>
      </c>
      <c r="AF2076" t="s">
        <v>2286</v>
      </c>
      <c r="AG2076" t="s">
        <v>2286</v>
      </c>
      <c r="AH2076" t="s">
        <v>2286</v>
      </c>
      <c r="AI2076" t="s">
        <v>2286</v>
      </c>
      <c r="AJ2076" t="s">
        <v>4364</v>
      </c>
    </row>
    <row r="2077" spans="1:36" x14ac:dyDescent="0.3">
      <c r="A2077" s="1">
        <v>44327</v>
      </c>
      <c r="B2077" t="s">
        <v>1815</v>
      </c>
      <c r="C2077" t="s">
        <v>2195</v>
      </c>
      <c r="D2077" t="s">
        <v>2196</v>
      </c>
      <c r="E2077" t="s">
        <v>2200</v>
      </c>
      <c r="H2077" t="s">
        <v>2205</v>
      </c>
      <c r="I2077" t="s">
        <v>2206</v>
      </c>
      <c r="J2077" t="s">
        <v>2217</v>
      </c>
      <c r="K2077" t="s">
        <v>2240</v>
      </c>
      <c r="L2077" t="s">
        <v>2264</v>
      </c>
      <c r="M2077">
        <v>0</v>
      </c>
      <c r="N2077">
        <v>1</v>
      </c>
      <c r="O2077">
        <v>0</v>
      </c>
      <c r="P2077">
        <v>0</v>
      </c>
      <c r="Q2077">
        <v>0</v>
      </c>
      <c r="R2077">
        <v>0</v>
      </c>
      <c r="S2077">
        <v>0</v>
      </c>
      <c r="T2077">
        <v>0</v>
      </c>
      <c r="U2077">
        <v>0</v>
      </c>
      <c r="V2077">
        <v>0</v>
      </c>
      <c r="W2077">
        <v>0</v>
      </c>
      <c r="X2077">
        <v>0</v>
      </c>
      <c r="Y2077">
        <v>0</v>
      </c>
      <c r="Z2077">
        <v>0</v>
      </c>
      <c r="AA2077" t="s">
        <v>2276</v>
      </c>
      <c r="AB2077">
        <v>0</v>
      </c>
      <c r="AC2077">
        <v>0</v>
      </c>
      <c r="AD2077">
        <v>0</v>
      </c>
      <c r="AE2077" t="s">
        <v>2285</v>
      </c>
      <c r="AF2077" t="s">
        <v>2286</v>
      </c>
      <c r="AG2077" t="s">
        <v>2286</v>
      </c>
      <c r="AH2077" t="s">
        <v>2286</v>
      </c>
      <c r="AI2077" t="s">
        <v>2286</v>
      </c>
      <c r="AJ2077" t="s">
        <v>4365</v>
      </c>
    </row>
    <row r="2078" spans="1:36" x14ac:dyDescent="0.3">
      <c r="A2078" s="1">
        <v>44327</v>
      </c>
      <c r="B2078" t="s">
        <v>1842</v>
      </c>
      <c r="C2078" t="s">
        <v>2195</v>
      </c>
      <c r="D2078" t="s">
        <v>2196</v>
      </c>
      <c r="E2078" t="s">
        <v>2200</v>
      </c>
      <c r="H2078" t="s">
        <v>2205</v>
      </c>
      <c r="I2078" t="s">
        <v>2206</v>
      </c>
      <c r="J2078" t="s">
        <v>2217</v>
      </c>
      <c r="K2078" t="s">
        <v>2239</v>
      </c>
      <c r="L2078" t="s">
        <v>2264</v>
      </c>
      <c r="M2078">
        <v>0</v>
      </c>
      <c r="N2078">
        <v>0</v>
      </c>
      <c r="O2078">
        <v>0</v>
      </c>
      <c r="P2078">
        <v>0</v>
      </c>
      <c r="Q2078">
        <v>0</v>
      </c>
      <c r="R2078">
        <v>0</v>
      </c>
      <c r="S2078">
        <v>0</v>
      </c>
      <c r="T2078">
        <v>0</v>
      </c>
      <c r="U2078">
        <v>0</v>
      </c>
      <c r="V2078">
        <v>0</v>
      </c>
      <c r="W2078">
        <v>0</v>
      </c>
      <c r="X2078">
        <v>0</v>
      </c>
      <c r="Y2078">
        <v>0</v>
      </c>
      <c r="Z2078">
        <v>0</v>
      </c>
      <c r="AA2078" t="s">
        <v>2276</v>
      </c>
      <c r="AB2078">
        <v>0</v>
      </c>
      <c r="AC2078">
        <v>0</v>
      </c>
      <c r="AD2078">
        <v>0</v>
      </c>
      <c r="AE2078" t="s">
        <v>2285</v>
      </c>
      <c r="AF2078" t="s">
        <v>2286</v>
      </c>
      <c r="AG2078" t="s">
        <v>2286</v>
      </c>
      <c r="AH2078" t="s">
        <v>2286</v>
      </c>
      <c r="AI2078" t="s">
        <v>2286</v>
      </c>
      <c r="AJ2078" t="s">
        <v>4366</v>
      </c>
    </row>
    <row r="2079" spans="1:36" x14ac:dyDescent="0.3">
      <c r="A2079" s="1">
        <v>44327</v>
      </c>
      <c r="B2079" t="s">
        <v>1842</v>
      </c>
      <c r="C2079" t="s">
        <v>2195</v>
      </c>
      <c r="D2079" t="s">
        <v>2196</v>
      </c>
      <c r="E2079" t="s">
        <v>2200</v>
      </c>
      <c r="H2079" t="s">
        <v>2205</v>
      </c>
      <c r="I2079" t="s">
        <v>2206</v>
      </c>
      <c r="J2079" t="s">
        <v>2217</v>
      </c>
      <c r="K2079" t="s">
        <v>2239</v>
      </c>
      <c r="L2079" t="s">
        <v>2264</v>
      </c>
      <c r="M2079">
        <v>0</v>
      </c>
      <c r="N2079">
        <v>0</v>
      </c>
      <c r="O2079">
        <v>0</v>
      </c>
      <c r="P2079">
        <v>0</v>
      </c>
      <c r="Q2079">
        <v>0</v>
      </c>
      <c r="R2079">
        <v>0</v>
      </c>
      <c r="S2079">
        <v>0</v>
      </c>
      <c r="T2079">
        <v>0</v>
      </c>
      <c r="U2079">
        <v>0</v>
      </c>
      <c r="V2079">
        <v>0</v>
      </c>
      <c r="W2079">
        <v>0</v>
      </c>
      <c r="X2079">
        <v>0</v>
      </c>
      <c r="Y2079">
        <v>0</v>
      </c>
      <c r="Z2079">
        <v>0</v>
      </c>
      <c r="AA2079" t="s">
        <v>2276</v>
      </c>
      <c r="AB2079">
        <v>0</v>
      </c>
      <c r="AC2079">
        <v>0</v>
      </c>
      <c r="AD2079">
        <v>0</v>
      </c>
      <c r="AE2079" t="s">
        <v>2285</v>
      </c>
      <c r="AF2079" t="s">
        <v>2286</v>
      </c>
      <c r="AG2079" t="s">
        <v>2286</v>
      </c>
      <c r="AH2079" t="s">
        <v>2286</v>
      </c>
      <c r="AI2079" t="s">
        <v>2286</v>
      </c>
      <c r="AJ2079" t="s">
        <v>4367</v>
      </c>
    </row>
    <row r="2080" spans="1:36" x14ac:dyDescent="0.3">
      <c r="A2080" s="1">
        <v>44327</v>
      </c>
      <c r="B2080" t="s">
        <v>1843</v>
      </c>
      <c r="C2080" t="s">
        <v>2195</v>
      </c>
      <c r="D2080" t="s">
        <v>2196</v>
      </c>
      <c r="E2080" t="s">
        <v>2197</v>
      </c>
      <c r="H2080" t="s">
        <v>2205</v>
      </c>
      <c r="I2080" t="s">
        <v>2206</v>
      </c>
      <c r="J2080" t="s">
        <v>2217</v>
      </c>
      <c r="K2080" t="s">
        <v>2239</v>
      </c>
      <c r="L2080" t="s">
        <v>2264</v>
      </c>
      <c r="M2080">
        <v>1</v>
      </c>
      <c r="N2080">
        <v>0</v>
      </c>
      <c r="O2080">
        <v>0</v>
      </c>
      <c r="P2080">
        <v>0</v>
      </c>
      <c r="Q2080">
        <v>0</v>
      </c>
      <c r="R2080">
        <v>0</v>
      </c>
      <c r="S2080">
        <v>0</v>
      </c>
      <c r="T2080">
        <v>0</v>
      </c>
      <c r="U2080">
        <v>0</v>
      </c>
      <c r="V2080">
        <v>0</v>
      </c>
      <c r="W2080">
        <v>0</v>
      </c>
      <c r="X2080">
        <v>0</v>
      </c>
      <c r="Y2080">
        <v>0</v>
      </c>
      <c r="Z2080">
        <v>0</v>
      </c>
      <c r="AA2080" t="s">
        <v>2276</v>
      </c>
      <c r="AB2080">
        <v>0</v>
      </c>
      <c r="AC2080">
        <v>0</v>
      </c>
      <c r="AD2080">
        <v>0</v>
      </c>
      <c r="AE2080" t="s">
        <v>2285</v>
      </c>
      <c r="AF2080" t="s">
        <v>2286</v>
      </c>
      <c r="AG2080" t="s">
        <v>2288</v>
      </c>
      <c r="AH2080" t="s">
        <v>2286</v>
      </c>
      <c r="AI2080" t="s">
        <v>2286</v>
      </c>
      <c r="AJ2080" t="s">
        <v>4368</v>
      </c>
    </row>
    <row r="2081" spans="1:36" x14ac:dyDescent="0.3">
      <c r="A2081" s="1">
        <v>44327</v>
      </c>
      <c r="B2081" t="s">
        <v>1844</v>
      </c>
      <c r="C2081" t="s">
        <v>2195</v>
      </c>
      <c r="D2081" t="s">
        <v>2196</v>
      </c>
      <c r="E2081" t="s">
        <v>2200</v>
      </c>
      <c r="H2081" t="s">
        <v>2205</v>
      </c>
      <c r="I2081" t="s">
        <v>2206</v>
      </c>
      <c r="J2081" t="s">
        <v>2217</v>
      </c>
      <c r="K2081" t="s">
        <v>2239</v>
      </c>
      <c r="L2081" t="s">
        <v>2264</v>
      </c>
      <c r="M2081">
        <v>0</v>
      </c>
      <c r="N2081">
        <v>0</v>
      </c>
      <c r="O2081">
        <v>0</v>
      </c>
      <c r="P2081">
        <v>0</v>
      </c>
      <c r="Q2081">
        <v>0</v>
      </c>
      <c r="R2081">
        <v>0</v>
      </c>
      <c r="S2081">
        <v>0</v>
      </c>
      <c r="T2081">
        <v>0</v>
      </c>
      <c r="U2081">
        <v>0</v>
      </c>
      <c r="V2081">
        <v>0</v>
      </c>
      <c r="W2081">
        <v>0</v>
      </c>
      <c r="X2081">
        <v>0</v>
      </c>
      <c r="Y2081">
        <v>0</v>
      </c>
      <c r="Z2081">
        <v>0</v>
      </c>
      <c r="AA2081" t="s">
        <v>2276</v>
      </c>
      <c r="AB2081">
        <v>0</v>
      </c>
      <c r="AC2081">
        <v>0</v>
      </c>
      <c r="AD2081">
        <v>0</v>
      </c>
      <c r="AE2081" t="s">
        <v>2285</v>
      </c>
      <c r="AF2081" t="s">
        <v>2286</v>
      </c>
      <c r="AG2081" t="s">
        <v>2286</v>
      </c>
      <c r="AH2081" t="s">
        <v>2286</v>
      </c>
      <c r="AI2081" t="s">
        <v>2286</v>
      </c>
      <c r="AJ2081" t="s">
        <v>4369</v>
      </c>
    </row>
    <row r="2082" spans="1:36" x14ac:dyDescent="0.3">
      <c r="A2082" s="1">
        <v>44327</v>
      </c>
      <c r="B2082" t="s">
        <v>1821</v>
      </c>
      <c r="C2082" t="s">
        <v>2195</v>
      </c>
      <c r="D2082" t="s">
        <v>2196</v>
      </c>
      <c r="E2082" t="s">
        <v>2200</v>
      </c>
      <c r="H2082" t="s">
        <v>2205</v>
      </c>
      <c r="I2082" t="s">
        <v>2206</v>
      </c>
      <c r="J2082" t="s">
        <v>2217</v>
      </c>
      <c r="K2082" t="s">
        <v>2240</v>
      </c>
      <c r="L2082" t="s">
        <v>2200</v>
      </c>
      <c r="M2082">
        <v>0</v>
      </c>
      <c r="N2082">
        <v>0</v>
      </c>
      <c r="O2082">
        <v>0</v>
      </c>
      <c r="P2082">
        <v>0</v>
      </c>
      <c r="Q2082">
        <v>0</v>
      </c>
      <c r="R2082">
        <v>0</v>
      </c>
      <c r="S2082">
        <v>0</v>
      </c>
      <c r="T2082">
        <v>0</v>
      </c>
      <c r="U2082">
        <v>0</v>
      </c>
      <c r="V2082">
        <v>1</v>
      </c>
      <c r="W2082">
        <v>0</v>
      </c>
      <c r="X2082">
        <v>0</v>
      </c>
      <c r="Y2082">
        <v>0</v>
      </c>
      <c r="Z2082">
        <v>0</v>
      </c>
      <c r="AA2082" t="s">
        <v>2276</v>
      </c>
      <c r="AB2082">
        <v>0</v>
      </c>
      <c r="AC2082">
        <v>0</v>
      </c>
      <c r="AD2082">
        <v>0</v>
      </c>
      <c r="AE2082" t="s">
        <v>2285</v>
      </c>
      <c r="AF2082" t="s">
        <v>2286</v>
      </c>
      <c r="AG2082" t="s">
        <v>2286</v>
      </c>
      <c r="AH2082" t="s">
        <v>2286</v>
      </c>
      <c r="AI2082" t="s">
        <v>2286</v>
      </c>
      <c r="AJ2082" t="s">
        <v>4370</v>
      </c>
    </row>
    <row r="2083" spans="1:36" x14ac:dyDescent="0.3">
      <c r="A2083" s="1">
        <v>44327</v>
      </c>
      <c r="B2083" t="s">
        <v>1845</v>
      </c>
      <c r="C2083" t="s">
        <v>2195</v>
      </c>
      <c r="D2083" t="s">
        <v>2196</v>
      </c>
      <c r="E2083" t="s">
        <v>2200</v>
      </c>
      <c r="H2083" t="s">
        <v>2205</v>
      </c>
      <c r="I2083" t="s">
        <v>2206</v>
      </c>
      <c r="J2083" t="s">
        <v>2217</v>
      </c>
      <c r="K2083" t="s">
        <v>2240</v>
      </c>
      <c r="L2083" t="s">
        <v>2200</v>
      </c>
      <c r="M2083">
        <v>0</v>
      </c>
      <c r="N2083">
        <v>0</v>
      </c>
      <c r="O2083">
        <v>0</v>
      </c>
      <c r="P2083">
        <v>0</v>
      </c>
      <c r="Q2083">
        <v>0</v>
      </c>
      <c r="R2083">
        <v>0</v>
      </c>
      <c r="S2083">
        <v>0</v>
      </c>
      <c r="T2083">
        <v>0</v>
      </c>
      <c r="U2083">
        <v>0</v>
      </c>
      <c r="V2083">
        <v>1</v>
      </c>
      <c r="W2083">
        <v>0</v>
      </c>
      <c r="X2083">
        <v>0</v>
      </c>
      <c r="Y2083">
        <v>0</v>
      </c>
      <c r="Z2083">
        <v>0</v>
      </c>
      <c r="AA2083" t="s">
        <v>2276</v>
      </c>
      <c r="AB2083">
        <v>0</v>
      </c>
      <c r="AC2083">
        <v>0</v>
      </c>
      <c r="AD2083">
        <v>0</v>
      </c>
      <c r="AE2083" t="s">
        <v>2285</v>
      </c>
      <c r="AF2083" t="s">
        <v>2286</v>
      </c>
      <c r="AG2083" t="s">
        <v>2286</v>
      </c>
      <c r="AH2083" t="s">
        <v>2286</v>
      </c>
      <c r="AI2083" t="s">
        <v>2286</v>
      </c>
      <c r="AJ2083" t="s">
        <v>4371</v>
      </c>
    </row>
    <row r="2084" spans="1:36" x14ac:dyDescent="0.3">
      <c r="A2084" s="1">
        <v>44326</v>
      </c>
      <c r="B2084" t="s">
        <v>1846</v>
      </c>
      <c r="C2084" t="s">
        <v>2195</v>
      </c>
      <c r="D2084" t="s">
        <v>2196</v>
      </c>
      <c r="E2084" t="s">
        <v>2201</v>
      </c>
      <c r="H2084" t="s">
        <v>2205</v>
      </c>
      <c r="I2084" t="s">
        <v>2206</v>
      </c>
      <c r="J2084" t="s">
        <v>2217</v>
      </c>
      <c r="K2084" t="s">
        <v>2240</v>
      </c>
      <c r="L2084" t="s">
        <v>2264</v>
      </c>
      <c r="M2084">
        <v>0</v>
      </c>
      <c r="N2084">
        <v>0</v>
      </c>
      <c r="O2084">
        <v>0</v>
      </c>
      <c r="P2084">
        <v>0</v>
      </c>
      <c r="Q2084">
        <v>0</v>
      </c>
      <c r="R2084">
        <v>0</v>
      </c>
      <c r="S2084">
        <v>0</v>
      </c>
      <c r="T2084">
        <v>0</v>
      </c>
      <c r="U2084">
        <v>0</v>
      </c>
      <c r="V2084">
        <v>1</v>
      </c>
      <c r="W2084">
        <v>0</v>
      </c>
      <c r="X2084">
        <v>0</v>
      </c>
      <c r="Y2084">
        <v>0</v>
      </c>
      <c r="Z2084">
        <v>0</v>
      </c>
      <c r="AA2084" t="s">
        <v>2276</v>
      </c>
      <c r="AB2084">
        <v>0</v>
      </c>
      <c r="AC2084">
        <v>0</v>
      </c>
      <c r="AD2084">
        <v>0</v>
      </c>
      <c r="AE2084" t="s">
        <v>2285</v>
      </c>
      <c r="AF2084" t="s">
        <v>2286</v>
      </c>
      <c r="AG2084" t="s">
        <v>2286</v>
      </c>
      <c r="AH2084" t="s">
        <v>2286</v>
      </c>
      <c r="AI2084" t="s">
        <v>2286</v>
      </c>
      <c r="AJ2084" t="s">
        <v>4372</v>
      </c>
    </row>
    <row r="2085" spans="1:36" x14ac:dyDescent="0.3">
      <c r="A2085" s="1">
        <v>44326</v>
      </c>
      <c r="B2085" t="s">
        <v>1847</v>
      </c>
      <c r="C2085" t="s">
        <v>2195</v>
      </c>
      <c r="D2085" t="s">
        <v>2196</v>
      </c>
      <c r="E2085" t="s">
        <v>2200</v>
      </c>
      <c r="H2085" t="s">
        <v>2205</v>
      </c>
      <c r="I2085" t="s">
        <v>2206</v>
      </c>
      <c r="J2085" t="s">
        <v>2217</v>
      </c>
      <c r="K2085" t="s">
        <v>2240</v>
      </c>
      <c r="L2085" t="s">
        <v>2200</v>
      </c>
      <c r="M2085">
        <v>0</v>
      </c>
      <c r="N2085">
        <v>0</v>
      </c>
      <c r="O2085">
        <v>0</v>
      </c>
      <c r="P2085">
        <v>0</v>
      </c>
      <c r="Q2085">
        <v>0</v>
      </c>
      <c r="R2085">
        <v>0</v>
      </c>
      <c r="S2085">
        <v>0</v>
      </c>
      <c r="T2085">
        <v>0</v>
      </c>
      <c r="U2085">
        <v>0</v>
      </c>
      <c r="V2085">
        <v>0</v>
      </c>
      <c r="W2085">
        <v>0</v>
      </c>
      <c r="X2085">
        <v>0</v>
      </c>
      <c r="Y2085">
        <v>0</v>
      </c>
      <c r="Z2085">
        <v>0</v>
      </c>
      <c r="AA2085" t="s">
        <v>2276</v>
      </c>
      <c r="AB2085">
        <v>1</v>
      </c>
      <c r="AC2085">
        <v>0</v>
      </c>
      <c r="AD2085">
        <v>0</v>
      </c>
      <c r="AE2085" t="s">
        <v>2285</v>
      </c>
      <c r="AF2085" t="s">
        <v>2286</v>
      </c>
      <c r="AG2085" t="s">
        <v>2286</v>
      </c>
      <c r="AH2085" t="s">
        <v>2286</v>
      </c>
      <c r="AI2085" t="s">
        <v>2286</v>
      </c>
      <c r="AJ2085" t="s">
        <v>4373</v>
      </c>
    </row>
    <row r="2086" spans="1:36" x14ac:dyDescent="0.3">
      <c r="A2086" s="1">
        <v>44326</v>
      </c>
      <c r="B2086" t="s">
        <v>1848</v>
      </c>
      <c r="C2086" t="s">
        <v>2195</v>
      </c>
      <c r="D2086" t="s">
        <v>2196</v>
      </c>
      <c r="E2086" t="s">
        <v>2200</v>
      </c>
      <c r="H2086" t="s">
        <v>2205</v>
      </c>
      <c r="I2086" t="s">
        <v>2206</v>
      </c>
      <c r="J2086" t="s">
        <v>2217</v>
      </c>
      <c r="K2086" t="s">
        <v>2240</v>
      </c>
      <c r="L2086" t="s">
        <v>2200</v>
      </c>
      <c r="M2086">
        <v>0</v>
      </c>
      <c r="N2086">
        <v>0</v>
      </c>
      <c r="O2086">
        <v>0</v>
      </c>
      <c r="P2086">
        <v>0</v>
      </c>
      <c r="Q2086">
        <v>0</v>
      </c>
      <c r="R2086">
        <v>0</v>
      </c>
      <c r="S2086">
        <v>0</v>
      </c>
      <c r="T2086">
        <v>0</v>
      </c>
      <c r="U2086">
        <v>0</v>
      </c>
      <c r="V2086">
        <v>0</v>
      </c>
      <c r="W2086">
        <v>0</v>
      </c>
      <c r="X2086">
        <v>0</v>
      </c>
      <c r="Y2086">
        <v>0</v>
      </c>
      <c r="Z2086">
        <v>0</v>
      </c>
      <c r="AA2086" t="s">
        <v>2276</v>
      </c>
      <c r="AB2086">
        <v>0</v>
      </c>
      <c r="AC2086">
        <v>0</v>
      </c>
      <c r="AD2086">
        <v>0</v>
      </c>
      <c r="AE2086" t="s">
        <v>2285</v>
      </c>
      <c r="AF2086" t="s">
        <v>2286</v>
      </c>
      <c r="AG2086" t="s">
        <v>2286</v>
      </c>
      <c r="AH2086" t="s">
        <v>2286</v>
      </c>
      <c r="AI2086" t="s">
        <v>2286</v>
      </c>
      <c r="AJ2086" t="s">
        <v>4374</v>
      </c>
    </row>
    <row r="2087" spans="1:36" x14ac:dyDescent="0.3">
      <c r="A2087" s="1">
        <v>44326</v>
      </c>
      <c r="B2087" t="s">
        <v>1849</v>
      </c>
      <c r="C2087" t="s">
        <v>2195</v>
      </c>
      <c r="D2087" t="s">
        <v>2196</v>
      </c>
      <c r="E2087" t="s">
        <v>2200</v>
      </c>
      <c r="H2087" t="s">
        <v>2205</v>
      </c>
      <c r="I2087" t="s">
        <v>2206</v>
      </c>
      <c r="J2087" t="s">
        <v>2217</v>
      </c>
      <c r="K2087" t="s">
        <v>2240</v>
      </c>
      <c r="L2087" t="s">
        <v>2200</v>
      </c>
      <c r="M2087">
        <v>0</v>
      </c>
      <c r="N2087">
        <v>0</v>
      </c>
      <c r="O2087">
        <v>0</v>
      </c>
      <c r="P2087">
        <v>0</v>
      </c>
      <c r="Q2087">
        <v>0</v>
      </c>
      <c r="R2087">
        <v>0</v>
      </c>
      <c r="S2087">
        <v>0</v>
      </c>
      <c r="T2087">
        <v>0</v>
      </c>
      <c r="U2087">
        <v>0</v>
      </c>
      <c r="V2087">
        <v>0</v>
      </c>
      <c r="W2087">
        <v>0</v>
      </c>
      <c r="X2087">
        <v>0</v>
      </c>
      <c r="Y2087">
        <v>0</v>
      </c>
      <c r="Z2087">
        <v>0</v>
      </c>
      <c r="AA2087" t="s">
        <v>2276</v>
      </c>
      <c r="AB2087">
        <v>0</v>
      </c>
      <c r="AC2087">
        <v>0</v>
      </c>
      <c r="AD2087">
        <v>0</v>
      </c>
      <c r="AE2087" t="s">
        <v>2285</v>
      </c>
      <c r="AF2087" t="s">
        <v>2286</v>
      </c>
      <c r="AG2087" t="s">
        <v>2286</v>
      </c>
      <c r="AH2087" t="s">
        <v>2286</v>
      </c>
      <c r="AI2087" t="s">
        <v>2286</v>
      </c>
      <c r="AJ2087" t="s">
        <v>4375</v>
      </c>
    </row>
    <row r="2088" spans="1:36" x14ac:dyDescent="0.3">
      <c r="A2088" s="1">
        <v>44326</v>
      </c>
      <c r="B2088" t="s">
        <v>1821</v>
      </c>
      <c r="C2088" t="s">
        <v>2195</v>
      </c>
      <c r="D2088" t="s">
        <v>2196</v>
      </c>
      <c r="E2088" t="s">
        <v>2200</v>
      </c>
      <c r="H2088" t="s">
        <v>2205</v>
      </c>
      <c r="I2088" t="s">
        <v>2206</v>
      </c>
      <c r="J2088" t="s">
        <v>2217</v>
      </c>
      <c r="K2088" t="s">
        <v>2240</v>
      </c>
      <c r="L2088" t="s">
        <v>2200</v>
      </c>
      <c r="M2088">
        <v>0</v>
      </c>
      <c r="N2088">
        <v>0</v>
      </c>
      <c r="O2088">
        <v>0</v>
      </c>
      <c r="P2088">
        <v>0</v>
      </c>
      <c r="Q2088">
        <v>0</v>
      </c>
      <c r="R2088">
        <v>0</v>
      </c>
      <c r="S2088">
        <v>0</v>
      </c>
      <c r="T2088">
        <v>0</v>
      </c>
      <c r="U2088">
        <v>0</v>
      </c>
      <c r="V2088">
        <v>1</v>
      </c>
      <c r="W2088">
        <v>0</v>
      </c>
      <c r="X2088">
        <v>0</v>
      </c>
      <c r="Y2088">
        <v>0</v>
      </c>
      <c r="Z2088">
        <v>0</v>
      </c>
      <c r="AA2088" t="s">
        <v>2276</v>
      </c>
      <c r="AB2088">
        <v>0</v>
      </c>
      <c r="AC2088">
        <v>0</v>
      </c>
      <c r="AD2088">
        <v>0</v>
      </c>
      <c r="AE2088" t="s">
        <v>2285</v>
      </c>
      <c r="AF2088" t="s">
        <v>2286</v>
      </c>
      <c r="AG2088" t="s">
        <v>2286</v>
      </c>
      <c r="AH2088" t="s">
        <v>2286</v>
      </c>
      <c r="AI2088" t="s">
        <v>2286</v>
      </c>
      <c r="AJ2088" t="s">
        <v>4376</v>
      </c>
    </row>
    <row r="2089" spans="1:36" x14ac:dyDescent="0.3">
      <c r="A2089" s="1">
        <v>44326</v>
      </c>
      <c r="B2089" t="s">
        <v>1850</v>
      </c>
      <c r="C2089" t="s">
        <v>2195</v>
      </c>
      <c r="D2089" t="s">
        <v>2196</v>
      </c>
      <c r="E2089" t="s">
        <v>2201</v>
      </c>
      <c r="H2089" t="s">
        <v>2205</v>
      </c>
      <c r="I2089" t="s">
        <v>2206</v>
      </c>
      <c r="J2089" t="s">
        <v>2217</v>
      </c>
      <c r="K2089" t="s">
        <v>2240</v>
      </c>
      <c r="L2089" t="s">
        <v>2271</v>
      </c>
      <c r="M2089">
        <v>0</v>
      </c>
      <c r="N2089">
        <v>0</v>
      </c>
      <c r="O2089">
        <v>0</v>
      </c>
      <c r="P2089">
        <v>0</v>
      </c>
      <c r="Q2089">
        <v>0</v>
      </c>
      <c r="R2089">
        <v>0</v>
      </c>
      <c r="S2089">
        <v>0</v>
      </c>
      <c r="T2089">
        <v>1</v>
      </c>
      <c r="U2089">
        <v>0</v>
      </c>
      <c r="V2089">
        <v>1</v>
      </c>
      <c r="W2089">
        <v>0</v>
      </c>
      <c r="X2089">
        <v>0</v>
      </c>
      <c r="Y2089">
        <v>0</v>
      </c>
      <c r="Z2089">
        <v>0</v>
      </c>
      <c r="AA2089" t="s">
        <v>2276</v>
      </c>
      <c r="AB2089">
        <v>0</v>
      </c>
      <c r="AC2089">
        <v>0</v>
      </c>
      <c r="AD2089">
        <v>0</v>
      </c>
      <c r="AE2089" t="s">
        <v>2285</v>
      </c>
      <c r="AF2089" t="s">
        <v>2286</v>
      </c>
      <c r="AG2089" t="s">
        <v>2286</v>
      </c>
      <c r="AH2089" t="s">
        <v>2286</v>
      </c>
      <c r="AI2089" t="s">
        <v>2286</v>
      </c>
      <c r="AJ2089" t="s">
        <v>4377</v>
      </c>
    </row>
    <row r="2090" spans="1:36" x14ac:dyDescent="0.3">
      <c r="A2090" s="1">
        <v>44326</v>
      </c>
      <c r="B2090" t="s">
        <v>1851</v>
      </c>
      <c r="C2090" t="s">
        <v>2195</v>
      </c>
      <c r="D2090" t="s">
        <v>2196</v>
      </c>
      <c r="E2090" t="s">
        <v>2201</v>
      </c>
      <c r="H2090" t="s">
        <v>2205</v>
      </c>
      <c r="I2090" t="s">
        <v>2213</v>
      </c>
      <c r="J2090" t="s">
        <v>2228</v>
      </c>
      <c r="K2090" t="s">
        <v>2240</v>
      </c>
      <c r="L2090" t="s">
        <v>2271</v>
      </c>
      <c r="M2090">
        <v>0</v>
      </c>
      <c r="N2090">
        <v>0</v>
      </c>
      <c r="O2090">
        <v>0</v>
      </c>
      <c r="P2090">
        <v>0</v>
      </c>
      <c r="Q2090">
        <v>0</v>
      </c>
      <c r="R2090">
        <v>0</v>
      </c>
      <c r="S2090">
        <v>3</v>
      </c>
      <c r="T2090">
        <v>0</v>
      </c>
      <c r="U2090">
        <v>0</v>
      </c>
      <c r="V2090">
        <v>0</v>
      </c>
      <c r="W2090">
        <v>0</v>
      </c>
      <c r="X2090">
        <v>0</v>
      </c>
      <c r="Y2090">
        <v>0</v>
      </c>
      <c r="Z2090">
        <v>0</v>
      </c>
      <c r="AA2090" t="s">
        <v>2276</v>
      </c>
      <c r="AB2090">
        <v>0</v>
      </c>
      <c r="AC2090">
        <v>0</v>
      </c>
      <c r="AD2090">
        <v>0</v>
      </c>
      <c r="AE2090" t="s">
        <v>2285</v>
      </c>
      <c r="AF2090" t="s">
        <v>2286</v>
      </c>
      <c r="AG2090" t="s">
        <v>2286</v>
      </c>
      <c r="AH2090" t="s">
        <v>2286</v>
      </c>
      <c r="AI2090" t="s">
        <v>2286</v>
      </c>
      <c r="AJ2090" t="s">
        <v>4378</v>
      </c>
    </row>
    <row r="2091" spans="1:36" x14ac:dyDescent="0.3">
      <c r="A2091" s="1">
        <v>44326</v>
      </c>
      <c r="B2091" t="s">
        <v>1852</v>
      </c>
      <c r="C2091" t="s">
        <v>2195</v>
      </c>
      <c r="D2091" t="s">
        <v>2196</v>
      </c>
      <c r="E2091" t="s">
        <v>2200</v>
      </c>
      <c r="H2091" t="s">
        <v>2205</v>
      </c>
      <c r="I2091" t="s">
        <v>2206</v>
      </c>
      <c r="J2091" t="s">
        <v>2217</v>
      </c>
      <c r="K2091" t="s">
        <v>2240</v>
      </c>
      <c r="L2091" t="s">
        <v>2200</v>
      </c>
      <c r="M2091">
        <v>0</v>
      </c>
      <c r="N2091">
        <v>0</v>
      </c>
      <c r="O2091">
        <v>0</v>
      </c>
      <c r="P2091">
        <v>0</v>
      </c>
      <c r="Q2091">
        <v>0</v>
      </c>
      <c r="R2091">
        <v>0</v>
      </c>
      <c r="S2091">
        <v>0</v>
      </c>
      <c r="T2091">
        <v>0</v>
      </c>
      <c r="U2091">
        <v>0</v>
      </c>
      <c r="V2091">
        <v>0</v>
      </c>
      <c r="W2091">
        <v>0</v>
      </c>
      <c r="X2091">
        <v>0</v>
      </c>
      <c r="Y2091">
        <v>0</v>
      </c>
      <c r="Z2091">
        <v>0</v>
      </c>
      <c r="AA2091" t="s">
        <v>2276</v>
      </c>
      <c r="AB2091">
        <v>0</v>
      </c>
      <c r="AC2091">
        <v>0</v>
      </c>
      <c r="AD2091">
        <v>0</v>
      </c>
      <c r="AE2091" t="s">
        <v>2285</v>
      </c>
      <c r="AF2091" t="s">
        <v>2286</v>
      </c>
      <c r="AG2091" t="s">
        <v>2286</v>
      </c>
      <c r="AH2091" t="s">
        <v>2286</v>
      </c>
      <c r="AI2091" t="s">
        <v>2286</v>
      </c>
      <c r="AJ2091" t="s">
        <v>4379</v>
      </c>
    </row>
    <row r="2092" spans="1:36" x14ac:dyDescent="0.3">
      <c r="A2092" s="1">
        <v>44326</v>
      </c>
      <c r="B2092" t="s">
        <v>1852</v>
      </c>
      <c r="C2092" t="s">
        <v>2195</v>
      </c>
      <c r="D2092" t="s">
        <v>2196</v>
      </c>
      <c r="E2092" t="s">
        <v>2200</v>
      </c>
      <c r="H2092" t="s">
        <v>2205</v>
      </c>
      <c r="I2092" t="s">
        <v>2206</v>
      </c>
      <c r="J2092" t="s">
        <v>2217</v>
      </c>
      <c r="K2092" t="s">
        <v>2240</v>
      </c>
      <c r="L2092" t="s">
        <v>2200</v>
      </c>
      <c r="M2092">
        <v>0</v>
      </c>
      <c r="N2092">
        <v>0</v>
      </c>
      <c r="O2092">
        <v>0</v>
      </c>
      <c r="P2092">
        <v>0</v>
      </c>
      <c r="Q2092">
        <v>0</v>
      </c>
      <c r="R2092">
        <v>0</v>
      </c>
      <c r="S2092">
        <v>0</v>
      </c>
      <c r="T2092">
        <v>0</v>
      </c>
      <c r="U2092">
        <v>0</v>
      </c>
      <c r="V2092">
        <v>0</v>
      </c>
      <c r="W2092">
        <v>0</v>
      </c>
      <c r="X2092">
        <v>0</v>
      </c>
      <c r="Y2092">
        <v>0</v>
      </c>
      <c r="Z2092">
        <v>0</v>
      </c>
      <c r="AA2092" t="s">
        <v>2276</v>
      </c>
      <c r="AB2092">
        <v>0</v>
      </c>
      <c r="AC2092">
        <v>0</v>
      </c>
      <c r="AD2092">
        <v>0</v>
      </c>
      <c r="AE2092" t="s">
        <v>2285</v>
      </c>
      <c r="AF2092" t="s">
        <v>2286</v>
      </c>
      <c r="AG2092" t="s">
        <v>2286</v>
      </c>
      <c r="AH2092" t="s">
        <v>2286</v>
      </c>
      <c r="AI2092" t="s">
        <v>2286</v>
      </c>
      <c r="AJ2092" t="s">
        <v>4380</v>
      </c>
    </row>
    <row r="2093" spans="1:36" x14ac:dyDescent="0.3">
      <c r="A2093" s="1">
        <v>44326</v>
      </c>
      <c r="B2093" t="s">
        <v>1853</v>
      </c>
      <c r="C2093" t="s">
        <v>2195</v>
      </c>
      <c r="D2093" t="s">
        <v>2196</v>
      </c>
      <c r="E2093" t="s">
        <v>2201</v>
      </c>
      <c r="H2093" t="s">
        <v>2205</v>
      </c>
      <c r="I2093" t="s">
        <v>2206</v>
      </c>
      <c r="J2093" t="s">
        <v>2217</v>
      </c>
      <c r="K2093" t="s">
        <v>2240</v>
      </c>
      <c r="L2093" t="s">
        <v>2271</v>
      </c>
      <c r="M2093">
        <v>0</v>
      </c>
      <c r="N2093">
        <v>0</v>
      </c>
      <c r="O2093">
        <v>0</v>
      </c>
      <c r="P2093">
        <v>0</v>
      </c>
      <c r="Q2093">
        <v>0</v>
      </c>
      <c r="R2093">
        <v>0</v>
      </c>
      <c r="S2093">
        <v>0</v>
      </c>
      <c r="T2093">
        <v>0</v>
      </c>
      <c r="U2093">
        <v>0</v>
      </c>
      <c r="V2093">
        <v>0</v>
      </c>
      <c r="W2093">
        <v>0</v>
      </c>
      <c r="X2093">
        <v>2</v>
      </c>
      <c r="Y2093">
        <v>0</v>
      </c>
      <c r="Z2093">
        <v>0</v>
      </c>
      <c r="AA2093" t="s">
        <v>2276</v>
      </c>
      <c r="AB2093">
        <v>2</v>
      </c>
      <c r="AC2093">
        <v>0</v>
      </c>
      <c r="AD2093">
        <v>0</v>
      </c>
      <c r="AE2093" t="s">
        <v>2285</v>
      </c>
      <c r="AF2093" t="s">
        <v>2286</v>
      </c>
      <c r="AG2093" t="s">
        <v>2286</v>
      </c>
      <c r="AH2093" t="s">
        <v>2286</v>
      </c>
      <c r="AI2093" t="s">
        <v>2286</v>
      </c>
      <c r="AJ2093" t="s">
        <v>4381</v>
      </c>
    </row>
    <row r="2094" spans="1:36" x14ac:dyDescent="0.3">
      <c r="A2094" s="1">
        <v>44326</v>
      </c>
      <c r="B2094" t="s">
        <v>1854</v>
      </c>
      <c r="C2094" t="s">
        <v>2195</v>
      </c>
      <c r="D2094" t="s">
        <v>2196</v>
      </c>
      <c r="E2094" t="s">
        <v>2201</v>
      </c>
      <c r="H2094" t="s">
        <v>2205</v>
      </c>
      <c r="I2094" t="s">
        <v>2213</v>
      </c>
      <c r="J2094" t="s">
        <v>2228</v>
      </c>
      <c r="K2094" t="s">
        <v>2262</v>
      </c>
      <c r="L2094" t="s">
        <v>2271</v>
      </c>
      <c r="M2094">
        <v>0</v>
      </c>
      <c r="N2094">
        <v>0</v>
      </c>
      <c r="O2094">
        <v>0</v>
      </c>
      <c r="P2094">
        <v>0</v>
      </c>
      <c r="Q2094">
        <v>0</v>
      </c>
      <c r="R2094">
        <v>0</v>
      </c>
      <c r="S2094">
        <v>0</v>
      </c>
      <c r="T2094">
        <v>0</v>
      </c>
      <c r="U2094">
        <v>0</v>
      </c>
      <c r="V2094">
        <v>0</v>
      </c>
      <c r="W2094">
        <v>0</v>
      </c>
      <c r="X2094">
        <v>2</v>
      </c>
      <c r="Y2094">
        <v>0</v>
      </c>
      <c r="Z2094">
        <v>0</v>
      </c>
      <c r="AA2094" t="s">
        <v>2276</v>
      </c>
      <c r="AB2094">
        <v>2</v>
      </c>
      <c r="AC2094">
        <v>2</v>
      </c>
      <c r="AD2094">
        <v>0</v>
      </c>
      <c r="AE2094" t="s">
        <v>2285</v>
      </c>
      <c r="AF2094" t="s">
        <v>2286</v>
      </c>
      <c r="AG2094" t="s">
        <v>2286</v>
      </c>
      <c r="AH2094" t="s">
        <v>2286</v>
      </c>
      <c r="AI2094" t="s">
        <v>2286</v>
      </c>
      <c r="AJ2094" t="s">
        <v>4382</v>
      </c>
    </row>
    <row r="2095" spans="1:36" x14ac:dyDescent="0.3">
      <c r="A2095" s="1">
        <v>44326</v>
      </c>
      <c r="B2095" t="s">
        <v>1855</v>
      </c>
      <c r="C2095" t="s">
        <v>2195</v>
      </c>
      <c r="D2095" t="s">
        <v>2196</v>
      </c>
      <c r="E2095" t="s">
        <v>2201</v>
      </c>
      <c r="H2095" t="s">
        <v>2205</v>
      </c>
      <c r="I2095" t="s">
        <v>2206</v>
      </c>
      <c r="J2095" t="s">
        <v>2217</v>
      </c>
      <c r="K2095" t="s">
        <v>2240</v>
      </c>
      <c r="L2095" t="s">
        <v>2271</v>
      </c>
      <c r="M2095">
        <v>0</v>
      </c>
      <c r="N2095">
        <v>0</v>
      </c>
      <c r="O2095">
        <v>0</v>
      </c>
      <c r="P2095">
        <v>0</v>
      </c>
      <c r="Q2095">
        <v>0</v>
      </c>
      <c r="R2095">
        <v>0</v>
      </c>
      <c r="S2095">
        <v>0</v>
      </c>
      <c r="T2095">
        <v>0</v>
      </c>
      <c r="U2095">
        <v>0</v>
      </c>
      <c r="V2095">
        <v>1</v>
      </c>
      <c r="W2095">
        <v>0</v>
      </c>
      <c r="X2095">
        <v>0</v>
      </c>
      <c r="Y2095">
        <v>0</v>
      </c>
      <c r="Z2095">
        <v>0</v>
      </c>
      <c r="AA2095" t="s">
        <v>2276</v>
      </c>
      <c r="AB2095">
        <v>0</v>
      </c>
      <c r="AC2095">
        <v>0</v>
      </c>
      <c r="AD2095">
        <v>0</v>
      </c>
      <c r="AE2095" t="s">
        <v>2285</v>
      </c>
      <c r="AF2095" t="s">
        <v>2286</v>
      </c>
      <c r="AG2095" t="s">
        <v>2286</v>
      </c>
      <c r="AH2095" t="s">
        <v>2286</v>
      </c>
      <c r="AI2095" t="s">
        <v>2286</v>
      </c>
      <c r="AJ2095" t="s">
        <v>4383</v>
      </c>
    </row>
    <row r="2096" spans="1:36" x14ac:dyDescent="0.3">
      <c r="A2096" s="1">
        <v>44326</v>
      </c>
      <c r="B2096" t="s">
        <v>1848</v>
      </c>
      <c r="C2096" t="s">
        <v>2195</v>
      </c>
      <c r="D2096" t="s">
        <v>2196</v>
      </c>
      <c r="E2096" t="s">
        <v>2200</v>
      </c>
      <c r="H2096" t="s">
        <v>2205</v>
      </c>
      <c r="I2096" t="s">
        <v>2206</v>
      </c>
      <c r="J2096" t="s">
        <v>2217</v>
      </c>
      <c r="K2096" t="s">
        <v>2240</v>
      </c>
      <c r="L2096" t="s">
        <v>2200</v>
      </c>
      <c r="M2096">
        <v>0</v>
      </c>
      <c r="N2096">
        <v>0</v>
      </c>
      <c r="O2096">
        <v>0</v>
      </c>
      <c r="P2096">
        <v>0</v>
      </c>
      <c r="Q2096">
        <v>0</v>
      </c>
      <c r="R2096">
        <v>0</v>
      </c>
      <c r="S2096">
        <v>0</v>
      </c>
      <c r="T2096">
        <v>0</v>
      </c>
      <c r="U2096">
        <v>0</v>
      </c>
      <c r="V2096">
        <v>0</v>
      </c>
      <c r="W2096">
        <v>0</v>
      </c>
      <c r="X2096">
        <v>0</v>
      </c>
      <c r="Y2096">
        <v>0</v>
      </c>
      <c r="Z2096">
        <v>0</v>
      </c>
      <c r="AA2096" t="s">
        <v>2276</v>
      </c>
      <c r="AB2096">
        <v>0</v>
      </c>
      <c r="AC2096">
        <v>0</v>
      </c>
      <c r="AD2096">
        <v>0</v>
      </c>
      <c r="AE2096" t="s">
        <v>2285</v>
      </c>
      <c r="AF2096" t="s">
        <v>2286</v>
      </c>
      <c r="AG2096" t="s">
        <v>2286</v>
      </c>
      <c r="AH2096" t="s">
        <v>2286</v>
      </c>
      <c r="AI2096" t="s">
        <v>2286</v>
      </c>
      <c r="AJ2096" t="s">
        <v>4384</v>
      </c>
    </row>
    <row r="2097" spans="1:36" x14ac:dyDescent="0.3">
      <c r="A2097" s="1">
        <v>44326</v>
      </c>
      <c r="B2097" t="s">
        <v>1852</v>
      </c>
      <c r="C2097" t="s">
        <v>2195</v>
      </c>
      <c r="D2097" t="s">
        <v>2196</v>
      </c>
      <c r="E2097" t="s">
        <v>2200</v>
      </c>
      <c r="H2097" t="s">
        <v>2205</v>
      </c>
      <c r="I2097" t="s">
        <v>2206</v>
      </c>
      <c r="J2097" t="s">
        <v>2217</v>
      </c>
      <c r="K2097" t="s">
        <v>2240</v>
      </c>
      <c r="L2097" t="s">
        <v>2200</v>
      </c>
      <c r="M2097">
        <v>0</v>
      </c>
      <c r="N2097">
        <v>0</v>
      </c>
      <c r="O2097">
        <v>0</v>
      </c>
      <c r="P2097">
        <v>0</v>
      </c>
      <c r="Q2097">
        <v>0</v>
      </c>
      <c r="R2097">
        <v>0</v>
      </c>
      <c r="S2097">
        <v>0</v>
      </c>
      <c r="T2097">
        <v>0</v>
      </c>
      <c r="U2097">
        <v>0</v>
      </c>
      <c r="V2097">
        <v>0</v>
      </c>
      <c r="W2097">
        <v>0</v>
      </c>
      <c r="X2097">
        <v>0</v>
      </c>
      <c r="Y2097">
        <v>0</v>
      </c>
      <c r="Z2097">
        <v>0</v>
      </c>
      <c r="AA2097" t="s">
        <v>2276</v>
      </c>
      <c r="AB2097">
        <v>0</v>
      </c>
      <c r="AC2097">
        <v>0</v>
      </c>
      <c r="AD2097">
        <v>0</v>
      </c>
      <c r="AE2097" t="s">
        <v>2285</v>
      </c>
      <c r="AF2097" t="s">
        <v>2286</v>
      </c>
      <c r="AG2097" t="s">
        <v>2286</v>
      </c>
      <c r="AH2097" t="s">
        <v>2286</v>
      </c>
      <c r="AI2097" t="s">
        <v>2286</v>
      </c>
      <c r="AJ2097" t="s">
        <v>4385</v>
      </c>
    </row>
    <row r="2098" spans="1:36" x14ac:dyDescent="0.3">
      <c r="A2098" s="1">
        <v>44326</v>
      </c>
      <c r="B2098" t="s">
        <v>1835</v>
      </c>
      <c r="C2098" t="s">
        <v>2195</v>
      </c>
      <c r="D2098" t="s">
        <v>2196</v>
      </c>
      <c r="E2098" t="s">
        <v>2200</v>
      </c>
      <c r="H2098" t="s">
        <v>2205</v>
      </c>
      <c r="I2098" t="s">
        <v>2206</v>
      </c>
      <c r="J2098" t="s">
        <v>2217</v>
      </c>
      <c r="K2098" t="s">
        <v>2240</v>
      </c>
      <c r="L2098" t="s">
        <v>2200</v>
      </c>
      <c r="M2098">
        <v>0</v>
      </c>
      <c r="N2098">
        <v>0</v>
      </c>
      <c r="O2098">
        <v>0</v>
      </c>
      <c r="P2098">
        <v>0</v>
      </c>
      <c r="Q2098">
        <v>0</v>
      </c>
      <c r="R2098">
        <v>0</v>
      </c>
      <c r="S2098">
        <v>0</v>
      </c>
      <c r="T2098">
        <v>0</v>
      </c>
      <c r="U2098">
        <v>0</v>
      </c>
      <c r="V2098">
        <v>0</v>
      </c>
      <c r="W2098">
        <v>0</v>
      </c>
      <c r="X2098">
        <v>1</v>
      </c>
      <c r="Y2098">
        <v>0</v>
      </c>
      <c r="Z2098">
        <v>0</v>
      </c>
      <c r="AA2098" t="s">
        <v>2276</v>
      </c>
      <c r="AB2098">
        <v>0</v>
      </c>
      <c r="AC2098">
        <v>1</v>
      </c>
      <c r="AD2098">
        <v>0</v>
      </c>
      <c r="AE2098" t="s">
        <v>2285</v>
      </c>
      <c r="AF2098" t="s">
        <v>2286</v>
      </c>
      <c r="AG2098" t="s">
        <v>2286</v>
      </c>
      <c r="AH2098" t="s">
        <v>2286</v>
      </c>
      <c r="AI2098" t="s">
        <v>2286</v>
      </c>
      <c r="AJ2098" t="s">
        <v>4386</v>
      </c>
    </row>
    <row r="2099" spans="1:36" x14ac:dyDescent="0.3">
      <c r="A2099" s="1">
        <v>44325</v>
      </c>
      <c r="B2099" t="s">
        <v>1839</v>
      </c>
      <c r="C2099" t="s">
        <v>2195</v>
      </c>
      <c r="D2099" t="s">
        <v>2196</v>
      </c>
      <c r="E2099" t="s">
        <v>2200</v>
      </c>
      <c r="H2099" t="s">
        <v>2205</v>
      </c>
      <c r="I2099" t="s">
        <v>2206</v>
      </c>
      <c r="J2099" t="s">
        <v>2217</v>
      </c>
      <c r="K2099" t="s">
        <v>2240</v>
      </c>
      <c r="L2099" t="s">
        <v>2200</v>
      </c>
      <c r="M2099">
        <v>0</v>
      </c>
      <c r="N2099">
        <v>0</v>
      </c>
      <c r="O2099">
        <v>0</v>
      </c>
      <c r="P2099">
        <v>0</v>
      </c>
      <c r="Q2099">
        <v>0</v>
      </c>
      <c r="R2099">
        <v>0</v>
      </c>
      <c r="S2099">
        <v>0</v>
      </c>
      <c r="T2099">
        <v>0</v>
      </c>
      <c r="U2099">
        <v>0</v>
      </c>
      <c r="V2099">
        <v>1</v>
      </c>
      <c r="W2099">
        <v>0</v>
      </c>
      <c r="X2099">
        <v>0</v>
      </c>
      <c r="Y2099">
        <v>0</v>
      </c>
      <c r="Z2099">
        <v>0</v>
      </c>
      <c r="AA2099" t="s">
        <v>2276</v>
      </c>
      <c r="AB2099">
        <v>0</v>
      </c>
      <c r="AC2099">
        <v>0</v>
      </c>
      <c r="AD2099">
        <v>0</v>
      </c>
      <c r="AE2099" t="s">
        <v>2285</v>
      </c>
      <c r="AF2099" t="s">
        <v>2286</v>
      </c>
      <c r="AG2099" t="s">
        <v>2286</v>
      </c>
      <c r="AH2099" t="s">
        <v>2286</v>
      </c>
      <c r="AI2099" t="s">
        <v>2286</v>
      </c>
      <c r="AJ2099" t="s">
        <v>4387</v>
      </c>
    </row>
    <row r="2100" spans="1:36" x14ac:dyDescent="0.3">
      <c r="A2100" s="1">
        <v>44325</v>
      </c>
      <c r="B2100" t="s">
        <v>1852</v>
      </c>
      <c r="C2100" t="s">
        <v>2195</v>
      </c>
      <c r="D2100" t="s">
        <v>2196</v>
      </c>
      <c r="E2100" t="s">
        <v>2200</v>
      </c>
      <c r="H2100" t="s">
        <v>2205</v>
      </c>
      <c r="I2100" t="s">
        <v>2206</v>
      </c>
      <c r="J2100" t="s">
        <v>2217</v>
      </c>
      <c r="K2100" t="s">
        <v>2240</v>
      </c>
      <c r="L2100" t="s">
        <v>2200</v>
      </c>
      <c r="M2100">
        <v>0</v>
      </c>
      <c r="N2100">
        <v>0</v>
      </c>
      <c r="O2100">
        <v>0</v>
      </c>
      <c r="P2100">
        <v>0</v>
      </c>
      <c r="Q2100">
        <v>0</v>
      </c>
      <c r="R2100">
        <v>0</v>
      </c>
      <c r="S2100">
        <v>0</v>
      </c>
      <c r="T2100">
        <v>0</v>
      </c>
      <c r="U2100">
        <v>0</v>
      </c>
      <c r="V2100">
        <v>0</v>
      </c>
      <c r="W2100">
        <v>0</v>
      </c>
      <c r="X2100">
        <v>0</v>
      </c>
      <c r="Y2100">
        <v>0</v>
      </c>
      <c r="Z2100">
        <v>0</v>
      </c>
      <c r="AA2100" t="s">
        <v>2276</v>
      </c>
      <c r="AB2100">
        <v>0</v>
      </c>
      <c r="AC2100">
        <v>0</v>
      </c>
      <c r="AD2100">
        <v>0</v>
      </c>
      <c r="AE2100" t="s">
        <v>2285</v>
      </c>
      <c r="AF2100" t="s">
        <v>2286</v>
      </c>
      <c r="AG2100" t="s">
        <v>2286</v>
      </c>
      <c r="AH2100" t="s">
        <v>2286</v>
      </c>
      <c r="AI2100" t="s">
        <v>2286</v>
      </c>
      <c r="AJ2100" t="s">
        <v>4388</v>
      </c>
    </row>
    <row r="2101" spans="1:36" x14ac:dyDescent="0.3">
      <c r="A2101" s="1">
        <v>44325</v>
      </c>
      <c r="B2101" t="s">
        <v>1852</v>
      </c>
      <c r="C2101" t="s">
        <v>2195</v>
      </c>
      <c r="D2101" t="s">
        <v>2196</v>
      </c>
      <c r="E2101" t="s">
        <v>2200</v>
      </c>
      <c r="H2101" t="s">
        <v>2205</v>
      </c>
      <c r="I2101" t="s">
        <v>2206</v>
      </c>
      <c r="J2101" t="s">
        <v>2217</v>
      </c>
      <c r="K2101" t="s">
        <v>2240</v>
      </c>
      <c r="L2101" t="s">
        <v>2200</v>
      </c>
      <c r="M2101">
        <v>0</v>
      </c>
      <c r="N2101">
        <v>0</v>
      </c>
      <c r="O2101">
        <v>0</v>
      </c>
      <c r="P2101">
        <v>0</v>
      </c>
      <c r="Q2101">
        <v>0</v>
      </c>
      <c r="R2101">
        <v>0</v>
      </c>
      <c r="S2101">
        <v>0</v>
      </c>
      <c r="T2101">
        <v>0</v>
      </c>
      <c r="U2101">
        <v>0</v>
      </c>
      <c r="V2101">
        <v>0</v>
      </c>
      <c r="W2101">
        <v>0</v>
      </c>
      <c r="X2101">
        <v>0</v>
      </c>
      <c r="Y2101">
        <v>0</v>
      </c>
      <c r="Z2101">
        <v>0</v>
      </c>
      <c r="AA2101" t="s">
        <v>2276</v>
      </c>
      <c r="AB2101">
        <v>0</v>
      </c>
      <c r="AC2101">
        <v>0</v>
      </c>
      <c r="AD2101">
        <v>0</v>
      </c>
      <c r="AE2101" t="s">
        <v>2285</v>
      </c>
      <c r="AF2101" t="s">
        <v>2286</v>
      </c>
      <c r="AG2101" t="s">
        <v>2286</v>
      </c>
      <c r="AH2101" t="s">
        <v>2286</v>
      </c>
      <c r="AI2101" t="s">
        <v>2286</v>
      </c>
      <c r="AJ2101" t="s">
        <v>4389</v>
      </c>
    </row>
    <row r="2102" spans="1:36" x14ac:dyDescent="0.3">
      <c r="A2102" s="1">
        <v>44324</v>
      </c>
      <c r="B2102" t="s">
        <v>1856</v>
      </c>
      <c r="C2102" t="s">
        <v>2195</v>
      </c>
      <c r="D2102" t="s">
        <v>2196</v>
      </c>
      <c r="E2102" t="s">
        <v>2201</v>
      </c>
      <c r="H2102" t="s">
        <v>2205</v>
      </c>
      <c r="I2102" t="s">
        <v>2213</v>
      </c>
      <c r="J2102" t="s">
        <v>2228</v>
      </c>
      <c r="K2102" t="s">
        <v>2240</v>
      </c>
      <c r="L2102" t="s">
        <v>2264</v>
      </c>
      <c r="M2102">
        <v>0</v>
      </c>
      <c r="N2102">
        <v>0</v>
      </c>
      <c r="O2102">
        <v>1</v>
      </c>
      <c r="P2102">
        <v>0</v>
      </c>
      <c r="Q2102">
        <v>0</v>
      </c>
      <c r="R2102">
        <v>0</v>
      </c>
      <c r="S2102">
        <v>0</v>
      </c>
      <c r="T2102">
        <v>0</v>
      </c>
      <c r="U2102">
        <v>0</v>
      </c>
      <c r="V2102">
        <v>1</v>
      </c>
      <c r="W2102">
        <v>0</v>
      </c>
      <c r="X2102">
        <v>0</v>
      </c>
      <c r="Y2102">
        <v>0</v>
      </c>
      <c r="Z2102">
        <v>0</v>
      </c>
      <c r="AA2102" t="s">
        <v>2276</v>
      </c>
      <c r="AB2102">
        <v>0</v>
      </c>
      <c r="AC2102">
        <v>0</v>
      </c>
      <c r="AD2102">
        <v>0</v>
      </c>
      <c r="AE2102" t="s">
        <v>2285</v>
      </c>
      <c r="AF2102" t="s">
        <v>2286</v>
      </c>
      <c r="AG2102" t="s">
        <v>2286</v>
      </c>
      <c r="AH2102" t="s">
        <v>2286</v>
      </c>
      <c r="AI2102" t="s">
        <v>2286</v>
      </c>
      <c r="AJ2102" t="s">
        <v>4390</v>
      </c>
    </row>
    <row r="2103" spans="1:36" x14ac:dyDescent="0.3">
      <c r="A2103" s="1">
        <v>44323</v>
      </c>
      <c r="B2103" t="s">
        <v>1857</v>
      </c>
      <c r="C2103" t="s">
        <v>2195</v>
      </c>
      <c r="D2103" t="s">
        <v>2196</v>
      </c>
      <c r="E2103" t="s">
        <v>2198</v>
      </c>
      <c r="H2103" t="s">
        <v>2205</v>
      </c>
      <c r="I2103" t="s">
        <v>2206</v>
      </c>
      <c r="J2103" t="s">
        <v>2217</v>
      </c>
      <c r="K2103" t="s">
        <v>2240</v>
      </c>
      <c r="L2103" t="s">
        <v>2216</v>
      </c>
      <c r="M2103">
        <v>0</v>
      </c>
      <c r="N2103">
        <v>0</v>
      </c>
      <c r="O2103">
        <v>0</v>
      </c>
      <c r="P2103">
        <v>0</v>
      </c>
      <c r="Q2103">
        <v>0</v>
      </c>
      <c r="R2103">
        <v>0</v>
      </c>
      <c r="S2103">
        <v>0</v>
      </c>
      <c r="T2103">
        <v>0</v>
      </c>
      <c r="U2103">
        <v>0</v>
      </c>
      <c r="V2103">
        <v>0</v>
      </c>
      <c r="W2103">
        <v>0</v>
      </c>
      <c r="X2103">
        <v>0</v>
      </c>
      <c r="Y2103">
        <v>0</v>
      </c>
      <c r="Z2103">
        <v>0</v>
      </c>
      <c r="AA2103" t="s">
        <v>2276</v>
      </c>
      <c r="AB2103">
        <v>2</v>
      </c>
      <c r="AC2103">
        <v>0</v>
      </c>
      <c r="AD2103">
        <v>0</v>
      </c>
      <c r="AE2103" t="s">
        <v>2285</v>
      </c>
      <c r="AF2103" t="s">
        <v>2286</v>
      </c>
      <c r="AG2103" t="s">
        <v>2286</v>
      </c>
      <c r="AH2103" t="s">
        <v>2286</v>
      </c>
      <c r="AI2103" t="s">
        <v>2286</v>
      </c>
      <c r="AJ2103" t="s">
        <v>4391</v>
      </c>
    </row>
    <row r="2104" spans="1:36" x14ac:dyDescent="0.3">
      <c r="A2104" s="1">
        <v>44323</v>
      </c>
      <c r="B2104" t="s">
        <v>1821</v>
      </c>
      <c r="C2104" t="s">
        <v>2195</v>
      </c>
      <c r="D2104" t="s">
        <v>2196</v>
      </c>
      <c r="E2104" t="s">
        <v>2200</v>
      </c>
      <c r="H2104" t="s">
        <v>2205</v>
      </c>
      <c r="I2104" t="s">
        <v>2206</v>
      </c>
      <c r="J2104" t="s">
        <v>2217</v>
      </c>
      <c r="K2104" t="s">
        <v>2240</v>
      </c>
      <c r="L2104" t="s">
        <v>2200</v>
      </c>
      <c r="M2104">
        <v>0</v>
      </c>
      <c r="N2104">
        <v>0</v>
      </c>
      <c r="O2104">
        <v>0</v>
      </c>
      <c r="P2104">
        <v>0</v>
      </c>
      <c r="Q2104">
        <v>0</v>
      </c>
      <c r="R2104">
        <v>0</v>
      </c>
      <c r="S2104">
        <v>0</v>
      </c>
      <c r="T2104">
        <v>0</v>
      </c>
      <c r="U2104">
        <v>0</v>
      </c>
      <c r="V2104">
        <v>1</v>
      </c>
      <c r="W2104">
        <v>0</v>
      </c>
      <c r="X2104">
        <v>0</v>
      </c>
      <c r="Y2104">
        <v>0</v>
      </c>
      <c r="Z2104">
        <v>0</v>
      </c>
      <c r="AA2104" t="s">
        <v>2276</v>
      </c>
      <c r="AB2104">
        <v>0</v>
      </c>
      <c r="AC2104">
        <v>0</v>
      </c>
      <c r="AD2104">
        <v>0</v>
      </c>
      <c r="AE2104" t="s">
        <v>2285</v>
      </c>
      <c r="AF2104" t="s">
        <v>2286</v>
      </c>
      <c r="AG2104" t="s">
        <v>2286</v>
      </c>
      <c r="AH2104" t="s">
        <v>2286</v>
      </c>
      <c r="AI2104" t="s">
        <v>2286</v>
      </c>
      <c r="AJ2104" t="s">
        <v>4392</v>
      </c>
    </row>
    <row r="2105" spans="1:36" x14ac:dyDescent="0.3">
      <c r="A2105" s="1">
        <v>44323</v>
      </c>
      <c r="B2105" t="s">
        <v>1839</v>
      </c>
      <c r="C2105" t="s">
        <v>2195</v>
      </c>
      <c r="D2105" t="s">
        <v>2196</v>
      </c>
      <c r="E2105" t="s">
        <v>2200</v>
      </c>
      <c r="H2105" t="s">
        <v>2205</v>
      </c>
      <c r="I2105" t="s">
        <v>2206</v>
      </c>
      <c r="J2105" t="s">
        <v>2217</v>
      </c>
      <c r="K2105" t="s">
        <v>2240</v>
      </c>
      <c r="L2105" t="s">
        <v>2200</v>
      </c>
      <c r="M2105">
        <v>0</v>
      </c>
      <c r="N2105">
        <v>0</v>
      </c>
      <c r="O2105">
        <v>0</v>
      </c>
      <c r="P2105">
        <v>0</v>
      </c>
      <c r="Q2105">
        <v>0</v>
      </c>
      <c r="R2105">
        <v>0</v>
      </c>
      <c r="S2105">
        <v>0</v>
      </c>
      <c r="T2105">
        <v>0</v>
      </c>
      <c r="U2105">
        <v>0</v>
      </c>
      <c r="V2105">
        <v>1</v>
      </c>
      <c r="W2105">
        <v>0</v>
      </c>
      <c r="X2105">
        <v>0</v>
      </c>
      <c r="Y2105">
        <v>0</v>
      </c>
      <c r="Z2105">
        <v>0</v>
      </c>
      <c r="AA2105" t="s">
        <v>2276</v>
      </c>
      <c r="AB2105">
        <v>0</v>
      </c>
      <c r="AC2105">
        <v>0</v>
      </c>
      <c r="AD2105">
        <v>0</v>
      </c>
      <c r="AE2105" t="s">
        <v>2285</v>
      </c>
      <c r="AF2105" t="s">
        <v>2286</v>
      </c>
      <c r="AG2105" t="s">
        <v>2286</v>
      </c>
      <c r="AH2105" t="s">
        <v>2286</v>
      </c>
      <c r="AI2105" t="s">
        <v>2286</v>
      </c>
      <c r="AJ2105" t="s">
        <v>4393</v>
      </c>
    </row>
    <row r="2106" spans="1:36" x14ac:dyDescent="0.3">
      <c r="A2106" s="1">
        <v>44323</v>
      </c>
      <c r="B2106" t="s">
        <v>1821</v>
      </c>
      <c r="C2106" t="s">
        <v>2195</v>
      </c>
      <c r="D2106" t="s">
        <v>2196</v>
      </c>
      <c r="E2106" t="s">
        <v>2200</v>
      </c>
      <c r="H2106" t="s">
        <v>2205</v>
      </c>
      <c r="I2106" t="s">
        <v>2206</v>
      </c>
      <c r="J2106" t="s">
        <v>2217</v>
      </c>
      <c r="K2106" t="s">
        <v>2240</v>
      </c>
      <c r="L2106" t="s">
        <v>2200</v>
      </c>
      <c r="M2106">
        <v>0</v>
      </c>
      <c r="N2106">
        <v>0</v>
      </c>
      <c r="O2106">
        <v>0</v>
      </c>
      <c r="P2106">
        <v>0</v>
      </c>
      <c r="Q2106">
        <v>0</v>
      </c>
      <c r="R2106">
        <v>0</v>
      </c>
      <c r="S2106">
        <v>0</v>
      </c>
      <c r="T2106">
        <v>0</v>
      </c>
      <c r="U2106">
        <v>0</v>
      </c>
      <c r="V2106">
        <v>1</v>
      </c>
      <c r="W2106">
        <v>0</v>
      </c>
      <c r="X2106">
        <v>0</v>
      </c>
      <c r="Y2106">
        <v>0</v>
      </c>
      <c r="Z2106">
        <v>0</v>
      </c>
      <c r="AA2106" t="s">
        <v>2276</v>
      </c>
      <c r="AB2106">
        <v>0</v>
      </c>
      <c r="AC2106">
        <v>0</v>
      </c>
      <c r="AD2106">
        <v>0</v>
      </c>
      <c r="AE2106" t="s">
        <v>2285</v>
      </c>
      <c r="AF2106" t="s">
        <v>2286</v>
      </c>
      <c r="AG2106" t="s">
        <v>2286</v>
      </c>
      <c r="AH2106" t="s">
        <v>2286</v>
      </c>
      <c r="AI2106" t="s">
        <v>2286</v>
      </c>
      <c r="AJ2106" t="s">
        <v>4394</v>
      </c>
    </row>
    <row r="2107" spans="1:36" x14ac:dyDescent="0.3">
      <c r="A2107" s="1">
        <v>44323</v>
      </c>
      <c r="B2107" t="s">
        <v>1839</v>
      </c>
      <c r="C2107" t="s">
        <v>2195</v>
      </c>
      <c r="D2107" t="s">
        <v>2196</v>
      </c>
      <c r="E2107" t="s">
        <v>2200</v>
      </c>
      <c r="H2107" t="s">
        <v>2205</v>
      </c>
      <c r="I2107" t="s">
        <v>2206</v>
      </c>
      <c r="J2107" t="s">
        <v>2217</v>
      </c>
      <c r="K2107" t="s">
        <v>2240</v>
      </c>
      <c r="L2107" t="s">
        <v>2200</v>
      </c>
      <c r="M2107">
        <v>0</v>
      </c>
      <c r="N2107">
        <v>0</v>
      </c>
      <c r="O2107">
        <v>0</v>
      </c>
      <c r="P2107">
        <v>0</v>
      </c>
      <c r="Q2107">
        <v>0</v>
      </c>
      <c r="R2107">
        <v>0</v>
      </c>
      <c r="S2107">
        <v>0</v>
      </c>
      <c r="T2107">
        <v>0</v>
      </c>
      <c r="U2107">
        <v>0</v>
      </c>
      <c r="V2107">
        <v>1</v>
      </c>
      <c r="W2107">
        <v>0</v>
      </c>
      <c r="X2107">
        <v>0</v>
      </c>
      <c r="Y2107">
        <v>0</v>
      </c>
      <c r="Z2107">
        <v>0</v>
      </c>
      <c r="AA2107" t="s">
        <v>2276</v>
      </c>
      <c r="AB2107">
        <v>0</v>
      </c>
      <c r="AC2107">
        <v>0</v>
      </c>
      <c r="AD2107">
        <v>0</v>
      </c>
      <c r="AE2107" t="s">
        <v>2285</v>
      </c>
      <c r="AF2107" t="s">
        <v>2286</v>
      </c>
      <c r="AG2107" t="s">
        <v>2286</v>
      </c>
      <c r="AH2107" t="s">
        <v>2286</v>
      </c>
      <c r="AI2107" t="s">
        <v>2286</v>
      </c>
      <c r="AJ2107" t="s">
        <v>4395</v>
      </c>
    </row>
    <row r="2108" spans="1:36" x14ac:dyDescent="0.3">
      <c r="A2108" s="1">
        <v>44323</v>
      </c>
      <c r="B2108" t="s">
        <v>1858</v>
      </c>
      <c r="C2108" t="s">
        <v>2195</v>
      </c>
      <c r="D2108" t="s">
        <v>2196</v>
      </c>
      <c r="E2108" t="s">
        <v>2201</v>
      </c>
      <c r="H2108" t="s">
        <v>2205</v>
      </c>
      <c r="I2108" t="s">
        <v>2206</v>
      </c>
      <c r="J2108" t="s">
        <v>2217</v>
      </c>
      <c r="K2108" t="s">
        <v>2240</v>
      </c>
      <c r="L2108" t="s">
        <v>2271</v>
      </c>
      <c r="M2108">
        <v>0</v>
      </c>
      <c r="N2108">
        <v>0</v>
      </c>
      <c r="O2108">
        <v>0</v>
      </c>
      <c r="P2108">
        <v>0</v>
      </c>
      <c r="Q2108">
        <v>0</v>
      </c>
      <c r="R2108">
        <v>0</v>
      </c>
      <c r="S2108">
        <v>0</v>
      </c>
      <c r="T2108">
        <v>0</v>
      </c>
      <c r="U2108">
        <v>0</v>
      </c>
      <c r="V2108">
        <v>1</v>
      </c>
      <c r="W2108">
        <v>0</v>
      </c>
      <c r="X2108">
        <v>0</v>
      </c>
      <c r="Y2108">
        <v>0</v>
      </c>
      <c r="Z2108">
        <v>0</v>
      </c>
      <c r="AA2108" t="s">
        <v>2276</v>
      </c>
      <c r="AB2108">
        <v>0</v>
      </c>
      <c r="AC2108">
        <v>0</v>
      </c>
      <c r="AD2108">
        <v>0</v>
      </c>
      <c r="AE2108" t="s">
        <v>2285</v>
      </c>
      <c r="AF2108" t="s">
        <v>2286</v>
      </c>
      <c r="AG2108" t="s">
        <v>2286</v>
      </c>
      <c r="AH2108" t="s">
        <v>2286</v>
      </c>
      <c r="AI2108" t="s">
        <v>2286</v>
      </c>
      <c r="AJ2108" t="s">
        <v>4396</v>
      </c>
    </row>
    <row r="2109" spans="1:36" x14ac:dyDescent="0.3">
      <c r="A2109" s="1">
        <v>44321</v>
      </c>
      <c r="B2109" t="s">
        <v>1839</v>
      </c>
      <c r="C2109" t="s">
        <v>2195</v>
      </c>
      <c r="D2109" t="s">
        <v>2196</v>
      </c>
      <c r="E2109" t="s">
        <v>2200</v>
      </c>
      <c r="H2109" t="s">
        <v>2205</v>
      </c>
      <c r="I2109" t="s">
        <v>2206</v>
      </c>
      <c r="J2109" t="s">
        <v>2217</v>
      </c>
      <c r="K2109" t="s">
        <v>2240</v>
      </c>
      <c r="L2109" t="s">
        <v>2200</v>
      </c>
      <c r="M2109">
        <v>0</v>
      </c>
      <c r="N2109">
        <v>0</v>
      </c>
      <c r="O2109">
        <v>0</v>
      </c>
      <c r="P2109">
        <v>0</v>
      </c>
      <c r="Q2109">
        <v>0</v>
      </c>
      <c r="R2109">
        <v>0</v>
      </c>
      <c r="S2109">
        <v>0</v>
      </c>
      <c r="T2109">
        <v>0</v>
      </c>
      <c r="U2109">
        <v>0</v>
      </c>
      <c r="V2109">
        <v>1</v>
      </c>
      <c r="W2109">
        <v>0</v>
      </c>
      <c r="X2109">
        <v>0</v>
      </c>
      <c r="Y2109">
        <v>0</v>
      </c>
      <c r="Z2109">
        <v>0</v>
      </c>
      <c r="AA2109" t="s">
        <v>2276</v>
      </c>
      <c r="AB2109">
        <v>0</v>
      </c>
      <c r="AC2109">
        <v>0</v>
      </c>
      <c r="AD2109">
        <v>0</v>
      </c>
      <c r="AE2109" t="s">
        <v>2285</v>
      </c>
      <c r="AF2109" t="s">
        <v>2286</v>
      </c>
      <c r="AG2109" t="s">
        <v>2286</v>
      </c>
      <c r="AH2109" t="s">
        <v>2286</v>
      </c>
      <c r="AI2109" t="s">
        <v>2286</v>
      </c>
      <c r="AJ2109" t="s">
        <v>4397</v>
      </c>
    </row>
    <row r="2110" spans="1:36" x14ac:dyDescent="0.3">
      <c r="A2110" s="1">
        <v>44321</v>
      </c>
      <c r="B2110" t="s">
        <v>1835</v>
      </c>
      <c r="C2110" t="s">
        <v>2195</v>
      </c>
      <c r="D2110" t="s">
        <v>2196</v>
      </c>
      <c r="E2110" t="s">
        <v>2200</v>
      </c>
      <c r="H2110" t="s">
        <v>2205</v>
      </c>
      <c r="I2110" t="s">
        <v>2206</v>
      </c>
      <c r="J2110" t="s">
        <v>2217</v>
      </c>
      <c r="K2110" t="s">
        <v>2240</v>
      </c>
      <c r="L2110" t="s">
        <v>2200</v>
      </c>
      <c r="M2110">
        <v>0</v>
      </c>
      <c r="N2110">
        <v>0</v>
      </c>
      <c r="O2110">
        <v>0</v>
      </c>
      <c r="P2110">
        <v>0</v>
      </c>
      <c r="Q2110">
        <v>0</v>
      </c>
      <c r="R2110">
        <v>0</v>
      </c>
      <c r="S2110">
        <v>0</v>
      </c>
      <c r="T2110">
        <v>0</v>
      </c>
      <c r="U2110">
        <v>0</v>
      </c>
      <c r="V2110">
        <v>0</v>
      </c>
      <c r="W2110">
        <v>0</v>
      </c>
      <c r="X2110">
        <v>1</v>
      </c>
      <c r="Y2110">
        <v>0</v>
      </c>
      <c r="Z2110">
        <v>0</v>
      </c>
      <c r="AA2110" t="s">
        <v>2276</v>
      </c>
      <c r="AB2110">
        <v>0</v>
      </c>
      <c r="AC2110">
        <v>1</v>
      </c>
      <c r="AD2110">
        <v>0</v>
      </c>
      <c r="AE2110" t="s">
        <v>2285</v>
      </c>
      <c r="AF2110" t="s">
        <v>2286</v>
      </c>
      <c r="AG2110" t="s">
        <v>2286</v>
      </c>
      <c r="AH2110" t="s">
        <v>2286</v>
      </c>
      <c r="AI2110" t="s">
        <v>2286</v>
      </c>
      <c r="AJ2110" t="s">
        <v>4398</v>
      </c>
    </row>
    <row r="2111" spans="1:36" x14ac:dyDescent="0.3">
      <c r="A2111" s="1">
        <v>44320</v>
      </c>
      <c r="B2111" t="s">
        <v>1839</v>
      </c>
      <c r="C2111" t="s">
        <v>2195</v>
      </c>
      <c r="D2111" t="s">
        <v>2196</v>
      </c>
      <c r="E2111" t="s">
        <v>2200</v>
      </c>
      <c r="H2111" t="s">
        <v>2205</v>
      </c>
      <c r="I2111" t="s">
        <v>2206</v>
      </c>
      <c r="J2111" t="s">
        <v>2217</v>
      </c>
      <c r="K2111" t="s">
        <v>2240</v>
      </c>
      <c r="L2111" t="s">
        <v>2200</v>
      </c>
      <c r="M2111">
        <v>0</v>
      </c>
      <c r="N2111">
        <v>0</v>
      </c>
      <c r="O2111">
        <v>0</v>
      </c>
      <c r="P2111">
        <v>0</v>
      </c>
      <c r="Q2111">
        <v>0</v>
      </c>
      <c r="R2111">
        <v>0</v>
      </c>
      <c r="S2111">
        <v>0</v>
      </c>
      <c r="T2111">
        <v>0</v>
      </c>
      <c r="U2111">
        <v>0</v>
      </c>
      <c r="V2111">
        <v>1</v>
      </c>
      <c r="W2111">
        <v>0</v>
      </c>
      <c r="X2111">
        <v>0</v>
      </c>
      <c r="Y2111">
        <v>0</v>
      </c>
      <c r="Z2111">
        <v>0</v>
      </c>
      <c r="AA2111" t="s">
        <v>2276</v>
      </c>
      <c r="AB2111">
        <v>0</v>
      </c>
      <c r="AC2111">
        <v>0</v>
      </c>
      <c r="AD2111">
        <v>0</v>
      </c>
      <c r="AE2111" t="s">
        <v>2285</v>
      </c>
      <c r="AF2111" t="s">
        <v>2286</v>
      </c>
      <c r="AG2111" t="s">
        <v>2286</v>
      </c>
      <c r="AH2111" t="s">
        <v>2286</v>
      </c>
      <c r="AI2111" t="s">
        <v>2286</v>
      </c>
      <c r="AJ2111" t="s">
        <v>4399</v>
      </c>
    </row>
    <row r="2112" spans="1:36" x14ac:dyDescent="0.3">
      <c r="A2112" s="1">
        <v>44320</v>
      </c>
      <c r="B2112" t="s">
        <v>1821</v>
      </c>
      <c r="C2112" t="s">
        <v>2195</v>
      </c>
      <c r="D2112" t="s">
        <v>2196</v>
      </c>
      <c r="E2112" t="s">
        <v>2200</v>
      </c>
      <c r="H2112" t="s">
        <v>2205</v>
      </c>
      <c r="I2112" t="s">
        <v>2206</v>
      </c>
      <c r="J2112" t="s">
        <v>2217</v>
      </c>
      <c r="K2112" t="s">
        <v>2240</v>
      </c>
      <c r="L2112" t="s">
        <v>2200</v>
      </c>
      <c r="M2112">
        <v>0</v>
      </c>
      <c r="N2112">
        <v>0</v>
      </c>
      <c r="O2112">
        <v>0</v>
      </c>
      <c r="P2112">
        <v>0</v>
      </c>
      <c r="Q2112">
        <v>0</v>
      </c>
      <c r="R2112">
        <v>0</v>
      </c>
      <c r="S2112">
        <v>0</v>
      </c>
      <c r="T2112">
        <v>0</v>
      </c>
      <c r="U2112">
        <v>0</v>
      </c>
      <c r="V2112">
        <v>1</v>
      </c>
      <c r="W2112">
        <v>0</v>
      </c>
      <c r="X2112">
        <v>0</v>
      </c>
      <c r="Y2112">
        <v>0</v>
      </c>
      <c r="Z2112">
        <v>0</v>
      </c>
      <c r="AA2112" t="s">
        <v>2276</v>
      </c>
      <c r="AB2112">
        <v>0</v>
      </c>
      <c r="AC2112">
        <v>0</v>
      </c>
      <c r="AD2112">
        <v>0</v>
      </c>
      <c r="AE2112" t="s">
        <v>2285</v>
      </c>
      <c r="AF2112" t="s">
        <v>2286</v>
      </c>
      <c r="AG2112" t="s">
        <v>2286</v>
      </c>
      <c r="AH2112" t="s">
        <v>2286</v>
      </c>
      <c r="AI2112" t="s">
        <v>2286</v>
      </c>
      <c r="AJ2112" t="s">
        <v>4400</v>
      </c>
    </row>
    <row r="2113" spans="1:36" x14ac:dyDescent="0.3">
      <c r="A2113" s="1">
        <v>44318</v>
      </c>
      <c r="B2113" t="s">
        <v>1821</v>
      </c>
      <c r="C2113" t="s">
        <v>2195</v>
      </c>
      <c r="D2113" t="s">
        <v>2196</v>
      </c>
      <c r="E2113" t="s">
        <v>2200</v>
      </c>
      <c r="H2113" t="s">
        <v>2205</v>
      </c>
      <c r="I2113" t="s">
        <v>2206</v>
      </c>
      <c r="J2113" t="s">
        <v>2217</v>
      </c>
      <c r="K2113" t="s">
        <v>2240</v>
      </c>
      <c r="L2113" t="s">
        <v>2200</v>
      </c>
      <c r="M2113">
        <v>0</v>
      </c>
      <c r="N2113">
        <v>0</v>
      </c>
      <c r="O2113">
        <v>0</v>
      </c>
      <c r="P2113">
        <v>0</v>
      </c>
      <c r="Q2113">
        <v>0</v>
      </c>
      <c r="R2113">
        <v>0</v>
      </c>
      <c r="S2113">
        <v>0</v>
      </c>
      <c r="T2113">
        <v>0</v>
      </c>
      <c r="U2113">
        <v>0</v>
      </c>
      <c r="V2113">
        <v>1</v>
      </c>
      <c r="W2113">
        <v>0</v>
      </c>
      <c r="X2113">
        <v>0</v>
      </c>
      <c r="Y2113">
        <v>0</v>
      </c>
      <c r="Z2113">
        <v>0</v>
      </c>
      <c r="AA2113" t="s">
        <v>2276</v>
      </c>
      <c r="AB2113">
        <v>0</v>
      </c>
      <c r="AC2113">
        <v>0</v>
      </c>
      <c r="AD2113">
        <v>0</v>
      </c>
      <c r="AE2113" t="s">
        <v>2285</v>
      </c>
      <c r="AF2113" t="s">
        <v>2286</v>
      </c>
      <c r="AG2113" t="s">
        <v>2286</v>
      </c>
      <c r="AH2113" t="s">
        <v>2286</v>
      </c>
      <c r="AI2113" t="s">
        <v>2286</v>
      </c>
      <c r="AJ2113" t="s">
        <v>4401</v>
      </c>
    </row>
    <row r="2114" spans="1:36" x14ac:dyDescent="0.3">
      <c r="A2114" s="1">
        <v>44313</v>
      </c>
      <c r="B2114" t="s">
        <v>1859</v>
      </c>
      <c r="C2114" t="s">
        <v>2195</v>
      </c>
      <c r="D2114" t="s">
        <v>2196</v>
      </c>
      <c r="E2114" t="s">
        <v>2200</v>
      </c>
      <c r="H2114" t="s">
        <v>2205</v>
      </c>
      <c r="I2114" t="s">
        <v>2206</v>
      </c>
      <c r="J2114" t="s">
        <v>2217</v>
      </c>
      <c r="K2114" t="s">
        <v>2240</v>
      </c>
      <c r="L2114" t="s">
        <v>2200</v>
      </c>
      <c r="M2114">
        <v>0</v>
      </c>
      <c r="N2114">
        <v>0</v>
      </c>
      <c r="O2114">
        <v>0</v>
      </c>
      <c r="P2114">
        <v>0</v>
      </c>
      <c r="Q2114">
        <v>0</v>
      </c>
      <c r="R2114">
        <v>0</v>
      </c>
      <c r="S2114">
        <v>0</v>
      </c>
      <c r="T2114">
        <v>0</v>
      </c>
      <c r="U2114">
        <v>0</v>
      </c>
      <c r="V2114">
        <v>1</v>
      </c>
      <c r="W2114">
        <v>0</v>
      </c>
      <c r="X2114">
        <v>0</v>
      </c>
      <c r="Y2114">
        <v>0</v>
      </c>
      <c r="Z2114">
        <v>0</v>
      </c>
      <c r="AA2114" t="s">
        <v>2276</v>
      </c>
      <c r="AB2114">
        <v>0</v>
      </c>
      <c r="AC2114">
        <v>0</v>
      </c>
      <c r="AD2114">
        <v>0</v>
      </c>
      <c r="AE2114" t="s">
        <v>2285</v>
      </c>
      <c r="AF2114" t="s">
        <v>2286</v>
      </c>
      <c r="AG2114" t="s">
        <v>2286</v>
      </c>
      <c r="AH2114" t="s">
        <v>2286</v>
      </c>
      <c r="AI2114" t="s">
        <v>2286</v>
      </c>
      <c r="AJ2114" t="s">
        <v>4402</v>
      </c>
    </row>
    <row r="2115" spans="1:36" x14ac:dyDescent="0.3">
      <c r="A2115" s="1">
        <v>44309</v>
      </c>
      <c r="B2115" t="s">
        <v>1860</v>
      </c>
      <c r="C2115" t="s">
        <v>2195</v>
      </c>
      <c r="D2115" t="s">
        <v>2196</v>
      </c>
      <c r="E2115" t="s">
        <v>2200</v>
      </c>
      <c r="H2115" t="s">
        <v>2205</v>
      </c>
      <c r="I2115" t="s">
        <v>2206</v>
      </c>
      <c r="J2115" t="s">
        <v>2217</v>
      </c>
      <c r="K2115" t="s">
        <v>2240</v>
      </c>
      <c r="L2115" t="s">
        <v>2200</v>
      </c>
      <c r="M2115">
        <v>0</v>
      </c>
      <c r="N2115">
        <v>0</v>
      </c>
      <c r="O2115">
        <v>0</v>
      </c>
      <c r="P2115">
        <v>0</v>
      </c>
      <c r="Q2115">
        <v>0</v>
      </c>
      <c r="R2115">
        <v>0</v>
      </c>
      <c r="S2115">
        <v>0</v>
      </c>
      <c r="T2115">
        <v>0</v>
      </c>
      <c r="U2115">
        <v>0</v>
      </c>
      <c r="V2115">
        <v>0</v>
      </c>
      <c r="W2115">
        <v>0</v>
      </c>
      <c r="X2115">
        <v>0</v>
      </c>
      <c r="Y2115">
        <v>0</v>
      </c>
      <c r="Z2115">
        <v>0</v>
      </c>
      <c r="AA2115" t="s">
        <v>2276</v>
      </c>
      <c r="AB2115">
        <v>0</v>
      </c>
      <c r="AC2115">
        <v>0</v>
      </c>
      <c r="AD2115">
        <v>0</v>
      </c>
      <c r="AE2115" t="s">
        <v>2285</v>
      </c>
      <c r="AF2115" t="s">
        <v>2286</v>
      </c>
      <c r="AG2115" t="s">
        <v>2286</v>
      </c>
      <c r="AH2115" t="s">
        <v>2286</v>
      </c>
      <c r="AI2115" t="s">
        <v>2286</v>
      </c>
      <c r="AJ2115" t="s">
        <v>4403</v>
      </c>
    </row>
    <row r="2116" spans="1:36" x14ac:dyDescent="0.3">
      <c r="A2116" s="1">
        <v>44302</v>
      </c>
      <c r="B2116" t="s">
        <v>1859</v>
      </c>
      <c r="C2116" t="s">
        <v>2195</v>
      </c>
      <c r="D2116" t="s">
        <v>2196</v>
      </c>
      <c r="E2116" t="s">
        <v>2200</v>
      </c>
      <c r="H2116" t="s">
        <v>2205</v>
      </c>
      <c r="I2116" t="s">
        <v>2206</v>
      </c>
      <c r="J2116" t="s">
        <v>2217</v>
      </c>
      <c r="K2116" t="s">
        <v>2240</v>
      </c>
      <c r="L2116" t="s">
        <v>2200</v>
      </c>
      <c r="M2116">
        <v>0</v>
      </c>
      <c r="N2116">
        <v>0</v>
      </c>
      <c r="O2116">
        <v>0</v>
      </c>
      <c r="P2116">
        <v>0</v>
      </c>
      <c r="Q2116">
        <v>0</v>
      </c>
      <c r="R2116">
        <v>0</v>
      </c>
      <c r="S2116">
        <v>0</v>
      </c>
      <c r="T2116">
        <v>0</v>
      </c>
      <c r="U2116">
        <v>0</v>
      </c>
      <c r="V2116">
        <v>1</v>
      </c>
      <c r="W2116">
        <v>0</v>
      </c>
      <c r="X2116">
        <v>0</v>
      </c>
      <c r="Y2116">
        <v>0</v>
      </c>
      <c r="Z2116">
        <v>0</v>
      </c>
      <c r="AA2116" t="s">
        <v>2276</v>
      </c>
      <c r="AB2116">
        <v>0</v>
      </c>
      <c r="AC2116">
        <v>0</v>
      </c>
      <c r="AD2116">
        <v>0</v>
      </c>
      <c r="AE2116" t="s">
        <v>2285</v>
      </c>
      <c r="AF2116" t="s">
        <v>2286</v>
      </c>
      <c r="AG2116" t="s">
        <v>2286</v>
      </c>
      <c r="AH2116" t="s">
        <v>2286</v>
      </c>
      <c r="AI2116" t="s">
        <v>2286</v>
      </c>
      <c r="AJ2116" t="s">
        <v>4404</v>
      </c>
    </row>
    <row r="2117" spans="1:36" x14ac:dyDescent="0.3">
      <c r="A2117" s="1">
        <v>44299</v>
      </c>
      <c r="B2117" t="s">
        <v>1861</v>
      </c>
      <c r="C2117" t="s">
        <v>2195</v>
      </c>
      <c r="D2117" t="s">
        <v>2196</v>
      </c>
      <c r="E2117" t="s">
        <v>2200</v>
      </c>
      <c r="H2117" t="s">
        <v>2205</v>
      </c>
      <c r="I2117" t="s">
        <v>2206</v>
      </c>
      <c r="J2117" t="s">
        <v>2217</v>
      </c>
      <c r="K2117" t="s">
        <v>2240</v>
      </c>
      <c r="L2117" t="s">
        <v>2200</v>
      </c>
      <c r="M2117">
        <v>0</v>
      </c>
      <c r="N2117">
        <v>0</v>
      </c>
      <c r="O2117">
        <v>0</v>
      </c>
      <c r="P2117">
        <v>0</v>
      </c>
      <c r="Q2117">
        <v>0</v>
      </c>
      <c r="R2117">
        <v>0</v>
      </c>
      <c r="S2117">
        <v>0</v>
      </c>
      <c r="T2117">
        <v>0</v>
      </c>
      <c r="U2117">
        <v>0</v>
      </c>
      <c r="V2117">
        <v>1</v>
      </c>
      <c r="W2117">
        <v>0</v>
      </c>
      <c r="X2117">
        <v>0</v>
      </c>
      <c r="Y2117">
        <v>0</v>
      </c>
      <c r="Z2117">
        <v>0</v>
      </c>
      <c r="AA2117" t="s">
        <v>2276</v>
      </c>
      <c r="AB2117">
        <v>0</v>
      </c>
      <c r="AC2117">
        <v>0</v>
      </c>
      <c r="AD2117">
        <v>0</v>
      </c>
      <c r="AE2117" t="s">
        <v>2285</v>
      </c>
      <c r="AF2117" t="s">
        <v>2286</v>
      </c>
      <c r="AG2117" t="s">
        <v>2286</v>
      </c>
      <c r="AH2117" t="s">
        <v>2286</v>
      </c>
      <c r="AI2117" t="s">
        <v>2286</v>
      </c>
      <c r="AJ2117" t="s">
        <v>4405</v>
      </c>
    </row>
    <row r="2118" spans="1:36" x14ac:dyDescent="0.3">
      <c r="A2118" s="1">
        <v>44298</v>
      </c>
      <c r="B2118" t="s">
        <v>1862</v>
      </c>
      <c r="C2118" t="s">
        <v>2195</v>
      </c>
      <c r="D2118" t="s">
        <v>2196</v>
      </c>
      <c r="E2118" t="s">
        <v>2198</v>
      </c>
      <c r="H2118" t="s">
        <v>2205</v>
      </c>
      <c r="I2118" t="s">
        <v>2206</v>
      </c>
      <c r="J2118" t="s">
        <v>2217</v>
      </c>
      <c r="K2118" t="s">
        <v>2240</v>
      </c>
      <c r="L2118" t="s">
        <v>2200</v>
      </c>
      <c r="M2118">
        <v>0</v>
      </c>
      <c r="N2118">
        <v>0</v>
      </c>
      <c r="O2118">
        <v>0</v>
      </c>
      <c r="P2118">
        <v>0</v>
      </c>
      <c r="Q2118">
        <v>0</v>
      </c>
      <c r="R2118">
        <v>0</v>
      </c>
      <c r="S2118">
        <v>0</v>
      </c>
      <c r="T2118">
        <v>0</v>
      </c>
      <c r="U2118">
        <v>0</v>
      </c>
      <c r="V2118">
        <v>0</v>
      </c>
      <c r="W2118">
        <v>0</v>
      </c>
      <c r="X2118">
        <v>1</v>
      </c>
      <c r="Y2118">
        <v>0</v>
      </c>
      <c r="Z2118">
        <v>1</v>
      </c>
      <c r="AA2118" t="s">
        <v>2278</v>
      </c>
      <c r="AB2118">
        <v>0</v>
      </c>
      <c r="AC2118">
        <v>1</v>
      </c>
      <c r="AD2118">
        <v>0</v>
      </c>
      <c r="AE2118" t="s">
        <v>2285</v>
      </c>
      <c r="AF2118" t="s">
        <v>2286</v>
      </c>
      <c r="AG2118" t="s">
        <v>2286</v>
      </c>
      <c r="AH2118" t="s">
        <v>2286</v>
      </c>
      <c r="AI2118" t="s">
        <v>2286</v>
      </c>
      <c r="AJ2118" t="s">
        <v>4406</v>
      </c>
    </row>
    <row r="2119" spans="1:36" x14ac:dyDescent="0.3">
      <c r="A2119" s="1">
        <v>44279</v>
      </c>
      <c r="B2119" t="s">
        <v>1863</v>
      </c>
      <c r="C2119" t="s">
        <v>2195</v>
      </c>
      <c r="D2119" t="s">
        <v>2196</v>
      </c>
      <c r="E2119" t="s">
        <v>2200</v>
      </c>
      <c r="H2119" t="s">
        <v>2205</v>
      </c>
      <c r="I2119" t="s">
        <v>2206</v>
      </c>
      <c r="J2119" t="s">
        <v>2217</v>
      </c>
      <c r="K2119" t="s">
        <v>2240</v>
      </c>
      <c r="L2119" t="s">
        <v>2200</v>
      </c>
      <c r="M2119">
        <v>0</v>
      </c>
      <c r="N2119">
        <v>0</v>
      </c>
      <c r="O2119">
        <v>0</v>
      </c>
      <c r="P2119">
        <v>0</v>
      </c>
      <c r="Q2119">
        <v>0</v>
      </c>
      <c r="R2119">
        <v>0</v>
      </c>
      <c r="S2119">
        <v>0</v>
      </c>
      <c r="T2119">
        <v>0</v>
      </c>
      <c r="U2119">
        <v>0</v>
      </c>
      <c r="V2119">
        <v>0</v>
      </c>
      <c r="W2119">
        <v>0</v>
      </c>
      <c r="X2119">
        <v>0</v>
      </c>
      <c r="Y2119">
        <v>0</v>
      </c>
      <c r="Z2119">
        <v>0</v>
      </c>
      <c r="AA2119" t="s">
        <v>2276</v>
      </c>
      <c r="AB2119">
        <v>1</v>
      </c>
      <c r="AC2119">
        <v>0</v>
      </c>
      <c r="AD2119">
        <v>0</v>
      </c>
      <c r="AE2119" t="s">
        <v>2285</v>
      </c>
      <c r="AF2119" t="s">
        <v>2286</v>
      </c>
      <c r="AG2119" t="s">
        <v>2286</v>
      </c>
      <c r="AH2119" t="s">
        <v>2286</v>
      </c>
      <c r="AI2119" t="s">
        <v>2286</v>
      </c>
      <c r="AJ2119" t="s">
        <v>4407</v>
      </c>
    </row>
    <row r="2120" spans="1:36" x14ac:dyDescent="0.3">
      <c r="A2120" s="1">
        <v>44278</v>
      </c>
      <c r="B2120" t="s">
        <v>1864</v>
      </c>
      <c r="C2120" t="s">
        <v>2195</v>
      </c>
      <c r="D2120" t="s">
        <v>2196</v>
      </c>
      <c r="E2120" t="s">
        <v>2200</v>
      </c>
      <c r="H2120" t="s">
        <v>2205</v>
      </c>
      <c r="I2120" t="s">
        <v>2206</v>
      </c>
      <c r="J2120" t="s">
        <v>2217</v>
      </c>
      <c r="K2120" t="s">
        <v>2240</v>
      </c>
      <c r="L2120" t="s">
        <v>2200</v>
      </c>
      <c r="M2120">
        <v>0</v>
      </c>
      <c r="N2120">
        <v>0</v>
      </c>
      <c r="O2120">
        <v>0</v>
      </c>
      <c r="P2120">
        <v>0</v>
      </c>
      <c r="Q2120">
        <v>0</v>
      </c>
      <c r="R2120">
        <v>0</v>
      </c>
      <c r="S2120">
        <v>0</v>
      </c>
      <c r="T2120">
        <v>0</v>
      </c>
      <c r="U2120">
        <v>0</v>
      </c>
      <c r="V2120">
        <v>0</v>
      </c>
      <c r="W2120">
        <v>0</v>
      </c>
      <c r="X2120">
        <v>0</v>
      </c>
      <c r="Y2120">
        <v>0</v>
      </c>
      <c r="Z2120">
        <v>0</v>
      </c>
      <c r="AA2120" t="s">
        <v>2276</v>
      </c>
      <c r="AB2120">
        <v>0</v>
      </c>
      <c r="AC2120">
        <v>0</v>
      </c>
      <c r="AD2120">
        <v>0</v>
      </c>
      <c r="AE2120" t="s">
        <v>2285</v>
      </c>
      <c r="AF2120" t="s">
        <v>2286</v>
      </c>
      <c r="AG2120" t="s">
        <v>2286</v>
      </c>
      <c r="AH2120" t="s">
        <v>2286</v>
      </c>
      <c r="AI2120" t="s">
        <v>2286</v>
      </c>
      <c r="AJ2120" t="s">
        <v>4408</v>
      </c>
    </row>
    <row r="2121" spans="1:36" x14ac:dyDescent="0.3">
      <c r="A2121" s="1">
        <v>44277</v>
      </c>
      <c r="B2121" t="s">
        <v>1865</v>
      </c>
      <c r="C2121" t="s">
        <v>2195</v>
      </c>
      <c r="D2121" t="s">
        <v>2196</v>
      </c>
      <c r="E2121" t="s">
        <v>2200</v>
      </c>
      <c r="H2121" t="s">
        <v>2205</v>
      </c>
      <c r="I2121" t="s">
        <v>2206</v>
      </c>
      <c r="J2121" t="s">
        <v>2217</v>
      </c>
      <c r="K2121" t="s">
        <v>2240</v>
      </c>
      <c r="L2121" t="s">
        <v>2200</v>
      </c>
      <c r="M2121">
        <v>0</v>
      </c>
      <c r="N2121">
        <v>0</v>
      </c>
      <c r="O2121">
        <v>0</v>
      </c>
      <c r="P2121">
        <v>0</v>
      </c>
      <c r="Q2121">
        <v>0</v>
      </c>
      <c r="R2121">
        <v>0</v>
      </c>
      <c r="S2121">
        <v>0</v>
      </c>
      <c r="T2121">
        <v>0</v>
      </c>
      <c r="U2121">
        <v>0</v>
      </c>
      <c r="V2121">
        <v>1</v>
      </c>
      <c r="W2121">
        <v>0</v>
      </c>
      <c r="X2121">
        <v>0</v>
      </c>
      <c r="Y2121">
        <v>0</v>
      </c>
      <c r="Z2121">
        <v>0</v>
      </c>
      <c r="AA2121" t="s">
        <v>2276</v>
      </c>
      <c r="AB2121">
        <v>0</v>
      </c>
      <c r="AC2121">
        <v>0</v>
      </c>
      <c r="AD2121">
        <v>0</v>
      </c>
      <c r="AE2121" t="s">
        <v>2285</v>
      </c>
      <c r="AF2121" t="s">
        <v>2286</v>
      </c>
      <c r="AG2121" t="s">
        <v>2286</v>
      </c>
      <c r="AH2121" t="s">
        <v>2286</v>
      </c>
      <c r="AI2121" t="s">
        <v>2286</v>
      </c>
      <c r="AJ2121" t="s">
        <v>4409</v>
      </c>
    </row>
    <row r="2122" spans="1:36" x14ac:dyDescent="0.3">
      <c r="A2122" s="1">
        <v>44276</v>
      </c>
      <c r="B2122" t="s">
        <v>1866</v>
      </c>
      <c r="C2122" t="s">
        <v>2195</v>
      </c>
      <c r="D2122" t="s">
        <v>2196</v>
      </c>
      <c r="E2122" t="s">
        <v>2200</v>
      </c>
      <c r="H2122" t="s">
        <v>2205</v>
      </c>
      <c r="I2122" t="s">
        <v>2206</v>
      </c>
      <c r="J2122" t="s">
        <v>2217</v>
      </c>
      <c r="K2122" t="s">
        <v>2240</v>
      </c>
      <c r="L2122" t="s">
        <v>2200</v>
      </c>
      <c r="M2122">
        <v>0</v>
      </c>
      <c r="N2122">
        <v>0</v>
      </c>
      <c r="O2122">
        <v>0</v>
      </c>
      <c r="P2122">
        <v>0</v>
      </c>
      <c r="Q2122">
        <v>0</v>
      </c>
      <c r="R2122">
        <v>0</v>
      </c>
      <c r="S2122">
        <v>0</v>
      </c>
      <c r="T2122">
        <v>0</v>
      </c>
      <c r="U2122">
        <v>0</v>
      </c>
      <c r="V2122">
        <v>0</v>
      </c>
      <c r="W2122">
        <v>0</v>
      </c>
      <c r="X2122">
        <v>1</v>
      </c>
      <c r="Y2122">
        <v>0</v>
      </c>
      <c r="Z2122">
        <v>0</v>
      </c>
      <c r="AA2122" t="s">
        <v>2276</v>
      </c>
      <c r="AB2122">
        <v>0</v>
      </c>
      <c r="AC2122">
        <v>1</v>
      </c>
      <c r="AD2122">
        <v>0</v>
      </c>
      <c r="AE2122" t="s">
        <v>2285</v>
      </c>
      <c r="AF2122" t="s">
        <v>2286</v>
      </c>
      <c r="AG2122" t="s">
        <v>2286</v>
      </c>
      <c r="AH2122" t="s">
        <v>2286</v>
      </c>
      <c r="AI2122" t="s">
        <v>2286</v>
      </c>
      <c r="AJ2122" t="s">
        <v>4410</v>
      </c>
    </row>
    <row r="2123" spans="1:36" x14ac:dyDescent="0.3">
      <c r="A2123" s="1">
        <v>44268</v>
      </c>
      <c r="B2123" t="s">
        <v>1867</v>
      </c>
      <c r="C2123" t="s">
        <v>2195</v>
      </c>
      <c r="D2123" t="s">
        <v>2196</v>
      </c>
      <c r="E2123" t="s">
        <v>2200</v>
      </c>
      <c r="H2123" t="s">
        <v>2205</v>
      </c>
      <c r="I2123" t="s">
        <v>2206</v>
      </c>
      <c r="J2123" t="s">
        <v>2217</v>
      </c>
      <c r="K2123" t="s">
        <v>2240</v>
      </c>
      <c r="L2123" t="s">
        <v>2200</v>
      </c>
      <c r="M2123">
        <v>0</v>
      </c>
      <c r="N2123">
        <v>0</v>
      </c>
      <c r="O2123">
        <v>0</v>
      </c>
      <c r="P2123">
        <v>0</v>
      </c>
      <c r="Q2123">
        <v>0</v>
      </c>
      <c r="R2123">
        <v>0</v>
      </c>
      <c r="S2123">
        <v>0</v>
      </c>
      <c r="T2123">
        <v>0</v>
      </c>
      <c r="U2123">
        <v>0</v>
      </c>
      <c r="V2123">
        <v>0</v>
      </c>
      <c r="W2123">
        <v>0</v>
      </c>
      <c r="X2123">
        <v>0</v>
      </c>
      <c r="Y2123">
        <v>0</v>
      </c>
      <c r="Z2123">
        <v>0</v>
      </c>
      <c r="AA2123" t="s">
        <v>2276</v>
      </c>
      <c r="AB2123">
        <v>0</v>
      </c>
      <c r="AC2123">
        <v>0</v>
      </c>
      <c r="AD2123">
        <v>0</v>
      </c>
      <c r="AE2123" t="s">
        <v>2285</v>
      </c>
      <c r="AF2123" t="s">
        <v>2286</v>
      </c>
      <c r="AG2123" t="s">
        <v>2286</v>
      </c>
      <c r="AH2123" t="s">
        <v>2286</v>
      </c>
      <c r="AI2123" t="s">
        <v>2286</v>
      </c>
      <c r="AJ2123" t="s">
        <v>4411</v>
      </c>
    </row>
    <row r="2124" spans="1:36" x14ac:dyDescent="0.3">
      <c r="A2124" s="1">
        <v>44264</v>
      </c>
      <c r="B2124" t="s">
        <v>1868</v>
      </c>
      <c r="C2124" t="s">
        <v>2195</v>
      </c>
      <c r="D2124" t="s">
        <v>2196</v>
      </c>
      <c r="E2124" t="s">
        <v>2198</v>
      </c>
      <c r="H2124" t="s">
        <v>2205</v>
      </c>
      <c r="I2124" t="s">
        <v>2206</v>
      </c>
      <c r="J2124" t="s">
        <v>2217</v>
      </c>
      <c r="K2124" t="s">
        <v>2240</v>
      </c>
      <c r="L2124" t="s">
        <v>2268</v>
      </c>
      <c r="M2124">
        <v>0</v>
      </c>
      <c r="N2124">
        <v>0</v>
      </c>
      <c r="O2124">
        <v>1</v>
      </c>
      <c r="P2124">
        <v>0</v>
      </c>
      <c r="Q2124">
        <v>0</v>
      </c>
      <c r="R2124">
        <v>0</v>
      </c>
      <c r="S2124">
        <v>0</v>
      </c>
      <c r="T2124">
        <v>0</v>
      </c>
      <c r="U2124">
        <v>0</v>
      </c>
      <c r="V2124">
        <v>0</v>
      </c>
      <c r="W2124">
        <v>0</v>
      </c>
      <c r="X2124">
        <v>0</v>
      </c>
      <c r="Y2124">
        <v>0</v>
      </c>
      <c r="Z2124">
        <v>0</v>
      </c>
      <c r="AA2124" t="s">
        <v>2276</v>
      </c>
      <c r="AB2124">
        <v>0</v>
      </c>
      <c r="AC2124">
        <v>0</v>
      </c>
      <c r="AD2124">
        <v>0</v>
      </c>
      <c r="AE2124" t="s">
        <v>2285</v>
      </c>
      <c r="AF2124" t="s">
        <v>2287</v>
      </c>
      <c r="AG2124" t="s">
        <v>2288</v>
      </c>
      <c r="AH2124" t="s">
        <v>2286</v>
      </c>
      <c r="AI2124" t="s">
        <v>2286</v>
      </c>
      <c r="AJ2124" t="s">
        <v>4412</v>
      </c>
    </row>
    <row r="2125" spans="1:36" x14ac:dyDescent="0.3">
      <c r="A2125" s="1">
        <v>44263</v>
      </c>
      <c r="B2125" t="s">
        <v>1869</v>
      </c>
      <c r="C2125" t="s">
        <v>2195</v>
      </c>
      <c r="D2125" t="s">
        <v>2196</v>
      </c>
      <c r="E2125" t="s">
        <v>2200</v>
      </c>
      <c r="H2125" t="s">
        <v>2205</v>
      </c>
      <c r="I2125" t="s">
        <v>2206</v>
      </c>
      <c r="J2125" t="s">
        <v>2217</v>
      </c>
      <c r="K2125" t="s">
        <v>2240</v>
      </c>
      <c r="L2125" t="s">
        <v>2200</v>
      </c>
      <c r="M2125">
        <v>0</v>
      </c>
      <c r="N2125">
        <v>0</v>
      </c>
      <c r="O2125">
        <v>0</v>
      </c>
      <c r="P2125">
        <v>0</v>
      </c>
      <c r="Q2125">
        <v>0</v>
      </c>
      <c r="R2125">
        <v>0</v>
      </c>
      <c r="S2125">
        <v>0</v>
      </c>
      <c r="T2125">
        <v>0</v>
      </c>
      <c r="U2125">
        <v>0</v>
      </c>
      <c r="V2125">
        <v>0</v>
      </c>
      <c r="W2125">
        <v>0</v>
      </c>
      <c r="X2125">
        <v>0</v>
      </c>
      <c r="Y2125">
        <v>0</v>
      </c>
      <c r="Z2125">
        <v>1</v>
      </c>
      <c r="AA2125" t="s">
        <v>2279</v>
      </c>
      <c r="AB2125">
        <v>0</v>
      </c>
      <c r="AC2125">
        <v>0</v>
      </c>
      <c r="AD2125">
        <v>0</v>
      </c>
      <c r="AE2125" t="s">
        <v>2285</v>
      </c>
      <c r="AF2125" t="s">
        <v>2286</v>
      </c>
      <c r="AG2125" t="s">
        <v>2286</v>
      </c>
      <c r="AH2125" t="s">
        <v>2286</v>
      </c>
      <c r="AI2125" t="s">
        <v>2286</v>
      </c>
      <c r="AJ2125" t="s">
        <v>4413</v>
      </c>
    </row>
    <row r="2126" spans="1:36" x14ac:dyDescent="0.3">
      <c r="A2126" s="1">
        <v>44257</v>
      </c>
      <c r="B2126" t="s">
        <v>1870</v>
      </c>
      <c r="C2126" t="s">
        <v>2195</v>
      </c>
      <c r="D2126" t="s">
        <v>2196</v>
      </c>
      <c r="E2126" t="s">
        <v>2200</v>
      </c>
      <c r="H2126" t="s">
        <v>2205</v>
      </c>
      <c r="I2126" t="s">
        <v>2206</v>
      </c>
      <c r="J2126" t="s">
        <v>2217</v>
      </c>
      <c r="K2126" t="s">
        <v>2240</v>
      </c>
      <c r="L2126" t="s">
        <v>2200</v>
      </c>
      <c r="M2126">
        <v>0</v>
      </c>
      <c r="N2126">
        <v>0</v>
      </c>
      <c r="O2126">
        <v>0</v>
      </c>
      <c r="P2126">
        <v>0</v>
      </c>
      <c r="Q2126">
        <v>0</v>
      </c>
      <c r="R2126">
        <v>0</v>
      </c>
      <c r="S2126">
        <v>0</v>
      </c>
      <c r="T2126">
        <v>0</v>
      </c>
      <c r="U2126">
        <v>0</v>
      </c>
      <c r="V2126">
        <v>0</v>
      </c>
      <c r="W2126">
        <v>0</v>
      </c>
      <c r="X2126">
        <v>0</v>
      </c>
      <c r="Y2126">
        <v>0</v>
      </c>
      <c r="Z2126">
        <v>0</v>
      </c>
      <c r="AA2126" t="s">
        <v>2276</v>
      </c>
      <c r="AB2126">
        <v>0</v>
      </c>
      <c r="AC2126">
        <v>0</v>
      </c>
      <c r="AD2126">
        <v>0</v>
      </c>
      <c r="AE2126" t="s">
        <v>2285</v>
      </c>
      <c r="AF2126" t="s">
        <v>2286</v>
      </c>
      <c r="AG2126" t="s">
        <v>2286</v>
      </c>
      <c r="AH2126" t="s">
        <v>2286</v>
      </c>
      <c r="AI2126" t="s">
        <v>2286</v>
      </c>
      <c r="AJ2126" t="s">
        <v>4414</v>
      </c>
    </row>
    <row r="2127" spans="1:36" x14ac:dyDescent="0.3">
      <c r="A2127" s="1">
        <v>44242</v>
      </c>
      <c r="B2127" t="s">
        <v>1871</v>
      </c>
      <c r="C2127" t="s">
        <v>2195</v>
      </c>
      <c r="D2127" t="s">
        <v>2196</v>
      </c>
      <c r="E2127" t="s">
        <v>2197</v>
      </c>
      <c r="H2127" t="s">
        <v>2205</v>
      </c>
      <c r="I2127" t="s">
        <v>2211</v>
      </c>
      <c r="J2127" t="s">
        <v>2224</v>
      </c>
      <c r="K2127" t="s">
        <v>2238</v>
      </c>
      <c r="L2127" t="s">
        <v>2216</v>
      </c>
      <c r="M2127">
        <v>0</v>
      </c>
      <c r="N2127">
        <v>0</v>
      </c>
      <c r="O2127">
        <v>0</v>
      </c>
      <c r="P2127">
        <v>0</v>
      </c>
      <c r="Q2127">
        <v>0</v>
      </c>
      <c r="R2127">
        <v>0</v>
      </c>
      <c r="S2127">
        <v>0</v>
      </c>
      <c r="T2127">
        <v>0</v>
      </c>
      <c r="U2127">
        <v>0</v>
      </c>
      <c r="V2127">
        <v>0</v>
      </c>
      <c r="W2127">
        <v>0</v>
      </c>
      <c r="X2127">
        <v>0</v>
      </c>
      <c r="Y2127">
        <v>0</v>
      </c>
      <c r="Z2127">
        <v>0</v>
      </c>
      <c r="AA2127" t="s">
        <v>2276</v>
      </c>
      <c r="AB2127">
        <v>0</v>
      </c>
      <c r="AC2127">
        <v>0</v>
      </c>
      <c r="AD2127">
        <v>0</v>
      </c>
      <c r="AE2127" t="s">
        <v>2285</v>
      </c>
      <c r="AF2127" t="s">
        <v>2286</v>
      </c>
      <c r="AG2127" t="s">
        <v>2288</v>
      </c>
      <c r="AH2127" t="s">
        <v>2286</v>
      </c>
      <c r="AI2127" t="s">
        <v>2286</v>
      </c>
      <c r="AJ2127" t="s">
        <v>4415</v>
      </c>
    </row>
    <row r="2128" spans="1:36" x14ac:dyDescent="0.3">
      <c r="A2128" s="1">
        <v>44236</v>
      </c>
      <c r="B2128" t="s">
        <v>1872</v>
      </c>
      <c r="C2128" t="s">
        <v>2195</v>
      </c>
      <c r="D2128" t="s">
        <v>2196</v>
      </c>
      <c r="E2128" t="s">
        <v>2200</v>
      </c>
      <c r="H2128" t="s">
        <v>2205</v>
      </c>
      <c r="I2128" t="s">
        <v>2206</v>
      </c>
      <c r="J2128" t="s">
        <v>2217</v>
      </c>
      <c r="K2128" t="s">
        <v>2246</v>
      </c>
      <c r="L2128" t="s">
        <v>2200</v>
      </c>
      <c r="M2128">
        <v>0</v>
      </c>
      <c r="N2128">
        <v>0</v>
      </c>
      <c r="O2128">
        <v>0</v>
      </c>
      <c r="P2128">
        <v>0</v>
      </c>
      <c r="Q2128">
        <v>0</v>
      </c>
      <c r="R2128">
        <v>0</v>
      </c>
      <c r="S2128">
        <v>0</v>
      </c>
      <c r="T2128">
        <v>0</v>
      </c>
      <c r="U2128">
        <v>0</v>
      </c>
      <c r="V2128">
        <v>1</v>
      </c>
      <c r="W2128">
        <v>0</v>
      </c>
      <c r="X2128">
        <v>0</v>
      </c>
      <c r="Y2128">
        <v>0</v>
      </c>
      <c r="Z2128">
        <v>0</v>
      </c>
      <c r="AA2128" t="s">
        <v>2276</v>
      </c>
      <c r="AB2128">
        <v>0</v>
      </c>
      <c r="AC2128">
        <v>0</v>
      </c>
      <c r="AD2128">
        <v>0</v>
      </c>
      <c r="AE2128" t="s">
        <v>2285</v>
      </c>
      <c r="AF2128" t="s">
        <v>2286</v>
      </c>
      <c r="AG2128" t="s">
        <v>2286</v>
      </c>
      <c r="AH2128" t="s">
        <v>2286</v>
      </c>
      <c r="AI2128" t="s">
        <v>2286</v>
      </c>
      <c r="AJ2128" t="s">
        <v>4416</v>
      </c>
    </row>
    <row r="2129" spans="1:36" x14ac:dyDescent="0.3">
      <c r="A2129" s="1">
        <v>44221</v>
      </c>
      <c r="B2129" t="s">
        <v>1873</v>
      </c>
      <c r="C2129" t="s">
        <v>2195</v>
      </c>
      <c r="D2129" t="s">
        <v>2196</v>
      </c>
      <c r="E2129" t="s">
        <v>2200</v>
      </c>
      <c r="H2129" t="s">
        <v>2205</v>
      </c>
      <c r="I2129" t="s">
        <v>2206</v>
      </c>
      <c r="J2129" t="s">
        <v>2217</v>
      </c>
      <c r="K2129" t="s">
        <v>2246</v>
      </c>
      <c r="L2129" t="s">
        <v>2200</v>
      </c>
      <c r="M2129">
        <v>0</v>
      </c>
      <c r="N2129">
        <v>0</v>
      </c>
      <c r="O2129">
        <v>0</v>
      </c>
      <c r="P2129">
        <v>0</v>
      </c>
      <c r="Q2129">
        <v>0</v>
      </c>
      <c r="R2129">
        <v>0</v>
      </c>
      <c r="S2129">
        <v>0</v>
      </c>
      <c r="T2129">
        <v>0</v>
      </c>
      <c r="U2129">
        <v>0</v>
      </c>
      <c r="V2129">
        <v>0</v>
      </c>
      <c r="W2129">
        <v>0</v>
      </c>
      <c r="X2129">
        <v>0</v>
      </c>
      <c r="Y2129">
        <v>0</v>
      </c>
      <c r="Z2129">
        <v>0</v>
      </c>
      <c r="AA2129" t="s">
        <v>2276</v>
      </c>
      <c r="AB2129">
        <v>0</v>
      </c>
      <c r="AC2129">
        <v>0</v>
      </c>
      <c r="AD2129">
        <v>0</v>
      </c>
      <c r="AE2129" t="s">
        <v>2285</v>
      </c>
      <c r="AF2129" t="s">
        <v>2286</v>
      </c>
      <c r="AG2129" t="s">
        <v>2286</v>
      </c>
      <c r="AH2129" t="s">
        <v>2286</v>
      </c>
      <c r="AI2129" t="s">
        <v>2286</v>
      </c>
      <c r="AJ2129" t="s">
        <v>4417</v>
      </c>
    </row>
    <row r="2130" spans="1:36" x14ac:dyDescent="0.3">
      <c r="A2130" s="1">
        <v>44219</v>
      </c>
      <c r="B2130" t="s">
        <v>1874</v>
      </c>
      <c r="C2130" t="s">
        <v>2195</v>
      </c>
      <c r="D2130" t="s">
        <v>2196</v>
      </c>
      <c r="E2130" t="s">
        <v>2197</v>
      </c>
      <c r="H2130" t="s">
        <v>2205</v>
      </c>
      <c r="I2130" t="s">
        <v>2206</v>
      </c>
      <c r="J2130" t="s">
        <v>2217</v>
      </c>
      <c r="K2130" t="s">
        <v>2239</v>
      </c>
      <c r="L2130" t="s">
        <v>2264</v>
      </c>
      <c r="M2130">
        <v>0</v>
      </c>
      <c r="N2130">
        <v>1</v>
      </c>
      <c r="O2130">
        <v>0</v>
      </c>
      <c r="P2130">
        <v>0</v>
      </c>
      <c r="Q2130">
        <v>0</v>
      </c>
      <c r="R2130">
        <v>0</v>
      </c>
      <c r="S2130">
        <v>0</v>
      </c>
      <c r="T2130">
        <v>0</v>
      </c>
      <c r="U2130">
        <v>0</v>
      </c>
      <c r="V2130">
        <v>0</v>
      </c>
      <c r="W2130">
        <v>0</v>
      </c>
      <c r="X2130">
        <v>0</v>
      </c>
      <c r="Y2130">
        <v>0</v>
      </c>
      <c r="Z2130">
        <v>0</v>
      </c>
      <c r="AA2130" t="s">
        <v>2276</v>
      </c>
      <c r="AB2130">
        <v>0</v>
      </c>
      <c r="AC2130">
        <v>0</v>
      </c>
      <c r="AD2130">
        <v>0</v>
      </c>
      <c r="AE2130" t="s">
        <v>2285</v>
      </c>
      <c r="AF2130" t="s">
        <v>2286</v>
      </c>
      <c r="AG2130" t="s">
        <v>2286</v>
      </c>
      <c r="AH2130" t="s">
        <v>2286</v>
      </c>
      <c r="AI2130" t="s">
        <v>2286</v>
      </c>
      <c r="AJ2130" t="s">
        <v>4418</v>
      </c>
    </row>
    <row r="2131" spans="1:36" x14ac:dyDescent="0.3">
      <c r="A2131" s="1">
        <v>44218</v>
      </c>
      <c r="B2131" t="s">
        <v>1875</v>
      </c>
      <c r="C2131" t="s">
        <v>2195</v>
      </c>
      <c r="D2131" t="s">
        <v>2196</v>
      </c>
      <c r="E2131" t="s">
        <v>2200</v>
      </c>
      <c r="H2131" t="s">
        <v>2205</v>
      </c>
      <c r="I2131" t="s">
        <v>2206</v>
      </c>
      <c r="J2131" t="s">
        <v>2217</v>
      </c>
      <c r="K2131" t="s">
        <v>2240</v>
      </c>
      <c r="L2131" t="s">
        <v>2200</v>
      </c>
      <c r="M2131">
        <v>0</v>
      </c>
      <c r="N2131">
        <v>0</v>
      </c>
      <c r="O2131">
        <v>0</v>
      </c>
      <c r="P2131">
        <v>0</v>
      </c>
      <c r="Q2131">
        <v>0</v>
      </c>
      <c r="R2131">
        <v>0</v>
      </c>
      <c r="S2131">
        <v>0</v>
      </c>
      <c r="T2131">
        <v>0</v>
      </c>
      <c r="U2131">
        <v>0</v>
      </c>
      <c r="V2131">
        <v>1</v>
      </c>
      <c r="W2131">
        <v>0</v>
      </c>
      <c r="X2131">
        <v>0</v>
      </c>
      <c r="Y2131">
        <v>0</v>
      </c>
      <c r="Z2131">
        <v>0</v>
      </c>
      <c r="AA2131" t="s">
        <v>2276</v>
      </c>
      <c r="AB2131">
        <v>0</v>
      </c>
      <c r="AC2131">
        <v>0</v>
      </c>
      <c r="AD2131">
        <v>0</v>
      </c>
      <c r="AE2131" t="s">
        <v>2285</v>
      </c>
      <c r="AF2131" t="s">
        <v>2286</v>
      </c>
      <c r="AG2131" t="s">
        <v>2286</v>
      </c>
      <c r="AH2131" t="s">
        <v>2286</v>
      </c>
      <c r="AI2131" t="s">
        <v>2286</v>
      </c>
      <c r="AJ2131" t="s">
        <v>4419</v>
      </c>
    </row>
    <row r="2132" spans="1:36" x14ac:dyDescent="0.3">
      <c r="A2132" s="1">
        <v>44200</v>
      </c>
      <c r="B2132" t="s">
        <v>1876</v>
      </c>
      <c r="C2132" t="s">
        <v>2195</v>
      </c>
      <c r="D2132" t="s">
        <v>2196</v>
      </c>
      <c r="E2132" t="s">
        <v>2198</v>
      </c>
      <c r="H2132" t="s">
        <v>2205</v>
      </c>
      <c r="I2132" t="s">
        <v>2206</v>
      </c>
      <c r="J2132" t="s">
        <v>2217</v>
      </c>
      <c r="K2132" t="s">
        <v>2250</v>
      </c>
      <c r="L2132" t="s">
        <v>2264</v>
      </c>
      <c r="M2132">
        <v>0</v>
      </c>
      <c r="N2132">
        <v>0</v>
      </c>
      <c r="O2132">
        <v>0</v>
      </c>
      <c r="P2132">
        <v>0</v>
      </c>
      <c r="Q2132">
        <v>0</v>
      </c>
      <c r="R2132">
        <v>0</v>
      </c>
      <c r="S2132">
        <v>0</v>
      </c>
      <c r="T2132">
        <v>0</v>
      </c>
      <c r="U2132">
        <v>0</v>
      </c>
      <c r="V2132">
        <v>0</v>
      </c>
      <c r="W2132">
        <v>0</v>
      </c>
      <c r="X2132">
        <v>0</v>
      </c>
      <c r="Y2132">
        <v>0</v>
      </c>
      <c r="Z2132">
        <v>0</v>
      </c>
      <c r="AA2132" t="s">
        <v>2276</v>
      </c>
      <c r="AB2132">
        <v>0</v>
      </c>
      <c r="AC2132">
        <v>0</v>
      </c>
      <c r="AD2132">
        <v>0</v>
      </c>
      <c r="AE2132" t="s">
        <v>2285</v>
      </c>
      <c r="AF2132" t="s">
        <v>2286</v>
      </c>
      <c r="AG2132" t="s">
        <v>2286</v>
      </c>
      <c r="AH2132" t="s">
        <v>2286</v>
      </c>
      <c r="AI2132" t="s">
        <v>2286</v>
      </c>
      <c r="AJ2132" t="s">
        <v>4420</v>
      </c>
    </row>
    <row r="2133" spans="1:36" x14ac:dyDescent="0.3">
      <c r="A2133" s="1">
        <v>44192</v>
      </c>
      <c r="B2133" t="s">
        <v>1877</v>
      </c>
      <c r="C2133" t="s">
        <v>2195</v>
      </c>
      <c r="D2133" t="s">
        <v>2196</v>
      </c>
      <c r="E2133" t="s">
        <v>2198</v>
      </c>
      <c r="H2133" t="s">
        <v>2205</v>
      </c>
      <c r="I2133" t="s">
        <v>2206</v>
      </c>
      <c r="J2133" t="s">
        <v>2217</v>
      </c>
      <c r="K2133" t="s">
        <v>2250</v>
      </c>
      <c r="L2133" t="s">
        <v>2269</v>
      </c>
      <c r="M2133">
        <v>0</v>
      </c>
      <c r="N2133">
        <v>0</v>
      </c>
      <c r="O2133">
        <v>1</v>
      </c>
      <c r="P2133">
        <v>0</v>
      </c>
      <c r="Q2133">
        <v>0</v>
      </c>
      <c r="R2133">
        <v>0</v>
      </c>
      <c r="S2133">
        <v>1</v>
      </c>
      <c r="T2133">
        <v>0</v>
      </c>
      <c r="U2133">
        <v>0</v>
      </c>
      <c r="V2133">
        <v>0</v>
      </c>
      <c r="W2133">
        <v>0</v>
      </c>
      <c r="X2133">
        <v>1</v>
      </c>
      <c r="Y2133">
        <v>0</v>
      </c>
      <c r="Z2133">
        <v>0</v>
      </c>
      <c r="AA2133" t="s">
        <v>2276</v>
      </c>
      <c r="AB2133">
        <v>0</v>
      </c>
      <c r="AC2133">
        <v>0</v>
      </c>
      <c r="AD2133">
        <v>0</v>
      </c>
      <c r="AE2133" t="s">
        <v>2285</v>
      </c>
      <c r="AF2133" t="s">
        <v>2286</v>
      </c>
      <c r="AG2133" t="s">
        <v>2286</v>
      </c>
      <c r="AH2133" t="s">
        <v>2286</v>
      </c>
      <c r="AI2133" t="s">
        <v>2286</v>
      </c>
      <c r="AJ2133" t="s">
        <v>4421</v>
      </c>
    </row>
    <row r="2134" spans="1:36" x14ac:dyDescent="0.3">
      <c r="A2134" s="1">
        <v>44192</v>
      </c>
      <c r="B2134" t="s">
        <v>1878</v>
      </c>
      <c r="C2134" t="s">
        <v>2195</v>
      </c>
      <c r="D2134" t="s">
        <v>2196</v>
      </c>
      <c r="E2134" t="s">
        <v>2199</v>
      </c>
      <c r="H2134" t="s">
        <v>2205</v>
      </c>
      <c r="I2134" t="s">
        <v>2206</v>
      </c>
      <c r="J2134" t="s">
        <v>2217</v>
      </c>
      <c r="K2134" t="s">
        <v>2240</v>
      </c>
      <c r="L2134" t="s">
        <v>2264</v>
      </c>
      <c r="M2134">
        <v>0</v>
      </c>
      <c r="N2134">
        <v>0</v>
      </c>
      <c r="O2134">
        <v>1</v>
      </c>
      <c r="P2134">
        <v>0</v>
      </c>
      <c r="Q2134">
        <v>0</v>
      </c>
      <c r="R2134">
        <v>0</v>
      </c>
      <c r="S2134">
        <v>0</v>
      </c>
      <c r="T2134">
        <v>0</v>
      </c>
      <c r="U2134">
        <v>0</v>
      </c>
      <c r="V2134">
        <v>0</v>
      </c>
      <c r="W2134">
        <v>0</v>
      </c>
      <c r="X2134">
        <v>1</v>
      </c>
      <c r="Y2134">
        <v>0</v>
      </c>
      <c r="Z2134">
        <v>0</v>
      </c>
      <c r="AA2134" t="s">
        <v>2276</v>
      </c>
      <c r="AB2134">
        <v>0</v>
      </c>
      <c r="AC2134">
        <v>0</v>
      </c>
      <c r="AD2134">
        <v>0</v>
      </c>
      <c r="AE2134" t="s">
        <v>2285</v>
      </c>
      <c r="AF2134" t="s">
        <v>2286</v>
      </c>
      <c r="AG2134" t="s">
        <v>2286</v>
      </c>
      <c r="AH2134" t="s">
        <v>2286</v>
      </c>
      <c r="AI2134" t="s">
        <v>2286</v>
      </c>
      <c r="AJ2134" t="s">
        <v>4422</v>
      </c>
    </row>
    <row r="2135" spans="1:36" x14ac:dyDescent="0.3">
      <c r="A2135" s="1">
        <v>44191</v>
      </c>
      <c r="B2135" t="s">
        <v>1879</v>
      </c>
      <c r="C2135" t="s">
        <v>2195</v>
      </c>
      <c r="D2135" t="s">
        <v>2196</v>
      </c>
      <c r="E2135" t="s">
        <v>2197</v>
      </c>
      <c r="H2135" t="s">
        <v>2205</v>
      </c>
      <c r="I2135" t="s">
        <v>2206</v>
      </c>
      <c r="J2135" t="s">
        <v>2217</v>
      </c>
      <c r="K2135" t="s">
        <v>2239</v>
      </c>
      <c r="L2135" t="s">
        <v>2264</v>
      </c>
      <c r="M2135">
        <v>0</v>
      </c>
      <c r="N2135">
        <v>0</v>
      </c>
      <c r="O2135">
        <v>0</v>
      </c>
      <c r="P2135">
        <v>0</v>
      </c>
      <c r="Q2135">
        <v>2</v>
      </c>
      <c r="R2135">
        <v>0</v>
      </c>
      <c r="S2135">
        <v>0</v>
      </c>
      <c r="T2135">
        <v>0</v>
      </c>
      <c r="U2135">
        <v>0</v>
      </c>
      <c r="V2135">
        <v>0</v>
      </c>
      <c r="W2135">
        <v>0</v>
      </c>
      <c r="X2135">
        <v>0</v>
      </c>
      <c r="Y2135">
        <v>0</v>
      </c>
      <c r="Z2135">
        <v>0</v>
      </c>
      <c r="AA2135" t="s">
        <v>2276</v>
      </c>
      <c r="AB2135">
        <v>0</v>
      </c>
      <c r="AC2135">
        <v>0</v>
      </c>
      <c r="AD2135">
        <v>0</v>
      </c>
      <c r="AE2135" t="s">
        <v>2285</v>
      </c>
      <c r="AF2135" t="s">
        <v>2286</v>
      </c>
      <c r="AG2135" t="s">
        <v>2286</v>
      </c>
      <c r="AH2135" t="s">
        <v>2286</v>
      </c>
      <c r="AI2135" t="s">
        <v>2286</v>
      </c>
      <c r="AJ2135" t="s">
        <v>4423</v>
      </c>
    </row>
    <row r="2136" spans="1:36" x14ac:dyDescent="0.3">
      <c r="A2136" s="1">
        <v>44186</v>
      </c>
      <c r="B2136" t="s">
        <v>1880</v>
      </c>
      <c r="C2136" t="s">
        <v>2195</v>
      </c>
      <c r="D2136" t="s">
        <v>2196</v>
      </c>
      <c r="E2136" t="s">
        <v>2200</v>
      </c>
      <c r="H2136" t="s">
        <v>2205</v>
      </c>
      <c r="I2136" t="s">
        <v>2206</v>
      </c>
      <c r="J2136" t="s">
        <v>2217</v>
      </c>
      <c r="K2136" t="s">
        <v>2240</v>
      </c>
      <c r="L2136" t="s">
        <v>2200</v>
      </c>
      <c r="M2136">
        <v>0</v>
      </c>
      <c r="N2136">
        <v>0</v>
      </c>
      <c r="O2136">
        <v>0</v>
      </c>
      <c r="P2136">
        <v>0</v>
      </c>
      <c r="Q2136">
        <v>0</v>
      </c>
      <c r="R2136">
        <v>0</v>
      </c>
      <c r="S2136">
        <v>0</v>
      </c>
      <c r="T2136">
        <v>0</v>
      </c>
      <c r="U2136">
        <v>0</v>
      </c>
      <c r="V2136">
        <v>1</v>
      </c>
      <c r="W2136">
        <v>0</v>
      </c>
      <c r="X2136">
        <v>0</v>
      </c>
      <c r="Y2136">
        <v>0</v>
      </c>
      <c r="Z2136">
        <v>0</v>
      </c>
      <c r="AA2136" t="s">
        <v>2276</v>
      </c>
      <c r="AB2136">
        <v>0</v>
      </c>
      <c r="AC2136">
        <v>0</v>
      </c>
      <c r="AD2136">
        <v>0</v>
      </c>
      <c r="AE2136" t="s">
        <v>2285</v>
      </c>
      <c r="AF2136" t="s">
        <v>2286</v>
      </c>
      <c r="AG2136" t="s">
        <v>2286</v>
      </c>
      <c r="AH2136" t="s">
        <v>2286</v>
      </c>
      <c r="AI2136" t="s">
        <v>2286</v>
      </c>
      <c r="AJ2136" t="s">
        <v>4424</v>
      </c>
    </row>
    <row r="2137" spans="1:36" x14ac:dyDescent="0.3">
      <c r="A2137" s="1">
        <v>44182</v>
      </c>
      <c r="B2137" t="s">
        <v>1881</v>
      </c>
      <c r="C2137" t="s">
        <v>2195</v>
      </c>
      <c r="D2137" t="s">
        <v>2196</v>
      </c>
      <c r="E2137" t="s">
        <v>2200</v>
      </c>
      <c r="H2137" t="s">
        <v>2205</v>
      </c>
      <c r="I2137" t="s">
        <v>2206</v>
      </c>
      <c r="J2137" t="s">
        <v>2217</v>
      </c>
      <c r="K2137" t="s">
        <v>2240</v>
      </c>
      <c r="L2137" t="s">
        <v>2200</v>
      </c>
      <c r="M2137">
        <v>0</v>
      </c>
      <c r="N2137">
        <v>0</v>
      </c>
      <c r="O2137">
        <v>0</v>
      </c>
      <c r="P2137">
        <v>0</v>
      </c>
      <c r="Q2137">
        <v>0</v>
      </c>
      <c r="R2137">
        <v>0</v>
      </c>
      <c r="S2137">
        <v>0</v>
      </c>
      <c r="T2137">
        <v>0</v>
      </c>
      <c r="U2137">
        <v>0</v>
      </c>
      <c r="V2137">
        <v>0</v>
      </c>
      <c r="W2137">
        <v>0</v>
      </c>
      <c r="X2137">
        <v>1</v>
      </c>
      <c r="Y2137">
        <v>0</v>
      </c>
      <c r="Z2137">
        <v>0</v>
      </c>
      <c r="AA2137" t="s">
        <v>2276</v>
      </c>
      <c r="AB2137">
        <v>0</v>
      </c>
      <c r="AC2137">
        <v>0</v>
      </c>
      <c r="AD2137">
        <v>0</v>
      </c>
      <c r="AE2137" t="s">
        <v>2285</v>
      </c>
      <c r="AF2137" t="s">
        <v>2286</v>
      </c>
      <c r="AG2137" t="s">
        <v>2286</v>
      </c>
      <c r="AH2137" t="s">
        <v>2286</v>
      </c>
      <c r="AI2137" t="s">
        <v>2286</v>
      </c>
      <c r="AJ2137" t="s">
        <v>4425</v>
      </c>
    </row>
    <row r="2138" spans="1:36" x14ac:dyDescent="0.3">
      <c r="A2138" s="1">
        <v>44176</v>
      </c>
      <c r="B2138" t="s">
        <v>1881</v>
      </c>
      <c r="C2138" t="s">
        <v>2195</v>
      </c>
      <c r="D2138" t="s">
        <v>2196</v>
      </c>
      <c r="E2138" t="s">
        <v>2203</v>
      </c>
      <c r="H2138" t="s">
        <v>2205</v>
      </c>
      <c r="I2138" t="s">
        <v>2206</v>
      </c>
      <c r="J2138" t="s">
        <v>2217</v>
      </c>
      <c r="K2138" t="s">
        <v>2240</v>
      </c>
      <c r="L2138" t="s">
        <v>2200</v>
      </c>
      <c r="M2138">
        <v>0</v>
      </c>
      <c r="N2138">
        <v>0</v>
      </c>
      <c r="O2138">
        <v>0</v>
      </c>
      <c r="P2138">
        <v>0</v>
      </c>
      <c r="Q2138">
        <v>0</v>
      </c>
      <c r="R2138">
        <v>0</v>
      </c>
      <c r="S2138">
        <v>0</v>
      </c>
      <c r="T2138">
        <v>0</v>
      </c>
      <c r="U2138">
        <v>0</v>
      </c>
      <c r="V2138">
        <v>0</v>
      </c>
      <c r="W2138">
        <v>0</v>
      </c>
      <c r="X2138">
        <v>1</v>
      </c>
      <c r="Y2138">
        <v>0</v>
      </c>
      <c r="Z2138">
        <v>0</v>
      </c>
      <c r="AA2138" t="s">
        <v>2276</v>
      </c>
      <c r="AB2138">
        <v>0</v>
      </c>
      <c r="AC2138">
        <v>0</v>
      </c>
      <c r="AD2138">
        <v>0</v>
      </c>
      <c r="AE2138" t="s">
        <v>2285</v>
      </c>
      <c r="AF2138" t="s">
        <v>2286</v>
      </c>
      <c r="AG2138" t="s">
        <v>2286</v>
      </c>
      <c r="AH2138" t="s">
        <v>2286</v>
      </c>
      <c r="AI2138" t="s">
        <v>2286</v>
      </c>
      <c r="AJ2138" t="s">
        <v>4426</v>
      </c>
    </row>
    <row r="2139" spans="1:36" x14ac:dyDescent="0.3">
      <c r="A2139" s="1">
        <v>44176</v>
      </c>
      <c r="B2139" t="s">
        <v>1882</v>
      </c>
      <c r="C2139" t="s">
        <v>2195</v>
      </c>
      <c r="D2139" t="s">
        <v>2196</v>
      </c>
      <c r="E2139" t="s">
        <v>2200</v>
      </c>
      <c r="H2139" t="s">
        <v>2205</v>
      </c>
      <c r="I2139" t="s">
        <v>2206</v>
      </c>
      <c r="J2139" t="s">
        <v>2217</v>
      </c>
      <c r="K2139" t="s">
        <v>2240</v>
      </c>
      <c r="L2139" t="s">
        <v>2200</v>
      </c>
      <c r="M2139">
        <v>0</v>
      </c>
      <c r="N2139">
        <v>0</v>
      </c>
      <c r="O2139">
        <v>0</v>
      </c>
      <c r="P2139">
        <v>0</v>
      </c>
      <c r="Q2139">
        <v>0</v>
      </c>
      <c r="R2139">
        <v>0</v>
      </c>
      <c r="S2139">
        <v>0</v>
      </c>
      <c r="T2139">
        <v>0</v>
      </c>
      <c r="U2139">
        <v>0</v>
      </c>
      <c r="V2139">
        <v>0</v>
      </c>
      <c r="W2139">
        <v>0</v>
      </c>
      <c r="X2139">
        <v>2</v>
      </c>
      <c r="Y2139">
        <v>0</v>
      </c>
      <c r="Z2139">
        <v>0</v>
      </c>
      <c r="AA2139" t="s">
        <v>2276</v>
      </c>
      <c r="AB2139">
        <v>0</v>
      </c>
      <c r="AC2139">
        <v>0</v>
      </c>
      <c r="AD2139">
        <v>0</v>
      </c>
      <c r="AE2139" t="s">
        <v>2285</v>
      </c>
      <c r="AF2139" t="s">
        <v>2286</v>
      </c>
      <c r="AG2139" t="s">
        <v>2286</v>
      </c>
      <c r="AH2139" t="s">
        <v>2286</v>
      </c>
      <c r="AI2139" t="s">
        <v>2286</v>
      </c>
      <c r="AJ2139" t="s">
        <v>4427</v>
      </c>
    </row>
    <row r="2140" spans="1:36" x14ac:dyDescent="0.3">
      <c r="A2140" s="1">
        <v>44168</v>
      </c>
      <c r="B2140" t="s">
        <v>1883</v>
      </c>
      <c r="C2140" t="s">
        <v>2195</v>
      </c>
      <c r="D2140" t="s">
        <v>2196</v>
      </c>
      <c r="E2140" t="s">
        <v>2200</v>
      </c>
      <c r="H2140" t="s">
        <v>2205</v>
      </c>
      <c r="I2140" t="s">
        <v>2206</v>
      </c>
      <c r="J2140" t="s">
        <v>2217</v>
      </c>
      <c r="K2140" t="s">
        <v>2240</v>
      </c>
      <c r="L2140" t="s">
        <v>2200</v>
      </c>
      <c r="M2140">
        <v>0</v>
      </c>
      <c r="N2140">
        <v>0</v>
      </c>
      <c r="O2140">
        <v>0</v>
      </c>
      <c r="P2140">
        <v>0</v>
      </c>
      <c r="Q2140">
        <v>0</v>
      </c>
      <c r="R2140">
        <v>0</v>
      </c>
      <c r="S2140">
        <v>1</v>
      </c>
      <c r="T2140">
        <v>0</v>
      </c>
      <c r="U2140">
        <v>0</v>
      </c>
      <c r="V2140">
        <v>1</v>
      </c>
      <c r="W2140">
        <v>0</v>
      </c>
      <c r="X2140">
        <v>0</v>
      </c>
      <c r="Y2140">
        <v>0</v>
      </c>
      <c r="Z2140">
        <v>0</v>
      </c>
      <c r="AA2140" t="s">
        <v>2276</v>
      </c>
      <c r="AB2140">
        <v>0</v>
      </c>
      <c r="AC2140">
        <v>0</v>
      </c>
      <c r="AD2140">
        <v>0</v>
      </c>
      <c r="AE2140" t="s">
        <v>2285</v>
      </c>
      <c r="AF2140" t="s">
        <v>2286</v>
      </c>
      <c r="AG2140" t="s">
        <v>2286</v>
      </c>
      <c r="AH2140" t="s">
        <v>2286</v>
      </c>
      <c r="AI2140" t="s">
        <v>2286</v>
      </c>
      <c r="AJ2140" t="s">
        <v>4428</v>
      </c>
    </row>
    <row r="2141" spans="1:36" x14ac:dyDescent="0.3">
      <c r="A2141" s="1">
        <v>44159</v>
      </c>
      <c r="B2141" t="s">
        <v>1884</v>
      </c>
      <c r="C2141" t="s">
        <v>2195</v>
      </c>
      <c r="D2141" t="s">
        <v>2196</v>
      </c>
      <c r="E2141" t="s">
        <v>2198</v>
      </c>
      <c r="H2141" t="s">
        <v>2205</v>
      </c>
      <c r="I2141" t="s">
        <v>2206</v>
      </c>
      <c r="J2141" t="s">
        <v>2217</v>
      </c>
      <c r="K2141" t="s">
        <v>2240</v>
      </c>
      <c r="L2141" t="s">
        <v>2270</v>
      </c>
      <c r="M2141">
        <v>0</v>
      </c>
      <c r="N2141">
        <v>0</v>
      </c>
      <c r="O2141">
        <v>0</v>
      </c>
      <c r="P2141">
        <v>0</v>
      </c>
      <c r="Q2141">
        <v>0</v>
      </c>
      <c r="R2141">
        <v>0</v>
      </c>
      <c r="S2141">
        <v>1</v>
      </c>
      <c r="T2141">
        <v>0</v>
      </c>
      <c r="U2141">
        <v>0</v>
      </c>
      <c r="V2141">
        <v>0</v>
      </c>
      <c r="W2141">
        <v>0</v>
      </c>
      <c r="X2141">
        <v>0</v>
      </c>
      <c r="Y2141">
        <v>0</v>
      </c>
      <c r="Z2141">
        <v>0</v>
      </c>
      <c r="AA2141" t="s">
        <v>2276</v>
      </c>
      <c r="AB2141">
        <v>4</v>
      </c>
      <c r="AC2141">
        <v>0</v>
      </c>
      <c r="AD2141">
        <v>0</v>
      </c>
      <c r="AE2141" t="s">
        <v>2285</v>
      </c>
      <c r="AF2141" t="s">
        <v>2286</v>
      </c>
      <c r="AG2141" t="s">
        <v>2286</v>
      </c>
      <c r="AH2141" t="s">
        <v>2286</v>
      </c>
      <c r="AI2141" t="s">
        <v>2286</v>
      </c>
      <c r="AJ2141" t="s">
        <v>4429</v>
      </c>
    </row>
    <row r="2142" spans="1:36" x14ac:dyDescent="0.3">
      <c r="A2142" s="1">
        <v>44159</v>
      </c>
      <c r="B2142" t="s">
        <v>1885</v>
      </c>
      <c r="C2142" t="s">
        <v>2195</v>
      </c>
      <c r="D2142" t="s">
        <v>2196</v>
      </c>
      <c r="E2142" t="s">
        <v>2199</v>
      </c>
      <c r="H2142" t="s">
        <v>2205</v>
      </c>
      <c r="I2142" t="s">
        <v>2206</v>
      </c>
      <c r="J2142" t="s">
        <v>2217</v>
      </c>
      <c r="K2142" t="s">
        <v>2240</v>
      </c>
      <c r="L2142" t="s">
        <v>2270</v>
      </c>
      <c r="M2142">
        <v>0</v>
      </c>
      <c r="N2142">
        <v>0</v>
      </c>
      <c r="O2142">
        <v>0</v>
      </c>
      <c r="P2142">
        <v>0</v>
      </c>
      <c r="Q2142">
        <v>0</v>
      </c>
      <c r="R2142">
        <v>0</v>
      </c>
      <c r="S2142">
        <v>0</v>
      </c>
      <c r="T2142">
        <v>0</v>
      </c>
      <c r="U2142">
        <v>0</v>
      </c>
      <c r="V2142">
        <v>1</v>
      </c>
      <c r="W2142">
        <v>0</v>
      </c>
      <c r="X2142">
        <v>0</v>
      </c>
      <c r="Y2142">
        <v>0</v>
      </c>
      <c r="Z2142">
        <v>0</v>
      </c>
      <c r="AA2142" t="s">
        <v>2276</v>
      </c>
      <c r="AB2142">
        <v>2</v>
      </c>
      <c r="AC2142">
        <v>0</v>
      </c>
      <c r="AD2142">
        <v>0</v>
      </c>
      <c r="AE2142" t="s">
        <v>2285</v>
      </c>
      <c r="AF2142" t="s">
        <v>2286</v>
      </c>
      <c r="AG2142" t="s">
        <v>2286</v>
      </c>
      <c r="AH2142" t="s">
        <v>2286</v>
      </c>
      <c r="AI2142" t="s">
        <v>2286</v>
      </c>
      <c r="AJ2142" t="s">
        <v>4430</v>
      </c>
    </row>
    <row r="2143" spans="1:36" x14ac:dyDescent="0.3">
      <c r="A2143" s="1">
        <v>44155</v>
      </c>
      <c r="B2143" t="s">
        <v>1886</v>
      </c>
      <c r="C2143" t="s">
        <v>2195</v>
      </c>
      <c r="D2143" t="s">
        <v>2196</v>
      </c>
      <c r="E2143" t="s">
        <v>2199</v>
      </c>
      <c r="H2143" t="s">
        <v>2205</v>
      </c>
      <c r="I2143" t="s">
        <v>2206</v>
      </c>
      <c r="J2143" t="s">
        <v>2217</v>
      </c>
      <c r="K2143" t="s">
        <v>2240</v>
      </c>
      <c r="L2143" t="s">
        <v>2267</v>
      </c>
      <c r="M2143">
        <v>0</v>
      </c>
      <c r="N2143">
        <v>0</v>
      </c>
      <c r="O2143">
        <v>0</v>
      </c>
      <c r="P2143">
        <v>0</v>
      </c>
      <c r="Q2143">
        <v>0</v>
      </c>
      <c r="R2143">
        <v>0</v>
      </c>
      <c r="S2143">
        <v>0</v>
      </c>
      <c r="T2143">
        <v>0</v>
      </c>
      <c r="U2143">
        <v>0</v>
      </c>
      <c r="V2143">
        <v>0</v>
      </c>
      <c r="W2143">
        <v>0</v>
      </c>
      <c r="X2143">
        <v>0</v>
      </c>
      <c r="Y2143">
        <v>0</v>
      </c>
      <c r="Z2143">
        <v>1</v>
      </c>
      <c r="AA2143" t="s">
        <v>2278</v>
      </c>
      <c r="AB2143">
        <v>0</v>
      </c>
      <c r="AC2143">
        <v>0</v>
      </c>
      <c r="AD2143">
        <v>0</v>
      </c>
      <c r="AE2143" t="s">
        <v>2285</v>
      </c>
      <c r="AF2143" t="s">
        <v>2286</v>
      </c>
      <c r="AG2143" t="s">
        <v>2286</v>
      </c>
      <c r="AH2143" t="s">
        <v>2286</v>
      </c>
      <c r="AI2143" t="s">
        <v>2286</v>
      </c>
      <c r="AJ2143" t="s">
        <v>4431</v>
      </c>
    </row>
    <row r="2144" spans="1:36" x14ac:dyDescent="0.3">
      <c r="A2144" s="1">
        <v>44139</v>
      </c>
      <c r="B2144" t="s">
        <v>1887</v>
      </c>
      <c r="C2144" t="s">
        <v>2195</v>
      </c>
      <c r="D2144" t="s">
        <v>2196</v>
      </c>
      <c r="E2144" t="s">
        <v>2198</v>
      </c>
      <c r="H2144" t="s">
        <v>2205</v>
      </c>
      <c r="I2144" t="s">
        <v>2206</v>
      </c>
      <c r="J2144" t="s">
        <v>2217</v>
      </c>
      <c r="K2144" t="s">
        <v>2240</v>
      </c>
      <c r="L2144" t="s">
        <v>2270</v>
      </c>
      <c r="M2144">
        <v>0</v>
      </c>
      <c r="N2144">
        <v>0</v>
      </c>
      <c r="O2144">
        <v>0</v>
      </c>
      <c r="P2144">
        <v>0</v>
      </c>
      <c r="Q2144">
        <v>0</v>
      </c>
      <c r="R2144">
        <v>0</v>
      </c>
      <c r="S2144">
        <v>0</v>
      </c>
      <c r="T2144">
        <v>0</v>
      </c>
      <c r="U2144">
        <v>0</v>
      </c>
      <c r="V2144">
        <v>1</v>
      </c>
      <c r="W2144">
        <v>0</v>
      </c>
      <c r="X2144">
        <v>0</v>
      </c>
      <c r="Y2144">
        <v>0</v>
      </c>
      <c r="Z2144">
        <v>0</v>
      </c>
      <c r="AA2144" t="s">
        <v>2276</v>
      </c>
      <c r="AB2144">
        <v>0</v>
      </c>
      <c r="AC2144">
        <v>0</v>
      </c>
      <c r="AD2144">
        <v>0</v>
      </c>
      <c r="AE2144" t="s">
        <v>2285</v>
      </c>
      <c r="AF2144" t="s">
        <v>2286</v>
      </c>
      <c r="AG2144" t="s">
        <v>2286</v>
      </c>
      <c r="AH2144" t="s">
        <v>2286</v>
      </c>
      <c r="AI2144" t="s">
        <v>2286</v>
      </c>
      <c r="AJ2144" t="s">
        <v>4432</v>
      </c>
    </row>
    <row r="2145" spans="1:36" x14ac:dyDescent="0.3">
      <c r="A2145" s="1">
        <v>44129</v>
      </c>
      <c r="B2145" t="s">
        <v>1888</v>
      </c>
      <c r="C2145" t="s">
        <v>2195</v>
      </c>
      <c r="D2145" t="s">
        <v>2196</v>
      </c>
      <c r="E2145" t="s">
        <v>2200</v>
      </c>
      <c r="H2145" t="s">
        <v>2205</v>
      </c>
      <c r="I2145" t="s">
        <v>2206</v>
      </c>
      <c r="J2145" t="s">
        <v>2217</v>
      </c>
      <c r="K2145" t="s">
        <v>2240</v>
      </c>
      <c r="L2145" t="s">
        <v>2200</v>
      </c>
      <c r="M2145">
        <v>0</v>
      </c>
      <c r="N2145">
        <v>0</v>
      </c>
      <c r="O2145">
        <v>0</v>
      </c>
      <c r="P2145">
        <v>0</v>
      </c>
      <c r="Q2145">
        <v>0</v>
      </c>
      <c r="R2145">
        <v>0</v>
      </c>
      <c r="S2145">
        <v>0</v>
      </c>
      <c r="T2145">
        <v>0</v>
      </c>
      <c r="U2145">
        <v>0</v>
      </c>
      <c r="V2145">
        <v>1</v>
      </c>
      <c r="W2145">
        <v>0</v>
      </c>
      <c r="X2145">
        <v>0</v>
      </c>
      <c r="Y2145">
        <v>0</v>
      </c>
      <c r="Z2145">
        <v>0</v>
      </c>
      <c r="AA2145" t="s">
        <v>2276</v>
      </c>
      <c r="AB2145">
        <v>0</v>
      </c>
      <c r="AC2145">
        <v>0</v>
      </c>
      <c r="AD2145">
        <v>0</v>
      </c>
      <c r="AE2145" t="s">
        <v>2285</v>
      </c>
      <c r="AF2145" t="s">
        <v>2286</v>
      </c>
      <c r="AG2145" t="s">
        <v>2286</v>
      </c>
      <c r="AH2145" t="s">
        <v>2286</v>
      </c>
      <c r="AI2145" t="s">
        <v>2286</v>
      </c>
      <c r="AJ2145" t="s">
        <v>4433</v>
      </c>
    </row>
    <row r="2146" spans="1:36" x14ac:dyDescent="0.3">
      <c r="A2146" s="1">
        <v>44109</v>
      </c>
      <c r="B2146" t="s">
        <v>1888</v>
      </c>
      <c r="C2146" t="s">
        <v>2195</v>
      </c>
      <c r="D2146" t="s">
        <v>2196</v>
      </c>
      <c r="E2146" t="s">
        <v>2200</v>
      </c>
      <c r="H2146" t="s">
        <v>2205</v>
      </c>
      <c r="I2146" t="s">
        <v>2206</v>
      </c>
      <c r="J2146" t="s">
        <v>2217</v>
      </c>
      <c r="K2146" t="s">
        <v>2240</v>
      </c>
      <c r="L2146" t="s">
        <v>2200</v>
      </c>
      <c r="M2146">
        <v>0</v>
      </c>
      <c r="N2146">
        <v>0</v>
      </c>
      <c r="O2146">
        <v>0</v>
      </c>
      <c r="P2146">
        <v>0</v>
      </c>
      <c r="Q2146">
        <v>0</v>
      </c>
      <c r="R2146">
        <v>0</v>
      </c>
      <c r="S2146">
        <v>0</v>
      </c>
      <c r="T2146">
        <v>0</v>
      </c>
      <c r="U2146">
        <v>0</v>
      </c>
      <c r="V2146">
        <v>1</v>
      </c>
      <c r="W2146">
        <v>0</v>
      </c>
      <c r="X2146">
        <v>0</v>
      </c>
      <c r="Y2146">
        <v>0</v>
      </c>
      <c r="Z2146">
        <v>0</v>
      </c>
      <c r="AA2146" t="s">
        <v>2276</v>
      </c>
      <c r="AB2146">
        <v>0</v>
      </c>
      <c r="AC2146">
        <v>0</v>
      </c>
      <c r="AD2146">
        <v>0</v>
      </c>
      <c r="AE2146" t="s">
        <v>2285</v>
      </c>
      <c r="AF2146" t="s">
        <v>2286</v>
      </c>
      <c r="AG2146" t="s">
        <v>2286</v>
      </c>
      <c r="AH2146" t="s">
        <v>2286</v>
      </c>
      <c r="AI2146" t="s">
        <v>2286</v>
      </c>
      <c r="AJ2146" t="s">
        <v>4434</v>
      </c>
    </row>
    <row r="2147" spans="1:36" x14ac:dyDescent="0.3">
      <c r="A2147" s="1">
        <v>44092</v>
      </c>
      <c r="B2147" t="s">
        <v>1889</v>
      </c>
      <c r="C2147" t="s">
        <v>2195</v>
      </c>
      <c r="D2147" t="s">
        <v>2196</v>
      </c>
      <c r="E2147" t="s">
        <v>2200</v>
      </c>
      <c r="H2147" t="s">
        <v>2205</v>
      </c>
      <c r="I2147" t="s">
        <v>2206</v>
      </c>
      <c r="J2147" t="s">
        <v>2217</v>
      </c>
      <c r="K2147" t="s">
        <v>2240</v>
      </c>
      <c r="L2147" t="s">
        <v>2264</v>
      </c>
      <c r="M2147">
        <v>0</v>
      </c>
      <c r="N2147">
        <v>0</v>
      </c>
      <c r="O2147">
        <v>1</v>
      </c>
      <c r="P2147">
        <v>0</v>
      </c>
      <c r="Q2147">
        <v>0</v>
      </c>
      <c r="R2147">
        <v>0</v>
      </c>
      <c r="S2147">
        <v>0</v>
      </c>
      <c r="T2147">
        <v>0</v>
      </c>
      <c r="U2147">
        <v>0</v>
      </c>
      <c r="V2147">
        <v>0</v>
      </c>
      <c r="W2147">
        <v>1</v>
      </c>
      <c r="X2147">
        <v>0</v>
      </c>
      <c r="Y2147">
        <v>0</v>
      </c>
      <c r="Z2147">
        <v>0</v>
      </c>
      <c r="AA2147" t="s">
        <v>2276</v>
      </c>
      <c r="AB2147">
        <v>0</v>
      </c>
      <c r="AC2147">
        <v>0</v>
      </c>
      <c r="AD2147">
        <v>0</v>
      </c>
      <c r="AE2147" t="s">
        <v>2285</v>
      </c>
      <c r="AF2147" t="s">
        <v>2286</v>
      </c>
      <c r="AG2147" t="s">
        <v>2286</v>
      </c>
      <c r="AH2147" t="s">
        <v>2286</v>
      </c>
      <c r="AI2147" t="s">
        <v>2286</v>
      </c>
      <c r="AJ2147" t="s">
        <v>4435</v>
      </c>
    </row>
    <row r="2148" spans="1:36" x14ac:dyDescent="0.3">
      <c r="A2148" s="1">
        <v>44091</v>
      </c>
      <c r="B2148" t="s">
        <v>1890</v>
      </c>
      <c r="C2148" t="s">
        <v>2195</v>
      </c>
      <c r="D2148" t="s">
        <v>2196</v>
      </c>
      <c r="E2148" t="s">
        <v>2200</v>
      </c>
      <c r="H2148" t="s">
        <v>2205</v>
      </c>
      <c r="I2148" t="s">
        <v>2206</v>
      </c>
      <c r="J2148" t="s">
        <v>2217</v>
      </c>
      <c r="K2148" t="s">
        <v>2240</v>
      </c>
      <c r="L2148" t="s">
        <v>2267</v>
      </c>
      <c r="M2148">
        <v>0</v>
      </c>
      <c r="N2148">
        <v>0</v>
      </c>
      <c r="O2148">
        <v>0</v>
      </c>
      <c r="P2148">
        <v>0</v>
      </c>
      <c r="Q2148">
        <v>0</v>
      </c>
      <c r="R2148">
        <v>0</v>
      </c>
      <c r="S2148">
        <v>0</v>
      </c>
      <c r="T2148">
        <v>0</v>
      </c>
      <c r="U2148">
        <v>0</v>
      </c>
      <c r="V2148">
        <v>1</v>
      </c>
      <c r="W2148">
        <v>0</v>
      </c>
      <c r="X2148">
        <v>0</v>
      </c>
      <c r="Y2148">
        <v>0</v>
      </c>
      <c r="Z2148">
        <v>0</v>
      </c>
      <c r="AA2148" t="s">
        <v>2276</v>
      </c>
      <c r="AB2148">
        <v>0</v>
      </c>
      <c r="AC2148">
        <v>0</v>
      </c>
      <c r="AD2148">
        <v>0</v>
      </c>
      <c r="AE2148" t="s">
        <v>2285</v>
      </c>
      <c r="AF2148" t="s">
        <v>2286</v>
      </c>
      <c r="AG2148" t="s">
        <v>2286</v>
      </c>
      <c r="AH2148" t="s">
        <v>2286</v>
      </c>
      <c r="AI2148" t="s">
        <v>2286</v>
      </c>
      <c r="AJ2148" t="s">
        <v>4436</v>
      </c>
    </row>
    <row r="2149" spans="1:36" x14ac:dyDescent="0.3">
      <c r="A2149" s="1">
        <v>44088</v>
      </c>
      <c r="B2149" t="s">
        <v>1891</v>
      </c>
      <c r="C2149" t="s">
        <v>2195</v>
      </c>
      <c r="D2149" t="s">
        <v>2196</v>
      </c>
      <c r="E2149" t="s">
        <v>2200</v>
      </c>
      <c r="H2149" t="s">
        <v>2205</v>
      </c>
      <c r="I2149" t="s">
        <v>2206</v>
      </c>
      <c r="J2149" t="s">
        <v>2217</v>
      </c>
      <c r="K2149" t="s">
        <v>2240</v>
      </c>
      <c r="L2149" t="s">
        <v>2200</v>
      </c>
      <c r="M2149">
        <v>0</v>
      </c>
      <c r="N2149">
        <v>0</v>
      </c>
      <c r="O2149">
        <v>0</v>
      </c>
      <c r="P2149">
        <v>0</v>
      </c>
      <c r="Q2149">
        <v>0</v>
      </c>
      <c r="R2149">
        <v>0</v>
      </c>
      <c r="S2149">
        <v>0</v>
      </c>
      <c r="T2149">
        <v>0</v>
      </c>
      <c r="U2149">
        <v>0</v>
      </c>
      <c r="V2149">
        <v>0</v>
      </c>
      <c r="W2149">
        <v>0</v>
      </c>
      <c r="X2149">
        <v>0</v>
      </c>
      <c r="Y2149">
        <v>0</v>
      </c>
      <c r="Z2149">
        <v>0</v>
      </c>
      <c r="AA2149" t="s">
        <v>2276</v>
      </c>
      <c r="AB2149">
        <v>0</v>
      </c>
      <c r="AC2149">
        <v>0</v>
      </c>
      <c r="AD2149">
        <v>0</v>
      </c>
      <c r="AE2149" t="s">
        <v>2285</v>
      </c>
      <c r="AF2149" t="s">
        <v>2286</v>
      </c>
      <c r="AG2149" t="s">
        <v>2286</v>
      </c>
      <c r="AH2149" t="s">
        <v>2286</v>
      </c>
      <c r="AI2149" t="s">
        <v>2286</v>
      </c>
      <c r="AJ2149" t="s">
        <v>4437</v>
      </c>
    </row>
    <row r="2150" spans="1:36" x14ac:dyDescent="0.3">
      <c r="A2150" s="1">
        <v>44078</v>
      </c>
      <c r="B2150" t="s">
        <v>1892</v>
      </c>
      <c r="C2150" t="s">
        <v>2195</v>
      </c>
      <c r="D2150" t="s">
        <v>2196</v>
      </c>
      <c r="E2150" t="s">
        <v>2200</v>
      </c>
      <c r="H2150" t="s">
        <v>2205</v>
      </c>
      <c r="I2150" t="s">
        <v>2206</v>
      </c>
      <c r="J2150" t="s">
        <v>2217</v>
      </c>
      <c r="K2150" t="s">
        <v>2240</v>
      </c>
      <c r="L2150" t="s">
        <v>2200</v>
      </c>
      <c r="M2150">
        <v>0</v>
      </c>
      <c r="N2150">
        <v>0</v>
      </c>
      <c r="O2150">
        <v>0</v>
      </c>
      <c r="P2150">
        <v>0</v>
      </c>
      <c r="Q2150">
        <v>0</v>
      </c>
      <c r="R2150">
        <v>0</v>
      </c>
      <c r="S2150">
        <v>0</v>
      </c>
      <c r="T2150">
        <v>0</v>
      </c>
      <c r="U2150">
        <v>0</v>
      </c>
      <c r="V2150">
        <v>0</v>
      </c>
      <c r="W2150">
        <v>0</v>
      </c>
      <c r="X2150">
        <v>4</v>
      </c>
      <c r="Y2150">
        <v>0</v>
      </c>
      <c r="Z2150">
        <v>0</v>
      </c>
      <c r="AA2150" t="s">
        <v>2276</v>
      </c>
      <c r="AB2150">
        <v>0</v>
      </c>
      <c r="AC2150">
        <v>0</v>
      </c>
      <c r="AD2150">
        <v>0</v>
      </c>
      <c r="AE2150" t="s">
        <v>2285</v>
      </c>
      <c r="AF2150" t="s">
        <v>2286</v>
      </c>
      <c r="AG2150" t="s">
        <v>2286</v>
      </c>
      <c r="AH2150" t="s">
        <v>2286</v>
      </c>
      <c r="AI2150" t="s">
        <v>2286</v>
      </c>
      <c r="AJ2150" t="s">
        <v>4438</v>
      </c>
    </row>
    <row r="2151" spans="1:36" x14ac:dyDescent="0.3">
      <c r="A2151" s="1">
        <v>44073</v>
      </c>
      <c r="B2151" t="s">
        <v>1893</v>
      </c>
      <c r="C2151" t="s">
        <v>2195</v>
      </c>
      <c r="D2151" t="s">
        <v>2196</v>
      </c>
      <c r="E2151" t="s">
        <v>2198</v>
      </c>
      <c r="H2151" t="s">
        <v>2205</v>
      </c>
      <c r="I2151" t="s">
        <v>2206</v>
      </c>
      <c r="J2151" t="s">
        <v>2217</v>
      </c>
      <c r="K2151" t="s">
        <v>2240</v>
      </c>
      <c r="L2151" t="s">
        <v>2264</v>
      </c>
      <c r="M2151">
        <v>0</v>
      </c>
      <c r="N2151">
        <v>0</v>
      </c>
      <c r="O2151">
        <v>0</v>
      </c>
      <c r="P2151">
        <v>0</v>
      </c>
      <c r="Q2151">
        <v>0</v>
      </c>
      <c r="R2151">
        <v>0</v>
      </c>
      <c r="S2151">
        <v>0</v>
      </c>
      <c r="T2151">
        <v>0</v>
      </c>
      <c r="U2151">
        <v>0</v>
      </c>
      <c r="V2151">
        <v>0</v>
      </c>
      <c r="W2151">
        <v>0</v>
      </c>
      <c r="X2151">
        <v>10</v>
      </c>
      <c r="Y2151">
        <v>0</v>
      </c>
      <c r="Z2151">
        <v>0</v>
      </c>
      <c r="AA2151" t="s">
        <v>2276</v>
      </c>
      <c r="AB2151">
        <v>0</v>
      </c>
      <c r="AC2151">
        <v>0</v>
      </c>
      <c r="AD2151">
        <v>0</v>
      </c>
      <c r="AE2151" t="s">
        <v>2285</v>
      </c>
      <c r="AF2151" t="s">
        <v>2286</v>
      </c>
      <c r="AG2151" t="s">
        <v>2286</v>
      </c>
      <c r="AH2151" t="s">
        <v>2286</v>
      </c>
      <c r="AI2151" t="s">
        <v>2286</v>
      </c>
      <c r="AJ2151" t="s">
        <v>4439</v>
      </c>
    </row>
    <row r="2152" spans="1:36" x14ac:dyDescent="0.3">
      <c r="A2152" s="1">
        <v>44068</v>
      </c>
      <c r="B2152" t="s">
        <v>1894</v>
      </c>
      <c r="C2152" t="s">
        <v>2195</v>
      </c>
      <c r="D2152" t="s">
        <v>2196</v>
      </c>
      <c r="E2152" t="s">
        <v>2200</v>
      </c>
      <c r="H2152" t="s">
        <v>2205</v>
      </c>
      <c r="I2152" t="s">
        <v>2206</v>
      </c>
      <c r="J2152" t="s">
        <v>2217</v>
      </c>
      <c r="K2152" t="s">
        <v>2240</v>
      </c>
      <c r="L2152" t="s">
        <v>2264</v>
      </c>
      <c r="M2152">
        <v>0</v>
      </c>
      <c r="N2152">
        <v>0</v>
      </c>
      <c r="O2152">
        <v>0</v>
      </c>
      <c r="P2152">
        <v>0</v>
      </c>
      <c r="Q2152">
        <v>0</v>
      </c>
      <c r="R2152">
        <v>0</v>
      </c>
      <c r="S2152">
        <v>0</v>
      </c>
      <c r="T2152">
        <v>0</v>
      </c>
      <c r="U2152">
        <v>0</v>
      </c>
      <c r="V2152">
        <v>0</v>
      </c>
      <c r="W2152">
        <v>0</v>
      </c>
      <c r="X2152">
        <v>1</v>
      </c>
      <c r="Y2152">
        <v>0</v>
      </c>
      <c r="Z2152">
        <v>0</v>
      </c>
      <c r="AA2152" t="s">
        <v>2276</v>
      </c>
      <c r="AB2152">
        <v>0</v>
      </c>
      <c r="AC2152">
        <v>0</v>
      </c>
      <c r="AD2152">
        <v>0</v>
      </c>
      <c r="AE2152" t="s">
        <v>2285</v>
      </c>
      <c r="AF2152" t="s">
        <v>2286</v>
      </c>
      <c r="AG2152" t="s">
        <v>2286</v>
      </c>
      <c r="AH2152" t="s">
        <v>2286</v>
      </c>
      <c r="AI2152" t="s">
        <v>2286</v>
      </c>
      <c r="AJ2152" t="s">
        <v>4440</v>
      </c>
    </row>
    <row r="2153" spans="1:36" x14ac:dyDescent="0.3">
      <c r="A2153" s="1">
        <v>44064</v>
      </c>
      <c r="B2153" t="s">
        <v>1895</v>
      </c>
      <c r="C2153" t="s">
        <v>2195</v>
      </c>
      <c r="D2153" t="s">
        <v>2196</v>
      </c>
      <c r="E2153" t="s">
        <v>2201</v>
      </c>
      <c r="H2153" t="s">
        <v>2205</v>
      </c>
      <c r="I2153" t="s">
        <v>2207</v>
      </c>
      <c r="J2153" t="s">
        <v>2234</v>
      </c>
      <c r="K2153" t="s">
        <v>2240</v>
      </c>
      <c r="L2153" t="s">
        <v>2264</v>
      </c>
      <c r="M2153">
        <v>0</v>
      </c>
      <c r="N2153">
        <v>0</v>
      </c>
      <c r="O2153">
        <v>1</v>
      </c>
      <c r="P2153">
        <v>0</v>
      </c>
      <c r="Q2153">
        <v>0</v>
      </c>
      <c r="R2153">
        <v>0</v>
      </c>
      <c r="S2153">
        <v>0</v>
      </c>
      <c r="T2153">
        <v>0</v>
      </c>
      <c r="U2153">
        <v>0</v>
      </c>
      <c r="V2153">
        <v>0</v>
      </c>
      <c r="W2153">
        <v>0</v>
      </c>
      <c r="X2153">
        <v>2</v>
      </c>
      <c r="Y2153">
        <v>0</v>
      </c>
      <c r="Z2153">
        <v>0</v>
      </c>
      <c r="AA2153" t="s">
        <v>2276</v>
      </c>
      <c r="AB2153">
        <v>0</v>
      </c>
      <c r="AC2153">
        <v>0</v>
      </c>
      <c r="AD2153">
        <v>0</v>
      </c>
      <c r="AE2153" t="s">
        <v>2285</v>
      </c>
      <c r="AF2153" t="s">
        <v>2286</v>
      </c>
      <c r="AG2153" t="s">
        <v>2286</v>
      </c>
      <c r="AH2153" t="s">
        <v>2286</v>
      </c>
      <c r="AI2153" t="s">
        <v>2286</v>
      </c>
      <c r="AJ2153" t="s">
        <v>4441</v>
      </c>
    </row>
    <row r="2154" spans="1:36" x14ac:dyDescent="0.3">
      <c r="A2154" s="1">
        <v>44061</v>
      </c>
      <c r="B2154" t="s">
        <v>1896</v>
      </c>
      <c r="C2154" t="s">
        <v>2195</v>
      </c>
      <c r="D2154" t="s">
        <v>2196</v>
      </c>
      <c r="E2154" t="s">
        <v>2200</v>
      </c>
      <c r="H2154" t="s">
        <v>2205</v>
      </c>
      <c r="I2154" t="s">
        <v>2206</v>
      </c>
      <c r="J2154" t="s">
        <v>2217</v>
      </c>
      <c r="K2154" t="s">
        <v>2240</v>
      </c>
      <c r="L2154" t="s">
        <v>2264</v>
      </c>
      <c r="M2154">
        <v>0</v>
      </c>
      <c r="N2154">
        <v>0</v>
      </c>
      <c r="O2154">
        <v>1</v>
      </c>
      <c r="P2154">
        <v>1</v>
      </c>
      <c r="Q2154">
        <v>0</v>
      </c>
      <c r="R2154">
        <v>0</v>
      </c>
      <c r="S2154">
        <v>0</v>
      </c>
      <c r="T2154">
        <v>0</v>
      </c>
      <c r="U2154">
        <v>0</v>
      </c>
      <c r="V2154">
        <v>0</v>
      </c>
      <c r="W2154">
        <v>0</v>
      </c>
      <c r="X2154">
        <v>0</v>
      </c>
      <c r="Y2154">
        <v>0</v>
      </c>
      <c r="Z2154">
        <v>0</v>
      </c>
      <c r="AA2154" t="s">
        <v>2276</v>
      </c>
      <c r="AB2154">
        <v>0</v>
      </c>
      <c r="AC2154">
        <v>0</v>
      </c>
      <c r="AD2154">
        <v>0</v>
      </c>
      <c r="AE2154" t="s">
        <v>2285</v>
      </c>
      <c r="AF2154" t="s">
        <v>2286</v>
      </c>
      <c r="AG2154" t="s">
        <v>2286</v>
      </c>
      <c r="AH2154" t="s">
        <v>2286</v>
      </c>
      <c r="AI2154" t="s">
        <v>2286</v>
      </c>
      <c r="AJ2154" t="s">
        <v>4442</v>
      </c>
    </row>
    <row r="2155" spans="1:36" x14ac:dyDescent="0.3">
      <c r="A2155" s="1">
        <v>44060</v>
      </c>
      <c r="B2155" t="s">
        <v>1897</v>
      </c>
      <c r="C2155" t="s">
        <v>2195</v>
      </c>
      <c r="D2155" t="s">
        <v>2196</v>
      </c>
      <c r="E2155" t="s">
        <v>2198</v>
      </c>
      <c r="H2155" t="s">
        <v>2205</v>
      </c>
      <c r="I2155" t="s">
        <v>2213</v>
      </c>
      <c r="J2155" t="s">
        <v>2229</v>
      </c>
      <c r="K2155" t="s">
        <v>2240</v>
      </c>
      <c r="L2155" t="s">
        <v>2267</v>
      </c>
      <c r="M2155">
        <v>0</v>
      </c>
      <c r="N2155">
        <v>0</v>
      </c>
      <c r="O2155">
        <v>0</v>
      </c>
      <c r="P2155">
        <v>0</v>
      </c>
      <c r="Q2155">
        <v>0</v>
      </c>
      <c r="R2155">
        <v>0</v>
      </c>
      <c r="S2155">
        <v>0</v>
      </c>
      <c r="T2155">
        <v>0</v>
      </c>
      <c r="U2155">
        <v>0</v>
      </c>
      <c r="V2155">
        <v>1</v>
      </c>
      <c r="W2155">
        <v>0</v>
      </c>
      <c r="X2155">
        <v>0</v>
      </c>
      <c r="Y2155">
        <v>0</v>
      </c>
      <c r="Z2155">
        <v>0</v>
      </c>
      <c r="AA2155" t="s">
        <v>2276</v>
      </c>
      <c r="AB2155">
        <v>0</v>
      </c>
      <c r="AC2155">
        <v>0</v>
      </c>
      <c r="AD2155">
        <v>0</v>
      </c>
      <c r="AE2155" t="s">
        <v>2285</v>
      </c>
      <c r="AF2155" t="s">
        <v>2286</v>
      </c>
      <c r="AG2155" t="s">
        <v>2286</v>
      </c>
      <c r="AH2155" t="s">
        <v>2286</v>
      </c>
      <c r="AI2155" t="s">
        <v>2286</v>
      </c>
      <c r="AJ2155" t="s">
        <v>4443</v>
      </c>
    </row>
    <row r="2156" spans="1:36" x14ac:dyDescent="0.3">
      <c r="A2156" s="1">
        <v>44050</v>
      </c>
      <c r="B2156" t="s">
        <v>1898</v>
      </c>
      <c r="C2156" t="s">
        <v>2195</v>
      </c>
      <c r="D2156" t="s">
        <v>2196</v>
      </c>
      <c r="E2156" t="s">
        <v>2199</v>
      </c>
      <c r="H2156" t="s">
        <v>2205</v>
      </c>
      <c r="I2156" t="s">
        <v>2206</v>
      </c>
      <c r="J2156" t="s">
        <v>2217</v>
      </c>
      <c r="K2156" t="s">
        <v>2240</v>
      </c>
      <c r="L2156" t="s">
        <v>2267</v>
      </c>
      <c r="M2156">
        <v>0</v>
      </c>
      <c r="N2156">
        <v>0</v>
      </c>
      <c r="O2156">
        <v>0</v>
      </c>
      <c r="P2156">
        <v>0</v>
      </c>
      <c r="Q2156">
        <v>0</v>
      </c>
      <c r="R2156">
        <v>0</v>
      </c>
      <c r="S2156">
        <v>0</v>
      </c>
      <c r="T2156">
        <v>0</v>
      </c>
      <c r="U2156">
        <v>0</v>
      </c>
      <c r="V2156">
        <v>1</v>
      </c>
      <c r="W2156">
        <v>0</v>
      </c>
      <c r="X2156">
        <v>0</v>
      </c>
      <c r="Y2156">
        <v>0</v>
      </c>
      <c r="Z2156">
        <v>0</v>
      </c>
      <c r="AA2156" t="s">
        <v>2276</v>
      </c>
      <c r="AB2156">
        <v>0</v>
      </c>
      <c r="AC2156">
        <v>0</v>
      </c>
      <c r="AD2156">
        <v>0</v>
      </c>
      <c r="AE2156" t="s">
        <v>2285</v>
      </c>
      <c r="AF2156" t="s">
        <v>2286</v>
      </c>
      <c r="AG2156" t="s">
        <v>2286</v>
      </c>
      <c r="AH2156" t="s">
        <v>2286</v>
      </c>
      <c r="AI2156" t="s">
        <v>2286</v>
      </c>
      <c r="AJ2156" t="s">
        <v>4444</v>
      </c>
    </row>
    <row r="2157" spans="1:36" x14ac:dyDescent="0.3">
      <c r="A2157" s="1">
        <v>44041</v>
      </c>
      <c r="B2157" t="s">
        <v>1899</v>
      </c>
      <c r="C2157" t="s">
        <v>2195</v>
      </c>
      <c r="D2157" t="s">
        <v>2196</v>
      </c>
      <c r="E2157" t="s">
        <v>2200</v>
      </c>
      <c r="H2157" t="s">
        <v>2205</v>
      </c>
      <c r="I2157" t="s">
        <v>2206</v>
      </c>
      <c r="J2157" t="s">
        <v>2217</v>
      </c>
      <c r="K2157" t="s">
        <v>2240</v>
      </c>
      <c r="L2157" t="s">
        <v>2200</v>
      </c>
      <c r="M2157">
        <v>0</v>
      </c>
      <c r="N2157">
        <v>0</v>
      </c>
      <c r="O2157">
        <v>0</v>
      </c>
      <c r="P2157">
        <v>0</v>
      </c>
      <c r="Q2157">
        <v>0</v>
      </c>
      <c r="R2157">
        <v>0</v>
      </c>
      <c r="S2157">
        <v>0</v>
      </c>
      <c r="T2157">
        <v>0</v>
      </c>
      <c r="U2157">
        <v>0</v>
      </c>
      <c r="V2157">
        <v>0</v>
      </c>
      <c r="W2157">
        <v>0</v>
      </c>
      <c r="X2157">
        <v>3</v>
      </c>
      <c r="Y2157">
        <v>0</v>
      </c>
      <c r="Z2157">
        <v>0</v>
      </c>
      <c r="AA2157" t="s">
        <v>2276</v>
      </c>
      <c r="AB2157">
        <v>0</v>
      </c>
      <c r="AC2157">
        <v>0</v>
      </c>
      <c r="AD2157">
        <v>0</v>
      </c>
      <c r="AE2157" t="s">
        <v>2285</v>
      </c>
      <c r="AF2157" t="s">
        <v>2286</v>
      </c>
      <c r="AG2157" t="s">
        <v>2286</v>
      </c>
      <c r="AH2157" t="s">
        <v>2286</v>
      </c>
      <c r="AI2157" t="s">
        <v>2286</v>
      </c>
      <c r="AJ2157" t="s">
        <v>4445</v>
      </c>
    </row>
    <row r="2158" spans="1:36" x14ac:dyDescent="0.3">
      <c r="A2158" s="1">
        <v>44033</v>
      </c>
      <c r="B2158" t="s">
        <v>1900</v>
      </c>
      <c r="C2158" t="s">
        <v>2195</v>
      </c>
      <c r="D2158" t="s">
        <v>2196</v>
      </c>
      <c r="E2158" t="s">
        <v>2198</v>
      </c>
      <c r="H2158" t="s">
        <v>2205</v>
      </c>
      <c r="I2158" t="s">
        <v>2206</v>
      </c>
      <c r="J2158" t="s">
        <v>2217</v>
      </c>
      <c r="K2158" t="s">
        <v>2241</v>
      </c>
      <c r="L2158" t="s">
        <v>2264</v>
      </c>
      <c r="M2158">
        <v>0</v>
      </c>
      <c r="N2158">
        <v>0</v>
      </c>
      <c r="O2158">
        <v>0</v>
      </c>
      <c r="P2158">
        <v>0</v>
      </c>
      <c r="Q2158">
        <v>0</v>
      </c>
      <c r="R2158">
        <v>0</v>
      </c>
      <c r="S2158">
        <v>0</v>
      </c>
      <c r="T2158">
        <v>0</v>
      </c>
      <c r="U2158">
        <v>0</v>
      </c>
      <c r="V2158">
        <v>0</v>
      </c>
      <c r="W2158">
        <v>0</v>
      </c>
      <c r="X2158">
        <v>0</v>
      </c>
      <c r="Y2158">
        <v>0</v>
      </c>
      <c r="Z2158">
        <v>0</v>
      </c>
      <c r="AA2158" t="s">
        <v>2276</v>
      </c>
      <c r="AB2158">
        <v>0</v>
      </c>
      <c r="AC2158">
        <v>0</v>
      </c>
      <c r="AD2158">
        <v>0</v>
      </c>
      <c r="AE2158" t="s">
        <v>2285</v>
      </c>
      <c r="AF2158" t="s">
        <v>2286</v>
      </c>
      <c r="AG2158" t="s">
        <v>2288</v>
      </c>
      <c r="AH2158" t="s">
        <v>2286</v>
      </c>
      <c r="AI2158" t="s">
        <v>2286</v>
      </c>
      <c r="AJ2158" t="s">
        <v>4446</v>
      </c>
    </row>
    <row r="2159" spans="1:36" x14ac:dyDescent="0.3">
      <c r="A2159" s="1">
        <v>44032</v>
      </c>
      <c r="B2159" t="s">
        <v>1901</v>
      </c>
      <c r="C2159" t="s">
        <v>2195</v>
      </c>
      <c r="D2159" t="s">
        <v>2196</v>
      </c>
      <c r="E2159" t="s">
        <v>2199</v>
      </c>
      <c r="H2159" t="s">
        <v>2205</v>
      </c>
      <c r="I2159" t="s">
        <v>2206</v>
      </c>
      <c r="J2159" t="s">
        <v>2217</v>
      </c>
      <c r="K2159" t="s">
        <v>2240</v>
      </c>
      <c r="L2159" t="s">
        <v>2264</v>
      </c>
      <c r="M2159">
        <v>0</v>
      </c>
      <c r="N2159">
        <v>0</v>
      </c>
      <c r="O2159">
        <v>0</v>
      </c>
      <c r="P2159">
        <v>0</v>
      </c>
      <c r="Q2159">
        <v>0</v>
      </c>
      <c r="R2159">
        <v>0</v>
      </c>
      <c r="S2159">
        <v>0</v>
      </c>
      <c r="T2159">
        <v>0</v>
      </c>
      <c r="U2159">
        <v>0</v>
      </c>
      <c r="V2159">
        <v>0</v>
      </c>
      <c r="W2159">
        <v>0</v>
      </c>
      <c r="X2159">
        <v>0</v>
      </c>
      <c r="Y2159">
        <v>0</v>
      </c>
      <c r="Z2159">
        <v>0</v>
      </c>
      <c r="AA2159" t="s">
        <v>2276</v>
      </c>
      <c r="AB2159">
        <v>0</v>
      </c>
      <c r="AC2159">
        <v>0</v>
      </c>
      <c r="AD2159">
        <v>0</v>
      </c>
      <c r="AE2159" t="s">
        <v>2285</v>
      </c>
      <c r="AF2159" t="s">
        <v>2286</v>
      </c>
      <c r="AG2159" t="s">
        <v>2288</v>
      </c>
      <c r="AH2159" t="s">
        <v>2286</v>
      </c>
      <c r="AI2159" t="s">
        <v>2286</v>
      </c>
      <c r="AJ2159" t="s">
        <v>4447</v>
      </c>
    </row>
    <row r="2160" spans="1:36" x14ac:dyDescent="0.3">
      <c r="A2160" s="1">
        <v>44029</v>
      </c>
      <c r="B2160" t="s">
        <v>1902</v>
      </c>
      <c r="C2160" t="s">
        <v>2195</v>
      </c>
      <c r="D2160" t="s">
        <v>2196</v>
      </c>
      <c r="E2160" t="s">
        <v>2200</v>
      </c>
      <c r="H2160" t="s">
        <v>2205</v>
      </c>
      <c r="I2160" t="s">
        <v>2206</v>
      </c>
      <c r="J2160" t="s">
        <v>2217</v>
      </c>
      <c r="K2160" t="s">
        <v>2240</v>
      </c>
      <c r="L2160" t="s">
        <v>2267</v>
      </c>
      <c r="M2160">
        <v>0</v>
      </c>
      <c r="N2160">
        <v>0</v>
      </c>
      <c r="O2160">
        <v>0</v>
      </c>
      <c r="P2160">
        <v>0</v>
      </c>
      <c r="Q2160">
        <v>0</v>
      </c>
      <c r="R2160">
        <v>0</v>
      </c>
      <c r="S2160">
        <v>0</v>
      </c>
      <c r="T2160">
        <v>0</v>
      </c>
      <c r="U2160">
        <v>0</v>
      </c>
      <c r="V2160">
        <v>0</v>
      </c>
      <c r="W2160">
        <v>0</v>
      </c>
      <c r="X2160">
        <v>1</v>
      </c>
      <c r="Y2160">
        <v>0</v>
      </c>
      <c r="Z2160">
        <v>0</v>
      </c>
      <c r="AA2160" t="s">
        <v>2276</v>
      </c>
      <c r="AB2160">
        <v>0</v>
      </c>
      <c r="AC2160">
        <v>0</v>
      </c>
      <c r="AD2160">
        <v>0</v>
      </c>
      <c r="AE2160" t="s">
        <v>2285</v>
      </c>
      <c r="AF2160" t="s">
        <v>2286</v>
      </c>
      <c r="AG2160" t="s">
        <v>2286</v>
      </c>
      <c r="AH2160" t="s">
        <v>2286</v>
      </c>
      <c r="AI2160" t="s">
        <v>2286</v>
      </c>
      <c r="AJ2160" t="s">
        <v>4448</v>
      </c>
    </row>
    <row r="2161" spans="1:36" x14ac:dyDescent="0.3">
      <c r="A2161" s="1">
        <v>44023</v>
      </c>
      <c r="B2161" t="s">
        <v>1903</v>
      </c>
      <c r="C2161" t="s">
        <v>2195</v>
      </c>
      <c r="D2161" t="s">
        <v>2196</v>
      </c>
      <c r="E2161" t="s">
        <v>2200</v>
      </c>
      <c r="H2161" t="s">
        <v>2205</v>
      </c>
      <c r="I2161" t="s">
        <v>2206</v>
      </c>
      <c r="J2161" t="s">
        <v>2217</v>
      </c>
      <c r="K2161" t="s">
        <v>2240</v>
      </c>
      <c r="L2161" t="s">
        <v>2267</v>
      </c>
      <c r="M2161">
        <v>0</v>
      </c>
      <c r="N2161">
        <v>0</v>
      </c>
      <c r="O2161">
        <v>0</v>
      </c>
      <c r="P2161">
        <v>0</v>
      </c>
      <c r="Q2161">
        <v>0</v>
      </c>
      <c r="R2161">
        <v>0</v>
      </c>
      <c r="S2161">
        <v>0</v>
      </c>
      <c r="T2161">
        <v>0</v>
      </c>
      <c r="U2161">
        <v>0</v>
      </c>
      <c r="V2161">
        <v>1</v>
      </c>
      <c r="W2161">
        <v>0</v>
      </c>
      <c r="X2161">
        <v>0</v>
      </c>
      <c r="Y2161">
        <v>0</v>
      </c>
      <c r="Z2161">
        <v>0</v>
      </c>
      <c r="AA2161" t="s">
        <v>2276</v>
      </c>
      <c r="AB2161">
        <v>0</v>
      </c>
      <c r="AC2161">
        <v>0</v>
      </c>
      <c r="AD2161">
        <v>0</v>
      </c>
      <c r="AE2161" t="s">
        <v>2285</v>
      </c>
      <c r="AF2161" t="s">
        <v>2286</v>
      </c>
      <c r="AG2161" t="s">
        <v>2286</v>
      </c>
      <c r="AH2161" t="s">
        <v>2286</v>
      </c>
      <c r="AI2161" t="s">
        <v>2286</v>
      </c>
      <c r="AJ2161" t="s">
        <v>4449</v>
      </c>
    </row>
    <row r="2162" spans="1:36" x14ac:dyDescent="0.3">
      <c r="A2162" s="1">
        <v>44015</v>
      </c>
      <c r="B2162" t="s">
        <v>1904</v>
      </c>
      <c r="C2162" t="s">
        <v>2195</v>
      </c>
      <c r="D2162" t="s">
        <v>2196</v>
      </c>
      <c r="E2162" t="s">
        <v>2199</v>
      </c>
      <c r="H2162" t="s">
        <v>2205</v>
      </c>
      <c r="I2162" t="s">
        <v>2206</v>
      </c>
      <c r="J2162" t="s">
        <v>2217</v>
      </c>
      <c r="K2162" t="s">
        <v>2240</v>
      </c>
      <c r="L2162" t="s">
        <v>2269</v>
      </c>
      <c r="M2162">
        <v>0</v>
      </c>
      <c r="N2162">
        <v>0</v>
      </c>
      <c r="O2162">
        <v>0</v>
      </c>
      <c r="P2162">
        <v>0</v>
      </c>
      <c r="Q2162">
        <v>0</v>
      </c>
      <c r="R2162">
        <v>0</v>
      </c>
      <c r="S2162">
        <v>0</v>
      </c>
      <c r="T2162">
        <v>0</v>
      </c>
      <c r="U2162">
        <v>0</v>
      </c>
      <c r="V2162">
        <v>0</v>
      </c>
      <c r="W2162">
        <v>0</v>
      </c>
      <c r="X2162">
        <v>0</v>
      </c>
      <c r="Y2162">
        <v>0</v>
      </c>
      <c r="Z2162">
        <v>0</v>
      </c>
      <c r="AA2162" t="s">
        <v>2276</v>
      </c>
      <c r="AB2162">
        <v>0</v>
      </c>
      <c r="AC2162">
        <v>0</v>
      </c>
      <c r="AD2162">
        <v>0</v>
      </c>
      <c r="AE2162" t="s">
        <v>2285</v>
      </c>
      <c r="AF2162" t="s">
        <v>2286</v>
      </c>
      <c r="AG2162" t="s">
        <v>2286</v>
      </c>
      <c r="AH2162" t="s">
        <v>2286</v>
      </c>
      <c r="AI2162" t="s">
        <v>2286</v>
      </c>
      <c r="AJ2162" t="s">
        <v>4450</v>
      </c>
    </row>
    <row r="2163" spans="1:36" x14ac:dyDescent="0.3">
      <c r="A2163" s="1">
        <v>44005</v>
      </c>
      <c r="B2163" t="s">
        <v>1905</v>
      </c>
      <c r="C2163" t="s">
        <v>2195</v>
      </c>
      <c r="D2163" t="s">
        <v>2196</v>
      </c>
      <c r="E2163" t="s">
        <v>2199</v>
      </c>
      <c r="H2163" t="s">
        <v>2205</v>
      </c>
      <c r="I2163" t="s">
        <v>2206</v>
      </c>
      <c r="J2163" t="s">
        <v>2217</v>
      </c>
      <c r="K2163" t="s">
        <v>2240</v>
      </c>
      <c r="L2163" t="s">
        <v>2270</v>
      </c>
      <c r="M2163">
        <v>0</v>
      </c>
      <c r="N2163">
        <v>0</v>
      </c>
      <c r="O2163">
        <v>0</v>
      </c>
      <c r="P2163">
        <v>0</v>
      </c>
      <c r="Q2163">
        <v>0</v>
      </c>
      <c r="R2163">
        <v>0</v>
      </c>
      <c r="S2163">
        <v>0</v>
      </c>
      <c r="T2163">
        <v>0</v>
      </c>
      <c r="U2163">
        <v>0</v>
      </c>
      <c r="V2163">
        <v>1</v>
      </c>
      <c r="W2163">
        <v>0</v>
      </c>
      <c r="X2163">
        <v>0</v>
      </c>
      <c r="Y2163">
        <v>0</v>
      </c>
      <c r="Z2163">
        <v>0</v>
      </c>
      <c r="AA2163" t="s">
        <v>2276</v>
      </c>
      <c r="AB2163">
        <v>0</v>
      </c>
      <c r="AC2163">
        <v>0</v>
      </c>
      <c r="AD2163">
        <v>0</v>
      </c>
      <c r="AE2163" t="s">
        <v>2285</v>
      </c>
      <c r="AF2163" t="s">
        <v>2286</v>
      </c>
      <c r="AG2163" t="s">
        <v>2286</v>
      </c>
      <c r="AH2163" t="s">
        <v>2286</v>
      </c>
      <c r="AI2163" t="s">
        <v>2286</v>
      </c>
      <c r="AJ2163" t="s">
        <v>4451</v>
      </c>
    </row>
    <row r="2164" spans="1:36" x14ac:dyDescent="0.3">
      <c r="A2164" s="1">
        <v>43991</v>
      </c>
      <c r="B2164" t="s">
        <v>1906</v>
      </c>
      <c r="C2164" t="s">
        <v>2195</v>
      </c>
      <c r="D2164" t="s">
        <v>2196</v>
      </c>
      <c r="E2164" t="s">
        <v>2200</v>
      </c>
      <c r="H2164" t="s">
        <v>2205</v>
      </c>
      <c r="I2164" t="s">
        <v>2206</v>
      </c>
      <c r="J2164" t="s">
        <v>2217</v>
      </c>
      <c r="K2164" t="s">
        <v>2240</v>
      </c>
      <c r="L2164" t="s">
        <v>2264</v>
      </c>
      <c r="M2164">
        <v>0</v>
      </c>
      <c r="N2164">
        <v>0</v>
      </c>
      <c r="O2164">
        <v>1</v>
      </c>
      <c r="P2164">
        <v>0</v>
      </c>
      <c r="Q2164">
        <v>0</v>
      </c>
      <c r="R2164">
        <v>0</v>
      </c>
      <c r="S2164">
        <v>0</v>
      </c>
      <c r="T2164">
        <v>0</v>
      </c>
      <c r="U2164">
        <v>0</v>
      </c>
      <c r="V2164">
        <v>0</v>
      </c>
      <c r="W2164">
        <v>0</v>
      </c>
      <c r="X2164">
        <v>8</v>
      </c>
      <c r="Y2164">
        <v>0</v>
      </c>
      <c r="Z2164">
        <v>0</v>
      </c>
      <c r="AA2164" t="s">
        <v>2276</v>
      </c>
      <c r="AB2164">
        <v>0</v>
      </c>
      <c r="AC2164">
        <v>0</v>
      </c>
      <c r="AD2164">
        <v>0</v>
      </c>
      <c r="AE2164" t="s">
        <v>2285</v>
      </c>
      <c r="AF2164" t="s">
        <v>2286</v>
      </c>
      <c r="AG2164" t="s">
        <v>2286</v>
      </c>
      <c r="AH2164" t="s">
        <v>2286</v>
      </c>
      <c r="AI2164" t="s">
        <v>2286</v>
      </c>
      <c r="AJ2164" t="s">
        <v>4452</v>
      </c>
    </row>
    <row r="2165" spans="1:36" x14ac:dyDescent="0.3">
      <c r="A2165" s="1">
        <v>43991</v>
      </c>
      <c r="B2165" t="s">
        <v>1907</v>
      </c>
      <c r="C2165" t="s">
        <v>2195</v>
      </c>
      <c r="D2165" t="s">
        <v>2196</v>
      </c>
      <c r="E2165" t="s">
        <v>2200</v>
      </c>
      <c r="H2165" t="s">
        <v>2205</v>
      </c>
      <c r="I2165" t="s">
        <v>2206</v>
      </c>
      <c r="J2165" t="s">
        <v>2217</v>
      </c>
      <c r="K2165" t="s">
        <v>2240</v>
      </c>
      <c r="L2165" t="s">
        <v>2267</v>
      </c>
      <c r="M2165">
        <v>0</v>
      </c>
      <c r="N2165">
        <v>0</v>
      </c>
      <c r="O2165">
        <v>0</v>
      </c>
      <c r="P2165">
        <v>0</v>
      </c>
      <c r="Q2165">
        <v>0</v>
      </c>
      <c r="R2165">
        <v>0</v>
      </c>
      <c r="S2165">
        <v>0</v>
      </c>
      <c r="T2165">
        <v>0</v>
      </c>
      <c r="U2165">
        <v>0</v>
      </c>
      <c r="V2165">
        <v>0</v>
      </c>
      <c r="W2165">
        <v>0</v>
      </c>
      <c r="X2165">
        <v>0</v>
      </c>
      <c r="Y2165">
        <v>0</v>
      </c>
      <c r="Z2165">
        <v>2</v>
      </c>
      <c r="AA2165" t="s">
        <v>2278</v>
      </c>
      <c r="AB2165">
        <v>0</v>
      </c>
      <c r="AC2165">
        <v>0</v>
      </c>
      <c r="AD2165">
        <v>0</v>
      </c>
      <c r="AE2165" t="s">
        <v>2285</v>
      </c>
      <c r="AF2165" t="s">
        <v>2286</v>
      </c>
      <c r="AG2165" t="s">
        <v>2286</v>
      </c>
      <c r="AH2165" t="s">
        <v>2286</v>
      </c>
      <c r="AI2165" t="s">
        <v>2286</v>
      </c>
      <c r="AJ2165" t="s">
        <v>4453</v>
      </c>
    </row>
    <row r="2166" spans="1:36" x14ac:dyDescent="0.3">
      <c r="A2166" s="1">
        <v>43990</v>
      </c>
      <c r="B2166" t="s">
        <v>1908</v>
      </c>
      <c r="C2166" t="s">
        <v>2195</v>
      </c>
      <c r="D2166" t="s">
        <v>2196</v>
      </c>
      <c r="E2166" t="s">
        <v>2200</v>
      </c>
      <c r="H2166" t="s">
        <v>2205</v>
      </c>
      <c r="I2166" t="s">
        <v>2206</v>
      </c>
      <c r="J2166" t="s">
        <v>2217</v>
      </c>
      <c r="K2166" t="s">
        <v>2240</v>
      </c>
      <c r="L2166" t="s">
        <v>2264</v>
      </c>
      <c r="M2166">
        <v>0</v>
      </c>
      <c r="N2166">
        <v>0</v>
      </c>
      <c r="O2166">
        <v>1</v>
      </c>
      <c r="P2166">
        <v>1</v>
      </c>
      <c r="Q2166">
        <v>0</v>
      </c>
      <c r="R2166">
        <v>0</v>
      </c>
      <c r="S2166">
        <v>0</v>
      </c>
      <c r="T2166">
        <v>0</v>
      </c>
      <c r="U2166">
        <v>0</v>
      </c>
      <c r="V2166">
        <v>0</v>
      </c>
      <c r="W2166">
        <v>0</v>
      </c>
      <c r="X2166">
        <v>0</v>
      </c>
      <c r="Y2166">
        <v>0</v>
      </c>
      <c r="Z2166">
        <v>0</v>
      </c>
      <c r="AA2166" t="s">
        <v>2276</v>
      </c>
      <c r="AB2166">
        <v>0</v>
      </c>
      <c r="AC2166">
        <v>0</v>
      </c>
      <c r="AD2166">
        <v>0</v>
      </c>
      <c r="AE2166" t="s">
        <v>2285</v>
      </c>
      <c r="AF2166" t="s">
        <v>2286</v>
      </c>
      <c r="AG2166" t="s">
        <v>2286</v>
      </c>
      <c r="AH2166" t="s">
        <v>2286</v>
      </c>
      <c r="AI2166" t="s">
        <v>2286</v>
      </c>
      <c r="AJ2166" t="s">
        <v>4454</v>
      </c>
    </row>
    <row r="2167" spans="1:36" x14ac:dyDescent="0.3">
      <c r="A2167" s="1">
        <v>43971</v>
      </c>
      <c r="B2167" t="s">
        <v>1909</v>
      </c>
      <c r="C2167" t="s">
        <v>2195</v>
      </c>
      <c r="D2167" t="s">
        <v>2196</v>
      </c>
      <c r="E2167" t="s">
        <v>2200</v>
      </c>
      <c r="H2167" t="s">
        <v>2205</v>
      </c>
      <c r="I2167" t="s">
        <v>2206</v>
      </c>
      <c r="J2167" t="s">
        <v>2217</v>
      </c>
      <c r="K2167" t="s">
        <v>2240</v>
      </c>
      <c r="L2167" t="s">
        <v>2200</v>
      </c>
      <c r="M2167">
        <v>0</v>
      </c>
      <c r="N2167">
        <v>0</v>
      </c>
      <c r="O2167">
        <v>0</v>
      </c>
      <c r="P2167">
        <v>0</v>
      </c>
      <c r="Q2167">
        <v>0</v>
      </c>
      <c r="R2167">
        <v>0</v>
      </c>
      <c r="S2167">
        <v>0</v>
      </c>
      <c r="T2167">
        <v>0</v>
      </c>
      <c r="U2167">
        <v>0</v>
      </c>
      <c r="V2167">
        <v>0</v>
      </c>
      <c r="W2167">
        <v>0</v>
      </c>
      <c r="X2167">
        <v>1</v>
      </c>
      <c r="Y2167">
        <v>0</v>
      </c>
      <c r="Z2167">
        <v>0</v>
      </c>
      <c r="AA2167" t="s">
        <v>2276</v>
      </c>
      <c r="AB2167">
        <v>0</v>
      </c>
      <c r="AC2167">
        <v>0</v>
      </c>
      <c r="AD2167">
        <v>0</v>
      </c>
      <c r="AE2167" t="s">
        <v>2285</v>
      </c>
      <c r="AF2167" t="s">
        <v>2286</v>
      </c>
      <c r="AG2167" t="s">
        <v>2286</v>
      </c>
      <c r="AH2167" t="s">
        <v>2286</v>
      </c>
      <c r="AI2167" t="s">
        <v>2286</v>
      </c>
      <c r="AJ2167" t="s">
        <v>4455</v>
      </c>
    </row>
    <row r="2168" spans="1:36" x14ac:dyDescent="0.3">
      <c r="A2168" s="1">
        <v>43970</v>
      </c>
      <c r="B2168" t="s">
        <v>1910</v>
      </c>
      <c r="C2168" t="s">
        <v>2195</v>
      </c>
      <c r="D2168" t="s">
        <v>2196</v>
      </c>
      <c r="E2168" t="s">
        <v>2200</v>
      </c>
      <c r="H2168" t="s">
        <v>2205</v>
      </c>
      <c r="I2168" t="s">
        <v>2206</v>
      </c>
      <c r="J2168" t="s">
        <v>2217</v>
      </c>
      <c r="K2168" t="s">
        <v>2240</v>
      </c>
      <c r="L2168" t="s">
        <v>2200</v>
      </c>
      <c r="M2168">
        <v>0</v>
      </c>
      <c r="N2168">
        <v>0</v>
      </c>
      <c r="O2168">
        <v>0</v>
      </c>
      <c r="P2168">
        <v>0</v>
      </c>
      <c r="Q2168">
        <v>0</v>
      </c>
      <c r="R2168">
        <v>0</v>
      </c>
      <c r="S2168">
        <v>0</v>
      </c>
      <c r="T2168">
        <v>0</v>
      </c>
      <c r="U2168">
        <v>0</v>
      </c>
      <c r="V2168">
        <v>0</v>
      </c>
      <c r="W2168">
        <v>0</v>
      </c>
      <c r="X2168">
        <v>0</v>
      </c>
      <c r="Y2168">
        <v>0</v>
      </c>
      <c r="Z2168">
        <v>0</v>
      </c>
      <c r="AA2168" t="s">
        <v>2276</v>
      </c>
      <c r="AB2168">
        <v>0</v>
      </c>
      <c r="AC2168">
        <v>0</v>
      </c>
      <c r="AD2168">
        <v>0</v>
      </c>
      <c r="AE2168" t="s">
        <v>2285</v>
      </c>
      <c r="AF2168" t="s">
        <v>2286</v>
      </c>
      <c r="AG2168" t="s">
        <v>2286</v>
      </c>
      <c r="AH2168" t="s">
        <v>2286</v>
      </c>
      <c r="AI2168" t="s">
        <v>2286</v>
      </c>
      <c r="AJ2168" t="s">
        <v>4456</v>
      </c>
    </row>
    <row r="2169" spans="1:36" x14ac:dyDescent="0.3">
      <c r="A2169" s="1">
        <v>43966</v>
      </c>
      <c r="B2169" t="s">
        <v>1911</v>
      </c>
      <c r="C2169" t="s">
        <v>2195</v>
      </c>
      <c r="D2169" t="s">
        <v>2196</v>
      </c>
      <c r="E2169" t="s">
        <v>2200</v>
      </c>
      <c r="H2169" t="s">
        <v>2205</v>
      </c>
      <c r="I2169" t="s">
        <v>2206</v>
      </c>
      <c r="J2169" t="s">
        <v>2217</v>
      </c>
      <c r="K2169" t="s">
        <v>2240</v>
      </c>
      <c r="L2169" t="s">
        <v>2267</v>
      </c>
      <c r="M2169">
        <v>0</v>
      </c>
      <c r="N2169">
        <v>0</v>
      </c>
      <c r="O2169">
        <v>0</v>
      </c>
      <c r="P2169">
        <v>0</v>
      </c>
      <c r="Q2169">
        <v>0</v>
      </c>
      <c r="R2169">
        <v>0</v>
      </c>
      <c r="S2169">
        <v>0</v>
      </c>
      <c r="T2169">
        <v>0</v>
      </c>
      <c r="U2169">
        <v>0</v>
      </c>
      <c r="V2169">
        <v>1</v>
      </c>
      <c r="W2169">
        <v>0</v>
      </c>
      <c r="X2169">
        <v>0</v>
      </c>
      <c r="Y2169">
        <v>0</v>
      </c>
      <c r="Z2169">
        <v>0</v>
      </c>
      <c r="AA2169" t="s">
        <v>2276</v>
      </c>
      <c r="AB2169">
        <v>0</v>
      </c>
      <c r="AC2169">
        <v>0</v>
      </c>
      <c r="AD2169">
        <v>0</v>
      </c>
      <c r="AE2169" t="s">
        <v>2285</v>
      </c>
      <c r="AF2169" t="s">
        <v>2286</v>
      </c>
      <c r="AG2169" t="s">
        <v>2286</v>
      </c>
      <c r="AH2169" t="s">
        <v>2286</v>
      </c>
      <c r="AI2169" t="s">
        <v>2286</v>
      </c>
      <c r="AJ2169" t="s">
        <v>4457</v>
      </c>
    </row>
    <row r="2170" spans="1:36" x14ac:dyDescent="0.3">
      <c r="A2170" s="1">
        <v>43965</v>
      </c>
      <c r="B2170" t="s">
        <v>1912</v>
      </c>
      <c r="C2170" t="s">
        <v>2195</v>
      </c>
      <c r="D2170" t="s">
        <v>2196</v>
      </c>
      <c r="E2170" t="s">
        <v>2200</v>
      </c>
      <c r="H2170" t="s">
        <v>2205</v>
      </c>
      <c r="I2170" t="s">
        <v>2206</v>
      </c>
      <c r="J2170" t="s">
        <v>2217</v>
      </c>
      <c r="K2170" t="s">
        <v>2240</v>
      </c>
      <c r="L2170" t="s">
        <v>2200</v>
      </c>
      <c r="M2170">
        <v>0</v>
      </c>
      <c r="N2170">
        <v>0</v>
      </c>
      <c r="O2170">
        <v>0</v>
      </c>
      <c r="P2170">
        <v>0</v>
      </c>
      <c r="Q2170">
        <v>0</v>
      </c>
      <c r="R2170">
        <v>0</v>
      </c>
      <c r="S2170">
        <v>0</v>
      </c>
      <c r="T2170">
        <v>0</v>
      </c>
      <c r="U2170">
        <v>0</v>
      </c>
      <c r="V2170">
        <v>1</v>
      </c>
      <c r="W2170">
        <v>0</v>
      </c>
      <c r="X2170">
        <v>0</v>
      </c>
      <c r="Y2170">
        <v>0</v>
      </c>
      <c r="Z2170">
        <v>0</v>
      </c>
      <c r="AA2170" t="s">
        <v>2276</v>
      </c>
      <c r="AB2170">
        <v>0</v>
      </c>
      <c r="AC2170">
        <v>0</v>
      </c>
      <c r="AD2170">
        <v>0</v>
      </c>
      <c r="AE2170" t="s">
        <v>2285</v>
      </c>
      <c r="AF2170" t="s">
        <v>2286</v>
      </c>
      <c r="AG2170" t="s">
        <v>2286</v>
      </c>
      <c r="AH2170" t="s">
        <v>2286</v>
      </c>
      <c r="AI2170" t="s">
        <v>2286</v>
      </c>
      <c r="AJ2170" t="s">
        <v>4458</v>
      </c>
    </row>
    <row r="2171" spans="1:36" x14ac:dyDescent="0.3">
      <c r="A2171" s="1">
        <v>43958</v>
      </c>
      <c r="B2171" t="s">
        <v>1913</v>
      </c>
      <c r="C2171" t="s">
        <v>2195</v>
      </c>
      <c r="D2171" t="s">
        <v>2196</v>
      </c>
      <c r="E2171" t="s">
        <v>2200</v>
      </c>
      <c r="H2171" t="s">
        <v>2205</v>
      </c>
      <c r="I2171" t="s">
        <v>2206</v>
      </c>
      <c r="J2171" t="s">
        <v>2217</v>
      </c>
      <c r="K2171" t="s">
        <v>2240</v>
      </c>
      <c r="L2171" t="s">
        <v>2200</v>
      </c>
      <c r="M2171">
        <v>0</v>
      </c>
      <c r="N2171">
        <v>0</v>
      </c>
      <c r="O2171">
        <v>0</v>
      </c>
      <c r="P2171">
        <v>0</v>
      </c>
      <c r="Q2171">
        <v>0</v>
      </c>
      <c r="R2171">
        <v>0</v>
      </c>
      <c r="S2171">
        <v>0</v>
      </c>
      <c r="T2171">
        <v>0</v>
      </c>
      <c r="U2171">
        <v>0</v>
      </c>
      <c r="V2171">
        <v>1</v>
      </c>
      <c r="W2171">
        <v>0</v>
      </c>
      <c r="X2171">
        <v>0</v>
      </c>
      <c r="Y2171">
        <v>0</v>
      </c>
      <c r="Z2171">
        <v>0</v>
      </c>
      <c r="AA2171" t="s">
        <v>2276</v>
      </c>
      <c r="AB2171">
        <v>0</v>
      </c>
      <c r="AC2171">
        <v>0</v>
      </c>
      <c r="AD2171">
        <v>0</v>
      </c>
      <c r="AE2171" t="s">
        <v>2285</v>
      </c>
      <c r="AF2171" t="s">
        <v>2286</v>
      </c>
      <c r="AG2171" t="s">
        <v>2286</v>
      </c>
      <c r="AH2171" t="s">
        <v>2286</v>
      </c>
      <c r="AI2171" t="s">
        <v>2286</v>
      </c>
      <c r="AJ2171" t="s">
        <v>4459</v>
      </c>
    </row>
    <row r="2172" spans="1:36" x14ac:dyDescent="0.3">
      <c r="A2172" s="1">
        <v>43943</v>
      </c>
      <c r="B2172" t="s">
        <v>1914</v>
      </c>
      <c r="C2172" t="s">
        <v>2195</v>
      </c>
      <c r="D2172" t="s">
        <v>2196</v>
      </c>
      <c r="E2172" t="s">
        <v>2200</v>
      </c>
      <c r="H2172" t="s">
        <v>2205</v>
      </c>
      <c r="I2172" t="s">
        <v>2206</v>
      </c>
      <c r="J2172" t="s">
        <v>2217</v>
      </c>
      <c r="K2172" t="s">
        <v>2240</v>
      </c>
      <c r="L2172" t="s">
        <v>2267</v>
      </c>
      <c r="M2172">
        <v>0</v>
      </c>
      <c r="N2172">
        <v>0</v>
      </c>
      <c r="O2172">
        <v>0</v>
      </c>
      <c r="P2172">
        <v>0</v>
      </c>
      <c r="Q2172">
        <v>0</v>
      </c>
      <c r="R2172">
        <v>0</v>
      </c>
      <c r="S2172">
        <v>0</v>
      </c>
      <c r="T2172">
        <v>0</v>
      </c>
      <c r="U2172">
        <v>0</v>
      </c>
      <c r="V2172">
        <v>1</v>
      </c>
      <c r="W2172">
        <v>0</v>
      </c>
      <c r="X2172">
        <v>0</v>
      </c>
      <c r="Y2172">
        <v>0</v>
      </c>
      <c r="Z2172">
        <v>0</v>
      </c>
      <c r="AA2172" t="s">
        <v>2276</v>
      </c>
      <c r="AB2172">
        <v>0</v>
      </c>
      <c r="AC2172">
        <v>0</v>
      </c>
      <c r="AD2172">
        <v>0</v>
      </c>
      <c r="AE2172" t="s">
        <v>2285</v>
      </c>
      <c r="AF2172" t="s">
        <v>2286</v>
      </c>
      <c r="AG2172" t="s">
        <v>2286</v>
      </c>
      <c r="AH2172" t="s">
        <v>2286</v>
      </c>
      <c r="AI2172" t="s">
        <v>2286</v>
      </c>
      <c r="AJ2172" t="s">
        <v>4460</v>
      </c>
    </row>
    <row r="2173" spans="1:36" x14ac:dyDescent="0.3">
      <c r="A2173" s="1">
        <v>43942</v>
      </c>
      <c r="B2173" t="s">
        <v>1915</v>
      </c>
      <c r="C2173" t="s">
        <v>2195</v>
      </c>
      <c r="D2173" t="s">
        <v>2196</v>
      </c>
      <c r="E2173" t="s">
        <v>2200</v>
      </c>
      <c r="H2173" t="s">
        <v>2205</v>
      </c>
      <c r="I2173" t="s">
        <v>2206</v>
      </c>
      <c r="J2173" t="s">
        <v>2217</v>
      </c>
      <c r="K2173" t="s">
        <v>2240</v>
      </c>
      <c r="L2173" t="s">
        <v>2200</v>
      </c>
      <c r="M2173">
        <v>0</v>
      </c>
      <c r="N2173">
        <v>0</v>
      </c>
      <c r="O2173">
        <v>0</v>
      </c>
      <c r="P2173">
        <v>0</v>
      </c>
      <c r="Q2173">
        <v>0</v>
      </c>
      <c r="R2173">
        <v>0</v>
      </c>
      <c r="S2173">
        <v>0</v>
      </c>
      <c r="T2173">
        <v>0</v>
      </c>
      <c r="U2173">
        <v>0</v>
      </c>
      <c r="V2173">
        <v>0</v>
      </c>
      <c r="W2173">
        <v>0</v>
      </c>
      <c r="X2173">
        <v>0</v>
      </c>
      <c r="Y2173">
        <v>0</v>
      </c>
      <c r="Z2173">
        <v>0</v>
      </c>
      <c r="AA2173" t="s">
        <v>2276</v>
      </c>
      <c r="AB2173">
        <v>1</v>
      </c>
      <c r="AC2173">
        <v>0</v>
      </c>
      <c r="AD2173">
        <v>0</v>
      </c>
      <c r="AE2173" t="s">
        <v>2285</v>
      </c>
      <c r="AF2173" t="s">
        <v>2286</v>
      </c>
      <c r="AG2173" t="s">
        <v>2286</v>
      </c>
      <c r="AH2173" t="s">
        <v>2286</v>
      </c>
      <c r="AI2173" t="s">
        <v>2286</v>
      </c>
      <c r="AJ2173" t="s">
        <v>4461</v>
      </c>
    </row>
    <row r="2174" spans="1:36" x14ac:dyDescent="0.3">
      <c r="A2174" s="1">
        <v>43940</v>
      </c>
      <c r="B2174" t="s">
        <v>1916</v>
      </c>
      <c r="C2174" t="s">
        <v>2195</v>
      </c>
      <c r="D2174" t="s">
        <v>2196</v>
      </c>
      <c r="E2174" t="s">
        <v>2200</v>
      </c>
      <c r="H2174" t="s">
        <v>2205</v>
      </c>
      <c r="I2174" t="s">
        <v>2206</v>
      </c>
      <c r="J2174" t="s">
        <v>2217</v>
      </c>
      <c r="K2174" t="s">
        <v>2240</v>
      </c>
      <c r="L2174" t="s">
        <v>2267</v>
      </c>
      <c r="M2174">
        <v>0</v>
      </c>
      <c r="N2174">
        <v>0</v>
      </c>
      <c r="O2174">
        <v>0</v>
      </c>
      <c r="P2174">
        <v>0</v>
      </c>
      <c r="Q2174">
        <v>0</v>
      </c>
      <c r="R2174">
        <v>0</v>
      </c>
      <c r="S2174">
        <v>0</v>
      </c>
      <c r="T2174">
        <v>0</v>
      </c>
      <c r="U2174">
        <v>0</v>
      </c>
      <c r="V2174">
        <v>1</v>
      </c>
      <c r="W2174">
        <v>0</v>
      </c>
      <c r="X2174">
        <v>0</v>
      </c>
      <c r="Y2174">
        <v>0</v>
      </c>
      <c r="Z2174">
        <v>1</v>
      </c>
      <c r="AA2174" t="s">
        <v>2278</v>
      </c>
      <c r="AB2174">
        <v>0</v>
      </c>
      <c r="AC2174">
        <v>0</v>
      </c>
      <c r="AD2174">
        <v>0</v>
      </c>
      <c r="AE2174" t="s">
        <v>2285</v>
      </c>
      <c r="AF2174" t="s">
        <v>2286</v>
      </c>
      <c r="AG2174" t="s">
        <v>2286</v>
      </c>
      <c r="AH2174" t="s">
        <v>2286</v>
      </c>
      <c r="AI2174" t="s">
        <v>2286</v>
      </c>
      <c r="AJ2174" t="s">
        <v>4462</v>
      </c>
    </row>
    <row r="2175" spans="1:36" x14ac:dyDescent="0.3">
      <c r="A2175" s="1">
        <v>43930</v>
      </c>
      <c r="B2175" t="s">
        <v>1917</v>
      </c>
      <c r="C2175" t="s">
        <v>2195</v>
      </c>
      <c r="D2175" t="s">
        <v>2196</v>
      </c>
      <c r="E2175" t="s">
        <v>2200</v>
      </c>
      <c r="H2175" t="s">
        <v>2205</v>
      </c>
      <c r="I2175" t="s">
        <v>2206</v>
      </c>
      <c r="J2175" t="s">
        <v>2217</v>
      </c>
      <c r="K2175" t="s">
        <v>2240</v>
      </c>
      <c r="L2175" t="s">
        <v>2200</v>
      </c>
      <c r="M2175">
        <v>0</v>
      </c>
      <c r="N2175">
        <v>0</v>
      </c>
      <c r="O2175">
        <v>0</v>
      </c>
      <c r="P2175">
        <v>0</v>
      </c>
      <c r="Q2175">
        <v>0</v>
      </c>
      <c r="R2175">
        <v>0</v>
      </c>
      <c r="S2175">
        <v>0</v>
      </c>
      <c r="T2175">
        <v>0</v>
      </c>
      <c r="U2175">
        <v>0</v>
      </c>
      <c r="V2175">
        <v>1</v>
      </c>
      <c r="W2175">
        <v>0</v>
      </c>
      <c r="X2175">
        <v>0</v>
      </c>
      <c r="Y2175">
        <v>0</v>
      </c>
      <c r="Z2175">
        <v>0</v>
      </c>
      <c r="AA2175" t="s">
        <v>2276</v>
      </c>
      <c r="AB2175">
        <v>0</v>
      </c>
      <c r="AC2175">
        <v>0</v>
      </c>
      <c r="AD2175">
        <v>0</v>
      </c>
      <c r="AE2175" t="s">
        <v>2285</v>
      </c>
      <c r="AF2175" t="s">
        <v>2286</v>
      </c>
      <c r="AG2175" t="s">
        <v>2286</v>
      </c>
      <c r="AH2175" t="s">
        <v>2286</v>
      </c>
      <c r="AI2175" t="s">
        <v>2286</v>
      </c>
      <c r="AJ2175" t="s">
        <v>4463</v>
      </c>
    </row>
    <row r="2176" spans="1:36" x14ac:dyDescent="0.3">
      <c r="A2176" s="1">
        <v>43922</v>
      </c>
      <c r="B2176" t="s">
        <v>1918</v>
      </c>
      <c r="C2176" t="s">
        <v>2195</v>
      </c>
      <c r="D2176" t="s">
        <v>2196</v>
      </c>
      <c r="E2176" t="s">
        <v>2200</v>
      </c>
      <c r="H2176" t="s">
        <v>2205</v>
      </c>
      <c r="I2176" t="s">
        <v>2206</v>
      </c>
      <c r="J2176" t="s">
        <v>2217</v>
      </c>
      <c r="K2176" t="s">
        <v>2240</v>
      </c>
      <c r="L2176" t="s">
        <v>2200</v>
      </c>
      <c r="M2176">
        <v>0</v>
      </c>
      <c r="N2176">
        <v>0</v>
      </c>
      <c r="O2176">
        <v>0</v>
      </c>
      <c r="P2176">
        <v>0</v>
      </c>
      <c r="Q2176">
        <v>0</v>
      </c>
      <c r="R2176">
        <v>0</v>
      </c>
      <c r="S2176">
        <v>0</v>
      </c>
      <c r="T2176">
        <v>0</v>
      </c>
      <c r="U2176">
        <v>0</v>
      </c>
      <c r="V2176">
        <v>1</v>
      </c>
      <c r="W2176">
        <v>0</v>
      </c>
      <c r="X2176">
        <v>0</v>
      </c>
      <c r="Y2176">
        <v>0</v>
      </c>
      <c r="Z2176">
        <v>0</v>
      </c>
      <c r="AA2176" t="s">
        <v>2276</v>
      </c>
      <c r="AB2176">
        <v>0</v>
      </c>
      <c r="AC2176">
        <v>0</v>
      </c>
      <c r="AD2176">
        <v>0</v>
      </c>
      <c r="AE2176" t="s">
        <v>2285</v>
      </c>
      <c r="AF2176" t="s">
        <v>2286</v>
      </c>
      <c r="AG2176" t="s">
        <v>2286</v>
      </c>
      <c r="AH2176" t="s">
        <v>2286</v>
      </c>
      <c r="AI2176" t="s">
        <v>2286</v>
      </c>
      <c r="AJ2176" t="s">
        <v>4464</v>
      </c>
    </row>
    <row r="2177" spans="1:36" x14ac:dyDescent="0.3">
      <c r="A2177" s="1">
        <v>43920</v>
      </c>
      <c r="B2177" t="s">
        <v>1919</v>
      </c>
      <c r="C2177" t="s">
        <v>2195</v>
      </c>
      <c r="D2177" t="s">
        <v>2196</v>
      </c>
      <c r="E2177" t="s">
        <v>2200</v>
      </c>
      <c r="H2177" t="s">
        <v>2205</v>
      </c>
      <c r="I2177" t="s">
        <v>2206</v>
      </c>
      <c r="J2177" t="s">
        <v>2217</v>
      </c>
      <c r="K2177" t="s">
        <v>2240</v>
      </c>
      <c r="L2177" t="s">
        <v>2267</v>
      </c>
      <c r="M2177">
        <v>0</v>
      </c>
      <c r="N2177">
        <v>0</v>
      </c>
      <c r="O2177">
        <v>0</v>
      </c>
      <c r="P2177">
        <v>0</v>
      </c>
      <c r="Q2177">
        <v>0</v>
      </c>
      <c r="R2177">
        <v>0</v>
      </c>
      <c r="S2177">
        <v>0</v>
      </c>
      <c r="T2177">
        <v>0</v>
      </c>
      <c r="U2177">
        <v>0</v>
      </c>
      <c r="V2177">
        <v>1</v>
      </c>
      <c r="W2177">
        <v>0</v>
      </c>
      <c r="X2177">
        <v>0</v>
      </c>
      <c r="Y2177">
        <v>0</v>
      </c>
      <c r="Z2177">
        <v>0</v>
      </c>
      <c r="AA2177" t="s">
        <v>2276</v>
      </c>
      <c r="AB2177">
        <v>0</v>
      </c>
      <c r="AC2177">
        <v>0</v>
      </c>
      <c r="AD2177">
        <v>0</v>
      </c>
      <c r="AE2177" t="s">
        <v>2285</v>
      </c>
      <c r="AF2177" t="s">
        <v>2286</v>
      </c>
      <c r="AG2177" t="s">
        <v>2286</v>
      </c>
      <c r="AH2177" t="s">
        <v>2286</v>
      </c>
      <c r="AI2177" t="s">
        <v>2286</v>
      </c>
      <c r="AJ2177" t="s">
        <v>4465</v>
      </c>
    </row>
    <row r="2178" spans="1:36" x14ac:dyDescent="0.3">
      <c r="A2178" s="1">
        <v>43905</v>
      </c>
      <c r="B2178" t="s">
        <v>1920</v>
      </c>
      <c r="C2178" t="s">
        <v>2195</v>
      </c>
      <c r="D2178" t="s">
        <v>2196</v>
      </c>
      <c r="E2178" t="s">
        <v>2200</v>
      </c>
      <c r="H2178" t="s">
        <v>2205</v>
      </c>
      <c r="I2178" t="s">
        <v>2206</v>
      </c>
      <c r="J2178" t="s">
        <v>2217</v>
      </c>
      <c r="K2178" t="s">
        <v>2240</v>
      </c>
      <c r="L2178" t="s">
        <v>2200</v>
      </c>
      <c r="M2178">
        <v>0</v>
      </c>
      <c r="N2178">
        <v>0</v>
      </c>
      <c r="O2178">
        <v>0</v>
      </c>
      <c r="P2178">
        <v>0</v>
      </c>
      <c r="Q2178">
        <v>0</v>
      </c>
      <c r="R2178">
        <v>0</v>
      </c>
      <c r="S2178">
        <v>0</v>
      </c>
      <c r="T2178">
        <v>0</v>
      </c>
      <c r="U2178">
        <v>0</v>
      </c>
      <c r="V2178">
        <v>0</v>
      </c>
      <c r="W2178">
        <v>0</v>
      </c>
      <c r="X2178">
        <v>0</v>
      </c>
      <c r="Y2178">
        <v>0</v>
      </c>
      <c r="Z2178">
        <v>4</v>
      </c>
      <c r="AA2178" t="s">
        <v>2278</v>
      </c>
      <c r="AB2178">
        <v>0</v>
      </c>
      <c r="AC2178">
        <v>0</v>
      </c>
      <c r="AD2178">
        <v>0</v>
      </c>
      <c r="AE2178" t="s">
        <v>2285</v>
      </c>
      <c r="AF2178" t="s">
        <v>2286</v>
      </c>
      <c r="AG2178" t="s">
        <v>2286</v>
      </c>
      <c r="AH2178" t="s">
        <v>2286</v>
      </c>
      <c r="AI2178" t="s">
        <v>2286</v>
      </c>
      <c r="AJ2178" t="s">
        <v>4466</v>
      </c>
    </row>
    <row r="2179" spans="1:36" x14ac:dyDescent="0.3">
      <c r="A2179" s="1">
        <v>43904</v>
      </c>
      <c r="B2179" t="s">
        <v>1921</v>
      </c>
      <c r="C2179" t="s">
        <v>2195</v>
      </c>
      <c r="D2179" t="s">
        <v>2196</v>
      </c>
      <c r="E2179" t="s">
        <v>2200</v>
      </c>
      <c r="H2179" t="s">
        <v>2205</v>
      </c>
      <c r="I2179" t="s">
        <v>2206</v>
      </c>
      <c r="J2179" t="s">
        <v>2217</v>
      </c>
      <c r="K2179" t="s">
        <v>2240</v>
      </c>
      <c r="L2179" t="s">
        <v>2200</v>
      </c>
      <c r="M2179">
        <v>0</v>
      </c>
      <c r="N2179">
        <v>0</v>
      </c>
      <c r="O2179">
        <v>0</v>
      </c>
      <c r="P2179">
        <v>0</v>
      </c>
      <c r="Q2179">
        <v>0</v>
      </c>
      <c r="R2179">
        <v>0</v>
      </c>
      <c r="S2179">
        <v>0</v>
      </c>
      <c r="T2179">
        <v>0</v>
      </c>
      <c r="U2179">
        <v>0</v>
      </c>
      <c r="V2179">
        <v>0</v>
      </c>
      <c r="W2179">
        <v>0</v>
      </c>
      <c r="X2179">
        <v>4</v>
      </c>
      <c r="Y2179">
        <v>0</v>
      </c>
      <c r="Z2179">
        <v>0</v>
      </c>
      <c r="AA2179" t="s">
        <v>2276</v>
      </c>
      <c r="AB2179">
        <v>0</v>
      </c>
      <c r="AC2179">
        <v>0</v>
      </c>
      <c r="AD2179">
        <v>0</v>
      </c>
      <c r="AE2179" t="s">
        <v>2285</v>
      </c>
      <c r="AF2179" t="s">
        <v>2286</v>
      </c>
      <c r="AG2179" t="s">
        <v>2286</v>
      </c>
      <c r="AH2179" t="s">
        <v>2286</v>
      </c>
      <c r="AI2179" t="s">
        <v>2286</v>
      </c>
      <c r="AJ2179" t="s">
        <v>4467</v>
      </c>
    </row>
    <row r="2180" spans="1:36" x14ac:dyDescent="0.3">
      <c r="A2180" s="1">
        <v>43901</v>
      </c>
      <c r="B2180" t="s">
        <v>1922</v>
      </c>
      <c r="C2180" t="s">
        <v>2195</v>
      </c>
      <c r="D2180" t="s">
        <v>2196</v>
      </c>
      <c r="E2180" t="s">
        <v>2200</v>
      </c>
      <c r="H2180" t="s">
        <v>2205</v>
      </c>
      <c r="I2180" t="s">
        <v>2206</v>
      </c>
      <c r="J2180" t="s">
        <v>2217</v>
      </c>
      <c r="K2180" t="s">
        <v>2240</v>
      </c>
      <c r="L2180" t="s">
        <v>2200</v>
      </c>
      <c r="M2180">
        <v>0</v>
      </c>
      <c r="N2180">
        <v>0</v>
      </c>
      <c r="O2180">
        <v>0</v>
      </c>
      <c r="P2180">
        <v>0</v>
      </c>
      <c r="Q2180">
        <v>0</v>
      </c>
      <c r="R2180">
        <v>0</v>
      </c>
      <c r="S2180">
        <v>0</v>
      </c>
      <c r="T2180">
        <v>0</v>
      </c>
      <c r="U2180">
        <v>0</v>
      </c>
      <c r="V2180">
        <v>0</v>
      </c>
      <c r="W2180">
        <v>0</v>
      </c>
      <c r="X2180">
        <v>2</v>
      </c>
      <c r="Y2180">
        <v>0</v>
      </c>
      <c r="Z2180">
        <v>0</v>
      </c>
      <c r="AA2180" t="s">
        <v>2276</v>
      </c>
      <c r="AB2180">
        <v>0</v>
      </c>
      <c r="AC2180">
        <v>0</v>
      </c>
      <c r="AD2180">
        <v>0</v>
      </c>
      <c r="AE2180" t="s">
        <v>2285</v>
      </c>
      <c r="AF2180" t="s">
        <v>2286</v>
      </c>
      <c r="AG2180" t="s">
        <v>2286</v>
      </c>
      <c r="AH2180" t="s">
        <v>2286</v>
      </c>
      <c r="AI2180" t="s">
        <v>2286</v>
      </c>
      <c r="AJ2180" t="s">
        <v>4468</v>
      </c>
    </row>
    <row r="2181" spans="1:36" x14ac:dyDescent="0.3">
      <c r="A2181" s="1">
        <v>43900</v>
      </c>
      <c r="B2181" t="s">
        <v>1923</v>
      </c>
      <c r="C2181" t="s">
        <v>2195</v>
      </c>
      <c r="D2181" t="s">
        <v>2196</v>
      </c>
      <c r="E2181" t="s">
        <v>2200</v>
      </c>
      <c r="H2181" t="s">
        <v>2205</v>
      </c>
      <c r="I2181" t="s">
        <v>2206</v>
      </c>
      <c r="J2181" t="s">
        <v>2217</v>
      </c>
      <c r="K2181" t="s">
        <v>2240</v>
      </c>
      <c r="L2181" t="s">
        <v>2200</v>
      </c>
      <c r="M2181">
        <v>0</v>
      </c>
      <c r="N2181">
        <v>0</v>
      </c>
      <c r="O2181">
        <v>0</v>
      </c>
      <c r="P2181">
        <v>0</v>
      </c>
      <c r="Q2181">
        <v>0</v>
      </c>
      <c r="R2181">
        <v>0</v>
      </c>
      <c r="S2181">
        <v>0</v>
      </c>
      <c r="T2181">
        <v>0</v>
      </c>
      <c r="U2181">
        <v>0</v>
      </c>
      <c r="V2181">
        <v>1</v>
      </c>
      <c r="W2181">
        <v>0</v>
      </c>
      <c r="X2181">
        <v>0</v>
      </c>
      <c r="Y2181">
        <v>0</v>
      </c>
      <c r="Z2181">
        <v>0</v>
      </c>
      <c r="AA2181" t="s">
        <v>2276</v>
      </c>
      <c r="AB2181">
        <v>0</v>
      </c>
      <c r="AC2181">
        <v>0</v>
      </c>
      <c r="AD2181">
        <v>0</v>
      </c>
      <c r="AE2181" t="s">
        <v>2285</v>
      </c>
      <c r="AF2181" t="s">
        <v>2286</v>
      </c>
      <c r="AG2181" t="s">
        <v>2286</v>
      </c>
      <c r="AH2181" t="s">
        <v>2286</v>
      </c>
      <c r="AI2181" t="s">
        <v>2286</v>
      </c>
      <c r="AJ2181" t="s">
        <v>4469</v>
      </c>
    </row>
    <row r="2182" spans="1:36" x14ac:dyDescent="0.3">
      <c r="A2182" s="1">
        <v>43889</v>
      </c>
      <c r="B2182" t="s">
        <v>1924</v>
      </c>
      <c r="C2182" t="s">
        <v>2195</v>
      </c>
      <c r="D2182" t="s">
        <v>2196</v>
      </c>
      <c r="E2182" t="s">
        <v>2198</v>
      </c>
      <c r="H2182" t="s">
        <v>2205</v>
      </c>
      <c r="I2182" t="s">
        <v>2206</v>
      </c>
      <c r="J2182" t="s">
        <v>2217</v>
      </c>
      <c r="K2182" t="s">
        <v>2240</v>
      </c>
      <c r="L2182" t="s">
        <v>2267</v>
      </c>
      <c r="M2182">
        <v>0</v>
      </c>
      <c r="N2182">
        <v>0</v>
      </c>
      <c r="O2182">
        <v>0</v>
      </c>
      <c r="P2182">
        <v>0</v>
      </c>
      <c r="Q2182">
        <v>0</v>
      </c>
      <c r="R2182">
        <v>0</v>
      </c>
      <c r="S2182">
        <v>0</v>
      </c>
      <c r="T2182">
        <v>0</v>
      </c>
      <c r="U2182">
        <v>0</v>
      </c>
      <c r="V2182">
        <v>0</v>
      </c>
      <c r="W2182">
        <v>0</v>
      </c>
      <c r="X2182">
        <v>1</v>
      </c>
      <c r="Y2182">
        <v>0</v>
      </c>
      <c r="Z2182">
        <v>0</v>
      </c>
      <c r="AA2182" t="s">
        <v>2276</v>
      </c>
      <c r="AB2182">
        <v>0</v>
      </c>
      <c r="AC2182">
        <v>0</v>
      </c>
      <c r="AD2182">
        <v>0</v>
      </c>
      <c r="AE2182" t="s">
        <v>2285</v>
      </c>
      <c r="AF2182" t="s">
        <v>2286</v>
      </c>
      <c r="AG2182" t="s">
        <v>2286</v>
      </c>
      <c r="AH2182" t="s">
        <v>2286</v>
      </c>
      <c r="AI2182" t="s">
        <v>2286</v>
      </c>
      <c r="AJ2182" t="s">
        <v>4470</v>
      </c>
    </row>
    <row r="2183" spans="1:36" x14ac:dyDescent="0.3">
      <c r="A2183" s="1">
        <v>43887</v>
      </c>
      <c r="B2183" t="s">
        <v>1925</v>
      </c>
      <c r="C2183" t="s">
        <v>2195</v>
      </c>
      <c r="D2183" t="s">
        <v>2196</v>
      </c>
      <c r="E2183" t="s">
        <v>2200</v>
      </c>
      <c r="H2183" t="s">
        <v>2205</v>
      </c>
      <c r="I2183" t="s">
        <v>2206</v>
      </c>
      <c r="J2183" t="s">
        <v>2217</v>
      </c>
      <c r="K2183" t="s">
        <v>2240</v>
      </c>
      <c r="L2183" t="s">
        <v>2200</v>
      </c>
      <c r="M2183">
        <v>0</v>
      </c>
      <c r="N2183">
        <v>0</v>
      </c>
      <c r="O2183">
        <v>0</v>
      </c>
      <c r="P2183">
        <v>0</v>
      </c>
      <c r="Q2183">
        <v>0</v>
      </c>
      <c r="R2183">
        <v>0</v>
      </c>
      <c r="S2183">
        <v>0</v>
      </c>
      <c r="T2183">
        <v>0</v>
      </c>
      <c r="U2183">
        <v>0</v>
      </c>
      <c r="V2183">
        <v>0</v>
      </c>
      <c r="W2183">
        <v>0</v>
      </c>
      <c r="X2183">
        <v>1</v>
      </c>
      <c r="Y2183">
        <v>0</v>
      </c>
      <c r="Z2183">
        <v>0</v>
      </c>
      <c r="AA2183" t="s">
        <v>2276</v>
      </c>
      <c r="AB2183">
        <v>0</v>
      </c>
      <c r="AC2183">
        <v>0</v>
      </c>
      <c r="AD2183">
        <v>0</v>
      </c>
      <c r="AE2183" t="s">
        <v>2285</v>
      </c>
      <c r="AF2183" t="s">
        <v>2286</v>
      </c>
      <c r="AG2183" t="s">
        <v>2286</v>
      </c>
      <c r="AH2183" t="s">
        <v>2286</v>
      </c>
      <c r="AI2183" t="s">
        <v>2286</v>
      </c>
      <c r="AJ2183" t="s">
        <v>4471</v>
      </c>
    </row>
    <row r="2184" spans="1:36" x14ac:dyDescent="0.3">
      <c r="A2184" s="1">
        <v>43887</v>
      </c>
      <c r="B2184" t="s">
        <v>1926</v>
      </c>
      <c r="C2184" t="s">
        <v>2195</v>
      </c>
      <c r="D2184" t="s">
        <v>2196</v>
      </c>
      <c r="E2184" t="s">
        <v>2200</v>
      </c>
      <c r="H2184" t="s">
        <v>2205</v>
      </c>
      <c r="I2184" t="s">
        <v>2206</v>
      </c>
      <c r="J2184" t="s">
        <v>2217</v>
      </c>
      <c r="K2184" t="s">
        <v>2240</v>
      </c>
      <c r="L2184" t="s">
        <v>2200</v>
      </c>
      <c r="M2184">
        <v>0</v>
      </c>
      <c r="N2184">
        <v>0</v>
      </c>
      <c r="O2184">
        <v>0</v>
      </c>
      <c r="P2184">
        <v>0</v>
      </c>
      <c r="Q2184">
        <v>0</v>
      </c>
      <c r="R2184">
        <v>0</v>
      </c>
      <c r="S2184">
        <v>0</v>
      </c>
      <c r="T2184">
        <v>0</v>
      </c>
      <c r="U2184">
        <v>0</v>
      </c>
      <c r="V2184">
        <v>0</v>
      </c>
      <c r="W2184">
        <v>0</v>
      </c>
      <c r="X2184">
        <v>1</v>
      </c>
      <c r="Y2184">
        <v>0</v>
      </c>
      <c r="Z2184">
        <v>0</v>
      </c>
      <c r="AA2184" t="s">
        <v>2276</v>
      </c>
      <c r="AB2184">
        <v>0</v>
      </c>
      <c r="AC2184">
        <v>0</v>
      </c>
      <c r="AD2184">
        <v>0</v>
      </c>
      <c r="AE2184" t="s">
        <v>2285</v>
      </c>
      <c r="AF2184" t="s">
        <v>2286</v>
      </c>
      <c r="AG2184" t="s">
        <v>2286</v>
      </c>
      <c r="AH2184" t="s">
        <v>2286</v>
      </c>
      <c r="AI2184" t="s">
        <v>2286</v>
      </c>
      <c r="AJ2184" t="s">
        <v>4472</v>
      </c>
    </row>
    <row r="2185" spans="1:36" x14ac:dyDescent="0.3">
      <c r="A2185" s="1">
        <v>43884</v>
      </c>
      <c r="B2185" t="s">
        <v>1927</v>
      </c>
      <c r="C2185" t="s">
        <v>2195</v>
      </c>
      <c r="D2185" t="s">
        <v>2196</v>
      </c>
      <c r="E2185" t="s">
        <v>2200</v>
      </c>
      <c r="H2185" t="s">
        <v>2205</v>
      </c>
      <c r="I2185" t="s">
        <v>2206</v>
      </c>
      <c r="J2185" t="s">
        <v>2217</v>
      </c>
      <c r="K2185" t="s">
        <v>2240</v>
      </c>
      <c r="L2185" t="s">
        <v>2200</v>
      </c>
      <c r="M2185">
        <v>0</v>
      </c>
      <c r="N2185">
        <v>0</v>
      </c>
      <c r="O2185">
        <v>1</v>
      </c>
      <c r="P2185">
        <v>0</v>
      </c>
      <c r="Q2185">
        <v>0</v>
      </c>
      <c r="R2185">
        <v>0</v>
      </c>
      <c r="S2185">
        <v>0</v>
      </c>
      <c r="T2185">
        <v>0</v>
      </c>
      <c r="U2185">
        <v>0</v>
      </c>
      <c r="V2185">
        <v>0</v>
      </c>
      <c r="W2185">
        <v>0</v>
      </c>
      <c r="X2185">
        <v>0</v>
      </c>
      <c r="Y2185">
        <v>0</v>
      </c>
      <c r="Z2185">
        <v>0</v>
      </c>
      <c r="AA2185" t="s">
        <v>2276</v>
      </c>
      <c r="AB2185">
        <v>0</v>
      </c>
      <c r="AC2185">
        <v>0</v>
      </c>
      <c r="AD2185">
        <v>0</v>
      </c>
      <c r="AE2185" t="s">
        <v>2285</v>
      </c>
      <c r="AF2185" t="s">
        <v>2286</v>
      </c>
      <c r="AG2185" t="s">
        <v>2286</v>
      </c>
      <c r="AH2185" t="s">
        <v>2286</v>
      </c>
      <c r="AI2185" t="s">
        <v>2286</v>
      </c>
      <c r="AJ2185" t="s">
        <v>4473</v>
      </c>
    </row>
    <row r="2186" spans="1:36" x14ac:dyDescent="0.3">
      <c r="A2186" s="1">
        <v>43867</v>
      </c>
      <c r="B2186" t="s">
        <v>1928</v>
      </c>
      <c r="C2186" t="s">
        <v>2195</v>
      </c>
      <c r="D2186" t="s">
        <v>2196</v>
      </c>
      <c r="E2186" t="s">
        <v>2199</v>
      </c>
      <c r="H2186" t="s">
        <v>2205</v>
      </c>
      <c r="I2186" t="s">
        <v>2206</v>
      </c>
      <c r="J2186" t="s">
        <v>2217</v>
      </c>
      <c r="K2186" t="s">
        <v>2240</v>
      </c>
      <c r="L2186" t="s">
        <v>2267</v>
      </c>
      <c r="M2186">
        <v>0</v>
      </c>
      <c r="N2186">
        <v>0</v>
      </c>
      <c r="O2186">
        <v>0</v>
      </c>
      <c r="P2186">
        <v>0</v>
      </c>
      <c r="Q2186">
        <v>0</v>
      </c>
      <c r="R2186">
        <v>0</v>
      </c>
      <c r="S2186">
        <v>0</v>
      </c>
      <c r="T2186">
        <v>0</v>
      </c>
      <c r="U2186">
        <v>0</v>
      </c>
      <c r="V2186">
        <v>1</v>
      </c>
      <c r="W2186">
        <v>0</v>
      </c>
      <c r="X2186">
        <v>0</v>
      </c>
      <c r="Y2186">
        <v>0</v>
      </c>
      <c r="Z2186">
        <v>0</v>
      </c>
      <c r="AA2186" t="s">
        <v>2276</v>
      </c>
      <c r="AB2186">
        <v>0</v>
      </c>
      <c r="AC2186">
        <v>0</v>
      </c>
      <c r="AD2186">
        <v>0</v>
      </c>
      <c r="AE2186" t="s">
        <v>2285</v>
      </c>
      <c r="AF2186" t="s">
        <v>2286</v>
      </c>
      <c r="AG2186" t="s">
        <v>2286</v>
      </c>
      <c r="AH2186" t="s">
        <v>2286</v>
      </c>
      <c r="AI2186" t="s">
        <v>2286</v>
      </c>
      <c r="AJ2186" t="s">
        <v>4474</v>
      </c>
    </row>
    <row r="2187" spans="1:36" x14ac:dyDescent="0.3">
      <c r="A2187" s="1">
        <v>43866</v>
      </c>
      <c r="B2187" t="s">
        <v>1925</v>
      </c>
      <c r="C2187" t="s">
        <v>2195</v>
      </c>
      <c r="D2187" t="s">
        <v>2196</v>
      </c>
      <c r="E2187" t="s">
        <v>2200</v>
      </c>
      <c r="H2187" t="s">
        <v>2205</v>
      </c>
      <c r="I2187" t="s">
        <v>2206</v>
      </c>
      <c r="J2187" t="s">
        <v>2217</v>
      </c>
      <c r="K2187" t="s">
        <v>2240</v>
      </c>
      <c r="L2187" t="s">
        <v>2200</v>
      </c>
      <c r="M2187">
        <v>0</v>
      </c>
      <c r="N2187">
        <v>0</v>
      </c>
      <c r="O2187">
        <v>0</v>
      </c>
      <c r="P2187">
        <v>0</v>
      </c>
      <c r="Q2187">
        <v>0</v>
      </c>
      <c r="R2187">
        <v>0</v>
      </c>
      <c r="S2187">
        <v>0</v>
      </c>
      <c r="T2187">
        <v>0</v>
      </c>
      <c r="U2187">
        <v>0</v>
      </c>
      <c r="V2187">
        <v>0</v>
      </c>
      <c r="W2187">
        <v>0</v>
      </c>
      <c r="X2187">
        <v>1</v>
      </c>
      <c r="Y2187">
        <v>0</v>
      </c>
      <c r="Z2187">
        <v>0</v>
      </c>
      <c r="AA2187" t="s">
        <v>2276</v>
      </c>
      <c r="AB2187">
        <v>0</v>
      </c>
      <c r="AC2187">
        <v>0</v>
      </c>
      <c r="AD2187">
        <v>0</v>
      </c>
      <c r="AE2187" t="s">
        <v>2285</v>
      </c>
      <c r="AF2187" t="s">
        <v>2286</v>
      </c>
      <c r="AG2187" t="s">
        <v>2286</v>
      </c>
      <c r="AH2187" t="s">
        <v>2286</v>
      </c>
      <c r="AI2187" t="s">
        <v>2286</v>
      </c>
      <c r="AJ2187" t="s">
        <v>4475</v>
      </c>
    </row>
    <row r="2188" spans="1:36" x14ac:dyDescent="0.3">
      <c r="A2188" s="1">
        <v>43831</v>
      </c>
      <c r="B2188" t="s">
        <v>1929</v>
      </c>
      <c r="C2188" t="s">
        <v>2195</v>
      </c>
      <c r="D2188" t="s">
        <v>2196</v>
      </c>
      <c r="E2188" t="s">
        <v>2199</v>
      </c>
      <c r="H2188" t="s">
        <v>2205</v>
      </c>
      <c r="I2188" t="s">
        <v>2211</v>
      </c>
      <c r="J2188" t="s">
        <v>2224</v>
      </c>
      <c r="K2188" t="s">
        <v>2240</v>
      </c>
      <c r="L2188" t="s">
        <v>2267</v>
      </c>
      <c r="M2188">
        <v>0</v>
      </c>
      <c r="N2188">
        <v>0</v>
      </c>
      <c r="O2188">
        <v>0</v>
      </c>
      <c r="P2188">
        <v>0</v>
      </c>
      <c r="Q2188">
        <v>0</v>
      </c>
      <c r="R2188">
        <v>0</v>
      </c>
      <c r="S2188">
        <v>0</v>
      </c>
      <c r="T2188">
        <v>0</v>
      </c>
      <c r="U2188">
        <v>0</v>
      </c>
      <c r="V2188">
        <v>1</v>
      </c>
      <c r="W2188">
        <v>0</v>
      </c>
      <c r="X2188">
        <v>0</v>
      </c>
      <c r="Y2188">
        <v>0</v>
      </c>
      <c r="Z2188">
        <v>2</v>
      </c>
      <c r="AA2188" t="s">
        <v>2277</v>
      </c>
      <c r="AB2188">
        <v>0</v>
      </c>
      <c r="AC2188">
        <v>0</v>
      </c>
      <c r="AD2188">
        <v>0</v>
      </c>
      <c r="AE2188" t="s">
        <v>2285</v>
      </c>
      <c r="AF2188" t="s">
        <v>2286</v>
      </c>
      <c r="AG2188" t="s">
        <v>2286</v>
      </c>
      <c r="AH2188" t="s">
        <v>2286</v>
      </c>
      <c r="AI2188" t="s">
        <v>2286</v>
      </c>
      <c r="AJ2188" t="s">
        <v>4476</v>
      </c>
    </row>
    <row r="2189" spans="1:36" x14ac:dyDescent="0.3">
      <c r="A2189" s="1">
        <v>43785</v>
      </c>
      <c r="B2189" t="s">
        <v>1930</v>
      </c>
      <c r="C2189" t="s">
        <v>2195</v>
      </c>
      <c r="D2189" t="s">
        <v>2196</v>
      </c>
      <c r="E2189" t="s">
        <v>2197</v>
      </c>
      <c r="H2189" t="s">
        <v>2205</v>
      </c>
      <c r="I2189" t="s">
        <v>2206</v>
      </c>
      <c r="J2189" t="s">
        <v>2217</v>
      </c>
      <c r="K2189" t="s">
        <v>2239</v>
      </c>
      <c r="L2189" t="s">
        <v>2264</v>
      </c>
      <c r="M2189">
        <v>0</v>
      </c>
      <c r="N2189">
        <v>0</v>
      </c>
      <c r="O2189">
        <v>0</v>
      </c>
      <c r="P2189">
        <v>0</v>
      </c>
      <c r="Q2189">
        <v>0</v>
      </c>
      <c r="R2189">
        <v>0</v>
      </c>
      <c r="S2189">
        <v>0</v>
      </c>
      <c r="T2189">
        <v>0</v>
      </c>
      <c r="U2189">
        <v>0</v>
      </c>
      <c r="V2189">
        <v>0</v>
      </c>
      <c r="W2189">
        <v>0</v>
      </c>
      <c r="X2189">
        <v>0</v>
      </c>
      <c r="Y2189">
        <v>0</v>
      </c>
      <c r="Z2189">
        <v>0</v>
      </c>
      <c r="AA2189" t="s">
        <v>2276</v>
      </c>
      <c r="AB2189">
        <v>0</v>
      </c>
      <c r="AC2189">
        <v>0</v>
      </c>
      <c r="AD2189">
        <v>0</v>
      </c>
      <c r="AE2189" t="s">
        <v>2285</v>
      </c>
      <c r="AF2189" t="s">
        <v>2286</v>
      </c>
      <c r="AG2189" t="s">
        <v>2286</v>
      </c>
      <c r="AH2189" t="s">
        <v>2286</v>
      </c>
      <c r="AI2189" t="s">
        <v>2286</v>
      </c>
      <c r="AJ2189" t="s">
        <v>4477</v>
      </c>
    </row>
    <row r="2190" spans="1:36" x14ac:dyDescent="0.3">
      <c r="A2190" s="1">
        <v>43777</v>
      </c>
      <c r="B2190" t="s">
        <v>1931</v>
      </c>
      <c r="C2190" t="s">
        <v>2195</v>
      </c>
      <c r="D2190" t="s">
        <v>2196</v>
      </c>
      <c r="E2190" t="s">
        <v>2197</v>
      </c>
      <c r="H2190" t="s">
        <v>2205</v>
      </c>
      <c r="I2190" t="s">
        <v>2200</v>
      </c>
      <c r="J2190" t="s">
        <v>2200</v>
      </c>
      <c r="K2190" t="s">
        <v>2240</v>
      </c>
      <c r="L2190" t="s">
        <v>2269</v>
      </c>
      <c r="M2190">
        <v>0</v>
      </c>
      <c r="N2190">
        <v>0</v>
      </c>
      <c r="O2190">
        <v>0</v>
      </c>
      <c r="P2190">
        <v>0</v>
      </c>
      <c r="Q2190">
        <v>0</v>
      </c>
      <c r="R2190">
        <v>0</v>
      </c>
      <c r="S2190">
        <v>0</v>
      </c>
      <c r="T2190">
        <v>0</v>
      </c>
      <c r="U2190">
        <v>0</v>
      </c>
      <c r="V2190">
        <v>0</v>
      </c>
      <c r="W2190">
        <v>0</v>
      </c>
      <c r="X2190">
        <v>1</v>
      </c>
      <c r="Y2190">
        <v>0</v>
      </c>
      <c r="Z2190">
        <v>0</v>
      </c>
      <c r="AA2190" t="s">
        <v>2276</v>
      </c>
      <c r="AB2190">
        <v>0</v>
      </c>
      <c r="AC2190">
        <v>0</v>
      </c>
      <c r="AD2190">
        <v>0</v>
      </c>
      <c r="AE2190" t="s">
        <v>2285</v>
      </c>
      <c r="AF2190" t="s">
        <v>2286</v>
      </c>
      <c r="AG2190" t="s">
        <v>2286</v>
      </c>
      <c r="AH2190" t="s">
        <v>2286</v>
      </c>
      <c r="AI2190" t="s">
        <v>2286</v>
      </c>
      <c r="AJ2190" t="s">
        <v>4478</v>
      </c>
    </row>
    <row r="2191" spans="1:36" x14ac:dyDescent="0.3">
      <c r="A2191" s="1">
        <v>43773</v>
      </c>
      <c r="B2191" t="s">
        <v>1932</v>
      </c>
      <c r="C2191" t="s">
        <v>2195</v>
      </c>
      <c r="D2191" t="s">
        <v>2196</v>
      </c>
      <c r="E2191" t="s">
        <v>2200</v>
      </c>
      <c r="H2191" t="s">
        <v>2205</v>
      </c>
      <c r="I2191" t="s">
        <v>2200</v>
      </c>
      <c r="J2191" t="s">
        <v>2219</v>
      </c>
      <c r="K2191" t="s">
        <v>2246</v>
      </c>
      <c r="L2191" t="s">
        <v>2200</v>
      </c>
      <c r="M2191">
        <v>0</v>
      </c>
      <c r="N2191">
        <v>0</v>
      </c>
      <c r="O2191">
        <v>0</v>
      </c>
      <c r="P2191">
        <v>0</v>
      </c>
      <c r="Q2191">
        <v>0</v>
      </c>
      <c r="R2191">
        <v>0</v>
      </c>
      <c r="S2191">
        <v>0</v>
      </c>
      <c r="T2191">
        <v>0</v>
      </c>
      <c r="U2191">
        <v>0</v>
      </c>
      <c r="V2191">
        <v>0</v>
      </c>
      <c r="W2191">
        <v>0</v>
      </c>
      <c r="X2191">
        <v>1</v>
      </c>
      <c r="Y2191">
        <v>0</v>
      </c>
      <c r="Z2191">
        <v>0</v>
      </c>
      <c r="AA2191" t="s">
        <v>2276</v>
      </c>
      <c r="AB2191">
        <v>0</v>
      </c>
      <c r="AC2191">
        <v>0</v>
      </c>
      <c r="AD2191">
        <v>0</v>
      </c>
      <c r="AE2191" t="s">
        <v>2285</v>
      </c>
      <c r="AF2191" t="s">
        <v>2286</v>
      </c>
      <c r="AG2191" t="s">
        <v>2286</v>
      </c>
      <c r="AH2191" t="s">
        <v>2286</v>
      </c>
      <c r="AI2191" t="s">
        <v>2286</v>
      </c>
      <c r="AJ2191" t="s">
        <v>4479</v>
      </c>
    </row>
    <row r="2192" spans="1:36" x14ac:dyDescent="0.3">
      <c r="A2192" s="1">
        <v>43770</v>
      </c>
      <c r="B2192" t="s">
        <v>1932</v>
      </c>
      <c r="C2192" t="s">
        <v>2195</v>
      </c>
      <c r="D2192" t="s">
        <v>2196</v>
      </c>
      <c r="E2192" t="s">
        <v>2200</v>
      </c>
      <c r="H2192" t="s">
        <v>2205</v>
      </c>
      <c r="I2192" t="s">
        <v>2200</v>
      </c>
      <c r="J2192" t="s">
        <v>2219</v>
      </c>
      <c r="K2192" t="s">
        <v>2246</v>
      </c>
      <c r="L2192" t="s">
        <v>2200</v>
      </c>
      <c r="M2192">
        <v>0</v>
      </c>
      <c r="N2192">
        <v>0</v>
      </c>
      <c r="O2192">
        <v>0</v>
      </c>
      <c r="P2192">
        <v>0</v>
      </c>
      <c r="Q2192">
        <v>0</v>
      </c>
      <c r="R2192">
        <v>0</v>
      </c>
      <c r="S2192">
        <v>0</v>
      </c>
      <c r="T2192">
        <v>0</v>
      </c>
      <c r="U2192">
        <v>0</v>
      </c>
      <c r="V2192">
        <v>0</v>
      </c>
      <c r="W2192">
        <v>0</v>
      </c>
      <c r="X2192">
        <v>1</v>
      </c>
      <c r="Y2192">
        <v>0</v>
      </c>
      <c r="Z2192">
        <v>0</v>
      </c>
      <c r="AA2192" t="s">
        <v>2276</v>
      </c>
      <c r="AB2192">
        <v>0</v>
      </c>
      <c r="AC2192">
        <v>0</v>
      </c>
      <c r="AD2192">
        <v>0</v>
      </c>
      <c r="AE2192" t="s">
        <v>2285</v>
      </c>
      <c r="AF2192" t="s">
        <v>2286</v>
      </c>
      <c r="AG2192" t="s">
        <v>2286</v>
      </c>
      <c r="AH2192" t="s">
        <v>2286</v>
      </c>
      <c r="AI2192" t="s">
        <v>2286</v>
      </c>
      <c r="AJ2192" t="s">
        <v>4480</v>
      </c>
    </row>
    <row r="2193" spans="1:36" x14ac:dyDescent="0.3">
      <c r="A2193" s="1">
        <v>43770</v>
      </c>
      <c r="B2193" t="s">
        <v>1933</v>
      </c>
      <c r="C2193" t="s">
        <v>2195</v>
      </c>
      <c r="D2193" t="s">
        <v>2196</v>
      </c>
      <c r="E2193" t="s">
        <v>2200</v>
      </c>
      <c r="H2193" t="s">
        <v>2205</v>
      </c>
      <c r="I2193" t="s">
        <v>2200</v>
      </c>
      <c r="J2193" t="s">
        <v>2219</v>
      </c>
      <c r="K2193" t="s">
        <v>2246</v>
      </c>
      <c r="L2193" t="s">
        <v>2200</v>
      </c>
      <c r="M2193">
        <v>0</v>
      </c>
      <c r="N2193">
        <v>0</v>
      </c>
      <c r="O2193">
        <v>0</v>
      </c>
      <c r="P2193">
        <v>0</v>
      </c>
      <c r="Q2193">
        <v>0</v>
      </c>
      <c r="R2193">
        <v>0</v>
      </c>
      <c r="S2193">
        <v>0</v>
      </c>
      <c r="T2193">
        <v>0</v>
      </c>
      <c r="U2193">
        <v>0</v>
      </c>
      <c r="V2193">
        <v>0</v>
      </c>
      <c r="W2193">
        <v>0</v>
      </c>
      <c r="X2193">
        <v>0</v>
      </c>
      <c r="Y2193">
        <v>0</v>
      </c>
      <c r="Z2193">
        <v>0</v>
      </c>
      <c r="AA2193" t="s">
        <v>2276</v>
      </c>
      <c r="AB2193">
        <v>0</v>
      </c>
      <c r="AC2193">
        <v>0</v>
      </c>
      <c r="AD2193">
        <v>0</v>
      </c>
      <c r="AE2193" t="s">
        <v>2285</v>
      </c>
      <c r="AF2193" t="s">
        <v>2286</v>
      </c>
      <c r="AG2193" t="s">
        <v>2286</v>
      </c>
      <c r="AH2193" t="s">
        <v>2286</v>
      </c>
      <c r="AI2193" t="s">
        <v>2286</v>
      </c>
      <c r="AJ2193" t="s">
        <v>4481</v>
      </c>
    </row>
    <row r="2194" spans="1:36" x14ac:dyDescent="0.3">
      <c r="A2194" s="1">
        <v>43763</v>
      </c>
      <c r="B2194" t="s">
        <v>1934</v>
      </c>
      <c r="C2194" t="s">
        <v>2195</v>
      </c>
      <c r="D2194" t="s">
        <v>2196</v>
      </c>
      <c r="E2194" t="s">
        <v>2197</v>
      </c>
      <c r="H2194" t="s">
        <v>2205</v>
      </c>
      <c r="I2194" t="s">
        <v>2213</v>
      </c>
      <c r="J2194" t="s">
        <v>2229</v>
      </c>
      <c r="K2194" t="s">
        <v>2250</v>
      </c>
      <c r="L2194" t="s">
        <v>2269</v>
      </c>
      <c r="M2194">
        <v>0</v>
      </c>
      <c r="N2194">
        <v>0</v>
      </c>
      <c r="O2194">
        <v>0</v>
      </c>
      <c r="P2194">
        <v>0</v>
      </c>
      <c r="Q2194">
        <v>0</v>
      </c>
      <c r="R2194">
        <v>0</v>
      </c>
      <c r="S2194">
        <v>0</v>
      </c>
      <c r="T2194">
        <v>0</v>
      </c>
      <c r="U2194">
        <v>0</v>
      </c>
      <c r="V2194">
        <v>0</v>
      </c>
      <c r="W2194">
        <v>0</v>
      </c>
      <c r="X2194">
        <v>1</v>
      </c>
      <c r="Y2194">
        <v>0</v>
      </c>
      <c r="Z2194">
        <v>0</v>
      </c>
      <c r="AA2194" t="s">
        <v>2276</v>
      </c>
      <c r="AB2194">
        <v>0</v>
      </c>
      <c r="AC2194">
        <v>0</v>
      </c>
      <c r="AD2194">
        <v>0</v>
      </c>
      <c r="AE2194" t="s">
        <v>2285</v>
      </c>
      <c r="AF2194" t="s">
        <v>2287</v>
      </c>
      <c r="AG2194" t="s">
        <v>2286</v>
      </c>
      <c r="AH2194" t="s">
        <v>2286</v>
      </c>
      <c r="AI2194" t="s">
        <v>2286</v>
      </c>
      <c r="AJ2194" t="s">
        <v>4482</v>
      </c>
    </row>
    <row r="2195" spans="1:36" x14ac:dyDescent="0.3">
      <c r="A2195" s="1">
        <v>43763</v>
      </c>
      <c r="B2195" t="s">
        <v>1935</v>
      </c>
      <c r="C2195" t="s">
        <v>2195</v>
      </c>
      <c r="D2195" t="s">
        <v>2196</v>
      </c>
      <c r="E2195" t="s">
        <v>2200</v>
      </c>
      <c r="H2195" t="s">
        <v>2205</v>
      </c>
      <c r="I2195" t="s">
        <v>2200</v>
      </c>
      <c r="J2195" t="s">
        <v>2219</v>
      </c>
      <c r="K2195" t="s">
        <v>2246</v>
      </c>
      <c r="L2195" t="s">
        <v>2200</v>
      </c>
      <c r="M2195">
        <v>0</v>
      </c>
      <c r="N2195">
        <v>0</v>
      </c>
      <c r="O2195">
        <v>0</v>
      </c>
      <c r="P2195">
        <v>0</v>
      </c>
      <c r="Q2195">
        <v>0</v>
      </c>
      <c r="R2195">
        <v>0</v>
      </c>
      <c r="S2195">
        <v>0</v>
      </c>
      <c r="T2195">
        <v>0</v>
      </c>
      <c r="U2195">
        <v>0</v>
      </c>
      <c r="V2195">
        <v>0</v>
      </c>
      <c r="W2195">
        <v>0</v>
      </c>
      <c r="X2195">
        <v>0</v>
      </c>
      <c r="Y2195">
        <v>0</v>
      </c>
      <c r="Z2195">
        <v>0</v>
      </c>
      <c r="AA2195" t="s">
        <v>2276</v>
      </c>
      <c r="AB2195">
        <v>0</v>
      </c>
      <c r="AC2195">
        <v>0</v>
      </c>
      <c r="AD2195">
        <v>0</v>
      </c>
      <c r="AE2195" t="s">
        <v>2285</v>
      </c>
      <c r="AF2195" t="s">
        <v>2286</v>
      </c>
      <c r="AG2195" t="s">
        <v>2286</v>
      </c>
      <c r="AH2195" t="s">
        <v>2286</v>
      </c>
      <c r="AI2195" t="s">
        <v>2286</v>
      </c>
      <c r="AJ2195" t="s">
        <v>4483</v>
      </c>
    </row>
    <row r="2196" spans="1:36" x14ac:dyDescent="0.3">
      <c r="A2196" s="1">
        <v>43756</v>
      </c>
      <c r="B2196" t="s">
        <v>1936</v>
      </c>
      <c r="C2196" t="s">
        <v>2195</v>
      </c>
      <c r="D2196" t="s">
        <v>2196</v>
      </c>
      <c r="E2196" t="s">
        <v>2200</v>
      </c>
      <c r="H2196" t="s">
        <v>2205</v>
      </c>
      <c r="I2196" t="s">
        <v>2200</v>
      </c>
      <c r="J2196" t="s">
        <v>2219</v>
      </c>
      <c r="K2196" t="s">
        <v>2246</v>
      </c>
      <c r="L2196" t="s">
        <v>2200</v>
      </c>
      <c r="M2196">
        <v>0</v>
      </c>
      <c r="N2196">
        <v>0</v>
      </c>
      <c r="O2196">
        <v>0</v>
      </c>
      <c r="P2196">
        <v>0</v>
      </c>
      <c r="Q2196">
        <v>0</v>
      </c>
      <c r="R2196">
        <v>0</v>
      </c>
      <c r="S2196">
        <v>0</v>
      </c>
      <c r="T2196">
        <v>0</v>
      </c>
      <c r="U2196">
        <v>0</v>
      </c>
      <c r="V2196">
        <v>0</v>
      </c>
      <c r="W2196">
        <v>0</v>
      </c>
      <c r="X2196">
        <v>1</v>
      </c>
      <c r="Y2196">
        <v>0</v>
      </c>
      <c r="Z2196">
        <v>0</v>
      </c>
      <c r="AA2196" t="s">
        <v>2276</v>
      </c>
      <c r="AB2196">
        <v>0</v>
      </c>
      <c r="AC2196">
        <v>0</v>
      </c>
      <c r="AD2196">
        <v>0</v>
      </c>
      <c r="AE2196" t="s">
        <v>2285</v>
      </c>
      <c r="AF2196" t="s">
        <v>2286</v>
      </c>
      <c r="AG2196" t="s">
        <v>2286</v>
      </c>
      <c r="AH2196" t="s">
        <v>2286</v>
      </c>
      <c r="AI2196" t="s">
        <v>2286</v>
      </c>
      <c r="AJ2196" t="s">
        <v>4484</v>
      </c>
    </row>
    <row r="2197" spans="1:36" x14ac:dyDescent="0.3">
      <c r="A2197" s="1">
        <v>43756</v>
      </c>
      <c r="B2197" t="s">
        <v>1935</v>
      </c>
      <c r="C2197" t="s">
        <v>2195</v>
      </c>
      <c r="D2197" t="s">
        <v>2196</v>
      </c>
      <c r="E2197" t="s">
        <v>2200</v>
      </c>
      <c r="H2197" t="s">
        <v>2205</v>
      </c>
      <c r="I2197" t="s">
        <v>2200</v>
      </c>
      <c r="J2197" t="s">
        <v>2219</v>
      </c>
      <c r="K2197" t="s">
        <v>2246</v>
      </c>
      <c r="L2197" t="s">
        <v>2200</v>
      </c>
      <c r="M2197">
        <v>0</v>
      </c>
      <c r="N2197">
        <v>0</v>
      </c>
      <c r="O2197">
        <v>0</v>
      </c>
      <c r="P2197">
        <v>0</v>
      </c>
      <c r="Q2197">
        <v>0</v>
      </c>
      <c r="R2197">
        <v>0</v>
      </c>
      <c r="S2197">
        <v>0</v>
      </c>
      <c r="T2197">
        <v>0</v>
      </c>
      <c r="U2197">
        <v>0</v>
      </c>
      <c r="V2197">
        <v>0</v>
      </c>
      <c r="W2197">
        <v>0</v>
      </c>
      <c r="X2197">
        <v>0</v>
      </c>
      <c r="Y2197">
        <v>0</v>
      </c>
      <c r="Z2197">
        <v>0</v>
      </c>
      <c r="AA2197" t="s">
        <v>2276</v>
      </c>
      <c r="AB2197">
        <v>0</v>
      </c>
      <c r="AC2197">
        <v>0</v>
      </c>
      <c r="AD2197">
        <v>0</v>
      </c>
      <c r="AE2197" t="s">
        <v>2285</v>
      </c>
      <c r="AF2197" t="s">
        <v>2286</v>
      </c>
      <c r="AG2197" t="s">
        <v>2286</v>
      </c>
      <c r="AH2197" t="s">
        <v>2286</v>
      </c>
      <c r="AI2197" t="s">
        <v>2286</v>
      </c>
      <c r="AJ2197" t="s">
        <v>4485</v>
      </c>
    </row>
    <row r="2198" spans="1:36" x14ac:dyDescent="0.3">
      <c r="A2198" s="1">
        <v>43756</v>
      </c>
      <c r="B2198" t="s">
        <v>1936</v>
      </c>
      <c r="C2198" t="s">
        <v>2195</v>
      </c>
      <c r="D2198" t="s">
        <v>2196</v>
      </c>
      <c r="E2198" t="s">
        <v>2200</v>
      </c>
      <c r="H2198" t="s">
        <v>2205</v>
      </c>
      <c r="I2198" t="s">
        <v>2200</v>
      </c>
      <c r="J2198" t="s">
        <v>2219</v>
      </c>
      <c r="K2198" t="s">
        <v>2246</v>
      </c>
      <c r="L2198" t="s">
        <v>2200</v>
      </c>
      <c r="M2198">
        <v>0</v>
      </c>
      <c r="N2198">
        <v>0</v>
      </c>
      <c r="O2198">
        <v>0</v>
      </c>
      <c r="P2198">
        <v>0</v>
      </c>
      <c r="Q2198">
        <v>0</v>
      </c>
      <c r="R2198">
        <v>0</v>
      </c>
      <c r="S2198">
        <v>0</v>
      </c>
      <c r="T2198">
        <v>0</v>
      </c>
      <c r="U2198">
        <v>0</v>
      </c>
      <c r="V2198">
        <v>0</v>
      </c>
      <c r="W2198">
        <v>0</v>
      </c>
      <c r="X2198">
        <v>1</v>
      </c>
      <c r="Y2198">
        <v>0</v>
      </c>
      <c r="Z2198">
        <v>0</v>
      </c>
      <c r="AA2198" t="s">
        <v>2276</v>
      </c>
      <c r="AB2198">
        <v>0</v>
      </c>
      <c r="AC2198">
        <v>0</v>
      </c>
      <c r="AD2198">
        <v>0</v>
      </c>
      <c r="AE2198" t="s">
        <v>2285</v>
      </c>
      <c r="AF2198" t="s">
        <v>2286</v>
      </c>
      <c r="AG2198" t="s">
        <v>2286</v>
      </c>
      <c r="AH2198" t="s">
        <v>2286</v>
      </c>
      <c r="AI2198" t="s">
        <v>2286</v>
      </c>
      <c r="AJ2198" t="s">
        <v>4486</v>
      </c>
    </row>
    <row r="2199" spans="1:36" x14ac:dyDescent="0.3">
      <c r="A2199" s="1">
        <v>43756</v>
      </c>
      <c r="B2199" t="s">
        <v>1936</v>
      </c>
      <c r="C2199" t="s">
        <v>2195</v>
      </c>
      <c r="D2199" t="s">
        <v>2196</v>
      </c>
      <c r="E2199" t="s">
        <v>2200</v>
      </c>
      <c r="H2199" t="s">
        <v>2205</v>
      </c>
      <c r="I2199" t="s">
        <v>2200</v>
      </c>
      <c r="J2199" t="s">
        <v>2219</v>
      </c>
      <c r="K2199" t="s">
        <v>2246</v>
      </c>
      <c r="L2199" t="s">
        <v>2200</v>
      </c>
      <c r="M2199">
        <v>0</v>
      </c>
      <c r="N2199">
        <v>0</v>
      </c>
      <c r="O2199">
        <v>0</v>
      </c>
      <c r="P2199">
        <v>0</v>
      </c>
      <c r="Q2199">
        <v>0</v>
      </c>
      <c r="R2199">
        <v>0</v>
      </c>
      <c r="S2199">
        <v>0</v>
      </c>
      <c r="T2199">
        <v>0</v>
      </c>
      <c r="U2199">
        <v>0</v>
      </c>
      <c r="V2199">
        <v>0</v>
      </c>
      <c r="W2199">
        <v>0</v>
      </c>
      <c r="X2199">
        <v>1</v>
      </c>
      <c r="Y2199">
        <v>0</v>
      </c>
      <c r="Z2199">
        <v>0</v>
      </c>
      <c r="AA2199" t="s">
        <v>2276</v>
      </c>
      <c r="AB2199">
        <v>0</v>
      </c>
      <c r="AC2199">
        <v>0</v>
      </c>
      <c r="AD2199">
        <v>0</v>
      </c>
      <c r="AE2199" t="s">
        <v>2285</v>
      </c>
      <c r="AF2199" t="s">
        <v>2286</v>
      </c>
      <c r="AG2199" t="s">
        <v>2286</v>
      </c>
      <c r="AH2199" t="s">
        <v>2286</v>
      </c>
      <c r="AI2199" t="s">
        <v>2286</v>
      </c>
      <c r="AJ2199" t="s">
        <v>4487</v>
      </c>
    </row>
    <row r="2200" spans="1:36" x14ac:dyDescent="0.3">
      <c r="A2200" s="1">
        <v>43742</v>
      </c>
      <c r="B2200" t="s">
        <v>1937</v>
      </c>
      <c r="C2200" t="s">
        <v>2195</v>
      </c>
      <c r="D2200" t="s">
        <v>2196</v>
      </c>
      <c r="E2200" t="s">
        <v>2197</v>
      </c>
      <c r="H2200" t="s">
        <v>2205</v>
      </c>
      <c r="I2200" t="s">
        <v>2213</v>
      </c>
      <c r="J2200" t="s">
        <v>2229</v>
      </c>
      <c r="K2200" t="s">
        <v>2250</v>
      </c>
      <c r="L2200" t="s">
        <v>2269</v>
      </c>
      <c r="M2200">
        <v>0</v>
      </c>
      <c r="N2200">
        <v>0</v>
      </c>
      <c r="O2200">
        <v>0</v>
      </c>
      <c r="P2200">
        <v>0</v>
      </c>
      <c r="Q2200">
        <v>0</v>
      </c>
      <c r="R2200">
        <v>0</v>
      </c>
      <c r="S2200">
        <v>0</v>
      </c>
      <c r="T2200">
        <v>0</v>
      </c>
      <c r="U2200">
        <v>0</v>
      </c>
      <c r="V2200">
        <v>0</v>
      </c>
      <c r="W2200">
        <v>0</v>
      </c>
      <c r="X2200">
        <v>1</v>
      </c>
      <c r="Y2200">
        <v>0</v>
      </c>
      <c r="Z2200">
        <v>0</v>
      </c>
      <c r="AA2200" t="s">
        <v>2276</v>
      </c>
      <c r="AB2200">
        <v>0</v>
      </c>
      <c r="AC2200">
        <v>0</v>
      </c>
      <c r="AD2200">
        <v>0</v>
      </c>
      <c r="AE2200" t="s">
        <v>2285</v>
      </c>
      <c r="AF2200" t="s">
        <v>2286</v>
      </c>
      <c r="AG2200" t="s">
        <v>2286</v>
      </c>
      <c r="AH2200" t="s">
        <v>2286</v>
      </c>
      <c r="AI2200" t="s">
        <v>2286</v>
      </c>
      <c r="AJ2200" t="s">
        <v>4488</v>
      </c>
    </row>
    <row r="2201" spans="1:36" x14ac:dyDescent="0.3">
      <c r="A2201" s="1">
        <v>43741</v>
      </c>
      <c r="B2201" t="s">
        <v>1936</v>
      </c>
      <c r="C2201" t="s">
        <v>2195</v>
      </c>
      <c r="D2201" t="s">
        <v>2196</v>
      </c>
      <c r="E2201" t="s">
        <v>2200</v>
      </c>
      <c r="H2201" t="s">
        <v>2205</v>
      </c>
      <c r="I2201" t="s">
        <v>2200</v>
      </c>
      <c r="J2201" t="s">
        <v>2219</v>
      </c>
      <c r="K2201" t="s">
        <v>2246</v>
      </c>
      <c r="L2201" t="s">
        <v>2200</v>
      </c>
      <c r="M2201">
        <v>0</v>
      </c>
      <c r="N2201">
        <v>0</v>
      </c>
      <c r="O2201">
        <v>0</v>
      </c>
      <c r="P2201">
        <v>0</v>
      </c>
      <c r="Q2201">
        <v>0</v>
      </c>
      <c r="R2201">
        <v>0</v>
      </c>
      <c r="S2201">
        <v>0</v>
      </c>
      <c r="T2201">
        <v>0</v>
      </c>
      <c r="U2201">
        <v>0</v>
      </c>
      <c r="V2201">
        <v>0</v>
      </c>
      <c r="W2201">
        <v>0</v>
      </c>
      <c r="X2201">
        <v>1</v>
      </c>
      <c r="Y2201">
        <v>0</v>
      </c>
      <c r="Z2201">
        <v>0</v>
      </c>
      <c r="AA2201" t="s">
        <v>2276</v>
      </c>
      <c r="AB2201">
        <v>0</v>
      </c>
      <c r="AC2201">
        <v>0</v>
      </c>
      <c r="AD2201">
        <v>0</v>
      </c>
      <c r="AE2201" t="s">
        <v>2285</v>
      </c>
      <c r="AF2201" t="s">
        <v>2286</v>
      </c>
      <c r="AG2201" t="s">
        <v>2286</v>
      </c>
      <c r="AH2201" t="s">
        <v>2286</v>
      </c>
      <c r="AI2201" t="s">
        <v>2286</v>
      </c>
      <c r="AJ2201" t="s">
        <v>4489</v>
      </c>
    </row>
    <row r="2202" spans="1:36" x14ac:dyDescent="0.3">
      <c r="A2202" s="1">
        <v>43735</v>
      </c>
      <c r="B2202" t="s">
        <v>1938</v>
      </c>
      <c r="C2202" t="s">
        <v>2195</v>
      </c>
      <c r="D2202" t="s">
        <v>2196</v>
      </c>
      <c r="E2202" t="s">
        <v>2197</v>
      </c>
      <c r="H2202" t="s">
        <v>2205</v>
      </c>
      <c r="I2202" t="s">
        <v>2206</v>
      </c>
      <c r="J2202" t="s">
        <v>2217</v>
      </c>
      <c r="K2202" t="s">
        <v>2240</v>
      </c>
      <c r="L2202" t="s">
        <v>2216</v>
      </c>
      <c r="M2202">
        <v>0</v>
      </c>
      <c r="N2202">
        <v>0</v>
      </c>
      <c r="O2202">
        <v>0</v>
      </c>
      <c r="P2202">
        <v>0</v>
      </c>
      <c r="Q2202">
        <v>0</v>
      </c>
      <c r="R2202">
        <v>0</v>
      </c>
      <c r="S2202">
        <v>0</v>
      </c>
      <c r="T2202">
        <v>0</v>
      </c>
      <c r="U2202">
        <v>0</v>
      </c>
      <c r="V2202">
        <v>0</v>
      </c>
      <c r="W2202">
        <v>0</v>
      </c>
      <c r="X2202">
        <v>9</v>
      </c>
      <c r="Y2202">
        <v>0</v>
      </c>
      <c r="Z2202">
        <v>0</v>
      </c>
      <c r="AA2202" t="s">
        <v>2276</v>
      </c>
      <c r="AB2202">
        <v>0</v>
      </c>
      <c r="AC2202">
        <v>0</v>
      </c>
      <c r="AD2202">
        <v>0</v>
      </c>
      <c r="AE2202" t="s">
        <v>2285</v>
      </c>
      <c r="AF2202" t="s">
        <v>2286</v>
      </c>
      <c r="AG2202" t="s">
        <v>2286</v>
      </c>
      <c r="AH2202" t="s">
        <v>2286</v>
      </c>
      <c r="AI2202" t="s">
        <v>2286</v>
      </c>
      <c r="AJ2202" t="s">
        <v>4490</v>
      </c>
    </row>
    <row r="2203" spans="1:36" x14ac:dyDescent="0.3">
      <c r="A2203" s="1">
        <v>43721</v>
      </c>
      <c r="B2203" t="s">
        <v>1939</v>
      </c>
      <c r="C2203" t="s">
        <v>2195</v>
      </c>
      <c r="D2203" t="s">
        <v>2196</v>
      </c>
      <c r="E2203" t="s">
        <v>2200</v>
      </c>
      <c r="H2203" t="s">
        <v>2205</v>
      </c>
      <c r="I2203" t="s">
        <v>2200</v>
      </c>
      <c r="J2203" t="s">
        <v>2219</v>
      </c>
      <c r="K2203" t="s">
        <v>2246</v>
      </c>
      <c r="L2203" t="s">
        <v>2200</v>
      </c>
      <c r="M2203">
        <v>0</v>
      </c>
      <c r="N2203">
        <v>0</v>
      </c>
      <c r="O2203">
        <v>0</v>
      </c>
      <c r="P2203">
        <v>0</v>
      </c>
      <c r="Q2203">
        <v>0</v>
      </c>
      <c r="R2203">
        <v>0</v>
      </c>
      <c r="S2203">
        <v>0</v>
      </c>
      <c r="T2203">
        <v>0</v>
      </c>
      <c r="U2203">
        <v>0</v>
      </c>
      <c r="V2203">
        <v>0</v>
      </c>
      <c r="W2203">
        <v>0</v>
      </c>
      <c r="X2203">
        <v>1</v>
      </c>
      <c r="Y2203">
        <v>0</v>
      </c>
      <c r="Z2203">
        <v>0</v>
      </c>
      <c r="AA2203" t="s">
        <v>2276</v>
      </c>
      <c r="AB2203">
        <v>0</v>
      </c>
      <c r="AC2203">
        <v>0</v>
      </c>
      <c r="AD2203">
        <v>0</v>
      </c>
      <c r="AE2203" t="s">
        <v>2285</v>
      </c>
      <c r="AF2203" t="s">
        <v>2286</v>
      </c>
      <c r="AG2203" t="s">
        <v>2286</v>
      </c>
      <c r="AH2203" t="s">
        <v>2286</v>
      </c>
      <c r="AI2203" t="s">
        <v>2286</v>
      </c>
      <c r="AJ2203" t="s">
        <v>4491</v>
      </c>
    </row>
    <row r="2204" spans="1:36" x14ac:dyDescent="0.3">
      <c r="A2204" s="1">
        <v>43721</v>
      </c>
      <c r="B2204" t="s">
        <v>1939</v>
      </c>
      <c r="C2204" t="s">
        <v>2195</v>
      </c>
      <c r="D2204" t="s">
        <v>2196</v>
      </c>
      <c r="E2204" t="s">
        <v>2200</v>
      </c>
      <c r="H2204" t="s">
        <v>2205</v>
      </c>
      <c r="I2204" t="s">
        <v>2200</v>
      </c>
      <c r="J2204" t="s">
        <v>2219</v>
      </c>
      <c r="K2204" t="s">
        <v>2246</v>
      </c>
      <c r="L2204" t="s">
        <v>2200</v>
      </c>
      <c r="M2204">
        <v>0</v>
      </c>
      <c r="N2204">
        <v>0</v>
      </c>
      <c r="O2204">
        <v>0</v>
      </c>
      <c r="P2204">
        <v>0</v>
      </c>
      <c r="Q2204">
        <v>0</v>
      </c>
      <c r="R2204">
        <v>0</v>
      </c>
      <c r="S2204">
        <v>0</v>
      </c>
      <c r="T2204">
        <v>0</v>
      </c>
      <c r="U2204">
        <v>0</v>
      </c>
      <c r="V2204">
        <v>0</v>
      </c>
      <c r="W2204">
        <v>0</v>
      </c>
      <c r="X2204">
        <v>1</v>
      </c>
      <c r="Y2204">
        <v>0</v>
      </c>
      <c r="Z2204">
        <v>0</v>
      </c>
      <c r="AA2204" t="s">
        <v>2276</v>
      </c>
      <c r="AB2204">
        <v>0</v>
      </c>
      <c r="AC2204">
        <v>0</v>
      </c>
      <c r="AD2204">
        <v>0</v>
      </c>
      <c r="AE2204" t="s">
        <v>2285</v>
      </c>
      <c r="AF2204" t="s">
        <v>2286</v>
      </c>
      <c r="AG2204" t="s">
        <v>2286</v>
      </c>
      <c r="AH2204" t="s">
        <v>2286</v>
      </c>
      <c r="AI2204" t="s">
        <v>2286</v>
      </c>
      <c r="AJ2204" t="s">
        <v>4492</v>
      </c>
    </row>
    <row r="2205" spans="1:36" x14ac:dyDescent="0.3">
      <c r="A2205" s="1">
        <v>43714</v>
      </c>
      <c r="B2205" t="s">
        <v>1940</v>
      </c>
      <c r="C2205" t="s">
        <v>2195</v>
      </c>
      <c r="D2205" t="s">
        <v>2196</v>
      </c>
      <c r="E2205" t="s">
        <v>2197</v>
      </c>
      <c r="H2205" t="s">
        <v>2205</v>
      </c>
      <c r="I2205" t="s">
        <v>2206</v>
      </c>
      <c r="J2205" t="s">
        <v>2217</v>
      </c>
      <c r="K2205" t="s">
        <v>2242</v>
      </c>
      <c r="L2205" t="s">
        <v>2264</v>
      </c>
      <c r="M2205">
        <v>0</v>
      </c>
      <c r="N2205">
        <v>0</v>
      </c>
      <c r="O2205">
        <v>0</v>
      </c>
      <c r="P2205">
        <v>0</v>
      </c>
      <c r="Q2205">
        <v>2</v>
      </c>
      <c r="R2205">
        <v>0</v>
      </c>
      <c r="S2205">
        <v>0</v>
      </c>
      <c r="T2205">
        <v>0</v>
      </c>
      <c r="U2205">
        <v>0</v>
      </c>
      <c r="V2205">
        <v>0</v>
      </c>
      <c r="W2205">
        <v>0</v>
      </c>
      <c r="X2205">
        <v>0</v>
      </c>
      <c r="Y2205">
        <v>0</v>
      </c>
      <c r="Z2205">
        <v>0</v>
      </c>
      <c r="AA2205" t="s">
        <v>2276</v>
      </c>
      <c r="AB2205">
        <v>0</v>
      </c>
      <c r="AC2205">
        <v>0</v>
      </c>
      <c r="AD2205">
        <v>0</v>
      </c>
      <c r="AE2205" t="s">
        <v>2285</v>
      </c>
      <c r="AF2205" t="s">
        <v>2286</v>
      </c>
      <c r="AG2205" t="s">
        <v>2286</v>
      </c>
      <c r="AH2205" t="s">
        <v>2286</v>
      </c>
      <c r="AI2205" t="s">
        <v>2286</v>
      </c>
      <c r="AJ2205" t="s">
        <v>4493</v>
      </c>
    </row>
    <row r="2206" spans="1:36" x14ac:dyDescent="0.3">
      <c r="A2206" s="1">
        <v>43714</v>
      </c>
      <c r="B2206" t="s">
        <v>1939</v>
      </c>
      <c r="C2206" t="s">
        <v>2195</v>
      </c>
      <c r="D2206" t="s">
        <v>2196</v>
      </c>
      <c r="E2206" t="s">
        <v>2200</v>
      </c>
      <c r="H2206" t="s">
        <v>2205</v>
      </c>
      <c r="I2206" t="s">
        <v>2200</v>
      </c>
      <c r="J2206" t="s">
        <v>2219</v>
      </c>
      <c r="K2206" t="s">
        <v>2246</v>
      </c>
      <c r="L2206" t="s">
        <v>2200</v>
      </c>
      <c r="M2206">
        <v>0</v>
      </c>
      <c r="N2206">
        <v>0</v>
      </c>
      <c r="O2206">
        <v>0</v>
      </c>
      <c r="P2206">
        <v>0</v>
      </c>
      <c r="Q2206">
        <v>0</v>
      </c>
      <c r="R2206">
        <v>0</v>
      </c>
      <c r="S2206">
        <v>0</v>
      </c>
      <c r="T2206">
        <v>0</v>
      </c>
      <c r="U2206">
        <v>0</v>
      </c>
      <c r="V2206">
        <v>0</v>
      </c>
      <c r="W2206">
        <v>0</v>
      </c>
      <c r="X2206">
        <v>1</v>
      </c>
      <c r="Y2206">
        <v>0</v>
      </c>
      <c r="Z2206">
        <v>0</v>
      </c>
      <c r="AA2206" t="s">
        <v>2276</v>
      </c>
      <c r="AB2206">
        <v>0</v>
      </c>
      <c r="AC2206">
        <v>0</v>
      </c>
      <c r="AD2206">
        <v>0</v>
      </c>
      <c r="AE2206" t="s">
        <v>2285</v>
      </c>
      <c r="AF2206" t="s">
        <v>2286</v>
      </c>
      <c r="AG2206" t="s">
        <v>2286</v>
      </c>
      <c r="AH2206" t="s">
        <v>2286</v>
      </c>
      <c r="AI2206" t="s">
        <v>2286</v>
      </c>
      <c r="AJ2206" t="s">
        <v>4494</v>
      </c>
    </row>
    <row r="2207" spans="1:36" x14ac:dyDescent="0.3">
      <c r="A2207" s="1">
        <v>43707</v>
      </c>
      <c r="B2207" t="s">
        <v>1941</v>
      </c>
      <c r="C2207" t="s">
        <v>2195</v>
      </c>
      <c r="D2207" t="s">
        <v>2196</v>
      </c>
      <c r="E2207" t="s">
        <v>2200</v>
      </c>
      <c r="H2207" t="s">
        <v>2205</v>
      </c>
      <c r="I2207" t="s">
        <v>2200</v>
      </c>
      <c r="J2207" t="s">
        <v>2219</v>
      </c>
      <c r="K2207" t="s">
        <v>2246</v>
      </c>
      <c r="L2207" t="s">
        <v>2200</v>
      </c>
      <c r="M2207">
        <v>0</v>
      </c>
      <c r="N2207">
        <v>0</v>
      </c>
      <c r="O2207">
        <v>0</v>
      </c>
      <c r="P2207">
        <v>0</v>
      </c>
      <c r="Q2207">
        <v>0</v>
      </c>
      <c r="R2207">
        <v>0</v>
      </c>
      <c r="S2207">
        <v>0</v>
      </c>
      <c r="T2207">
        <v>0</v>
      </c>
      <c r="U2207">
        <v>0</v>
      </c>
      <c r="V2207">
        <v>0</v>
      </c>
      <c r="W2207">
        <v>0</v>
      </c>
      <c r="X2207">
        <v>1</v>
      </c>
      <c r="Y2207">
        <v>0</v>
      </c>
      <c r="Z2207">
        <v>0</v>
      </c>
      <c r="AA2207" t="s">
        <v>2276</v>
      </c>
      <c r="AB2207">
        <v>0</v>
      </c>
      <c r="AC2207">
        <v>0</v>
      </c>
      <c r="AD2207">
        <v>0</v>
      </c>
      <c r="AE2207" t="s">
        <v>2285</v>
      </c>
      <c r="AF2207" t="s">
        <v>2286</v>
      </c>
      <c r="AG2207" t="s">
        <v>2286</v>
      </c>
      <c r="AH2207" t="s">
        <v>2286</v>
      </c>
      <c r="AI2207" t="s">
        <v>2286</v>
      </c>
      <c r="AJ2207" t="s">
        <v>4495</v>
      </c>
    </row>
    <row r="2208" spans="1:36" x14ac:dyDescent="0.3">
      <c r="A2208" s="1">
        <v>43707</v>
      </c>
      <c r="B2208" t="s">
        <v>1941</v>
      </c>
      <c r="C2208" t="s">
        <v>2195</v>
      </c>
      <c r="D2208" t="s">
        <v>2196</v>
      </c>
      <c r="E2208" t="s">
        <v>2200</v>
      </c>
      <c r="H2208" t="s">
        <v>2205</v>
      </c>
      <c r="I2208" t="s">
        <v>2200</v>
      </c>
      <c r="J2208" t="s">
        <v>2219</v>
      </c>
      <c r="K2208" t="s">
        <v>2246</v>
      </c>
      <c r="L2208" t="s">
        <v>2200</v>
      </c>
      <c r="M2208">
        <v>0</v>
      </c>
      <c r="N2208">
        <v>0</v>
      </c>
      <c r="O2208">
        <v>0</v>
      </c>
      <c r="P2208">
        <v>0</v>
      </c>
      <c r="Q2208">
        <v>0</v>
      </c>
      <c r="R2208">
        <v>0</v>
      </c>
      <c r="S2208">
        <v>0</v>
      </c>
      <c r="T2208">
        <v>0</v>
      </c>
      <c r="U2208">
        <v>0</v>
      </c>
      <c r="V2208">
        <v>0</v>
      </c>
      <c r="W2208">
        <v>0</v>
      </c>
      <c r="X2208">
        <v>1</v>
      </c>
      <c r="Y2208">
        <v>0</v>
      </c>
      <c r="Z2208">
        <v>0</v>
      </c>
      <c r="AA2208" t="s">
        <v>2276</v>
      </c>
      <c r="AB2208">
        <v>0</v>
      </c>
      <c r="AC2208">
        <v>0</v>
      </c>
      <c r="AD2208">
        <v>0</v>
      </c>
      <c r="AE2208" t="s">
        <v>2285</v>
      </c>
      <c r="AF2208" t="s">
        <v>2286</v>
      </c>
      <c r="AG2208" t="s">
        <v>2286</v>
      </c>
      <c r="AH2208" t="s">
        <v>2286</v>
      </c>
      <c r="AI2208" t="s">
        <v>2286</v>
      </c>
      <c r="AJ2208" t="s">
        <v>4496</v>
      </c>
    </row>
    <row r="2209" spans="1:36" x14ac:dyDescent="0.3">
      <c r="A2209" s="1">
        <v>43707</v>
      </c>
      <c r="B2209" t="s">
        <v>1942</v>
      </c>
      <c r="C2209" t="s">
        <v>2195</v>
      </c>
      <c r="D2209" t="s">
        <v>2196</v>
      </c>
      <c r="E2209" t="s">
        <v>2200</v>
      </c>
      <c r="H2209" t="s">
        <v>2205</v>
      </c>
      <c r="I2209" t="s">
        <v>2200</v>
      </c>
      <c r="J2209" t="s">
        <v>2219</v>
      </c>
      <c r="K2209" t="s">
        <v>2246</v>
      </c>
      <c r="L2209" t="s">
        <v>2200</v>
      </c>
      <c r="M2209">
        <v>0</v>
      </c>
      <c r="N2209">
        <v>0</v>
      </c>
      <c r="O2209">
        <v>0</v>
      </c>
      <c r="P2209">
        <v>0</v>
      </c>
      <c r="Q2209">
        <v>0</v>
      </c>
      <c r="R2209">
        <v>0</v>
      </c>
      <c r="S2209">
        <v>0</v>
      </c>
      <c r="T2209">
        <v>0</v>
      </c>
      <c r="U2209">
        <v>0</v>
      </c>
      <c r="V2209">
        <v>0</v>
      </c>
      <c r="W2209">
        <v>0</v>
      </c>
      <c r="X2209">
        <v>0</v>
      </c>
      <c r="Y2209">
        <v>0</v>
      </c>
      <c r="Z2209">
        <v>0</v>
      </c>
      <c r="AA2209" t="s">
        <v>2276</v>
      </c>
      <c r="AB2209">
        <v>0</v>
      </c>
      <c r="AC2209">
        <v>0</v>
      </c>
      <c r="AD2209">
        <v>0</v>
      </c>
      <c r="AE2209" t="s">
        <v>2285</v>
      </c>
      <c r="AF2209" t="s">
        <v>2286</v>
      </c>
      <c r="AG2209" t="s">
        <v>2286</v>
      </c>
      <c r="AH2209" t="s">
        <v>2286</v>
      </c>
      <c r="AI2209" t="s">
        <v>2286</v>
      </c>
      <c r="AJ2209" t="s">
        <v>4497</v>
      </c>
    </row>
    <row r="2210" spans="1:36" x14ac:dyDescent="0.3">
      <c r="A2210" s="1">
        <v>43707</v>
      </c>
      <c r="B2210" t="s">
        <v>1942</v>
      </c>
      <c r="C2210" t="s">
        <v>2195</v>
      </c>
      <c r="D2210" t="s">
        <v>2196</v>
      </c>
      <c r="E2210" t="s">
        <v>2200</v>
      </c>
      <c r="H2210" t="s">
        <v>2205</v>
      </c>
      <c r="I2210" t="s">
        <v>2200</v>
      </c>
      <c r="J2210" t="s">
        <v>2219</v>
      </c>
      <c r="K2210" t="s">
        <v>2246</v>
      </c>
      <c r="L2210" t="s">
        <v>2200</v>
      </c>
      <c r="M2210">
        <v>0</v>
      </c>
      <c r="N2210">
        <v>0</v>
      </c>
      <c r="O2210">
        <v>0</v>
      </c>
      <c r="P2210">
        <v>0</v>
      </c>
      <c r="Q2210">
        <v>0</v>
      </c>
      <c r="R2210">
        <v>0</v>
      </c>
      <c r="S2210">
        <v>0</v>
      </c>
      <c r="T2210">
        <v>0</v>
      </c>
      <c r="U2210">
        <v>0</v>
      </c>
      <c r="V2210">
        <v>0</v>
      </c>
      <c r="W2210">
        <v>0</v>
      </c>
      <c r="X2210">
        <v>0</v>
      </c>
      <c r="Y2210">
        <v>0</v>
      </c>
      <c r="Z2210">
        <v>0</v>
      </c>
      <c r="AA2210" t="s">
        <v>2276</v>
      </c>
      <c r="AB2210">
        <v>0</v>
      </c>
      <c r="AC2210">
        <v>0</v>
      </c>
      <c r="AD2210">
        <v>0</v>
      </c>
      <c r="AE2210" t="s">
        <v>2285</v>
      </c>
      <c r="AF2210" t="s">
        <v>2286</v>
      </c>
      <c r="AG2210" t="s">
        <v>2286</v>
      </c>
      <c r="AH2210" t="s">
        <v>2286</v>
      </c>
      <c r="AI2210" t="s">
        <v>2286</v>
      </c>
      <c r="AJ2210" t="s">
        <v>4498</v>
      </c>
    </row>
    <row r="2211" spans="1:36" x14ac:dyDescent="0.3">
      <c r="A2211" s="1">
        <v>43700</v>
      </c>
      <c r="B2211" t="s">
        <v>1943</v>
      </c>
      <c r="C2211" t="s">
        <v>2195</v>
      </c>
      <c r="D2211" t="s">
        <v>2196</v>
      </c>
      <c r="E2211" t="s">
        <v>2197</v>
      </c>
      <c r="H2211" t="s">
        <v>2205</v>
      </c>
      <c r="I2211" t="s">
        <v>2206</v>
      </c>
      <c r="J2211" t="s">
        <v>2217</v>
      </c>
      <c r="K2211" t="s">
        <v>2240</v>
      </c>
      <c r="L2211" t="s">
        <v>2216</v>
      </c>
      <c r="M2211">
        <v>0</v>
      </c>
      <c r="N2211">
        <v>0</v>
      </c>
      <c r="O2211">
        <v>0</v>
      </c>
      <c r="P2211">
        <v>0</v>
      </c>
      <c r="Q2211">
        <v>0</v>
      </c>
      <c r="R2211">
        <v>0</v>
      </c>
      <c r="S2211">
        <v>0</v>
      </c>
      <c r="T2211">
        <v>0</v>
      </c>
      <c r="U2211">
        <v>0</v>
      </c>
      <c r="V2211">
        <v>0</v>
      </c>
      <c r="W2211">
        <v>0</v>
      </c>
      <c r="X2211">
        <v>1</v>
      </c>
      <c r="Y2211">
        <v>0</v>
      </c>
      <c r="Z2211">
        <v>0</v>
      </c>
      <c r="AA2211" t="s">
        <v>2276</v>
      </c>
      <c r="AB2211">
        <v>0</v>
      </c>
      <c r="AC2211">
        <v>0</v>
      </c>
      <c r="AD2211">
        <v>0</v>
      </c>
      <c r="AE2211" t="s">
        <v>2285</v>
      </c>
      <c r="AF2211" t="s">
        <v>2286</v>
      </c>
      <c r="AG2211" t="s">
        <v>2286</v>
      </c>
      <c r="AH2211" t="s">
        <v>2286</v>
      </c>
      <c r="AI2211" t="s">
        <v>2286</v>
      </c>
      <c r="AJ2211" t="s">
        <v>4499</v>
      </c>
    </row>
    <row r="2212" spans="1:36" x14ac:dyDescent="0.3">
      <c r="A2212" s="1">
        <v>43700</v>
      </c>
      <c r="B2212" t="s">
        <v>1944</v>
      </c>
      <c r="C2212" t="s">
        <v>2195</v>
      </c>
      <c r="D2212" t="s">
        <v>2196</v>
      </c>
      <c r="E2212" t="s">
        <v>2197</v>
      </c>
      <c r="H2212" t="s">
        <v>2205</v>
      </c>
      <c r="I2212" t="s">
        <v>2206</v>
      </c>
      <c r="J2212" t="s">
        <v>2217</v>
      </c>
      <c r="K2212" t="s">
        <v>2240</v>
      </c>
      <c r="L2212" t="s">
        <v>2216</v>
      </c>
      <c r="M2212">
        <v>0</v>
      </c>
      <c r="N2212">
        <v>0</v>
      </c>
      <c r="O2212">
        <v>0</v>
      </c>
      <c r="P2212">
        <v>0</v>
      </c>
      <c r="Q2212">
        <v>0</v>
      </c>
      <c r="R2212">
        <v>0</v>
      </c>
      <c r="S2212">
        <v>0</v>
      </c>
      <c r="T2212">
        <v>0</v>
      </c>
      <c r="U2212">
        <v>0</v>
      </c>
      <c r="V2212">
        <v>0</v>
      </c>
      <c r="W2212">
        <v>0</v>
      </c>
      <c r="X2212">
        <v>1</v>
      </c>
      <c r="Y2212">
        <v>0</v>
      </c>
      <c r="Z2212">
        <v>0</v>
      </c>
      <c r="AA2212" t="s">
        <v>2276</v>
      </c>
      <c r="AB2212">
        <v>0</v>
      </c>
      <c r="AC2212">
        <v>0</v>
      </c>
      <c r="AD2212">
        <v>0</v>
      </c>
      <c r="AE2212" t="s">
        <v>2285</v>
      </c>
      <c r="AF2212" t="s">
        <v>2286</v>
      </c>
      <c r="AG2212" t="s">
        <v>2286</v>
      </c>
      <c r="AH2212" t="s">
        <v>2286</v>
      </c>
      <c r="AI2212" t="s">
        <v>2286</v>
      </c>
      <c r="AJ2212" t="s">
        <v>4500</v>
      </c>
    </row>
    <row r="2213" spans="1:36" x14ac:dyDescent="0.3">
      <c r="A2213" s="1">
        <v>43700</v>
      </c>
      <c r="B2213" t="s">
        <v>1945</v>
      </c>
      <c r="C2213" t="s">
        <v>2195</v>
      </c>
      <c r="D2213" t="s">
        <v>2196</v>
      </c>
      <c r="E2213" t="s">
        <v>2197</v>
      </c>
      <c r="H2213" t="s">
        <v>2205</v>
      </c>
      <c r="I2213" t="s">
        <v>2206</v>
      </c>
      <c r="J2213" t="s">
        <v>2217</v>
      </c>
      <c r="K2213" t="s">
        <v>2240</v>
      </c>
      <c r="L2213" t="s">
        <v>2216</v>
      </c>
      <c r="M2213">
        <v>0</v>
      </c>
      <c r="N2213">
        <v>0</v>
      </c>
      <c r="O2213">
        <v>0</v>
      </c>
      <c r="P2213">
        <v>0</v>
      </c>
      <c r="Q2213">
        <v>0</v>
      </c>
      <c r="R2213">
        <v>0</v>
      </c>
      <c r="S2213">
        <v>0</v>
      </c>
      <c r="T2213">
        <v>0</v>
      </c>
      <c r="U2213">
        <v>0</v>
      </c>
      <c r="V2213">
        <v>0</v>
      </c>
      <c r="W2213">
        <v>0</v>
      </c>
      <c r="X2213">
        <v>1</v>
      </c>
      <c r="Y2213">
        <v>0</v>
      </c>
      <c r="Z2213">
        <v>0</v>
      </c>
      <c r="AA2213" t="s">
        <v>2276</v>
      </c>
      <c r="AB2213">
        <v>0</v>
      </c>
      <c r="AC2213">
        <v>0</v>
      </c>
      <c r="AD2213">
        <v>0</v>
      </c>
      <c r="AE2213" t="s">
        <v>2285</v>
      </c>
      <c r="AF2213" t="s">
        <v>2286</v>
      </c>
      <c r="AG2213" t="s">
        <v>2286</v>
      </c>
      <c r="AH2213" t="s">
        <v>2286</v>
      </c>
      <c r="AI2213" t="s">
        <v>2286</v>
      </c>
      <c r="AJ2213" t="s">
        <v>4501</v>
      </c>
    </row>
    <row r="2214" spans="1:36" x14ac:dyDescent="0.3">
      <c r="A2214" s="1">
        <v>43700</v>
      </c>
      <c r="B2214" t="s">
        <v>1946</v>
      </c>
      <c r="C2214" t="s">
        <v>2195</v>
      </c>
      <c r="D2214" t="s">
        <v>2196</v>
      </c>
      <c r="E2214" t="s">
        <v>2197</v>
      </c>
      <c r="H2214" t="s">
        <v>2205</v>
      </c>
      <c r="I2214" t="s">
        <v>2200</v>
      </c>
      <c r="J2214" t="s">
        <v>2200</v>
      </c>
      <c r="K2214" t="s">
        <v>2240</v>
      </c>
      <c r="L2214" t="s">
        <v>2216</v>
      </c>
      <c r="M2214">
        <v>0</v>
      </c>
      <c r="N2214">
        <v>0</v>
      </c>
      <c r="O2214">
        <v>0</v>
      </c>
      <c r="P2214">
        <v>0</v>
      </c>
      <c r="Q2214">
        <v>0</v>
      </c>
      <c r="R2214">
        <v>0</v>
      </c>
      <c r="S2214">
        <v>0</v>
      </c>
      <c r="T2214">
        <v>0</v>
      </c>
      <c r="U2214">
        <v>0</v>
      </c>
      <c r="V2214">
        <v>0</v>
      </c>
      <c r="W2214">
        <v>0</v>
      </c>
      <c r="X2214">
        <v>2</v>
      </c>
      <c r="Y2214">
        <v>0</v>
      </c>
      <c r="Z2214">
        <v>0</v>
      </c>
      <c r="AA2214" t="s">
        <v>2276</v>
      </c>
      <c r="AB2214">
        <v>0</v>
      </c>
      <c r="AC2214">
        <v>0</v>
      </c>
      <c r="AD2214">
        <v>0</v>
      </c>
      <c r="AE2214" t="s">
        <v>2285</v>
      </c>
      <c r="AF2214" t="s">
        <v>2286</v>
      </c>
      <c r="AG2214" t="s">
        <v>2286</v>
      </c>
      <c r="AH2214" t="s">
        <v>2286</v>
      </c>
      <c r="AI2214" t="s">
        <v>2286</v>
      </c>
      <c r="AJ2214" t="s">
        <v>4502</v>
      </c>
    </row>
    <row r="2215" spans="1:36" x14ac:dyDescent="0.3">
      <c r="A2215" s="1">
        <v>43700</v>
      </c>
      <c r="B2215" t="s">
        <v>1947</v>
      </c>
      <c r="C2215" t="s">
        <v>2195</v>
      </c>
      <c r="D2215" t="s">
        <v>2196</v>
      </c>
      <c r="E2215" t="s">
        <v>2197</v>
      </c>
      <c r="H2215" t="s">
        <v>2205</v>
      </c>
      <c r="I2215" t="s">
        <v>2200</v>
      </c>
      <c r="J2215" t="s">
        <v>2200</v>
      </c>
      <c r="K2215" t="s">
        <v>2240</v>
      </c>
      <c r="L2215" t="s">
        <v>2216</v>
      </c>
      <c r="M2215">
        <v>0</v>
      </c>
      <c r="N2215">
        <v>0</v>
      </c>
      <c r="O2215">
        <v>0</v>
      </c>
      <c r="P2215">
        <v>0</v>
      </c>
      <c r="Q2215">
        <v>0</v>
      </c>
      <c r="R2215">
        <v>0</v>
      </c>
      <c r="S2215">
        <v>0</v>
      </c>
      <c r="T2215">
        <v>0</v>
      </c>
      <c r="U2215">
        <v>0</v>
      </c>
      <c r="V2215">
        <v>0</v>
      </c>
      <c r="W2215">
        <v>0</v>
      </c>
      <c r="X2215">
        <v>1</v>
      </c>
      <c r="Y2215">
        <v>0</v>
      </c>
      <c r="Z2215">
        <v>0</v>
      </c>
      <c r="AA2215" t="s">
        <v>2276</v>
      </c>
      <c r="AB2215">
        <v>0</v>
      </c>
      <c r="AC2215">
        <v>0</v>
      </c>
      <c r="AD2215">
        <v>0</v>
      </c>
      <c r="AE2215" t="s">
        <v>2285</v>
      </c>
      <c r="AF2215" t="s">
        <v>2286</v>
      </c>
      <c r="AG2215" t="s">
        <v>2286</v>
      </c>
      <c r="AH2215" t="s">
        <v>2286</v>
      </c>
      <c r="AI2215" t="s">
        <v>2286</v>
      </c>
      <c r="AJ2215" t="s">
        <v>4503</v>
      </c>
    </row>
    <row r="2216" spans="1:36" x14ac:dyDescent="0.3">
      <c r="A2216" s="1">
        <v>43700</v>
      </c>
      <c r="B2216" t="s">
        <v>1948</v>
      </c>
      <c r="C2216" t="s">
        <v>2195</v>
      </c>
      <c r="D2216" t="s">
        <v>2196</v>
      </c>
      <c r="E2216" t="s">
        <v>2197</v>
      </c>
      <c r="H2216" t="s">
        <v>2205</v>
      </c>
      <c r="I2216" t="s">
        <v>2206</v>
      </c>
      <c r="J2216" t="s">
        <v>2217</v>
      </c>
      <c r="K2216" t="s">
        <v>2240</v>
      </c>
      <c r="L2216" t="s">
        <v>2216</v>
      </c>
      <c r="M2216">
        <v>0</v>
      </c>
      <c r="N2216">
        <v>0</v>
      </c>
      <c r="O2216">
        <v>0</v>
      </c>
      <c r="P2216">
        <v>0</v>
      </c>
      <c r="Q2216">
        <v>0</v>
      </c>
      <c r="R2216">
        <v>0</v>
      </c>
      <c r="S2216">
        <v>0</v>
      </c>
      <c r="T2216">
        <v>0</v>
      </c>
      <c r="U2216">
        <v>0</v>
      </c>
      <c r="V2216">
        <v>0</v>
      </c>
      <c r="W2216">
        <v>0</v>
      </c>
      <c r="X2216">
        <v>1</v>
      </c>
      <c r="Y2216">
        <v>0</v>
      </c>
      <c r="Z2216">
        <v>0</v>
      </c>
      <c r="AA2216" t="s">
        <v>2276</v>
      </c>
      <c r="AB2216">
        <v>0</v>
      </c>
      <c r="AC2216">
        <v>0</v>
      </c>
      <c r="AD2216">
        <v>0</v>
      </c>
      <c r="AE2216" t="s">
        <v>2285</v>
      </c>
      <c r="AF2216" t="s">
        <v>2286</v>
      </c>
      <c r="AG2216" t="s">
        <v>2286</v>
      </c>
      <c r="AH2216" t="s">
        <v>2286</v>
      </c>
      <c r="AI2216" t="s">
        <v>2286</v>
      </c>
      <c r="AJ2216" t="s">
        <v>4504</v>
      </c>
    </row>
    <row r="2217" spans="1:36" x14ac:dyDescent="0.3">
      <c r="A2217" s="1">
        <v>43700</v>
      </c>
      <c r="B2217" t="s">
        <v>1949</v>
      </c>
      <c r="C2217" t="s">
        <v>2195</v>
      </c>
      <c r="D2217" t="s">
        <v>2196</v>
      </c>
      <c r="E2217" t="s">
        <v>2197</v>
      </c>
      <c r="H2217" t="s">
        <v>2205</v>
      </c>
      <c r="I2217" t="s">
        <v>2206</v>
      </c>
      <c r="J2217" t="s">
        <v>2217</v>
      </c>
      <c r="K2217" t="s">
        <v>2240</v>
      </c>
      <c r="L2217" t="s">
        <v>2216</v>
      </c>
      <c r="M2217">
        <v>0</v>
      </c>
      <c r="N2217">
        <v>0</v>
      </c>
      <c r="O2217">
        <v>0</v>
      </c>
      <c r="P2217">
        <v>0</v>
      </c>
      <c r="Q2217">
        <v>0</v>
      </c>
      <c r="R2217">
        <v>0</v>
      </c>
      <c r="S2217">
        <v>0</v>
      </c>
      <c r="T2217">
        <v>0</v>
      </c>
      <c r="U2217">
        <v>0</v>
      </c>
      <c r="V2217">
        <v>0</v>
      </c>
      <c r="W2217">
        <v>0</v>
      </c>
      <c r="X2217">
        <v>1</v>
      </c>
      <c r="Y2217">
        <v>0</v>
      </c>
      <c r="Z2217">
        <v>0</v>
      </c>
      <c r="AA2217" t="s">
        <v>2276</v>
      </c>
      <c r="AB2217">
        <v>0</v>
      </c>
      <c r="AC2217">
        <v>0</v>
      </c>
      <c r="AD2217">
        <v>0</v>
      </c>
      <c r="AE2217" t="s">
        <v>2285</v>
      </c>
      <c r="AF2217" t="s">
        <v>2286</v>
      </c>
      <c r="AG2217" t="s">
        <v>2286</v>
      </c>
      <c r="AH2217" t="s">
        <v>2286</v>
      </c>
      <c r="AI2217" t="s">
        <v>2286</v>
      </c>
      <c r="AJ2217" t="s">
        <v>4505</v>
      </c>
    </row>
    <row r="2218" spans="1:36" x14ac:dyDescent="0.3">
      <c r="A2218" s="1">
        <v>43700</v>
      </c>
      <c r="B2218" t="s">
        <v>1950</v>
      </c>
      <c r="C2218" t="s">
        <v>2195</v>
      </c>
      <c r="D2218" t="s">
        <v>2196</v>
      </c>
      <c r="E2218" t="s">
        <v>2197</v>
      </c>
      <c r="H2218" t="s">
        <v>2205</v>
      </c>
      <c r="I2218" t="s">
        <v>2206</v>
      </c>
      <c r="J2218" t="s">
        <v>2217</v>
      </c>
      <c r="K2218" t="s">
        <v>2240</v>
      </c>
      <c r="L2218" t="s">
        <v>2216</v>
      </c>
      <c r="M2218">
        <v>0</v>
      </c>
      <c r="N2218">
        <v>0</v>
      </c>
      <c r="O2218">
        <v>0</v>
      </c>
      <c r="P2218">
        <v>0</v>
      </c>
      <c r="Q2218">
        <v>0</v>
      </c>
      <c r="R2218">
        <v>0</v>
      </c>
      <c r="S2218">
        <v>0</v>
      </c>
      <c r="T2218">
        <v>0</v>
      </c>
      <c r="U2218">
        <v>0</v>
      </c>
      <c r="V2218">
        <v>0</v>
      </c>
      <c r="W2218">
        <v>0</v>
      </c>
      <c r="X2218">
        <v>1</v>
      </c>
      <c r="Y2218">
        <v>0</v>
      </c>
      <c r="Z2218">
        <v>0</v>
      </c>
      <c r="AA2218" t="s">
        <v>2276</v>
      </c>
      <c r="AB2218">
        <v>0</v>
      </c>
      <c r="AC2218">
        <v>0</v>
      </c>
      <c r="AD2218">
        <v>0</v>
      </c>
      <c r="AE2218" t="s">
        <v>2285</v>
      </c>
      <c r="AF2218" t="s">
        <v>2286</v>
      </c>
      <c r="AG2218" t="s">
        <v>2286</v>
      </c>
      <c r="AH2218" t="s">
        <v>2286</v>
      </c>
      <c r="AI2218" t="s">
        <v>2286</v>
      </c>
      <c r="AJ2218" t="s">
        <v>4506</v>
      </c>
    </row>
    <row r="2219" spans="1:36" x14ac:dyDescent="0.3">
      <c r="A2219" s="1">
        <v>43682</v>
      </c>
      <c r="B2219" t="s">
        <v>1941</v>
      </c>
      <c r="C2219" t="s">
        <v>2195</v>
      </c>
      <c r="D2219" t="s">
        <v>2196</v>
      </c>
      <c r="E2219" t="s">
        <v>2200</v>
      </c>
      <c r="H2219" t="s">
        <v>2205</v>
      </c>
      <c r="I2219" t="s">
        <v>2200</v>
      </c>
      <c r="J2219" t="s">
        <v>2219</v>
      </c>
      <c r="K2219" t="s">
        <v>2246</v>
      </c>
      <c r="L2219" t="s">
        <v>2200</v>
      </c>
      <c r="M2219">
        <v>0</v>
      </c>
      <c r="N2219">
        <v>0</v>
      </c>
      <c r="O2219">
        <v>0</v>
      </c>
      <c r="P2219">
        <v>0</v>
      </c>
      <c r="Q2219">
        <v>0</v>
      </c>
      <c r="R2219">
        <v>0</v>
      </c>
      <c r="S2219">
        <v>0</v>
      </c>
      <c r="T2219">
        <v>0</v>
      </c>
      <c r="U2219">
        <v>0</v>
      </c>
      <c r="V2219">
        <v>0</v>
      </c>
      <c r="W2219">
        <v>0</v>
      </c>
      <c r="X2219">
        <v>1</v>
      </c>
      <c r="Y2219">
        <v>0</v>
      </c>
      <c r="Z2219">
        <v>0</v>
      </c>
      <c r="AA2219" t="s">
        <v>2276</v>
      </c>
      <c r="AB2219">
        <v>0</v>
      </c>
      <c r="AC2219">
        <v>0</v>
      </c>
      <c r="AD2219">
        <v>0</v>
      </c>
      <c r="AE2219" t="s">
        <v>2285</v>
      </c>
      <c r="AF2219" t="s">
        <v>2286</v>
      </c>
      <c r="AG2219" t="s">
        <v>2286</v>
      </c>
      <c r="AH2219" t="s">
        <v>2286</v>
      </c>
      <c r="AI2219" t="s">
        <v>2286</v>
      </c>
      <c r="AJ2219" t="s">
        <v>4507</v>
      </c>
    </row>
    <row r="2220" spans="1:36" x14ac:dyDescent="0.3">
      <c r="A2220" s="1">
        <v>43679</v>
      </c>
      <c r="B2220" t="s">
        <v>1942</v>
      </c>
      <c r="C2220" t="s">
        <v>2195</v>
      </c>
      <c r="D2220" t="s">
        <v>2196</v>
      </c>
      <c r="E2220" t="s">
        <v>2200</v>
      </c>
      <c r="H2220" t="s">
        <v>2205</v>
      </c>
      <c r="I2220" t="s">
        <v>2200</v>
      </c>
      <c r="J2220" t="s">
        <v>2219</v>
      </c>
      <c r="K2220" t="s">
        <v>2246</v>
      </c>
      <c r="L2220" t="s">
        <v>2200</v>
      </c>
      <c r="M2220">
        <v>0</v>
      </c>
      <c r="N2220">
        <v>0</v>
      </c>
      <c r="O2220">
        <v>0</v>
      </c>
      <c r="P2220">
        <v>0</v>
      </c>
      <c r="Q2220">
        <v>0</v>
      </c>
      <c r="R2220">
        <v>0</v>
      </c>
      <c r="S2220">
        <v>0</v>
      </c>
      <c r="T2220">
        <v>0</v>
      </c>
      <c r="U2220">
        <v>0</v>
      </c>
      <c r="V2220">
        <v>0</v>
      </c>
      <c r="W2220">
        <v>0</v>
      </c>
      <c r="X2220">
        <v>0</v>
      </c>
      <c r="Y2220">
        <v>0</v>
      </c>
      <c r="Z2220">
        <v>0</v>
      </c>
      <c r="AA2220" t="s">
        <v>2276</v>
      </c>
      <c r="AB2220">
        <v>0</v>
      </c>
      <c r="AC2220">
        <v>0</v>
      </c>
      <c r="AD2220">
        <v>0</v>
      </c>
      <c r="AE2220" t="s">
        <v>2285</v>
      </c>
      <c r="AF2220" t="s">
        <v>2286</v>
      </c>
      <c r="AG2220" t="s">
        <v>2286</v>
      </c>
      <c r="AH2220" t="s">
        <v>2286</v>
      </c>
      <c r="AI2220" t="s">
        <v>2286</v>
      </c>
      <c r="AJ2220" t="s">
        <v>4508</v>
      </c>
    </row>
    <row r="2221" spans="1:36" x14ac:dyDescent="0.3">
      <c r="A2221" s="1">
        <v>43679</v>
      </c>
      <c r="B2221" t="s">
        <v>1951</v>
      </c>
      <c r="C2221" t="s">
        <v>2195</v>
      </c>
      <c r="D2221" t="s">
        <v>2196</v>
      </c>
      <c r="E2221" t="s">
        <v>2197</v>
      </c>
      <c r="H2221" t="s">
        <v>2205</v>
      </c>
      <c r="I2221" t="s">
        <v>2206</v>
      </c>
      <c r="J2221" t="s">
        <v>2217</v>
      </c>
      <c r="K2221" t="s">
        <v>2240</v>
      </c>
      <c r="L2221" t="s">
        <v>2216</v>
      </c>
      <c r="M2221">
        <v>0</v>
      </c>
      <c r="N2221">
        <v>0</v>
      </c>
      <c r="O2221">
        <v>0</v>
      </c>
      <c r="P2221">
        <v>0</v>
      </c>
      <c r="Q2221">
        <v>0</v>
      </c>
      <c r="R2221">
        <v>0</v>
      </c>
      <c r="S2221">
        <v>0</v>
      </c>
      <c r="T2221">
        <v>0</v>
      </c>
      <c r="U2221">
        <v>0</v>
      </c>
      <c r="V2221">
        <v>0</v>
      </c>
      <c r="W2221">
        <v>0</v>
      </c>
      <c r="X2221">
        <v>1</v>
      </c>
      <c r="Y2221">
        <v>0</v>
      </c>
      <c r="Z2221">
        <v>0</v>
      </c>
      <c r="AA2221" t="s">
        <v>2276</v>
      </c>
      <c r="AB2221">
        <v>0</v>
      </c>
      <c r="AC2221">
        <v>0</v>
      </c>
      <c r="AD2221">
        <v>0</v>
      </c>
      <c r="AE2221" t="s">
        <v>2285</v>
      </c>
      <c r="AF2221" t="s">
        <v>2286</v>
      </c>
      <c r="AG2221" t="s">
        <v>2286</v>
      </c>
      <c r="AH2221" t="s">
        <v>2286</v>
      </c>
      <c r="AI2221" t="s">
        <v>2286</v>
      </c>
      <c r="AJ2221" t="s">
        <v>4509</v>
      </c>
    </row>
    <row r="2222" spans="1:36" x14ac:dyDescent="0.3">
      <c r="A2222" s="1">
        <v>43672</v>
      </c>
      <c r="B2222" t="s">
        <v>1952</v>
      </c>
      <c r="C2222" t="s">
        <v>2195</v>
      </c>
      <c r="D2222" t="s">
        <v>2196</v>
      </c>
      <c r="E2222" t="s">
        <v>2200</v>
      </c>
      <c r="H2222" t="s">
        <v>2205</v>
      </c>
      <c r="I2222" t="s">
        <v>2200</v>
      </c>
      <c r="J2222" t="s">
        <v>2219</v>
      </c>
      <c r="K2222" t="s">
        <v>2246</v>
      </c>
      <c r="L2222" t="s">
        <v>2200</v>
      </c>
      <c r="M2222">
        <v>0</v>
      </c>
      <c r="N2222">
        <v>0</v>
      </c>
      <c r="O2222">
        <v>0</v>
      </c>
      <c r="P2222">
        <v>0</v>
      </c>
      <c r="Q2222">
        <v>0</v>
      </c>
      <c r="R2222">
        <v>0</v>
      </c>
      <c r="S2222">
        <v>0</v>
      </c>
      <c r="T2222">
        <v>0</v>
      </c>
      <c r="U2222">
        <v>0</v>
      </c>
      <c r="V2222">
        <v>0</v>
      </c>
      <c r="W2222">
        <v>0</v>
      </c>
      <c r="X2222">
        <v>0</v>
      </c>
      <c r="Y2222">
        <v>0</v>
      </c>
      <c r="Z2222">
        <v>0</v>
      </c>
      <c r="AA2222" t="s">
        <v>2276</v>
      </c>
      <c r="AB2222">
        <v>0</v>
      </c>
      <c r="AC2222">
        <v>0</v>
      </c>
      <c r="AD2222">
        <v>0</v>
      </c>
      <c r="AE2222" t="s">
        <v>2285</v>
      </c>
      <c r="AF2222" t="s">
        <v>2286</v>
      </c>
      <c r="AG2222" t="s">
        <v>2286</v>
      </c>
      <c r="AH2222" t="s">
        <v>2286</v>
      </c>
      <c r="AI2222" t="s">
        <v>2286</v>
      </c>
      <c r="AJ2222" t="s">
        <v>4510</v>
      </c>
    </row>
    <row r="2223" spans="1:36" x14ac:dyDescent="0.3">
      <c r="A2223" s="1">
        <v>43672</v>
      </c>
      <c r="B2223" t="s">
        <v>1953</v>
      </c>
      <c r="C2223" t="s">
        <v>2195</v>
      </c>
      <c r="D2223" t="s">
        <v>2196</v>
      </c>
      <c r="E2223" t="s">
        <v>2200</v>
      </c>
      <c r="H2223" t="s">
        <v>2205</v>
      </c>
      <c r="I2223" t="s">
        <v>2200</v>
      </c>
      <c r="J2223" t="s">
        <v>2219</v>
      </c>
      <c r="K2223" t="s">
        <v>2246</v>
      </c>
      <c r="L2223" t="s">
        <v>2200</v>
      </c>
      <c r="M2223">
        <v>0</v>
      </c>
      <c r="N2223">
        <v>0</v>
      </c>
      <c r="O2223">
        <v>0</v>
      </c>
      <c r="P2223">
        <v>0</v>
      </c>
      <c r="Q2223">
        <v>0</v>
      </c>
      <c r="R2223">
        <v>0</v>
      </c>
      <c r="S2223">
        <v>0</v>
      </c>
      <c r="T2223">
        <v>0</v>
      </c>
      <c r="U2223">
        <v>0</v>
      </c>
      <c r="V2223">
        <v>0</v>
      </c>
      <c r="W2223">
        <v>0</v>
      </c>
      <c r="X2223">
        <v>1</v>
      </c>
      <c r="Y2223">
        <v>0</v>
      </c>
      <c r="Z2223">
        <v>0</v>
      </c>
      <c r="AA2223" t="s">
        <v>2276</v>
      </c>
      <c r="AB2223">
        <v>0</v>
      </c>
      <c r="AC2223">
        <v>0</v>
      </c>
      <c r="AD2223">
        <v>0</v>
      </c>
      <c r="AE2223" t="s">
        <v>2285</v>
      </c>
      <c r="AF2223" t="s">
        <v>2286</v>
      </c>
      <c r="AG2223" t="s">
        <v>2286</v>
      </c>
      <c r="AH2223" t="s">
        <v>2286</v>
      </c>
      <c r="AI2223" t="s">
        <v>2286</v>
      </c>
      <c r="AJ2223" t="s">
        <v>4511</v>
      </c>
    </row>
    <row r="2224" spans="1:36" x14ac:dyDescent="0.3">
      <c r="A2224" s="1">
        <v>43672</v>
      </c>
      <c r="B2224" t="s">
        <v>1953</v>
      </c>
      <c r="C2224" t="s">
        <v>2195</v>
      </c>
      <c r="D2224" t="s">
        <v>2196</v>
      </c>
      <c r="E2224" t="s">
        <v>2200</v>
      </c>
      <c r="H2224" t="s">
        <v>2205</v>
      </c>
      <c r="I2224" t="s">
        <v>2200</v>
      </c>
      <c r="J2224" t="s">
        <v>2219</v>
      </c>
      <c r="K2224" t="s">
        <v>2246</v>
      </c>
      <c r="L2224" t="s">
        <v>2200</v>
      </c>
      <c r="M2224">
        <v>0</v>
      </c>
      <c r="N2224">
        <v>0</v>
      </c>
      <c r="O2224">
        <v>0</v>
      </c>
      <c r="P2224">
        <v>0</v>
      </c>
      <c r="Q2224">
        <v>0</v>
      </c>
      <c r="R2224">
        <v>0</v>
      </c>
      <c r="S2224">
        <v>0</v>
      </c>
      <c r="T2224">
        <v>0</v>
      </c>
      <c r="U2224">
        <v>0</v>
      </c>
      <c r="V2224">
        <v>0</v>
      </c>
      <c r="W2224">
        <v>0</v>
      </c>
      <c r="X2224">
        <v>1</v>
      </c>
      <c r="Y2224">
        <v>0</v>
      </c>
      <c r="Z2224">
        <v>0</v>
      </c>
      <c r="AA2224" t="s">
        <v>2276</v>
      </c>
      <c r="AB2224">
        <v>0</v>
      </c>
      <c r="AC2224">
        <v>0</v>
      </c>
      <c r="AD2224">
        <v>0</v>
      </c>
      <c r="AE2224" t="s">
        <v>2285</v>
      </c>
      <c r="AF2224" t="s">
        <v>2286</v>
      </c>
      <c r="AG2224" t="s">
        <v>2286</v>
      </c>
      <c r="AH2224" t="s">
        <v>2286</v>
      </c>
      <c r="AI2224" t="s">
        <v>2286</v>
      </c>
      <c r="AJ2224" t="s">
        <v>4512</v>
      </c>
    </row>
    <row r="2225" spans="1:36" x14ac:dyDescent="0.3">
      <c r="A2225" s="1">
        <v>43665</v>
      </c>
      <c r="B2225" t="s">
        <v>1954</v>
      </c>
      <c r="C2225" t="s">
        <v>2195</v>
      </c>
      <c r="D2225" t="s">
        <v>2196</v>
      </c>
      <c r="E2225" t="s">
        <v>2197</v>
      </c>
      <c r="H2225" t="s">
        <v>2205</v>
      </c>
      <c r="I2225" t="s">
        <v>2200</v>
      </c>
      <c r="J2225" t="s">
        <v>2200</v>
      </c>
      <c r="K2225" t="s">
        <v>2250</v>
      </c>
      <c r="L2225" t="s">
        <v>2269</v>
      </c>
      <c r="M2225">
        <v>0</v>
      </c>
      <c r="N2225">
        <v>0</v>
      </c>
      <c r="O2225">
        <v>0</v>
      </c>
      <c r="P2225">
        <v>0</v>
      </c>
      <c r="Q2225">
        <v>0</v>
      </c>
      <c r="R2225">
        <v>0</v>
      </c>
      <c r="S2225">
        <v>0</v>
      </c>
      <c r="T2225">
        <v>0</v>
      </c>
      <c r="U2225">
        <v>0</v>
      </c>
      <c r="V2225">
        <v>0</v>
      </c>
      <c r="W2225">
        <v>0</v>
      </c>
      <c r="X2225">
        <v>1</v>
      </c>
      <c r="Y2225">
        <v>0</v>
      </c>
      <c r="Z2225">
        <v>0</v>
      </c>
      <c r="AA2225" t="s">
        <v>2276</v>
      </c>
      <c r="AB2225">
        <v>0</v>
      </c>
      <c r="AC2225">
        <v>0</v>
      </c>
      <c r="AD2225">
        <v>0</v>
      </c>
      <c r="AE2225" t="s">
        <v>2285</v>
      </c>
      <c r="AF2225" t="s">
        <v>2286</v>
      </c>
      <c r="AG2225" t="s">
        <v>2286</v>
      </c>
      <c r="AH2225" t="s">
        <v>2286</v>
      </c>
      <c r="AI2225" t="s">
        <v>2286</v>
      </c>
      <c r="AJ2225" t="s">
        <v>4513</v>
      </c>
    </row>
    <row r="2226" spans="1:36" x14ac:dyDescent="0.3">
      <c r="A2226" s="1">
        <v>43665</v>
      </c>
      <c r="B2226" t="s">
        <v>1955</v>
      </c>
      <c r="C2226" t="s">
        <v>2195</v>
      </c>
      <c r="D2226" t="s">
        <v>2196</v>
      </c>
      <c r="E2226" t="s">
        <v>2197</v>
      </c>
      <c r="H2226" t="s">
        <v>2205</v>
      </c>
      <c r="I2226" t="s">
        <v>2200</v>
      </c>
      <c r="J2226" t="s">
        <v>2200</v>
      </c>
      <c r="K2226" t="s">
        <v>2240</v>
      </c>
      <c r="L2226" t="s">
        <v>2269</v>
      </c>
      <c r="M2226">
        <v>0</v>
      </c>
      <c r="N2226">
        <v>0</v>
      </c>
      <c r="O2226">
        <v>0</v>
      </c>
      <c r="P2226">
        <v>0</v>
      </c>
      <c r="Q2226">
        <v>0</v>
      </c>
      <c r="R2226">
        <v>0</v>
      </c>
      <c r="S2226">
        <v>0</v>
      </c>
      <c r="T2226">
        <v>0</v>
      </c>
      <c r="U2226">
        <v>0</v>
      </c>
      <c r="V2226">
        <v>0</v>
      </c>
      <c r="W2226">
        <v>0</v>
      </c>
      <c r="X2226">
        <v>1</v>
      </c>
      <c r="Y2226">
        <v>0</v>
      </c>
      <c r="Z2226">
        <v>0</v>
      </c>
      <c r="AA2226" t="s">
        <v>2276</v>
      </c>
      <c r="AB2226">
        <v>0</v>
      </c>
      <c r="AC2226">
        <v>0</v>
      </c>
      <c r="AD2226">
        <v>0</v>
      </c>
      <c r="AE2226" t="s">
        <v>2285</v>
      </c>
      <c r="AF2226" t="s">
        <v>2286</v>
      </c>
      <c r="AG2226" t="s">
        <v>2286</v>
      </c>
      <c r="AH2226" t="s">
        <v>2286</v>
      </c>
      <c r="AI2226" t="s">
        <v>2286</v>
      </c>
      <c r="AJ2226" t="s">
        <v>4514</v>
      </c>
    </row>
    <row r="2227" spans="1:36" x14ac:dyDescent="0.3">
      <c r="A2227" s="1">
        <v>43665</v>
      </c>
      <c r="B2227" t="s">
        <v>1956</v>
      </c>
      <c r="C2227" t="s">
        <v>2195</v>
      </c>
      <c r="D2227" t="s">
        <v>2196</v>
      </c>
      <c r="E2227" t="s">
        <v>2197</v>
      </c>
      <c r="H2227" t="s">
        <v>2205</v>
      </c>
      <c r="I2227" t="s">
        <v>2200</v>
      </c>
      <c r="J2227" t="s">
        <v>2200</v>
      </c>
      <c r="K2227" t="s">
        <v>2240</v>
      </c>
      <c r="L2227" t="s">
        <v>2269</v>
      </c>
      <c r="M2227">
        <v>0</v>
      </c>
      <c r="N2227">
        <v>0</v>
      </c>
      <c r="O2227">
        <v>0</v>
      </c>
      <c r="P2227">
        <v>0</v>
      </c>
      <c r="Q2227">
        <v>0</v>
      </c>
      <c r="R2227">
        <v>0</v>
      </c>
      <c r="S2227">
        <v>0</v>
      </c>
      <c r="T2227">
        <v>0</v>
      </c>
      <c r="U2227">
        <v>0</v>
      </c>
      <c r="V2227">
        <v>0</v>
      </c>
      <c r="W2227">
        <v>0</v>
      </c>
      <c r="X2227">
        <v>1</v>
      </c>
      <c r="Y2227">
        <v>0</v>
      </c>
      <c r="Z2227">
        <v>0</v>
      </c>
      <c r="AA2227" t="s">
        <v>2276</v>
      </c>
      <c r="AB2227">
        <v>0</v>
      </c>
      <c r="AC2227">
        <v>0</v>
      </c>
      <c r="AD2227">
        <v>0</v>
      </c>
      <c r="AE2227" t="s">
        <v>2285</v>
      </c>
      <c r="AF2227" t="s">
        <v>2286</v>
      </c>
      <c r="AG2227" t="s">
        <v>2286</v>
      </c>
      <c r="AH2227" t="s">
        <v>2286</v>
      </c>
      <c r="AI2227" t="s">
        <v>2286</v>
      </c>
      <c r="AJ2227" t="s">
        <v>4515</v>
      </c>
    </row>
    <row r="2228" spans="1:36" x14ac:dyDescent="0.3">
      <c r="A2228" s="1">
        <v>43658</v>
      </c>
      <c r="B2228" t="s">
        <v>1952</v>
      </c>
      <c r="C2228" t="s">
        <v>2195</v>
      </c>
      <c r="D2228" t="s">
        <v>2196</v>
      </c>
      <c r="E2228" t="s">
        <v>2200</v>
      </c>
      <c r="H2228" t="s">
        <v>2205</v>
      </c>
      <c r="I2228" t="s">
        <v>2200</v>
      </c>
      <c r="J2228" t="s">
        <v>2219</v>
      </c>
      <c r="K2228" t="s">
        <v>2246</v>
      </c>
      <c r="L2228" t="s">
        <v>2267</v>
      </c>
      <c r="M2228">
        <v>0</v>
      </c>
      <c r="N2228">
        <v>0</v>
      </c>
      <c r="O2228">
        <v>0</v>
      </c>
      <c r="P2228">
        <v>0</v>
      </c>
      <c r="Q2228">
        <v>0</v>
      </c>
      <c r="R2228">
        <v>0</v>
      </c>
      <c r="S2228">
        <v>0</v>
      </c>
      <c r="T2228">
        <v>0</v>
      </c>
      <c r="U2228">
        <v>0</v>
      </c>
      <c r="V2228">
        <v>0</v>
      </c>
      <c r="W2228">
        <v>0</v>
      </c>
      <c r="X2228">
        <v>0</v>
      </c>
      <c r="Y2228">
        <v>0</v>
      </c>
      <c r="Z2228">
        <v>0</v>
      </c>
      <c r="AA2228" t="s">
        <v>2276</v>
      </c>
      <c r="AB2228">
        <v>0</v>
      </c>
      <c r="AC2228">
        <v>0</v>
      </c>
      <c r="AD2228">
        <v>0</v>
      </c>
      <c r="AE2228" t="s">
        <v>2285</v>
      </c>
      <c r="AF2228" t="s">
        <v>2286</v>
      </c>
      <c r="AG2228" t="s">
        <v>2286</v>
      </c>
      <c r="AH2228" t="s">
        <v>2286</v>
      </c>
      <c r="AI2228" t="s">
        <v>2286</v>
      </c>
      <c r="AJ2228" t="s">
        <v>4516</v>
      </c>
    </row>
    <row r="2229" spans="1:36" x14ac:dyDescent="0.3">
      <c r="A2229" s="1">
        <v>43658</v>
      </c>
      <c r="B2229" t="s">
        <v>1957</v>
      </c>
      <c r="C2229" t="s">
        <v>2195</v>
      </c>
      <c r="D2229" t="s">
        <v>2196</v>
      </c>
      <c r="E2229" t="s">
        <v>2200</v>
      </c>
      <c r="H2229" t="s">
        <v>2205</v>
      </c>
      <c r="I2229" t="s">
        <v>2200</v>
      </c>
      <c r="J2229" t="s">
        <v>2219</v>
      </c>
      <c r="K2229" t="s">
        <v>2246</v>
      </c>
      <c r="L2229" t="s">
        <v>2200</v>
      </c>
      <c r="M2229">
        <v>0</v>
      </c>
      <c r="N2229">
        <v>0</v>
      </c>
      <c r="O2229">
        <v>0</v>
      </c>
      <c r="P2229">
        <v>0</v>
      </c>
      <c r="Q2229">
        <v>0</v>
      </c>
      <c r="R2229">
        <v>0</v>
      </c>
      <c r="S2229">
        <v>0</v>
      </c>
      <c r="T2229">
        <v>0</v>
      </c>
      <c r="U2229">
        <v>0</v>
      </c>
      <c r="V2229">
        <v>0</v>
      </c>
      <c r="W2229">
        <v>0</v>
      </c>
      <c r="X2229">
        <v>4</v>
      </c>
      <c r="Y2229">
        <v>0</v>
      </c>
      <c r="Z2229">
        <v>0</v>
      </c>
      <c r="AA2229" t="s">
        <v>2276</v>
      </c>
      <c r="AB2229">
        <v>0</v>
      </c>
      <c r="AC2229">
        <v>0</v>
      </c>
      <c r="AD2229">
        <v>0</v>
      </c>
      <c r="AE2229" t="s">
        <v>2285</v>
      </c>
      <c r="AF2229" t="s">
        <v>2286</v>
      </c>
      <c r="AG2229" t="s">
        <v>2286</v>
      </c>
      <c r="AH2229" t="s">
        <v>2286</v>
      </c>
      <c r="AI2229" t="s">
        <v>2286</v>
      </c>
      <c r="AJ2229" t="s">
        <v>4517</v>
      </c>
    </row>
    <row r="2230" spans="1:36" x14ac:dyDescent="0.3">
      <c r="A2230" s="1">
        <v>43658</v>
      </c>
      <c r="B2230" t="s">
        <v>1952</v>
      </c>
      <c r="C2230" t="s">
        <v>2195</v>
      </c>
      <c r="D2230" t="s">
        <v>2196</v>
      </c>
      <c r="E2230" t="s">
        <v>2200</v>
      </c>
      <c r="H2230" t="s">
        <v>2205</v>
      </c>
      <c r="I2230" t="s">
        <v>2200</v>
      </c>
      <c r="J2230" t="s">
        <v>2219</v>
      </c>
      <c r="K2230" t="s">
        <v>2246</v>
      </c>
      <c r="L2230" t="s">
        <v>2267</v>
      </c>
      <c r="M2230">
        <v>0</v>
      </c>
      <c r="N2230">
        <v>0</v>
      </c>
      <c r="O2230">
        <v>0</v>
      </c>
      <c r="P2230">
        <v>0</v>
      </c>
      <c r="Q2230">
        <v>0</v>
      </c>
      <c r="R2230">
        <v>0</v>
      </c>
      <c r="S2230">
        <v>0</v>
      </c>
      <c r="T2230">
        <v>0</v>
      </c>
      <c r="U2230">
        <v>0</v>
      </c>
      <c r="V2230">
        <v>0</v>
      </c>
      <c r="W2230">
        <v>0</v>
      </c>
      <c r="X2230">
        <v>0</v>
      </c>
      <c r="Y2230">
        <v>0</v>
      </c>
      <c r="Z2230">
        <v>0</v>
      </c>
      <c r="AA2230" t="s">
        <v>2276</v>
      </c>
      <c r="AB2230">
        <v>0</v>
      </c>
      <c r="AC2230">
        <v>0</v>
      </c>
      <c r="AD2230">
        <v>0</v>
      </c>
      <c r="AE2230" t="s">
        <v>2285</v>
      </c>
      <c r="AF2230" t="s">
        <v>2286</v>
      </c>
      <c r="AG2230" t="s">
        <v>2286</v>
      </c>
      <c r="AH2230" t="s">
        <v>2286</v>
      </c>
      <c r="AI2230" t="s">
        <v>2286</v>
      </c>
      <c r="AJ2230" t="s">
        <v>4518</v>
      </c>
    </row>
    <row r="2231" spans="1:36" x14ac:dyDescent="0.3">
      <c r="A2231" s="1">
        <v>43658</v>
      </c>
      <c r="B2231" t="s">
        <v>1952</v>
      </c>
      <c r="C2231" t="s">
        <v>2195</v>
      </c>
      <c r="D2231" t="s">
        <v>2196</v>
      </c>
      <c r="E2231" t="s">
        <v>2200</v>
      </c>
      <c r="H2231" t="s">
        <v>2205</v>
      </c>
      <c r="I2231" t="s">
        <v>2200</v>
      </c>
      <c r="J2231" t="s">
        <v>2219</v>
      </c>
      <c r="K2231" t="s">
        <v>2246</v>
      </c>
      <c r="L2231" t="s">
        <v>2267</v>
      </c>
      <c r="M2231">
        <v>0</v>
      </c>
      <c r="N2231">
        <v>0</v>
      </c>
      <c r="O2231">
        <v>0</v>
      </c>
      <c r="P2231">
        <v>0</v>
      </c>
      <c r="Q2231">
        <v>0</v>
      </c>
      <c r="R2231">
        <v>0</v>
      </c>
      <c r="S2231">
        <v>0</v>
      </c>
      <c r="T2231">
        <v>0</v>
      </c>
      <c r="U2231">
        <v>0</v>
      </c>
      <c r="V2231">
        <v>0</v>
      </c>
      <c r="W2231">
        <v>0</v>
      </c>
      <c r="X2231">
        <v>0</v>
      </c>
      <c r="Y2231">
        <v>0</v>
      </c>
      <c r="Z2231">
        <v>0</v>
      </c>
      <c r="AA2231" t="s">
        <v>2276</v>
      </c>
      <c r="AB2231">
        <v>0</v>
      </c>
      <c r="AC2231">
        <v>0</v>
      </c>
      <c r="AD2231">
        <v>0</v>
      </c>
      <c r="AE2231" t="s">
        <v>2285</v>
      </c>
      <c r="AF2231" t="s">
        <v>2286</v>
      </c>
      <c r="AG2231" t="s">
        <v>2286</v>
      </c>
      <c r="AH2231" t="s">
        <v>2286</v>
      </c>
      <c r="AI2231" t="s">
        <v>2286</v>
      </c>
      <c r="AJ2231" t="s">
        <v>4519</v>
      </c>
    </row>
    <row r="2232" spans="1:36" x14ac:dyDescent="0.3">
      <c r="A2232" s="1">
        <v>43658</v>
      </c>
      <c r="B2232" t="s">
        <v>1952</v>
      </c>
      <c r="C2232" t="s">
        <v>2195</v>
      </c>
      <c r="D2232" t="s">
        <v>2196</v>
      </c>
      <c r="E2232" t="s">
        <v>2200</v>
      </c>
      <c r="H2232" t="s">
        <v>2205</v>
      </c>
      <c r="I2232" t="s">
        <v>2200</v>
      </c>
      <c r="J2232" t="s">
        <v>2219</v>
      </c>
      <c r="K2232" t="s">
        <v>2246</v>
      </c>
      <c r="L2232" t="s">
        <v>2267</v>
      </c>
      <c r="M2232">
        <v>0</v>
      </c>
      <c r="N2232">
        <v>0</v>
      </c>
      <c r="O2232">
        <v>0</v>
      </c>
      <c r="P2232">
        <v>0</v>
      </c>
      <c r="Q2232">
        <v>0</v>
      </c>
      <c r="R2232">
        <v>0</v>
      </c>
      <c r="S2232">
        <v>0</v>
      </c>
      <c r="T2232">
        <v>0</v>
      </c>
      <c r="U2232">
        <v>0</v>
      </c>
      <c r="V2232">
        <v>0</v>
      </c>
      <c r="W2232">
        <v>0</v>
      </c>
      <c r="X2232">
        <v>0</v>
      </c>
      <c r="Y2232">
        <v>0</v>
      </c>
      <c r="Z2232">
        <v>0</v>
      </c>
      <c r="AA2232" t="s">
        <v>2276</v>
      </c>
      <c r="AB2232">
        <v>0</v>
      </c>
      <c r="AC2232">
        <v>0</v>
      </c>
      <c r="AD2232">
        <v>0</v>
      </c>
      <c r="AE2232" t="s">
        <v>2285</v>
      </c>
      <c r="AF2232" t="s">
        <v>2286</v>
      </c>
      <c r="AG2232" t="s">
        <v>2286</v>
      </c>
      <c r="AH2232" t="s">
        <v>2286</v>
      </c>
      <c r="AI2232" t="s">
        <v>2286</v>
      </c>
      <c r="AJ2232" t="s">
        <v>4520</v>
      </c>
    </row>
    <row r="2233" spans="1:36" x14ac:dyDescent="0.3">
      <c r="A2233" s="1">
        <v>43651</v>
      </c>
      <c r="B2233" t="s">
        <v>1953</v>
      </c>
      <c r="C2233" t="s">
        <v>2195</v>
      </c>
      <c r="D2233" t="s">
        <v>2196</v>
      </c>
      <c r="E2233" t="s">
        <v>2200</v>
      </c>
      <c r="H2233" t="s">
        <v>2205</v>
      </c>
      <c r="I2233" t="s">
        <v>2200</v>
      </c>
      <c r="J2233" t="s">
        <v>2219</v>
      </c>
      <c r="K2233" t="s">
        <v>2246</v>
      </c>
      <c r="L2233" t="s">
        <v>2200</v>
      </c>
      <c r="M2233">
        <v>0</v>
      </c>
      <c r="N2233">
        <v>0</v>
      </c>
      <c r="O2233">
        <v>0</v>
      </c>
      <c r="P2233">
        <v>0</v>
      </c>
      <c r="Q2233">
        <v>0</v>
      </c>
      <c r="R2233">
        <v>0</v>
      </c>
      <c r="S2233">
        <v>0</v>
      </c>
      <c r="T2233">
        <v>0</v>
      </c>
      <c r="U2233">
        <v>0</v>
      </c>
      <c r="V2233">
        <v>0</v>
      </c>
      <c r="W2233">
        <v>0</v>
      </c>
      <c r="X2233">
        <v>1</v>
      </c>
      <c r="Y2233">
        <v>0</v>
      </c>
      <c r="Z2233">
        <v>0</v>
      </c>
      <c r="AA2233" t="s">
        <v>2276</v>
      </c>
      <c r="AB2233">
        <v>0</v>
      </c>
      <c r="AC2233">
        <v>0</v>
      </c>
      <c r="AD2233">
        <v>0</v>
      </c>
      <c r="AE2233" t="s">
        <v>2285</v>
      </c>
      <c r="AF2233" t="s">
        <v>2286</v>
      </c>
      <c r="AG2233" t="s">
        <v>2286</v>
      </c>
      <c r="AH2233" t="s">
        <v>2286</v>
      </c>
      <c r="AI2233" t="s">
        <v>2286</v>
      </c>
      <c r="AJ2233" t="s">
        <v>4521</v>
      </c>
    </row>
    <row r="2234" spans="1:36" x14ac:dyDescent="0.3">
      <c r="A2234" s="1">
        <v>43644</v>
      </c>
      <c r="B2234" t="s">
        <v>1958</v>
      </c>
      <c r="C2234" t="s">
        <v>2195</v>
      </c>
      <c r="D2234" t="s">
        <v>2196</v>
      </c>
      <c r="E2234" t="s">
        <v>2197</v>
      </c>
      <c r="H2234" t="s">
        <v>2205</v>
      </c>
      <c r="I2234" t="s">
        <v>2200</v>
      </c>
      <c r="J2234" t="s">
        <v>2200</v>
      </c>
      <c r="K2234" t="s">
        <v>2249</v>
      </c>
      <c r="L2234" t="s">
        <v>2200</v>
      </c>
      <c r="M2234">
        <v>0</v>
      </c>
      <c r="N2234">
        <v>0</v>
      </c>
      <c r="O2234">
        <v>0</v>
      </c>
      <c r="P2234">
        <v>0</v>
      </c>
      <c r="Q2234">
        <v>0</v>
      </c>
      <c r="R2234">
        <v>0</v>
      </c>
      <c r="S2234">
        <v>0</v>
      </c>
      <c r="T2234">
        <v>0</v>
      </c>
      <c r="U2234">
        <v>0</v>
      </c>
      <c r="V2234">
        <v>0</v>
      </c>
      <c r="W2234">
        <v>0</v>
      </c>
      <c r="X2234">
        <v>1</v>
      </c>
      <c r="Y2234">
        <v>0</v>
      </c>
      <c r="Z2234">
        <v>0</v>
      </c>
      <c r="AA2234" t="s">
        <v>2276</v>
      </c>
      <c r="AB2234">
        <v>0</v>
      </c>
      <c r="AC2234">
        <v>0</v>
      </c>
      <c r="AD2234">
        <v>0</v>
      </c>
      <c r="AE2234" t="s">
        <v>2285</v>
      </c>
      <c r="AF2234" t="s">
        <v>2286</v>
      </c>
      <c r="AG2234" t="s">
        <v>2286</v>
      </c>
      <c r="AH2234" t="s">
        <v>2286</v>
      </c>
      <c r="AI2234" t="s">
        <v>2286</v>
      </c>
      <c r="AJ2234" t="s">
        <v>4522</v>
      </c>
    </row>
    <row r="2235" spans="1:36" x14ac:dyDescent="0.3">
      <c r="A2235" s="1">
        <v>43644</v>
      </c>
      <c r="B2235" t="s">
        <v>1959</v>
      </c>
      <c r="C2235" t="s">
        <v>2195</v>
      </c>
      <c r="D2235" t="s">
        <v>2196</v>
      </c>
      <c r="E2235" t="s">
        <v>2200</v>
      </c>
      <c r="H2235" t="s">
        <v>2205</v>
      </c>
      <c r="I2235" t="s">
        <v>2200</v>
      </c>
      <c r="J2235" t="s">
        <v>2200</v>
      </c>
      <c r="K2235" t="s">
        <v>2241</v>
      </c>
      <c r="L2235" t="s">
        <v>2200</v>
      </c>
      <c r="M2235">
        <v>0</v>
      </c>
      <c r="N2235">
        <v>0</v>
      </c>
      <c r="O2235">
        <v>0</v>
      </c>
      <c r="P2235">
        <v>0</v>
      </c>
      <c r="Q2235">
        <v>0</v>
      </c>
      <c r="R2235">
        <v>0</v>
      </c>
      <c r="S2235">
        <v>0</v>
      </c>
      <c r="T2235">
        <v>0</v>
      </c>
      <c r="U2235">
        <v>0</v>
      </c>
      <c r="V2235">
        <v>0</v>
      </c>
      <c r="W2235">
        <v>0</v>
      </c>
      <c r="X2235">
        <v>0</v>
      </c>
      <c r="Y2235">
        <v>0</v>
      </c>
      <c r="Z2235">
        <v>0</v>
      </c>
      <c r="AA2235" t="s">
        <v>2276</v>
      </c>
      <c r="AB2235">
        <v>0</v>
      </c>
      <c r="AC2235">
        <v>0</v>
      </c>
      <c r="AD2235">
        <v>0</v>
      </c>
      <c r="AE2235" t="s">
        <v>2285</v>
      </c>
      <c r="AF2235" t="s">
        <v>2286</v>
      </c>
      <c r="AG2235" t="s">
        <v>2286</v>
      </c>
      <c r="AH2235" t="s">
        <v>2286</v>
      </c>
      <c r="AI2235" t="s">
        <v>2286</v>
      </c>
      <c r="AJ2235" t="s">
        <v>4523</v>
      </c>
    </row>
    <row r="2236" spans="1:36" x14ac:dyDescent="0.3">
      <c r="A2236" s="1">
        <v>43644</v>
      </c>
      <c r="B2236" t="s">
        <v>1960</v>
      </c>
      <c r="C2236" t="s">
        <v>2195</v>
      </c>
      <c r="D2236" t="s">
        <v>2196</v>
      </c>
      <c r="E2236" t="s">
        <v>2197</v>
      </c>
      <c r="H2236" t="s">
        <v>2205</v>
      </c>
      <c r="I2236" t="s">
        <v>2200</v>
      </c>
      <c r="J2236" t="s">
        <v>2200</v>
      </c>
      <c r="K2236" t="s">
        <v>2249</v>
      </c>
      <c r="L2236" t="s">
        <v>2200</v>
      </c>
      <c r="M2236">
        <v>0</v>
      </c>
      <c r="N2236">
        <v>0</v>
      </c>
      <c r="O2236">
        <v>0</v>
      </c>
      <c r="P2236">
        <v>0</v>
      </c>
      <c r="Q2236">
        <v>0</v>
      </c>
      <c r="R2236">
        <v>0</v>
      </c>
      <c r="S2236">
        <v>0</v>
      </c>
      <c r="T2236">
        <v>0</v>
      </c>
      <c r="U2236">
        <v>0</v>
      </c>
      <c r="V2236">
        <v>0</v>
      </c>
      <c r="W2236">
        <v>0</v>
      </c>
      <c r="X2236">
        <v>1</v>
      </c>
      <c r="Y2236">
        <v>0</v>
      </c>
      <c r="Z2236">
        <v>0</v>
      </c>
      <c r="AA2236" t="s">
        <v>2276</v>
      </c>
      <c r="AB2236">
        <v>0</v>
      </c>
      <c r="AC2236">
        <v>0</v>
      </c>
      <c r="AD2236">
        <v>0</v>
      </c>
      <c r="AE2236" t="s">
        <v>2285</v>
      </c>
      <c r="AF2236" t="s">
        <v>2286</v>
      </c>
      <c r="AG2236" t="s">
        <v>2286</v>
      </c>
      <c r="AH2236" t="s">
        <v>2286</v>
      </c>
      <c r="AI2236" t="s">
        <v>2286</v>
      </c>
      <c r="AJ2236" t="s">
        <v>4524</v>
      </c>
    </row>
    <row r="2237" spans="1:36" x14ac:dyDescent="0.3">
      <c r="A2237" s="1">
        <v>43644</v>
      </c>
      <c r="B2237" t="s">
        <v>1961</v>
      </c>
      <c r="C2237" t="s">
        <v>2195</v>
      </c>
      <c r="D2237" t="s">
        <v>2196</v>
      </c>
      <c r="E2237" t="s">
        <v>2197</v>
      </c>
      <c r="H2237" t="s">
        <v>2205</v>
      </c>
      <c r="I2237" t="s">
        <v>2200</v>
      </c>
      <c r="J2237" t="s">
        <v>2200</v>
      </c>
      <c r="K2237" t="s">
        <v>2246</v>
      </c>
      <c r="L2237" t="s">
        <v>2267</v>
      </c>
      <c r="M2237">
        <v>0</v>
      </c>
      <c r="N2237">
        <v>0</v>
      </c>
      <c r="O2237">
        <v>0</v>
      </c>
      <c r="P2237">
        <v>0</v>
      </c>
      <c r="Q2237">
        <v>0</v>
      </c>
      <c r="R2237">
        <v>0</v>
      </c>
      <c r="S2237">
        <v>1</v>
      </c>
      <c r="T2237">
        <v>0</v>
      </c>
      <c r="U2237">
        <v>0</v>
      </c>
      <c r="V2237">
        <v>0</v>
      </c>
      <c r="W2237">
        <v>0</v>
      </c>
      <c r="X2237">
        <v>0</v>
      </c>
      <c r="Y2237">
        <v>0</v>
      </c>
      <c r="Z2237">
        <v>0</v>
      </c>
      <c r="AA2237" t="s">
        <v>2276</v>
      </c>
      <c r="AB2237">
        <v>0</v>
      </c>
      <c r="AC2237">
        <v>0</v>
      </c>
      <c r="AD2237">
        <v>0</v>
      </c>
      <c r="AE2237" t="s">
        <v>2285</v>
      </c>
      <c r="AF2237" t="s">
        <v>2286</v>
      </c>
      <c r="AG2237" t="s">
        <v>2286</v>
      </c>
      <c r="AH2237" t="s">
        <v>2286</v>
      </c>
      <c r="AI2237" t="s">
        <v>2286</v>
      </c>
      <c r="AJ2237" t="s">
        <v>4525</v>
      </c>
    </row>
    <row r="2238" spans="1:36" x14ac:dyDescent="0.3">
      <c r="A2238" s="1">
        <v>43644</v>
      </c>
      <c r="B2238" t="s">
        <v>1962</v>
      </c>
      <c r="C2238" t="s">
        <v>2195</v>
      </c>
      <c r="D2238" t="s">
        <v>2196</v>
      </c>
      <c r="E2238" t="s">
        <v>2197</v>
      </c>
      <c r="H2238" t="s">
        <v>2205</v>
      </c>
      <c r="I2238" t="s">
        <v>2200</v>
      </c>
      <c r="J2238" t="s">
        <v>2200</v>
      </c>
      <c r="K2238" t="s">
        <v>2249</v>
      </c>
      <c r="L2238" t="s">
        <v>2269</v>
      </c>
      <c r="M2238">
        <v>0</v>
      </c>
      <c r="N2238">
        <v>0</v>
      </c>
      <c r="O2238">
        <v>0</v>
      </c>
      <c r="P2238">
        <v>0</v>
      </c>
      <c r="Q2238">
        <v>0</v>
      </c>
      <c r="R2238">
        <v>0</v>
      </c>
      <c r="S2238">
        <v>0</v>
      </c>
      <c r="T2238">
        <v>0</v>
      </c>
      <c r="U2238">
        <v>0</v>
      </c>
      <c r="V2238">
        <v>0</v>
      </c>
      <c r="W2238">
        <v>0</v>
      </c>
      <c r="X2238">
        <v>2</v>
      </c>
      <c r="Y2238">
        <v>0</v>
      </c>
      <c r="Z2238">
        <v>0</v>
      </c>
      <c r="AA2238" t="s">
        <v>2276</v>
      </c>
      <c r="AB2238">
        <v>0</v>
      </c>
      <c r="AC2238">
        <v>0</v>
      </c>
      <c r="AD2238">
        <v>0</v>
      </c>
      <c r="AE2238" t="s">
        <v>2285</v>
      </c>
      <c r="AF2238" t="s">
        <v>2286</v>
      </c>
      <c r="AG2238" t="s">
        <v>2286</v>
      </c>
      <c r="AH2238" t="s">
        <v>2286</v>
      </c>
      <c r="AI2238" t="s">
        <v>2286</v>
      </c>
      <c r="AJ2238" t="s">
        <v>4526</v>
      </c>
    </row>
    <row r="2239" spans="1:36" x14ac:dyDescent="0.3">
      <c r="A2239" s="1">
        <v>43637</v>
      </c>
      <c r="B2239" t="s">
        <v>1963</v>
      </c>
      <c r="C2239" t="s">
        <v>2195</v>
      </c>
      <c r="D2239" t="s">
        <v>2196</v>
      </c>
      <c r="E2239" t="s">
        <v>2200</v>
      </c>
      <c r="H2239" t="s">
        <v>2205</v>
      </c>
      <c r="I2239" t="s">
        <v>2200</v>
      </c>
      <c r="J2239" t="s">
        <v>2219</v>
      </c>
      <c r="K2239" t="s">
        <v>2246</v>
      </c>
      <c r="L2239" t="s">
        <v>2200</v>
      </c>
      <c r="M2239">
        <v>0</v>
      </c>
      <c r="N2239">
        <v>0</v>
      </c>
      <c r="O2239">
        <v>0</v>
      </c>
      <c r="P2239">
        <v>0</v>
      </c>
      <c r="Q2239">
        <v>0</v>
      </c>
      <c r="R2239">
        <v>0</v>
      </c>
      <c r="S2239">
        <v>0</v>
      </c>
      <c r="T2239">
        <v>0</v>
      </c>
      <c r="U2239">
        <v>0</v>
      </c>
      <c r="V2239">
        <v>0</v>
      </c>
      <c r="W2239">
        <v>0</v>
      </c>
      <c r="X2239">
        <v>1</v>
      </c>
      <c r="Y2239">
        <v>0</v>
      </c>
      <c r="Z2239">
        <v>0</v>
      </c>
      <c r="AA2239" t="s">
        <v>2276</v>
      </c>
      <c r="AB2239">
        <v>0</v>
      </c>
      <c r="AC2239">
        <v>0</v>
      </c>
      <c r="AD2239">
        <v>0</v>
      </c>
      <c r="AE2239" t="s">
        <v>2285</v>
      </c>
      <c r="AF2239" t="s">
        <v>2286</v>
      </c>
      <c r="AG2239" t="s">
        <v>2286</v>
      </c>
      <c r="AH2239" t="s">
        <v>2286</v>
      </c>
      <c r="AI2239" t="s">
        <v>2286</v>
      </c>
      <c r="AJ2239" t="s">
        <v>4527</v>
      </c>
    </row>
    <row r="2240" spans="1:36" x14ac:dyDescent="0.3">
      <c r="A2240" s="1">
        <v>43637</v>
      </c>
      <c r="B2240" t="s">
        <v>1963</v>
      </c>
      <c r="C2240" t="s">
        <v>2195</v>
      </c>
      <c r="D2240" t="s">
        <v>2196</v>
      </c>
      <c r="E2240" t="s">
        <v>2200</v>
      </c>
      <c r="H2240" t="s">
        <v>2205</v>
      </c>
      <c r="I2240" t="s">
        <v>2200</v>
      </c>
      <c r="J2240" t="s">
        <v>2219</v>
      </c>
      <c r="K2240" t="s">
        <v>2246</v>
      </c>
      <c r="L2240" t="s">
        <v>2200</v>
      </c>
      <c r="M2240">
        <v>0</v>
      </c>
      <c r="N2240">
        <v>0</v>
      </c>
      <c r="O2240">
        <v>0</v>
      </c>
      <c r="P2240">
        <v>0</v>
      </c>
      <c r="Q2240">
        <v>0</v>
      </c>
      <c r="R2240">
        <v>0</v>
      </c>
      <c r="S2240">
        <v>0</v>
      </c>
      <c r="T2240">
        <v>0</v>
      </c>
      <c r="U2240">
        <v>0</v>
      </c>
      <c r="V2240">
        <v>0</v>
      </c>
      <c r="W2240">
        <v>0</v>
      </c>
      <c r="X2240">
        <v>1</v>
      </c>
      <c r="Y2240">
        <v>0</v>
      </c>
      <c r="Z2240">
        <v>0</v>
      </c>
      <c r="AA2240" t="s">
        <v>2276</v>
      </c>
      <c r="AB2240">
        <v>0</v>
      </c>
      <c r="AC2240">
        <v>0</v>
      </c>
      <c r="AD2240">
        <v>0</v>
      </c>
      <c r="AE2240" t="s">
        <v>2285</v>
      </c>
      <c r="AF2240" t="s">
        <v>2286</v>
      </c>
      <c r="AG2240" t="s">
        <v>2286</v>
      </c>
      <c r="AH2240" t="s">
        <v>2286</v>
      </c>
      <c r="AI2240" t="s">
        <v>2286</v>
      </c>
      <c r="AJ2240" t="s">
        <v>4528</v>
      </c>
    </row>
    <row r="2241" spans="1:36" x14ac:dyDescent="0.3">
      <c r="A2241" s="1">
        <v>43637</v>
      </c>
      <c r="B2241" t="s">
        <v>1963</v>
      </c>
      <c r="C2241" t="s">
        <v>2195</v>
      </c>
      <c r="D2241" t="s">
        <v>2196</v>
      </c>
      <c r="E2241" t="s">
        <v>2200</v>
      </c>
      <c r="H2241" t="s">
        <v>2205</v>
      </c>
      <c r="I2241" t="s">
        <v>2200</v>
      </c>
      <c r="J2241" t="s">
        <v>2219</v>
      </c>
      <c r="K2241" t="s">
        <v>2246</v>
      </c>
      <c r="L2241" t="s">
        <v>2200</v>
      </c>
      <c r="M2241">
        <v>0</v>
      </c>
      <c r="N2241">
        <v>0</v>
      </c>
      <c r="O2241">
        <v>0</v>
      </c>
      <c r="P2241">
        <v>0</v>
      </c>
      <c r="Q2241">
        <v>0</v>
      </c>
      <c r="R2241">
        <v>0</v>
      </c>
      <c r="S2241">
        <v>0</v>
      </c>
      <c r="T2241">
        <v>0</v>
      </c>
      <c r="U2241">
        <v>0</v>
      </c>
      <c r="V2241">
        <v>0</v>
      </c>
      <c r="W2241">
        <v>0</v>
      </c>
      <c r="X2241">
        <v>1</v>
      </c>
      <c r="Y2241">
        <v>0</v>
      </c>
      <c r="Z2241">
        <v>0</v>
      </c>
      <c r="AA2241" t="s">
        <v>2276</v>
      </c>
      <c r="AB2241">
        <v>0</v>
      </c>
      <c r="AC2241">
        <v>0</v>
      </c>
      <c r="AD2241">
        <v>0</v>
      </c>
      <c r="AE2241" t="s">
        <v>2285</v>
      </c>
      <c r="AF2241" t="s">
        <v>2286</v>
      </c>
      <c r="AG2241" t="s">
        <v>2286</v>
      </c>
      <c r="AH2241" t="s">
        <v>2286</v>
      </c>
      <c r="AI2241" t="s">
        <v>2286</v>
      </c>
      <c r="AJ2241" t="s">
        <v>4529</v>
      </c>
    </row>
    <row r="2242" spans="1:36" x14ac:dyDescent="0.3">
      <c r="A2242" s="1">
        <v>43630</v>
      </c>
      <c r="B2242" t="s">
        <v>1964</v>
      </c>
      <c r="C2242" t="s">
        <v>2195</v>
      </c>
      <c r="D2242" t="s">
        <v>2196</v>
      </c>
      <c r="E2242" t="s">
        <v>2197</v>
      </c>
      <c r="H2242" t="s">
        <v>2205</v>
      </c>
      <c r="I2242" t="s">
        <v>2209</v>
      </c>
      <c r="J2242" t="s">
        <v>2235</v>
      </c>
      <c r="K2242" t="s">
        <v>2244</v>
      </c>
      <c r="L2242" t="s">
        <v>2200</v>
      </c>
      <c r="M2242">
        <v>0</v>
      </c>
      <c r="N2242">
        <v>0</v>
      </c>
      <c r="O2242">
        <v>0</v>
      </c>
      <c r="P2242">
        <v>0</v>
      </c>
      <c r="Q2242">
        <v>0</v>
      </c>
      <c r="R2242">
        <v>0</v>
      </c>
      <c r="S2242">
        <v>0</v>
      </c>
      <c r="T2242">
        <v>0</v>
      </c>
      <c r="U2242">
        <v>0</v>
      </c>
      <c r="V2242">
        <v>0</v>
      </c>
      <c r="W2242">
        <v>0</v>
      </c>
      <c r="X2242">
        <v>2</v>
      </c>
      <c r="Y2242">
        <v>0</v>
      </c>
      <c r="Z2242">
        <v>0</v>
      </c>
      <c r="AA2242" t="s">
        <v>2276</v>
      </c>
      <c r="AB2242">
        <v>0</v>
      </c>
      <c r="AC2242">
        <v>0</v>
      </c>
      <c r="AD2242">
        <v>0</v>
      </c>
      <c r="AE2242" t="s">
        <v>2285</v>
      </c>
      <c r="AF2242" t="s">
        <v>2286</v>
      </c>
      <c r="AG2242" t="s">
        <v>2286</v>
      </c>
      <c r="AH2242" t="s">
        <v>2286</v>
      </c>
      <c r="AI2242" t="s">
        <v>2286</v>
      </c>
      <c r="AJ2242" t="s">
        <v>4530</v>
      </c>
    </row>
    <row r="2243" spans="1:36" x14ac:dyDescent="0.3">
      <c r="A2243" s="1">
        <v>43630</v>
      </c>
      <c r="B2243" t="s">
        <v>1965</v>
      </c>
      <c r="C2243" t="s">
        <v>2195</v>
      </c>
      <c r="D2243" t="s">
        <v>2196</v>
      </c>
      <c r="E2243" t="s">
        <v>2197</v>
      </c>
      <c r="H2243" t="s">
        <v>2205</v>
      </c>
      <c r="I2243" t="s">
        <v>2200</v>
      </c>
      <c r="J2243" t="s">
        <v>2200</v>
      </c>
      <c r="K2243" t="s">
        <v>2244</v>
      </c>
      <c r="L2243" t="s">
        <v>2200</v>
      </c>
      <c r="M2243">
        <v>0</v>
      </c>
      <c r="N2243">
        <v>0</v>
      </c>
      <c r="O2243">
        <v>0</v>
      </c>
      <c r="P2243">
        <v>0</v>
      </c>
      <c r="Q2243">
        <v>0</v>
      </c>
      <c r="R2243">
        <v>0</v>
      </c>
      <c r="S2243">
        <v>0</v>
      </c>
      <c r="T2243">
        <v>0</v>
      </c>
      <c r="U2243">
        <v>0</v>
      </c>
      <c r="V2243">
        <v>0</v>
      </c>
      <c r="W2243">
        <v>0</v>
      </c>
      <c r="X2243">
        <v>4</v>
      </c>
      <c r="Y2243">
        <v>0</v>
      </c>
      <c r="Z2243">
        <v>0</v>
      </c>
      <c r="AA2243" t="s">
        <v>2276</v>
      </c>
      <c r="AB2243">
        <v>0</v>
      </c>
      <c r="AC2243">
        <v>0</v>
      </c>
      <c r="AD2243">
        <v>0</v>
      </c>
      <c r="AE2243" t="s">
        <v>2285</v>
      </c>
      <c r="AF2243" t="s">
        <v>2286</v>
      </c>
      <c r="AG2243" t="s">
        <v>2286</v>
      </c>
      <c r="AH2243" t="s">
        <v>2286</v>
      </c>
      <c r="AI2243" t="s">
        <v>2286</v>
      </c>
      <c r="AJ2243" t="s">
        <v>4531</v>
      </c>
    </row>
    <row r="2244" spans="1:36" x14ac:dyDescent="0.3">
      <c r="A2244" s="1">
        <v>43625</v>
      </c>
      <c r="B2244" t="s">
        <v>1966</v>
      </c>
      <c r="C2244" t="s">
        <v>2195</v>
      </c>
      <c r="D2244" t="s">
        <v>2196</v>
      </c>
      <c r="E2244" t="s">
        <v>2197</v>
      </c>
      <c r="H2244" t="s">
        <v>2205</v>
      </c>
      <c r="I2244" t="s">
        <v>2200</v>
      </c>
      <c r="J2244" t="s">
        <v>2200</v>
      </c>
      <c r="K2244" t="s">
        <v>2249</v>
      </c>
      <c r="L2244" t="s">
        <v>2200</v>
      </c>
      <c r="M2244">
        <v>0</v>
      </c>
      <c r="N2244">
        <v>0</v>
      </c>
      <c r="O2244">
        <v>0</v>
      </c>
      <c r="P2244">
        <v>0</v>
      </c>
      <c r="Q2244">
        <v>0</v>
      </c>
      <c r="R2244">
        <v>0</v>
      </c>
      <c r="S2244">
        <v>0</v>
      </c>
      <c r="T2244">
        <v>0</v>
      </c>
      <c r="U2244">
        <v>0</v>
      </c>
      <c r="V2244">
        <v>0</v>
      </c>
      <c r="W2244">
        <v>0</v>
      </c>
      <c r="X2244">
        <v>1</v>
      </c>
      <c r="Y2244">
        <v>0</v>
      </c>
      <c r="Z2244">
        <v>0</v>
      </c>
      <c r="AA2244" t="s">
        <v>2276</v>
      </c>
      <c r="AB2244">
        <v>0</v>
      </c>
      <c r="AC2244">
        <v>0</v>
      </c>
      <c r="AD2244">
        <v>0</v>
      </c>
      <c r="AE2244" t="s">
        <v>2285</v>
      </c>
      <c r="AF2244" t="s">
        <v>2286</v>
      </c>
      <c r="AG2244" t="s">
        <v>2286</v>
      </c>
      <c r="AH2244" t="s">
        <v>2286</v>
      </c>
      <c r="AI2244" t="s">
        <v>2286</v>
      </c>
      <c r="AJ2244" t="s">
        <v>4532</v>
      </c>
    </row>
    <row r="2245" spans="1:36" x14ac:dyDescent="0.3">
      <c r="A2245" s="1">
        <v>43616</v>
      </c>
      <c r="B2245" t="s">
        <v>1967</v>
      </c>
      <c r="C2245" t="s">
        <v>2195</v>
      </c>
      <c r="D2245" t="s">
        <v>2196</v>
      </c>
      <c r="E2245" t="s">
        <v>2200</v>
      </c>
      <c r="H2245" t="s">
        <v>2205</v>
      </c>
      <c r="I2245" t="s">
        <v>2200</v>
      </c>
      <c r="J2245" t="s">
        <v>2219</v>
      </c>
      <c r="K2245" t="s">
        <v>2246</v>
      </c>
      <c r="L2245" t="s">
        <v>2200</v>
      </c>
      <c r="M2245">
        <v>0</v>
      </c>
      <c r="N2245">
        <v>0</v>
      </c>
      <c r="O2245">
        <v>0</v>
      </c>
      <c r="P2245">
        <v>0</v>
      </c>
      <c r="Q2245">
        <v>0</v>
      </c>
      <c r="R2245">
        <v>0</v>
      </c>
      <c r="S2245">
        <v>0</v>
      </c>
      <c r="T2245">
        <v>0</v>
      </c>
      <c r="U2245">
        <v>0</v>
      </c>
      <c r="V2245">
        <v>0</v>
      </c>
      <c r="W2245">
        <v>0</v>
      </c>
      <c r="X2245">
        <v>1</v>
      </c>
      <c r="Y2245">
        <v>0</v>
      </c>
      <c r="Z2245">
        <v>0</v>
      </c>
      <c r="AA2245" t="s">
        <v>2276</v>
      </c>
      <c r="AB2245">
        <v>0</v>
      </c>
      <c r="AC2245">
        <v>0</v>
      </c>
      <c r="AD2245">
        <v>0</v>
      </c>
      <c r="AE2245" t="s">
        <v>2285</v>
      </c>
      <c r="AF2245" t="s">
        <v>2286</v>
      </c>
      <c r="AG2245" t="s">
        <v>2286</v>
      </c>
      <c r="AH2245" t="s">
        <v>2286</v>
      </c>
      <c r="AI2245" t="s">
        <v>2286</v>
      </c>
      <c r="AJ2245" t="s">
        <v>4533</v>
      </c>
    </row>
    <row r="2246" spans="1:36" x14ac:dyDescent="0.3">
      <c r="A2246" s="1">
        <v>43616</v>
      </c>
      <c r="B2246" t="s">
        <v>1967</v>
      </c>
      <c r="C2246" t="s">
        <v>2195</v>
      </c>
      <c r="D2246" t="s">
        <v>2196</v>
      </c>
      <c r="E2246" t="s">
        <v>2200</v>
      </c>
      <c r="H2246" t="s">
        <v>2205</v>
      </c>
      <c r="I2246" t="s">
        <v>2200</v>
      </c>
      <c r="J2246" t="s">
        <v>2219</v>
      </c>
      <c r="K2246" t="s">
        <v>2246</v>
      </c>
      <c r="L2246" t="s">
        <v>2200</v>
      </c>
      <c r="M2246">
        <v>0</v>
      </c>
      <c r="N2246">
        <v>0</v>
      </c>
      <c r="O2246">
        <v>0</v>
      </c>
      <c r="P2246">
        <v>0</v>
      </c>
      <c r="Q2246">
        <v>0</v>
      </c>
      <c r="R2246">
        <v>0</v>
      </c>
      <c r="S2246">
        <v>0</v>
      </c>
      <c r="T2246">
        <v>0</v>
      </c>
      <c r="U2246">
        <v>0</v>
      </c>
      <c r="V2246">
        <v>0</v>
      </c>
      <c r="W2246">
        <v>0</v>
      </c>
      <c r="X2246">
        <v>1</v>
      </c>
      <c r="Y2246">
        <v>0</v>
      </c>
      <c r="Z2246">
        <v>0</v>
      </c>
      <c r="AA2246" t="s">
        <v>2276</v>
      </c>
      <c r="AB2246">
        <v>0</v>
      </c>
      <c r="AC2246">
        <v>0</v>
      </c>
      <c r="AD2246">
        <v>0</v>
      </c>
      <c r="AE2246" t="s">
        <v>2285</v>
      </c>
      <c r="AF2246" t="s">
        <v>2286</v>
      </c>
      <c r="AG2246" t="s">
        <v>2286</v>
      </c>
      <c r="AH2246" t="s">
        <v>2286</v>
      </c>
      <c r="AI2246" t="s">
        <v>2286</v>
      </c>
      <c r="AJ2246" t="s">
        <v>4534</v>
      </c>
    </row>
    <row r="2247" spans="1:36" x14ac:dyDescent="0.3">
      <c r="A2247" s="1">
        <v>43609</v>
      </c>
      <c r="B2247" t="s">
        <v>1967</v>
      </c>
      <c r="C2247" t="s">
        <v>2195</v>
      </c>
      <c r="D2247" t="s">
        <v>2196</v>
      </c>
      <c r="E2247" t="s">
        <v>2200</v>
      </c>
      <c r="H2247" t="s">
        <v>2205</v>
      </c>
      <c r="I2247" t="s">
        <v>2200</v>
      </c>
      <c r="J2247" t="s">
        <v>2219</v>
      </c>
      <c r="K2247" t="s">
        <v>2246</v>
      </c>
      <c r="L2247" t="s">
        <v>2200</v>
      </c>
      <c r="M2247">
        <v>0</v>
      </c>
      <c r="N2247">
        <v>0</v>
      </c>
      <c r="O2247">
        <v>0</v>
      </c>
      <c r="P2247">
        <v>0</v>
      </c>
      <c r="Q2247">
        <v>0</v>
      </c>
      <c r="R2247">
        <v>0</v>
      </c>
      <c r="S2247">
        <v>0</v>
      </c>
      <c r="T2247">
        <v>0</v>
      </c>
      <c r="U2247">
        <v>0</v>
      </c>
      <c r="V2247">
        <v>0</v>
      </c>
      <c r="W2247">
        <v>0</v>
      </c>
      <c r="X2247">
        <v>1</v>
      </c>
      <c r="Y2247">
        <v>0</v>
      </c>
      <c r="Z2247">
        <v>0</v>
      </c>
      <c r="AA2247" t="s">
        <v>2276</v>
      </c>
      <c r="AB2247">
        <v>0</v>
      </c>
      <c r="AC2247">
        <v>0</v>
      </c>
      <c r="AD2247">
        <v>0</v>
      </c>
      <c r="AE2247" t="s">
        <v>2285</v>
      </c>
      <c r="AF2247" t="s">
        <v>2286</v>
      </c>
      <c r="AG2247" t="s">
        <v>2286</v>
      </c>
      <c r="AH2247" t="s">
        <v>2286</v>
      </c>
      <c r="AI2247" t="s">
        <v>2286</v>
      </c>
      <c r="AJ2247" t="s">
        <v>4535</v>
      </c>
    </row>
    <row r="2248" spans="1:36" x14ac:dyDescent="0.3">
      <c r="A2248" s="1">
        <v>43600</v>
      </c>
      <c r="B2248" t="s">
        <v>1968</v>
      </c>
      <c r="C2248" t="s">
        <v>2195</v>
      </c>
      <c r="D2248" t="s">
        <v>2196</v>
      </c>
      <c r="E2248" t="s">
        <v>2197</v>
      </c>
      <c r="H2248" t="s">
        <v>2205</v>
      </c>
      <c r="I2248" t="s">
        <v>2200</v>
      </c>
      <c r="J2248" t="s">
        <v>2200</v>
      </c>
      <c r="K2248" t="s">
        <v>2240</v>
      </c>
      <c r="L2248" t="s">
        <v>2267</v>
      </c>
      <c r="M2248">
        <v>0</v>
      </c>
      <c r="N2248">
        <v>0</v>
      </c>
      <c r="O2248">
        <v>0</v>
      </c>
      <c r="P2248">
        <v>0</v>
      </c>
      <c r="Q2248">
        <v>0</v>
      </c>
      <c r="R2248">
        <v>0</v>
      </c>
      <c r="S2248">
        <v>0</v>
      </c>
      <c r="T2248">
        <v>0</v>
      </c>
      <c r="U2248">
        <v>0</v>
      </c>
      <c r="V2248">
        <v>0</v>
      </c>
      <c r="W2248">
        <v>0</v>
      </c>
      <c r="X2248">
        <v>1</v>
      </c>
      <c r="Y2248">
        <v>0</v>
      </c>
      <c r="Z2248">
        <v>0</v>
      </c>
      <c r="AA2248" t="s">
        <v>2276</v>
      </c>
      <c r="AB2248">
        <v>0</v>
      </c>
      <c r="AC2248">
        <v>0</v>
      </c>
      <c r="AD2248">
        <v>0</v>
      </c>
      <c r="AE2248" t="s">
        <v>2285</v>
      </c>
      <c r="AF2248" t="s">
        <v>2286</v>
      </c>
      <c r="AG2248" t="s">
        <v>2286</v>
      </c>
      <c r="AH2248" t="s">
        <v>2286</v>
      </c>
      <c r="AI2248" t="s">
        <v>2286</v>
      </c>
      <c r="AJ2248" t="s">
        <v>4536</v>
      </c>
    </row>
    <row r="2249" spans="1:36" x14ac:dyDescent="0.3">
      <c r="A2249" s="1">
        <v>43596</v>
      </c>
      <c r="B2249" t="s">
        <v>1969</v>
      </c>
      <c r="C2249" t="s">
        <v>2195</v>
      </c>
      <c r="D2249" t="s">
        <v>2196</v>
      </c>
      <c r="E2249" t="s">
        <v>2197</v>
      </c>
      <c r="H2249" t="s">
        <v>2205</v>
      </c>
      <c r="I2249" t="s">
        <v>2206</v>
      </c>
      <c r="J2249" t="s">
        <v>2217</v>
      </c>
      <c r="K2249" t="s">
        <v>2240</v>
      </c>
      <c r="L2249" t="s">
        <v>2200</v>
      </c>
      <c r="M2249">
        <v>0</v>
      </c>
      <c r="N2249">
        <v>0</v>
      </c>
      <c r="O2249">
        <v>0</v>
      </c>
      <c r="P2249">
        <v>0</v>
      </c>
      <c r="Q2249">
        <v>0</v>
      </c>
      <c r="R2249">
        <v>0</v>
      </c>
      <c r="S2249">
        <v>0</v>
      </c>
      <c r="T2249">
        <v>0</v>
      </c>
      <c r="U2249">
        <v>0</v>
      </c>
      <c r="V2249">
        <v>0</v>
      </c>
      <c r="W2249">
        <v>1</v>
      </c>
      <c r="X2249">
        <v>0</v>
      </c>
      <c r="Y2249">
        <v>0</v>
      </c>
      <c r="Z2249">
        <v>0</v>
      </c>
      <c r="AA2249" t="s">
        <v>2276</v>
      </c>
      <c r="AB2249">
        <v>0</v>
      </c>
      <c r="AC2249">
        <v>0</v>
      </c>
      <c r="AD2249">
        <v>0</v>
      </c>
      <c r="AE2249" t="s">
        <v>2285</v>
      </c>
      <c r="AF2249" t="s">
        <v>2286</v>
      </c>
      <c r="AG2249" t="s">
        <v>2286</v>
      </c>
      <c r="AH2249" t="s">
        <v>2286</v>
      </c>
      <c r="AI2249" t="s">
        <v>2286</v>
      </c>
      <c r="AJ2249" t="s">
        <v>4537</v>
      </c>
    </row>
    <row r="2250" spans="1:36" x14ac:dyDescent="0.3">
      <c r="A2250" s="1">
        <v>43595</v>
      </c>
      <c r="B2250" t="s">
        <v>1970</v>
      </c>
      <c r="C2250" t="s">
        <v>2195</v>
      </c>
      <c r="D2250" t="s">
        <v>2196</v>
      </c>
      <c r="E2250" t="s">
        <v>2198</v>
      </c>
      <c r="H2250" t="s">
        <v>2205</v>
      </c>
      <c r="I2250" t="s">
        <v>2206</v>
      </c>
      <c r="J2250" t="s">
        <v>2217</v>
      </c>
      <c r="K2250" t="s">
        <v>2252</v>
      </c>
      <c r="L2250" t="s">
        <v>2267</v>
      </c>
      <c r="M2250">
        <v>0</v>
      </c>
      <c r="N2250">
        <v>0</v>
      </c>
      <c r="O2250">
        <v>0</v>
      </c>
      <c r="P2250">
        <v>0</v>
      </c>
      <c r="Q2250">
        <v>0</v>
      </c>
      <c r="R2250">
        <v>0</v>
      </c>
      <c r="S2250">
        <v>0</v>
      </c>
      <c r="T2250">
        <v>0</v>
      </c>
      <c r="U2250">
        <v>0</v>
      </c>
      <c r="V2250">
        <v>1</v>
      </c>
      <c r="W2250">
        <v>0</v>
      </c>
      <c r="X2250">
        <v>2</v>
      </c>
      <c r="Y2250">
        <v>0</v>
      </c>
      <c r="Z2250">
        <v>0</v>
      </c>
      <c r="AA2250" t="s">
        <v>2276</v>
      </c>
      <c r="AB2250">
        <v>0</v>
      </c>
      <c r="AC2250">
        <v>2</v>
      </c>
      <c r="AD2250">
        <v>0</v>
      </c>
      <c r="AE2250" t="s">
        <v>2285</v>
      </c>
      <c r="AF2250" t="s">
        <v>2286</v>
      </c>
      <c r="AG2250" t="s">
        <v>2286</v>
      </c>
      <c r="AH2250" t="s">
        <v>2286</v>
      </c>
      <c r="AI2250" t="s">
        <v>2286</v>
      </c>
      <c r="AJ2250" t="s">
        <v>4538</v>
      </c>
    </row>
    <row r="2251" spans="1:36" x14ac:dyDescent="0.3">
      <c r="A2251" s="1">
        <v>43595</v>
      </c>
      <c r="B2251" t="s">
        <v>1971</v>
      </c>
      <c r="C2251" t="s">
        <v>2195</v>
      </c>
      <c r="D2251" t="s">
        <v>2196</v>
      </c>
      <c r="E2251" t="s">
        <v>2197</v>
      </c>
      <c r="H2251" t="s">
        <v>2205</v>
      </c>
      <c r="I2251" t="s">
        <v>2206</v>
      </c>
      <c r="J2251" t="s">
        <v>2217</v>
      </c>
      <c r="K2251" t="s">
        <v>2240</v>
      </c>
      <c r="L2251" t="s">
        <v>2216</v>
      </c>
      <c r="M2251">
        <v>0</v>
      </c>
      <c r="N2251">
        <v>0</v>
      </c>
      <c r="O2251">
        <v>0</v>
      </c>
      <c r="P2251">
        <v>0</v>
      </c>
      <c r="Q2251">
        <v>0</v>
      </c>
      <c r="R2251">
        <v>0</v>
      </c>
      <c r="S2251">
        <v>0</v>
      </c>
      <c r="T2251">
        <v>0</v>
      </c>
      <c r="U2251">
        <v>0</v>
      </c>
      <c r="V2251">
        <v>0</v>
      </c>
      <c r="W2251">
        <v>0</v>
      </c>
      <c r="X2251">
        <v>1</v>
      </c>
      <c r="Y2251">
        <v>0</v>
      </c>
      <c r="Z2251">
        <v>0</v>
      </c>
      <c r="AA2251" t="s">
        <v>2276</v>
      </c>
      <c r="AB2251">
        <v>0</v>
      </c>
      <c r="AC2251">
        <v>0</v>
      </c>
      <c r="AD2251">
        <v>0</v>
      </c>
      <c r="AE2251" t="s">
        <v>2285</v>
      </c>
      <c r="AF2251" t="s">
        <v>2286</v>
      </c>
      <c r="AG2251" t="s">
        <v>2286</v>
      </c>
      <c r="AH2251" t="s">
        <v>2286</v>
      </c>
      <c r="AI2251" t="s">
        <v>2286</v>
      </c>
      <c r="AJ2251" t="s">
        <v>4539</v>
      </c>
    </row>
    <row r="2252" spans="1:36" x14ac:dyDescent="0.3">
      <c r="A2252" s="1">
        <v>43589</v>
      </c>
      <c r="B2252" t="s">
        <v>1972</v>
      </c>
      <c r="C2252" t="s">
        <v>2195</v>
      </c>
      <c r="D2252" t="s">
        <v>2196</v>
      </c>
      <c r="E2252" t="s">
        <v>2200</v>
      </c>
      <c r="H2252" t="s">
        <v>2205</v>
      </c>
      <c r="I2252" t="s">
        <v>2200</v>
      </c>
      <c r="J2252" t="s">
        <v>2219</v>
      </c>
      <c r="K2252" t="s">
        <v>2246</v>
      </c>
      <c r="L2252" t="s">
        <v>2200</v>
      </c>
      <c r="M2252">
        <v>0</v>
      </c>
      <c r="N2252">
        <v>0</v>
      </c>
      <c r="O2252">
        <v>0</v>
      </c>
      <c r="P2252">
        <v>0</v>
      </c>
      <c r="Q2252">
        <v>0</v>
      </c>
      <c r="R2252">
        <v>0</v>
      </c>
      <c r="S2252">
        <v>0</v>
      </c>
      <c r="T2252">
        <v>0</v>
      </c>
      <c r="U2252">
        <v>0</v>
      </c>
      <c r="V2252">
        <v>0</v>
      </c>
      <c r="W2252">
        <v>0</v>
      </c>
      <c r="X2252">
        <v>0</v>
      </c>
      <c r="Y2252">
        <v>0</v>
      </c>
      <c r="Z2252">
        <v>0</v>
      </c>
      <c r="AA2252" t="s">
        <v>2276</v>
      </c>
      <c r="AB2252">
        <v>0</v>
      </c>
      <c r="AC2252">
        <v>0</v>
      </c>
      <c r="AD2252">
        <v>0</v>
      </c>
      <c r="AE2252" t="s">
        <v>2285</v>
      </c>
      <c r="AF2252" t="s">
        <v>2286</v>
      </c>
      <c r="AG2252" t="s">
        <v>2286</v>
      </c>
      <c r="AH2252" t="s">
        <v>2286</v>
      </c>
      <c r="AI2252" t="s">
        <v>2286</v>
      </c>
      <c r="AJ2252" t="s">
        <v>4540</v>
      </c>
    </row>
    <row r="2253" spans="1:36" x14ac:dyDescent="0.3">
      <c r="A2253" s="1">
        <v>43588</v>
      </c>
      <c r="B2253" t="s">
        <v>1973</v>
      </c>
      <c r="C2253" t="s">
        <v>2195</v>
      </c>
      <c r="D2253" t="s">
        <v>2196</v>
      </c>
      <c r="E2253" t="s">
        <v>2197</v>
      </c>
      <c r="H2253" t="s">
        <v>2205</v>
      </c>
      <c r="I2253" t="s">
        <v>2206</v>
      </c>
      <c r="J2253" t="s">
        <v>2217</v>
      </c>
      <c r="K2253" t="s">
        <v>2240</v>
      </c>
      <c r="L2253" t="s">
        <v>2216</v>
      </c>
      <c r="M2253">
        <v>0</v>
      </c>
      <c r="N2253">
        <v>0</v>
      </c>
      <c r="O2253">
        <v>0</v>
      </c>
      <c r="P2253">
        <v>0</v>
      </c>
      <c r="Q2253">
        <v>0</v>
      </c>
      <c r="R2253">
        <v>0</v>
      </c>
      <c r="S2253">
        <v>0</v>
      </c>
      <c r="T2253">
        <v>0</v>
      </c>
      <c r="U2253">
        <v>0</v>
      </c>
      <c r="V2253">
        <v>0</v>
      </c>
      <c r="W2253">
        <v>0</v>
      </c>
      <c r="X2253">
        <v>1</v>
      </c>
      <c r="Y2253">
        <v>0</v>
      </c>
      <c r="Z2253">
        <v>0</v>
      </c>
      <c r="AA2253" t="s">
        <v>2276</v>
      </c>
      <c r="AB2253">
        <v>0</v>
      </c>
      <c r="AC2253">
        <v>0</v>
      </c>
      <c r="AD2253">
        <v>0</v>
      </c>
      <c r="AE2253" t="s">
        <v>2285</v>
      </c>
      <c r="AF2253" t="s">
        <v>2286</v>
      </c>
      <c r="AG2253" t="s">
        <v>2286</v>
      </c>
      <c r="AH2253" t="s">
        <v>2286</v>
      </c>
      <c r="AI2253" t="s">
        <v>2286</v>
      </c>
      <c r="AJ2253" t="s">
        <v>4541</v>
      </c>
    </row>
    <row r="2254" spans="1:36" x14ac:dyDescent="0.3">
      <c r="A2254" s="1">
        <v>43588</v>
      </c>
      <c r="B2254" t="s">
        <v>1974</v>
      </c>
      <c r="C2254" t="s">
        <v>2195</v>
      </c>
      <c r="D2254" t="s">
        <v>2196</v>
      </c>
      <c r="E2254" t="s">
        <v>2197</v>
      </c>
      <c r="H2254" t="s">
        <v>2205</v>
      </c>
      <c r="I2254" t="s">
        <v>2206</v>
      </c>
      <c r="J2254" t="s">
        <v>2217</v>
      </c>
      <c r="K2254" t="s">
        <v>2240</v>
      </c>
      <c r="L2254" t="s">
        <v>2216</v>
      </c>
      <c r="M2254">
        <v>0</v>
      </c>
      <c r="N2254">
        <v>0</v>
      </c>
      <c r="O2254">
        <v>0</v>
      </c>
      <c r="P2254">
        <v>0</v>
      </c>
      <c r="Q2254">
        <v>0</v>
      </c>
      <c r="R2254">
        <v>0</v>
      </c>
      <c r="S2254">
        <v>0</v>
      </c>
      <c r="T2254">
        <v>0</v>
      </c>
      <c r="U2254">
        <v>0</v>
      </c>
      <c r="V2254">
        <v>0</v>
      </c>
      <c r="W2254">
        <v>0</v>
      </c>
      <c r="X2254">
        <v>1</v>
      </c>
      <c r="Y2254">
        <v>0</v>
      </c>
      <c r="Z2254">
        <v>0</v>
      </c>
      <c r="AA2254" t="s">
        <v>2276</v>
      </c>
      <c r="AB2254">
        <v>0</v>
      </c>
      <c r="AC2254">
        <v>0</v>
      </c>
      <c r="AD2254">
        <v>0</v>
      </c>
      <c r="AE2254" t="s">
        <v>2285</v>
      </c>
      <c r="AF2254" t="s">
        <v>2286</v>
      </c>
      <c r="AG2254" t="s">
        <v>2286</v>
      </c>
      <c r="AH2254" t="s">
        <v>2286</v>
      </c>
      <c r="AI2254" t="s">
        <v>2286</v>
      </c>
      <c r="AJ2254" t="s">
        <v>4542</v>
      </c>
    </row>
    <row r="2255" spans="1:36" x14ac:dyDescent="0.3">
      <c r="A2255" s="1">
        <v>43588</v>
      </c>
      <c r="B2255" t="s">
        <v>1975</v>
      </c>
      <c r="C2255" t="s">
        <v>2195</v>
      </c>
      <c r="D2255" t="s">
        <v>2196</v>
      </c>
      <c r="E2255" t="s">
        <v>2197</v>
      </c>
      <c r="H2255" t="s">
        <v>2205</v>
      </c>
      <c r="I2255" t="s">
        <v>2206</v>
      </c>
      <c r="J2255" t="s">
        <v>2217</v>
      </c>
      <c r="K2255" t="s">
        <v>2240</v>
      </c>
      <c r="L2255" t="s">
        <v>2216</v>
      </c>
      <c r="M2255">
        <v>0</v>
      </c>
      <c r="N2255">
        <v>0</v>
      </c>
      <c r="O2255">
        <v>0</v>
      </c>
      <c r="P2255">
        <v>0</v>
      </c>
      <c r="Q2255">
        <v>0</v>
      </c>
      <c r="R2255">
        <v>0</v>
      </c>
      <c r="S2255">
        <v>0</v>
      </c>
      <c r="T2255">
        <v>0</v>
      </c>
      <c r="U2255">
        <v>0</v>
      </c>
      <c r="V2255">
        <v>0</v>
      </c>
      <c r="W2255">
        <v>0</v>
      </c>
      <c r="X2255">
        <v>1</v>
      </c>
      <c r="Y2255">
        <v>0</v>
      </c>
      <c r="Z2255">
        <v>0</v>
      </c>
      <c r="AA2255" t="s">
        <v>2276</v>
      </c>
      <c r="AB2255">
        <v>0</v>
      </c>
      <c r="AC2255">
        <v>0</v>
      </c>
      <c r="AD2255">
        <v>0</v>
      </c>
      <c r="AE2255" t="s">
        <v>2285</v>
      </c>
      <c r="AF2255" t="s">
        <v>2286</v>
      </c>
      <c r="AG2255" t="s">
        <v>2286</v>
      </c>
      <c r="AH2255" t="s">
        <v>2286</v>
      </c>
      <c r="AI2255" t="s">
        <v>2286</v>
      </c>
      <c r="AJ2255" t="s">
        <v>4543</v>
      </c>
    </row>
    <row r="2256" spans="1:36" x14ac:dyDescent="0.3">
      <c r="A2256" s="1">
        <v>43588</v>
      </c>
      <c r="B2256" t="s">
        <v>1976</v>
      </c>
      <c r="C2256" t="s">
        <v>2195</v>
      </c>
      <c r="D2256" t="s">
        <v>2196</v>
      </c>
      <c r="E2256" t="s">
        <v>2197</v>
      </c>
      <c r="H2256" t="s">
        <v>2205</v>
      </c>
      <c r="I2256" t="s">
        <v>2206</v>
      </c>
      <c r="J2256" t="s">
        <v>2217</v>
      </c>
      <c r="K2256" t="s">
        <v>2240</v>
      </c>
      <c r="L2256" t="s">
        <v>2216</v>
      </c>
      <c r="M2256">
        <v>0</v>
      </c>
      <c r="N2256">
        <v>0</v>
      </c>
      <c r="O2256">
        <v>0</v>
      </c>
      <c r="P2256">
        <v>0</v>
      </c>
      <c r="Q2256">
        <v>0</v>
      </c>
      <c r="R2256">
        <v>0</v>
      </c>
      <c r="S2256">
        <v>0</v>
      </c>
      <c r="T2256">
        <v>0</v>
      </c>
      <c r="U2256">
        <v>0</v>
      </c>
      <c r="V2256">
        <v>0</v>
      </c>
      <c r="W2256">
        <v>0</v>
      </c>
      <c r="X2256">
        <v>1</v>
      </c>
      <c r="Y2256">
        <v>0</v>
      </c>
      <c r="Z2256">
        <v>0</v>
      </c>
      <c r="AA2256" t="s">
        <v>2276</v>
      </c>
      <c r="AB2256">
        <v>0</v>
      </c>
      <c r="AC2256">
        <v>0</v>
      </c>
      <c r="AD2256">
        <v>0</v>
      </c>
      <c r="AE2256" t="s">
        <v>2285</v>
      </c>
      <c r="AF2256" t="s">
        <v>2286</v>
      </c>
      <c r="AG2256" t="s">
        <v>2286</v>
      </c>
      <c r="AH2256" t="s">
        <v>2286</v>
      </c>
      <c r="AI2256" t="s">
        <v>2286</v>
      </c>
      <c r="AJ2256" t="s">
        <v>4544</v>
      </c>
    </row>
    <row r="2257" spans="1:36" x14ac:dyDescent="0.3">
      <c r="A2257" s="1">
        <v>43588</v>
      </c>
      <c r="B2257" t="s">
        <v>1977</v>
      </c>
      <c r="C2257" t="s">
        <v>2195</v>
      </c>
      <c r="D2257" t="s">
        <v>2196</v>
      </c>
      <c r="E2257" t="s">
        <v>2197</v>
      </c>
      <c r="H2257" t="s">
        <v>2205</v>
      </c>
      <c r="I2257" t="s">
        <v>2206</v>
      </c>
      <c r="J2257" t="s">
        <v>2217</v>
      </c>
      <c r="K2257" t="s">
        <v>2239</v>
      </c>
      <c r="L2257" t="s">
        <v>2264</v>
      </c>
      <c r="M2257">
        <v>0</v>
      </c>
      <c r="N2257">
        <v>1</v>
      </c>
      <c r="O2257">
        <v>0</v>
      </c>
      <c r="P2257">
        <v>0</v>
      </c>
      <c r="Q2257">
        <v>0</v>
      </c>
      <c r="R2257">
        <v>0</v>
      </c>
      <c r="S2257">
        <v>0</v>
      </c>
      <c r="T2257">
        <v>0</v>
      </c>
      <c r="U2257">
        <v>1</v>
      </c>
      <c r="V2257">
        <v>0</v>
      </c>
      <c r="W2257">
        <v>0</v>
      </c>
      <c r="X2257">
        <v>0</v>
      </c>
      <c r="Y2257">
        <v>0</v>
      </c>
      <c r="Z2257">
        <v>0</v>
      </c>
      <c r="AA2257" t="s">
        <v>2276</v>
      </c>
      <c r="AB2257">
        <v>0</v>
      </c>
      <c r="AC2257">
        <v>0</v>
      </c>
      <c r="AD2257">
        <v>0</v>
      </c>
      <c r="AE2257" t="s">
        <v>2285</v>
      </c>
      <c r="AF2257" t="s">
        <v>2286</v>
      </c>
      <c r="AG2257" t="s">
        <v>2286</v>
      </c>
      <c r="AH2257" t="s">
        <v>2286</v>
      </c>
      <c r="AI2257" t="s">
        <v>2286</v>
      </c>
      <c r="AJ2257" t="s">
        <v>4545</v>
      </c>
    </row>
    <row r="2258" spans="1:36" x14ac:dyDescent="0.3">
      <c r="A2258" s="1">
        <v>43581</v>
      </c>
      <c r="B2258" t="s">
        <v>1978</v>
      </c>
      <c r="C2258" t="s">
        <v>2195</v>
      </c>
      <c r="D2258" t="s">
        <v>2196</v>
      </c>
      <c r="E2258" t="s">
        <v>2200</v>
      </c>
      <c r="H2258" t="s">
        <v>2205</v>
      </c>
      <c r="I2258" t="s">
        <v>2200</v>
      </c>
      <c r="J2258" t="s">
        <v>2219</v>
      </c>
      <c r="K2258" t="s">
        <v>2246</v>
      </c>
      <c r="L2258" t="s">
        <v>2200</v>
      </c>
      <c r="M2258">
        <v>0</v>
      </c>
      <c r="N2258">
        <v>0</v>
      </c>
      <c r="O2258">
        <v>0</v>
      </c>
      <c r="P2258">
        <v>0</v>
      </c>
      <c r="Q2258">
        <v>0</v>
      </c>
      <c r="R2258">
        <v>0</v>
      </c>
      <c r="S2258">
        <v>0</v>
      </c>
      <c r="T2258">
        <v>0</v>
      </c>
      <c r="U2258">
        <v>0</v>
      </c>
      <c r="V2258">
        <v>0</v>
      </c>
      <c r="W2258">
        <v>0</v>
      </c>
      <c r="X2258">
        <v>1</v>
      </c>
      <c r="Y2258">
        <v>0</v>
      </c>
      <c r="Z2258">
        <v>0</v>
      </c>
      <c r="AA2258" t="s">
        <v>2276</v>
      </c>
      <c r="AB2258">
        <v>0</v>
      </c>
      <c r="AC2258">
        <v>0</v>
      </c>
      <c r="AD2258">
        <v>0</v>
      </c>
      <c r="AE2258" t="s">
        <v>2285</v>
      </c>
      <c r="AF2258" t="s">
        <v>2286</v>
      </c>
      <c r="AG2258" t="s">
        <v>2286</v>
      </c>
      <c r="AH2258" t="s">
        <v>2286</v>
      </c>
      <c r="AI2258" t="s">
        <v>2286</v>
      </c>
      <c r="AJ2258" t="s">
        <v>4546</v>
      </c>
    </row>
    <row r="2259" spans="1:36" x14ac:dyDescent="0.3">
      <c r="A2259" s="1">
        <v>43574</v>
      </c>
      <c r="B2259" t="s">
        <v>1978</v>
      </c>
      <c r="C2259" t="s">
        <v>2195</v>
      </c>
      <c r="D2259" t="s">
        <v>2196</v>
      </c>
      <c r="E2259" t="s">
        <v>2200</v>
      </c>
      <c r="H2259" t="s">
        <v>2205</v>
      </c>
      <c r="I2259" t="s">
        <v>2200</v>
      </c>
      <c r="J2259" t="s">
        <v>2219</v>
      </c>
      <c r="K2259" t="s">
        <v>2246</v>
      </c>
      <c r="L2259" t="s">
        <v>2200</v>
      </c>
      <c r="M2259">
        <v>0</v>
      </c>
      <c r="N2259">
        <v>0</v>
      </c>
      <c r="O2259">
        <v>0</v>
      </c>
      <c r="P2259">
        <v>0</v>
      </c>
      <c r="Q2259">
        <v>0</v>
      </c>
      <c r="R2259">
        <v>0</v>
      </c>
      <c r="S2259">
        <v>0</v>
      </c>
      <c r="T2259">
        <v>0</v>
      </c>
      <c r="U2259">
        <v>0</v>
      </c>
      <c r="V2259">
        <v>0</v>
      </c>
      <c r="W2259">
        <v>0</v>
      </c>
      <c r="X2259">
        <v>1</v>
      </c>
      <c r="Y2259">
        <v>0</v>
      </c>
      <c r="Z2259">
        <v>0</v>
      </c>
      <c r="AA2259" t="s">
        <v>2276</v>
      </c>
      <c r="AB2259">
        <v>0</v>
      </c>
      <c r="AC2259">
        <v>0</v>
      </c>
      <c r="AD2259">
        <v>0</v>
      </c>
      <c r="AE2259" t="s">
        <v>2285</v>
      </c>
      <c r="AF2259" t="s">
        <v>2286</v>
      </c>
      <c r="AG2259" t="s">
        <v>2286</v>
      </c>
      <c r="AH2259" t="s">
        <v>2286</v>
      </c>
      <c r="AI2259" t="s">
        <v>2286</v>
      </c>
      <c r="AJ2259" t="s">
        <v>4547</v>
      </c>
    </row>
    <row r="2260" spans="1:36" x14ac:dyDescent="0.3">
      <c r="A2260" s="1">
        <v>43574</v>
      </c>
      <c r="B2260" t="s">
        <v>1978</v>
      </c>
      <c r="C2260" t="s">
        <v>2195</v>
      </c>
      <c r="D2260" t="s">
        <v>2196</v>
      </c>
      <c r="E2260" t="s">
        <v>2200</v>
      </c>
      <c r="H2260" t="s">
        <v>2205</v>
      </c>
      <c r="I2260" t="s">
        <v>2200</v>
      </c>
      <c r="J2260" t="s">
        <v>2219</v>
      </c>
      <c r="K2260" t="s">
        <v>2246</v>
      </c>
      <c r="L2260" t="s">
        <v>2200</v>
      </c>
      <c r="M2260">
        <v>0</v>
      </c>
      <c r="N2260">
        <v>0</v>
      </c>
      <c r="O2260">
        <v>0</v>
      </c>
      <c r="P2260">
        <v>0</v>
      </c>
      <c r="Q2260">
        <v>0</v>
      </c>
      <c r="R2260">
        <v>0</v>
      </c>
      <c r="S2260">
        <v>0</v>
      </c>
      <c r="T2260">
        <v>0</v>
      </c>
      <c r="U2260">
        <v>0</v>
      </c>
      <c r="V2260">
        <v>0</v>
      </c>
      <c r="W2260">
        <v>0</v>
      </c>
      <c r="X2260">
        <v>1</v>
      </c>
      <c r="Y2260">
        <v>0</v>
      </c>
      <c r="Z2260">
        <v>0</v>
      </c>
      <c r="AA2260" t="s">
        <v>2276</v>
      </c>
      <c r="AB2260">
        <v>0</v>
      </c>
      <c r="AC2260">
        <v>0</v>
      </c>
      <c r="AD2260">
        <v>0</v>
      </c>
      <c r="AE2260" t="s">
        <v>2285</v>
      </c>
      <c r="AF2260" t="s">
        <v>2286</v>
      </c>
      <c r="AG2260" t="s">
        <v>2286</v>
      </c>
      <c r="AH2260" t="s">
        <v>2286</v>
      </c>
      <c r="AI2260" t="s">
        <v>2286</v>
      </c>
      <c r="AJ2260" t="s">
        <v>4548</v>
      </c>
    </row>
    <row r="2261" spans="1:36" x14ac:dyDescent="0.3">
      <c r="A2261" s="1">
        <v>43574</v>
      </c>
      <c r="B2261" t="s">
        <v>1979</v>
      </c>
      <c r="C2261" t="s">
        <v>2195</v>
      </c>
      <c r="D2261" t="s">
        <v>2196</v>
      </c>
      <c r="E2261" t="s">
        <v>2200</v>
      </c>
      <c r="H2261" t="s">
        <v>2205</v>
      </c>
      <c r="I2261" t="s">
        <v>2200</v>
      </c>
      <c r="J2261" t="s">
        <v>2219</v>
      </c>
      <c r="K2261" t="s">
        <v>2246</v>
      </c>
      <c r="L2261" t="s">
        <v>2200</v>
      </c>
      <c r="M2261">
        <v>0</v>
      </c>
      <c r="N2261">
        <v>0</v>
      </c>
      <c r="O2261">
        <v>0</v>
      </c>
      <c r="P2261">
        <v>0</v>
      </c>
      <c r="Q2261">
        <v>0</v>
      </c>
      <c r="R2261">
        <v>0</v>
      </c>
      <c r="S2261">
        <v>0</v>
      </c>
      <c r="T2261">
        <v>0</v>
      </c>
      <c r="U2261">
        <v>0</v>
      </c>
      <c r="V2261">
        <v>0</v>
      </c>
      <c r="W2261">
        <v>0</v>
      </c>
      <c r="X2261">
        <v>0</v>
      </c>
      <c r="Y2261">
        <v>0</v>
      </c>
      <c r="Z2261">
        <v>0</v>
      </c>
      <c r="AA2261" t="s">
        <v>2276</v>
      </c>
      <c r="AB2261">
        <v>0</v>
      </c>
      <c r="AC2261">
        <v>0</v>
      </c>
      <c r="AD2261">
        <v>0</v>
      </c>
      <c r="AE2261" t="s">
        <v>2285</v>
      </c>
      <c r="AF2261" t="s">
        <v>2286</v>
      </c>
      <c r="AG2261" t="s">
        <v>2286</v>
      </c>
      <c r="AH2261" t="s">
        <v>2286</v>
      </c>
      <c r="AI2261" t="s">
        <v>2286</v>
      </c>
      <c r="AJ2261" t="s">
        <v>4549</v>
      </c>
    </row>
    <row r="2262" spans="1:36" x14ac:dyDescent="0.3">
      <c r="A2262" s="1">
        <v>43574</v>
      </c>
      <c r="B2262" t="s">
        <v>1978</v>
      </c>
      <c r="C2262" t="s">
        <v>2195</v>
      </c>
      <c r="D2262" t="s">
        <v>2196</v>
      </c>
      <c r="E2262" t="s">
        <v>2200</v>
      </c>
      <c r="H2262" t="s">
        <v>2205</v>
      </c>
      <c r="I2262" t="s">
        <v>2200</v>
      </c>
      <c r="J2262" t="s">
        <v>2219</v>
      </c>
      <c r="K2262" t="s">
        <v>2246</v>
      </c>
      <c r="L2262" t="s">
        <v>2200</v>
      </c>
      <c r="M2262">
        <v>0</v>
      </c>
      <c r="N2262">
        <v>0</v>
      </c>
      <c r="O2262">
        <v>0</v>
      </c>
      <c r="P2262">
        <v>0</v>
      </c>
      <c r="Q2262">
        <v>0</v>
      </c>
      <c r="R2262">
        <v>0</v>
      </c>
      <c r="S2262">
        <v>0</v>
      </c>
      <c r="T2262">
        <v>0</v>
      </c>
      <c r="U2262">
        <v>0</v>
      </c>
      <c r="V2262">
        <v>0</v>
      </c>
      <c r="W2262">
        <v>0</v>
      </c>
      <c r="X2262">
        <v>1</v>
      </c>
      <c r="Y2262">
        <v>0</v>
      </c>
      <c r="Z2262">
        <v>0</v>
      </c>
      <c r="AA2262" t="s">
        <v>2276</v>
      </c>
      <c r="AB2262">
        <v>0</v>
      </c>
      <c r="AC2262">
        <v>0</v>
      </c>
      <c r="AD2262">
        <v>0</v>
      </c>
      <c r="AE2262" t="s">
        <v>2285</v>
      </c>
      <c r="AF2262" t="s">
        <v>2286</v>
      </c>
      <c r="AG2262" t="s">
        <v>2286</v>
      </c>
      <c r="AH2262" t="s">
        <v>2286</v>
      </c>
      <c r="AI2262" t="s">
        <v>2286</v>
      </c>
      <c r="AJ2262" t="s">
        <v>4550</v>
      </c>
    </row>
    <row r="2263" spans="1:36" x14ac:dyDescent="0.3">
      <c r="A2263" s="1">
        <v>43574</v>
      </c>
      <c r="B2263" t="s">
        <v>1978</v>
      </c>
      <c r="C2263" t="s">
        <v>2195</v>
      </c>
      <c r="D2263" t="s">
        <v>2196</v>
      </c>
      <c r="E2263" t="s">
        <v>2200</v>
      </c>
      <c r="H2263" t="s">
        <v>2205</v>
      </c>
      <c r="I2263" t="s">
        <v>2200</v>
      </c>
      <c r="J2263" t="s">
        <v>2219</v>
      </c>
      <c r="K2263" t="s">
        <v>2246</v>
      </c>
      <c r="L2263" t="s">
        <v>2200</v>
      </c>
      <c r="M2263">
        <v>0</v>
      </c>
      <c r="N2263">
        <v>0</v>
      </c>
      <c r="O2263">
        <v>0</v>
      </c>
      <c r="P2263">
        <v>0</v>
      </c>
      <c r="Q2263">
        <v>0</v>
      </c>
      <c r="R2263">
        <v>0</v>
      </c>
      <c r="S2263">
        <v>0</v>
      </c>
      <c r="T2263">
        <v>0</v>
      </c>
      <c r="U2263">
        <v>0</v>
      </c>
      <c r="V2263">
        <v>0</v>
      </c>
      <c r="W2263">
        <v>0</v>
      </c>
      <c r="X2263">
        <v>1</v>
      </c>
      <c r="Y2263">
        <v>0</v>
      </c>
      <c r="Z2263">
        <v>0</v>
      </c>
      <c r="AA2263" t="s">
        <v>2276</v>
      </c>
      <c r="AB2263">
        <v>0</v>
      </c>
      <c r="AC2263">
        <v>0</v>
      </c>
      <c r="AD2263">
        <v>0</v>
      </c>
      <c r="AE2263" t="s">
        <v>2285</v>
      </c>
      <c r="AF2263" t="s">
        <v>2286</v>
      </c>
      <c r="AG2263" t="s">
        <v>2286</v>
      </c>
      <c r="AH2263" t="s">
        <v>2286</v>
      </c>
      <c r="AI2263" t="s">
        <v>2286</v>
      </c>
      <c r="AJ2263" t="s">
        <v>4551</v>
      </c>
    </row>
    <row r="2264" spans="1:36" x14ac:dyDescent="0.3">
      <c r="A2264" s="1">
        <v>43574</v>
      </c>
      <c r="B2264" t="s">
        <v>1978</v>
      </c>
      <c r="C2264" t="s">
        <v>2195</v>
      </c>
      <c r="D2264" t="s">
        <v>2196</v>
      </c>
      <c r="E2264" t="s">
        <v>2200</v>
      </c>
      <c r="H2264" t="s">
        <v>2205</v>
      </c>
      <c r="I2264" t="s">
        <v>2200</v>
      </c>
      <c r="J2264" t="s">
        <v>2219</v>
      </c>
      <c r="K2264" t="s">
        <v>2246</v>
      </c>
      <c r="L2264" t="s">
        <v>2200</v>
      </c>
      <c r="M2264">
        <v>0</v>
      </c>
      <c r="N2264">
        <v>0</v>
      </c>
      <c r="O2264">
        <v>0</v>
      </c>
      <c r="P2264">
        <v>0</v>
      </c>
      <c r="Q2264">
        <v>0</v>
      </c>
      <c r="R2264">
        <v>0</v>
      </c>
      <c r="S2264">
        <v>0</v>
      </c>
      <c r="T2264">
        <v>0</v>
      </c>
      <c r="U2264">
        <v>0</v>
      </c>
      <c r="V2264">
        <v>0</v>
      </c>
      <c r="W2264">
        <v>0</v>
      </c>
      <c r="X2264">
        <v>1</v>
      </c>
      <c r="Y2264">
        <v>0</v>
      </c>
      <c r="Z2264">
        <v>0</v>
      </c>
      <c r="AA2264" t="s">
        <v>2276</v>
      </c>
      <c r="AB2264">
        <v>0</v>
      </c>
      <c r="AC2264">
        <v>0</v>
      </c>
      <c r="AD2264">
        <v>0</v>
      </c>
      <c r="AE2264" t="s">
        <v>2285</v>
      </c>
      <c r="AF2264" t="s">
        <v>2286</v>
      </c>
      <c r="AG2264" t="s">
        <v>2286</v>
      </c>
      <c r="AH2264" t="s">
        <v>2286</v>
      </c>
      <c r="AI2264" t="s">
        <v>2286</v>
      </c>
      <c r="AJ2264" t="s">
        <v>4552</v>
      </c>
    </row>
    <row r="2265" spans="1:36" x14ac:dyDescent="0.3">
      <c r="A2265" s="1">
        <v>43567</v>
      </c>
      <c r="B2265" t="s">
        <v>1980</v>
      </c>
      <c r="C2265" t="s">
        <v>2195</v>
      </c>
      <c r="D2265" t="s">
        <v>2196</v>
      </c>
      <c r="E2265" t="s">
        <v>2197</v>
      </c>
      <c r="H2265" t="s">
        <v>2205</v>
      </c>
      <c r="I2265" t="s">
        <v>2206</v>
      </c>
      <c r="J2265" t="s">
        <v>2217</v>
      </c>
      <c r="K2265" t="s">
        <v>2240</v>
      </c>
      <c r="L2265" t="s">
        <v>2216</v>
      </c>
      <c r="M2265">
        <v>0</v>
      </c>
      <c r="N2265">
        <v>0</v>
      </c>
      <c r="O2265">
        <v>0</v>
      </c>
      <c r="P2265">
        <v>0</v>
      </c>
      <c r="Q2265">
        <v>0</v>
      </c>
      <c r="R2265">
        <v>0</v>
      </c>
      <c r="S2265">
        <v>0</v>
      </c>
      <c r="T2265">
        <v>0</v>
      </c>
      <c r="U2265">
        <v>0</v>
      </c>
      <c r="V2265">
        <v>0</v>
      </c>
      <c r="W2265">
        <v>0</v>
      </c>
      <c r="X2265">
        <v>3</v>
      </c>
      <c r="Y2265">
        <v>0</v>
      </c>
      <c r="Z2265">
        <v>0</v>
      </c>
      <c r="AA2265" t="s">
        <v>2276</v>
      </c>
      <c r="AB2265">
        <v>0</v>
      </c>
      <c r="AC2265">
        <v>0</v>
      </c>
      <c r="AD2265">
        <v>0</v>
      </c>
      <c r="AE2265" t="s">
        <v>2285</v>
      </c>
      <c r="AF2265" t="s">
        <v>2286</v>
      </c>
      <c r="AG2265" t="s">
        <v>2286</v>
      </c>
      <c r="AH2265" t="s">
        <v>2286</v>
      </c>
      <c r="AI2265" t="s">
        <v>2286</v>
      </c>
      <c r="AJ2265" t="s">
        <v>4553</v>
      </c>
    </row>
    <row r="2266" spans="1:36" x14ac:dyDescent="0.3">
      <c r="A2266" s="1">
        <v>43567</v>
      </c>
      <c r="B2266" t="s">
        <v>1978</v>
      </c>
      <c r="C2266" t="s">
        <v>2195</v>
      </c>
      <c r="D2266" t="s">
        <v>2196</v>
      </c>
      <c r="E2266" t="s">
        <v>2200</v>
      </c>
      <c r="H2266" t="s">
        <v>2205</v>
      </c>
      <c r="I2266" t="s">
        <v>2200</v>
      </c>
      <c r="J2266" t="s">
        <v>2219</v>
      </c>
      <c r="K2266" t="s">
        <v>2246</v>
      </c>
      <c r="L2266" t="s">
        <v>2200</v>
      </c>
      <c r="M2266">
        <v>0</v>
      </c>
      <c r="N2266">
        <v>0</v>
      </c>
      <c r="O2266">
        <v>0</v>
      </c>
      <c r="P2266">
        <v>0</v>
      </c>
      <c r="Q2266">
        <v>0</v>
      </c>
      <c r="R2266">
        <v>0</v>
      </c>
      <c r="S2266">
        <v>0</v>
      </c>
      <c r="T2266">
        <v>0</v>
      </c>
      <c r="U2266">
        <v>0</v>
      </c>
      <c r="V2266">
        <v>0</v>
      </c>
      <c r="W2266">
        <v>0</v>
      </c>
      <c r="X2266">
        <v>1</v>
      </c>
      <c r="Y2266">
        <v>0</v>
      </c>
      <c r="Z2266">
        <v>0</v>
      </c>
      <c r="AA2266" t="s">
        <v>2276</v>
      </c>
      <c r="AB2266">
        <v>0</v>
      </c>
      <c r="AC2266">
        <v>0</v>
      </c>
      <c r="AD2266">
        <v>0</v>
      </c>
      <c r="AE2266" t="s">
        <v>2285</v>
      </c>
      <c r="AF2266" t="s">
        <v>2286</v>
      </c>
      <c r="AG2266" t="s">
        <v>2286</v>
      </c>
      <c r="AH2266" t="s">
        <v>2286</v>
      </c>
      <c r="AI2266" t="s">
        <v>2286</v>
      </c>
      <c r="AJ2266" t="s">
        <v>4554</v>
      </c>
    </row>
    <row r="2267" spans="1:36" x14ac:dyDescent="0.3">
      <c r="A2267" s="1">
        <v>43567</v>
      </c>
      <c r="B2267" t="s">
        <v>1978</v>
      </c>
      <c r="C2267" t="s">
        <v>2195</v>
      </c>
      <c r="D2267" t="s">
        <v>2196</v>
      </c>
      <c r="E2267" t="s">
        <v>2200</v>
      </c>
      <c r="H2267" t="s">
        <v>2205</v>
      </c>
      <c r="I2267" t="s">
        <v>2200</v>
      </c>
      <c r="J2267" t="s">
        <v>2219</v>
      </c>
      <c r="K2267" t="s">
        <v>2246</v>
      </c>
      <c r="L2267" t="s">
        <v>2200</v>
      </c>
      <c r="M2267">
        <v>0</v>
      </c>
      <c r="N2267">
        <v>0</v>
      </c>
      <c r="O2267">
        <v>0</v>
      </c>
      <c r="P2267">
        <v>0</v>
      </c>
      <c r="Q2267">
        <v>0</v>
      </c>
      <c r="R2267">
        <v>0</v>
      </c>
      <c r="S2267">
        <v>0</v>
      </c>
      <c r="T2267">
        <v>0</v>
      </c>
      <c r="U2267">
        <v>0</v>
      </c>
      <c r="V2267">
        <v>0</v>
      </c>
      <c r="W2267">
        <v>0</v>
      </c>
      <c r="X2267">
        <v>1</v>
      </c>
      <c r="Y2267">
        <v>0</v>
      </c>
      <c r="Z2267">
        <v>0</v>
      </c>
      <c r="AA2267" t="s">
        <v>2276</v>
      </c>
      <c r="AB2267">
        <v>0</v>
      </c>
      <c r="AC2267">
        <v>0</v>
      </c>
      <c r="AD2267">
        <v>0</v>
      </c>
      <c r="AE2267" t="s">
        <v>2285</v>
      </c>
      <c r="AF2267" t="s">
        <v>2286</v>
      </c>
      <c r="AG2267" t="s">
        <v>2286</v>
      </c>
      <c r="AH2267" t="s">
        <v>2286</v>
      </c>
      <c r="AI2267" t="s">
        <v>2286</v>
      </c>
      <c r="AJ2267" t="s">
        <v>4555</v>
      </c>
    </row>
    <row r="2268" spans="1:36" x14ac:dyDescent="0.3">
      <c r="A2268" s="1">
        <v>43567</v>
      </c>
      <c r="B2268" t="s">
        <v>1978</v>
      </c>
      <c r="C2268" t="s">
        <v>2195</v>
      </c>
      <c r="D2268" t="s">
        <v>2196</v>
      </c>
      <c r="E2268" t="s">
        <v>2200</v>
      </c>
      <c r="H2268" t="s">
        <v>2205</v>
      </c>
      <c r="I2268" t="s">
        <v>2200</v>
      </c>
      <c r="J2268" t="s">
        <v>2219</v>
      </c>
      <c r="K2268" t="s">
        <v>2246</v>
      </c>
      <c r="L2268" t="s">
        <v>2200</v>
      </c>
      <c r="M2268">
        <v>0</v>
      </c>
      <c r="N2268">
        <v>0</v>
      </c>
      <c r="O2268">
        <v>0</v>
      </c>
      <c r="P2268">
        <v>0</v>
      </c>
      <c r="Q2268">
        <v>0</v>
      </c>
      <c r="R2268">
        <v>0</v>
      </c>
      <c r="S2268">
        <v>0</v>
      </c>
      <c r="T2268">
        <v>0</v>
      </c>
      <c r="U2268">
        <v>0</v>
      </c>
      <c r="V2268">
        <v>0</v>
      </c>
      <c r="W2268">
        <v>0</v>
      </c>
      <c r="X2268">
        <v>1</v>
      </c>
      <c r="Y2268">
        <v>0</v>
      </c>
      <c r="Z2268">
        <v>0</v>
      </c>
      <c r="AA2268" t="s">
        <v>2276</v>
      </c>
      <c r="AB2268">
        <v>0</v>
      </c>
      <c r="AC2268">
        <v>0</v>
      </c>
      <c r="AD2268">
        <v>0</v>
      </c>
      <c r="AE2268" t="s">
        <v>2285</v>
      </c>
      <c r="AF2268" t="s">
        <v>2286</v>
      </c>
      <c r="AG2268" t="s">
        <v>2286</v>
      </c>
      <c r="AH2268" t="s">
        <v>2286</v>
      </c>
      <c r="AI2268" t="s">
        <v>2286</v>
      </c>
      <c r="AJ2268" t="s">
        <v>4556</v>
      </c>
    </row>
    <row r="2269" spans="1:36" x14ac:dyDescent="0.3">
      <c r="A2269" s="1">
        <v>43567</v>
      </c>
      <c r="B2269" t="s">
        <v>1978</v>
      </c>
      <c r="C2269" t="s">
        <v>2195</v>
      </c>
      <c r="D2269" t="s">
        <v>2196</v>
      </c>
      <c r="E2269" t="s">
        <v>2200</v>
      </c>
      <c r="H2269" t="s">
        <v>2205</v>
      </c>
      <c r="I2269" t="s">
        <v>2200</v>
      </c>
      <c r="J2269" t="s">
        <v>2219</v>
      </c>
      <c r="K2269" t="s">
        <v>2246</v>
      </c>
      <c r="L2269" t="s">
        <v>2200</v>
      </c>
      <c r="M2269">
        <v>0</v>
      </c>
      <c r="N2269">
        <v>0</v>
      </c>
      <c r="O2269">
        <v>0</v>
      </c>
      <c r="P2269">
        <v>0</v>
      </c>
      <c r="Q2269">
        <v>0</v>
      </c>
      <c r="R2269">
        <v>0</v>
      </c>
      <c r="S2269">
        <v>0</v>
      </c>
      <c r="T2269">
        <v>0</v>
      </c>
      <c r="U2269">
        <v>0</v>
      </c>
      <c r="V2269">
        <v>0</v>
      </c>
      <c r="W2269">
        <v>0</v>
      </c>
      <c r="X2269">
        <v>1</v>
      </c>
      <c r="Y2269">
        <v>0</v>
      </c>
      <c r="Z2269">
        <v>0</v>
      </c>
      <c r="AA2269" t="s">
        <v>2276</v>
      </c>
      <c r="AB2269">
        <v>0</v>
      </c>
      <c r="AC2269">
        <v>0</v>
      </c>
      <c r="AD2269">
        <v>0</v>
      </c>
      <c r="AE2269" t="s">
        <v>2285</v>
      </c>
      <c r="AF2269" t="s">
        <v>2286</v>
      </c>
      <c r="AG2269" t="s">
        <v>2286</v>
      </c>
      <c r="AH2269" t="s">
        <v>2286</v>
      </c>
      <c r="AI2269" t="s">
        <v>2286</v>
      </c>
      <c r="AJ2269" t="s">
        <v>4557</v>
      </c>
    </row>
    <row r="2270" spans="1:36" x14ac:dyDescent="0.3">
      <c r="A2270" s="1">
        <v>43567</v>
      </c>
      <c r="B2270" t="s">
        <v>1978</v>
      </c>
      <c r="C2270" t="s">
        <v>2195</v>
      </c>
      <c r="D2270" t="s">
        <v>2196</v>
      </c>
      <c r="E2270" t="s">
        <v>2200</v>
      </c>
      <c r="H2270" t="s">
        <v>2205</v>
      </c>
      <c r="I2270" t="s">
        <v>2200</v>
      </c>
      <c r="J2270" t="s">
        <v>2219</v>
      </c>
      <c r="K2270" t="s">
        <v>2246</v>
      </c>
      <c r="L2270" t="s">
        <v>2200</v>
      </c>
      <c r="M2270">
        <v>0</v>
      </c>
      <c r="N2270">
        <v>0</v>
      </c>
      <c r="O2270">
        <v>0</v>
      </c>
      <c r="P2270">
        <v>0</v>
      </c>
      <c r="Q2270">
        <v>0</v>
      </c>
      <c r="R2270">
        <v>0</v>
      </c>
      <c r="S2270">
        <v>0</v>
      </c>
      <c r="T2270">
        <v>0</v>
      </c>
      <c r="U2270">
        <v>0</v>
      </c>
      <c r="V2270">
        <v>0</v>
      </c>
      <c r="W2270">
        <v>0</v>
      </c>
      <c r="X2270">
        <v>1</v>
      </c>
      <c r="Y2270">
        <v>0</v>
      </c>
      <c r="Z2270">
        <v>0</v>
      </c>
      <c r="AA2270" t="s">
        <v>2276</v>
      </c>
      <c r="AB2270">
        <v>0</v>
      </c>
      <c r="AC2270">
        <v>0</v>
      </c>
      <c r="AD2270">
        <v>0</v>
      </c>
      <c r="AE2270" t="s">
        <v>2285</v>
      </c>
      <c r="AF2270" t="s">
        <v>2286</v>
      </c>
      <c r="AG2270" t="s">
        <v>2286</v>
      </c>
      <c r="AH2270" t="s">
        <v>2286</v>
      </c>
      <c r="AI2270" t="s">
        <v>2286</v>
      </c>
      <c r="AJ2270" t="s">
        <v>4558</v>
      </c>
    </row>
    <row r="2271" spans="1:36" x14ac:dyDescent="0.3">
      <c r="A2271" s="1">
        <v>43567</v>
      </c>
      <c r="B2271" t="s">
        <v>1978</v>
      </c>
      <c r="C2271" t="s">
        <v>2195</v>
      </c>
      <c r="D2271" t="s">
        <v>2196</v>
      </c>
      <c r="E2271" t="s">
        <v>2200</v>
      </c>
      <c r="H2271" t="s">
        <v>2205</v>
      </c>
      <c r="I2271" t="s">
        <v>2200</v>
      </c>
      <c r="J2271" t="s">
        <v>2219</v>
      </c>
      <c r="K2271" t="s">
        <v>2246</v>
      </c>
      <c r="L2271" t="s">
        <v>2200</v>
      </c>
      <c r="M2271">
        <v>0</v>
      </c>
      <c r="N2271">
        <v>0</v>
      </c>
      <c r="O2271">
        <v>0</v>
      </c>
      <c r="P2271">
        <v>0</v>
      </c>
      <c r="Q2271">
        <v>0</v>
      </c>
      <c r="R2271">
        <v>0</v>
      </c>
      <c r="S2271">
        <v>0</v>
      </c>
      <c r="T2271">
        <v>0</v>
      </c>
      <c r="U2271">
        <v>0</v>
      </c>
      <c r="V2271">
        <v>0</v>
      </c>
      <c r="W2271">
        <v>0</v>
      </c>
      <c r="X2271">
        <v>1</v>
      </c>
      <c r="Y2271">
        <v>0</v>
      </c>
      <c r="Z2271">
        <v>0</v>
      </c>
      <c r="AA2271" t="s">
        <v>2276</v>
      </c>
      <c r="AB2271">
        <v>0</v>
      </c>
      <c r="AC2271">
        <v>0</v>
      </c>
      <c r="AD2271">
        <v>0</v>
      </c>
      <c r="AE2271" t="s">
        <v>2285</v>
      </c>
      <c r="AF2271" t="s">
        <v>2286</v>
      </c>
      <c r="AG2271" t="s">
        <v>2286</v>
      </c>
      <c r="AH2271" t="s">
        <v>2286</v>
      </c>
      <c r="AI2271" t="s">
        <v>2286</v>
      </c>
      <c r="AJ2271" t="s">
        <v>4559</v>
      </c>
    </row>
    <row r="2272" spans="1:36" x14ac:dyDescent="0.3">
      <c r="A2272" s="1">
        <v>43567</v>
      </c>
      <c r="B2272" t="s">
        <v>1978</v>
      </c>
      <c r="C2272" t="s">
        <v>2195</v>
      </c>
      <c r="D2272" t="s">
        <v>2196</v>
      </c>
      <c r="E2272" t="s">
        <v>2200</v>
      </c>
      <c r="H2272" t="s">
        <v>2205</v>
      </c>
      <c r="I2272" t="s">
        <v>2200</v>
      </c>
      <c r="J2272" t="s">
        <v>2219</v>
      </c>
      <c r="K2272" t="s">
        <v>2246</v>
      </c>
      <c r="L2272" t="s">
        <v>2200</v>
      </c>
      <c r="M2272">
        <v>0</v>
      </c>
      <c r="N2272">
        <v>0</v>
      </c>
      <c r="O2272">
        <v>0</v>
      </c>
      <c r="P2272">
        <v>0</v>
      </c>
      <c r="Q2272">
        <v>0</v>
      </c>
      <c r="R2272">
        <v>0</v>
      </c>
      <c r="S2272">
        <v>0</v>
      </c>
      <c r="T2272">
        <v>0</v>
      </c>
      <c r="U2272">
        <v>0</v>
      </c>
      <c r="V2272">
        <v>0</v>
      </c>
      <c r="W2272">
        <v>0</v>
      </c>
      <c r="X2272">
        <v>1</v>
      </c>
      <c r="Y2272">
        <v>0</v>
      </c>
      <c r="Z2272">
        <v>0</v>
      </c>
      <c r="AA2272" t="s">
        <v>2276</v>
      </c>
      <c r="AB2272">
        <v>0</v>
      </c>
      <c r="AC2272">
        <v>0</v>
      </c>
      <c r="AD2272">
        <v>0</v>
      </c>
      <c r="AE2272" t="s">
        <v>2285</v>
      </c>
      <c r="AF2272" t="s">
        <v>2286</v>
      </c>
      <c r="AG2272" t="s">
        <v>2286</v>
      </c>
      <c r="AH2272" t="s">
        <v>2286</v>
      </c>
      <c r="AI2272" t="s">
        <v>2286</v>
      </c>
      <c r="AJ2272" t="s">
        <v>4560</v>
      </c>
    </row>
    <row r="2273" spans="1:36" x14ac:dyDescent="0.3">
      <c r="A2273" s="1">
        <v>43567</v>
      </c>
      <c r="B2273" t="s">
        <v>1978</v>
      </c>
      <c r="C2273" t="s">
        <v>2195</v>
      </c>
      <c r="D2273" t="s">
        <v>2196</v>
      </c>
      <c r="E2273" t="s">
        <v>2200</v>
      </c>
      <c r="H2273" t="s">
        <v>2205</v>
      </c>
      <c r="I2273" t="s">
        <v>2200</v>
      </c>
      <c r="J2273" t="s">
        <v>2219</v>
      </c>
      <c r="K2273" t="s">
        <v>2246</v>
      </c>
      <c r="L2273" t="s">
        <v>2200</v>
      </c>
      <c r="M2273">
        <v>0</v>
      </c>
      <c r="N2273">
        <v>0</v>
      </c>
      <c r="O2273">
        <v>0</v>
      </c>
      <c r="P2273">
        <v>0</v>
      </c>
      <c r="Q2273">
        <v>0</v>
      </c>
      <c r="R2273">
        <v>0</v>
      </c>
      <c r="S2273">
        <v>0</v>
      </c>
      <c r="T2273">
        <v>0</v>
      </c>
      <c r="U2273">
        <v>0</v>
      </c>
      <c r="V2273">
        <v>0</v>
      </c>
      <c r="W2273">
        <v>0</v>
      </c>
      <c r="X2273">
        <v>1</v>
      </c>
      <c r="Y2273">
        <v>0</v>
      </c>
      <c r="Z2273">
        <v>0</v>
      </c>
      <c r="AA2273" t="s">
        <v>2276</v>
      </c>
      <c r="AB2273">
        <v>0</v>
      </c>
      <c r="AC2273">
        <v>0</v>
      </c>
      <c r="AD2273">
        <v>0</v>
      </c>
      <c r="AE2273" t="s">
        <v>2285</v>
      </c>
      <c r="AF2273" t="s">
        <v>2286</v>
      </c>
      <c r="AG2273" t="s">
        <v>2286</v>
      </c>
      <c r="AH2273" t="s">
        <v>2286</v>
      </c>
      <c r="AI2273" t="s">
        <v>2286</v>
      </c>
      <c r="AJ2273" t="s">
        <v>4561</v>
      </c>
    </row>
    <row r="2274" spans="1:36" x14ac:dyDescent="0.3">
      <c r="A2274" s="1">
        <v>43567</v>
      </c>
      <c r="B2274" t="s">
        <v>1978</v>
      </c>
      <c r="C2274" t="s">
        <v>2195</v>
      </c>
      <c r="D2274" t="s">
        <v>2196</v>
      </c>
      <c r="E2274" t="s">
        <v>2200</v>
      </c>
      <c r="H2274" t="s">
        <v>2205</v>
      </c>
      <c r="I2274" t="s">
        <v>2200</v>
      </c>
      <c r="J2274" t="s">
        <v>2219</v>
      </c>
      <c r="K2274" t="s">
        <v>2246</v>
      </c>
      <c r="L2274" t="s">
        <v>2200</v>
      </c>
      <c r="M2274">
        <v>0</v>
      </c>
      <c r="N2274">
        <v>0</v>
      </c>
      <c r="O2274">
        <v>0</v>
      </c>
      <c r="P2274">
        <v>0</v>
      </c>
      <c r="Q2274">
        <v>0</v>
      </c>
      <c r="R2274">
        <v>0</v>
      </c>
      <c r="S2274">
        <v>0</v>
      </c>
      <c r="T2274">
        <v>0</v>
      </c>
      <c r="U2274">
        <v>0</v>
      </c>
      <c r="V2274">
        <v>0</v>
      </c>
      <c r="W2274">
        <v>0</v>
      </c>
      <c r="X2274">
        <v>1</v>
      </c>
      <c r="Y2274">
        <v>0</v>
      </c>
      <c r="Z2274">
        <v>0</v>
      </c>
      <c r="AA2274" t="s">
        <v>2276</v>
      </c>
      <c r="AB2274">
        <v>0</v>
      </c>
      <c r="AC2274">
        <v>0</v>
      </c>
      <c r="AD2274">
        <v>0</v>
      </c>
      <c r="AE2274" t="s">
        <v>2285</v>
      </c>
      <c r="AF2274" t="s">
        <v>2286</v>
      </c>
      <c r="AG2274" t="s">
        <v>2286</v>
      </c>
      <c r="AH2274" t="s">
        <v>2286</v>
      </c>
      <c r="AI2274" t="s">
        <v>2286</v>
      </c>
      <c r="AJ2274" t="s">
        <v>4562</v>
      </c>
    </row>
    <row r="2275" spans="1:36" x14ac:dyDescent="0.3">
      <c r="A2275" s="1">
        <v>43560</v>
      </c>
      <c r="B2275" t="s">
        <v>1978</v>
      </c>
      <c r="C2275" t="s">
        <v>2195</v>
      </c>
      <c r="D2275" t="s">
        <v>2196</v>
      </c>
      <c r="E2275" t="s">
        <v>2200</v>
      </c>
      <c r="H2275" t="s">
        <v>2205</v>
      </c>
      <c r="I2275" t="s">
        <v>2200</v>
      </c>
      <c r="J2275" t="s">
        <v>2219</v>
      </c>
      <c r="K2275" t="s">
        <v>2246</v>
      </c>
      <c r="L2275" t="s">
        <v>2200</v>
      </c>
      <c r="M2275">
        <v>0</v>
      </c>
      <c r="N2275">
        <v>0</v>
      </c>
      <c r="O2275">
        <v>0</v>
      </c>
      <c r="P2275">
        <v>0</v>
      </c>
      <c r="Q2275">
        <v>0</v>
      </c>
      <c r="R2275">
        <v>0</v>
      </c>
      <c r="S2275">
        <v>0</v>
      </c>
      <c r="T2275">
        <v>0</v>
      </c>
      <c r="U2275">
        <v>0</v>
      </c>
      <c r="V2275">
        <v>0</v>
      </c>
      <c r="W2275">
        <v>0</v>
      </c>
      <c r="X2275">
        <v>1</v>
      </c>
      <c r="Y2275">
        <v>0</v>
      </c>
      <c r="Z2275">
        <v>0</v>
      </c>
      <c r="AA2275" t="s">
        <v>2276</v>
      </c>
      <c r="AB2275">
        <v>0</v>
      </c>
      <c r="AC2275">
        <v>0</v>
      </c>
      <c r="AD2275">
        <v>0</v>
      </c>
      <c r="AE2275" t="s">
        <v>2285</v>
      </c>
      <c r="AF2275" t="s">
        <v>2286</v>
      </c>
      <c r="AG2275" t="s">
        <v>2286</v>
      </c>
      <c r="AH2275" t="s">
        <v>2286</v>
      </c>
      <c r="AI2275" t="s">
        <v>2286</v>
      </c>
      <c r="AJ2275" t="s">
        <v>4563</v>
      </c>
    </row>
    <row r="2276" spans="1:36" x14ac:dyDescent="0.3">
      <c r="A2276" s="1">
        <v>43560</v>
      </c>
      <c r="B2276" t="s">
        <v>1979</v>
      </c>
      <c r="C2276" t="s">
        <v>2195</v>
      </c>
      <c r="D2276" t="s">
        <v>2196</v>
      </c>
      <c r="E2276" t="s">
        <v>2200</v>
      </c>
      <c r="H2276" t="s">
        <v>2205</v>
      </c>
      <c r="I2276" t="s">
        <v>2200</v>
      </c>
      <c r="J2276" t="s">
        <v>2219</v>
      </c>
      <c r="K2276" t="s">
        <v>2246</v>
      </c>
      <c r="L2276" t="s">
        <v>2200</v>
      </c>
      <c r="M2276">
        <v>0</v>
      </c>
      <c r="N2276">
        <v>0</v>
      </c>
      <c r="O2276">
        <v>0</v>
      </c>
      <c r="P2276">
        <v>0</v>
      </c>
      <c r="Q2276">
        <v>0</v>
      </c>
      <c r="R2276">
        <v>0</v>
      </c>
      <c r="S2276">
        <v>0</v>
      </c>
      <c r="T2276">
        <v>0</v>
      </c>
      <c r="U2276">
        <v>0</v>
      </c>
      <c r="V2276">
        <v>0</v>
      </c>
      <c r="W2276">
        <v>0</v>
      </c>
      <c r="X2276">
        <v>0</v>
      </c>
      <c r="Y2276">
        <v>0</v>
      </c>
      <c r="Z2276">
        <v>0</v>
      </c>
      <c r="AA2276" t="s">
        <v>2276</v>
      </c>
      <c r="AB2276">
        <v>0</v>
      </c>
      <c r="AC2276">
        <v>0</v>
      </c>
      <c r="AD2276">
        <v>0</v>
      </c>
      <c r="AE2276" t="s">
        <v>2285</v>
      </c>
      <c r="AF2276" t="s">
        <v>2286</v>
      </c>
      <c r="AG2276" t="s">
        <v>2286</v>
      </c>
      <c r="AH2276" t="s">
        <v>2286</v>
      </c>
      <c r="AI2276" t="s">
        <v>2286</v>
      </c>
      <c r="AJ2276" t="s">
        <v>4564</v>
      </c>
    </row>
    <row r="2277" spans="1:36" x14ac:dyDescent="0.3">
      <c r="A2277" s="1">
        <v>43556</v>
      </c>
      <c r="B2277" t="s">
        <v>1981</v>
      </c>
      <c r="C2277" t="s">
        <v>2195</v>
      </c>
      <c r="D2277" t="s">
        <v>2196</v>
      </c>
      <c r="E2277" t="s">
        <v>2200</v>
      </c>
      <c r="H2277" t="s">
        <v>2205</v>
      </c>
      <c r="I2277" t="s">
        <v>2200</v>
      </c>
      <c r="J2277" t="s">
        <v>2219</v>
      </c>
      <c r="K2277" t="s">
        <v>2246</v>
      </c>
      <c r="L2277" t="s">
        <v>2200</v>
      </c>
      <c r="M2277">
        <v>0</v>
      </c>
      <c r="N2277">
        <v>0</v>
      </c>
      <c r="O2277">
        <v>0</v>
      </c>
      <c r="P2277">
        <v>0</v>
      </c>
      <c r="Q2277">
        <v>0</v>
      </c>
      <c r="R2277">
        <v>0</v>
      </c>
      <c r="S2277">
        <v>0</v>
      </c>
      <c r="T2277">
        <v>0</v>
      </c>
      <c r="U2277">
        <v>0</v>
      </c>
      <c r="V2277">
        <v>0</v>
      </c>
      <c r="W2277">
        <v>0</v>
      </c>
      <c r="X2277">
        <v>2</v>
      </c>
      <c r="Y2277">
        <v>0</v>
      </c>
      <c r="Z2277">
        <v>0</v>
      </c>
      <c r="AA2277" t="s">
        <v>2276</v>
      </c>
      <c r="AB2277">
        <v>0</v>
      </c>
      <c r="AC2277">
        <v>0</v>
      </c>
      <c r="AD2277">
        <v>0</v>
      </c>
      <c r="AE2277" t="s">
        <v>2285</v>
      </c>
      <c r="AF2277" t="s">
        <v>2286</v>
      </c>
      <c r="AG2277" t="s">
        <v>2286</v>
      </c>
      <c r="AH2277" t="s">
        <v>2286</v>
      </c>
      <c r="AI2277" t="s">
        <v>2286</v>
      </c>
      <c r="AJ2277" t="s">
        <v>4565</v>
      </c>
    </row>
    <row r="2278" spans="1:36" x14ac:dyDescent="0.3">
      <c r="A2278" s="1">
        <v>43554</v>
      </c>
      <c r="B2278" t="s">
        <v>1982</v>
      </c>
      <c r="C2278" t="s">
        <v>2195</v>
      </c>
      <c r="D2278" t="s">
        <v>2196</v>
      </c>
      <c r="E2278" t="s">
        <v>2197</v>
      </c>
      <c r="H2278" t="s">
        <v>2205</v>
      </c>
      <c r="I2278" t="s">
        <v>2206</v>
      </c>
      <c r="J2278" t="s">
        <v>2217</v>
      </c>
      <c r="K2278" t="s">
        <v>2240</v>
      </c>
      <c r="L2278" t="s">
        <v>2200</v>
      </c>
      <c r="M2278">
        <v>0</v>
      </c>
      <c r="N2278">
        <v>0</v>
      </c>
      <c r="O2278">
        <v>0</v>
      </c>
      <c r="P2278">
        <v>0</v>
      </c>
      <c r="Q2278">
        <v>0</v>
      </c>
      <c r="R2278">
        <v>0</v>
      </c>
      <c r="S2278">
        <v>0</v>
      </c>
      <c r="T2278">
        <v>0</v>
      </c>
      <c r="U2278">
        <v>0</v>
      </c>
      <c r="V2278">
        <v>0</v>
      </c>
      <c r="W2278">
        <v>0</v>
      </c>
      <c r="X2278">
        <v>1</v>
      </c>
      <c r="Y2278">
        <v>0</v>
      </c>
      <c r="Z2278">
        <v>0</v>
      </c>
      <c r="AA2278" t="s">
        <v>2276</v>
      </c>
      <c r="AB2278">
        <v>0</v>
      </c>
      <c r="AC2278">
        <v>0</v>
      </c>
      <c r="AD2278">
        <v>0</v>
      </c>
      <c r="AE2278" t="s">
        <v>2285</v>
      </c>
      <c r="AF2278" t="s">
        <v>2286</v>
      </c>
      <c r="AG2278" t="s">
        <v>2286</v>
      </c>
      <c r="AH2278" t="s">
        <v>2286</v>
      </c>
      <c r="AI2278" t="s">
        <v>2286</v>
      </c>
      <c r="AJ2278" t="s">
        <v>4566</v>
      </c>
    </row>
    <row r="2279" spans="1:36" x14ac:dyDescent="0.3">
      <c r="A2279" s="1">
        <v>43554</v>
      </c>
      <c r="B2279" t="s">
        <v>1983</v>
      </c>
      <c r="C2279" t="s">
        <v>2195</v>
      </c>
      <c r="D2279" t="s">
        <v>2196</v>
      </c>
      <c r="E2279" t="s">
        <v>2197</v>
      </c>
      <c r="H2279" t="s">
        <v>2205</v>
      </c>
      <c r="I2279" t="s">
        <v>2206</v>
      </c>
      <c r="J2279" t="s">
        <v>2217</v>
      </c>
      <c r="K2279" t="s">
        <v>2240</v>
      </c>
      <c r="L2279" t="s">
        <v>2200</v>
      </c>
      <c r="M2279">
        <v>0</v>
      </c>
      <c r="N2279">
        <v>0</v>
      </c>
      <c r="O2279">
        <v>0</v>
      </c>
      <c r="P2279">
        <v>0</v>
      </c>
      <c r="Q2279">
        <v>0</v>
      </c>
      <c r="R2279">
        <v>0</v>
      </c>
      <c r="S2279">
        <v>0</v>
      </c>
      <c r="T2279">
        <v>0</v>
      </c>
      <c r="U2279">
        <v>0</v>
      </c>
      <c r="V2279">
        <v>0</v>
      </c>
      <c r="W2279">
        <v>0</v>
      </c>
      <c r="X2279">
        <v>1</v>
      </c>
      <c r="Y2279">
        <v>0</v>
      </c>
      <c r="Z2279">
        <v>0</v>
      </c>
      <c r="AA2279" t="s">
        <v>2276</v>
      </c>
      <c r="AB2279">
        <v>0</v>
      </c>
      <c r="AC2279">
        <v>0</v>
      </c>
      <c r="AD2279">
        <v>0</v>
      </c>
      <c r="AE2279" t="s">
        <v>2285</v>
      </c>
      <c r="AF2279" t="s">
        <v>2286</v>
      </c>
      <c r="AG2279" t="s">
        <v>2286</v>
      </c>
      <c r="AH2279" t="s">
        <v>2286</v>
      </c>
      <c r="AI2279" t="s">
        <v>2286</v>
      </c>
      <c r="AJ2279" t="s">
        <v>4567</v>
      </c>
    </row>
    <row r="2280" spans="1:36" x14ac:dyDescent="0.3">
      <c r="A2280" s="1">
        <v>43554</v>
      </c>
      <c r="B2280" t="s">
        <v>1983</v>
      </c>
      <c r="C2280" t="s">
        <v>2195</v>
      </c>
      <c r="D2280" t="s">
        <v>2196</v>
      </c>
      <c r="E2280" t="s">
        <v>2197</v>
      </c>
      <c r="H2280" t="s">
        <v>2205</v>
      </c>
      <c r="I2280" t="s">
        <v>2206</v>
      </c>
      <c r="J2280" t="s">
        <v>2217</v>
      </c>
      <c r="K2280" t="s">
        <v>2240</v>
      </c>
      <c r="L2280" t="s">
        <v>2200</v>
      </c>
      <c r="M2280">
        <v>0</v>
      </c>
      <c r="N2280">
        <v>0</v>
      </c>
      <c r="O2280">
        <v>0</v>
      </c>
      <c r="P2280">
        <v>0</v>
      </c>
      <c r="Q2280">
        <v>0</v>
      </c>
      <c r="R2280">
        <v>0</v>
      </c>
      <c r="S2280">
        <v>0</v>
      </c>
      <c r="T2280">
        <v>0</v>
      </c>
      <c r="U2280">
        <v>0</v>
      </c>
      <c r="V2280">
        <v>0</v>
      </c>
      <c r="W2280">
        <v>0</v>
      </c>
      <c r="X2280">
        <v>1</v>
      </c>
      <c r="Y2280">
        <v>0</v>
      </c>
      <c r="Z2280">
        <v>0</v>
      </c>
      <c r="AA2280" t="s">
        <v>2276</v>
      </c>
      <c r="AB2280">
        <v>0</v>
      </c>
      <c r="AC2280">
        <v>0</v>
      </c>
      <c r="AD2280">
        <v>0</v>
      </c>
      <c r="AE2280" t="s">
        <v>2285</v>
      </c>
      <c r="AF2280" t="s">
        <v>2286</v>
      </c>
      <c r="AG2280" t="s">
        <v>2286</v>
      </c>
      <c r="AH2280" t="s">
        <v>2286</v>
      </c>
      <c r="AI2280" t="s">
        <v>2286</v>
      </c>
      <c r="AJ2280" t="s">
        <v>4568</v>
      </c>
    </row>
    <row r="2281" spans="1:36" x14ac:dyDescent="0.3">
      <c r="A2281" s="1">
        <v>43554</v>
      </c>
      <c r="B2281" t="s">
        <v>1982</v>
      </c>
      <c r="C2281" t="s">
        <v>2195</v>
      </c>
      <c r="D2281" t="s">
        <v>2196</v>
      </c>
      <c r="E2281" t="s">
        <v>2197</v>
      </c>
      <c r="H2281" t="s">
        <v>2205</v>
      </c>
      <c r="I2281" t="s">
        <v>2206</v>
      </c>
      <c r="J2281" t="s">
        <v>2217</v>
      </c>
      <c r="K2281" t="s">
        <v>2240</v>
      </c>
      <c r="L2281" t="s">
        <v>2200</v>
      </c>
      <c r="M2281">
        <v>0</v>
      </c>
      <c r="N2281">
        <v>0</v>
      </c>
      <c r="O2281">
        <v>0</v>
      </c>
      <c r="P2281">
        <v>0</v>
      </c>
      <c r="Q2281">
        <v>0</v>
      </c>
      <c r="R2281">
        <v>0</v>
      </c>
      <c r="S2281">
        <v>0</v>
      </c>
      <c r="T2281">
        <v>0</v>
      </c>
      <c r="U2281">
        <v>0</v>
      </c>
      <c r="V2281">
        <v>0</v>
      </c>
      <c r="W2281">
        <v>0</v>
      </c>
      <c r="X2281">
        <v>1</v>
      </c>
      <c r="Y2281">
        <v>0</v>
      </c>
      <c r="Z2281">
        <v>0</v>
      </c>
      <c r="AA2281" t="s">
        <v>2276</v>
      </c>
      <c r="AB2281">
        <v>0</v>
      </c>
      <c r="AC2281">
        <v>0</v>
      </c>
      <c r="AD2281">
        <v>0</v>
      </c>
      <c r="AE2281" t="s">
        <v>2285</v>
      </c>
      <c r="AF2281" t="s">
        <v>2286</v>
      </c>
      <c r="AG2281" t="s">
        <v>2286</v>
      </c>
      <c r="AH2281" t="s">
        <v>2286</v>
      </c>
      <c r="AI2281" t="s">
        <v>2286</v>
      </c>
      <c r="AJ2281" t="s">
        <v>4569</v>
      </c>
    </row>
    <row r="2282" spans="1:36" x14ac:dyDescent="0.3">
      <c r="A2282" s="1">
        <v>43554</v>
      </c>
      <c r="B2282" t="s">
        <v>1984</v>
      </c>
      <c r="C2282" t="s">
        <v>2195</v>
      </c>
      <c r="D2282" t="s">
        <v>2196</v>
      </c>
      <c r="E2282" t="s">
        <v>2197</v>
      </c>
      <c r="H2282" t="s">
        <v>2205</v>
      </c>
      <c r="I2282" t="s">
        <v>2206</v>
      </c>
      <c r="J2282" t="s">
        <v>2217</v>
      </c>
      <c r="K2282" t="s">
        <v>2240</v>
      </c>
      <c r="L2282" t="s">
        <v>2200</v>
      </c>
      <c r="M2282">
        <v>0</v>
      </c>
      <c r="N2282">
        <v>0</v>
      </c>
      <c r="O2282">
        <v>0</v>
      </c>
      <c r="P2282">
        <v>0</v>
      </c>
      <c r="Q2282">
        <v>0</v>
      </c>
      <c r="R2282">
        <v>0</v>
      </c>
      <c r="S2282">
        <v>0</v>
      </c>
      <c r="T2282">
        <v>0</v>
      </c>
      <c r="U2282">
        <v>0</v>
      </c>
      <c r="V2282">
        <v>0</v>
      </c>
      <c r="W2282">
        <v>0</v>
      </c>
      <c r="X2282">
        <v>1</v>
      </c>
      <c r="Y2282">
        <v>0</v>
      </c>
      <c r="Z2282">
        <v>0</v>
      </c>
      <c r="AA2282" t="s">
        <v>2276</v>
      </c>
      <c r="AB2282">
        <v>0</v>
      </c>
      <c r="AC2282">
        <v>0</v>
      </c>
      <c r="AD2282">
        <v>0</v>
      </c>
      <c r="AE2282" t="s">
        <v>2285</v>
      </c>
      <c r="AF2282" t="s">
        <v>2286</v>
      </c>
      <c r="AG2282" t="s">
        <v>2286</v>
      </c>
      <c r="AH2282" t="s">
        <v>2286</v>
      </c>
      <c r="AI2282" t="s">
        <v>2286</v>
      </c>
      <c r="AJ2282" t="s">
        <v>4570</v>
      </c>
    </row>
    <row r="2283" spans="1:36" x14ac:dyDescent="0.3">
      <c r="A2283" s="1">
        <v>43554</v>
      </c>
      <c r="B2283" t="s">
        <v>1985</v>
      </c>
      <c r="C2283" t="s">
        <v>2195</v>
      </c>
      <c r="D2283" t="s">
        <v>2196</v>
      </c>
      <c r="E2283" t="s">
        <v>2197</v>
      </c>
      <c r="H2283" t="s">
        <v>2205</v>
      </c>
      <c r="I2283" t="s">
        <v>2206</v>
      </c>
      <c r="J2283" t="s">
        <v>2217</v>
      </c>
      <c r="K2283" t="s">
        <v>2240</v>
      </c>
      <c r="L2283" t="s">
        <v>2200</v>
      </c>
      <c r="M2283">
        <v>0</v>
      </c>
      <c r="N2283">
        <v>0</v>
      </c>
      <c r="O2283">
        <v>0</v>
      </c>
      <c r="P2283">
        <v>0</v>
      </c>
      <c r="Q2283">
        <v>0</v>
      </c>
      <c r="R2283">
        <v>0</v>
      </c>
      <c r="S2283">
        <v>0</v>
      </c>
      <c r="T2283">
        <v>0</v>
      </c>
      <c r="U2283">
        <v>0</v>
      </c>
      <c r="V2283">
        <v>0</v>
      </c>
      <c r="W2283">
        <v>0</v>
      </c>
      <c r="X2283">
        <v>2</v>
      </c>
      <c r="Y2283">
        <v>0</v>
      </c>
      <c r="Z2283">
        <v>0</v>
      </c>
      <c r="AA2283" t="s">
        <v>2276</v>
      </c>
      <c r="AB2283">
        <v>0</v>
      </c>
      <c r="AC2283">
        <v>0</v>
      </c>
      <c r="AD2283">
        <v>0</v>
      </c>
      <c r="AE2283" t="s">
        <v>2285</v>
      </c>
      <c r="AF2283" t="s">
        <v>2286</v>
      </c>
      <c r="AG2283" t="s">
        <v>2286</v>
      </c>
      <c r="AH2283" t="s">
        <v>2286</v>
      </c>
      <c r="AI2283" t="s">
        <v>2286</v>
      </c>
      <c r="AJ2283" t="s">
        <v>4571</v>
      </c>
    </row>
    <row r="2284" spans="1:36" x14ac:dyDescent="0.3">
      <c r="A2284" s="1">
        <v>43554</v>
      </c>
      <c r="B2284" t="s">
        <v>1986</v>
      </c>
      <c r="C2284" t="s">
        <v>2195</v>
      </c>
      <c r="D2284" t="s">
        <v>2196</v>
      </c>
      <c r="E2284" t="s">
        <v>2197</v>
      </c>
      <c r="H2284" t="s">
        <v>2205</v>
      </c>
      <c r="I2284" t="s">
        <v>2206</v>
      </c>
      <c r="J2284" t="s">
        <v>2217</v>
      </c>
      <c r="K2284" t="s">
        <v>2240</v>
      </c>
      <c r="L2284" t="s">
        <v>2265</v>
      </c>
      <c r="M2284">
        <v>0</v>
      </c>
      <c r="N2284">
        <v>0</v>
      </c>
      <c r="O2284">
        <v>0</v>
      </c>
      <c r="P2284">
        <v>0</v>
      </c>
      <c r="Q2284">
        <v>0</v>
      </c>
      <c r="R2284">
        <v>0</v>
      </c>
      <c r="S2284">
        <v>0</v>
      </c>
      <c r="T2284">
        <v>0</v>
      </c>
      <c r="U2284">
        <v>0</v>
      </c>
      <c r="V2284">
        <v>0</v>
      </c>
      <c r="W2284">
        <v>0</v>
      </c>
      <c r="X2284">
        <v>0</v>
      </c>
      <c r="Y2284">
        <v>0</v>
      </c>
      <c r="Z2284">
        <v>0</v>
      </c>
      <c r="AA2284" t="s">
        <v>2276</v>
      </c>
      <c r="AB2284">
        <v>0</v>
      </c>
      <c r="AC2284">
        <v>0</v>
      </c>
      <c r="AD2284">
        <v>0</v>
      </c>
      <c r="AE2284" t="s">
        <v>2285</v>
      </c>
      <c r="AF2284" t="s">
        <v>2286</v>
      </c>
      <c r="AG2284" t="s">
        <v>2286</v>
      </c>
      <c r="AH2284" t="s">
        <v>2286</v>
      </c>
      <c r="AI2284" t="s">
        <v>2286</v>
      </c>
      <c r="AJ2284" t="s">
        <v>4572</v>
      </c>
    </row>
    <row r="2285" spans="1:36" x14ac:dyDescent="0.3">
      <c r="A2285" s="1">
        <v>43551</v>
      </c>
      <c r="B2285" t="s">
        <v>1987</v>
      </c>
      <c r="C2285" t="s">
        <v>2195</v>
      </c>
      <c r="D2285" t="s">
        <v>2196</v>
      </c>
      <c r="E2285" t="s">
        <v>2198</v>
      </c>
      <c r="H2285" t="s">
        <v>2205</v>
      </c>
      <c r="I2285" t="s">
        <v>2206</v>
      </c>
      <c r="J2285" t="s">
        <v>2217</v>
      </c>
      <c r="K2285" t="s">
        <v>2240</v>
      </c>
      <c r="L2285" t="s">
        <v>2265</v>
      </c>
      <c r="M2285">
        <v>0</v>
      </c>
      <c r="N2285">
        <v>0</v>
      </c>
      <c r="O2285">
        <v>0</v>
      </c>
      <c r="P2285">
        <v>0</v>
      </c>
      <c r="Q2285">
        <v>0</v>
      </c>
      <c r="R2285">
        <v>0</v>
      </c>
      <c r="S2285">
        <v>0</v>
      </c>
      <c r="T2285">
        <v>0</v>
      </c>
      <c r="U2285">
        <v>0</v>
      </c>
      <c r="V2285">
        <v>0</v>
      </c>
      <c r="W2285">
        <v>1</v>
      </c>
      <c r="X2285">
        <v>0</v>
      </c>
      <c r="Y2285">
        <v>0</v>
      </c>
      <c r="Z2285">
        <v>0</v>
      </c>
      <c r="AA2285" t="s">
        <v>2276</v>
      </c>
      <c r="AB2285">
        <v>0</v>
      </c>
      <c r="AC2285">
        <v>0</v>
      </c>
      <c r="AD2285">
        <v>0</v>
      </c>
      <c r="AE2285" t="s">
        <v>2285</v>
      </c>
      <c r="AF2285" t="s">
        <v>2286</v>
      </c>
      <c r="AG2285" t="s">
        <v>2286</v>
      </c>
      <c r="AH2285" t="s">
        <v>2286</v>
      </c>
      <c r="AI2285" t="s">
        <v>2286</v>
      </c>
      <c r="AJ2285" t="s">
        <v>4573</v>
      </c>
    </row>
    <row r="2286" spans="1:36" x14ac:dyDescent="0.3">
      <c r="A2286" s="1">
        <v>43551</v>
      </c>
      <c r="B2286" t="s">
        <v>1988</v>
      </c>
      <c r="C2286" t="s">
        <v>2195</v>
      </c>
      <c r="D2286" t="s">
        <v>2196</v>
      </c>
      <c r="E2286" t="s">
        <v>2198</v>
      </c>
      <c r="H2286" t="s">
        <v>2205</v>
      </c>
      <c r="I2286" t="s">
        <v>2206</v>
      </c>
      <c r="J2286" t="s">
        <v>2217</v>
      </c>
      <c r="K2286" t="s">
        <v>2240</v>
      </c>
      <c r="L2286" t="s">
        <v>2265</v>
      </c>
      <c r="M2286">
        <v>0</v>
      </c>
      <c r="N2286">
        <v>0</v>
      </c>
      <c r="O2286">
        <v>0</v>
      </c>
      <c r="P2286">
        <v>0</v>
      </c>
      <c r="Q2286">
        <v>0</v>
      </c>
      <c r="R2286">
        <v>0</v>
      </c>
      <c r="S2286">
        <v>0</v>
      </c>
      <c r="T2286">
        <v>0</v>
      </c>
      <c r="U2286">
        <v>0</v>
      </c>
      <c r="V2286">
        <v>0</v>
      </c>
      <c r="W2286">
        <v>1</v>
      </c>
      <c r="X2286">
        <v>0</v>
      </c>
      <c r="Y2286">
        <v>0</v>
      </c>
      <c r="Z2286">
        <v>0</v>
      </c>
      <c r="AA2286" t="s">
        <v>2276</v>
      </c>
      <c r="AB2286">
        <v>0</v>
      </c>
      <c r="AC2286">
        <v>0</v>
      </c>
      <c r="AD2286">
        <v>0</v>
      </c>
      <c r="AE2286" t="s">
        <v>2285</v>
      </c>
      <c r="AF2286" t="s">
        <v>2286</v>
      </c>
      <c r="AG2286" t="s">
        <v>2286</v>
      </c>
      <c r="AH2286" t="s">
        <v>2286</v>
      </c>
      <c r="AI2286" t="s">
        <v>2286</v>
      </c>
      <c r="AJ2286" t="s">
        <v>4574</v>
      </c>
    </row>
    <row r="2287" spans="1:36" x14ac:dyDescent="0.3">
      <c r="A2287" s="1">
        <v>43546</v>
      </c>
      <c r="B2287" t="s">
        <v>1989</v>
      </c>
      <c r="C2287" t="s">
        <v>2195</v>
      </c>
      <c r="D2287" t="s">
        <v>2196</v>
      </c>
      <c r="E2287" t="s">
        <v>2200</v>
      </c>
      <c r="H2287" t="s">
        <v>2205</v>
      </c>
      <c r="I2287" t="s">
        <v>2200</v>
      </c>
      <c r="J2287" t="s">
        <v>2219</v>
      </c>
      <c r="K2287" t="s">
        <v>2246</v>
      </c>
      <c r="L2287" t="s">
        <v>2200</v>
      </c>
      <c r="M2287">
        <v>0</v>
      </c>
      <c r="N2287">
        <v>0</v>
      </c>
      <c r="O2287">
        <v>0</v>
      </c>
      <c r="P2287">
        <v>0</v>
      </c>
      <c r="Q2287">
        <v>0</v>
      </c>
      <c r="R2287">
        <v>0</v>
      </c>
      <c r="S2287">
        <v>0</v>
      </c>
      <c r="T2287">
        <v>0</v>
      </c>
      <c r="U2287">
        <v>0</v>
      </c>
      <c r="V2287">
        <v>0</v>
      </c>
      <c r="W2287">
        <v>0</v>
      </c>
      <c r="X2287">
        <v>5</v>
      </c>
      <c r="Y2287">
        <v>0</v>
      </c>
      <c r="Z2287">
        <v>0</v>
      </c>
      <c r="AA2287" t="s">
        <v>2276</v>
      </c>
      <c r="AB2287">
        <v>0</v>
      </c>
      <c r="AC2287">
        <v>0</v>
      </c>
      <c r="AD2287">
        <v>0</v>
      </c>
      <c r="AE2287" t="s">
        <v>2285</v>
      </c>
      <c r="AF2287" t="s">
        <v>2286</v>
      </c>
      <c r="AG2287" t="s">
        <v>2286</v>
      </c>
      <c r="AH2287" t="s">
        <v>2286</v>
      </c>
      <c r="AI2287" t="s">
        <v>2286</v>
      </c>
      <c r="AJ2287" t="s">
        <v>4575</v>
      </c>
    </row>
    <row r="2288" spans="1:36" x14ac:dyDescent="0.3">
      <c r="A2288" s="1">
        <v>43546</v>
      </c>
      <c r="B2288" t="s">
        <v>1990</v>
      </c>
      <c r="C2288" t="s">
        <v>2195</v>
      </c>
      <c r="D2288" t="s">
        <v>2196</v>
      </c>
      <c r="E2288" t="s">
        <v>2197</v>
      </c>
      <c r="H2288" t="s">
        <v>2205</v>
      </c>
      <c r="I2288" t="s">
        <v>2206</v>
      </c>
      <c r="J2288" t="s">
        <v>2217</v>
      </c>
      <c r="K2288" t="s">
        <v>2240</v>
      </c>
      <c r="L2288" t="s">
        <v>2200</v>
      </c>
      <c r="M2288">
        <v>0</v>
      </c>
      <c r="N2288">
        <v>0</v>
      </c>
      <c r="O2288">
        <v>0</v>
      </c>
      <c r="P2288">
        <v>0</v>
      </c>
      <c r="Q2288">
        <v>0</v>
      </c>
      <c r="R2288">
        <v>0</v>
      </c>
      <c r="S2288">
        <v>0</v>
      </c>
      <c r="T2288">
        <v>0</v>
      </c>
      <c r="U2288">
        <v>0</v>
      </c>
      <c r="V2288">
        <v>0</v>
      </c>
      <c r="W2288">
        <v>0</v>
      </c>
      <c r="X2288">
        <v>1</v>
      </c>
      <c r="Y2288">
        <v>0</v>
      </c>
      <c r="Z2288">
        <v>0</v>
      </c>
      <c r="AA2288" t="s">
        <v>2276</v>
      </c>
      <c r="AB2288">
        <v>0</v>
      </c>
      <c r="AC2288">
        <v>0</v>
      </c>
      <c r="AD2288">
        <v>0</v>
      </c>
      <c r="AE2288" t="s">
        <v>2285</v>
      </c>
      <c r="AF2288" t="s">
        <v>2286</v>
      </c>
      <c r="AG2288" t="s">
        <v>2286</v>
      </c>
      <c r="AH2288" t="s">
        <v>2286</v>
      </c>
      <c r="AI2288" t="s">
        <v>2286</v>
      </c>
      <c r="AJ2288" t="s">
        <v>4576</v>
      </c>
    </row>
    <row r="2289" spans="1:36" x14ac:dyDescent="0.3">
      <c r="A2289" s="1">
        <v>43546</v>
      </c>
      <c r="B2289" t="s">
        <v>1991</v>
      </c>
      <c r="C2289" t="s">
        <v>2195</v>
      </c>
      <c r="D2289" t="s">
        <v>2196</v>
      </c>
      <c r="E2289" t="s">
        <v>2197</v>
      </c>
      <c r="H2289" t="s">
        <v>2205</v>
      </c>
      <c r="I2289" t="s">
        <v>2206</v>
      </c>
      <c r="J2289" t="s">
        <v>2217</v>
      </c>
      <c r="K2289" t="s">
        <v>2240</v>
      </c>
      <c r="L2289" t="s">
        <v>2216</v>
      </c>
      <c r="M2289">
        <v>0</v>
      </c>
      <c r="N2289">
        <v>0</v>
      </c>
      <c r="O2289">
        <v>0</v>
      </c>
      <c r="P2289">
        <v>0</v>
      </c>
      <c r="Q2289">
        <v>0</v>
      </c>
      <c r="R2289">
        <v>0</v>
      </c>
      <c r="S2289">
        <v>0</v>
      </c>
      <c r="T2289">
        <v>0</v>
      </c>
      <c r="U2289">
        <v>0</v>
      </c>
      <c r="V2289">
        <v>0</v>
      </c>
      <c r="W2289">
        <v>0</v>
      </c>
      <c r="X2289">
        <v>3</v>
      </c>
      <c r="Y2289">
        <v>0</v>
      </c>
      <c r="Z2289">
        <v>0</v>
      </c>
      <c r="AA2289" t="s">
        <v>2276</v>
      </c>
      <c r="AB2289">
        <v>0</v>
      </c>
      <c r="AC2289">
        <v>0</v>
      </c>
      <c r="AD2289">
        <v>0</v>
      </c>
      <c r="AE2289" t="s">
        <v>2285</v>
      </c>
      <c r="AF2289" t="s">
        <v>2286</v>
      </c>
      <c r="AG2289" t="s">
        <v>2286</v>
      </c>
      <c r="AH2289" t="s">
        <v>2286</v>
      </c>
      <c r="AI2289" t="s">
        <v>2286</v>
      </c>
      <c r="AJ2289" t="s">
        <v>4577</v>
      </c>
    </row>
    <row r="2290" spans="1:36" x14ac:dyDescent="0.3">
      <c r="A2290" s="1">
        <v>43546</v>
      </c>
      <c r="B2290" t="s">
        <v>1991</v>
      </c>
      <c r="C2290" t="s">
        <v>2195</v>
      </c>
      <c r="D2290" t="s">
        <v>2196</v>
      </c>
      <c r="E2290" t="s">
        <v>2197</v>
      </c>
      <c r="H2290" t="s">
        <v>2205</v>
      </c>
      <c r="I2290" t="s">
        <v>2206</v>
      </c>
      <c r="J2290" t="s">
        <v>2217</v>
      </c>
      <c r="K2290" t="s">
        <v>2240</v>
      </c>
      <c r="L2290" t="s">
        <v>2216</v>
      </c>
      <c r="M2290">
        <v>0</v>
      </c>
      <c r="N2290">
        <v>0</v>
      </c>
      <c r="O2290">
        <v>0</v>
      </c>
      <c r="P2290">
        <v>0</v>
      </c>
      <c r="Q2290">
        <v>0</v>
      </c>
      <c r="R2290">
        <v>0</v>
      </c>
      <c r="S2290">
        <v>0</v>
      </c>
      <c r="T2290">
        <v>0</v>
      </c>
      <c r="U2290">
        <v>0</v>
      </c>
      <c r="V2290">
        <v>0</v>
      </c>
      <c r="W2290">
        <v>0</v>
      </c>
      <c r="X2290">
        <v>3</v>
      </c>
      <c r="Y2290">
        <v>0</v>
      </c>
      <c r="Z2290">
        <v>0</v>
      </c>
      <c r="AA2290" t="s">
        <v>2276</v>
      </c>
      <c r="AB2290">
        <v>0</v>
      </c>
      <c r="AC2290">
        <v>0</v>
      </c>
      <c r="AD2290">
        <v>0</v>
      </c>
      <c r="AE2290" t="s">
        <v>2285</v>
      </c>
      <c r="AF2290" t="s">
        <v>2286</v>
      </c>
      <c r="AG2290" t="s">
        <v>2286</v>
      </c>
      <c r="AH2290" t="s">
        <v>2286</v>
      </c>
      <c r="AI2290" t="s">
        <v>2286</v>
      </c>
      <c r="AJ2290" t="s">
        <v>4578</v>
      </c>
    </row>
    <row r="2291" spans="1:36" x14ac:dyDescent="0.3">
      <c r="A2291" s="1">
        <v>43546</v>
      </c>
      <c r="B2291" t="s">
        <v>1991</v>
      </c>
      <c r="C2291" t="s">
        <v>2195</v>
      </c>
      <c r="D2291" t="s">
        <v>2196</v>
      </c>
      <c r="E2291" t="s">
        <v>2197</v>
      </c>
      <c r="H2291" t="s">
        <v>2205</v>
      </c>
      <c r="I2291" t="s">
        <v>2206</v>
      </c>
      <c r="J2291" t="s">
        <v>2217</v>
      </c>
      <c r="K2291" t="s">
        <v>2240</v>
      </c>
      <c r="L2291" t="s">
        <v>2216</v>
      </c>
      <c r="M2291">
        <v>0</v>
      </c>
      <c r="N2291">
        <v>0</v>
      </c>
      <c r="O2291">
        <v>0</v>
      </c>
      <c r="P2291">
        <v>0</v>
      </c>
      <c r="Q2291">
        <v>0</v>
      </c>
      <c r="R2291">
        <v>0</v>
      </c>
      <c r="S2291">
        <v>0</v>
      </c>
      <c r="T2291">
        <v>0</v>
      </c>
      <c r="U2291">
        <v>0</v>
      </c>
      <c r="V2291">
        <v>0</v>
      </c>
      <c r="W2291">
        <v>0</v>
      </c>
      <c r="X2291">
        <v>3</v>
      </c>
      <c r="Y2291">
        <v>0</v>
      </c>
      <c r="Z2291">
        <v>0</v>
      </c>
      <c r="AA2291" t="s">
        <v>2276</v>
      </c>
      <c r="AB2291">
        <v>0</v>
      </c>
      <c r="AC2291">
        <v>0</v>
      </c>
      <c r="AD2291">
        <v>0</v>
      </c>
      <c r="AE2291" t="s">
        <v>2285</v>
      </c>
      <c r="AF2291" t="s">
        <v>2286</v>
      </c>
      <c r="AG2291" t="s">
        <v>2286</v>
      </c>
      <c r="AH2291" t="s">
        <v>2286</v>
      </c>
      <c r="AI2291" t="s">
        <v>2286</v>
      </c>
      <c r="AJ2291" t="s">
        <v>4579</v>
      </c>
    </row>
    <row r="2292" spans="1:36" x14ac:dyDescent="0.3">
      <c r="A2292" s="1">
        <v>43544</v>
      </c>
      <c r="B2292" t="s">
        <v>1992</v>
      </c>
      <c r="C2292" t="s">
        <v>2195</v>
      </c>
      <c r="D2292" t="s">
        <v>2196</v>
      </c>
      <c r="E2292" t="s">
        <v>2198</v>
      </c>
      <c r="H2292" t="s">
        <v>2205</v>
      </c>
      <c r="I2292" t="s">
        <v>2206</v>
      </c>
      <c r="J2292" t="s">
        <v>2217</v>
      </c>
      <c r="K2292" t="s">
        <v>2240</v>
      </c>
      <c r="L2292" t="s">
        <v>2269</v>
      </c>
      <c r="M2292">
        <v>0</v>
      </c>
      <c r="N2292">
        <v>0</v>
      </c>
      <c r="O2292">
        <v>0</v>
      </c>
      <c r="P2292">
        <v>0</v>
      </c>
      <c r="Q2292">
        <v>0</v>
      </c>
      <c r="R2292">
        <v>0</v>
      </c>
      <c r="S2292">
        <v>1</v>
      </c>
      <c r="T2292">
        <v>0</v>
      </c>
      <c r="U2292">
        <v>0</v>
      </c>
      <c r="V2292">
        <v>0</v>
      </c>
      <c r="W2292">
        <v>0</v>
      </c>
      <c r="X2292">
        <v>0</v>
      </c>
      <c r="Y2292">
        <v>0</v>
      </c>
      <c r="Z2292">
        <v>0</v>
      </c>
      <c r="AA2292" t="s">
        <v>2276</v>
      </c>
      <c r="AB2292">
        <v>0</v>
      </c>
      <c r="AC2292">
        <v>0</v>
      </c>
      <c r="AD2292">
        <v>0</v>
      </c>
      <c r="AE2292" t="s">
        <v>2285</v>
      </c>
      <c r="AF2292" t="s">
        <v>2286</v>
      </c>
      <c r="AG2292" t="s">
        <v>2286</v>
      </c>
      <c r="AH2292" t="s">
        <v>2286</v>
      </c>
      <c r="AI2292" t="s">
        <v>2286</v>
      </c>
      <c r="AJ2292" t="s">
        <v>4580</v>
      </c>
    </row>
    <row r="2293" spans="1:36" x14ac:dyDescent="0.3">
      <c r="A2293" s="1">
        <v>43543</v>
      </c>
      <c r="B2293" t="s">
        <v>1993</v>
      </c>
      <c r="C2293" t="s">
        <v>2195</v>
      </c>
      <c r="D2293" t="s">
        <v>2196</v>
      </c>
      <c r="E2293" t="s">
        <v>2200</v>
      </c>
      <c r="H2293" t="s">
        <v>2205</v>
      </c>
      <c r="I2293" t="s">
        <v>2200</v>
      </c>
      <c r="J2293" t="s">
        <v>2219</v>
      </c>
      <c r="K2293" t="s">
        <v>2246</v>
      </c>
      <c r="L2293" t="s">
        <v>2200</v>
      </c>
      <c r="M2293">
        <v>0</v>
      </c>
      <c r="N2293">
        <v>0</v>
      </c>
      <c r="O2293">
        <v>0</v>
      </c>
      <c r="P2293">
        <v>0</v>
      </c>
      <c r="Q2293">
        <v>0</v>
      </c>
      <c r="R2293">
        <v>0</v>
      </c>
      <c r="S2293">
        <v>0</v>
      </c>
      <c r="T2293">
        <v>0</v>
      </c>
      <c r="U2293">
        <v>0</v>
      </c>
      <c r="V2293">
        <v>0</v>
      </c>
      <c r="W2293">
        <v>0</v>
      </c>
      <c r="X2293">
        <v>3</v>
      </c>
      <c r="Y2293">
        <v>0</v>
      </c>
      <c r="Z2293">
        <v>0</v>
      </c>
      <c r="AA2293" t="s">
        <v>2276</v>
      </c>
      <c r="AB2293">
        <v>0</v>
      </c>
      <c r="AC2293">
        <v>0</v>
      </c>
      <c r="AD2293">
        <v>0</v>
      </c>
      <c r="AE2293" t="s">
        <v>2285</v>
      </c>
      <c r="AF2293" t="s">
        <v>2286</v>
      </c>
      <c r="AG2293" t="s">
        <v>2286</v>
      </c>
      <c r="AH2293" t="s">
        <v>2286</v>
      </c>
      <c r="AI2293" t="s">
        <v>2286</v>
      </c>
      <c r="AJ2293" t="s">
        <v>4581</v>
      </c>
    </row>
    <row r="2294" spans="1:36" x14ac:dyDescent="0.3">
      <c r="A2294" s="1">
        <v>43542</v>
      </c>
      <c r="B2294" t="s">
        <v>1994</v>
      </c>
      <c r="C2294" t="s">
        <v>2195</v>
      </c>
      <c r="D2294" t="s">
        <v>2196</v>
      </c>
      <c r="E2294" t="s">
        <v>2200</v>
      </c>
      <c r="H2294" t="s">
        <v>2205</v>
      </c>
      <c r="I2294" t="s">
        <v>2200</v>
      </c>
      <c r="J2294" t="s">
        <v>2219</v>
      </c>
      <c r="K2294" t="s">
        <v>2246</v>
      </c>
      <c r="L2294" t="s">
        <v>2200</v>
      </c>
      <c r="M2294">
        <v>0</v>
      </c>
      <c r="N2294">
        <v>0</v>
      </c>
      <c r="O2294">
        <v>0</v>
      </c>
      <c r="P2294">
        <v>0</v>
      </c>
      <c r="Q2294">
        <v>0</v>
      </c>
      <c r="R2294">
        <v>0</v>
      </c>
      <c r="S2294">
        <v>0</v>
      </c>
      <c r="T2294">
        <v>0</v>
      </c>
      <c r="U2294">
        <v>0</v>
      </c>
      <c r="V2294">
        <v>1</v>
      </c>
      <c r="W2294">
        <v>0</v>
      </c>
      <c r="X2294">
        <v>0</v>
      </c>
      <c r="Y2294">
        <v>0</v>
      </c>
      <c r="Z2294">
        <v>0</v>
      </c>
      <c r="AA2294" t="s">
        <v>2276</v>
      </c>
      <c r="AB2294">
        <v>0</v>
      </c>
      <c r="AC2294">
        <v>0</v>
      </c>
      <c r="AD2294">
        <v>0</v>
      </c>
      <c r="AE2294" t="s">
        <v>2285</v>
      </c>
      <c r="AF2294" t="s">
        <v>2286</v>
      </c>
      <c r="AG2294" t="s">
        <v>2286</v>
      </c>
      <c r="AH2294" t="s">
        <v>2286</v>
      </c>
      <c r="AI2294" t="s">
        <v>2286</v>
      </c>
      <c r="AJ2294" t="s">
        <v>4582</v>
      </c>
    </row>
    <row r="2295" spans="1:36" x14ac:dyDescent="0.3">
      <c r="A2295" s="1">
        <v>43541</v>
      </c>
      <c r="B2295" t="s">
        <v>1994</v>
      </c>
      <c r="C2295" t="s">
        <v>2195</v>
      </c>
      <c r="D2295" t="s">
        <v>2196</v>
      </c>
      <c r="E2295" t="s">
        <v>2200</v>
      </c>
      <c r="H2295" t="s">
        <v>2205</v>
      </c>
      <c r="I2295" t="s">
        <v>2200</v>
      </c>
      <c r="J2295" t="s">
        <v>2219</v>
      </c>
      <c r="K2295" t="s">
        <v>2246</v>
      </c>
      <c r="L2295" t="s">
        <v>2200</v>
      </c>
      <c r="M2295">
        <v>0</v>
      </c>
      <c r="N2295">
        <v>0</v>
      </c>
      <c r="O2295">
        <v>0</v>
      </c>
      <c r="P2295">
        <v>0</v>
      </c>
      <c r="Q2295">
        <v>0</v>
      </c>
      <c r="R2295">
        <v>0</v>
      </c>
      <c r="S2295">
        <v>0</v>
      </c>
      <c r="T2295">
        <v>0</v>
      </c>
      <c r="U2295">
        <v>0</v>
      </c>
      <c r="V2295">
        <v>1</v>
      </c>
      <c r="W2295">
        <v>0</v>
      </c>
      <c r="X2295">
        <v>0</v>
      </c>
      <c r="Y2295">
        <v>0</v>
      </c>
      <c r="Z2295">
        <v>0</v>
      </c>
      <c r="AA2295" t="s">
        <v>2276</v>
      </c>
      <c r="AB2295">
        <v>0</v>
      </c>
      <c r="AC2295">
        <v>0</v>
      </c>
      <c r="AD2295">
        <v>0</v>
      </c>
      <c r="AE2295" t="s">
        <v>2285</v>
      </c>
      <c r="AF2295" t="s">
        <v>2286</v>
      </c>
      <c r="AG2295" t="s">
        <v>2286</v>
      </c>
      <c r="AH2295" t="s">
        <v>2286</v>
      </c>
      <c r="AI2295" t="s">
        <v>2286</v>
      </c>
      <c r="AJ2295" t="s">
        <v>4583</v>
      </c>
    </row>
    <row r="2296" spans="1:36" x14ac:dyDescent="0.3">
      <c r="A2296" s="1">
        <v>43541</v>
      </c>
      <c r="B2296" t="s">
        <v>1995</v>
      </c>
      <c r="C2296" t="s">
        <v>2195</v>
      </c>
      <c r="D2296" t="s">
        <v>2196</v>
      </c>
      <c r="E2296" t="s">
        <v>2197</v>
      </c>
      <c r="H2296" t="s">
        <v>2205</v>
      </c>
      <c r="I2296" t="s">
        <v>2206</v>
      </c>
      <c r="J2296" t="s">
        <v>2217</v>
      </c>
      <c r="K2296" t="s">
        <v>2240</v>
      </c>
      <c r="L2296" t="s">
        <v>2269</v>
      </c>
      <c r="M2296">
        <v>0</v>
      </c>
      <c r="N2296">
        <v>0</v>
      </c>
      <c r="O2296">
        <v>0</v>
      </c>
      <c r="P2296">
        <v>0</v>
      </c>
      <c r="Q2296">
        <v>0</v>
      </c>
      <c r="R2296">
        <v>0</v>
      </c>
      <c r="S2296">
        <v>0</v>
      </c>
      <c r="T2296">
        <v>0</v>
      </c>
      <c r="U2296">
        <v>0</v>
      </c>
      <c r="V2296">
        <v>0</v>
      </c>
      <c r="W2296">
        <v>0</v>
      </c>
      <c r="X2296">
        <v>1</v>
      </c>
      <c r="Y2296">
        <v>0</v>
      </c>
      <c r="Z2296">
        <v>0</v>
      </c>
      <c r="AA2296" t="s">
        <v>2276</v>
      </c>
      <c r="AB2296">
        <v>0</v>
      </c>
      <c r="AC2296">
        <v>0</v>
      </c>
      <c r="AD2296">
        <v>0</v>
      </c>
      <c r="AE2296" t="s">
        <v>2285</v>
      </c>
      <c r="AF2296" t="s">
        <v>2286</v>
      </c>
      <c r="AG2296" t="s">
        <v>2286</v>
      </c>
      <c r="AH2296" t="s">
        <v>2286</v>
      </c>
      <c r="AI2296" t="s">
        <v>2286</v>
      </c>
      <c r="AJ2296" t="s">
        <v>4584</v>
      </c>
    </row>
    <row r="2297" spans="1:36" x14ac:dyDescent="0.3">
      <c r="A2297" s="1">
        <v>43536</v>
      </c>
      <c r="B2297" t="s">
        <v>1994</v>
      </c>
      <c r="C2297" t="s">
        <v>2195</v>
      </c>
      <c r="D2297" t="s">
        <v>2196</v>
      </c>
      <c r="E2297" t="s">
        <v>2200</v>
      </c>
      <c r="H2297" t="s">
        <v>2205</v>
      </c>
      <c r="I2297" t="s">
        <v>2200</v>
      </c>
      <c r="J2297" t="s">
        <v>2219</v>
      </c>
      <c r="K2297" t="s">
        <v>2246</v>
      </c>
      <c r="L2297" t="s">
        <v>2200</v>
      </c>
      <c r="M2297">
        <v>0</v>
      </c>
      <c r="N2297">
        <v>0</v>
      </c>
      <c r="O2297">
        <v>0</v>
      </c>
      <c r="P2297">
        <v>0</v>
      </c>
      <c r="Q2297">
        <v>0</v>
      </c>
      <c r="R2297">
        <v>0</v>
      </c>
      <c r="S2297">
        <v>0</v>
      </c>
      <c r="T2297">
        <v>0</v>
      </c>
      <c r="U2297">
        <v>0</v>
      </c>
      <c r="V2297">
        <v>1</v>
      </c>
      <c r="W2297">
        <v>0</v>
      </c>
      <c r="X2297">
        <v>0</v>
      </c>
      <c r="Y2297">
        <v>0</v>
      </c>
      <c r="Z2297">
        <v>0</v>
      </c>
      <c r="AA2297" t="s">
        <v>2276</v>
      </c>
      <c r="AB2297">
        <v>0</v>
      </c>
      <c r="AC2297">
        <v>0</v>
      </c>
      <c r="AD2297">
        <v>0</v>
      </c>
      <c r="AE2297" t="s">
        <v>2285</v>
      </c>
      <c r="AF2297" t="s">
        <v>2286</v>
      </c>
      <c r="AG2297" t="s">
        <v>2286</v>
      </c>
      <c r="AH2297" t="s">
        <v>2286</v>
      </c>
      <c r="AI2297" t="s">
        <v>2286</v>
      </c>
      <c r="AJ2297" t="s">
        <v>4585</v>
      </c>
    </row>
    <row r="2298" spans="1:36" x14ac:dyDescent="0.3">
      <c r="A2298" s="1">
        <v>43532</v>
      </c>
      <c r="B2298" t="s">
        <v>1996</v>
      </c>
      <c r="C2298" t="s">
        <v>2195</v>
      </c>
      <c r="D2298" t="s">
        <v>2196</v>
      </c>
      <c r="E2298" t="s">
        <v>2197</v>
      </c>
      <c r="H2298" t="s">
        <v>2205</v>
      </c>
      <c r="I2298" t="s">
        <v>2206</v>
      </c>
      <c r="J2298" t="s">
        <v>2217</v>
      </c>
      <c r="K2298" t="s">
        <v>2240</v>
      </c>
      <c r="L2298" t="s">
        <v>2269</v>
      </c>
      <c r="M2298">
        <v>0</v>
      </c>
      <c r="N2298">
        <v>0</v>
      </c>
      <c r="O2298">
        <v>0</v>
      </c>
      <c r="P2298">
        <v>0</v>
      </c>
      <c r="Q2298">
        <v>0</v>
      </c>
      <c r="R2298">
        <v>0</v>
      </c>
      <c r="S2298">
        <v>0</v>
      </c>
      <c r="T2298">
        <v>0</v>
      </c>
      <c r="U2298">
        <v>0</v>
      </c>
      <c r="V2298">
        <v>0</v>
      </c>
      <c r="W2298">
        <v>0</v>
      </c>
      <c r="X2298">
        <v>3</v>
      </c>
      <c r="Y2298">
        <v>0</v>
      </c>
      <c r="Z2298">
        <v>0</v>
      </c>
      <c r="AA2298" t="s">
        <v>2276</v>
      </c>
      <c r="AB2298">
        <v>0</v>
      </c>
      <c r="AC2298">
        <v>0</v>
      </c>
      <c r="AD2298">
        <v>0</v>
      </c>
      <c r="AE2298" t="s">
        <v>2285</v>
      </c>
      <c r="AF2298" t="s">
        <v>2286</v>
      </c>
      <c r="AG2298" t="s">
        <v>2286</v>
      </c>
      <c r="AH2298" t="s">
        <v>2286</v>
      </c>
      <c r="AI2298" t="s">
        <v>2286</v>
      </c>
      <c r="AJ2298" t="s">
        <v>4586</v>
      </c>
    </row>
    <row r="2299" spans="1:36" x14ac:dyDescent="0.3">
      <c r="A2299" s="1">
        <v>43532</v>
      </c>
      <c r="B2299" t="s">
        <v>1997</v>
      </c>
      <c r="C2299" t="s">
        <v>2195</v>
      </c>
      <c r="D2299" t="s">
        <v>2196</v>
      </c>
      <c r="E2299" t="s">
        <v>2200</v>
      </c>
      <c r="H2299" t="s">
        <v>2205</v>
      </c>
      <c r="I2299" t="s">
        <v>2200</v>
      </c>
      <c r="J2299" t="s">
        <v>2219</v>
      </c>
      <c r="K2299" t="s">
        <v>2246</v>
      </c>
      <c r="L2299" t="s">
        <v>2200</v>
      </c>
      <c r="M2299">
        <v>0</v>
      </c>
      <c r="N2299">
        <v>0</v>
      </c>
      <c r="O2299">
        <v>0</v>
      </c>
      <c r="P2299">
        <v>0</v>
      </c>
      <c r="Q2299">
        <v>0</v>
      </c>
      <c r="R2299">
        <v>0</v>
      </c>
      <c r="S2299">
        <v>0</v>
      </c>
      <c r="T2299">
        <v>0</v>
      </c>
      <c r="U2299">
        <v>0</v>
      </c>
      <c r="V2299">
        <v>0</v>
      </c>
      <c r="W2299">
        <v>0</v>
      </c>
      <c r="X2299">
        <v>1</v>
      </c>
      <c r="Y2299">
        <v>0</v>
      </c>
      <c r="Z2299">
        <v>0</v>
      </c>
      <c r="AA2299" t="s">
        <v>2276</v>
      </c>
      <c r="AB2299">
        <v>0</v>
      </c>
      <c r="AC2299">
        <v>0</v>
      </c>
      <c r="AD2299">
        <v>0</v>
      </c>
      <c r="AE2299" t="s">
        <v>2285</v>
      </c>
      <c r="AF2299" t="s">
        <v>2286</v>
      </c>
      <c r="AG2299" t="s">
        <v>2286</v>
      </c>
      <c r="AH2299" t="s">
        <v>2286</v>
      </c>
      <c r="AI2299" t="s">
        <v>2286</v>
      </c>
      <c r="AJ2299" t="s">
        <v>4587</v>
      </c>
    </row>
    <row r="2300" spans="1:36" x14ac:dyDescent="0.3">
      <c r="A2300" s="1">
        <v>43532</v>
      </c>
      <c r="B2300" t="s">
        <v>1998</v>
      </c>
      <c r="C2300" t="s">
        <v>2195</v>
      </c>
      <c r="D2300" t="s">
        <v>2196</v>
      </c>
      <c r="E2300" t="s">
        <v>2200</v>
      </c>
      <c r="H2300" t="s">
        <v>2205</v>
      </c>
      <c r="I2300" t="s">
        <v>2200</v>
      </c>
      <c r="J2300" t="s">
        <v>2219</v>
      </c>
      <c r="K2300" t="s">
        <v>2246</v>
      </c>
      <c r="L2300" t="s">
        <v>2200</v>
      </c>
      <c r="M2300">
        <v>0</v>
      </c>
      <c r="N2300">
        <v>0</v>
      </c>
      <c r="O2300">
        <v>0</v>
      </c>
      <c r="P2300">
        <v>0</v>
      </c>
      <c r="Q2300">
        <v>0</v>
      </c>
      <c r="R2300">
        <v>0</v>
      </c>
      <c r="S2300">
        <v>0</v>
      </c>
      <c r="T2300">
        <v>0</v>
      </c>
      <c r="U2300">
        <v>0</v>
      </c>
      <c r="V2300">
        <v>0</v>
      </c>
      <c r="W2300">
        <v>0</v>
      </c>
      <c r="X2300">
        <v>1</v>
      </c>
      <c r="Y2300">
        <v>0</v>
      </c>
      <c r="Z2300">
        <v>0</v>
      </c>
      <c r="AA2300" t="s">
        <v>2276</v>
      </c>
      <c r="AB2300">
        <v>0</v>
      </c>
      <c r="AC2300">
        <v>0</v>
      </c>
      <c r="AD2300">
        <v>0</v>
      </c>
      <c r="AE2300" t="s">
        <v>2285</v>
      </c>
      <c r="AF2300" t="s">
        <v>2286</v>
      </c>
      <c r="AG2300" t="s">
        <v>2286</v>
      </c>
      <c r="AH2300" t="s">
        <v>2286</v>
      </c>
      <c r="AI2300" t="s">
        <v>2286</v>
      </c>
      <c r="AJ2300" t="s">
        <v>4588</v>
      </c>
    </row>
    <row r="2301" spans="1:36" x14ac:dyDescent="0.3">
      <c r="A2301" s="1">
        <v>43532</v>
      </c>
      <c r="B2301" t="s">
        <v>1997</v>
      </c>
      <c r="C2301" t="s">
        <v>2195</v>
      </c>
      <c r="D2301" t="s">
        <v>2196</v>
      </c>
      <c r="E2301" t="s">
        <v>2200</v>
      </c>
      <c r="H2301" t="s">
        <v>2205</v>
      </c>
      <c r="I2301" t="s">
        <v>2200</v>
      </c>
      <c r="J2301" t="s">
        <v>2219</v>
      </c>
      <c r="K2301" t="s">
        <v>2246</v>
      </c>
      <c r="L2301" t="s">
        <v>2200</v>
      </c>
      <c r="M2301">
        <v>0</v>
      </c>
      <c r="N2301">
        <v>0</v>
      </c>
      <c r="O2301">
        <v>0</v>
      </c>
      <c r="P2301">
        <v>0</v>
      </c>
      <c r="Q2301">
        <v>0</v>
      </c>
      <c r="R2301">
        <v>0</v>
      </c>
      <c r="S2301">
        <v>0</v>
      </c>
      <c r="T2301">
        <v>0</v>
      </c>
      <c r="U2301">
        <v>0</v>
      </c>
      <c r="V2301">
        <v>0</v>
      </c>
      <c r="W2301">
        <v>0</v>
      </c>
      <c r="X2301">
        <v>1</v>
      </c>
      <c r="Y2301">
        <v>0</v>
      </c>
      <c r="Z2301">
        <v>0</v>
      </c>
      <c r="AA2301" t="s">
        <v>2276</v>
      </c>
      <c r="AB2301">
        <v>0</v>
      </c>
      <c r="AC2301">
        <v>0</v>
      </c>
      <c r="AD2301">
        <v>0</v>
      </c>
      <c r="AE2301" t="s">
        <v>2285</v>
      </c>
      <c r="AF2301" t="s">
        <v>2286</v>
      </c>
      <c r="AG2301" t="s">
        <v>2286</v>
      </c>
      <c r="AH2301" t="s">
        <v>2286</v>
      </c>
      <c r="AI2301" t="s">
        <v>2286</v>
      </c>
      <c r="AJ2301" t="s">
        <v>4589</v>
      </c>
    </row>
    <row r="2302" spans="1:36" x14ac:dyDescent="0.3">
      <c r="A2302" s="1">
        <v>43532</v>
      </c>
      <c r="B2302" t="s">
        <v>1997</v>
      </c>
      <c r="C2302" t="s">
        <v>2195</v>
      </c>
      <c r="D2302" t="s">
        <v>2196</v>
      </c>
      <c r="E2302" t="s">
        <v>2200</v>
      </c>
      <c r="H2302" t="s">
        <v>2205</v>
      </c>
      <c r="I2302" t="s">
        <v>2200</v>
      </c>
      <c r="J2302" t="s">
        <v>2219</v>
      </c>
      <c r="K2302" t="s">
        <v>2246</v>
      </c>
      <c r="L2302" t="s">
        <v>2200</v>
      </c>
      <c r="M2302">
        <v>0</v>
      </c>
      <c r="N2302">
        <v>0</v>
      </c>
      <c r="O2302">
        <v>0</v>
      </c>
      <c r="P2302">
        <v>0</v>
      </c>
      <c r="Q2302">
        <v>0</v>
      </c>
      <c r="R2302">
        <v>0</v>
      </c>
      <c r="S2302">
        <v>0</v>
      </c>
      <c r="T2302">
        <v>0</v>
      </c>
      <c r="U2302">
        <v>0</v>
      </c>
      <c r="V2302">
        <v>0</v>
      </c>
      <c r="W2302">
        <v>0</v>
      </c>
      <c r="X2302">
        <v>1</v>
      </c>
      <c r="Y2302">
        <v>0</v>
      </c>
      <c r="Z2302">
        <v>0</v>
      </c>
      <c r="AA2302" t="s">
        <v>2276</v>
      </c>
      <c r="AB2302">
        <v>0</v>
      </c>
      <c r="AC2302">
        <v>0</v>
      </c>
      <c r="AD2302">
        <v>0</v>
      </c>
      <c r="AE2302" t="s">
        <v>2285</v>
      </c>
      <c r="AF2302" t="s">
        <v>2286</v>
      </c>
      <c r="AG2302" t="s">
        <v>2286</v>
      </c>
      <c r="AH2302" t="s">
        <v>2286</v>
      </c>
      <c r="AI2302" t="s">
        <v>2286</v>
      </c>
      <c r="AJ2302" t="s">
        <v>4590</v>
      </c>
    </row>
    <row r="2303" spans="1:36" x14ac:dyDescent="0.3">
      <c r="A2303" s="1">
        <v>43532</v>
      </c>
      <c r="B2303" t="s">
        <v>1997</v>
      </c>
      <c r="C2303" t="s">
        <v>2195</v>
      </c>
      <c r="D2303" t="s">
        <v>2196</v>
      </c>
      <c r="E2303" t="s">
        <v>2200</v>
      </c>
      <c r="H2303" t="s">
        <v>2205</v>
      </c>
      <c r="I2303" t="s">
        <v>2200</v>
      </c>
      <c r="J2303" t="s">
        <v>2219</v>
      </c>
      <c r="K2303" t="s">
        <v>2246</v>
      </c>
      <c r="L2303" t="s">
        <v>2200</v>
      </c>
      <c r="M2303">
        <v>0</v>
      </c>
      <c r="N2303">
        <v>0</v>
      </c>
      <c r="O2303">
        <v>0</v>
      </c>
      <c r="P2303">
        <v>0</v>
      </c>
      <c r="Q2303">
        <v>0</v>
      </c>
      <c r="R2303">
        <v>0</v>
      </c>
      <c r="S2303">
        <v>0</v>
      </c>
      <c r="T2303">
        <v>0</v>
      </c>
      <c r="U2303">
        <v>0</v>
      </c>
      <c r="V2303">
        <v>0</v>
      </c>
      <c r="W2303">
        <v>0</v>
      </c>
      <c r="X2303">
        <v>1</v>
      </c>
      <c r="Y2303">
        <v>0</v>
      </c>
      <c r="Z2303">
        <v>0</v>
      </c>
      <c r="AA2303" t="s">
        <v>2276</v>
      </c>
      <c r="AB2303">
        <v>0</v>
      </c>
      <c r="AC2303">
        <v>0</v>
      </c>
      <c r="AD2303">
        <v>0</v>
      </c>
      <c r="AE2303" t="s">
        <v>2285</v>
      </c>
      <c r="AF2303" t="s">
        <v>2286</v>
      </c>
      <c r="AG2303" t="s">
        <v>2286</v>
      </c>
      <c r="AH2303" t="s">
        <v>2286</v>
      </c>
      <c r="AI2303" t="s">
        <v>2286</v>
      </c>
      <c r="AJ2303" t="s">
        <v>4591</v>
      </c>
    </row>
    <row r="2304" spans="1:36" x14ac:dyDescent="0.3">
      <c r="A2304" s="1">
        <v>43532</v>
      </c>
      <c r="B2304" t="s">
        <v>1997</v>
      </c>
      <c r="C2304" t="s">
        <v>2195</v>
      </c>
      <c r="D2304" t="s">
        <v>2196</v>
      </c>
      <c r="E2304" t="s">
        <v>2200</v>
      </c>
      <c r="H2304" t="s">
        <v>2205</v>
      </c>
      <c r="I2304" t="s">
        <v>2200</v>
      </c>
      <c r="J2304" t="s">
        <v>2219</v>
      </c>
      <c r="K2304" t="s">
        <v>2246</v>
      </c>
      <c r="L2304" t="s">
        <v>2200</v>
      </c>
      <c r="M2304">
        <v>0</v>
      </c>
      <c r="N2304">
        <v>0</v>
      </c>
      <c r="O2304">
        <v>0</v>
      </c>
      <c r="P2304">
        <v>0</v>
      </c>
      <c r="Q2304">
        <v>0</v>
      </c>
      <c r="R2304">
        <v>0</v>
      </c>
      <c r="S2304">
        <v>0</v>
      </c>
      <c r="T2304">
        <v>0</v>
      </c>
      <c r="U2304">
        <v>0</v>
      </c>
      <c r="V2304">
        <v>0</v>
      </c>
      <c r="W2304">
        <v>0</v>
      </c>
      <c r="X2304">
        <v>1</v>
      </c>
      <c r="Y2304">
        <v>0</v>
      </c>
      <c r="Z2304">
        <v>0</v>
      </c>
      <c r="AA2304" t="s">
        <v>2276</v>
      </c>
      <c r="AB2304">
        <v>0</v>
      </c>
      <c r="AC2304">
        <v>0</v>
      </c>
      <c r="AD2304">
        <v>0</v>
      </c>
      <c r="AE2304" t="s">
        <v>2285</v>
      </c>
      <c r="AF2304" t="s">
        <v>2286</v>
      </c>
      <c r="AG2304" t="s">
        <v>2286</v>
      </c>
      <c r="AH2304" t="s">
        <v>2286</v>
      </c>
      <c r="AI2304" t="s">
        <v>2286</v>
      </c>
      <c r="AJ2304" t="s">
        <v>4592</v>
      </c>
    </row>
    <row r="2305" spans="1:36" x14ac:dyDescent="0.3">
      <c r="A2305" s="1">
        <v>43529</v>
      </c>
      <c r="B2305" t="s">
        <v>1994</v>
      </c>
      <c r="C2305" t="s">
        <v>2195</v>
      </c>
      <c r="D2305" t="s">
        <v>2196</v>
      </c>
      <c r="E2305" t="s">
        <v>2200</v>
      </c>
      <c r="H2305" t="s">
        <v>2205</v>
      </c>
      <c r="I2305" t="s">
        <v>2200</v>
      </c>
      <c r="J2305" t="s">
        <v>2219</v>
      </c>
      <c r="K2305" t="s">
        <v>2246</v>
      </c>
      <c r="L2305" t="s">
        <v>2200</v>
      </c>
      <c r="M2305">
        <v>0</v>
      </c>
      <c r="N2305">
        <v>0</v>
      </c>
      <c r="O2305">
        <v>0</v>
      </c>
      <c r="P2305">
        <v>0</v>
      </c>
      <c r="Q2305">
        <v>0</v>
      </c>
      <c r="R2305">
        <v>0</v>
      </c>
      <c r="S2305">
        <v>0</v>
      </c>
      <c r="T2305">
        <v>0</v>
      </c>
      <c r="U2305">
        <v>0</v>
      </c>
      <c r="V2305">
        <v>1</v>
      </c>
      <c r="W2305">
        <v>0</v>
      </c>
      <c r="X2305">
        <v>0</v>
      </c>
      <c r="Y2305">
        <v>0</v>
      </c>
      <c r="Z2305">
        <v>0</v>
      </c>
      <c r="AA2305" t="s">
        <v>2276</v>
      </c>
      <c r="AB2305">
        <v>0</v>
      </c>
      <c r="AC2305">
        <v>0</v>
      </c>
      <c r="AD2305">
        <v>0</v>
      </c>
      <c r="AE2305" t="s">
        <v>2285</v>
      </c>
      <c r="AF2305" t="s">
        <v>2286</v>
      </c>
      <c r="AG2305" t="s">
        <v>2286</v>
      </c>
      <c r="AH2305" t="s">
        <v>2286</v>
      </c>
      <c r="AI2305" t="s">
        <v>2286</v>
      </c>
      <c r="AJ2305" t="s">
        <v>4593</v>
      </c>
    </row>
    <row r="2306" spans="1:36" x14ac:dyDescent="0.3">
      <c r="A2306" s="1">
        <v>43529</v>
      </c>
      <c r="B2306" t="s">
        <v>1994</v>
      </c>
      <c r="C2306" t="s">
        <v>2195</v>
      </c>
      <c r="D2306" t="s">
        <v>2196</v>
      </c>
      <c r="E2306" t="s">
        <v>2200</v>
      </c>
      <c r="H2306" t="s">
        <v>2205</v>
      </c>
      <c r="I2306" t="s">
        <v>2200</v>
      </c>
      <c r="J2306" t="s">
        <v>2219</v>
      </c>
      <c r="K2306" t="s">
        <v>2246</v>
      </c>
      <c r="L2306" t="s">
        <v>2200</v>
      </c>
      <c r="M2306">
        <v>0</v>
      </c>
      <c r="N2306">
        <v>0</v>
      </c>
      <c r="O2306">
        <v>0</v>
      </c>
      <c r="P2306">
        <v>0</v>
      </c>
      <c r="Q2306">
        <v>0</v>
      </c>
      <c r="R2306">
        <v>0</v>
      </c>
      <c r="S2306">
        <v>0</v>
      </c>
      <c r="T2306">
        <v>0</v>
      </c>
      <c r="U2306">
        <v>0</v>
      </c>
      <c r="V2306">
        <v>1</v>
      </c>
      <c r="W2306">
        <v>0</v>
      </c>
      <c r="X2306">
        <v>0</v>
      </c>
      <c r="Y2306">
        <v>0</v>
      </c>
      <c r="Z2306">
        <v>0</v>
      </c>
      <c r="AA2306" t="s">
        <v>2276</v>
      </c>
      <c r="AB2306">
        <v>0</v>
      </c>
      <c r="AC2306">
        <v>0</v>
      </c>
      <c r="AD2306">
        <v>0</v>
      </c>
      <c r="AE2306" t="s">
        <v>2285</v>
      </c>
      <c r="AF2306" t="s">
        <v>2286</v>
      </c>
      <c r="AG2306" t="s">
        <v>2286</v>
      </c>
      <c r="AH2306" t="s">
        <v>2286</v>
      </c>
      <c r="AI2306" t="s">
        <v>2286</v>
      </c>
      <c r="AJ2306" t="s">
        <v>4594</v>
      </c>
    </row>
    <row r="2307" spans="1:36" x14ac:dyDescent="0.3">
      <c r="A2307" s="1">
        <v>43529</v>
      </c>
      <c r="B2307" t="s">
        <v>1999</v>
      </c>
      <c r="C2307" t="s">
        <v>2195</v>
      </c>
      <c r="D2307" t="s">
        <v>2196</v>
      </c>
      <c r="E2307" t="s">
        <v>2198</v>
      </c>
      <c r="H2307" t="s">
        <v>2205</v>
      </c>
      <c r="I2307" t="s">
        <v>2213</v>
      </c>
      <c r="J2307" t="s">
        <v>2228</v>
      </c>
      <c r="K2307" t="s">
        <v>2240</v>
      </c>
      <c r="L2307" t="s">
        <v>2200</v>
      </c>
      <c r="M2307">
        <v>0</v>
      </c>
      <c r="N2307">
        <v>0</v>
      </c>
      <c r="O2307">
        <v>0</v>
      </c>
      <c r="P2307">
        <v>0</v>
      </c>
      <c r="Q2307">
        <v>0</v>
      </c>
      <c r="R2307">
        <v>0</v>
      </c>
      <c r="S2307">
        <v>0</v>
      </c>
      <c r="T2307">
        <v>0</v>
      </c>
      <c r="U2307">
        <v>0</v>
      </c>
      <c r="V2307">
        <v>1</v>
      </c>
      <c r="W2307">
        <v>0</v>
      </c>
      <c r="X2307">
        <v>0</v>
      </c>
      <c r="Y2307">
        <v>0</v>
      </c>
      <c r="Z2307">
        <v>0</v>
      </c>
      <c r="AA2307" t="s">
        <v>2276</v>
      </c>
      <c r="AB2307">
        <v>0</v>
      </c>
      <c r="AC2307">
        <v>0</v>
      </c>
      <c r="AD2307">
        <v>0</v>
      </c>
      <c r="AE2307" t="s">
        <v>2285</v>
      </c>
      <c r="AF2307" t="s">
        <v>2286</v>
      </c>
      <c r="AG2307" t="s">
        <v>2286</v>
      </c>
      <c r="AH2307" t="s">
        <v>2286</v>
      </c>
      <c r="AI2307" t="s">
        <v>2286</v>
      </c>
      <c r="AJ2307" t="s">
        <v>4595</v>
      </c>
    </row>
    <row r="2308" spans="1:36" x14ac:dyDescent="0.3">
      <c r="A2308" s="1">
        <v>43528</v>
      </c>
      <c r="B2308" t="s">
        <v>1994</v>
      </c>
      <c r="C2308" t="s">
        <v>2195</v>
      </c>
      <c r="D2308" t="s">
        <v>2196</v>
      </c>
      <c r="E2308" t="s">
        <v>2200</v>
      </c>
      <c r="H2308" t="s">
        <v>2205</v>
      </c>
      <c r="I2308" t="s">
        <v>2200</v>
      </c>
      <c r="J2308" t="s">
        <v>2219</v>
      </c>
      <c r="K2308" t="s">
        <v>2246</v>
      </c>
      <c r="L2308" t="s">
        <v>2200</v>
      </c>
      <c r="M2308">
        <v>0</v>
      </c>
      <c r="N2308">
        <v>0</v>
      </c>
      <c r="O2308">
        <v>0</v>
      </c>
      <c r="P2308">
        <v>0</v>
      </c>
      <c r="Q2308">
        <v>0</v>
      </c>
      <c r="R2308">
        <v>0</v>
      </c>
      <c r="S2308">
        <v>0</v>
      </c>
      <c r="T2308">
        <v>0</v>
      </c>
      <c r="U2308">
        <v>0</v>
      </c>
      <c r="V2308">
        <v>1</v>
      </c>
      <c r="W2308">
        <v>0</v>
      </c>
      <c r="X2308">
        <v>0</v>
      </c>
      <c r="Y2308">
        <v>0</v>
      </c>
      <c r="Z2308">
        <v>0</v>
      </c>
      <c r="AA2308" t="s">
        <v>2276</v>
      </c>
      <c r="AB2308">
        <v>0</v>
      </c>
      <c r="AC2308">
        <v>0</v>
      </c>
      <c r="AD2308">
        <v>0</v>
      </c>
      <c r="AE2308" t="s">
        <v>2285</v>
      </c>
      <c r="AF2308" t="s">
        <v>2286</v>
      </c>
      <c r="AG2308" t="s">
        <v>2286</v>
      </c>
      <c r="AH2308" t="s">
        <v>2286</v>
      </c>
      <c r="AI2308" t="s">
        <v>2286</v>
      </c>
      <c r="AJ2308" t="s">
        <v>4596</v>
      </c>
    </row>
    <row r="2309" spans="1:36" x14ac:dyDescent="0.3">
      <c r="A2309" s="1">
        <v>43525</v>
      </c>
      <c r="B2309" t="s">
        <v>2000</v>
      </c>
      <c r="C2309" t="s">
        <v>2195</v>
      </c>
      <c r="D2309" t="s">
        <v>2196</v>
      </c>
      <c r="E2309" t="s">
        <v>2200</v>
      </c>
      <c r="H2309" t="s">
        <v>2205</v>
      </c>
      <c r="I2309" t="s">
        <v>2200</v>
      </c>
      <c r="J2309" t="s">
        <v>2219</v>
      </c>
      <c r="K2309" t="s">
        <v>2246</v>
      </c>
      <c r="L2309" t="s">
        <v>2200</v>
      </c>
      <c r="M2309">
        <v>0</v>
      </c>
      <c r="N2309">
        <v>0</v>
      </c>
      <c r="O2309">
        <v>0</v>
      </c>
      <c r="P2309">
        <v>0</v>
      </c>
      <c r="Q2309">
        <v>0</v>
      </c>
      <c r="R2309">
        <v>0</v>
      </c>
      <c r="S2309">
        <v>0</v>
      </c>
      <c r="T2309">
        <v>0</v>
      </c>
      <c r="U2309">
        <v>0</v>
      </c>
      <c r="V2309">
        <v>0</v>
      </c>
      <c r="W2309">
        <v>0</v>
      </c>
      <c r="X2309">
        <v>1</v>
      </c>
      <c r="Y2309">
        <v>0</v>
      </c>
      <c r="Z2309">
        <v>0</v>
      </c>
      <c r="AA2309" t="s">
        <v>2276</v>
      </c>
      <c r="AB2309">
        <v>0</v>
      </c>
      <c r="AC2309">
        <v>0</v>
      </c>
      <c r="AD2309">
        <v>0</v>
      </c>
      <c r="AE2309" t="s">
        <v>2285</v>
      </c>
      <c r="AF2309" t="s">
        <v>2286</v>
      </c>
      <c r="AG2309" t="s">
        <v>2286</v>
      </c>
      <c r="AH2309" t="s">
        <v>2286</v>
      </c>
      <c r="AI2309" t="s">
        <v>2286</v>
      </c>
      <c r="AJ2309" t="s">
        <v>4597</v>
      </c>
    </row>
    <row r="2310" spans="1:36" x14ac:dyDescent="0.3">
      <c r="A2310" s="1">
        <v>43525</v>
      </c>
      <c r="B2310" t="s">
        <v>2001</v>
      </c>
      <c r="C2310" t="s">
        <v>2195</v>
      </c>
      <c r="D2310" t="s">
        <v>2196</v>
      </c>
      <c r="E2310" t="s">
        <v>2200</v>
      </c>
      <c r="H2310" t="s">
        <v>2205</v>
      </c>
      <c r="I2310" t="s">
        <v>2200</v>
      </c>
      <c r="J2310" t="s">
        <v>2219</v>
      </c>
      <c r="K2310" t="s">
        <v>2246</v>
      </c>
      <c r="L2310" t="s">
        <v>2200</v>
      </c>
      <c r="M2310">
        <v>0</v>
      </c>
      <c r="N2310">
        <v>0</v>
      </c>
      <c r="O2310">
        <v>0</v>
      </c>
      <c r="P2310">
        <v>0</v>
      </c>
      <c r="Q2310">
        <v>0</v>
      </c>
      <c r="R2310">
        <v>0</v>
      </c>
      <c r="S2310">
        <v>0</v>
      </c>
      <c r="T2310">
        <v>0</v>
      </c>
      <c r="U2310">
        <v>0</v>
      </c>
      <c r="V2310">
        <v>0</v>
      </c>
      <c r="W2310">
        <v>0</v>
      </c>
      <c r="X2310">
        <v>2</v>
      </c>
      <c r="Y2310">
        <v>0</v>
      </c>
      <c r="Z2310">
        <v>0</v>
      </c>
      <c r="AA2310" t="s">
        <v>2276</v>
      </c>
      <c r="AB2310">
        <v>0</v>
      </c>
      <c r="AC2310">
        <v>0</v>
      </c>
      <c r="AD2310">
        <v>0</v>
      </c>
      <c r="AE2310" t="s">
        <v>2285</v>
      </c>
      <c r="AF2310" t="s">
        <v>2286</v>
      </c>
      <c r="AG2310" t="s">
        <v>2286</v>
      </c>
      <c r="AH2310" t="s">
        <v>2286</v>
      </c>
      <c r="AI2310" t="s">
        <v>2286</v>
      </c>
      <c r="AJ2310" t="s">
        <v>4598</v>
      </c>
    </row>
    <row r="2311" spans="1:36" x14ac:dyDescent="0.3">
      <c r="A2311" s="1">
        <v>43525</v>
      </c>
      <c r="B2311" t="s">
        <v>2000</v>
      </c>
      <c r="C2311" t="s">
        <v>2195</v>
      </c>
      <c r="D2311" t="s">
        <v>2196</v>
      </c>
      <c r="E2311" t="s">
        <v>2200</v>
      </c>
      <c r="H2311" t="s">
        <v>2205</v>
      </c>
      <c r="I2311" t="s">
        <v>2200</v>
      </c>
      <c r="J2311" t="s">
        <v>2219</v>
      </c>
      <c r="K2311" t="s">
        <v>2246</v>
      </c>
      <c r="L2311" t="s">
        <v>2200</v>
      </c>
      <c r="M2311">
        <v>0</v>
      </c>
      <c r="N2311">
        <v>0</v>
      </c>
      <c r="O2311">
        <v>0</v>
      </c>
      <c r="P2311">
        <v>0</v>
      </c>
      <c r="Q2311">
        <v>0</v>
      </c>
      <c r="R2311">
        <v>0</v>
      </c>
      <c r="S2311">
        <v>0</v>
      </c>
      <c r="T2311">
        <v>0</v>
      </c>
      <c r="U2311">
        <v>0</v>
      </c>
      <c r="V2311">
        <v>0</v>
      </c>
      <c r="W2311">
        <v>0</v>
      </c>
      <c r="X2311">
        <v>1</v>
      </c>
      <c r="Y2311">
        <v>0</v>
      </c>
      <c r="Z2311">
        <v>0</v>
      </c>
      <c r="AA2311" t="s">
        <v>2276</v>
      </c>
      <c r="AB2311">
        <v>0</v>
      </c>
      <c r="AC2311">
        <v>0</v>
      </c>
      <c r="AD2311">
        <v>0</v>
      </c>
      <c r="AE2311" t="s">
        <v>2285</v>
      </c>
      <c r="AF2311" t="s">
        <v>2286</v>
      </c>
      <c r="AG2311" t="s">
        <v>2286</v>
      </c>
      <c r="AH2311" t="s">
        <v>2286</v>
      </c>
      <c r="AI2311" t="s">
        <v>2286</v>
      </c>
      <c r="AJ2311" t="s">
        <v>4599</v>
      </c>
    </row>
    <row r="2312" spans="1:36" x14ac:dyDescent="0.3">
      <c r="A2312" s="1">
        <v>43525</v>
      </c>
      <c r="B2312" t="s">
        <v>1993</v>
      </c>
      <c r="C2312" t="s">
        <v>2195</v>
      </c>
      <c r="D2312" t="s">
        <v>2196</v>
      </c>
      <c r="E2312" t="s">
        <v>2200</v>
      </c>
      <c r="H2312" t="s">
        <v>2205</v>
      </c>
      <c r="I2312" t="s">
        <v>2200</v>
      </c>
      <c r="J2312" t="s">
        <v>2219</v>
      </c>
      <c r="K2312" t="s">
        <v>2246</v>
      </c>
      <c r="L2312" t="s">
        <v>2200</v>
      </c>
      <c r="M2312">
        <v>0</v>
      </c>
      <c r="N2312">
        <v>0</v>
      </c>
      <c r="O2312">
        <v>0</v>
      </c>
      <c r="P2312">
        <v>0</v>
      </c>
      <c r="Q2312">
        <v>0</v>
      </c>
      <c r="R2312">
        <v>0</v>
      </c>
      <c r="S2312">
        <v>0</v>
      </c>
      <c r="T2312">
        <v>0</v>
      </c>
      <c r="U2312">
        <v>0</v>
      </c>
      <c r="V2312">
        <v>0</v>
      </c>
      <c r="W2312">
        <v>0</v>
      </c>
      <c r="X2312">
        <v>3</v>
      </c>
      <c r="Y2312">
        <v>0</v>
      </c>
      <c r="Z2312">
        <v>0</v>
      </c>
      <c r="AA2312" t="s">
        <v>2276</v>
      </c>
      <c r="AB2312">
        <v>0</v>
      </c>
      <c r="AC2312">
        <v>0</v>
      </c>
      <c r="AD2312">
        <v>0</v>
      </c>
      <c r="AE2312" t="s">
        <v>2285</v>
      </c>
      <c r="AF2312" t="s">
        <v>2286</v>
      </c>
      <c r="AG2312" t="s">
        <v>2286</v>
      </c>
      <c r="AH2312" t="s">
        <v>2286</v>
      </c>
      <c r="AI2312" t="s">
        <v>2286</v>
      </c>
      <c r="AJ2312" t="s">
        <v>4600</v>
      </c>
    </row>
    <row r="2313" spans="1:36" x14ac:dyDescent="0.3">
      <c r="A2313" s="1">
        <v>43525</v>
      </c>
      <c r="B2313" t="s">
        <v>2000</v>
      </c>
      <c r="C2313" t="s">
        <v>2195</v>
      </c>
      <c r="D2313" t="s">
        <v>2196</v>
      </c>
      <c r="E2313" t="s">
        <v>2200</v>
      </c>
      <c r="H2313" t="s">
        <v>2205</v>
      </c>
      <c r="I2313" t="s">
        <v>2200</v>
      </c>
      <c r="J2313" t="s">
        <v>2219</v>
      </c>
      <c r="K2313" t="s">
        <v>2246</v>
      </c>
      <c r="L2313" t="s">
        <v>2200</v>
      </c>
      <c r="M2313">
        <v>0</v>
      </c>
      <c r="N2313">
        <v>0</v>
      </c>
      <c r="O2313">
        <v>0</v>
      </c>
      <c r="P2313">
        <v>0</v>
      </c>
      <c r="Q2313">
        <v>0</v>
      </c>
      <c r="R2313">
        <v>0</v>
      </c>
      <c r="S2313">
        <v>0</v>
      </c>
      <c r="T2313">
        <v>0</v>
      </c>
      <c r="U2313">
        <v>0</v>
      </c>
      <c r="V2313">
        <v>0</v>
      </c>
      <c r="W2313">
        <v>0</v>
      </c>
      <c r="X2313">
        <v>1</v>
      </c>
      <c r="Y2313">
        <v>0</v>
      </c>
      <c r="Z2313">
        <v>0</v>
      </c>
      <c r="AA2313" t="s">
        <v>2276</v>
      </c>
      <c r="AB2313">
        <v>0</v>
      </c>
      <c r="AC2313">
        <v>0</v>
      </c>
      <c r="AD2313">
        <v>0</v>
      </c>
      <c r="AE2313" t="s">
        <v>2285</v>
      </c>
      <c r="AF2313" t="s">
        <v>2286</v>
      </c>
      <c r="AG2313" t="s">
        <v>2286</v>
      </c>
      <c r="AH2313" t="s">
        <v>2286</v>
      </c>
      <c r="AI2313" t="s">
        <v>2286</v>
      </c>
      <c r="AJ2313" t="s">
        <v>4601</v>
      </c>
    </row>
    <row r="2314" spans="1:36" x14ac:dyDescent="0.3">
      <c r="A2314" s="1">
        <v>43525</v>
      </c>
      <c r="B2314" t="s">
        <v>2000</v>
      </c>
      <c r="C2314" t="s">
        <v>2195</v>
      </c>
      <c r="D2314" t="s">
        <v>2196</v>
      </c>
      <c r="E2314" t="s">
        <v>2200</v>
      </c>
      <c r="H2314" t="s">
        <v>2205</v>
      </c>
      <c r="I2314" t="s">
        <v>2200</v>
      </c>
      <c r="J2314" t="s">
        <v>2219</v>
      </c>
      <c r="K2314" t="s">
        <v>2246</v>
      </c>
      <c r="L2314" t="s">
        <v>2200</v>
      </c>
      <c r="M2314">
        <v>0</v>
      </c>
      <c r="N2314">
        <v>0</v>
      </c>
      <c r="O2314">
        <v>0</v>
      </c>
      <c r="P2314">
        <v>0</v>
      </c>
      <c r="Q2314">
        <v>0</v>
      </c>
      <c r="R2314">
        <v>0</v>
      </c>
      <c r="S2314">
        <v>0</v>
      </c>
      <c r="T2314">
        <v>0</v>
      </c>
      <c r="U2314">
        <v>0</v>
      </c>
      <c r="V2314">
        <v>0</v>
      </c>
      <c r="W2314">
        <v>0</v>
      </c>
      <c r="X2314">
        <v>1</v>
      </c>
      <c r="Y2314">
        <v>0</v>
      </c>
      <c r="Z2314">
        <v>0</v>
      </c>
      <c r="AA2314" t="s">
        <v>2276</v>
      </c>
      <c r="AB2314">
        <v>0</v>
      </c>
      <c r="AC2314">
        <v>0</v>
      </c>
      <c r="AD2314">
        <v>0</v>
      </c>
      <c r="AE2314" t="s">
        <v>2285</v>
      </c>
      <c r="AF2314" t="s">
        <v>2286</v>
      </c>
      <c r="AG2314" t="s">
        <v>2286</v>
      </c>
      <c r="AH2314" t="s">
        <v>2286</v>
      </c>
      <c r="AI2314" t="s">
        <v>2286</v>
      </c>
      <c r="AJ2314" t="s">
        <v>4602</v>
      </c>
    </row>
    <row r="2315" spans="1:36" x14ac:dyDescent="0.3">
      <c r="A2315" s="1">
        <v>43525</v>
      </c>
      <c r="B2315" t="s">
        <v>2000</v>
      </c>
      <c r="C2315" t="s">
        <v>2195</v>
      </c>
      <c r="D2315" t="s">
        <v>2196</v>
      </c>
      <c r="E2315" t="s">
        <v>2200</v>
      </c>
      <c r="H2315" t="s">
        <v>2205</v>
      </c>
      <c r="I2315" t="s">
        <v>2200</v>
      </c>
      <c r="J2315" t="s">
        <v>2219</v>
      </c>
      <c r="K2315" t="s">
        <v>2246</v>
      </c>
      <c r="L2315" t="s">
        <v>2200</v>
      </c>
      <c r="M2315">
        <v>0</v>
      </c>
      <c r="N2315">
        <v>0</v>
      </c>
      <c r="O2315">
        <v>0</v>
      </c>
      <c r="P2315">
        <v>0</v>
      </c>
      <c r="Q2315">
        <v>0</v>
      </c>
      <c r="R2315">
        <v>0</v>
      </c>
      <c r="S2315">
        <v>0</v>
      </c>
      <c r="T2315">
        <v>0</v>
      </c>
      <c r="U2315">
        <v>0</v>
      </c>
      <c r="V2315">
        <v>0</v>
      </c>
      <c r="W2315">
        <v>0</v>
      </c>
      <c r="X2315">
        <v>1</v>
      </c>
      <c r="Y2315">
        <v>0</v>
      </c>
      <c r="Z2315">
        <v>0</v>
      </c>
      <c r="AA2315" t="s">
        <v>2276</v>
      </c>
      <c r="AB2315">
        <v>0</v>
      </c>
      <c r="AC2315">
        <v>0</v>
      </c>
      <c r="AD2315">
        <v>0</v>
      </c>
      <c r="AE2315" t="s">
        <v>2285</v>
      </c>
      <c r="AF2315" t="s">
        <v>2286</v>
      </c>
      <c r="AG2315" t="s">
        <v>2286</v>
      </c>
      <c r="AH2315" t="s">
        <v>2286</v>
      </c>
      <c r="AI2315" t="s">
        <v>2286</v>
      </c>
      <c r="AJ2315" t="s">
        <v>4603</v>
      </c>
    </row>
    <row r="2316" spans="1:36" x14ac:dyDescent="0.3">
      <c r="A2316" s="1">
        <v>43525</v>
      </c>
      <c r="B2316" t="s">
        <v>2000</v>
      </c>
      <c r="C2316" t="s">
        <v>2195</v>
      </c>
      <c r="D2316" t="s">
        <v>2196</v>
      </c>
      <c r="E2316" t="s">
        <v>2200</v>
      </c>
      <c r="H2316" t="s">
        <v>2205</v>
      </c>
      <c r="I2316" t="s">
        <v>2200</v>
      </c>
      <c r="J2316" t="s">
        <v>2219</v>
      </c>
      <c r="K2316" t="s">
        <v>2246</v>
      </c>
      <c r="L2316" t="s">
        <v>2200</v>
      </c>
      <c r="M2316">
        <v>0</v>
      </c>
      <c r="N2316">
        <v>0</v>
      </c>
      <c r="O2316">
        <v>0</v>
      </c>
      <c r="P2316">
        <v>0</v>
      </c>
      <c r="Q2316">
        <v>0</v>
      </c>
      <c r="R2316">
        <v>0</v>
      </c>
      <c r="S2316">
        <v>0</v>
      </c>
      <c r="T2316">
        <v>0</v>
      </c>
      <c r="U2316">
        <v>0</v>
      </c>
      <c r="V2316">
        <v>0</v>
      </c>
      <c r="W2316">
        <v>0</v>
      </c>
      <c r="X2316">
        <v>1</v>
      </c>
      <c r="Y2316">
        <v>0</v>
      </c>
      <c r="Z2316">
        <v>0</v>
      </c>
      <c r="AA2316" t="s">
        <v>2276</v>
      </c>
      <c r="AB2316">
        <v>0</v>
      </c>
      <c r="AC2316">
        <v>0</v>
      </c>
      <c r="AD2316">
        <v>0</v>
      </c>
      <c r="AE2316" t="s">
        <v>2285</v>
      </c>
      <c r="AF2316" t="s">
        <v>2286</v>
      </c>
      <c r="AG2316" t="s">
        <v>2286</v>
      </c>
      <c r="AH2316" t="s">
        <v>2286</v>
      </c>
      <c r="AI2316" t="s">
        <v>2286</v>
      </c>
      <c r="AJ2316" t="s">
        <v>4604</v>
      </c>
    </row>
    <row r="2317" spans="1:36" x14ac:dyDescent="0.3">
      <c r="A2317" s="1">
        <v>43525</v>
      </c>
      <c r="B2317" t="s">
        <v>2002</v>
      </c>
      <c r="C2317" t="s">
        <v>2195</v>
      </c>
      <c r="D2317" t="s">
        <v>2196</v>
      </c>
      <c r="E2317" t="s">
        <v>2197</v>
      </c>
      <c r="H2317" t="s">
        <v>2205</v>
      </c>
      <c r="I2317" t="s">
        <v>2206</v>
      </c>
      <c r="J2317" t="s">
        <v>2217</v>
      </c>
      <c r="K2317" t="s">
        <v>2240</v>
      </c>
      <c r="L2317" t="s">
        <v>2269</v>
      </c>
      <c r="M2317">
        <v>0</v>
      </c>
      <c r="N2317">
        <v>0</v>
      </c>
      <c r="O2317">
        <v>0</v>
      </c>
      <c r="P2317">
        <v>0</v>
      </c>
      <c r="Q2317">
        <v>0</v>
      </c>
      <c r="R2317">
        <v>0</v>
      </c>
      <c r="S2317">
        <v>0</v>
      </c>
      <c r="T2317">
        <v>0</v>
      </c>
      <c r="U2317">
        <v>0</v>
      </c>
      <c r="V2317">
        <v>0</v>
      </c>
      <c r="W2317">
        <v>0</v>
      </c>
      <c r="X2317">
        <v>3</v>
      </c>
      <c r="Y2317">
        <v>0</v>
      </c>
      <c r="Z2317">
        <v>0</v>
      </c>
      <c r="AA2317" t="s">
        <v>2276</v>
      </c>
      <c r="AB2317">
        <v>0</v>
      </c>
      <c r="AC2317">
        <v>0</v>
      </c>
      <c r="AD2317">
        <v>0</v>
      </c>
      <c r="AE2317" t="s">
        <v>2285</v>
      </c>
      <c r="AF2317" t="s">
        <v>2286</v>
      </c>
      <c r="AG2317" t="s">
        <v>2286</v>
      </c>
      <c r="AH2317" t="s">
        <v>2286</v>
      </c>
      <c r="AI2317" t="s">
        <v>2286</v>
      </c>
      <c r="AJ2317" t="s">
        <v>4605</v>
      </c>
    </row>
    <row r="2318" spans="1:36" x14ac:dyDescent="0.3">
      <c r="A2318" s="1">
        <v>43524</v>
      </c>
      <c r="B2318" t="s">
        <v>2003</v>
      </c>
      <c r="C2318" t="s">
        <v>2195</v>
      </c>
      <c r="D2318" t="s">
        <v>2196</v>
      </c>
      <c r="E2318" t="s">
        <v>2200</v>
      </c>
      <c r="H2318" t="s">
        <v>2205</v>
      </c>
      <c r="I2318" t="s">
        <v>2200</v>
      </c>
      <c r="J2318" t="s">
        <v>2219</v>
      </c>
      <c r="K2318" t="s">
        <v>2246</v>
      </c>
      <c r="L2318" t="s">
        <v>2200</v>
      </c>
      <c r="M2318">
        <v>0</v>
      </c>
      <c r="N2318">
        <v>0</v>
      </c>
      <c r="O2318">
        <v>0</v>
      </c>
      <c r="P2318">
        <v>0</v>
      </c>
      <c r="Q2318">
        <v>0</v>
      </c>
      <c r="R2318">
        <v>0</v>
      </c>
      <c r="S2318">
        <v>0</v>
      </c>
      <c r="T2318">
        <v>0</v>
      </c>
      <c r="U2318">
        <v>0</v>
      </c>
      <c r="V2318">
        <v>0</v>
      </c>
      <c r="W2318">
        <v>0</v>
      </c>
      <c r="X2318">
        <v>1</v>
      </c>
      <c r="Y2318">
        <v>0</v>
      </c>
      <c r="Z2318">
        <v>0</v>
      </c>
      <c r="AA2318" t="s">
        <v>2276</v>
      </c>
      <c r="AB2318">
        <v>0</v>
      </c>
      <c r="AC2318">
        <v>0</v>
      </c>
      <c r="AD2318">
        <v>0</v>
      </c>
      <c r="AE2318" t="s">
        <v>2285</v>
      </c>
      <c r="AF2318" t="s">
        <v>2286</v>
      </c>
      <c r="AG2318" t="s">
        <v>2286</v>
      </c>
      <c r="AH2318" t="s">
        <v>2286</v>
      </c>
      <c r="AI2318" t="s">
        <v>2286</v>
      </c>
      <c r="AJ2318" t="s">
        <v>4606</v>
      </c>
    </row>
    <row r="2319" spans="1:36" x14ac:dyDescent="0.3">
      <c r="A2319" s="1">
        <v>43518</v>
      </c>
      <c r="B2319" t="s">
        <v>2004</v>
      </c>
      <c r="C2319" t="s">
        <v>2195</v>
      </c>
      <c r="D2319" t="s">
        <v>2196</v>
      </c>
      <c r="E2319" t="s">
        <v>2197</v>
      </c>
      <c r="H2319" t="s">
        <v>2205</v>
      </c>
      <c r="I2319" t="s">
        <v>2206</v>
      </c>
      <c r="J2319" t="s">
        <v>2217</v>
      </c>
      <c r="K2319" t="s">
        <v>2240</v>
      </c>
      <c r="L2319" t="s">
        <v>2269</v>
      </c>
      <c r="M2319">
        <v>0</v>
      </c>
      <c r="N2319">
        <v>0</v>
      </c>
      <c r="O2319">
        <v>0</v>
      </c>
      <c r="P2319">
        <v>0</v>
      </c>
      <c r="Q2319">
        <v>0</v>
      </c>
      <c r="R2319">
        <v>0</v>
      </c>
      <c r="S2319">
        <v>0</v>
      </c>
      <c r="T2319">
        <v>0</v>
      </c>
      <c r="U2319">
        <v>0</v>
      </c>
      <c r="V2319">
        <v>0</v>
      </c>
      <c r="W2319">
        <v>0</v>
      </c>
      <c r="X2319">
        <v>1</v>
      </c>
      <c r="Y2319">
        <v>0</v>
      </c>
      <c r="Z2319">
        <v>0</v>
      </c>
      <c r="AA2319" t="s">
        <v>2276</v>
      </c>
      <c r="AB2319">
        <v>0</v>
      </c>
      <c r="AC2319">
        <v>0</v>
      </c>
      <c r="AD2319">
        <v>0</v>
      </c>
      <c r="AE2319" t="s">
        <v>2285</v>
      </c>
      <c r="AF2319" t="s">
        <v>2286</v>
      </c>
      <c r="AG2319" t="s">
        <v>2286</v>
      </c>
      <c r="AH2319" t="s">
        <v>2286</v>
      </c>
      <c r="AI2319" t="s">
        <v>2286</v>
      </c>
      <c r="AJ2319" t="s">
        <v>4607</v>
      </c>
    </row>
    <row r="2320" spans="1:36" x14ac:dyDescent="0.3">
      <c r="A2320" s="1">
        <v>43518</v>
      </c>
      <c r="B2320" t="s">
        <v>2005</v>
      </c>
      <c r="C2320" t="s">
        <v>2195</v>
      </c>
      <c r="D2320" t="s">
        <v>2196</v>
      </c>
      <c r="E2320" t="s">
        <v>2200</v>
      </c>
      <c r="H2320" t="s">
        <v>2205</v>
      </c>
      <c r="I2320" t="s">
        <v>2200</v>
      </c>
      <c r="J2320" t="s">
        <v>2219</v>
      </c>
      <c r="K2320" t="s">
        <v>2246</v>
      </c>
      <c r="L2320" t="s">
        <v>2264</v>
      </c>
      <c r="M2320">
        <v>0</v>
      </c>
      <c r="N2320">
        <v>0</v>
      </c>
      <c r="O2320">
        <v>0</v>
      </c>
      <c r="P2320">
        <v>0</v>
      </c>
      <c r="Q2320">
        <v>0</v>
      </c>
      <c r="R2320">
        <v>0</v>
      </c>
      <c r="S2320">
        <v>0</v>
      </c>
      <c r="T2320">
        <v>0</v>
      </c>
      <c r="U2320">
        <v>0</v>
      </c>
      <c r="V2320">
        <v>0</v>
      </c>
      <c r="W2320">
        <v>0</v>
      </c>
      <c r="X2320">
        <v>0</v>
      </c>
      <c r="Y2320">
        <v>0</v>
      </c>
      <c r="Z2320">
        <v>0</v>
      </c>
      <c r="AA2320" t="s">
        <v>2276</v>
      </c>
      <c r="AB2320">
        <v>0</v>
      </c>
      <c r="AC2320">
        <v>0</v>
      </c>
      <c r="AD2320">
        <v>0</v>
      </c>
      <c r="AE2320" t="s">
        <v>2285</v>
      </c>
      <c r="AF2320" t="s">
        <v>2286</v>
      </c>
      <c r="AG2320" t="s">
        <v>2286</v>
      </c>
      <c r="AH2320" t="s">
        <v>2286</v>
      </c>
      <c r="AI2320" t="s">
        <v>2286</v>
      </c>
      <c r="AJ2320" t="s">
        <v>4608</v>
      </c>
    </row>
    <row r="2321" spans="1:36" x14ac:dyDescent="0.3">
      <c r="A2321" s="1">
        <v>43513</v>
      </c>
      <c r="B2321" t="s">
        <v>2006</v>
      </c>
      <c r="C2321" t="s">
        <v>2195</v>
      </c>
      <c r="D2321" t="s">
        <v>2196</v>
      </c>
      <c r="E2321" t="s">
        <v>2200</v>
      </c>
      <c r="H2321" t="s">
        <v>2205</v>
      </c>
      <c r="I2321" t="s">
        <v>2200</v>
      </c>
      <c r="J2321" t="s">
        <v>2219</v>
      </c>
      <c r="K2321" t="s">
        <v>2246</v>
      </c>
      <c r="L2321" t="s">
        <v>2264</v>
      </c>
      <c r="M2321">
        <v>0</v>
      </c>
      <c r="N2321">
        <v>0</v>
      </c>
      <c r="O2321">
        <v>0</v>
      </c>
      <c r="P2321">
        <v>0</v>
      </c>
      <c r="Q2321">
        <v>0</v>
      </c>
      <c r="R2321">
        <v>0</v>
      </c>
      <c r="S2321">
        <v>0</v>
      </c>
      <c r="T2321">
        <v>0</v>
      </c>
      <c r="U2321">
        <v>0</v>
      </c>
      <c r="V2321">
        <v>1</v>
      </c>
      <c r="W2321">
        <v>0</v>
      </c>
      <c r="X2321">
        <v>0</v>
      </c>
      <c r="Y2321">
        <v>0</v>
      </c>
      <c r="Z2321">
        <v>0</v>
      </c>
      <c r="AA2321" t="s">
        <v>2276</v>
      </c>
      <c r="AB2321">
        <v>0</v>
      </c>
      <c r="AC2321">
        <v>0</v>
      </c>
      <c r="AD2321">
        <v>0</v>
      </c>
      <c r="AE2321" t="s">
        <v>2285</v>
      </c>
      <c r="AF2321" t="s">
        <v>2286</v>
      </c>
      <c r="AG2321" t="s">
        <v>2286</v>
      </c>
      <c r="AH2321" t="s">
        <v>2286</v>
      </c>
      <c r="AI2321" t="s">
        <v>2286</v>
      </c>
      <c r="AJ2321" t="s">
        <v>4609</v>
      </c>
    </row>
    <row r="2322" spans="1:36" x14ac:dyDescent="0.3">
      <c r="A2322" s="1">
        <v>43511</v>
      </c>
      <c r="B2322" t="s">
        <v>2007</v>
      </c>
      <c r="C2322" t="s">
        <v>2195</v>
      </c>
      <c r="D2322" t="s">
        <v>2196</v>
      </c>
      <c r="E2322" t="s">
        <v>2197</v>
      </c>
      <c r="H2322" t="s">
        <v>2205</v>
      </c>
      <c r="I2322" t="s">
        <v>2206</v>
      </c>
      <c r="J2322" t="s">
        <v>2217</v>
      </c>
      <c r="K2322" t="s">
        <v>2240</v>
      </c>
      <c r="L2322" t="s">
        <v>2269</v>
      </c>
      <c r="M2322">
        <v>0</v>
      </c>
      <c r="N2322">
        <v>0</v>
      </c>
      <c r="O2322">
        <v>0</v>
      </c>
      <c r="P2322">
        <v>0</v>
      </c>
      <c r="Q2322">
        <v>0</v>
      </c>
      <c r="R2322">
        <v>0</v>
      </c>
      <c r="S2322">
        <v>0</v>
      </c>
      <c r="T2322">
        <v>0</v>
      </c>
      <c r="U2322">
        <v>0</v>
      </c>
      <c r="V2322">
        <v>0</v>
      </c>
      <c r="W2322">
        <v>0</v>
      </c>
      <c r="X2322">
        <v>2</v>
      </c>
      <c r="Y2322">
        <v>0</v>
      </c>
      <c r="Z2322">
        <v>0</v>
      </c>
      <c r="AA2322" t="s">
        <v>2276</v>
      </c>
      <c r="AB2322">
        <v>0</v>
      </c>
      <c r="AC2322">
        <v>0</v>
      </c>
      <c r="AD2322">
        <v>0</v>
      </c>
      <c r="AE2322" t="s">
        <v>2285</v>
      </c>
      <c r="AF2322" t="s">
        <v>2286</v>
      </c>
      <c r="AG2322" t="s">
        <v>2286</v>
      </c>
      <c r="AH2322" t="s">
        <v>2286</v>
      </c>
      <c r="AI2322" t="s">
        <v>2286</v>
      </c>
      <c r="AJ2322" t="s">
        <v>4610</v>
      </c>
    </row>
    <row r="2323" spans="1:36" x14ac:dyDescent="0.3">
      <c r="A2323" s="1">
        <v>43510</v>
      </c>
      <c r="B2323" t="s">
        <v>2008</v>
      </c>
      <c r="C2323" t="s">
        <v>2195</v>
      </c>
      <c r="D2323" t="s">
        <v>2196</v>
      </c>
      <c r="E2323" t="s">
        <v>2197</v>
      </c>
      <c r="H2323" t="s">
        <v>2205</v>
      </c>
      <c r="I2323" t="s">
        <v>2206</v>
      </c>
      <c r="J2323" t="s">
        <v>2217</v>
      </c>
      <c r="K2323" t="s">
        <v>2240</v>
      </c>
      <c r="L2323" t="s">
        <v>2269</v>
      </c>
      <c r="M2323">
        <v>0</v>
      </c>
      <c r="N2323">
        <v>0</v>
      </c>
      <c r="O2323">
        <v>0</v>
      </c>
      <c r="P2323">
        <v>0</v>
      </c>
      <c r="Q2323">
        <v>0</v>
      </c>
      <c r="R2323">
        <v>0</v>
      </c>
      <c r="S2323">
        <v>0</v>
      </c>
      <c r="T2323">
        <v>0</v>
      </c>
      <c r="U2323">
        <v>0</v>
      </c>
      <c r="V2323">
        <v>0</v>
      </c>
      <c r="W2323">
        <v>0</v>
      </c>
      <c r="X2323">
        <v>1</v>
      </c>
      <c r="Y2323">
        <v>0</v>
      </c>
      <c r="Z2323">
        <v>0</v>
      </c>
      <c r="AA2323" t="s">
        <v>2276</v>
      </c>
      <c r="AB2323">
        <v>0</v>
      </c>
      <c r="AC2323">
        <v>0</v>
      </c>
      <c r="AD2323">
        <v>0</v>
      </c>
      <c r="AE2323" t="s">
        <v>2285</v>
      </c>
      <c r="AF2323" t="s">
        <v>2286</v>
      </c>
      <c r="AG2323" t="s">
        <v>2286</v>
      </c>
      <c r="AH2323" t="s">
        <v>2286</v>
      </c>
      <c r="AI2323" t="s">
        <v>2286</v>
      </c>
      <c r="AJ2323" t="s">
        <v>4611</v>
      </c>
    </row>
    <row r="2324" spans="1:36" x14ac:dyDescent="0.3">
      <c r="A2324" s="1">
        <v>43508</v>
      </c>
      <c r="B2324" t="s">
        <v>2009</v>
      </c>
      <c r="C2324" t="s">
        <v>2195</v>
      </c>
      <c r="D2324" t="s">
        <v>2196</v>
      </c>
      <c r="E2324" t="s">
        <v>2200</v>
      </c>
      <c r="H2324" t="s">
        <v>2205</v>
      </c>
      <c r="I2324" t="s">
        <v>2206</v>
      </c>
      <c r="J2324" t="s">
        <v>2217</v>
      </c>
      <c r="K2324" t="s">
        <v>2240</v>
      </c>
      <c r="L2324" t="s">
        <v>2267</v>
      </c>
      <c r="M2324">
        <v>0</v>
      </c>
      <c r="N2324">
        <v>0</v>
      </c>
      <c r="O2324">
        <v>0</v>
      </c>
      <c r="P2324">
        <v>0</v>
      </c>
      <c r="Q2324">
        <v>0</v>
      </c>
      <c r="R2324">
        <v>0</v>
      </c>
      <c r="S2324">
        <v>0</v>
      </c>
      <c r="T2324">
        <v>0</v>
      </c>
      <c r="U2324">
        <v>0</v>
      </c>
      <c r="V2324">
        <v>1</v>
      </c>
      <c r="W2324">
        <v>0</v>
      </c>
      <c r="X2324">
        <v>0</v>
      </c>
      <c r="Y2324">
        <v>0</v>
      </c>
      <c r="Z2324">
        <v>0</v>
      </c>
      <c r="AA2324" t="s">
        <v>2276</v>
      </c>
      <c r="AB2324">
        <v>0</v>
      </c>
      <c r="AC2324">
        <v>0</v>
      </c>
      <c r="AD2324">
        <v>0</v>
      </c>
      <c r="AE2324" t="s">
        <v>2285</v>
      </c>
      <c r="AF2324" t="s">
        <v>2286</v>
      </c>
      <c r="AG2324" t="s">
        <v>2286</v>
      </c>
      <c r="AH2324" t="s">
        <v>2286</v>
      </c>
      <c r="AI2324" t="s">
        <v>2286</v>
      </c>
      <c r="AJ2324" t="s">
        <v>4612</v>
      </c>
    </row>
    <row r="2325" spans="1:36" x14ac:dyDescent="0.3">
      <c r="A2325" s="1">
        <v>43504</v>
      </c>
      <c r="B2325" t="s">
        <v>2003</v>
      </c>
      <c r="C2325" t="s">
        <v>2195</v>
      </c>
      <c r="D2325" t="s">
        <v>2196</v>
      </c>
      <c r="E2325" t="s">
        <v>2200</v>
      </c>
      <c r="H2325" t="s">
        <v>2205</v>
      </c>
      <c r="I2325" t="s">
        <v>2200</v>
      </c>
      <c r="J2325" t="s">
        <v>2219</v>
      </c>
      <c r="K2325" t="s">
        <v>2246</v>
      </c>
      <c r="L2325" t="s">
        <v>2200</v>
      </c>
      <c r="M2325">
        <v>0</v>
      </c>
      <c r="N2325">
        <v>0</v>
      </c>
      <c r="O2325">
        <v>0</v>
      </c>
      <c r="P2325">
        <v>0</v>
      </c>
      <c r="Q2325">
        <v>0</v>
      </c>
      <c r="R2325">
        <v>0</v>
      </c>
      <c r="S2325">
        <v>0</v>
      </c>
      <c r="T2325">
        <v>0</v>
      </c>
      <c r="U2325">
        <v>0</v>
      </c>
      <c r="V2325">
        <v>0</v>
      </c>
      <c r="W2325">
        <v>0</v>
      </c>
      <c r="X2325">
        <v>1</v>
      </c>
      <c r="Y2325">
        <v>0</v>
      </c>
      <c r="Z2325">
        <v>0</v>
      </c>
      <c r="AA2325" t="s">
        <v>2276</v>
      </c>
      <c r="AB2325">
        <v>0</v>
      </c>
      <c r="AC2325">
        <v>0</v>
      </c>
      <c r="AD2325">
        <v>0</v>
      </c>
      <c r="AE2325" t="s">
        <v>2285</v>
      </c>
      <c r="AF2325" t="s">
        <v>2286</v>
      </c>
      <c r="AG2325" t="s">
        <v>2286</v>
      </c>
      <c r="AH2325" t="s">
        <v>2286</v>
      </c>
      <c r="AI2325" t="s">
        <v>2286</v>
      </c>
      <c r="AJ2325" t="s">
        <v>4613</v>
      </c>
    </row>
    <row r="2326" spans="1:36" x14ac:dyDescent="0.3">
      <c r="A2326" s="1">
        <v>43504</v>
      </c>
      <c r="B2326" t="s">
        <v>2003</v>
      </c>
      <c r="C2326" t="s">
        <v>2195</v>
      </c>
      <c r="D2326" t="s">
        <v>2196</v>
      </c>
      <c r="E2326" t="s">
        <v>2200</v>
      </c>
      <c r="H2326" t="s">
        <v>2205</v>
      </c>
      <c r="I2326" t="s">
        <v>2200</v>
      </c>
      <c r="J2326" t="s">
        <v>2219</v>
      </c>
      <c r="K2326" t="s">
        <v>2246</v>
      </c>
      <c r="L2326" t="s">
        <v>2200</v>
      </c>
      <c r="M2326">
        <v>0</v>
      </c>
      <c r="N2326">
        <v>0</v>
      </c>
      <c r="O2326">
        <v>0</v>
      </c>
      <c r="P2326">
        <v>0</v>
      </c>
      <c r="Q2326">
        <v>0</v>
      </c>
      <c r="R2326">
        <v>0</v>
      </c>
      <c r="S2326">
        <v>0</v>
      </c>
      <c r="T2326">
        <v>0</v>
      </c>
      <c r="U2326">
        <v>0</v>
      </c>
      <c r="V2326">
        <v>0</v>
      </c>
      <c r="W2326">
        <v>0</v>
      </c>
      <c r="X2326">
        <v>1</v>
      </c>
      <c r="Y2326">
        <v>0</v>
      </c>
      <c r="Z2326">
        <v>0</v>
      </c>
      <c r="AA2326" t="s">
        <v>2276</v>
      </c>
      <c r="AB2326">
        <v>0</v>
      </c>
      <c r="AC2326">
        <v>0</v>
      </c>
      <c r="AD2326">
        <v>0</v>
      </c>
      <c r="AE2326" t="s">
        <v>2285</v>
      </c>
      <c r="AF2326" t="s">
        <v>2286</v>
      </c>
      <c r="AG2326" t="s">
        <v>2286</v>
      </c>
      <c r="AH2326" t="s">
        <v>2286</v>
      </c>
      <c r="AI2326" t="s">
        <v>2286</v>
      </c>
      <c r="AJ2326" t="s">
        <v>4614</v>
      </c>
    </row>
    <row r="2327" spans="1:36" x14ac:dyDescent="0.3">
      <c r="A2327" s="1">
        <v>43504</v>
      </c>
      <c r="B2327" t="s">
        <v>2003</v>
      </c>
      <c r="C2327" t="s">
        <v>2195</v>
      </c>
      <c r="D2327" t="s">
        <v>2196</v>
      </c>
      <c r="E2327" t="s">
        <v>2200</v>
      </c>
      <c r="H2327" t="s">
        <v>2205</v>
      </c>
      <c r="I2327" t="s">
        <v>2200</v>
      </c>
      <c r="J2327" t="s">
        <v>2219</v>
      </c>
      <c r="K2327" t="s">
        <v>2246</v>
      </c>
      <c r="L2327" t="s">
        <v>2200</v>
      </c>
      <c r="M2327">
        <v>0</v>
      </c>
      <c r="N2327">
        <v>0</v>
      </c>
      <c r="O2327">
        <v>0</v>
      </c>
      <c r="P2327">
        <v>0</v>
      </c>
      <c r="Q2327">
        <v>0</v>
      </c>
      <c r="R2327">
        <v>0</v>
      </c>
      <c r="S2327">
        <v>0</v>
      </c>
      <c r="T2327">
        <v>0</v>
      </c>
      <c r="U2327">
        <v>0</v>
      </c>
      <c r="V2327">
        <v>0</v>
      </c>
      <c r="W2327">
        <v>0</v>
      </c>
      <c r="X2327">
        <v>1</v>
      </c>
      <c r="Y2327">
        <v>0</v>
      </c>
      <c r="Z2327">
        <v>0</v>
      </c>
      <c r="AA2327" t="s">
        <v>2276</v>
      </c>
      <c r="AB2327">
        <v>0</v>
      </c>
      <c r="AC2327">
        <v>0</v>
      </c>
      <c r="AD2327">
        <v>0</v>
      </c>
      <c r="AE2327" t="s">
        <v>2285</v>
      </c>
      <c r="AF2327" t="s">
        <v>2286</v>
      </c>
      <c r="AG2327" t="s">
        <v>2286</v>
      </c>
      <c r="AH2327" t="s">
        <v>2286</v>
      </c>
      <c r="AI2327" t="s">
        <v>2286</v>
      </c>
      <c r="AJ2327" t="s">
        <v>4615</v>
      </c>
    </row>
    <row r="2328" spans="1:36" x14ac:dyDescent="0.3">
      <c r="A2328" s="1">
        <v>43504</v>
      </c>
      <c r="B2328" t="s">
        <v>2010</v>
      </c>
      <c r="C2328" t="s">
        <v>2195</v>
      </c>
      <c r="D2328" t="s">
        <v>2196</v>
      </c>
      <c r="E2328" t="s">
        <v>2200</v>
      </c>
      <c r="H2328" t="s">
        <v>2205</v>
      </c>
      <c r="I2328" t="s">
        <v>2200</v>
      </c>
      <c r="J2328" t="s">
        <v>2219</v>
      </c>
      <c r="K2328" t="s">
        <v>2246</v>
      </c>
      <c r="L2328" t="s">
        <v>2200</v>
      </c>
      <c r="M2328">
        <v>0</v>
      </c>
      <c r="N2328">
        <v>0</v>
      </c>
      <c r="O2328">
        <v>0</v>
      </c>
      <c r="P2328">
        <v>0</v>
      </c>
      <c r="Q2328">
        <v>0</v>
      </c>
      <c r="R2328">
        <v>0</v>
      </c>
      <c r="S2328">
        <v>0</v>
      </c>
      <c r="T2328">
        <v>0</v>
      </c>
      <c r="U2328">
        <v>0</v>
      </c>
      <c r="V2328">
        <v>0</v>
      </c>
      <c r="W2328">
        <v>0</v>
      </c>
      <c r="X2328">
        <v>0</v>
      </c>
      <c r="Y2328">
        <v>0</v>
      </c>
      <c r="Z2328">
        <v>0</v>
      </c>
      <c r="AA2328" t="s">
        <v>2276</v>
      </c>
      <c r="AB2328">
        <v>0</v>
      </c>
      <c r="AC2328">
        <v>0</v>
      </c>
      <c r="AD2328">
        <v>0</v>
      </c>
      <c r="AE2328" t="s">
        <v>2285</v>
      </c>
      <c r="AF2328" t="s">
        <v>2286</v>
      </c>
      <c r="AG2328" t="s">
        <v>2286</v>
      </c>
      <c r="AH2328" t="s">
        <v>2286</v>
      </c>
      <c r="AI2328" t="s">
        <v>2286</v>
      </c>
      <c r="AJ2328" t="s">
        <v>4616</v>
      </c>
    </row>
    <row r="2329" spans="1:36" x14ac:dyDescent="0.3">
      <c r="A2329" s="1">
        <v>43498</v>
      </c>
      <c r="B2329" t="s">
        <v>2011</v>
      </c>
      <c r="C2329" t="s">
        <v>2195</v>
      </c>
      <c r="D2329" t="s">
        <v>2196</v>
      </c>
      <c r="E2329" t="s">
        <v>2197</v>
      </c>
      <c r="H2329" t="s">
        <v>2205</v>
      </c>
      <c r="I2329" t="s">
        <v>2206</v>
      </c>
      <c r="J2329" t="s">
        <v>2217</v>
      </c>
      <c r="K2329" t="s">
        <v>2240</v>
      </c>
      <c r="L2329" t="s">
        <v>2269</v>
      </c>
      <c r="M2329">
        <v>0</v>
      </c>
      <c r="N2329">
        <v>0</v>
      </c>
      <c r="O2329">
        <v>0</v>
      </c>
      <c r="P2329">
        <v>0</v>
      </c>
      <c r="Q2329">
        <v>0</v>
      </c>
      <c r="R2329">
        <v>0</v>
      </c>
      <c r="S2329">
        <v>1</v>
      </c>
      <c r="T2329">
        <v>0</v>
      </c>
      <c r="U2329">
        <v>0</v>
      </c>
      <c r="V2329">
        <v>0</v>
      </c>
      <c r="W2329">
        <v>0</v>
      </c>
      <c r="X2329">
        <v>1</v>
      </c>
      <c r="Y2329">
        <v>0</v>
      </c>
      <c r="Z2329">
        <v>0</v>
      </c>
      <c r="AA2329" t="s">
        <v>2276</v>
      </c>
      <c r="AB2329">
        <v>0</v>
      </c>
      <c r="AC2329">
        <v>0</v>
      </c>
      <c r="AD2329">
        <v>0</v>
      </c>
      <c r="AE2329" t="s">
        <v>2285</v>
      </c>
      <c r="AF2329" t="s">
        <v>2286</v>
      </c>
      <c r="AG2329" t="s">
        <v>2286</v>
      </c>
      <c r="AH2329" t="s">
        <v>2286</v>
      </c>
      <c r="AI2329" t="s">
        <v>2286</v>
      </c>
      <c r="AJ2329" t="s">
        <v>4617</v>
      </c>
    </row>
    <row r="2330" spans="1:36" x14ac:dyDescent="0.3">
      <c r="A2330" s="1">
        <v>43497</v>
      </c>
      <c r="B2330" t="s">
        <v>2012</v>
      </c>
      <c r="C2330" t="s">
        <v>2195</v>
      </c>
      <c r="D2330" t="s">
        <v>2196</v>
      </c>
      <c r="E2330" t="s">
        <v>2197</v>
      </c>
      <c r="H2330" t="s">
        <v>2205</v>
      </c>
      <c r="I2330" t="s">
        <v>2206</v>
      </c>
      <c r="J2330" t="s">
        <v>2217</v>
      </c>
      <c r="K2330" t="s">
        <v>2240</v>
      </c>
      <c r="L2330" t="s">
        <v>2269</v>
      </c>
      <c r="M2330">
        <v>0</v>
      </c>
      <c r="N2330">
        <v>0</v>
      </c>
      <c r="O2330">
        <v>0</v>
      </c>
      <c r="P2330">
        <v>0</v>
      </c>
      <c r="Q2330">
        <v>0</v>
      </c>
      <c r="R2330">
        <v>0</v>
      </c>
      <c r="S2330">
        <v>1</v>
      </c>
      <c r="T2330">
        <v>0</v>
      </c>
      <c r="U2330">
        <v>0</v>
      </c>
      <c r="V2330">
        <v>0</v>
      </c>
      <c r="W2330">
        <v>0</v>
      </c>
      <c r="X2330">
        <v>1</v>
      </c>
      <c r="Y2330">
        <v>0</v>
      </c>
      <c r="Z2330">
        <v>0</v>
      </c>
      <c r="AA2330" t="s">
        <v>2276</v>
      </c>
      <c r="AB2330">
        <v>0</v>
      </c>
      <c r="AC2330">
        <v>0</v>
      </c>
      <c r="AD2330">
        <v>0</v>
      </c>
      <c r="AE2330" t="s">
        <v>2285</v>
      </c>
      <c r="AF2330" t="s">
        <v>2286</v>
      </c>
      <c r="AG2330" t="s">
        <v>2286</v>
      </c>
      <c r="AH2330" t="s">
        <v>2286</v>
      </c>
      <c r="AI2330" t="s">
        <v>2286</v>
      </c>
      <c r="AJ2330" t="s">
        <v>4618</v>
      </c>
    </row>
    <row r="2331" spans="1:36" x14ac:dyDescent="0.3">
      <c r="A2331" s="1">
        <v>43497</v>
      </c>
      <c r="B2331" t="s">
        <v>2003</v>
      </c>
      <c r="C2331" t="s">
        <v>2195</v>
      </c>
      <c r="D2331" t="s">
        <v>2196</v>
      </c>
      <c r="E2331" t="s">
        <v>2200</v>
      </c>
      <c r="H2331" t="s">
        <v>2205</v>
      </c>
      <c r="I2331" t="s">
        <v>2200</v>
      </c>
      <c r="J2331" t="s">
        <v>2219</v>
      </c>
      <c r="K2331" t="s">
        <v>2246</v>
      </c>
      <c r="L2331" t="s">
        <v>2200</v>
      </c>
      <c r="M2331">
        <v>0</v>
      </c>
      <c r="N2331">
        <v>0</v>
      </c>
      <c r="O2331">
        <v>0</v>
      </c>
      <c r="P2331">
        <v>0</v>
      </c>
      <c r="Q2331">
        <v>0</v>
      </c>
      <c r="R2331">
        <v>0</v>
      </c>
      <c r="S2331">
        <v>0</v>
      </c>
      <c r="T2331">
        <v>0</v>
      </c>
      <c r="U2331">
        <v>0</v>
      </c>
      <c r="V2331">
        <v>0</v>
      </c>
      <c r="W2331">
        <v>0</v>
      </c>
      <c r="X2331">
        <v>1</v>
      </c>
      <c r="Y2331">
        <v>0</v>
      </c>
      <c r="Z2331">
        <v>0</v>
      </c>
      <c r="AA2331" t="s">
        <v>2276</v>
      </c>
      <c r="AB2331">
        <v>0</v>
      </c>
      <c r="AC2331">
        <v>0</v>
      </c>
      <c r="AD2331">
        <v>0</v>
      </c>
      <c r="AE2331" t="s">
        <v>2285</v>
      </c>
      <c r="AF2331" t="s">
        <v>2286</v>
      </c>
      <c r="AG2331" t="s">
        <v>2286</v>
      </c>
      <c r="AH2331" t="s">
        <v>2286</v>
      </c>
      <c r="AI2331" t="s">
        <v>2286</v>
      </c>
      <c r="AJ2331" t="s">
        <v>4619</v>
      </c>
    </row>
    <row r="2332" spans="1:36" x14ac:dyDescent="0.3">
      <c r="A2332" s="1">
        <v>43495</v>
      </c>
      <c r="B2332" t="s">
        <v>2013</v>
      </c>
      <c r="C2332" t="s">
        <v>2195</v>
      </c>
      <c r="D2332" t="s">
        <v>2196</v>
      </c>
      <c r="E2332" t="s">
        <v>2200</v>
      </c>
      <c r="H2332" t="s">
        <v>2205</v>
      </c>
      <c r="I2332" t="s">
        <v>2200</v>
      </c>
      <c r="J2332" t="s">
        <v>2219</v>
      </c>
      <c r="K2332" t="s">
        <v>2246</v>
      </c>
      <c r="L2332" t="s">
        <v>2200</v>
      </c>
      <c r="M2332">
        <v>0</v>
      </c>
      <c r="N2332">
        <v>0</v>
      </c>
      <c r="O2332">
        <v>0</v>
      </c>
      <c r="P2332">
        <v>0</v>
      </c>
      <c r="Q2332">
        <v>0</v>
      </c>
      <c r="R2332">
        <v>0</v>
      </c>
      <c r="S2332">
        <v>0</v>
      </c>
      <c r="T2332">
        <v>0</v>
      </c>
      <c r="U2332">
        <v>0</v>
      </c>
      <c r="V2332">
        <v>0</v>
      </c>
      <c r="W2332">
        <v>0</v>
      </c>
      <c r="X2332">
        <v>0</v>
      </c>
      <c r="Y2332">
        <v>0</v>
      </c>
      <c r="Z2332">
        <v>0</v>
      </c>
      <c r="AA2332" t="s">
        <v>2276</v>
      </c>
      <c r="AB2332">
        <v>0</v>
      </c>
      <c r="AC2332">
        <v>0</v>
      </c>
      <c r="AD2332">
        <v>0</v>
      </c>
      <c r="AE2332" t="s">
        <v>2285</v>
      </c>
      <c r="AF2332" t="s">
        <v>2286</v>
      </c>
      <c r="AG2332" t="s">
        <v>2286</v>
      </c>
      <c r="AH2332" t="s">
        <v>2286</v>
      </c>
      <c r="AI2332" t="s">
        <v>2286</v>
      </c>
      <c r="AJ2332" t="s">
        <v>4620</v>
      </c>
    </row>
    <row r="2333" spans="1:36" x14ac:dyDescent="0.3">
      <c r="A2333" s="1">
        <v>43490</v>
      </c>
      <c r="B2333" t="s">
        <v>2013</v>
      </c>
      <c r="C2333" t="s">
        <v>2195</v>
      </c>
      <c r="D2333" t="s">
        <v>2196</v>
      </c>
      <c r="E2333" t="s">
        <v>2200</v>
      </c>
      <c r="H2333" t="s">
        <v>2205</v>
      </c>
      <c r="I2333" t="s">
        <v>2200</v>
      </c>
      <c r="J2333" t="s">
        <v>2219</v>
      </c>
      <c r="K2333" t="s">
        <v>2246</v>
      </c>
      <c r="L2333" t="s">
        <v>2200</v>
      </c>
      <c r="M2333">
        <v>0</v>
      </c>
      <c r="N2333">
        <v>0</v>
      </c>
      <c r="O2333">
        <v>0</v>
      </c>
      <c r="P2333">
        <v>0</v>
      </c>
      <c r="Q2333">
        <v>0</v>
      </c>
      <c r="R2333">
        <v>0</v>
      </c>
      <c r="S2333">
        <v>0</v>
      </c>
      <c r="T2333">
        <v>0</v>
      </c>
      <c r="U2333">
        <v>0</v>
      </c>
      <c r="V2333">
        <v>0</v>
      </c>
      <c r="W2333">
        <v>0</v>
      </c>
      <c r="X2333">
        <v>0</v>
      </c>
      <c r="Y2333">
        <v>0</v>
      </c>
      <c r="Z2333">
        <v>0</v>
      </c>
      <c r="AA2333" t="s">
        <v>2276</v>
      </c>
      <c r="AB2333">
        <v>0</v>
      </c>
      <c r="AC2333">
        <v>0</v>
      </c>
      <c r="AD2333">
        <v>0</v>
      </c>
      <c r="AE2333" t="s">
        <v>2285</v>
      </c>
      <c r="AF2333" t="s">
        <v>2286</v>
      </c>
      <c r="AG2333" t="s">
        <v>2286</v>
      </c>
      <c r="AH2333" t="s">
        <v>2286</v>
      </c>
      <c r="AI2333" t="s">
        <v>2286</v>
      </c>
      <c r="AJ2333" t="s">
        <v>4621</v>
      </c>
    </row>
    <row r="2334" spans="1:36" x14ac:dyDescent="0.3">
      <c r="A2334" s="1">
        <v>43490</v>
      </c>
      <c r="B2334" t="s">
        <v>2014</v>
      </c>
      <c r="C2334" t="s">
        <v>2195</v>
      </c>
      <c r="D2334" t="s">
        <v>2196</v>
      </c>
      <c r="E2334" t="s">
        <v>2200</v>
      </c>
      <c r="H2334" t="s">
        <v>2205</v>
      </c>
      <c r="I2334" t="s">
        <v>2200</v>
      </c>
      <c r="J2334" t="s">
        <v>2219</v>
      </c>
      <c r="K2334" t="s">
        <v>2246</v>
      </c>
      <c r="L2334" t="s">
        <v>2200</v>
      </c>
      <c r="M2334">
        <v>0</v>
      </c>
      <c r="N2334">
        <v>0</v>
      </c>
      <c r="O2334">
        <v>0</v>
      </c>
      <c r="P2334">
        <v>0</v>
      </c>
      <c r="Q2334">
        <v>0</v>
      </c>
      <c r="R2334">
        <v>0</v>
      </c>
      <c r="S2334">
        <v>0</v>
      </c>
      <c r="T2334">
        <v>0</v>
      </c>
      <c r="U2334">
        <v>0</v>
      </c>
      <c r="V2334">
        <v>0</v>
      </c>
      <c r="W2334">
        <v>0</v>
      </c>
      <c r="X2334">
        <v>1</v>
      </c>
      <c r="Y2334">
        <v>0</v>
      </c>
      <c r="Z2334">
        <v>0</v>
      </c>
      <c r="AA2334" t="s">
        <v>2276</v>
      </c>
      <c r="AB2334">
        <v>0</v>
      </c>
      <c r="AC2334">
        <v>0</v>
      </c>
      <c r="AD2334">
        <v>0</v>
      </c>
      <c r="AE2334" t="s">
        <v>2285</v>
      </c>
      <c r="AF2334" t="s">
        <v>2286</v>
      </c>
      <c r="AG2334" t="s">
        <v>2286</v>
      </c>
      <c r="AH2334" t="s">
        <v>2286</v>
      </c>
      <c r="AI2334" t="s">
        <v>2286</v>
      </c>
      <c r="AJ2334" t="s">
        <v>4622</v>
      </c>
    </row>
    <row r="2335" spans="1:36" x14ac:dyDescent="0.3">
      <c r="A2335" s="1">
        <v>43490</v>
      </c>
      <c r="B2335" t="s">
        <v>2014</v>
      </c>
      <c r="C2335" t="s">
        <v>2195</v>
      </c>
      <c r="D2335" t="s">
        <v>2196</v>
      </c>
      <c r="E2335" t="s">
        <v>2200</v>
      </c>
      <c r="H2335" t="s">
        <v>2205</v>
      </c>
      <c r="I2335" t="s">
        <v>2200</v>
      </c>
      <c r="J2335" t="s">
        <v>2219</v>
      </c>
      <c r="K2335" t="s">
        <v>2246</v>
      </c>
      <c r="L2335" t="s">
        <v>2200</v>
      </c>
      <c r="M2335">
        <v>0</v>
      </c>
      <c r="N2335">
        <v>0</v>
      </c>
      <c r="O2335">
        <v>0</v>
      </c>
      <c r="P2335">
        <v>0</v>
      </c>
      <c r="Q2335">
        <v>0</v>
      </c>
      <c r="R2335">
        <v>0</v>
      </c>
      <c r="S2335">
        <v>0</v>
      </c>
      <c r="T2335">
        <v>0</v>
      </c>
      <c r="U2335">
        <v>0</v>
      </c>
      <c r="V2335">
        <v>0</v>
      </c>
      <c r="W2335">
        <v>0</v>
      </c>
      <c r="X2335">
        <v>1</v>
      </c>
      <c r="Y2335">
        <v>0</v>
      </c>
      <c r="Z2335">
        <v>0</v>
      </c>
      <c r="AA2335" t="s">
        <v>2276</v>
      </c>
      <c r="AB2335">
        <v>0</v>
      </c>
      <c r="AC2335">
        <v>0</v>
      </c>
      <c r="AD2335">
        <v>0</v>
      </c>
      <c r="AE2335" t="s">
        <v>2285</v>
      </c>
      <c r="AF2335" t="s">
        <v>2286</v>
      </c>
      <c r="AG2335" t="s">
        <v>2286</v>
      </c>
      <c r="AH2335" t="s">
        <v>2286</v>
      </c>
      <c r="AI2335" t="s">
        <v>2286</v>
      </c>
      <c r="AJ2335" t="s">
        <v>4623</v>
      </c>
    </row>
    <row r="2336" spans="1:36" x14ac:dyDescent="0.3">
      <c r="A2336" s="1">
        <v>43490</v>
      </c>
      <c r="B2336" t="s">
        <v>2014</v>
      </c>
      <c r="C2336" t="s">
        <v>2195</v>
      </c>
      <c r="D2336" t="s">
        <v>2196</v>
      </c>
      <c r="E2336" t="s">
        <v>2200</v>
      </c>
      <c r="H2336" t="s">
        <v>2205</v>
      </c>
      <c r="I2336" t="s">
        <v>2200</v>
      </c>
      <c r="J2336" t="s">
        <v>2219</v>
      </c>
      <c r="K2336" t="s">
        <v>2246</v>
      </c>
      <c r="L2336" t="s">
        <v>2200</v>
      </c>
      <c r="M2336">
        <v>0</v>
      </c>
      <c r="N2336">
        <v>0</v>
      </c>
      <c r="O2336">
        <v>0</v>
      </c>
      <c r="P2336">
        <v>0</v>
      </c>
      <c r="Q2336">
        <v>0</v>
      </c>
      <c r="R2336">
        <v>0</v>
      </c>
      <c r="S2336">
        <v>0</v>
      </c>
      <c r="T2336">
        <v>0</v>
      </c>
      <c r="U2336">
        <v>0</v>
      </c>
      <c r="V2336">
        <v>0</v>
      </c>
      <c r="W2336">
        <v>0</v>
      </c>
      <c r="X2336">
        <v>1</v>
      </c>
      <c r="Y2336">
        <v>0</v>
      </c>
      <c r="Z2336">
        <v>0</v>
      </c>
      <c r="AA2336" t="s">
        <v>2276</v>
      </c>
      <c r="AB2336">
        <v>0</v>
      </c>
      <c r="AC2336">
        <v>0</v>
      </c>
      <c r="AD2336">
        <v>0</v>
      </c>
      <c r="AE2336" t="s">
        <v>2285</v>
      </c>
      <c r="AF2336" t="s">
        <v>2286</v>
      </c>
      <c r="AG2336" t="s">
        <v>2286</v>
      </c>
      <c r="AH2336" t="s">
        <v>2286</v>
      </c>
      <c r="AI2336" t="s">
        <v>2286</v>
      </c>
      <c r="AJ2336" t="s">
        <v>4624</v>
      </c>
    </row>
    <row r="2337" spans="1:36" x14ac:dyDescent="0.3">
      <c r="A2337" s="1">
        <v>43490</v>
      </c>
      <c r="B2337" t="s">
        <v>2015</v>
      </c>
      <c r="C2337" t="s">
        <v>2195</v>
      </c>
      <c r="D2337" t="s">
        <v>2196</v>
      </c>
      <c r="E2337" t="s">
        <v>2200</v>
      </c>
      <c r="H2337" t="s">
        <v>2205</v>
      </c>
      <c r="I2337" t="s">
        <v>2200</v>
      </c>
      <c r="J2337" t="s">
        <v>2219</v>
      </c>
      <c r="K2337" t="s">
        <v>2246</v>
      </c>
      <c r="L2337" t="s">
        <v>2200</v>
      </c>
      <c r="M2337">
        <v>0</v>
      </c>
      <c r="N2337">
        <v>0</v>
      </c>
      <c r="O2337">
        <v>0</v>
      </c>
      <c r="P2337">
        <v>0</v>
      </c>
      <c r="Q2337">
        <v>0</v>
      </c>
      <c r="R2337">
        <v>0</v>
      </c>
      <c r="S2337">
        <v>0</v>
      </c>
      <c r="T2337">
        <v>0</v>
      </c>
      <c r="U2337">
        <v>0</v>
      </c>
      <c r="V2337">
        <v>0</v>
      </c>
      <c r="W2337">
        <v>0</v>
      </c>
      <c r="X2337">
        <v>4</v>
      </c>
      <c r="Y2337">
        <v>0</v>
      </c>
      <c r="Z2337">
        <v>0</v>
      </c>
      <c r="AA2337" t="s">
        <v>2276</v>
      </c>
      <c r="AB2337">
        <v>0</v>
      </c>
      <c r="AC2337">
        <v>0</v>
      </c>
      <c r="AD2337">
        <v>0</v>
      </c>
      <c r="AE2337" t="s">
        <v>2285</v>
      </c>
      <c r="AF2337" t="s">
        <v>2286</v>
      </c>
      <c r="AG2337" t="s">
        <v>2286</v>
      </c>
      <c r="AH2337" t="s">
        <v>2286</v>
      </c>
      <c r="AI2337" t="s">
        <v>2286</v>
      </c>
      <c r="AJ2337" t="s">
        <v>4625</v>
      </c>
    </row>
    <row r="2338" spans="1:36" x14ac:dyDescent="0.3">
      <c r="A2338" s="1">
        <v>43490</v>
      </c>
      <c r="B2338" t="s">
        <v>2016</v>
      </c>
      <c r="C2338" t="s">
        <v>2195</v>
      </c>
      <c r="D2338" t="s">
        <v>2196</v>
      </c>
      <c r="E2338" t="s">
        <v>2200</v>
      </c>
      <c r="H2338" t="s">
        <v>2205</v>
      </c>
      <c r="I2338" t="s">
        <v>2200</v>
      </c>
      <c r="J2338" t="s">
        <v>2219</v>
      </c>
      <c r="K2338" t="s">
        <v>2246</v>
      </c>
      <c r="L2338" t="s">
        <v>2200</v>
      </c>
      <c r="M2338">
        <v>0</v>
      </c>
      <c r="N2338">
        <v>0</v>
      </c>
      <c r="O2338">
        <v>0</v>
      </c>
      <c r="P2338">
        <v>0</v>
      </c>
      <c r="Q2338">
        <v>0</v>
      </c>
      <c r="R2338">
        <v>0</v>
      </c>
      <c r="S2338">
        <v>0</v>
      </c>
      <c r="T2338">
        <v>0</v>
      </c>
      <c r="U2338">
        <v>0</v>
      </c>
      <c r="V2338">
        <v>0</v>
      </c>
      <c r="W2338">
        <v>0</v>
      </c>
      <c r="X2338">
        <v>3</v>
      </c>
      <c r="Y2338">
        <v>0</v>
      </c>
      <c r="Z2338">
        <v>0</v>
      </c>
      <c r="AA2338" t="s">
        <v>2276</v>
      </c>
      <c r="AB2338">
        <v>0</v>
      </c>
      <c r="AC2338">
        <v>0</v>
      </c>
      <c r="AD2338">
        <v>0</v>
      </c>
      <c r="AE2338" t="s">
        <v>2285</v>
      </c>
      <c r="AF2338" t="s">
        <v>2286</v>
      </c>
      <c r="AG2338" t="s">
        <v>2286</v>
      </c>
      <c r="AH2338" t="s">
        <v>2286</v>
      </c>
      <c r="AI2338" t="s">
        <v>2286</v>
      </c>
      <c r="AJ2338" t="s">
        <v>4626</v>
      </c>
    </row>
    <row r="2339" spans="1:36" x14ac:dyDescent="0.3">
      <c r="A2339" s="1">
        <v>43490</v>
      </c>
      <c r="B2339" t="s">
        <v>2017</v>
      </c>
      <c r="C2339" t="s">
        <v>2195</v>
      </c>
      <c r="D2339" t="s">
        <v>2196</v>
      </c>
      <c r="E2339" t="s">
        <v>2197</v>
      </c>
      <c r="H2339" t="s">
        <v>2205</v>
      </c>
      <c r="I2339" t="s">
        <v>2206</v>
      </c>
      <c r="J2339" t="s">
        <v>2217</v>
      </c>
      <c r="K2339" t="s">
        <v>2240</v>
      </c>
      <c r="L2339" t="s">
        <v>2269</v>
      </c>
      <c r="M2339">
        <v>0</v>
      </c>
      <c r="N2339">
        <v>0</v>
      </c>
      <c r="O2339">
        <v>0</v>
      </c>
      <c r="P2339">
        <v>0</v>
      </c>
      <c r="Q2339">
        <v>0</v>
      </c>
      <c r="R2339">
        <v>0</v>
      </c>
      <c r="S2339">
        <v>1</v>
      </c>
      <c r="T2339">
        <v>0</v>
      </c>
      <c r="U2339">
        <v>0</v>
      </c>
      <c r="V2339">
        <v>0</v>
      </c>
      <c r="W2339">
        <v>0</v>
      </c>
      <c r="X2339">
        <v>5</v>
      </c>
      <c r="Y2339">
        <v>0</v>
      </c>
      <c r="Z2339">
        <v>0</v>
      </c>
      <c r="AA2339" t="s">
        <v>2276</v>
      </c>
      <c r="AB2339">
        <v>0</v>
      </c>
      <c r="AC2339">
        <v>0</v>
      </c>
      <c r="AD2339">
        <v>0</v>
      </c>
      <c r="AE2339" t="s">
        <v>2285</v>
      </c>
      <c r="AF2339" t="s">
        <v>2286</v>
      </c>
      <c r="AG2339" t="s">
        <v>2286</v>
      </c>
      <c r="AH2339" t="s">
        <v>2286</v>
      </c>
      <c r="AI2339" t="s">
        <v>2286</v>
      </c>
      <c r="AJ2339" t="s">
        <v>4627</v>
      </c>
    </row>
    <row r="2340" spans="1:36" x14ac:dyDescent="0.3">
      <c r="A2340" s="1">
        <v>43486</v>
      </c>
      <c r="B2340" t="s">
        <v>2013</v>
      </c>
      <c r="C2340" t="s">
        <v>2195</v>
      </c>
      <c r="D2340" t="s">
        <v>2196</v>
      </c>
      <c r="E2340" t="s">
        <v>2200</v>
      </c>
      <c r="H2340" t="s">
        <v>2205</v>
      </c>
      <c r="I2340" t="s">
        <v>2200</v>
      </c>
      <c r="J2340" t="s">
        <v>2219</v>
      </c>
      <c r="K2340" t="s">
        <v>2246</v>
      </c>
      <c r="L2340" t="s">
        <v>2200</v>
      </c>
      <c r="M2340">
        <v>0</v>
      </c>
      <c r="N2340">
        <v>0</v>
      </c>
      <c r="O2340">
        <v>0</v>
      </c>
      <c r="P2340">
        <v>0</v>
      </c>
      <c r="Q2340">
        <v>0</v>
      </c>
      <c r="R2340">
        <v>0</v>
      </c>
      <c r="S2340">
        <v>0</v>
      </c>
      <c r="T2340">
        <v>0</v>
      </c>
      <c r="U2340">
        <v>0</v>
      </c>
      <c r="V2340">
        <v>0</v>
      </c>
      <c r="W2340">
        <v>0</v>
      </c>
      <c r="X2340">
        <v>0</v>
      </c>
      <c r="Y2340">
        <v>0</v>
      </c>
      <c r="Z2340">
        <v>0</v>
      </c>
      <c r="AA2340" t="s">
        <v>2276</v>
      </c>
      <c r="AB2340">
        <v>0</v>
      </c>
      <c r="AC2340">
        <v>0</v>
      </c>
      <c r="AD2340">
        <v>0</v>
      </c>
      <c r="AE2340" t="s">
        <v>2285</v>
      </c>
      <c r="AF2340" t="s">
        <v>2286</v>
      </c>
      <c r="AG2340" t="s">
        <v>2286</v>
      </c>
      <c r="AH2340" t="s">
        <v>2286</v>
      </c>
      <c r="AI2340" t="s">
        <v>2286</v>
      </c>
      <c r="AJ2340" t="s">
        <v>4628</v>
      </c>
    </row>
    <row r="2341" spans="1:36" x14ac:dyDescent="0.3">
      <c r="A2341" s="1">
        <v>43484</v>
      </c>
      <c r="B2341" t="s">
        <v>2018</v>
      </c>
      <c r="C2341" t="s">
        <v>2195</v>
      </c>
      <c r="D2341" t="s">
        <v>2196</v>
      </c>
      <c r="E2341" t="s">
        <v>2197</v>
      </c>
      <c r="H2341" t="s">
        <v>2205</v>
      </c>
      <c r="I2341" t="s">
        <v>2206</v>
      </c>
      <c r="J2341" t="s">
        <v>2217</v>
      </c>
      <c r="K2341" t="s">
        <v>2240</v>
      </c>
      <c r="L2341" t="s">
        <v>2269</v>
      </c>
      <c r="M2341">
        <v>0</v>
      </c>
      <c r="N2341">
        <v>0</v>
      </c>
      <c r="O2341">
        <v>0</v>
      </c>
      <c r="P2341">
        <v>0</v>
      </c>
      <c r="Q2341">
        <v>0</v>
      </c>
      <c r="R2341">
        <v>0</v>
      </c>
      <c r="S2341">
        <v>1</v>
      </c>
      <c r="T2341">
        <v>0</v>
      </c>
      <c r="U2341">
        <v>0</v>
      </c>
      <c r="V2341">
        <v>0</v>
      </c>
      <c r="W2341">
        <v>0</v>
      </c>
      <c r="X2341">
        <v>3</v>
      </c>
      <c r="Y2341">
        <v>0</v>
      </c>
      <c r="Z2341">
        <v>0</v>
      </c>
      <c r="AA2341" t="s">
        <v>2276</v>
      </c>
      <c r="AB2341">
        <v>0</v>
      </c>
      <c r="AC2341">
        <v>0</v>
      </c>
      <c r="AD2341">
        <v>0</v>
      </c>
      <c r="AE2341" t="s">
        <v>2285</v>
      </c>
      <c r="AF2341" t="s">
        <v>2286</v>
      </c>
      <c r="AG2341" t="s">
        <v>2286</v>
      </c>
      <c r="AH2341" t="s">
        <v>2286</v>
      </c>
      <c r="AI2341" t="s">
        <v>2286</v>
      </c>
      <c r="AJ2341" t="s">
        <v>4629</v>
      </c>
    </row>
    <row r="2342" spans="1:36" x14ac:dyDescent="0.3">
      <c r="A2342" s="1">
        <v>43484</v>
      </c>
      <c r="B2342" t="s">
        <v>2019</v>
      </c>
      <c r="C2342" t="s">
        <v>2195</v>
      </c>
      <c r="D2342" t="s">
        <v>2196</v>
      </c>
      <c r="E2342" t="s">
        <v>2197</v>
      </c>
      <c r="H2342" t="s">
        <v>2205</v>
      </c>
      <c r="I2342" t="s">
        <v>2206</v>
      </c>
      <c r="J2342" t="s">
        <v>2217</v>
      </c>
      <c r="K2342" t="s">
        <v>2240</v>
      </c>
      <c r="L2342" t="s">
        <v>2269</v>
      </c>
      <c r="M2342">
        <v>0</v>
      </c>
      <c r="N2342">
        <v>0</v>
      </c>
      <c r="O2342">
        <v>0</v>
      </c>
      <c r="P2342">
        <v>0</v>
      </c>
      <c r="Q2342">
        <v>0</v>
      </c>
      <c r="R2342">
        <v>0</v>
      </c>
      <c r="S2342">
        <v>0</v>
      </c>
      <c r="T2342">
        <v>0</v>
      </c>
      <c r="U2342">
        <v>0</v>
      </c>
      <c r="V2342">
        <v>0</v>
      </c>
      <c r="W2342">
        <v>0</v>
      </c>
      <c r="X2342">
        <v>3</v>
      </c>
      <c r="Y2342">
        <v>0</v>
      </c>
      <c r="Z2342">
        <v>0</v>
      </c>
      <c r="AA2342" t="s">
        <v>2276</v>
      </c>
      <c r="AB2342">
        <v>0</v>
      </c>
      <c r="AC2342">
        <v>0</v>
      </c>
      <c r="AD2342">
        <v>0</v>
      </c>
      <c r="AE2342" t="s">
        <v>2285</v>
      </c>
      <c r="AF2342" t="s">
        <v>2286</v>
      </c>
      <c r="AG2342" t="s">
        <v>2286</v>
      </c>
      <c r="AH2342" t="s">
        <v>2286</v>
      </c>
      <c r="AI2342" t="s">
        <v>2286</v>
      </c>
      <c r="AJ2342" t="s">
        <v>4630</v>
      </c>
    </row>
    <row r="2343" spans="1:36" x14ac:dyDescent="0.3">
      <c r="A2343" s="1">
        <v>43483</v>
      </c>
      <c r="B2343" t="s">
        <v>2020</v>
      </c>
      <c r="C2343" t="s">
        <v>2195</v>
      </c>
      <c r="D2343" t="s">
        <v>2196</v>
      </c>
      <c r="E2343" t="s">
        <v>2200</v>
      </c>
      <c r="H2343" t="s">
        <v>2205</v>
      </c>
      <c r="I2343" t="s">
        <v>2200</v>
      </c>
      <c r="J2343" t="s">
        <v>2219</v>
      </c>
      <c r="K2343" t="s">
        <v>2246</v>
      </c>
      <c r="L2343" t="s">
        <v>2200</v>
      </c>
      <c r="M2343">
        <v>0</v>
      </c>
      <c r="N2343">
        <v>0</v>
      </c>
      <c r="O2343">
        <v>0</v>
      </c>
      <c r="P2343">
        <v>0</v>
      </c>
      <c r="Q2343">
        <v>0</v>
      </c>
      <c r="R2343">
        <v>0</v>
      </c>
      <c r="S2343">
        <v>0</v>
      </c>
      <c r="T2343">
        <v>0</v>
      </c>
      <c r="U2343">
        <v>0</v>
      </c>
      <c r="V2343">
        <v>0</v>
      </c>
      <c r="W2343">
        <v>0</v>
      </c>
      <c r="X2343">
        <v>1</v>
      </c>
      <c r="Y2343">
        <v>0</v>
      </c>
      <c r="Z2343">
        <v>0</v>
      </c>
      <c r="AA2343" t="s">
        <v>2276</v>
      </c>
      <c r="AB2343">
        <v>0</v>
      </c>
      <c r="AC2343">
        <v>0</v>
      </c>
      <c r="AD2343">
        <v>0</v>
      </c>
      <c r="AE2343" t="s">
        <v>2285</v>
      </c>
      <c r="AF2343" t="s">
        <v>2286</v>
      </c>
      <c r="AG2343" t="s">
        <v>2286</v>
      </c>
      <c r="AH2343" t="s">
        <v>2286</v>
      </c>
      <c r="AI2343" t="s">
        <v>2286</v>
      </c>
      <c r="AJ2343" t="s">
        <v>4631</v>
      </c>
    </row>
    <row r="2344" spans="1:36" x14ac:dyDescent="0.3">
      <c r="A2344" s="1">
        <v>43483</v>
      </c>
      <c r="B2344" t="s">
        <v>2020</v>
      </c>
      <c r="C2344" t="s">
        <v>2195</v>
      </c>
      <c r="D2344" t="s">
        <v>2196</v>
      </c>
      <c r="E2344" t="s">
        <v>2200</v>
      </c>
      <c r="H2344" t="s">
        <v>2205</v>
      </c>
      <c r="I2344" t="s">
        <v>2200</v>
      </c>
      <c r="J2344" t="s">
        <v>2219</v>
      </c>
      <c r="K2344" t="s">
        <v>2246</v>
      </c>
      <c r="L2344" t="s">
        <v>2200</v>
      </c>
      <c r="M2344">
        <v>0</v>
      </c>
      <c r="N2344">
        <v>0</v>
      </c>
      <c r="O2344">
        <v>0</v>
      </c>
      <c r="P2344">
        <v>0</v>
      </c>
      <c r="Q2344">
        <v>0</v>
      </c>
      <c r="R2344">
        <v>0</v>
      </c>
      <c r="S2344">
        <v>0</v>
      </c>
      <c r="T2344">
        <v>0</v>
      </c>
      <c r="U2344">
        <v>0</v>
      </c>
      <c r="V2344">
        <v>0</v>
      </c>
      <c r="W2344">
        <v>0</v>
      </c>
      <c r="X2344">
        <v>1</v>
      </c>
      <c r="Y2344">
        <v>0</v>
      </c>
      <c r="Z2344">
        <v>0</v>
      </c>
      <c r="AA2344" t="s">
        <v>2276</v>
      </c>
      <c r="AB2344">
        <v>0</v>
      </c>
      <c r="AC2344">
        <v>0</v>
      </c>
      <c r="AD2344">
        <v>0</v>
      </c>
      <c r="AE2344" t="s">
        <v>2285</v>
      </c>
      <c r="AF2344" t="s">
        <v>2286</v>
      </c>
      <c r="AG2344" t="s">
        <v>2286</v>
      </c>
      <c r="AH2344" t="s">
        <v>2286</v>
      </c>
      <c r="AI2344" t="s">
        <v>2286</v>
      </c>
      <c r="AJ2344" t="s">
        <v>4632</v>
      </c>
    </row>
    <row r="2345" spans="1:36" x14ac:dyDescent="0.3">
      <c r="A2345" s="1">
        <v>43483</v>
      </c>
      <c r="B2345" t="s">
        <v>2020</v>
      </c>
      <c r="C2345" t="s">
        <v>2195</v>
      </c>
      <c r="D2345" t="s">
        <v>2196</v>
      </c>
      <c r="E2345" t="s">
        <v>2200</v>
      </c>
      <c r="H2345" t="s">
        <v>2205</v>
      </c>
      <c r="I2345" t="s">
        <v>2200</v>
      </c>
      <c r="J2345" t="s">
        <v>2219</v>
      </c>
      <c r="K2345" t="s">
        <v>2246</v>
      </c>
      <c r="L2345" t="s">
        <v>2200</v>
      </c>
      <c r="M2345">
        <v>0</v>
      </c>
      <c r="N2345">
        <v>0</v>
      </c>
      <c r="O2345">
        <v>0</v>
      </c>
      <c r="P2345">
        <v>0</v>
      </c>
      <c r="Q2345">
        <v>0</v>
      </c>
      <c r="R2345">
        <v>0</v>
      </c>
      <c r="S2345">
        <v>0</v>
      </c>
      <c r="T2345">
        <v>0</v>
      </c>
      <c r="U2345">
        <v>0</v>
      </c>
      <c r="V2345">
        <v>0</v>
      </c>
      <c r="W2345">
        <v>0</v>
      </c>
      <c r="X2345">
        <v>1</v>
      </c>
      <c r="Y2345">
        <v>0</v>
      </c>
      <c r="Z2345">
        <v>0</v>
      </c>
      <c r="AA2345" t="s">
        <v>2276</v>
      </c>
      <c r="AB2345">
        <v>0</v>
      </c>
      <c r="AC2345">
        <v>0</v>
      </c>
      <c r="AD2345">
        <v>0</v>
      </c>
      <c r="AE2345" t="s">
        <v>2285</v>
      </c>
      <c r="AF2345" t="s">
        <v>2286</v>
      </c>
      <c r="AG2345" t="s">
        <v>2286</v>
      </c>
      <c r="AH2345" t="s">
        <v>2286</v>
      </c>
      <c r="AI2345" t="s">
        <v>2286</v>
      </c>
      <c r="AJ2345" t="s">
        <v>4633</v>
      </c>
    </row>
    <row r="2346" spans="1:36" x14ac:dyDescent="0.3">
      <c r="A2346" s="1">
        <v>43483</v>
      </c>
      <c r="B2346" t="s">
        <v>2021</v>
      </c>
      <c r="C2346" t="s">
        <v>2195</v>
      </c>
      <c r="D2346" t="s">
        <v>2196</v>
      </c>
      <c r="E2346" t="s">
        <v>2200</v>
      </c>
      <c r="H2346" t="s">
        <v>2205</v>
      </c>
      <c r="I2346" t="s">
        <v>2200</v>
      </c>
      <c r="J2346" t="s">
        <v>2219</v>
      </c>
      <c r="K2346" t="s">
        <v>2246</v>
      </c>
      <c r="L2346" t="s">
        <v>2200</v>
      </c>
      <c r="M2346">
        <v>0</v>
      </c>
      <c r="N2346">
        <v>0</v>
      </c>
      <c r="O2346">
        <v>0</v>
      </c>
      <c r="P2346">
        <v>0</v>
      </c>
      <c r="Q2346">
        <v>0</v>
      </c>
      <c r="R2346">
        <v>0</v>
      </c>
      <c r="S2346">
        <v>0</v>
      </c>
      <c r="T2346">
        <v>0</v>
      </c>
      <c r="U2346">
        <v>0</v>
      </c>
      <c r="V2346">
        <v>0</v>
      </c>
      <c r="W2346">
        <v>0</v>
      </c>
      <c r="X2346">
        <v>2</v>
      </c>
      <c r="Y2346">
        <v>0</v>
      </c>
      <c r="Z2346">
        <v>0</v>
      </c>
      <c r="AA2346" t="s">
        <v>2276</v>
      </c>
      <c r="AB2346">
        <v>0</v>
      </c>
      <c r="AC2346">
        <v>0</v>
      </c>
      <c r="AD2346">
        <v>0</v>
      </c>
      <c r="AE2346" t="s">
        <v>2285</v>
      </c>
      <c r="AF2346" t="s">
        <v>2286</v>
      </c>
      <c r="AG2346" t="s">
        <v>2286</v>
      </c>
      <c r="AH2346" t="s">
        <v>2286</v>
      </c>
      <c r="AI2346" t="s">
        <v>2286</v>
      </c>
      <c r="AJ2346" t="s">
        <v>4634</v>
      </c>
    </row>
    <row r="2347" spans="1:36" x14ac:dyDescent="0.3">
      <c r="A2347" s="1">
        <v>43483</v>
      </c>
      <c r="B2347" t="s">
        <v>2020</v>
      </c>
      <c r="C2347" t="s">
        <v>2195</v>
      </c>
      <c r="D2347" t="s">
        <v>2196</v>
      </c>
      <c r="E2347" t="s">
        <v>2200</v>
      </c>
      <c r="H2347" t="s">
        <v>2205</v>
      </c>
      <c r="I2347" t="s">
        <v>2200</v>
      </c>
      <c r="J2347" t="s">
        <v>2219</v>
      </c>
      <c r="K2347" t="s">
        <v>2246</v>
      </c>
      <c r="L2347" t="s">
        <v>2200</v>
      </c>
      <c r="M2347">
        <v>0</v>
      </c>
      <c r="N2347">
        <v>0</v>
      </c>
      <c r="O2347">
        <v>0</v>
      </c>
      <c r="P2347">
        <v>0</v>
      </c>
      <c r="Q2347">
        <v>0</v>
      </c>
      <c r="R2347">
        <v>0</v>
      </c>
      <c r="S2347">
        <v>0</v>
      </c>
      <c r="T2347">
        <v>0</v>
      </c>
      <c r="U2347">
        <v>0</v>
      </c>
      <c r="V2347">
        <v>0</v>
      </c>
      <c r="W2347">
        <v>0</v>
      </c>
      <c r="X2347">
        <v>1</v>
      </c>
      <c r="Y2347">
        <v>0</v>
      </c>
      <c r="Z2347">
        <v>0</v>
      </c>
      <c r="AA2347" t="s">
        <v>2276</v>
      </c>
      <c r="AB2347">
        <v>0</v>
      </c>
      <c r="AC2347">
        <v>0</v>
      </c>
      <c r="AD2347">
        <v>0</v>
      </c>
      <c r="AE2347" t="s">
        <v>2285</v>
      </c>
      <c r="AF2347" t="s">
        <v>2286</v>
      </c>
      <c r="AG2347" t="s">
        <v>2286</v>
      </c>
      <c r="AH2347" t="s">
        <v>2286</v>
      </c>
      <c r="AI2347" t="s">
        <v>2286</v>
      </c>
      <c r="AJ2347" t="s">
        <v>4635</v>
      </c>
    </row>
    <row r="2348" spans="1:36" x14ac:dyDescent="0.3">
      <c r="A2348" s="1">
        <v>43483</v>
      </c>
      <c r="B2348" t="s">
        <v>2014</v>
      </c>
      <c r="C2348" t="s">
        <v>2195</v>
      </c>
      <c r="D2348" t="s">
        <v>2196</v>
      </c>
      <c r="E2348" t="s">
        <v>2200</v>
      </c>
      <c r="H2348" t="s">
        <v>2205</v>
      </c>
      <c r="I2348" t="s">
        <v>2200</v>
      </c>
      <c r="J2348" t="s">
        <v>2219</v>
      </c>
      <c r="K2348" t="s">
        <v>2246</v>
      </c>
      <c r="L2348" t="s">
        <v>2200</v>
      </c>
      <c r="M2348">
        <v>0</v>
      </c>
      <c r="N2348">
        <v>0</v>
      </c>
      <c r="O2348">
        <v>0</v>
      </c>
      <c r="P2348">
        <v>0</v>
      </c>
      <c r="Q2348">
        <v>0</v>
      </c>
      <c r="R2348">
        <v>0</v>
      </c>
      <c r="S2348">
        <v>0</v>
      </c>
      <c r="T2348">
        <v>0</v>
      </c>
      <c r="U2348">
        <v>0</v>
      </c>
      <c r="V2348">
        <v>0</v>
      </c>
      <c r="W2348">
        <v>0</v>
      </c>
      <c r="X2348">
        <v>1</v>
      </c>
      <c r="Y2348">
        <v>0</v>
      </c>
      <c r="Z2348">
        <v>0</v>
      </c>
      <c r="AA2348" t="s">
        <v>2276</v>
      </c>
      <c r="AB2348">
        <v>0</v>
      </c>
      <c r="AC2348">
        <v>0</v>
      </c>
      <c r="AD2348">
        <v>0</v>
      </c>
      <c r="AE2348" t="s">
        <v>2285</v>
      </c>
      <c r="AF2348" t="s">
        <v>2286</v>
      </c>
      <c r="AG2348" t="s">
        <v>2286</v>
      </c>
      <c r="AH2348" t="s">
        <v>2286</v>
      </c>
      <c r="AI2348" t="s">
        <v>2286</v>
      </c>
      <c r="AJ2348" t="s">
        <v>4636</v>
      </c>
    </row>
    <row r="2349" spans="1:36" x14ac:dyDescent="0.3">
      <c r="A2349" s="1">
        <v>43483</v>
      </c>
      <c r="B2349" t="s">
        <v>2014</v>
      </c>
      <c r="C2349" t="s">
        <v>2195</v>
      </c>
      <c r="D2349" t="s">
        <v>2196</v>
      </c>
      <c r="E2349" t="s">
        <v>2200</v>
      </c>
      <c r="H2349" t="s">
        <v>2205</v>
      </c>
      <c r="I2349" t="s">
        <v>2200</v>
      </c>
      <c r="J2349" t="s">
        <v>2219</v>
      </c>
      <c r="K2349" t="s">
        <v>2246</v>
      </c>
      <c r="L2349" t="s">
        <v>2200</v>
      </c>
      <c r="M2349">
        <v>0</v>
      </c>
      <c r="N2349">
        <v>0</v>
      </c>
      <c r="O2349">
        <v>0</v>
      </c>
      <c r="P2349">
        <v>0</v>
      </c>
      <c r="Q2349">
        <v>0</v>
      </c>
      <c r="R2349">
        <v>0</v>
      </c>
      <c r="S2349">
        <v>0</v>
      </c>
      <c r="T2349">
        <v>0</v>
      </c>
      <c r="U2349">
        <v>0</v>
      </c>
      <c r="V2349">
        <v>0</v>
      </c>
      <c r="W2349">
        <v>0</v>
      </c>
      <c r="X2349">
        <v>1</v>
      </c>
      <c r="Y2349">
        <v>0</v>
      </c>
      <c r="Z2349">
        <v>0</v>
      </c>
      <c r="AA2349" t="s">
        <v>2276</v>
      </c>
      <c r="AB2349">
        <v>0</v>
      </c>
      <c r="AC2349">
        <v>0</v>
      </c>
      <c r="AD2349">
        <v>0</v>
      </c>
      <c r="AE2349" t="s">
        <v>2285</v>
      </c>
      <c r="AF2349" t="s">
        <v>2286</v>
      </c>
      <c r="AG2349" t="s">
        <v>2286</v>
      </c>
      <c r="AH2349" t="s">
        <v>2286</v>
      </c>
      <c r="AI2349" t="s">
        <v>2286</v>
      </c>
      <c r="AJ2349" t="s">
        <v>4637</v>
      </c>
    </row>
    <row r="2350" spans="1:36" x14ac:dyDescent="0.3">
      <c r="A2350" s="1">
        <v>43483</v>
      </c>
      <c r="B2350" t="s">
        <v>2014</v>
      </c>
      <c r="C2350" t="s">
        <v>2195</v>
      </c>
      <c r="D2350" t="s">
        <v>2196</v>
      </c>
      <c r="E2350" t="s">
        <v>2200</v>
      </c>
      <c r="H2350" t="s">
        <v>2205</v>
      </c>
      <c r="I2350" t="s">
        <v>2200</v>
      </c>
      <c r="J2350" t="s">
        <v>2219</v>
      </c>
      <c r="K2350" t="s">
        <v>2246</v>
      </c>
      <c r="L2350" t="s">
        <v>2200</v>
      </c>
      <c r="M2350">
        <v>0</v>
      </c>
      <c r="N2350">
        <v>0</v>
      </c>
      <c r="O2350">
        <v>0</v>
      </c>
      <c r="P2350">
        <v>0</v>
      </c>
      <c r="Q2350">
        <v>0</v>
      </c>
      <c r="R2350">
        <v>0</v>
      </c>
      <c r="S2350">
        <v>0</v>
      </c>
      <c r="T2350">
        <v>0</v>
      </c>
      <c r="U2350">
        <v>0</v>
      </c>
      <c r="V2350">
        <v>0</v>
      </c>
      <c r="W2350">
        <v>0</v>
      </c>
      <c r="X2350">
        <v>1</v>
      </c>
      <c r="Y2350">
        <v>0</v>
      </c>
      <c r="Z2350">
        <v>0</v>
      </c>
      <c r="AA2350" t="s">
        <v>2276</v>
      </c>
      <c r="AB2350">
        <v>0</v>
      </c>
      <c r="AC2350">
        <v>0</v>
      </c>
      <c r="AD2350">
        <v>0</v>
      </c>
      <c r="AE2350" t="s">
        <v>2285</v>
      </c>
      <c r="AF2350" t="s">
        <v>2286</v>
      </c>
      <c r="AG2350" t="s">
        <v>2286</v>
      </c>
      <c r="AH2350" t="s">
        <v>2286</v>
      </c>
      <c r="AI2350" t="s">
        <v>2286</v>
      </c>
      <c r="AJ2350" t="s">
        <v>4638</v>
      </c>
    </row>
    <row r="2351" spans="1:36" x14ac:dyDescent="0.3">
      <c r="A2351" s="1">
        <v>43483</v>
      </c>
      <c r="B2351" t="s">
        <v>2020</v>
      </c>
      <c r="C2351" t="s">
        <v>2195</v>
      </c>
      <c r="D2351" t="s">
        <v>2196</v>
      </c>
      <c r="E2351" t="s">
        <v>2200</v>
      </c>
      <c r="H2351" t="s">
        <v>2205</v>
      </c>
      <c r="I2351" t="s">
        <v>2200</v>
      </c>
      <c r="J2351" t="s">
        <v>2219</v>
      </c>
      <c r="K2351" t="s">
        <v>2246</v>
      </c>
      <c r="L2351" t="s">
        <v>2200</v>
      </c>
      <c r="M2351">
        <v>0</v>
      </c>
      <c r="N2351">
        <v>0</v>
      </c>
      <c r="O2351">
        <v>0</v>
      </c>
      <c r="P2351">
        <v>0</v>
      </c>
      <c r="Q2351">
        <v>0</v>
      </c>
      <c r="R2351">
        <v>0</v>
      </c>
      <c r="S2351">
        <v>0</v>
      </c>
      <c r="T2351">
        <v>0</v>
      </c>
      <c r="U2351">
        <v>0</v>
      </c>
      <c r="V2351">
        <v>0</v>
      </c>
      <c r="W2351">
        <v>0</v>
      </c>
      <c r="X2351">
        <v>1</v>
      </c>
      <c r="Y2351">
        <v>0</v>
      </c>
      <c r="Z2351">
        <v>0</v>
      </c>
      <c r="AA2351" t="s">
        <v>2276</v>
      </c>
      <c r="AB2351">
        <v>0</v>
      </c>
      <c r="AC2351">
        <v>0</v>
      </c>
      <c r="AD2351">
        <v>0</v>
      </c>
      <c r="AE2351" t="s">
        <v>2285</v>
      </c>
      <c r="AF2351" t="s">
        <v>2286</v>
      </c>
      <c r="AG2351" t="s">
        <v>2286</v>
      </c>
      <c r="AH2351" t="s">
        <v>2286</v>
      </c>
      <c r="AI2351" t="s">
        <v>2286</v>
      </c>
      <c r="AJ2351" t="s">
        <v>4639</v>
      </c>
    </row>
    <row r="2352" spans="1:36" x14ac:dyDescent="0.3">
      <c r="A2352" s="1">
        <v>43483</v>
      </c>
      <c r="B2352" t="s">
        <v>2014</v>
      </c>
      <c r="C2352" t="s">
        <v>2195</v>
      </c>
      <c r="D2352" t="s">
        <v>2196</v>
      </c>
      <c r="E2352" t="s">
        <v>2200</v>
      </c>
      <c r="H2352" t="s">
        <v>2205</v>
      </c>
      <c r="I2352" t="s">
        <v>2200</v>
      </c>
      <c r="J2352" t="s">
        <v>2219</v>
      </c>
      <c r="K2352" t="s">
        <v>2246</v>
      </c>
      <c r="L2352" t="s">
        <v>2200</v>
      </c>
      <c r="M2352">
        <v>0</v>
      </c>
      <c r="N2352">
        <v>0</v>
      </c>
      <c r="O2352">
        <v>0</v>
      </c>
      <c r="P2352">
        <v>0</v>
      </c>
      <c r="Q2352">
        <v>0</v>
      </c>
      <c r="R2352">
        <v>0</v>
      </c>
      <c r="S2352">
        <v>0</v>
      </c>
      <c r="T2352">
        <v>0</v>
      </c>
      <c r="U2352">
        <v>0</v>
      </c>
      <c r="V2352">
        <v>0</v>
      </c>
      <c r="W2352">
        <v>0</v>
      </c>
      <c r="X2352">
        <v>1</v>
      </c>
      <c r="Y2352">
        <v>0</v>
      </c>
      <c r="Z2352">
        <v>0</v>
      </c>
      <c r="AA2352" t="s">
        <v>2276</v>
      </c>
      <c r="AB2352">
        <v>0</v>
      </c>
      <c r="AC2352">
        <v>0</v>
      </c>
      <c r="AD2352">
        <v>0</v>
      </c>
      <c r="AE2352" t="s">
        <v>2285</v>
      </c>
      <c r="AF2352" t="s">
        <v>2286</v>
      </c>
      <c r="AG2352" t="s">
        <v>2286</v>
      </c>
      <c r="AH2352" t="s">
        <v>2286</v>
      </c>
      <c r="AI2352" t="s">
        <v>2286</v>
      </c>
      <c r="AJ2352" t="s">
        <v>4640</v>
      </c>
    </row>
    <row r="2353" spans="1:36" x14ac:dyDescent="0.3">
      <c r="A2353" s="1">
        <v>43483</v>
      </c>
      <c r="B2353" t="s">
        <v>2014</v>
      </c>
      <c r="C2353" t="s">
        <v>2195</v>
      </c>
      <c r="D2353" t="s">
        <v>2196</v>
      </c>
      <c r="E2353" t="s">
        <v>2200</v>
      </c>
      <c r="H2353" t="s">
        <v>2205</v>
      </c>
      <c r="I2353" t="s">
        <v>2200</v>
      </c>
      <c r="J2353" t="s">
        <v>2219</v>
      </c>
      <c r="K2353" t="s">
        <v>2246</v>
      </c>
      <c r="L2353" t="s">
        <v>2200</v>
      </c>
      <c r="M2353">
        <v>0</v>
      </c>
      <c r="N2353">
        <v>0</v>
      </c>
      <c r="O2353">
        <v>0</v>
      </c>
      <c r="P2353">
        <v>0</v>
      </c>
      <c r="Q2353">
        <v>0</v>
      </c>
      <c r="R2353">
        <v>0</v>
      </c>
      <c r="S2353">
        <v>0</v>
      </c>
      <c r="T2353">
        <v>0</v>
      </c>
      <c r="U2353">
        <v>0</v>
      </c>
      <c r="V2353">
        <v>0</v>
      </c>
      <c r="W2353">
        <v>0</v>
      </c>
      <c r="X2353">
        <v>1</v>
      </c>
      <c r="Y2353">
        <v>0</v>
      </c>
      <c r="Z2353">
        <v>0</v>
      </c>
      <c r="AA2353" t="s">
        <v>2276</v>
      </c>
      <c r="AB2353">
        <v>0</v>
      </c>
      <c r="AC2353">
        <v>0</v>
      </c>
      <c r="AD2353">
        <v>0</v>
      </c>
      <c r="AE2353" t="s">
        <v>2285</v>
      </c>
      <c r="AF2353" t="s">
        <v>2286</v>
      </c>
      <c r="AG2353" t="s">
        <v>2286</v>
      </c>
      <c r="AH2353" t="s">
        <v>2286</v>
      </c>
      <c r="AI2353" t="s">
        <v>2286</v>
      </c>
      <c r="AJ2353" t="s">
        <v>4641</v>
      </c>
    </row>
    <row r="2354" spans="1:36" x14ac:dyDescent="0.3">
      <c r="A2354" s="1">
        <v>43483</v>
      </c>
      <c r="B2354" t="s">
        <v>2014</v>
      </c>
      <c r="C2354" t="s">
        <v>2195</v>
      </c>
      <c r="D2354" t="s">
        <v>2196</v>
      </c>
      <c r="E2354" t="s">
        <v>2200</v>
      </c>
      <c r="H2354" t="s">
        <v>2205</v>
      </c>
      <c r="I2354" t="s">
        <v>2200</v>
      </c>
      <c r="J2354" t="s">
        <v>2219</v>
      </c>
      <c r="K2354" t="s">
        <v>2246</v>
      </c>
      <c r="L2354" t="s">
        <v>2200</v>
      </c>
      <c r="M2354">
        <v>0</v>
      </c>
      <c r="N2354">
        <v>0</v>
      </c>
      <c r="O2354">
        <v>0</v>
      </c>
      <c r="P2354">
        <v>0</v>
      </c>
      <c r="Q2354">
        <v>0</v>
      </c>
      <c r="R2354">
        <v>0</v>
      </c>
      <c r="S2354">
        <v>0</v>
      </c>
      <c r="T2354">
        <v>0</v>
      </c>
      <c r="U2354">
        <v>0</v>
      </c>
      <c r="V2354">
        <v>0</v>
      </c>
      <c r="W2354">
        <v>0</v>
      </c>
      <c r="X2354">
        <v>1</v>
      </c>
      <c r="Y2354">
        <v>0</v>
      </c>
      <c r="Z2354">
        <v>0</v>
      </c>
      <c r="AA2354" t="s">
        <v>2276</v>
      </c>
      <c r="AB2354">
        <v>0</v>
      </c>
      <c r="AC2354">
        <v>0</v>
      </c>
      <c r="AD2354">
        <v>0</v>
      </c>
      <c r="AE2354" t="s">
        <v>2285</v>
      </c>
      <c r="AF2354" t="s">
        <v>2286</v>
      </c>
      <c r="AG2354" t="s">
        <v>2286</v>
      </c>
      <c r="AH2354" t="s">
        <v>2286</v>
      </c>
      <c r="AI2354" t="s">
        <v>2286</v>
      </c>
      <c r="AJ2354" t="s">
        <v>4642</v>
      </c>
    </row>
    <row r="2355" spans="1:36" x14ac:dyDescent="0.3">
      <c r="A2355" s="1">
        <v>43483</v>
      </c>
      <c r="B2355" t="s">
        <v>2014</v>
      </c>
      <c r="C2355" t="s">
        <v>2195</v>
      </c>
      <c r="D2355" t="s">
        <v>2196</v>
      </c>
      <c r="E2355" t="s">
        <v>2200</v>
      </c>
      <c r="H2355" t="s">
        <v>2205</v>
      </c>
      <c r="I2355" t="s">
        <v>2200</v>
      </c>
      <c r="J2355" t="s">
        <v>2219</v>
      </c>
      <c r="K2355" t="s">
        <v>2246</v>
      </c>
      <c r="L2355" t="s">
        <v>2200</v>
      </c>
      <c r="M2355">
        <v>0</v>
      </c>
      <c r="N2355">
        <v>0</v>
      </c>
      <c r="O2355">
        <v>0</v>
      </c>
      <c r="P2355">
        <v>0</v>
      </c>
      <c r="Q2355">
        <v>0</v>
      </c>
      <c r="R2355">
        <v>0</v>
      </c>
      <c r="S2355">
        <v>0</v>
      </c>
      <c r="T2355">
        <v>0</v>
      </c>
      <c r="U2355">
        <v>0</v>
      </c>
      <c r="V2355">
        <v>0</v>
      </c>
      <c r="W2355">
        <v>0</v>
      </c>
      <c r="X2355">
        <v>1</v>
      </c>
      <c r="Y2355">
        <v>0</v>
      </c>
      <c r="Z2355">
        <v>0</v>
      </c>
      <c r="AA2355" t="s">
        <v>2276</v>
      </c>
      <c r="AB2355">
        <v>0</v>
      </c>
      <c r="AC2355">
        <v>0</v>
      </c>
      <c r="AD2355">
        <v>0</v>
      </c>
      <c r="AE2355" t="s">
        <v>2285</v>
      </c>
      <c r="AF2355" t="s">
        <v>2286</v>
      </c>
      <c r="AG2355" t="s">
        <v>2286</v>
      </c>
      <c r="AH2355" t="s">
        <v>2286</v>
      </c>
      <c r="AI2355" t="s">
        <v>2286</v>
      </c>
      <c r="AJ2355" t="s">
        <v>4643</v>
      </c>
    </row>
    <row r="2356" spans="1:36" x14ac:dyDescent="0.3">
      <c r="A2356" s="1">
        <v>43483</v>
      </c>
      <c r="B2356" t="s">
        <v>2014</v>
      </c>
      <c r="C2356" t="s">
        <v>2195</v>
      </c>
      <c r="D2356" t="s">
        <v>2196</v>
      </c>
      <c r="E2356" t="s">
        <v>2200</v>
      </c>
      <c r="H2356" t="s">
        <v>2205</v>
      </c>
      <c r="I2356" t="s">
        <v>2200</v>
      </c>
      <c r="J2356" t="s">
        <v>2219</v>
      </c>
      <c r="K2356" t="s">
        <v>2246</v>
      </c>
      <c r="L2356" t="s">
        <v>2200</v>
      </c>
      <c r="M2356">
        <v>0</v>
      </c>
      <c r="N2356">
        <v>0</v>
      </c>
      <c r="O2356">
        <v>0</v>
      </c>
      <c r="P2356">
        <v>0</v>
      </c>
      <c r="Q2356">
        <v>0</v>
      </c>
      <c r="R2356">
        <v>0</v>
      </c>
      <c r="S2356">
        <v>0</v>
      </c>
      <c r="T2356">
        <v>0</v>
      </c>
      <c r="U2356">
        <v>0</v>
      </c>
      <c r="V2356">
        <v>0</v>
      </c>
      <c r="W2356">
        <v>0</v>
      </c>
      <c r="X2356">
        <v>1</v>
      </c>
      <c r="Y2356">
        <v>0</v>
      </c>
      <c r="Z2356">
        <v>0</v>
      </c>
      <c r="AA2356" t="s">
        <v>2276</v>
      </c>
      <c r="AB2356">
        <v>0</v>
      </c>
      <c r="AC2356">
        <v>0</v>
      </c>
      <c r="AD2356">
        <v>0</v>
      </c>
      <c r="AE2356" t="s">
        <v>2285</v>
      </c>
      <c r="AF2356" t="s">
        <v>2286</v>
      </c>
      <c r="AG2356" t="s">
        <v>2286</v>
      </c>
      <c r="AH2356" t="s">
        <v>2286</v>
      </c>
      <c r="AI2356" t="s">
        <v>2286</v>
      </c>
      <c r="AJ2356" t="s">
        <v>4644</v>
      </c>
    </row>
    <row r="2357" spans="1:36" x14ac:dyDescent="0.3">
      <c r="A2357" s="1">
        <v>43483</v>
      </c>
      <c r="B2357" t="s">
        <v>2020</v>
      </c>
      <c r="C2357" t="s">
        <v>2195</v>
      </c>
      <c r="D2357" t="s">
        <v>2196</v>
      </c>
      <c r="E2357" t="s">
        <v>2200</v>
      </c>
      <c r="H2357" t="s">
        <v>2205</v>
      </c>
      <c r="I2357" t="s">
        <v>2200</v>
      </c>
      <c r="J2357" t="s">
        <v>2219</v>
      </c>
      <c r="K2357" t="s">
        <v>2246</v>
      </c>
      <c r="L2357" t="s">
        <v>2200</v>
      </c>
      <c r="M2357">
        <v>0</v>
      </c>
      <c r="N2357">
        <v>0</v>
      </c>
      <c r="O2357">
        <v>0</v>
      </c>
      <c r="P2357">
        <v>0</v>
      </c>
      <c r="Q2357">
        <v>0</v>
      </c>
      <c r="R2357">
        <v>0</v>
      </c>
      <c r="S2357">
        <v>0</v>
      </c>
      <c r="T2357">
        <v>0</v>
      </c>
      <c r="U2357">
        <v>0</v>
      </c>
      <c r="V2357">
        <v>0</v>
      </c>
      <c r="W2357">
        <v>0</v>
      </c>
      <c r="X2357">
        <v>1</v>
      </c>
      <c r="Y2357">
        <v>0</v>
      </c>
      <c r="Z2357">
        <v>0</v>
      </c>
      <c r="AA2357" t="s">
        <v>2276</v>
      </c>
      <c r="AB2357">
        <v>0</v>
      </c>
      <c r="AC2357">
        <v>0</v>
      </c>
      <c r="AD2357">
        <v>0</v>
      </c>
      <c r="AE2357" t="s">
        <v>2285</v>
      </c>
      <c r="AF2357" t="s">
        <v>2286</v>
      </c>
      <c r="AG2357" t="s">
        <v>2286</v>
      </c>
      <c r="AH2357" t="s">
        <v>2286</v>
      </c>
      <c r="AI2357" t="s">
        <v>2286</v>
      </c>
      <c r="AJ2357" t="s">
        <v>4645</v>
      </c>
    </row>
    <row r="2358" spans="1:36" x14ac:dyDescent="0.3">
      <c r="A2358" s="1">
        <v>43483</v>
      </c>
      <c r="B2358" t="s">
        <v>2020</v>
      </c>
      <c r="C2358" t="s">
        <v>2195</v>
      </c>
      <c r="D2358" t="s">
        <v>2196</v>
      </c>
      <c r="E2358" t="s">
        <v>2200</v>
      </c>
      <c r="H2358" t="s">
        <v>2205</v>
      </c>
      <c r="I2358" t="s">
        <v>2200</v>
      </c>
      <c r="J2358" t="s">
        <v>2219</v>
      </c>
      <c r="K2358" t="s">
        <v>2246</v>
      </c>
      <c r="L2358" t="s">
        <v>2200</v>
      </c>
      <c r="M2358">
        <v>0</v>
      </c>
      <c r="N2358">
        <v>0</v>
      </c>
      <c r="O2358">
        <v>0</v>
      </c>
      <c r="P2358">
        <v>0</v>
      </c>
      <c r="Q2358">
        <v>0</v>
      </c>
      <c r="R2358">
        <v>0</v>
      </c>
      <c r="S2358">
        <v>0</v>
      </c>
      <c r="T2358">
        <v>0</v>
      </c>
      <c r="U2358">
        <v>0</v>
      </c>
      <c r="V2358">
        <v>0</v>
      </c>
      <c r="W2358">
        <v>0</v>
      </c>
      <c r="X2358">
        <v>1</v>
      </c>
      <c r="Y2358">
        <v>0</v>
      </c>
      <c r="Z2358">
        <v>0</v>
      </c>
      <c r="AA2358" t="s">
        <v>2276</v>
      </c>
      <c r="AB2358">
        <v>0</v>
      </c>
      <c r="AC2358">
        <v>0</v>
      </c>
      <c r="AD2358">
        <v>0</v>
      </c>
      <c r="AE2358" t="s">
        <v>2285</v>
      </c>
      <c r="AF2358" t="s">
        <v>2286</v>
      </c>
      <c r="AG2358" t="s">
        <v>2286</v>
      </c>
      <c r="AH2358" t="s">
        <v>2286</v>
      </c>
      <c r="AI2358" t="s">
        <v>2286</v>
      </c>
      <c r="AJ2358" t="s">
        <v>4646</v>
      </c>
    </row>
    <row r="2359" spans="1:36" x14ac:dyDescent="0.3">
      <c r="A2359" s="1">
        <v>43483</v>
      </c>
      <c r="B2359" t="s">
        <v>2022</v>
      </c>
      <c r="C2359" t="s">
        <v>2195</v>
      </c>
      <c r="D2359" t="s">
        <v>2196</v>
      </c>
      <c r="E2359" t="s">
        <v>2200</v>
      </c>
      <c r="H2359" t="s">
        <v>2205</v>
      </c>
      <c r="I2359" t="s">
        <v>2200</v>
      </c>
      <c r="J2359" t="s">
        <v>2219</v>
      </c>
      <c r="K2359" t="s">
        <v>2246</v>
      </c>
      <c r="L2359" t="s">
        <v>2200</v>
      </c>
      <c r="M2359">
        <v>0</v>
      </c>
      <c r="N2359">
        <v>0</v>
      </c>
      <c r="O2359">
        <v>0</v>
      </c>
      <c r="P2359">
        <v>0</v>
      </c>
      <c r="Q2359">
        <v>0</v>
      </c>
      <c r="R2359">
        <v>0</v>
      </c>
      <c r="S2359">
        <v>0</v>
      </c>
      <c r="T2359">
        <v>0</v>
      </c>
      <c r="U2359">
        <v>0</v>
      </c>
      <c r="V2359">
        <v>0</v>
      </c>
      <c r="W2359">
        <v>0</v>
      </c>
      <c r="X2359">
        <v>6</v>
      </c>
      <c r="Y2359">
        <v>0</v>
      </c>
      <c r="Z2359">
        <v>0</v>
      </c>
      <c r="AA2359" t="s">
        <v>2276</v>
      </c>
      <c r="AB2359">
        <v>0</v>
      </c>
      <c r="AC2359">
        <v>0</v>
      </c>
      <c r="AD2359">
        <v>0</v>
      </c>
      <c r="AE2359" t="s">
        <v>2285</v>
      </c>
      <c r="AF2359" t="s">
        <v>2286</v>
      </c>
      <c r="AG2359" t="s">
        <v>2286</v>
      </c>
      <c r="AH2359" t="s">
        <v>2286</v>
      </c>
      <c r="AI2359" t="s">
        <v>2286</v>
      </c>
      <c r="AJ2359" t="s">
        <v>4647</v>
      </c>
    </row>
    <row r="2360" spans="1:36" x14ac:dyDescent="0.3">
      <c r="A2360" s="1">
        <v>43483</v>
      </c>
      <c r="B2360" t="s">
        <v>2013</v>
      </c>
      <c r="C2360" t="s">
        <v>2195</v>
      </c>
      <c r="D2360" t="s">
        <v>2196</v>
      </c>
      <c r="E2360" t="s">
        <v>2200</v>
      </c>
      <c r="H2360" t="s">
        <v>2205</v>
      </c>
      <c r="I2360" t="s">
        <v>2200</v>
      </c>
      <c r="J2360" t="s">
        <v>2219</v>
      </c>
      <c r="K2360" t="s">
        <v>2246</v>
      </c>
      <c r="L2360" t="s">
        <v>2200</v>
      </c>
      <c r="M2360">
        <v>0</v>
      </c>
      <c r="N2360">
        <v>0</v>
      </c>
      <c r="O2360">
        <v>0</v>
      </c>
      <c r="P2360">
        <v>0</v>
      </c>
      <c r="Q2360">
        <v>0</v>
      </c>
      <c r="R2360">
        <v>0</v>
      </c>
      <c r="S2360">
        <v>0</v>
      </c>
      <c r="T2360">
        <v>0</v>
      </c>
      <c r="U2360">
        <v>0</v>
      </c>
      <c r="V2360">
        <v>0</v>
      </c>
      <c r="W2360">
        <v>0</v>
      </c>
      <c r="X2360">
        <v>0</v>
      </c>
      <c r="Y2360">
        <v>0</v>
      </c>
      <c r="Z2360">
        <v>0</v>
      </c>
      <c r="AA2360" t="s">
        <v>2276</v>
      </c>
      <c r="AB2360">
        <v>0</v>
      </c>
      <c r="AC2360">
        <v>0</v>
      </c>
      <c r="AD2360">
        <v>0</v>
      </c>
      <c r="AE2360" t="s">
        <v>2285</v>
      </c>
      <c r="AF2360" t="s">
        <v>2286</v>
      </c>
      <c r="AG2360" t="s">
        <v>2286</v>
      </c>
      <c r="AH2360" t="s">
        <v>2286</v>
      </c>
      <c r="AI2360" t="s">
        <v>2286</v>
      </c>
      <c r="AJ2360" t="s">
        <v>4648</v>
      </c>
    </row>
    <row r="2361" spans="1:36" x14ac:dyDescent="0.3">
      <c r="A2361" s="1">
        <v>43483</v>
      </c>
      <c r="B2361" t="s">
        <v>2013</v>
      </c>
      <c r="C2361" t="s">
        <v>2195</v>
      </c>
      <c r="D2361" t="s">
        <v>2196</v>
      </c>
      <c r="E2361" t="s">
        <v>2200</v>
      </c>
      <c r="H2361" t="s">
        <v>2205</v>
      </c>
      <c r="I2361" t="s">
        <v>2200</v>
      </c>
      <c r="J2361" t="s">
        <v>2219</v>
      </c>
      <c r="K2361" t="s">
        <v>2246</v>
      </c>
      <c r="L2361" t="s">
        <v>2200</v>
      </c>
      <c r="M2361">
        <v>0</v>
      </c>
      <c r="N2361">
        <v>0</v>
      </c>
      <c r="O2361">
        <v>0</v>
      </c>
      <c r="P2361">
        <v>0</v>
      </c>
      <c r="Q2361">
        <v>0</v>
      </c>
      <c r="R2361">
        <v>0</v>
      </c>
      <c r="S2361">
        <v>0</v>
      </c>
      <c r="T2361">
        <v>0</v>
      </c>
      <c r="U2361">
        <v>0</v>
      </c>
      <c r="V2361">
        <v>0</v>
      </c>
      <c r="W2361">
        <v>0</v>
      </c>
      <c r="X2361">
        <v>0</v>
      </c>
      <c r="Y2361">
        <v>0</v>
      </c>
      <c r="Z2361">
        <v>0</v>
      </c>
      <c r="AA2361" t="s">
        <v>2276</v>
      </c>
      <c r="AB2361">
        <v>0</v>
      </c>
      <c r="AC2361">
        <v>0</v>
      </c>
      <c r="AD2361">
        <v>0</v>
      </c>
      <c r="AE2361" t="s">
        <v>2285</v>
      </c>
      <c r="AF2361" t="s">
        <v>2286</v>
      </c>
      <c r="AG2361" t="s">
        <v>2286</v>
      </c>
      <c r="AH2361" t="s">
        <v>2286</v>
      </c>
      <c r="AI2361" t="s">
        <v>2286</v>
      </c>
      <c r="AJ2361" t="s">
        <v>4649</v>
      </c>
    </row>
    <row r="2362" spans="1:36" x14ac:dyDescent="0.3">
      <c r="A2362" s="1">
        <v>43483</v>
      </c>
      <c r="B2362" t="s">
        <v>2013</v>
      </c>
      <c r="C2362" t="s">
        <v>2195</v>
      </c>
      <c r="D2362" t="s">
        <v>2196</v>
      </c>
      <c r="E2362" t="s">
        <v>2200</v>
      </c>
      <c r="H2362" t="s">
        <v>2205</v>
      </c>
      <c r="I2362" t="s">
        <v>2200</v>
      </c>
      <c r="J2362" t="s">
        <v>2219</v>
      </c>
      <c r="K2362" t="s">
        <v>2246</v>
      </c>
      <c r="L2362" t="s">
        <v>2200</v>
      </c>
      <c r="M2362">
        <v>0</v>
      </c>
      <c r="N2362">
        <v>0</v>
      </c>
      <c r="O2362">
        <v>0</v>
      </c>
      <c r="P2362">
        <v>0</v>
      </c>
      <c r="Q2362">
        <v>0</v>
      </c>
      <c r="R2362">
        <v>0</v>
      </c>
      <c r="S2362">
        <v>0</v>
      </c>
      <c r="T2362">
        <v>0</v>
      </c>
      <c r="U2362">
        <v>0</v>
      </c>
      <c r="V2362">
        <v>0</v>
      </c>
      <c r="W2362">
        <v>0</v>
      </c>
      <c r="X2362">
        <v>0</v>
      </c>
      <c r="Y2362">
        <v>0</v>
      </c>
      <c r="Z2362">
        <v>0</v>
      </c>
      <c r="AA2362" t="s">
        <v>2276</v>
      </c>
      <c r="AB2362">
        <v>0</v>
      </c>
      <c r="AC2362">
        <v>0</v>
      </c>
      <c r="AD2362">
        <v>0</v>
      </c>
      <c r="AE2362" t="s">
        <v>2285</v>
      </c>
      <c r="AF2362" t="s">
        <v>2286</v>
      </c>
      <c r="AG2362" t="s">
        <v>2286</v>
      </c>
      <c r="AH2362" t="s">
        <v>2286</v>
      </c>
      <c r="AI2362" t="s">
        <v>2286</v>
      </c>
      <c r="AJ2362" t="s">
        <v>4650</v>
      </c>
    </row>
    <row r="2363" spans="1:36" x14ac:dyDescent="0.3">
      <c r="A2363" s="1">
        <v>43483</v>
      </c>
      <c r="B2363" t="s">
        <v>2020</v>
      </c>
      <c r="C2363" t="s">
        <v>2195</v>
      </c>
      <c r="D2363" t="s">
        <v>2196</v>
      </c>
      <c r="E2363" t="s">
        <v>2200</v>
      </c>
      <c r="H2363" t="s">
        <v>2205</v>
      </c>
      <c r="I2363" t="s">
        <v>2200</v>
      </c>
      <c r="J2363" t="s">
        <v>2219</v>
      </c>
      <c r="K2363" t="s">
        <v>2246</v>
      </c>
      <c r="L2363" t="s">
        <v>2200</v>
      </c>
      <c r="M2363">
        <v>0</v>
      </c>
      <c r="N2363">
        <v>0</v>
      </c>
      <c r="O2363">
        <v>0</v>
      </c>
      <c r="P2363">
        <v>0</v>
      </c>
      <c r="Q2363">
        <v>0</v>
      </c>
      <c r="R2363">
        <v>0</v>
      </c>
      <c r="S2363">
        <v>0</v>
      </c>
      <c r="T2363">
        <v>0</v>
      </c>
      <c r="U2363">
        <v>0</v>
      </c>
      <c r="V2363">
        <v>0</v>
      </c>
      <c r="W2363">
        <v>0</v>
      </c>
      <c r="X2363">
        <v>1</v>
      </c>
      <c r="Y2363">
        <v>0</v>
      </c>
      <c r="Z2363">
        <v>0</v>
      </c>
      <c r="AA2363" t="s">
        <v>2276</v>
      </c>
      <c r="AB2363">
        <v>0</v>
      </c>
      <c r="AC2363">
        <v>0</v>
      </c>
      <c r="AD2363">
        <v>0</v>
      </c>
      <c r="AE2363" t="s">
        <v>2285</v>
      </c>
      <c r="AF2363" t="s">
        <v>2286</v>
      </c>
      <c r="AG2363" t="s">
        <v>2286</v>
      </c>
      <c r="AH2363" t="s">
        <v>2286</v>
      </c>
      <c r="AI2363" t="s">
        <v>2286</v>
      </c>
      <c r="AJ2363" t="s">
        <v>4651</v>
      </c>
    </row>
    <row r="2364" spans="1:36" x14ac:dyDescent="0.3">
      <c r="A2364" s="1">
        <v>43483</v>
      </c>
      <c r="B2364" t="s">
        <v>2023</v>
      </c>
      <c r="C2364" t="s">
        <v>2195</v>
      </c>
      <c r="D2364" t="s">
        <v>2196</v>
      </c>
      <c r="E2364" t="s">
        <v>2197</v>
      </c>
      <c r="H2364" t="s">
        <v>2205</v>
      </c>
      <c r="I2364" t="s">
        <v>2206</v>
      </c>
      <c r="J2364" t="s">
        <v>2217</v>
      </c>
      <c r="K2364" t="s">
        <v>2240</v>
      </c>
      <c r="L2364" t="s">
        <v>2200</v>
      </c>
      <c r="M2364">
        <v>0</v>
      </c>
      <c r="N2364">
        <v>0</v>
      </c>
      <c r="O2364">
        <v>0</v>
      </c>
      <c r="P2364">
        <v>0</v>
      </c>
      <c r="Q2364">
        <v>0</v>
      </c>
      <c r="R2364">
        <v>0</v>
      </c>
      <c r="S2364">
        <v>0</v>
      </c>
      <c r="T2364">
        <v>0</v>
      </c>
      <c r="U2364">
        <v>0</v>
      </c>
      <c r="V2364">
        <v>0</v>
      </c>
      <c r="W2364">
        <v>0</v>
      </c>
      <c r="X2364">
        <v>3</v>
      </c>
      <c r="Y2364">
        <v>0</v>
      </c>
      <c r="Z2364">
        <v>0</v>
      </c>
      <c r="AA2364" t="s">
        <v>2276</v>
      </c>
      <c r="AB2364">
        <v>0</v>
      </c>
      <c r="AC2364">
        <v>0</v>
      </c>
      <c r="AD2364">
        <v>0</v>
      </c>
      <c r="AE2364" t="s">
        <v>2285</v>
      </c>
      <c r="AF2364" t="s">
        <v>2286</v>
      </c>
      <c r="AG2364" t="s">
        <v>2286</v>
      </c>
      <c r="AH2364" t="s">
        <v>2286</v>
      </c>
      <c r="AI2364" t="s">
        <v>2286</v>
      </c>
      <c r="AJ2364" t="s">
        <v>4652</v>
      </c>
    </row>
    <row r="2365" spans="1:36" x14ac:dyDescent="0.3">
      <c r="A2365" s="1">
        <v>43481</v>
      </c>
      <c r="B2365" t="s">
        <v>2024</v>
      </c>
      <c r="C2365" t="s">
        <v>2195</v>
      </c>
      <c r="D2365" t="s">
        <v>2196</v>
      </c>
      <c r="E2365" t="s">
        <v>2200</v>
      </c>
      <c r="H2365" t="s">
        <v>2205</v>
      </c>
      <c r="I2365" t="s">
        <v>2200</v>
      </c>
      <c r="J2365" t="s">
        <v>2219</v>
      </c>
      <c r="K2365" t="s">
        <v>2246</v>
      </c>
      <c r="L2365" t="s">
        <v>2200</v>
      </c>
      <c r="M2365">
        <v>0</v>
      </c>
      <c r="N2365">
        <v>0</v>
      </c>
      <c r="O2365">
        <v>0</v>
      </c>
      <c r="P2365">
        <v>0</v>
      </c>
      <c r="Q2365">
        <v>0</v>
      </c>
      <c r="R2365">
        <v>0</v>
      </c>
      <c r="S2365">
        <v>0</v>
      </c>
      <c r="T2365">
        <v>0</v>
      </c>
      <c r="U2365">
        <v>0</v>
      </c>
      <c r="V2365">
        <v>1</v>
      </c>
      <c r="W2365">
        <v>0</v>
      </c>
      <c r="X2365">
        <v>0</v>
      </c>
      <c r="Y2365">
        <v>0</v>
      </c>
      <c r="Z2365">
        <v>0</v>
      </c>
      <c r="AA2365" t="s">
        <v>2276</v>
      </c>
      <c r="AB2365">
        <v>0</v>
      </c>
      <c r="AC2365">
        <v>0</v>
      </c>
      <c r="AD2365">
        <v>0</v>
      </c>
      <c r="AE2365" t="s">
        <v>2285</v>
      </c>
      <c r="AF2365" t="s">
        <v>2286</v>
      </c>
      <c r="AG2365" t="s">
        <v>2286</v>
      </c>
      <c r="AH2365" t="s">
        <v>2286</v>
      </c>
      <c r="AI2365" t="s">
        <v>2286</v>
      </c>
      <c r="AJ2365" t="s">
        <v>4653</v>
      </c>
    </row>
    <row r="2366" spans="1:36" x14ac:dyDescent="0.3">
      <c r="A2366" s="1">
        <v>43478</v>
      </c>
      <c r="B2366" t="s">
        <v>2025</v>
      </c>
      <c r="C2366" t="s">
        <v>2195</v>
      </c>
      <c r="D2366" t="s">
        <v>2196</v>
      </c>
      <c r="E2366" t="s">
        <v>2200</v>
      </c>
      <c r="H2366" t="s">
        <v>2205</v>
      </c>
      <c r="I2366" t="s">
        <v>2200</v>
      </c>
      <c r="J2366" t="s">
        <v>2219</v>
      </c>
      <c r="K2366" t="s">
        <v>2246</v>
      </c>
      <c r="L2366" t="s">
        <v>2200</v>
      </c>
      <c r="M2366">
        <v>0</v>
      </c>
      <c r="N2366">
        <v>0</v>
      </c>
      <c r="O2366">
        <v>0</v>
      </c>
      <c r="P2366">
        <v>0</v>
      </c>
      <c r="Q2366">
        <v>0</v>
      </c>
      <c r="R2366">
        <v>0</v>
      </c>
      <c r="S2366">
        <v>0</v>
      </c>
      <c r="T2366">
        <v>0</v>
      </c>
      <c r="U2366">
        <v>0</v>
      </c>
      <c r="V2366">
        <v>0</v>
      </c>
      <c r="W2366">
        <v>0</v>
      </c>
      <c r="X2366">
        <v>0</v>
      </c>
      <c r="Y2366">
        <v>0</v>
      </c>
      <c r="Z2366">
        <v>0</v>
      </c>
      <c r="AA2366" t="s">
        <v>2276</v>
      </c>
      <c r="AB2366">
        <v>0</v>
      </c>
      <c r="AC2366">
        <v>0</v>
      </c>
      <c r="AD2366">
        <v>0</v>
      </c>
      <c r="AE2366" t="s">
        <v>2285</v>
      </c>
      <c r="AF2366" t="s">
        <v>2286</v>
      </c>
      <c r="AG2366" t="s">
        <v>2286</v>
      </c>
      <c r="AH2366" t="s">
        <v>2286</v>
      </c>
      <c r="AI2366" t="s">
        <v>2286</v>
      </c>
      <c r="AJ2366" t="s">
        <v>4654</v>
      </c>
    </row>
    <row r="2367" spans="1:36" x14ac:dyDescent="0.3">
      <c r="A2367" s="1">
        <v>43478</v>
      </c>
      <c r="B2367" t="s">
        <v>2025</v>
      </c>
      <c r="C2367" t="s">
        <v>2195</v>
      </c>
      <c r="D2367" t="s">
        <v>2196</v>
      </c>
      <c r="E2367" t="s">
        <v>2200</v>
      </c>
      <c r="H2367" t="s">
        <v>2205</v>
      </c>
      <c r="I2367" t="s">
        <v>2200</v>
      </c>
      <c r="J2367" t="s">
        <v>2219</v>
      </c>
      <c r="K2367" t="s">
        <v>2246</v>
      </c>
      <c r="L2367" t="s">
        <v>2200</v>
      </c>
      <c r="M2367">
        <v>0</v>
      </c>
      <c r="N2367">
        <v>0</v>
      </c>
      <c r="O2367">
        <v>0</v>
      </c>
      <c r="P2367">
        <v>0</v>
      </c>
      <c r="Q2367">
        <v>0</v>
      </c>
      <c r="R2367">
        <v>0</v>
      </c>
      <c r="S2367">
        <v>0</v>
      </c>
      <c r="T2367">
        <v>0</v>
      </c>
      <c r="U2367">
        <v>0</v>
      </c>
      <c r="V2367">
        <v>0</v>
      </c>
      <c r="W2367">
        <v>0</v>
      </c>
      <c r="X2367">
        <v>0</v>
      </c>
      <c r="Y2367">
        <v>0</v>
      </c>
      <c r="Z2367">
        <v>0</v>
      </c>
      <c r="AA2367" t="s">
        <v>2276</v>
      </c>
      <c r="AB2367">
        <v>0</v>
      </c>
      <c r="AC2367">
        <v>0</v>
      </c>
      <c r="AD2367">
        <v>0</v>
      </c>
      <c r="AE2367" t="s">
        <v>2285</v>
      </c>
      <c r="AF2367" t="s">
        <v>2286</v>
      </c>
      <c r="AG2367" t="s">
        <v>2286</v>
      </c>
      <c r="AH2367" t="s">
        <v>2286</v>
      </c>
      <c r="AI2367" t="s">
        <v>2286</v>
      </c>
      <c r="AJ2367" t="s">
        <v>4655</v>
      </c>
    </row>
    <row r="2368" spans="1:36" x14ac:dyDescent="0.3">
      <c r="A2368" s="1">
        <v>43478</v>
      </c>
      <c r="B2368" t="s">
        <v>2026</v>
      </c>
      <c r="C2368" t="s">
        <v>2195</v>
      </c>
      <c r="D2368" t="s">
        <v>2196</v>
      </c>
      <c r="E2368" t="s">
        <v>2197</v>
      </c>
      <c r="H2368" t="s">
        <v>2205</v>
      </c>
      <c r="I2368" t="s">
        <v>2206</v>
      </c>
      <c r="J2368" t="s">
        <v>2217</v>
      </c>
      <c r="K2368" t="s">
        <v>2240</v>
      </c>
      <c r="L2368" t="s">
        <v>2269</v>
      </c>
      <c r="M2368">
        <v>0</v>
      </c>
      <c r="N2368">
        <v>0</v>
      </c>
      <c r="O2368">
        <v>0</v>
      </c>
      <c r="P2368">
        <v>0</v>
      </c>
      <c r="Q2368">
        <v>0</v>
      </c>
      <c r="R2368">
        <v>0</v>
      </c>
      <c r="S2368">
        <v>0</v>
      </c>
      <c r="T2368">
        <v>0</v>
      </c>
      <c r="U2368">
        <v>0</v>
      </c>
      <c r="V2368">
        <v>0</v>
      </c>
      <c r="W2368">
        <v>0</v>
      </c>
      <c r="X2368">
        <v>3</v>
      </c>
      <c r="Y2368">
        <v>0</v>
      </c>
      <c r="Z2368">
        <v>0</v>
      </c>
      <c r="AA2368" t="s">
        <v>2276</v>
      </c>
      <c r="AB2368">
        <v>0</v>
      </c>
      <c r="AC2368">
        <v>0</v>
      </c>
      <c r="AD2368">
        <v>0</v>
      </c>
      <c r="AE2368" t="s">
        <v>2285</v>
      </c>
      <c r="AF2368" t="s">
        <v>2286</v>
      </c>
      <c r="AG2368" t="s">
        <v>2286</v>
      </c>
      <c r="AH2368" t="s">
        <v>2286</v>
      </c>
      <c r="AI2368" t="s">
        <v>2286</v>
      </c>
      <c r="AJ2368" t="s">
        <v>4656</v>
      </c>
    </row>
    <row r="2369" spans="1:36" x14ac:dyDescent="0.3">
      <c r="A2369" s="1">
        <v>43477</v>
      </c>
      <c r="B2369" t="s">
        <v>2027</v>
      </c>
      <c r="C2369" t="s">
        <v>2195</v>
      </c>
      <c r="D2369" t="s">
        <v>2196</v>
      </c>
      <c r="E2369" t="s">
        <v>2198</v>
      </c>
      <c r="H2369" t="s">
        <v>2205</v>
      </c>
      <c r="I2369" t="s">
        <v>2206</v>
      </c>
      <c r="J2369" t="s">
        <v>2217</v>
      </c>
      <c r="K2369" t="s">
        <v>2240</v>
      </c>
      <c r="L2369" t="s">
        <v>2269</v>
      </c>
      <c r="M2369">
        <v>0</v>
      </c>
      <c r="N2369">
        <v>0</v>
      </c>
      <c r="O2369">
        <v>0</v>
      </c>
      <c r="P2369">
        <v>0</v>
      </c>
      <c r="Q2369">
        <v>0</v>
      </c>
      <c r="R2369">
        <v>0</v>
      </c>
      <c r="S2369">
        <v>0</v>
      </c>
      <c r="T2369">
        <v>0</v>
      </c>
      <c r="U2369">
        <v>0</v>
      </c>
      <c r="V2369">
        <v>0</v>
      </c>
      <c r="W2369">
        <v>0</v>
      </c>
      <c r="X2369">
        <v>1</v>
      </c>
      <c r="Y2369">
        <v>0</v>
      </c>
      <c r="Z2369">
        <v>0</v>
      </c>
      <c r="AA2369" t="s">
        <v>2276</v>
      </c>
      <c r="AB2369">
        <v>0</v>
      </c>
      <c r="AC2369">
        <v>0</v>
      </c>
      <c r="AD2369">
        <v>0</v>
      </c>
      <c r="AE2369" t="s">
        <v>2285</v>
      </c>
      <c r="AF2369" t="s">
        <v>2286</v>
      </c>
      <c r="AG2369" t="s">
        <v>2286</v>
      </c>
      <c r="AH2369" t="s">
        <v>2286</v>
      </c>
      <c r="AI2369" t="s">
        <v>2286</v>
      </c>
      <c r="AJ2369" t="s">
        <v>4657</v>
      </c>
    </row>
    <row r="2370" spans="1:36" x14ac:dyDescent="0.3">
      <c r="A2370" s="1">
        <v>43476</v>
      </c>
      <c r="B2370" t="s">
        <v>2028</v>
      </c>
      <c r="C2370" t="s">
        <v>2195</v>
      </c>
      <c r="D2370" t="s">
        <v>2196</v>
      </c>
      <c r="E2370" t="s">
        <v>2200</v>
      </c>
      <c r="H2370" t="s">
        <v>2205</v>
      </c>
      <c r="I2370" t="s">
        <v>2206</v>
      </c>
      <c r="J2370" t="s">
        <v>2217</v>
      </c>
      <c r="K2370" t="s">
        <v>2240</v>
      </c>
      <c r="L2370" t="s">
        <v>2200</v>
      </c>
      <c r="M2370">
        <v>0</v>
      </c>
      <c r="N2370">
        <v>0</v>
      </c>
      <c r="O2370">
        <v>0</v>
      </c>
      <c r="P2370">
        <v>0</v>
      </c>
      <c r="Q2370">
        <v>0</v>
      </c>
      <c r="R2370">
        <v>0</v>
      </c>
      <c r="S2370">
        <v>1</v>
      </c>
      <c r="T2370">
        <v>0</v>
      </c>
      <c r="U2370">
        <v>0</v>
      </c>
      <c r="V2370">
        <v>0</v>
      </c>
      <c r="W2370">
        <v>0</v>
      </c>
      <c r="X2370">
        <v>0</v>
      </c>
      <c r="Y2370">
        <v>0</v>
      </c>
      <c r="Z2370">
        <v>0</v>
      </c>
      <c r="AA2370" t="s">
        <v>2276</v>
      </c>
      <c r="AB2370">
        <v>0</v>
      </c>
      <c r="AC2370">
        <v>0</v>
      </c>
      <c r="AD2370">
        <v>0</v>
      </c>
      <c r="AE2370" t="s">
        <v>2285</v>
      </c>
      <c r="AF2370" t="s">
        <v>2286</v>
      </c>
      <c r="AG2370" t="s">
        <v>2286</v>
      </c>
      <c r="AH2370" t="s">
        <v>2286</v>
      </c>
      <c r="AI2370" t="s">
        <v>2286</v>
      </c>
      <c r="AJ2370" t="s">
        <v>4658</v>
      </c>
    </row>
    <row r="2371" spans="1:36" x14ac:dyDescent="0.3">
      <c r="A2371" s="1">
        <v>43476</v>
      </c>
      <c r="B2371" t="s">
        <v>2029</v>
      </c>
      <c r="C2371" t="s">
        <v>2195</v>
      </c>
      <c r="D2371" t="s">
        <v>2196</v>
      </c>
      <c r="E2371" t="s">
        <v>2197</v>
      </c>
      <c r="H2371" t="s">
        <v>2205</v>
      </c>
      <c r="I2371" t="s">
        <v>2206</v>
      </c>
      <c r="J2371" t="s">
        <v>2217</v>
      </c>
      <c r="K2371" t="s">
        <v>2240</v>
      </c>
      <c r="L2371" t="s">
        <v>2200</v>
      </c>
      <c r="M2371">
        <v>0</v>
      </c>
      <c r="N2371">
        <v>0</v>
      </c>
      <c r="O2371">
        <v>0</v>
      </c>
      <c r="P2371">
        <v>0</v>
      </c>
      <c r="Q2371">
        <v>0</v>
      </c>
      <c r="R2371">
        <v>0</v>
      </c>
      <c r="S2371">
        <v>0</v>
      </c>
      <c r="T2371">
        <v>0</v>
      </c>
      <c r="U2371">
        <v>0</v>
      </c>
      <c r="V2371">
        <v>0</v>
      </c>
      <c r="W2371">
        <v>0</v>
      </c>
      <c r="X2371">
        <v>1</v>
      </c>
      <c r="Y2371">
        <v>0</v>
      </c>
      <c r="Z2371">
        <v>0</v>
      </c>
      <c r="AA2371" t="s">
        <v>2276</v>
      </c>
      <c r="AB2371">
        <v>0</v>
      </c>
      <c r="AC2371">
        <v>0</v>
      </c>
      <c r="AD2371">
        <v>0</v>
      </c>
      <c r="AE2371" t="s">
        <v>2285</v>
      </c>
      <c r="AF2371" t="s">
        <v>2286</v>
      </c>
      <c r="AG2371" t="s">
        <v>2286</v>
      </c>
      <c r="AH2371" t="s">
        <v>2286</v>
      </c>
      <c r="AI2371" t="s">
        <v>2286</v>
      </c>
      <c r="AJ2371" t="s">
        <v>4659</v>
      </c>
    </row>
    <row r="2372" spans="1:36" x14ac:dyDescent="0.3">
      <c r="A2372" s="1">
        <v>43476</v>
      </c>
      <c r="B2372" t="s">
        <v>2025</v>
      </c>
      <c r="C2372" t="s">
        <v>2195</v>
      </c>
      <c r="D2372" t="s">
        <v>2196</v>
      </c>
      <c r="E2372" t="s">
        <v>2200</v>
      </c>
      <c r="H2372" t="s">
        <v>2205</v>
      </c>
      <c r="I2372" t="s">
        <v>2200</v>
      </c>
      <c r="J2372" t="s">
        <v>2219</v>
      </c>
      <c r="K2372" t="s">
        <v>2246</v>
      </c>
      <c r="L2372" t="s">
        <v>2200</v>
      </c>
      <c r="M2372">
        <v>0</v>
      </c>
      <c r="N2372">
        <v>0</v>
      </c>
      <c r="O2372">
        <v>0</v>
      </c>
      <c r="P2372">
        <v>0</v>
      </c>
      <c r="Q2372">
        <v>0</v>
      </c>
      <c r="R2372">
        <v>0</v>
      </c>
      <c r="S2372">
        <v>0</v>
      </c>
      <c r="T2372">
        <v>0</v>
      </c>
      <c r="U2372">
        <v>0</v>
      </c>
      <c r="V2372">
        <v>0</v>
      </c>
      <c r="W2372">
        <v>0</v>
      </c>
      <c r="X2372">
        <v>0</v>
      </c>
      <c r="Y2372">
        <v>0</v>
      </c>
      <c r="Z2372">
        <v>0</v>
      </c>
      <c r="AA2372" t="s">
        <v>2276</v>
      </c>
      <c r="AB2372">
        <v>0</v>
      </c>
      <c r="AC2372">
        <v>0</v>
      </c>
      <c r="AD2372">
        <v>0</v>
      </c>
      <c r="AE2372" t="s">
        <v>2285</v>
      </c>
      <c r="AF2372" t="s">
        <v>2286</v>
      </c>
      <c r="AG2372" t="s">
        <v>2286</v>
      </c>
      <c r="AH2372" t="s">
        <v>2286</v>
      </c>
      <c r="AI2372" t="s">
        <v>2286</v>
      </c>
      <c r="AJ2372" t="s">
        <v>4660</v>
      </c>
    </row>
    <row r="2373" spans="1:36" x14ac:dyDescent="0.3">
      <c r="A2373" s="1">
        <v>43476</v>
      </c>
      <c r="B2373" t="s">
        <v>2014</v>
      </c>
      <c r="C2373" t="s">
        <v>2195</v>
      </c>
      <c r="D2373" t="s">
        <v>2196</v>
      </c>
      <c r="E2373" t="s">
        <v>2200</v>
      </c>
      <c r="H2373" t="s">
        <v>2205</v>
      </c>
      <c r="I2373" t="s">
        <v>2200</v>
      </c>
      <c r="J2373" t="s">
        <v>2219</v>
      </c>
      <c r="K2373" t="s">
        <v>2246</v>
      </c>
      <c r="L2373" t="s">
        <v>2200</v>
      </c>
      <c r="M2373">
        <v>0</v>
      </c>
      <c r="N2373">
        <v>0</v>
      </c>
      <c r="O2373">
        <v>0</v>
      </c>
      <c r="P2373">
        <v>0</v>
      </c>
      <c r="Q2373">
        <v>0</v>
      </c>
      <c r="R2373">
        <v>0</v>
      </c>
      <c r="S2373">
        <v>0</v>
      </c>
      <c r="T2373">
        <v>0</v>
      </c>
      <c r="U2373">
        <v>0</v>
      </c>
      <c r="V2373">
        <v>0</v>
      </c>
      <c r="W2373">
        <v>0</v>
      </c>
      <c r="X2373">
        <v>1</v>
      </c>
      <c r="Y2373">
        <v>0</v>
      </c>
      <c r="Z2373">
        <v>0</v>
      </c>
      <c r="AA2373" t="s">
        <v>2276</v>
      </c>
      <c r="AB2373">
        <v>0</v>
      </c>
      <c r="AC2373">
        <v>0</v>
      </c>
      <c r="AD2373">
        <v>0</v>
      </c>
      <c r="AE2373" t="s">
        <v>2285</v>
      </c>
      <c r="AF2373" t="s">
        <v>2286</v>
      </c>
      <c r="AG2373" t="s">
        <v>2286</v>
      </c>
      <c r="AH2373" t="s">
        <v>2286</v>
      </c>
      <c r="AI2373" t="s">
        <v>2286</v>
      </c>
      <c r="AJ2373" t="s">
        <v>4661</v>
      </c>
    </row>
    <row r="2374" spans="1:36" x14ac:dyDescent="0.3">
      <c r="A2374" s="1">
        <v>43476</v>
      </c>
      <c r="B2374" t="s">
        <v>2025</v>
      </c>
      <c r="C2374" t="s">
        <v>2195</v>
      </c>
      <c r="D2374" t="s">
        <v>2196</v>
      </c>
      <c r="E2374" t="s">
        <v>2200</v>
      </c>
      <c r="H2374" t="s">
        <v>2205</v>
      </c>
      <c r="I2374" t="s">
        <v>2200</v>
      </c>
      <c r="J2374" t="s">
        <v>2219</v>
      </c>
      <c r="K2374" t="s">
        <v>2246</v>
      </c>
      <c r="L2374" t="s">
        <v>2264</v>
      </c>
      <c r="M2374">
        <v>0</v>
      </c>
      <c r="N2374">
        <v>0</v>
      </c>
      <c r="O2374">
        <v>0</v>
      </c>
      <c r="P2374">
        <v>0</v>
      </c>
      <c r="Q2374">
        <v>0</v>
      </c>
      <c r="R2374">
        <v>0</v>
      </c>
      <c r="S2374">
        <v>0</v>
      </c>
      <c r="T2374">
        <v>0</v>
      </c>
      <c r="U2374">
        <v>0</v>
      </c>
      <c r="V2374">
        <v>0</v>
      </c>
      <c r="W2374">
        <v>0</v>
      </c>
      <c r="X2374">
        <v>0</v>
      </c>
      <c r="Y2374">
        <v>0</v>
      </c>
      <c r="Z2374">
        <v>0</v>
      </c>
      <c r="AA2374" t="s">
        <v>2276</v>
      </c>
      <c r="AB2374">
        <v>0</v>
      </c>
      <c r="AC2374">
        <v>0</v>
      </c>
      <c r="AD2374">
        <v>0</v>
      </c>
      <c r="AE2374" t="s">
        <v>2285</v>
      </c>
      <c r="AF2374" t="s">
        <v>2286</v>
      </c>
      <c r="AG2374" t="s">
        <v>2286</v>
      </c>
      <c r="AH2374" t="s">
        <v>2286</v>
      </c>
      <c r="AI2374" t="s">
        <v>2286</v>
      </c>
      <c r="AJ2374" t="s">
        <v>4662</v>
      </c>
    </row>
    <row r="2375" spans="1:36" x14ac:dyDescent="0.3">
      <c r="A2375" s="1">
        <v>43471</v>
      </c>
      <c r="B2375" t="s">
        <v>2030</v>
      </c>
      <c r="C2375" t="s">
        <v>2195</v>
      </c>
      <c r="D2375" t="s">
        <v>2196</v>
      </c>
      <c r="E2375" t="s">
        <v>2197</v>
      </c>
      <c r="H2375" t="s">
        <v>2205</v>
      </c>
      <c r="I2375" t="s">
        <v>2206</v>
      </c>
      <c r="J2375" t="s">
        <v>2217</v>
      </c>
      <c r="K2375" t="s">
        <v>2240</v>
      </c>
      <c r="L2375" t="s">
        <v>2269</v>
      </c>
      <c r="M2375">
        <v>0</v>
      </c>
      <c r="N2375">
        <v>0</v>
      </c>
      <c r="O2375">
        <v>0</v>
      </c>
      <c r="P2375">
        <v>0</v>
      </c>
      <c r="Q2375">
        <v>0</v>
      </c>
      <c r="R2375">
        <v>0</v>
      </c>
      <c r="S2375">
        <v>0</v>
      </c>
      <c r="T2375">
        <v>0</v>
      </c>
      <c r="U2375">
        <v>0</v>
      </c>
      <c r="V2375">
        <v>0</v>
      </c>
      <c r="W2375">
        <v>0</v>
      </c>
      <c r="X2375">
        <v>1</v>
      </c>
      <c r="Y2375">
        <v>0</v>
      </c>
      <c r="Z2375">
        <v>0</v>
      </c>
      <c r="AA2375" t="s">
        <v>2276</v>
      </c>
      <c r="AB2375">
        <v>0</v>
      </c>
      <c r="AC2375">
        <v>0</v>
      </c>
      <c r="AD2375">
        <v>0</v>
      </c>
      <c r="AE2375" t="s">
        <v>2285</v>
      </c>
      <c r="AF2375" t="s">
        <v>2286</v>
      </c>
      <c r="AG2375" t="s">
        <v>2286</v>
      </c>
      <c r="AH2375" t="s">
        <v>2286</v>
      </c>
      <c r="AI2375" t="s">
        <v>2286</v>
      </c>
      <c r="AJ2375" t="s">
        <v>4663</v>
      </c>
    </row>
    <row r="2376" spans="1:36" x14ac:dyDescent="0.3">
      <c r="A2376" s="1">
        <v>43471</v>
      </c>
      <c r="B2376" t="s">
        <v>2031</v>
      </c>
      <c r="C2376" t="s">
        <v>2195</v>
      </c>
      <c r="D2376" t="s">
        <v>2196</v>
      </c>
      <c r="E2376" t="s">
        <v>2197</v>
      </c>
      <c r="H2376" t="s">
        <v>2205</v>
      </c>
      <c r="I2376" t="s">
        <v>2206</v>
      </c>
      <c r="J2376" t="s">
        <v>2217</v>
      </c>
      <c r="K2376" t="s">
        <v>2240</v>
      </c>
      <c r="L2376" t="s">
        <v>2269</v>
      </c>
      <c r="M2376">
        <v>0</v>
      </c>
      <c r="N2376">
        <v>0</v>
      </c>
      <c r="O2376">
        <v>0</v>
      </c>
      <c r="P2376">
        <v>0</v>
      </c>
      <c r="Q2376">
        <v>0</v>
      </c>
      <c r="R2376">
        <v>0</v>
      </c>
      <c r="S2376">
        <v>0</v>
      </c>
      <c r="T2376">
        <v>0</v>
      </c>
      <c r="U2376">
        <v>0</v>
      </c>
      <c r="V2376">
        <v>0</v>
      </c>
      <c r="W2376">
        <v>0</v>
      </c>
      <c r="X2376">
        <v>2</v>
      </c>
      <c r="Y2376">
        <v>0</v>
      </c>
      <c r="Z2376">
        <v>0</v>
      </c>
      <c r="AA2376" t="s">
        <v>2276</v>
      </c>
      <c r="AB2376">
        <v>0</v>
      </c>
      <c r="AC2376">
        <v>0</v>
      </c>
      <c r="AD2376">
        <v>0</v>
      </c>
      <c r="AE2376" t="s">
        <v>2285</v>
      </c>
      <c r="AF2376" t="s">
        <v>2286</v>
      </c>
      <c r="AG2376" t="s">
        <v>2286</v>
      </c>
      <c r="AH2376" t="s">
        <v>2286</v>
      </c>
      <c r="AI2376" t="s">
        <v>2286</v>
      </c>
      <c r="AJ2376" t="s">
        <v>4664</v>
      </c>
    </row>
    <row r="2377" spans="1:36" x14ac:dyDescent="0.3">
      <c r="A2377" s="1">
        <v>43471</v>
      </c>
      <c r="B2377" t="s">
        <v>2032</v>
      </c>
      <c r="C2377" t="s">
        <v>2195</v>
      </c>
      <c r="D2377" t="s">
        <v>2196</v>
      </c>
      <c r="E2377" t="s">
        <v>2197</v>
      </c>
      <c r="H2377" t="s">
        <v>2205</v>
      </c>
      <c r="I2377" t="s">
        <v>2206</v>
      </c>
      <c r="J2377" t="s">
        <v>2217</v>
      </c>
      <c r="K2377" t="s">
        <v>2240</v>
      </c>
      <c r="L2377" t="s">
        <v>2216</v>
      </c>
      <c r="M2377">
        <v>0</v>
      </c>
      <c r="N2377">
        <v>0</v>
      </c>
      <c r="O2377">
        <v>0</v>
      </c>
      <c r="P2377">
        <v>0</v>
      </c>
      <c r="Q2377">
        <v>0</v>
      </c>
      <c r="R2377">
        <v>0</v>
      </c>
      <c r="S2377">
        <v>0</v>
      </c>
      <c r="T2377">
        <v>0</v>
      </c>
      <c r="U2377">
        <v>0</v>
      </c>
      <c r="V2377">
        <v>0</v>
      </c>
      <c r="W2377">
        <v>0</v>
      </c>
      <c r="X2377">
        <v>6</v>
      </c>
      <c r="Y2377">
        <v>0</v>
      </c>
      <c r="Z2377">
        <v>0</v>
      </c>
      <c r="AA2377" t="s">
        <v>2276</v>
      </c>
      <c r="AB2377">
        <v>0</v>
      </c>
      <c r="AC2377">
        <v>0</v>
      </c>
      <c r="AD2377">
        <v>0</v>
      </c>
      <c r="AE2377" t="s">
        <v>2285</v>
      </c>
      <c r="AF2377" t="s">
        <v>2286</v>
      </c>
      <c r="AG2377" t="s">
        <v>2286</v>
      </c>
      <c r="AH2377" t="s">
        <v>2286</v>
      </c>
      <c r="AI2377" t="s">
        <v>2286</v>
      </c>
      <c r="AJ2377" t="s">
        <v>4665</v>
      </c>
    </row>
    <row r="2378" spans="1:36" x14ac:dyDescent="0.3">
      <c r="A2378" s="1">
        <v>43469</v>
      </c>
      <c r="B2378" t="s">
        <v>2033</v>
      </c>
      <c r="C2378" t="s">
        <v>2195</v>
      </c>
      <c r="D2378" t="s">
        <v>2196</v>
      </c>
      <c r="E2378" t="s">
        <v>2200</v>
      </c>
      <c r="H2378" t="s">
        <v>2205</v>
      </c>
      <c r="I2378" t="s">
        <v>2200</v>
      </c>
      <c r="J2378" t="s">
        <v>2200</v>
      </c>
      <c r="K2378" t="s">
        <v>2246</v>
      </c>
      <c r="L2378" t="s">
        <v>2200</v>
      </c>
      <c r="M2378">
        <v>0</v>
      </c>
      <c r="N2378">
        <v>0</v>
      </c>
      <c r="O2378">
        <v>0</v>
      </c>
      <c r="P2378">
        <v>0</v>
      </c>
      <c r="Q2378">
        <v>0</v>
      </c>
      <c r="R2378">
        <v>0</v>
      </c>
      <c r="S2378">
        <v>0</v>
      </c>
      <c r="T2378">
        <v>0</v>
      </c>
      <c r="U2378">
        <v>0</v>
      </c>
      <c r="V2378">
        <v>0</v>
      </c>
      <c r="W2378">
        <v>0</v>
      </c>
      <c r="X2378">
        <v>0</v>
      </c>
      <c r="Y2378">
        <v>0</v>
      </c>
      <c r="Z2378">
        <v>0</v>
      </c>
      <c r="AA2378" t="s">
        <v>2276</v>
      </c>
      <c r="AB2378">
        <v>0</v>
      </c>
      <c r="AC2378">
        <v>0</v>
      </c>
      <c r="AD2378">
        <v>0</v>
      </c>
      <c r="AE2378" t="s">
        <v>2285</v>
      </c>
      <c r="AF2378" t="s">
        <v>2286</v>
      </c>
      <c r="AG2378" t="s">
        <v>2286</v>
      </c>
      <c r="AH2378" t="s">
        <v>2286</v>
      </c>
      <c r="AI2378" t="s">
        <v>2286</v>
      </c>
      <c r="AJ2378" t="s">
        <v>4666</v>
      </c>
    </row>
    <row r="2379" spans="1:36" x14ac:dyDescent="0.3">
      <c r="A2379" s="1">
        <v>43469</v>
      </c>
      <c r="B2379" t="s">
        <v>2033</v>
      </c>
      <c r="C2379" t="s">
        <v>2195</v>
      </c>
      <c r="D2379" t="s">
        <v>2196</v>
      </c>
      <c r="E2379" t="s">
        <v>2200</v>
      </c>
      <c r="H2379" t="s">
        <v>2205</v>
      </c>
      <c r="I2379" t="s">
        <v>2200</v>
      </c>
      <c r="J2379" t="s">
        <v>2200</v>
      </c>
      <c r="K2379" t="s">
        <v>2246</v>
      </c>
      <c r="L2379" t="s">
        <v>2200</v>
      </c>
      <c r="M2379">
        <v>0</v>
      </c>
      <c r="N2379">
        <v>0</v>
      </c>
      <c r="O2379">
        <v>0</v>
      </c>
      <c r="P2379">
        <v>0</v>
      </c>
      <c r="Q2379">
        <v>0</v>
      </c>
      <c r="R2379">
        <v>0</v>
      </c>
      <c r="S2379">
        <v>0</v>
      </c>
      <c r="T2379">
        <v>0</v>
      </c>
      <c r="U2379">
        <v>0</v>
      </c>
      <c r="V2379">
        <v>0</v>
      </c>
      <c r="W2379">
        <v>0</v>
      </c>
      <c r="X2379">
        <v>1</v>
      </c>
      <c r="Y2379">
        <v>0</v>
      </c>
      <c r="Z2379">
        <v>0</v>
      </c>
      <c r="AA2379" t="s">
        <v>2276</v>
      </c>
      <c r="AB2379">
        <v>0</v>
      </c>
      <c r="AC2379">
        <v>0</v>
      </c>
      <c r="AD2379">
        <v>0</v>
      </c>
      <c r="AE2379" t="s">
        <v>2285</v>
      </c>
      <c r="AF2379" t="s">
        <v>2286</v>
      </c>
      <c r="AG2379" t="s">
        <v>2286</v>
      </c>
      <c r="AH2379" t="s">
        <v>2286</v>
      </c>
      <c r="AI2379" t="s">
        <v>2286</v>
      </c>
      <c r="AJ2379" t="s">
        <v>4667</v>
      </c>
    </row>
    <row r="2380" spans="1:36" x14ac:dyDescent="0.3">
      <c r="A2380" s="1">
        <v>43469</v>
      </c>
      <c r="B2380" t="s">
        <v>2033</v>
      </c>
      <c r="C2380" t="s">
        <v>2195</v>
      </c>
      <c r="D2380" t="s">
        <v>2196</v>
      </c>
      <c r="E2380" t="s">
        <v>2200</v>
      </c>
      <c r="H2380" t="s">
        <v>2205</v>
      </c>
      <c r="I2380" t="s">
        <v>2200</v>
      </c>
      <c r="J2380" t="s">
        <v>2200</v>
      </c>
      <c r="K2380" t="s">
        <v>2240</v>
      </c>
      <c r="L2380" t="s">
        <v>2200</v>
      </c>
      <c r="M2380">
        <v>0</v>
      </c>
      <c r="N2380">
        <v>0</v>
      </c>
      <c r="O2380">
        <v>0</v>
      </c>
      <c r="P2380">
        <v>0</v>
      </c>
      <c r="Q2380">
        <v>0</v>
      </c>
      <c r="R2380">
        <v>0</v>
      </c>
      <c r="S2380">
        <v>0</v>
      </c>
      <c r="T2380">
        <v>0</v>
      </c>
      <c r="U2380">
        <v>0</v>
      </c>
      <c r="V2380">
        <v>0</v>
      </c>
      <c r="W2380">
        <v>0</v>
      </c>
      <c r="X2380">
        <v>1</v>
      </c>
      <c r="Y2380">
        <v>0</v>
      </c>
      <c r="Z2380">
        <v>0</v>
      </c>
      <c r="AA2380" t="s">
        <v>2276</v>
      </c>
      <c r="AB2380">
        <v>0</v>
      </c>
      <c r="AC2380">
        <v>0</v>
      </c>
      <c r="AD2380">
        <v>0</v>
      </c>
      <c r="AE2380" t="s">
        <v>2285</v>
      </c>
      <c r="AF2380" t="s">
        <v>2286</v>
      </c>
      <c r="AG2380" t="s">
        <v>2286</v>
      </c>
      <c r="AH2380" t="s">
        <v>2286</v>
      </c>
      <c r="AI2380" t="s">
        <v>2286</v>
      </c>
      <c r="AJ2380" t="s">
        <v>4668</v>
      </c>
    </row>
    <row r="2381" spans="1:36" x14ac:dyDescent="0.3">
      <c r="A2381" s="1">
        <v>43469</v>
      </c>
      <c r="B2381" t="s">
        <v>2034</v>
      </c>
      <c r="C2381" t="s">
        <v>2195</v>
      </c>
      <c r="D2381" t="s">
        <v>2196</v>
      </c>
      <c r="E2381" t="s">
        <v>2200</v>
      </c>
      <c r="H2381" t="s">
        <v>2205</v>
      </c>
      <c r="I2381" t="s">
        <v>2200</v>
      </c>
      <c r="J2381" t="s">
        <v>2200</v>
      </c>
      <c r="K2381" t="s">
        <v>2246</v>
      </c>
      <c r="L2381" t="s">
        <v>2200</v>
      </c>
      <c r="M2381">
        <v>0</v>
      </c>
      <c r="N2381">
        <v>0</v>
      </c>
      <c r="O2381">
        <v>0</v>
      </c>
      <c r="P2381">
        <v>0</v>
      </c>
      <c r="Q2381">
        <v>0</v>
      </c>
      <c r="R2381">
        <v>0</v>
      </c>
      <c r="S2381">
        <v>0</v>
      </c>
      <c r="T2381">
        <v>0</v>
      </c>
      <c r="U2381">
        <v>0</v>
      </c>
      <c r="V2381">
        <v>0</v>
      </c>
      <c r="W2381">
        <v>0</v>
      </c>
      <c r="X2381">
        <v>0</v>
      </c>
      <c r="Y2381">
        <v>0</v>
      </c>
      <c r="Z2381">
        <v>0</v>
      </c>
      <c r="AA2381" t="s">
        <v>2276</v>
      </c>
      <c r="AB2381">
        <v>0</v>
      </c>
      <c r="AC2381">
        <v>0</v>
      </c>
      <c r="AD2381">
        <v>0</v>
      </c>
      <c r="AE2381" t="s">
        <v>2285</v>
      </c>
      <c r="AF2381" t="s">
        <v>2286</v>
      </c>
      <c r="AG2381" t="s">
        <v>2286</v>
      </c>
      <c r="AH2381" t="s">
        <v>2286</v>
      </c>
      <c r="AI2381" t="s">
        <v>2286</v>
      </c>
      <c r="AJ2381" t="s">
        <v>4669</v>
      </c>
    </row>
    <row r="2382" spans="1:36" x14ac:dyDescent="0.3">
      <c r="A2382" s="1">
        <v>43469</v>
      </c>
      <c r="B2382" t="s">
        <v>2033</v>
      </c>
      <c r="C2382" t="s">
        <v>2195</v>
      </c>
      <c r="D2382" t="s">
        <v>2196</v>
      </c>
      <c r="E2382" t="s">
        <v>2200</v>
      </c>
      <c r="H2382" t="s">
        <v>2205</v>
      </c>
      <c r="I2382" t="s">
        <v>2200</v>
      </c>
      <c r="J2382" t="s">
        <v>2200</v>
      </c>
      <c r="K2382" t="s">
        <v>2246</v>
      </c>
      <c r="L2382" t="s">
        <v>2200</v>
      </c>
      <c r="M2382">
        <v>0</v>
      </c>
      <c r="N2382">
        <v>0</v>
      </c>
      <c r="O2382">
        <v>0</v>
      </c>
      <c r="P2382">
        <v>0</v>
      </c>
      <c r="Q2382">
        <v>0</v>
      </c>
      <c r="R2382">
        <v>0</v>
      </c>
      <c r="S2382">
        <v>0</v>
      </c>
      <c r="T2382">
        <v>0</v>
      </c>
      <c r="U2382">
        <v>0</v>
      </c>
      <c r="V2382">
        <v>0</v>
      </c>
      <c r="W2382">
        <v>0</v>
      </c>
      <c r="X2382">
        <v>0</v>
      </c>
      <c r="Y2382">
        <v>0</v>
      </c>
      <c r="Z2382">
        <v>0</v>
      </c>
      <c r="AA2382" t="s">
        <v>2276</v>
      </c>
      <c r="AB2382">
        <v>0</v>
      </c>
      <c r="AC2382">
        <v>0</v>
      </c>
      <c r="AD2382">
        <v>0</v>
      </c>
      <c r="AE2382" t="s">
        <v>2285</v>
      </c>
      <c r="AF2382" t="s">
        <v>2286</v>
      </c>
      <c r="AG2382" t="s">
        <v>2286</v>
      </c>
      <c r="AH2382" t="s">
        <v>2286</v>
      </c>
      <c r="AI2382" t="s">
        <v>2286</v>
      </c>
      <c r="AJ2382" t="s">
        <v>4670</v>
      </c>
    </row>
    <row r="2383" spans="1:36" x14ac:dyDescent="0.3">
      <c r="A2383" s="1">
        <v>43467</v>
      </c>
      <c r="B2383" t="s">
        <v>2035</v>
      </c>
      <c r="C2383" t="s">
        <v>2195</v>
      </c>
      <c r="D2383" t="s">
        <v>2196</v>
      </c>
      <c r="E2383" t="s">
        <v>2198</v>
      </c>
      <c r="H2383" t="s">
        <v>2205</v>
      </c>
      <c r="I2383" t="s">
        <v>2206</v>
      </c>
      <c r="J2383" t="s">
        <v>2217</v>
      </c>
      <c r="K2383" t="s">
        <v>2240</v>
      </c>
      <c r="L2383" t="s">
        <v>2269</v>
      </c>
      <c r="M2383">
        <v>0</v>
      </c>
      <c r="N2383">
        <v>0</v>
      </c>
      <c r="O2383">
        <v>0</v>
      </c>
      <c r="P2383">
        <v>0</v>
      </c>
      <c r="Q2383">
        <v>0</v>
      </c>
      <c r="R2383">
        <v>0</v>
      </c>
      <c r="S2383">
        <v>0</v>
      </c>
      <c r="T2383">
        <v>0</v>
      </c>
      <c r="U2383">
        <v>0</v>
      </c>
      <c r="V2383">
        <v>0</v>
      </c>
      <c r="W2383">
        <v>0</v>
      </c>
      <c r="X2383">
        <v>1</v>
      </c>
      <c r="Y2383">
        <v>0</v>
      </c>
      <c r="Z2383">
        <v>0</v>
      </c>
      <c r="AA2383" t="s">
        <v>2276</v>
      </c>
      <c r="AB2383">
        <v>0</v>
      </c>
      <c r="AC2383">
        <v>0</v>
      </c>
      <c r="AD2383">
        <v>0</v>
      </c>
      <c r="AE2383" t="s">
        <v>2285</v>
      </c>
      <c r="AF2383" t="s">
        <v>2286</v>
      </c>
      <c r="AG2383" t="s">
        <v>2286</v>
      </c>
      <c r="AH2383" t="s">
        <v>2286</v>
      </c>
      <c r="AI2383" t="s">
        <v>2286</v>
      </c>
      <c r="AJ2383" t="s">
        <v>4671</v>
      </c>
    </row>
    <row r="2384" spans="1:36" x14ac:dyDescent="0.3">
      <c r="A2384" s="1">
        <v>43466</v>
      </c>
      <c r="B2384" t="s">
        <v>2036</v>
      </c>
      <c r="C2384" t="s">
        <v>2195</v>
      </c>
      <c r="D2384" t="s">
        <v>2196</v>
      </c>
      <c r="E2384" t="s">
        <v>2200</v>
      </c>
      <c r="H2384" t="s">
        <v>2205</v>
      </c>
      <c r="I2384" t="s">
        <v>2200</v>
      </c>
      <c r="J2384" t="s">
        <v>2200</v>
      </c>
      <c r="K2384" t="s">
        <v>2246</v>
      </c>
      <c r="L2384" t="s">
        <v>2267</v>
      </c>
      <c r="M2384">
        <v>0</v>
      </c>
      <c r="N2384">
        <v>0</v>
      </c>
      <c r="O2384">
        <v>0</v>
      </c>
      <c r="P2384">
        <v>0</v>
      </c>
      <c r="Q2384">
        <v>0</v>
      </c>
      <c r="R2384">
        <v>0</v>
      </c>
      <c r="S2384">
        <v>0</v>
      </c>
      <c r="T2384">
        <v>0</v>
      </c>
      <c r="U2384">
        <v>0</v>
      </c>
      <c r="V2384">
        <v>1</v>
      </c>
      <c r="W2384">
        <v>0</v>
      </c>
      <c r="X2384">
        <v>0</v>
      </c>
      <c r="Y2384">
        <v>0</v>
      </c>
      <c r="Z2384">
        <v>0</v>
      </c>
      <c r="AA2384" t="s">
        <v>2276</v>
      </c>
      <c r="AB2384">
        <v>0</v>
      </c>
      <c r="AC2384">
        <v>0</v>
      </c>
      <c r="AD2384">
        <v>0</v>
      </c>
      <c r="AE2384" t="s">
        <v>2285</v>
      </c>
      <c r="AF2384" t="s">
        <v>2286</v>
      </c>
      <c r="AG2384" t="s">
        <v>2286</v>
      </c>
      <c r="AH2384" t="s">
        <v>2286</v>
      </c>
      <c r="AI2384" t="s">
        <v>2286</v>
      </c>
      <c r="AJ2384" t="s">
        <v>4672</v>
      </c>
    </row>
    <row r="2385" spans="1:36" x14ac:dyDescent="0.3">
      <c r="A2385" s="1">
        <v>43462</v>
      </c>
      <c r="B2385" t="s">
        <v>2037</v>
      </c>
      <c r="C2385" t="s">
        <v>2195</v>
      </c>
      <c r="D2385" t="s">
        <v>2196</v>
      </c>
      <c r="E2385" t="s">
        <v>2200</v>
      </c>
      <c r="H2385" t="s">
        <v>2205</v>
      </c>
      <c r="I2385" t="s">
        <v>2200</v>
      </c>
      <c r="J2385" t="s">
        <v>2219</v>
      </c>
      <c r="K2385" t="s">
        <v>2246</v>
      </c>
      <c r="L2385" t="s">
        <v>2200</v>
      </c>
      <c r="M2385">
        <v>0</v>
      </c>
      <c r="N2385">
        <v>0</v>
      </c>
      <c r="O2385">
        <v>0</v>
      </c>
      <c r="P2385">
        <v>0</v>
      </c>
      <c r="Q2385">
        <v>0</v>
      </c>
      <c r="R2385">
        <v>0</v>
      </c>
      <c r="S2385">
        <v>0</v>
      </c>
      <c r="T2385">
        <v>0</v>
      </c>
      <c r="U2385">
        <v>0</v>
      </c>
      <c r="V2385">
        <v>0</v>
      </c>
      <c r="W2385">
        <v>0</v>
      </c>
      <c r="X2385">
        <v>1</v>
      </c>
      <c r="Y2385">
        <v>0</v>
      </c>
      <c r="Z2385">
        <v>0</v>
      </c>
      <c r="AA2385" t="s">
        <v>2276</v>
      </c>
      <c r="AB2385">
        <v>0</v>
      </c>
      <c r="AC2385">
        <v>0</v>
      </c>
      <c r="AD2385">
        <v>0</v>
      </c>
      <c r="AE2385" t="s">
        <v>2285</v>
      </c>
      <c r="AF2385" t="s">
        <v>2286</v>
      </c>
      <c r="AG2385" t="s">
        <v>2286</v>
      </c>
      <c r="AH2385" t="s">
        <v>2286</v>
      </c>
      <c r="AI2385" t="s">
        <v>2286</v>
      </c>
      <c r="AJ2385" t="s">
        <v>4673</v>
      </c>
    </row>
    <row r="2386" spans="1:36" x14ac:dyDescent="0.3">
      <c r="A2386" s="1">
        <v>43462</v>
      </c>
      <c r="B2386" t="s">
        <v>2037</v>
      </c>
      <c r="C2386" t="s">
        <v>2195</v>
      </c>
      <c r="D2386" t="s">
        <v>2196</v>
      </c>
      <c r="E2386" t="s">
        <v>2200</v>
      </c>
      <c r="H2386" t="s">
        <v>2205</v>
      </c>
      <c r="I2386" t="s">
        <v>2200</v>
      </c>
      <c r="J2386" t="s">
        <v>2219</v>
      </c>
      <c r="K2386" t="s">
        <v>2246</v>
      </c>
      <c r="L2386" t="s">
        <v>2200</v>
      </c>
      <c r="M2386">
        <v>0</v>
      </c>
      <c r="N2386">
        <v>0</v>
      </c>
      <c r="O2386">
        <v>0</v>
      </c>
      <c r="P2386">
        <v>0</v>
      </c>
      <c r="Q2386">
        <v>0</v>
      </c>
      <c r="R2386">
        <v>0</v>
      </c>
      <c r="S2386">
        <v>0</v>
      </c>
      <c r="T2386">
        <v>0</v>
      </c>
      <c r="U2386">
        <v>0</v>
      </c>
      <c r="V2386">
        <v>0</v>
      </c>
      <c r="W2386">
        <v>0</v>
      </c>
      <c r="X2386">
        <v>1</v>
      </c>
      <c r="Y2386">
        <v>0</v>
      </c>
      <c r="Z2386">
        <v>0</v>
      </c>
      <c r="AA2386" t="s">
        <v>2276</v>
      </c>
      <c r="AB2386">
        <v>0</v>
      </c>
      <c r="AC2386">
        <v>0</v>
      </c>
      <c r="AD2386">
        <v>0</v>
      </c>
      <c r="AE2386" t="s">
        <v>2285</v>
      </c>
      <c r="AF2386" t="s">
        <v>2286</v>
      </c>
      <c r="AG2386" t="s">
        <v>2286</v>
      </c>
      <c r="AH2386" t="s">
        <v>2286</v>
      </c>
      <c r="AI2386" t="s">
        <v>2286</v>
      </c>
      <c r="AJ2386" t="s">
        <v>4674</v>
      </c>
    </row>
    <row r="2387" spans="1:36" x14ac:dyDescent="0.3">
      <c r="A2387" s="1">
        <v>43462</v>
      </c>
      <c r="B2387" t="s">
        <v>2037</v>
      </c>
      <c r="C2387" t="s">
        <v>2195</v>
      </c>
      <c r="D2387" t="s">
        <v>2196</v>
      </c>
      <c r="E2387" t="s">
        <v>2200</v>
      </c>
      <c r="H2387" t="s">
        <v>2205</v>
      </c>
      <c r="I2387" t="s">
        <v>2200</v>
      </c>
      <c r="J2387" t="s">
        <v>2219</v>
      </c>
      <c r="K2387" t="s">
        <v>2246</v>
      </c>
      <c r="L2387" t="s">
        <v>2200</v>
      </c>
      <c r="M2387">
        <v>0</v>
      </c>
      <c r="N2387">
        <v>0</v>
      </c>
      <c r="O2387">
        <v>0</v>
      </c>
      <c r="P2387">
        <v>0</v>
      </c>
      <c r="Q2387">
        <v>0</v>
      </c>
      <c r="R2387">
        <v>0</v>
      </c>
      <c r="S2387">
        <v>0</v>
      </c>
      <c r="T2387">
        <v>0</v>
      </c>
      <c r="U2387">
        <v>0</v>
      </c>
      <c r="V2387">
        <v>0</v>
      </c>
      <c r="W2387">
        <v>0</v>
      </c>
      <c r="X2387">
        <v>1</v>
      </c>
      <c r="Y2387">
        <v>0</v>
      </c>
      <c r="Z2387">
        <v>0</v>
      </c>
      <c r="AA2387" t="s">
        <v>2276</v>
      </c>
      <c r="AB2387">
        <v>0</v>
      </c>
      <c r="AC2387">
        <v>0</v>
      </c>
      <c r="AD2387">
        <v>0</v>
      </c>
      <c r="AE2387" t="s">
        <v>2285</v>
      </c>
      <c r="AF2387" t="s">
        <v>2286</v>
      </c>
      <c r="AG2387" t="s">
        <v>2286</v>
      </c>
      <c r="AH2387" t="s">
        <v>2286</v>
      </c>
      <c r="AI2387" t="s">
        <v>2286</v>
      </c>
      <c r="AJ2387" t="s">
        <v>4675</v>
      </c>
    </row>
    <row r="2388" spans="1:36" x14ac:dyDescent="0.3">
      <c r="A2388" s="1">
        <v>43455</v>
      </c>
      <c r="B2388" t="s">
        <v>2038</v>
      </c>
      <c r="C2388" t="s">
        <v>2195</v>
      </c>
      <c r="D2388" t="s">
        <v>2196</v>
      </c>
      <c r="E2388" t="s">
        <v>2200</v>
      </c>
      <c r="H2388" t="s">
        <v>2205</v>
      </c>
      <c r="I2388" t="s">
        <v>2200</v>
      </c>
      <c r="J2388" t="s">
        <v>2219</v>
      </c>
      <c r="K2388" t="s">
        <v>2246</v>
      </c>
      <c r="L2388" t="s">
        <v>2200</v>
      </c>
      <c r="M2388">
        <v>0</v>
      </c>
      <c r="N2388">
        <v>0</v>
      </c>
      <c r="O2388">
        <v>0</v>
      </c>
      <c r="P2388">
        <v>0</v>
      </c>
      <c r="Q2388">
        <v>0</v>
      </c>
      <c r="R2388">
        <v>0</v>
      </c>
      <c r="S2388">
        <v>0</v>
      </c>
      <c r="T2388">
        <v>0</v>
      </c>
      <c r="U2388">
        <v>0</v>
      </c>
      <c r="V2388">
        <v>0</v>
      </c>
      <c r="W2388">
        <v>0</v>
      </c>
      <c r="X2388">
        <v>4</v>
      </c>
      <c r="Y2388">
        <v>0</v>
      </c>
      <c r="Z2388">
        <v>0</v>
      </c>
      <c r="AA2388" t="s">
        <v>2276</v>
      </c>
      <c r="AB2388">
        <v>0</v>
      </c>
      <c r="AC2388">
        <v>0</v>
      </c>
      <c r="AD2388">
        <v>0</v>
      </c>
      <c r="AE2388" t="s">
        <v>2285</v>
      </c>
      <c r="AF2388" t="s">
        <v>2286</v>
      </c>
      <c r="AG2388" t="s">
        <v>2286</v>
      </c>
      <c r="AH2388" t="s">
        <v>2286</v>
      </c>
      <c r="AI2388" t="s">
        <v>2286</v>
      </c>
      <c r="AJ2388" t="s">
        <v>4676</v>
      </c>
    </row>
    <row r="2389" spans="1:36" x14ac:dyDescent="0.3">
      <c r="A2389" s="1">
        <v>43455</v>
      </c>
      <c r="B2389" t="s">
        <v>2039</v>
      </c>
      <c r="C2389" t="s">
        <v>2195</v>
      </c>
      <c r="D2389" t="s">
        <v>2196</v>
      </c>
      <c r="E2389" t="s">
        <v>2200</v>
      </c>
      <c r="H2389" t="s">
        <v>2205</v>
      </c>
      <c r="I2389" t="s">
        <v>2200</v>
      </c>
      <c r="J2389" t="s">
        <v>2219</v>
      </c>
      <c r="K2389" t="s">
        <v>2246</v>
      </c>
      <c r="L2389" t="s">
        <v>2200</v>
      </c>
      <c r="M2389">
        <v>0</v>
      </c>
      <c r="N2389">
        <v>0</v>
      </c>
      <c r="O2389">
        <v>0</v>
      </c>
      <c r="P2389">
        <v>0</v>
      </c>
      <c r="Q2389">
        <v>0</v>
      </c>
      <c r="R2389">
        <v>0</v>
      </c>
      <c r="S2389">
        <v>0</v>
      </c>
      <c r="T2389">
        <v>0</v>
      </c>
      <c r="U2389">
        <v>0</v>
      </c>
      <c r="V2389">
        <v>0</v>
      </c>
      <c r="W2389">
        <v>0</v>
      </c>
      <c r="X2389">
        <v>2</v>
      </c>
      <c r="Y2389">
        <v>0</v>
      </c>
      <c r="Z2389">
        <v>0</v>
      </c>
      <c r="AA2389" t="s">
        <v>2276</v>
      </c>
      <c r="AB2389">
        <v>0</v>
      </c>
      <c r="AC2389">
        <v>0</v>
      </c>
      <c r="AD2389">
        <v>0</v>
      </c>
      <c r="AE2389" t="s">
        <v>2285</v>
      </c>
      <c r="AF2389" t="s">
        <v>2286</v>
      </c>
      <c r="AG2389" t="s">
        <v>2286</v>
      </c>
      <c r="AH2389" t="s">
        <v>2286</v>
      </c>
      <c r="AI2389" t="s">
        <v>2286</v>
      </c>
      <c r="AJ2389" t="s">
        <v>4677</v>
      </c>
    </row>
    <row r="2390" spans="1:36" x14ac:dyDescent="0.3">
      <c r="A2390" s="1">
        <v>43455</v>
      </c>
      <c r="B2390" t="s">
        <v>2039</v>
      </c>
      <c r="C2390" t="s">
        <v>2195</v>
      </c>
      <c r="D2390" t="s">
        <v>2196</v>
      </c>
      <c r="E2390" t="s">
        <v>2200</v>
      </c>
      <c r="H2390" t="s">
        <v>2205</v>
      </c>
      <c r="I2390" t="s">
        <v>2200</v>
      </c>
      <c r="J2390" t="s">
        <v>2219</v>
      </c>
      <c r="K2390" t="s">
        <v>2246</v>
      </c>
      <c r="L2390" t="s">
        <v>2200</v>
      </c>
      <c r="M2390">
        <v>0</v>
      </c>
      <c r="N2390">
        <v>0</v>
      </c>
      <c r="O2390">
        <v>0</v>
      </c>
      <c r="P2390">
        <v>0</v>
      </c>
      <c r="Q2390">
        <v>0</v>
      </c>
      <c r="R2390">
        <v>0</v>
      </c>
      <c r="S2390">
        <v>0</v>
      </c>
      <c r="T2390">
        <v>0</v>
      </c>
      <c r="U2390">
        <v>0</v>
      </c>
      <c r="V2390">
        <v>0</v>
      </c>
      <c r="W2390">
        <v>0</v>
      </c>
      <c r="X2390">
        <v>2</v>
      </c>
      <c r="Y2390">
        <v>0</v>
      </c>
      <c r="Z2390">
        <v>0</v>
      </c>
      <c r="AA2390" t="s">
        <v>2276</v>
      </c>
      <c r="AB2390">
        <v>0</v>
      </c>
      <c r="AC2390">
        <v>0</v>
      </c>
      <c r="AD2390">
        <v>0</v>
      </c>
      <c r="AE2390" t="s">
        <v>2285</v>
      </c>
      <c r="AF2390" t="s">
        <v>2286</v>
      </c>
      <c r="AG2390" t="s">
        <v>2286</v>
      </c>
      <c r="AH2390" t="s">
        <v>2286</v>
      </c>
      <c r="AI2390" t="s">
        <v>2286</v>
      </c>
      <c r="AJ2390" t="s">
        <v>4678</v>
      </c>
    </row>
    <row r="2391" spans="1:36" x14ac:dyDescent="0.3">
      <c r="A2391" s="1">
        <v>43455</v>
      </c>
      <c r="B2391" t="s">
        <v>2040</v>
      </c>
      <c r="C2391" t="s">
        <v>2195</v>
      </c>
      <c r="D2391" t="s">
        <v>2196</v>
      </c>
      <c r="E2391" t="s">
        <v>2200</v>
      </c>
      <c r="H2391" t="s">
        <v>2205</v>
      </c>
      <c r="I2391" t="s">
        <v>2200</v>
      </c>
      <c r="J2391" t="s">
        <v>2219</v>
      </c>
      <c r="K2391" t="s">
        <v>2246</v>
      </c>
      <c r="L2391" t="s">
        <v>2200</v>
      </c>
      <c r="M2391">
        <v>0</v>
      </c>
      <c r="N2391">
        <v>0</v>
      </c>
      <c r="O2391">
        <v>0</v>
      </c>
      <c r="P2391">
        <v>0</v>
      </c>
      <c r="Q2391">
        <v>0</v>
      </c>
      <c r="R2391">
        <v>0</v>
      </c>
      <c r="S2391">
        <v>0</v>
      </c>
      <c r="T2391">
        <v>0</v>
      </c>
      <c r="U2391">
        <v>0</v>
      </c>
      <c r="V2391">
        <v>0</v>
      </c>
      <c r="W2391">
        <v>0</v>
      </c>
      <c r="X2391">
        <v>1</v>
      </c>
      <c r="Y2391">
        <v>0</v>
      </c>
      <c r="Z2391">
        <v>0</v>
      </c>
      <c r="AA2391" t="s">
        <v>2276</v>
      </c>
      <c r="AB2391">
        <v>0</v>
      </c>
      <c r="AC2391">
        <v>0</v>
      </c>
      <c r="AD2391">
        <v>0</v>
      </c>
      <c r="AE2391" t="s">
        <v>2285</v>
      </c>
      <c r="AF2391" t="s">
        <v>2286</v>
      </c>
      <c r="AG2391" t="s">
        <v>2286</v>
      </c>
      <c r="AH2391" t="s">
        <v>2286</v>
      </c>
      <c r="AI2391" t="s">
        <v>2286</v>
      </c>
      <c r="AJ2391" t="s">
        <v>4679</v>
      </c>
    </row>
    <row r="2392" spans="1:36" x14ac:dyDescent="0.3">
      <c r="A2392" s="1">
        <v>43451</v>
      </c>
      <c r="B2392" t="s">
        <v>2041</v>
      </c>
      <c r="C2392" t="s">
        <v>2195</v>
      </c>
      <c r="D2392" t="s">
        <v>2196</v>
      </c>
      <c r="E2392" t="s">
        <v>2198</v>
      </c>
      <c r="H2392" t="s">
        <v>2205</v>
      </c>
      <c r="I2392" t="s">
        <v>2206</v>
      </c>
      <c r="J2392" t="s">
        <v>2217</v>
      </c>
      <c r="K2392" t="s">
        <v>2240</v>
      </c>
      <c r="L2392" t="s">
        <v>2267</v>
      </c>
      <c r="M2392">
        <v>0</v>
      </c>
      <c r="N2392">
        <v>0</v>
      </c>
      <c r="O2392">
        <v>0</v>
      </c>
      <c r="P2392">
        <v>0</v>
      </c>
      <c r="Q2392">
        <v>0</v>
      </c>
      <c r="R2392">
        <v>0</v>
      </c>
      <c r="S2392">
        <v>1</v>
      </c>
      <c r="T2392">
        <v>0</v>
      </c>
      <c r="U2392">
        <v>0</v>
      </c>
      <c r="V2392">
        <v>1</v>
      </c>
      <c r="W2392">
        <v>0</v>
      </c>
      <c r="X2392">
        <v>0</v>
      </c>
      <c r="Y2392">
        <v>0</v>
      </c>
      <c r="Z2392">
        <v>0</v>
      </c>
      <c r="AA2392" t="s">
        <v>2276</v>
      </c>
      <c r="AB2392">
        <v>0</v>
      </c>
      <c r="AC2392">
        <v>0</v>
      </c>
      <c r="AD2392">
        <v>0</v>
      </c>
      <c r="AE2392" t="s">
        <v>2285</v>
      </c>
      <c r="AF2392" t="s">
        <v>2286</v>
      </c>
      <c r="AG2392" t="s">
        <v>2286</v>
      </c>
      <c r="AH2392" t="s">
        <v>2286</v>
      </c>
      <c r="AI2392" t="s">
        <v>2286</v>
      </c>
      <c r="AJ2392" t="s">
        <v>4680</v>
      </c>
    </row>
    <row r="2393" spans="1:36" x14ac:dyDescent="0.3">
      <c r="A2393" s="1">
        <v>43450</v>
      </c>
      <c r="B2393" t="s">
        <v>2042</v>
      </c>
      <c r="C2393" t="s">
        <v>2195</v>
      </c>
      <c r="D2393" t="s">
        <v>2196</v>
      </c>
      <c r="E2393" t="s">
        <v>2198</v>
      </c>
      <c r="H2393" t="s">
        <v>2205</v>
      </c>
      <c r="I2393" t="s">
        <v>2206</v>
      </c>
      <c r="J2393" t="s">
        <v>2217</v>
      </c>
      <c r="K2393" t="s">
        <v>2240</v>
      </c>
      <c r="L2393" t="s">
        <v>2267</v>
      </c>
      <c r="M2393">
        <v>0</v>
      </c>
      <c r="N2393">
        <v>0</v>
      </c>
      <c r="O2393">
        <v>0</v>
      </c>
      <c r="P2393">
        <v>0</v>
      </c>
      <c r="Q2393">
        <v>0</v>
      </c>
      <c r="R2393">
        <v>0</v>
      </c>
      <c r="S2393">
        <v>1</v>
      </c>
      <c r="T2393">
        <v>0</v>
      </c>
      <c r="U2393">
        <v>0</v>
      </c>
      <c r="V2393">
        <v>1</v>
      </c>
      <c r="W2393">
        <v>0</v>
      </c>
      <c r="X2393">
        <v>1</v>
      </c>
      <c r="Y2393">
        <v>0</v>
      </c>
      <c r="Z2393">
        <v>0</v>
      </c>
      <c r="AA2393" t="s">
        <v>2276</v>
      </c>
      <c r="AB2393">
        <v>0</v>
      </c>
      <c r="AC2393">
        <v>0</v>
      </c>
      <c r="AD2393">
        <v>0</v>
      </c>
      <c r="AE2393" t="s">
        <v>2285</v>
      </c>
      <c r="AF2393" t="s">
        <v>2286</v>
      </c>
      <c r="AG2393" t="s">
        <v>2286</v>
      </c>
      <c r="AH2393" t="s">
        <v>2286</v>
      </c>
      <c r="AI2393" t="s">
        <v>2286</v>
      </c>
      <c r="AJ2393" t="s">
        <v>4681</v>
      </c>
    </row>
    <row r="2394" spans="1:36" x14ac:dyDescent="0.3">
      <c r="A2394" s="1">
        <v>43449</v>
      </c>
      <c r="B2394" t="s">
        <v>2043</v>
      </c>
      <c r="C2394" t="s">
        <v>2195</v>
      </c>
      <c r="D2394" t="s">
        <v>2196</v>
      </c>
      <c r="E2394" t="s">
        <v>2198</v>
      </c>
      <c r="H2394" t="s">
        <v>2205</v>
      </c>
      <c r="I2394" t="s">
        <v>2206</v>
      </c>
      <c r="J2394" t="s">
        <v>2217</v>
      </c>
      <c r="K2394" t="s">
        <v>2240</v>
      </c>
      <c r="L2394" t="s">
        <v>2267</v>
      </c>
      <c r="M2394">
        <v>0</v>
      </c>
      <c r="N2394">
        <v>0</v>
      </c>
      <c r="O2394">
        <v>0</v>
      </c>
      <c r="P2394">
        <v>0</v>
      </c>
      <c r="Q2394">
        <v>0</v>
      </c>
      <c r="R2394">
        <v>0</v>
      </c>
      <c r="S2394">
        <v>0</v>
      </c>
      <c r="T2394">
        <v>0</v>
      </c>
      <c r="U2394">
        <v>0</v>
      </c>
      <c r="V2394">
        <v>1</v>
      </c>
      <c r="W2394">
        <v>0</v>
      </c>
      <c r="X2394">
        <v>0</v>
      </c>
      <c r="Y2394">
        <v>0</v>
      </c>
      <c r="Z2394">
        <v>0</v>
      </c>
      <c r="AA2394" t="s">
        <v>2276</v>
      </c>
      <c r="AB2394">
        <v>0</v>
      </c>
      <c r="AC2394">
        <v>0</v>
      </c>
      <c r="AD2394">
        <v>0</v>
      </c>
      <c r="AE2394" t="s">
        <v>2285</v>
      </c>
      <c r="AF2394" t="s">
        <v>2286</v>
      </c>
      <c r="AG2394" t="s">
        <v>2286</v>
      </c>
      <c r="AH2394" t="s">
        <v>2286</v>
      </c>
      <c r="AI2394" t="s">
        <v>2286</v>
      </c>
      <c r="AJ2394" t="s">
        <v>4682</v>
      </c>
    </row>
    <row r="2395" spans="1:36" x14ac:dyDescent="0.3">
      <c r="A2395" s="1">
        <v>43449</v>
      </c>
      <c r="B2395" t="s">
        <v>2044</v>
      </c>
      <c r="C2395" t="s">
        <v>2195</v>
      </c>
      <c r="D2395" t="s">
        <v>2196</v>
      </c>
      <c r="E2395" t="s">
        <v>2198</v>
      </c>
      <c r="H2395" t="s">
        <v>2205</v>
      </c>
      <c r="I2395" t="s">
        <v>2206</v>
      </c>
      <c r="J2395" t="s">
        <v>2217</v>
      </c>
      <c r="K2395" t="s">
        <v>2250</v>
      </c>
      <c r="L2395" t="s">
        <v>2264</v>
      </c>
      <c r="M2395">
        <v>0</v>
      </c>
      <c r="N2395">
        <v>1</v>
      </c>
      <c r="O2395">
        <v>1</v>
      </c>
      <c r="P2395">
        <v>0</v>
      </c>
      <c r="Q2395">
        <v>0</v>
      </c>
      <c r="R2395">
        <v>0</v>
      </c>
      <c r="S2395">
        <v>0</v>
      </c>
      <c r="T2395">
        <v>0</v>
      </c>
      <c r="U2395">
        <v>0</v>
      </c>
      <c r="V2395">
        <v>1</v>
      </c>
      <c r="W2395">
        <v>0</v>
      </c>
      <c r="X2395">
        <v>0</v>
      </c>
      <c r="Y2395">
        <v>0</v>
      </c>
      <c r="Z2395">
        <v>0</v>
      </c>
      <c r="AA2395" t="s">
        <v>2276</v>
      </c>
      <c r="AB2395">
        <v>0</v>
      </c>
      <c r="AC2395">
        <v>0</v>
      </c>
      <c r="AD2395">
        <v>0</v>
      </c>
      <c r="AE2395" t="s">
        <v>2285</v>
      </c>
      <c r="AF2395" t="s">
        <v>2286</v>
      </c>
      <c r="AG2395" t="s">
        <v>2286</v>
      </c>
      <c r="AH2395" t="s">
        <v>2286</v>
      </c>
      <c r="AI2395" t="s">
        <v>2286</v>
      </c>
      <c r="AJ2395" t="s">
        <v>4683</v>
      </c>
    </row>
    <row r="2396" spans="1:36" x14ac:dyDescent="0.3">
      <c r="A2396" s="1">
        <v>43448</v>
      </c>
      <c r="B2396" t="s">
        <v>2045</v>
      </c>
      <c r="C2396" t="s">
        <v>2195</v>
      </c>
      <c r="D2396" t="s">
        <v>2196</v>
      </c>
      <c r="E2396" t="s">
        <v>2197</v>
      </c>
      <c r="H2396" t="s">
        <v>2205</v>
      </c>
      <c r="I2396" t="s">
        <v>2206</v>
      </c>
      <c r="J2396" t="s">
        <v>2217</v>
      </c>
      <c r="K2396" t="s">
        <v>2240</v>
      </c>
      <c r="L2396" t="s">
        <v>2216</v>
      </c>
      <c r="M2396">
        <v>0</v>
      </c>
      <c r="N2396">
        <v>0</v>
      </c>
      <c r="O2396">
        <v>0</v>
      </c>
      <c r="P2396">
        <v>0</v>
      </c>
      <c r="Q2396">
        <v>0</v>
      </c>
      <c r="R2396">
        <v>0</v>
      </c>
      <c r="S2396">
        <v>0</v>
      </c>
      <c r="T2396">
        <v>0</v>
      </c>
      <c r="U2396">
        <v>0</v>
      </c>
      <c r="V2396">
        <v>0</v>
      </c>
      <c r="W2396">
        <v>0</v>
      </c>
      <c r="X2396">
        <v>2</v>
      </c>
      <c r="Y2396">
        <v>0</v>
      </c>
      <c r="Z2396">
        <v>0</v>
      </c>
      <c r="AA2396" t="s">
        <v>2276</v>
      </c>
      <c r="AB2396">
        <v>0</v>
      </c>
      <c r="AC2396">
        <v>0</v>
      </c>
      <c r="AD2396">
        <v>0</v>
      </c>
      <c r="AE2396" t="s">
        <v>2285</v>
      </c>
      <c r="AF2396" t="s">
        <v>2286</v>
      </c>
      <c r="AG2396" t="s">
        <v>2286</v>
      </c>
      <c r="AH2396" t="s">
        <v>2286</v>
      </c>
      <c r="AI2396" t="s">
        <v>2286</v>
      </c>
      <c r="AJ2396" t="s">
        <v>4684</v>
      </c>
    </row>
    <row r="2397" spans="1:36" x14ac:dyDescent="0.3">
      <c r="A2397" s="1">
        <v>43448</v>
      </c>
      <c r="B2397" t="s">
        <v>2046</v>
      </c>
      <c r="C2397" t="s">
        <v>2195</v>
      </c>
      <c r="D2397" t="s">
        <v>2196</v>
      </c>
      <c r="E2397" t="s">
        <v>2198</v>
      </c>
      <c r="H2397" t="s">
        <v>2205</v>
      </c>
      <c r="I2397" t="s">
        <v>2213</v>
      </c>
      <c r="J2397" t="s">
        <v>2229</v>
      </c>
      <c r="K2397" t="s">
        <v>2240</v>
      </c>
      <c r="L2397" t="s">
        <v>2270</v>
      </c>
      <c r="M2397">
        <v>0</v>
      </c>
      <c r="N2397">
        <v>0</v>
      </c>
      <c r="O2397">
        <v>0</v>
      </c>
      <c r="P2397">
        <v>0</v>
      </c>
      <c r="Q2397">
        <v>0</v>
      </c>
      <c r="R2397">
        <v>0</v>
      </c>
      <c r="S2397">
        <v>0</v>
      </c>
      <c r="T2397">
        <v>0</v>
      </c>
      <c r="U2397">
        <v>0</v>
      </c>
      <c r="V2397">
        <v>1</v>
      </c>
      <c r="W2397">
        <v>0</v>
      </c>
      <c r="X2397">
        <v>0</v>
      </c>
      <c r="Y2397">
        <v>0</v>
      </c>
      <c r="Z2397">
        <v>0</v>
      </c>
      <c r="AA2397" t="s">
        <v>2276</v>
      </c>
      <c r="AB2397">
        <v>0</v>
      </c>
      <c r="AC2397">
        <v>0</v>
      </c>
      <c r="AD2397">
        <v>0</v>
      </c>
      <c r="AE2397" t="s">
        <v>2285</v>
      </c>
      <c r="AF2397" t="s">
        <v>2286</v>
      </c>
      <c r="AG2397" t="s">
        <v>2286</v>
      </c>
      <c r="AH2397" t="s">
        <v>2286</v>
      </c>
      <c r="AI2397" t="s">
        <v>2286</v>
      </c>
      <c r="AJ2397" t="s">
        <v>4685</v>
      </c>
    </row>
    <row r="2398" spans="1:36" x14ac:dyDescent="0.3">
      <c r="A2398" s="1">
        <v>43447</v>
      </c>
      <c r="B2398" t="s">
        <v>2047</v>
      </c>
      <c r="C2398" t="s">
        <v>2195</v>
      </c>
      <c r="D2398" t="s">
        <v>2196</v>
      </c>
      <c r="E2398" t="s">
        <v>2198</v>
      </c>
      <c r="H2398" t="s">
        <v>2205</v>
      </c>
      <c r="I2398" t="s">
        <v>2206</v>
      </c>
      <c r="J2398" t="s">
        <v>2217</v>
      </c>
      <c r="K2398" t="s">
        <v>2240</v>
      </c>
      <c r="L2398" t="s">
        <v>2267</v>
      </c>
      <c r="M2398">
        <v>0</v>
      </c>
      <c r="N2398">
        <v>0</v>
      </c>
      <c r="O2398">
        <v>0</v>
      </c>
      <c r="P2398">
        <v>0</v>
      </c>
      <c r="Q2398">
        <v>0</v>
      </c>
      <c r="R2398">
        <v>0</v>
      </c>
      <c r="S2398">
        <v>0</v>
      </c>
      <c r="T2398">
        <v>0</v>
      </c>
      <c r="U2398">
        <v>0</v>
      </c>
      <c r="V2398">
        <v>1</v>
      </c>
      <c r="W2398">
        <v>0</v>
      </c>
      <c r="X2398">
        <v>3</v>
      </c>
      <c r="Y2398">
        <v>0</v>
      </c>
      <c r="Z2398">
        <v>0</v>
      </c>
      <c r="AA2398" t="s">
        <v>2276</v>
      </c>
      <c r="AB2398">
        <v>0</v>
      </c>
      <c r="AC2398">
        <v>0</v>
      </c>
      <c r="AD2398">
        <v>0</v>
      </c>
      <c r="AE2398" t="s">
        <v>2285</v>
      </c>
      <c r="AF2398" t="s">
        <v>2286</v>
      </c>
      <c r="AG2398" t="s">
        <v>2286</v>
      </c>
      <c r="AH2398" t="s">
        <v>2286</v>
      </c>
      <c r="AI2398" t="s">
        <v>2286</v>
      </c>
      <c r="AJ2398" t="s">
        <v>4686</v>
      </c>
    </row>
    <row r="2399" spans="1:36" x14ac:dyDescent="0.3">
      <c r="A2399" s="1">
        <v>43446</v>
      </c>
      <c r="B2399" t="s">
        <v>2048</v>
      </c>
      <c r="C2399" t="s">
        <v>2195</v>
      </c>
      <c r="D2399" t="s">
        <v>2196</v>
      </c>
      <c r="E2399" t="s">
        <v>2200</v>
      </c>
      <c r="H2399" t="s">
        <v>2205</v>
      </c>
      <c r="I2399" t="s">
        <v>2200</v>
      </c>
      <c r="J2399" t="s">
        <v>2219</v>
      </c>
      <c r="K2399" t="s">
        <v>2246</v>
      </c>
      <c r="L2399" t="s">
        <v>2200</v>
      </c>
      <c r="M2399">
        <v>0</v>
      </c>
      <c r="N2399">
        <v>0</v>
      </c>
      <c r="O2399">
        <v>0</v>
      </c>
      <c r="P2399">
        <v>0</v>
      </c>
      <c r="Q2399">
        <v>0</v>
      </c>
      <c r="R2399">
        <v>0</v>
      </c>
      <c r="S2399">
        <v>0</v>
      </c>
      <c r="T2399">
        <v>0</v>
      </c>
      <c r="U2399">
        <v>0</v>
      </c>
      <c r="V2399">
        <v>1</v>
      </c>
      <c r="W2399">
        <v>0</v>
      </c>
      <c r="X2399">
        <v>0</v>
      </c>
      <c r="Y2399">
        <v>0</v>
      </c>
      <c r="Z2399">
        <v>0</v>
      </c>
      <c r="AA2399" t="s">
        <v>2276</v>
      </c>
      <c r="AB2399">
        <v>0</v>
      </c>
      <c r="AC2399">
        <v>0</v>
      </c>
      <c r="AD2399">
        <v>0</v>
      </c>
      <c r="AE2399" t="s">
        <v>2285</v>
      </c>
      <c r="AF2399" t="s">
        <v>2286</v>
      </c>
      <c r="AG2399" t="s">
        <v>2286</v>
      </c>
      <c r="AH2399" t="s">
        <v>2286</v>
      </c>
      <c r="AI2399" t="s">
        <v>2286</v>
      </c>
      <c r="AJ2399" t="s">
        <v>4687</v>
      </c>
    </row>
    <row r="2400" spans="1:36" x14ac:dyDescent="0.3">
      <c r="A2400" s="1">
        <v>43444</v>
      </c>
      <c r="B2400" t="s">
        <v>2049</v>
      </c>
      <c r="C2400" t="s">
        <v>2195</v>
      </c>
      <c r="D2400" t="s">
        <v>2196</v>
      </c>
      <c r="E2400" t="s">
        <v>2197</v>
      </c>
      <c r="H2400" t="s">
        <v>2205</v>
      </c>
      <c r="I2400" t="s">
        <v>2206</v>
      </c>
      <c r="J2400" t="s">
        <v>2217</v>
      </c>
      <c r="K2400" t="s">
        <v>2240</v>
      </c>
      <c r="L2400" t="s">
        <v>2216</v>
      </c>
      <c r="M2400">
        <v>0</v>
      </c>
      <c r="N2400">
        <v>0</v>
      </c>
      <c r="O2400">
        <v>0</v>
      </c>
      <c r="P2400">
        <v>0</v>
      </c>
      <c r="Q2400">
        <v>0</v>
      </c>
      <c r="R2400">
        <v>0</v>
      </c>
      <c r="S2400">
        <v>0</v>
      </c>
      <c r="T2400">
        <v>0</v>
      </c>
      <c r="U2400">
        <v>0</v>
      </c>
      <c r="V2400">
        <v>0</v>
      </c>
      <c r="W2400">
        <v>0</v>
      </c>
      <c r="X2400">
        <v>1</v>
      </c>
      <c r="Y2400">
        <v>0</v>
      </c>
      <c r="Z2400">
        <v>0</v>
      </c>
      <c r="AA2400" t="s">
        <v>2276</v>
      </c>
      <c r="AB2400">
        <v>0</v>
      </c>
      <c r="AC2400">
        <v>0</v>
      </c>
      <c r="AD2400">
        <v>0</v>
      </c>
      <c r="AE2400" t="s">
        <v>2285</v>
      </c>
      <c r="AF2400" t="s">
        <v>2286</v>
      </c>
      <c r="AG2400" t="s">
        <v>2286</v>
      </c>
      <c r="AH2400" t="s">
        <v>2286</v>
      </c>
      <c r="AI2400" t="s">
        <v>2286</v>
      </c>
      <c r="AJ2400" t="s">
        <v>4688</v>
      </c>
    </row>
    <row r="2401" spans="1:36" x14ac:dyDescent="0.3">
      <c r="A2401" s="1">
        <v>43441</v>
      </c>
      <c r="B2401" t="s">
        <v>2050</v>
      </c>
      <c r="C2401" t="s">
        <v>2195</v>
      </c>
      <c r="D2401" t="s">
        <v>2196</v>
      </c>
      <c r="E2401" t="s">
        <v>2200</v>
      </c>
      <c r="H2401" t="s">
        <v>2205</v>
      </c>
      <c r="I2401" t="s">
        <v>2200</v>
      </c>
      <c r="J2401" t="s">
        <v>2219</v>
      </c>
      <c r="K2401" t="s">
        <v>2246</v>
      </c>
      <c r="L2401" t="s">
        <v>2200</v>
      </c>
      <c r="M2401">
        <v>0</v>
      </c>
      <c r="N2401">
        <v>0</v>
      </c>
      <c r="O2401">
        <v>0</v>
      </c>
      <c r="P2401">
        <v>0</v>
      </c>
      <c r="Q2401">
        <v>0</v>
      </c>
      <c r="R2401">
        <v>0</v>
      </c>
      <c r="S2401">
        <v>0</v>
      </c>
      <c r="T2401">
        <v>0</v>
      </c>
      <c r="U2401">
        <v>0</v>
      </c>
      <c r="V2401">
        <v>0</v>
      </c>
      <c r="W2401">
        <v>0</v>
      </c>
      <c r="X2401">
        <v>1</v>
      </c>
      <c r="Y2401">
        <v>0</v>
      </c>
      <c r="Z2401">
        <v>0</v>
      </c>
      <c r="AA2401" t="s">
        <v>2276</v>
      </c>
      <c r="AB2401">
        <v>0</v>
      </c>
      <c r="AC2401">
        <v>0</v>
      </c>
      <c r="AD2401">
        <v>0</v>
      </c>
      <c r="AE2401" t="s">
        <v>2285</v>
      </c>
      <c r="AF2401" t="s">
        <v>2286</v>
      </c>
      <c r="AG2401" t="s">
        <v>2286</v>
      </c>
      <c r="AH2401" t="s">
        <v>2286</v>
      </c>
      <c r="AI2401" t="s">
        <v>2286</v>
      </c>
      <c r="AJ2401" t="s">
        <v>4689</v>
      </c>
    </row>
    <row r="2402" spans="1:36" x14ac:dyDescent="0.3">
      <c r="A2402" s="1">
        <v>43441</v>
      </c>
      <c r="B2402" t="s">
        <v>2051</v>
      </c>
      <c r="C2402" t="s">
        <v>2195</v>
      </c>
      <c r="D2402" t="s">
        <v>2196</v>
      </c>
      <c r="E2402" t="s">
        <v>2200</v>
      </c>
      <c r="H2402" t="s">
        <v>2205</v>
      </c>
      <c r="I2402" t="s">
        <v>2200</v>
      </c>
      <c r="J2402" t="s">
        <v>2219</v>
      </c>
      <c r="K2402" t="s">
        <v>2246</v>
      </c>
      <c r="L2402" t="s">
        <v>2200</v>
      </c>
      <c r="M2402">
        <v>0</v>
      </c>
      <c r="N2402">
        <v>0</v>
      </c>
      <c r="O2402">
        <v>0</v>
      </c>
      <c r="P2402">
        <v>0</v>
      </c>
      <c r="Q2402">
        <v>0</v>
      </c>
      <c r="R2402">
        <v>0</v>
      </c>
      <c r="S2402">
        <v>0</v>
      </c>
      <c r="T2402">
        <v>0</v>
      </c>
      <c r="U2402">
        <v>0</v>
      </c>
      <c r="V2402">
        <v>0</v>
      </c>
      <c r="W2402">
        <v>0</v>
      </c>
      <c r="X2402">
        <v>0</v>
      </c>
      <c r="Y2402">
        <v>0</v>
      </c>
      <c r="Z2402">
        <v>0</v>
      </c>
      <c r="AA2402" t="s">
        <v>2276</v>
      </c>
      <c r="AB2402">
        <v>0</v>
      </c>
      <c r="AC2402">
        <v>0</v>
      </c>
      <c r="AD2402">
        <v>0</v>
      </c>
      <c r="AE2402" t="s">
        <v>2285</v>
      </c>
      <c r="AF2402" t="s">
        <v>2286</v>
      </c>
      <c r="AG2402" t="s">
        <v>2286</v>
      </c>
      <c r="AH2402" t="s">
        <v>2286</v>
      </c>
      <c r="AI2402" t="s">
        <v>2286</v>
      </c>
      <c r="AJ2402" t="s">
        <v>4690</v>
      </c>
    </row>
    <row r="2403" spans="1:36" x14ac:dyDescent="0.3">
      <c r="A2403" s="1">
        <v>43441</v>
      </c>
      <c r="B2403" t="s">
        <v>2052</v>
      </c>
      <c r="C2403" t="s">
        <v>2195</v>
      </c>
      <c r="D2403" t="s">
        <v>2196</v>
      </c>
      <c r="E2403" t="s">
        <v>2200</v>
      </c>
      <c r="H2403" t="s">
        <v>2205</v>
      </c>
      <c r="I2403" t="s">
        <v>2200</v>
      </c>
      <c r="J2403" t="s">
        <v>2219</v>
      </c>
      <c r="K2403" t="s">
        <v>2246</v>
      </c>
      <c r="L2403" t="s">
        <v>2200</v>
      </c>
      <c r="M2403">
        <v>0</v>
      </c>
      <c r="N2403">
        <v>0</v>
      </c>
      <c r="O2403">
        <v>0</v>
      </c>
      <c r="P2403">
        <v>0</v>
      </c>
      <c r="Q2403">
        <v>0</v>
      </c>
      <c r="R2403">
        <v>0</v>
      </c>
      <c r="S2403">
        <v>0</v>
      </c>
      <c r="T2403">
        <v>0</v>
      </c>
      <c r="U2403">
        <v>0</v>
      </c>
      <c r="V2403">
        <v>0</v>
      </c>
      <c r="W2403">
        <v>0</v>
      </c>
      <c r="X2403">
        <v>1</v>
      </c>
      <c r="Y2403">
        <v>0</v>
      </c>
      <c r="Z2403">
        <v>0</v>
      </c>
      <c r="AA2403" t="s">
        <v>2276</v>
      </c>
      <c r="AB2403">
        <v>0</v>
      </c>
      <c r="AC2403">
        <v>0</v>
      </c>
      <c r="AD2403">
        <v>0</v>
      </c>
      <c r="AE2403" t="s">
        <v>2285</v>
      </c>
      <c r="AF2403" t="s">
        <v>2286</v>
      </c>
      <c r="AG2403" t="s">
        <v>2286</v>
      </c>
      <c r="AH2403" t="s">
        <v>2286</v>
      </c>
      <c r="AI2403" t="s">
        <v>2286</v>
      </c>
      <c r="AJ2403" t="s">
        <v>4691</v>
      </c>
    </row>
    <row r="2404" spans="1:36" x14ac:dyDescent="0.3">
      <c r="A2404" s="1">
        <v>43441</v>
      </c>
      <c r="B2404" t="s">
        <v>2051</v>
      </c>
      <c r="C2404" t="s">
        <v>2195</v>
      </c>
      <c r="D2404" t="s">
        <v>2196</v>
      </c>
      <c r="E2404" t="s">
        <v>2200</v>
      </c>
      <c r="H2404" t="s">
        <v>2205</v>
      </c>
      <c r="I2404" t="s">
        <v>2200</v>
      </c>
      <c r="J2404" t="s">
        <v>2219</v>
      </c>
      <c r="K2404" t="s">
        <v>2246</v>
      </c>
      <c r="L2404" t="s">
        <v>2200</v>
      </c>
      <c r="M2404">
        <v>0</v>
      </c>
      <c r="N2404">
        <v>0</v>
      </c>
      <c r="O2404">
        <v>0</v>
      </c>
      <c r="P2404">
        <v>0</v>
      </c>
      <c r="Q2404">
        <v>0</v>
      </c>
      <c r="R2404">
        <v>0</v>
      </c>
      <c r="S2404">
        <v>0</v>
      </c>
      <c r="T2404">
        <v>0</v>
      </c>
      <c r="U2404">
        <v>0</v>
      </c>
      <c r="V2404">
        <v>0</v>
      </c>
      <c r="W2404">
        <v>0</v>
      </c>
      <c r="X2404">
        <v>0</v>
      </c>
      <c r="Y2404">
        <v>0</v>
      </c>
      <c r="Z2404">
        <v>0</v>
      </c>
      <c r="AA2404" t="s">
        <v>2276</v>
      </c>
      <c r="AB2404">
        <v>0</v>
      </c>
      <c r="AC2404">
        <v>0</v>
      </c>
      <c r="AD2404">
        <v>0</v>
      </c>
      <c r="AE2404" t="s">
        <v>2285</v>
      </c>
      <c r="AF2404" t="s">
        <v>2286</v>
      </c>
      <c r="AG2404" t="s">
        <v>2286</v>
      </c>
      <c r="AH2404" t="s">
        <v>2286</v>
      </c>
      <c r="AI2404" t="s">
        <v>2286</v>
      </c>
      <c r="AJ2404" t="s">
        <v>4692</v>
      </c>
    </row>
    <row r="2405" spans="1:36" x14ac:dyDescent="0.3">
      <c r="A2405" s="1">
        <v>43440</v>
      </c>
      <c r="B2405" t="s">
        <v>2053</v>
      </c>
      <c r="C2405" t="s">
        <v>2195</v>
      </c>
      <c r="D2405" t="s">
        <v>2196</v>
      </c>
      <c r="E2405" t="s">
        <v>2197</v>
      </c>
      <c r="H2405" t="s">
        <v>2205</v>
      </c>
      <c r="I2405" t="s">
        <v>2213</v>
      </c>
      <c r="J2405" t="s">
        <v>2229</v>
      </c>
      <c r="K2405" t="s">
        <v>2240</v>
      </c>
      <c r="L2405" t="s">
        <v>2270</v>
      </c>
      <c r="M2405">
        <v>0</v>
      </c>
      <c r="N2405">
        <v>0</v>
      </c>
      <c r="O2405">
        <v>0</v>
      </c>
      <c r="P2405">
        <v>0</v>
      </c>
      <c r="Q2405">
        <v>0</v>
      </c>
      <c r="R2405">
        <v>0</v>
      </c>
      <c r="S2405">
        <v>0</v>
      </c>
      <c r="T2405">
        <v>0</v>
      </c>
      <c r="U2405">
        <v>0</v>
      </c>
      <c r="V2405">
        <v>1</v>
      </c>
      <c r="W2405">
        <v>0</v>
      </c>
      <c r="X2405">
        <v>0</v>
      </c>
      <c r="Y2405">
        <v>0</v>
      </c>
      <c r="Z2405">
        <v>0</v>
      </c>
      <c r="AA2405" t="s">
        <v>2276</v>
      </c>
      <c r="AB2405">
        <v>0</v>
      </c>
      <c r="AC2405">
        <v>0</v>
      </c>
      <c r="AD2405">
        <v>0</v>
      </c>
      <c r="AE2405" t="s">
        <v>2285</v>
      </c>
      <c r="AF2405" t="s">
        <v>2286</v>
      </c>
      <c r="AG2405" t="s">
        <v>2286</v>
      </c>
      <c r="AH2405" t="s">
        <v>2286</v>
      </c>
      <c r="AI2405" t="s">
        <v>2286</v>
      </c>
      <c r="AJ2405" t="s">
        <v>4693</v>
      </c>
    </row>
    <row r="2406" spans="1:36" x14ac:dyDescent="0.3">
      <c r="A2406" s="1">
        <v>43434</v>
      </c>
      <c r="B2406" t="s">
        <v>2054</v>
      </c>
      <c r="C2406" t="s">
        <v>2195</v>
      </c>
      <c r="D2406" t="s">
        <v>2196</v>
      </c>
      <c r="E2406" t="s">
        <v>2200</v>
      </c>
      <c r="H2406" t="s">
        <v>2205</v>
      </c>
      <c r="I2406" t="s">
        <v>2200</v>
      </c>
      <c r="J2406" t="s">
        <v>2219</v>
      </c>
      <c r="K2406" t="s">
        <v>2246</v>
      </c>
      <c r="L2406" t="s">
        <v>2200</v>
      </c>
      <c r="M2406">
        <v>0</v>
      </c>
      <c r="N2406">
        <v>0</v>
      </c>
      <c r="O2406">
        <v>0</v>
      </c>
      <c r="P2406">
        <v>0</v>
      </c>
      <c r="Q2406">
        <v>0</v>
      </c>
      <c r="R2406">
        <v>0</v>
      </c>
      <c r="S2406">
        <v>0</v>
      </c>
      <c r="T2406">
        <v>0</v>
      </c>
      <c r="U2406">
        <v>0</v>
      </c>
      <c r="V2406">
        <v>0</v>
      </c>
      <c r="W2406">
        <v>0</v>
      </c>
      <c r="X2406">
        <v>1</v>
      </c>
      <c r="Y2406">
        <v>0</v>
      </c>
      <c r="Z2406">
        <v>0</v>
      </c>
      <c r="AA2406" t="s">
        <v>2276</v>
      </c>
      <c r="AB2406">
        <v>0</v>
      </c>
      <c r="AC2406">
        <v>0</v>
      </c>
      <c r="AD2406">
        <v>0</v>
      </c>
      <c r="AE2406" t="s">
        <v>2285</v>
      </c>
      <c r="AF2406" t="s">
        <v>2286</v>
      </c>
      <c r="AG2406" t="s">
        <v>2286</v>
      </c>
      <c r="AH2406" t="s">
        <v>2286</v>
      </c>
      <c r="AI2406" t="s">
        <v>2286</v>
      </c>
      <c r="AJ2406" t="s">
        <v>4694</v>
      </c>
    </row>
    <row r="2407" spans="1:36" x14ac:dyDescent="0.3">
      <c r="A2407" s="1">
        <v>43430</v>
      </c>
      <c r="B2407" t="s">
        <v>2055</v>
      </c>
      <c r="C2407" t="s">
        <v>2195</v>
      </c>
      <c r="D2407" t="s">
        <v>2196</v>
      </c>
      <c r="E2407" t="s">
        <v>2200</v>
      </c>
      <c r="H2407" t="s">
        <v>2205</v>
      </c>
      <c r="I2407" t="s">
        <v>2200</v>
      </c>
      <c r="J2407" t="s">
        <v>2219</v>
      </c>
      <c r="K2407" t="s">
        <v>2246</v>
      </c>
      <c r="L2407" t="s">
        <v>2200</v>
      </c>
      <c r="M2407">
        <v>0</v>
      </c>
      <c r="N2407">
        <v>0</v>
      </c>
      <c r="O2407">
        <v>0</v>
      </c>
      <c r="P2407">
        <v>0</v>
      </c>
      <c r="Q2407">
        <v>0</v>
      </c>
      <c r="R2407">
        <v>0</v>
      </c>
      <c r="S2407">
        <v>0</v>
      </c>
      <c r="T2407">
        <v>0</v>
      </c>
      <c r="U2407">
        <v>0</v>
      </c>
      <c r="V2407">
        <v>0</v>
      </c>
      <c r="W2407">
        <v>0</v>
      </c>
      <c r="X2407">
        <v>1</v>
      </c>
      <c r="Y2407">
        <v>0</v>
      </c>
      <c r="Z2407">
        <v>0</v>
      </c>
      <c r="AA2407" t="s">
        <v>2276</v>
      </c>
      <c r="AB2407">
        <v>0</v>
      </c>
      <c r="AC2407">
        <v>0</v>
      </c>
      <c r="AD2407">
        <v>0</v>
      </c>
      <c r="AE2407" t="s">
        <v>2285</v>
      </c>
      <c r="AF2407" t="s">
        <v>2286</v>
      </c>
      <c r="AG2407" t="s">
        <v>2286</v>
      </c>
      <c r="AH2407" t="s">
        <v>2286</v>
      </c>
      <c r="AI2407" t="s">
        <v>2286</v>
      </c>
      <c r="AJ2407" t="s">
        <v>4695</v>
      </c>
    </row>
    <row r="2408" spans="1:36" x14ac:dyDescent="0.3">
      <c r="A2408" s="1">
        <v>43430</v>
      </c>
      <c r="B2408" t="s">
        <v>2056</v>
      </c>
      <c r="C2408" t="s">
        <v>2195</v>
      </c>
      <c r="D2408" t="s">
        <v>2196</v>
      </c>
      <c r="E2408" t="s">
        <v>2200</v>
      </c>
      <c r="H2408" t="s">
        <v>2205</v>
      </c>
      <c r="I2408" t="s">
        <v>2200</v>
      </c>
      <c r="J2408" t="s">
        <v>2219</v>
      </c>
      <c r="K2408" t="s">
        <v>2246</v>
      </c>
      <c r="L2408" t="s">
        <v>2200</v>
      </c>
      <c r="M2408">
        <v>0</v>
      </c>
      <c r="N2408">
        <v>0</v>
      </c>
      <c r="O2408">
        <v>0</v>
      </c>
      <c r="P2408">
        <v>0</v>
      </c>
      <c r="Q2408">
        <v>0</v>
      </c>
      <c r="R2408">
        <v>0</v>
      </c>
      <c r="S2408">
        <v>0</v>
      </c>
      <c r="T2408">
        <v>0</v>
      </c>
      <c r="U2408">
        <v>0</v>
      </c>
      <c r="V2408">
        <v>0</v>
      </c>
      <c r="W2408">
        <v>0</v>
      </c>
      <c r="X2408">
        <v>0</v>
      </c>
      <c r="Y2408">
        <v>0</v>
      </c>
      <c r="Z2408">
        <v>0</v>
      </c>
      <c r="AA2408" t="s">
        <v>2276</v>
      </c>
      <c r="AB2408">
        <v>0</v>
      </c>
      <c r="AC2408">
        <v>0</v>
      </c>
      <c r="AD2408">
        <v>0</v>
      </c>
      <c r="AE2408" t="s">
        <v>2285</v>
      </c>
      <c r="AF2408" t="s">
        <v>2286</v>
      </c>
      <c r="AG2408" t="s">
        <v>2286</v>
      </c>
      <c r="AH2408" t="s">
        <v>2286</v>
      </c>
      <c r="AI2408" t="s">
        <v>2286</v>
      </c>
      <c r="AJ2408" t="s">
        <v>4696</v>
      </c>
    </row>
    <row r="2409" spans="1:36" x14ac:dyDescent="0.3">
      <c r="A2409" s="1">
        <v>43430</v>
      </c>
      <c r="B2409" t="s">
        <v>2055</v>
      </c>
      <c r="C2409" t="s">
        <v>2195</v>
      </c>
      <c r="D2409" t="s">
        <v>2196</v>
      </c>
      <c r="E2409" t="s">
        <v>2200</v>
      </c>
      <c r="H2409" t="s">
        <v>2205</v>
      </c>
      <c r="I2409" t="s">
        <v>2200</v>
      </c>
      <c r="J2409" t="s">
        <v>2219</v>
      </c>
      <c r="K2409" t="s">
        <v>2246</v>
      </c>
      <c r="L2409" t="s">
        <v>2200</v>
      </c>
      <c r="M2409">
        <v>0</v>
      </c>
      <c r="N2409">
        <v>0</v>
      </c>
      <c r="O2409">
        <v>0</v>
      </c>
      <c r="P2409">
        <v>0</v>
      </c>
      <c r="Q2409">
        <v>0</v>
      </c>
      <c r="R2409">
        <v>0</v>
      </c>
      <c r="S2409">
        <v>0</v>
      </c>
      <c r="T2409">
        <v>0</v>
      </c>
      <c r="U2409">
        <v>0</v>
      </c>
      <c r="V2409">
        <v>0</v>
      </c>
      <c r="W2409">
        <v>0</v>
      </c>
      <c r="X2409">
        <v>1</v>
      </c>
      <c r="Y2409">
        <v>0</v>
      </c>
      <c r="Z2409">
        <v>0</v>
      </c>
      <c r="AA2409" t="s">
        <v>2276</v>
      </c>
      <c r="AB2409">
        <v>0</v>
      </c>
      <c r="AC2409">
        <v>0</v>
      </c>
      <c r="AD2409">
        <v>0</v>
      </c>
      <c r="AE2409" t="s">
        <v>2285</v>
      </c>
      <c r="AF2409" t="s">
        <v>2286</v>
      </c>
      <c r="AG2409" t="s">
        <v>2286</v>
      </c>
      <c r="AH2409" t="s">
        <v>2286</v>
      </c>
      <c r="AI2409" t="s">
        <v>2286</v>
      </c>
      <c r="AJ2409" t="s">
        <v>4697</v>
      </c>
    </row>
    <row r="2410" spans="1:36" x14ac:dyDescent="0.3">
      <c r="A2410" s="1">
        <v>43427</v>
      </c>
      <c r="B2410" t="s">
        <v>2057</v>
      </c>
      <c r="C2410" t="s">
        <v>2195</v>
      </c>
      <c r="D2410" t="s">
        <v>2196</v>
      </c>
      <c r="E2410" t="s">
        <v>2200</v>
      </c>
      <c r="H2410" t="s">
        <v>2205</v>
      </c>
      <c r="I2410" t="s">
        <v>2200</v>
      </c>
      <c r="J2410" t="s">
        <v>2219</v>
      </c>
      <c r="K2410" t="s">
        <v>2246</v>
      </c>
      <c r="L2410" t="s">
        <v>2200</v>
      </c>
      <c r="M2410">
        <v>0</v>
      </c>
      <c r="N2410">
        <v>0</v>
      </c>
      <c r="O2410">
        <v>0</v>
      </c>
      <c r="P2410">
        <v>0</v>
      </c>
      <c r="Q2410">
        <v>0</v>
      </c>
      <c r="R2410">
        <v>0</v>
      </c>
      <c r="S2410">
        <v>0</v>
      </c>
      <c r="T2410">
        <v>0</v>
      </c>
      <c r="U2410">
        <v>0</v>
      </c>
      <c r="V2410">
        <v>0</v>
      </c>
      <c r="W2410">
        <v>0</v>
      </c>
      <c r="X2410">
        <v>1</v>
      </c>
      <c r="Y2410">
        <v>0</v>
      </c>
      <c r="Z2410">
        <v>0</v>
      </c>
      <c r="AA2410" t="s">
        <v>2276</v>
      </c>
      <c r="AB2410">
        <v>0</v>
      </c>
      <c r="AC2410">
        <v>0</v>
      </c>
      <c r="AD2410">
        <v>0</v>
      </c>
      <c r="AE2410" t="s">
        <v>2285</v>
      </c>
      <c r="AF2410" t="s">
        <v>2286</v>
      </c>
      <c r="AG2410" t="s">
        <v>2286</v>
      </c>
      <c r="AH2410" t="s">
        <v>2286</v>
      </c>
      <c r="AI2410" t="s">
        <v>2286</v>
      </c>
      <c r="AJ2410" t="s">
        <v>4698</v>
      </c>
    </row>
    <row r="2411" spans="1:36" x14ac:dyDescent="0.3">
      <c r="A2411" s="1">
        <v>43423</v>
      </c>
      <c r="B2411" t="s">
        <v>2058</v>
      </c>
      <c r="C2411" t="s">
        <v>2195</v>
      </c>
      <c r="D2411" t="s">
        <v>2196</v>
      </c>
      <c r="E2411" t="s">
        <v>2200</v>
      </c>
      <c r="H2411" t="s">
        <v>2205</v>
      </c>
      <c r="I2411" t="s">
        <v>2200</v>
      </c>
      <c r="J2411" t="s">
        <v>2219</v>
      </c>
      <c r="K2411" t="s">
        <v>2246</v>
      </c>
      <c r="L2411" t="s">
        <v>2200</v>
      </c>
      <c r="M2411">
        <v>0</v>
      </c>
      <c r="N2411">
        <v>0</v>
      </c>
      <c r="O2411">
        <v>0</v>
      </c>
      <c r="P2411">
        <v>0</v>
      </c>
      <c r="Q2411">
        <v>0</v>
      </c>
      <c r="R2411">
        <v>0</v>
      </c>
      <c r="S2411">
        <v>0</v>
      </c>
      <c r="T2411">
        <v>0</v>
      </c>
      <c r="U2411">
        <v>0</v>
      </c>
      <c r="V2411">
        <v>0</v>
      </c>
      <c r="W2411">
        <v>0</v>
      </c>
      <c r="X2411">
        <v>1</v>
      </c>
      <c r="Y2411">
        <v>0</v>
      </c>
      <c r="Z2411">
        <v>0</v>
      </c>
      <c r="AA2411" t="s">
        <v>2276</v>
      </c>
      <c r="AB2411">
        <v>0</v>
      </c>
      <c r="AC2411">
        <v>0</v>
      </c>
      <c r="AD2411">
        <v>0</v>
      </c>
      <c r="AE2411" t="s">
        <v>2285</v>
      </c>
      <c r="AF2411" t="s">
        <v>2286</v>
      </c>
      <c r="AG2411" t="s">
        <v>2286</v>
      </c>
      <c r="AH2411" t="s">
        <v>2286</v>
      </c>
      <c r="AI2411" t="s">
        <v>2286</v>
      </c>
      <c r="AJ2411" t="s">
        <v>4699</v>
      </c>
    </row>
    <row r="2412" spans="1:36" x14ac:dyDescent="0.3">
      <c r="A2412" s="1">
        <v>43422</v>
      </c>
      <c r="B2412" t="s">
        <v>2059</v>
      </c>
      <c r="C2412" t="s">
        <v>2195</v>
      </c>
      <c r="D2412" t="s">
        <v>2196</v>
      </c>
      <c r="E2412" t="s">
        <v>2200</v>
      </c>
      <c r="H2412" t="s">
        <v>2205</v>
      </c>
      <c r="I2412" t="s">
        <v>2200</v>
      </c>
      <c r="J2412" t="s">
        <v>2219</v>
      </c>
      <c r="K2412" t="s">
        <v>2246</v>
      </c>
      <c r="L2412" t="s">
        <v>2200</v>
      </c>
      <c r="M2412">
        <v>0</v>
      </c>
      <c r="N2412">
        <v>0</v>
      </c>
      <c r="O2412">
        <v>0</v>
      </c>
      <c r="P2412">
        <v>0</v>
      </c>
      <c r="Q2412">
        <v>0</v>
      </c>
      <c r="R2412">
        <v>0</v>
      </c>
      <c r="S2412">
        <v>0</v>
      </c>
      <c r="T2412">
        <v>0</v>
      </c>
      <c r="U2412">
        <v>0</v>
      </c>
      <c r="V2412">
        <v>0</v>
      </c>
      <c r="W2412">
        <v>0</v>
      </c>
      <c r="X2412">
        <v>0</v>
      </c>
      <c r="Y2412">
        <v>0</v>
      </c>
      <c r="Z2412">
        <v>0</v>
      </c>
      <c r="AA2412" t="s">
        <v>2276</v>
      </c>
      <c r="AB2412">
        <v>0</v>
      </c>
      <c r="AC2412">
        <v>0</v>
      </c>
      <c r="AD2412">
        <v>0</v>
      </c>
      <c r="AE2412" t="s">
        <v>2285</v>
      </c>
      <c r="AF2412" t="s">
        <v>2286</v>
      </c>
      <c r="AG2412" t="s">
        <v>2286</v>
      </c>
      <c r="AH2412" t="s">
        <v>2286</v>
      </c>
      <c r="AI2412" t="s">
        <v>2286</v>
      </c>
      <c r="AJ2412" t="s">
        <v>4700</v>
      </c>
    </row>
    <row r="2413" spans="1:36" x14ac:dyDescent="0.3">
      <c r="A2413" s="1">
        <v>43422</v>
      </c>
      <c r="B2413" t="s">
        <v>2060</v>
      </c>
      <c r="C2413" t="s">
        <v>2195</v>
      </c>
      <c r="D2413" t="s">
        <v>2196</v>
      </c>
      <c r="E2413" t="s">
        <v>2200</v>
      </c>
      <c r="H2413" t="s">
        <v>2205</v>
      </c>
      <c r="I2413" t="s">
        <v>2200</v>
      </c>
      <c r="J2413" t="s">
        <v>2219</v>
      </c>
      <c r="K2413" t="s">
        <v>2246</v>
      </c>
      <c r="L2413" t="s">
        <v>2200</v>
      </c>
      <c r="M2413">
        <v>0</v>
      </c>
      <c r="N2413">
        <v>0</v>
      </c>
      <c r="O2413">
        <v>0</v>
      </c>
      <c r="P2413">
        <v>0</v>
      </c>
      <c r="Q2413">
        <v>0</v>
      </c>
      <c r="R2413">
        <v>0</v>
      </c>
      <c r="S2413">
        <v>0</v>
      </c>
      <c r="T2413">
        <v>0</v>
      </c>
      <c r="U2413">
        <v>0</v>
      </c>
      <c r="V2413">
        <v>1</v>
      </c>
      <c r="W2413">
        <v>0</v>
      </c>
      <c r="X2413">
        <v>0</v>
      </c>
      <c r="Y2413">
        <v>0</v>
      </c>
      <c r="Z2413">
        <v>0</v>
      </c>
      <c r="AA2413" t="s">
        <v>2276</v>
      </c>
      <c r="AB2413">
        <v>0</v>
      </c>
      <c r="AC2413">
        <v>0</v>
      </c>
      <c r="AD2413">
        <v>0</v>
      </c>
      <c r="AE2413" t="s">
        <v>2285</v>
      </c>
      <c r="AF2413" t="s">
        <v>2286</v>
      </c>
      <c r="AG2413" t="s">
        <v>2286</v>
      </c>
      <c r="AH2413" t="s">
        <v>2286</v>
      </c>
      <c r="AI2413" t="s">
        <v>2286</v>
      </c>
      <c r="AJ2413" t="s">
        <v>4701</v>
      </c>
    </row>
    <row r="2414" spans="1:36" x14ac:dyDescent="0.3">
      <c r="A2414" s="1">
        <v>43421</v>
      </c>
      <c r="B2414" t="s">
        <v>2061</v>
      </c>
      <c r="C2414" t="s">
        <v>2195</v>
      </c>
      <c r="D2414" t="s">
        <v>2196</v>
      </c>
      <c r="E2414" t="s">
        <v>2200</v>
      </c>
      <c r="H2414" t="s">
        <v>2205</v>
      </c>
      <c r="I2414" t="s">
        <v>2200</v>
      </c>
      <c r="J2414" t="s">
        <v>2219</v>
      </c>
      <c r="K2414" t="s">
        <v>2246</v>
      </c>
      <c r="L2414" t="s">
        <v>2200</v>
      </c>
      <c r="M2414">
        <v>0</v>
      </c>
      <c r="N2414">
        <v>0</v>
      </c>
      <c r="O2414">
        <v>0</v>
      </c>
      <c r="P2414">
        <v>0</v>
      </c>
      <c r="Q2414">
        <v>0</v>
      </c>
      <c r="R2414">
        <v>0</v>
      </c>
      <c r="S2414">
        <v>0</v>
      </c>
      <c r="T2414">
        <v>0</v>
      </c>
      <c r="U2414">
        <v>0</v>
      </c>
      <c r="V2414">
        <v>0</v>
      </c>
      <c r="W2414">
        <v>0</v>
      </c>
      <c r="X2414">
        <v>0</v>
      </c>
      <c r="Y2414">
        <v>0</v>
      </c>
      <c r="Z2414">
        <v>0</v>
      </c>
      <c r="AA2414" t="s">
        <v>2276</v>
      </c>
      <c r="AB2414">
        <v>0</v>
      </c>
      <c r="AC2414">
        <v>0</v>
      </c>
      <c r="AD2414">
        <v>0</v>
      </c>
      <c r="AE2414" t="s">
        <v>2285</v>
      </c>
      <c r="AF2414" t="s">
        <v>2286</v>
      </c>
      <c r="AG2414" t="s">
        <v>2286</v>
      </c>
      <c r="AH2414" t="s">
        <v>2286</v>
      </c>
      <c r="AI2414" t="s">
        <v>2286</v>
      </c>
      <c r="AJ2414" t="s">
        <v>4702</v>
      </c>
    </row>
    <row r="2415" spans="1:36" x14ac:dyDescent="0.3">
      <c r="A2415" s="1">
        <v>43420</v>
      </c>
      <c r="B2415" t="s">
        <v>2062</v>
      </c>
      <c r="C2415" t="s">
        <v>2195</v>
      </c>
      <c r="D2415" t="s">
        <v>2196</v>
      </c>
      <c r="E2415" t="s">
        <v>2200</v>
      </c>
      <c r="H2415" t="s">
        <v>2205</v>
      </c>
      <c r="I2415" t="s">
        <v>2200</v>
      </c>
      <c r="J2415" t="s">
        <v>2219</v>
      </c>
      <c r="K2415" t="s">
        <v>2246</v>
      </c>
      <c r="L2415" t="s">
        <v>2200</v>
      </c>
      <c r="M2415">
        <v>0</v>
      </c>
      <c r="N2415">
        <v>0</v>
      </c>
      <c r="O2415">
        <v>0</v>
      </c>
      <c r="P2415">
        <v>0</v>
      </c>
      <c r="Q2415">
        <v>0</v>
      </c>
      <c r="R2415">
        <v>0</v>
      </c>
      <c r="S2415">
        <v>0</v>
      </c>
      <c r="T2415">
        <v>0</v>
      </c>
      <c r="U2415">
        <v>0</v>
      </c>
      <c r="V2415">
        <v>0</v>
      </c>
      <c r="W2415">
        <v>0</v>
      </c>
      <c r="X2415">
        <v>1</v>
      </c>
      <c r="Y2415">
        <v>0</v>
      </c>
      <c r="Z2415">
        <v>0</v>
      </c>
      <c r="AA2415" t="s">
        <v>2276</v>
      </c>
      <c r="AB2415">
        <v>0</v>
      </c>
      <c r="AC2415">
        <v>0</v>
      </c>
      <c r="AD2415">
        <v>0</v>
      </c>
      <c r="AE2415" t="s">
        <v>2285</v>
      </c>
      <c r="AF2415" t="s">
        <v>2286</v>
      </c>
      <c r="AG2415" t="s">
        <v>2286</v>
      </c>
      <c r="AH2415" t="s">
        <v>2286</v>
      </c>
      <c r="AI2415" t="s">
        <v>2286</v>
      </c>
      <c r="AJ2415" t="s">
        <v>4703</v>
      </c>
    </row>
    <row r="2416" spans="1:36" x14ac:dyDescent="0.3">
      <c r="A2416" s="1">
        <v>43420</v>
      </c>
      <c r="B2416" t="s">
        <v>2062</v>
      </c>
      <c r="C2416" t="s">
        <v>2195</v>
      </c>
      <c r="D2416" t="s">
        <v>2196</v>
      </c>
      <c r="E2416" t="s">
        <v>2200</v>
      </c>
      <c r="H2416" t="s">
        <v>2205</v>
      </c>
      <c r="I2416" t="s">
        <v>2200</v>
      </c>
      <c r="J2416" t="s">
        <v>2219</v>
      </c>
      <c r="K2416" t="s">
        <v>2246</v>
      </c>
      <c r="L2416" t="s">
        <v>2200</v>
      </c>
      <c r="M2416">
        <v>0</v>
      </c>
      <c r="N2416">
        <v>0</v>
      </c>
      <c r="O2416">
        <v>0</v>
      </c>
      <c r="P2416">
        <v>0</v>
      </c>
      <c r="Q2416">
        <v>0</v>
      </c>
      <c r="R2416">
        <v>0</v>
      </c>
      <c r="S2416">
        <v>0</v>
      </c>
      <c r="T2416">
        <v>0</v>
      </c>
      <c r="U2416">
        <v>0</v>
      </c>
      <c r="V2416">
        <v>0</v>
      </c>
      <c r="W2416">
        <v>0</v>
      </c>
      <c r="X2416">
        <v>1</v>
      </c>
      <c r="Y2416">
        <v>0</v>
      </c>
      <c r="Z2416">
        <v>0</v>
      </c>
      <c r="AA2416" t="s">
        <v>2276</v>
      </c>
      <c r="AB2416">
        <v>0</v>
      </c>
      <c r="AC2416">
        <v>0</v>
      </c>
      <c r="AD2416">
        <v>0</v>
      </c>
      <c r="AE2416" t="s">
        <v>2285</v>
      </c>
      <c r="AF2416" t="s">
        <v>2286</v>
      </c>
      <c r="AG2416" t="s">
        <v>2286</v>
      </c>
      <c r="AH2416" t="s">
        <v>2286</v>
      </c>
      <c r="AI2416" t="s">
        <v>2286</v>
      </c>
      <c r="AJ2416" t="s">
        <v>4704</v>
      </c>
    </row>
    <row r="2417" spans="1:36" x14ac:dyDescent="0.3">
      <c r="A2417" s="1">
        <v>43420</v>
      </c>
      <c r="B2417" t="s">
        <v>2062</v>
      </c>
      <c r="C2417" t="s">
        <v>2195</v>
      </c>
      <c r="D2417" t="s">
        <v>2196</v>
      </c>
      <c r="E2417" t="s">
        <v>2200</v>
      </c>
      <c r="H2417" t="s">
        <v>2205</v>
      </c>
      <c r="I2417" t="s">
        <v>2200</v>
      </c>
      <c r="J2417" t="s">
        <v>2219</v>
      </c>
      <c r="K2417" t="s">
        <v>2246</v>
      </c>
      <c r="L2417" t="s">
        <v>2200</v>
      </c>
      <c r="M2417">
        <v>0</v>
      </c>
      <c r="N2417">
        <v>0</v>
      </c>
      <c r="O2417">
        <v>0</v>
      </c>
      <c r="P2417">
        <v>0</v>
      </c>
      <c r="Q2417">
        <v>0</v>
      </c>
      <c r="R2417">
        <v>0</v>
      </c>
      <c r="S2417">
        <v>0</v>
      </c>
      <c r="T2417">
        <v>0</v>
      </c>
      <c r="U2417">
        <v>0</v>
      </c>
      <c r="V2417">
        <v>0</v>
      </c>
      <c r="W2417">
        <v>0</v>
      </c>
      <c r="X2417">
        <v>1</v>
      </c>
      <c r="Y2417">
        <v>0</v>
      </c>
      <c r="Z2417">
        <v>0</v>
      </c>
      <c r="AA2417" t="s">
        <v>2276</v>
      </c>
      <c r="AB2417">
        <v>0</v>
      </c>
      <c r="AC2417">
        <v>0</v>
      </c>
      <c r="AD2417">
        <v>0</v>
      </c>
      <c r="AE2417" t="s">
        <v>2285</v>
      </c>
      <c r="AF2417" t="s">
        <v>2286</v>
      </c>
      <c r="AG2417" t="s">
        <v>2286</v>
      </c>
      <c r="AH2417" t="s">
        <v>2286</v>
      </c>
      <c r="AI2417" t="s">
        <v>2286</v>
      </c>
      <c r="AJ2417" t="s">
        <v>4705</v>
      </c>
    </row>
    <row r="2418" spans="1:36" x14ac:dyDescent="0.3">
      <c r="A2418" s="1">
        <v>43420</v>
      </c>
      <c r="B2418" t="s">
        <v>2062</v>
      </c>
      <c r="C2418" t="s">
        <v>2195</v>
      </c>
      <c r="D2418" t="s">
        <v>2196</v>
      </c>
      <c r="E2418" t="s">
        <v>2200</v>
      </c>
      <c r="H2418" t="s">
        <v>2205</v>
      </c>
      <c r="I2418" t="s">
        <v>2200</v>
      </c>
      <c r="J2418" t="s">
        <v>2219</v>
      </c>
      <c r="K2418" t="s">
        <v>2246</v>
      </c>
      <c r="L2418" t="s">
        <v>2200</v>
      </c>
      <c r="M2418">
        <v>0</v>
      </c>
      <c r="N2418">
        <v>0</v>
      </c>
      <c r="O2418">
        <v>0</v>
      </c>
      <c r="P2418">
        <v>0</v>
      </c>
      <c r="Q2418">
        <v>0</v>
      </c>
      <c r="R2418">
        <v>0</v>
      </c>
      <c r="S2418">
        <v>0</v>
      </c>
      <c r="T2418">
        <v>0</v>
      </c>
      <c r="U2418">
        <v>0</v>
      </c>
      <c r="V2418">
        <v>0</v>
      </c>
      <c r="W2418">
        <v>0</v>
      </c>
      <c r="X2418">
        <v>1</v>
      </c>
      <c r="Y2418">
        <v>0</v>
      </c>
      <c r="Z2418">
        <v>0</v>
      </c>
      <c r="AA2418" t="s">
        <v>2276</v>
      </c>
      <c r="AB2418">
        <v>0</v>
      </c>
      <c r="AC2418">
        <v>0</v>
      </c>
      <c r="AD2418">
        <v>0</v>
      </c>
      <c r="AE2418" t="s">
        <v>2285</v>
      </c>
      <c r="AF2418" t="s">
        <v>2286</v>
      </c>
      <c r="AG2418" t="s">
        <v>2286</v>
      </c>
      <c r="AH2418" t="s">
        <v>2286</v>
      </c>
      <c r="AI2418" t="s">
        <v>2286</v>
      </c>
      <c r="AJ2418" t="s">
        <v>4706</v>
      </c>
    </row>
    <row r="2419" spans="1:36" x14ac:dyDescent="0.3">
      <c r="A2419" s="1">
        <v>43420</v>
      </c>
      <c r="B2419" t="s">
        <v>2062</v>
      </c>
      <c r="C2419" t="s">
        <v>2195</v>
      </c>
      <c r="D2419" t="s">
        <v>2196</v>
      </c>
      <c r="E2419" t="s">
        <v>2200</v>
      </c>
      <c r="H2419" t="s">
        <v>2205</v>
      </c>
      <c r="I2419" t="s">
        <v>2200</v>
      </c>
      <c r="J2419" t="s">
        <v>2219</v>
      </c>
      <c r="K2419" t="s">
        <v>2246</v>
      </c>
      <c r="L2419" t="s">
        <v>2200</v>
      </c>
      <c r="M2419">
        <v>0</v>
      </c>
      <c r="N2419">
        <v>0</v>
      </c>
      <c r="O2419">
        <v>0</v>
      </c>
      <c r="P2419">
        <v>0</v>
      </c>
      <c r="Q2419">
        <v>0</v>
      </c>
      <c r="R2419">
        <v>0</v>
      </c>
      <c r="S2419">
        <v>0</v>
      </c>
      <c r="T2419">
        <v>0</v>
      </c>
      <c r="U2419">
        <v>0</v>
      </c>
      <c r="V2419">
        <v>0</v>
      </c>
      <c r="W2419">
        <v>0</v>
      </c>
      <c r="X2419">
        <v>1</v>
      </c>
      <c r="Y2419">
        <v>0</v>
      </c>
      <c r="Z2419">
        <v>0</v>
      </c>
      <c r="AA2419" t="s">
        <v>2276</v>
      </c>
      <c r="AB2419">
        <v>0</v>
      </c>
      <c r="AC2419">
        <v>0</v>
      </c>
      <c r="AD2419">
        <v>0</v>
      </c>
      <c r="AE2419" t="s">
        <v>2285</v>
      </c>
      <c r="AF2419" t="s">
        <v>2286</v>
      </c>
      <c r="AG2419" t="s">
        <v>2286</v>
      </c>
      <c r="AH2419" t="s">
        <v>2286</v>
      </c>
      <c r="AI2419" t="s">
        <v>2286</v>
      </c>
      <c r="AJ2419" t="s">
        <v>4707</v>
      </c>
    </row>
    <row r="2420" spans="1:36" x14ac:dyDescent="0.3">
      <c r="A2420" s="1">
        <v>43420</v>
      </c>
      <c r="B2420" t="s">
        <v>2062</v>
      </c>
      <c r="C2420" t="s">
        <v>2195</v>
      </c>
      <c r="D2420" t="s">
        <v>2196</v>
      </c>
      <c r="E2420" t="s">
        <v>2200</v>
      </c>
      <c r="H2420" t="s">
        <v>2205</v>
      </c>
      <c r="I2420" t="s">
        <v>2200</v>
      </c>
      <c r="J2420" t="s">
        <v>2219</v>
      </c>
      <c r="K2420" t="s">
        <v>2246</v>
      </c>
      <c r="L2420" t="s">
        <v>2200</v>
      </c>
      <c r="M2420">
        <v>0</v>
      </c>
      <c r="N2420">
        <v>0</v>
      </c>
      <c r="O2420">
        <v>0</v>
      </c>
      <c r="P2420">
        <v>0</v>
      </c>
      <c r="Q2420">
        <v>0</v>
      </c>
      <c r="R2420">
        <v>0</v>
      </c>
      <c r="S2420">
        <v>0</v>
      </c>
      <c r="T2420">
        <v>0</v>
      </c>
      <c r="U2420">
        <v>0</v>
      </c>
      <c r="V2420">
        <v>0</v>
      </c>
      <c r="W2420">
        <v>0</v>
      </c>
      <c r="X2420">
        <v>1</v>
      </c>
      <c r="Y2420">
        <v>0</v>
      </c>
      <c r="Z2420">
        <v>0</v>
      </c>
      <c r="AA2420" t="s">
        <v>2276</v>
      </c>
      <c r="AB2420">
        <v>0</v>
      </c>
      <c r="AC2420">
        <v>0</v>
      </c>
      <c r="AD2420">
        <v>0</v>
      </c>
      <c r="AE2420" t="s">
        <v>2285</v>
      </c>
      <c r="AF2420" t="s">
        <v>2286</v>
      </c>
      <c r="AG2420" t="s">
        <v>2286</v>
      </c>
      <c r="AH2420" t="s">
        <v>2286</v>
      </c>
      <c r="AI2420" t="s">
        <v>2286</v>
      </c>
      <c r="AJ2420" t="s">
        <v>4708</v>
      </c>
    </row>
    <row r="2421" spans="1:36" x14ac:dyDescent="0.3">
      <c r="A2421" s="1">
        <v>43418</v>
      </c>
      <c r="B2421" t="s">
        <v>2063</v>
      </c>
      <c r="C2421" t="s">
        <v>2195</v>
      </c>
      <c r="D2421" t="s">
        <v>2196</v>
      </c>
      <c r="E2421" t="s">
        <v>2198</v>
      </c>
      <c r="H2421" t="s">
        <v>2205</v>
      </c>
      <c r="I2421" t="s">
        <v>2206</v>
      </c>
      <c r="J2421" t="s">
        <v>2217</v>
      </c>
      <c r="K2421" t="s">
        <v>2240</v>
      </c>
      <c r="L2421" t="s">
        <v>2264</v>
      </c>
      <c r="M2421">
        <v>0</v>
      </c>
      <c r="N2421">
        <v>0</v>
      </c>
      <c r="O2421">
        <v>0</v>
      </c>
      <c r="P2421">
        <v>0</v>
      </c>
      <c r="Q2421">
        <v>0</v>
      </c>
      <c r="R2421">
        <v>0</v>
      </c>
      <c r="S2421">
        <v>0</v>
      </c>
      <c r="T2421">
        <v>0</v>
      </c>
      <c r="U2421">
        <v>0</v>
      </c>
      <c r="V2421">
        <v>0</v>
      </c>
      <c r="W2421">
        <v>0</v>
      </c>
      <c r="X2421">
        <v>0</v>
      </c>
      <c r="Y2421">
        <v>0</v>
      </c>
      <c r="Z2421">
        <v>2</v>
      </c>
      <c r="AA2421" t="s">
        <v>2278</v>
      </c>
      <c r="AB2421">
        <v>0</v>
      </c>
      <c r="AC2421">
        <v>0</v>
      </c>
      <c r="AD2421">
        <v>0</v>
      </c>
      <c r="AE2421" t="s">
        <v>2285</v>
      </c>
      <c r="AF2421" t="s">
        <v>2286</v>
      </c>
      <c r="AG2421" t="s">
        <v>2286</v>
      </c>
      <c r="AH2421" t="s">
        <v>2286</v>
      </c>
      <c r="AI2421" t="s">
        <v>2286</v>
      </c>
      <c r="AJ2421" t="s">
        <v>4709</v>
      </c>
    </row>
    <row r="2422" spans="1:36" x14ac:dyDescent="0.3">
      <c r="A2422" s="1">
        <v>43416</v>
      </c>
      <c r="B2422" t="s">
        <v>2064</v>
      </c>
      <c r="C2422" t="s">
        <v>2195</v>
      </c>
      <c r="D2422" t="s">
        <v>2196</v>
      </c>
      <c r="E2422" t="s">
        <v>2200</v>
      </c>
      <c r="H2422" t="s">
        <v>2205</v>
      </c>
      <c r="I2422" t="s">
        <v>2200</v>
      </c>
      <c r="J2422" t="s">
        <v>2219</v>
      </c>
      <c r="K2422" t="s">
        <v>2246</v>
      </c>
      <c r="L2422" t="s">
        <v>2200</v>
      </c>
      <c r="M2422">
        <v>0</v>
      </c>
      <c r="N2422">
        <v>0</v>
      </c>
      <c r="O2422">
        <v>0</v>
      </c>
      <c r="P2422">
        <v>0</v>
      </c>
      <c r="Q2422">
        <v>0</v>
      </c>
      <c r="R2422">
        <v>0</v>
      </c>
      <c r="S2422">
        <v>0</v>
      </c>
      <c r="T2422">
        <v>0</v>
      </c>
      <c r="U2422">
        <v>0</v>
      </c>
      <c r="V2422">
        <v>0</v>
      </c>
      <c r="W2422">
        <v>0</v>
      </c>
      <c r="X2422">
        <v>3</v>
      </c>
      <c r="Y2422">
        <v>0</v>
      </c>
      <c r="Z2422">
        <v>0</v>
      </c>
      <c r="AA2422" t="s">
        <v>2276</v>
      </c>
      <c r="AB2422">
        <v>0</v>
      </c>
      <c r="AC2422">
        <v>0</v>
      </c>
      <c r="AD2422">
        <v>0</v>
      </c>
      <c r="AE2422" t="s">
        <v>2285</v>
      </c>
      <c r="AF2422" t="s">
        <v>2286</v>
      </c>
      <c r="AG2422" t="s">
        <v>2286</v>
      </c>
      <c r="AH2422" t="s">
        <v>2286</v>
      </c>
      <c r="AI2422" t="s">
        <v>2286</v>
      </c>
      <c r="AJ2422" t="s">
        <v>4710</v>
      </c>
    </row>
    <row r="2423" spans="1:36" x14ac:dyDescent="0.3">
      <c r="A2423" s="1">
        <v>43413</v>
      </c>
      <c r="B2423" t="s">
        <v>2065</v>
      </c>
      <c r="C2423" t="s">
        <v>2195</v>
      </c>
      <c r="D2423" t="s">
        <v>2196</v>
      </c>
      <c r="E2423" t="s">
        <v>2198</v>
      </c>
      <c r="H2423" t="s">
        <v>2205</v>
      </c>
      <c r="I2423" t="s">
        <v>2206</v>
      </c>
      <c r="J2423" t="s">
        <v>2217</v>
      </c>
      <c r="K2423" t="s">
        <v>2240</v>
      </c>
      <c r="L2423" t="s">
        <v>2200</v>
      </c>
      <c r="M2423">
        <v>0</v>
      </c>
      <c r="N2423">
        <v>0</v>
      </c>
      <c r="O2423">
        <v>0</v>
      </c>
      <c r="P2423">
        <v>0</v>
      </c>
      <c r="Q2423">
        <v>0</v>
      </c>
      <c r="R2423">
        <v>0</v>
      </c>
      <c r="S2423">
        <v>1</v>
      </c>
      <c r="T2423">
        <v>0</v>
      </c>
      <c r="U2423">
        <v>0</v>
      </c>
      <c r="V2423">
        <v>0</v>
      </c>
      <c r="W2423">
        <v>0</v>
      </c>
      <c r="X2423">
        <v>1</v>
      </c>
      <c r="Y2423">
        <v>0</v>
      </c>
      <c r="Z2423">
        <v>0</v>
      </c>
      <c r="AA2423" t="s">
        <v>2276</v>
      </c>
      <c r="AB2423">
        <v>0</v>
      </c>
      <c r="AC2423">
        <v>0</v>
      </c>
      <c r="AD2423">
        <v>0</v>
      </c>
      <c r="AE2423" t="s">
        <v>2285</v>
      </c>
      <c r="AF2423" t="s">
        <v>2286</v>
      </c>
      <c r="AG2423" t="s">
        <v>2286</v>
      </c>
      <c r="AH2423" t="s">
        <v>2286</v>
      </c>
      <c r="AI2423" t="s">
        <v>2286</v>
      </c>
      <c r="AJ2423" t="s">
        <v>4711</v>
      </c>
    </row>
    <row r="2424" spans="1:36" x14ac:dyDescent="0.3">
      <c r="A2424" s="1">
        <v>43413</v>
      </c>
      <c r="B2424" t="s">
        <v>2066</v>
      </c>
      <c r="C2424" t="s">
        <v>2195</v>
      </c>
      <c r="D2424" t="s">
        <v>2196</v>
      </c>
      <c r="E2424" t="s">
        <v>2197</v>
      </c>
      <c r="H2424" t="s">
        <v>2205</v>
      </c>
      <c r="I2424" t="s">
        <v>2206</v>
      </c>
      <c r="J2424" t="s">
        <v>2217</v>
      </c>
      <c r="K2424" t="s">
        <v>2240</v>
      </c>
      <c r="L2424" t="s">
        <v>2269</v>
      </c>
      <c r="M2424">
        <v>0</v>
      </c>
      <c r="N2424">
        <v>0</v>
      </c>
      <c r="O2424">
        <v>0</v>
      </c>
      <c r="P2424">
        <v>0</v>
      </c>
      <c r="Q2424">
        <v>0</v>
      </c>
      <c r="R2424">
        <v>0</v>
      </c>
      <c r="S2424">
        <v>0</v>
      </c>
      <c r="T2424">
        <v>0</v>
      </c>
      <c r="U2424">
        <v>0</v>
      </c>
      <c r="V2424">
        <v>0</v>
      </c>
      <c r="W2424">
        <v>0</v>
      </c>
      <c r="X2424">
        <v>1</v>
      </c>
      <c r="Y2424">
        <v>0</v>
      </c>
      <c r="Z2424">
        <v>0</v>
      </c>
      <c r="AA2424" t="s">
        <v>2276</v>
      </c>
      <c r="AB2424">
        <v>0</v>
      </c>
      <c r="AC2424">
        <v>0</v>
      </c>
      <c r="AD2424">
        <v>0</v>
      </c>
      <c r="AE2424" t="s">
        <v>2285</v>
      </c>
      <c r="AF2424" t="s">
        <v>2286</v>
      </c>
      <c r="AG2424" t="s">
        <v>2286</v>
      </c>
      <c r="AH2424" t="s">
        <v>2286</v>
      </c>
      <c r="AI2424" t="s">
        <v>2286</v>
      </c>
      <c r="AJ2424" t="s">
        <v>4712</v>
      </c>
    </row>
    <row r="2425" spans="1:36" x14ac:dyDescent="0.3">
      <c r="A2425" s="1">
        <v>43413</v>
      </c>
      <c r="B2425" t="s">
        <v>2067</v>
      </c>
      <c r="C2425" t="s">
        <v>2195</v>
      </c>
      <c r="D2425" t="s">
        <v>2196</v>
      </c>
      <c r="E2425" t="s">
        <v>2197</v>
      </c>
      <c r="H2425" t="s">
        <v>2205</v>
      </c>
      <c r="I2425" t="s">
        <v>2206</v>
      </c>
      <c r="J2425" t="s">
        <v>2217</v>
      </c>
      <c r="K2425" t="s">
        <v>2240</v>
      </c>
      <c r="L2425" t="s">
        <v>2265</v>
      </c>
      <c r="M2425">
        <v>0</v>
      </c>
      <c r="N2425">
        <v>0</v>
      </c>
      <c r="O2425">
        <v>0</v>
      </c>
      <c r="P2425">
        <v>0</v>
      </c>
      <c r="Q2425">
        <v>0</v>
      </c>
      <c r="R2425">
        <v>0</v>
      </c>
      <c r="S2425">
        <v>0</v>
      </c>
      <c r="T2425">
        <v>0</v>
      </c>
      <c r="U2425">
        <v>0</v>
      </c>
      <c r="V2425">
        <v>0</v>
      </c>
      <c r="W2425">
        <v>0</v>
      </c>
      <c r="X2425">
        <v>4</v>
      </c>
      <c r="Y2425">
        <v>0</v>
      </c>
      <c r="Z2425">
        <v>0</v>
      </c>
      <c r="AA2425" t="s">
        <v>2276</v>
      </c>
      <c r="AB2425">
        <v>0</v>
      </c>
      <c r="AC2425">
        <v>0</v>
      </c>
      <c r="AD2425">
        <v>0</v>
      </c>
      <c r="AE2425" t="s">
        <v>2285</v>
      </c>
      <c r="AF2425" t="s">
        <v>2286</v>
      </c>
      <c r="AG2425" t="s">
        <v>2286</v>
      </c>
      <c r="AH2425" t="s">
        <v>2286</v>
      </c>
      <c r="AI2425" t="s">
        <v>2286</v>
      </c>
      <c r="AJ2425" t="s">
        <v>4713</v>
      </c>
    </row>
    <row r="2426" spans="1:36" x14ac:dyDescent="0.3">
      <c r="A2426" s="1">
        <v>43407</v>
      </c>
      <c r="B2426" t="s">
        <v>2068</v>
      </c>
      <c r="C2426" t="s">
        <v>2195</v>
      </c>
      <c r="D2426" t="s">
        <v>2196</v>
      </c>
      <c r="E2426" t="s">
        <v>2200</v>
      </c>
      <c r="H2426" t="s">
        <v>2205</v>
      </c>
      <c r="I2426" t="s">
        <v>2200</v>
      </c>
      <c r="J2426" t="s">
        <v>2219</v>
      </c>
      <c r="K2426" t="s">
        <v>2246</v>
      </c>
      <c r="L2426" t="s">
        <v>2200</v>
      </c>
      <c r="M2426">
        <v>0</v>
      </c>
      <c r="N2426">
        <v>0</v>
      </c>
      <c r="O2426">
        <v>0</v>
      </c>
      <c r="P2426">
        <v>0</v>
      </c>
      <c r="Q2426">
        <v>0</v>
      </c>
      <c r="R2426">
        <v>0</v>
      </c>
      <c r="S2426">
        <v>0</v>
      </c>
      <c r="T2426">
        <v>0</v>
      </c>
      <c r="U2426">
        <v>0</v>
      </c>
      <c r="V2426">
        <v>0</v>
      </c>
      <c r="W2426">
        <v>0</v>
      </c>
      <c r="X2426">
        <v>1</v>
      </c>
      <c r="Y2426">
        <v>0</v>
      </c>
      <c r="Z2426">
        <v>0</v>
      </c>
      <c r="AA2426" t="s">
        <v>2276</v>
      </c>
      <c r="AB2426">
        <v>0</v>
      </c>
      <c r="AC2426">
        <v>0</v>
      </c>
      <c r="AD2426">
        <v>0</v>
      </c>
      <c r="AE2426" t="s">
        <v>2285</v>
      </c>
      <c r="AF2426" t="s">
        <v>2286</v>
      </c>
      <c r="AG2426" t="s">
        <v>2286</v>
      </c>
      <c r="AH2426" t="s">
        <v>2286</v>
      </c>
      <c r="AI2426" t="s">
        <v>2286</v>
      </c>
      <c r="AJ2426" t="s">
        <v>4714</v>
      </c>
    </row>
    <row r="2427" spans="1:36" x14ac:dyDescent="0.3">
      <c r="A2427" s="1">
        <v>43407</v>
      </c>
      <c r="B2427" t="s">
        <v>2068</v>
      </c>
      <c r="C2427" t="s">
        <v>2195</v>
      </c>
      <c r="D2427" t="s">
        <v>2196</v>
      </c>
      <c r="E2427" t="s">
        <v>2200</v>
      </c>
      <c r="H2427" t="s">
        <v>2205</v>
      </c>
      <c r="I2427" t="s">
        <v>2200</v>
      </c>
      <c r="J2427" t="s">
        <v>2219</v>
      </c>
      <c r="K2427" t="s">
        <v>2246</v>
      </c>
      <c r="L2427" t="s">
        <v>2200</v>
      </c>
      <c r="M2427">
        <v>0</v>
      </c>
      <c r="N2427">
        <v>0</v>
      </c>
      <c r="O2427">
        <v>0</v>
      </c>
      <c r="P2427">
        <v>0</v>
      </c>
      <c r="Q2427">
        <v>0</v>
      </c>
      <c r="R2427">
        <v>0</v>
      </c>
      <c r="S2427">
        <v>0</v>
      </c>
      <c r="T2427">
        <v>0</v>
      </c>
      <c r="U2427">
        <v>0</v>
      </c>
      <c r="V2427">
        <v>0</v>
      </c>
      <c r="W2427">
        <v>0</v>
      </c>
      <c r="X2427">
        <v>1</v>
      </c>
      <c r="Y2427">
        <v>0</v>
      </c>
      <c r="Z2427">
        <v>0</v>
      </c>
      <c r="AA2427" t="s">
        <v>2276</v>
      </c>
      <c r="AB2427">
        <v>0</v>
      </c>
      <c r="AC2427">
        <v>0</v>
      </c>
      <c r="AD2427">
        <v>0</v>
      </c>
      <c r="AE2427" t="s">
        <v>2285</v>
      </c>
      <c r="AF2427" t="s">
        <v>2286</v>
      </c>
      <c r="AG2427" t="s">
        <v>2286</v>
      </c>
      <c r="AH2427" t="s">
        <v>2286</v>
      </c>
      <c r="AI2427" t="s">
        <v>2286</v>
      </c>
      <c r="AJ2427" t="s">
        <v>4715</v>
      </c>
    </row>
    <row r="2428" spans="1:36" x14ac:dyDescent="0.3">
      <c r="A2428" s="1">
        <v>43406</v>
      </c>
      <c r="B2428" t="s">
        <v>2069</v>
      </c>
      <c r="C2428" t="s">
        <v>2195</v>
      </c>
      <c r="D2428" t="s">
        <v>2196</v>
      </c>
      <c r="E2428" t="s">
        <v>2197</v>
      </c>
      <c r="H2428" t="s">
        <v>2205</v>
      </c>
      <c r="I2428" t="s">
        <v>2200</v>
      </c>
      <c r="J2428" t="s">
        <v>2219</v>
      </c>
      <c r="K2428" t="s">
        <v>2240</v>
      </c>
      <c r="L2428" t="s">
        <v>2200</v>
      </c>
      <c r="M2428">
        <v>0</v>
      </c>
      <c r="N2428">
        <v>0</v>
      </c>
      <c r="O2428">
        <v>0</v>
      </c>
      <c r="P2428">
        <v>0</v>
      </c>
      <c r="Q2428">
        <v>0</v>
      </c>
      <c r="R2428">
        <v>0</v>
      </c>
      <c r="S2428">
        <v>0</v>
      </c>
      <c r="T2428">
        <v>0</v>
      </c>
      <c r="U2428">
        <v>0</v>
      </c>
      <c r="V2428">
        <v>0</v>
      </c>
      <c r="W2428">
        <v>0</v>
      </c>
      <c r="X2428">
        <v>2</v>
      </c>
      <c r="Y2428">
        <v>0</v>
      </c>
      <c r="Z2428">
        <v>0</v>
      </c>
      <c r="AA2428" t="s">
        <v>2276</v>
      </c>
      <c r="AB2428">
        <v>0</v>
      </c>
      <c r="AC2428">
        <v>0</v>
      </c>
      <c r="AD2428">
        <v>0</v>
      </c>
      <c r="AE2428" t="s">
        <v>2285</v>
      </c>
      <c r="AF2428" t="s">
        <v>2286</v>
      </c>
      <c r="AG2428" t="s">
        <v>2286</v>
      </c>
      <c r="AH2428" t="s">
        <v>2286</v>
      </c>
      <c r="AI2428" t="s">
        <v>2286</v>
      </c>
      <c r="AJ2428" t="s">
        <v>4716</v>
      </c>
    </row>
    <row r="2429" spans="1:36" x14ac:dyDescent="0.3">
      <c r="A2429" s="1">
        <v>43406</v>
      </c>
      <c r="B2429" t="s">
        <v>2070</v>
      </c>
      <c r="C2429" t="s">
        <v>2195</v>
      </c>
      <c r="D2429" t="s">
        <v>2196</v>
      </c>
      <c r="E2429" t="s">
        <v>2200</v>
      </c>
      <c r="H2429" t="s">
        <v>2205</v>
      </c>
      <c r="I2429" t="s">
        <v>2200</v>
      </c>
      <c r="J2429" t="s">
        <v>2219</v>
      </c>
      <c r="K2429" t="s">
        <v>2246</v>
      </c>
      <c r="L2429" t="s">
        <v>2200</v>
      </c>
      <c r="M2429">
        <v>0</v>
      </c>
      <c r="N2429">
        <v>0</v>
      </c>
      <c r="O2429">
        <v>0</v>
      </c>
      <c r="P2429">
        <v>0</v>
      </c>
      <c r="Q2429">
        <v>0</v>
      </c>
      <c r="R2429">
        <v>0</v>
      </c>
      <c r="S2429">
        <v>0</v>
      </c>
      <c r="T2429">
        <v>0</v>
      </c>
      <c r="U2429">
        <v>0</v>
      </c>
      <c r="V2429">
        <v>0</v>
      </c>
      <c r="W2429">
        <v>0</v>
      </c>
      <c r="X2429">
        <v>1</v>
      </c>
      <c r="Y2429">
        <v>0</v>
      </c>
      <c r="Z2429">
        <v>0</v>
      </c>
      <c r="AA2429" t="s">
        <v>2276</v>
      </c>
      <c r="AB2429">
        <v>0</v>
      </c>
      <c r="AC2429">
        <v>0</v>
      </c>
      <c r="AD2429">
        <v>0</v>
      </c>
      <c r="AE2429" t="s">
        <v>2285</v>
      </c>
      <c r="AF2429" t="s">
        <v>2286</v>
      </c>
      <c r="AG2429" t="s">
        <v>2286</v>
      </c>
      <c r="AH2429" t="s">
        <v>2286</v>
      </c>
      <c r="AI2429" t="s">
        <v>2286</v>
      </c>
      <c r="AJ2429" t="s">
        <v>4717</v>
      </c>
    </row>
    <row r="2430" spans="1:36" x14ac:dyDescent="0.3">
      <c r="A2430" s="1">
        <v>43406</v>
      </c>
      <c r="B2430" t="s">
        <v>2070</v>
      </c>
      <c r="C2430" t="s">
        <v>2195</v>
      </c>
      <c r="D2430" t="s">
        <v>2196</v>
      </c>
      <c r="E2430" t="s">
        <v>2200</v>
      </c>
      <c r="H2430" t="s">
        <v>2205</v>
      </c>
      <c r="I2430" t="s">
        <v>2200</v>
      </c>
      <c r="J2430" t="s">
        <v>2219</v>
      </c>
      <c r="K2430" t="s">
        <v>2246</v>
      </c>
      <c r="L2430" t="s">
        <v>2200</v>
      </c>
      <c r="M2430">
        <v>0</v>
      </c>
      <c r="N2430">
        <v>0</v>
      </c>
      <c r="O2430">
        <v>0</v>
      </c>
      <c r="P2430">
        <v>0</v>
      </c>
      <c r="Q2430">
        <v>0</v>
      </c>
      <c r="R2430">
        <v>0</v>
      </c>
      <c r="S2430">
        <v>0</v>
      </c>
      <c r="T2430">
        <v>0</v>
      </c>
      <c r="U2430">
        <v>0</v>
      </c>
      <c r="V2430">
        <v>0</v>
      </c>
      <c r="W2430">
        <v>0</v>
      </c>
      <c r="X2430">
        <v>1</v>
      </c>
      <c r="Y2430">
        <v>0</v>
      </c>
      <c r="Z2430">
        <v>0</v>
      </c>
      <c r="AA2430" t="s">
        <v>2276</v>
      </c>
      <c r="AB2430">
        <v>0</v>
      </c>
      <c r="AC2430">
        <v>0</v>
      </c>
      <c r="AD2430">
        <v>0</v>
      </c>
      <c r="AE2430" t="s">
        <v>2285</v>
      </c>
      <c r="AF2430" t="s">
        <v>2286</v>
      </c>
      <c r="AG2430" t="s">
        <v>2286</v>
      </c>
      <c r="AH2430" t="s">
        <v>2286</v>
      </c>
      <c r="AI2430" t="s">
        <v>2286</v>
      </c>
      <c r="AJ2430" t="s">
        <v>4718</v>
      </c>
    </row>
    <row r="2431" spans="1:36" x14ac:dyDescent="0.3">
      <c r="A2431" s="1">
        <v>43406</v>
      </c>
      <c r="B2431" t="s">
        <v>2070</v>
      </c>
      <c r="C2431" t="s">
        <v>2195</v>
      </c>
      <c r="D2431" t="s">
        <v>2196</v>
      </c>
      <c r="E2431" t="s">
        <v>2200</v>
      </c>
      <c r="H2431" t="s">
        <v>2205</v>
      </c>
      <c r="I2431" t="s">
        <v>2200</v>
      </c>
      <c r="J2431" t="s">
        <v>2219</v>
      </c>
      <c r="K2431" t="s">
        <v>2246</v>
      </c>
      <c r="L2431" t="s">
        <v>2200</v>
      </c>
      <c r="M2431">
        <v>0</v>
      </c>
      <c r="N2431">
        <v>0</v>
      </c>
      <c r="O2431">
        <v>0</v>
      </c>
      <c r="P2431">
        <v>0</v>
      </c>
      <c r="Q2431">
        <v>0</v>
      </c>
      <c r="R2431">
        <v>0</v>
      </c>
      <c r="S2431">
        <v>0</v>
      </c>
      <c r="T2431">
        <v>0</v>
      </c>
      <c r="U2431">
        <v>0</v>
      </c>
      <c r="V2431">
        <v>0</v>
      </c>
      <c r="W2431">
        <v>0</v>
      </c>
      <c r="X2431">
        <v>1</v>
      </c>
      <c r="Y2431">
        <v>0</v>
      </c>
      <c r="Z2431">
        <v>0</v>
      </c>
      <c r="AA2431" t="s">
        <v>2276</v>
      </c>
      <c r="AB2431">
        <v>0</v>
      </c>
      <c r="AC2431">
        <v>0</v>
      </c>
      <c r="AD2431">
        <v>0</v>
      </c>
      <c r="AE2431" t="s">
        <v>2285</v>
      </c>
      <c r="AF2431" t="s">
        <v>2286</v>
      </c>
      <c r="AG2431" t="s">
        <v>2286</v>
      </c>
      <c r="AH2431" t="s">
        <v>2286</v>
      </c>
      <c r="AI2431" t="s">
        <v>2286</v>
      </c>
      <c r="AJ2431" t="s">
        <v>4719</v>
      </c>
    </row>
    <row r="2432" spans="1:36" x14ac:dyDescent="0.3">
      <c r="A2432" s="1">
        <v>43406</v>
      </c>
      <c r="B2432" t="s">
        <v>2071</v>
      </c>
      <c r="C2432" t="s">
        <v>2195</v>
      </c>
      <c r="D2432" t="s">
        <v>2196</v>
      </c>
      <c r="E2432" t="s">
        <v>2200</v>
      </c>
      <c r="H2432" t="s">
        <v>2205</v>
      </c>
      <c r="I2432" t="s">
        <v>2200</v>
      </c>
      <c r="J2432" t="s">
        <v>2219</v>
      </c>
      <c r="K2432" t="s">
        <v>2246</v>
      </c>
      <c r="L2432" t="s">
        <v>2200</v>
      </c>
      <c r="M2432">
        <v>0</v>
      </c>
      <c r="N2432">
        <v>0</v>
      </c>
      <c r="O2432">
        <v>0</v>
      </c>
      <c r="P2432">
        <v>0</v>
      </c>
      <c r="Q2432">
        <v>0</v>
      </c>
      <c r="R2432">
        <v>0</v>
      </c>
      <c r="S2432">
        <v>0</v>
      </c>
      <c r="T2432">
        <v>0</v>
      </c>
      <c r="U2432">
        <v>0</v>
      </c>
      <c r="V2432">
        <v>0</v>
      </c>
      <c r="W2432">
        <v>0</v>
      </c>
      <c r="X2432">
        <v>13</v>
      </c>
      <c r="Y2432">
        <v>0</v>
      </c>
      <c r="Z2432">
        <v>0</v>
      </c>
      <c r="AA2432" t="s">
        <v>2276</v>
      </c>
      <c r="AB2432">
        <v>0</v>
      </c>
      <c r="AC2432">
        <v>0</v>
      </c>
      <c r="AD2432">
        <v>0</v>
      </c>
      <c r="AE2432" t="s">
        <v>2285</v>
      </c>
      <c r="AF2432" t="s">
        <v>2286</v>
      </c>
      <c r="AG2432" t="s">
        <v>2286</v>
      </c>
      <c r="AH2432" t="s">
        <v>2286</v>
      </c>
      <c r="AI2432" t="s">
        <v>2286</v>
      </c>
      <c r="AJ2432" t="s">
        <v>4720</v>
      </c>
    </row>
    <row r="2433" spans="1:36" x14ac:dyDescent="0.3">
      <c r="A2433" s="1">
        <v>43406</v>
      </c>
      <c r="B2433" t="s">
        <v>2070</v>
      </c>
      <c r="C2433" t="s">
        <v>2195</v>
      </c>
      <c r="D2433" t="s">
        <v>2196</v>
      </c>
      <c r="E2433" t="s">
        <v>2200</v>
      </c>
      <c r="H2433" t="s">
        <v>2205</v>
      </c>
      <c r="I2433" t="s">
        <v>2200</v>
      </c>
      <c r="J2433" t="s">
        <v>2219</v>
      </c>
      <c r="K2433" t="s">
        <v>2246</v>
      </c>
      <c r="L2433" t="s">
        <v>2200</v>
      </c>
      <c r="M2433">
        <v>0</v>
      </c>
      <c r="N2433">
        <v>0</v>
      </c>
      <c r="O2433">
        <v>0</v>
      </c>
      <c r="P2433">
        <v>0</v>
      </c>
      <c r="Q2433">
        <v>0</v>
      </c>
      <c r="R2433">
        <v>0</v>
      </c>
      <c r="S2433">
        <v>0</v>
      </c>
      <c r="T2433">
        <v>0</v>
      </c>
      <c r="U2433">
        <v>0</v>
      </c>
      <c r="V2433">
        <v>0</v>
      </c>
      <c r="W2433">
        <v>0</v>
      </c>
      <c r="X2433">
        <v>1</v>
      </c>
      <c r="Y2433">
        <v>0</v>
      </c>
      <c r="Z2433">
        <v>0</v>
      </c>
      <c r="AA2433" t="s">
        <v>2276</v>
      </c>
      <c r="AB2433">
        <v>0</v>
      </c>
      <c r="AC2433">
        <v>0</v>
      </c>
      <c r="AD2433">
        <v>0</v>
      </c>
      <c r="AE2433" t="s">
        <v>2285</v>
      </c>
      <c r="AF2433" t="s">
        <v>2286</v>
      </c>
      <c r="AG2433" t="s">
        <v>2286</v>
      </c>
      <c r="AH2433" t="s">
        <v>2286</v>
      </c>
      <c r="AI2433" t="s">
        <v>2286</v>
      </c>
      <c r="AJ2433" t="s">
        <v>4721</v>
      </c>
    </row>
    <row r="2434" spans="1:36" x14ac:dyDescent="0.3">
      <c r="A2434" s="1">
        <v>43402</v>
      </c>
      <c r="B2434" t="s">
        <v>2072</v>
      </c>
      <c r="C2434" t="s">
        <v>2195</v>
      </c>
      <c r="D2434" t="s">
        <v>2196</v>
      </c>
      <c r="E2434" t="s">
        <v>2200</v>
      </c>
      <c r="H2434" t="s">
        <v>2205</v>
      </c>
      <c r="I2434" t="s">
        <v>2200</v>
      </c>
      <c r="J2434" t="s">
        <v>2219</v>
      </c>
      <c r="K2434" t="s">
        <v>2246</v>
      </c>
      <c r="L2434" t="s">
        <v>2200</v>
      </c>
      <c r="M2434">
        <v>0</v>
      </c>
      <c r="N2434">
        <v>0</v>
      </c>
      <c r="O2434">
        <v>0</v>
      </c>
      <c r="P2434">
        <v>0</v>
      </c>
      <c r="Q2434">
        <v>0</v>
      </c>
      <c r="R2434">
        <v>0</v>
      </c>
      <c r="S2434">
        <v>0</v>
      </c>
      <c r="T2434">
        <v>0</v>
      </c>
      <c r="U2434">
        <v>0</v>
      </c>
      <c r="V2434">
        <v>0</v>
      </c>
      <c r="W2434">
        <v>0</v>
      </c>
      <c r="X2434">
        <v>1</v>
      </c>
      <c r="Y2434">
        <v>0</v>
      </c>
      <c r="Z2434">
        <v>0</v>
      </c>
      <c r="AA2434" t="s">
        <v>2276</v>
      </c>
      <c r="AB2434">
        <v>0</v>
      </c>
      <c r="AC2434">
        <v>0</v>
      </c>
      <c r="AD2434">
        <v>0</v>
      </c>
      <c r="AE2434" t="s">
        <v>2285</v>
      </c>
      <c r="AF2434" t="s">
        <v>2286</v>
      </c>
      <c r="AG2434" t="s">
        <v>2286</v>
      </c>
      <c r="AH2434" t="s">
        <v>2286</v>
      </c>
      <c r="AI2434" t="s">
        <v>2286</v>
      </c>
      <c r="AJ2434" t="s">
        <v>4722</v>
      </c>
    </row>
    <row r="2435" spans="1:36" x14ac:dyDescent="0.3">
      <c r="A2435" s="1">
        <v>43402</v>
      </c>
      <c r="B2435" t="s">
        <v>2072</v>
      </c>
      <c r="C2435" t="s">
        <v>2195</v>
      </c>
      <c r="D2435" t="s">
        <v>2196</v>
      </c>
      <c r="E2435" t="s">
        <v>2200</v>
      </c>
      <c r="H2435" t="s">
        <v>2205</v>
      </c>
      <c r="I2435" t="s">
        <v>2200</v>
      </c>
      <c r="J2435" t="s">
        <v>2219</v>
      </c>
      <c r="K2435" t="s">
        <v>2246</v>
      </c>
      <c r="L2435" t="s">
        <v>2200</v>
      </c>
      <c r="M2435">
        <v>0</v>
      </c>
      <c r="N2435">
        <v>0</v>
      </c>
      <c r="O2435">
        <v>0</v>
      </c>
      <c r="P2435">
        <v>0</v>
      </c>
      <c r="Q2435">
        <v>0</v>
      </c>
      <c r="R2435">
        <v>0</v>
      </c>
      <c r="S2435">
        <v>0</v>
      </c>
      <c r="T2435">
        <v>0</v>
      </c>
      <c r="U2435">
        <v>0</v>
      </c>
      <c r="V2435">
        <v>0</v>
      </c>
      <c r="W2435">
        <v>0</v>
      </c>
      <c r="X2435">
        <v>1</v>
      </c>
      <c r="Y2435">
        <v>0</v>
      </c>
      <c r="Z2435">
        <v>0</v>
      </c>
      <c r="AA2435" t="s">
        <v>2276</v>
      </c>
      <c r="AB2435">
        <v>0</v>
      </c>
      <c r="AC2435">
        <v>0</v>
      </c>
      <c r="AD2435">
        <v>0</v>
      </c>
      <c r="AE2435" t="s">
        <v>2285</v>
      </c>
      <c r="AF2435" t="s">
        <v>2286</v>
      </c>
      <c r="AG2435" t="s">
        <v>2286</v>
      </c>
      <c r="AH2435" t="s">
        <v>2286</v>
      </c>
      <c r="AI2435" t="s">
        <v>2286</v>
      </c>
      <c r="AJ2435" t="s">
        <v>4723</v>
      </c>
    </row>
    <row r="2436" spans="1:36" x14ac:dyDescent="0.3">
      <c r="A2436" s="1">
        <v>43402</v>
      </c>
      <c r="B2436" t="s">
        <v>2072</v>
      </c>
      <c r="C2436" t="s">
        <v>2195</v>
      </c>
      <c r="D2436" t="s">
        <v>2196</v>
      </c>
      <c r="E2436" t="s">
        <v>2200</v>
      </c>
      <c r="H2436" t="s">
        <v>2205</v>
      </c>
      <c r="I2436" t="s">
        <v>2200</v>
      </c>
      <c r="J2436" t="s">
        <v>2219</v>
      </c>
      <c r="K2436" t="s">
        <v>2246</v>
      </c>
      <c r="L2436" t="s">
        <v>2200</v>
      </c>
      <c r="M2436">
        <v>0</v>
      </c>
      <c r="N2436">
        <v>0</v>
      </c>
      <c r="O2436">
        <v>0</v>
      </c>
      <c r="P2436">
        <v>0</v>
      </c>
      <c r="Q2436">
        <v>0</v>
      </c>
      <c r="R2436">
        <v>0</v>
      </c>
      <c r="S2436">
        <v>0</v>
      </c>
      <c r="T2436">
        <v>0</v>
      </c>
      <c r="U2436">
        <v>0</v>
      </c>
      <c r="V2436">
        <v>0</v>
      </c>
      <c r="W2436">
        <v>0</v>
      </c>
      <c r="X2436">
        <v>1</v>
      </c>
      <c r="Y2436">
        <v>0</v>
      </c>
      <c r="Z2436">
        <v>0</v>
      </c>
      <c r="AA2436" t="s">
        <v>2276</v>
      </c>
      <c r="AB2436">
        <v>0</v>
      </c>
      <c r="AC2436">
        <v>0</v>
      </c>
      <c r="AD2436">
        <v>0</v>
      </c>
      <c r="AE2436" t="s">
        <v>2285</v>
      </c>
      <c r="AF2436" t="s">
        <v>2286</v>
      </c>
      <c r="AG2436" t="s">
        <v>2286</v>
      </c>
      <c r="AH2436" t="s">
        <v>2286</v>
      </c>
      <c r="AI2436" t="s">
        <v>2286</v>
      </c>
      <c r="AJ2436" t="s">
        <v>4724</v>
      </c>
    </row>
    <row r="2437" spans="1:36" x14ac:dyDescent="0.3">
      <c r="A2437" s="1">
        <v>43401</v>
      </c>
      <c r="B2437" t="s">
        <v>2073</v>
      </c>
      <c r="C2437" t="s">
        <v>2195</v>
      </c>
      <c r="D2437" t="s">
        <v>2196</v>
      </c>
      <c r="E2437" t="s">
        <v>2200</v>
      </c>
      <c r="H2437" t="s">
        <v>2205</v>
      </c>
      <c r="I2437" t="s">
        <v>2200</v>
      </c>
      <c r="J2437" t="s">
        <v>2219</v>
      </c>
      <c r="K2437" t="s">
        <v>2246</v>
      </c>
      <c r="L2437" t="s">
        <v>2200</v>
      </c>
      <c r="M2437">
        <v>0</v>
      </c>
      <c r="N2437">
        <v>0</v>
      </c>
      <c r="O2437">
        <v>0</v>
      </c>
      <c r="P2437">
        <v>0</v>
      </c>
      <c r="Q2437">
        <v>0</v>
      </c>
      <c r="R2437">
        <v>0</v>
      </c>
      <c r="S2437">
        <v>0</v>
      </c>
      <c r="T2437">
        <v>0</v>
      </c>
      <c r="U2437">
        <v>0</v>
      </c>
      <c r="V2437">
        <v>0</v>
      </c>
      <c r="W2437">
        <v>0</v>
      </c>
      <c r="X2437">
        <v>1</v>
      </c>
      <c r="Y2437">
        <v>0</v>
      </c>
      <c r="Z2437">
        <v>0</v>
      </c>
      <c r="AA2437" t="s">
        <v>2276</v>
      </c>
      <c r="AB2437">
        <v>0</v>
      </c>
      <c r="AC2437">
        <v>0</v>
      </c>
      <c r="AD2437">
        <v>0</v>
      </c>
      <c r="AE2437" t="s">
        <v>2285</v>
      </c>
      <c r="AF2437" t="s">
        <v>2286</v>
      </c>
      <c r="AG2437" t="s">
        <v>2286</v>
      </c>
      <c r="AH2437" t="s">
        <v>2286</v>
      </c>
      <c r="AI2437" t="s">
        <v>2286</v>
      </c>
      <c r="AJ2437" t="s">
        <v>4725</v>
      </c>
    </row>
    <row r="2438" spans="1:36" x14ac:dyDescent="0.3">
      <c r="A2438" s="1">
        <v>43401</v>
      </c>
      <c r="B2438" t="s">
        <v>2074</v>
      </c>
      <c r="C2438" t="s">
        <v>2195</v>
      </c>
      <c r="D2438" t="s">
        <v>2196</v>
      </c>
      <c r="E2438" t="s">
        <v>2200</v>
      </c>
      <c r="H2438" t="s">
        <v>2205</v>
      </c>
      <c r="I2438" t="s">
        <v>2200</v>
      </c>
      <c r="J2438" t="s">
        <v>2219</v>
      </c>
      <c r="K2438" t="s">
        <v>2246</v>
      </c>
      <c r="L2438" t="s">
        <v>2200</v>
      </c>
      <c r="M2438">
        <v>0</v>
      </c>
      <c r="N2438">
        <v>0</v>
      </c>
      <c r="O2438">
        <v>0</v>
      </c>
      <c r="P2438">
        <v>0</v>
      </c>
      <c r="Q2438">
        <v>0</v>
      </c>
      <c r="R2438">
        <v>0</v>
      </c>
      <c r="S2438">
        <v>0</v>
      </c>
      <c r="T2438">
        <v>0</v>
      </c>
      <c r="U2438">
        <v>0</v>
      </c>
      <c r="V2438">
        <v>1</v>
      </c>
      <c r="W2438">
        <v>0</v>
      </c>
      <c r="X2438">
        <v>0</v>
      </c>
      <c r="Y2438">
        <v>0</v>
      </c>
      <c r="Z2438">
        <v>0</v>
      </c>
      <c r="AA2438" t="s">
        <v>2276</v>
      </c>
      <c r="AB2438">
        <v>0</v>
      </c>
      <c r="AC2438">
        <v>0</v>
      </c>
      <c r="AD2438">
        <v>0</v>
      </c>
      <c r="AE2438" t="s">
        <v>2285</v>
      </c>
      <c r="AF2438" t="s">
        <v>2286</v>
      </c>
      <c r="AG2438" t="s">
        <v>2286</v>
      </c>
      <c r="AH2438" t="s">
        <v>2286</v>
      </c>
      <c r="AI2438" t="s">
        <v>2286</v>
      </c>
      <c r="AJ2438" t="s">
        <v>4726</v>
      </c>
    </row>
    <row r="2439" spans="1:36" x14ac:dyDescent="0.3">
      <c r="A2439" s="1">
        <v>43401</v>
      </c>
      <c r="B2439" t="s">
        <v>2073</v>
      </c>
      <c r="C2439" t="s">
        <v>2195</v>
      </c>
      <c r="D2439" t="s">
        <v>2196</v>
      </c>
      <c r="E2439" t="s">
        <v>2200</v>
      </c>
      <c r="H2439" t="s">
        <v>2205</v>
      </c>
      <c r="I2439" t="s">
        <v>2200</v>
      </c>
      <c r="J2439" t="s">
        <v>2219</v>
      </c>
      <c r="K2439" t="s">
        <v>2246</v>
      </c>
      <c r="L2439" t="s">
        <v>2200</v>
      </c>
      <c r="M2439">
        <v>0</v>
      </c>
      <c r="N2439">
        <v>0</v>
      </c>
      <c r="O2439">
        <v>0</v>
      </c>
      <c r="P2439">
        <v>0</v>
      </c>
      <c r="Q2439">
        <v>0</v>
      </c>
      <c r="R2439">
        <v>0</v>
      </c>
      <c r="S2439">
        <v>0</v>
      </c>
      <c r="T2439">
        <v>0</v>
      </c>
      <c r="U2439">
        <v>0</v>
      </c>
      <c r="V2439">
        <v>0</v>
      </c>
      <c r="W2439">
        <v>0</v>
      </c>
      <c r="X2439">
        <v>1</v>
      </c>
      <c r="Y2439">
        <v>0</v>
      </c>
      <c r="Z2439">
        <v>0</v>
      </c>
      <c r="AA2439" t="s">
        <v>2276</v>
      </c>
      <c r="AB2439">
        <v>0</v>
      </c>
      <c r="AC2439">
        <v>0</v>
      </c>
      <c r="AD2439">
        <v>0</v>
      </c>
      <c r="AE2439" t="s">
        <v>2285</v>
      </c>
      <c r="AF2439" t="s">
        <v>2286</v>
      </c>
      <c r="AG2439" t="s">
        <v>2286</v>
      </c>
      <c r="AH2439" t="s">
        <v>2286</v>
      </c>
      <c r="AI2439" t="s">
        <v>2286</v>
      </c>
      <c r="AJ2439" t="s">
        <v>4727</v>
      </c>
    </row>
    <row r="2440" spans="1:36" x14ac:dyDescent="0.3">
      <c r="A2440" s="1">
        <v>43401</v>
      </c>
      <c r="B2440" t="s">
        <v>2074</v>
      </c>
      <c r="C2440" t="s">
        <v>2195</v>
      </c>
      <c r="D2440" t="s">
        <v>2196</v>
      </c>
      <c r="E2440" t="s">
        <v>2200</v>
      </c>
      <c r="H2440" t="s">
        <v>2205</v>
      </c>
      <c r="I2440" t="s">
        <v>2200</v>
      </c>
      <c r="J2440" t="s">
        <v>2219</v>
      </c>
      <c r="K2440" t="s">
        <v>2246</v>
      </c>
      <c r="L2440" t="s">
        <v>2200</v>
      </c>
      <c r="M2440">
        <v>0</v>
      </c>
      <c r="N2440">
        <v>0</v>
      </c>
      <c r="O2440">
        <v>0</v>
      </c>
      <c r="P2440">
        <v>0</v>
      </c>
      <c r="Q2440">
        <v>0</v>
      </c>
      <c r="R2440">
        <v>0</v>
      </c>
      <c r="S2440">
        <v>0</v>
      </c>
      <c r="T2440">
        <v>0</v>
      </c>
      <c r="U2440">
        <v>0</v>
      </c>
      <c r="V2440">
        <v>1</v>
      </c>
      <c r="W2440">
        <v>0</v>
      </c>
      <c r="X2440">
        <v>0</v>
      </c>
      <c r="Y2440">
        <v>0</v>
      </c>
      <c r="Z2440">
        <v>0</v>
      </c>
      <c r="AA2440" t="s">
        <v>2276</v>
      </c>
      <c r="AB2440">
        <v>0</v>
      </c>
      <c r="AC2440">
        <v>0</v>
      </c>
      <c r="AD2440">
        <v>0</v>
      </c>
      <c r="AE2440" t="s">
        <v>2285</v>
      </c>
      <c r="AF2440" t="s">
        <v>2286</v>
      </c>
      <c r="AG2440" t="s">
        <v>2286</v>
      </c>
      <c r="AH2440" t="s">
        <v>2286</v>
      </c>
      <c r="AI2440" t="s">
        <v>2286</v>
      </c>
      <c r="AJ2440" t="s">
        <v>4728</v>
      </c>
    </row>
    <row r="2441" spans="1:36" x14ac:dyDescent="0.3">
      <c r="A2441" s="1">
        <v>43400</v>
      </c>
      <c r="B2441" t="s">
        <v>2075</v>
      </c>
      <c r="C2441" t="s">
        <v>2195</v>
      </c>
      <c r="D2441" t="s">
        <v>2196</v>
      </c>
      <c r="E2441" t="s">
        <v>2197</v>
      </c>
      <c r="H2441" t="s">
        <v>2205</v>
      </c>
      <c r="I2441" t="s">
        <v>2206</v>
      </c>
      <c r="J2441" t="s">
        <v>2217</v>
      </c>
      <c r="K2441" t="s">
        <v>2239</v>
      </c>
      <c r="L2441" t="s">
        <v>2264</v>
      </c>
      <c r="M2441">
        <v>0</v>
      </c>
      <c r="N2441">
        <v>0</v>
      </c>
      <c r="O2441">
        <v>0</v>
      </c>
      <c r="P2441">
        <v>0</v>
      </c>
      <c r="Q2441">
        <v>1</v>
      </c>
      <c r="R2441">
        <v>0</v>
      </c>
      <c r="S2441">
        <v>0</v>
      </c>
      <c r="T2441">
        <v>0</v>
      </c>
      <c r="U2441">
        <v>0</v>
      </c>
      <c r="V2441">
        <v>0</v>
      </c>
      <c r="W2441">
        <v>0</v>
      </c>
      <c r="X2441">
        <v>0</v>
      </c>
      <c r="Y2441">
        <v>0</v>
      </c>
      <c r="Z2441">
        <v>0</v>
      </c>
      <c r="AA2441" t="s">
        <v>2276</v>
      </c>
      <c r="AB2441">
        <v>0</v>
      </c>
      <c r="AC2441">
        <v>0</v>
      </c>
      <c r="AD2441">
        <v>0</v>
      </c>
      <c r="AE2441" t="s">
        <v>2285</v>
      </c>
      <c r="AF2441" t="s">
        <v>2286</v>
      </c>
      <c r="AG2441" t="s">
        <v>2286</v>
      </c>
      <c r="AH2441" t="s">
        <v>2286</v>
      </c>
      <c r="AI2441" t="s">
        <v>2286</v>
      </c>
      <c r="AJ2441" t="s">
        <v>4729</v>
      </c>
    </row>
    <row r="2442" spans="1:36" x14ac:dyDescent="0.3">
      <c r="A2442" s="1">
        <v>43400</v>
      </c>
      <c r="B2442" t="s">
        <v>2076</v>
      </c>
      <c r="C2442" t="s">
        <v>2195</v>
      </c>
      <c r="D2442" t="s">
        <v>2196</v>
      </c>
      <c r="E2442" t="s">
        <v>2197</v>
      </c>
      <c r="H2442" t="s">
        <v>2205</v>
      </c>
      <c r="I2442" t="s">
        <v>2206</v>
      </c>
      <c r="J2442" t="s">
        <v>2217</v>
      </c>
      <c r="K2442" t="s">
        <v>2239</v>
      </c>
      <c r="L2442" t="s">
        <v>2264</v>
      </c>
      <c r="M2442">
        <v>0</v>
      </c>
      <c r="N2442">
        <v>1</v>
      </c>
      <c r="O2442">
        <v>0</v>
      </c>
      <c r="P2442">
        <v>0</v>
      </c>
      <c r="Q2442">
        <v>0</v>
      </c>
      <c r="R2442">
        <v>0</v>
      </c>
      <c r="S2442">
        <v>0</v>
      </c>
      <c r="T2442">
        <v>0</v>
      </c>
      <c r="U2442">
        <v>0</v>
      </c>
      <c r="V2442">
        <v>0</v>
      </c>
      <c r="W2442">
        <v>0</v>
      </c>
      <c r="X2442">
        <v>0</v>
      </c>
      <c r="Y2442">
        <v>0</v>
      </c>
      <c r="Z2442">
        <v>0</v>
      </c>
      <c r="AA2442" t="s">
        <v>2276</v>
      </c>
      <c r="AB2442">
        <v>0</v>
      </c>
      <c r="AC2442">
        <v>0</v>
      </c>
      <c r="AD2442">
        <v>0</v>
      </c>
      <c r="AE2442" t="s">
        <v>2285</v>
      </c>
      <c r="AF2442" t="s">
        <v>2286</v>
      </c>
      <c r="AG2442" t="s">
        <v>2286</v>
      </c>
      <c r="AH2442" t="s">
        <v>2286</v>
      </c>
      <c r="AI2442" t="s">
        <v>2286</v>
      </c>
      <c r="AJ2442" t="s">
        <v>4730</v>
      </c>
    </row>
    <row r="2443" spans="1:36" x14ac:dyDescent="0.3">
      <c r="A2443" s="1">
        <v>43399</v>
      </c>
      <c r="B2443" t="s">
        <v>2077</v>
      </c>
      <c r="C2443" t="s">
        <v>2195</v>
      </c>
      <c r="D2443" t="s">
        <v>2196</v>
      </c>
      <c r="E2443" t="s">
        <v>2197</v>
      </c>
      <c r="H2443" t="s">
        <v>2205</v>
      </c>
      <c r="I2443" t="s">
        <v>2206</v>
      </c>
      <c r="J2443" t="s">
        <v>2217</v>
      </c>
      <c r="K2443" t="s">
        <v>2240</v>
      </c>
      <c r="L2443" t="s">
        <v>2269</v>
      </c>
      <c r="M2443">
        <v>0</v>
      </c>
      <c r="N2443">
        <v>0</v>
      </c>
      <c r="O2443">
        <v>0</v>
      </c>
      <c r="P2443">
        <v>0</v>
      </c>
      <c r="Q2443">
        <v>0</v>
      </c>
      <c r="R2443">
        <v>0</v>
      </c>
      <c r="S2443">
        <v>0</v>
      </c>
      <c r="T2443">
        <v>0</v>
      </c>
      <c r="U2443">
        <v>0</v>
      </c>
      <c r="V2443">
        <v>0</v>
      </c>
      <c r="W2443">
        <v>0</v>
      </c>
      <c r="X2443">
        <v>3</v>
      </c>
      <c r="Y2443">
        <v>0</v>
      </c>
      <c r="Z2443">
        <v>0</v>
      </c>
      <c r="AA2443" t="s">
        <v>2276</v>
      </c>
      <c r="AB2443">
        <v>0</v>
      </c>
      <c r="AC2443">
        <v>0</v>
      </c>
      <c r="AD2443">
        <v>0</v>
      </c>
      <c r="AE2443" t="s">
        <v>2285</v>
      </c>
      <c r="AF2443" t="s">
        <v>2286</v>
      </c>
      <c r="AG2443" t="s">
        <v>2286</v>
      </c>
      <c r="AH2443" t="s">
        <v>2286</v>
      </c>
      <c r="AI2443" t="s">
        <v>2286</v>
      </c>
      <c r="AJ2443" t="s">
        <v>4731</v>
      </c>
    </row>
    <row r="2444" spans="1:36" x14ac:dyDescent="0.3">
      <c r="A2444" s="1">
        <v>43399</v>
      </c>
      <c r="B2444" t="s">
        <v>2078</v>
      </c>
      <c r="C2444" t="s">
        <v>2195</v>
      </c>
      <c r="D2444" t="s">
        <v>2196</v>
      </c>
      <c r="E2444" t="s">
        <v>2197</v>
      </c>
      <c r="H2444" t="s">
        <v>2205</v>
      </c>
      <c r="I2444" t="s">
        <v>2206</v>
      </c>
      <c r="J2444" t="s">
        <v>2217</v>
      </c>
      <c r="K2444" t="s">
        <v>2240</v>
      </c>
      <c r="L2444" t="s">
        <v>2269</v>
      </c>
      <c r="M2444">
        <v>0</v>
      </c>
      <c r="N2444">
        <v>0</v>
      </c>
      <c r="O2444">
        <v>0</v>
      </c>
      <c r="P2444">
        <v>0</v>
      </c>
      <c r="Q2444">
        <v>0</v>
      </c>
      <c r="R2444">
        <v>0</v>
      </c>
      <c r="S2444">
        <v>1</v>
      </c>
      <c r="T2444">
        <v>0</v>
      </c>
      <c r="U2444">
        <v>0</v>
      </c>
      <c r="V2444">
        <v>0</v>
      </c>
      <c r="W2444">
        <v>0</v>
      </c>
      <c r="X2444">
        <v>1</v>
      </c>
      <c r="Y2444">
        <v>0</v>
      </c>
      <c r="Z2444">
        <v>0</v>
      </c>
      <c r="AA2444" t="s">
        <v>2276</v>
      </c>
      <c r="AB2444">
        <v>0</v>
      </c>
      <c r="AC2444">
        <v>0</v>
      </c>
      <c r="AD2444">
        <v>0</v>
      </c>
      <c r="AE2444" t="s">
        <v>2285</v>
      </c>
      <c r="AF2444" t="s">
        <v>2286</v>
      </c>
      <c r="AG2444" t="s">
        <v>2286</v>
      </c>
      <c r="AH2444" t="s">
        <v>2286</v>
      </c>
      <c r="AI2444" t="s">
        <v>2286</v>
      </c>
      <c r="AJ2444" t="s">
        <v>4732</v>
      </c>
    </row>
    <row r="2445" spans="1:36" x14ac:dyDescent="0.3">
      <c r="A2445" s="1">
        <v>43398</v>
      </c>
      <c r="B2445" t="s">
        <v>2079</v>
      </c>
      <c r="C2445" t="s">
        <v>2195</v>
      </c>
      <c r="D2445" t="s">
        <v>2196</v>
      </c>
      <c r="E2445" t="s">
        <v>2197</v>
      </c>
      <c r="H2445" t="s">
        <v>2205</v>
      </c>
      <c r="I2445" t="s">
        <v>2206</v>
      </c>
      <c r="J2445" t="s">
        <v>2217</v>
      </c>
      <c r="K2445" t="s">
        <v>2240</v>
      </c>
      <c r="L2445" t="s">
        <v>2269</v>
      </c>
      <c r="M2445">
        <v>0</v>
      </c>
      <c r="N2445">
        <v>0</v>
      </c>
      <c r="O2445">
        <v>0</v>
      </c>
      <c r="P2445">
        <v>0</v>
      </c>
      <c r="Q2445">
        <v>0</v>
      </c>
      <c r="R2445">
        <v>0</v>
      </c>
      <c r="S2445">
        <v>0</v>
      </c>
      <c r="T2445">
        <v>0</v>
      </c>
      <c r="U2445">
        <v>0</v>
      </c>
      <c r="V2445">
        <v>0</v>
      </c>
      <c r="W2445">
        <v>0</v>
      </c>
      <c r="X2445">
        <v>1</v>
      </c>
      <c r="Y2445">
        <v>0</v>
      </c>
      <c r="Z2445">
        <v>0</v>
      </c>
      <c r="AA2445" t="s">
        <v>2276</v>
      </c>
      <c r="AB2445">
        <v>0</v>
      </c>
      <c r="AC2445">
        <v>0</v>
      </c>
      <c r="AD2445">
        <v>0</v>
      </c>
      <c r="AE2445" t="s">
        <v>2285</v>
      </c>
      <c r="AF2445" t="s">
        <v>2286</v>
      </c>
      <c r="AG2445" t="s">
        <v>2286</v>
      </c>
      <c r="AH2445" t="s">
        <v>2286</v>
      </c>
      <c r="AI2445" t="s">
        <v>2286</v>
      </c>
      <c r="AJ2445" t="s">
        <v>4733</v>
      </c>
    </row>
    <row r="2446" spans="1:36" x14ac:dyDescent="0.3">
      <c r="A2446" s="1">
        <v>43392</v>
      </c>
      <c r="B2446" t="s">
        <v>2080</v>
      </c>
      <c r="C2446" t="s">
        <v>2195</v>
      </c>
      <c r="D2446" t="s">
        <v>2196</v>
      </c>
      <c r="E2446" t="s">
        <v>2200</v>
      </c>
      <c r="H2446" t="s">
        <v>2205</v>
      </c>
      <c r="I2446" t="s">
        <v>2200</v>
      </c>
      <c r="J2446" t="s">
        <v>2219</v>
      </c>
      <c r="K2446" t="s">
        <v>2246</v>
      </c>
      <c r="L2446" t="s">
        <v>2200</v>
      </c>
      <c r="M2446">
        <v>0</v>
      </c>
      <c r="N2446">
        <v>0</v>
      </c>
      <c r="O2446">
        <v>0</v>
      </c>
      <c r="P2446">
        <v>0</v>
      </c>
      <c r="Q2446">
        <v>0</v>
      </c>
      <c r="R2446">
        <v>0</v>
      </c>
      <c r="S2446">
        <v>0</v>
      </c>
      <c r="T2446">
        <v>0</v>
      </c>
      <c r="U2446">
        <v>0</v>
      </c>
      <c r="V2446">
        <v>0</v>
      </c>
      <c r="W2446">
        <v>0</v>
      </c>
      <c r="X2446">
        <v>1</v>
      </c>
      <c r="Y2446">
        <v>0</v>
      </c>
      <c r="Z2446">
        <v>0</v>
      </c>
      <c r="AA2446" t="s">
        <v>2276</v>
      </c>
      <c r="AB2446">
        <v>0</v>
      </c>
      <c r="AC2446">
        <v>0</v>
      </c>
      <c r="AD2446">
        <v>0</v>
      </c>
      <c r="AE2446" t="s">
        <v>2285</v>
      </c>
      <c r="AF2446" t="s">
        <v>2286</v>
      </c>
      <c r="AG2446" t="s">
        <v>2286</v>
      </c>
      <c r="AH2446" t="s">
        <v>2286</v>
      </c>
      <c r="AI2446" t="s">
        <v>2286</v>
      </c>
      <c r="AJ2446" t="s">
        <v>4734</v>
      </c>
    </row>
    <row r="2447" spans="1:36" x14ac:dyDescent="0.3">
      <c r="A2447" s="1">
        <v>43392</v>
      </c>
      <c r="B2447" t="s">
        <v>2080</v>
      </c>
      <c r="C2447" t="s">
        <v>2195</v>
      </c>
      <c r="D2447" t="s">
        <v>2196</v>
      </c>
      <c r="E2447" t="s">
        <v>2200</v>
      </c>
      <c r="H2447" t="s">
        <v>2205</v>
      </c>
      <c r="I2447" t="s">
        <v>2200</v>
      </c>
      <c r="J2447" t="s">
        <v>2219</v>
      </c>
      <c r="K2447" t="s">
        <v>2246</v>
      </c>
      <c r="L2447" t="s">
        <v>2200</v>
      </c>
      <c r="M2447">
        <v>0</v>
      </c>
      <c r="N2447">
        <v>0</v>
      </c>
      <c r="O2447">
        <v>0</v>
      </c>
      <c r="P2447">
        <v>0</v>
      </c>
      <c r="Q2447">
        <v>0</v>
      </c>
      <c r="R2447">
        <v>0</v>
      </c>
      <c r="S2447">
        <v>0</v>
      </c>
      <c r="T2447">
        <v>0</v>
      </c>
      <c r="U2447">
        <v>0</v>
      </c>
      <c r="V2447">
        <v>0</v>
      </c>
      <c r="W2447">
        <v>0</v>
      </c>
      <c r="X2447">
        <v>1</v>
      </c>
      <c r="Y2447">
        <v>0</v>
      </c>
      <c r="Z2447">
        <v>0</v>
      </c>
      <c r="AA2447" t="s">
        <v>2276</v>
      </c>
      <c r="AB2447">
        <v>0</v>
      </c>
      <c r="AC2447">
        <v>0</v>
      </c>
      <c r="AD2447">
        <v>0</v>
      </c>
      <c r="AE2447" t="s">
        <v>2285</v>
      </c>
      <c r="AF2447" t="s">
        <v>2286</v>
      </c>
      <c r="AG2447" t="s">
        <v>2286</v>
      </c>
      <c r="AH2447" t="s">
        <v>2286</v>
      </c>
      <c r="AI2447" t="s">
        <v>2286</v>
      </c>
      <c r="AJ2447" t="s">
        <v>4735</v>
      </c>
    </row>
    <row r="2448" spans="1:36" x14ac:dyDescent="0.3">
      <c r="A2448" s="1">
        <v>43392</v>
      </c>
      <c r="B2448" t="s">
        <v>2081</v>
      </c>
      <c r="C2448" t="s">
        <v>2195</v>
      </c>
      <c r="D2448" t="s">
        <v>2196</v>
      </c>
      <c r="E2448" t="s">
        <v>2197</v>
      </c>
      <c r="H2448" t="s">
        <v>2205</v>
      </c>
      <c r="I2448" t="s">
        <v>2206</v>
      </c>
      <c r="J2448" t="s">
        <v>2217</v>
      </c>
      <c r="K2448" t="s">
        <v>2240</v>
      </c>
      <c r="L2448" t="s">
        <v>2269</v>
      </c>
      <c r="M2448">
        <v>0</v>
      </c>
      <c r="N2448">
        <v>0</v>
      </c>
      <c r="O2448">
        <v>0</v>
      </c>
      <c r="P2448">
        <v>0</v>
      </c>
      <c r="Q2448">
        <v>0</v>
      </c>
      <c r="R2448">
        <v>0</v>
      </c>
      <c r="S2448">
        <v>0</v>
      </c>
      <c r="T2448">
        <v>0</v>
      </c>
      <c r="U2448">
        <v>0</v>
      </c>
      <c r="V2448">
        <v>0</v>
      </c>
      <c r="W2448">
        <v>0</v>
      </c>
      <c r="X2448">
        <v>1</v>
      </c>
      <c r="Y2448">
        <v>0</v>
      </c>
      <c r="Z2448">
        <v>0</v>
      </c>
      <c r="AA2448" t="s">
        <v>2276</v>
      </c>
      <c r="AB2448">
        <v>0</v>
      </c>
      <c r="AC2448">
        <v>0</v>
      </c>
      <c r="AD2448">
        <v>0</v>
      </c>
      <c r="AE2448" t="s">
        <v>2285</v>
      </c>
      <c r="AF2448" t="s">
        <v>2286</v>
      </c>
      <c r="AG2448" t="s">
        <v>2286</v>
      </c>
      <c r="AH2448" t="s">
        <v>2286</v>
      </c>
      <c r="AI2448" t="s">
        <v>2286</v>
      </c>
      <c r="AJ2448" t="s">
        <v>4736</v>
      </c>
    </row>
    <row r="2449" spans="1:36" x14ac:dyDescent="0.3">
      <c r="A2449" s="1">
        <v>43391</v>
      </c>
      <c r="B2449" t="s">
        <v>2082</v>
      </c>
      <c r="C2449" t="s">
        <v>2195</v>
      </c>
      <c r="D2449" t="s">
        <v>2196</v>
      </c>
      <c r="E2449" t="s">
        <v>2200</v>
      </c>
      <c r="H2449" t="s">
        <v>2205</v>
      </c>
      <c r="I2449" t="s">
        <v>2200</v>
      </c>
      <c r="J2449" t="s">
        <v>2219</v>
      </c>
      <c r="K2449" t="s">
        <v>2246</v>
      </c>
      <c r="L2449" t="s">
        <v>2200</v>
      </c>
      <c r="M2449">
        <v>0</v>
      </c>
      <c r="N2449">
        <v>0</v>
      </c>
      <c r="O2449">
        <v>0</v>
      </c>
      <c r="P2449">
        <v>0</v>
      </c>
      <c r="Q2449">
        <v>0</v>
      </c>
      <c r="R2449">
        <v>0</v>
      </c>
      <c r="S2449">
        <v>0</v>
      </c>
      <c r="T2449">
        <v>0</v>
      </c>
      <c r="U2449">
        <v>0</v>
      </c>
      <c r="V2449">
        <v>0</v>
      </c>
      <c r="W2449">
        <v>0</v>
      </c>
      <c r="X2449">
        <v>0</v>
      </c>
      <c r="Y2449">
        <v>0</v>
      </c>
      <c r="Z2449">
        <v>0</v>
      </c>
      <c r="AA2449" t="s">
        <v>2276</v>
      </c>
      <c r="AB2449">
        <v>0</v>
      </c>
      <c r="AC2449">
        <v>0</v>
      </c>
      <c r="AD2449">
        <v>0</v>
      </c>
      <c r="AE2449" t="s">
        <v>2285</v>
      </c>
      <c r="AF2449" t="s">
        <v>2286</v>
      </c>
      <c r="AG2449" t="s">
        <v>2286</v>
      </c>
      <c r="AH2449" t="s">
        <v>2286</v>
      </c>
      <c r="AI2449" t="s">
        <v>2286</v>
      </c>
      <c r="AJ2449" t="s">
        <v>4737</v>
      </c>
    </row>
    <row r="2450" spans="1:36" x14ac:dyDescent="0.3">
      <c r="A2450" s="1">
        <v>43391</v>
      </c>
      <c r="B2450" t="s">
        <v>2082</v>
      </c>
      <c r="C2450" t="s">
        <v>2195</v>
      </c>
      <c r="D2450" t="s">
        <v>2196</v>
      </c>
      <c r="E2450" t="s">
        <v>2200</v>
      </c>
      <c r="H2450" t="s">
        <v>2205</v>
      </c>
      <c r="I2450" t="s">
        <v>2200</v>
      </c>
      <c r="J2450" t="s">
        <v>2219</v>
      </c>
      <c r="K2450" t="s">
        <v>2246</v>
      </c>
      <c r="L2450" t="s">
        <v>2200</v>
      </c>
      <c r="M2450">
        <v>0</v>
      </c>
      <c r="N2450">
        <v>0</v>
      </c>
      <c r="O2450">
        <v>0</v>
      </c>
      <c r="P2450">
        <v>0</v>
      </c>
      <c r="Q2450">
        <v>0</v>
      </c>
      <c r="R2450">
        <v>0</v>
      </c>
      <c r="S2450">
        <v>0</v>
      </c>
      <c r="T2450">
        <v>0</v>
      </c>
      <c r="U2450">
        <v>0</v>
      </c>
      <c r="V2450">
        <v>0</v>
      </c>
      <c r="W2450">
        <v>0</v>
      </c>
      <c r="X2450">
        <v>0</v>
      </c>
      <c r="Y2450">
        <v>0</v>
      </c>
      <c r="Z2450">
        <v>0</v>
      </c>
      <c r="AA2450" t="s">
        <v>2276</v>
      </c>
      <c r="AB2450">
        <v>0</v>
      </c>
      <c r="AC2450">
        <v>0</v>
      </c>
      <c r="AD2450">
        <v>0</v>
      </c>
      <c r="AE2450" t="s">
        <v>2285</v>
      </c>
      <c r="AF2450" t="s">
        <v>2286</v>
      </c>
      <c r="AG2450" t="s">
        <v>2286</v>
      </c>
      <c r="AH2450" t="s">
        <v>2286</v>
      </c>
      <c r="AI2450" t="s">
        <v>2286</v>
      </c>
      <c r="AJ2450" t="s">
        <v>4738</v>
      </c>
    </row>
    <row r="2451" spans="1:36" x14ac:dyDescent="0.3">
      <c r="A2451" s="1">
        <v>43390</v>
      </c>
      <c r="B2451" t="s">
        <v>2083</v>
      </c>
      <c r="C2451" t="s">
        <v>2195</v>
      </c>
      <c r="D2451" t="s">
        <v>2196</v>
      </c>
      <c r="E2451" t="s">
        <v>2200</v>
      </c>
      <c r="H2451" t="s">
        <v>2205</v>
      </c>
      <c r="I2451" t="s">
        <v>2200</v>
      </c>
      <c r="J2451" t="s">
        <v>2219</v>
      </c>
      <c r="K2451" t="s">
        <v>2246</v>
      </c>
      <c r="L2451" t="s">
        <v>2200</v>
      </c>
      <c r="M2451">
        <v>0</v>
      </c>
      <c r="N2451">
        <v>0</v>
      </c>
      <c r="O2451">
        <v>0</v>
      </c>
      <c r="P2451">
        <v>0</v>
      </c>
      <c r="Q2451">
        <v>0</v>
      </c>
      <c r="R2451">
        <v>0</v>
      </c>
      <c r="S2451">
        <v>0</v>
      </c>
      <c r="T2451">
        <v>0</v>
      </c>
      <c r="U2451">
        <v>0</v>
      </c>
      <c r="V2451">
        <v>1</v>
      </c>
      <c r="W2451">
        <v>0</v>
      </c>
      <c r="X2451">
        <v>0</v>
      </c>
      <c r="Y2451">
        <v>0</v>
      </c>
      <c r="Z2451">
        <v>0</v>
      </c>
      <c r="AA2451" t="s">
        <v>2276</v>
      </c>
      <c r="AB2451">
        <v>0</v>
      </c>
      <c r="AC2451">
        <v>0</v>
      </c>
      <c r="AD2451">
        <v>0</v>
      </c>
      <c r="AE2451" t="s">
        <v>2285</v>
      </c>
      <c r="AF2451" t="s">
        <v>2286</v>
      </c>
      <c r="AG2451" t="s">
        <v>2286</v>
      </c>
      <c r="AH2451" t="s">
        <v>2286</v>
      </c>
      <c r="AI2451" t="s">
        <v>2286</v>
      </c>
      <c r="AJ2451" t="s">
        <v>4739</v>
      </c>
    </row>
    <row r="2452" spans="1:36" x14ac:dyDescent="0.3">
      <c r="A2452" s="1">
        <v>43390</v>
      </c>
      <c r="B2452" t="s">
        <v>2083</v>
      </c>
      <c r="C2452" t="s">
        <v>2195</v>
      </c>
      <c r="D2452" t="s">
        <v>2196</v>
      </c>
      <c r="E2452" t="s">
        <v>2200</v>
      </c>
      <c r="H2452" t="s">
        <v>2205</v>
      </c>
      <c r="I2452" t="s">
        <v>2200</v>
      </c>
      <c r="J2452" t="s">
        <v>2219</v>
      </c>
      <c r="K2452" t="s">
        <v>2246</v>
      </c>
      <c r="L2452" t="s">
        <v>2200</v>
      </c>
      <c r="M2452">
        <v>0</v>
      </c>
      <c r="N2452">
        <v>0</v>
      </c>
      <c r="O2452">
        <v>0</v>
      </c>
      <c r="P2452">
        <v>0</v>
      </c>
      <c r="Q2452">
        <v>0</v>
      </c>
      <c r="R2452">
        <v>0</v>
      </c>
      <c r="S2452">
        <v>0</v>
      </c>
      <c r="T2452">
        <v>0</v>
      </c>
      <c r="U2452">
        <v>0</v>
      </c>
      <c r="V2452">
        <v>1</v>
      </c>
      <c r="W2452">
        <v>0</v>
      </c>
      <c r="X2452">
        <v>0</v>
      </c>
      <c r="Y2452">
        <v>0</v>
      </c>
      <c r="Z2452">
        <v>0</v>
      </c>
      <c r="AA2452" t="s">
        <v>2276</v>
      </c>
      <c r="AB2452">
        <v>0</v>
      </c>
      <c r="AC2452">
        <v>0</v>
      </c>
      <c r="AD2452">
        <v>0</v>
      </c>
      <c r="AE2452" t="s">
        <v>2285</v>
      </c>
      <c r="AF2452" t="s">
        <v>2286</v>
      </c>
      <c r="AG2452" t="s">
        <v>2286</v>
      </c>
      <c r="AH2452" t="s">
        <v>2286</v>
      </c>
      <c r="AI2452" t="s">
        <v>2286</v>
      </c>
      <c r="AJ2452" t="s">
        <v>4740</v>
      </c>
    </row>
    <row r="2453" spans="1:36" x14ac:dyDescent="0.3">
      <c r="A2453" s="1">
        <v>43388</v>
      </c>
      <c r="B2453" t="s">
        <v>2084</v>
      </c>
      <c r="C2453" t="s">
        <v>2195</v>
      </c>
      <c r="D2453" t="s">
        <v>2196</v>
      </c>
      <c r="E2453" t="s">
        <v>2200</v>
      </c>
      <c r="H2453" t="s">
        <v>2205</v>
      </c>
      <c r="I2453" t="s">
        <v>2200</v>
      </c>
      <c r="J2453" t="s">
        <v>2219</v>
      </c>
      <c r="K2453" t="s">
        <v>2246</v>
      </c>
      <c r="L2453" t="s">
        <v>2200</v>
      </c>
      <c r="M2453">
        <v>0</v>
      </c>
      <c r="N2453">
        <v>0</v>
      </c>
      <c r="O2453">
        <v>0</v>
      </c>
      <c r="P2453">
        <v>0</v>
      </c>
      <c r="Q2453">
        <v>0</v>
      </c>
      <c r="R2453">
        <v>0</v>
      </c>
      <c r="S2453">
        <v>0</v>
      </c>
      <c r="T2453">
        <v>0</v>
      </c>
      <c r="U2453">
        <v>0</v>
      </c>
      <c r="V2453">
        <v>0</v>
      </c>
      <c r="W2453">
        <v>0</v>
      </c>
      <c r="X2453">
        <v>0</v>
      </c>
      <c r="Y2453">
        <v>0</v>
      </c>
      <c r="Z2453">
        <v>0</v>
      </c>
      <c r="AA2453" t="s">
        <v>2276</v>
      </c>
      <c r="AB2453">
        <v>0</v>
      </c>
      <c r="AC2453">
        <v>0</v>
      </c>
      <c r="AD2453">
        <v>0</v>
      </c>
      <c r="AE2453" t="s">
        <v>2285</v>
      </c>
      <c r="AF2453" t="s">
        <v>2286</v>
      </c>
      <c r="AG2453" t="s">
        <v>2286</v>
      </c>
      <c r="AH2453" t="s">
        <v>2286</v>
      </c>
      <c r="AI2453" t="s">
        <v>2286</v>
      </c>
      <c r="AJ2453" t="s">
        <v>4741</v>
      </c>
    </row>
    <row r="2454" spans="1:36" x14ac:dyDescent="0.3">
      <c r="A2454" s="1">
        <v>43388</v>
      </c>
      <c r="B2454" t="s">
        <v>2085</v>
      </c>
      <c r="C2454" t="s">
        <v>2195</v>
      </c>
      <c r="D2454" t="s">
        <v>2196</v>
      </c>
      <c r="E2454" t="s">
        <v>2200</v>
      </c>
      <c r="H2454" t="s">
        <v>2205</v>
      </c>
      <c r="I2454" t="s">
        <v>2200</v>
      </c>
      <c r="J2454" t="s">
        <v>2219</v>
      </c>
      <c r="K2454" t="s">
        <v>2246</v>
      </c>
      <c r="L2454" t="s">
        <v>2200</v>
      </c>
      <c r="M2454">
        <v>0</v>
      </c>
      <c r="N2454">
        <v>0</v>
      </c>
      <c r="O2454">
        <v>0</v>
      </c>
      <c r="P2454">
        <v>0</v>
      </c>
      <c r="Q2454">
        <v>0</v>
      </c>
      <c r="R2454">
        <v>0</v>
      </c>
      <c r="S2454">
        <v>0</v>
      </c>
      <c r="T2454">
        <v>0</v>
      </c>
      <c r="U2454">
        <v>0</v>
      </c>
      <c r="V2454">
        <v>0</v>
      </c>
      <c r="W2454">
        <v>0</v>
      </c>
      <c r="X2454">
        <v>1</v>
      </c>
      <c r="Y2454">
        <v>0</v>
      </c>
      <c r="Z2454">
        <v>0</v>
      </c>
      <c r="AA2454" t="s">
        <v>2276</v>
      </c>
      <c r="AB2454">
        <v>0</v>
      </c>
      <c r="AC2454">
        <v>0</v>
      </c>
      <c r="AD2454">
        <v>0</v>
      </c>
      <c r="AE2454" t="s">
        <v>2285</v>
      </c>
      <c r="AF2454" t="s">
        <v>2286</v>
      </c>
      <c r="AG2454" t="s">
        <v>2286</v>
      </c>
      <c r="AH2454" t="s">
        <v>2286</v>
      </c>
      <c r="AI2454" t="s">
        <v>2286</v>
      </c>
      <c r="AJ2454" t="s">
        <v>4742</v>
      </c>
    </row>
    <row r="2455" spans="1:36" x14ac:dyDescent="0.3">
      <c r="A2455" s="1">
        <v>43385</v>
      </c>
      <c r="B2455" t="s">
        <v>2086</v>
      </c>
      <c r="C2455" t="s">
        <v>2195</v>
      </c>
      <c r="D2455" t="s">
        <v>2196</v>
      </c>
      <c r="E2455" t="s">
        <v>2200</v>
      </c>
      <c r="H2455" t="s">
        <v>2205</v>
      </c>
      <c r="I2455" t="s">
        <v>2200</v>
      </c>
      <c r="J2455" t="s">
        <v>2219</v>
      </c>
      <c r="K2455" t="s">
        <v>2246</v>
      </c>
      <c r="L2455" t="s">
        <v>2200</v>
      </c>
      <c r="M2455">
        <v>0</v>
      </c>
      <c r="N2455">
        <v>0</v>
      </c>
      <c r="O2455">
        <v>0</v>
      </c>
      <c r="P2455">
        <v>0</v>
      </c>
      <c r="Q2455">
        <v>0</v>
      </c>
      <c r="R2455">
        <v>0</v>
      </c>
      <c r="S2455">
        <v>0</v>
      </c>
      <c r="T2455">
        <v>0</v>
      </c>
      <c r="U2455">
        <v>0</v>
      </c>
      <c r="V2455">
        <v>0</v>
      </c>
      <c r="W2455">
        <v>0</v>
      </c>
      <c r="X2455">
        <v>2</v>
      </c>
      <c r="Y2455">
        <v>0</v>
      </c>
      <c r="Z2455">
        <v>0</v>
      </c>
      <c r="AA2455" t="s">
        <v>2276</v>
      </c>
      <c r="AB2455">
        <v>0</v>
      </c>
      <c r="AC2455">
        <v>0</v>
      </c>
      <c r="AD2455">
        <v>0</v>
      </c>
      <c r="AE2455" t="s">
        <v>2285</v>
      </c>
      <c r="AF2455" t="s">
        <v>2286</v>
      </c>
      <c r="AG2455" t="s">
        <v>2286</v>
      </c>
      <c r="AH2455" t="s">
        <v>2286</v>
      </c>
      <c r="AI2455" t="s">
        <v>2286</v>
      </c>
      <c r="AJ2455" t="s">
        <v>4743</v>
      </c>
    </row>
    <row r="2456" spans="1:36" x14ac:dyDescent="0.3">
      <c r="A2456" s="1">
        <v>43385</v>
      </c>
      <c r="B2456" t="s">
        <v>2087</v>
      </c>
      <c r="C2456" t="s">
        <v>2195</v>
      </c>
      <c r="D2456" t="s">
        <v>2196</v>
      </c>
      <c r="E2456" t="s">
        <v>2200</v>
      </c>
      <c r="H2456" t="s">
        <v>2205</v>
      </c>
      <c r="I2456" t="s">
        <v>2200</v>
      </c>
      <c r="J2456" t="s">
        <v>2219</v>
      </c>
      <c r="K2456" t="s">
        <v>2246</v>
      </c>
      <c r="L2456" t="s">
        <v>2200</v>
      </c>
      <c r="M2456">
        <v>0</v>
      </c>
      <c r="N2456">
        <v>0</v>
      </c>
      <c r="O2456">
        <v>0</v>
      </c>
      <c r="P2456">
        <v>0</v>
      </c>
      <c r="Q2456">
        <v>0</v>
      </c>
      <c r="R2456">
        <v>0</v>
      </c>
      <c r="S2456">
        <v>0</v>
      </c>
      <c r="T2456">
        <v>0</v>
      </c>
      <c r="U2456">
        <v>0</v>
      </c>
      <c r="V2456">
        <v>0</v>
      </c>
      <c r="W2456">
        <v>0</v>
      </c>
      <c r="X2456">
        <v>5</v>
      </c>
      <c r="Y2456">
        <v>0</v>
      </c>
      <c r="Z2456">
        <v>0</v>
      </c>
      <c r="AA2456" t="s">
        <v>2276</v>
      </c>
      <c r="AB2456">
        <v>0</v>
      </c>
      <c r="AC2456">
        <v>0</v>
      </c>
      <c r="AD2456">
        <v>0</v>
      </c>
      <c r="AE2456" t="s">
        <v>2285</v>
      </c>
      <c r="AF2456" t="s">
        <v>2286</v>
      </c>
      <c r="AG2456" t="s">
        <v>2286</v>
      </c>
      <c r="AH2456" t="s">
        <v>2286</v>
      </c>
      <c r="AI2456" t="s">
        <v>2286</v>
      </c>
      <c r="AJ2456" t="s">
        <v>4744</v>
      </c>
    </row>
    <row r="2457" spans="1:36" x14ac:dyDescent="0.3">
      <c r="A2457" s="1">
        <v>43385</v>
      </c>
      <c r="B2457" t="s">
        <v>2088</v>
      </c>
      <c r="C2457" t="s">
        <v>2195</v>
      </c>
      <c r="D2457" t="s">
        <v>2196</v>
      </c>
      <c r="E2457" t="s">
        <v>2200</v>
      </c>
      <c r="H2457" t="s">
        <v>2205</v>
      </c>
      <c r="I2457" t="s">
        <v>2200</v>
      </c>
      <c r="J2457" t="s">
        <v>2219</v>
      </c>
      <c r="K2457" t="s">
        <v>2246</v>
      </c>
      <c r="L2457" t="s">
        <v>2200</v>
      </c>
      <c r="M2457">
        <v>0</v>
      </c>
      <c r="N2457">
        <v>0</v>
      </c>
      <c r="O2457">
        <v>0</v>
      </c>
      <c r="P2457">
        <v>0</v>
      </c>
      <c r="Q2457">
        <v>0</v>
      </c>
      <c r="R2457">
        <v>0</v>
      </c>
      <c r="S2457">
        <v>0</v>
      </c>
      <c r="T2457">
        <v>0</v>
      </c>
      <c r="U2457">
        <v>0</v>
      </c>
      <c r="V2457">
        <v>0</v>
      </c>
      <c r="W2457">
        <v>0</v>
      </c>
      <c r="X2457">
        <v>2</v>
      </c>
      <c r="Y2457">
        <v>0</v>
      </c>
      <c r="Z2457">
        <v>0</v>
      </c>
      <c r="AA2457" t="s">
        <v>2276</v>
      </c>
      <c r="AB2457">
        <v>0</v>
      </c>
      <c r="AC2457">
        <v>0</v>
      </c>
      <c r="AD2457">
        <v>0</v>
      </c>
      <c r="AE2457" t="s">
        <v>2285</v>
      </c>
      <c r="AF2457" t="s">
        <v>2286</v>
      </c>
      <c r="AG2457" t="s">
        <v>2286</v>
      </c>
      <c r="AH2457" t="s">
        <v>2286</v>
      </c>
      <c r="AI2457" t="s">
        <v>2286</v>
      </c>
      <c r="AJ2457" t="s">
        <v>4745</v>
      </c>
    </row>
    <row r="2458" spans="1:36" x14ac:dyDescent="0.3">
      <c r="A2458" s="1">
        <v>43385</v>
      </c>
      <c r="B2458" t="s">
        <v>2088</v>
      </c>
      <c r="C2458" t="s">
        <v>2195</v>
      </c>
      <c r="D2458" t="s">
        <v>2196</v>
      </c>
      <c r="E2458" t="s">
        <v>2200</v>
      </c>
      <c r="H2458" t="s">
        <v>2205</v>
      </c>
      <c r="I2458" t="s">
        <v>2200</v>
      </c>
      <c r="J2458" t="s">
        <v>2219</v>
      </c>
      <c r="K2458" t="s">
        <v>2246</v>
      </c>
      <c r="L2458" t="s">
        <v>2200</v>
      </c>
      <c r="M2458">
        <v>0</v>
      </c>
      <c r="N2458">
        <v>0</v>
      </c>
      <c r="O2458">
        <v>0</v>
      </c>
      <c r="P2458">
        <v>0</v>
      </c>
      <c r="Q2458">
        <v>0</v>
      </c>
      <c r="R2458">
        <v>0</v>
      </c>
      <c r="S2458">
        <v>0</v>
      </c>
      <c r="T2458">
        <v>0</v>
      </c>
      <c r="U2458">
        <v>0</v>
      </c>
      <c r="V2458">
        <v>0</v>
      </c>
      <c r="W2458">
        <v>0</v>
      </c>
      <c r="X2458">
        <v>2</v>
      </c>
      <c r="Y2458">
        <v>0</v>
      </c>
      <c r="Z2458">
        <v>0</v>
      </c>
      <c r="AA2458" t="s">
        <v>2276</v>
      </c>
      <c r="AB2458">
        <v>0</v>
      </c>
      <c r="AC2458">
        <v>0</v>
      </c>
      <c r="AD2458">
        <v>0</v>
      </c>
      <c r="AE2458" t="s">
        <v>2285</v>
      </c>
      <c r="AF2458" t="s">
        <v>2286</v>
      </c>
      <c r="AG2458" t="s">
        <v>2286</v>
      </c>
      <c r="AH2458" t="s">
        <v>2286</v>
      </c>
      <c r="AI2458" t="s">
        <v>2286</v>
      </c>
      <c r="AJ2458" t="s">
        <v>4746</v>
      </c>
    </row>
    <row r="2459" spans="1:36" x14ac:dyDescent="0.3">
      <c r="A2459" s="1">
        <v>43385</v>
      </c>
      <c r="B2459" t="s">
        <v>2089</v>
      </c>
      <c r="C2459" t="s">
        <v>2195</v>
      </c>
      <c r="D2459" t="s">
        <v>2196</v>
      </c>
      <c r="E2459" t="s">
        <v>2197</v>
      </c>
      <c r="H2459" t="s">
        <v>2205</v>
      </c>
      <c r="I2459" t="s">
        <v>2206</v>
      </c>
      <c r="J2459" t="s">
        <v>2217</v>
      </c>
      <c r="K2459" t="s">
        <v>2240</v>
      </c>
      <c r="L2459" t="s">
        <v>2269</v>
      </c>
      <c r="M2459">
        <v>0</v>
      </c>
      <c r="N2459">
        <v>0</v>
      </c>
      <c r="O2459">
        <v>0</v>
      </c>
      <c r="P2459">
        <v>0</v>
      </c>
      <c r="Q2459">
        <v>0</v>
      </c>
      <c r="R2459">
        <v>0</v>
      </c>
      <c r="S2459">
        <v>0</v>
      </c>
      <c r="T2459">
        <v>0</v>
      </c>
      <c r="U2459">
        <v>0</v>
      </c>
      <c r="V2459">
        <v>0</v>
      </c>
      <c r="W2459">
        <v>0</v>
      </c>
      <c r="X2459">
        <v>1</v>
      </c>
      <c r="Y2459">
        <v>0</v>
      </c>
      <c r="Z2459">
        <v>0</v>
      </c>
      <c r="AA2459" t="s">
        <v>2276</v>
      </c>
      <c r="AB2459">
        <v>0</v>
      </c>
      <c r="AC2459">
        <v>0</v>
      </c>
      <c r="AD2459">
        <v>0</v>
      </c>
      <c r="AE2459" t="s">
        <v>2285</v>
      </c>
      <c r="AF2459" t="s">
        <v>2286</v>
      </c>
      <c r="AG2459" t="s">
        <v>2286</v>
      </c>
      <c r="AH2459" t="s">
        <v>2286</v>
      </c>
      <c r="AI2459" t="s">
        <v>2286</v>
      </c>
      <c r="AJ2459" t="s">
        <v>4747</v>
      </c>
    </row>
    <row r="2460" spans="1:36" x14ac:dyDescent="0.3">
      <c r="A2460" s="1">
        <v>43381</v>
      </c>
      <c r="B2460" t="s">
        <v>2090</v>
      </c>
      <c r="C2460" t="s">
        <v>2195</v>
      </c>
      <c r="D2460" t="s">
        <v>2196</v>
      </c>
      <c r="E2460" t="s">
        <v>2200</v>
      </c>
      <c r="H2460" t="s">
        <v>2205</v>
      </c>
      <c r="I2460" t="s">
        <v>2200</v>
      </c>
      <c r="J2460" t="s">
        <v>2219</v>
      </c>
      <c r="K2460" t="s">
        <v>2246</v>
      </c>
      <c r="L2460" t="s">
        <v>2200</v>
      </c>
      <c r="M2460">
        <v>0</v>
      </c>
      <c r="N2460">
        <v>0</v>
      </c>
      <c r="O2460">
        <v>0</v>
      </c>
      <c r="P2460">
        <v>0</v>
      </c>
      <c r="Q2460">
        <v>0</v>
      </c>
      <c r="R2460">
        <v>0</v>
      </c>
      <c r="S2460">
        <v>0</v>
      </c>
      <c r="T2460">
        <v>0</v>
      </c>
      <c r="U2460">
        <v>0</v>
      </c>
      <c r="V2460">
        <v>0</v>
      </c>
      <c r="W2460">
        <v>0</v>
      </c>
      <c r="X2460">
        <v>0</v>
      </c>
      <c r="Y2460">
        <v>0</v>
      </c>
      <c r="Z2460">
        <v>0</v>
      </c>
      <c r="AA2460" t="s">
        <v>2276</v>
      </c>
      <c r="AB2460">
        <v>0</v>
      </c>
      <c r="AC2460">
        <v>0</v>
      </c>
      <c r="AD2460">
        <v>0</v>
      </c>
      <c r="AE2460" t="s">
        <v>2285</v>
      </c>
      <c r="AF2460" t="s">
        <v>2286</v>
      </c>
      <c r="AG2460" t="s">
        <v>2286</v>
      </c>
      <c r="AH2460" t="s">
        <v>2286</v>
      </c>
      <c r="AI2460" t="s">
        <v>2286</v>
      </c>
      <c r="AJ2460" t="s">
        <v>4748</v>
      </c>
    </row>
    <row r="2461" spans="1:36" x14ac:dyDescent="0.3">
      <c r="A2461" s="1">
        <v>43378</v>
      </c>
      <c r="B2461" t="s">
        <v>2091</v>
      </c>
      <c r="C2461" t="s">
        <v>2195</v>
      </c>
      <c r="D2461" t="s">
        <v>2196</v>
      </c>
      <c r="E2461" t="s">
        <v>2197</v>
      </c>
      <c r="H2461" t="s">
        <v>2205</v>
      </c>
      <c r="I2461" t="s">
        <v>2206</v>
      </c>
      <c r="J2461" t="s">
        <v>2217</v>
      </c>
      <c r="K2461" t="s">
        <v>2240</v>
      </c>
      <c r="L2461" t="s">
        <v>2269</v>
      </c>
      <c r="M2461">
        <v>0</v>
      </c>
      <c r="N2461">
        <v>0</v>
      </c>
      <c r="O2461">
        <v>0</v>
      </c>
      <c r="P2461">
        <v>0</v>
      </c>
      <c r="Q2461">
        <v>0</v>
      </c>
      <c r="R2461">
        <v>0</v>
      </c>
      <c r="S2461">
        <v>0</v>
      </c>
      <c r="T2461">
        <v>0</v>
      </c>
      <c r="U2461">
        <v>0</v>
      </c>
      <c r="V2461">
        <v>0</v>
      </c>
      <c r="W2461">
        <v>0</v>
      </c>
      <c r="X2461">
        <v>2</v>
      </c>
      <c r="Y2461">
        <v>0</v>
      </c>
      <c r="Z2461">
        <v>0</v>
      </c>
      <c r="AA2461" t="s">
        <v>2276</v>
      </c>
      <c r="AB2461">
        <v>0</v>
      </c>
      <c r="AC2461">
        <v>0</v>
      </c>
      <c r="AD2461">
        <v>0</v>
      </c>
      <c r="AE2461" t="s">
        <v>2285</v>
      </c>
      <c r="AF2461" t="s">
        <v>2286</v>
      </c>
      <c r="AG2461" t="s">
        <v>2286</v>
      </c>
      <c r="AH2461" t="s">
        <v>2286</v>
      </c>
      <c r="AI2461" t="s">
        <v>2286</v>
      </c>
      <c r="AJ2461" t="s">
        <v>4749</v>
      </c>
    </row>
    <row r="2462" spans="1:36" x14ac:dyDescent="0.3">
      <c r="A2462" s="1">
        <v>43378</v>
      </c>
      <c r="B2462" t="s">
        <v>2092</v>
      </c>
      <c r="C2462" t="s">
        <v>2195</v>
      </c>
      <c r="D2462" t="s">
        <v>2196</v>
      </c>
      <c r="E2462" t="s">
        <v>2197</v>
      </c>
      <c r="H2462" t="s">
        <v>2205</v>
      </c>
      <c r="I2462" t="s">
        <v>2206</v>
      </c>
      <c r="J2462" t="s">
        <v>2217</v>
      </c>
      <c r="K2462" t="s">
        <v>2240</v>
      </c>
      <c r="L2462" t="s">
        <v>2269</v>
      </c>
      <c r="M2462">
        <v>0</v>
      </c>
      <c r="N2462">
        <v>0</v>
      </c>
      <c r="O2462">
        <v>0</v>
      </c>
      <c r="P2462">
        <v>0</v>
      </c>
      <c r="Q2462">
        <v>0</v>
      </c>
      <c r="R2462">
        <v>0</v>
      </c>
      <c r="S2462">
        <v>0</v>
      </c>
      <c r="T2462">
        <v>0</v>
      </c>
      <c r="U2462">
        <v>0</v>
      </c>
      <c r="V2462">
        <v>0</v>
      </c>
      <c r="W2462">
        <v>0</v>
      </c>
      <c r="X2462">
        <v>1</v>
      </c>
      <c r="Y2462">
        <v>0</v>
      </c>
      <c r="Z2462">
        <v>0</v>
      </c>
      <c r="AA2462" t="s">
        <v>2276</v>
      </c>
      <c r="AB2462">
        <v>0</v>
      </c>
      <c r="AC2462">
        <v>0</v>
      </c>
      <c r="AD2462">
        <v>0</v>
      </c>
      <c r="AE2462" t="s">
        <v>2285</v>
      </c>
      <c r="AF2462" t="s">
        <v>2286</v>
      </c>
      <c r="AG2462" t="s">
        <v>2286</v>
      </c>
      <c r="AH2462" t="s">
        <v>2286</v>
      </c>
      <c r="AI2462" t="s">
        <v>2286</v>
      </c>
      <c r="AJ2462" t="s">
        <v>4750</v>
      </c>
    </row>
    <row r="2463" spans="1:36" x14ac:dyDescent="0.3">
      <c r="A2463" s="1">
        <v>43378</v>
      </c>
      <c r="B2463" t="s">
        <v>2093</v>
      </c>
      <c r="C2463" t="s">
        <v>2195</v>
      </c>
      <c r="D2463" t="s">
        <v>2196</v>
      </c>
      <c r="E2463" t="s">
        <v>2197</v>
      </c>
      <c r="H2463" t="s">
        <v>2205</v>
      </c>
      <c r="I2463" t="s">
        <v>2206</v>
      </c>
      <c r="J2463" t="s">
        <v>2217</v>
      </c>
      <c r="K2463" t="s">
        <v>2240</v>
      </c>
      <c r="L2463" t="s">
        <v>2269</v>
      </c>
      <c r="M2463">
        <v>0</v>
      </c>
      <c r="N2463">
        <v>0</v>
      </c>
      <c r="O2463">
        <v>0</v>
      </c>
      <c r="P2463">
        <v>0</v>
      </c>
      <c r="Q2463">
        <v>0</v>
      </c>
      <c r="R2463">
        <v>0</v>
      </c>
      <c r="S2463">
        <v>1</v>
      </c>
      <c r="T2463">
        <v>0</v>
      </c>
      <c r="U2463">
        <v>0</v>
      </c>
      <c r="V2463">
        <v>0</v>
      </c>
      <c r="W2463">
        <v>0</v>
      </c>
      <c r="X2463">
        <v>1</v>
      </c>
      <c r="Y2463">
        <v>0</v>
      </c>
      <c r="Z2463">
        <v>0</v>
      </c>
      <c r="AA2463" t="s">
        <v>2276</v>
      </c>
      <c r="AB2463">
        <v>0</v>
      </c>
      <c r="AC2463">
        <v>0</v>
      </c>
      <c r="AD2463">
        <v>0</v>
      </c>
      <c r="AE2463" t="s">
        <v>2285</v>
      </c>
      <c r="AF2463" t="s">
        <v>2286</v>
      </c>
      <c r="AG2463" t="s">
        <v>2286</v>
      </c>
      <c r="AH2463" t="s">
        <v>2286</v>
      </c>
      <c r="AI2463" t="s">
        <v>2286</v>
      </c>
      <c r="AJ2463" t="s">
        <v>4751</v>
      </c>
    </row>
    <row r="2464" spans="1:36" x14ac:dyDescent="0.3">
      <c r="A2464" s="1">
        <v>43376</v>
      </c>
      <c r="B2464" t="s">
        <v>2094</v>
      </c>
      <c r="C2464" t="s">
        <v>2195</v>
      </c>
      <c r="D2464" t="s">
        <v>2196</v>
      </c>
      <c r="E2464" t="s">
        <v>2200</v>
      </c>
      <c r="H2464" t="s">
        <v>2205</v>
      </c>
      <c r="I2464" t="s">
        <v>2200</v>
      </c>
      <c r="J2464" t="s">
        <v>2219</v>
      </c>
      <c r="K2464" t="s">
        <v>2246</v>
      </c>
      <c r="L2464" t="s">
        <v>2200</v>
      </c>
      <c r="M2464">
        <v>0</v>
      </c>
      <c r="N2464">
        <v>0</v>
      </c>
      <c r="O2464">
        <v>0</v>
      </c>
      <c r="P2464">
        <v>0</v>
      </c>
      <c r="Q2464">
        <v>0</v>
      </c>
      <c r="R2464">
        <v>0</v>
      </c>
      <c r="S2464">
        <v>0</v>
      </c>
      <c r="T2464">
        <v>0</v>
      </c>
      <c r="U2464">
        <v>0</v>
      </c>
      <c r="V2464">
        <v>0</v>
      </c>
      <c r="W2464">
        <v>0</v>
      </c>
      <c r="X2464">
        <v>0</v>
      </c>
      <c r="Y2464">
        <v>0</v>
      </c>
      <c r="Z2464">
        <v>0</v>
      </c>
      <c r="AA2464" t="s">
        <v>2276</v>
      </c>
      <c r="AB2464">
        <v>0</v>
      </c>
      <c r="AC2464">
        <v>0</v>
      </c>
      <c r="AD2464">
        <v>0</v>
      </c>
      <c r="AE2464" t="s">
        <v>2285</v>
      </c>
      <c r="AF2464" t="s">
        <v>2286</v>
      </c>
      <c r="AG2464" t="s">
        <v>2286</v>
      </c>
      <c r="AH2464" t="s">
        <v>2286</v>
      </c>
      <c r="AI2464" t="s">
        <v>2286</v>
      </c>
      <c r="AJ2464" t="s">
        <v>4752</v>
      </c>
    </row>
    <row r="2465" spans="1:36" x14ac:dyDescent="0.3">
      <c r="A2465" s="1">
        <v>43376</v>
      </c>
      <c r="B2465" t="s">
        <v>2094</v>
      </c>
      <c r="C2465" t="s">
        <v>2195</v>
      </c>
      <c r="D2465" t="s">
        <v>2196</v>
      </c>
      <c r="E2465" t="s">
        <v>2200</v>
      </c>
      <c r="H2465" t="s">
        <v>2205</v>
      </c>
      <c r="I2465" t="s">
        <v>2200</v>
      </c>
      <c r="J2465" t="s">
        <v>2219</v>
      </c>
      <c r="K2465" t="s">
        <v>2246</v>
      </c>
      <c r="L2465" t="s">
        <v>2200</v>
      </c>
      <c r="M2465">
        <v>0</v>
      </c>
      <c r="N2465">
        <v>0</v>
      </c>
      <c r="O2465">
        <v>0</v>
      </c>
      <c r="P2465">
        <v>0</v>
      </c>
      <c r="Q2465">
        <v>0</v>
      </c>
      <c r="R2465">
        <v>0</v>
      </c>
      <c r="S2465">
        <v>0</v>
      </c>
      <c r="T2465">
        <v>0</v>
      </c>
      <c r="U2465">
        <v>0</v>
      </c>
      <c r="V2465">
        <v>0</v>
      </c>
      <c r="W2465">
        <v>0</v>
      </c>
      <c r="X2465">
        <v>0</v>
      </c>
      <c r="Y2465">
        <v>0</v>
      </c>
      <c r="Z2465">
        <v>0</v>
      </c>
      <c r="AA2465" t="s">
        <v>2276</v>
      </c>
      <c r="AB2465">
        <v>0</v>
      </c>
      <c r="AC2465">
        <v>0</v>
      </c>
      <c r="AD2465">
        <v>0</v>
      </c>
      <c r="AE2465" t="s">
        <v>2285</v>
      </c>
      <c r="AF2465" t="s">
        <v>2286</v>
      </c>
      <c r="AG2465" t="s">
        <v>2286</v>
      </c>
      <c r="AH2465" t="s">
        <v>2286</v>
      </c>
      <c r="AI2465" t="s">
        <v>2286</v>
      </c>
      <c r="AJ2465" t="s">
        <v>4753</v>
      </c>
    </row>
    <row r="2466" spans="1:36" x14ac:dyDescent="0.3">
      <c r="A2466" s="1">
        <v>43374</v>
      </c>
      <c r="B2466" t="s">
        <v>2095</v>
      </c>
      <c r="C2466" t="s">
        <v>2195</v>
      </c>
      <c r="D2466" t="s">
        <v>2196</v>
      </c>
      <c r="E2466" t="s">
        <v>2197</v>
      </c>
      <c r="H2466" t="s">
        <v>2205</v>
      </c>
      <c r="I2466" t="s">
        <v>2208</v>
      </c>
      <c r="J2466" t="s">
        <v>2230</v>
      </c>
      <c r="K2466" t="s">
        <v>2260</v>
      </c>
      <c r="L2466" t="s">
        <v>2269</v>
      </c>
      <c r="M2466">
        <v>0</v>
      </c>
      <c r="N2466">
        <v>0</v>
      </c>
      <c r="O2466">
        <v>0</v>
      </c>
      <c r="P2466">
        <v>0</v>
      </c>
      <c r="Q2466">
        <v>0</v>
      </c>
      <c r="R2466">
        <v>0</v>
      </c>
      <c r="S2466">
        <v>0</v>
      </c>
      <c r="T2466">
        <v>0</v>
      </c>
      <c r="U2466">
        <v>0</v>
      </c>
      <c r="V2466">
        <v>1</v>
      </c>
      <c r="W2466">
        <v>0</v>
      </c>
      <c r="X2466">
        <v>0</v>
      </c>
      <c r="Y2466">
        <v>0</v>
      </c>
      <c r="Z2466">
        <v>0</v>
      </c>
      <c r="AA2466" t="s">
        <v>2276</v>
      </c>
      <c r="AB2466">
        <v>0</v>
      </c>
      <c r="AC2466">
        <v>0</v>
      </c>
      <c r="AD2466">
        <v>0</v>
      </c>
      <c r="AE2466" t="s">
        <v>2286</v>
      </c>
      <c r="AF2466" t="s">
        <v>2286</v>
      </c>
      <c r="AG2466" t="s">
        <v>2286</v>
      </c>
      <c r="AH2466" t="s">
        <v>2286</v>
      </c>
      <c r="AI2466" t="s">
        <v>2286</v>
      </c>
      <c r="AJ2466" t="s">
        <v>4754</v>
      </c>
    </row>
    <row r="2467" spans="1:36" x14ac:dyDescent="0.3">
      <c r="A2467" s="1">
        <v>43374</v>
      </c>
      <c r="B2467" t="s">
        <v>2088</v>
      </c>
      <c r="C2467" t="s">
        <v>2195</v>
      </c>
      <c r="D2467" t="s">
        <v>2196</v>
      </c>
      <c r="E2467" t="s">
        <v>2200</v>
      </c>
      <c r="H2467" t="s">
        <v>2205</v>
      </c>
      <c r="I2467" t="s">
        <v>2200</v>
      </c>
      <c r="J2467" t="s">
        <v>2219</v>
      </c>
      <c r="K2467" t="s">
        <v>2246</v>
      </c>
      <c r="L2467" t="s">
        <v>2200</v>
      </c>
      <c r="M2467">
        <v>0</v>
      </c>
      <c r="N2467">
        <v>0</v>
      </c>
      <c r="O2467">
        <v>0</v>
      </c>
      <c r="P2467">
        <v>0</v>
      </c>
      <c r="Q2467">
        <v>0</v>
      </c>
      <c r="R2467">
        <v>0</v>
      </c>
      <c r="S2467">
        <v>0</v>
      </c>
      <c r="T2467">
        <v>0</v>
      </c>
      <c r="U2467">
        <v>0</v>
      </c>
      <c r="V2467">
        <v>0</v>
      </c>
      <c r="W2467">
        <v>0</v>
      </c>
      <c r="X2467">
        <v>2</v>
      </c>
      <c r="Y2467">
        <v>0</v>
      </c>
      <c r="Z2467">
        <v>0</v>
      </c>
      <c r="AA2467" t="s">
        <v>2276</v>
      </c>
      <c r="AB2467">
        <v>0</v>
      </c>
      <c r="AC2467">
        <v>0</v>
      </c>
      <c r="AD2467">
        <v>0</v>
      </c>
      <c r="AE2467" t="s">
        <v>2285</v>
      </c>
      <c r="AF2467" t="s">
        <v>2286</v>
      </c>
      <c r="AG2467" t="s">
        <v>2286</v>
      </c>
      <c r="AH2467" t="s">
        <v>2286</v>
      </c>
      <c r="AI2467" t="s">
        <v>2286</v>
      </c>
      <c r="AJ2467" t="s">
        <v>4755</v>
      </c>
    </row>
    <row r="2468" spans="1:36" x14ac:dyDescent="0.3">
      <c r="A2468" s="1">
        <v>43371</v>
      </c>
      <c r="B2468" t="s">
        <v>2096</v>
      </c>
      <c r="C2468" t="s">
        <v>2195</v>
      </c>
      <c r="D2468" t="s">
        <v>2196</v>
      </c>
      <c r="E2468" t="s">
        <v>2197</v>
      </c>
      <c r="H2468" t="s">
        <v>2205</v>
      </c>
      <c r="I2468" t="s">
        <v>2206</v>
      </c>
      <c r="J2468" t="s">
        <v>2217</v>
      </c>
      <c r="K2468" t="s">
        <v>2246</v>
      </c>
      <c r="L2468" t="s">
        <v>2269</v>
      </c>
      <c r="M2468">
        <v>0</v>
      </c>
      <c r="N2468">
        <v>0</v>
      </c>
      <c r="O2468">
        <v>0</v>
      </c>
      <c r="P2468">
        <v>0</v>
      </c>
      <c r="Q2468">
        <v>0</v>
      </c>
      <c r="R2468">
        <v>0</v>
      </c>
      <c r="S2468">
        <v>0</v>
      </c>
      <c r="T2468">
        <v>0</v>
      </c>
      <c r="U2468">
        <v>0</v>
      </c>
      <c r="V2468">
        <v>0</v>
      </c>
      <c r="W2468">
        <v>0</v>
      </c>
      <c r="X2468">
        <v>4</v>
      </c>
      <c r="Y2468">
        <v>0</v>
      </c>
      <c r="Z2468">
        <v>0</v>
      </c>
      <c r="AA2468" t="s">
        <v>2276</v>
      </c>
      <c r="AB2468">
        <v>0</v>
      </c>
      <c r="AC2468">
        <v>0</v>
      </c>
      <c r="AD2468">
        <v>0</v>
      </c>
      <c r="AE2468" t="s">
        <v>2285</v>
      </c>
      <c r="AF2468" t="s">
        <v>2286</v>
      </c>
      <c r="AG2468" t="s">
        <v>2286</v>
      </c>
      <c r="AH2468" t="s">
        <v>2286</v>
      </c>
      <c r="AI2468" t="s">
        <v>2286</v>
      </c>
      <c r="AJ2468" t="s">
        <v>4756</v>
      </c>
    </row>
    <row r="2469" spans="1:36" x14ac:dyDescent="0.3">
      <c r="A2469" s="1">
        <v>43371</v>
      </c>
      <c r="B2469" t="s">
        <v>2097</v>
      </c>
      <c r="C2469" t="s">
        <v>2195</v>
      </c>
      <c r="D2469" t="s">
        <v>2196</v>
      </c>
      <c r="E2469" t="s">
        <v>2197</v>
      </c>
      <c r="H2469" t="s">
        <v>2205</v>
      </c>
      <c r="I2469" t="s">
        <v>2206</v>
      </c>
      <c r="J2469" t="s">
        <v>2217</v>
      </c>
      <c r="K2469" t="s">
        <v>2240</v>
      </c>
      <c r="L2469" t="s">
        <v>2269</v>
      </c>
      <c r="M2469">
        <v>0</v>
      </c>
      <c r="N2469">
        <v>0</v>
      </c>
      <c r="O2469">
        <v>0</v>
      </c>
      <c r="P2469">
        <v>0</v>
      </c>
      <c r="Q2469">
        <v>0</v>
      </c>
      <c r="R2469">
        <v>0</v>
      </c>
      <c r="S2469">
        <v>0</v>
      </c>
      <c r="T2469">
        <v>0</v>
      </c>
      <c r="U2469">
        <v>0</v>
      </c>
      <c r="V2469">
        <v>0</v>
      </c>
      <c r="W2469">
        <v>0</v>
      </c>
      <c r="X2469">
        <v>1</v>
      </c>
      <c r="Y2469">
        <v>0</v>
      </c>
      <c r="Z2469">
        <v>0</v>
      </c>
      <c r="AA2469" t="s">
        <v>2276</v>
      </c>
      <c r="AB2469">
        <v>0</v>
      </c>
      <c r="AC2469">
        <v>0</v>
      </c>
      <c r="AD2469">
        <v>0</v>
      </c>
      <c r="AE2469" t="s">
        <v>2285</v>
      </c>
      <c r="AF2469" t="s">
        <v>2286</v>
      </c>
      <c r="AG2469" t="s">
        <v>2286</v>
      </c>
      <c r="AH2469" t="s">
        <v>2286</v>
      </c>
      <c r="AI2469" t="s">
        <v>2286</v>
      </c>
      <c r="AJ2469" t="s">
        <v>4757</v>
      </c>
    </row>
    <row r="2470" spans="1:36" x14ac:dyDescent="0.3">
      <c r="A2470" s="1">
        <v>43371</v>
      </c>
      <c r="B2470" t="s">
        <v>2098</v>
      </c>
      <c r="C2470" t="s">
        <v>2195</v>
      </c>
      <c r="D2470" t="s">
        <v>2196</v>
      </c>
      <c r="E2470" t="s">
        <v>2197</v>
      </c>
      <c r="H2470" t="s">
        <v>2205</v>
      </c>
      <c r="I2470" t="s">
        <v>2206</v>
      </c>
      <c r="J2470" t="s">
        <v>2217</v>
      </c>
      <c r="K2470" t="s">
        <v>2250</v>
      </c>
      <c r="L2470" t="s">
        <v>2269</v>
      </c>
      <c r="M2470">
        <v>0</v>
      </c>
      <c r="N2470">
        <v>0</v>
      </c>
      <c r="O2470">
        <v>0</v>
      </c>
      <c r="P2470">
        <v>0</v>
      </c>
      <c r="Q2470">
        <v>0</v>
      </c>
      <c r="R2470">
        <v>0</v>
      </c>
      <c r="S2470">
        <v>0</v>
      </c>
      <c r="T2470">
        <v>0</v>
      </c>
      <c r="U2470">
        <v>0</v>
      </c>
      <c r="V2470">
        <v>0</v>
      </c>
      <c r="W2470">
        <v>0</v>
      </c>
      <c r="X2470">
        <v>1</v>
      </c>
      <c r="Y2470">
        <v>0</v>
      </c>
      <c r="Z2470">
        <v>0</v>
      </c>
      <c r="AA2470" t="s">
        <v>2276</v>
      </c>
      <c r="AB2470">
        <v>0</v>
      </c>
      <c r="AC2470">
        <v>0</v>
      </c>
      <c r="AD2470">
        <v>0</v>
      </c>
      <c r="AE2470" t="s">
        <v>2285</v>
      </c>
      <c r="AF2470" t="s">
        <v>2286</v>
      </c>
      <c r="AG2470" t="s">
        <v>2286</v>
      </c>
      <c r="AH2470" t="s">
        <v>2286</v>
      </c>
      <c r="AI2470" t="s">
        <v>2286</v>
      </c>
      <c r="AJ2470" t="s">
        <v>4758</v>
      </c>
    </row>
    <row r="2471" spans="1:36" x14ac:dyDescent="0.3">
      <c r="A2471" s="1">
        <v>43370</v>
      </c>
      <c r="B2471" t="s">
        <v>2099</v>
      </c>
      <c r="C2471" t="s">
        <v>2195</v>
      </c>
      <c r="D2471" t="s">
        <v>2196</v>
      </c>
      <c r="E2471" t="s">
        <v>2200</v>
      </c>
      <c r="H2471" t="s">
        <v>2205</v>
      </c>
      <c r="I2471" t="s">
        <v>2200</v>
      </c>
      <c r="J2471" t="s">
        <v>2219</v>
      </c>
      <c r="K2471" t="s">
        <v>2246</v>
      </c>
      <c r="L2471" t="s">
        <v>2200</v>
      </c>
      <c r="M2471">
        <v>0</v>
      </c>
      <c r="N2471">
        <v>0</v>
      </c>
      <c r="O2471">
        <v>0</v>
      </c>
      <c r="P2471">
        <v>0</v>
      </c>
      <c r="Q2471">
        <v>0</v>
      </c>
      <c r="R2471">
        <v>0</v>
      </c>
      <c r="S2471">
        <v>0</v>
      </c>
      <c r="T2471">
        <v>0</v>
      </c>
      <c r="U2471">
        <v>0</v>
      </c>
      <c r="V2471">
        <v>1</v>
      </c>
      <c r="W2471">
        <v>0</v>
      </c>
      <c r="X2471">
        <v>0</v>
      </c>
      <c r="Y2471">
        <v>0</v>
      </c>
      <c r="Z2471">
        <v>0</v>
      </c>
      <c r="AA2471" t="s">
        <v>2276</v>
      </c>
      <c r="AB2471">
        <v>0</v>
      </c>
      <c r="AC2471">
        <v>0</v>
      </c>
      <c r="AD2471">
        <v>0</v>
      </c>
      <c r="AE2471" t="s">
        <v>2285</v>
      </c>
      <c r="AF2471" t="s">
        <v>2286</v>
      </c>
      <c r="AG2471" t="s">
        <v>2286</v>
      </c>
      <c r="AH2471" t="s">
        <v>2286</v>
      </c>
      <c r="AI2471" t="s">
        <v>2286</v>
      </c>
      <c r="AJ2471" t="s">
        <v>4759</v>
      </c>
    </row>
    <row r="2472" spans="1:36" x14ac:dyDescent="0.3">
      <c r="A2472" s="1">
        <v>43367</v>
      </c>
      <c r="B2472" t="s">
        <v>2100</v>
      </c>
      <c r="C2472" t="s">
        <v>2195</v>
      </c>
      <c r="D2472" t="s">
        <v>2196</v>
      </c>
      <c r="E2472" t="s">
        <v>2200</v>
      </c>
      <c r="H2472" t="s">
        <v>2205</v>
      </c>
      <c r="I2472" t="s">
        <v>2200</v>
      </c>
      <c r="J2472" t="s">
        <v>2219</v>
      </c>
      <c r="K2472" t="s">
        <v>2246</v>
      </c>
      <c r="L2472" t="s">
        <v>2200</v>
      </c>
      <c r="M2472">
        <v>0</v>
      </c>
      <c r="N2472">
        <v>0</v>
      </c>
      <c r="O2472">
        <v>0</v>
      </c>
      <c r="P2472">
        <v>0</v>
      </c>
      <c r="Q2472">
        <v>0</v>
      </c>
      <c r="R2472">
        <v>0</v>
      </c>
      <c r="S2472">
        <v>0</v>
      </c>
      <c r="T2472">
        <v>0</v>
      </c>
      <c r="U2472">
        <v>0</v>
      </c>
      <c r="V2472">
        <v>0</v>
      </c>
      <c r="W2472">
        <v>0</v>
      </c>
      <c r="X2472">
        <v>0</v>
      </c>
      <c r="Y2472">
        <v>0</v>
      </c>
      <c r="Z2472">
        <v>0</v>
      </c>
      <c r="AA2472" t="s">
        <v>2276</v>
      </c>
      <c r="AB2472">
        <v>0</v>
      </c>
      <c r="AC2472">
        <v>0</v>
      </c>
      <c r="AD2472">
        <v>0</v>
      </c>
      <c r="AE2472" t="s">
        <v>2285</v>
      </c>
      <c r="AF2472" t="s">
        <v>2286</v>
      </c>
      <c r="AG2472" t="s">
        <v>2286</v>
      </c>
      <c r="AH2472" t="s">
        <v>2286</v>
      </c>
      <c r="AI2472" t="s">
        <v>2286</v>
      </c>
      <c r="AJ2472" t="s">
        <v>4760</v>
      </c>
    </row>
    <row r="2473" spans="1:36" x14ac:dyDescent="0.3">
      <c r="A2473" s="1">
        <v>43364</v>
      </c>
      <c r="B2473" t="s">
        <v>2101</v>
      </c>
      <c r="C2473" t="s">
        <v>2195</v>
      </c>
      <c r="D2473" t="s">
        <v>2196</v>
      </c>
      <c r="E2473" t="s">
        <v>2197</v>
      </c>
      <c r="H2473" t="s">
        <v>2205</v>
      </c>
      <c r="I2473" t="s">
        <v>2206</v>
      </c>
      <c r="J2473" t="s">
        <v>2217</v>
      </c>
      <c r="K2473" t="s">
        <v>2240</v>
      </c>
      <c r="L2473" t="s">
        <v>2200</v>
      </c>
      <c r="M2473">
        <v>0</v>
      </c>
      <c r="N2473">
        <v>0</v>
      </c>
      <c r="O2473">
        <v>0</v>
      </c>
      <c r="P2473">
        <v>0</v>
      </c>
      <c r="Q2473">
        <v>0</v>
      </c>
      <c r="R2473">
        <v>0</v>
      </c>
      <c r="S2473">
        <v>0</v>
      </c>
      <c r="T2473">
        <v>0</v>
      </c>
      <c r="U2473">
        <v>0</v>
      </c>
      <c r="V2473">
        <v>0</v>
      </c>
      <c r="W2473">
        <v>0</v>
      </c>
      <c r="X2473">
        <v>1</v>
      </c>
      <c r="Y2473">
        <v>0</v>
      </c>
      <c r="Z2473">
        <v>0</v>
      </c>
      <c r="AA2473" t="s">
        <v>2276</v>
      </c>
      <c r="AB2473">
        <v>0</v>
      </c>
      <c r="AC2473">
        <v>0</v>
      </c>
      <c r="AD2473">
        <v>0</v>
      </c>
      <c r="AE2473" t="s">
        <v>2285</v>
      </c>
      <c r="AF2473" t="s">
        <v>2286</v>
      </c>
      <c r="AG2473" t="s">
        <v>2286</v>
      </c>
      <c r="AH2473" t="s">
        <v>2286</v>
      </c>
      <c r="AI2473" t="s">
        <v>2286</v>
      </c>
      <c r="AJ2473" t="s">
        <v>4761</v>
      </c>
    </row>
    <row r="2474" spans="1:36" x14ac:dyDescent="0.3">
      <c r="A2474" s="1">
        <v>43363</v>
      </c>
      <c r="B2474" t="s">
        <v>2102</v>
      </c>
      <c r="C2474" t="s">
        <v>2195</v>
      </c>
      <c r="D2474" t="s">
        <v>2196</v>
      </c>
      <c r="E2474" t="s">
        <v>2197</v>
      </c>
      <c r="H2474" t="s">
        <v>2205</v>
      </c>
      <c r="I2474" t="s">
        <v>2206</v>
      </c>
      <c r="J2474" t="s">
        <v>2217</v>
      </c>
      <c r="K2474" t="s">
        <v>2240</v>
      </c>
      <c r="L2474" t="s">
        <v>2269</v>
      </c>
      <c r="M2474">
        <v>0</v>
      </c>
      <c r="N2474">
        <v>0</v>
      </c>
      <c r="O2474">
        <v>0</v>
      </c>
      <c r="P2474">
        <v>0</v>
      </c>
      <c r="Q2474">
        <v>0</v>
      </c>
      <c r="R2474">
        <v>0</v>
      </c>
      <c r="S2474">
        <v>0</v>
      </c>
      <c r="T2474">
        <v>0</v>
      </c>
      <c r="U2474">
        <v>0</v>
      </c>
      <c r="V2474">
        <v>0</v>
      </c>
      <c r="W2474">
        <v>0</v>
      </c>
      <c r="X2474">
        <v>2</v>
      </c>
      <c r="Y2474">
        <v>0</v>
      </c>
      <c r="Z2474">
        <v>0</v>
      </c>
      <c r="AA2474" t="s">
        <v>2276</v>
      </c>
      <c r="AB2474">
        <v>0</v>
      </c>
      <c r="AC2474">
        <v>0</v>
      </c>
      <c r="AD2474">
        <v>0</v>
      </c>
      <c r="AE2474" t="s">
        <v>2285</v>
      </c>
      <c r="AF2474" t="s">
        <v>2286</v>
      </c>
      <c r="AG2474" t="s">
        <v>2286</v>
      </c>
      <c r="AH2474" t="s">
        <v>2286</v>
      </c>
      <c r="AI2474" t="s">
        <v>2286</v>
      </c>
      <c r="AJ2474" t="s">
        <v>4762</v>
      </c>
    </row>
    <row r="2475" spans="1:36" x14ac:dyDescent="0.3">
      <c r="A2475" s="1">
        <v>43362</v>
      </c>
      <c r="B2475" t="s">
        <v>2103</v>
      </c>
      <c r="C2475" t="s">
        <v>2195</v>
      </c>
      <c r="D2475" t="s">
        <v>2196</v>
      </c>
      <c r="E2475" t="s">
        <v>2200</v>
      </c>
      <c r="H2475" t="s">
        <v>2205</v>
      </c>
      <c r="I2475" t="s">
        <v>2200</v>
      </c>
      <c r="J2475" t="s">
        <v>2219</v>
      </c>
      <c r="K2475" t="s">
        <v>2246</v>
      </c>
      <c r="L2475" t="s">
        <v>2200</v>
      </c>
      <c r="M2475">
        <v>0</v>
      </c>
      <c r="N2475">
        <v>0</v>
      </c>
      <c r="O2475">
        <v>0</v>
      </c>
      <c r="P2475">
        <v>0</v>
      </c>
      <c r="Q2475">
        <v>0</v>
      </c>
      <c r="R2475">
        <v>0</v>
      </c>
      <c r="S2475">
        <v>0</v>
      </c>
      <c r="T2475">
        <v>0</v>
      </c>
      <c r="U2475">
        <v>0</v>
      </c>
      <c r="V2475">
        <v>0</v>
      </c>
      <c r="W2475">
        <v>0</v>
      </c>
      <c r="X2475">
        <v>0</v>
      </c>
      <c r="Y2475">
        <v>0</v>
      </c>
      <c r="Z2475">
        <v>0</v>
      </c>
      <c r="AA2475" t="s">
        <v>2276</v>
      </c>
      <c r="AB2475">
        <v>0</v>
      </c>
      <c r="AC2475">
        <v>0</v>
      </c>
      <c r="AD2475">
        <v>0</v>
      </c>
      <c r="AE2475" t="s">
        <v>2285</v>
      </c>
      <c r="AF2475" t="s">
        <v>2286</v>
      </c>
      <c r="AG2475" t="s">
        <v>2286</v>
      </c>
      <c r="AH2475" t="s">
        <v>2286</v>
      </c>
      <c r="AI2475" t="s">
        <v>2286</v>
      </c>
      <c r="AJ2475" t="s">
        <v>4763</v>
      </c>
    </row>
    <row r="2476" spans="1:36" x14ac:dyDescent="0.3">
      <c r="A2476" s="1">
        <v>43361</v>
      </c>
      <c r="B2476" t="s">
        <v>2104</v>
      </c>
      <c r="C2476" t="s">
        <v>2195</v>
      </c>
      <c r="D2476" t="s">
        <v>2196</v>
      </c>
      <c r="E2476" t="s">
        <v>2197</v>
      </c>
      <c r="H2476" t="s">
        <v>2205</v>
      </c>
      <c r="I2476" t="s">
        <v>2206</v>
      </c>
      <c r="J2476" t="s">
        <v>2217</v>
      </c>
      <c r="K2476" t="s">
        <v>2244</v>
      </c>
      <c r="L2476" t="s">
        <v>2200</v>
      </c>
      <c r="M2476">
        <v>0</v>
      </c>
      <c r="N2476">
        <v>0</v>
      </c>
      <c r="O2476">
        <v>0</v>
      </c>
      <c r="P2476">
        <v>0</v>
      </c>
      <c r="Q2476">
        <v>0</v>
      </c>
      <c r="R2476">
        <v>0</v>
      </c>
      <c r="S2476">
        <v>1</v>
      </c>
      <c r="T2476">
        <v>0</v>
      </c>
      <c r="U2476">
        <v>0</v>
      </c>
      <c r="V2476">
        <v>0</v>
      </c>
      <c r="W2476">
        <v>0</v>
      </c>
      <c r="X2476">
        <v>1</v>
      </c>
      <c r="Y2476">
        <v>0</v>
      </c>
      <c r="Z2476">
        <v>0</v>
      </c>
      <c r="AA2476" t="s">
        <v>2276</v>
      </c>
      <c r="AB2476">
        <v>0</v>
      </c>
      <c r="AC2476">
        <v>0</v>
      </c>
      <c r="AD2476">
        <v>0</v>
      </c>
      <c r="AE2476" t="s">
        <v>2285</v>
      </c>
      <c r="AF2476" t="s">
        <v>2286</v>
      </c>
      <c r="AG2476" t="s">
        <v>2286</v>
      </c>
      <c r="AH2476" t="s">
        <v>2286</v>
      </c>
      <c r="AI2476" t="s">
        <v>2286</v>
      </c>
      <c r="AJ2476" t="s">
        <v>4764</v>
      </c>
    </row>
    <row r="2477" spans="1:36" x14ac:dyDescent="0.3">
      <c r="A2477" s="1">
        <v>43360</v>
      </c>
      <c r="B2477" t="s">
        <v>2105</v>
      </c>
      <c r="C2477" t="s">
        <v>2195</v>
      </c>
      <c r="D2477" t="s">
        <v>2196</v>
      </c>
      <c r="E2477" t="s">
        <v>2198</v>
      </c>
      <c r="H2477" t="s">
        <v>2205</v>
      </c>
      <c r="I2477" t="s">
        <v>2206</v>
      </c>
      <c r="J2477" t="s">
        <v>2217</v>
      </c>
      <c r="K2477" t="s">
        <v>2240</v>
      </c>
      <c r="L2477" t="s">
        <v>2200</v>
      </c>
      <c r="M2477">
        <v>0</v>
      </c>
      <c r="N2477">
        <v>0</v>
      </c>
      <c r="O2477">
        <v>0</v>
      </c>
      <c r="P2477">
        <v>0</v>
      </c>
      <c r="Q2477">
        <v>0</v>
      </c>
      <c r="R2477">
        <v>0</v>
      </c>
      <c r="S2477">
        <v>0</v>
      </c>
      <c r="T2477">
        <v>0</v>
      </c>
      <c r="U2477">
        <v>0</v>
      </c>
      <c r="V2477">
        <v>0</v>
      </c>
      <c r="W2477">
        <v>0</v>
      </c>
      <c r="X2477">
        <v>2</v>
      </c>
      <c r="Y2477">
        <v>0</v>
      </c>
      <c r="Z2477">
        <v>0</v>
      </c>
      <c r="AA2477" t="s">
        <v>2276</v>
      </c>
      <c r="AB2477">
        <v>0</v>
      </c>
      <c r="AC2477">
        <v>0</v>
      </c>
      <c r="AD2477">
        <v>0</v>
      </c>
      <c r="AE2477" t="s">
        <v>2285</v>
      </c>
      <c r="AF2477" t="s">
        <v>2286</v>
      </c>
      <c r="AG2477" t="s">
        <v>2286</v>
      </c>
      <c r="AH2477" t="s">
        <v>2286</v>
      </c>
      <c r="AI2477" t="s">
        <v>2286</v>
      </c>
      <c r="AJ2477" t="s">
        <v>4765</v>
      </c>
    </row>
    <row r="2478" spans="1:36" x14ac:dyDescent="0.3">
      <c r="A2478" s="1">
        <v>43357</v>
      </c>
      <c r="B2478" t="s">
        <v>2106</v>
      </c>
      <c r="C2478" t="s">
        <v>2195</v>
      </c>
      <c r="D2478" t="s">
        <v>2196</v>
      </c>
      <c r="E2478" t="s">
        <v>2197</v>
      </c>
      <c r="H2478" t="s">
        <v>2205</v>
      </c>
      <c r="I2478" t="s">
        <v>2206</v>
      </c>
      <c r="J2478" t="s">
        <v>2217</v>
      </c>
      <c r="K2478" t="s">
        <v>2244</v>
      </c>
      <c r="L2478" t="s">
        <v>2265</v>
      </c>
      <c r="M2478">
        <v>0</v>
      </c>
      <c r="N2478">
        <v>0</v>
      </c>
      <c r="O2478">
        <v>0</v>
      </c>
      <c r="P2478">
        <v>0</v>
      </c>
      <c r="Q2478">
        <v>0</v>
      </c>
      <c r="R2478">
        <v>0</v>
      </c>
      <c r="S2478">
        <v>0</v>
      </c>
      <c r="T2478">
        <v>0</v>
      </c>
      <c r="U2478">
        <v>0</v>
      </c>
      <c r="V2478">
        <v>0</v>
      </c>
      <c r="W2478">
        <v>0</v>
      </c>
      <c r="X2478">
        <v>1</v>
      </c>
      <c r="Y2478">
        <v>0</v>
      </c>
      <c r="Z2478">
        <v>0</v>
      </c>
      <c r="AA2478" t="s">
        <v>2276</v>
      </c>
      <c r="AB2478">
        <v>0</v>
      </c>
      <c r="AC2478">
        <v>0</v>
      </c>
      <c r="AD2478">
        <v>0</v>
      </c>
      <c r="AE2478" t="s">
        <v>2285</v>
      </c>
      <c r="AF2478" t="s">
        <v>2286</v>
      </c>
      <c r="AG2478" t="s">
        <v>2286</v>
      </c>
      <c r="AH2478" t="s">
        <v>2286</v>
      </c>
      <c r="AI2478" t="s">
        <v>2286</v>
      </c>
      <c r="AJ2478" t="s">
        <v>4766</v>
      </c>
    </row>
    <row r="2479" spans="1:36" x14ac:dyDescent="0.3">
      <c r="A2479" s="1">
        <v>43357</v>
      </c>
      <c r="B2479" t="s">
        <v>2107</v>
      </c>
      <c r="C2479" t="s">
        <v>2195</v>
      </c>
      <c r="D2479" t="s">
        <v>2196</v>
      </c>
      <c r="E2479" t="s">
        <v>2197</v>
      </c>
      <c r="H2479" t="s">
        <v>2205</v>
      </c>
      <c r="I2479" t="s">
        <v>2206</v>
      </c>
      <c r="J2479" t="s">
        <v>2217</v>
      </c>
      <c r="K2479" t="s">
        <v>2240</v>
      </c>
      <c r="L2479" t="s">
        <v>2200</v>
      </c>
      <c r="M2479">
        <v>0</v>
      </c>
      <c r="N2479">
        <v>0</v>
      </c>
      <c r="O2479">
        <v>0</v>
      </c>
      <c r="P2479">
        <v>0</v>
      </c>
      <c r="Q2479">
        <v>0</v>
      </c>
      <c r="R2479">
        <v>0</v>
      </c>
      <c r="S2479">
        <v>0</v>
      </c>
      <c r="T2479">
        <v>0</v>
      </c>
      <c r="U2479">
        <v>0</v>
      </c>
      <c r="V2479">
        <v>0</v>
      </c>
      <c r="W2479">
        <v>0</v>
      </c>
      <c r="X2479">
        <v>1</v>
      </c>
      <c r="Y2479">
        <v>0</v>
      </c>
      <c r="Z2479">
        <v>0</v>
      </c>
      <c r="AA2479" t="s">
        <v>2276</v>
      </c>
      <c r="AB2479">
        <v>0</v>
      </c>
      <c r="AC2479">
        <v>0</v>
      </c>
      <c r="AD2479">
        <v>0</v>
      </c>
      <c r="AE2479" t="s">
        <v>2285</v>
      </c>
      <c r="AF2479" t="s">
        <v>2286</v>
      </c>
      <c r="AG2479" t="s">
        <v>2286</v>
      </c>
      <c r="AH2479" t="s">
        <v>2286</v>
      </c>
      <c r="AI2479" t="s">
        <v>2286</v>
      </c>
      <c r="AJ2479" t="s">
        <v>4767</v>
      </c>
    </row>
    <row r="2480" spans="1:36" x14ac:dyDescent="0.3">
      <c r="A2480" s="1">
        <v>43357</v>
      </c>
      <c r="B2480" t="s">
        <v>2108</v>
      </c>
      <c r="C2480" t="s">
        <v>2195</v>
      </c>
      <c r="D2480" t="s">
        <v>2196</v>
      </c>
      <c r="E2480" t="s">
        <v>2197</v>
      </c>
      <c r="H2480" t="s">
        <v>2205</v>
      </c>
      <c r="I2480" t="s">
        <v>2206</v>
      </c>
      <c r="J2480" t="s">
        <v>2217</v>
      </c>
      <c r="K2480" t="s">
        <v>2250</v>
      </c>
      <c r="L2480" t="s">
        <v>2200</v>
      </c>
      <c r="M2480">
        <v>0</v>
      </c>
      <c r="N2480">
        <v>0</v>
      </c>
      <c r="O2480">
        <v>0</v>
      </c>
      <c r="P2480">
        <v>0</v>
      </c>
      <c r="Q2480">
        <v>0</v>
      </c>
      <c r="R2480">
        <v>0</v>
      </c>
      <c r="S2480">
        <v>0</v>
      </c>
      <c r="T2480">
        <v>0</v>
      </c>
      <c r="U2480">
        <v>0</v>
      </c>
      <c r="V2480">
        <v>0</v>
      </c>
      <c r="W2480">
        <v>0</v>
      </c>
      <c r="X2480">
        <v>3</v>
      </c>
      <c r="Y2480">
        <v>0</v>
      </c>
      <c r="Z2480">
        <v>0</v>
      </c>
      <c r="AA2480" t="s">
        <v>2276</v>
      </c>
      <c r="AB2480">
        <v>0</v>
      </c>
      <c r="AC2480">
        <v>0</v>
      </c>
      <c r="AD2480">
        <v>0</v>
      </c>
      <c r="AE2480" t="s">
        <v>2285</v>
      </c>
      <c r="AF2480" t="s">
        <v>2286</v>
      </c>
      <c r="AG2480" t="s">
        <v>2286</v>
      </c>
      <c r="AH2480" t="s">
        <v>2286</v>
      </c>
      <c r="AI2480" t="s">
        <v>2286</v>
      </c>
      <c r="AJ2480" t="s">
        <v>4768</v>
      </c>
    </row>
    <row r="2481" spans="1:36" x14ac:dyDescent="0.3">
      <c r="A2481" s="1">
        <v>43353</v>
      </c>
      <c r="B2481" t="s">
        <v>2109</v>
      </c>
      <c r="C2481" t="s">
        <v>2195</v>
      </c>
      <c r="D2481" t="s">
        <v>2196</v>
      </c>
      <c r="E2481" t="s">
        <v>2199</v>
      </c>
      <c r="H2481" t="s">
        <v>2205</v>
      </c>
      <c r="I2481" t="s">
        <v>2206</v>
      </c>
      <c r="J2481" t="s">
        <v>2217</v>
      </c>
      <c r="K2481" t="s">
        <v>2246</v>
      </c>
      <c r="L2481" t="s">
        <v>2266</v>
      </c>
      <c r="M2481">
        <v>0</v>
      </c>
      <c r="N2481">
        <v>0</v>
      </c>
      <c r="O2481">
        <v>0</v>
      </c>
      <c r="P2481">
        <v>0</v>
      </c>
      <c r="Q2481">
        <v>0</v>
      </c>
      <c r="R2481">
        <v>0</v>
      </c>
      <c r="S2481">
        <v>0</v>
      </c>
      <c r="T2481">
        <v>0</v>
      </c>
      <c r="U2481">
        <v>0</v>
      </c>
      <c r="V2481">
        <v>1</v>
      </c>
      <c r="W2481">
        <v>0</v>
      </c>
      <c r="X2481">
        <v>0</v>
      </c>
      <c r="Y2481">
        <v>0</v>
      </c>
      <c r="Z2481">
        <v>0</v>
      </c>
      <c r="AA2481" t="s">
        <v>2276</v>
      </c>
      <c r="AB2481">
        <v>0</v>
      </c>
      <c r="AC2481">
        <v>0</v>
      </c>
      <c r="AD2481">
        <v>0</v>
      </c>
      <c r="AE2481" t="s">
        <v>2285</v>
      </c>
      <c r="AF2481" t="s">
        <v>2286</v>
      </c>
      <c r="AG2481" t="s">
        <v>2286</v>
      </c>
      <c r="AH2481" t="s">
        <v>2286</v>
      </c>
      <c r="AI2481" t="s">
        <v>2286</v>
      </c>
      <c r="AJ2481" t="s">
        <v>4769</v>
      </c>
    </row>
    <row r="2482" spans="1:36" x14ac:dyDescent="0.3">
      <c r="A2482" s="1">
        <v>43350</v>
      </c>
      <c r="B2482" t="s">
        <v>2110</v>
      </c>
      <c r="C2482" t="s">
        <v>2195</v>
      </c>
      <c r="D2482" t="s">
        <v>2196</v>
      </c>
      <c r="E2482" t="s">
        <v>2198</v>
      </c>
      <c r="H2482" t="s">
        <v>2205</v>
      </c>
      <c r="I2482" t="s">
        <v>2206</v>
      </c>
      <c r="J2482" t="s">
        <v>2217</v>
      </c>
      <c r="K2482" t="s">
        <v>2244</v>
      </c>
      <c r="L2482" t="s">
        <v>2200</v>
      </c>
      <c r="M2482">
        <v>0</v>
      </c>
      <c r="N2482">
        <v>0</v>
      </c>
      <c r="O2482">
        <v>0</v>
      </c>
      <c r="P2482">
        <v>0</v>
      </c>
      <c r="Q2482">
        <v>0</v>
      </c>
      <c r="R2482">
        <v>0</v>
      </c>
      <c r="S2482">
        <v>0</v>
      </c>
      <c r="T2482">
        <v>0</v>
      </c>
      <c r="U2482">
        <v>0</v>
      </c>
      <c r="V2482">
        <v>0</v>
      </c>
      <c r="W2482">
        <v>0</v>
      </c>
      <c r="X2482">
        <v>3</v>
      </c>
      <c r="Y2482">
        <v>0</v>
      </c>
      <c r="Z2482">
        <v>0</v>
      </c>
      <c r="AA2482" t="s">
        <v>2276</v>
      </c>
      <c r="AB2482">
        <v>0</v>
      </c>
      <c r="AC2482">
        <v>0</v>
      </c>
      <c r="AD2482">
        <v>0</v>
      </c>
      <c r="AE2482" t="s">
        <v>2285</v>
      </c>
      <c r="AF2482" t="s">
        <v>2286</v>
      </c>
      <c r="AG2482" t="s">
        <v>2286</v>
      </c>
      <c r="AH2482" t="s">
        <v>2286</v>
      </c>
      <c r="AI2482" t="s">
        <v>2286</v>
      </c>
      <c r="AJ2482" t="s">
        <v>4770</v>
      </c>
    </row>
    <row r="2483" spans="1:36" x14ac:dyDescent="0.3">
      <c r="A2483" s="1">
        <v>43350</v>
      </c>
      <c r="B2483" t="s">
        <v>2111</v>
      </c>
      <c r="C2483" t="s">
        <v>2195</v>
      </c>
      <c r="D2483" t="s">
        <v>2196</v>
      </c>
      <c r="E2483" t="s">
        <v>2197</v>
      </c>
      <c r="H2483" t="s">
        <v>2205</v>
      </c>
      <c r="I2483" t="s">
        <v>2206</v>
      </c>
      <c r="J2483" t="s">
        <v>2217</v>
      </c>
      <c r="K2483" t="s">
        <v>2240</v>
      </c>
      <c r="L2483" t="s">
        <v>2271</v>
      </c>
      <c r="M2483">
        <v>0</v>
      </c>
      <c r="N2483">
        <v>0</v>
      </c>
      <c r="O2483">
        <v>0</v>
      </c>
      <c r="P2483">
        <v>0</v>
      </c>
      <c r="Q2483">
        <v>0</v>
      </c>
      <c r="R2483">
        <v>0</v>
      </c>
      <c r="S2483">
        <v>0</v>
      </c>
      <c r="T2483">
        <v>0</v>
      </c>
      <c r="U2483">
        <v>0</v>
      </c>
      <c r="V2483">
        <v>0</v>
      </c>
      <c r="W2483">
        <v>0</v>
      </c>
      <c r="X2483">
        <v>1</v>
      </c>
      <c r="Y2483">
        <v>0</v>
      </c>
      <c r="Z2483">
        <v>0</v>
      </c>
      <c r="AA2483" t="s">
        <v>2276</v>
      </c>
      <c r="AB2483">
        <v>0</v>
      </c>
      <c r="AC2483">
        <v>0</v>
      </c>
      <c r="AD2483">
        <v>0</v>
      </c>
      <c r="AE2483" t="s">
        <v>2285</v>
      </c>
      <c r="AF2483" t="s">
        <v>2286</v>
      </c>
      <c r="AG2483" t="s">
        <v>2286</v>
      </c>
      <c r="AH2483" t="s">
        <v>2286</v>
      </c>
      <c r="AI2483" t="s">
        <v>2286</v>
      </c>
      <c r="AJ2483" t="s">
        <v>4771</v>
      </c>
    </row>
    <row r="2484" spans="1:36" x14ac:dyDescent="0.3">
      <c r="A2484" s="1">
        <v>43349</v>
      </c>
      <c r="B2484" t="s">
        <v>2112</v>
      </c>
      <c r="C2484" t="s">
        <v>2195</v>
      </c>
      <c r="D2484" t="s">
        <v>2196</v>
      </c>
      <c r="E2484" t="s">
        <v>2200</v>
      </c>
      <c r="H2484" t="s">
        <v>2205</v>
      </c>
      <c r="I2484" t="s">
        <v>2200</v>
      </c>
      <c r="J2484" t="s">
        <v>2219</v>
      </c>
      <c r="K2484" t="s">
        <v>2246</v>
      </c>
      <c r="L2484" t="s">
        <v>2200</v>
      </c>
      <c r="M2484">
        <v>0</v>
      </c>
      <c r="N2484">
        <v>0</v>
      </c>
      <c r="O2484">
        <v>0</v>
      </c>
      <c r="P2484">
        <v>0</v>
      </c>
      <c r="Q2484">
        <v>0</v>
      </c>
      <c r="R2484">
        <v>0</v>
      </c>
      <c r="S2484">
        <v>0</v>
      </c>
      <c r="T2484">
        <v>0</v>
      </c>
      <c r="U2484">
        <v>0</v>
      </c>
      <c r="V2484">
        <v>1</v>
      </c>
      <c r="W2484">
        <v>0</v>
      </c>
      <c r="X2484">
        <v>0</v>
      </c>
      <c r="Y2484">
        <v>0</v>
      </c>
      <c r="Z2484">
        <v>0</v>
      </c>
      <c r="AA2484" t="s">
        <v>2276</v>
      </c>
      <c r="AB2484">
        <v>0</v>
      </c>
      <c r="AC2484">
        <v>0</v>
      </c>
      <c r="AD2484">
        <v>0</v>
      </c>
      <c r="AE2484" t="s">
        <v>2285</v>
      </c>
      <c r="AF2484" t="s">
        <v>2286</v>
      </c>
      <c r="AG2484" t="s">
        <v>2286</v>
      </c>
      <c r="AH2484" t="s">
        <v>2286</v>
      </c>
      <c r="AI2484" t="s">
        <v>2286</v>
      </c>
      <c r="AJ2484" t="s">
        <v>4772</v>
      </c>
    </row>
    <row r="2485" spans="1:36" x14ac:dyDescent="0.3">
      <c r="A2485" s="1">
        <v>43343</v>
      </c>
      <c r="B2485" t="s">
        <v>2113</v>
      </c>
      <c r="C2485" t="s">
        <v>2195</v>
      </c>
      <c r="D2485" t="s">
        <v>2196</v>
      </c>
      <c r="E2485" t="s">
        <v>2197</v>
      </c>
      <c r="H2485" t="s">
        <v>2205</v>
      </c>
      <c r="I2485" t="s">
        <v>2206</v>
      </c>
      <c r="J2485" t="s">
        <v>2217</v>
      </c>
      <c r="K2485" t="s">
        <v>2240</v>
      </c>
      <c r="L2485" t="s">
        <v>2269</v>
      </c>
      <c r="M2485">
        <v>0</v>
      </c>
      <c r="N2485">
        <v>0</v>
      </c>
      <c r="O2485">
        <v>0</v>
      </c>
      <c r="P2485">
        <v>0</v>
      </c>
      <c r="Q2485">
        <v>0</v>
      </c>
      <c r="R2485">
        <v>0</v>
      </c>
      <c r="S2485">
        <v>0</v>
      </c>
      <c r="T2485">
        <v>0</v>
      </c>
      <c r="U2485">
        <v>0</v>
      </c>
      <c r="V2485">
        <v>0</v>
      </c>
      <c r="W2485">
        <v>0</v>
      </c>
      <c r="X2485">
        <v>2</v>
      </c>
      <c r="Y2485">
        <v>0</v>
      </c>
      <c r="Z2485">
        <v>0</v>
      </c>
      <c r="AA2485" t="s">
        <v>2276</v>
      </c>
      <c r="AB2485">
        <v>0</v>
      </c>
      <c r="AC2485">
        <v>0</v>
      </c>
      <c r="AD2485">
        <v>0</v>
      </c>
      <c r="AE2485" t="s">
        <v>2285</v>
      </c>
      <c r="AF2485" t="s">
        <v>2286</v>
      </c>
      <c r="AG2485" t="s">
        <v>2286</v>
      </c>
      <c r="AH2485" t="s">
        <v>2286</v>
      </c>
      <c r="AI2485" t="s">
        <v>2286</v>
      </c>
      <c r="AJ2485" t="s">
        <v>4773</v>
      </c>
    </row>
    <row r="2486" spans="1:36" x14ac:dyDescent="0.3">
      <c r="A2486" s="1">
        <v>43343</v>
      </c>
      <c r="B2486" t="s">
        <v>2114</v>
      </c>
      <c r="C2486" t="s">
        <v>2195</v>
      </c>
      <c r="D2486" t="s">
        <v>2196</v>
      </c>
      <c r="E2486" t="s">
        <v>2200</v>
      </c>
      <c r="H2486" t="s">
        <v>2205</v>
      </c>
      <c r="I2486" t="s">
        <v>2200</v>
      </c>
      <c r="J2486" t="s">
        <v>2219</v>
      </c>
      <c r="K2486" t="s">
        <v>2246</v>
      </c>
      <c r="L2486" t="s">
        <v>2200</v>
      </c>
      <c r="M2486">
        <v>0</v>
      </c>
      <c r="N2486">
        <v>0</v>
      </c>
      <c r="O2486">
        <v>0</v>
      </c>
      <c r="P2486">
        <v>0</v>
      </c>
      <c r="Q2486">
        <v>0</v>
      </c>
      <c r="R2486">
        <v>0</v>
      </c>
      <c r="S2486">
        <v>0</v>
      </c>
      <c r="T2486">
        <v>0</v>
      </c>
      <c r="U2486">
        <v>0</v>
      </c>
      <c r="V2486">
        <v>0</v>
      </c>
      <c r="W2486">
        <v>0</v>
      </c>
      <c r="X2486">
        <v>1</v>
      </c>
      <c r="Y2486">
        <v>0</v>
      </c>
      <c r="Z2486">
        <v>0</v>
      </c>
      <c r="AA2486" t="s">
        <v>2276</v>
      </c>
      <c r="AB2486">
        <v>0</v>
      </c>
      <c r="AC2486">
        <v>0</v>
      </c>
      <c r="AD2486">
        <v>0</v>
      </c>
      <c r="AE2486" t="s">
        <v>2285</v>
      </c>
      <c r="AF2486" t="s">
        <v>2286</v>
      </c>
      <c r="AG2486" t="s">
        <v>2286</v>
      </c>
      <c r="AH2486" t="s">
        <v>2286</v>
      </c>
      <c r="AI2486" t="s">
        <v>2286</v>
      </c>
      <c r="AJ2486" t="s">
        <v>4774</v>
      </c>
    </row>
    <row r="2487" spans="1:36" x14ac:dyDescent="0.3">
      <c r="A2487" s="1">
        <v>43343</v>
      </c>
      <c r="B2487" t="s">
        <v>2114</v>
      </c>
      <c r="C2487" t="s">
        <v>2195</v>
      </c>
      <c r="D2487" t="s">
        <v>2196</v>
      </c>
      <c r="E2487" t="s">
        <v>2200</v>
      </c>
      <c r="H2487" t="s">
        <v>2205</v>
      </c>
      <c r="I2487" t="s">
        <v>2200</v>
      </c>
      <c r="J2487" t="s">
        <v>2219</v>
      </c>
      <c r="K2487" t="s">
        <v>2246</v>
      </c>
      <c r="L2487" t="s">
        <v>2200</v>
      </c>
      <c r="M2487">
        <v>0</v>
      </c>
      <c r="N2487">
        <v>0</v>
      </c>
      <c r="O2487">
        <v>0</v>
      </c>
      <c r="P2487">
        <v>0</v>
      </c>
      <c r="Q2487">
        <v>0</v>
      </c>
      <c r="R2487">
        <v>0</v>
      </c>
      <c r="S2487">
        <v>0</v>
      </c>
      <c r="T2487">
        <v>0</v>
      </c>
      <c r="U2487">
        <v>0</v>
      </c>
      <c r="V2487">
        <v>0</v>
      </c>
      <c r="W2487">
        <v>0</v>
      </c>
      <c r="X2487">
        <v>1</v>
      </c>
      <c r="Y2487">
        <v>0</v>
      </c>
      <c r="Z2487">
        <v>0</v>
      </c>
      <c r="AA2487" t="s">
        <v>2276</v>
      </c>
      <c r="AB2487">
        <v>0</v>
      </c>
      <c r="AC2487">
        <v>0</v>
      </c>
      <c r="AD2487">
        <v>0</v>
      </c>
      <c r="AE2487" t="s">
        <v>2285</v>
      </c>
      <c r="AF2487" t="s">
        <v>2286</v>
      </c>
      <c r="AG2487" t="s">
        <v>2286</v>
      </c>
      <c r="AH2487" t="s">
        <v>2286</v>
      </c>
      <c r="AI2487" t="s">
        <v>2286</v>
      </c>
      <c r="AJ2487" t="s">
        <v>4775</v>
      </c>
    </row>
    <row r="2488" spans="1:36" x14ac:dyDescent="0.3">
      <c r="A2488" s="1">
        <v>43343</v>
      </c>
      <c r="B2488" t="s">
        <v>2114</v>
      </c>
      <c r="C2488" t="s">
        <v>2195</v>
      </c>
      <c r="D2488" t="s">
        <v>2196</v>
      </c>
      <c r="E2488" t="s">
        <v>2200</v>
      </c>
      <c r="H2488" t="s">
        <v>2205</v>
      </c>
      <c r="I2488" t="s">
        <v>2200</v>
      </c>
      <c r="J2488" t="s">
        <v>2219</v>
      </c>
      <c r="K2488" t="s">
        <v>2246</v>
      </c>
      <c r="L2488" t="s">
        <v>2200</v>
      </c>
      <c r="M2488">
        <v>0</v>
      </c>
      <c r="N2488">
        <v>0</v>
      </c>
      <c r="O2488">
        <v>0</v>
      </c>
      <c r="P2488">
        <v>0</v>
      </c>
      <c r="Q2488">
        <v>0</v>
      </c>
      <c r="R2488">
        <v>0</v>
      </c>
      <c r="S2488">
        <v>0</v>
      </c>
      <c r="T2488">
        <v>0</v>
      </c>
      <c r="U2488">
        <v>0</v>
      </c>
      <c r="V2488">
        <v>0</v>
      </c>
      <c r="W2488">
        <v>0</v>
      </c>
      <c r="X2488">
        <v>1</v>
      </c>
      <c r="Y2488">
        <v>0</v>
      </c>
      <c r="Z2488">
        <v>0</v>
      </c>
      <c r="AA2488" t="s">
        <v>2276</v>
      </c>
      <c r="AB2488">
        <v>0</v>
      </c>
      <c r="AC2488">
        <v>0</v>
      </c>
      <c r="AD2488">
        <v>0</v>
      </c>
      <c r="AE2488" t="s">
        <v>2285</v>
      </c>
      <c r="AF2488" t="s">
        <v>2286</v>
      </c>
      <c r="AG2488" t="s">
        <v>2286</v>
      </c>
      <c r="AH2488" t="s">
        <v>2286</v>
      </c>
      <c r="AI2488" t="s">
        <v>2286</v>
      </c>
      <c r="AJ2488" t="s">
        <v>4776</v>
      </c>
    </row>
    <row r="2489" spans="1:36" x14ac:dyDescent="0.3">
      <c r="A2489" s="1">
        <v>43343</v>
      </c>
      <c r="B2489" t="s">
        <v>2114</v>
      </c>
      <c r="C2489" t="s">
        <v>2195</v>
      </c>
      <c r="D2489" t="s">
        <v>2196</v>
      </c>
      <c r="E2489" t="s">
        <v>2200</v>
      </c>
      <c r="H2489" t="s">
        <v>2205</v>
      </c>
      <c r="I2489" t="s">
        <v>2200</v>
      </c>
      <c r="J2489" t="s">
        <v>2219</v>
      </c>
      <c r="K2489" t="s">
        <v>2246</v>
      </c>
      <c r="L2489" t="s">
        <v>2200</v>
      </c>
      <c r="M2489">
        <v>0</v>
      </c>
      <c r="N2489">
        <v>0</v>
      </c>
      <c r="O2489">
        <v>0</v>
      </c>
      <c r="P2489">
        <v>0</v>
      </c>
      <c r="Q2489">
        <v>0</v>
      </c>
      <c r="R2489">
        <v>0</v>
      </c>
      <c r="S2489">
        <v>0</v>
      </c>
      <c r="T2489">
        <v>0</v>
      </c>
      <c r="U2489">
        <v>0</v>
      </c>
      <c r="V2489">
        <v>0</v>
      </c>
      <c r="W2489">
        <v>0</v>
      </c>
      <c r="X2489">
        <v>1</v>
      </c>
      <c r="Y2489">
        <v>0</v>
      </c>
      <c r="Z2489">
        <v>0</v>
      </c>
      <c r="AA2489" t="s">
        <v>2276</v>
      </c>
      <c r="AB2489">
        <v>0</v>
      </c>
      <c r="AC2489">
        <v>0</v>
      </c>
      <c r="AD2489">
        <v>0</v>
      </c>
      <c r="AE2489" t="s">
        <v>2285</v>
      </c>
      <c r="AF2489" t="s">
        <v>2286</v>
      </c>
      <c r="AG2489" t="s">
        <v>2286</v>
      </c>
      <c r="AH2489" t="s">
        <v>2286</v>
      </c>
      <c r="AI2489" t="s">
        <v>2286</v>
      </c>
      <c r="AJ2489" t="s">
        <v>4777</v>
      </c>
    </row>
    <row r="2490" spans="1:36" x14ac:dyDescent="0.3">
      <c r="A2490" s="1">
        <v>43343</v>
      </c>
      <c r="B2490" t="s">
        <v>2114</v>
      </c>
      <c r="C2490" t="s">
        <v>2195</v>
      </c>
      <c r="D2490" t="s">
        <v>2196</v>
      </c>
      <c r="E2490" t="s">
        <v>2200</v>
      </c>
      <c r="H2490" t="s">
        <v>2205</v>
      </c>
      <c r="I2490" t="s">
        <v>2200</v>
      </c>
      <c r="J2490" t="s">
        <v>2219</v>
      </c>
      <c r="K2490" t="s">
        <v>2246</v>
      </c>
      <c r="L2490" t="s">
        <v>2200</v>
      </c>
      <c r="M2490">
        <v>0</v>
      </c>
      <c r="N2490">
        <v>0</v>
      </c>
      <c r="O2490">
        <v>0</v>
      </c>
      <c r="P2490">
        <v>0</v>
      </c>
      <c r="Q2490">
        <v>0</v>
      </c>
      <c r="R2490">
        <v>0</v>
      </c>
      <c r="S2490">
        <v>0</v>
      </c>
      <c r="T2490">
        <v>0</v>
      </c>
      <c r="U2490">
        <v>0</v>
      </c>
      <c r="V2490">
        <v>0</v>
      </c>
      <c r="W2490">
        <v>0</v>
      </c>
      <c r="X2490">
        <v>1</v>
      </c>
      <c r="Y2490">
        <v>0</v>
      </c>
      <c r="Z2490">
        <v>0</v>
      </c>
      <c r="AA2490" t="s">
        <v>2276</v>
      </c>
      <c r="AB2490">
        <v>0</v>
      </c>
      <c r="AC2490">
        <v>0</v>
      </c>
      <c r="AD2490">
        <v>0</v>
      </c>
      <c r="AE2490" t="s">
        <v>2285</v>
      </c>
      <c r="AF2490" t="s">
        <v>2286</v>
      </c>
      <c r="AG2490" t="s">
        <v>2286</v>
      </c>
      <c r="AH2490" t="s">
        <v>2286</v>
      </c>
      <c r="AI2490" t="s">
        <v>2286</v>
      </c>
      <c r="AJ2490" t="s">
        <v>4778</v>
      </c>
    </row>
    <row r="2491" spans="1:36" x14ac:dyDescent="0.3">
      <c r="A2491" s="1">
        <v>43343</v>
      </c>
      <c r="B2491" t="s">
        <v>2114</v>
      </c>
      <c r="C2491" t="s">
        <v>2195</v>
      </c>
      <c r="D2491" t="s">
        <v>2196</v>
      </c>
      <c r="E2491" t="s">
        <v>2200</v>
      </c>
      <c r="H2491" t="s">
        <v>2205</v>
      </c>
      <c r="I2491" t="s">
        <v>2200</v>
      </c>
      <c r="J2491" t="s">
        <v>2219</v>
      </c>
      <c r="K2491" t="s">
        <v>2246</v>
      </c>
      <c r="L2491" t="s">
        <v>2200</v>
      </c>
      <c r="M2491">
        <v>0</v>
      </c>
      <c r="N2491">
        <v>0</v>
      </c>
      <c r="O2491">
        <v>0</v>
      </c>
      <c r="P2491">
        <v>0</v>
      </c>
      <c r="Q2491">
        <v>0</v>
      </c>
      <c r="R2491">
        <v>0</v>
      </c>
      <c r="S2491">
        <v>0</v>
      </c>
      <c r="T2491">
        <v>0</v>
      </c>
      <c r="U2491">
        <v>0</v>
      </c>
      <c r="V2491">
        <v>0</v>
      </c>
      <c r="W2491">
        <v>0</v>
      </c>
      <c r="X2491">
        <v>1</v>
      </c>
      <c r="Y2491">
        <v>0</v>
      </c>
      <c r="Z2491">
        <v>0</v>
      </c>
      <c r="AA2491" t="s">
        <v>2276</v>
      </c>
      <c r="AB2491">
        <v>0</v>
      </c>
      <c r="AC2491">
        <v>0</v>
      </c>
      <c r="AD2491">
        <v>0</v>
      </c>
      <c r="AE2491" t="s">
        <v>2285</v>
      </c>
      <c r="AF2491" t="s">
        <v>2286</v>
      </c>
      <c r="AG2491" t="s">
        <v>2286</v>
      </c>
      <c r="AH2491" t="s">
        <v>2286</v>
      </c>
      <c r="AI2491" t="s">
        <v>2286</v>
      </c>
      <c r="AJ2491" t="s">
        <v>4779</v>
      </c>
    </row>
    <row r="2492" spans="1:36" x14ac:dyDescent="0.3">
      <c r="A2492" s="1">
        <v>43343</v>
      </c>
      <c r="B2492" t="s">
        <v>2114</v>
      </c>
      <c r="C2492" t="s">
        <v>2195</v>
      </c>
      <c r="D2492" t="s">
        <v>2196</v>
      </c>
      <c r="E2492" t="s">
        <v>2200</v>
      </c>
      <c r="H2492" t="s">
        <v>2205</v>
      </c>
      <c r="I2492" t="s">
        <v>2200</v>
      </c>
      <c r="J2492" t="s">
        <v>2219</v>
      </c>
      <c r="K2492" t="s">
        <v>2246</v>
      </c>
      <c r="L2492" t="s">
        <v>2200</v>
      </c>
      <c r="M2492">
        <v>0</v>
      </c>
      <c r="N2492">
        <v>0</v>
      </c>
      <c r="O2492">
        <v>0</v>
      </c>
      <c r="P2492">
        <v>0</v>
      </c>
      <c r="Q2492">
        <v>0</v>
      </c>
      <c r="R2492">
        <v>0</v>
      </c>
      <c r="S2492">
        <v>0</v>
      </c>
      <c r="T2492">
        <v>0</v>
      </c>
      <c r="U2492">
        <v>0</v>
      </c>
      <c r="V2492">
        <v>0</v>
      </c>
      <c r="W2492">
        <v>0</v>
      </c>
      <c r="X2492">
        <v>1</v>
      </c>
      <c r="Y2492">
        <v>0</v>
      </c>
      <c r="Z2492">
        <v>0</v>
      </c>
      <c r="AA2492" t="s">
        <v>2276</v>
      </c>
      <c r="AB2492">
        <v>0</v>
      </c>
      <c r="AC2492">
        <v>0</v>
      </c>
      <c r="AD2492">
        <v>0</v>
      </c>
      <c r="AE2492" t="s">
        <v>2285</v>
      </c>
      <c r="AF2492" t="s">
        <v>2286</v>
      </c>
      <c r="AG2492" t="s">
        <v>2286</v>
      </c>
      <c r="AH2492" t="s">
        <v>2286</v>
      </c>
      <c r="AI2492" t="s">
        <v>2286</v>
      </c>
      <c r="AJ2492" t="s">
        <v>4780</v>
      </c>
    </row>
    <row r="2493" spans="1:36" x14ac:dyDescent="0.3">
      <c r="A2493" s="1">
        <v>43342</v>
      </c>
      <c r="B2493" t="s">
        <v>2115</v>
      </c>
      <c r="C2493" t="s">
        <v>2195</v>
      </c>
      <c r="D2493" t="s">
        <v>2196</v>
      </c>
      <c r="E2493" t="s">
        <v>2197</v>
      </c>
      <c r="H2493" t="s">
        <v>2205</v>
      </c>
      <c r="I2493" t="s">
        <v>2215</v>
      </c>
      <c r="J2493" t="s">
        <v>2236</v>
      </c>
      <c r="K2493" t="s">
        <v>2238</v>
      </c>
      <c r="L2493" t="s">
        <v>2263</v>
      </c>
      <c r="M2493">
        <v>0</v>
      </c>
      <c r="N2493">
        <v>0</v>
      </c>
      <c r="O2493">
        <v>0</v>
      </c>
      <c r="P2493">
        <v>0</v>
      </c>
      <c r="Q2493">
        <v>0</v>
      </c>
      <c r="R2493">
        <v>0</v>
      </c>
      <c r="S2493">
        <v>0</v>
      </c>
      <c r="T2493">
        <v>0</v>
      </c>
      <c r="U2493">
        <v>0</v>
      </c>
      <c r="V2493">
        <v>0</v>
      </c>
      <c r="W2493">
        <v>0</v>
      </c>
      <c r="X2493">
        <v>0</v>
      </c>
      <c r="Y2493">
        <v>0</v>
      </c>
      <c r="Z2493">
        <v>0</v>
      </c>
      <c r="AA2493" t="s">
        <v>2276</v>
      </c>
      <c r="AB2493">
        <v>0</v>
      </c>
      <c r="AC2493">
        <v>0</v>
      </c>
      <c r="AD2493">
        <v>0</v>
      </c>
      <c r="AE2493" t="s">
        <v>2285</v>
      </c>
      <c r="AF2493" t="s">
        <v>2287</v>
      </c>
      <c r="AG2493" t="s">
        <v>2286</v>
      </c>
      <c r="AH2493" t="s">
        <v>2286</v>
      </c>
      <c r="AI2493" t="s">
        <v>2286</v>
      </c>
      <c r="AJ2493" t="s">
        <v>4781</v>
      </c>
    </row>
    <row r="2494" spans="1:36" x14ac:dyDescent="0.3">
      <c r="A2494" s="1">
        <v>43341</v>
      </c>
      <c r="B2494" t="s">
        <v>2116</v>
      </c>
      <c r="C2494" t="s">
        <v>2195</v>
      </c>
      <c r="D2494" t="s">
        <v>2196</v>
      </c>
      <c r="E2494" t="s">
        <v>2200</v>
      </c>
      <c r="H2494" t="s">
        <v>2205</v>
      </c>
      <c r="I2494" t="s">
        <v>2200</v>
      </c>
      <c r="J2494" t="s">
        <v>2219</v>
      </c>
      <c r="K2494" t="s">
        <v>2246</v>
      </c>
      <c r="L2494" t="s">
        <v>2200</v>
      </c>
      <c r="M2494">
        <v>0</v>
      </c>
      <c r="N2494">
        <v>0</v>
      </c>
      <c r="O2494">
        <v>0</v>
      </c>
      <c r="P2494">
        <v>0</v>
      </c>
      <c r="Q2494">
        <v>0</v>
      </c>
      <c r="R2494">
        <v>0</v>
      </c>
      <c r="S2494">
        <v>0</v>
      </c>
      <c r="T2494">
        <v>0</v>
      </c>
      <c r="U2494">
        <v>0</v>
      </c>
      <c r="V2494">
        <v>1</v>
      </c>
      <c r="W2494">
        <v>0</v>
      </c>
      <c r="X2494">
        <v>0</v>
      </c>
      <c r="Y2494">
        <v>0</v>
      </c>
      <c r="Z2494">
        <v>0</v>
      </c>
      <c r="AA2494" t="s">
        <v>2276</v>
      </c>
      <c r="AB2494">
        <v>0</v>
      </c>
      <c r="AC2494">
        <v>0</v>
      </c>
      <c r="AD2494">
        <v>0</v>
      </c>
      <c r="AE2494" t="s">
        <v>2285</v>
      </c>
      <c r="AF2494" t="s">
        <v>2286</v>
      </c>
      <c r="AG2494" t="s">
        <v>2286</v>
      </c>
      <c r="AH2494" t="s">
        <v>2286</v>
      </c>
      <c r="AI2494" t="s">
        <v>2286</v>
      </c>
      <c r="AJ2494" t="s">
        <v>4782</v>
      </c>
    </row>
    <row r="2495" spans="1:36" x14ac:dyDescent="0.3">
      <c r="A2495" s="1">
        <v>43337</v>
      </c>
      <c r="B2495" t="s">
        <v>2117</v>
      </c>
      <c r="C2495" t="s">
        <v>2195</v>
      </c>
      <c r="D2495" t="s">
        <v>2196</v>
      </c>
      <c r="E2495" t="s">
        <v>2197</v>
      </c>
      <c r="H2495" t="s">
        <v>2205</v>
      </c>
      <c r="I2495" t="s">
        <v>2206</v>
      </c>
      <c r="J2495" t="s">
        <v>2217</v>
      </c>
      <c r="K2495" t="s">
        <v>2240</v>
      </c>
      <c r="L2495" t="s">
        <v>2269</v>
      </c>
      <c r="M2495">
        <v>0</v>
      </c>
      <c r="N2495">
        <v>0</v>
      </c>
      <c r="O2495">
        <v>0</v>
      </c>
      <c r="P2495">
        <v>0</v>
      </c>
      <c r="Q2495">
        <v>0</v>
      </c>
      <c r="R2495">
        <v>0</v>
      </c>
      <c r="S2495">
        <v>0</v>
      </c>
      <c r="T2495">
        <v>0</v>
      </c>
      <c r="U2495">
        <v>0</v>
      </c>
      <c r="V2495">
        <v>0</v>
      </c>
      <c r="W2495">
        <v>1</v>
      </c>
      <c r="X2495">
        <v>0</v>
      </c>
      <c r="Y2495">
        <v>0</v>
      </c>
      <c r="Z2495">
        <v>0</v>
      </c>
      <c r="AA2495" t="s">
        <v>2276</v>
      </c>
      <c r="AB2495">
        <v>0</v>
      </c>
      <c r="AC2495">
        <v>0</v>
      </c>
      <c r="AD2495">
        <v>0</v>
      </c>
      <c r="AE2495" t="s">
        <v>2285</v>
      </c>
      <c r="AF2495" t="s">
        <v>2286</v>
      </c>
      <c r="AG2495" t="s">
        <v>2286</v>
      </c>
      <c r="AH2495" t="s">
        <v>2286</v>
      </c>
      <c r="AI2495" t="s">
        <v>2286</v>
      </c>
      <c r="AJ2495" t="s">
        <v>4783</v>
      </c>
    </row>
    <row r="2496" spans="1:36" x14ac:dyDescent="0.3">
      <c r="A2496" s="1">
        <v>43336</v>
      </c>
      <c r="B2496" t="s">
        <v>2118</v>
      </c>
      <c r="C2496" t="s">
        <v>2195</v>
      </c>
      <c r="D2496" t="s">
        <v>2196</v>
      </c>
      <c r="E2496" t="s">
        <v>2200</v>
      </c>
      <c r="H2496" t="s">
        <v>2205</v>
      </c>
      <c r="I2496" t="s">
        <v>2200</v>
      </c>
      <c r="J2496" t="s">
        <v>2219</v>
      </c>
      <c r="K2496" t="s">
        <v>2246</v>
      </c>
      <c r="L2496" t="s">
        <v>2200</v>
      </c>
      <c r="M2496">
        <v>0</v>
      </c>
      <c r="N2496">
        <v>0</v>
      </c>
      <c r="O2496">
        <v>0</v>
      </c>
      <c r="P2496">
        <v>0</v>
      </c>
      <c r="Q2496">
        <v>0</v>
      </c>
      <c r="R2496">
        <v>0</v>
      </c>
      <c r="S2496">
        <v>0</v>
      </c>
      <c r="T2496">
        <v>0</v>
      </c>
      <c r="U2496">
        <v>0</v>
      </c>
      <c r="V2496">
        <v>0</v>
      </c>
      <c r="W2496">
        <v>0</v>
      </c>
      <c r="X2496">
        <v>0</v>
      </c>
      <c r="Y2496">
        <v>0</v>
      </c>
      <c r="Z2496">
        <v>0</v>
      </c>
      <c r="AA2496" t="s">
        <v>2276</v>
      </c>
      <c r="AB2496">
        <v>0</v>
      </c>
      <c r="AC2496">
        <v>0</v>
      </c>
      <c r="AD2496">
        <v>0</v>
      </c>
      <c r="AE2496" t="s">
        <v>2285</v>
      </c>
      <c r="AF2496" t="s">
        <v>2286</v>
      </c>
      <c r="AG2496" t="s">
        <v>2286</v>
      </c>
      <c r="AH2496" t="s">
        <v>2286</v>
      </c>
      <c r="AI2496" t="s">
        <v>2286</v>
      </c>
      <c r="AJ2496" t="s">
        <v>4784</v>
      </c>
    </row>
    <row r="2497" spans="1:36" x14ac:dyDescent="0.3">
      <c r="A2497" s="1">
        <v>43336</v>
      </c>
      <c r="B2497" t="s">
        <v>2114</v>
      </c>
      <c r="C2497" t="s">
        <v>2195</v>
      </c>
      <c r="D2497" t="s">
        <v>2196</v>
      </c>
      <c r="E2497" t="s">
        <v>2200</v>
      </c>
      <c r="H2497" t="s">
        <v>2205</v>
      </c>
      <c r="I2497" t="s">
        <v>2200</v>
      </c>
      <c r="J2497" t="s">
        <v>2219</v>
      </c>
      <c r="K2497" t="s">
        <v>2246</v>
      </c>
      <c r="L2497" t="s">
        <v>2200</v>
      </c>
      <c r="M2497">
        <v>0</v>
      </c>
      <c r="N2497">
        <v>0</v>
      </c>
      <c r="O2497">
        <v>0</v>
      </c>
      <c r="P2497">
        <v>0</v>
      </c>
      <c r="Q2497">
        <v>0</v>
      </c>
      <c r="R2497">
        <v>0</v>
      </c>
      <c r="S2497">
        <v>0</v>
      </c>
      <c r="T2497">
        <v>0</v>
      </c>
      <c r="U2497">
        <v>0</v>
      </c>
      <c r="V2497">
        <v>0</v>
      </c>
      <c r="W2497">
        <v>0</v>
      </c>
      <c r="X2497">
        <v>1</v>
      </c>
      <c r="Y2497">
        <v>0</v>
      </c>
      <c r="Z2497">
        <v>0</v>
      </c>
      <c r="AA2497" t="s">
        <v>2276</v>
      </c>
      <c r="AB2497">
        <v>0</v>
      </c>
      <c r="AC2497">
        <v>0</v>
      </c>
      <c r="AD2497">
        <v>0</v>
      </c>
      <c r="AE2497" t="s">
        <v>2285</v>
      </c>
      <c r="AF2497" t="s">
        <v>2286</v>
      </c>
      <c r="AG2497" t="s">
        <v>2286</v>
      </c>
      <c r="AH2497" t="s">
        <v>2286</v>
      </c>
      <c r="AI2497" t="s">
        <v>2286</v>
      </c>
      <c r="AJ2497" t="s">
        <v>4785</v>
      </c>
    </row>
    <row r="2498" spans="1:36" x14ac:dyDescent="0.3">
      <c r="A2498" s="1">
        <v>43336</v>
      </c>
      <c r="B2498" t="s">
        <v>2114</v>
      </c>
      <c r="C2498" t="s">
        <v>2195</v>
      </c>
      <c r="D2498" t="s">
        <v>2196</v>
      </c>
      <c r="E2498" t="s">
        <v>2200</v>
      </c>
      <c r="H2498" t="s">
        <v>2205</v>
      </c>
      <c r="I2498" t="s">
        <v>2200</v>
      </c>
      <c r="J2498" t="s">
        <v>2219</v>
      </c>
      <c r="K2498" t="s">
        <v>2246</v>
      </c>
      <c r="L2498" t="s">
        <v>2200</v>
      </c>
      <c r="M2498">
        <v>0</v>
      </c>
      <c r="N2498">
        <v>0</v>
      </c>
      <c r="O2498">
        <v>0</v>
      </c>
      <c r="P2498">
        <v>0</v>
      </c>
      <c r="Q2498">
        <v>0</v>
      </c>
      <c r="R2498">
        <v>0</v>
      </c>
      <c r="S2498">
        <v>0</v>
      </c>
      <c r="T2498">
        <v>0</v>
      </c>
      <c r="U2498">
        <v>0</v>
      </c>
      <c r="V2498">
        <v>0</v>
      </c>
      <c r="W2498">
        <v>0</v>
      </c>
      <c r="X2498">
        <v>1</v>
      </c>
      <c r="Y2498">
        <v>0</v>
      </c>
      <c r="Z2498">
        <v>0</v>
      </c>
      <c r="AA2498" t="s">
        <v>2276</v>
      </c>
      <c r="AB2498">
        <v>0</v>
      </c>
      <c r="AC2498">
        <v>0</v>
      </c>
      <c r="AD2498">
        <v>0</v>
      </c>
      <c r="AE2498" t="s">
        <v>2285</v>
      </c>
      <c r="AF2498" t="s">
        <v>2286</v>
      </c>
      <c r="AG2498" t="s">
        <v>2286</v>
      </c>
      <c r="AH2498" t="s">
        <v>2286</v>
      </c>
      <c r="AI2498" t="s">
        <v>2286</v>
      </c>
      <c r="AJ2498" t="s">
        <v>4786</v>
      </c>
    </row>
    <row r="2499" spans="1:36" x14ac:dyDescent="0.3">
      <c r="A2499" s="1">
        <v>43336</v>
      </c>
      <c r="B2499" t="s">
        <v>2119</v>
      </c>
      <c r="C2499" t="s">
        <v>2195</v>
      </c>
      <c r="D2499" t="s">
        <v>2196</v>
      </c>
      <c r="E2499" t="s">
        <v>2200</v>
      </c>
      <c r="H2499" t="s">
        <v>2205</v>
      </c>
      <c r="I2499" t="s">
        <v>2200</v>
      </c>
      <c r="J2499" t="s">
        <v>2219</v>
      </c>
      <c r="K2499" t="s">
        <v>2246</v>
      </c>
      <c r="L2499" t="s">
        <v>2200</v>
      </c>
      <c r="M2499">
        <v>0</v>
      </c>
      <c r="N2499">
        <v>0</v>
      </c>
      <c r="O2499">
        <v>0</v>
      </c>
      <c r="P2499">
        <v>0</v>
      </c>
      <c r="Q2499">
        <v>0</v>
      </c>
      <c r="R2499">
        <v>0</v>
      </c>
      <c r="S2499">
        <v>0</v>
      </c>
      <c r="T2499">
        <v>0</v>
      </c>
      <c r="U2499">
        <v>0</v>
      </c>
      <c r="V2499">
        <v>0</v>
      </c>
      <c r="W2499">
        <v>0</v>
      </c>
      <c r="X2499">
        <v>3</v>
      </c>
      <c r="Y2499">
        <v>0</v>
      </c>
      <c r="Z2499">
        <v>0</v>
      </c>
      <c r="AA2499" t="s">
        <v>2276</v>
      </c>
      <c r="AB2499">
        <v>0</v>
      </c>
      <c r="AC2499">
        <v>0</v>
      </c>
      <c r="AD2499">
        <v>0</v>
      </c>
      <c r="AE2499" t="s">
        <v>2285</v>
      </c>
      <c r="AF2499" t="s">
        <v>2286</v>
      </c>
      <c r="AG2499" t="s">
        <v>2286</v>
      </c>
      <c r="AH2499" t="s">
        <v>2286</v>
      </c>
      <c r="AI2499" t="s">
        <v>2286</v>
      </c>
      <c r="AJ2499" t="s">
        <v>4787</v>
      </c>
    </row>
    <row r="2500" spans="1:36" x14ac:dyDescent="0.3">
      <c r="A2500" s="1">
        <v>43336</v>
      </c>
      <c r="B2500" t="s">
        <v>2114</v>
      </c>
      <c r="C2500" t="s">
        <v>2195</v>
      </c>
      <c r="D2500" t="s">
        <v>2196</v>
      </c>
      <c r="E2500" t="s">
        <v>2200</v>
      </c>
      <c r="H2500" t="s">
        <v>2205</v>
      </c>
      <c r="I2500" t="s">
        <v>2200</v>
      </c>
      <c r="J2500" t="s">
        <v>2219</v>
      </c>
      <c r="K2500" t="s">
        <v>2246</v>
      </c>
      <c r="L2500" t="s">
        <v>2200</v>
      </c>
      <c r="M2500">
        <v>0</v>
      </c>
      <c r="N2500">
        <v>0</v>
      </c>
      <c r="O2500">
        <v>0</v>
      </c>
      <c r="P2500">
        <v>0</v>
      </c>
      <c r="Q2500">
        <v>0</v>
      </c>
      <c r="R2500">
        <v>0</v>
      </c>
      <c r="S2500">
        <v>0</v>
      </c>
      <c r="T2500">
        <v>0</v>
      </c>
      <c r="U2500">
        <v>0</v>
      </c>
      <c r="V2500">
        <v>0</v>
      </c>
      <c r="W2500">
        <v>0</v>
      </c>
      <c r="X2500">
        <v>1</v>
      </c>
      <c r="Y2500">
        <v>0</v>
      </c>
      <c r="Z2500">
        <v>0</v>
      </c>
      <c r="AA2500" t="s">
        <v>2276</v>
      </c>
      <c r="AB2500">
        <v>0</v>
      </c>
      <c r="AC2500">
        <v>0</v>
      </c>
      <c r="AD2500">
        <v>0</v>
      </c>
      <c r="AE2500" t="s">
        <v>2285</v>
      </c>
      <c r="AF2500" t="s">
        <v>2286</v>
      </c>
      <c r="AG2500" t="s">
        <v>2286</v>
      </c>
      <c r="AH2500" t="s">
        <v>2286</v>
      </c>
      <c r="AI2500" t="s">
        <v>2286</v>
      </c>
      <c r="AJ2500" t="s">
        <v>4788</v>
      </c>
    </row>
    <row r="2501" spans="1:36" x14ac:dyDescent="0.3">
      <c r="A2501" s="1">
        <v>43336</v>
      </c>
      <c r="B2501" t="s">
        <v>2119</v>
      </c>
      <c r="C2501" t="s">
        <v>2195</v>
      </c>
      <c r="D2501" t="s">
        <v>2196</v>
      </c>
      <c r="E2501" t="s">
        <v>2200</v>
      </c>
      <c r="H2501" t="s">
        <v>2205</v>
      </c>
      <c r="I2501" t="s">
        <v>2200</v>
      </c>
      <c r="J2501" t="s">
        <v>2219</v>
      </c>
      <c r="K2501" t="s">
        <v>2246</v>
      </c>
      <c r="L2501" t="s">
        <v>2200</v>
      </c>
      <c r="M2501">
        <v>0</v>
      </c>
      <c r="N2501">
        <v>0</v>
      </c>
      <c r="O2501">
        <v>0</v>
      </c>
      <c r="P2501">
        <v>0</v>
      </c>
      <c r="Q2501">
        <v>0</v>
      </c>
      <c r="R2501">
        <v>0</v>
      </c>
      <c r="S2501">
        <v>0</v>
      </c>
      <c r="T2501">
        <v>0</v>
      </c>
      <c r="U2501">
        <v>0</v>
      </c>
      <c r="V2501">
        <v>0</v>
      </c>
      <c r="W2501">
        <v>0</v>
      </c>
      <c r="X2501">
        <v>3</v>
      </c>
      <c r="Y2501">
        <v>0</v>
      </c>
      <c r="Z2501">
        <v>0</v>
      </c>
      <c r="AA2501" t="s">
        <v>2276</v>
      </c>
      <c r="AB2501">
        <v>0</v>
      </c>
      <c r="AC2501">
        <v>0</v>
      </c>
      <c r="AD2501">
        <v>0</v>
      </c>
      <c r="AE2501" t="s">
        <v>2285</v>
      </c>
      <c r="AF2501" t="s">
        <v>2286</v>
      </c>
      <c r="AG2501" t="s">
        <v>2286</v>
      </c>
      <c r="AH2501" t="s">
        <v>2286</v>
      </c>
      <c r="AI2501" t="s">
        <v>2286</v>
      </c>
      <c r="AJ2501" t="s">
        <v>4789</v>
      </c>
    </row>
    <row r="2502" spans="1:36" x14ac:dyDescent="0.3">
      <c r="A2502" s="1">
        <v>43332</v>
      </c>
      <c r="B2502" t="s">
        <v>2120</v>
      </c>
      <c r="C2502" t="s">
        <v>2195</v>
      </c>
      <c r="D2502" t="s">
        <v>2196</v>
      </c>
      <c r="E2502" t="s">
        <v>2197</v>
      </c>
      <c r="H2502" t="s">
        <v>2205</v>
      </c>
      <c r="I2502" t="s">
        <v>2206</v>
      </c>
      <c r="J2502" t="s">
        <v>2217</v>
      </c>
      <c r="K2502" t="s">
        <v>2240</v>
      </c>
      <c r="L2502" t="s">
        <v>2216</v>
      </c>
      <c r="M2502">
        <v>0</v>
      </c>
      <c r="N2502">
        <v>0</v>
      </c>
      <c r="O2502">
        <v>0</v>
      </c>
      <c r="P2502">
        <v>0</v>
      </c>
      <c r="Q2502">
        <v>0</v>
      </c>
      <c r="R2502">
        <v>0</v>
      </c>
      <c r="S2502">
        <v>0</v>
      </c>
      <c r="T2502">
        <v>0</v>
      </c>
      <c r="U2502">
        <v>0</v>
      </c>
      <c r="V2502">
        <v>0</v>
      </c>
      <c r="W2502">
        <v>1</v>
      </c>
      <c r="X2502">
        <v>0</v>
      </c>
      <c r="Y2502">
        <v>0</v>
      </c>
      <c r="Z2502">
        <v>0</v>
      </c>
      <c r="AA2502" t="s">
        <v>2276</v>
      </c>
      <c r="AB2502">
        <v>0</v>
      </c>
      <c r="AC2502">
        <v>0</v>
      </c>
      <c r="AD2502">
        <v>0</v>
      </c>
      <c r="AE2502" t="s">
        <v>2285</v>
      </c>
      <c r="AF2502" t="s">
        <v>2286</v>
      </c>
      <c r="AG2502" t="s">
        <v>2286</v>
      </c>
      <c r="AH2502" t="s">
        <v>2286</v>
      </c>
      <c r="AI2502" t="s">
        <v>2286</v>
      </c>
      <c r="AJ2502" t="s">
        <v>4790</v>
      </c>
    </row>
    <row r="2503" spans="1:36" x14ac:dyDescent="0.3">
      <c r="A2503" s="1">
        <v>43331</v>
      </c>
      <c r="B2503" t="s">
        <v>2121</v>
      </c>
      <c r="C2503" t="s">
        <v>2195</v>
      </c>
      <c r="D2503" t="s">
        <v>2196</v>
      </c>
      <c r="E2503" t="s">
        <v>2197</v>
      </c>
      <c r="H2503" t="s">
        <v>2205</v>
      </c>
      <c r="I2503" t="s">
        <v>2211</v>
      </c>
      <c r="J2503" t="s">
        <v>2224</v>
      </c>
      <c r="K2503" t="s">
        <v>2260</v>
      </c>
      <c r="L2503" t="s">
        <v>2263</v>
      </c>
      <c r="M2503">
        <v>0</v>
      </c>
      <c r="N2503">
        <v>0</v>
      </c>
      <c r="O2503">
        <v>0</v>
      </c>
      <c r="P2503">
        <v>0</v>
      </c>
      <c r="Q2503">
        <v>0</v>
      </c>
      <c r="R2503">
        <v>0</v>
      </c>
      <c r="S2503">
        <v>0</v>
      </c>
      <c r="T2503">
        <v>0</v>
      </c>
      <c r="U2503">
        <v>0</v>
      </c>
      <c r="V2503">
        <v>1</v>
      </c>
      <c r="W2503">
        <v>0</v>
      </c>
      <c r="X2503">
        <v>0</v>
      </c>
      <c r="Y2503">
        <v>0</v>
      </c>
      <c r="Z2503">
        <v>0</v>
      </c>
      <c r="AA2503" t="s">
        <v>2276</v>
      </c>
      <c r="AB2503">
        <v>0</v>
      </c>
      <c r="AC2503">
        <v>0</v>
      </c>
      <c r="AD2503">
        <v>0</v>
      </c>
      <c r="AE2503" t="s">
        <v>2285</v>
      </c>
      <c r="AF2503" t="s">
        <v>2286</v>
      </c>
      <c r="AG2503" t="s">
        <v>2286</v>
      </c>
      <c r="AH2503" t="s">
        <v>2286</v>
      </c>
      <c r="AI2503" t="s">
        <v>2286</v>
      </c>
      <c r="AJ2503" t="s">
        <v>4791</v>
      </c>
    </row>
    <row r="2504" spans="1:36" x14ac:dyDescent="0.3">
      <c r="A2504" s="1">
        <v>43329</v>
      </c>
      <c r="B2504" t="s">
        <v>2122</v>
      </c>
      <c r="C2504" t="s">
        <v>2195</v>
      </c>
      <c r="D2504" t="s">
        <v>2196</v>
      </c>
      <c r="E2504" t="s">
        <v>2197</v>
      </c>
      <c r="H2504" t="s">
        <v>2205</v>
      </c>
      <c r="I2504" t="s">
        <v>2206</v>
      </c>
      <c r="J2504" t="s">
        <v>2217</v>
      </c>
      <c r="K2504" t="s">
        <v>2240</v>
      </c>
      <c r="L2504" t="s">
        <v>2269</v>
      </c>
      <c r="M2504">
        <v>0</v>
      </c>
      <c r="N2504">
        <v>0</v>
      </c>
      <c r="O2504">
        <v>0</v>
      </c>
      <c r="P2504">
        <v>0</v>
      </c>
      <c r="Q2504">
        <v>0</v>
      </c>
      <c r="R2504">
        <v>0</v>
      </c>
      <c r="S2504">
        <v>0</v>
      </c>
      <c r="T2504">
        <v>0</v>
      </c>
      <c r="U2504">
        <v>0</v>
      </c>
      <c r="V2504">
        <v>0</v>
      </c>
      <c r="W2504">
        <v>0</v>
      </c>
      <c r="X2504">
        <v>1</v>
      </c>
      <c r="Y2504">
        <v>0</v>
      </c>
      <c r="Z2504">
        <v>0</v>
      </c>
      <c r="AA2504" t="s">
        <v>2276</v>
      </c>
      <c r="AB2504">
        <v>0</v>
      </c>
      <c r="AC2504">
        <v>0</v>
      </c>
      <c r="AD2504">
        <v>0</v>
      </c>
      <c r="AE2504" t="s">
        <v>2285</v>
      </c>
      <c r="AF2504" t="s">
        <v>2286</v>
      </c>
      <c r="AG2504" t="s">
        <v>2286</v>
      </c>
      <c r="AH2504" t="s">
        <v>2286</v>
      </c>
      <c r="AI2504" t="s">
        <v>2286</v>
      </c>
      <c r="AJ2504" t="s">
        <v>4792</v>
      </c>
    </row>
    <row r="2505" spans="1:36" x14ac:dyDescent="0.3">
      <c r="A2505" s="1">
        <v>43329</v>
      </c>
      <c r="B2505" t="s">
        <v>2123</v>
      </c>
      <c r="C2505" t="s">
        <v>2195</v>
      </c>
      <c r="D2505" t="s">
        <v>2196</v>
      </c>
      <c r="E2505" t="s">
        <v>2197</v>
      </c>
      <c r="H2505" t="s">
        <v>2205</v>
      </c>
      <c r="I2505" t="s">
        <v>2206</v>
      </c>
      <c r="J2505" t="s">
        <v>2217</v>
      </c>
      <c r="K2505" t="s">
        <v>2240</v>
      </c>
      <c r="L2505" t="s">
        <v>2269</v>
      </c>
      <c r="M2505">
        <v>0</v>
      </c>
      <c r="N2505">
        <v>0</v>
      </c>
      <c r="O2505">
        <v>0</v>
      </c>
      <c r="P2505">
        <v>0</v>
      </c>
      <c r="Q2505">
        <v>0</v>
      </c>
      <c r="R2505">
        <v>0</v>
      </c>
      <c r="S2505">
        <v>0</v>
      </c>
      <c r="T2505">
        <v>0</v>
      </c>
      <c r="U2505">
        <v>0</v>
      </c>
      <c r="V2505">
        <v>0</v>
      </c>
      <c r="W2505">
        <v>0</v>
      </c>
      <c r="X2505">
        <v>1</v>
      </c>
      <c r="Y2505">
        <v>0</v>
      </c>
      <c r="Z2505">
        <v>0</v>
      </c>
      <c r="AA2505" t="s">
        <v>2276</v>
      </c>
      <c r="AB2505">
        <v>0</v>
      </c>
      <c r="AC2505">
        <v>0</v>
      </c>
      <c r="AD2505">
        <v>0</v>
      </c>
      <c r="AE2505" t="s">
        <v>2285</v>
      </c>
      <c r="AF2505" t="s">
        <v>2286</v>
      </c>
      <c r="AG2505" t="s">
        <v>2286</v>
      </c>
      <c r="AH2505" t="s">
        <v>2286</v>
      </c>
      <c r="AI2505" t="s">
        <v>2286</v>
      </c>
      <c r="AJ2505" t="s">
        <v>4793</v>
      </c>
    </row>
    <row r="2506" spans="1:36" x14ac:dyDescent="0.3">
      <c r="A2506" s="1">
        <v>43325</v>
      </c>
      <c r="B2506" t="s">
        <v>2124</v>
      </c>
      <c r="C2506" t="s">
        <v>2195</v>
      </c>
      <c r="D2506" t="s">
        <v>2196</v>
      </c>
      <c r="E2506" t="s">
        <v>2199</v>
      </c>
      <c r="H2506" t="s">
        <v>2205</v>
      </c>
      <c r="I2506" t="s">
        <v>2213</v>
      </c>
      <c r="J2506" t="s">
        <v>2228</v>
      </c>
      <c r="K2506" t="s">
        <v>2240</v>
      </c>
      <c r="L2506" t="s">
        <v>2264</v>
      </c>
      <c r="M2506">
        <v>0</v>
      </c>
      <c r="N2506">
        <v>0</v>
      </c>
      <c r="O2506">
        <v>0</v>
      </c>
      <c r="P2506">
        <v>0</v>
      </c>
      <c r="Q2506">
        <v>0</v>
      </c>
      <c r="R2506">
        <v>0</v>
      </c>
      <c r="S2506">
        <v>0</v>
      </c>
      <c r="T2506">
        <v>1</v>
      </c>
      <c r="U2506">
        <v>0</v>
      </c>
      <c r="V2506">
        <v>1</v>
      </c>
      <c r="W2506">
        <v>0</v>
      </c>
      <c r="X2506">
        <v>0</v>
      </c>
      <c r="Y2506">
        <v>0</v>
      </c>
      <c r="Z2506">
        <v>0</v>
      </c>
      <c r="AA2506" t="s">
        <v>2276</v>
      </c>
      <c r="AB2506">
        <v>0</v>
      </c>
      <c r="AC2506">
        <v>0</v>
      </c>
      <c r="AD2506">
        <v>0</v>
      </c>
      <c r="AE2506" t="s">
        <v>2285</v>
      </c>
      <c r="AF2506" t="s">
        <v>2286</v>
      </c>
      <c r="AG2506" t="s">
        <v>2286</v>
      </c>
      <c r="AH2506" t="s">
        <v>2286</v>
      </c>
      <c r="AI2506" t="s">
        <v>2286</v>
      </c>
      <c r="AJ2506" t="s">
        <v>4794</v>
      </c>
    </row>
    <row r="2507" spans="1:36" x14ac:dyDescent="0.3">
      <c r="A2507" s="1">
        <v>43322</v>
      </c>
      <c r="B2507" t="s">
        <v>2125</v>
      </c>
      <c r="C2507" t="s">
        <v>2195</v>
      </c>
      <c r="D2507" t="s">
        <v>2196</v>
      </c>
      <c r="E2507" t="s">
        <v>2197</v>
      </c>
      <c r="H2507" t="s">
        <v>2205</v>
      </c>
      <c r="I2507" t="s">
        <v>2206</v>
      </c>
      <c r="J2507" t="s">
        <v>2217</v>
      </c>
      <c r="K2507" t="s">
        <v>2240</v>
      </c>
      <c r="L2507" t="s">
        <v>2269</v>
      </c>
      <c r="M2507">
        <v>0</v>
      </c>
      <c r="N2507">
        <v>0</v>
      </c>
      <c r="O2507">
        <v>0</v>
      </c>
      <c r="P2507">
        <v>0</v>
      </c>
      <c r="Q2507">
        <v>0</v>
      </c>
      <c r="R2507">
        <v>0</v>
      </c>
      <c r="S2507">
        <v>0</v>
      </c>
      <c r="T2507">
        <v>0</v>
      </c>
      <c r="U2507">
        <v>0</v>
      </c>
      <c r="V2507">
        <v>0</v>
      </c>
      <c r="W2507">
        <v>1</v>
      </c>
      <c r="X2507">
        <v>0</v>
      </c>
      <c r="Y2507">
        <v>0</v>
      </c>
      <c r="Z2507">
        <v>0</v>
      </c>
      <c r="AA2507" t="s">
        <v>2276</v>
      </c>
      <c r="AB2507">
        <v>0</v>
      </c>
      <c r="AC2507">
        <v>0</v>
      </c>
      <c r="AD2507">
        <v>0</v>
      </c>
      <c r="AE2507" t="s">
        <v>2285</v>
      </c>
      <c r="AF2507" t="s">
        <v>2286</v>
      </c>
      <c r="AG2507" t="s">
        <v>2286</v>
      </c>
      <c r="AH2507" t="s">
        <v>2286</v>
      </c>
      <c r="AI2507" t="s">
        <v>2286</v>
      </c>
      <c r="AJ2507" t="s">
        <v>4795</v>
      </c>
    </row>
    <row r="2508" spans="1:36" x14ac:dyDescent="0.3">
      <c r="A2508" s="1">
        <v>43322</v>
      </c>
      <c r="B2508" t="s">
        <v>2126</v>
      </c>
      <c r="C2508" t="s">
        <v>2195</v>
      </c>
      <c r="D2508" t="s">
        <v>2196</v>
      </c>
      <c r="E2508" t="s">
        <v>2197</v>
      </c>
      <c r="H2508" t="s">
        <v>2205</v>
      </c>
      <c r="I2508" t="s">
        <v>2206</v>
      </c>
      <c r="J2508" t="s">
        <v>2217</v>
      </c>
      <c r="K2508" t="s">
        <v>2240</v>
      </c>
      <c r="L2508" t="s">
        <v>2269</v>
      </c>
      <c r="M2508">
        <v>0</v>
      </c>
      <c r="N2508">
        <v>0</v>
      </c>
      <c r="O2508">
        <v>0</v>
      </c>
      <c r="P2508">
        <v>0</v>
      </c>
      <c r="Q2508">
        <v>0</v>
      </c>
      <c r="R2508">
        <v>0</v>
      </c>
      <c r="S2508">
        <v>0</v>
      </c>
      <c r="T2508">
        <v>0</v>
      </c>
      <c r="U2508">
        <v>0</v>
      </c>
      <c r="V2508">
        <v>0</v>
      </c>
      <c r="W2508">
        <v>1</v>
      </c>
      <c r="X2508">
        <v>0</v>
      </c>
      <c r="Y2508">
        <v>0</v>
      </c>
      <c r="Z2508">
        <v>0</v>
      </c>
      <c r="AA2508" t="s">
        <v>2276</v>
      </c>
      <c r="AB2508">
        <v>0</v>
      </c>
      <c r="AC2508">
        <v>0</v>
      </c>
      <c r="AD2508">
        <v>0</v>
      </c>
      <c r="AE2508" t="s">
        <v>2285</v>
      </c>
      <c r="AF2508" t="s">
        <v>2286</v>
      </c>
      <c r="AG2508" t="s">
        <v>2286</v>
      </c>
      <c r="AH2508" t="s">
        <v>2286</v>
      </c>
      <c r="AI2508" t="s">
        <v>2286</v>
      </c>
      <c r="AJ2508" t="s">
        <v>4796</v>
      </c>
    </row>
    <row r="2509" spans="1:36" x14ac:dyDescent="0.3">
      <c r="A2509" s="1">
        <v>43322</v>
      </c>
      <c r="B2509" t="s">
        <v>2127</v>
      </c>
      <c r="C2509" t="s">
        <v>2195</v>
      </c>
      <c r="D2509" t="s">
        <v>2196</v>
      </c>
      <c r="E2509" t="s">
        <v>2197</v>
      </c>
      <c r="H2509" t="s">
        <v>2205</v>
      </c>
      <c r="I2509" t="s">
        <v>2206</v>
      </c>
      <c r="J2509" t="s">
        <v>2217</v>
      </c>
      <c r="K2509" t="s">
        <v>2240</v>
      </c>
      <c r="L2509" t="s">
        <v>2269</v>
      </c>
      <c r="M2509">
        <v>0</v>
      </c>
      <c r="N2509">
        <v>0</v>
      </c>
      <c r="O2509">
        <v>0</v>
      </c>
      <c r="P2509">
        <v>0</v>
      </c>
      <c r="Q2509">
        <v>0</v>
      </c>
      <c r="R2509">
        <v>0</v>
      </c>
      <c r="S2509">
        <v>0</v>
      </c>
      <c r="T2509">
        <v>0</v>
      </c>
      <c r="U2509">
        <v>0</v>
      </c>
      <c r="V2509">
        <v>0</v>
      </c>
      <c r="W2509">
        <v>0</v>
      </c>
      <c r="X2509">
        <v>1</v>
      </c>
      <c r="Y2509">
        <v>0</v>
      </c>
      <c r="Z2509">
        <v>0</v>
      </c>
      <c r="AA2509" t="s">
        <v>2276</v>
      </c>
      <c r="AB2509">
        <v>0</v>
      </c>
      <c r="AC2509">
        <v>0</v>
      </c>
      <c r="AD2509">
        <v>0</v>
      </c>
      <c r="AE2509" t="s">
        <v>2285</v>
      </c>
      <c r="AF2509" t="s">
        <v>2286</v>
      </c>
      <c r="AG2509" t="s">
        <v>2286</v>
      </c>
      <c r="AH2509" t="s">
        <v>2286</v>
      </c>
      <c r="AI2509" t="s">
        <v>2286</v>
      </c>
      <c r="AJ2509" t="s">
        <v>4797</v>
      </c>
    </row>
    <row r="2510" spans="1:36" x14ac:dyDescent="0.3">
      <c r="A2510" s="1">
        <v>43322</v>
      </c>
      <c r="B2510" t="s">
        <v>2128</v>
      </c>
      <c r="C2510" t="s">
        <v>2195</v>
      </c>
      <c r="D2510" t="s">
        <v>2196</v>
      </c>
      <c r="E2510" t="s">
        <v>2204</v>
      </c>
      <c r="H2510" t="s">
        <v>2205</v>
      </c>
      <c r="I2510" t="s">
        <v>2206</v>
      </c>
      <c r="J2510" t="s">
        <v>2217</v>
      </c>
      <c r="K2510" t="s">
        <v>2240</v>
      </c>
      <c r="L2510" t="s">
        <v>2267</v>
      </c>
      <c r="M2510">
        <v>0</v>
      </c>
      <c r="N2510">
        <v>0</v>
      </c>
      <c r="O2510">
        <v>0</v>
      </c>
      <c r="P2510">
        <v>0</v>
      </c>
      <c r="Q2510">
        <v>0</v>
      </c>
      <c r="R2510">
        <v>0</v>
      </c>
      <c r="S2510">
        <v>1</v>
      </c>
      <c r="T2510">
        <v>0</v>
      </c>
      <c r="U2510">
        <v>0</v>
      </c>
      <c r="V2510">
        <v>0</v>
      </c>
      <c r="W2510">
        <v>0</v>
      </c>
      <c r="X2510">
        <v>0</v>
      </c>
      <c r="Y2510">
        <v>0</v>
      </c>
      <c r="Z2510">
        <v>0</v>
      </c>
      <c r="AA2510" t="s">
        <v>2276</v>
      </c>
      <c r="AB2510">
        <v>0</v>
      </c>
      <c r="AC2510">
        <v>0</v>
      </c>
      <c r="AD2510">
        <v>0</v>
      </c>
      <c r="AE2510" t="s">
        <v>2285</v>
      </c>
      <c r="AF2510" t="s">
        <v>2286</v>
      </c>
      <c r="AG2510" t="s">
        <v>2286</v>
      </c>
      <c r="AH2510" t="s">
        <v>2286</v>
      </c>
      <c r="AI2510" t="s">
        <v>2286</v>
      </c>
      <c r="AJ2510" t="s">
        <v>4798</v>
      </c>
    </row>
    <row r="2511" spans="1:36" x14ac:dyDescent="0.3">
      <c r="A2511" s="1">
        <v>43322</v>
      </c>
      <c r="B2511" t="s">
        <v>2129</v>
      </c>
      <c r="C2511" t="s">
        <v>2195</v>
      </c>
      <c r="D2511" t="s">
        <v>2196</v>
      </c>
      <c r="E2511" t="s">
        <v>2197</v>
      </c>
      <c r="H2511" t="s">
        <v>2205</v>
      </c>
      <c r="I2511" t="s">
        <v>2206</v>
      </c>
      <c r="J2511" t="s">
        <v>2217</v>
      </c>
      <c r="K2511" t="s">
        <v>2240</v>
      </c>
      <c r="L2511" t="s">
        <v>2269</v>
      </c>
      <c r="M2511">
        <v>0</v>
      </c>
      <c r="N2511">
        <v>0</v>
      </c>
      <c r="O2511">
        <v>0</v>
      </c>
      <c r="P2511">
        <v>0</v>
      </c>
      <c r="Q2511">
        <v>0</v>
      </c>
      <c r="R2511">
        <v>0</v>
      </c>
      <c r="S2511">
        <v>0</v>
      </c>
      <c r="T2511">
        <v>0</v>
      </c>
      <c r="U2511">
        <v>0</v>
      </c>
      <c r="V2511">
        <v>0</v>
      </c>
      <c r="W2511">
        <v>0</v>
      </c>
      <c r="X2511">
        <v>3</v>
      </c>
      <c r="Y2511">
        <v>0</v>
      </c>
      <c r="Z2511">
        <v>0</v>
      </c>
      <c r="AA2511" t="s">
        <v>2276</v>
      </c>
      <c r="AB2511">
        <v>0</v>
      </c>
      <c r="AC2511">
        <v>0</v>
      </c>
      <c r="AD2511">
        <v>0</v>
      </c>
      <c r="AE2511" t="s">
        <v>2285</v>
      </c>
      <c r="AF2511" t="s">
        <v>2286</v>
      </c>
      <c r="AG2511" t="s">
        <v>2286</v>
      </c>
      <c r="AH2511" t="s">
        <v>2286</v>
      </c>
      <c r="AI2511" t="s">
        <v>2286</v>
      </c>
      <c r="AJ2511" t="s">
        <v>4799</v>
      </c>
    </row>
    <row r="2512" spans="1:36" x14ac:dyDescent="0.3">
      <c r="A2512" s="1">
        <v>43315</v>
      </c>
      <c r="B2512" t="s">
        <v>2114</v>
      </c>
      <c r="C2512" t="s">
        <v>2195</v>
      </c>
      <c r="D2512" t="s">
        <v>2196</v>
      </c>
      <c r="E2512" t="s">
        <v>2200</v>
      </c>
      <c r="H2512" t="s">
        <v>2205</v>
      </c>
      <c r="I2512" t="s">
        <v>2200</v>
      </c>
      <c r="J2512" t="s">
        <v>2219</v>
      </c>
      <c r="K2512" t="s">
        <v>2246</v>
      </c>
      <c r="L2512" t="s">
        <v>2200</v>
      </c>
      <c r="M2512">
        <v>0</v>
      </c>
      <c r="N2512">
        <v>0</v>
      </c>
      <c r="O2512">
        <v>0</v>
      </c>
      <c r="P2512">
        <v>0</v>
      </c>
      <c r="Q2512">
        <v>0</v>
      </c>
      <c r="R2512">
        <v>0</v>
      </c>
      <c r="S2512">
        <v>0</v>
      </c>
      <c r="T2512">
        <v>0</v>
      </c>
      <c r="U2512">
        <v>0</v>
      </c>
      <c r="V2512">
        <v>0</v>
      </c>
      <c r="W2512">
        <v>0</v>
      </c>
      <c r="X2512">
        <v>1</v>
      </c>
      <c r="Y2512">
        <v>0</v>
      </c>
      <c r="Z2512">
        <v>0</v>
      </c>
      <c r="AA2512" t="s">
        <v>2276</v>
      </c>
      <c r="AB2512">
        <v>0</v>
      </c>
      <c r="AC2512">
        <v>0</v>
      </c>
      <c r="AD2512">
        <v>0</v>
      </c>
      <c r="AE2512" t="s">
        <v>2285</v>
      </c>
      <c r="AF2512" t="s">
        <v>2286</v>
      </c>
      <c r="AG2512" t="s">
        <v>2286</v>
      </c>
      <c r="AH2512" t="s">
        <v>2286</v>
      </c>
      <c r="AI2512" t="s">
        <v>2286</v>
      </c>
      <c r="AJ2512" t="s">
        <v>4800</v>
      </c>
    </row>
    <row r="2513" spans="1:36" x14ac:dyDescent="0.3">
      <c r="A2513" s="1">
        <v>43309</v>
      </c>
      <c r="B2513" t="s">
        <v>2130</v>
      </c>
      <c r="C2513" t="s">
        <v>2195</v>
      </c>
      <c r="D2513" t="s">
        <v>2196</v>
      </c>
      <c r="E2513" t="s">
        <v>2200</v>
      </c>
      <c r="H2513" t="s">
        <v>2205</v>
      </c>
      <c r="I2513" t="s">
        <v>2200</v>
      </c>
      <c r="J2513" t="s">
        <v>2219</v>
      </c>
      <c r="K2513" t="s">
        <v>2246</v>
      </c>
      <c r="L2513" t="s">
        <v>2200</v>
      </c>
      <c r="M2513">
        <v>0</v>
      </c>
      <c r="N2513">
        <v>0</v>
      </c>
      <c r="O2513">
        <v>0</v>
      </c>
      <c r="P2513">
        <v>0</v>
      </c>
      <c r="Q2513">
        <v>0</v>
      </c>
      <c r="R2513">
        <v>0</v>
      </c>
      <c r="S2513">
        <v>0</v>
      </c>
      <c r="T2513">
        <v>0</v>
      </c>
      <c r="U2513">
        <v>0</v>
      </c>
      <c r="V2513">
        <v>1</v>
      </c>
      <c r="W2513">
        <v>0</v>
      </c>
      <c r="X2513">
        <v>0</v>
      </c>
      <c r="Y2513">
        <v>0</v>
      </c>
      <c r="Z2513">
        <v>0</v>
      </c>
      <c r="AA2513" t="s">
        <v>2276</v>
      </c>
      <c r="AB2513">
        <v>0</v>
      </c>
      <c r="AC2513">
        <v>0</v>
      </c>
      <c r="AD2513">
        <v>0</v>
      </c>
      <c r="AE2513" t="s">
        <v>2285</v>
      </c>
      <c r="AF2513" t="s">
        <v>2286</v>
      </c>
      <c r="AG2513" t="s">
        <v>2286</v>
      </c>
      <c r="AH2513" t="s">
        <v>2286</v>
      </c>
      <c r="AI2513" t="s">
        <v>2286</v>
      </c>
      <c r="AJ2513" t="s">
        <v>4801</v>
      </c>
    </row>
    <row r="2514" spans="1:36" x14ac:dyDescent="0.3">
      <c r="A2514" s="1">
        <v>43308</v>
      </c>
      <c r="B2514" t="s">
        <v>2131</v>
      </c>
      <c r="C2514" t="s">
        <v>2195</v>
      </c>
      <c r="D2514" t="s">
        <v>2196</v>
      </c>
      <c r="E2514" t="s">
        <v>2200</v>
      </c>
      <c r="H2514" t="s">
        <v>2205</v>
      </c>
      <c r="I2514" t="s">
        <v>2200</v>
      </c>
      <c r="J2514" t="s">
        <v>2219</v>
      </c>
      <c r="K2514" t="s">
        <v>2246</v>
      </c>
      <c r="L2514" t="s">
        <v>2200</v>
      </c>
      <c r="M2514">
        <v>0</v>
      </c>
      <c r="N2514">
        <v>0</v>
      </c>
      <c r="O2514">
        <v>0</v>
      </c>
      <c r="P2514">
        <v>0</v>
      </c>
      <c r="Q2514">
        <v>0</v>
      </c>
      <c r="R2514">
        <v>0</v>
      </c>
      <c r="S2514">
        <v>0</v>
      </c>
      <c r="T2514">
        <v>0</v>
      </c>
      <c r="U2514">
        <v>0</v>
      </c>
      <c r="V2514">
        <v>1</v>
      </c>
      <c r="W2514">
        <v>0</v>
      </c>
      <c r="X2514">
        <v>0</v>
      </c>
      <c r="Y2514">
        <v>0</v>
      </c>
      <c r="Z2514">
        <v>0</v>
      </c>
      <c r="AA2514" t="s">
        <v>2276</v>
      </c>
      <c r="AB2514">
        <v>0</v>
      </c>
      <c r="AC2514">
        <v>0</v>
      </c>
      <c r="AD2514">
        <v>0</v>
      </c>
      <c r="AE2514" t="s">
        <v>2285</v>
      </c>
      <c r="AF2514" t="s">
        <v>2286</v>
      </c>
      <c r="AG2514" t="s">
        <v>2286</v>
      </c>
      <c r="AH2514" t="s">
        <v>2286</v>
      </c>
      <c r="AI2514" t="s">
        <v>2286</v>
      </c>
      <c r="AJ2514" t="s">
        <v>4802</v>
      </c>
    </row>
    <row r="2515" spans="1:36" x14ac:dyDescent="0.3">
      <c r="A2515" s="1">
        <v>43308</v>
      </c>
      <c r="B2515" t="s">
        <v>2132</v>
      </c>
      <c r="C2515" t="s">
        <v>2195</v>
      </c>
      <c r="D2515" t="s">
        <v>2196</v>
      </c>
      <c r="E2515" t="s">
        <v>2200</v>
      </c>
      <c r="H2515" t="s">
        <v>2205</v>
      </c>
      <c r="I2515" t="s">
        <v>2200</v>
      </c>
      <c r="J2515" t="s">
        <v>2219</v>
      </c>
      <c r="K2515" t="s">
        <v>2246</v>
      </c>
      <c r="L2515" t="s">
        <v>2200</v>
      </c>
      <c r="M2515">
        <v>0</v>
      </c>
      <c r="N2515">
        <v>0</v>
      </c>
      <c r="O2515">
        <v>0</v>
      </c>
      <c r="P2515">
        <v>0</v>
      </c>
      <c r="Q2515">
        <v>0</v>
      </c>
      <c r="R2515">
        <v>0</v>
      </c>
      <c r="S2515">
        <v>0</v>
      </c>
      <c r="T2515">
        <v>0</v>
      </c>
      <c r="U2515">
        <v>0</v>
      </c>
      <c r="V2515">
        <v>0</v>
      </c>
      <c r="W2515">
        <v>0</v>
      </c>
      <c r="X2515">
        <v>1</v>
      </c>
      <c r="Y2515">
        <v>0</v>
      </c>
      <c r="Z2515">
        <v>0</v>
      </c>
      <c r="AA2515" t="s">
        <v>2276</v>
      </c>
      <c r="AB2515">
        <v>0</v>
      </c>
      <c r="AC2515">
        <v>0</v>
      </c>
      <c r="AD2515">
        <v>0</v>
      </c>
      <c r="AE2515" t="s">
        <v>2285</v>
      </c>
      <c r="AF2515" t="s">
        <v>2286</v>
      </c>
      <c r="AG2515" t="s">
        <v>2286</v>
      </c>
      <c r="AH2515" t="s">
        <v>2286</v>
      </c>
      <c r="AI2515" t="s">
        <v>2286</v>
      </c>
      <c r="AJ2515" t="s">
        <v>4803</v>
      </c>
    </row>
    <row r="2516" spans="1:36" x14ac:dyDescent="0.3">
      <c r="A2516" s="1">
        <v>43308</v>
      </c>
      <c r="B2516" t="s">
        <v>2132</v>
      </c>
      <c r="C2516" t="s">
        <v>2195</v>
      </c>
      <c r="D2516" t="s">
        <v>2196</v>
      </c>
      <c r="E2516" t="s">
        <v>2200</v>
      </c>
      <c r="H2516" t="s">
        <v>2205</v>
      </c>
      <c r="I2516" t="s">
        <v>2200</v>
      </c>
      <c r="J2516" t="s">
        <v>2219</v>
      </c>
      <c r="K2516" t="s">
        <v>2246</v>
      </c>
      <c r="L2516" t="s">
        <v>2200</v>
      </c>
      <c r="M2516">
        <v>0</v>
      </c>
      <c r="N2516">
        <v>0</v>
      </c>
      <c r="O2516">
        <v>0</v>
      </c>
      <c r="P2516">
        <v>0</v>
      </c>
      <c r="Q2516">
        <v>0</v>
      </c>
      <c r="R2516">
        <v>0</v>
      </c>
      <c r="S2516">
        <v>0</v>
      </c>
      <c r="T2516">
        <v>0</v>
      </c>
      <c r="U2516">
        <v>0</v>
      </c>
      <c r="V2516">
        <v>0</v>
      </c>
      <c r="W2516">
        <v>0</v>
      </c>
      <c r="X2516">
        <v>1</v>
      </c>
      <c r="Y2516">
        <v>0</v>
      </c>
      <c r="Z2516">
        <v>0</v>
      </c>
      <c r="AA2516" t="s">
        <v>2276</v>
      </c>
      <c r="AB2516">
        <v>0</v>
      </c>
      <c r="AC2516">
        <v>0</v>
      </c>
      <c r="AD2516">
        <v>0</v>
      </c>
      <c r="AE2516" t="s">
        <v>2285</v>
      </c>
      <c r="AF2516" t="s">
        <v>2286</v>
      </c>
      <c r="AG2516" t="s">
        <v>2286</v>
      </c>
      <c r="AH2516" t="s">
        <v>2286</v>
      </c>
      <c r="AI2516" t="s">
        <v>2286</v>
      </c>
      <c r="AJ2516" t="s">
        <v>4804</v>
      </c>
    </row>
    <row r="2517" spans="1:36" x14ac:dyDescent="0.3">
      <c r="A2517" s="1">
        <v>43308</v>
      </c>
      <c r="B2517" t="s">
        <v>2132</v>
      </c>
      <c r="C2517" t="s">
        <v>2195</v>
      </c>
      <c r="D2517" t="s">
        <v>2196</v>
      </c>
      <c r="E2517" t="s">
        <v>2200</v>
      </c>
      <c r="H2517" t="s">
        <v>2205</v>
      </c>
      <c r="I2517" t="s">
        <v>2200</v>
      </c>
      <c r="J2517" t="s">
        <v>2219</v>
      </c>
      <c r="K2517" t="s">
        <v>2246</v>
      </c>
      <c r="L2517" t="s">
        <v>2200</v>
      </c>
      <c r="M2517">
        <v>0</v>
      </c>
      <c r="N2517">
        <v>0</v>
      </c>
      <c r="O2517">
        <v>0</v>
      </c>
      <c r="P2517">
        <v>0</v>
      </c>
      <c r="Q2517">
        <v>0</v>
      </c>
      <c r="R2517">
        <v>0</v>
      </c>
      <c r="S2517">
        <v>0</v>
      </c>
      <c r="T2517">
        <v>0</v>
      </c>
      <c r="U2517">
        <v>0</v>
      </c>
      <c r="V2517">
        <v>0</v>
      </c>
      <c r="W2517">
        <v>0</v>
      </c>
      <c r="X2517">
        <v>1</v>
      </c>
      <c r="Y2517">
        <v>0</v>
      </c>
      <c r="Z2517">
        <v>0</v>
      </c>
      <c r="AA2517" t="s">
        <v>2276</v>
      </c>
      <c r="AB2517">
        <v>0</v>
      </c>
      <c r="AC2517">
        <v>0</v>
      </c>
      <c r="AD2517">
        <v>0</v>
      </c>
      <c r="AE2517" t="s">
        <v>2285</v>
      </c>
      <c r="AF2517" t="s">
        <v>2286</v>
      </c>
      <c r="AG2517" t="s">
        <v>2286</v>
      </c>
      <c r="AH2517" t="s">
        <v>2286</v>
      </c>
      <c r="AI2517" t="s">
        <v>2286</v>
      </c>
      <c r="AJ2517" t="s">
        <v>4805</v>
      </c>
    </row>
    <row r="2518" spans="1:36" x14ac:dyDescent="0.3">
      <c r="A2518" s="1">
        <v>43308</v>
      </c>
      <c r="B2518" t="s">
        <v>2132</v>
      </c>
      <c r="C2518" t="s">
        <v>2195</v>
      </c>
      <c r="D2518" t="s">
        <v>2196</v>
      </c>
      <c r="E2518" t="s">
        <v>2200</v>
      </c>
      <c r="H2518" t="s">
        <v>2205</v>
      </c>
      <c r="I2518" t="s">
        <v>2200</v>
      </c>
      <c r="J2518" t="s">
        <v>2219</v>
      </c>
      <c r="K2518" t="s">
        <v>2246</v>
      </c>
      <c r="L2518" t="s">
        <v>2200</v>
      </c>
      <c r="M2518">
        <v>0</v>
      </c>
      <c r="N2518">
        <v>0</v>
      </c>
      <c r="O2518">
        <v>0</v>
      </c>
      <c r="P2518">
        <v>0</v>
      </c>
      <c r="Q2518">
        <v>0</v>
      </c>
      <c r="R2518">
        <v>0</v>
      </c>
      <c r="S2518">
        <v>0</v>
      </c>
      <c r="T2518">
        <v>0</v>
      </c>
      <c r="U2518">
        <v>0</v>
      </c>
      <c r="V2518">
        <v>0</v>
      </c>
      <c r="W2518">
        <v>0</v>
      </c>
      <c r="X2518">
        <v>1</v>
      </c>
      <c r="Y2518">
        <v>0</v>
      </c>
      <c r="Z2518">
        <v>0</v>
      </c>
      <c r="AA2518" t="s">
        <v>2276</v>
      </c>
      <c r="AB2518">
        <v>0</v>
      </c>
      <c r="AC2518">
        <v>0</v>
      </c>
      <c r="AD2518">
        <v>0</v>
      </c>
      <c r="AE2518" t="s">
        <v>2285</v>
      </c>
      <c r="AF2518" t="s">
        <v>2286</v>
      </c>
      <c r="AG2518" t="s">
        <v>2286</v>
      </c>
      <c r="AH2518" t="s">
        <v>2286</v>
      </c>
      <c r="AI2518" t="s">
        <v>2286</v>
      </c>
      <c r="AJ2518" t="s">
        <v>4806</v>
      </c>
    </row>
    <row r="2519" spans="1:36" x14ac:dyDescent="0.3">
      <c r="A2519" s="1">
        <v>43308</v>
      </c>
      <c r="B2519" t="s">
        <v>2133</v>
      </c>
      <c r="C2519" t="s">
        <v>2195</v>
      </c>
      <c r="D2519" t="s">
        <v>2196</v>
      </c>
      <c r="E2519" t="s">
        <v>2200</v>
      </c>
      <c r="H2519" t="s">
        <v>2205</v>
      </c>
      <c r="I2519" t="s">
        <v>2200</v>
      </c>
      <c r="J2519" t="s">
        <v>2219</v>
      </c>
      <c r="K2519" t="s">
        <v>2246</v>
      </c>
      <c r="L2519" t="s">
        <v>2200</v>
      </c>
      <c r="M2519">
        <v>0</v>
      </c>
      <c r="N2519">
        <v>0</v>
      </c>
      <c r="O2519">
        <v>0</v>
      </c>
      <c r="P2519">
        <v>0</v>
      </c>
      <c r="Q2519">
        <v>0</v>
      </c>
      <c r="R2519">
        <v>0</v>
      </c>
      <c r="S2519">
        <v>0</v>
      </c>
      <c r="T2519">
        <v>0</v>
      </c>
      <c r="U2519">
        <v>0</v>
      </c>
      <c r="V2519">
        <v>0</v>
      </c>
      <c r="W2519">
        <v>0</v>
      </c>
      <c r="X2519">
        <v>3</v>
      </c>
      <c r="Y2519">
        <v>0</v>
      </c>
      <c r="Z2519">
        <v>0</v>
      </c>
      <c r="AA2519" t="s">
        <v>2276</v>
      </c>
      <c r="AB2519">
        <v>0</v>
      </c>
      <c r="AC2519">
        <v>0</v>
      </c>
      <c r="AD2519">
        <v>0</v>
      </c>
      <c r="AE2519" t="s">
        <v>2285</v>
      </c>
      <c r="AF2519" t="s">
        <v>2286</v>
      </c>
      <c r="AG2519" t="s">
        <v>2286</v>
      </c>
      <c r="AH2519" t="s">
        <v>2286</v>
      </c>
      <c r="AI2519" t="s">
        <v>2286</v>
      </c>
      <c r="AJ2519" t="s">
        <v>4807</v>
      </c>
    </row>
    <row r="2520" spans="1:36" x14ac:dyDescent="0.3">
      <c r="A2520" s="1">
        <v>43308</v>
      </c>
      <c r="B2520" t="s">
        <v>2131</v>
      </c>
      <c r="C2520" t="s">
        <v>2195</v>
      </c>
      <c r="D2520" t="s">
        <v>2196</v>
      </c>
      <c r="E2520" t="s">
        <v>2200</v>
      </c>
      <c r="H2520" t="s">
        <v>2205</v>
      </c>
      <c r="I2520" t="s">
        <v>2200</v>
      </c>
      <c r="J2520" t="s">
        <v>2219</v>
      </c>
      <c r="K2520" t="s">
        <v>2246</v>
      </c>
      <c r="L2520" t="s">
        <v>2200</v>
      </c>
      <c r="M2520">
        <v>0</v>
      </c>
      <c r="N2520">
        <v>0</v>
      </c>
      <c r="O2520">
        <v>0</v>
      </c>
      <c r="P2520">
        <v>0</v>
      </c>
      <c r="Q2520">
        <v>0</v>
      </c>
      <c r="R2520">
        <v>0</v>
      </c>
      <c r="S2520">
        <v>0</v>
      </c>
      <c r="T2520">
        <v>0</v>
      </c>
      <c r="U2520">
        <v>0</v>
      </c>
      <c r="V2520">
        <v>1</v>
      </c>
      <c r="W2520">
        <v>0</v>
      </c>
      <c r="X2520">
        <v>0</v>
      </c>
      <c r="Y2520">
        <v>0</v>
      </c>
      <c r="Z2520">
        <v>0</v>
      </c>
      <c r="AA2520" t="s">
        <v>2276</v>
      </c>
      <c r="AB2520">
        <v>0</v>
      </c>
      <c r="AC2520">
        <v>0</v>
      </c>
      <c r="AD2520">
        <v>0</v>
      </c>
      <c r="AE2520" t="s">
        <v>2285</v>
      </c>
      <c r="AF2520" t="s">
        <v>2286</v>
      </c>
      <c r="AG2520" t="s">
        <v>2286</v>
      </c>
      <c r="AH2520" t="s">
        <v>2286</v>
      </c>
      <c r="AI2520" t="s">
        <v>2286</v>
      </c>
      <c r="AJ2520" t="s">
        <v>4808</v>
      </c>
    </row>
    <row r="2521" spans="1:36" x14ac:dyDescent="0.3">
      <c r="A2521" s="1">
        <v>43305</v>
      </c>
      <c r="B2521" t="s">
        <v>2134</v>
      </c>
      <c r="C2521" t="s">
        <v>2195</v>
      </c>
      <c r="D2521" t="s">
        <v>2196</v>
      </c>
      <c r="E2521" t="s">
        <v>2200</v>
      </c>
      <c r="H2521" t="s">
        <v>2205</v>
      </c>
      <c r="I2521" t="s">
        <v>2200</v>
      </c>
      <c r="J2521" t="s">
        <v>2219</v>
      </c>
      <c r="K2521" t="s">
        <v>2246</v>
      </c>
      <c r="L2521" t="s">
        <v>2200</v>
      </c>
      <c r="M2521">
        <v>0</v>
      </c>
      <c r="N2521">
        <v>0</v>
      </c>
      <c r="O2521">
        <v>0</v>
      </c>
      <c r="P2521">
        <v>0</v>
      </c>
      <c r="Q2521">
        <v>0</v>
      </c>
      <c r="R2521">
        <v>0</v>
      </c>
      <c r="S2521">
        <v>0</v>
      </c>
      <c r="T2521">
        <v>0</v>
      </c>
      <c r="U2521">
        <v>0</v>
      </c>
      <c r="V2521">
        <v>1</v>
      </c>
      <c r="W2521">
        <v>0</v>
      </c>
      <c r="X2521">
        <v>0</v>
      </c>
      <c r="Y2521">
        <v>0</v>
      </c>
      <c r="Z2521">
        <v>0</v>
      </c>
      <c r="AA2521" t="s">
        <v>2276</v>
      </c>
      <c r="AB2521">
        <v>0</v>
      </c>
      <c r="AC2521">
        <v>0</v>
      </c>
      <c r="AD2521">
        <v>0</v>
      </c>
      <c r="AE2521" t="s">
        <v>2285</v>
      </c>
      <c r="AF2521" t="s">
        <v>2286</v>
      </c>
      <c r="AG2521" t="s">
        <v>2286</v>
      </c>
      <c r="AH2521" t="s">
        <v>2286</v>
      </c>
      <c r="AI2521" t="s">
        <v>2286</v>
      </c>
      <c r="AJ2521" t="s">
        <v>4809</v>
      </c>
    </row>
    <row r="2522" spans="1:36" x14ac:dyDescent="0.3">
      <c r="A2522" s="1">
        <v>43301</v>
      </c>
      <c r="B2522" t="s">
        <v>2132</v>
      </c>
      <c r="C2522" t="s">
        <v>2195</v>
      </c>
      <c r="D2522" t="s">
        <v>2196</v>
      </c>
      <c r="E2522" t="s">
        <v>2200</v>
      </c>
      <c r="H2522" t="s">
        <v>2205</v>
      </c>
      <c r="I2522" t="s">
        <v>2200</v>
      </c>
      <c r="J2522" t="s">
        <v>2219</v>
      </c>
      <c r="K2522" t="s">
        <v>2246</v>
      </c>
      <c r="L2522" t="s">
        <v>2200</v>
      </c>
      <c r="M2522">
        <v>0</v>
      </c>
      <c r="N2522">
        <v>0</v>
      </c>
      <c r="O2522">
        <v>0</v>
      </c>
      <c r="P2522">
        <v>0</v>
      </c>
      <c r="Q2522">
        <v>0</v>
      </c>
      <c r="R2522">
        <v>0</v>
      </c>
      <c r="S2522">
        <v>0</v>
      </c>
      <c r="T2522">
        <v>0</v>
      </c>
      <c r="U2522">
        <v>0</v>
      </c>
      <c r="V2522">
        <v>0</v>
      </c>
      <c r="W2522">
        <v>0</v>
      </c>
      <c r="X2522">
        <v>1</v>
      </c>
      <c r="Y2522">
        <v>0</v>
      </c>
      <c r="Z2522">
        <v>0</v>
      </c>
      <c r="AA2522" t="s">
        <v>2276</v>
      </c>
      <c r="AB2522">
        <v>0</v>
      </c>
      <c r="AC2522">
        <v>0</v>
      </c>
      <c r="AD2522">
        <v>0</v>
      </c>
      <c r="AE2522" t="s">
        <v>2285</v>
      </c>
      <c r="AF2522" t="s">
        <v>2286</v>
      </c>
      <c r="AG2522" t="s">
        <v>2286</v>
      </c>
      <c r="AH2522" t="s">
        <v>2286</v>
      </c>
      <c r="AI2522" t="s">
        <v>2286</v>
      </c>
      <c r="AJ2522" t="s">
        <v>4810</v>
      </c>
    </row>
    <row r="2523" spans="1:36" x14ac:dyDescent="0.3">
      <c r="A2523" s="1">
        <v>43301</v>
      </c>
      <c r="B2523" t="s">
        <v>2135</v>
      </c>
      <c r="C2523" t="s">
        <v>2195</v>
      </c>
      <c r="D2523" t="s">
        <v>2196</v>
      </c>
      <c r="E2523" t="s">
        <v>2200</v>
      </c>
      <c r="H2523" t="s">
        <v>2205</v>
      </c>
      <c r="I2523" t="s">
        <v>2200</v>
      </c>
      <c r="J2523" t="s">
        <v>2219</v>
      </c>
      <c r="K2523" t="s">
        <v>2246</v>
      </c>
      <c r="L2523" t="s">
        <v>2200</v>
      </c>
      <c r="M2523">
        <v>0</v>
      </c>
      <c r="N2523">
        <v>0</v>
      </c>
      <c r="O2523">
        <v>0</v>
      </c>
      <c r="P2523">
        <v>0</v>
      </c>
      <c r="Q2523">
        <v>0</v>
      </c>
      <c r="R2523">
        <v>0</v>
      </c>
      <c r="S2523">
        <v>0</v>
      </c>
      <c r="T2523">
        <v>0</v>
      </c>
      <c r="U2523">
        <v>0</v>
      </c>
      <c r="V2523">
        <v>0</v>
      </c>
      <c r="W2523">
        <v>0</v>
      </c>
      <c r="X2523">
        <v>0</v>
      </c>
      <c r="Y2523">
        <v>0</v>
      </c>
      <c r="Z2523">
        <v>0</v>
      </c>
      <c r="AA2523" t="s">
        <v>2276</v>
      </c>
      <c r="AB2523">
        <v>0</v>
      </c>
      <c r="AC2523">
        <v>0</v>
      </c>
      <c r="AD2523">
        <v>0</v>
      </c>
      <c r="AE2523" t="s">
        <v>2285</v>
      </c>
      <c r="AF2523" t="s">
        <v>2286</v>
      </c>
      <c r="AG2523" t="s">
        <v>2286</v>
      </c>
      <c r="AH2523" t="s">
        <v>2286</v>
      </c>
      <c r="AI2523" t="s">
        <v>2286</v>
      </c>
      <c r="AJ2523" t="s">
        <v>4811</v>
      </c>
    </row>
    <row r="2524" spans="1:36" x14ac:dyDescent="0.3">
      <c r="A2524" s="1">
        <v>43301</v>
      </c>
      <c r="B2524" t="s">
        <v>2132</v>
      </c>
      <c r="C2524" t="s">
        <v>2195</v>
      </c>
      <c r="D2524" t="s">
        <v>2196</v>
      </c>
      <c r="E2524" t="s">
        <v>2200</v>
      </c>
      <c r="H2524" t="s">
        <v>2205</v>
      </c>
      <c r="I2524" t="s">
        <v>2200</v>
      </c>
      <c r="J2524" t="s">
        <v>2219</v>
      </c>
      <c r="K2524" t="s">
        <v>2246</v>
      </c>
      <c r="L2524" t="s">
        <v>2200</v>
      </c>
      <c r="M2524">
        <v>0</v>
      </c>
      <c r="N2524">
        <v>0</v>
      </c>
      <c r="O2524">
        <v>0</v>
      </c>
      <c r="P2524">
        <v>0</v>
      </c>
      <c r="Q2524">
        <v>0</v>
      </c>
      <c r="R2524">
        <v>0</v>
      </c>
      <c r="S2524">
        <v>0</v>
      </c>
      <c r="T2524">
        <v>0</v>
      </c>
      <c r="U2524">
        <v>0</v>
      </c>
      <c r="V2524">
        <v>0</v>
      </c>
      <c r="W2524">
        <v>0</v>
      </c>
      <c r="X2524">
        <v>1</v>
      </c>
      <c r="Y2524">
        <v>0</v>
      </c>
      <c r="Z2524">
        <v>0</v>
      </c>
      <c r="AA2524" t="s">
        <v>2276</v>
      </c>
      <c r="AB2524">
        <v>0</v>
      </c>
      <c r="AC2524">
        <v>0</v>
      </c>
      <c r="AD2524">
        <v>0</v>
      </c>
      <c r="AE2524" t="s">
        <v>2285</v>
      </c>
      <c r="AF2524" t="s">
        <v>2286</v>
      </c>
      <c r="AG2524" t="s">
        <v>2286</v>
      </c>
      <c r="AH2524" t="s">
        <v>2286</v>
      </c>
      <c r="AI2524" t="s">
        <v>2286</v>
      </c>
      <c r="AJ2524" t="s">
        <v>4812</v>
      </c>
    </row>
    <row r="2525" spans="1:36" x14ac:dyDescent="0.3">
      <c r="A2525" s="1">
        <v>43295</v>
      </c>
      <c r="B2525" t="s">
        <v>2136</v>
      </c>
      <c r="C2525" t="s">
        <v>2195</v>
      </c>
      <c r="D2525" t="s">
        <v>2196</v>
      </c>
      <c r="E2525" t="s">
        <v>2197</v>
      </c>
      <c r="H2525" t="s">
        <v>2205</v>
      </c>
      <c r="I2525" t="s">
        <v>2206</v>
      </c>
      <c r="J2525" t="s">
        <v>2217</v>
      </c>
      <c r="K2525" t="s">
        <v>2240</v>
      </c>
      <c r="L2525" t="s">
        <v>2271</v>
      </c>
      <c r="M2525">
        <v>0</v>
      </c>
      <c r="N2525">
        <v>0</v>
      </c>
      <c r="O2525">
        <v>0</v>
      </c>
      <c r="P2525">
        <v>0</v>
      </c>
      <c r="Q2525">
        <v>0</v>
      </c>
      <c r="R2525">
        <v>0</v>
      </c>
      <c r="S2525">
        <v>0</v>
      </c>
      <c r="T2525">
        <v>0</v>
      </c>
      <c r="U2525">
        <v>0</v>
      </c>
      <c r="V2525">
        <v>0</v>
      </c>
      <c r="W2525">
        <v>0</v>
      </c>
      <c r="X2525">
        <v>1</v>
      </c>
      <c r="Y2525">
        <v>0</v>
      </c>
      <c r="Z2525">
        <v>0</v>
      </c>
      <c r="AA2525" t="s">
        <v>2276</v>
      </c>
      <c r="AB2525">
        <v>0</v>
      </c>
      <c r="AC2525">
        <v>0</v>
      </c>
      <c r="AD2525">
        <v>0</v>
      </c>
      <c r="AE2525" t="s">
        <v>2285</v>
      </c>
      <c r="AF2525" t="s">
        <v>2286</v>
      </c>
      <c r="AG2525" t="s">
        <v>2286</v>
      </c>
      <c r="AH2525" t="s">
        <v>2286</v>
      </c>
      <c r="AI2525" t="s">
        <v>2286</v>
      </c>
      <c r="AJ2525" t="s">
        <v>4813</v>
      </c>
    </row>
    <row r="2526" spans="1:36" x14ac:dyDescent="0.3">
      <c r="A2526" s="1">
        <v>43295</v>
      </c>
      <c r="B2526" t="s">
        <v>2137</v>
      </c>
      <c r="C2526" t="s">
        <v>2195</v>
      </c>
      <c r="D2526" t="s">
        <v>2196</v>
      </c>
      <c r="E2526" t="s">
        <v>2197</v>
      </c>
      <c r="H2526" t="s">
        <v>2205</v>
      </c>
      <c r="I2526" t="s">
        <v>2206</v>
      </c>
      <c r="J2526" t="s">
        <v>2217</v>
      </c>
      <c r="K2526" t="s">
        <v>2239</v>
      </c>
      <c r="L2526" t="s">
        <v>2264</v>
      </c>
      <c r="M2526">
        <v>0</v>
      </c>
      <c r="N2526">
        <v>2</v>
      </c>
      <c r="O2526">
        <v>0</v>
      </c>
      <c r="P2526">
        <v>0</v>
      </c>
      <c r="Q2526">
        <v>0</v>
      </c>
      <c r="R2526">
        <v>1</v>
      </c>
      <c r="S2526">
        <v>14</v>
      </c>
      <c r="T2526">
        <v>0</v>
      </c>
      <c r="U2526">
        <v>0</v>
      </c>
      <c r="V2526">
        <v>0</v>
      </c>
      <c r="W2526">
        <v>0</v>
      </c>
      <c r="X2526">
        <v>0</v>
      </c>
      <c r="Y2526">
        <v>0</v>
      </c>
      <c r="Z2526">
        <v>0</v>
      </c>
      <c r="AA2526" t="s">
        <v>2276</v>
      </c>
      <c r="AB2526">
        <v>0</v>
      </c>
      <c r="AC2526">
        <v>0</v>
      </c>
      <c r="AD2526">
        <v>0</v>
      </c>
      <c r="AE2526" t="s">
        <v>2285</v>
      </c>
      <c r="AF2526" t="s">
        <v>2286</v>
      </c>
      <c r="AG2526" t="s">
        <v>2286</v>
      </c>
      <c r="AH2526" t="s">
        <v>2286</v>
      </c>
      <c r="AI2526" t="s">
        <v>2286</v>
      </c>
      <c r="AJ2526" t="s">
        <v>4814</v>
      </c>
    </row>
    <row r="2527" spans="1:36" x14ac:dyDescent="0.3">
      <c r="A2527" s="1">
        <v>43294</v>
      </c>
      <c r="B2527" t="s">
        <v>2138</v>
      </c>
      <c r="C2527" t="s">
        <v>2195</v>
      </c>
      <c r="D2527" t="s">
        <v>2196</v>
      </c>
      <c r="E2527" t="s">
        <v>2197</v>
      </c>
      <c r="H2527" t="s">
        <v>2205</v>
      </c>
      <c r="I2527" t="s">
        <v>2206</v>
      </c>
      <c r="J2527" t="s">
        <v>2217</v>
      </c>
      <c r="K2527" t="s">
        <v>2240</v>
      </c>
      <c r="L2527" t="s">
        <v>2200</v>
      </c>
      <c r="M2527">
        <v>0</v>
      </c>
      <c r="N2527">
        <v>0</v>
      </c>
      <c r="O2527">
        <v>0</v>
      </c>
      <c r="P2527">
        <v>0</v>
      </c>
      <c r="Q2527">
        <v>0</v>
      </c>
      <c r="R2527">
        <v>0</v>
      </c>
      <c r="S2527">
        <v>0</v>
      </c>
      <c r="T2527">
        <v>0</v>
      </c>
      <c r="U2527">
        <v>0</v>
      </c>
      <c r="V2527">
        <v>0</v>
      </c>
      <c r="W2527">
        <v>0</v>
      </c>
      <c r="X2527">
        <v>1</v>
      </c>
      <c r="Y2527">
        <v>0</v>
      </c>
      <c r="Z2527">
        <v>0</v>
      </c>
      <c r="AA2527" t="s">
        <v>2276</v>
      </c>
      <c r="AB2527">
        <v>0</v>
      </c>
      <c r="AC2527">
        <v>0</v>
      </c>
      <c r="AD2527">
        <v>0</v>
      </c>
      <c r="AE2527" t="s">
        <v>2285</v>
      </c>
      <c r="AF2527" t="s">
        <v>2286</v>
      </c>
      <c r="AG2527" t="s">
        <v>2286</v>
      </c>
      <c r="AH2527" t="s">
        <v>2286</v>
      </c>
      <c r="AI2527" t="s">
        <v>2286</v>
      </c>
      <c r="AJ2527" t="s">
        <v>4815</v>
      </c>
    </row>
    <row r="2528" spans="1:36" x14ac:dyDescent="0.3">
      <c r="A2528" s="1">
        <v>43294</v>
      </c>
      <c r="B2528" t="s">
        <v>2139</v>
      </c>
      <c r="C2528" t="s">
        <v>2195</v>
      </c>
      <c r="D2528" t="s">
        <v>2196</v>
      </c>
      <c r="E2528" t="s">
        <v>2199</v>
      </c>
      <c r="H2528" t="s">
        <v>2205</v>
      </c>
      <c r="I2528" t="s">
        <v>2206</v>
      </c>
      <c r="J2528" t="s">
        <v>2217</v>
      </c>
      <c r="K2528" t="s">
        <v>2242</v>
      </c>
      <c r="L2528" t="s">
        <v>2271</v>
      </c>
      <c r="M2528">
        <v>1</v>
      </c>
      <c r="N2528">
        <v>0</v>
      </c>
      <c r="O2528">
        <v>0</v>
      </c>
      <c r="P2528">
        <v>0</v>
      </c>
      <c r="Q2528">
        <v>0</v>
      </c>
      <c r="R2528">
        <v>0</v>
      </c>
      <c r="S2528">
        <v>0</v>
      </c>
      <c r="T2528">
        <v>0</v>
      </c>
      <c r="U2528">
        <v>0</v>
      </c>
      <c r="V2528">
        <v>0</v>
      </c>
      <c r="W2528">
        <v>0</v>
      </c>
      <c r="X2528">
        <v>0</v>
      </c>
      <c r="Y2528">
        <v>0</v>
      </c>
      <c r="Z2528">
        <v>0</v>
      </c>
      <c r="AA2528" t="s">
        <v>2276</v>
      </c>
      <c r="AB2528">
        <v>0</v>
      </c>
      <c r="AC2528">
        <v>0</v>
      </c>
      <c r="AD2528">
        <v>0</v>
      </c>
      <c r="AE2528" t="s">
        <v>2285</v>
      </c>
      <c r="AF2528" t="s">
        <v>2286</v>
      </c>
      <c r="AG2528" t="s">
        <v>2286</v>
      </c>
      <c r="AH2528" t="s">
        <v>2286</v>
      </c>
      <c r="AI2528" t="s">
        <v>2286</v>
      </c>
      <c r="AJ2528" t="s">
        <v>4816</v>
      </c>
    </row>
    <row r="2529" spans="1:36" x14ac:dyDescent="0.3">
      <c r="A2529" s="1">
        <v>43294</v>
      </c>
      <c r="B2529" t="s">
        <v>2140</v>
      </c>
      <c r="C2529" t="s">
        <v>2195</v>
      </c>
      <c r="D2529" t="s">
        <v>2196</v>
      </c>
      <c r="E2529" t="s">
        <v>2197</v>
      </c>
      <c r="H2529" t="s">
        <v>2205</v>
      </c>
      <c r="I2529" t="s">
        <v>2206</v>
      </c>
      <c r="J2529" t="s">
        <v>2217</v>
      </c>
      <c r="K2529" t="s">
        <v>2240</v>
      </c>
      <c r="L2529" t="s">
        <v>2200</v>
      </c>
      <c r="M2529">
        <v>0</v>
      </c>
      <c r="N2529">
        <v>0</v>
      </c>
      <c r="O2529">
        <v>0</v>
      </c>
      <c r="P2529">
        <v>0</v>
      </c>
      <c r="Q2529">
        <v>0</v>
      </c>
      <c r="R2529">
        <v>0</v>
      </c>
      <c r="S2529">
        <v>0</v>
      </c>
      <c r="T2529">
        <v>0</v>
      </c>
      <c r="U2529">
        <v>0</v>
      </c>
      <c r="V2529">
        <v>0</v>
      </c>
      <c r="W2529">
        <v>0</v>
      </c>
      <c r="X2529">
        <v>3</v>
      </c>
      <c r="Y2529">
        <v>0</v>
      </c>
      <c r="Z2529">
        <v>0</v>
      </c>
      <c r="AA2529" t="s">
        <v>2276</v>
      </c>
      <c r="AB2529">
        <v>0</v>
      </c>
      <c r="AC2529">
        <v>0</v>
      </c>
      <c r="AD2529">
        <v>0</v>
      </c>
      <c r="AE2529" t="s">
        <v>2285</v>
      </c>
      <c r="AF2529" t="s">
        <v>2286</v>
      </c>
      <c r="AG2529" t="s">
        <v>2286</v>
      </c>
      <c r="AH2529" t="s">
        <v>2286</v>
      </c>
      <c r="AI2529" t="s">
        <v>2286</v>
      </c>
      <c r="AJ2529" t="s">
        <v>4817</v>
      </c>
    </row>
    <row r="2530" spans="1:36" x14ac:dyDescent="0.3">
      <c r="A2530" s="1">
        <v>43294</v>
      </c>
      <c r="B2530" t="s">
        <v>2141</v>
      </c>
      <c r="C2530" t="s">
        <v>2195</v>
      </c>
      <c r="D2530" t="s">
        <v>2196</v>
      </c>
      <c r="E2530" t="s">
        <v>2198</v>
      </c>
      <c r="H2530" t="s">
        <v>2205</v>
      </c>
      <c r="I2530" t="s">
        <v>2206</v>
      </c>
      <c r="J2530" t="s">
        <v>2217</v>
      </c>
      <c r="K2530" t="s">
        <v>2250</v>
      </c>
      <c r="L2530" t="s">
        <v>2269</v>
      </c>
      <c r="M2530">
        <v>0</v>
      </c>
      <c r="N2530">
        <v>0</v>
      </c>
      <c r="O2530">
        <v>0</v>
      </c>
      <c r="P2530">
        <v>0</v>
      </c>
      <c r="Q2530">
        <v>0</v>
      </c>
      <c r="R2530">
        <v>0</v>
      </c>
      <c r="S2530">
        <v>0</v>
      </c>
      <c r="T2530">
        <v>0</v>
      </c>
      <c r="U2530">
        <v>0</v>
      </c>
      <c r="V2530">
        <v>0</v>
      </c>
      <c r="W2530">
        <v>0</v>
      </c>
      <c r="X2530">
        <v>1</v>
      </c>
      <c r="Y2530">
        <v>0</v>
      </c>
      <c r="Z2530">
        <v>0</v>
      </c>
      <c r="AA2530" t="s">
        <v>2276</v>
      </c>
      <c r="AB2530">
        <v>0</v>
      </c>
      <c r="AC2530">
        <v>0</v>
      </c>
      <c r="AD2530">
        <v>0</v>
      </c>
      <c r="AE2530" t="s">
        <v>2285</v>
      </c>
      <c r="AF2530" t="s">
        <v>2286</v>
      </c>
      <c r="AG2530" t="s">
        <v>2286</v>
      </c>
      <c r="AH2530" t="s">
        <v>2286</v>
      </c>
      <c r="AI2530" t="s">
        <v>2286</v>
      </c>
      <c r="AJ2530" t="s">
        <v>4818</v>
      </c>
    </row>
    <row r="2531" spans="1:36" x14ac:dyDescent="0.3">
      <c r="A2531" s="1">
        <v>43294</v>
      </c>
      <c r="B2531" t="s">
        <v>2142</v>
      </c>
      <c r="C2531" t="s">
        <v>2195</v>
      </c>
      <c r="D2531" t="s">
        <v>2196</v>
      </c>
      <c r="E2531" t="s">
        <v>2197</v>
      </c>
      <c r="H2531" t="s">
        <v>2205</v>
      </c>
      <c r="I2531" t="s">
        <v>2206</v>
      </c>
      <c r="J2531" t="s">
        <v>2217</v>
      </c>
      <c r="K2531" t="s">
        <v>2240</v>
      </c>
      <c r="L2531" t="s">
        <v>2200</v>
      </c>
      <c r="M2531">
        <v>0</v>
      </c>
      <c r="N2531">
        <v>0</v>
      </c>
      <c r="O2531">
        <v>0</v>
      </c>
      <c r="P2531">
        <v>0</v>
      </c>
      <c r="Q2531">
        <v>0</v>
      </c>
      <c r="R2531">
        <v>0</v>
      </c>
      <c r="S2531">
        <v>0</v>
      </c>
      <c r="T2531">
        <v>0</v>
      </c>
      <c r="U2531">
        <v>0</v>
      </c>
      <c r="V2531">
        <v>0</v>
      </c>
      <c r="W2531">
        <v>0</v>
      </c>
      <c r="X2531">
        <v>4</v>
      </c>
      <c r="Y2531">
        <v>0</v>
      </c>
      <c r="Z2531">
        <v>0</v>
      </c>
      <c r="AA2531" t="s">
        <v>2276</v>
      </c>
      <c r="AB2531">
        <v>0</v>
      </c>
      <c r="AC2531">
        <v>0</v>
      </c>
      <c r="AD2531">
        <v>0</v>
      </c>
      <c r="AE2531" t="s">
        <v>2285</v>
      </c>
      <c r="AF2531" t="s">
        <v>2286</v>
      </c>
      <c r="AG2531" t="s">
        <v>2286</v>
      </c>
      <c r="AH2531" t="s">
        <v>2286</v>
      </c>
      <c r="AI2531" t="s">
        <v>2286</v>
      </c>
      <c r="AJ2531" t="s">
        <v>4819</v>
      </c>
    </row>
    <row r="2532" spans="1:36" x14ac:dyDescent="0.3">
      <c r="A2532" s="1">
        <v>43291</v>
      </c>
      <c r="B2532" t="s">
        <v>2143</v>
      </c>
      <c r="C2532" t="s">
        <v>2195</v>
      </c>
      <c r="D2532" t="s">
        <v>2196</v>
      </c>
      <c r="E2532" t="s">
        <v>2200</v>
      </c>
      <c r="H2532" t="s">
        <v>2205</v>
      </c>
      <c r="I2532" t="s">
        <v>2200</v>
      </c>
      <c r="J2532" t="s">
        <v>2219</v>
      </c>
      <c r="K2532" t="s">
        <v>2246</v>
      </c>
      <c r="L2532" t="s">
        <v>2200</v>
      </c>
      <c r="M2532">
        <v>0</v>
      </c>
      <c r="N2532">
        <v>0</v>
      </c>
      <c r="O2532">
        <v>0</v>
      </c>
      <c r="P2532">
        <v>0</v>
      </c>
      <c r="Q2532">
        <v>0</v>
      </c>
      <c r="R2532">
        <v>0</v>
      </c>
      <c r="S2532">
        <v>0</v>
      </c>
      <c r="T2532">
        <v>0</v>
      </c>
      <c r="U2532">
        <v>0</v>
      </c>
      <c r="V2532">
        <v>1</v>
      </c>
      <c r="W2532">
        <v>0</v>
      </c>
      <c r="X2532">
        <v>0</v>
      </c>
      <c r="Y2532">
        <v>0</v>
      </c>
      <c r="Z2532">
        <v>0</v>
      </c>
      <c r="AA2532" t="s">
        <v>2276</v>
      </c>
      <c r="AB2532">
        <v>0</v>
      </c>
      <c r="AC2532">
        <v>0</v>
      </c>
      <c r="AD2532">
        <v>0</v>
      </c>
      <c r="AE2532" t="s">
        <v>2285</v>
      </c>
      <c r="AF2532" t="s">
        <v>2286</v>
      </c>
      <c r="AG2532" t="s">
        <v>2286</v>
      </c>
      <c r="AH2532" t="s">
        <v>2286</v>
      </c>
      <c r="AI2532" t="s">
        <v>2286</v>
      </c>
      <c r="AJ2532" t="s">
        <v>4820</v>
      </c>
    </row>
    <row r="2533" spans="1:36" x14ac:dyDescent="0.3">
      <c r="A2533" s="1">
        <v>43289</v>
      </c>
      <c r="B2533" t="s">
        <v>2144</v>
      </c>
      <c r="C2533" t="s">
        <v>2195</v>
      </c>
      <c r="D2533" t="s">
        <v>2196</v>
      </c>
      <c r="E2533" t="s">
        <v>2200</v>
      </c>
      <c r="H2533" t="s">
        <v>2205</v>
      </c>
      <c r="I2533" t="s">
        <v>2200</v>
      </c>
      <c r="J2533" t="s">
        <v>2219</v>
      </c>
      <c r="K2533" t="s">
        <v>2246</v>
      </c>
      <c r="L2533" t="s">
        <v>2200</v>
      </c>
      <c r="M2533">
        <v>0</v>
      </c>
      <c r="N2533">
        <v>0</v>
      </c>
      <c r="O2533">
        <v>0</v>
      </c>
      <c r="P2533">
        <v>0</v>
      </c>
      <c r="Q2533">
        <v>0</v>
      </c>
      <c r="R2533">
        <v>0</v>
      </c>
      <c r="S2533">
        <v>0</v>
      </c>
      <c r="T2533">
        <v>0</v>
      </c>
      <c r="U2533">
        <v>0</v>
      </c>
      <c r="V2533">
        <v>1</v>
      </c>
      <c r="W2533">
        <v>0</v>
      </c>
      <c r="X2533">
        <v>0</v>
      </c>
      <c r="Y2533">
        <v>0</v>
      </c>
      <c r="Z2533">
        <v>0</v>
      </c>
      <c r="AA2533" t="s">
        <v>2276</v>
      </c>
      <c r="AB2533">
        <v>0</v>
      </c>
      <c r="AC2533">
        <v>0</v>
      </c>
      <c r="AD2533">
        <v>0</v>
      </c>
      <c r="AE2533" t="s">
        <v>2285</v>
      </c>
      <c r="AF2533" t="s">
        <v>2286</v>
      </c>
      <c r="AG2533" t="s">
        <v>2286</v>
      </c>
      <c r="AH2533" t="s">
        <v>2286</v>
      </c>
      <c r="AI2533" t="s">
        <v>2286</v>
      </c>
      <c r="AJ2533" t="s">
        <v>4821</v>
      </c>
    </row>
    <row r="2534" spans="1:36" x14ac:dyDescent="0.3">
      <c r="A2534" s="1">
        <v>43287</v>
      </c>
      <c r="B2534" t="s">
        <v>2145</v>
      </c>
      <c r="C2534" t="s">
        <v>2195</v>
      </c>
      <c r="D2534" t="s">
        <v>2196</v>
      </c>
      <c r="E2534" t="s">
        <v>2200</v>
      </c>
      <c r="H2534" t="s">
        <v>2205</v>
      </c>
      <c r="I2534" t="s">
        <v>2200</v>
      </c>
      <c r="J2534" t="s">
        <v>2219</v>
      </c>
      <c r="K2534" t="s">
        <v>2246</v>
      </c>
      <c r="L2534" t="s">
        <v>2200</v>
      </c>
      <c r="M2534">
        <v>0</v>
      </c>
      <c r="N2534">
        <v>0</v>
      </c>
      <c r="O2534">
        <v>0</v>
      </c>
      <c r="P2534">
        <v>0</v>
      </c>
      <c r="Q2534">
        <v>0</v>
      </c>
      <c r="R2534">
        <v>0</v>
      </c>
      <c r="S2534">
        <v>0</v>
      </c>
      <c r="T2534">
        <v>0</v>
      </c>
      <c r="U2534">
        <v>0</v>
      </c>
      <c r="V2534">
        <v>0</v>
      </c>
      <c r="W2534">
        <v>0</v>
      </c>
      <c r="X2534">
        <v>1</v>
      </c>
      <c r="Y2534">
        <v>0</v>
      </c>
      <c r="Z2534">
        <v>0</v>
      </c>
      <c r="AA2534" t="s">
        <v>2276</v>
      </c>
      <c r="AB2534">
        <v>0</v>
      </c>
      <c r="AC2534">
        <v>0</v>
      </c>
      <c r="AD2534">
        <v>0</v>
      </c>
      <c r="AE2534" t="s">
        <v>2285</v>
      </c>
      <c r="AF2534" t="s">
        <v>2286</v>
      </c>
      <c r="AG2534" t="s">
        <v>2286</v>
      </c>
      <c r="AH2534" t="s">
        <v>2286</v>
      </c>
      <c r="AI2534" t="s">
        <v>2286</v>
      </c>
      <c r="AJ2534" t="s">
        <v>4822</v>
      </c>
    </row>
    <row r="2535" spans="1:36" x14ac:dyDescent="0.3">
      <c r="A2535" s="1">
        <v>43287</v>
      </c>
      <c r="B2535" t="s">
        <v>2132</v>
      </c>
      <c r="C2535" t="s">
        <v>2195</v>
      </c>
      <c r="D2535" t="s">
        <v>2196</v>
      </c>
      <c r="E2535" t="s">
        <v>2200</v>
      </c>
      <c r="H2535" t="s">
        <v>2205</v>
      </c>
      <c r="I2535" t="s">
        <v>2200</v>
      </c>
      <c r="J2535" t="s">
        <v>2219</v>
      </c>
      <c r="K2535" t="s">
        <v>2246</v>
      </c>
      <c r="L2535" t="s">
        <v>2200</v>
      </c>
      <c r="M2535">
        <v>0</v>
      </c>
      <c r="N2535">
        <v>0</v>
      </c>
      <c r="O2535">
        <v>0</v>
      </c>
      <c r="P2535">
        <v>0</v>
      </c>
      <c r="Q2535">
        <v>0</v>
      </c>
      <c r="R2535">
        <v>0</v>
      </c>
      <c r="S2535">
        <v>0</v>
      </c>
      <c r="T2535">
        <v>0</v>
      </c>
      <c r="U2535">
        <v>0</v>
      </c>
      <c r="V2535">
        <v>0</v>
      </c>
      <c r="W2535">
        <v>0</v>
      </c>
      <c r="X2535">
        <v>1</v>
      </c>
      <c r="Y2535">
        <v>0</v>
      </c>
      <c r="Z2535">
        <v>0</v>
      </c>
      <c r="AA2535" t="s">
        <v>2276</v>
      </c>
      <c r="AB2535">
        <v>0</v>
      </c>
      <c r="AC2535">
        <v>0</v>
      </c>
      <c r="AD2535">
        <v>0</v>
      </c>
      <c r="AE2535" t="s">
        <v>2285</v>
      </c>
      <c r="AF2535" t="s">
        <v>2286</v>
      </c>
      <c r="AG2535" t="s">
        <v>2286</v>
      </c>
      <c r="AH2535" t="s">
        <v>2286</v>
      </c>
      <c r="AI2535" t="s">
        <v>2286</v>
      </c>
      <c r="AJ2535" t="s">
        <v>4823</v>
      </c>
    </row>
    <row r="2536" spans="1:36" x14ac:dyDescent="0.3">
      <c r="A2536" s="1">
        <v>43287</v>
      </c>
      <c r="B2536" t="s">
        <v>2145</v>
      </c>
      <c r="C2536" t="s">
        <v>2195</v>
      </c>
      <c r="D2536" t="s">
        <v>2196</v>
      </c>
      <c r="E2536" t="s">
        <v>2200</v>
      </c>
      <c r="H2536" t="s">
        <v>2205</v>
      </c>
      <c r="I2536" t="s">
        <v>2200</v>
      </c>
      <c r="J2536" t="s">
        <v>2219</v>
      </c>
      <c r="K2536" t="s">
        <v>2246</v>
      </c>
      <c r="L2536" t="s">
        <v>2200</v>
      </c>
      <c r="M2536">
        <v>0</v>
      </c>
      <c r="N2536">
        <v>0</v>
      </c>
      <c r="O2536">
        <v>0</v>
      </c>
      <c r="P2536">
        <v>0</v>
      </c>
      <c r="Q2536">
        <v>0</v>
      </c>
      <c r="R2536">
        <v>0</v>
      </c>
      <c r="S2536">
        <v>0</v>
      </c>
      <c r="T2536">
        <v>0</v>
      </c>
      <c r="U2536">
        <v>0</v>
      </c>
      <c r="V2536">
        <v>0</v>
      </c>
      <c r="W2536">
        <v>0</v>
      </c>
      <c r="X2536">
        <v>1</v>
      </c>
      <c r="Y2536">
        <v>0</v>
      </c>
      <c r="Z2536">
        <v>0</v>
      </c>
      <c r="AA2536" t="s">
        <v>2276</v>
      </c>
      <c r="AB2536">
        <v>0</v>
      </c>
      <c r="AC2536">
        <v>0</v>
      </c>
      <c r="AD2536">
        <v>0</v>
      </c>
      <c r="AE2536" t="s">
        <v>2285</v>
      </c>
      <c r="AF2536" t="s">
        <v>2286</v>
      </c>
      <c r="AG2536" t="s">
        <v>2286</v>
      </c>
      <c r="AH2536" t="s">
        <v>2286</v>
      </c>
      <c r="AI2536" t="s">
        <v>2286</v>
      </c>
      <c r="AJ2536" t="s">
        <v>4824</v>
      </c>
    </row>
    <row r="2537" spans="1:36" x14ac:dyDescent="0.3">
      <c r="A2537" s="1">
        <v>43287</v>
      </c>
      <c r="B2537" t="s">
        <v>2145</v>
      </c>
      <c r="C2537" t="s">
        <v>2195</v>
      </c>
      <c r="D2537" t="s">
        <v>2196</v>
      </c>
      <c r="E2537" t="s">
        <v>2200</v>
      </c>
      <c r="H2537" t="s">
        <v>2205</v>
      </c>
      <c r="I2537" t="s">
        <v>2200</v>
      </c>
      <c r="J2537" t="s">
        <v>2219</v>
      </c>
      <c r="K2537" t="s">
        <v>2246</v>
      </c>
      <c r="L2537" t="s">
        <v>2200</v>
      </c>
      <c r="M2537">
        <v>0</v>
      </c>
      <c r="N2537">
        <v>0</v>
      </c>
      <c r="O2537">
        <v>0</v>
      </c>
      <c r="P2537">
        <v>0</v>
      </c>
      <c r="Q2537">
        <v>0</v>
      </c>
      <c r="R2537">
        <v>0</v>
      </c>
      <c r="S2537">
        <v>0</v>
      </c>
      <c r="T2537">
        <v>0</v>
      </c>
      <c r="U2537">
        <v>0</v>
      </c>
      <c r="V2537">
        <v>0</v>
      </c>
      <c r="W2537">
        <v>0</v>
      </c>
      <c r="X2537">
        <v>1</v>
      </c>
      <c r="Y2537">
        <v>0</v>
      </c>
      <c r="Z2537">
        <v>0</v>
      </c>
      <c r="AA2537" t="s">
        <v>2276</v>
      </c>
      <c r="AB2537">
        <v>0</v>
      </c>
      <c r="AC2537">
        <v>0</v>
      </c>
      <c r="AD2537">
        <v>0</v>
      </c>
      <c r="AE2537" t="s">
        <v>2285</v>
      </c>
      <c r="AF2537" t="s">
        <v>2286</v>
      </c>
      <c r="AG2537" t="s">
        <v>2286</v>
      </c>
      <c r="AH2537" t="s">
        <v>2286</v>
      </c>
      <c r="AI2537" t="s">
        <v>2286</v>
      </c>
      <c r="AJ2537" t="s">
        <v>4825</v>
      </c>
    </row>
    <row r="2538" spans="1:36" x14ac:dyDescent="0.3">
      <c r="A2538" s="1">
        <v>43287</v>
      </c>
      <c r="B2538" t="s">
        <v>2145</v>
      </c>
      <c r="C2538" t="s">
        <v>2195</v>
      </c>
      <c r="D2538" t="s">
        <v>2196</v>
      </c>
      <c r="E2538" t="s">
        <v>2200</v>
      </c>
      <c r="H2538" t="s">
        <v>2205</v>
      </c>
      <c r="I2538" t="s">
        <v>2200</v>
      </c>
      <c r="J2538" t="s">
        <v>2219</v>
      </c>
      <c r="K2538" t="s">
        <v>2246</v>
      </c>
      <c r="L2538" t="s">
        <v>2200</v>
      </c>
      <c r="M2538">
        <v>0</v>
      </c>
      <c r="N2538">
        <v>0</v>
      </c>
      <c r="O2538">
        <v>0</v>
      </c>
      <c r="P2538">
        <v>0</v>
      </c>
      <c r="Q2538">
        <v>0</v>
      </c>
      <c r="R2538">
        <v>0</v>
      </c>
      <c r="S2538">
        <v>0</v>
      </c>
      <c r="T2538">
        <v>0</v>
      </c>
      <c r="U2538">
        <v>0</v>
      </c>
      <c r="V2538">
        <v>0</v>
      </c>
      <c r="W2538">
        <v>0</v>
      </c>
      <c r="X2538">
        <v>1</v>
      </c>
      <c r="Y2538">
        <v>0</v>
      </c>
      <c r="Z2538">
        <v>0</v>
      </c>
      <c r="AA2538" t="s">
        <v>2276</v>
      </c>
      <c r="AB2538">
        <v>0</v>
      </c>
      <c r="AC2538">
        <v>0</v>
      </c>
      <c r="AD2538">
        <v>0</v>
      </c>
      <c r="AE2538" t="s">
        <v>2285</v>
      </c>
      <c r="AF2538" t="s">
        <v>2286</v>
      </c>
      <c r="AG2538" t="s">
        <v>2286</v>
      </c>
      <c r="AH2538" t="s">
        <v>2286</v>
      </c>
      <c r="AI2538" t="s">
        <v>2286</v>
      </c>
      <c r="AJ2538" t="s">
        <v>4826</v>
      </c>
    </row>
    <row r="2539" spans="1:36" x14ac:dyDescent="0.3">
      <c r="A2539" s="1">
        <v>43287</v>
      </c>
      <c r="B2539" t="s">
        <v>2145</v>
      </c>
      <c r="C2539" t="s">
        <v>2195</v>
      </c>
      <c r="D2539" t="s">
        <v>2196</v>
      </c>
      <c r="E2539" t="s">
        <v>2200</v>
      </c>
      <c r="H2539" t="s">
        <v>2205</v>
      </c>
      <c r="I2539" t="s">
        <v>2200</v>
      </c>
      <c r="J2539" t="s">
        <v>2219</v>
      </c>
      <c r="K2539" t="s">
        <v>2246</v>
      </c>
      <c r="L2539" t="s">
        <v>2200</v>
      </c>
      <c r="M2539">
        <v>0</v>
      </c>
      <c r="N2539">
        <v>0</v>
      </c>
      <c r="O2539">
        <v>0</v>
      </c>
      <c r="P2539">
        <v>0</v>
      </c>
      <c r="Q2539">
        <v>0</v>
      </c>
      <c r="R2539">
        <v>0</v>
      </c>
      <c r="S2539">
        <v>0</v>
      </c>
      <c r="T2539">
        <v>0</v>
      </c>
      <c r="U2539">
        <v>0</v>
      </c>
      <c r="V2539">
        <v>0</v>
      </c>
      <c r="W2539">
        <v>0</v>
      </c>
      <c r="X2539">
        <v>1</v>
      </c>
      <c r="Y2539">
        <v>0</v>
      </c>
      <c r="Z2539">
        <v>0</v>
      </c>
      <c r="AA2539" t="s">
        <v>2276</v>
      </c>
      <c r="AB2539">
        <v>0</v>
      </c>
      <c r="AC2539">
        <v>0</v>
      </c>
      <c r="AD2539">
        <v>0</v>
      </c>
      <c r="AE2539" t="s">
        <v>2285</v>
      </c>
      <c r="AF2539" t="s">
        <v>2286</v>
      </c>
      <c r="AG2539" t="s">
        <v>2286</v>
      </c>
      <c r="AH2539" t="s">
        <v>2286</v>
      </c>
      <c r="AI2539" t="s">
        <v>2286</v>
      </c>
      <c r="AJ2539" t="s">
        <v>4827</v>
      </c>
    </row>
    <row r="2540" spans="1:36" x14ac:dyDescent="0.3">
      <c r="A2540" s="1">
        <v>43287</v>
      </c>
      <c r="B2540" t="s">
        <v>2132</v>
      </c>
      <c r="C2540" t="s">
        <v>2195</v>
      </c>
      <c r="D2540" t="s">
        <v>2196</v>
      </c>
      <c r="E2540" t="s">
        <v>2200</v>
      </c>
      <c r="H2540" t="s">
        <v>2205</v>
      </c>
      <c r="I2540" t="s">
        <v>2200</v>
      </c>
      <c r="J2540" t="s">
        <v>2219</v>
      </c>
      <c r="K2540" t="s">
        <v>2246</v>
      </c>
      <c r="L2540" t="s">
        <v>2200</v>
      </c>
      <c r="M2540">
        <v>0</v>
      </c>
      <c r="N2540">
        <v>0</v>
      </c>
      <c r="O2540">
        <v>0</v>
      </c>
      <c r="P2540">
        <v>0</v>
      </c>
      <c r="Q2540">
        <v>0</v>
      </c>
      <c r="R2540">
        <v>0</v>
      </c>
      <c r="S2540">
        <v>0</v>
      </c>
      <c r="T2540">
        <v>0</v>
      </c>
      <c r="U2540">
        <v>0</v>
      </c>
      <c r="V2540">
        <v>0</v>
      </c>
      <c r="W2540">
        <v>0</v>
      </c>
      <c r="X2540">
        <v>1</v>
      </c>
      <c r="Y2540">
        <v>0</v>
      </c>
      <c r="Z2540">
        <v>0</v>
      </c>
      <c r="AA2540" t="s">
        <v>2276</v>
      </c>
      <c r="AB2540">
        <v>0</v>
      </c>
      <c r="AC2540">
        <v>0</v>
      </c>
      <c r="AD2540">
        <v>0</v>
      </c>
      <c r="AE2540" t="s">
        <v>2285</v>
      </c>
      <c r="AF2540" t="s">
        <v>2286</v>
      </c>
      <c r="AG2540" t="s">
        <v>2286</v>
      </c>
      <c r="AH2540" t="s">
        <v>2286</v>
      </c>
      <c r="AI2540" t="s">
        <v>2286</v>
      </c>
      <c r="AJ2540" t="s">
        <v>4828</v>
      </c>
    </row>
    <row r="2541" spans="1:36" x14ac:dyDescent="0.3">
      <c r="A2541" s="1">
        <v>43287</v>
      </c>
      <c r="B2541" t="s">
        <v>2133</v>
      </c>
      <c r="C2541" t="s">
        <v>2195</v>
      </c>
      <c r="D2541" t="s">
        <v>2196</v>
      </c>
      <c r="E2541" t="s">
        <v>2200</v>
      </c>
      <c r="H2541" t="s">
        <v>2205</v>
      </c>
      <c r="I2541" t="s">
        <v>2200</v>
      </c>
      <c r="J2541" t="s">
        <v>2219</v>
      </c>
      <c r="K2541" t="s">
        <v>2246</v>
      </c>
      <c r="L2541" t="s">
        <v>2200</v>
      </c>
      <c r="M2541">
        <v>0</v>
      </c>
      <c r="N2541">
        <v>0</v>
      </c>
      <c r="O2541">
        <v>0</v>
      </c>
      <c r="P2541">
        <v>0</v>
      </c>
      <c r="Q2541">
        <v>0</v>
      </c>
      <c r="R2541">
        <v>0</v>
      </c>
      <c r="S2541">
        <v>0</v>
      </c>
      <c r="T2541">
        <v>0</v>
      </c>
      <c r="U2541">
        <v>0</v>
      </c>
      <c r="V2541">
        <v>0</v>
      </c>
      <c r="W2541">
        <v>0</v>
      </c>
      <c r="X2541">
        <v>3</v>
      </c>
      <c r="Y2541">
        <v>0</v>
      </c>
      <c r="Z2541">
        <v>0</v>
      </c>
      <c r="AA2541" t="s">
        <v>2276</v>
      </c>
      <c r="AB2541">
        <v>0</v>
      </c>
      <c r="AC2541">
        <v>0</v>
      </c>
      <c r="AD2541">
        <v>0</v>
      </c>
      <c r="AE2541" t="s">
        <v>2285</v>
      </c>
      <c r="AF2541" t="s">
        <v>2286</v>
      </c>
      <c r="AG2541" t="s">
        <v>2286</v>
      </c>
      <c r="AH2541" t="s">
        <v>2286</v>
      </c>
      <c r="AI2541" t="s">
        <v>2286</v>
      </c>
      <c r="AJ2541" t="s">
        <v>4829</v>
      </c>
    </row>
    <row r="2542" spans="1:36" x14ac:dyDescent="0.3">
      <c r="A2542" s="1">
        <v>43287</v>
      </c>
      <c r="B2542" t="s">
        <v>2146</v>
      </c>
      <c r="C2542" t="s">
        <v>2195</v>
      </c>
      <c r="D2542" t="s">
        <v>2196</v>
      </c>
      <c r="E2542" t="s">
        <v>2200</v>
      </c>
      <c r="H2542" t="s">
        <v>2205</v>
      </c>
      <c r="I2542" t="s">
        <v>2200</v>
      </c>
      <c r="J2542" t="s">
        <v>2219</v>
      </c>
      <c r="K2542" t="s">
        <v>2246</v>
      </c>
      <c r="L2542" t="s">
        <v>2200</v>
      </c>
      <c r="M2542">
        <v>0</v>
      </c>
      <c r="N2542">
        <v>0</v>
      </c>
      <c r="O2542">
        <v>0</v>
      </c>
      <c r="P2542">
        <v>0</v>
      </c>
      <c r="Q2542">
        <v>0</v>
      </c>
      <c r="R2542">
        <v>0</v>
      </c>
      <c r="S2542">
        <v>0</v>
      </c>
      <c r="T2542">
        <v>0</v>
      </c>
      <c r="U2542">
        <v>0</v>
      </c>
      <c r="V2542">
        <v>0</v>
      </c>
      <c r="W2542">
        <v>0</v>
      </c>
      <c r="X2542">
        <v>10</v>
      </c>
      <c r="Y2542">
        <v>0</v>
      </c>
      <c r="Z2542">
        <v>0</v>
      </c>
      <c r="AA2542" t="s">
        <v>2276</v>
      </c>
      <c r="AB2542">
        <v>0</v>
      </c>
      <c r="AC2542">
        <v>0</v>
      </c>
      <c r="AD2542">
        <v>0</v>
      </c>
      <c r="AE2542" t="s">
        <v>2285</v>
      </c>
      <c r="AF2542" t="s">
        <v>2286</v>
      </c>
      <c r="AG2542" t="s">
        <v>2286</v>
      </c>
      <c r="AH2542" t="s">
        <v>2286</v>
      </c>
      <c r="AI2542" t="s">
        <v>2286</v>
      </c>
      <c r="AJ2542" t="s">
        <v>4830</v>
      </c>
    </row>
    <row r="2543" spans="1:36" x14ac:dyDescent="0.3">
      <c r="A2543" s="1">
        <v>43287</v>
      </c>
      <c r="B2543" t="s">
        <v>2147</v>
      </c>
      <c r="C2543" t="s">
        <v>2195</v>
      </c>
      <c r="D2543" t="s">
        <v>2196</v>
      </c>
      <c r="E2543" t="s">
        <v>2197</v>
      </c>
      <c r="H2543" t="s">
        <v>2205</v>
      </c>
      <c r="I2543" t="s">
        <v>2206</v>
      </c>
      <c r="J2543" t="s">
        <v>2217</v>
      </c>
      <c r="K2543" t="s">
        <v>2240</v>
      </c>
      <c r="L2543" t="s">
        <v>2274</v>
      </c>
      <c r="M2543">
        <v>0</v>
      </c>
      <c r="N2543">
        <v>0</v>
      </c>
      <c r="O2543">
        <v>0</v>
      </c>
      <c r="P2543">
        <v>0</v>
      </c>
      <c r="Q2543">
        <v>0</v>
      </c>
      <c r="R2543">
        <v>0</v>
      </c>
      <c r="S2543">
        <v>0</v>
      </c>
      <c r="T2543">
        <v>0</v>
      </c>
      <c r="U2543">
        <v>0</v>
      </c>
      <c r="V2543">
        <v>0</v>
      </c>
      <c r="W2543">
        <v>0</v>
      </c>
      <c r="X2543">
        <v>5</v>
      </c>
      <c r="Y2543">
        <v>0</v>
      </c>
      <c r="Z2543">
        <v>0</v>
      </c>
      <c r="AA2543" t="s">
        <v>2276</v>
      </c>
      <c r="AB2543">
        <v>0</v>
      </c>
      <c r="AC2543">
        <v>0</v>
      </c>
      <c r="AD2543">
        <v>0</v>
      </c>
      <c r="AE2543" t="s">
        <v>2285</v>
      </c>
      <c r="AF2543" t="s">
        <v>2286</v>
      </c>
      <c r="AG2543" t="s">
        <v>2286</v>
      </c>
      <c r="AH2543" t="s">
        <v>2286</v>
      </c>
      <c r="AI2543" t="s">
        <v>2286</v>
      </c>
      <c r="AJ2543" t="s">
        <v>4831</v>
      </c>
    </row>
    <row r="2544" spans="1:36" x14ac:dyDescent="0.3">
      <c r="A2544" s="1">
        <v>43286</v>
      </c>
      <c r="B2544" t="s">
        <v>2148</v>
      </c>
      <c r="C2544" t="s">
        <v>2195</v>
      </c>
      <c r="D2544" t="s">
        <v>2196</v>
      </c>
      <c r="E2544" t="s">
        <v>2199</v>
      </c>
      <c r="H2544" t="s">
        <v>2205</v>
      </c>
      <c r="I2544" t="s">
        <v>2206</v>
      </c>
      <c r="J2544" t="s">
        <v>2217</v>
      </c>
      <c r="K2544" t="s">
        <v>2240</v>
      </c>
      <c r="L2544" t="s">
        <v>2263</v>
      </c>
      <c r="M2544">
        <v>0</v>
      </c>
      <c r="N2544">
        <v>0</v>
      </c>
      <c r="O2544">
        <v>0</v>
      </c>
      <c r="P2544">
        <v>0</v>
      </c>
      <c r="Q2544">
        <v>0</v>
      </c>
      <c r="R2544">
        <v>0</v>
      </c>
      <c r="S2544">
        <v>0</v>
      </c>
      <c r="T2544">
        <v>0</v>
      </c>
      <c r="U2544">
        <v>0</v>
      </c>
      <c r="V2544">
        <v>1</v>
      </c>
      <c r="W2544">
        <v>0</v>
      </c>
      <c r="X2544">
        <v>0</v>
      </c>
      <c r="Y2544">
        <v>0</v>
      </c>
      <c r="Z2544">
        <v>0</v>
      </c>
      <c r="AA2544" t="s">
        <v>2276</v>
      </c>
      <c r="AB2544">
        <v>0</v>
      </c>
      <c r="AC2544">
        <v>0</v>
      </c>
      <c r="AD2544">
        <v>0</v>
      </c>
      <c r="AE2544" t="s">
        <v>2285</v>
      </c>
      <c r="AF2544" t="s">
        <v>2286</v>
      </c>
      <c r="AG2544" t="s">
        <v>2286</v>
      </c>
      <c r="AH2544" t="s">
        <v>2286</v>
      </c>
      <c r="AI2544" t="s">
        <v>2286</v>
      </c>
      <c r="AJ2544" t="s">
        <v>4832</v>
      </c>
    </row>
    <row r="2545" spans="1:36" x14ac:dyDescent="0.3">
      <c r="A2545" s="1">
        <v>43284</v>
      </c>
      <c r="B2545" t="s">
        <v>2145</v>
      </c>
      <c r="C2545" t="s">
        <v>2195</v>
      </c>
      <c r="D2545" t="s">
        <v>2196</v>
      </c>
      <c r="E2545" t="s">
        <v>2200</v>
      </c>
      <c r="H2545" t="s">
        <v>2205</v>
      </c>
      <c r="I2545" t="s">
        <v>2200</v>
      </c>
      <c r="J2545" t="s">
        <v>2219</v>
      </c>
      <c r="K2545" t="s">
        <v>2246</v>
      </c>
      <c r="L2545" t="s">
        <v>2200</v>
      </c>
      <c r="M2545">
        <v>0</v>
      </c>
      <c r="N2545">
        <v>0</v>
      </c>
      <c r="O2545">
        <v>0</v>
      </c>
      <c r="P2545">
        <v>0</v>
      </c>
      <c r="Q2545">
        <v>0</v>
      </c>
      <c r="R2545">
        <v>0</v>
      </c>
      <c r="S2545">
        <v>0</v>
      </c>
      <c r="T2545">
        <v>0</v>
      </c>
      <c r="U2545">
        <v>0</v>
      </c>
      <c r="V2545">
        <v>0</v>
      </c>
      <c r="W2545">
        <v>0</v>
      </c>
      <c r="X2545">
        <v>1</v>
      </c>
      <c r="Y2545">
        <v>0</v>
      </c>
      <c r="Z2545">
        <v>0</v>
      </c>
      <c r="AA2545" t="s">
        <v>2276</v>
      </c>
      <c r="AB2545">
        <v>0</v>
      </c>
      <c r="AC2545">
        <v>0</v>
      </c>
      <c r="AD2545">
        <v>0</v>
      </c>
      <c r="AE2545" t="s">
        <v>2285</v>
      </c>
      <c r="AF2545" t="s">
        <v>2286</v>
      </c>
      <c r="AG2545" t="s">
        <v>2286</v>
      </c>
      <c r="AH2545" t="s">
        <v>2286</v>
      </c>
      <c r="AI2545" t="s">
        <v>2286</v>
      </c>
      <c r="AJ2545" t="s">
        <v>4833</v>
      </c>
    </row>
    <row r="2546" spans="1:36" x14ac:dyDescent="0.3">
      <c r="A2546" s="1">
        <v>43284</v>
      </c>
      <c r="B2546" t="s">
        <v>2145</v>
      </c>
      <c r="C2546" t="s">
        <v>2195</v>
      </c>
      <c r="D2546" t="s">
        <v>2196</v>
      </c>
      <c r="E2546" t="s">
        <v>2200</v>
      </c>
      <c r="H2546" t="s">
        <v>2205</v>
      </c>
      <c r="I2546" t="s">
        <v>2200</v>
      </c>
      <c r="J2546" t="s">
        <v>2219</v>
      </c>
      <c r="K2546" t="s">
        <v>2246</v>
      </c>
      <c r="L2546" t="s">
        <v>2200</v>
      </c>
      <c r="M2546">
        <v>0</v>
      </c>
      <c r="N2546">
        <v>0</v>
      </c>
      <c r="O2546">
        <v>0</v>
      </c>
      <c r="P2546">
        <v>0</v>
      </c>
      <c r="Q2546">
        <v>0</v>
      </c>
      <c r="R2546">
        <v>0</v>
      </c>
      <c r="S2546">
        <v>0</v>
      </c>
      <c r="T2546">
        <v>0</v>
      </c>
      <c r="U2546">
        <v>0</v>
      </c>
      <c r="V2546">
        <v>0</v>
      </c>
      <c r="W2546">
        <v>0</v>
      </c>
      <c r="X2546">
        <v>1</v>
      </c>
      <c r="Y2546">
        <v>0</v>
      </c>
      <c r="Z2546">
        <v>0</v>
      </c>
      <c r="AA2546" t="s">
        <v>2276</v>
      </c>
      <c r="AB2546">
        <v>0</v>
      </c>
      <c r="AC2546">
        <v>0</v>
      </c>
      <c r="AD2546">
        <v>0</v>
      </c>
      <c r="AE2546" t="s">
        <v>2285</v>
      </c>
      <c r="AF2546" t="s">
        <v>2286</v>
      </c>
      <c r="AG2546" t="s">
        <v>2286</v>
      </c>
      <c r="AH2546" t="s">
        <v>2286</v>
      </c>
      <c r="AI2546" t="s">
        <v>2286</v>
      </c>
      <c r="AJ2546" t="s">
        <v>4834</v>
      </c>
    </row>
    <row r="2547" spans="1:36" x14ac:dyDescent="0.3">
      <c r="A2547" s="1">
        <v>43284</v>
      </c>
      <c r="B2547" t="s">
        <v>2145</v>
      </c>
      <c r="C2547" t="s">
        <v>2195</v>
      </c>
      <c r="D2547" t="s">
        <v>2196</v>
      </c>
      <c r="E2547" t="s">
        <v>2200</v>
      </c>
      <c r="H2547" t="s">
        <v>2205</v>
      </c>
      <c r="I2547" t="s">
        <v>2200</v>
      </c>
      <c r="J2547" t="s">
        <v>2219</v>
      </c>
      <c r="K2547" t="s">
        <v>2246</v>
      </c>
      <c r="L2547" t="s">
        <v>2200</v>
      </c>
      <c r="M2547">
        <v>0</v>
      </c>
      <c r="N2547">
        <v>0</v>
      </c>
      <c r="O2547">
        <v>0</v>
      </c>
      <c r="P2547">
        <v>0</v>
      </c>
      <c r="Q2547">
        <v>0</v>
      </c>
      <c r="R2547">
        <v>0</v>
      </c>
      <c r="S2547">
        <v>0</v>
      </c>
      <c r="T2547">
        <v>0</v>
      </c>
      <c r="U2547">
        <v>0</v>
      </c>
      <c r="V2547">
        <v>0</v>
      </c>
      <c r="W2547">
        <v>0</v>
      </c>
      <c r="X2547">
        <v>1</v>
      </c>
      <c r="Y2547">
        <v>0</v>
      </c>
      <c r="Z2547">
        <v>0</v>
      </c>
      <c r="AA2547" t="s">
        <v>2276</v>
      </c>
      <c r="AB2547">
        <v>0</v>
      </c>
      <c r="AC2547">
        <v>0</v>
      </c>
      <c r="AD2547">
        <v>0</v>
      </c>
      <c r="AE2547" t="s">
        <v>2285</v>
      </c>
      <c r="AF2547" t="s">
        <v>2286</v>
      </c>
      <c r="AG2547" t="s">
        <v>2286</v>
      </c>
      <c r="AH2547" t="s">
        <v>2286</v>
      </c>
      <c r="AI2547" t="s">
        <v>2286</v>
      </c>
      <c r="AJ2547" t="s">
        <v>4835</v>
      </c>
    </row>
    <row r="2548" spans="1:36" x14ac:dyDescent="0.3">
      <c r="A2548" s="1">
        <v>43284</v>
      </c>
      <c r="B2548" t="s">
        <v>2145</v>
      </c>
      <c r="C2548" t="s">
        <v>2195</v>
      </c>
      <c r="D2548" t="s">
        <v>2196</v>
      </c>
      <c r="E2548" t="s">
        <v>2200</v>
      </c>
      <c r="H2548" t="s">
        <v>2205</v>
      </c>
      <c r="I2548" t="s">
        <v>2200</v>
      </c>
      <c r="J2548" t="s">
        <v>2219</v>
      </c>
      <c r="K2548" t="s">
        <v>2246</v>
      </c>
      <c r="L2548" t="s">
        <v>2200</v>
      </c>
      <c r="M2548">
        <v>0</v>
      </c>
      <c r="N2548">
        <v>0</v>
      </c>
      <c r="O2548">
        <v>0</v>
      </c>
      <c r="P2548">
        <v>0</v>
      </c>
      <c r="Q2548">
        <v>0</v>
      </c>
      <c r="R2548">
        <v>0</v>
      </c>
      <c r="S2548">
        <v>0</v>
      </c>
      <c r="T2548">
        <v>0</v>
      </c>
      <c r="U2548">
        <v>0</v>
      </c>
      <c r="V2548">
        <v>0</v>
      </c>
      <c r="W2548">
        <v>0</v>
      </c>
      <c r="X2548">
        <v>1</v>
      </c>
      <c r="Y2548">
        <v>0</v>
      </c>
      <c r="Z2548">
        <v>0</v>
      </c>
      <c r="AA2548" t="s">
        <v>2276</v>
      </c>
      <c r="AB2548">
        <v>0</v>
      </c>
      <c r="AC2548">
        <v>0</v>
      </c>
      <c r="AD2548">
        <v>0</v>
      </c>
      <c r="AE2548" t="s">
        <v>2285</v>
      </c>
      <c r="AF2548" t="s">
        <v>2286</v>
      </c>
      <c r="AG2548" t="s">
        <v>2286</v>
      </c>
      <c r="AH2548" t="s">
        <v>2286</v>
      </c>
      <c r="AI2548" t="s">
        <v>2286</v>
      </c>
      <c r="AJ2548" t="s">
        <v>4836</v>
      </c>
    </row>
    <row r="2549" spans="1:36" x14ac:dyDescent="0.3">
      <c r="A2549" s="1">
        <v>43280</v>
      </c>
      <c r="B2549" t="s">
        <v>2149</v>
      </c>
      <c r="C2549" t="s">
        <v>2195</v>
      </c>
      <c r="D2549" t="s">
        <v>2196</v>
      </c>
      <c r="E2549" t="s">
        <v>2197</v>
      </c>
      <c r="H2549" t="s">
        <v>2205</v>
      </c>
      <c r="I2549" t="s">
        <v>2200</v>
      </c>
      <c r="J2549" t="s">
        <v>2200</v>
      </c>
      <c r="K2549" t="s">
        <v>2250</v>
      </c>
      <c r="L2549" t="s">
        <v>2269</v>
      </c>
      <c r="M2549">
        <v>0</v>
      </c>
      <c r="N2549">
        <v>0</v>
      </c>
      <c r="O2549">
        <v>0</v>
      </c>
      <c r="P2549">
        <v>0</v>
      </c>
      <c r="Q2549">
        <v>0</v>
      </c>
      <c r="R2549">
        <v>0</v>
      </c>
      <c r="S2549">
        <v>0</v>
      </c>
      <c r="T2549">
        <v>0</v>
      </c>
      <c r="U2549">
        <v>0</v>
      </c>
      <c r="V2549">
        <v>0</v>
      </c>
      <c r="W2549">
        <v>0</v>
      </c>
      <c r="X2549">
        <v>0</v>
      </c>
      <c r="Y2549">
        <v>0</v>
      </c>
      <c r="Z2549">
        <v>0</v>
      </c>
      <c r="AA2549" t="s">
        <v>2276</v>
      </c>
      <c r="AB2549">
        <v>0</v>
      </c>
      <c r="AC2549">
        <v>0</v>
      </c>
      <c r="AD2549">
        <v>0</v>
      </c>
      <c r="AE2549" t="s">
        <v>2285</v>
      </c>
      <c r="AF2549" t="s">
        <v>2286</v>
      </c>
      <c r="AG2549" t="s">
        <v>2286</v>
      </c>
      <c r="AH2549" t="s">
        <v>2286</v>
      </c>
      <c r="AI2549" t="s">
        <v>2286</v>
      </c>
      <c r="AJ2549" t="s">
        <v>4837</v>
      </c>
    </row>
    <row r="2550" spans="1:36" x14ac:dyDescent="0.3">
      <c r="A2550" s="1">
        <v>43280</v>
      </c>
      <c r="B2550" t="s">
        <v>2150</v>
      </c>
      <c r="C2550" t="s">
        <v>2195</v>
      </c>
      <c r="D2550" t="s">
        <v>2196</v>
      </c>
      <c r="E2550" t="s">
        <v>2197</v>
      </c>
      <c r="H2550" t="s">
        <v>2205</v>
      </c>
      <c r="I2550" t="s">
        <v>2200</v>
      </c>
      <c r="J2550" t="s">
        <v>2200</v>
      </c>
      <c r="K2550" t="s">
        <v>2250</v>
      </c>
      <c r="L2550" t="s">
        <v>2269</v>
      </c>
      <c r="M2550">
        <v>0</v>
      </c>
      <c r="N2550">
        <v>0</v>
      </c>
      <c r="O2550">
        <v>0</v>
      </c>
      <c r="P2550">
        <v>0</v>
      </c>
      <c r="Q2550">
        <v>0</v>
      </c>
      <c r="R2550">
        <v>0</v>
      </c>
      <c r="S2550">
        <v>0</v>
      </c>
      <c r="T2550">
        <v>0</v>
      </c>
      <c r="U2550">
        <v>0</v>
      </c>
      <c r="V2550">
        <v>0</v>
      </c>
      <c r="W2550">
        <v>0</v>
      </c>
      <c r="X2550">
        <v>0</v>
      </c>
      <c r="Y2550">
        <v>0</v>
      </c>
      <c r="Z2550">
        <v>0</v>
      </c>
      <c r="AA2550" t="s">
        <v>2276</v>
      </c>
      <c r="AB2550">
        <v>0</v>
      </c>
      <c r="AC2550">
        <v>0</v>
      </c>
      <c r="AD2550">
        <v>0</v>
      </c>
      <c r="AE2550" t="s">
        <v>2285</v>
      </c>
      <c r="AF2550" t="s">
        <v>2286</v>
      </c>
      <c r="AG2550" t="s">
        <v>2286</v>
      </c>
      <c r="AH2550" t="s">
        <v>2286</v>
      </c>
      <c r="AI2550" t="s">
        <v>2286</v>
      </c>
      <c r="AJ2550" t="s">
        <v>4838</v>
      </c>
    </row>
    <row r="2551" spans="1:36" x14ac:dyDescent="0.3">
      <c r="A2551" s="1">
        <v>43280</v>
      </c>
      <c r="B2551" t="s">
        <v>2151</v>
      </c>
      <c r="C2551" t="s">
        <v>2195</v>
      </c>
      <c r="D2551" t="s">
        <v>2196</v>
      </c>
      <c r="E2551" t="s">
        <v>2200</v>
      </c>
      <c r="H2551" t="s">
        <v>2205</v>
      </c>
      <c r="I2551" t="s">
        <v>2200</v>
      </c>
      <c r="J2551" t="s">
        <v>2219</v>
      </c>
      <c r="K2551" t="s">
        <v>2246</v>
      </c>
      <c r="L2551" t="s">
        <v>2200</v>
      </c>
      <c r="M2551">
        <v>0</v>
      </c>
      <c r="N2551">
        <v>0</v>
      </c>
      <c r="O2551">
        <v>0</v>
      </c>
      <c r="P2551">
        <v>0</v>
      </c>
      <c r="Q2551">
        <v>0</v>
      </c>
      <c r="R2551">
        <v>0</v>
      </c>
      <c r="S2551">
        <v>0</v>
      </c>
      <c r="T2551">
        <v>0</v>
      </c>
      <c r="U2551">
        <v>0</v>
      </c>
      <c r="V2551">
        <v>0</v>
      </c>
      <c r="W2551">
        <v>0</v>
      </c>
      <c r="X2551">
        <v>1</v>
      </c>
      <c r="Y2551">
        <v>0</v>
      </c>
      <c r="Z2551">
        <v>0</v>
      </c>
      <c r="AA2551" t="s">
        <v>2276</v>
      </c>
      <c r="AB2551">
        <v>0</v>
      </c>
      <c r="AC2551">
        <v>0</v>
      </c>
      <c r="AD2551">
        <v>0</v>
      </c>
      <c r="AE2551" t="s">
        <v>2285</v>
      </c>
      <c r="AF2551" t="s">
        <v>2286</v>
      </c>
      <c r="AG2551" t="s">
        <v>2286</v>
      </c>
      <c r="AH2551" t="s">
        <v>2286</v>
      </c>
      <c r="AI2551" t="s">
        <v>2286</v>
      </c>
      <c r="AJ2551" t="s">
        <v>4839</v>
      </c>
    </row>
    <row r="2552" spans="1:36" x14ac:dyDescent="0.3">
      <c r="A2552" s="1">
        <v>43273</v>
      </c>
      <c r="B2552" t="s">
        <v>2151</v>
      </c>
      <c r="C2552" t="s">
        <v>2195</v>
      </c>
      <c r="D2552" t="s">
        <v>2196</v>
      </c>
      <c r="E2552" t="s">
        <v>2200</v>
      </c>
      <c r="H2552" t="s">
        <v>2205</v>
      </c>
      <c r="I2552" t="s">
        <v>2200</v>
      </c>
      <c r="J2552" t="s">
        <v>2219</v>
      </c>
      <c r="K2552" t="s">
        <v>2246</v>
      </c>
      <c r="L2552" t="s">
        <v>2200</v>
      </c>
      <c r="M2552">
        <v>0</v>
      </c>
      <c r="N2552">
        <v>0</v>
      </c>
      <c r="O2552">
        <v>0</v>
      </c>
      <c r="P2552">
        <v>0</v>
      </c>
      <c r="Q2552">
        <v>0</v>
      </c>
      <c r="R2552">
        <v>0</v>
      </c>
      <c r="S2552">
        <v>0</v>
      </c>
      <c r="T2552">
        <v>0</v>
      </c>
      <c r="U2552">
        <v>0</v>
      </c>
      <c r="V2552">
        <v>0</v>
      </c>
      <c r="W2552">
        <v>0</v>
      </c>
      <c r="X2552">
        <v>1</v>
      </c>
      <c r="Y2552">
        <v>0</v>
      </c>
      <c r="Z2552">
        <v>0</v>
      </c>
      <c r="AA2552" t="s">
        <v>2276</v>
      </c>
      <c r="AB2552">
        <v>0</v>
      </c>
      <c r="AC2552">
        <v>0</v>
      </c>
      <c r="AD2552">
        <v>0</v>
      </c>
      <c r="AE2552" t="s">
        <v>2285</v>
      </c>
      <c r="AF2552" t="s">
        <v>2286</v>
      </c>
      <c r="AG2552" t="s">
        <v>2286</v>
      </c>
      <c r="AH2552" t="s">
        <v>2286</v>
      </c>
      <c r="AI2552" t="s">
        <v>2286</v>
      </c>
      <c r="AJ2552" t="s">
        <v>4840</v>
      </c>
    </row>
    <row r="2553" spans="1:36" x14ac:dyDescent="0.3">
      <c r="A2553" s="1">
        <v>43273</v>
      </c>
      <c r="B2553" t="s">
        <v>2152</v>
      </c>
      <c r="C2553" t="s">
        <v>2195</v>
      </c>
      <c r="D2553" t="s">
        <v>2196</v>
      </c>
      <c r="E2553" t="s">
        <v>2200</v>
      </c>
      <c r="H2553" t="s">
        <v>2205</v>
      </c>
      <c r="I2553" t="s">
        <v>2200</v>
      </c>
      <c r="J2553" t="s">
        <v>2219</v>
      </c>
      <c r="K2553" t="s">
        <v>2246</v>
      </c>
      <c r="L2553" t="s">
        <v>2200</v>
      </c>
      <c r="M2553">
        <v>0</v>
      </c>
      <c r="N2553">
        <v>0</v>
      </c>
      <c r="O2553">
        <v>0</v>
      </c>
      <c r="P2553">
        <v>0</v>
      </c>
      <c r="Q2553">
        <v>0</v>
      </c>
      <c r="R2553">
        <v>0</v>
      </c>
      <c r="S2553">
        <v>0</v>
      </c>
      <c r="T2553">
        <v>0</v>
      </c>
      <c r="U2553">
        <v>0</v>
      </c>
      <c r="V2553">
        <v>0</v>
      </c>
      <c r="W2553">
        <v>0</v>
      </c>
      <c r="X2553">
        <v>0</v>
      </c>
      <c r="Y2553">
        <v>0</v>
      </c>
      <c r="Z2553">
        <v>0</v>
      </c>
      <c r="AA2553" t="s">
        <v>2276</v>
      </c>
      <c r="AB2553">
        <v>0</v>
      </c>
      <c r="AC2553">
        <v>0</v>
      </c>
      <c r="AD2553">
        <v>0</v>
      </c>
      <c r="AE2553" t="s">
        <v>2285</v>
      </c>
      <c r="AF2553" t="s">
        <v>2286</v>
      </c>
      <c r="AG2553" t="s">
        <v>2286</v>
      </c>
      <c r="AH2553" t="s">
        <v>2286</v>
      </c>
      <c r="AI2553" t="s">
        <v>2286</v>
      </c>
      <c r="AJ2553" t="s">
        <v>4841</v>
      </c>
    </row>
    <row r="2554" spans="1:36" x14ac:dyDescent="0.3">
      <c r="A2554" s="1">
        <v>43273</v>
      </c>
      <c r="B2554" t="s">
        <v>2151</v>
      </c>
      <c r="C2554" t="s">
        <v>2195</v>
      </c>
      <c r="D2554" t="s">
        <v>2196</v>
      </c>
      <c r="E2554" t="s">
        <v>2200</v>
      </c>
      <c r="H2554" t="s">
        <v>2205</v>
      </c>
      <c r="I2554" t="s">
        <v>2200</v>
      </c>
      <c r="J2554" t="s">
        <v>2219</v>
      </c>
      <c r="K2554" t="s">
        <v>2246</v>
      </c>
      <c r="L2554" t="s">
        <v>2200</v>
      </c>
      <c r="M2554">
        <v>0</v>
      </c>
      <c r="N2554">
        <v>0</v>
      </c>
      <c r="O2554">
        <v>0</v>
      </c>
      <c r="P2554">
        <v>0</v>
      </c>
      <c r="Q2554">
        <v>0</v>
      </c>
      <c r="R2554">
        <v>0</v>
      </c>
      <c r="S2554">
        <v>0</v>
      </c>
      <c r="T2554">
        <v>0</v>
      </c>
      <c r="U2554">
        <v>0</v>
      </c>
      <c r="V2554">
        <v>0</v>
      </c>
      <c r="W2554">
        <v>0</v>
      </c>
      <c r="X2554">
        <v>1</v>
      </c>
      <c r="Y2554">
        <v>0</v>
      </c>
      <c r="Z2554">
        <v>0</v>
      </c>
      <c r="AA2554" t="s">
        <v>2276</v>
      </c>
      <c r="AB2554">
        <v>0</v>
      </c>
      <c r="AC2554">
        <v>0</v>
      </c>
      <c r="AD2554">
        <v>0</v>
      </c>
      <c r="AE2554" t="s">
        <v>2285</v>
      </c>
      <c r="AF2554" t="s">
        <v>2286</v>
      </c>
      <c r="AG2554" t="s">
        <v>2286</v>
      </c>
      <c r="AH2554" t="s">
        <v>2286</v>
      </c>
      <c r="AI2554" t="s">
        <v>2286</v>
      </c>
      <c r="AJ2554" t="s">
        <v>4842</v>
      </c>
    </row>
    <row r="2555" spans="1:36" x14ac:dyDescent="0.3">
      <c r="A2555" s="1">
        <v>43273</v>
      </c>
      <c r="B2555" t="s">
        <v>2151</v>
      </c>
      <c r="C2555" t="s">
        <v>2195</v>
      </c>
      <c r="D2555" t="s">
        <v>2196</v>
      </c>
      <c r="E2555" t="s">
        <v>2200</v>
      </c>
      <c r="H2555" t="s">
        <v>2205</v>
      </c>
      <c r="I2555" t="s">
        <v>2200</v>
      </c>
      <c r="J2555" t="s">
        <v>2219</v>
      </c>
      <c r="K2555" t="s">
        <v>2246</v>
      </c>
      <c r="L2555" t="s">
        <v>2200</v>
      </c>
      <c r="M2555">
        <v>0</v>
      </c>
      <c r="N2555">
        <v>0</v>
      </c>
      <c r="O2555">
        <v>0</v>
      </c>
      <c r="P2555">
        <v>0</v>
      </c>
      <c r="Q2555">
        <v>0</v>
      </c>
      <c r="R2555">
        <v>0</v>
      </c>
      <c r="S2555">
        <v>0</v>
      </c>
      <c r="T2555">
        <v>0</v>
      </c>
      <c r="U2555">
        <v>0</v>
      </c>
      <c r="V2555">
        <v>0</v>
      </c>
      <c r="W2555">
        <v>0</v>
      </c>
      <c r="X2555">
        <v>1</v>
      </c>
      <c r="Y2555">
        <v>0</v>
      </c>
      <c r="Z2555">
        <v>0</v>
      </c>
      <c r="AA2555" t="s">
        <v>2276</v>
      </c>
      <c r="AB2555">
        <v>0</v>
      </c>
      <c r="AC2555">
        <v>0</v>
      </c>
      <c r="AD2555">
        <v>0</v>
      </c>
      <c r="AE2555" t="s">
        <v>2285</v>
      </c>
      <c r="AF2555" t="s">
        <v>2286</v>
      </c>
      <c r="AG2555" t="s">
        <v>2286</v>
      </c>
      <c r="AH2555" t="s">
        <v>2286</v>
      </c>
      <c r="AI2555" t="s">
        <v>2286</v>
      </c>
      <c r="AJ2555" t="s">
        <v>4843</v>
      </c>
    </row>
    <row r="2556" spans="1:36" x14ac:dyDescent="0.3">
      <c r="A2556" s="1">
        <v>43270</v>
      </c>
      <c r="B2556" t="s">
        <v>2153</v>
      </c>
      <c r="C2556" t="s">
        <v>2195</v>
      </c>
      <c r="D2556" t="s">
        <v>2196</v>
      </c>
      <c r="E2556" t="s">
        <v>2200</v>
      </c>
      <c r="H2556" t="s">
        <v>2205</v>
      </c>
      <c r="I2556" t="s">
        <v>2200</v>
      </c>
      <c r="J2556" t="s">
        <v>2219</v>
      </c>
      <c r="K2556" t="s">
        <v>2246</v>
      </c>
      <c r="L2556" t="s">
        <v>2200</v>
      </c>
      <c r="M2556">
        <v>0</v>
      </c>
      <c r="N2556">
        <v>0</v>
      </c>
      <c r="O2556">
        <v>0</v>
      </c>
      <c r="P2556">
        <v>0</v>
      </c>
      <c r="Q2556">
        <v>0</v>
      </c>
      <c r="R2556">
        <v>0</v>
      </c>
      <c r="S2556">
        <v>0</v>
      </c>
      <c r="T2556">
        <v>0</v>
      </c>
      <c r="U2556">
        <v>0</v>
      </c>
      <c r="V2556">
        <v>1</v>
      </c>
      <c r="W2556">
        <v>0</v>
      </c>
      <c r="X2556">
        <v>0</v>
      </c>
      <c r="Y2556">
        <v>0</v>
      </c>
      <c r="Z2556">
        <v>0</v>
      </c>
      <c r="AA2556" t="s">
        <v>2276</v>
      </c>
      <c r="AB2556">
        <v>0</v>
      </c>
      <c r="AC2556">
        <v>0</v>
      </c>
      <c r="AD2556">
        <v>0</v>
      </c>
      <c r="AE2556" t="s">
        <v>2285</v>
      </c>
      <c r="AF2556" t="s">
        <v>2286</v>
      </c>
      <c r="AG2556" t="s">
        <v>2286</v>
      </c>
      <c r="AH2556" t="s">
        <v>2286</v>
      </c>
      <c r="AI2556" t="s">
        <v>2286</v>
      </c>
      <c r="AJ2556" t="s">
        <v>4844</v>
      </c>
    </row>
    <row r="2557" spans="1:36" x14ac:dyDescent="0.3">
      <c r="A2557" s="1">
        <v>43261</v>
      </c>
      <c r="B2557" t="s">
        <v>2154</v>
      </c>
      <c r="C2557" t="s">
        <v>2195</v>
      </c>
      <c r="D2557" t="s">
        <v>2196</v>
      </c>
      <c r="E2557" t="s">
        <v>2200</v>
      </c>
      <c r="H2557" t="s">
        <v>2205</v>
      </c>
      <c r="I2557" t="s">
        <v>2200</v>
      </c>
      <c r="J2557" t="s">
        <v>2219</v>
      </c>
      <c r="K2557" t="s">
        <v>2246</v>
      </c>
      <c r="L2557" t="s">
        <v>2200</v>
      </c>
      <c r="M2557">
        <v>0</v>
      </c>
      <c r="N2557">
        <v>0</v>
      </c>
      <c r="O2557">
        <v>0</v>
      </c>
      <c r="P2557">
        <v>0</v>
      </c>
      <c r="Q2557">
        <v>0</v>
      </c>
      <c r="R2557">
        <v>0</v>
      </c>
      <c r="S2557">
        <v>0</v>
      </c>
      <c r="T2557">
        <v>0</v>
      </c>
      <c r="U2557">
        <v>0</v>
      </c>
      <c r="V2557">
        <v>1</v>
      </c>
      <c r="W2557">
        <v>0</v>
      </c>
      <c r="X2557">
        <v>0</v>
      </c>
      <c r="Y2557">
        <v>0</v>
      </c>
      <c r="Z2557">
        <v>0</v>
      </c>
      <c r="AA2557" t="s">
        <v>2276</v>
      </c>
      <c r="AB2557">
        <v>0</v>
      </c>
      <c r="AC2557">
        <v>0</v>
      </c>
      <c r="AD2557">
        <v>0</v>
      </c>
      <c r="AE2557" t="s">
        <v>2285</v>
      </c>
      <c r="AF2557" t="s">
        <v>2286</v>
      </c>
      <c r="AG2557" t="s">
        <v>2286</v>
      </c>
      <c r="AH2557" t="s">
        <v>2286</v>
      </c>
      <c r="AI2557" t="s">
        <v>2286</v>
      </c>
      <c r="AJ2557" t="s">
        <v>4845</v>
      </c>
    </row>
    <row r="2558" spans="1:36" x14ac:dyDescent="0.3">
      <c r="A2558" s="1">
        <v>43259</v>
      </c>
      <c r="B2558" t="s">
        <v>2155</v>
      </c>
      <c r="C2558" t="s">
        <v>2195</v>
      </c>
      <c r="D2558" t="s">
        <v>2196</v>
      </c>
      <c r="E2558" t="s">
        <v>2197</v>
      </c>
      <c r="H2558" t="s">
        <v>2205</v>
      </c>
      <c r="I2558" t="s">
        <v>2206</v>
      </c>
      <c r="J2558" t="s">
        <v>2217</v>
      </c>
      <c r="K2558" t="s">
        <v>2240</v>
      </c>
      <c r="L2558" t="s">
        <v>2269</v>
      </c>
      <c r="M2558">
        <v>0</v>
      </c>
      <c r="N2558">
        <v>0</v>
      </c>
      <c r="O2558">
        <v>0</v>
      </c>
      <c r="P2558">
        <v>0</v>
      </c>
      <c r="Q2558">
        <v>0</v>
      </c>
      <c r="R2558">
        <v>0</v>
      </c>
      <c r="S2558">
        <v>0</v>
      </c>
      <c r="T2558">
        <v>0</v>
      </c>
      <c r="U2558">
        <v>0</v>
      </c>
      <c r="V2558">
        <v>0</v>
      </c>
      <c r="W2558">
        <v>0</v>
      </c>
      <c r="X2558">
        <v>1</v>
      </c>
      <c r="Y2558">
        <v>0</v>
      </c>
      <c r="Z2558">
        <v>0</v>
      </c>
      <c r="AA2558" t="s">
        <v>2276</v>
      </c>
      <c r="AB2558">
        <v>0</v>
      </c>
      <c r="AC2558">
        <v>0</v>
      </c>
      <c r="AD2558">
        <v>0</v>
      </c>
      <c r="AE2558" t="s">
        <v>2285</v>
      </c>
      <c r="AF2558" t="s">
        <v>2286</v>
      </c>
      <c r="AG2558" t="s">
        <v>2286</v>
      </c>
      <c r="AH2558" t="s">
        <v>2286</v>
      </c>
      <c r="AI2558" t="s">
        <v>2286</v>
      </c>
      <c r="AJ2558" t="s">
        <v>4846</v>
      </c>
    </row>
    <row r="2559" spans="1:36" x14ac:dyDescent="0.3">
      <c r="A2559" s="1">
        <v>43259</v>
      </c>
      <c r="B2559" t="s">
        <v>2156</v>
      </c>
      <c r="C2559" t="s">
        <v>2195</v>
      </c>
      <c r="D2559" t="s">
        <v>2196</v>
      </c>
      <c r="E2559" t="s">
        <v>2197</v>
      </c>
      <c r="H2559" t="s">
        <v>2205</v>
      </c>
      <c r="I2559" t="s">
        <v>2206</v>
      </c>
      <c r="J2559" t="s">
        <v>2217</v>
      </c>
      <c r="K2559" t="s">
        <v>2240</v>
      </c>
      <c r="L2559" t="s">
        <v>2269</v>
      </c>
      <c r="M2559">
        <v>0</v>
      </c>
      <c r="N2559">
        <v>0</v>
      </c>
      <c r="O2559">
        <v>0</v>
      </c>
      <c r="P2559">
        <v>0</v>
      </c>
      <c r="Q2559">
        <v>0</v>
      </c>
      <c r="R2559">
        <v>0</v>
      </c>
      <c r="S2559">
        <v>1</v>
      </c>
      <c r="T2559">
        <v>0</v>
      </c>
      <c r="U2559">
        <v>0</v>
      </c>
      <c r="V2559">
        <v>0</v>
      </c>
      <c r="W2559">
        <v>0</v>
      </c>
      <c r="X2559">
        <v>1</v>
      </c>
      <c r="Y2559">
        <v>0</v>
      </c>
      <c r="Z2559">
        <v>0</v>
      </c>
      <c r="AA2559" t="s">
        <v>2276</v>
      </c>
      <c r="AB2559">
        <v>0</v>
      </c>
      <c r="AC2559">
        <v>0</v>
      </c>
      <c r="AD2559">
        <v>0</v>
      </c>
      <c r="AE2559" t="s">
        <v>2285</v>
      </c>
      <c r="AF2559" t="s">
        <v>2286</v>
      </c>
      <c r="AG2559" t="s">
        <v>2286</v>
      </c>
      <c r="AH2559" t="s">
        <v>2286</v>
      </c>
      <c r="AI2559" t="s">
        <v>2286</v>
      </c>
      <c r="AJ2559" t="s">
        <v>4847</v>
      </c>
    </row>
    <row r="2560" spans="1:36" x14ac:dyDescent="0.3">
      <c r="A2560" s="1">
        <v>43253</v>
      </c>
      <c r="B2560" t="s">
        <v>2157</v>
      </c>
      <c r="C2560" t="s">
        <v>2195</v>
      </c>
      <c r="D2560" t="s">
        <v>2196</v>
      </c>
      <c r="E2560" t="s">
        <v>2200</v>
      </c>
      <c r="H2560" t="s">
        <v>2205</v>
      </c>
      <c r="I2560" t="s">
        <v>2200</v>
      </c>
      <c r="J2560" t="s">
        <v>2219</v>
      </c>
      <c r="K2560" t="s">
        <v>2246</v>
      </c>
      <c r="L2560" t="s">
        <v>2200</v>
      </c>
      <c r="M2560">
        <v>0</v>
      </c>
      <c r="N2560">
        <v>0</v>
      </c>
      <c r="O2560">
        <v>0</v>
      </c>
      <c r="P2560">
        <v>0</v>
      </c>
      <c r="Q2560">
        <v>0</v>
      </c>
      <c r="R2560">
        <v>0</v>
      </c>
      <c r="S2560">
        <v>0</v>
      </c>
      <c r="T2560">
        <v>0</v>
      </c>
      <c r="U2560">
        <v>0</v>
      </c>
      <c r="V2560">
        <v>1</v>
      </c>
      <c r="W2560">
        <v>0</v>
      </c>
      <c r="X2560">
        <v>0</v>
      </c>
      <c r="Y2560">
        <v>0</v>
      </c>
      <c r="Z2560">
        <v>0</v>
      </c>
      <c r="AA2560" t="s">
        <v>2276</v>
      </c>
      <c r="AB2560">
        <v>0</v>
      </c>
      <c r="AC2560">
        <v>0</v>
      </c>
      <c r="AD2560">
        <v>0</v>
      </c>
      <c r="AE2560" t="s">
        <v>2285</v>
      </c>
      <c r="AF2560" t="s">
        <v>2286</v>
      </c>
      <c r="AG2560" t="s">
        <v>2286</v>
      </c>
      <c r="AH2560" t="s">
        <v>2286</v>
      </c>
      <c r="AI2560" t="s">
        <v>2286</v>
      </c>
      <c r="AJ2560" t="s">
        <v>4848</v>
      </c>
    </row>
    <row r="2561" spans="1:36" x14ac:dyDescent="0.3">
      <c r="A2561" s="1">
        <v>43252</v>
      </c>
      <c r="B2561" t="s">
        <v>2158</v>
      </c>
      <c r="C2561" t="s">
        <v>2195</v>
      </c>
      <c r="D2561" t="s">
        <v>2196</v>
      </c>
      <c r="E2561" t="s">
        <v>2197</v>
      </c>
      <c r="H2561" t="s">
        <v>2205</v>
      </c>
      <c r="I2561" t="s">
        <v>2206</v>
      </c>
      <c r="J2561" t="s">
        <v>2217</v>
      </c>
      <c r="K2561" t="s">
        <v>2240</v>
      </c>
      <c r="L2561" t="s">
        <v>2269</v>
      </c>
      <c r="M2561">
        <v>0</v>
      </c>
      <c r="N2561">
        <v>0</v>
      </c>
      <c r="O2561">
        <v>0</v>
      </c>
      <c r="P2561">
        <v>0</v>
      </c>
      <c r="Q2561">
        <v>0</v>
      </c>
      <c r="R2561">
        <v>0</v>
      </c>
      <c r="S2561">
        <v>0</v>
      </c>
      <c r="T2561">
        <v>0</v>
      </c>
      <c r="U2561">
        <v>0</v>
      </c>
      <c r="V2561">
        <v>0</v>
      </c>
      <c r="W2561">
        <v>0</v>
      </c>
      <c r="X2561">
        <v>0</v>
      </c>
      <c r="Y2561">
        <v>0</v>
      </c>
      <c r="Z2561">
        <v>0</v>
      </c>
      <c r="AA2561" t="s">
        <v>2276</v>
      </c>
      <c r="AB2561">
        <v>0</v>
      </c>
      <c r="AC2561">
        <v>0</v>
      </c>
      <c r="AD2561">
        <v>0</v>
      </c>
      <c r="AE2561" t="s">
        <v>2285</v>
      </c>
      <c r="AF2561" t="s">
        <v>2286</v>
      </c>
      <c r="AG2561" t="s">
        <v>2286</v>
      </c>
      <c r="AH2561" t="s">
        <v>2286</v>
      </c>
      <c r="AI2561" t="s">
        <v>2286</v>
      </c>
      <c r="AJ2561" t="s">
        <v>4849</v>
      </c>
    </row>
    <row r="2562" spans="1:36" x14ac:dyDescent="0.3">
      <c r="A2562" s="1">
        <v>43252</v>
      </c>
      <c r="B2562" t="s">
        <v>2159</v>
      </c>
      <c r="C2562" t="s">
        <v>2195</v>
      </c>
      <c r="D2562" t="s">
        <v>2196</v>
      </c>
      <c r="E2562" t="s">
        <v>2197</v>
      </c>
      <c r="H2562" t="s">
        <v>2205</v>
      </c>
      <c r="I2562" t="s">
        <v>2206</v>
      </c>
      <c r="J2562" t="s">
        <v>2217</v>
      </c>
      <c r="K2562" t="s">
        <v>2240</v>
      </c>
      <c r="L2562" t="s">
        <v>2269</v>
      </c>
      <c r="M2562">
        <v>0</v>
      </c>
      <c r="N2562">
        <v>0</v>
      </c>
      <c r="O2562">
        <v>0</v>
      </c>
      <c r="P2562">
        <v>0</v>
      </c>
      <c r="Q2562">
        <v>0</v>
      </c>
      <c r="R2562">
        <v>0</v>
      </c>
      <c r="S2562">
        <v>0</v>
      </c>
      <c r="T2562">
        <v>0</v>
      </c>
      <c r="U2562">
        <v>0</v>
      </c>
      <c r="V2562">
        <v>0</v>
      </c>
      <c r="W2562">
        <v>1</v>
      </c>
      <c r="X2562">
        <v>4</v>
      </c>
      <c r="Y2562">
        <v>0</v>
      </c>
      <c r="Z2562">
        <v>0</v>
      </c>
      <c r="AA2562" t="s">
        <v>2276</v>
      </c>
      <c r="AB2562">
        <v>0</v>
      </c>
      <c r="AC2562">
        <v>0</v>
      </c>
      <c r="AD2562">
        <v>0</v>
      </c>
      <c r="AE2562" t="s">
        <v>2285</v>
      </c>
      <c r="AF2562" t="s">
        <v>2286</v>
      </c>
      <c r="AG2562" t="s">
        <v>2286</v>
      </c>
      <c r="AH2562" t="s">
        <v>2286</v>
      </c>
      <c r="AI2562" t="s">
        <v>2286</v>
      </c>
      <c r="AJ2562" t="s">
        <v>4850</v>
      </c>
    </row>
    <row r="2563" spans="1:36" x14ac:dyDescent="0.3">
      <c r="A2563" s="1">
        <v>43243</v>
      </c>
      <c r="B2563" t="s">
        <v>2160</v>
      </c>
      <c r="C2563" t="s">
        <v>2195</v>
      </c>
      <c r="D2563" t="s">
        <v>2196</v>
      </c>
      <c r="E2563" t="s">
        <v>2197</v>
      </c>
      <c r="H2563" t="s">
        <v>2205</v>
      </c>
      <c r="I2563" t="s">
        <v>2216</v>
      </c>
      <c r="J2563" t="s">
        <v>2237</v>
      </c>
      <c r="K2563" t="s">
        <v>2240</v>
      </c>
      <c r="L2563" t="s">
        <v>2270</v>
      </c>
      <c r="M2563">
        <v>0</v>
      </c>
      <c r="N2563">
        <v>0</v>
      </c>
      <c r="O2563">
        <v>0</v>
      </c>
      <c r="P2563">
        <v>0</v>
      </c>
      <c r="Q2563">
        <v>0</v>
      </c>
      <c r="R2563">
        <v>0</v>
      </c>
      <c r="S2563">
        <v>0</v>
      </c>
      <c r="T2563">
        <v>0</v>
      </c>
      <c r="U2563">
        <v>0</v>
      </c>
      <c r="V2563">
        <v>0</v>
      </c>
      <c r="W2563">
        <v>0</v>
      </c>
      <c r="X2563">
        <v>0</v>
      </c>
      <c r="Y2563">
        <v>0</v>
      </c>
      <c r="Z2563">
        <v>0</v>
      </c>
      <c r="AA2563" t="s">
        <v>2276</v>
      </c>
      <c r="AB2563">
        <v>0</v>
      </c>
      <c r="AC2563">
        <v>0</v>
      </c>
      <c r="AD2563">
        <v>0</v>
      </c>
      <c r="AE2563" t="s">
        <v>2285</v>
      </c>
      <c r="AF2563" t="s">
        <v>2287</v>
      </c>
      <c r="AG2563" t="s">
        <v>2286</v>
      </c>
      <c r="AH2563" t="s">
        <v>2286</v>
      </c>
      <c r="AI2563" t="s">
        <v>2286</v>
      </c>
      <c r="AJ2563" t="s">
        <v>4851</v>
      </c>
    </row>
    <row r="2564" spans="1:36" x14ac:dyDescent="0.3">
      <c r="A2564" s="1">
        <v>43234</v>
      </c>
      <c r="B2564" t="s">
        <v>2161</v>
      </c>
      <c r="C2564" t="s">
        <v>2195</v>
      </c>
      <c r="D2564" t="s">
        <v>2196</v>
      </c>
      <c r="E2564" t="s">
        <v>2197</v>
      </c>
      <c r="H2564" t="s">
        <v>2205</v>
      </c>
      <c r="I2564" t="s">
        <v>2206</v>
      </c>
      <c r="J2564" t="s">
        <v>2217</v>
      </c>
      <c r="K2564" t="s">
        <v>2240</v>
      </c>
      <c r="L2564" t="s">
        <v>2269</v>
      </c>
      <c r="M2564">
        <v>0</v>
      </c>
      <c r="N2564">
        <v>0</v>
      </c>
      <c r="O2564">
        <v>0</v>
      </c>
      <c r="P2564">
        <v>0</v>
      </c>
      <c r="Q2564">
        <v>0</v>
      </c>
      <c r="R2564">
        <v>0</v>
      </c>
      <c r="S2564">
        <v>0</v>
      </c>
      <c r="T2564">
        <v>0</v>
      </c>
      <c r="U2564">
        <v>0</v>
      </c>
      <c r="V2564">
        <v>0</v>
      </c>
      <c r="W2564">
        <v>1</v>
      </c>
      <c r="X2564">
        <v>0</v>
      </c>
      <c r="Y2564">
        <v>0</v>
      </c>
      <c r="Z2564">
        <v>0</v>
      </c>
      <c r="AA2564" t="s">
        <v>2276</v>
      </c>
      <c r="AB2564">
        <v>0</v>
      </c>
      <c r="AC2564">
        <v>0</v>
      </c>
      <c r="AD2564">
        <v>0</v>
      </c>
      <c r="AE2564" t="s">
        <v>2285</v>
      </c>
      <c r="AF2564" t="s">
        <v>2286</v>
      </c>
      <c r="AG2564" t="s">
        <v>2286</v>
      </c>
      <c r="AH2564" t="s">
        <v>2286</v>
      </c>
      <c r="AI2564" t="s">
        <v>2286</v>
      </c>
      <c r="AJ2564" t="s">
        <v>4852</v>
      </c>
    </row>
    <row r="2565" spans="1:36" x14ac:dyDescent="0.3">
      <c r="A2565" s="1">
        <v>43218</v>
      </c>
      <c r="B2565" t="s">
        <v>2162</v>
      </c>
      <c r="C2565" t="s">
        <v>2195</v>
      </c>
      <c r="D2565" t="s">
        <v>2196</v>
      </c>
      <c r="E2565" t="s">
        <v>2200</v>
      </c>
      <c r="H2565" t="s">
        <v>2205</v>
      </c>
      <c r="I2565" t="s">
        <v>2200</v>
      </c>
      <c r="J2565" t="s">
        <v>2219</v>
      </c>
      <c r="K2565" t="s">
        <v>2246</v>
      </c>
      <c r="L2565" t="s">
        <v>2200</v>
      </c>
      <c r="M2565">
        <v>0</v>
      </c>
      <c r="N2565">
        <v>0</v>
      </c>
      <c r="O2565">
        <v>0</v>
      </c>
      <c r="P2565">
        <v>0</v>
      </c>
      <c r="Q2565">
        <v>0</v>
      </c>
      <c r="R2565">
        <v>0</v>
      </c>
      <c r="S2565">
        <v>0</v>
      </c>
      <c r="T2565">
        <v>0</v>
      </c>
      <c r="U2565">
        <v>0</v>
      </c>
      <c r="V2565">
        <v>0</v>
      </c>
      <c r="W2565">
        <v>0</v>
      </c>
      <c r="X2565">
        <v>1</v>
      </c>
      <c r="Y2565">
        <v>0</v>
      </c>
      <c r="Z2565">
        <v>0</v>
      </c>
      <c r="AA2565" t="s">
        <v>2276</v>
      </c>
      <c r="AB2565">
        <v>0</v>
      </c>
      <c r="AC2565">
        <v>0</v>
      </c>
      <c r="AD2565">
        <v>0</v>
      </c>
      <c r="AE2565" t="s">
        <v>2285</v>
      </c>
      <c r="AF2565" t="s">
        <v>2286</v>
      </c>
      <c r="AG2565" t="s">
        <v>2286</v>
      </c>
      <c r="AH2565" t="s">
        <v>2286</v>
      </c>
      <c r="AI2565" t="s">
        <v>2286</v>
      </c>
      <c r="AJ2565" t="s">
        <v>4853</v>
      </c>
    </row>
    <row r="2566" spans="1:36" x14ac:dyDescent="0.3">
      <c r="A2566" s="1">
        <v>43218</v>
      </c>
      <c r="B2566" t="s">
        <v>2162</v>
      </c>
      <c r="C2566" t="s">
        <v>2195</v>
      </c>
      <c r="D2566" t="s">
        <v>2196</v>
      </c>
      <c r="E2566" t="s">
        <v>2200</v>
      </c>
      <c r="H2566" t="s">
        <v>2205</v>
      </c>
      <c r="I2566" t="s">
        <v>2200</v>
      </c>
      <c r="J2566" t="s">
        <v>2219</v>
      </c>
      <c r="K2566" t="s">
        <v>2246</v>
      </c>
      <c r="L2566" t="s">
        <v>2200</v>
      </c>
      <c r="M2566">
        <v>0</v>
      </c>
      <c r="N2566">
        <v>0</v>
      </c>
      <c r="O2566">
        <v>0</v>
      </c>
      <c r="P2566">
        <v>0</v>
      </c>
      <c r="Q2566">
        <v>0</v>
      </c>
      <c r="R2566">
        <v>0</v>
      </c>
      <c r="S2566">
        <v>0</v>
      </c>
      <c r="T2566">
        <v>0</v>
      </c>
      <c r="U2566">
        <v>0</v>
      </c>
      <c r="V2566">
        <v>0</v>
      </c>
      <c r="W2566">
        <v>0</v>
      </c>
      <c r="X2566">
        <v>1</v>
      </c>
      <c r="Y2566">
        <v>0</v>
      </c>
      <c r="Z2566">
        <v>0</v>
      </c>
      <c r="AA2566" t="s">
        <v>2276</v>
      </c>
      <c r="AB2566">
        <v>0</v>
      </c>
      <c r="AC2566">
        <v>0</v>
      </c>
      <c r="AD2566">
        <v>0</v>
      </c>
      <c r="AE2566" t="s">
        <v>2285</v>
      </c>
      <c r="AF2566" t="s">
        <v>2286</v>
      </c>
      <c r="AG2566" t="s">
        <v>2286</v>
      </c>
      <c r="AH2566" t="s">
        <v>2286</v>
      </c>
      <c r="AI2566" t="s">
        <v>2286</v>
      </c>
      <c r="AJ2566" t="s">
        <v>4854</v>
      </c>
    </row>
    <row r="2567" spans="1:36" x14ac:dyDescent="0.3">
      <c r="A2567" s="1">
        <v>43218</v>
      </c>
      <c r="B2567" t="s">
        <v>2162</v>
      </c>
      <c r="C2567" t="s">
        <v>2195</v>
      </c>
      <c r="D2567" t="s">
        <v>2196</v>
      </c>
      <c r="E2567" t="s">
        <v>2200</v>
      </c>
      <c r="H2567" t="s">
        <v>2205</v>
      </c>
      <c r="I2567" t="s">
        <v>2200</v>
      </c>
      <c r="J2567" t="s">
        <v>2219</v>
      </c>
      <c r="K2567" t="s">
        <v>2246</v>
      </c>
      <c r="L2567" t="s">
        <v>2200</v>
      </c>
      <c r="M2567">
        <v>0</v>
      </c>
      <c r="N2567">
        <v>0</v>
      </c>
      <c r="O2567">
        <v>0</v>
      </c>
      <c r="P2567">
        <v>0</v>
      </c>
      <c r="Q2567">
        <v>0</v>
      </c>
      <c r="R2567">
        <v>0</v>
      </c>
      <c r="S2567">
        <v>0</v>
      </c>
      <c r="T2567">
        <v>0</v>
      </c>
      <c r="U2567">
        <v>0</v>
      </c>
      <c r="V2567">
        <v>0</v>
      </c>
      <c r="W2567">
        <v>0</v>
      </c>
      <c r="X2567">
        <v>1</v>
      </c>
      <c r="Y2567">
        <v>0</v>
      </c>
      <c r="Z2567">
        <v>0</v>
      </c>
      <c r="AA2567" t="s">
        <v>2276</v>
      </c>
      <c r="AB2567">
        <v>0</v>
      </c>
      <c r="AC2567">
        <v>0</v>
      </c>
      <c r="AD2567">
        <v>0</v>
      </c>
      <c r="AE2567" t="s">
        <v>2285</v>
      </c>
      <c r="AF2567" t="s">
        <v>2286</v>
      </c>
      <c r="AG2567" t="s">
        <v>2286</v>
      </c>
      <c r="AH2567" t="s">
        <v>2286</v>
      </c>
      <c r="AI2567" t="s">
        <v>2286</v>
      </c>
      <c r="AJ2567" t="s">
        <v>4855</v>
      </c>
    </row>
    <row r="2568" spans="1:36" x14ac:dyDescent="0.3">
      <c r="A2568" s="1">
        <v>43218</v>
      </c>
      <c r="B2568" t="s">
        <v>2162</v>
      </c>
      <c r="C2568" t="s">
        <v>2195</v>
      </c>
      <c r="D2568" t="s">
        <v>2196</v>
      </c>
      <c r="E2568" t="s">
        <v>2200</v>
      </c>
      <c r="H2568" t="s">
        <v>2205</v>
      </c>
      <c r="I2568" t="s">
        <v>2200</v>
      </c>
      <c r="J2568" t="s">
        <v>2219</v>
      </c>
      <c r="K2568" t="s">
        <v>2246</v>
      </c>
      <c r="L2568" t="s">
        <v>2200</v>
      </c>
      <c r="M2568">
        <v>0</v>
      </c>
      <c r="N2568">
        <v>0</v>
      </c>
      <c r="O2568">
        <v>0</v>
      </c>
      <c r="P2568">
        <v>0</v>
      </c>
      <c r="Q2568">
        <v>0</v>
      </c>
      <c r="R2568">
        <v>0</v>
      </c>
      <c r="S2568">
        <v>0</v>
      </c>
      <c r="T2568">
        <v>0</v>
      </c>
      <c r="U2568">
        <v>0</v>
      </c>
      <c r="V2568">
        <v>0</v>
      </c>
      <c r="W2568">
        <v>0</v>
      </c>
      <c r="X2568">
        <v>1</v>
      </c>
      <c r="Y2568">
        <v>0</v>
      </c>
      <c r="Z2568">
        <v>0</v>
      </c>
      <c r="AA2568" t="s">
        <v>2276</v>
      </c>
      <c r="AB2568">
        <v>0</v>
      </c>
      <c r="AC2568">
        <v>0</v>
      </c>
      <c r="AD2568">
        <v>0</v>
      </c>
      <c r="AE2568" t="s">
        <v>2285</v>
      </c>
      <c r="AF2568" t="s">
        <v>2286</v>
      </c>
      <c r="AG2568" t="s">
        <v>2286</v>
      </c>
      <c r="AH2568" t="s">
        <v>2286</v>
      </c>
      <c r="AI2568" t="s">
        <v>2286</v>
      </c>
      <c r="AJ2568" t="s">
        <v>4856</v>
      </c>
    </row>
    <row r="2569" spans="1:36" x14ac:dyDescent="0.3">
      <c r="A2569" s="1">
        <v>43217</v>
      </c>
      <c r="B2569" t="s">
        <v>2163</v>
      </c>
      <c r="C2569" t="s">
        <v>2195</v>
      </c>
      <c r="D2569" t="s">
        <v>2196</v>
      </c>
      <c r="E2569" t="s">
        <v>2197</v>
      </c>
      <c r="H2569" t="s">
        <v>2205</v>
      </c>
      <c r="I2569" t="s">
        <v>2206</v>
      </c>
      <c r="J2569" t="s">
        <v>2217</v>
      </c>
      <c r="K2569" t="s">
        <v>2240</v>
      </c>
      <c r="L2569" t="s">
        <v>2271</v>
      </c>
      <c r="M2569">
        <v>0</v>
      </c>
      <c r="N2569">
        <v>0</v>
      </c>
      <c r="O2569">
        <v>0</v>
      </c>
      <c r="P2569">
        <v>0</v>
      </c>
      <c r="Q2569">
        <v>0</v>
      </c>
      <c r="R2569">
        <v>0</v>
      </c>
      <c r="S2569">
        <v>0</v>
      </c>
      <c r="T2569">
        <v>0</v>
      </c>
      <c r="U2569">
        <v>0</v>
      </c>
      <c r="V2569">
        <v>0</v>
      </c>
      <c r="W2569">
        <v>0</v>
      </c>
      <c r="X2569">
        <v>1</v>
      </c>
      <c r="Y2569">
        <v>0</v>
      </c>
      <c r="Z2569">
        <v>0</v>
      </c>
      <c r="AA2569" t="s">
        <v>2276</v>
      </c>
      <c r="AB2569">
        <v>0</v>
      </c>
      <c r="AC2569">
        <v>0</v>
      </c>
      <c r="AD2569">
        <v>0</v>
      </c>
      <c r="AE2569" t="s">
        <v>2285</v>
      </c>
      <c r="AF2569" t="s">
        <v>2286</v>
      </c>
      <c r="AG2569" t="s">
        <v>2286</v>
      </c>
      <c r="AH2569" t="s">
        <v>2286</v>
      </c>
      <c r="AI2569" t="s">
        <v>2286</v>
      </c>
      <c r="AJ2569" t="s">
        <v>4857</v>
      </c>
    </row>
    <row r="2570" spans="1:36" x14ac:dyDescent="0.3">
      <c r="A2570" s="1">
        <v>43217</v>
      </c>
      <c r="B2570" t="s">
        <v>2164</v>
      </c>
      <c r="C2570" t="s">
        <v>2195</v>
      </c>
      <c r="D2570" t="s">
        <v>2196</v>
      </c>
      <c r="E2570" t="s">
        <v>2197</v>
      </c>
      <c r="H2570" t="s">
        <v>2205</v>
      </c>
      <c r="I2570" t="s">
        <v>2206</v>
      </c>
      <c r="J2570" t="s">
        <v>2217</v>
      </c>
      <c r="K2570" t="s">
        <v>2240</v>
      </c>
      <c r="L2570" t="s">
        <v>2265</v>
      </c>
      <c r="M2570">
        <v>0</v>
      </c>
      <c r="N2570">
        <v>0</v>
      </c>
      <c r="O2570">
        <v>0</v>
      </c>
      <c r="P2570">
        <v>0</v>
      </c>
      <c r="Q2570">
        <v>0</v>
      </c>
      <c r="R2570">
        <v>0</v>
      </c>
      <c r="S2570">
        <v>0</v>
      </c>
      <c r="T2570">
        <v>0</v>
      </c>
      <c r="U2570">
        <v>0</v>
      </c>
      <c r="V2570">
        <v>0</v>
      </c>
      <c r="W2570">
        <v>0</v>
      </c>
      <c r="X2570">
        <v>4</v>
      </c>
      <c r="Y2570">
        <v>0</v>
      </c>
      <c r="Z2570">
        <v>0</v>
      </c>
      <c r="AA2570" t="s">
        <v>2276</v>
      </c>
      <c r="AB2570">
        <v>0</v>
      </c>
      <c r="AC2570">
        <v>0</v>
      </c>
      <c r="AD2570">
        <v>0</v>
      </c>
      <c r="AE2570" t="s">
        <v>2285</v>
      </c>
      <c r="AF2570" t="s">
        <v>2286</v>
      </c>
      <c r="AG2570" t="s">
        <v>2286</v>
      </c>
      <c r="AH2570" t="s">
        <v>2286</v>
      </c>
      <c r="AI2570" t="s">
        <v>2286</v>
      </c>
      <c r="AJ2570" t="s">
        <v>4858</v>
      </c>
    </row>
    <row r="2571" spans="1:36" x14ac:dyDescent="0.3">
      <c r="A2571" s="1">
        <v>43216</v>
      </c>
      <c r="B2571" t="s">
        <v>2162</v>
      </c>
      <c r="C2571" t="s">
        <v>2195</v>
      </c>
      <c r="D2571" t="s">
        <v>2196</v>
      </c>
      <c r="E2571" t="s">
        <v>2200</v>
      </c>
      <c r="H2571" t="s">
        <v>2205</v>
      </c>
      <c r="I2571" t="s">
        <v>2200</v>
      </c>
      <c r="J2571" t="s">
        <v>2219</v>
      </c>
      <c r="K2571" t="s">
        <v>2246</v>
      </c>
      <c r="L2571" t="s">
        <v>2200</v>
      </c>
      <c r="M2571">
        <v>0</v>
      </c>
      <c r="N2571">
        <v>0</v>
      </c>
      <c r="O2571">
        <v>0</v>
      </c>
      <c r="P2571">
        <v>0</v>
      </c>
      <c r="Q2571">
        <v>0</v>
      </c>
      <c r="R2571">
        <v>0</v>
      </c>
      <c r="S2571">
        <v>0</v>
      </c>
      <c r="T2571">
        <v>0</v>
      </c>
      <c r="U2571">
        <v>0</v>
      </c>
      <c r="V2571">
        <v>0</v>
      </c>
      <c r="W2571">
        <v>0</v>
      </c>
      <c r="X2571">
        <v>1</v>
      </c>
      <c r="Y2571">
        <v>0</v>
      </c>
      <c r="Z2571">
        <v>0</v>
      </c>
      <c r="AA2571" t="s">
        <v>2276</v>
      </c>
      <c r="AB2571">
        <v>0</v>
      </c>
      <c r="AC2571">
        <v>0</v>
      </c>
      <c r="AD2571">
        <v>0</v>
      </c>
      <c r="AE2571" t="s">
        <v>2285</v>
      </c>
      <c r="AF2571" t="s">
        <v>2286</v>
      </c>
      <c r="AG2571" t="s">
        <v>2286</v>
      </c>
      <c r="AH2571" t="s">
        <v>2286</v>
      </c>
      <c r="AI2571" t="s">
        <v>2286</v>
      </c>
      <c r="AJ2571" t="s">
        <v>4859</v>
      </c>
    </row>
    <row r="2572" spans="1:36" x14ac:dyDescent="0.3">
      <c r="A2572" s="1">
        <v>43213</v>
      </c>
      <c r="B2572" t="s">
        <v>2165</v>
      </c>
      <c r="C2572" t="s">
        <v>2195</v>
      </c>
      <c r="D2572" t="s">
        <v>2196</v>
      </c>
      <c r="E2572" t="s">
        <v>2200</v>
      </c>
      <c r="H2572" t="s">
        <v>2205</v>
      </c>
      <c r="I2572" t="s">
        <v>2200</v>
      </c>
      <c r="J2572" t="s">
        <v>2219</v>
      </c>
      <c r="K2572" t="s">
        <v>2246</v>
      </c>
      <c r="L2572" t="s">
        <v>2200</v>
      </c>
      <c r="M2572">
        <v>0</v>
      </c>
      <c r="N2572">
        <v>0</v>
      </c>
      <c r="O2572">
        <v>0</v>
      </c>
      <c r="P2572">
        <v>0</v>
      </c>
      <c r="Q2572">
        <v>0</v>
      </c>
      <c r="R2572">
        <v>0</v>
      </c>
      <c r="S2572">
        <v>0</v>
      </c>
      <c r="T2572">
        <v>0</v>
      </c>
      <c r="U2572">
        <v>0</v>
      </c>
      <c r="V2572">
        <v>1</v>
      </c>
      <c r="W2572">
        <v>0</v>
      </c>
      <c r="X2572">
        <v>0</v>
      </c>
      <c r="Y2572">
        <v>0</v>
      </c>
      <c r="Z2572">
        <v>0</v>
      </c>
      <c r="AA2572" t="s">
        <v>2276</v>
      </c>
      <c r="AB2572">
        <v>0</v>
      </c>
      <c r="AC2572">
        <v>0</v>
      </c>
      <c r="AD2572">
        <v>0</v>
      </c>
      <c r="AE2572" t="s">
        <v>2285</v>
      </c>
      <c r="AF2572" t="s">
        <v>2286</v>
      </c>
      <c r="AG2572" t="s">
        <v>2286</v>
      </c>
      <c r="AH2572" t="s">
        <v>2286</v>
      </c>
      <c r="AI2572" t="s">
        <v>2286</v>
      </c>
      <c r="AJ2572" t="s">
        <v>4860</v>
      </c>
    </row>
    <row r="2573" spans="1:36" x14ac:dyDescent="0.3">
      <c r="A2573" s="1">
        <v>43212</v>
      </c>
      <c r="B2573" t="s">
        <v>2162</v>
      </c>
      <c r="C2573" t="s">
        <v>2195</v>
      </c>
      <c r="D2573" t="s">
        <v>2196</v>
      </c>
      <c r="E2573" t="s">
        <v>2200</v>
      </c>
      <c r="H2573" t="s">
        <v>2205</v>
      </c>
      <c r="I2573" t="s">
        <v>2200</v>
      </c>
      <c r="J2573" t="s">
        <v>2219</v>
      </c>
      <c r="K2573" t="s">
        <v>2246</v>
      </c>
      <c r="L2573" t="s">
        <v>2200</v>
      </c>
      <c r="M2573">
        <v>0</v>
      </c>
      <c r="N2573">
        <v>0</v>
      </c>
      <c r="O2573">
        <v>0</v>
      </c>
      <c r="P2573">
        <v>0</v>
      </c>
      <c r="Q2573">
        <v>0</v>
      </c>
      <c r="R2573">
        <v>0</v>
      </c>
      <c r="S2573">
        <v>0</v>
      </c>
      <c r="T2573">
        <v>0</v>
      </c>
      <c r="U2573">
        <v>0</v>
      </c>
      <c r="V2573">
        <v>0</v>
      </c>
      <c r="W2573">
        <v>0</v>
      </c>
      <c r="X2573">
        <v>1</v>
      </c>
      <c r="Y2573">
        <v>0</v>
      </c>
      <c r="Z2573">
        <v>0</v>
      </c>
      <c r="AA2573" t="s">
        <v>2276</v>
      </c>
      <c r="AB2573">
        <v>0</v>
      </c>
      <c r="AC2573">
        <v>0</v>
      </c>
      <c r="AD2573">
        <v>0</v>
      </c>
      <c r="AE2573" t="s">
        <v>2285</v>
      </c>
      <c r="AF2573" t="s">
        <v>2286</v>
      </c>
      <c r="AG2573" t="s">
        <v>2286</v>
      </c>
      <c r="AH2573" t="s">
        <v>2286</v>
      </c>
      <c r="AI2573" t="s">
        <v>2286</v>
      </c>
      <c r="AJ2573" t="s">
        <v>4861</v>
      </c>
    </row>
    <row r="2574" spans="1:36" x14ac:dyDescent="0.3">
      <c r="A2574" s="1">
        <v>43210</v>
      </c>
      <c r="B2574" t="s">
        <v>2166</v>
      </c>
      <c r="C2574" t="s">
        <v>2195</v>
      </c>
      <c r="D2574" t="s">
        <v>2196</v>
      </c>
      <c r="E2574" t="s">
        <v>2197</v>
      </c>
      <c r="H2574" t="s">
        <v>2205</v>
      </c>
      <c r="I2574" t="s">
        <v>2206</v>
      </c>
      <c r="J2574" t="s">
        <v>2217</v>
      </c>
      <c r="K2574" t="s">
        <v>2240</v>
      </c>
      <c r="L2574" t="s">
        <v>2200</v>
      </c>
      <c r="M2574">
        <v>0</v>
      </c>
      <c r="N2574">
        <v>0</v>
      </c>
      <c r="O2574">
        <v>0</v>
      </c>
      <c r="P2574">
        <v>0</v>
      </c>
      <c r="Q2574">
        <v>0</v>
      </c>
      <c r="R2574">
        <v>0</v>
      </c>
      <c r="S2574">
        <v>0</v>
      </c>
      <c r="T2574">
        <v>0</v>
      </c>
      <c r="U2574">
        <v>0</v>
      </c>
      <c r="V2574">
        <v>0</v>
      </c>
      <c r="W2574">
        <v>0</v>
      </c>
      <c r="X2574">
        <v>2</v>
      </c>
      <c r="Y2574">
        <v>0</v>
      </c>
      <c r="Z2574">
        <v>0</v>
      </c>
      <c r="AA2574" t="s">
        <v>2276</v>
      </c>
      <c r="AB2574">
        <v>0</v>
      </c>
      <c r="AC2574">
        <v>0</v>
      </c>
      <c r="AD2574">
        <v>0</v>
      </c>
      <c r="AE2574" t="s">
        <v>2285</v>
      </c>
      <c r="AF2574" t="s">
        <v>2286</v>
      </c>
      <c r="AG2574" t="s">
        <v>2286</v>
      </c>
      <c r="AH2574" t="s">
        <v>2286</v>
      </c>
      <c r="AI2574" t="s">
        <v>2286</v>
      </c>
      <c r="AJ2574" t="s">
        <v>4862</v>
      </c>
    </row>
    <row r="2575" spans="1:36" x14ac:dyDescent="0.3">
      <c r="A2575" s="1">
        <v>43210</v>
      </c>
      <c r="B2575" t="s">
        <v>2162</v>
      </c>
      <c r="C2575" t="s">
        <v>2195</v>
      </c>
      <c r="D2575" t="s">
        <v>2196</v>
      </c>
      <c r="E2575" t="s">
        <v>2200</v>
      </c>
      <c r="H2575" t="s">
        <v>2205</v>
      </c>
      <c r="I2575" t="s">
        <v>2200</v>
      </c>
      <c r="J2575" t="s">
        <v>2219</v>
      </c>
      <c r="K2575" t="s">
        <v>2246</v>
      </c>
      <c r="L2575" t="s">
        <v>2200</v>
      </c>
      <c r="M2575">
        <v>0</v>
      </c>
      <c r="N2575">
        <v>0</v>
      </c>
      <c r="O2575">
        <v>0</v>
      </c>
      <c r="P2575">
        <v>0</v>
      </c>
      <c r="Q2575">
        <v>0</v>
      </c>
      <c r="R2575">
        <v>0</v>
      </c>
      <c r="S2575">
        <v>0</v>
      </c>
      <c r="T2575">
        <v>0</v>
      </c>
      <c r="U2575">
        <v>0</v>
      </c>
      <c r="V2575">
        <v>0</v>
      </c>
      <c r="W2575">
        <v>0</v>
      </c>
      <c r="X2575">
        <v>1</v>
      </c>
      <c r="Y2575">
        <v>0</v>
      </c>
      <c r="Z2575">
        <v>0</v>
      </c>
      <c r="AA2575" t="s">
        <v>2276</v>
      </c>
      <c r="AB2575">
        <v>0</v>
      </c>
      <c r="AC2575">
        <v>0</v>
      </c>
      <c r="AD2575">
        <v>0</v>
      </c>
      <c r="AE2575" t="s">
        <v>2285</v>
      </c>
      <c r="AF2575" t="s">
        <v>2286</v>
      </c>
      <c r="AG2575" t="s">
        <v>2286</v>
      </c>
      <c r="AH2575" t="s">
        <v>2286</v>
      </c>
      <c r="AI2575" t="s">
        <v>2286</v>
      </c>
      <c r="AJ2575" t="s">
        <v>4863</v>
      </c>
    </row>
    <row r="2576" spans="1:36" x14ac:dyDescent="0.3">
      <c r="A2576" s="1">
        <v>43203</v>
      </c>
      <c r="B2576" t="s">
        <v>2167</v>
      </c>
      <c r="C2576" t="s">
        <v>2195</v>
      </c>
      <c r="D2576" t="s">
        <v>2196</v>
      </c>
      <c r="E2576" t="s">
        <v>2198</v>
      </c>
      <c r="H2576" t="s">
        <v>2205</v>
      </c>
      <c r="I2576" t="s">
        <v>2206</v>
      </c>
      <c r="J2576" t="s">
        <v>2217</v>
      </c>
      <c r="K2576" t="s">
        <v>2240</v>
      </c>
      <c r="L2576" t="s">
        <v>2271</v>
      </c>
      <c r="M2576">
        <v>0</v>
      </c>
      <c r="N2576">
        <v>0</v>
      </c>
      <c r="O2576">
        <v>0</v>
      </c>
      <c r="P2576">
        <v>0</v>
      </c>
      <c r="Q2576">
        <v>0</v>
      </c>
      <c r="R2576">
        <v>0</v>
      </c>
      <c r="S2576">
        <v>0</v>
      </c>
      <c r="T2576">
        <v>0</v>
      </c>
      <c r="U2576">
        <v>0</v>
      </c>
      <c r="V2576">
        <v>0</v>
      </c>
      <c r="W2576">
        <v>0</v>
      </c>
      <c r="X2576">
        <v>1</v>
      </c>
      <c r="Y2576">
        <v>0</v>
      </c>
      <c r="Z2576">
        <v>0</v>
      </c>
      <c r="AA2576" t="s">
        <v>2276</v>
      </c>
      <c r="AB2576">
        <v>0</v>
      </c>
      <c r="AC2576">
        <v>0</v>
      </c>
      <c r="AD2576">
        <v>0</v>
      </c>
      <c r="AE2576" t="s">
        <v>2285</v>
      </c>
      <c r="AF2576" t="s">
        <v>2286</v>
      </c>
      <c r="AG2576" t="s">
        <v>2286</v>
      </c>
      <c r="AH2576" t="s">
        <v>2286</v>
      </c>
      <c r="AI2576" t="s">
        <v>2286</v>
      </c>
      <c r="AJ2576" t="s">
        <v>4864</v>
      </c>
    </row>
    <row r="2577" spans="1:36" x14ac:dyDescent="0.3">
      <c r="A2577" s="1">
        <v>43203</v>
      </c>
      <c r="B2577" t="s">
        <v>2168</v>
      </c>
      <c r="C2577" t="s">
        <v>2195</v>
      </c>
      <c r="D2577" t="s">
        <v>2196</v>
      </c>
      <c r="E2577" t="s">
        <v>2197</v>
      </c>
      <c r="H2577" t="s">
        <v>2205</v>
      </c>
      <c r="I2577" t="s">
        <v>2206</v>
      </c>
      <c r="J2577" t="s">
        <v>2217</v>
      </c>
      <c r="K2577" t="s">
        <v>2240</v>
      </c>
      <c r="L2577" t="s">
        <v>2264</v>
      </c>
      <c r="M2577">
        <v>0</v>
      </c>
      <c r="N2577">
        <v>1</v>
      </c>
      <c r="O2577">
        <v>0</v>
      </c>
      <c r="P2577">
        <v>0</v>
      </c>
      <c r="Q2577">
        <v>0</v>
      </c>
      <c r="R2577">
        <v>0</v>
      </c>
      <c r="S2577">
        <v>0</v>
      </c>
      <c r="T2577">
        <v>0</v>
      </c>
      <c r="U2577">
        <v>0</v>
      </c>
      <c r="V2577">
        <v>0</v>
      </c>
      <c r="W2577">
        <v>0</v>
      </c>
      <c r="X2577">
        <v>10</v>
      </c>
      <c r="Y2577">
        <v>0</v>
      </c>
      <c r="Z2577">
        <v>0</v>
      </c>
      <c r="AA2577" t="s">
        <v>2276</v>
      </c>
      <c r="AB2577">
        <v>0</v>
      </c>
      <c r="AC2577">
        <v>0</v>
      </c>
      <c r="AD2577">
        <v>0</v>
      </c>
      <c r="AE2577" t="s">
        <v>2285</v>
      </c>
      <c r="AF2577" t="s">
        <v>2286</v>
      </c>
      <c r="AG2577" t="s">
        <v>2286</v>
      </c>
      <c r="AH2577" t="s">
        <v>2286</v>
      </c>
      <c r="AI2577" t="s">
        <v>2286</v>
      </c>
      <c r="AJ2577" t="s">
        <v>4865</v>
      </c>
    </row>
    <row r="2578" spans="1:36" x14ac:dyDescent="0.3">
      <c r="A2578" s="1">
        <v>43203</v>
      </c>
      <c r="B2578" t="s">
        <v>2169</v>
      </c>
      <c r="C2578" t="s">
        <v>2195</v>
      </c>
      <c r="D2578" t="s">
        <v>2196</v>
      </c>
      <c r="E2578" t="s">
        <v>2197</v>
      </c>
      <c r="H2578" t="s">
        <v>2205</v>
      </c>
      <c r="I2578" t="s">
        <v>2206</v>
      </c>
      <c r="J2578" t="s">
        <v>2217</v>
      </c>
      <c r="K2578" t="s">
        <v>2240</v>
      </c>
      <c r="L2578" t="s">
        <v>2200</v>
      </c>
      <c r="M2578">
        <v>0</v>
      </c>
      <c r="N2578">
        <v>0</v>
      </c>
      <c r="O2578">
        <v>0</v>
      </c>
      <c r="P2578">
        <v>0</v>
      </c>
      <c r="Q2578">
        <v>0</v>
      </c>
      <c r="R2578">
        <v>0</v>
      </c>
      <c r="S2578">
        <v>0</v>
      </c>
      <c r="T2578">
        <v>0</v>
      </c>
      <c r="U2578">
        <v>0</v>
      </c>
      <c r="V2578">
        <v>0</v>
      </c>
      <c r="W2578">
        <v>0</v>
      </c>
      <c r="X2578">
        <v>8</v>
      </c>
      <c r="Y2578">
        <v>0</v>
      </c>
      <c r="Z2578">
        <v>0</v>
      </c>
      <c r="AA2578" t="s">
        <v>2276</v>
      </c>
      <c r="AB2578">
        <v>0</v>
      </c>
      <c r="AC2578">
        <v>0</v>
      </c>
      <c r="AD2578">
        <v>0</v>
      </c>
      <c r="AE2578" t="s">
        <v>2285</v>
      </c>
      <c r="AF2578" t="s">
        <v>2286</v>
      </c>
      <c r="AG2578" t="s">
        <v>2286</v>
      </c>
      <c r="AH2578" t="s">
        <v>2286</v>
      </c>
      <c r="AI2578" t="s">
        <v>2286</v>
      </c>
      <c r="AJ2578" t="s">
        <v>4866</v>
      </c>
    </row>
    <row r="2579" spans="1:36" x14ac:dyDescent="0.3">
      <c r="A2579" s="1">
        <v>43199</v>
      </c>
      <c r="B2579" t="s">
        <v>2170</v>
      </c>
      <c r="C2579" t="s">
        <v>2195</v>
      </c>
      <c r="D2579" t="s">
        <v>2196</v>
      </c>
      <c r="E2579" t="s">
        <v>2197</v>
      </c>
      <c r="H2579" t="s">
        <v>2205</v>
      </c>
      <c r="I2579" t="s">
        <v>2206</v>
      </c>
      <c r="J2579" t="s">
        <v>2217</v>
      </c>
      <c r="K2579" t="s">
        <v>2240</v>
      </c>
      <c r="L2579" t="s">
        <v>2267</v>
      </c>
      <c r="M2579">
        <v>0</v>
      </c>
      <c r="N2579">
        <v>0</v>
      </c>
      <c r="O2579">
        <v>0</v>
      </c>
      <c r="P2579">
        <v>0</v>
      </c>
      <c r="Q2579">
        <v>0</v>
      </c>
      <c r="R2579">
        <v>0</v>
      </c>
      <c r="S2579">
        <v>0</v>
      </c>
      <c r="T2579">
        <v>0</v>
      </c>
      <c r="U2579">
        <v>0</v>
      </c>
      <c r="V2579">
        <v>0</v>
      </c>
      <c r="W2579">
        <v>0</v>
      </c>
      <c r="X2579">
        <v>1</v>
      </c>
      <c r="Y2579">
        <v>0</v>
      </c>
      <c r="Z2579">
        <v>0</v>
      </c>
      <c r="AA2579" t="s">
        <v>2276</v>
      </c>
      <c r="AB2579">
        <v>0</v>
      </c>
      <c r="AC2579">
        <v>0</v>
      </c>
      <c r="AD2579">
        <v>0</v>
      </c>
      <c r="AE2579" t="s">
        <v>2285</v>
      </c>
      <c r="AF2579" t="s">
        <v>2286</v>
      </c>
      <c r="AG2579" t="s">
        <v>2286</v>
      </c>
      <c r="AH2579" t="s">
        <v>2286</v>
      </c>
      <c r="AI2579" t="s">
        <v>2286</v>
      </c>
      <c r="AJ2579" t="s">
        <v>4867</v>
      </c>
    </row>
    <row r="2580" spans="1:36" x14ac:dyDescent="0.3">
      <c r="A2580" s="1">
        <v>43196</v>
      </c>
      <c r="B2580" t="s">
        <v>2171</v>
      </c>
      <c r="C2580" t="s">
        <v>2195</v>
      </c>
      <c r="D2580" t="s">
        <v>2196</v>
      </c>
      <c r="E2580" t="s">
        <v>2197</v>
      </c>
      <c r="H2580" t="s">
        <v>2205</v>
      </c>
      <c r="I2580" t="s">
        <v>2206</v>
      </c>
      <c r="J2580" t="s">
        <v>2217</v>
      </c>
      <c r="K2580" t="s">
        <v>2240</v>
      </c>
      <c r="L2580" t="s">
        <v>2216</v>
      </c>
      <c r="M2580">
        <v>0</v>
      </c>
      <c r="N2580">
        <v>0</v>
      </c>
      <c r="O2580">
        <v>0</v>
      </c>
      <c r="P2580">
        <v>0</v>
      </c>
      <c r="Q2580">
        <v>0</v>
      </c>
      <c r="R2580">
        <v>0</v>
      </c>
      <c r="S2580">
        <v>0</v>
      </c>
      <c r="T2580">
        <v>0</v>
      </c>
      <c r="U2580">
        <v>0</v>
      </c>
      <c r="V2580">
        <v>0</v>
      </c>
      <c r="W2580">
        <v>0</v>
      </c>
      <c r="X2580">
        <v>1</v>
      </c>
      <c r="Y2580">
        <v>0</v>
      </c>
      <c r="Z2580">
        <v>0</v>
      </c>
      <c r="AA2580" t="s">
        <v>2276</v>
      </c>
      <c r="AB2580">
        <v>0</v>
      </c>
      <c r="AC2580">
        <v>0</v>
      </c>
      <c r="AD2580">
        <v>0</v>
      </c>
      <c r="AE2580" t="s">
        <v>2285</v>
      </c>
      <c r="AF2580" t="s">
        <v>2286</v>
      </c>
      <c r="AG2580" t="s">
        <v>2286</v>
      </c>
      <c r="AH2580" t="s">
        <v>2286</v>
      </c>
      <c r="AI2580" t="s">
        <v>2286</v>
      </c>
      <c r="AJ2580" t="s">
        <v>4868</v>
      </c>
    </row>
    <row r="2581" spans="1:36" x14ac:dyDescent="0.3">
      <c r="A2581" s="1">
        <v>43196</v>
      </c>
      <c r="B2581" t="s">
        <v>2172</v>
      </c>
      <c r="C2581" t="s">
        <v>2195</v>
      </c>
      <c r="D2581" t="s">
        <v>2196</v>
      </c>
      <c r="E2581" t="s">
        <v>2197</v>
      </c>
      <c r="H2581" t="s">
        <v>2205</v>
      </c>
      <c r="I2581" t="s">
        <v>2206</v>
      </c>
      <c r="J2581" t="s">
        <v>2217</v>
      </c>
      <c r="K2581" t="s">
        <v>2240</v>
      </c>
      <c r="L2581" t="s">
        <v>2216</v>
      </c>
      <c r="M2581">
        <v>0</v>
      </c>
      <c r="N2581">
        <v>0</v>
      </c>
      <c r="O2581">
        <v>0</v>
      </c>
      <c r="P2581">
        <v>0</v>
      </c>
      <c r="Q2581">
        <v>0</v>
      </c>
      <c r="R2581">
        <v>0</v>
      </c>
      <c r="S2581">
        <v>0</v>
      </c>
      <c r="T2581">
        <v>0</v>
      </c>
      <c r="U2581">
        <v>0</v>
      </c>
      <c r="V2581">
        <v>0</v>
      </c>
      <c r="W2581">
        <v>0</v>
      </c>
      <c r="X2581">
        <v>3</v>
      </c>
      <c r="Y2581">
        <v>0</v>
      </c>
      <c r="Z2581">
        <v>0</v>
      </c>
      <c r="AA2581" t="s">
        <v>2276</v>
      </c>
      <c r="AB2581">
        <v>0</v>
      </c>
      <c r="AC2581">
        <v>0</v>
      </c>
      <c r="AD2581">
        <v>0</v>
      </c>
      <c r="AE2581" t="s">
        <v>2285</v>
      </c>
      <c r="AF2581" t="s">
        <v>2286</v>
      </c>
      <c r="AG2581" t="s">
        <v>2286</v>
      </c>
      <c r="AH2581" t="s">
        <v>2286</v>
      </c>
      <c r="AI2581" t="s">
        <v>2286</v>
      </c>
      <c r="AJ2581" t="s">
        <v>4869</v>
      </c>
    </row>
    <row r="2582" spans="1:36" x14ac:dyDescent="0.3">
      <c r="A2582" s="1">
        <v>43196</v>
      </c>
      <c r="B2582" t="s">
        <v>2173</v>
      </c>
      <c r="C2582" t="s">
        <v>2195</v>
      </c>
      <c r="D2582" t="s">
        <v>2196</v>
      </c>
      <c r="E2582" t="s">
        <v>2197</v>
      </c>
      <c r="H2582" t="s">
        <v>2205</v>
      </c>
      <c r="I2582" t="s">
        <v>2206</v>
      </c>
      <c r="J2582" t="s">
        <v>2217</v>
      </c>
      <c r="K2582" t="s">
        <v>2240</v>
      </c>
      <c r="L2582" t="s">
        <v>2216</v>
      </c>
      <c r="M2582">
        <v>0</v>
      </c>
      <c r="N2582">
        <v>0</v>
      </c>
      <c r="O2582">
        <v>0</v>
      </c>
      <c r="P2582">
        <v>0</v>
      </c>
      <c r="Q2582">
        <v>0</v>
      </c>
      <c r="R2582">
        <v>0</v>
      </c>
      <c r="S2582">
        <v>5</v>
      </c>
      <c r="T2582">
        <v>0</v>
      </c>
      <c r="U2582">
        <v>0</v>
      </c>
      <c r="V2582">
        <v>0</v>
      </c>
      <c r="W2582">
        <v>0</v>
      </c>
      <c r="X2582">
        <v>30</v>
      </c>
      <c r="Y2582">
        <v>0</v>
      </c>
      <c r="Z2582">
        <v>0</v>
      </c>
      <c r="AA2582" t="s">
        <v>2276</v>
      </c>
      <c r="AB2582">
        <v>0</v>
      </c>
      <c r="AC2582">
        <v>0</v>
      </c>
      <c r="AD2582">
        <v>0</v>
      </c>
      <c r="AE2582" t="s">
        <v>2285</v>
      </c>
      <c r="AF2582" t="s">
        <v>2286</v>
      </c>
      <c r="AG2582" t="s">
        <v>2286</v>
      </c>
      <c r="AH2582" t="s">
        <v>2286</v>
      </c>
      <c r="AI2582" t="s">
        <v>2286</v>
      </c>
      <c r="AJ2582" t="s">
        <v>4870</v>
      </c>
    </row>
    <row r="2583" spans="1:36" x14ac:dyDescent="0.3">
      <c r="A2583" s="1">
        <v>43196</v>
      </c>
      <c r="B2583" t="s">
        <v>2174</v>
      </c>
      <c r="C2583" t="s">
        <v>2195</v>
      </c>
      <c r="D2583" t="s">
        <v>2196</v>
      </c>
      <c r="E2583" t="s">
        <v>2197</v>
      </c>
      <c r="H2583" t="s">
        <v>2205</v>
      </c>
      <c r="I2583" t="s">
        <v>2206</v>
      </c>
      <c r="J2583" t="s">
        <v>2217</v>
      </c>
      <c r="K2583" t="s">
        <v>2240</v>
      </c>
      <c r="L2583" t="s">
        <v>2216</v>
      </c>
      <c r="M2583">
        <v>0</v>
      </c>
      <c r="N2583">
        <v>0</v>
      </c>
      <c r="O2583">
        <v>0</v>
      </c>
      <c r="P2583">
        <v>0</v>
      </c>
      <c r="Q2583">
        <v>0</v>
      </c>
      <c r="R2583">
        <v>0</v>
      </c>
      <c r="S2583">
        <v>0</v>
      </c>
      <c r="T2583">
        <v>0</v>
      </c>
      <c r="U2583">
        <v>0</v>
      </c>
      <c r="V2583">
        <v>0</v>
      </c>
      <c r="W2583">
        <v>0</v>
      </c>
      <c r="X2583">
        <v>1</v>
      </c>
      <c r="Y2583">
        <v>0</v>
      </c>
      <c r="Z2583">
        <v>0</v>
      </c>
      <c r="AA2583" t="s">
        <v>2276</v>
      </c>
      <c r="AB2583">
        <v>0</v>
      </c>
      <c r="AC2583">
        <v>0</v>
      </c>
      <c r="AD2583">
        <v>0</v>
      </c>
      <c r="AE2583" t="s">
        <v>2285</v>
      </c>
      <c r="AF2583" t="s">
        <v>2286</v>
      </c>
      <c r="AG2583" t="s">
        <v>2286</v>
      </c>
      <c r="AH2583" t="s">
        <v>2286</v>
      </c>
      <c r="AI2583" t="s">
        <v>2286</v>
      </c>
      <c r="AJ2583" t="s">
        <v>4871</v>
      </c>
    </row>
    <row r="2584" spans="1:36" x14ac:dyDescent="0.3">
      <c r="A2584" s="1">
        <v>43194</v>
      </c>
      <c r="B2584" t="s">
        <v>2175</v>
      </c>
      <c r="C2584" t="s">
        <v>2195</v>
      </c>
      <c r="D2584" t="s">
        <v>2196</v>
      </c>
      <c r="E2584" t="s">
        <v>2200</v>
      </c>
      <c r="H2584" t="s">
        <v>2205</v>
      </c>
      <c r="I2584" t="s">
        <v>2200</v>
      </c>
      <c r="J2584" t="s">
        <v>2219</v>
      </c>
      <c r="K2584" t="s">
        <v>2246</v>
      </c>
      <c r="L2584" t="s">
        <v>2200</v>
      </c>
      <c r="M2584">
        <v>0</v>
      </c>
      <c r="N2584">
        <v>0</v>
      </c>
      <c r="O2584">
        <v>0</v>
      </c>
      <c r="P2584">
        <v>0</v>
      </c>
      <c r="Q2584">
        <v>0</v>
      </c>
      <c r="R2584">
        <v>0</v>
      </c>
      <c r="S2584">
        <v>0</v>
      </c>
      <c r="T2584">
        <v>0</v>
      </c>
      <c r="U2584">
        <v>0</v>
      </c>
      <c r="V2584">
        <v>1</v>
      </c>
      <c r="W2584">
        <v>0</v>
      </c>
      <c r="X2584">
        <v>0</v>
      </c>
      <c r="Y2584">
        <v>0</v>
      </c>
      <c r="Z2584">
        <v>0</v>
      </c>
      <c r="AA2584" t="s">
        <v>2276</v>
      </c>
      <c r="AB2584">
        <v>0</v>
      </c>
      <c r="AC2584">
        <v>0</v>
      </c>
      <c r="AD2584">
        <v>0</v>
      </c>
      <c r="AE2584" t="s">
        <v>2285</v>
      </c>
      <c r="AF2584" t="s">
        <v>2286</v>
      </c>
      <c r="AG2584" t="s">
        <v>2286</v>
      </c>
      <c r="AH2584" t="s">
        <v>2286</v>
      </c>
      <c r="AI2584" t="s">
        <v>2286</v>
      </c>
      <c r="AJ2584" t="s">
        <v>4872</v>
      </c>
    </row>
    <row r="2585" spans="1:36" x14ac:dyDescent="0.3">
      <c r="A2585" s="1">
        <v>43192</v>
      </c>
      <c r="B2585" t="s">
        <v>2162</v>
      </c>
      <c r="C2585" t="s">
        <v>2195</v>
      </c>
      <c r="D2585" t="s">
        <v>2196</v>
      </c>
      <c r="E2585" t="s">
        <v>2200</v>
      </c>
      <c r="H2585" t="s">
        <v>2205</v>
      </c>
      <c r="I2585" t="s">
        <v>2200</v>
      </c>
      <c r="J2585" t="s">
        <v>2219</v>
      </c>
      <c r="K2585" t="s">
        <v>2246</v>
      </c>
      <c r="L2585" t="s">
        <v>2200</v>
      </c>
      <c r="M2585">
        <v>0</v>
      </c>
      <c r="N2585">
        <v>0</v>
      </c>
      <c r="O2585">
        <v>0</v>
      </c>
      <c r="P2585">
        <v>0</v>
      </c>
      <c r="Q2585">
        <v>0</v>
      </c>
      <c r="R2585">
        <v>0</v>
      </c>
      <c r="S2585">
        <v>0</v>
      </c>
      <c r="T2585">
        <v>0</v>
      </c>
      <c r="U2585">
        <v>0</v>
      </c>
      <c r="V2585">
        <v>0</v>
      </c>
      <c r="W2585">
        <v>0</v>
      </c>
      <c r="X2585">
        <v>1</v>
      </c>
      <c r="Y2585">
        <v>0</v>
      </c>
      <c r="Z2585">
        <v>0</v>
      </c>
      <c r="AA2585" t="s">
        <v>2276</v>
      </c>
      <c r="AB2585">
        <v>0</v>
      </c>
      <c r="AC2585">
        <v>0</v>
      </c>
      <c r="AD2585">
        <v>0</v>
      </c>
      <c r="AE2585" t="s">
        <v>2285</v>
      </c>
      <c r="AF2585" t="s">
        <v>2286</v>
      </c>
      <c r="AG2585" t="s">
        <v>2286</v>
      </c>
      <c r="AH2585" t="s">
        <v>2286</v>
      </c>
      <c r="AI2585" t="s">
        <v>2286</v>
      </c>
      <c r="AJ2585" t="s">
        <v>4873</v>
      </c>
    </row>
    <row r="2586" spans="1:36" x14ac:dyDescent="0.3">
      <c r="A2586" s="1">
        <v>43191</v>
      </c>
      <c r="B2586" t="s">
        <v>2176</v>
      </c>
      <c r="C2586" t="s">
        <v>2195</v>
      </c>
      <c r="D2586" t="s">
        <v>2196</v>
      </c>
      <c r="E2586" t="s">
        <v>2200</v>
      </c>
      <c r="H2586" t="s">
        <v>2205</v>
      </c>
      <c r="I2586" t="s">
        <v>2200</v>
      </c>
      <c r="J2586" t="s">
        <v>2219</v>
      </c>
      <c r="K2586" t="s">
        <v>2246</v>
      </c>
      <c r="L2586" t="s">
        <v>2200</v>
      </c>
      <c r="M2586">
        <v>0</v>
      </c>
      <c r="N2586">
        <v>0</v>
      </c>
      <c r="O2586">
        <v>0</v>
      </c>
      <c r="P2586">
        <v>0</v>
      </c>
      <c r="Q2586">
        <v>0</v>
      </c>
      <c r="R2586">
        <v>0</v>
      </c>
      <c r="S2586">
        <v>0</v>
      </c>
      <c r="T2586">
        <v>0</v>
      </c>
      <c r="U2586">
        <v>0</v>
      </c>
      <c r="V2586">
        <v>1</v>
      </c>
      <c r="W2586">
        <v>0</v>
      </c>
      <c r="X2586">
        <v>0</v>
      </c>
      <c r="Y2586">
        <v>0</v>
      </c>
      <c r="Z2586">
        <v>0</v>
      </c>
      <c r="AA2586" t="s">
        <v>2276</v>
      </c>
      <c r="AB2586">
        <v>0</v>
      </c>
      <c r="AC2586">
        <v>0</v>
      </c>
      <c r="AD2586">
        <v>0</v>
      </c>
      <c r="AE2586" t="s">
        <v>2285</v>
      </c>
      <c r="AF2586" t="s">
        <v>2286</v>
      </c>
      <c r="AG2586" t="s">
        <v>2286</v>
      </c>
      <c r="AH2586" t="s">
        <v>2286</v>
      </c>
      <c r="AI2586" t="s">
        <v>2286</v>
      </c>
      <c r="AJ2586" t="s">
        <v>4874</v>
      </c>
    </row>
    <row r="2587" spans="1:36" x14ac:dyDescent="0.3">
      <c r="A2587" s="1">
        <v>43189</v>
      </c>
      <c r="B2587" t="s">
        <v>2177</v>
      </c>
      <c r="C2587" t="s">
        <v>2195</v>
      </c>
      <c r="D2587" t="s">
        <v>2196</v>
      </c>
      <c r="E2587" t="s">
        <v>2200</v>
      </c>
      <c r="H2587" t="s">
        <v>2205</v>
      </c>
      <c r="I2587" t="s">
        <v>2200</v>
      </c>
      <c r="J2587" t="s">
        <v>2219</v>
      </c>
      <c r="K2587" t="s">
        <v>2246</v>
      </c>
      <c r="L2587" t="s">
        <v>2200</v>
      </c>
      <c r="M2587">
        <v>0</v>
      </c>
      <c r="N2587">
        <v>0</v>
      </c>
      <c r="O2587">
        <v>0</v>
      </c>
      <c r="P2587">
        <v>0</v>
      </c>
      <c r="Q2587">
        <v>0</v>
      </c>
      <c r="R2587">
        <v>0</v>
      </c>
      <c r="S2587">
        <v>0</v>
      </c>
      <c r="T2587">
        <v>0</v>
      </c>
      <c r="U2587">
        <v>0</v>
      </c>
      <c r="V2587">
        <v>0</v>
      </c>
      <c r="W2587">
        <v>0</v>
      </c>
      <c r="X2587">
        <v>10</v>
      </c>
      <c r="Y2587">
        <v>0</v>
      </c>
      <c r="Z2587">
        <v>0</v>
      </c>
      <c r="AA2587" t="s">
        <v>2276</v>
      </c>
      <c r="AB2587">
        <v>0</v>
      </c>
      <c r="AC2587">
        <v>0</v>
      </c>
      <c r="AD2587">
        <v>0</v>
      </c>
      <c r="AE2587" t="s">
        <v>2285</v>
      </c>
      <c r="AF2587" t="s">
        <v>2286</v>
      </c>
      <c r="AG2587" t="s">
        <v>2286</v>
      </c>
      <c r="AH2587" t="s">
        <v>2286</v>
      </c>
      <c r="AI2587" t="s">
        <v>2286</v>
      </c>
      <c r="AJ2587" t="s">
        <v>4875</v>
      </c>
    </row>
    <row r="2588" spans="1:36" x14ac:dyDescent="0.3">
      <c r="A2588" s="1">
        <v>43189</v>
      </c>
      <c r="B2588" t="s">
        <v>2178</v>
      </c>
      <c r="C2588" t="s">
        <v>2195</v>
      </c>
      <c r="D2588" t="s">
        <v>2196</v>
      </c>
      <c r="E2588" t="s">
        <v>2200</v>
      </c>
      <c r="H2588" t="s">
        <v>2205</v>
      </c>
      <c r="I2588" t="s">
        <v>2200</v>
      </c>
      <c r="J2588" t="s">
        <v>2219</v>
      </c>
      <c r="K2588" t="s">
        <v>2246</v>
      </c>
      <c r="L2588" t="s">
        <v>2200</v>
      </c>
      <c r="M2588">
        <v>0</v>
      </c>
      <c r="N2588">
        <v>0</v>
      </c>
      <c r="O2588">
        <v>0</v>
      </c>
      <c r="P2588">
        <v>0</v>
      </c>
      <c r="Q2588">
        <v>0</v>
      </c>
      <c r="R2588">
        <v>0</v>
      </c>
      <c r="S2588">
        <v>0</v>
      </c>
      <c r="T2588">
        <v>0</v>
      </c>
      <c r="U2588">
        <v>0</v>
      </c>
      <c r="V2588">
        <v>0</v>
      </c>
      <c r="W2588">
        <v>0</v>
      </c>
      <c r="X2588">
        <v>1</v>
      </c>
      <c r="Y2588">
        <v>0</v>
      </c>
      <c r="Z2588">
        <v>0</v>
      </c>
      <c r="AA2588" t="s">
        <v>2276</v>
      </c>
      <c r="AB2588">
        <v>0</v>
      </c>
      <c r="AC2588">
        <v>0</v>
      </c>
      <c r="AD2588">
        <v>0</v>
      </c>
      <c r="AE2588" t="s">
        <v>2285</v>
      </c>
      <c r="AF2588" t="s">
        <v>2286</v>
      </c>
      <c r="AG2588" t="s">
        <v>2286</v>
      </c>
      <c r="AH2588" t="s">
        <v>2286</v>
      </c>
      <c r="AI2588" t="s">
        <v>2286</v>
      </c>
      <c r="AJ2588" t="s">
        <v>4876</v>
      </c>
    </row>
    <row r="2589" spans="1:36" x14ac:dyDescent="0.3">
      <c r="A2589" s="1">
        <v>43189</v>
      </c>
      <c r="B2589" t="s">
        <v>2178</v>
      </c>
      <c r="C2589" t="s">
        <v>2195</v>
      </c>
      <c r="D2589" t="s">
        <v>2196</v>
      </c>
      <c r="E2589" t="s">
        <v>2200</v>
      </c>
      <c r="H2589" t="s">
        <v>2205</v>
      </c>
      <c r="I2589" t="s">
        <v>2200</v>
      </c>
      <c r="J2589" t="s">
        <v>2219</v>
      </c>
      <c r="K2589" t="s">
        <v>2246</v>
      </c>
      <c r="L2589" t="s">
        <v>2200</v>
      </c>
      <c r="M2589">
        <v>0</v>
      </c>
      <c r="N2589">
        <v>0</v>
      </c>
      <c r="O2589">
        <v>0</v>
      </c>
      <c r="P2589">
        <v>0</v>
      </c>
      <c r="Q2589">
        <v>0</v>
      </c>
      <c r="R2589">
        <v>0</v>
      </c>
      <c r="S2589">
        <v>0</v>
      </c>
      <c r="T2589">
        <v>0</v>
      </c>
      <c r="U2589">
        <v>0</v>
      </c>
      <c r="V2589">
        <v>0</v>
      </c>
      <c r="W2589">
        <v>0</v>
      </c>
      <c r="X2589">
        <v>1</v>
      </c>
      <c r="Y2589">
        <v>0</v>
      </c>
      <c r="Z2589">
        <v>0</v>
      </c>
      <c r="AA2589" t="s">
        <v>2276</v>
      </c>
      <c r="AB2589">
        <v>0</v>
      </c>
      <c r="AC2589">
        <v>0</v>
      </c>
      <c r="AD2589">
        <v>0</v>
      </c>
      <c r="AE2589" t="s">
        <v>2285</v>
      </c>
      <c r="AF2589" t="s">
        <v>2286</v>
      </c>
      <c r="AG2589" t="s">
        <v>2286</v>
      </c>
      <c r="AH2589" t="s">
        <v>2286</v>
      </c>
      <c r="AI2589" t="s">
        <v>2286</v>
      </c>
      <c r="AJ2589" t="s">
        <v>4877</v>
      </c>
    </row>
    <row r="2590" spans="1:36" x14ac:dyDescent="0.3">
      <c r="A2590" s="1">
        <v>43189</v>
      </c>
      <c r="B2590" t="s">
        <v>2179</v>
      </c>
      <c r="C2590" t="s">
        <v>2195</v>
      </c>
      <c r="D2590" t="s">
        <v>2196</v>
      </c>
      <c r="E2590" t="s">
        <v>2200</v>
      </c>
      <c r="H2590" t="s">
        <v>2205</v>
      </c>
      <c r="I2590" t="s">
        <v>2200</v>
      </c>
      <c r="J2590" t="s">
        <v>2219</v>
      </c>
      <c r="K2590" t="s">
        <v>2246</v>
      </c>
      <c r="L2590" t="s">
        <v>2200</v>
      </c>
      <c r="M2590">
        <v>0</v>
      </c>
      <c r="N2590">
        <v>0</v>
      </c>
      <c r="O2590">
        <v>0</v>
      </c>
      <c r="P2590">
        <v>0</v>
      </c>
      <c r="Q2590">
        <v>0</v>
      </c>
      <c r="R2590">
        <v>0</v>
      </c>
      <c r="S2590">
        <v>0</v>
      </c>
      <c r="T2590">
        <v>0</v>
      </c>
      <c r="U2590">
        <v>0</v>
      </c>
      <c r="V2590">
        <v>0</v>
      </c>
      <c r="W2590">
        <v>0</v>
      </c>
      <c r="X2590">
        <v>5</v>
      </c>
      <c r="Y2590">
        <v>0</v>
      </c>
      <c r="Z2590">
        <v>0</v>
      </c>
      <c r="AA2590" t="s">
        <v>2276</v>
      </c>
      <c r="AB2590">
        <v>0</v>
      </c>
      <c r="AC2590">
        <v>0</v>
      </c>
      <c r="AD2590">
        <v>0</v>
      </c>
      <c r="AE2590" t="s">
        <v>2285</v>
      </c>
      <c r="AF2590" t="s">
        <v>2286</v>
      </c>
      <c r="AG2590" t="s">
        <v>2286</v>
      </c>
      <c r="AH2590" t="s">
        <v>2286</v>
      </c>
      <c r="AI2590" t="s">
        <v>2286</v>
      </c>
      <c r="AJ2590" t="s">
        <v>4878</v>
      </c>
    </row>
    <row r="2591" spans="1:36" x14ac:dyDescent="0.3">
      <c r="A2591" s="1">
        <v>43189</v>
      </c>
      <c r="B2591" t="s">
        <v>2180</v>
      </c>
      <c r="C2591" t="s">
        <v>2195</v>
      </c>
      <c r="D2591" t="s">
        <v>2196</v>
      </c>
      <c r="E2591" t="s">
        <v>2200</v>
      </c>
      <c r="H2591" t="s">
        <v>2205</v>
      </c>
      <c r="I2591" t="s">
        <v>2200</v>
      </c>
      <c r="J2591" t="s">
        <v>2219</v>
      </c>
      <c r="K2591" t="s">
        <v>2246</v>
      </c>
      <c r="L2591" t="s">
        <v>2200</v>
      </c>
      <c r="M2591">
        <v>0</v>
      </c>
      <c r="N2591">
        <v>0</v>
      </c>
      <c r="O2591">
        <v>0</v>
      </c>
      <c r="P2591">
        <v>0</v>
      </c>
      <c r="Q2591">
        <v>0</v>
      </c>
      <c r="R2591">
        <v>0</v>
      </c>
      <c r="S2591">
        <v>0</v>
      </c>
      <c r="T2591">
        <v>0</v>
      </c>
      <c r="U2591">
        <v>0</v>
      </c>
      <c r="V2591">
        <v>0</v>
      </c>
      <c r="W2591">
        <v>0</v>
      </c>
      <c r="X2591">
        <v>17</v>
      </c>
      <c r="Y2591">
        <v>0</v>
      </c>
      <c r="Z2591">
        <v>0</v>
      </c>
      <c r="AA2591" t="s">
        <v>2276</v>
      </c>
      <c r="AB2591">
        <v>0</v>
      </c>
      <c r="AC2591">
        <v>0</v>
      </c>
      <c r="AD2591">
        <v>0</v>
      </c>
      <c r="AE2591" t="s">
        <v>2285</v>
      </c>
      <c r="AF2591" t="s">
        <v>2286</v>
      </c>
      <c r="AG2591" t="s">
        <v>2286</v>
      </c>
      <c r="AH2591" t="s">
        <v>2286</v>
      </c>
      <c r="AI2591" t="s">
        <v>2286</v>
      </c>
      <c r="AJ2591" t="s">
        <v>4879</v>
      </c>
    </row>
    <row r="2592" spans="1:36" x14ac:dyDescent="0.3">
      <c r="A2592" s="1">
        <v>43189</v>
      </c>
      <c r="B2592" t="s">
        <v>2178</v>
      </c>
      <c r="C2592" t="s">
        <v>2195</v>
      </c>
      <c r="D2592" t="s">
        <v>2196</v>
      </c>
      <c r="E2592" t="s">
        <v>2200</v>
      </c>
      <c r="H2592" t="s">
        <v>2205</v>
      </c>
      <c r="I2592" t="s">
        <v>2200</v>
      </c>
      <c r="J2592" t="s">
        <v>2219</v>
      </c>
      <c r="K2592" t="s">
        <v>2246</v>
      </c>
      <c r="L2592" t="s">
        <v>2200</v>
      </c>
      <c r="M2592">
        <v>0</v>
      </c>
      <c r="N2592">
        <v>0</v>
      </c>
      <c r="O2592">
        <v>0</v>
      </c>
      <c r="P2592">
        <v>0</v>
      </c>
      <c r="Q2592">
        <v>0</v>
      </c>
      <c r="R2592">
        <v>0</v>
      </c>
      <c r="S2592">
        <v>0</v>
      </c>
      <c r="T2592">
        <v>0</v>
      </c>
      <c r="U2592">
        <v>0</v>
      </c>
      <c r="V2592">
        <v>0</v>
      </c>
      <c r="W2592">
        <v>0</v>
      </c>
      <c r="X2592">
        <v>1</v>
      </c>
      <c r="Y2592">
        <v>0</v>
      </c>
      <c r="Z2592">
        <v>0</v>
      </c>
      <c r="AA2592" t="s">
        <v>2276</v>
      </c>
      <c r="AB2592">
        <v>0</v>
      </c>
      <c r="AC2592">
        <v>0</v>
      </c>
      <c r="AD2592">
        <v>0</v>
      </c>
      <c r="AE2592" t="s">
        <v>2285</v>
      </c>
      <c r="AF2592" t="s">
        <v>2286</v>
      </c>
      <c r="AG2592" t="s">
        <v>2286</v>
      </c>
      <c r="AH2592" t="s">
        <v>2286</v>
      </c>
      <c r="AI2592" t="s">
        <v>2286</v>
      </c>
      <c r="AJ2592" t="s">
        <v>4880</v>
      </c>
    </row>
    <row r="2593" spans="1:36" x14ac:dyDescent="0.3">
      <c r="A2593" s="1">
        <v>43189</v>
      </c>
      <c r="B2593" t="s">
        <v>2181</v>
      </c>
      <c r="C2593" t="s">
        <v>2195</v>
      </c>
      <c r="D2593" t="s">
        <v>2196</v>
      </c>
      <c r="E2593" t="s">
        <v>2200</v>
      </c>
      <c r="H2593" t="s">
        <v>2205</v>
      </c>
      <c r="I2593" t="s">
        <v>2200</v>
      </c>
      <c r="J2593" t="s">
        <v>2219</v>
      </c>
      <c r="K2593" t="s">
        <v>2246</v>
      </c>
      <c r="L2593" t="s">
        <v>2200</v>
      </c>
      <c r="M2593">
        <v>0</v>
      </c>
      <c r="N2593">
        <v>0</v>
      </c>
      <c r="O2593">
        <v>0</v>
      </c>
      <c r="P2593">
        <v>0</v>
      </c>
      <c r="Q2593">
        <v>0</v>
      </c>
      <c r="R2593">
        <v>0</v>
      </c>
      <c r="S2593">
        <v>0</v>
      </c>
      <c r="T2593">
        <v>0</v>
      </c>
      <c r="U2593">
        <v>0</v>
      </c>
      <c r="V2593">
        <v>0</v>
      </c>
      <c r="W2593">
        <v>0</v>
      </c>
      <c r="X2593">
        <v>0</v>
      </c>
      <c r="Y2593">
        <v>0</v>
      </c>
      <c r="Z2593">
        <v>0</v>
      </c>
      <c r="AA2593" t="s">
        <v>2276</v>
      </c>
      <c r="AB2593">
        <v>0</v>
      </c>
      <c r="AC2593">
        <v>0</v>
      </c>
      <c r="AD2593">
        <v>0</v>
      </c>
      <c r="AE2593" t="s">
        <v>2285</v>
      </c>
      <c r="AF2593" t="s">
        <v>2286</v>
      </c>
      <c r="AG2593" t="s">
        <v>2286</v>
      </c>
      <c r="AH2593" t="s">
        <v>2286</v>
      </c>
      <c r="AI2593" t="s">
        <v>2286</v>
      </c>
      <c r="AJ2593" t="s">
        <v>4881</v>
      </c>
    </row>
    <row r="2594" spans="1:36" x14ac:dyDescent="0.3">
      <c r="A2594" s="1">
        <v>43189</v>
      </c>
      <c r="B2594" t="s">
        <v>2181</v>
      </c>
      <c r="C2594" t="s">
        <v>2195</v>
      </c>
      <c r="D2594" t="s">
        <v>2196</v>
      </c>
      <c r="E2594" t="s">
        <v>2200</v>
      </c>
      <c r="H2594" t="s">
        <v>2205</v>
      </c>
      <c r="I2594" t="s">
        <v>2200</v>
      </c>
      <c r="J2594" t="s">
        <v>2219</v>
      </c>
      <c r="K2594" t="s">
        <v>2246</v>
      </c>
      <c r="L2594" t="s">
        <v>2200</v>
      </c>
      <c r="M2594">
        <v>0</v>
      </c>
      <c r="N2594">
        <v>0</v>
      </c>
      <c r="O2594">
        <v>0</v>
      </c>
      <c r="P2594">
        <v>0</v>
      </c>
      <c r="Q2594">
        <v>0</v>
      </c>
      <c r="R2594">
        <v>0</v>
      </c>
      <c r="S2594">
        <v>0</v>
      </c>
      <c r="T2594">
        <v>0</v>
      </c>
      <c r="U2594">
        <v>0</v>
      </c>
      <c r="V2594">
        <v>0</v>
      </c>
      <c r="W2594">
        <v>0</v>
      </c>
      <c r="X2594">
        <v>0</v>
      </c>
      <c r="Y2594">
        <v>0</v>
      </c>
      <c r="Z2594">
        <v>0</v>
      </c>
      <c r="AA2594" t="s">
        <v>2276</v>
      </c>
      <c r="AB2594">
        <v>0</v>
      </c>
      <c r="AC2594">
        <v>0</v>
      </c>
      <c r="AD2594">
        <v>0</v>
      </c>
      <c r="AE2594" t="s">
        <v>2285</v>
      </c>
      <c r="AF2594" t="s">
        <v>2286</v>
      </c>
      <c r="AG2594" t="s">
        <v>2286</v>
      </c>
      <c r="AH2594" t="s">
        <v>2286</v>
      </c>
      <c r="AI2594" t="s">
        <v>2286</v>
      </c>
      <c r="AJ2594" t="s">
        <v>4882</v>
      </c>
    </row>
    <row r="2595" spans="1:36" x14ac:dyDescent="0.3">
      <c r="A2595" s="1">
        <v>43189</v>
      </c>
      <c r="B2595" t="s">
        <v>2179</v>
      </c>
      <c r="C2595" t="s">
        <v>2195</v>
      </c>
      <c r="D2595" t="s">
        <v>2196</v>
      </c>
      <c r="E2595" t="s">
        <v>2200</v>
      </c>
      <c r="H2595" t="s">
        <v>2205</v>
      </c>
      <c r="I2595" t="s">
        <v>2200</v>
      </c>
      <c r="J2595" t="s">
        <v>2219</v>
      </c>
      <c r="K2595" t="s">
        <v>2246</v>
      </c>
      <c r="L2595" t="s">
        <v>2200</v>
      </c>
      <c r="M2595">
        <v>0</v>
      </c>
      <c r="N2595">
        <v>0</v>
      </c>
      <c r="O2595">
        <v>0</v>
      </c>
      <c r="P2595">
        <v>0</v>
      </c>
      <c r="Q2595">
        <v>0</v>
      </c>
      <c r="R2595">
        <v>0</v>
      </c>
      <c r="S2595">
        <v>0</v>
      </c>
      <c r="T2595">
        <v>0</v>
      </c>
      <c r="U2595">
        <v>0</v>
      </c>
      <c r="V2595">
        <v>0</v>
      </c>
      <c r="W2595">
        <v>0</v>
      </c>
      <c r="X2595">
        <v>5</v>
      </c>
      <c r="Y2595">
        <v>0</v>
      </c>
      <c r="Z2595">
        <v>0</v>
      </c>
      <c r="AA2595" t="s">
        <v>2276</v>
      </c>
      <c r="AB2595">
        <v>0</v>
      </c>
      <c r="AC2595">
        <v>0</v>
      </c>
      <c r="AD2595">
        <v>0</v>
      </c>
      <c r="AE2595" t="s">
        <v>2285</v>
      </c>
      <c r="AF2595" t="s">
        <v>2286</v>
      </c>
      <c r="AG2595" t="s">
        <v>2286</v>
      </c>
      <c r="AH2595" t="s">
        <v>2286</v>
      </c>
      <c r="AI2595" t="s">
        <v>2286</v>
      </c>
      <c r="AJ2595" t="s">
        <v>4883</v>
      </c>
    </row>
    <row r="2596" spans="1:36" x14ac:dyDescent="0.3">
      <c r="A2596" s="1">
        <v>43184</v>
      </c>
      <c r="B2596" t="s">
        <v>2182</v>
      </c>
      <c r="C2596" t="s">
        <v>2195</v>
      </c>
      <c r="D2596" t="s">
        <v>2196</v>
      </c>
      <c r="E2596" t="s">
        <v>2200</v>
      </c>
      <c r="H2596" t="s">
        <v>2205</v>
      </c>
      <c r="I2596" t="s">
        <v>2200</v>
      </c>
      <c r="J2596" t="s">
        <v>2219</v>
      </c>
      <c r="K2596" t="s">
        <v>2246</v>
      </c>
      <c r="L2596" t="s">
        <v>2200</v>
      </c>
      <c r="M2596">
        <v>0</v>
      </c>
      <c r="N2596">
        <v>0</v>
      </c>
      <c r="O2596">
        <v>0</v>
      </c>
      <c r="P2596">
        <v>0</v>
      </c>
      <c r="Q2596">
        <v>0</v>
      </c>
      <c r="R2596">
        <v>0</v>
      </c>
      <c r="S2596">
        <v>0</v>
      </c>
      <c r="T2596">
        <v>0</v>
      </c>
      <c r="U2596">
        <v>0</v>
      </c>
      <c r="V2596">
        <v>1</v>
      </c>
      <c r="W2596">
        <v>0</v>
      </c>
      <c r="X2596">
        <v>0</v>
      </c>
      <c r="Y2596">
        <v>0</v>
      </c>
      <c r="Z2596">
        <v>0</v>
      </c>
      <c r="AA2596" t="s">
        <v>2276</v>
      </c>
      <c r="AB2596">
        <v>0</v>
      </c>
      <c r="AC2596">
        <v>0</v>
      </c>
      <c r="AD2596">
        <v>0</v>
      </c>
      <c r="AE2596" t="s">
        <v>2285</v>
      </c>
      <c r="AF2596" t="s">
        <v>2286</v>
      </c>
      <c r="AG2596" t="s">
        <v>2286</v>
      </c>
      <c r="AH2596" t="s">
        <v>2286</v>
      </c>
      <c r="AI2596" t="s">
        <v>2286</v>
      </c>
      <c r="AJ2596" t="s">
        <v>4884</v>
      </c>
    </row>
    <row r="2597" spans="1:36" x14ac:dyDescent="0.3">
      <c r="A2597" s="1">
        <v>43183</v>
      </c>
      <c r="B2597" t="s">
        <v>2183</v>
      </c>
      <c r="C2597" t="s">
        <v>2195</v>
      </c>
      <c r="D2597" t="s">
        <v>2196</v>
      </c>
      <c r="E2597" t="s">
        <v>2200</v>
      </c>
      <c r="H2597" t="s">
        <v>2205</v>
      </c>
      <c r="I2597" t="s">
        <v>2200</v>
      </c>
      <c r="J2597" t="s">
        <v>2219</v>
      </c>
      <c r="K2597" t="s">
        <v>2246</v>
      </c>
      <c r="L2597" t="s">
        <v>2200</v>
      </c>
      <c r="M2597">
        <v>0</v>
      </c>
      <c r="N2597">
        <v>0</v>
      </c>
      <c r="O2597">
        <v>0</v>
      </c>
      <c r="P2597">
        <v>0</v>
      </c>
      <c r="Q2597">
        <v>0</v>
      </c>
      <c r="R2597">
        <v>0</v>
      </c>
      <c r="S2597">
        <v>0</v>
      </c>
      <c r="T2597">
        <v>0</v>
      </c>
      <c r="U2597">
        <v>0</v>
      </c>
      <c r="V2597">
        <v>1</v>
      </c>
      <c r="W2597">
        <v>0</v>
      </c>
      <c r="X2597">
        <v>0</v>
      </c>
      <c r="Y2597">
        <v>0</v>
      </c>
      <c r="Z2597">
        <v>0</v>
      </c>
      <c r="AA2597" t="s">
        <v>2276</v>
      </c>
      <c r="AB2597">
        <v>0</v>
      </c>
      <c r="AC2597">
        <v>0</v>
      </c>
      <c r="AD2597">
        <v>0</v>
      </c>
      <c r="AE2597" t="s">
        <v>2285</v>
      </c>
      <c r="AF2597" t="s">
        <v>2286</v>
      </c>
      <c r="AG2597" t="s">
        <v>2286</v>
      </c>
      <c r="AH2597" t="s">
        <v>2286</v>
      </c>
      <c r="AI2597" t="s">
        <v>2286</v>
      </c>
      <c r="AJ2597" t="s">
        <v>4885</v>
      </c>
    </row>
    <row r="2598" spans="1:36" x14ac:dyDescent="0.3">
      <c r="A2598" s="1">
        <v>43171</v>
      </c>
      <c r="B2598" t="s">
        <v>2179</v>
      </c>
      <c r="C2598" t="s">
        <v>2195</v>
      </c>
      <c r="D2598" t="s">
        <v>2196</v>
      </c>
      <c r="E2598" t="s">
        <v>2200</v>
      </c>
      <c r="H2598" t="s">
        <v>2205</v>
      </c>
      <c r="I2598" t="s">
        <v>2200</v>
      </c>
      <c r="J2598" t="s">
        <v>2219</v>
      </c>
      <c r="K2598" t="s">
        <v>2246</v>
      </c>
      <c r="L2598" t="s">
        <v>2200</v>
      </c>
      <c r="M2598">
        <v>0</v>
      </c>
      <c r="N2598">
        <v>0</v>
      </c>
      <c r="O2598">
        <v>0</v>
      </c>
      <c r="P2598">
        <v>0</v>
      </c>
      <c r="Q2598">
        <v>0</v>
      </c>
      <c r="R2598">
        <v>0</v>
      </c>
      <c r="S2598">
        <v>0</v>
      </c>
      <c r="T2598">
        <v>0</v>
      </c>
      <c r="U2598">
        <v>0</v>
      </c>
      <c r="V2598">
        <v>0</v>
      </c>
      <c r="W2598">
        <v>0</v>
      </c>
      <c r="X2598">
        <v>5</v>
      </c>
      <c r="Y2598">
        <v>0</v>
      </c>
      <c r="Z2598">
        <v>0</v>
      </c>
      <c r="AA2598" t="s">
        <v>2276</v>
      </c>
      <c r="AB2598">
        <v>0</v>
      </c>
      <c r="AC2598">
        <v>0</v>
      </c>
      <c r="AD2598">
        <v>0</v>
      </c>
      <c r="AE2598" t="s">
        <v>2285</v>
      </c>
      <c r="AF2598" t="s">
        <v>2286</v>
      </c>
      <c r="AG2598" t="s">
        <v>2286</v>
      </c>
      <c r="AH2598" t="s">
        <v>2286</v>
      </c>
      <c r="AI2598" t="s">
        <v>2286</v>
      </c>
      <c r="AJ2598" t="s">
        <v>4886</v>
      </c>
    </row>
    <row r="2599" spans="1:36" x14ac:dyDescent="0.3">
      <c r="A2599" s="1">
        <v>43160</v>
      </c>
      <c r="B2599" t="s">
        <v>2184</v>
      </c>
      <c r="C2599" t="s">
        <v>2195</v>
      </c>
      <c r="D2599" t="s">
        <v>2196</v>
      </c>
      <c r="E2599" t="s">
        <v>2200</v>
      </c>
      <c r="H2599" t="s">
        <v>2205</v>
      </c>
      <c r="I2599" t="s">
        <v>2200</v>
      </c>
      <c r="J2599" t="s">
        <v>2219</v>
      </c>
      <c r="K2599" t="s">
        <v>2246</v>
      </c>
      <c r="L2599" t="s">
        <v>2200</v>
      </c>
      <c r="M2599">
        <v>0</v>
      </c>
      <c r="N2599">
        <v>0</v>
      </c>
      <c r="O2599">
        <v>0</v>
      </c>
      <c r="P2599">
        <v>0</v>
      </c>
      <c r="Q2599">
        <v>0</v>
      </c>
      <c r="R2599">
        <v>0</v>
      </c>
      <c r="S2599">
        <v>0</v>
      </c>
      <c r="T2599">
        <v>0</v>
      </c>
      <c r="U2599">
        <v>0</v>
      </c>
      <c r="V2599">
        <v>1</v>
      </c>
      <c r="W2599">
        <v>0</v>
      </c>
      <c r="X2599">
        <v>0</v>
      </c>
      <c r="Y2599">
        <v>0</v>
      </c>
      <c r="Z2599">
        <v>0</v>
      </c>
      <c r="AA2599" t="s">
        <v>2276</v>
      </c>
      <c r="AB2599">
        <v>0</v>
      </c>
      <c r="AC2599">
        <v>0</v>
      </c>
      <c r="AD2599">
        <v>0</v>
      </c>
      <c r="AE2599" t="s">
        <v>2285</v>
      </c>
      <c r="AF2599" t="s">
        <v>2286</v>
      </c>
      <c r="AG2599" t="s">
        <v>2286</v>
      </c>
      <c r="AH2599" t="s">
        <v>2286</v>
      </c>
      <c r="AI2599" t="s">
        <v>2286</v>
      </c>
      <c r="AJ2599" t="s">
        <v>4887</v>
      </c>
    </row>
    <row r="2600" spans="1:36" x14ac:dyDescent="0.3">
      <c r="A2600" s="1">
        <v>43148</v>
      </c>
      <c r="B2600" t="s">
        <v>2185</v>
      </c>
      <c r="C2600" t="s">
        <v>2195</v>
      </c>
      <c r="D2600" t="s">
        <v>2196</v>
      </c>
      <c r="E2600" t="s">
        <v>2200</v>
      </c>
      <c r="H2600" t="s">
        <v>2205</v>
      </c>
      <c r="I2600" t="s">
        <v>2200</v>
      </c>
      <c r="J2600" t="s">
        <v>2219</v>
      </c>
      <c r="K2600" t="s">
        <v>2246</v>
      </c>
      <c r="L2600" t="s">
        <v>2200</v>
      </c>
      <c r="M2600">
        <v>0</v>
      </c>
      <c r="N2600">
        <v>0</v>
      </c>
      <c r="O2600">
        <v>0</v>
      </c>
      <c r="P2600">
        <v>0</v>
      </c>
      <c r="Q2600">
        <v>0</v>
      </c>
      <c r="R2600">
        <v>0</v>
      </c>
      <c r="S2600">
        <v>0</v>
      </c>
      <c r="T2600">
        <v>0</v>
      </c>
      <c r="U2600">
        <v>0</v>
      </c>
      <c r="V2600">
        <v>1</v>
      </c>
      <c r="W2600">
        <v>0</v>
      </c>
      <c r="X2600">
        <v>0</v>
      </c>
      <c r="Y2600">
        <v>0</v>
      </c>
      <c r="Z2600">
        <v>0</v>
      </c>
      <c r="AA2600" t="s">
        <v>2276</v>
      </c>
      <c r="AB2600">
        <v>0</v>
      </c>
      <c r="AC2600">
        <v>0</v>
      </c>
      <c r="AD2600">
        <v>0</v>
      </c>
      <c r="AE2600" t="s">
        <v>2285</v>
      </c>
      <c r="AF2600" t="s">
        <v>2286</v>
      </c>
      <c r="AG2600" t="s">
        <v>2286</v>
      </c>
      <c r="AH2600" t="s">
        <v>2286</v>
      </c>
      <c r="AI2600" t="s">
        <v>2286</v>
      </c>
      <c r="AJ2600" t="s">
        <v>4888</v>
      </c>
    </row>
    <row r="2601" spans="1:36" x14ac:dyDescent="0.3">
      <c r="A2601" s="1">
        <v>43140</v>
      </c>
      <c r="B2601" t="s">
        <v>2186</v>
      </c>
      <c r="C2601" t="s">
        <v>2195</v>
      </c>
      <c r="D2601" t="s">
        <v>2196</v>
      </c>
      <c r="E2601" t="s">
        <v>2200</v>
      </c>
      <c r="H2601" t="s">
        <v>2205</v>
      </c>
      <c r="I2601" t="s">
        <v>2200</v>
      </c>
      <c r="J2601" t="s">
        <v>2219</v>
      </c>
      <c r="K2601" t="s">
        <v>2246</v>
      </c>
      <c r="L2601" t="s">
        <v>2200</v>
      </c>
      <c r="M2601">
        <v>0</v>
      </c>
      <c r="N2601">
        <v>0</v>
      </c>
      <c r="O2601">
        <v>0</v>
      </c>
      <c r="P2601">
        <v>0</v>
      </c>
      <c r="Q2601">
        <v>0</v>
      </c>
      <c r="R2601">
        <v>0</v>
      </c>
      <c r="S2601">
        <v>0</v>
      </c>
      <c r="T2601">
        <v>0</v>
      </c>
      <c r="U2601">
        <v>0</v>
      </c>
      <c r="V2601">
        <v>0</v>
      </c>
      <c r="W2601">
        <v>0</v>
      </c>
      <c r="X2601">
        <v>0</v>
      </c>
      <c r="Y2601">
        <v>0</v>
      </c>
      <c r="Z2601">
        <v>0</v>
      </c>
      <c r="AA2601" t="s">
        <v>2276</v>
      </c>
      <c r="AB2601">
        <v>0</v>
      </c>
      <c r="AC2601">
        <v>0</v>
      </c>
      <c r="AD2601">
        <v>0</v>
      </c>
      <c r="AE2601" t="s">
        <v>2285</v>
      </c>
      <c r="AF2601" t="s">
        <v>2286</v>
      </c>
      <c r="AG2601" t="s">
        <v>2286</v>
      </c>
      <c r="AH2601" t="s">
        <v>2286</v>
      </c>
      <c r="AI2601" t="s">
        <v>2286</v>
      </c>
      <c r="AJ2601" t="s">
        <v>4889</v>
      </c>
    </row>
    <row r="2602" spans="1:36" x14ac:dyDescent="0.3">
      <c r="A2602" s="1">
        <v>43140</v>
      </c>
      <c r="B2602" t="s">
        <v>2187</v>
      </c>
      <c r="C2602" t="s">
        <v>2195</v>
      </c>
      <c r="D2602" t="s">
        <v>2196</v>
      </c>
      <c r="E2602" t="s">
        <v>2200</v>
      </c>
      <c r="H2602" t="s">
        <v>2205</v>
      </c>
      <c r="I2602" t="s">
        <v>2200</v>
      </c>
      <c r="J2602" t="s">
        <v>2219</v>
      </c>
      <c r="K2602" t="s">
        <v>2246</v>
      </c>
      <c r="L2602" t="s">
        <v>2200</v>
      </c>
      <c r="M2602">
        <v>0</v>
      </c>
      <c r="N2602">
        <v>0</v>
      </c>
      <c r="O2602">
        <v>0</v>
      </c>
      <c r="P2602">
        <v>0</v>
      </c>
      <c r="Q2602">
        <v>0</v>
      </c>
      <c r="R2602">
        <v>0</v>
      </c>
      <c r="S2602">
        <v>0</v>
      </c>
      <c r="T2602">
        <v>0</v>
      </c>
      <c r="U2602">
        <v>0</v>
      </c>
      <c r="V2602">
        <v>0</v>
      </c>
      <c r="W2602">
        <v>0</v>
      </c>
      <c r="X2602">
        <v>1</v>
      </c>
      <c r="Y2602">
        <v>0</v>
      </c>
      <c r="Z2602">
        <v>0</v>
      </c>
      <c r="AA2602" t="s">
        <v>2276</v>
      </c>
      <c r="AB2602">
        <v>0</v>
      </c>
      <c r="AC2602">
        <v>0</v>
      </c>
      <c r="AD2602">
        <v>0</v>
      </c>
      <c r="AE2602" t="s">
        <v>2285</v>
      </c>
      <c r="AF2602" t="s">
        <v>2286</v>
      </c>
      <c r="AG2602" t="s">
        <v>2286</v>
      </c>
      <c r="AH2602" t="s">
        <v>2286</v>
      </c>
      <c r="AI2602" t="s">
        <v>2286</v>
      </c>
      <c r="AJ2602" t="s">
        <v>4890</v>
      </c>
    </row>
    <row r="2603" spans="1:36" x14ac:dyDescent="0.3">
      <c r="A2603" s="1">
        <v>43123</v>
      </c>
      <c r="B2603" t="s">
        <v>2188</v>
      </c>
      <c r="C2603" t="s">
        <v>2195</v>
      </c>
      <c r="D2603" t="s">
        <v>2196</v>
      </c>
      <c r="E2603" t="s">
        <v>2200</v>
      </c>
      <c r="H2603" t="s">
        <v>2205</v>
      </c>
      <c r="I2603" t="s">
        <v>2200</v>
      </c>
      <c r="J2603" t="s">
        <v>2219</v>
      </c>
      <c r="K2603" t="s">
        <v>2246</v>
      </c>
      <c r="L2603" t="s">
        <v>2200</v>
      </c>
      <c r="M2603">
        <v>0</v>
      </c>
      <c r="N2603">
        <v>0</v>
      </c>
      <c r="O2603">
        <v>0</v>
      </c>
      <c r="P2603">
        <v>0</v>
      </c>
      <c r="Q2603">
        <v>0</v>
      </c>
      <c r="R2603">
        <v>0</v>
      </c>
      <c r="S2603">
        <v>0</v>
      </c>
      <c r="T2603">
        <v>0</v>
      </c>
      <c r="U2603">
        <v>0</v>
      </c>
      <c r="V2603">
        <v>1</v>
      </c>
      <c r="W2603">
        <v>0</v>
      </c>
      <c r="X2603">
        <v>0</v>
      </c>
      <c r="Y2603">
        <v>0</v>
      </c>
      <c r="Z2603">
        <v>0</v>
      </c>
      <c r="AA2603" t="s">
        <v>2276</v>
      </c>
      <c r="AB2603">
        <v>0</v>
      </c>
      <c r="AC2603">
        <v>0</v>
      </c>
      <c r="AD2603">
        <v>0</v>
      </c>
      <c r="AE2603" t="s">
        <v>2285</v>
      </c>
      <c r="AF2603" t="s">
        <v>2286</v>
      </c>
      <c r="AG2603" t="s">
        <v>2286</v>
      </c>
      <c r="AH2603" t="s">
        <v>2286</v>
      </c>
      <c r="AI2603" t="s">
        <v>2286</v>
      </c>
      <c r="AJ2603" t="s">
        <v>4891</v>
      </c>
    </row>
    <row r="2604" spans="1:36" x14ac:dyDescent="0.3">
      <c r="A2604" s="1">
        <v>43120</v>
      </c>
      <c r="B2604" t="s">
        <v>2189</v>
      </c>
      <c r="C2604" t="s">
        <v>2195</v>
      </c>
      <c r="D2604" t="s">
        <v>2196</v>
      </c>
      <c r="E2604" t="s">
        <v>2198</v>
      </c>
      <c r="H2604" t="s">
        <v>2205</v>
      </c>
      <c r="I2604" t="s">
        <v>2206</v>
      </c>
      <c r="J2604" t="s">
        <v>2217</v>
      </c>
      <c r="K2604" t="s">
        <v>2240</v>
      </c>
      <c r="L2604" t="s">
        <v>2269</v>
      </c>
      <c r="M2604">
        <v>0</v>
      </c>
      <c r="N2604">
        <v>0</v>
      </c>
      <c r="O2604">
        <v>0</v>
      </c>
      <c r="P2604">
        <v>0</v>
      </c>
      <c r="Q2604">
        <v>0</v>
      </c>
      <c r="R2604">
        <v>0</v>
      </c>
      <c r="S2604">
        <v>0</v>
      </c>
      <c r="T2604">
        <v>0</v>
      </c>
      <c r="U2604">
        <v>0</v>
      </c>
      <c r="V2604">
        <v>0</v>
      </c>
      <c r="W2604">
        <v>0</v>
      </c>
      <c r="X2604">
        <v>1</v>
      </c>
      <c r="Y2604">
        <v>0</v>
      </c>
      <c r="Z2604">
        <v>0</v>
      </c>
      <c r="AA2604" t="s">
        <v>2276</v>
      </c>
      <c r="AB2604">
        <v>0</v>
      </c>
      <c r="AC2604">
        <v>0</v>
      </c>
      <c r="AD2604">
        <v>0</v>
      </c>
      <c r="AE2604" t="s">
        <v>2285</v>
      </c>
      <c r="AF2604" t="s">
        <v>2286</v>
      </c>
      <c r="AG2604" t="s">
        <v>2286</v>
      </c>
      <c r="AH2604" t="s">
        <v>2286</v>
      </c>
      <c r="AI2604" t="s">
        <v>2286</v>
      </c>
      <c r="AJ2604" t="s">
        <v>4892</v>
      </c>
    </row>
    <row r="2605" spans="1:36" x14ac:dyDescent="0.3">
      <c r="A2605" s="1">
        <v>43098</v>
      </c>
      <c r="B2605" t="s">
        <v>2190</v>
      </c>
      <c r="C2605" t="s">
        <v>2195</v>
      </c>
      <c r="D2605" t="s">
        <v>2196</v>
      </c>
      <c r="E2605" t="s">
        <v>2198</v>
      </c>
      <c r="H2605" t="s">
        <v>2205</v>
      </c>
      <c r="I2605" t="s">
        <v>2213</v>
      </c>
      <c r="J2605" t="s">
        <v>2229</v>
      </c>
      <c r="K2605" t="s">
        <v>2240</v>
      </c>
      <c r="L2605" t="s">
        <v>2270</v>
      </c>
      <c r="M2605">
        <v>0</v>
      </c>
      <c r="N2605">
        <v>0</v>
      </c>
      <c r="O2605">
        <v>0</v>
      </c>
      <c r="P2605">
        <v>0</v>
      </c>
      <c r="Q2605">
        <v>0</v>
      </c>
      <c r="R2605">
        <v>0</v>
      </c>
      <c r="S2605">
        <v>0</v>
      </c>
      <c r="T2605">
        <v>0</v>
      </c>
      <c r="U2605">
        <v>0</v>
      </c>
      <c r="V2605">
        <v>1</v>
      </c>
      <c r="W2605">
        <v>0</v>
      </c>
      <c r="X2605">
        <v>0</v>
      </c>
      <c r="Y2605">
        <v>0</v>
      </c>
      <c r="Z2605">
        <v>0</v>
      </c>
      <c r="AA2605" t="s">
        <v>2276</v>
      </c>
      <c r="AB2605">
        <v>0</v>
      </c>
      <c r="AC2605">
        <v>0</v>
      </c>
      <c r="AD2605">
        <v>0</v>
      </c>
      <c r="AE2605" t="s">
        <v>2285</v>
      </c>
      <c r="AF2605" t="s">
        <v>2286</v>
      </c>
      <c r="AG2605" t="s">
        <v>2286</v>
      </c>
      <c r="AH2605" t="s">
        <v>2286</v>
      </c>
      <c r="AI2605" t="s">
        <v>2286</v>
      </c>
      <c r="AJ2605" t="s">
        <v>4893</v>
      </c>
    </row>
    <row r="2606" spans="1:36" x14ac:dyDescent="0.3">
      <c r="A2606" s="1">
        <v>43091</v>
      </c>
      <c r="B2606" t="s">
        <v>2191</v>
      </c>
      <c r="C2606" t="s">
        <v>2195</v>
      </c>
      <c r="D2606" t="s">
        <v>2196</v>
      </c>
      <c r="E2606" t="s">
        <v>2197</v>
      </c>
      <c r="H2606" t="s">
        <v>2205</v>
      </c>
      <c r="I2606" t="s">
        <v>2213</v>
      </c>
      <c r="J2606" t="s">
        <v>2229</v>
      </c>
      <c r="K2606" t="s">
        <v>2240</v>
      </c>
      <c r="L2606" t="s">
        <v>2216</v>
      </c>
      <c r="M2606">
        <v>0</v>
      </c>
      <c r="N2606">
        <v>0</v>
      </c>
      <c r="O2606">
        <v>0</v>
      </c>
      <c r="P2606">
        <v>0</v>
      </c>
      <c r="Q2606">
        <v>0</v>
      </c>
      <c r="R2606">
        <v>0</v>
      </c>
      <c r="S2606">
        <v>1</v>
      </c>
      <c r="T2606">
        <v>0</v>
      </c>
      <c r="U2606">
        <v>0</v>
      </c>
      <c r="V2606">
        <v>0</v>
      </c>
      <c r="W2606">
        <v>0</v>
      </c>
      <c r="X2606">
        <v>0</v>
      </c>
      <c r="Y2606">
        <v>0</v>
      </c>
      <c r="Z2606">
        <v>0</v>
      </c>
      <c r="AA2606" t="s">
        <v>2276</v>
      </c>
      <c r="AB2606">
        <v>0</v>
      </c>
      <c r="AC2606">
        <v>0</v>
      </c>
      <c r="AD2606">
        <v>0</v>
      </c>
      <c r="AE2606" t="s">
        <v>2285</v>
      </c>
      <c r="AF2606" t="s">
        <v>2286</v>
      </c>
      <c r="AG2606" t="s">
        <v>2286</v>
      </c>
      <c r="AH2606" t="s">
        <v>2286</v>
      </c>
      <c r="AI2606" t="s">
        <v>2286</v>
      </c>
      <c r="AJ2606" t="s">
        <v>4894</v>
      </c>
    </row>
    <row r="2607" spans="1:36" x14ac:dyDescent="0.3">
      <c r="A2607" s="1">
        <v>43091</v>
      </c>
      <c r="B2607" t="s">
        <v>2192</v>
      </c>
      <c r="C2607" t="s">
        <v>2195</v>
      </c>
      <c r="D2607" t="s">
        <v>2196</v>
      </c>
      <c r="E2607" t="s">
        <v>2197</v>
      </c>
      <c r="H2607" t="s">
        <v>2205</v>
      </c>
      <c r="I2607" t="s">
        <v>2213</v>
      </c>
      <c r="J2607" t="s">
        <v>2229</v>
      </c>
      <c r="K2607" t="s">
        <v>2240</v>
      </c>
      <c r="L2607" t="s">
        <v>2216</v>
      </c>
      <c r="M2607">
        <v>0</v>
      </c>
      <c r="N2607">
        <v>0</v>
      </c>
      <c r="O2607">
        <v>0</v>
      </c>
      <c r="P2607">
        <v>0</v>
      </c>
      <c r="Q2607">
        <v>0</v>
      </c>
      <c r="R2607">
        <v>0</v>
      </c>
      <c r="S2607">
        <v>0</v>
      </c>
      <c r="T2607">
        <v>0</v>
      </c>
      <c r="U2607">
        <v>0</v>
      </c>
      <c r="V2607">
        <v>0</v>
      </c>
      <c r="W2607">
        <v>0</v>
      </c>
      <c r="X2607">
        <v>5</v>
      </c>
      <c r="Y2607">
        <v>0</v>
      </c>
      <c r="Z2607">
        <v>0</v>
      </c>
      <c r="AA2607" t="s">
        <v>2276</v>
      </c>
      <c r="AB2607">
        <v>0</v>
      </c>
      <c r="AC2607">
        <v>0</v>
      </c>
      <c r="AD2607">
        <v>0</v>
      </c>
      <c r="AE2607" t="s">
        <v>2285</v>
      </c>
      <c r="AF2607" t="s">
        <v>2286</v>
      </c>
      <c r="AG2607" t="s">
        <v>2286</v>
      </c>
      <c r="AH2607" t="s">
        <v>2286</v>
      </c>
      <c r="AI2607" t="s">
        <v>2286</v>
      </c>
      <c r="AJ2607" t="s">
        <v>4895</v>
      </c>
    </row>
    <row r="2608" spans="1:36" x14ac:dyDescent="0.3">
      <c r="A2608" s="1">
        <v>43082</v>
      </c>
      <c r="B2608" t="s">
        <v>2193</v>
      </c>
      <c r="C2608" t="s">
        <v>2195</v>
      </c>
      <c r="D2608" t="s">
        <v>2196</v>
      </c>
      <c r="E2608" t="s">
        <v>2198</v>
      </c>
      <c r="H2608" t="s">
        <v>2205</v>
      </c>
      <c r="I2608" t="s">
        <v>2206</v>
      </c>
      <c r="J2608" t="s">
        <v>2217</v>
      </c>
      <c r="K2608" t="s">
        <v>2240</v>
      </c>
      <c r="L2608" t="s">
        <v>2267</v>
      </c>
      <c r="M2608">
        <v>0</v>
      </c>
      <c r="N2608">
        <v>0</v>
      </c>
      <c r="O2608">
        <v>0</v>
      </c>
      <c r="P2608">
        <v>0</v>
      </c>
      <c r="Q2608">
        <v>0</v>
      </c>
      <c r="R2608">
        <v>0</v>
      </c>
      <c r="S2608">
        <v>0</v>
      </c>
      <c r="T2608">
        <v>0</v>
      </c>
      <c r="U2608">
        <v>0</v>
      </c>
      <c r="V2608">
        <v>0</v>
      </c>
      <c r="W2608">
        <v>0</v>
      </c>
      <c r="X2608">
        <v>0</v>
      </c>
      <c r="Y2608">
        <v>0</v>
      </c>
      <c r="Z2608">
        <v>0</v>
      </c>
      <c r="AA2608" t="s">
        <v>2276</v>
      </c>
      <c r="AB2608">
        <v>0</v>
      </c>
      <c r="AC2608">
        <v>0</v>
      </c>
      <c r="AD2608">
        <v>0</v>
      </c>
      <c r="AE2608" t="s">
        <v>2285</v>
      </c>
      <c r="AF2608" t="s">
        <v>2286</v>
      </c>
      <c r="AG2608" t="s">
        <v>2286</v>
      </c>
      <c r="AH2608" t="s">
        <v>2286</v>
      </c>
      <c r="AI2608" t="s">
        <v>2286</v>
      </c>
      <c r="AJ2608" t="s">
        <v>4896</v>
      </c>
    </row>
    <row r="2609" spans="1:36" x14ac:dyDescent="0.3">
      <c r="A2609" s="1">
        <v>42820</v>
      </c>
      <c r="B2609" t="s">
        <v>2194</v>
      </c>
      <c r="C2609" t="s">
        <v>2195</v>
      </c>
      <c r="D2609" t="s">
        <v>2196</v>
      </c>
      <c r="E2609" t="s">
        <v>2197</v>
      </c>
      <c r="H2609" t="s">
        <v>2205</v>
      </c>
      <c r="I2609" t="s">
        <v>2216</v>
      </c>
      <c r="J2609" t="s">
        <v>2237</v>
      </c>
      <c r="K2609" t="s">
        <v>2238</v>
      </c>
      <c r="L2609" t="s">
        <v>2263</v>
      </c>
      <c r="M2609">
        <v>0</v>
      </c>
      <c r="N2609">
        <v>0</v>
      </c>
      <c r="O2609">
        <v>0</v>
      </c>
      <c r="P2609">
        <v>0</v>
      </c>
      <c r="Q2609">
        <v>0</v>
      </c>
      <c r="R2609">
        <v>0</v>
      </c>
      <c r="S2609">
        <v>0</v>
      </c>
      <c r="T2609">
        <v>0</v>
      </c>
      <c r="U2609">
        <v>0</v>
      </c>
      <c r="V2609">
        <v>1</v>
      </c>
      <c r="W2609">
        <v>0</v>
      </c>
      <c r="X2609">
        <v>0</v>
      </c>
      <c r="Y2609">
        <v>0</v>
      </c>
      <c r="Z2609">
        <v>0</v>
      </c>
      <c r="AA2609" t="s">
        <v>2276</v>
      </c>
      <c r="AB2609">
        <v>0</v>
      </c>
      <c r="AC2609">
        <v>0</v>
      </c>
      <c r="AD2609">
        <v>0</v>
      </c>
      <c r="AE2609" t="s">
        <v>2285</v>
      </c>
      <c r="AF2609" t="s">
        <v>2286</v>
      </c>
      <c r="AG2609" t="s">
        <v>2286</v>
      </c>
      <c r="AH2609" t="s">
        <v>2286</v>
      </c>
      <c r="AI2609" t="s">
        <v>2286</v>
      </c>
      <c r="AJ2609" t="s">
        <v>4897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63694-2978-429B-90A5-0252534FAC87}">
  <dimension ref="A3:B11"/>
  <sheetViews>
    <sheetView workbookViewId="0">
      <selection activeCell="A17" sqref="A17"/>
    </sheetView>
  </sheetViews>
  <sheetFormatPr defaultRowHeight="14.4" x14ac:dyDescent="0.3"/>
  <cols>
    <col min="1" max="1" width="46.6640625" bestFit="1" customWidth="1"/>
    <col min="2" max="2" width="21.44140625" bestFit="1" customWidth="1"/>
  </cols>
  <sheetData>
    <row r="3" spans="1:2" x14ac:dyDescent="0.3">
      <c r="A3" s="2" t="s">
        <v>4901</v>
      </c>
      <c r="B3" t="s">
        <v>4902</v>
      </c>
    </row>
    <row r="4" spans="1:2" x14ac:dyDescent="0.3">
      <c r="A4" s="3" t="s">
        <v>2206</v>
      </c>
      <c r="B4">
        <v>2002</v>
      </c>
    </row>
    <row r="5" spans="1:2" x14ac:dyDescent="0.3">
      <c r="A5" s="3" t="s">
        <v>2200</v>
      </c>
      <c r="B5">
        <v>488</v>
      </c>
    </row>
    <row r="6" spans="1:2" x14ac:dyDescent="0.3">
      <c r="A6" s="3" t="s">
        <v>2211</v>
      </c>
      <c r="B6">
        <v>29</v>
      </c>
    </row>
    <row r="7" spans="1:2" x14ac:dyDescent="0.3">
      <c r="A7" s="3" t="s">
        <v>2209</v>
      </c>
      <c r="B7">
        <v>27</v>
      </c>
    </row>
    <row r="8" spans="1:2" x14ac:dyDescent="0.3">
      <c r="A8" s="3" t="s">
        <v>2208</v>
      </c>
      <c r="B8">
        <v>21</v>
      </c>
    </row>
    <row r="9" spans="1:2" x14ac:dyDescent="0.3">
      <c r="A9" s="3" t="s">
        <v>2207</v>
      </c>
      <c r="B9">
        <v>19</v>
      </c>
    </row>
    <row r="10" spans="1:2" x14ac:dyDescent="0.3">
      <c r="A10" s="3" t="s">
        <v>2213</v>
      </c>
      <c r="B10">
        <v>16</v>
      </c>
    </row>
    <row r="11" spans="1:2" x14ac:dyDescent="0.3">
      <c r="A11" s="3" t="s">
        <v>4903</v>
      </c>
      <c r="B11">
        <v>2602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BDD2-F7EE-4F4A-89AE-06097C712106}">
  <dimension ref="A3:E10"/>
  <sheetViews>
    <sheetView topLeftCell="A8" workbookViewId="0">
      <selection activeCell="A13" sqref="A13"/>
    </sheetView>
  </sheetViews>
  <sheetFormatPr defaultRowHeight="14.4" x14ac:dyDescent="0.3"/>
  <cols>
    <col min="1" max="1" width="20.6640625" bestFit="1" customWidth="1"/>
    <col min="2" max="2" width="24.6640625" bestFit="1" customWidth="1"/>
    <col min="3" max="3" width="23.6640625" bestFit="1" customWidth="1"/>
    <col min="4" max="4" width="31" bestFit="1" customWidth="1"/>
  </cols>
  <sheetData>
    <row r="3" spans="1:5" x14ac:dyDescent="0.3">
      <c r="A3" s="2" t="s">
        <v>4901</v>
      </c>
      <c r="B3" t="s">
        <v>4919</v>
      </c>
      <c r="C3" t="s">
        <v>4920</v>
      </c>
      <c r="D3" t="s">
        <v>4918</v>
      </c>
    </row>
    <row r="4" spans="1:5" x14ac:dyDescent="0.3">
      <c r="A4" s="3" t="s">
        <v>2243</v>
      </c>
      <c r="B4">
        <v>13</v>
      </c>
      <c r="C4">
        <v>12</v>
      </c>
      <c r="D4">
        <v>0</v>
      </c>
      <c r="E4">
        <f>SUM(B4:D4)</f>
        <v>25</v>
      </c>
    </row>
    <row r="5" spans="1:5" x14ac:dyDescent="0.3">
      <c r="A5" s="3" t="s">
        <v>2249</v>
      </c>
      <c r="B5">
        <v>23</v>
      </c>
      <c r="C5">
        <v>28</v>
      </c>
      <c r="D5">
        <v>0</v>
      </c>
      <c r="E5">
        <f t="shared" ref="E5:E9" si="0">SUM(B5:D5)</f>
        <v>51</v>
      </c>
    </row>
    <row r="6" spans="1:5" x14ac:dyDescent="0.3">
      <c r="A6" s="3" t="s">
        <v>2244</v>
      </c>
      <c r="B6">
        <v>30</v>
      </c>
      <c r="C6">
        <v>31</v>
      </c>
      <c r="D6">
        <v>1</v>
      </c>
      <c r="E6">
        <f t="shared" si="0"/>
        <v>62</v>
      </c>
    </row>
    <row r="7" spans="1:5" x14ac:dyDescent="0.3">
      <c r="A7" s="3" t="s">
        <v>2242</v>
      </c>
      <c r="B7">
        <v>33</v>
      </c>
      <c r="C7">
        <v>45</v>
      </c>
      <c r="D7">
        <v>4</v>
      </c>
      <c r="E7">
        <f t="shared" si="0"/>
        <v>82</v>
      </c>
    </row>
    <row r="8" spans="1:5" x14ac:dyDescent="0.3">
      <c r="A8" s="3" t="s">
        <v>2240</v>
      </c>
      <c r="B8">
        <v>51</v>
      </c>
      <c r="C8">
        <v>46</v>
      </c>
      <c r="D8">
        <v>9</v>
      </c>
      <c r="E8">
        <f t="shared" si="0"/>
        <v>106</v>
      </c>
    </row>
    <row r="9" spans="1:5" x14ac:dyDescent="0.3">
      <c r="A9" s="3" t="s">
        <v>2239</v>
      </c>
      <c r="B9">
        <v>138</v>
      </c>
      <c r="C9">
        <v>109</v>
      </c>
      <c r="D9">
        <v>6</v>
      </c>
      <c r="E9">
        <f t="shared" si="0"/>
        <v>253</v>
      </c>
    </row>
    <row r="10" spans="1:5" x14ac:dyDescent="0.3">
      <c r="A10" s="3" t="s">
        <v>4903</v>
      </c>
      <c r="B10">
        <v>288</v>
      </c>
      <c r="C10">
        <v>271</v>
      </c>
      <c r="D10">
        <v>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CA1D4-4A8E-4A89-B531-8A0659299ED7}">
  <dimension ref="A1"/>
  <sheetViews>
    <sheetView tabSelected="1" topLeftCell="A3" zoomScaleNormal="100" workbookViewId="0">
      <selection activeCell="P17" sqref="P17"/>
    </sheetView>
  </sheetViews>
  <sheetFormatPr defaultColWidth="9.109375" defaultRowHeight="14.4" x14ac:dyDescent="0.3"/>
  <cols>
    <col min="1" max="16384" width="9.109375" style="7"/>
  </cols>
  <sheetData/>
  <pageMargins left="0.7" right="0.7" top="0.75" bottom="0.75" header="0.3" footer="0.3"/>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09C76-D23C-4761-A079-D1DA33894C22}">
  <dimension ref="A3:B10"/>
  <sheetViews>
    <sheetView workbookViewId="0">
      <selection activeCell="G4" sqref="G4"/>
    </sheetView>
  </sheetViews>
  <sheetFormatPr defaultRowHeight="14.4" x14ac:dyDescent="0.3"/>
  <cols>
    <col min="1" max="1" width="18" bestFit="1" customWidth="1"/>
    <col min="2" max="8" width="19.109375" bestFit="1" customWidth="1"/>
  </cols>
  <sheetData>
    <row r="3" spans="1:2" x14ac:dyDescent="0.3">
      <c r="A3" s="2" t="s">
        <v>4901</v>
      </c>
      <c r="B3" t="s">
        <v>4921</v>
      </c>
    </row>
    <row r="4" spans="1:2" x14ac:dyDescent="0.3">
      <c r="A4" s="3" t="s">
        <v>2269</v>
      </c>
      <c r="B4">
        <v>120</v>
      </c>
    </row>
    <row r="5" spans="1:2" x14ac:dyDescent="0.3">
      <c r="A5" s="3" t="s">
        <v>2266</v>
      </c>
      <c r="B5">
        <v>155</v>
      </c>
    </row>
    <row r="6" spans="1:2" x14ac:dyDescent="0.3">
      <c r="A6" s="3" t="s">
        <v>2265</v>
      </c>
      <c r="B6">
        <v>156</v>
      </c>
    </row>
    <row r="7" spans="1:2" x14ac:dyDescent="0.3">
      <c r="A7" s="3" t="s">
        <v>2267</v>
      </c>
      <c r="B7">
        <v>217</v>
      </c>
    </row>
    <row r="8" spans="1:2" x14ac:dyDescent="0.3">
      <c r="A8" s="3" t="s">
        <v>2264</v>
      </c>
      <c r="B8">
        <v>458</v>
      </c>
    </row>
    <row r="9" spans="1:2" x14ac:dyDescent="0.3">
      <c r="A9" s="3" t="s">
        <v>2200</v>
      </c>
      <c r="B9">
        <v>712</v>
      </c>
    </row>
    <row r="10" spans="1:2" x14ac:dyDescent="0.3">
      <c r="A10" s="3" t="s">
        <v>4903</v>
      </c>
      <c r="B10">
        <v>1818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6CC06-2EA2-4038-897B-509B1CD8B024}">
  <dimension ref="A3:F14"/>
  <sheetViews>
    <sheetView workbookViewId="0">
      <selection activeCell="B6" sqref="B6"/>
    </sheetView>
  </sheetViews>
  <sheetFormatPr defaultRowHeight="14.4" x14ac:dyDescent="0.3"/>
  <cols>
    <col min="1" max="1" width="34.88671875" bestFit="1" customWidth="1"/>
    <col min="2" max="2" width="21.44140625" bestFit="1" customWidth="1"/>
  </cols>
  <sheetData>
    <row r="3" spans="1:6" x14ac:dyDescent="0.3">
      <c r="A3" s="2" t="s">
        <v>4901</v>
      </c>
      <c r="B3" t="s">
        <v>4902</v>
      </c>
    </row>
    <row r="4" spans="1:6" x14ac:dyDescent="0.3">
      <c r="A4" s="3" t="s">
        <v>2217</v>
      </c>
      <c r="B4">
        <v>92</v>
      </c>
      <c r="C4">
        <f>GETPIVOTDATA("SiND Event ID",$A$3,"Reported Perpetrator Name","Israeli Defence Forces")/GETPIVOTDATA("SiND Event ID",$A$3)</f>
        <v>0.8288288288288288</v>
      </c>
    </row>
    <row r="5" spans="1:6" x14ac:dyDescent="0.3">
      <c r="A5" s="3" t="s">
        <v>2224</v>
      </c>
      <c r="B5">
        <v>16</v>
      </c>
    </row>
    <row r="6" spans="1:6" x14ac:dyDescent="0.3">
      <c r="A6" s="3" t="s">
        <v>2222</v>
      </c>
      <c r="B6">
        <v>1</v>
      </c>
    </row>
    <row r="7" spans="1:6" x14ac:dyDescent="0.3">
      <c r="A7" s="3" t="s">
        <v>2236</v>
      </c>
      <c r="B7">
        <v>1</v>
      </c>
    </row>
    <row r="8" spans="1:6" x14ac:dyDescent="0.3">
      <c r="A8" s="3" t="s">
        <v>2237</v>
      </c>
      <c r="B8">
        <v>1</v>
      </c>
    </row>
    <row r="9" spans="1:6" x14ac:dyDescent="0.3">
      <c r="A9" s="3" t="s">
        <v>4903</v>
      </c>
      <c r="B9">
        <v>111</v>
      </c>
    </row>
    <row r="14" spans="1:6" x14ac:dyDescent="0.3">
      <c r="F14" s="10" t="s">
        <v>4952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0BC7C-F9B3-4230-BB57-607E264B9CF5}">
  <dimension ref="A1:AJ112"/>
  <sheetViews>
    <sheetView topLeftCell="A2" workbookViewId="0">
      <selection activeCell="AH7" sqref="AH7"/>
    </sheetView>
  </sheetViews>
  <sheetFormatPr defaultRowHeight="14.4" x14ac:dyDescent="0.3"/>
  <cols>
    <col min="5" max="5" width="18.6640625" customWidth="1"/>
    <col min="6" max="6" width="10.109375" customWidth="1"/>
    <col min="7" max="7" width="13.5546875" customWidth="1"/>
    <col min="8" max="8" width="10.44140625" customWidth="1"/>
    <col min="9" max="9" width="22.109375" customWidth="1"/>
    <col min="10" max="10" width="27.88671875" customWidth="1"/>
    <col min="11" max="11" width="23" customWidth="1"/>
    <col min="12" max="12" width="20.5546875" customWidth="1"/>
    <col min="13" max="13" width="56.6640625" customWidth="1"/>
    <col min="14" max="14" width="54.6640625" customWidth="1"/>
    <col min="15" max="15" width="32.44140625" customWidth="1"/>
    <col min="16" max="16" width="28.44140625" customWidth="1"/>
    <col min="17" max="17" width="33.33203125" customWidth="1"/>
    <col min="18" max="18" width="32" customWidth="1"/>
    <col min="19" max="19" width="31.109375" customWidth="1"/>
    <col min="20" max="20" width="37" customWidth="1"/>
    <col min="21" max="21" width="48.33203125" customWidth="1"/>
    <col min="22" max="22" width="28.44140625" customWidth="1"/>
    <col min="23" max="23" width="22.5546875" customWidth="1"/>
    <col min="24" max="24" width="23.88671875" customWidth="1"/>
    <col min="25" max="25" width="27" customWidth="1"/>
    <col min="26" max="26" width="25.109375" customWidth="1"/>
    <col min="27" max="27" width="36.44140625" customWidth="1"/>
    <col min="28" max="28" width="27.6640625" customWidth="1"/>
    <col min="29" max="29" width="26.109375" customWidth="1"/>
    <col min="30" max="30" width="34" customWidth="1"/>
    <col min="31" max="31" width="25.88671875" customWidth="1"/>
    <col min="32" max="32" width="26.109375" customWidth="1"/>
    <col min="33" max="33" width="27.44140625" customWidth="1"/>
    <col min="34" max="34" width="23.88671875" customWidth="1"/>
    <col min="35" max="35" width="29.33203125" customWidth="1"/>
    <col min="36" max="36" width="15.109375" customWidth="1"/>
  </cols>
  <sheetData>
    <row r="1" spans="1:36" x14ac:dyDescent="0.3">
      <c r="A1" t="s">
        <v>0</v>
      </c>
      <c r="B1" t="s">
        <v>4898</v>
      </c>
      <c r="C1" t="s">
        <v>4899</v>
      </c>
      <c r="D1" t="s">
        <v>4900</v>
      </c>
      <c r="E1" t="s">
        <v>1</v>
      </c>
      <c r="F1" t="s">
        <v>2</v>
      </c>
      <c r="G1" t="s">
        <v>3</v>
      </c>
      <c r="H1" t="s">
        <v>4</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3">
      <c r="A2" s="8">
        <v>45537</v>
      </c>
      <c r="B2" t="s">
        <v>4914</v>
      </c>
      <c r="C2" t="s">
        <v>4922</v>
      </c>
      <c r="D2" t="s">
        <v>4923</v>
      </c>
      <c r="E2" t="s">
        <v>36</v>
      </c>
      <c r="F2" t="s">
        <v>2195</v>
      </c>
      <c r="G2" t="s">
        <v>2196</v>
      </c>
      <c r="H2" t="s">
        <v>2197</v>
      </c>
      <c r="I2" t="s">
        <v>2206</v>
      </c>
      <c r="J2" t="s">
        <v>2217</v>
      </c>
      <c r="K2" t="s">
        <v>2238</v>
      </c>
      <c r="L2" t="s">
        <v>2263</v>
      </c>
      <c r="M2">
        <v>0</v>
      </c>
      <c r="N2">
        <v>0</v>
      </c>
      <c r="O2">
        <v>0</v>
      </c>
      <c r="P2">
        <v>0</v>
      </c>
      <c r="Q2">
        <v>0</v>
      </c>
      <c r="R2">
        <v>0</v>
      </c>
      <c r="S2">
        <v>0</v>
      </c>
      <c r="T2">
        <v>0</v>
      </c>
      <c r="U2">
        <v>0</v>
      </c>
      <c r="V2">
        <v>0</v>
      </c>
      <c r="W2">
        <v>0</v>
      </c>
      <c r="X2">
        <v>0</v>
      </c>
      <c r="Y2">
        <v>0</v>
      </c>
      <c r="Z2">
        <v>0</v>
      </c>
      <c r="AA2" t="s">
        <v>2276</v>
      </c>
      <c r="AB2">
        <v>0</v>
      </c>
      <c r="AC2">
        <v>0</v>
      </c>
      <c r="AD2">
        <v>0</v>
      </c>
      <c r="AE2">
        <v>1</v>
      </c>
      <c r="AF2">
        <v>0</v>
      </c>
      <c r="AG2">
        <v>0</v>
      </c>
      <c r="AH2">
        <v>0</v>
      </c>
      <c r="AI2">
        <v>0</v>
      </c>
      <c r="AJ2" t="s">
        <v>2290</v>
      </c>
    </row>
    <row r="3" spans="1:36" x14ac:dyDescent="0.3">
      <c r="A3" s="8">
        <v>45537</v>
      </c>
      <c r="B3" t="s">
        <v>4914</v>
      </c>
      <c r="C3" t="s">
        <v>4922</v>
      </c>
      <c r="D3" t="s">
        <v>4923</v>
      </c>
      <c r="E3" t="s">
        <v>37</v>
      </c>
      <c r="F3" t="s">
        <v>2195</v>
      </c>
      <c r="G3" t="s">
        <v>2196</v>
      </c>
      <c r="H3" t="s">
        <v>2197</v>
      </c>
      <c r="I3" t="s">
        <v>2206</v>
      </c>
      <c r="J3" t="s">
        <v>2217</v>
      </c>
      <c r="K3" t="s">
        <v>2238</v>
      </c>
      <c r="L3" t="s">
        <v>2263</v>
      </c>
      <c r="M3">
        <v>0</v>
      </c>
      <c r="N3">
        <v>0</v>
      </c>
      <c r="O3">
        <v>0</v>
      </c>
      <c r="P3">
        <v>0</v>
      </c>
      <c r="Q3">
        <v>0</v>
      </c>
      <c r="R3">
        <v>0</v>
      </c>
      <c r="S3">
        <v>0</v>
      </c>
      <c r="T3">
        <v>0</v>
      </c>
      <c r="U3">
        <v>0</v>
      </c>
      <c r="V3">
        <v>0</v>
      </c>
      <c r="W3">
        <v>0</v>
      </c>
      <c r="X3">
        <v>0</v>
      </c>
      <c r="Y3">
        <v>0</v>
      </c>
      <c r="Z3">
        <v>0</v>
      </c>
      <c r="AA3" t="s">
        <v>2276</v>
      </c>
      <c r="AB3">
        <v>0</v>
      </c>
      <c r="AC3">
        <v>0</v>
      </c>
      <c r="AD3">
        <v>0</v>
      </c>
      <c r="AE3">
        <v>1</v>
      </c>
      <c r="AF3">
        <v>0</v>
      </c>
      <c r="AG3">
        <v>0</v>
      </c>
      <c r="AH3">
        <v>0</v>
      </c>
      <c r="AI3">
        <v>0</v>
      </c>
      <c r="AJ3" t="s">
        <v>2291</v>
      </c>
    </row>
    <row r="4" spans="1:36" x14ac:dyDescent="0.3">
      <c r="A4" s="8">
        <v>42820</v>
      </c>
      <c r="B4" t="s">
        <v>4907</v>
      </c>
      <c r="C4" t="s">
        <v>4924</v>
      </c>
      <c r="D4" t="s">
        <v>4925</v>
      </c>
      <c r="E4" t="s">
        <v>2194</v>
      </c>
      <c r="F4" t="s">
        <v>2195</v>
      </c>
      <c r="G4" t="s">
        <v>2196</v>
      </c>
      <c r="H4" t="s">
        <v>2197</v>
      </c>
      <c r="I4" t="s">
        <v>2216</v>
      </c>
      <c r="J4" t="s">
        <v>2237</v>
      </c>
      <c r="K4" t="s">
        <v>2238</v>
      </c>
      <c r="L4" t="s">
        <v>2263</v>
      </c>
      <c r="M4">
        <v>0</v>
      </c>
      <c r="N4">
        <v>0</v>
      </c>
      <c r="O4">
        <v>0</v>
      </c>
      <c r="P4">
        <v>0</v>
      </c>
      <c r="Q4">
        <v>0</v>
      </c>
      <c r="R4">
        <v>0</v>
      </c>
      <c r="S4">
        <v>0</v>
      </c>
      <c r="T4">
        <v>0</v>
      </c>
      <c r="U4">
        <v>0</v>
      </c>
      <c r="V4">
        <v>1</v>
      </c>
      <c r="W4">
        <v>0</v>
      </c>
      <c r="X4">
        <v>0</v>
      </c>
      <c r="Y4">
        <v>0</v>
      </c>
      <c r="Z4">
        <v>0</v>
      </c>
      <c r="AA4" t="s">
        <v>2276</v>
      </c>
      <c r="AB4">
        <v>0</v>
      </c>
      <c r="AC4">
        <v>0</v>
      </c>
      <c r="AD4">
        <v>0</v>
      </c>
      <c r="AE4">
        <v>1</v>
      </c>
      <c r="AF4">
        <v>0</v>
      </c>
      <c r="AG4">
        <v>0</v>
      </c>
      <c r="AH4">
        <v>0</v>
      </c>
      <c r="AI4">
        <v>0</v>
      </c>
      <c r="AJ4" t="s">
        <v>4897</v>
      </c>
    </row>
    <row r="5" spans="1:36" x14ac:dyDescent="0.3">
      <c r="A5" s="8">
        <v>43286</v>
      </c>
      <c r="B5" t="s">
        <v>4908</v>
      </c>
      <c r="C5" t="s">
        <v>4926</v>
      </c>
      <c r="D5" t="s">
        <v>4927</v>
      </c>
      <c r="E5" t="s">
        <v>2148</v>
      </c>
      <c r="F5" t="s">
        <v>2195</v>
      </c>
      <c r="G5" t="s">
        <v>2196</v>
      </c>
      <c r="H5" t="s">
        <v>2199</v>
      </c>
      <c r="I5" t="s">
        <v>2206</v>
      </c>
      <c r="J5" t="s">
        <v>2217</v>
      </c>
      <c r="K5" t="s">
        <v>2240</v>
      </c>
      <c r="L5" t="s">
        <v>2263</v>
      </c>
      <c r="M5">
        <v>0</v>
      </c>
      <c r="N5">
        <v>0</v>
      </c>
      <c r="O5">
        <v>0</v>
      </c>
      <c r="P5">
        <v>0</v>
      </c>
      <c r="Q5">
        <v>0</v>
      </c>
      <c r="R5">
        <v>0</v>
      </c>
      <c r="S5">
        <v>0</v>
      </c>
      <c r="T5">
        <v>0</v>
      </c>
      <c r="U5">
        <v>0</v>
      </c>
      <c r="V5">
        <v>1</v>
      </c>
      <c r="W5">
        <v>0</v>
      </c>
      <c r="X5">
        <v>0</v>
      </c>
      <c r="Y5">
        <v>0</v>
      </c>
      <c r="Z5">
        <v>0</v>
      </c>
      <c r="AA5" t="s">
        <v>2276</v>
      </c>
      <c r="AB5">
        <v>0</v>
      </c>
      <c r="AC5">
        <v>0</v>
      </c>
      <c r="AD5">
        <v>0</v>
      </c>
      <c r="AE5">
        <v>1</v>
      </c>
      <c r="AF5">
        <v>0</v>
      </c>
      <c r="AG5">
        <v>0</v>
      </c>
      <c r="AH5">
        <v>0</v>
      </c>
      <c r="AI5">
        <v>0</v>
      </c>
      <c r="AJ5" t="s">
        <v>4832</v>
      </c>
    </row>
    <row r="6" spans="1:36" x14ac:dyDescent="0.3">
      <c r="A6" s="8">
        <v>43331</v>
      </c>
      <c r="B6" t="s">
        <v>4908</v>
      </c>
      <c r="C6" t="s">
        <v>4928</v>
      </c>
      <c r="D6" t="s">
        <v>4929</v>
      </c>
      <c r="E6" t="s">
        <v>2121</v>
      </c>
      <c r="F6" t="s">
        <v>2195</v>
      </c>
      <c r="G6" t="s">
        <v>2196</v>
      </c>
      <c r="H6" t="s">
        <v>2197</v>
      </c>
      <c r="I6" t="s">
        <v>2211</v>
      </c>
      <c r="J6" t="s">
        <v>2224</v>
      </c>
      <c r="K6" t="s">
        <v>2260</v>
      </c>
      <c r="L6" t="s">
        <v>2263</v>
      </c>
      <c r="M6">
        <v>0</v>
      </c>
      <c r="N6">
        <v>0</v>
      </c>
      <c r="O6">
        <v>0</v>
      </c>
      <c r="P6">
        <v>0</v>
      </c>
      <c r="Q6">
        <v>0</v>
      </c>
      <c r="R6">
        <v>0</v>
      </c>
      <c r="S6">
        <v>0</v>
      </c>
      <c r="T6">
        <v>0</v>
      </c>
      <c r="U6">
        <v>0</v>
      </c>
      <c r="V6">
        <v>1</v>
      </c>
      <c r="W6">
        <v>0</v>
      </c>
      <c r="X6">
        <v>0</v>
      </c>
      <c r="Y6">
        <v>0</v>
      </c>
      <c r="Z6">
        <v>0</v>
      </c>
      <c r="AA6" t="s">
        <v>2276</v>
      </c>
      <c r="AB6">
        <v>0</v>
      </c>
      <c r="AC6">
        <v>0</v>
      </c>
      <c r="AD6">
        <v>0</v>
      </c>
      <c r="AE6">
        <v>1</v>
      </c>
      <c r="AF6">
        <v>0</v>
      </c>
      <c r="AG6">
        <v>0</v>
      </c>
      <c r="AH6">
        <v>0</v>
      </c>
      <c r="AI6">
        <v>0</v>
      </c>
      <c r="AJ6" t="s">
        <v>4791</v>
      </c>
    </row>
    <row r="7" spans="1:36" x14ac:dyDescent="0.3">
      <c r="A7" s="8">
        <v>43342</v>
      </c>
      <c r="B7" t="s">
        <v>4908</v>
      </c>
      <c r="C7" t="s">
        <v>4928</v>
      </c>
      <c r="D7" t="s">
        <v>4930</v>
      </c>
      <c r="E7" t="s">
        <v>2115</v>
      </c>
      <c r="F7" t="s">
        <v>2195</v>
      </c>
      <c r="G7" t="s">
        <v>2196</v>
      </c>
      <c r="H7" t="s">
        <v>2197</v>
      </c>
      <c r="I7" t="s">
        <v>2215</v>
      </c>
      <c r="J7" t="s">
        <v>2236</v>
      </c>
      <c r="K7" t="s">
        <v>2238</v>
      </c>
      <c r="L7" t="s">
        <v>2263</v>
      </c>
      <c r="M7">
        <v>0</v>
      </c>
      <c r="N7">
        <v>0</v>
      </c>
      <c r="O7">
        <v>0</v>
      </c>
      <c r="P7">
        <v>0</v>
      </c>
      <c r="Q7">
        <v>0</v>
      </c>
      <c r="R7">
        <v>0</v>
      </c>
      <c r="S7">
        <v>0</v>
      </c>
      <c r="T7">
        <v>0</v>
      </c>
      <c r="U7">
        <v>0</v>
      </c>
      <c r="V7">
        <v>0</v>
      </c>
      <c r="W7">
        <v>0</v>
      </c>
      <c r="X7">
        <v>0</v>
      </c>
      <c r="Y7">
        <v>0</v>
      </c>
      <c r="Z7">
        <v>0</v>
      </c>
      <c r="AA7" t="s">
        <v>2276</v>
      </c>
      <c r="AB7">
        <v>0</v>
      </c>
      <c r="AC7">
        <v>0</v>
      </c>
      <c r="AD7">
        <v>0</v>
      </c>
      <c r="AE7">
        <v>1</v>
      </c>
      <c r="AF7">
        <v>1</v>
      </c>
      <c r="AG7">
        <v>0</v>
      </c>
      <c r="AH7">
        <v>0</v>
      </c>
      <c r="AI7">
        <v>0</v>
      </c>
      <c r="AJ7" t="s">
        <v>4781</v>
      </c>
    </row>
    <row r="8" spans="1:36" x14ac:dyDescent="0.3">
      <c r="A8" s="8">
        <v>44337</v>
      </c>
      <c r="B8" t="s">
        <v>4911</v>
      </c>
      <c r="C8" t="s">
        <v>4927</v>
      </c>
      <c r="D8" t="s">
        <v>4931</v>
      </c>
      <c r="E8" t="s">
        <v>1816</v>
      </c>
      <c r="F8" t="s">
        <v>2195</v>
      </c>
      <c r="G8" t="s">
        <v>2196</v>
      </c>
      <c r="H8" t="s">
        <v>2197</v>
      </c>
      <c r="I8" t="s">
        <v>2211</v>
      </c>
      <c r="J8" t="s">
        <v>2224</v>
      </c>
      <c r="K8" t="s">
        <v>2238</v>
      </c>
      <c r="L8" t="s">
        <v>2263</v>
      </c>
      <c r="M8">
        <v>0</v>
      </c>
      <c r="N8">
        <v>0</v>
      </c>
      <c r="O8">
        <v>0</v>
      </c>
      <c r="P8">
        <v>0</v>
      </c>
      <c r="Q8">
        <v>0</v>
      </c>
      <c r="R8">
        <v>0</v>
      </c>
      <c r="S8">
        <v>0</v>
      </c>
      <c r="T8">
        <v>0</v>
      </c>
      <c r="U8">
        <v>0</v>
      </c>
      <c r="V8">
        <v>1</v>
      </c>
      <c r="W8">
        <v>0</v>
      </c>
      <c r="X8">
        <v>0</v>
      </c>
      <c r="Y8">
        <v>0</v>
      </c>
      <c r="Z8">
        <v>0</v>
      </c>
      <c r="AA8" t="s">
        <v>2276</v>
      </c>
      <c r="AB8">
        <v>0</v>
      </c>
      <c r="AC8">
        <v>0</v>
      </c>
      <c r="AD8">
        <v>0</v>
      </c>
      <c r="AE8">
        <v>1</v>
      </c>
      <c r="AF8">
        <v>0</v>
      </c>
      <c r="AG8">
        <v>1</v>
      </c>
      <c r="AH8">
        <v>0</v>
      </c>
      <c r="AI8">
        <v>0</v>
      </c>
      <c r="AJ8" t="s">
        <v>4257</v>
      </c>
    </row>
    <row r="9" spans="1:36" x14ac:dyDescent="0.3">
      <c r="A9" s="8">
        <v>44494</v>
      </c>
      <c r="B9" t="s">
        <v>4911</v>
      </c>
      <c r="C9" t="s">
        <v>4932</v>
      </c>
      <c r="D9" t="s">
        <v>4933</v>
      </c>
      <c r="E9" t="s">
        <v>1786</v>
      </c>
      <c r="F9" t="s">
        <v>2195</v>
      </c>
      <c r="G9" t="s">
        <v>2196</v>
      </c>
      <c r="H9" t="s">
        <v>2198</v>
      </c>
      <c r="I9" t="s">
        <v>2211</v>
      </c>
      <c r="J9" t="s">
        <v>2224</v>
      </c>
      <c r="K9" t="s">
        <v>2240</v>
      </c>
      <c r="L9" t="s">
        <v>2263</v>
      </c>
      <c r="M9">
        <v>0</v>
      </c>
      <c r="N9">
        <v>0</v>
      </c>
      <c r="O9">
        <v>0</v>
      </c>
      <c r="P9">
        <v>0</v>
      </c>
      <c r="Q9">
        <v>0</v>
      </c>
      <c r="R9">
        <v>0</v>
      </c>
      <c r="S9">
        <v>0</v>
      </c>
      <c r="T9">
        <v>0</v>
      </c>
      <c r="U9">
        <v>0</v>
      </c>
      <c r="V9">
        <v>0</v>
      </c>
      <c r="W9">
        <v>0</v>
      </c>
      <c r="X9">
        <v>0</v>
      </c>
      <c r="Y9">
        <v>0</v>
      </c>
      <c r="Z9">
        <v>0</v>
      </c>
      <c r="AA9" t="s">
        <v>2276</v>
      </c>
      <c r="AB9">
        <v>0</v>
      </c>
      <c r="AC9">
        <v>0</v>
      </c>
      <c r="AD9">
        <v>0</v>
      </c>
      <c r="AE9">
        <v>1</v>
      </c>
      <c r="AF9">
        <v>0</v>
      </c>
      <c r="AG9">
        <v>0</v>
      </c>
      <c r="AH9">
        <v>0</v>
      </c>
      <c r="AI9">
        <v>0</v>
      </c>
      <c r="AJ9" t="s">
        <v>4192</v>
      </c>
    </row>
    <row r="10" spans="1:36" x14ac:dyDescent="0.3">
      <c r="A10" s="8">
        <v>44920</v>
      </c>
      <c r="B10" t="s">
        <v>4912</v>
      </c>
      <c r="C10" t="s">
        <v>4934</v>
      </c>
      <c r="D10" t="s">
        <v>4933</v>
      </c>
      <c r="E10" t="s">
        <v>1677</v>
      </c>
      <c r="F10" t="s">
        <v>2195</v>
      </c>
      <c r="G10" t="s">
        <v>2196</v>
      </c>
      <c r="H10" t="s">
        <v>2197</v>
      </c>
      <c r="I10" t="s">
        <v>2211</v>
      </c>
      <c r="J10" t="s">
        <v>2224</v>
      </c>
      <c r="K10" t="s">
        <v>2246</v>
      </c>
      <c r="L10" t="s">
        <v>2263</v>
      </c>
      <c r="M10">
        <v>0</v>
      </c>
      <c r="N10">
        <v>0</v>
      </c>
      <c r="O10">
        <v>0</v>
      </c>
      <c r="P10">
        <v>0</v>
      </c>
      <c r="Q10">
        <v>0</v>
      </c>
      <c r="R10">
        <v>0</v>
      </c>
      <c r="S10">
        <v>0</v>
      </c>
      <c r="T10">
        <v>0</v>
      </c>
      <c r="U10">
        <v>0</v>
      </c>
      <c r="V10">
        <v>1</v>
      </c>
      <c r="W10">
        <v>0</v>
      </c>
      <c r="X10">
        <v>0</v>
      </c>
      <c r="Y10">
        <v>0</v>
      </c>
      <c r="Z10">
        <v>0</v>
      </c>
      <c r="AA10" t="s">
        <v>2276</v>
      </c>
      <c r="AB10">
        <v>0</v>
      </c>
      <c r="AC10">
        <v>0</v>
      </c>
      <c r="AD10">
        <v>0</v>
      </c>
      <c r="AE10">
        <v>1</v>
      </c>
      <c r="AF10">
        <v>0</v>
      </c>
      <c r="AG10">
        <v>0</v>
      </c>
      <c r="AH10">
        <v>0</v>
      </c>
      <c r="AI10">
        <v>0</v>
      </c>
      <c r="AJ10" t="s">
        <v>4007</v>
      </c>
    </row>
    <row r="11" spans="1:36" x14ac:dyDescent="0.3">
      <c r="A11" s="8">
        <v>45055</v>
      </c>
      <c r="B11" t="s">
        <v>4913</v>
      </c>
      <c r="C11" t="s">
        <v>4927</v>
      </c>
      <c r="D11" t="s">
        <v>4922</v>
      </c>
      <c r="E11" t="s">
        <v>1621</v>
      </c>
      <c r="F11" t="s">
        <v>2195</v>
      </c>
      <c r="G11" t="s">
        <v>2196</v>
      </c>
      <c r="H11" t="s">
        <v>2197</v>
      </c>
      <c r="I11" t="s">
        <v>2206</v>
      </c>
      <c r="J11" t="s">
        <v>2217</v>
      </c>
      <c r="K11" t="s">
        <v>2260</v>
      </c>
      <c r="L11" t="s">
        <v>2263</v>
      </c>
      <c r="M11">
        <v>0</v>
      </c>
      <c r="N11">
        <v>0</v>
      </c>
      <c r="O11">
        <v>0</v>
      </c>
      <c r="P11">
        <v>0</v>
      </c>
      <c r="Q11">
        <v>0</v>
      </c>
      <c r="R11">
        <v>0</v>
      </c>
      <c r="S11">
        <v>0</v>
      </c>
      <c r="T11">
        <v>0</v>
      </c>
      <c r="U11">
        <v>0</v>
      </c>
      <c r="V11">
        <v>1</v>
      </c>
      <c r="W11">
        <v>0</v>
      </c>
      <c r="X11">
        <v>0</v>
      </c>
      <c r="Y11">
        <v>0</v>
      </c>
      <c r="Z11">
        <v>0</v>
      </c>
      <c r="AA11" t="s">
        <v>2276</v>
      </c>
      <c r="AB11">
        <v>0</v>
      </c>
      <c r="AC11">
        <v>0</v>
      </c>
      <c r="AD11">
        <v>0</v>
      </c>
      <c r="AE11">
        <v>1</v>
      </c>
      <c r="AF11">
        <v>1</v>
      </c>
      <c r="AG11">
        <v>0</v>
      </c>
      <c r="AH11">
        <v>0</v>
      </c>
      <c r="AI11">
        <v>0</v>
      </c>
      <c r="AJ11" t="s">
        <v>3934</v>
      </c>
    </row>
    <row r="12" spans="1:36" x14ac:dyDescent="0.3">
      <c r="A12" s="8">
        <v>45533</v>
      </c>
      <c r="B12" t="s">
        <v>4914</v>
      </c>
      <c r="C12" t="s">
        <v>4928</v>
      </c>
      <c r="D12" t="s">
        <v>4935</v>
      </c>
      <c r="E12" t="s">
        <v>46</v>
      </c>
      <c r="F12" t="s">
        <v>2195</v>
      </c>
      <c r="G12" t="s">
        <v>2196</v>
      </c>
      <c r="H12" t="s">
        <v>2198</v>
      </c>
      <c r="I12" t="s">
        <v>2206</v>
      </c>
      <c r="J12" t="s">
        <v>2217</v>
      </c>
      <c r="K12" t="s">
        <v>2238</v>
      </c>
      <c r="L12" t="s">
        <v>2263</v>
      </c>
      <c r="M12">
        <v>0</v>
      </c>
      <c r="N12">
        <v>0</v>
      </c>
      <c r="O12">
        <v>0</v>
      </c>
      <c r="P12">
        <v>0</v>
      </c>
      <c r="Q12">
        <v>0</v>
      </c>
      <c r="R12">
        <v>0</v>
      </c>
      <c r="S12">
        <v>0</v>
      </c>
      <c r="T12">
        <v>0</v>
      </c>
      <c r="U12">
        <v>0</v>
      </c>
      <c r="V12">
        <v>0</v>
      </c>
      <c r="W12">
        <v>0</v>
      </c>
      <c r="X12">
        <v>0</v>
      </c>
      <c r="Y12">
        <v>0</v>
      </c>
      <c r="Z12">
        <v>0</v>
      </c>
      <c r="AA12" t="s">
        <v>2276</v>
      </c>
      <c r="AB12">
        <v>0</v>
      </c>
      <c r="AC12">
        <v>0</v>
      </c>
      <c r="AD12">
        <v>0</v>
      </c>
      <c r="AE12">
        <v>1</v>
      </c>
      <c r="AF12">
        <v>0</v>
      </c>
      <c r="AG12">
        <v>0</v>
      </c>
      <c r="AH12">
        <v>0</v>
      </c>
      <c r="AI12">
        <v>0</v>
      </c>
      <c r="AJ12" t="s">
        <v>2300</v>
      </c>
    </row>
    <row r="13" spans="1:36" x14ac:dyDescent="0.3">
      <c r="A13" s="8">
        <v>45125</v>
      </c>
      <c r="B13" t="s">
        <v>4913</v>
      </c>
      <c r="C13" t="s">
        <v>4926</v>
      </c>
      <c r="D13" t="s">
        <v>4936</v>
      </c>
      <c r="E13" t="s">
        <v>1600</v>
      </c>
      <c r="F13" t="s">
        <v>2195</v>
      </c>
      <c r="G13" t="s">
        <v>2196</v>
      </c>
      <c r="H13" t="s">
        <v>2198</v>
      </c>
      <c r="I13" t="s">
        <v>2207</v>
      </c>
      <c r="J13" t="s">
        <v>2222</v>
      </c>
      <c r="K13" t="s">
        <v>2240</v>
      </c>
      <c r="L13" t="s">
        <v>2263</v>
      </c>
      <c r="M13">
        <v>0</v>
      </c>
      <c r="N13">
        <v>0</v>
      </c>
      <c r="O13">
        <v>0</v>
      </c>
      <c r="P13">
        <v>0</v>
      </c>
      <c r="Q13">
        <v>0</v>
      </c>
      <c r="R13">
        <v>0</v>
      </c>
      <c r="S13">
        <v>0</v>
      </c>
      <c r="T13">
        <v>0</v>
      </c>
      <c r="U13">
        <v>0</v>
      </c>
      <c r="V13">
        <v>0</v>
      </c>
      <c r="W13">
        <v>0</v>
      </c>
      <c r="X13">
        <v>0</v>
      </c>
      <c r="Y13">
        <v>0</v>
      </c>
      <c r="Z13">
        <v>0</v>
      </c>
      <c r="AA13" t="s">
        <v>2276</v>
      </c>
      <c r="AB13">
        <v>0</v>
      </c>
      <c r="AC13">
        <v>0</v>
      </c>
      <c r="AD13">
        <v>0</v>
      </c>
      <c r="AE13">
        <v>1</v>
      </c>
      <c r="AF13">
        <v>0</v>
      </c>
      <c r="AG13">
        <v>0</v>
      </c>
      <c r="AH13">
        <v>0</v>
      </c>
      <c r="AI13">
        <v>0</v>
      </c>
      <c r="AJ13" t="s">
        <v>3912</v>
      </c>
    </row>
    <row r="14" spans="1:36" x14ac:dyDescent="0.3">
      <c r="A14" s="8">
        <v>45206</v>
      </c>
      <c r="B14" t="s">
        <v>4913</v>
      </c>
      <c r="C14" t="s">
        <v>4932</v>
      </c>
      <c r="D14" t="s">
        <v>4926</v>
      </c>
      <c r="E14" t="s">
        <v>1570</v>
      </c>
      <c r="F14" t="s">
        <v>2195</v>
      </c>
      <c r="G14" t="s">
        <v>2196</v>
      </c>
      <c r="H14" t="s">
        <v>2198</v>
      </c>
      <c r="I14" t="s">
        <v>2206</v>
      </c>
      <c r="J14" t="s">
        <v>2217</v>
      </c>
      <c r="K14" t="s">
        <v>2238</v>
      </c>
      <c r="L14" t="s">
        <v>2263</v>
      </c>
      <c r="M14">
        <v>0</v>
      </c>
      <c r="N14">
        <v>0</v>
      </c>
      <c r="O14">
        <v>0</v>
      </c>
      <c r="P14">
        <v>0</v>
      </c>
      <c r="Q14">
        <v>0</v>
      </c>
      <c r="R14">
        <v>0</v>
      </c>
      <c r="S14">
        <v>0</v>
      </c>
      <c r="T14">
        <v>0</v>
      </c>
      <c r="U14">
        <v>0</v>
      </c>
      <c r="V14">
        <v>1</v>
      </c>
      <c r="W14">
        <v>0</v>
      </c>
      <c r="X14">
        <v>0</v>
      </c>
      <c r="Y14">
        <v>0</v>
      </c>
      <c r="Z14">
        <v>0</v>
      </c>
      <c r="AA14" t="s">
        <v>2276</v>
      </c>
      <c r="AB14">
        <v>0</v>
      </c>
      <c r="AC14">
        <v>0</v>
      </c>
      <c r="AD14">
        <v>0</v>
      </c>
      <c r="AE14">
        <v>1</v>
      </c>
      <c r="AF14">
        <v>0</v>
      </c>
      <c r="AG14">
        <v>0</v>
      </c>
      <c r="AH14">
        <v>0</v>
      </c>
      <c r="AI14">
        <v>0</v>
      </c>
      <c r="AJ14" t="s">
        <v>3878</v>
      </c>
    </row>
    <row r="15" spans="1:36" x14ac:dyDescent="0.3">
      <c r="A15" s="8">
        <v>45207</v>
      </c>
      <c r="B15" t="s">
        <v>4913</v>
      </c>
      <c r="C15" t="s">
        <v>4932</v>
      </c>
      <c r="D15" t="s">
        <v>4928</v>
      </c>
      <c r="E15" t="s">
        <v>1556</v>
      </c>
      <c r="F15" t="s">
        <v>2195</v>
      </c>
      <c r="G15" t="s">
        <v>2196</v>
      </c>
      <c r="H15" t="s">
        <v>2197</v>
      </c>
      <c r="I15" t="s">
        <v>2211</v>
      </c>
      <c r="J15" t="s">
        <v>2224</v>
      </c>
      <c r="K15" t="s">
        <v>2238</v>
      </c>
      <c r="L15" t="s">
        <v>2263</v>
      </c>
      <c r="M15">
        <v>0</v>
      </c>
      <c r="N15">
        <v>0</v>
      </c>
      <c r="O15">
        <v>0</v>
      </c>
      <c r="P15">
        <v>0</v>
      </c>
      <c r="Q15">
        <v>0</v>
      </c>
      <c r="R15">
        <v>0</v>
      </c>
      <c r="S15">
        <v>0</v>
      </c>
      <c r="T15">
        <v>0</v>
      </c>
      <c r="U15">
        <v>0</v>
      </c>
      <c r="V15">
        <v>1</v>
      </c>
      <c r="W15">
        <v>0</v>
      </c>
      <c r="X15">
        <v>0</v>
      </c>
      <c r="Y15">
        <v>0</v>
      </c>
      <c r="Z15">
        <v>0</v>
      </c>
      <c r="AA15" t="s">
        <v>2276</v>
      </c>
      <c r="AB15">
        <v>0</v>
      </c>
      <c r="AC15">
        <v>0</v>
      </c>
      <c r="AD15">
        <v>0</v>
      </c>
      <c r="AE15">
        <v>1</v>
      </c>
      <c r="AF15">
        <v>0</v>
      </c>
      <c r="AG15">
        <v>0</v>
      </c>
      <c r="AH15">
        <v>0</v>
      </c>
      <c r="AI15">
        <v>0</v>
      </c>
      <c r="AJ15" t="s">
        <v>3858</v>
      </c>
    </row>
    <row r="16" spans="1:36" x14ac:dyDescent="0.3">
      <c r="A16" s="8">
        <v>45227</v>
      </c>
      <c r="B16" t="s">
        <v>4913</v>
      </c>
      <c r="C16" t="s">
        <v>4932</v>
      </c>
      <c r="D16" t="s">
        <v>4937</v>
      </c>
      <c r="E16" t="s">
        <v>1323</v>
      </c>
      <c r="F16" t="s">
        <v>2195</v>
      </c>
      <c r="G16" t="s">
        <v>2196</v>
      </c>
      <c r="H16" t="s">
        <v>2197</v>
      </c>
      <c r="I16" t="s">
        <v>2211</v>
      </c>
      <c r="J16" t="s">
        <v>2224</v>
      </c>
      <c r="K16" t="s">
        <v>2238</v>
      </c>
      <c r="L16" t="s">
        <v>2263</v>
      </c>
      <c r="M16">
        <v>0</v>
      </c>
      <c r="N16">
        <v>0</v>
      </c>
      <c r="O16">
        <v>0</v>
      </c>
      <c r="P16">
        <v>0</v>
      </c>
      <c r="Q16">
        <v>0</v>
      </c>
      <c r="R16">
        <v>0</v>
      </c>
      <c r="S16">
        <v>0</v>
      </c>
      <c r="T16">
        <v>0</v>
      </c>
      <c r="U16">
        <v>0</v>
      </c>
      <c r="V16">
        <v>1</v>
      </c>
      <c r="W16">
        <v>0</v>
      </c>
      <c r="X16">
        <v>0</v>
      </c>
      <c r="Y16">
        <v>0</v>
      </c>
      <c r="Z16">
        <v>0</v>
      </c>
      <c r="AA16" t="s">
        <v>2276</v>
      </c>
      <c r="AB16">
        <v>0</v>
      </c>
      <c r="AC16">
        <v>0</v>
      </c>
      <c r="AD16">
        <v>0</v>
      </c>
      <c r="AE16">
        <v>1</v>
      </c>
      <c r="AF16">
        <v>0</v>
      </c>
      <c r="AG16">
        <v>0</v>
      </c>
      <c r="AH16">
        <v>0</v>
      </c>
      <c r="AI16">
        <v>0</v>
      </c>
      <c r="AJ16" t="s">
        <v>3594</v>
      </c>
    </row>
    <row r="17" spans="1:36" x14ac:dyDescent="0.3">
      <c r="A17" s="8">
        <v>45228</v>
      </c>
      <c r="B17" t="s">
        <v>4913</v>
      </c>
      <c r="C17" t="s">
        <v>4932</v>
      </c>
      <c r="D17" t="s">
        <v>4935</v>
      </c>
      <c r="E17" t="s">
        <v>1316</v>
      </c>
      <c r="F17" t="s">
        <v>2195</v>
      </c>
      <c r="G17" t="s">
        <v>2196</v>
      </c>
      <c r="H17" t="s">
        <v>2197</v>
      </c>
      <c r="I17" t="s">
        <v>2211</v>
      </c>
      <c r="J17" t="s">
        <v>2224</v>
      </c>
      <c r="K17" t="s">
        <v>2238</v>
      </c>
      <c r="L17" t="s">
        <v>2263</v>
      </c>
      <c r="M17">
        <v>0</v>
      </c>
      <c r="N17">
        <v>0</v>
      </c>
      <c r="O17">
        <v>0</v>
      </c>
      <c r="P17">
        <v>0</v>
      </c>
      <c r="Q17">
        <v>0</v>
      </c>
      <c r="R17">
        <v>0</v>
      </c>
      <c r="S17">
        <v>0</v>
      </c>
      <c r="T17">
        <v>0</v>
      </c>
      <c r="U17">
        <v>0</v>
      </c>
      <c r="V17">
        <v>0</v>
      </c>
      <c r="W17">
        <v>0</v>
      </c>
      <c r="X17">
        <v>0</v>
      </c>
      <c r="Y17">
        <v>0</v>
      </c>
      <c r="Z17">
        <v>0</v>
      </c>
      <c r="AA17" t="s">
        <v>2276</v>
      </c>
      <c r="AB17">
        <v>0</v>
      </c>
      <c r="AC17">
        <v>0</v>
      </c>
      <c r="AD17">
        <v>0</v>
      </c>
      <c r="AE17">
        <v>1</v>
      </c>
      <c r="AF17">
        <v>0</v>
      </c>
      <c r="AG17">
        <v>0</v>
      </c>
      <c r="AH17">
        <v>0</v>
      </c>
      <c r="AI17">
        <v>0</v>
      </c>
      <c r="AJ17" t="s">
        <v>3587</v>
      </c>
    </row>
    <row r="18" spans="1:36" x14ac:dyDescent="0.3">
      <c r="A18" s="8">
        <v>45228</v>
      </c>
      <c r="B18" t="s">
        <v>4913</v>
      </c>
      <c r="C18" t="s">
        <v>4932</v>
      </c>
      <c r="D18" t="s">
        <v>4935</v>
      </c>
      <c r="E18" t="s">
        <v>1313</v>
      </c>
      <c r="F18" t="s">
        <v>2195</v>
      </c>
      <c r="G18" t="s">
        <v>2196</v>
      </c>
      <c r="H18" t="s">
        <v>2197</v>
      </c>
      <c r="I18" t="s">
        <v>2206</v>
      </c>
      <c r="J18" t="s">
        <v>2217</v>
      </c>
      <c r="K18" t="s">
        <v>2246</v>
      </c>
      <c r="L18" t="s">
        <v>2263</v>
      </c>
      <c r="M18">
        <v>0</v>
      </c>
      <c r="N18">
        <v>0</v>
      </c>
      <c r="O18">
        <v>0</v>
      </c>
      <c r="P18">
        <v>0</v>
      </c>
      <c r="Q18">
        <v>0</v>
      </c>
      <c r="R18">
        <v>0</v>
      </c>
      <c r="S18">
        <v>0</v>
      </c>
      <c r="T18">
        <v>0</v>
      </c>
      <c r="U18">
        <v>0</v>
      </c>
      <c r="V18">
        <v>0</v>
      </c>
      <c r="W18">
        <v>0</v>
      </c>
      <c r="X18">
        <v>0</v>
      </c>
      <c r="Y18">
        <v>0</v>
      </c>
      <c r="Z18">
        <v>0</v>
      </c>
      <c r="AA18" t="s">
        <v>2276</v>
      </c>
      <c r="AB18">
        <v>0</v>
      </c>
      <c r="AC18">
        <v>0</v>
      </c>
      <c r="AD18">
        <v>0</v>
      </c>
      <c r="AE18">
        <v>1</v>
      </c>
      <c r="AF18">
        <v>0</v>
      </c>
      <c r="AG18">
        <v>0</v>
      </c>
      <c r="AH18">
        <v>0</v>
      </c>
      <c r="AI18">
        <v>0</v>
      </c>
      <c r="AJ18" t="s">
        <v>3584</v>
      </c>
    </row>
    <row r="19" spans="1:36" x14ac:dyDescent="0.3">
      <c r="A19" s="8">
        <v>45228</v>
      </c>
      <c r="B19" t="s">
        <v>4913</v>
      </c>
      <c r="C19" t="s">
        <v>4932</v>
      </c>
      <c r="D19" t="s">
        <v>4935</v>
      </c>
      <c r="E19" t="s">
        <v>1311</v>
      </c>
      <c r="F19" t="s">
        <v>2195</v>
      </c>
      <c r="G19" t="s">
        <v>2196</v>
      </c>
      <c r="H19" t="s">
        <v>2197</v>
      </c>
      <c r="I19" t="s">
        <v>2211</v>
      </c>
      <c r="J19" t="s">
        <v>2224</v>
      </c>
      <c r="K19" t="s">
        <v>2238</v>
      </c>
      <c r="L19" t="s">
        <v>2263</v>
      </c>
      <c r="M19">
        <v>0</v>
      </c>
      <c r="N19">
        <v>0</v>
      </c>
      <c r="O19">
        <v>0</v>
      </c>
      <c r="P19">
        <v>0</v>
      </c>
      <c r="Q19">
        <v>0</v>
      </c>
      <c r="R19">
        <v>0</v>
      </c>
      <c r="S19">
        <v>0</v>
      </c>
      <c r="T19">
        <v>0</v>
      </c>
      <c r="U19">
        <v>0</v>
      </c>
      <c r="V19">
        <v>0</v>
      </c>
      <c r="W19">
        <v>0</v>
      </c>
      <c r="X19">
        <v>0</v>
      </c>
      <c r="Y19">
        <v>0</v>
      </c>
      <c r="Z19">
        <v>0</v>
      </c>
      <c r="AA19" t="s">
        <v>2276</v>
      </c>
      <c r="AB19">
        <v>0</v>
      </c>
      <c r="AC19">
        <v>0</v>
      </c>
      <c r="AD19">
        <v>0</v>
      </c>
      <c r="AE19">
        <v>1</v>
      </c>
      <c r="AF19">
        <v>0</v>
      </c>
      <c r="AG19">
        <v>0</v>
      </c>
      <c r="AH19">
        <v>0</v>
      </c>
      <c r="AI19">
        <v>0</v>
      </c>
      <c r="AJ19" t="s">
        <v>3582</v>
      </c>
    </row>
    <row r="20" spans="1:36" x14ac:dyDescent="0.3">
      <c r="A20" s="8">
        <v>45229</v>
      </c>
      <c r="B20" t="s">
        <v>4913</v>
      </c>
      <c r="C20" t="s">
        <v>4932</v>
      </c>
      <c r="D20" t="s">
        <v>4930</v>
      </c>
      <c r="E20" t="s">
        <v>1309</v>
      </c>
      <c r="F20" t="s">
        <v>2195</v>
      </c>
      <c r="G20" t="s">
        <v>2196</v>
      </c>
      <c r="H20" t="s">
        <v>2197</v>
      </c>
      <c r="I20" t="s">
        <v>2211</v>
      </c>
      <c r="J20" t="s">
        <v>2224</v>
      </c>
      <c r="K20" t="s">
        <v>2238</v>
      </c>
      <c r="L20" t="s">
        <v>2263</v>
      </c>
      <c r="M20">
        <v>0</v>
      </c>
      <c r="N20">
        <v>0</v>
      </c>
      <c r="O20">
        <v>0</v>
      </c>
      <c r="P20">
        <v>0</v>
      </c>
      <c r="Q20">
        <v>1</v>
      </c>
      <c r="R20">
        <v>0</v>
      </c>
      <c r="S20">
        <v>0</v>
      </c>
      <c r="T20">
        <v>0</v>
      </c>
      <c r="U20">
        <v>0</v>
      </c>
      <c r="V20">
        <v>1</v>
      </c>
      <c r="W20">
        <v>0</v>
      </c>
      <c r="X20">
        <v>0</v>
      </c>
      <c r="Y20">
        <v>0</v>
      </c>
      <c r="Z20">
        <v>0</v>
      </c>
      <c r="AA20" t="s">
        <v>2276</v>
      </c>
      <c r="AB20">
        <v>0</v>
      </c>
      <c r="AC20">
        <v>0</v>
      </c>
      <c r="AD20">
        <v>0</v>
      </c>
      <c r="AE20">
        <v>1</v>
      </c>
      <c r="AF20">
        <v>0</v>
      </c>
      <c r="AG20">
        <v>0</v>
      </c>
      <c r="AH20">
        <v>0</v>
      </c>
      <c r="AI20">
        <v>0</v>
      </c>
      <c r="AJ20" t="s">
        <v>3580</v>
      </c>
    </row>
    <row r="21" spans="1:36" x14ac:dyDescent="0.3">
      <c r="A21" s="8">
        <v>45229</v>
      </c>
      <c r="B21" t="s">
        <v>4913</v>
      </c>
      <c r="C21" t="s">
        <v>4932</v>
      </c>
      <c r="D21" t="s">
        <v>4930</v>
      </c>
      <c r="E21" t="s">
        <v>1308</v>
      </c>
      <c r="F21" t="s">
        <v>2195</v>
      </c>
      <c r="G21" t="s">
        <v>2196</v>
      </c>
      <c r="H21" t="s">
        <v>2197</v>
      </c>
      <c r="I21" t="s">
        <v>2206</v>
      </c>
      <c r="J21" t="s">
        <v>2217</v>
      </c>
      <c r="K21" t="s">
        <v>2239</v>
      </c>
      <c r="L21" t="s">
        <v>2263</v>
      </c>
      <c r="M21">
        <v>0</v>
      </c>
      <c r="N21">
        <v>0</v>
      </c>
      <c r="O21">
        <v>0</v>
      </c>
      <c r="P21">
        <v>0</v>
      </c>
      <c r="Q21">
        <v>0</v>
      </c>
      <c r="R21">
        <v>1</v>
      </c>
      <c r="S21">
        <v>0</v>
      </c>
      <c r="T21">
        <v>0</v>
      </c>
      <c r="U21">
        <v>0</v>
      </c>
      <c r="V21">
        <v>0</v>
      </c>
      <c r="W21">
        <v>0</v>
      </c>
      <c r="X21">
        <v>0</v>
      </c>
      <c r="Y21">
        <v>0</v>
      </c>
      <c r="Z21">
        <v>0</v>
      </c>
      <c r="AA21" t="s">
        <v>2276</v>
      </c>
      <c r="AB21">
        <v>0</v>
      </c>
      <c r="AC21">
        <v>0</v>
      </c>
      <c r="AD21">
        <v>0</v>
      </c>
      <c r="AE21">
        <v>1</v>
      </c>
      <c r="AF21">
        <v>0</v>
      </c>
      <c r="AG21">
        <v>0</v>
      </c>
      <c r="AH21">
        <v>0</v>
      </c>
      <c r="AI21">
        <v>0</v>
      </c>
      <c r="AJ21" t="s">
        <v>3579</v>
      </c>
    </row>
    <row r="22" spans="1:36" x14ac:dyDescent="0.3">
      <c r="A22" s="8">
        <v>45231</v>
      </c>
      <c r="B22" t="s">
        <v>4913</v>
      </c>
      <c r="C22" t="s">
        <v>4938</v>
      </c>
      <c r="D22" t="s">
        <v>4939</v>
      </c>
      <c r="E22" t="s">
        <v>1283</v>
      </c>
      <c r="F22" t="s">
        <v>2195</v>
      </c>
      <c r="G22" t="s">
        <v>2196</v>
      </c>
      <c r="H22" t="s">
        <v>2197</v>
      </c>
      <c r="I22" t="s">
        <v>2211</v>
      </c>
      <c r="J22" t="s">
        <v>2224</v>
      </c>
      <c r="K22" t="s">
        <v>2238</v>
      </c>
      <c r="L22" t="s">
        <v>2263</v>
      </c>
      <c r="M22">
        <v>0</v>
      </c>
      <c r="N22">
        <v>0</v>
      </c>
      <c r="O22">
        <v>0</v>
      </c>
      <c r="P22">
        <v>0</v>
      </c>
      <c r="Q22">
        <v>0</v>
      </c>
      <c r="R22">
        <v>0</v>
      </c>
      <c r="S22">
        <v>0</v>
      </c>
      <c r="T22">
        <v>0</v>
      </c>
      <c r="U22">
        <v>0</v>
      </c>
      <c r="V22">
        <v>1</v>
      </c>
      <c r="W22">
        <v>0</v>
      </c>
      <c r="X22">
        <v>0</v>
      </c>
      <c r="Y22">
        <v>0</v>
      </c>
      <c r="Z22">
        <v>0</v>
      </c>
      <c r="AA22" t="s">
        <v>2276</v>
      </c>
      <c r="AB22">
        <v>0</v>
      </c>
      <c r="AC22">
        <v>0</v>
      </c>
      <c r="AD22">
        <v>0</v>
      </c>
      <c r="AE22">
        <v>1</v>
      </c>
      <c r="AF22">
        <v>0</v>
      </c>
      <c r="AG22">
        <v>0</v>
      </c>
      <c r="AH22">
        <v>0</v>
      </c>
      <c r="AI22">
        <v>0</v>
      </c>
      <c r="AJ22" t="s">
        <v>3554</v>
      </c>
    </row>
    <row r="23" spans="1:36" x14ac:dyDescent="0.3">
      <c r="A23" s="8">
        <v>45232</v>
      </c>
      <c r="B23" t="s">
        <v>4913</v>
      </c>
      <c r="C23" t="s">
        <v>4938</v>
      </c>
      <c r="D23" t="s">
        <v>4923</v>
      </c>
      <c r="E23" t="s">
        <v>1276</v>
      </c>
      <c r="F23" t="s">
        <v>2195</v>
      </c>
      <c r="G23" t="s">
        <v>2196</v>
      </c>
      <c r="H23" t="s">
        <v>2197</v>
      </c>
      <c r="I23" t="s">
        <v>2206</v>
      </c>
      <c r="J23" t="s">
        <v>2217</v>
      </c>
      <c r="K23" t="s">
        <v>2238</v>
      </c>
      <c r="L23" t="s">
        <v>2263</v>
      </c>
      <c r="M23">
        <v>0</v>
      </c>
      <c r="N23">
        <v>0</v>
      </c>
      <c r="O23">
        <v>0</v>
      </c>
      <c r="P23">
        <v>0</v>
      </c>
      <c r="Q23">
        <v>0</v>
      </c>
      <c r="R23">
        <v>0</v>
      </c>
      <c r="S23">
        <v>0</v>
      </c>
      <c r="T23">
        <v>0</v>
      </c>
      <c r="U23">
        <v>0</v>
      </c>
      <c r="V23">
        <v>0</v>
      </c>
      <c r="W23">
        <v>0</v>
      </c>
      <c r="X23">
        <v>0</v>
      </c>
      <c r="Y23">
        <v>0</v>
      </c>
      <c r="Z23">
        <v>0</v>
      </c>
      <c r="AA23" t="s">
        <v>2276</v>
      </c>
      <c r="AB23">
        <v>0</v>
      </c>
      <c r="AC23">
        <v>0</v>
      </c>
      <c r="AD23">
        <v>0</v>
      </c>
      <c r="AE23">
        <v>1</v>
      </c>
      <c r="AF23">
        <v>0</v>
      </c>
      <c r="AG23">
        <v>0</v>
      </c>
      <c r="AH23">
        <v>0</v>
      </c>
      <c r="AI23">
        <v>0</v>
      </c>
      <c r="AJ23" t="s">
        <v>3547</v>
      </c>
    </row>
    <row r="24" spans="1:36" x14ac:dyDescent="0.3">
      <c r="A24" s="8">
        <v>45233</v>
      </c>
      <c r="B24" t="s">
        <v>4913</v>
      </c>
      <c r="C24" t="s">
        <v>4938</v>
      </c>
      <c r="D24" t="s">
        <v>4924</v>
      </c>
      <c r="E24" t="s">
        <v>1267</v>
      </c>
      <c r="F24" t="s">
        <v>2195</v>
      </c>
      <c r="G24" t="s">
        <v>2196</v>
      </c>
      <c r="H24" t="s">
        <v>2197</v>
      </c>
      <c r="I24" t="s">
        <v>2206</v>
      </c>
      <c r="J24" t="s">
        <v>2217</v>
      </c>
      <c r="K24" t="s">
        <v>2246</v>
      </c>
      <c r="L24" t="s">
        <v>2263</v>
      </c>
      <c r="M24">
        <v>0</v>
      </c>
      <c r="N24">
        <v>0</v>
      </c>
      <c r="O24">
        <v>0</v>
      </c>
      <c r="P24">
        <v>0</v>
      </c>
      <c r="Q24">
        <v>0</v>
      </c>
      <c r="R24">
        <v>0</v>
      </c>
      <c r="S24">
        <v>0</v>
      </c>
      <c r="T24">
        <v>0</v>
      </c>
      <c r="U24">
        <v>0</v>
      </c>
      <c r="V24">
        <v>0</v>
      </c>
      <c r="W24">
        <v>0</v>
      </c>
      <c r="X24">
        <v>0</v>
      </c>
      <c r="Y24">
        <v>0</v>
      </c>
      <c r="Z24">
        <v>0</v>
      </c>
      <c r="AA24" t="s">
        <v>2276</v>
      </c>
      <c r="AB24">
        <v>0</v>
      </c>
      <c r="AC24">
        <v>0</v>
      </c>
      <c r="AD24">
        <v>0</v>
      </c>
      <c r="AE24">
        <v>1</v>
      </c>
      <c r="AF24">
        <v>0</v>
      </c>
      <c r="AG24">
        <v>0</v>
      </c>
      <c r="AH24">
        <v>0</v>
      </c>
      <c r="AI24">
        <v>0</v>
      </c>
      <c r="AJ24" t="s">
        <v>3538</v>
      </c>
    </row>
    <row r="25" spans="1:36" x14ac:dyDescent="0.3">
      <c r="A25" s="8">
        <v>45235</v>
      </c>
      <c r="B25" t="s">
        <v>4913</v>
      </c>
      <c r="C25" t="s">
        <v>4938</v>
      </c>
      <c r="D25" t="s">
        <v>4927</v>
      </c>
      <c r="E25" t="s">
        <v>1254</v>
      </c>
      <c r="F25" t="s">
        <v>2195</v>
      </c>
      <c r="G25" t="s">
        <v>2196</v>
      </c>
      <c r="H25" t="s">
        <v>2197</v>
      </c>
      <c r="I25" t="s">
        <v>2211</v>
      </c>
      <c r="J25" t="s">
        <v>2224</v>
      </c>
      <c r="K25" t="s">
        <v>2238</v>
      </c>
      <c r="L25" t="s">
        <v>2263</v>
      </c>
      <c r="M25">
        <v>0</v>
      </c>
      <c r="N25">
        <v>0</v>
      </c>
      <c r="O25">
        <v>0</v>
      </c>
      <c r="P25">
        <v>0</v>
      </c>
      <c r="Q25">
        <v>0</v>
      </c>
      <c r="R25">
        <v>0</v>
      </c>
      <c r="S25">
        <v>0</v>
      </c>
      <c r="T25">
        <v>0</v>
      </c>
      <c r="U25">
        <v>0</v>
      </c>
      <c r="V25">
        <v>0</v>
      </c>
      <c r="W25">
        <v>0</v>
      </c>
      <c r="X25">
        <v>0</v>
      </c>
      <c r="Y25">
        <v>0</v>
      </c>
      <c r="Z25">
        <v>0</v>
      </c>
      <c r="AA25" t="s">
        <v>2276</v>
      </c>
      <c r="AB25">
        <v>0</v>
      </c>
      <c r="AC25">
        <v>0</v>
      </c>
      <c r="AD25">
        <v>0</v>
      </c>
      <c r="AE25">
        <v>1</v>
      </c>
      <c r="AF25">
        <v>0</v>
      </c>
      <c r="AG25">
        <v>0</v>
      </c>
      <c r="AH25">
        <v>0</v>
      </c>
      <c r="AI25">
        <v>0</v>
      </c>
      <c r="AJ25" t="s">
        <v>3525</v>
      </c>
    </row>
    <row r="26" spans="1:36" x14ac:dyDescent="0.3">
      <c r="A26" s="8">
        <v>45522</v>
      </c>
      <c r="B26" t="s">
        <v>4914</v>
      </c>
      <c r="C26" t="s">
        <v>4928</v>
      </c>
      <c r="D26" t="s">
        <v>4936</v>
      </c>
      <c r="E26" t="s">
        <v>59</v>
      </c>
      <c r="F26" t="s">
        <v>2195</v>
      </c>
      <c r="G26" t="s">
        <v>2196</v>
      </c>
      <c r="H26" t="s">
        <v>2197</v>
      </c>
      <c r="I26" t="s">
        <v>2206</v>
      </c>
      <c r="J26" t="s">
        <v>2217</v>
      </c>
      <c r="K26" t="s">
        <v>2238</v>
      </c>
      <c r="L26" t="s">
        <v>2263</v>
      </c>
      <c r="M26">
        <v>0</v>
      </c>
      <c r="N26">
        <v>0</v>
      </c>
      <c r="O26">
        <v>0</v>
      </c>
      <c r="P26">
        <v>0</v>
      </c>
      <c r="Q26">
        <v>0</v>
      </c>
      <c r="R26">
        <v>0</v>
      </c>
      <c r="S26">
        <v>0</v>
      </c>
      <c r="T26">
        <v>0</v>
      </c>
      <c r="U26">
        <v>0</v>
      </c>
      <c r="V26">
        <v>0</v>
      </c>
      <c r="W26">
        <v>0</v>
      </c>
      <c r="X26">
        <v>0</v>
      </c>
      <c r="Y26">
        <v>0</v>
      </c>
      <c r="Z26">
        <v>0</v>
      </c>
      <c r="AA26" t="s">
        <v>2276</v>
      </c>
      <c r="AB26">
        <v>0</v>
      </c>
      <c r="AC26">
        <v>0</v>
      </c>
      <c r="AD26">
        <v>0</v>
      </c>
      <c r="AE26">
        <v>1</v>
      </c>
      <c r="AF26">
        <v>0</v>
      </c>
      <c r="AG26">
        <v>0</v>
      </c>
      <c r="AH26">
        <v>0</v>
      </c>
      <c r="AI26">
        <v>0</v>
      </c>
      <c r="AJ26" t="s">
        <v>2314</v>
      </c>
    </row>
    <row r="27" spans="1:36" x14ac:dyDescent="0.3">
      <c r="A27" s="8">
        <v>45522</v>
      </c>
      <c r="B27" t="s">
        <v>4914</v>
      </c>
      <c r="C27" t="s">
        <v>4928</v>
      </c>
      <c r="D27" t="s">
        <v>4936</v>
      </c>
      <c r="E27" t="s">
        <v>60</v>
      </c>
      <c r="F27" t="s">
        <v>2195</v>
      </c>
      <c r="G27" t="s">
        <v>2196</v>
      </c>
      <c r="H27" t="s">
        <v>2200</v>
      </c>
      <c r="I27" t="s">
        <v>2206</v>
      </c>
      <c r="J27" t="s">
        <v>2217</v>
      </c>
      <c r="K27" t="s">
        <v>2238</v>
      </c>
      <c r="L27" t="s">
        <v>2263</v>
      </c>
      <c r="M27">
        <v>0</v>
      </c>
      <c r="N27">
        <v>0</v>
      </c>
      <c r="O27">
        <v>0</v>
      </c>
      <c r="P27">
        <v>0</v>
      </c>
      <c r="Q27">
        <v>0</v>
      </c>
      <c r="R27">
        <v>0</v>
      </c>
      <c r="S27">
        <v>0</v>
      </c>
      <c r="T27">
        <v>0</v>
      </c>
      <c r="U27">
        <v>0</v>
      </c>
      <c r="V27">
        <v>0</v>
      </c>
      <c r="W27">
        <v>0</v>
      </c>
      <c r="X27">
        <v>0</v>
      </c>
      <c r="Y27">
        <v>0</v>
      </c>
      <c r="Z27">
        <v>0</v>
      </c>
      <c r="AA27" t="s">
        <v>2276</v>
      </c>
      <c r="AB27">
        <v>0</v>
      </c>
      <c r="AC27">
        <v>0</v>
      </c>
      <c r="AD27">
        <v>0</v>
      </c>
      <c r="AE27">
        <v>1</v>
      </c>
      <c r="AF27">
        <v>0</v>
      </c>
      <c r="AG27">
        <v>0</v>
      </c>
      <c r="AH27">
        <v>0</v>
      </c>
      <c r="AI27">
        <v>0</v>
      </c>
      <c r="AJ27" t="s">
        <v>2315</v>
      </c>
    </row>
    <row r="28" spans="1:36" x14ac:dyDescent="0.3">
      <c r="A28" s="8">
        <v>45521</v>
      </c>
      <c r="B28" t="s">
        <v>4914</v>
      </c>
      <c r="C28" t="s">
        <v>4928</v>
      </c>
      <c r="D28" t="s">
        <v>4940</v>
      </c>
      <c r="E28" t="s">
        <v>61</v>
      </c>
      <c r="F28" t="s">
        <v>2195</v>
      </c>
      <c r="G28" t="s">
        <v>2196</v>
      </c>
      <c r="H28" t="s">
        <v>2197</v>
      </c>
      <c r="I28" t="s">
        <v>2206</v>
      </c>
      <c r="J28" t="s">
        <v>2217</v>
      </c>
      <c r="K28" t="s">
        <v>2238</v>
      </c>
      <c r="L28" t="s">
        <v>2263</v>
      </c>
      <c r="M28">
        <v>0</v>
      </c>
      <c r="N28">
        <v>0</v>
      </c>
      <c r="O28">
        <v>0</v>
      </c>
      <c r="P28">
        <v>0</v>
      </c>
      <c r="Q28">
        <v>0</v>
      </c>
      <c r="R28">
        <v>0</v>
      </c>
      <c r="S28">
        <v>0</v>
      </c>
      <c r="T28">
        <v>0</v>
      </c>
      <c r="U28">
        <v>0</v>
      </c>
      <c r="V28">
        <v>0</v>
      </c>
      <c r="W28">
        <v>0</v>
      </c>
      <c r="X28">
        <v>0</v>
      </c>
      <c r="Y28">
        <v>0</v>
      </c>
      <c r="Z28">
        <v>0</v>
      </c>
      <c r="AA28" t="s">
        <v>2276</v>
      </c>
      <c r="AB28">
        <v>0</v>
      </c>
      <c r="AC28">
        <v>0</v>
      </c>
      <c r="AD28">
        <v>0</v>
      </c>
      <c r="AE28">
        <v>1</v>
      </c>
      <c r="AF28">
        <v>0</v>
      </c>
      <c r="AG28">
        <v>0</v>
      </c>
      <c r="AH28">
        <v>0</v>
      </c>
      <c r="AI28">
        <v>0</v>
      </c>
      <c r="AJ28" t="s">
        <v>2316</v>
      </c>
    </row>
    <row r="29" spans="1:36" x14ac:dyDescent="0.3">
      <c r="A29" s="8">
        <v>45236</v>
      </c>
      <c r="B29" t="s">
        <v>4913</v>
      </c>
      <c r="C29" t="s">
        <v>4938</v>
      </c>
      <c r="D29" t="s">
        <v>4941</v>
      </c>
      <c r="E29" t="s">
        <v>1236</v>
      </c>
      <c r="F29" t="s">
        <v>2195</v>
      </c>
      <c r="G29" t="s">
        <v>2196</v>
      </c>
      <c r="H29" t="s">
        <v>2197</v>
      </c>
      <c r="I29" t="s">
        <v>2211</v>
      </c>
      <c r="J29" t="s">
        <v>2224</v>
      </c>
      <c r="K29" t="s">
        <v>2238</v>
      </c>
      <c r="L29" t="s">
        <v>2263</v>
      </c>
      <c r="M29">
        <v>0</v>
      </c>
      <c r="N29">
        <v>0</v>
      </c>
      <c r="O29">
        <v>0</v>
      </c>
      <c r="P29">
        <v>0</v>
      </c>
      <c r="Q29">
        <v>0</v>
      </c>
      <c r="R29">
        <v>0</v>
      </c>
      <c r="S29">
        <v>0</v>
      </c>
      <c r="T29">
        <v>0</v>
      </c>
      <c r="U29">
        <v>0</v>
      </c>
      <c r="V29">
        <v>1</v>
      </c>
      <c r="W29">
        <v>0</v>
      </c>
      <c r="X29">
        <v>0</v>
      </c>
      <c r="Y29">
        <v>0</v>
      </c>
      <c r="Z29">
        <v>0</v>
      </c>
      <c r="AA29" t="s">
        <v>2276</v>
      </c>
      <c r="AB29">
        <v>0</v>
      </c>
      <c r="AC29">
        <v>0</v>
      </c>
      <c r="AD29">
        <v>0</v>
      </c>
      <c r="AE29">
        <v>1</v>
      </c>
      <c r="AF29">
        <v>0</v>
      </c>
      <c r="AG29">
        <v>0</v>
      </c>
      <c r="AH29">
        <v>0</v>
      </c>
      <c r="AI29">
        <v>0</v>
      </c>
      <c r="AJ29" t="s">
        <v>3505</v>
      </c>
    </row>
    <row r="30" spans="1:36" x14ac:dyDescent="0.3">
      <c r="A30" s="8">
        <v>45236</v>
      </c>
      <c r="B30" t="s">
        <v>4913</v>
      </c>
      <c r="C30" t="s">
        <v>4938</v>
      </c>
      <c r="D30" t="s">
        <v>4941</v>
      </c>
      <c r="E30" t="s">
        <v>1235</v>
      </c>
      <c r="F30" t="s">
        <v>2195</v>
      </c>
      <c r="G30" t="s">
        <v>2196</v>
      </c>
      <c r="H30" t="s">
        <v>2197</v>
      </c>
      <c r="I30" t="s">
        <v>2206</v>
      </c>
      <c r="J30" t="s">
        <v>2217</v>
      </c>
      <c r="K30" t="s">
        <v>2238</v>
      </c>
      <c r="L30" t="s">
        <v>2263</v>
      </c>
      <c r="M30">
        <v>0</v>
      </c>
      <c r="N30">
        <v>0</v>
      </c>
      <c r="O30">
        <v>0</v>
      </c>
      <c r="P30">
        <v>0</v>
      </c>
      <c r="Q30">
        <v>0</v>
      </c>
      <c r="R30">
        <v>0</v>
      </c>
      <c r="S30">
        <v>0</v>
      </c>
      <c r="T30">
        <v>0</v>
      </c>
      <c r="U30">
        <v>0</v>
      </c>
      <c r="V30">
        <v>0</v>
      </c>
      <c r="W30">
        <v>0</v>
      </c>
      <c r="X30">
        <v>0</v>
      </c>
      <c r="Y30">
        <v>0</v>
      </c>
      <c r="Z30">
        <v>0</v>
      </c>
      <c r="AA30" t="s">
        <v>2276</v>
      </c>
      <c r="AB30">
        <v>0</v>
      </c>
      <c r="AC30">
        <v>0</v>
      </c>
      <c r="AD30">
        <v>0</v>
      </c>
      <c r="AE30">
        <v>1</v>
      </c>
      <c r="AF30">
        <v>0</v>
      </c>
      <c r="AG30">
        <v>0</v>
      </c>
      <c r="AH30">
        <v>0</v>
      </c>
      <c r="AI30">
        <v>0</v>
      </c>
      <c r="AJ30" t="s">
        <v>3504</v>
      </c>
    </row>
    <row r="31" spans="1:36" x14ac:dyDescent="0.3">
      <c r="A31" s="8">
        <v>45238</v>
      </c>
      <c r="B31" t="s">
        <v>4913</v>
      </c>
      <c r="C31" t="s">
        <v>4938</v>
      </c>
      <c r="D31" t="s">
        <v>4928</v>
      </c>
      <c r="E31" t="s">
        <v>1220</v>
      </c>
      <c r="F31" t="s">
        <v>2195</v>
      </c>
      <c r="G31" t="s">
        <v>2196</v>
      </c>
      <c r="H31" t="s">
        <v>2197</v>
      </c>
      <c r="I31" t="s">
        <v>2206</v>
      </c>
      <c r="J31" t="s">
        <v>2217</v>
      </c>
      <c r="K31" t="s">
        <v>2238</v>
      </c>
      <c r="L31" t="s">
        <v>2263</v>
      </c>
      <c r="M31">
        <v>0</v>
      </c>
      <c r="N31">
        <v>0</v>
      </c>
      <c r="O31">
        <v>0</v>
      </c>
      <c r="P31">
        <v>0</v>
      </c>
      <c r="Q31">
        <v>0</v>
      </c>
      <c r="R31">
        <v>0</v>
      </c>
      <c r="S31">
        <v>0</v>
      </c>
      <c r="T31">
        <v>0</v>
      </c>
      <c r="U31">
        <v>0</v>
      </c>
      <c r="V31">
        <v>1</v>
      </c>
      <c r="W31">
        <v>0</v>
      </c>
      <c r="X31">
        <v>0</v>
      </c>
      <c r="Y31">
        <v>0</v>
      </c>
      <c r="Z31">
        <v>0</v>
      </c>
      <c r="AA31" t="s">
        <v>2276</v>
      </c>
      <c r="AB31">
        <v>0</v>
      </c>
      <c r="AC31">
        <v>0</v>
      </c>
      <c r="AD31">
        <v>0</v>
      </c>
      <c r="AE31">
        <v>1</v>
      </c>
      <c r="AF31">
        <v>0</v>
      </c>
      <c r="AG31">
        <v>0</v>
      </c>
      <c r="AH31">
        <v>0</v>
      </c>
      <c r="AI31">
        <v>0</v>
      </c>
      <c r="AJ31" t="s">
        <v>3489</v>
      </c>
    </row>
    <row r="32" spans="1:36" x14ac:dyDescent="0.3">
      <c r="A32" s="8">
        <v>45240</v>
      </c>
      <c r="B32" t="s">
        <v>4913</v>
      </c>
      <c r="C32" t="s">
        <v>4938</v>
      </c>
      <c r="D32" t="s">
        <v>4932</v>
      </c>
      <c r="E32" t="s">
        <v>1193</v>
      </c>
      <c r="F32" t="s">
        <v>2195</v>
      </c>
      <c r="G32" t="s">
        <v>2196</v>
      </c>
      <c r="H32" t="s">
        <v>2197</v>
      </c>
      <c r="I32" t="s">
        <v>2206</v>
      </c>
      <c r="J32" t="s">
        <v>2217</v>
      </c>
      <c r="K32" t="s">
        <v>2246</v>
      </c>
      <c r="L32" t="s">
        <v>2263</v>
      </c>
      <c r="M32">
        <v>0</v>
      </c>
      <c r="N32">
        <v>0</v>
      </c>
      <c r="O32">
        <v>0</v>
      </c>
      <c r="P32">
        <v>0</v>
      </c>
      <c r="Q32">
        <v>0</v>
      </c>
      <c r="R32">
        <v>0</v>
      </c>
      <c r="S32">
        <v>0</v>
      </c>
      <c r="T32">
        <v>0</v>
      </c>
      <c r="U32">
        <v>0</v>
      </c>
      <c r="V32">
        <v>0</v>
      </c>
      <c r="W32">
        <v>0</v>
      </c>
      <c r="X32">
        <v>0</v>
      </c>
      <c r="Y32">
        <v>0</v>
      </c>
      <c r="Z32">
        <v>0</v>
      </c>
      <c r="AA32" t="s">
        <v>2276</v>
      </c>
      <c r="AB32">
        <v>0</v>
      </c>
      <c r="AC32">
        <v>0</v>
      </c>
      <c r="AD32">
        <v>0</v>
      </c>
      <c r="AE32">
        <v>1</v>
      </c>
      <c r="AF32">
        <v>0</v>
      </c>
      <c r="AG32">
        <v>0</v>
      </c>
      <c r="AH32">
        <v>0</v>
      </c>
      <c r="AI32">
        <v>0</v>
      </c>
      <c r="AJ32" t="s">
        <v>3461</v>
      </c>
    </row>
    <row r="33" spans="1:36" x14ac:dyDescent="0.3">
      <c r="A33" s="8">
        <v>45242</v>
      </c>
      <c r="B33" t="s">
        <v>4913</v>
      </c>
      <c r="C33" t="s">
        <v>4938</v>
      </c>
      <c r="D33" t="s">
        <v>4934</v>
      </c>
      <c r="E33" t="s">
        <v>1169</v>
      </c>
      <c r="F33" t="s">
        <v>2195</v>
      </c>
      <c r="G33" t="s">
        <v>2196</v>
      </c>
      <c r="H33" t="s">
        <v>2197</v>
      </c>
      <c r="I33" t="s">
        <v>2206</v>
      </c>
      <c r="J33" t="s">
        <v>2217</v>
      </c>
      <c r="K33" t="s">
        <v>2238</v>
      </c>
      <c r="L33" t="s">
        <v>2263</v>
      </c>
      <c r="M33">
        <v>0</v>
      </c>
      <c r="N33">
        <v>0</v>
      </c>
      <c r="O33">
        <v>0</v>
      </c>
      <c r="P33">
        <v>0</v>
      </c>
      <c r="Q33">
        <v>0</v>
      </c>
      <c r="R33">
        <v>0</v>
      </c>
      <c r="S33">
        <v>0</v>
      </c>
      <c r="T33">
        <v>0</v>
      </c>
      <c r="U33">
        <v>0</v>
      </c>
      <c r="V33">
        <v>0</v>
      </c>
      <c r="W33">
        <v>0</v>
      </c>
      <c r="X33">
        <v>0</v>
      </c>
      <c r="Y33">
        <v>0</v>
      </c>
      <c r="Z33">
        <v>0</v>
      </c>
      <c r="AA33" t="s">
        <v>2276</v>
      </c>
      <c r="AB33">
        <v>0</v>
      </c>
      <c r="AC33">
        <v>0</v>
      </c>
      <c r="AD33">
        <v>0</v>
      </c>
      <c r="AE33">
        <v>1</v>
      </c>
      <c r="AF33">
        <v>0</v>
      </c>
      <c r="AG33">
        <v>0</v>
      </c>
      <c r="AH33">
        <v>0</v>
      </c>
      <c r="AI33">
        <v>0</v>
      </c>
      <c r="AJ33" t="s">
        <v>3437</v>
      </c>
    </row>
    <row r="34" spans="1:36" x14ac:dyDescent="0.3">
      <c r="A34" s="8">
        <v>45243</v>
      </c>
      <c r="B34" t="s">
        <v>4913</v>
      </c>
      <c r="C34" t="s">
        <v>4938</v>
      </c>
      <c r="D34" t="s">
        <v>4942</v>
      </c>
      <c r="E34" t="s">
        <v>1163</v>
      </c>
      <c r="F34" t="s">
        <v>2195</v>
      </c>
      <c r="G34" t="s">
        <v>2196</v>
      </c>
      <c r="H34" t="s">
        <v>2197</v>
      </c>
      <c r="I34" t="s">
        <v>2206</v>
      </c>
      <c r="J34" t="s">
        <v>2217</v>
      </c>
      <c r="K34" t="s">
        <v>2238</v>
      </c>
      <c r="L34" t="s">
        <v>2263</v>
      </c>
      <c r="M34">
        <v>0</v>
      </c>
      <c r="N34">
        <v>0</v>
      </c>
      <c r="O34">
        <v>0</v>
      </c>
      <c r="P34">
        <v>0</v>
      </c>
      <c r="Q34">
        <v>0</v>
      </c>
      <c r="R34">
        <v>0</v>
      </c>
      <c r="S34">
        <v>0</v>
      </c>
      <c r="T34">
        <v>0</v>
      </c>
      <c r="U34">
        <v>0</v>
      </c>
      <c r="V34">
        <v>0</v>
      </c>
      <c r="W34">
        <v>0</v>
      </c>
      <c r="X34">
        <v>0</v>
      </c>
      <c r="Y34">
        <v>0</v>
      </c>
      <c r="Z34">
        <v>0</v>
      </c>
      <c r="AA34" t="s">
        <v>2276</v>
      </c>
      <c r="AB34">
        <v>0</v>
      </c>
      <c r="AC34">
        <v>0</v>
      </c>
      <c r="AD34">
        <v>0</v>
      </c>
      <c r="AE34">
        <v>1</v>
      </c>
      <c r="AF34">
        <v>0</v>
      </c>
      <c r="AG34">
        <v>0</v>
      </c>
      <c r="AH34">
        <v>0</v>
      </c>
      <c r="AI34">
        <v>0</v>
      </c>
      <c r="AJ34" t="s">
        <v>3431</v>
      </c>
    </row>
    <row r="35" spans="1:36" x14ac:dyDescent="0.3">
      <c r="A35" s="8">
        <v>45246</v>
      </c>
      <c r="B35" t="s">
        <v>4913</v>
      </c>
      <c r="C35" t="s">
        <v>4938</v>
      </c>
      <c r="D35" t="s">
        <v>4943</v>
      </c>
      <c r="E35" t="s">
        <v>1152</v>
      </c>
      <c r="F35" t="s">
        <v>2195</v>
      </c>
      <c r="G35" t="s">
        <v>2196</v>
      </c>
      <c r="H35" t="s">
        <v>2197</v>
      </c>
      <c r="I35" t="s">
        <v>2206</v>
      </c>
      <c r="J35" t="s">
        <v>2217</v>
      </c>
      <c r="K35" t="s">
        <v>2238</v>
      </c>
      <c r="L35" t="s">
        <v>2263</v>
      </c>
      <c r="M35">
        <v>0</v>
      </c>
      <c r="N35">
        <v>0</v>
      </c>
      <c r="O35">
        <v>0</v>
      </c>
      <c r="P35">
        <v>0</v>
      </c>
      <c r="Q35">
        <v>0</v>
      </c>
      <c r="R35">
        <v>0</v>
      </c>
      <c r="S35">
        <v>0</v>
      </c>
      <c r="T35">
        <v>0</v>
      </c>
      <c r="U35">
        <v>0</v>
      </c>
      <c r="V35">
        <v>0</v>
      </c>
      <c r="W35">
        <v>0</v>
      </c>
      <c r="X35">
        <v>0</v>
      </c>
      <c r="Y35">
        <v>0</v>
      </c>
      <c r="Z35">
        <v>0</v>
      </c>
      <c r="AA35" t="s">
        <v>2276</v>
      </c>
      <c r="AB35">
        <v>0</v>
      </c>
      <c r="AC35">
        <v>0</v>
      </c>
      <c r="AD35">
        <v>0</v>
      </c>
      <c r="AE35">
        <v>1</v>
      </c>
      <c r="AF35">
        <v>0</v>
      </c>
      <c r="AG35">
        <v>0</v>
      </c>
      <c r="AH35">
        <v>0</v>
      </c>
      <c r="AI35">
        <v>0</v>
      </c>
      <c r="AJ35" t="s">
        <v>3420</v>
      </c>
    </row>
    <row r="36" spans="1:36" x14ac:dyDescent="0.3">
      <c r="A36" s="8">
        <v>45248</v>
      </c>
      <c r="B36" t="s">
        <v>4913</v>
      </c>
      <c r="C36" t="s">
        <v>4938</v>
      </c>
      <c r="D36" t="s">
        <v>4936</v>
      </c>
      <c r="E36" t="s">
        <v>1128</v>
      </c>
      <c r="F36" t="s">
        <v>2195</v>
      </c>
      <c r="G36" t="s">
        <v>2196</v>
      </c>
      <c r="H36" t="s">
        <v>2197</v>
      </c>
      <c r="I36" t="s">
        <v>2206</v>
      </c>
      <c r="J36" t="s">
        <v>2217</v>
      </c>
      <c r="K36" t="s">
        <v>2238</v>
      </c>
      <c r="L36" t="s">
        <v>2263</v>
      </c>
      <c r="M36">
        <v>0</v>
      </c>
      <c r="N36">
        <v>0</v>
      </c>
      <c r="O36">
        <v>0</v>
      </c>
      <c r="P36">
        <v>0</v>
      </c>
      <c r="Q36">
        <v>0</v>
      </c>
      <c r="R36">
        <v>0</v>
      </c>
      <c r="S36">
        <v>0</v>
      </c>
      <c r="T36">
        <v>0</v>
      </c>
      <c r="U36">
        <v>0</v>
      </c>
      <c r="V36">
        <v>0</v>
      </c>
      <c r="W36">
        <v>0</v>
      </c>
      <c r="X36">
        <v>0</v>
      </c>
      <c r="Y36">
        <v>0</v>
      </c>
      <c r="Z36">
        <v>0</v>
      </c>
      <c r="AA36" t="s">
        <v>2276</v>
      </c>
      <c r="AB36">
        <v>0</v>
      </c>
      <c r="AC36">
        <v>0</v>
      </c>
      <c r="AD36">
        <v>0</v>
      </c>
      <c r="AE36">
        <v>1</v>
      </c>
      <c r="AF36">
        <v>0</v>
      </c>
      <c r="AG36">
        <v>0</v>
      </c>
      <c r="AH36">
        <v>0</v>
      </c>
      <c r="AI36">
        <v>0</v>
      </c>
      <c r="AJ36" t="s">
        <v>3395</v>
      </c>
    </row>
    <row r="37" spans="1:36" x14ac:dyDescent="0.3">
      <c r="A37" s="8">
        <v>45250</v>
      </c>
      <c r="B37" t="s">
        <v>4913</v>
      </c>
      <c r="C37" t="s">
        <v>4938</v>
      </c>
      <c r="D37" t="s">
        <v>4944</v>
      </c>
      <c r="E37" t="s">
        <v>1108</v>
      </c>
      <c r="F37" t="s">
        <v>2195</v>
      </c>
      <c r="G37" t="s">
        <v>2196</v>
      </c>
      <c r="H37" t="s">
        <v>2197</v>
      </c>
      <c r="I37" t="s">
        <v>2206</v>
      </c>
      <c r="J37" t="s">
        <v>2217</v>
      </c>
      <c r="K37" t="s">
        <v>2238</v>
      </c>
      <c r="L37" t="s">
        <v>2263</v>
      </c>
      <c r="M37">
        <v>0</v>
      </c>
      <c r="N37">
        <v>0</v>
      </c>
      <c r="O37">
        <v>0</v>
      </c>
      <c r="P37">
        <v>0</v>
      </c>
      <c r="Q37">
        <v>0</v>
      </c>
      <c r="R37">
        <v>0</v>
      </c>
      <c r="S37">
        <v>0</v>
      </c>
      <c r="T37">
        <v>0</v>
      </c>
      <c r="U37">
        <v>0</v>
      </c>
      <c r="V37">
        <v>0</v>
      </c>
      <c r="W37">
        <v>0</v>
      </c>
      <c r="X37">
        <v>0</v>
      </c>
      <c r="Y37">
        <v>0</v>
      </c>
      <c r="Z37">
        <v>0</v>
      </c>
      <c r="AA37" t="s">
        <v>2276</v>
      </c>
      <c r="AB37">
        <v>0</v>
      </c>
      <c r="AC37">
        <v>0</v>
      </c>
      <c r="AD37">
        <v>0</v>
      </c>
      <c r="AE37">
        <v>1</v>
      </c>
      <c r="AF37">
        <v>0</v>
      </c>
      <c r="AG37">
        <v>0</v>
      </c>
      <c r="AH37">
        <v>0</v>
      </c>
      <c r="AI37">
        <v>0</v>
      </c>
      <c r="AJ37" t="s">
        <v>3375</v>
      </c>
    </row>
    <row r="38" spans="1:36" x14ac:dyDescent="0.3">
      <c r="A38" s="8">
        <v>45252</v>
      </c>
      <c r="B38" t="s">
        <v>4913</v>
      </c>
      <c r="C38" t="s">
        <v>4938</v>
      </c>
      <c r="D38" t="s">
        <v>4945</v>
      </c>
      <c r="E38" t="s">
        <v>1080</v>
      </c>
      <c r="F38" t="s">
        <v>2195</v>
      </c>
      <c r="G38" t="s">
        <v>2196</v>
      </c>
      <c r="H38" t="s">
        <v>2197</v>
      </c>
      <c r="I38" t="s">
        <v>2206</v>
      </c>
      <c r="J38" t="s">
        <v>2217</v>
      </c>
      <c r="K38" t="s">
        <v>2238</v>
      </c>
      <c r="L38" t="s">
        <v>2263</v>
      </c>
      <c r="M38">
        <v>0</v>
      </c>
      <c r="N38">
        <v>0</v>
      </c>
      <c r="O38">
        <v>0</v>
      </c>
      <c r="P38">
        <v>0</v>
      </c>
      <c r="Q38">
        <v>0</v>
      </c>
      <c r="R38">
        <v>0</v>
      </c>
      <c r="S38">
        <v>0</v>
      </c>
      <c r="T38">
        <v>0</v>
      </c>
      <c r="U38">
        <v>0</v>
      </c>
      <c r="V38">
        <v>0</v>
      </c>
      <c r="W38">
        <v>0</v>
      </c>
      <c r="X38">
        <v>0</v>
      </c>
      <c r="Y38">
        <v>0</v>
      </c>
      <c r="Z38">
        <v>0</v>
      </c>
      <c r="AA38" t="s">
        <v>2276</v>
      </c>
      <c r="AB38">
        <v>0</v>
      </c>
      <c r="AC38">
        <v>0</v>
      </c>
      <c r="AD38">
        <v>0</v>
      </c>
      <c r="AE38">
        <v>1</v>
      </c>
      <c r="AF38">
        <v>0</v>
      </c>
      <c r="AG38">
        <v>0</v>
      </c>
      <c r="AH38">
        <v>0</v>
      </c>
      <c r="AI38">
        <v>0</v>
      </c>
      <c r="AJ38" t="s">
        <v>3345</v>
      </c>
    </row>
    <row r="39" spans="1:36" x14ac:dyDescent="0.3">
      <c r="A39" s="8">
        <v>45261</v>
      </c>
      <c r="B39" t="s">
        <v>4913</v>
      </c>
      <c r="C39" t="s">
        <v>4934</v>
      </c>
      <c r="D39" t="s">
        <v>4939</v>
      </c>
      <c r="E39" t="s">
        <v>1020</v>
      </c>
      <c r="F39" t="s">
        <v>2195</v>
      </c>
      <c r="G39" t="s">
        <v>2196</v>
      </c>
      <c r="H39" t="s">
        <v>2197</v>
      </c>
      <c r="I39" t="s">
        <v>2206</v>
      </c>
      <c r="J39" t="s">
        <v>2217</v>
      </c>
      <c r="K39" t="s">
        <v>2240</v>
      </c>
      <c r="L39" t="s">
        <v>2263</v>
      </c>
      <c r="M39">
        <v>0</v>
      </c>
      <c r="N39">
        <v>0</v>
      </c>
      <c r="O39">
        <v>0</v>
      </c>
      <c r="P39">
        <v>0</v>
      </c>
      <c r="Q39">
        <v>0</v>
      </c>
      <c r="R39">
        <v>0</v>
      </c>
      <c r="S39">
        <v>0</v>
      </c>
      <c r="T39">
        <v>0</v>
      </c>
      <c r="U39">
        <v>0</v>
      </c>
      <c r="V39">
        <v>1</v>
      </c>
      <c r="W39">
        <v>0</v>
      </c>
      <c r="X39">
        <v>0</v>
      </c>
      <c r="Y39">
        <v>0</v>
      </c>
      <c r="Z39">
        <v>0</v>
      </c>
      <c r="AA39" t="s">
        <v>2276</v>
      </c>
      <c r="AB39">
        <v>0</v>
      </c>
      <c r="AC39">
        <v>0</v>
      </c>
      <c r="AD39">
        <v>0</v>
      </c>
      <c r="AE39">
        <v>1</v>
      </c>
      <c r="AF39">
        <v>0</v>
      </c>
      <c r="AG39">
        <v>0</v>
      </c>
      <c r="AH39">
        <v>0</v>
      </c>
      <c r="AI39">
        <v>0</v>
      </c>
      <c r="AJ39" t="s">
        <v>3284</v>
      </c>
    </row>
    <row r="40" spans="1:36" x14ac:dyDescent="0.3">
      <c r="A40" s="8">
        <v>45265</v>
      </c>
      <c r="B40" t="s">
        <v>4913</v>
      </c>
      <c r="C40" t="s">
        <v>4934</v>
      </c>
      <c r="D40" t="s">
        <v>4927</v>
      </c>
      <c r="E40" t="s">
        <v>986</v>
      </c>
      <c r="F40" t="s">
        <v>2195</v>
      </c>
      <c r="G40" t="s">
        <v>2196</v>
      </c>
      <c r="H40" t="s">
        <v>2197</v>
      </c>
      <c r="I40" t="s">
        <v>2206</v>
      </c>
      <c r="J40" t="s">
        <v>2217</v>
      </c>
      <c r="K40" t="s">
        <v>2238</v>
      </c>
      <c r="L40" t="s">
        <v>2263</v>
      </c>
      <c r="M40">
        <v>0</v>
      </c>
      <c r="N40">
        <v>0</v>
      </c>
      <c r="O40">
        <v>0</v>
      </c>
      <c r="P40">
        <v>0</v>
      </c>
      <c r="Q40">
        <v>0</v>
      </c>
      <c r="R40">
        <v>0</v>
      </c>
      <c r="S40">
        <v>0</v>
      </c>
      <c r="T40">
        <v>0</v>
      </c>
      <c r="U40">
        <v>0</v>
      </c>
      <c r="V40">
        <v>0</v>
      </c>
      <c r="W40">
        <v>0</v>
      </c>
      <c r="X40">
        <v>0</v>
      </c>
      <c r="Y40">
        <v>0</v>
      </c>
      <c r="Z40">
        <v>0</v>
      </c>
      <c r="AA40" t="s">
        <v>2276</v>
      </c>
      <c r="AB40">
        <v>0</v>
      </c>
      <c r="AC40">
        <v>0</v>
      </c>
      <c r="AD40">
        <v>0</v>
      </c>
      <c r="AE40">
        <v>1</v>
      </c>
      <c r="AF40">
        <v>0</v>
      </c>
      <c r="AG40">
        <v>0</v>
      </c>
      <c r="AH40">
        <v>0</v>
      </c>
      <c r="AI40">
        <v>0</v>
      </c>
      <c r="AJ40" t="s">
        <v>3250</v>
      </c>
    </row>
    <row r="41" spans="1:36" x14ac:dyDescent="0.3">
      <c r="A41" s="8">
        <v>45267</v>
      </c>
      <c r="B41" t="s">
        <v>4913</v>
      </c>
      <c r="C41" t="s">
        <v>4934</v>
      </c>
      <c r="D41" t="s">
        <v>4926</v>
      </c>
      <c r="E41" t="s">
        <v>968</v>
      </c>
      <c r="F41" t="s">
        <v>2195</v>
      </c>
      <c r="G41" t="s">
        <v>2196</v>
      </c>
      <c r="H41" t="s">
        <v>2197</v>
      </c>
      <c r="I41" t="s">
        <v>2206</v>
      </c>
      <c r="J41" t="s">
        <v>2217</v>
      </c>
      <c r="K41" t="s">
        <v>2238</v>
      </c>
      <c r="L41" t="s">
        <v>2263</v>
      </c>
      <c r="M41">
        <v>0</v>
      </c>
      <c r="N41">
        <v>0</v>
      </c>
      <c r="O41">
        <v>0</v>
      </c>
      <c r="P41">
        <v>0</v>
      </c>
      <c r="Q41">
        <v>0</v>
      </c>
      <c r="R41">
        <v>0</v>
      </c>
      <c r="S41">
        <v>0</v>
      </c>
      <c r="T41">
        <v>0</v>
      </c>
      <c r="U41">
        <v>0</v>
      </c>
      <c r="V41">
        <v>1</v>
      </c>
      <c r="W41">
        <v>0</v>
      </c>
      <c r="X41">
        <v>0</v>
      </c>
      <c r="Y41">
        <v>0</v>
      </c>
      <c r="Z41">
        <v>0</v>
      </c>
      <c r="AA41" t="s">
        <v>2276</v>
      </c>
      <c r="AB41">
        <v>0</v>
      </c>
      <c r="AC41">
        <v>0</v>
      </c>
      <c r="AD41">
        <v>0</v>
      </c>
      <c r="AE41">
        <v>1</v>
      </c>
      <c r="AF41">
        <v>0</v>
      </c>
      <c r="AG41">
        <v>0</v>
      </c>
      <c r="AH41">
        <v>0</v>
      </c>
      <c r="AI41">
        <v>0</v>
      </c>
      <c r="AJ41" t="s">
        <v>3230</v>
      </c>
    </row>
    <row r="42" spans="1:36" x14ac:dyDescent="0.3">
      <c r="A42" s="8">
        <v>45272</v>
      </c>
      <c r="B42" t="s">
        <v>4913</v>
      </c>
      <c r="C42" t="s">
        <v>4934</v>
      </c>
      <c r="D42" t="s">
        <v>4934</v>
      </c>
      <c r="E42" t="s">
        <v>917</v>
      </c>
      <c r="F42" t="s">
        <v>2195</v>
      </c>
      <c r="G42" t="s">
        <v>2196</v>
      </c>
      <c r="H42" t="s">
        <v>2197</v>
      </c>
      <c r="I42" t="s">
        <v>2206</v>
      </c>
      <c r="J42" t="s">
        <v>2217</v>
      </c>
      <c r="K42" t="s">
        <v>2238</v>
      </c>
      <c r="L42" t="s">
        <v>2263</v>
      </c>
      <c r="M42">
        <v>0</v>
      </c>
      <c r="N42">
        <v>0</v>
      </c>
      <c r="O42">
        <v>0</v>
      </c>
      <c r="P42">
        <v>0</v>
      </c>
      <c r="Q42">
        <v>0</v>
      </c>
      <c r="R42">
        <v>0</v>
      </c>
      <c r="S42">
        <v>0</v>
      </c>
      <c r="T42">
        <v>0</v>
      </c>
      <c r="U42">
        <v>0</v>
      </c>
      <c r="V42">
        <v>0</v>
      </c>
      <c r="W42">
        <v>0</v>
      </c>
      <c r="X42">
        <v>0</v>
      </c>
      <c r="Y42">
        <v>0</v>
      </c>
      <c r="Z42">
        <v>0</v>
      </c>
      <c r="AA42" t="s">
        <v>2276</v>
      </c>
      <c r="AB42">
        <v>0</v>
      </c>
      <c r="AC42">
        <v>0</v>
      </c>
      <c r="AD42">
        <v>0</v>
      </c>
      <c r="AE42">
        <v>1</v>
      </c>
      <c r="AF42">
        <v>0</v>
      </c>
      <c r="AG42">
        <v>0</v>
      </c>
      <c r="AH42">
        <v>0</v>
      </c>
      <c r="AI42">
        <v>0</v>
      </c>
      <c r="AJ42" t="s">
        <v>3178</v>
      </c>
    </row>
    <row r="43" spans="1:36" x14ac:dyDescent="0.3">
      <c r="A43" s="8">
        <v>45274</v>
      </c>
      <c r="B43" t="s">
        <v>4913</v>
      </c>
      <c r="C43" t="s">
        <v>4934</v>
      </c>
      <c r="D43" t="s">
        <v>4946</v>
      </c>
      <c r="E43" t="s">
        <v>906</v>
      </c>
      <c r="F43" t="s">
        <v>2195</v>
      </c>
      <c r="G43" t="s">
        <v>2196</v>
      </c>
      <c r="H43" t="s">
        <v>2197</v>
      </c>
      <c r="I43" t="s">
        <v>2206</v>
      </c>
      <c r="J43" t="s">
        <v>2217</v>
      </c>
      <c r="K43" t="s">
        <v>2238</v>
      </c>
      <c r="L43" t="s">
        <v>2263</v>
      </c>
      <c r="M43">
        <v>0</v>
      </c>
      <c r="N43">
        <v>0</v>
      </c>
      <c r="O43">
        <v>0</v>
      </c>
      <c r="P43">
        <v>0</v>
      </c>
      <c r="Q43">
        <v>0</v>
      </c>
      <c r="R43">
        <v>0</v>
      </c>
      <c r="S43">
        <v>0</v>
      </c>
      <c r="T43">
        <v>0</v>
      </c>
      <c r="U43">
        <v>0</v>
      </c>
      <c r="V43">
        <v>1</v>
      </c>
      <c r="W43">
        <v>0</v>
      </c>
      <c r="X43">
        <v>0</v>
      </c>
      <c r="Y43">
        <v>0</v>
      </c>
      <c r="Z43">
        <v>0</v>
      </c>
      <c r="AA43" t="s">
        <v>2276</v>
      </c>
      <c r="AB43">
        <v>0</v>
      </c>
      <c r="AC43">
        <v>0</v>
      </c>
      <c r="AD43">
        <v>0</v>
      </c>
      <c r="AE43">
        <v>1</v>
      </c>
      <c r="AF43">
        <v>0</v>
      </c>
      <c r="AG43">
        <v>0</v>
      </c>
      <c r="AH43">
        <v>0</v>
      </c>
      <c r="AI43">
        <v>1</v>
      </c>
      <c r="AJ43" t="s">
        <v>3167</v>
      </c>
    </row>
    <row r="44" spans="1:36" x14ac:dyDescent="0.3">
      <c r="A44" s="8">
        <v>45274</v>
      </c>
      <c r="B44" t="s">
        <v>4913</v>
      </c>
      <c r="C44" t="s">
        <v>4934</v>
      </c>
      <c r="D44" t="s">
        <v>4946</v>
      </c>
      <c r="E44" t="s">
        <v>905</v>
      </c>
      <c r="F44" t="s">
        <v>2195</v>
      </c>
      <c r="G44" t="s">
        <v>2196</v>
      </c>
      <c r="H44" t="s">
        <v>2197</v>
      </c>
      <c r="I44" t="s">
        <v>2206</v>
      </c>
      <c r="J44" t="s">
        <v>2217</v>
      </c>
      <c r="K44" t="s">
        <v>2238</v>
      </c>
      <c r="L44" t="s">
        <v>2263</v>
      </c>
      <c r="M44">
        <v>0</v>
      </c>
      <c r="N44">
        <v>0</v>
      </c>
      <c r="O44">
        <v>0</v>
      </c>
      <c r="P44">
        <v>0</v>
      </c>
      <c r="Q44">
        <v>0</v>
      </c>
      <c r="R44">
        <v>0</v>
      </c>
      <c r="S44">
        <v>0</v>
      </c>
      <c r="T44">
        <v>0</v>
      </c>
      <c r="U44">
        <v>0</v>
      </c>
      <c r="V44">
        <v>1</v>
      </c>
      <c r="W44">
        <v>0</v>
      </c>
      <c r="X44">
        <v>0</v>
      </c>
      <c r="Y44">
        <v>0</v>
      </c>
      <c r="Z44">
        <v>0</v>
      </c>
      <c r="AA44" t="s">
        <v>2276</v>
      </c>
      <c r="AB44">
        <v>0</v>
      </c>
      <c r="AC44">
        <v>0</v>
      </c>
      <c r="AD44">
        <v>0</v>
      </c>
      <c r="AE44">
        <v>1</v>
      </c>
      <c r="AF44">
        <v>0</v>
      </c>
      <c r="AG44">
        <v>0</v>
      </c>
      <c r="AH44">
        <v>0</v>
      </c>
      <c r="AI44">
        <v>0</v>
      </c>
      <c r="AJ44" t="s">
        <v>3166</v>
      </c>
    </row>
    <row r="45" spans="1:36" ht="115.2" x14ac:dyDescent="0.3">
      <c r="A45" s="8">
        <v>45500</v>
      </c>
      <c r="B45" t="s">
        <v>4914</v>
      </c>
      <c r="C45" t="s">
        <v>4926</v>
      </c>
      <c r="D45" t="s">
        <v>4947</v>
      </c>
      <c r="E45" s="9" t="s">
        <v>78</v>
      </c>
      <c r="F45" t="s">
        <v>2195</v>
      </c>
      <c r="G45" t="s">
        <v>2196</v>
      </c>
      <c r="H45" t="s">
        <v>2197</v>
      </c>
      <c r="I45" t="s">
        <v>2206</v>
      </c>
      <c r="J45" t="s">
        <v>2217</v>
      </c>
      <c r="K45" t="s">
        <v>2238</v>
      </c>
      <c r="L45" t="s">
        <v>2263</v>
      </c>
      <c r="M45">
        <v>0</v>
      </c>
      <c r="N45">
        <v>0</v>
      </c>
      <c r="O45">
        <v>0</v>
      </c>
      <c r="P45">
        <v>0</v>
      </c>
      <c r="Q45">
        <v>0</v>
      </c>
      <c r="R45">
        <v>0</v>
      </c>
      <c r="S45">
        <v>0</v>
      </c>
      <c r="T45">
        <v>0</v>
      </c>
      <c r="U45">
        <v>0</v>
      </c>
      <c r="V45">
        <v>1</v>
      </c>
      <c r="W45">
        <v>0</v>
      </c>
      <c r="X45">
        <v>0</v>
      </c>
      <c r="Y45">
        <v>0</v>
      </c>
      <c r="Z45">
        <v>0</v>
      </c>
      <c r="AA45" t="s">
        <v>2276</v>
      </c>
      <c r="AB45">
        <v>0</v>
      </c>
      <c r="AC45">
        <v>0</v>
      </c>
      <c r="AD45">
        <v>0</v>
      </c>
      <c r="AE45">
        <v>1</v>
      </c>
      <c r="AF45">
        <v>0</v>
      </c>
      <c r="AG45">
        <v>0</v>
      </c>
      <c r="AH45">
        <v>0</v>
      </c>
      <c r="AI45">
        <v>0</v>
      </c>
      <c r="AJ45" t="s">
        <v>2333</v>
      </c>
    </row>
    <row r="46" spans="1:36" ht="115.2" x14ac:dyDescent="0.3">
      <c r="A46" s="8">
        <v>45500</v>
      </c>
      <c r="B46" t="s">
        <v>4914</v>
      </c>
      <c r="C46" t="s">
        <v>4926</v>
      </c>
      <c r="D46" t="s">
        <v>4947</v>
      </c>
      <c r="E46" s="9" t="s">
        <v>78</v>
      </c>
      <c r="F46" t="s">
        <v>2195</v>
      </c>
      <c r="G46" t="s">
        <v>2196</v>
      </c>
      <c r="H46" t="s">
        <v>2197</v>
      </c>
      <c r="I46" t="s">
        <v>2206</v>
      </c>
      <c r="J46" t="s">
        <v>2217</v>
      </c>
      <c r="K46" t="s">
        <v>2238</v>
      </c>
      <c r="L46" t="s">
        <v>2263</v>
      </c>
      <c r="M46">
        <v>0</v>
      </c>
      <c r="N46">
        <v>0</v>
      </c>
      <c r="O46">
        <v>0</v>
      </c>
      <c r="P46">
        <v>0</v>
      </c>
      <c r="Q46">
        <v>0</v>
      </c>
      <c r="R46">
        <v>0</v>
      </c>
      <c r="S46">
        <v>0</v>
      </c>
      <c r="T46">
        <v>0</v>
      </c>
      <c r="U46">
        <v>0</v>
      </c>
      <c r="V46">
        <v>1</v>
      </c>
      <c r="W46">
        <v>0</v>
      </c>
      <c r="X46">
        <v>0</v>
      </c>
      <c r="Y46">
        <v>0</v>
      </c>
      <c r="Z46">
        <v>0</v>
      </c>
      <c r="AA46" t="s">
        <v>2276</v>
      </c>
      <c r="AB46">
        <v>0</v>
      </c>
      <c r="AC46">
        <v>0</v>
      </c>
      <c r="AD46">
        <v>0</v>
      </c>
      <c r="AE46">
        <v>1</v>
      </c>
      <c r="AF46">
        <v>0</v>
      </c>
      <c r="AG46">
        <v>0</v>
      </c>
      <c r="AH46">
        <v>0</v>
      </c>
      <c r="AI46">
        <v>0</v>
      </c>
      <c r="AJ46" t="s">
        <v>2334</v>
      </c>
    </row>
    <row r="47" spans="1:36" x14ac:dyDescent="0.3">
      <c r="A47" s="8">
        <v>45276</v>
      </c>
      <c r="B47" t="s">
        <v>4913</v>
      </c>
      <c r="C47" t="s">
        <v>4934</v>
      </c>
      <c r="D47" t="s">
        <v>4943</v>
      </c>
      <c r="E47" t="s">
        <v>891</v>
      </c>
      <c r="F47" t="s">
        <v>2195</v>
      </c>
      <c r="G47" t="s">
        <v>2196</v>
      </c>
      <c r="H47" t="s">
        <v>2197</v>
      </c>
      <c r="I47" t="s">
        <v>2206</v>
      </c>
      <c r="J47" t="s">
        <v>2217</v>
      </c>
      <c r="K47" t="s">
        <v>2238</v>
      </c>
      <c r="L47" t="s">
        <v>2263</v>
      </c>
      <c r="M47">
        <v>0</v>
      </c>
      <c r="N47">
        <v>0</v>
      </c>
      <c r="O47">
        <v>0</v>
      </c>
      <c r="P47">
        <v>0</v>
      </c>
      <c r="Q47">
        <v>0</v>
      </c>
      <c r="R47">
        <v>0</v>
      </c>
      <c r="S47">
        <v>0</v>
      </c>
      <c r="T47">
        <v>0</v>
      </c>
      <c r="U47">
        <v>0</v>
      </c>
      <c r="V47">
        <v>1</v>
      </c>
      <c r="W47">
        <v>0</v>
      </c>
      <c r="X47">
        <v>0</v>
      </c>
      <c r="Y47">
        <v>0</v>
      </c>
      <c r="Z47">
        <v>0</v>
      </c>
      <c r="AA47" t="s">
        <v>2276</v>
      </c>
      <c r="AB47">
        <v>0</v>
      </c>
      <c r="AC47">
        <v>0</v>
      </c>
      <c r="AD47">
        <v>0</v>
      </c>
      <c r="AE47">
        <v>1</v>
      </c>
      <c r="AF47">
        <v>0</v>
      </c>
      <c r="AG47">
        <v>0</v>
      </c>
      <c r="AH47">
        <v>0</v>
      </c>
      <c r="AI47">
        <v>0</v>
      </c>
      <c r="AJ47" t="s">
        <v>3152</v>
      </c>
    </row>
    <row r="48" spans="1:36" x14ac:dyDescent="0.3">
      <c r="A48" s="8">
        <v>45280</v>
      </c>
      <c r="B48" t="s">
        <v>4913</v>
      </c>
      <c r="C48" t="s">
        <v>4934</v>
      </c>
      <c r="D48" t="s">
        <v>4944</v>
      </c>
      <c r="E48" t="s">
        <v>864</v>
      </c>
      <c r="F48" t="s">
        <v>2195</v>
      </c>
      <c r="G48" t="s">
        <v>2196</v>
      </c>
      <c r="H48" t="s">
        <v>2197</v>
      </c>
      <c r="I48" t="s">
        <v>2206</v>
      </c>
      <c r="J48" t="s">
        <v>2217</v>
      </c>
      <c r="K48" t="s">
        <v>2238</v>
      </c>
      <c r="L48" t="s">
        <v>2263</v>
      </c>
      <c r="M48">
        <v>0</v>
      </c>
      <c r="N48">
        <v>0</v>
      </c>
      <c r="O48">
        <v>0</v>
      </c>
      <c r="P48">
        <v>0</v>
      </c>
      <c r="Q48">
        <v>0</v>
      </c>
      <c r="R48">
        <v>0</v>
      </c>
      <c r="S48">
        <v>0</v>
      </c>
      <c r="T48">
        <v>0</v>
      </c>
      <c r="U48">
        <v>0</v>
      </c>
      <c r="V48">
        <v>0</v>
      </c>
      <c r="W48">
        <v>0</v>
      </c>
      <c r="X48">
        <v>0</v>
      </c>
      <c r="Y48">
        <v>0</v>
      </c>
      <c r="Z48">
        <v>0</v>
      </c>
      <c r="AA48" t="s">
        <v>2276</v>
      </c>
      <c r="AB48">
        <v>0</v>
      </c>
      <c r="AC48">
        <v>0</v>
      </c>
      <c r="AD48">
        <v>0</v>
      </c>
      <c r="AE48">
        <v>1</v>
      </c>
      <c r="AF48">
        <v>0</v>
      </c>
      <c r="AG48">
        <v>0</v>
      </c>
      <c r="AH48">
        <v>0</v>
      </c>
      <c r="AI48">
        <v>0</v>
      </c>
      <c r="AJ48" t="s">
        <v>3125</v>
      </c>
    </row>
    <row r="49" spans="1:36" x14ac:dyDescent="0.3">
      <c r="A49" s="8">
        <v>45280</v>
      </c>
      <c r="B49" t="s">
        <v>4913</v>
      </c>
      <c r="C49" t="s">
        <v>4934</v>
      </c>
      <c r="D49" t="s">
        <v>4944</v>
      </c>
      <c r="E49" t="s">
        <v>861</v>
      </c>
      <c r="F49" t="s">
        <v>2195</v>
      </c>
      <c r="G49" t="s">
        <v>2196</v>
      </c>
      <c r="H49" t="s">
        <v>2197</v>
      </c>
      <c r="I49" t="s">
        <v>2206</v>
      </c>
      <c r="J49" t="s">
        <v>2217</v>
      </c>
      <c r="K49" t="s">
        <v>2238</v>
      </c>
      <c r="L49" t="s">
        <v>2263</v>
      </c>
      <c r="M49">
        <v>0</v>
      </c>
      <c r="N49">
        <v>0</v>
      </c>
      <c r="O49">
        <v>0</v>
      </c>
      <c r="P49">
        <v>0</v>
      </c>
      <c r="Q49">
        <v>0</v>
      </c>
      <c r="R49">
        <v>0</v>
      </c>
      <c r="S49">
        <v>0</v>
      </c>
      <c r="T49">
        <v>0</v>
      </c>
      <c r="U49">
        <v>0</v>
      </c>
      <c r="V49">
        <v>1</v>
      </c>
      <c r="W49">
        <v>0</v>
      </c>
      <c r="X49">
        <v>0</v>
      </c>
      <c r="Y49">
        <v>0</v>
      </c>
      <c r="Z49">
        <v>0</v>
      </c>
      <c r="AA49" t="s">
        <v>2276</v>
      </c>
      <c r="AB49">
        <v>0</v>
      </c>
      <c r="AC49">
        <v>0</v>
      </c>
      <c r="AD49">
        <v>0</v>
      </c>
      <c r="AE49">
        <v>1</v>
      </c>
      <c r="AF49">
        <v>0</v>
      </c>
      <c r="AG49">
        <v>0</v>
      </c>
      <c r="AH49">
        <v>0</v>
      </c>
      <c r="AI49">
        <v>0</v>
      </c>
      <c r="AJ49" t="s">
        <v>3122</v>
      </c>
    </row>
    <row r="50" spans="1:36" ht="115.2" x14ac:dyDescent="0.3">
      <c r="A50" s="8">
        <v>45500</v>
      </c>
      <c r="B50" t="s">
        <v>4914</v>
      </c>
      <c r="C50" t="s">
        <v>4926</v>
      </c>
      <c r="D50" t="s">
        <v>4947</v>
      </c>
      <c r="E50" s="9" t="s">
        <v>78</v>
      </c>
      <c r="F50" t="s">
        <v>2195</v>
      </c>
      <c r="G50" t="s">
        <v>2196</v>
      </c>
      <c r="H50" t="s">
        <v>2197</v>
      </c>
      <c r="I50" t="s">
        <v>2206</v>
      </c>
      <c r="J50" t="s">
        <v>2217</v>
      </c>
      <c r="K50" t="s">
        <v>2238</v>
      </c>
      <c r="L50" t="s">
        <v>2263</v>
      </c>
      <c r="M50">
        <v>0</v>
      </c>
      <c r="N50">
        <v>0</v>
      </c>
      <c r="O50">
        <v>0</v>
      </c>
      <c r="P50">
        <v>0</v>
      </c>
      <c r="Q50">
        <v>0</v>
      </c>
      <c r="R50">
        <v>0</v>
      </c>
      <c r="S50">
        <v>0</v>
      </c>
      <c r="T50">
        <v>0</v>
      </c>
      <c r="U50">
        <v>0</v>
      </c>
      <c r="V50">
        <v>1</v>
      </c>
      <c r="W50">
        <v>0</v>
      </c>
      <c r="X50">
        <v>0</v>
      </c>
      <c r="Y50">
        <v>0</v>
      </c>
      <c r="Z50">
        <v>0</v>
      </c>
      <c r="AA50" t="s">
        <v>2276</v>
      </c>
      <c r="AB50">
        <v>0</v>
      </c>
      <c r="AC50">
        <v>0</v>
      </c>
      <c r="AD50">
        <v>0</v>
      </c>
      <c r="AE50">
        <v>1</v>
      </c>
      <c r="AF50">
        <v>0</v>
      </c>
      <c r="AG50">
        <v>0</v>
      </c>
      <c r="AH50">
        <v>0</v>
      </c>
      <c r="AI50">
        <v>0</v>
      </c>
      <c r="AJ50" t="s">
        <v>2338</v>
      </c>
    </row>
    <row r="51" spans="1:36" x14ac:dyDescent="0.3">
      <c r="A51" s="8">
        <v>45280</v>
      </c>
      <c r="B51" t="s">
        <v>4913</v>
      </c>
      <c r="C51" t="s">
        <v>4934</v>
      </c>
      <c r="D51" t="s">
        <v>4944</v>
      </c>
      <c r="E51" t="s">
        <v>860</v>
      </c>
      <c r="F51" t="s">
        <v>2195</v>
      </c>
      <c r="G51" t="s">
        <v>2196</v>
      </c>
      <c r="H51" t="s">
        <v>2197</v>
      </c>
      <c r="I51" t="s">
        <v>2206</v>
      </c>
      <c r="J51" t="s">
        <v>2217</v>
      </c>
      <c r="K51" t="s">
        <v>2238</v>
      </c>
      <c r="L51" t="s">
        <v>2263</v>
      </c>
      <c r="M51">
        <v>0</v>
      </c>
      <c r="N51">
        <v>0</v>
      </c>
      <c r="O51">
        <v>0</v>
      </c>
      <c r="P51">
        <v>0</v>
      </c>
      <c r="Q51">
        <v>0</v>
      </c>
      <c r="R51">
        <v>0</v>
      </c>
      <c r="S51">
        <v>0</v>
      </c>
      <c r="T51">
        <v>0</v>
      </c>
      <c r="U51">
        <v>0</v>
      </c>
      <c r="V51">
        <v>0</v>
      </c>
      <c r="W51">
        <v>0</v>
      </c>
      <c r="X51">
        <v>0</v>
      </c>
      <c r="Y51">
        <v>0</v>
      </c>
      <c r="Z51">
        <v>0</v>
      </c>
      <c r="AA51" t="s">
        <v>2276</v>
      </c>
      <c r="AB51">
        <v>0</v>
      </c>
      <c r="AC51">
        <v>0</v>
      </c>
      <c r="AD51">
        <v>0</v>
      </c>
      <c r="AE51">
        <v>1</v>
      </c>
      <c r="AF51">
        <v>0</v>
      </c>
      <c r="AG51">
        <v>0</v>
      </c>
      <c r="AH51">
        <v>0</v>
      </c>
      <c r="AI51">
        <v>0</v>
      </c>
      <c r="AJ51" t="s">
        <v>3121</v>
      </c>
    </row>
    <row r="52" spans="1:36" x14ac:dyDescent="0.3">
      <c r="A52" s="8">
        <v>45280</v>
      </c>
      <c r="B52" t="s">
        <v>4913</v>
      </c>
      <c r="C52" t="s">
        <v>4934</v>
      </c>
      <c r="D52" t="s">
        <v>4944</v>
      </c>
      <c r="E52" t="s">
        <v>856</v>
      </c>
      <c r="F52" t="s">
        <v>2195</v>
      </c>
      <c r="G52" t="s">
        <v>2196</v>
      </c>
      <c r="H52" t="s">
        <v>2197</v>
      </c>
      <c r="I52" t="s">
        <v>2206</v>
      </c>
      <c r="J52" t="s">
        <v>2217</v>
      </c>
      <c r="K52" t="s">
        <v>2238</v>
      </c>
      <c r="L52" t="s">
        <v>2263</v>
      </c>
      <c r="M52">
        <v>0</v>
      </c>
      <c r="N52">
        <v>0</v>
      </c>
      <c r="O52">
        <v>0</v>
      </c>
      <c r="P52">
        <v>0</v>
      </c>
      <c r="Q52">
        <v>0</v>
      </c>
      <c r="R52">
        <v>0</v>
      </c>
      <c r="S52">
        <v>0</v>
      </c>
      <c r="T52">
        <v>0</v>
      </c>
      <c r="U52">
        <v>0</v>
      </c>
      <c r="V52">
        <v>0</v>
      </c>
      <c r="W52">
        <v>0</v>
      </c>
      <c r="X52">
        <v>0</v>
      </c>
      <c r="Y52">
        <v>0</v>
      </c>
      <c r="Z52">
        <v>0</v>
      </c>
      <c r="AA52" t="s">
        <v>2276</v>
      </c>
      <c r="AB52">
        <v>0</v>
      </c>
      <c r="AC52">
        <v>0</v>
      </c>
      <c r="AD52">
        <v>0</v>
      </c>
      <c r="AE52">
        <v>1</v>
      </c>
      <c r="AF52">
        <v>0</v>
      </c>
      <c r="AG52">
        <v>0</v>
      </c>
      <c r="AH52">
        <v>0</v>
      </c>
      <c r="AI52">
        <v>0</v>
      </c>
      <c r="AJ52" t="s">
        <v>3117</v>
      </c>
    </row>
    <row r="53" spans="1:36" x14ac:dyDescent="0.3">
      <c r="A53" s="8">
        <v>45290</v>
      </c>
      <c r="B53" t="s">
        <v>4913</v>
      </c>
      <c r="C53" t="s">
        <v>4934</v>
      </c>
      <c r="D53" t="s">
        <v>4930</v>
      </c>
      <c r="E53" t="s">
        <v>782</v>
      </c>
      <c r="F53" t="s">
        <v>2195</v>
      </c>
      <c r="G53" t="s">
        <v>2196</v>
      </c>
      <c r="H53" t="s">
        <v>2197</v>
      </c>
      <c r="I53" t="s">
        <v>2211</v>
      </c>
      <c r="J53" t="s">
        <v>2224</v>
      </c>
      <c r="K53" t="s">
        <v>2238</v>
      </c>
      <c r="L53" t="s">
        <v>2263</v>
      </c>
      <c r="M53">
        <v>0</v>
      </c>
      <c r="N53">
        <v>0</v>
      </c>
      <c r="O53">
        <v>0</v>
      </c>
      <c r="P53">
        <v>0</v>
      </c>
      <c r="Q53">
        <v>0</v>
      </c>
      <c r="R53">
        <v>0</v>
      </c>
      <c r="S53">
        <v>0</v>
      </c>
      <c r="T53">
        <v>0</v>
      </c>
      <c r="U53">
        <v>0</v>
      </c>
      <c r="V53">
        <v>1</v>
      </c>
      <c r="W53">
        <v>0</v>
      </c>
      <c r="X53">
        <v>0</v>
      </c>
      <c r="Y53">
        <v>0</v>
      </c>
      <c r="Z53">
        <v>0</v>
      </c>
      <c r="AA53" t="s">
        <v>2276</v>
      </c>
      <c r="AB53">
        <v>0</v>
      </c>
      <c r="AC53">
        <v>0</v>
      </c>
      <c r="AD53">
        <v>0</v>
      </c>
      <c r="AE53">
        <v>1</v>
      </c>
      <c r="AF53">
        <v>0</v>
      </c>
      <c r="AG53">
        <v>0</v>
      </c>
      <c r="AH53">
        <v>0</v>
      </c>
      <c r="AI53">
        <v>0</v>
      </c>
      <c r="AJ53" t="s">
        <v>3043</v>
      </c>
    </row>
    <row r="54" spans="1:36" x14ac:dyDescent="0.3">
      <c r="A54" s="8">
        <v>45296</v>
      </c>
      <c r="B54" t="s">
        <v>4914</v>
      </c>
      <c r="C54" t="s">
        <v>4939</v>
      </c>
      <c r="D54" t="s">
        <v>4927</v>
      </c>
      <c r="E54" t="s">
        <v>745</v>
      </c>
      <c r="F54" t="s">
        <v>2195</v>
      </c>
      <c r="G54" t="s">
        <v>2196</v>
      </c>
      <c r="H54" t="s">
        <v>2197</v>
      </c>
      <c r="I54" t="s">
        <v>2211</v>
      </c>
      <c r="J54" t="s">
        <v>2224</v>
      </c>
      <c r="K54" t="s">
        <v>2238</v>
      </c>
      <c r="L54" t="s">
        <v>2263</v>
      </c>
      <c r="M54">
        <v>0</v>
      </c>
      <c r="N54">
        <v>0</v>
      </c>
      <c r="O54">
        <v>0</v>
      </c>
      <c r="P54">
        <v>0</v>
      </c>
      <c r="Q54">
        <v>0</v>
      </c>
      <c r="R54">
        <v>0</v>
      </c>
      <c r="S54">
        <v>0</v>
      </c>
      <c r="T54">
        <v>0</v>
      </c>
      <c r="U54">
        <v>0</v>
      </c>
      <c r="V54">
        <v>1</v>
      </c>
      <c r="W54">
        <v>0</v>
      </c>
      <c r="X54">
        <v>0</v>
      </c>
      <c r="Y54">
        <v>0</v>
      </c>
      <c r="Z54">
        <v>0</v>
      </c>
      <c r="AA54" t="s">
        <v>2276</v>
      </c>
      <c r="AB54">
        <v>0</v>
      </c>
      <c r="AC54">
        <v>0</v>
      </c>
      <c r="AD54">
        <v>0</v>
      </c>
      <c r="AE54">
        <v>1</v>
      </c>
      <c r="AF54">
        <v>0</v>
      </c>
      <c r="AG54">
        <v>0</v>
      </c>
      <c r="AH54">
        <v>0</v>
      </c>
      <c r="AI54">
        <v>0</v>
      </c>
      <c r="AJ54" t="s">
        <v>3006</v>
      </c>
    </row>
    <row r="55" spans="1:36" x14ac:dyDescent="0.3">
      <c r="A55" s="8">
        <v>45298</v>
      </c>
      <c r="B55" t="s">
        <v>4914</v>
      </c>
      <c r="C55" t="s">
        <v>4939</v>
      </c>
      <c r="D55" t="s">
        <v>4926</v>
      </c>
      <c r="E55" t="s">
        <v>722</v>
      </c>
      <c r="F55" t="s">
        <v>2195</v>
      </c>
      <c r="G55" t="s">
        <v>2196</v>
      </c>
      <c r="H55" t="s">
        <v>2197</v>
      </c>
      <c r="I55" t="s">
        <v>2211</v>
      </c>
      <c r="J55" t="s">
        <v>2224</v>
      </c>
      <c r="K55" t="s">
        <v>2238</v>
      </c>
      <c r="L55" t="s">
        <v>2263</v>
      </c>
      <c r="M55">
        <v>0</v>
      </c>
      <c r="N55">
        <v>0</v>
      </c>
      <c r="O55">
        <v>0</v>
      </c>
      <c r="P55">
        <v>0</v>
      </c>
      <c r="Q55">
        <v>0</v>
      </c>
      <c r="R55">
        <v>0</v>
      </c>
      <c r="S55">
        <v>0</v>
      </c>
      <c r="T55">
        <v>0</v>
      </c>
      <c r="U55">
        <v>0</v>
      </c>
      <c r="V55">
        <v>1</v>
      </c>
      <c r="W55">
        <v>0</v>
      </c>
      <c r="X55">
        <v>0</v>
      </c>
      <c r="Y55">
        <v>0</v>
      </c>
      <c r="Z55">
        <v>0</v>
      </c>
      <c r="AA55" t="s">
        <v>2276</v>
      </c>
      <c r="AB55">
        <v>0</v>
      </c>
      <c r="AC55">
        <v>0</v>
      </c>
      <c r="AD55">
        <v>0</v>
      </c>
      <c r="AE55">
        <v>1</v>
      </c>
      <c r="AF55">
        <v>0</v>
      </c>
      <c r="AG55">
        <v>0</v>
      </c>
      <c r="AH55">
        <v>0</v>
      </c>
      <c r="AI55">
        <v>0</v>
      </c>
      <c r="AJ55" t="s">
        <v>2983</v>
      </c>
    </row>
    <row r="56" spans="1:36" x14ac:dyDescent="0.3">
      <c r="A56" s="8">
        <v>45298</v>
      </c>
      <c r="B56" t="s">
        <v>4914</v>
      </c>
      <c r="C56" t="s">
        <v>4939</v>
      </c>
      <c r="D56" t="s">
        <v>4926</v>
      </c>
      <c r="E56" t="s">
        <v>720</v>
      </c>
      <c r="F56" t="s">
        <v>2195</v>
      </c>
      <c r="G56" t="s">
        <v>2196</v>
      </c>
      <c r="H56" t="s">
        <v>2197</v>
      </c>
      <c r="I56" t="s">
        <v>2211</v>
      </c>
      <c r="J56" t="s">
        <v>2224</v>
      </c>
      <c r="K56" t="s">
        <v>2238</v>
      </c>
      <c r="L56" t="s">
        <v>2263</v>
      </c>
      <c r="M56">
        <v>0</v>
      </c>
      <c r="N56">
        <v>0</v>
      </c>
      <c r="O56">
        <v>0</v>
      </c>
      <c r="P56">
        <v>0</v>
      </c>
      <c r="Q56">
        <v>0</v>
      </c>
      <c r="R56">
        <v>0</v>
      </c>
      <c r="S56">
        <v>0</v>
      </c>
      <c r="T56">
        <v>0</v>
      </c>
      <c r="U56">
        <v>0</v>
      </c>
      <c r="V56">
        <v>1</v>
      </c>
      <c r="W56">
        <v>0</v>
      </c>
      <c r="X56">
        <v>0</v>
      </c>
      <c r="Y56">
        <v>0</v>
      </c>
      <c r="Z56">
        <v>0</v>
      </c>
      <c r="AA56" t="s">
        <v>2276</v>
      </c>
      <c r="AB56">
        <v>0</v>
      </c>
      <c r="AC56">
        <v>0</v>
      </c>
      <c r="AD56">
        <v>0</v>
      </c>
      <c r="AE56">
        <v>1</v>
      </c>
      <c r="AF56">
        <v>0</v>
      </c>
      <c r="AG56">
        <v>0</v>
      </c>
      <c r="AH56">
        <v>0</v>
      </c>
      <c r="AI56">
        <v>0</v>
      </c>
      <c r="AJ56" t="s">
        <v>2981</v>
      </c>
    </row>
    <row r="57" spans="1:36" x14ac:dyDescent="0.3">
      <c r="A57" s="8">
        <v>45315</v>
      </c>
      <c r="B57" t="s">
        <v>4914</v>
      </c>
      <c r="C57" t="s">
        <v>4939</v>
      </c>
      <c r="D57" t="s">
        <v>4948</v>
      </c>
      <c r="E57" t="s">
        <v>623</v>
      </c>
      <c r="F57" t="s">
        <v>2195</v>
      </c>
      <c r="G57" t="s">
        <v>2196</v>
      </c>
      <c r="H57" t="s">
        <v>2197</v>
      </c>
      <c r="I57" t="s">
        <v>2206</v>
      </c>
      <c r="J57" t="s">
        <v>2217</v>
      </c>
      <c r="K57" t="s">
        <v>2238</v>
      </c>
      <c r="L57" t="s">
        <v>2263</v>
      </c>
      <c r="M57">
        <v>0</v>
      </c>
      <c r="N57">
        <v>0</v>
      </c>
      <c r="O57">
        <v>0</v>
      </c>
      <c r="P57">
        <v>0</v>
      </c>
      <c r="Q57">
        <v>0</v>
      </c>
      <c r="R57">
        <v>0</v>
      </c>
      <c r="S57">
        <v>0</v>
      </c>
      <c r="T57">
        <v>0</v>
      </c>
      <c r="U57">
        <v>0</v>
      </c>
      <c r="V57">
        <v>1</v>
      </c>
      <c r="W57">
        <v>0</v>
      </c>
      <c r="X57">
        <v>0</v>
      </c>
      <c r="Y57">
        <v>0</v>
      </c>
      <c r="Z57">
        <v>0</v>
      </c>
      <c r="AA57" t="s">
        <v>2276</v>
      </c>
      <c r="AB57">
        <v>0</v>
      </c>
      <c r="AC57">
        <v>0</v>
      </c>
      <c r="AD57">
        <v>0</v>
      </c>
      <c r="AE57">
        <v>1</v>
      </c>
      <c r="AF57">
        <v>0</v>
      </c>
      <c r="AG57">
        <v>0</v>
      </c>
      <c r="AH57">
        <v>0</v>
      </c>
      <c r="AI57">
        <v>0</v>
      </c>
      <c r="AJ57" t="s">
        <v>2883</v>
      </c>
    </row>
    <row r="58" spans="1:36" x14ac:dyDescent="0.3">
      <c r="A58" s="8">
        <v>45320</v>
      </c>
      <c r="B58" t="s">
        <v>4914</v>
      </c>
      <c r="C58" t="s">
        <v>4939</v>
      </c>
      <c r="D58" t="s">
        <v>4935</v>
      </c>
      <c r="E58" t="s">
        <v>594</v>
      </c>
      <c r="F58" t="s">
        <v>2195</v>
      </c>
      <c r="G58" t="s">
        <v>2196</v>
      </c>
      <c r="H58" t="s">
        <v>2197</v>
      </c>
      <c r="I58" t="s">
        <v>2206</v>
      </c>
      <c r="J58" t="s">
        <v>2217</v>
      </c>
      <c r="K58" t="s">
        <v>2238</v>
      </c>
      <c r="L58" t="s">
        <v>2263</v>
      </c>
      <c r="M58">
        <v>0</v>
      </c>
      <c r="N58">
        <v>0</v>
      </c>
      <c r="O58">
        <v>0</v>
      </c>
      <c r="P58">
        <v>0</v>
      </c>
      <c r="Q58">
        <v>0</v>
      </c>
      <c r="R58">
        <v>0</v>
      </c>
      <c r="S58">
        <v>0</v>
      </c>
      <c r="T58">
        <v>0</v>
      </c>
      <c r="U58">
        <v>0</v>
      </c>
      <c r="V58">
        <v>1</v>
      </c>
      <c r="W58">
        <v>0</v>
      </c>
      <c r="X58">
        <v>0</v>
      </c>
      <c r="Y58">
        <v>0</v>
      </c>
      <c r="Z58">
        <v>0</v>
      </c>
      <c r="AA58" t="s">
        <v>2276</v>
      </c>
      <c r="AB58">
        <v>0</v>
      </c>
      <c r="AC58">
        <v>0</v>
      </c>
      <c r="AD58">
        <v>0</v>
      </c>
      <c r="AE58">
        <v>1</v>
      </c>
      <c r="AF58">
        <v>0</v>
      </c>
      <c r="AG58">
        <v>0</v>
      </c>
      <c r="AH58">
        <v>0</v>
      </c>
      <c r="AI58">
        <v>0</v>
      </c>
      <c r="AJ58" t="s">
        <v>2854</v>
      </c>
    </row>
    <row r="59" spans="1:36" ht="129.6" x14ac:dyDescent="0.3">
      <c r="A59" s="8">
        <v>45495</v>
      </c>
      <c r="B59" t="s">
        <v>4914</v>
      </c>
      <c r="C59" t="s">
        <v>4926</v>
      </c>
      <c r="D59" t="s">
        <v>4945</v>
      </c>
      <c r="E59" s="9" t="s">
        <v>90</v>
      </c>
      <c r="F59" t="s">
        <v>2195</v>
      </c>
      <c r="G59" t="s">
        <v>2196</v>
      </c>
      <c r="H59" t="s">
        <v>2197</v>
      </c>
      <c r="I59" t="s">
        <v>2206</v>
      </c>
      <c r="J59" t="s">
        <v>2217</v>
      </c>
      <c r="K59" t="s">
        <v>2238</v>
      </c>
      <c r="L59" t="s">
        <v>2263</v>
      </c>
      <c r="M59">
        <v>0</v>
      </c>
      <c r="N59">
        <v>0</v>
      </c>
      <c r="O59">
        <v>0</v>
      </c>
      <c r="P59">
        <v>0</v>
      </c>
      <c r="Q59">
        <v>0</v>
      </c>
      <c r="R59">
        <v>0</v>
      </c>
      <c r="S59">
        <v>0</v>
      </c>
      <c r="T59">
        <v>0</v>
      </c>
      <c r="U59">
        <v>0</v>
      </c>
      <c r="V59">
        <v>1</v>
      </c>
      <c r="W59">
        <v>0</v>
      </c>
      <c r="X59">
        <v>0</v>
      </c>
      <c r="Y59">
        <v>0</v>
      </c>
      <c r="Z59">
        <v>0</v>
      </c>
      <c r="AA59" t="s">
        <v>2276</v>
      </c>
      <c r="AB59">
        <v>0</v>
      </c>
      <c r="AC59">
        <v>0</v>
      </c>
      <c r="AD59">
        <v>0</v>
      </c>
      <c r="AE59">
        <v>1</v>
      </c>
      <c r="AF59">
        <v>0</v>
      </c>
      <c r="AG59">
        <v>0</v>
      </c>
      <c r="AH59">
        <v>0</v>
      </c>
      <c r="AI59">
        <v>0</v>
      </c>
      <c r="AJ59" t="s">
        <v>2347</v>
      </c>
    </row>
    <row r="60" spans="1:36" ht="144" x14ac:dyDescent="0.3">
      <c r="A60" s="8">
        <v>45495</v>
      </c>
      <c r="B60" t="s">
        <v>4914</v>
      </c>
      <c r="C60" t="s">
        <v>4926</v>
      </c>
      <c r="D60" t="s">
        <v>4945</v>
      </c>
      <c r="E60" s="9" t="s">
        <v>91</v>
      </c>
      <c r="F60" t="s">
        <v>2195</v>
      </c>
      <c r="G60" t="s">
        <v>2196</v>
      </c>
      <c r="H60" t="s">
        <v>2197</v>
      </c>
      <c r="I60" t="s">
        <v>2206</v>
      </c>
      <c r="J60" t="s">
        <v>2217</v>
      </c>
      <c r="K60" t="s">
        <v>2238</v>
      </c>
      <c r="L60" t="s">
        <v>2263</v>
      </c>
      <c r="M60">
        <v>0</v>
      </c>
      <c r="N60">
        <v>0</v>
      </c>
      <c r="O60">
        <v>0</v>
      </c>
      <c r="P60">
        <v>0</v>
      </c>
      <c r="Q60">
        <v>0</v>
      </c>
      <c r="R60">
        <v>0</v>
      </c>
      <c r="S60">
        <v>0</v>
      </c>
      <c r="T60">
        <v>0</v>
      </c>
      <c r="U60">
        <v>0</v>
      </c>
      <c r="V60">
        <v>1</v>
      </c>
      <c r="W60">
        <v>0</v>
      </c>
      <c r="X60">
        <v>0</v>
      </c>
      <c r="Y60">
        <v>0</v>
      </c>
      <c r="Z60">
        <v>0</v>
      </c>
      <c r="AA60" t="s">
        <v>2276</v>
      </c>
      <c r="AB60">
        <v>0</v>
      </c>
      <c r="AC60">
        <v>0</v>
      </c>
      <c r="AD60">
        <v>0</v>
      </c>
      <c r="AE60">
        <v>1</v>
      </c>
      <c r="AF60">
        <v>0</v>
      </c>
      <c r="AG60">
        <v>0</v>
      </c>
      <c r="AH60">
        <v>0</v>
      </c>
      <c r="AI60">
        <v>0</v>
      </c>
      <c r="AJ60" t="s">
        <v>2348</v>
      </c>
    </row>
    <row r="61" spans="1:36" x14ac:dyDescent="0.3">
      <c r="A61" s="8">
        <v>45320</v>
      </c>
      <c r="B61" t="s">
        <v>4914</v>
      </c>
      <c r="C61" t="s">
        <v>4939</v>
      </c>
      <c r="D61" t="s">
        <v>4935</v>
      </c>
      <c r="E61" t="s">
        <v>591</v>
      </c>
      <c r="F61" t="s">
        <v>2195</v>
      </c>
      <c r="G61" t="s">
        <v>2196</v>
      </c>
      <c r="H61" t="s">
        <v>2197</v>
      </c>
      <c r="I61" t="s">
        <v>2206</v>
      </c>
      <c r="J61" t="s">
        <v>2217</v>
      </c>
      <c r="K61" t="s">
        <v>2238</v>
      </c>
      <c r="L61" t="s">
        <v>2263</v>
      </c>
      <c r="M61">
        <v>0</v>
      </c>
      <c r="N61">
        <v>0</v>
      </c>
      <c r="O61">
        <v>0</v>
      </c>
      <c r="P61">
        <v>0</v>
      </c>
      <c r="Q61">
        <v>0</v>
      </c>
      <c r="R61">
        <v>0</v>
      </c>
      <c r="S61">
        <v>0</v>
      </c>
      <c r="T61">
        <v>0</v>
      </c>
      <c r="U61">
        <v>0</v>
      </c>
      <c r="V61">
        <v>0</v>
      </c>
      <c r="W61">
        <v>0</v>
      </c>
      <c r="X61">
        <v>0</v>
      </c>
      <c r="Y61">
        <v>0</v>
      </c>
      <c r="Z61">
        <v>0</v>
      </c>
      <c r="AA61" t="s">
        <v>2276</v>
      </c>
      <c r="AB61">
        <v>0</v>
      </c>
      <c r="AC61">
        <v>0</v>
      </c>
      <c r="AD61">
        <v>0</v>
      </c>
      <c r="AE61">
        <v>1</v>
      </c>
      <c r="AF61">
        <v>0</v>
      </c>
      <c r="AG61">
        <v>0</v>
      </c>
      <c r="AH61">
        <v>0</v>
      </c>
      <c r="AI61">
        <v>0</v>
      </c>
      <c r="AJ61" t="s">
        <v>2851</v>
      </c>
    </row>
    <row r="62" spans="1:36" x14ac:dyDescent="0.3">
      <c r="A62" s="8">
        <v>45320</v>
      </c>
      <c r="B62" t="s">
        <v>4914</v>
      </c>
      <c r="C62" t="s">
        <v>4939</v>
      </c>
      <c r="D62" t="s">
        <v>4935</v>
      </c>
      <c r="E62" t="s">
        <v>583</v>
      </c>
      <c r="F62" t="s">
        <v>2195</v>
      </c>
      <c r="G62" t="s">
        <v>2196</v>
      </c>
      <c r="H62" t="s">
        <v>2197</v>
      </c>
      <c r="I62" t="s">
        <v>2206</v>
      </c>
      <c r="J62" t="s">
        <v>2217</v>
      </c>
      <c r="K62" t="s">
        <v>2240</v>
      </c>
      <c r="L62" t="s">
        <v>2263</v>
      </c>
      <c r="M62">
        <v>0</v>
      </c>
      <c r="N62">
        <v>0</v>
      </c>
      <c r="O62">
        <v>0</v>
      </c>
      <c r="P62">
        <v>0</v>
      </c>
      <c r="Q62">
        <v>0</v>
      </c>
      <c r="R62">
        <v>0</v>
      </c>
      <c r="S62">
        <v>0</v>
      </c>
      <c r="T62">
        <v>0</v>
      </c>
      <c r="U62">
        <v>0</v>
      </c>
      <c r="V62">
        <v>1</v>
      </c>
      <c r="W62">
        <v>0</v>
      </c>
      <c r="X62">
        <v>0</v>
      </c>
      <c r="Y62">
        <v>0</v>
      </c>
      <c r="Z62">
        <v>0</v>
      </c>
      <c r="AA62" t="s">
        <v>2276</v>
      </c>
      <c r="AB62">
        <v>0</v>
      </c>
      <c r="AC62">
        <v>0</v>
      </c>
      <c r="AD62">
        <v>0</v>
      </c>
      <c r="AE62">
        <v>1</v>
      </c>
      <c r="AF62">
        <v>0</v>
      </c>
      <c r="AG62">
        <v>0</v>
      </c>
      <c r="AH62">
        <v>0</v>
      </c>
      <c r="AI62">
        <v>0</v>
      </c>
      <c r="AJ62" t="s">
        <v>2843</v>
      </c>
    </row>
    <row r="63" spans="1:36" x14ac:dyDescent="0.3">
      <c r="A63" s="8">
        <v>45486</v>
      </c>
      <c r="B63" t="s">
        <v>4914</v>
      </c>
      <c r="C63" t="s">
        <v>4926</v>
      </c>
      <c r="D63" t="s">
        <v>4942</v>
      </c>
      <c r="E63" t="s">
        <v>94</v>
      </c>
      <c r="F63" t="s">
        <v>2195</v>
      </c>
      <c r="G63" t="s">
        <v>2196</v>
      </c>
      <c r="H63" t="s">
        <v>2197</v>
      </c>
      <c r="I63" t="s">
        <v>2206</v>
      </c>
      <c r="J63" t="s">
        <v>2217</v>
      </c>
      <c r="K63" t="s">
        <v>2238</v>
      </c>
      <c r="L63" t="s">
        <v>2263</v>
      </c>
      <c r="M63">
        <v>0</v>
      </c>
      <c r="N63">
        <v>0</v>
      </c>
      <c r="O63">
        <v>0</v>
      </c>
      <c r="P63">
        <v>0</v>
      </c>
      <c r="Q63">
        <v>0</v>
      </c>
      <c r="R63">
        <v>0</v>
      </c>
      <c r="S63">
        <v>0</v>
      </c>
      <c r="T63">
        <v>0</v>
      </c>
      <c r="U63">
        <v>0</v>
      </c>
      <c r="V63">
        <v>0</v>
      </c>
      <c r="W63">
        <v>0</v>
      </c>
      <c r="X63">
        <v>0</v>
      </c>
      <c r="Y63">
        <v>0</v>
      </c>
      <c r="Z63">
        <v>0</v>
      </c>
      <c r="AA63" t="s">
        <v>2276</v>
      </c>
      <c r="AB63">
        <v>0</v>
      </c>
      <c r="AC63">
        <v>0</v>
      </c>
      <c r="AD63">
        <v>0</v>
      </c>
      <c r="AE63">
        <v>1</v>
      </c>
      <c r="AF63">
        <v>0</v>
      </c>
      <c r="AG63">
        <v>0</v>
      </c>
      <c r="AH63">
        <v>0</v>
      </c>
      <c r="AI63">
        <v>0</v>
      </c>
      <c r="AJ63" t="s">
        <v>2351</v>
      </c>
    </row>
    <row r="64" spans="1:36" x14ac:dyDescent="0.3">
      <c r="A64" s="8">
        <v>45322</v>
      </c>
      <c r="B64" t="s">
        <v>4914</v>
      </c>
      <c r="C64" t="s">
        <v>4939</v>
      </c>
      <c r="D64" t="s">
        <v>4949</v>
      </c>
      <c r="E64" t="s">
        <v>565</v>
      </c>
      <c r="F64" t="s">
        <v>2195</v>
      </c>
      <c r="G64" t="s">
        <v>2196</v>
      </c>
      <c r="H64" t="s">
        <v>2197</v>
      </c>
      <c r="I64" t="s">
        <v>2206</v>
      </c>
      <c r="J64" t="s">
        <v>2217</v>
      </c>
      <c r="K64" t="s">
        <v>2238</v>
      </c>
      <c r="L64" t="s">
        <v>2263</v>
      </c>
      <c r="M64">
        <v>0</v>
      </c>
      <c r="N64">
        <v>0</v>
      </c>
      <c r="O64">
        <v>0</v>
      </c>
      <c r="P64">
        <v>0</v>
      </c>
      <c r="Q64">
        <v>0</v>
      </c>
      <c r="R64">
        <v>0</v>
      </c>
      <c r="S64">
        <v>0</v>
      </c>
      <c r="T64">
        <v>0</v>
      </c>
      <c r="U64">
        <v>0</v>
      </c>
      <c r="V64">
        <v>0</v>
      </c>
      <c r="W64">
        <v>0</v>
      </c>
      <c r="X64">
        <v>0</v>
      </c>
      <c r="Y64">
        <v>0</v>
      </c>
      <c r="Z64">
        <v>0</v>
      </c>
      <c r="AA64" t="s">
        <v>2276</v>
      </c>
      <c r="AB64">
        <v>0</v>
      </c>
      <c r="AC64">
        <v>0</v>
      </c>
      <c r="AD64">
        <v>0</v>
      </c>
      <c r="AE64">
        <v>1</v>
      </c>
      <c r="AF64">
        <v>0</v>
      </c>
      <c r="AG64">
        <v>0</v>
      </c>
      <c r="AH64">
        <v>0</v>
      </c>
      <c r="AI64">
        <v>0</v>
      </c>
      <c r="AJ64" t="s">
        <v>2825</v>
      </c>
    </row>
    <row r="65" spans="1:36" x14ac:dyDescent="0.3">
      <c r="A65" s="8">
        <v>45323</v>
      </c>
      <c r="B65" t="s">
        <v>4914</v>
      </c>
      <c r="C65" t="s">
        <v>4923</v>
      </c>
      <c r="D65" t="s">
        <v>4939</v>
      </c>
      <c r="E65" t="s">
        <v>560</v>
      </c>
      <c r="F65" t="s">
        <v>2195</v>
      </c>
      <c r="G65" t="s">
        <v>2196</v>
      </c>
      <c r="H65" t="s">
        <v>2197</v>
      </c>
      <c r="I65" t="s">
        <v>2206</v>
      </c>
      <c r="J65" t="s">
        <v>2217</v>
      </c>
      <c r="K65" t="s">
        <v>2238</v>
      </c>
      <c r="L65" t="s">
        <v>2263</v>
      </c>
      <c r="M65">
        <v>0</v>
      </c>
      <c r="N65">
        <v>0</v>
      </c>
      <c r="O65">
        <v>0</v>
      </c>
      <c r="P65">
        <v>0</v>
      </c>
      <c r="Q65">
        <v>0</v>
      </c>
      <c r="R65">
        <v>0</v>
      </c>
      <c r="S65">
        <v>0</v>
      </c>
      <c r="T65">
        <v>0</v>
      </c>
      <c r="U65">
        <v>0</v>
      </c>
      <c r="V65">
        <v>1</v>
      </c>
      <c r="W65">
        <v>0</v>
      </c>
      <c r="X65">
        <v>0</v>
      </c>
      <c r="Y65">
        <v>0</v>
      </c>
      <c r="Z65">
        <v>0</v>
      </c>
      <c r="AA65" t="s">
        <v>2276</v>
      </c>
      <c r="AB65">
        <v>0</v>
      </c>
      <c r="AC65">
        <v>0</v>
      </c>
      <c r="AD65">
        <v>0</v>
      </c>
      <c r="AE65">
        <v>1</v>
      </c>
      <c r="AF65">
        <v>0</v>
      </c>
      <c r="AG65">
        <v>0</v>
      </c>
      <c r="AH65">
        <v>0</v>
      </c>
      <c r="AI65">
        <v>0</v>
      </c>
      <c r="AJ65" t="s">
        <v>2820</v>
      </c>
    </row>
    <row r="66" spans="1:36" x14ac:dyDescent="0.3">
      <c r="A66" s="8">
        <v>45323</v>
      </c>
      <c r="B66" t="s">
        <v>4914</v>
      </c>
      <c r="C66" t="s">
        <v>4923</v>
      </c>
      <c r="D66" t="s">
        <v>4939</v>
      </c>
      <c r="E66" t="s">
        <v>556</v>
      </c>
      <c r="F66" t="s">
        <v>2195</v>
      </c>
      <c r="G66" t="s">
        <v>2196</v>
      </c>
      <c r="H66" t="s">
        <v>2197</v>
      </c>
      <c r="I66" t="s">
        <v>2206</v>
      </c>
      <c r="J66" t="s">
        <v>2217</v>
      </c>
      <c r="K66" t="s">
        <v>2238</v>
      </c>
      <c r="L66" t="s">
        <v>2263</v>
      </c>
      <c r="M66">
        <v>0</v>
      </c>
      <c r="N66">
        <v>0</v>
      </c>
      <c r="O66">
        <v>0</v>
      </c>
      <c r="P66">
        <v>0</v>
      </c>
      <c r="Q66">
        <v>0</v>
      </c>
      <c r="R66">
        <v>0</v>
      </c>
      <c r="S66">
        <v>0</v>
      </c>
      <c r="T66">
        <v>0</v>
      </c>
      <c r="U66">
        <v>0</v>
      </c>
      <c r="V66">
        <v>1</v>
      </c>
      <c r="W66">
        <v>0</v>
      </c>
      <c r="X66">
        <v>0</v>
      </c>
      <c r="Y66">
        <v>0</v>
      </c>
      <c r="Z66">
        <v>0</v>
      </c>
      <c r="AA66" t="s">
        <v>2276</v>
      </c>
      <c r="AB66">
        <v>0</v>
      </c>
      <c r="AC66">
        <v>0</v>
      </c>
      <c r="AD66">
        <v>0</v>
      </c>
      <c r="AE66">
        <v>1</v>
      </c>
      <c r="AF66">
        <v>0</v>
      </c>
      <c r="AG66">
        <v>0</v>
      </c>
      <c r="AH66">
        <v>0</v>
      </c>
      <c r="AI66">
        <v>0</v>
      </c>
      <c r="AJ66" t="s">
        <v>2816</v>
      </c>
    </row>
    <row r="67" spans="1:36" x14ac:dyDescent="0.3">
      <c r="A67" s="8">
        <v>45327</v>
      </c>
      <c r="B67" t="s">
        <v>4914</v>
      </c>
      <c r="C67" t="s">
        <v>4923</v>
      </c>
      <c r="D67" t="s">
        <v>4927</v>
      </c>
      <c r="E67" t="s">
        <v>543</v>
      </c>
      <c r="F67" t="s">
        <v>2195</v>
      </c>
      <c r="G67" t="s">
        <v>2196</v>
      </c>
      <c r="H67" t="s">
        <v>2197</v>
      </c>
      <c r="I67" t="s">
        <v>2206</v>
      </c>
      <c r="J67" t="s">
        <v>2217</v>
      </c>
      <c r="K67" t="s">
        <v>2238</v>
      </c>
      <c r="L67" t="s">
        <v>2263</v>
      </c>
      <c r="M67">
        <v>0</v>
      </c>
      <c r="N67">
        <v>0</v>
      </c>
      <c r="O67">
        <v>0</v>
      </c>
      <c r="P67">
        <v>0</v>
      </c>
      <c r="Q67">
        <v>0</v>
      </c>
      <c r="R67">
        <v>0</v>
      </c>
      <c r="S67">
        <v>0</v>
      </c>
      <c r="T67">
        <v>0</v>
      </c>
      <c r="U67">
        <v>0</v>
      </c>
      <c r="V67">
        <v>1</v>
      </c>
      <c r="W67">
        <v>0</v>
      </c>
      <c r="X67">
        <v>0</v>
      </c>
      <c r="Y67">
        <v>0</v>
      </c>
      <c r="Z67">
        <v>0</v>
      </c>
      <c r="AA67" t="s">
        <v>2276</v>
      </c>
      <c r="AB67">
        <v>0</v>
      </c>
      <c r="AC67">
        <v>0</v>
      </c>
      <c r="AD67">
        <v>0</v>
      </c>
      <c r="AE67">
        <v>1</v>
      </c>
      <c r="AF67">
        <v>0</v>
      </c>
      <c r="AG67">
        <v>0</v>
      </c>
      <c r="AH67">
        <v>0</v>
      </c>
      <c r="AI67">
        <v>0</v>
      </c>
      <c r="AJ67" t="s">
        <v>2803</v>
      </c>
    </row>
    <row r="68" spans="1:36" ht="115.2" x14ac:dyDescent="0.3">
      <c r="A68" s="8">
        <v>45483</v>
      </c>
      <c r="B68" t="s">
        <v>4914</v>
      </c>
      <c r="C68" t="s">
        <v>4926</v>
      </c>
      <c r="D68" t="s">
        <v>4932</v>
      </c>
      <c r="E68" s="9" t="s">
        <v>99</v>
      </c>
      <c r="F68" t="s">
        <v>2195</v>
      </c>
      <c r="G68" t="s">
        <v>2196</v>
      </c>
      <c r="H68" t="s">
        <v>2197</v>
      </c>
      <c r="I68" t="s">
        <v>2206</v>
      </c>
      <c r="J68" t="s">
        <v>2217</v>
      </c>
      <c r="K68" t="s">
        <v>2238</v>
      </c>
      <c r="L68" t="s">
        <v>2263</v>
      </c>
      <c r="M68">
        <v>0</v>
      </c>
      <c r="N68">
        <v>0</v>
      </c>
      <c r="O68">
        <v>0</v>
      </c>
      <c r="P68">
        <v>0</v>
      </c>
      <c r="Q68">
        <v>0</v>
      </c>
      <c r="R68">
        <v>0</v>
      </c>
      <c r="S68">
        <v>0</v>
      </c>
      <c r="T68">
        <v>0</v>
      </c>
      <c r="U68">
        <v>0</v>
      </c>
      <c r="V68">
        <v>1</v>
      </c>
      <c r="W68">
        <v>0</v>
      </c>
      <c r="X68">
        <v>0</v>
      </c>
      <c r="Y68">
        <v>0</v>
      </c>
      <c r="Z68">
        <v>0</v>
      </c>
      <c r="AA68" t="s">
        <v>2276</v>
      </c>
      <c r="AB68">
        <v>0</v>
      </c>
      <c r="AC68">
        <v>0</v>
      </c>
      <c r="AD68">
        <v>0</v>
      </c>
      <c r="AE68">
        <v>1</v>
      </c>
      <c r="AF68">
        <v>0</v>
      </c>
      <c r="AG68">
        <v>0</v>
      </c>
      <c r="AH68">
        <v>0</v>
      </c>
      <c r="AI68">
        <v>0</v>
      </c>
      <c r="AJ68" t="s">
        <v>2356</v>
      </c>
    </row>
    <row r="69" spans="1:36" x14ac:dyDescent="0.3">
      <c r="A69" s="8">
        <v>45327</v>
      </c>
      <c r="B69" t="s">
        <v>4914</v>
      </c>
      <c r="C69" t="s">
        <v>4923</v>
      </c>
      <c r="D69" t="s">
        <v>4927</v>
      </c>
      <c r="E69" t="s">
        <v>538</v>
      </c>
      <c r="F69" t="s">
        <v>2195</v>
      </c>
      <c r="G69" t="s">
        <v>2196</v>
      </c>
      <c r="H69" t="s">
        <v>2197</v>
      </c>
      <c r="I69" t="s">
        <v>2206</v>
      </c>
      <c r="J69" t="s">
        <v>2217</v>
      </c>
      <c r="K69" t="s">
        <v>2238</v>
      </c>
      <c r="L69" t="s">
        <v>2263</v>
      </c>
      <c r="M69">
        <v>0</v>
      </c>
      <c r="N69">
        <v>0</v>
      </c>
      <c r="O69">
        <v>0</v>
      </c>
      <c r="P69">
        <v>0</v>
      </c>
      <c r="Q69">
        <v>0</v>
      </c>
      <c r="R69">
        <v>0</v>
      </c>
      <c r="S69">
        <v>0</v>
      </c>
      <c r="T69">
        <v>0</v>
      </c>
      <c r="U69">
        <v>0</v>
      </c>
      <c r="V69">
        <v>1</v>
      </c>
      <c r="W69">
        <v>0</v>
      </c>
      <c r="X69">
        <v>0</v>
      </c>
      <c r="Y69">
        <v>0</v>
      </c>
      <c r="Z69">
        <v>0</v>
      </c>
      <c r="AA69" t="s">
        <v>2276</v>
      </c>
      <c r="AB69">
        <v>0</v>
      </c>
      <c r="AC69">
        <v>0</v>
      </c>
      <c r="AD69">
        <v>0</v>
      </c>
      <c r="AE69">
        <v>1</v>
      </c>
      <c r="AF69">
        <v>0</v>
      </c>
      <c r="AG69">
        <v>0</v>
      </c>
      <c r="AH69">
        <v>0</v>
      </c>
      <c r="AI69">
        <v>0</v>
      </c>
      <c r="AJ69" t="s">
        <v>2798</v>
      </c>
    </row>
    <row r="70" spans="1:36" x14ac:dyDescent="0.3">
      <c r="A70" s="8">
        <v>45328</v>
      </c>
      <c r="B70" t="s">
        <v>4914</v>
      </c>
      <c r="C70" t="s">
        <v>4923</v>
      </c>
      <c r="D70" t="s">
        <v>4941</v>
      </c>
      <c r="E70" t="s">
        <v>534</v>
      </c>
      <c r="F70" t="s">
        <v>2195</v>
      </c>
      <c r="G70" t="s">
        <v>2196</v>
      </c>
      <c r="H70" t="s">
        <v>2197</v>
      </c>
      <c r="I70" t="s">
        <v>2206</v>
      </c>
      <c r="J70" t="s">
        <v>2217</v>
      </c>
      <c r="K70" t="s">
        <v>2238</v>
      </c>
      <c r="L70" t="s">
        <v>2263</v>
      </c>
      <c r="M70">
        <v>0</v>
      </c>
      <c r="N70">
        <v>0</v>
      </c>
      <c r="O70">
        <v>0</v>
      </c>
      <c r="P70">
        <v>0</v>
      </c>
      <c r="Q70">
        <v>0</v>
      </c>
      <c r="R70">
        <v>0</v>
      </c>
      <c r="S70">
        <v>0</v>
      </c>
      <c r="T70">
        <v>0</v>
      </c>
      <c r="U70">
        <v>0</v>
      </c>
      <c r="V70">
        <v>0</v>
      </c>
      <c r="W70">
        <v>0</v>
      </c>
      <c r="X70">
        <v>0</v>
      </c>
      <c r="Y70">
        <v>0</v>
      </c>
      <c r="Z70">
        <v>0</v>
      </c>
      <c r="AA70" t="s">
        <v>2276</v>
      </c>
      <c r="AB70">
        <v>0</v>
      </c>
      <c r="AC70">
        <v>0</v>
      </c>
      <c r="AD70">
        <v>0</v>
      </c>
      <c r="AE70">
        <v>1</v>
      </c>
      <c r="AF70">
        <v>0</v>
      </c>
      <c r="AG70">
        <v>0</v>
      </c>
      <c r="AH70">
        <v>0</v>
      </c>
      <c r="AI70">
        <v>0</v>
      </c>
      <c r="AJ70" t="s">
        <v>2794</v>
      </c>
    </row>
    <row r="71" spans="1:36" ht="129.6" x14ac:dyDescent="0.3">
      <c r="A71" s="8">
        <v>45331</v>
      </c>
      <c r="B71" t="s">
        <v>4914</v>
      </c>
      <c r="C71" t="s">
        <v>4923</v>
      </c>
      <c r="D71" t="s">
        <v>4922</v>
      </c>
      <c r="E71" s="9" t="s">
        <v>511</v>
      </c>
      <c r="F71" t="s">
        <v>2195</v>
      </c>
      <c r="G71" t="s">
        <v>2196</v>
      </c>
      <c r="H71" t="s">
        <v>2197</v>
      </c>
      <c r="I71" t="s">
        <v>2206</v>
      </c>
      <c r="J71" t="s">
        <v>2217</v>
      </c>
      <c r="K71" t="s">
        <v>2238</v>
      </c>
      <c r="L71" t="s">
        <v>2263</v>
      </c>
      <c r="M71">
        <v>0</v>
      </c>
      <c r="N71">
        <v>0</v>
      </c>
      <c r="O71">
        <v>0</v>
      </c>
      <c r="P71">
        <v>0</v>
      </c>
      <c r="Q71">
        <v>0</v>
      </c>
      <c r="R71">
        <v>0</v>
      </c>
      <c r="S71">
        <v>0</v>
      </c>
      <c r="T71">
        <v>0</v>
      </c>
      <c r="U71">
        <v>0</v>
      </c>
      <c r="V71">
        <v>0</v>
      </c>
      <c r="W71">
        <v>0</v>
      </c>
      <c r="X71">
        <v>0</v>
      </c>
      <c r="Y71">
        <v>0</v>
      </c>
      <c r="Z71">
        <v>0</v>
      </c>
      <c r="AA71" t="s">
        <v>2276</v>
      </c>
      <c r="AB71">
        <v>0</v>
      </c>
      <c r="AC71">
        <v>0</v>
      </c>
      <c r="AD71">
        <v>0</v>
      </c>
      <c r="AE71">
        <v>1</v>
      </c>
      <c r="AF71">
        <v>0</v>
      </c>
      <c r="AG71">
        <v>0</v>
      </c>
      <c r="AH71">
        <v>0</v>
      </c>
      <c r="AI71">
        <v>0</v>
      </c>
      <c r="AJ71" t="s">
        <v>2771</v>
      </c>
    </row>
    <row r="72" spans="1:36" x14ac:dyDescent="0.3">
      <c r="A72" s="8">
        <v>45482</v>
      </c>
      <c r="B72" t="s">
        <v>4914</v>
      </c>
      <c r="C72" t="s">
        <v>4926</v>
      </c>
      <c r="D72" t="s">
        <v>4922</v>
      </c>
      <c r="E72" t="s">
        <v>103</v>
      </c>
      <c r="F72" t="s">
        <v>2195</v>
      </c>
      <c r="G72" t="s">
        <v>2196</v>
      </c>
      <c r="H72" t="s">
        <v>2197</v>
      </c>
      <c r="I72" t="s">
        <v>2206</v>
      </c>
      <c r="J72" t="s">
        <v>2217</v>
      </c>
      <c r="K72" t="s">
        <v>2238</v>
      </c>
      <c r="L72" t="s">
        <v>2263</v>
      </c>
      <c r="M72">
        <v>0</v>
      </c>
      <c r="N72">
        <v>0</v>
      </c>
      <c r="O72">
        <v>0</v>
      </c>
      <c r="P72">
        <v>0</v>
      </c>
      <c r="Q72">
        <v>0</v>
      </c>
      <c r="R72">
        <v>0</v>
      </c>
      <c r="S72">
        <v>0</v>
      </c>
      <c r="T72">
        <v>0</v>
      </c>
      <c r="U72">
        <v>0</v>
      </c>
      <c r="V72">
        <v>0</v>
      </c>
      <c r="W72">
        <v>0</v>
      </c>
      <c r="X72">
        <v>0</v>
      </c>
      <c r="Y72">
        <v>0</v>
      </c>
      <c r="Z72">
        <v>0</v>
      </c>
      <c r="AA72" t="s">
        <v>2276</v>
      </c>
      <c r="AB72">
        <v>0</v>
      </c>
      <c r="AC72">
        <v>0</v>
      </c>
      <c r="AD72">
        <v>0</v>
      </c>
      <c r="AE72">
        <v>1</v>
      </c>
      <c r="AF72">
        <v>0</v>
      </c>
      <c r="AG72">
        <v>0</v>
      </c>
      <c r="AH72">
        <v>0</v>
      </c>
      <c r="AI72">
        <v>0</v>
      </c>
      <c r="AJ72" t="s">
        <v>2360</v>
      </c>
    </row>
    <row r="73" spans="1:36" x14ac:dyDescent="0.3">
      <c r="A73" s="8">
        <v>45332</v>
      </c>
      <c r="B73" t="s">
        <v>4914</v>
      </c>
      <c r="C73" t="s">
        <v>4923</v>
      </c>
      <c r="D73" t="s">
        <v>4932</v>
      </c>
      <c r="E73" t="s">
        <v>507</v>
      </c>
      <c r="F73" t="s">
        <v>2195</v>
      </c>
      <c r="G73" t="s">
        <v>2196</v>
      </c>
      <c r="H73" t="s">
        <v>2197</v>
      </c>
      <c r="I73" t="s">
        <v>2206</v>
      </c>
      <c r="J73" t="s">
        <v>2217</v>
      </c>
      <c r="K73" t="s">
        <v>2238</v>
      </c>
      <c r="L73" t="s">
        <v>2263</v>
      </c>
      <c r="M73">
        <v>0</v>
      </c>
      <c r="N73">
        <v>0</v>
      </c>
      <c r="O73">
        <v>0</v>
      </c>
      <c r="P73">
        <v>0</v>
      </c>
      <c r="Q73">
        <v>0</v>
      </c>
      <c r="R73">
        <v>0</v>
      </c>
      <c r="S73">
        <v>0</v>
      </c>
      <c r="T73">
        <v>0</v>
      </c>
      <c r="U73">
        <v>0</v>
      </c>
      <c r="V73">
        <v>1</v>
      </c>
      <c r="W73">
        <v>0</v>
      </c>
      <c r="X73">
        <v>0</v>
      </c>
      <c r="Y73">
        <v>0</v>
      </c>
      <c r="Z73">
        <v>0</v>
      </c>
      <c r="AA73" t="s">
        <v>2276</v>
      </c>
      <c r="AB73">
        <v>0</v>
      </c>
      <c r="AC73">
        <v>0</v>
      </c>
      <c r="AD73">
        <v>0</v>
      </c>
      <c r="AE73">
        <v>1</v>
      </c>
      <c r="AF73">
        <v>0</v>
      </c>
      <c r="AG73">
        <v>0</v>
      </c>
      <c r="AH73">
        <v>0</v>
      </c>
      <c r="AI73">
        <v>0</v>
      </c>
      <c r="AJ73" t="s">
        <v>2767</v>
      </c>
    </row>
    <row r="74" spans="1:36" x14ac:dyDescent="0.3">
      <c r="A74" s="8">
        <v>45335</v>
      </c>
      <c r="B74" t="s">
        <v>4914</v>
      </c>
      <c r="C74" t="s">
        <v>4923</v>
      </c>
      <c r="D74" t="s">
        <v>4942</v>
      </c>
      <c r="E74" t="s">
        <v>485</v>
      </c>
      <c r="F74" t="s">
        <v>2195</v>
      </c>
      <c r="G74" t="s">
        <v>2196</v>
      </c>
      <c r="H74" t="s">
        <v>2197</v>
      </c>
      <c r="I74" t="s">
        <v>2206</v>
      </c>
      <c r="J74" t="s">
        <v>2217</v>
      </c>
      <c r="K74" t="s">
        <v>2238</v>
      </c>
      <c r="L74" t="s">
        <v>2263</v>
      </c>
      <c r="M74">
        <v>0</v>
      </c>
      <c r="N74">
        <v>0</v>
      </c>
      <c r="O74">
        <v>0</v>
      </c>
      <c r="P74">
        <v>0</v>
      </c>
      <c r="Q74">
        <v>0</v>
      </c>
      <c r="R74">
        <v>0</v>
      </c>
      <c r="S74">
        <v>0</v>
      </c>
      <c r="T74">
        <v>0</v>
      </c>
      <c r="U74">
        <v>0</v>
      </c>
      <c r="V74">
        <v>1</v>
      </c>
      <c r="W74">
        <v>0</v>
      </c>
      <c r="X74">
        <v>0</v>
      </c>
      <c r="Y74">
        <v>0</v>
      </c>
      <c r="Z74">
        <v>0</v>
      </c>
      <c r="AA74" t="s">
        <v>2276</v>
      </c>
      <c r="AB74">
        <v>0</v>
      </c>
      <c r="AC74">
        <v>0</v>
      </c>
      <c r="AD74">
        <v>0</v>
      </c>
      <c r="AE74">
        <v>1</v>
      </c>
      <c r="AF74">
        <v>0</v>
      </c>
      <c r="AG74">
        <v>0</v>
      </c>
      <c r="AH74">
        <v>0</v>
      </c>
      <c r="AI74">
        <v>0</v>
      </c>
      <c r="AJ74" t="s">
        <v>2745</v>
      </c>
    </row>
    <row r="75" spans="1:36" ht="72" x14ac:dyDescent="0.3">
      <c r="A75" s="8">
        <v>45336</v>
      </c>
      <c r="B75" t="s">
        <v>4914</v>
      </c>
      <c r="C75" t="s">
        <v>4923</v>
      </c>
      <c r="D75" t="s">
        <v>4946</v>
      </c>
      <c r="E75" s="9" t="s">
        <v>478</v>
      </c>
      <c r="F75" t="s">
        <v>2195</v>
      </c>
      <c r="G75" t="s">
        <v>2196</v>
      </c>
      <c r="H75" t="s">
        <v>2197</v>
      </c>
      <c r="I75" t="s">
        <v>2206</v>
      </c>
      <c r="J75" t="s">
        <v>2217</v>
      </c>
      <c r="K75" t="s">
        <v>2238</v>
      </c>
      <c r="L75" t="s">
        <v>2263</v>
      </c>
      <c r="M75">
        <v>0</v>
      </c>
      <c r="N75">
        <v>0</v>
      </c>
      <c r="O75">
        <v>0</v>
      </c>
      <c r="P75">
        <v>0</v>
      </c>
      <c r="Q75">
        <v>0</v>
      </c>
      <c r="R75">
        <v>0</v>
      </c>
      <c r="S75">
        <v>0</v>
      </c>
      <c r="T75">
        <v>0</v>
      </c>
      <c r="U75">
        <v>0</v>
      </c>
      <c r="V75">
        <v>0</v>
      </c>
      <c r="W75">
        <v>0</v>
      </c>
      <c r="X75">
        <v>0</v>
      </c>
      <c r="Y75">
        <v>0</v>
      </c>
      <c r="Z75">
        <v>0</v>
      </c>
      <c r="AA75" t="s">
        <v>2276</v>
      </c>
      <c r="AB75">
        <v>0</v>
      </c>
      <c r="AC75">
        <v>0</v>
      </c>
      <c r="AD75">
        <v>0</v>
      </c>
      <c r="AE75">
        <v>1</v>
      </c>
      <c r="AF75">
        <v>0</v>
      </c>
      <c r="AG75">
        <v>0</v>
      </c>
      <c r="AH75">
        <v>0</v>
      </c>
      <c r="AI75">
        <v>0</v>
      </c>
      <c r="AJ75" t="s">
        <v>2737</v>
      </c>
    </row>
    <row r="76" spans="1:36" x14ac:dyDescent="0.3">
      <c r="A76" s="8">
        <v>45480</v>
      </c>
      <c r="B76" t="s">
        <v>4914</v>
      </c>
      <c r="C76" t="s">
        <v>4926</v>
      </c>
      <c r="D76" t="s">
        <v>4926</v>
      </c>
      <c r="E76" t="s">
        <v>107</v>
      </c>
      <c r="F76" t="s">
        <v>2195</v>
      </c>
      <c r="G76" t="s">
        <v>2196</v>
      </c>
      <c r="H76" t="s">
        <v>2197</v>
      </c>
      <c r="I76" t="s">
        <v>2206</v>
      </c>
      <c r="J76" t="s">
        <v>2217</v>
      </c>
      <c r="K76" t="s">
        <v>2238</v>
      </c>
      <c r="L76" t="s">
        <v>2263</v>
      </c>
      <c r="M76">
        <v>0</v>
      </c>
      <c r="N76">
        <v>0</v>
      </c>
      <c r="O76">
        <v>0</v>
      </c>
      <c r="P76">
        <v>0</v>
      </c>
      <c r="Q76">
        <v>0</v>
      </c>
      <c r="R76">
        <v>0</v>
      </c>
      <c r="S76">
        <v>0</v>
      </c>
      <c r="T76">
        <v>0</v>
      </c>
      <c r="U76">
        <v>0</v>
      </c>
      <c r="V76">
        <v>0</v>
      </c>
      <c r="W76">
        <v>0</v>
      </c>
      <c r="X76">
        <v>0</v>
      </c>
      <c r="Y76">
        <v>0</v>
      </c>
      <c r="Z76">
        <v>0</v>
      </c>
      <c r="AA76" t="s">
        <v>2276</v>
      </c>
      <c r="AB76">
        <v>0</v>
      </c>
      <c r="AC76">
        <v>0</v>
      </c>
      <c r="AD76">
        <v>0</v>
      </c>
      <c r="AE76">
        <v>1</v>
      </c>
      <c r="AF76">
        <v>0</v>
      </c>
      <c r="AG76">
        <v>0</v>
      </c>
      <c r="AH76">
        <v>0</v>
      </c>
      <c r="AI76">
        <v>0</v>
      </c>
      <c r="AJ76" t="s">
        <v>2364</v>
      </c>
    </row>
    <row r="77" spans="1:36" x14ac:dyDescent="0.3">
      <c r="A77" s="8">
        <v>45336</v>
      </c>
      <c r="B77" t="s">
        <v>4914</v>
      </c>
      <c r="C77" t="s">
        <v>4923</v>
      </c>
      <c r="D77" t="s">
        <v>4946</v>
      </c>
      <c r="E77" t="s">
        <v>472</v>
      </c>
      <c r="F77" t="s">
        <v>2195</v>
      </c>
      <c r="G77" t="s">
        <v>2196</v>
      </c>
      <c r="H77" t="s">
        <v>2197</v>
      </c>
      <c r="I77" t="s">
        <v>2206</v>
      </c>
      <c r="J77" t="s">
        <v>2217</v>
      </c>
      <c r="K77" t="s">
        <v>2238</v>
      </c>
      <c r="L77" t="s">
        <v>2263</v>
      </c>
      <c r="M77">
        <v>0</v>
      </c>
      <c r="N77">
        <v>0</v>
      </c>
      <c r="O77">
        <v>0</v>
      </c>
      <c r="P77">
        <v>0</v>
      </c>
      <c r="Q77">
        <v>0</v>
      </c>
      <c r="R77">
        <v>0</v>
      </c>
      <c r="S77">
        <v>0</v>
      </c>
      <c r="T77">
        <v>0</v>
      </c>
      <c r="U77">
        <v>0</v>
      </c>
      <c r="V77">
        <v>1</v>
      </c>
      <c r="W77">
        <v>0</v>
      </c>
      <c r="X77">
        <v>0</v>
      </c>
      <c r="Y77">
        <v>0</v>
      </c>
      <c r="Z77">
        <v>0</v>
      </c>
      <c r="AA77" t="s">
        <v>2276</v>
      </c>
      <c r="AB77">
        <v>0</v>
      </c>
      <c r="AC77">
        <v>0</v>
      </c>
      <c r="AD77">
        <v>0</v>
      </c>
      <c r="AE77">
        <v>1</v>
      </c>
      <c r="AF77">
        <v>0</v>
      </c>
      <c r="AG77">
        <v>0</v>
      </c>
      <c r="AH77">
        <v>0</v>
      </c>
      <c r="AI77">
        <v>0</v>
      </c>
      <c r="AJ77" t="s">
        <v>2731</v>
      </c>
    </row>
    <row r="78" spans="1:36" x14ac:dyDescent="0.3">
      <c r="A78" s="8">
        <v>45337</v>
      </c>
      <c r="B78" t="s">
        <v>4914</v>
      </c>
      <c r="C78" t="s">
        <v>4923</v>
      </c>
      <c r="D78" t="s">
        <v>4950</v>
      </c>
      <c r="E78" t="s">
        <v>470</v>
      </c>
      <c r="F78" t="s">
        <v>2195</v>
      </c>
      <c r="G78" t="s">
        <v>2196</v>
      </c>
      <c r="H78" t="s">
        <v>2197</v>
      </c>
      <c r="I78" t="s">
        <v>2206</v>
      </c>
      <c r="J78" t="s">
        <v>2217</v>
      </c>
      <c r="K78" t="s">
        <v>2238</v>
      </c>
      <c r="L78" t="s">
        <v>2263</v>
      </c>
      <c r="M78">
        <v>0</v>
      </c>
      <c r="N78">
        <v>0</v>
      </c>
      <c r="O78">
        <v>0</v>
      </c>
      <c r="P78">
        <v>0</v>
      </c>
      <c r="Q78">
        <v>0</v>
      </c>
      <c r="R78">
        <v>0</v>
      </c>
      <c r="S78">
        <v>0</v>
      </c>
      <c r="T78">
        <v>0</v>
      </c>
      <c r="U78">
        <v>0</v>
      </c>
      <c r="V78">
        <v>0</v>
      </c>
      <c r="W78">
        <v>0</v>
      </c>
      <c r="X78">
        <v>0</v>
      </c>
      <c r="Y78">
        <v>0</v>
      </c>
      <c r="Z78">
        <v>0</v>
      </c>
      <c r="AA78" t="s">
        <v>2276</v>
      </c>
      <c r="AB78">
        <v>0</v>
      </c>
      <c r="AC78">
        <v>0</v>
      </c>
      <c r="AD78">
        <v>0</v>
      </c>
      <c r="AE78">
        <v>1</v>
      </c>
      <c r="AF78">
        <v>0</v>
      </c>
      <c r="AG78">
        <v>0</v>
      </c>
      <c r="AH78">
        <v>0</v>
      </c>
      <c r="AI78">
        <v>0</v>
      </c>
      <c r="AJ78" t="s">
        <v>2729</v>
      </c>
    </row>
    <row r="79" spans="1:36" ht="144" x14ac:dyDescent="0.3">
      <c r="A79" s="8">
        <v>45478</v>
      </c>
      <c r="B79" t="s">
        <v>4914</v>
      </c>
      <c r="C79" t="s">
        <v>4926</v>
      </c>
      <c r="D79" t="s">
        <v>4927</v>
      </c>
      <c r="E79" s="9" t="s">
        <v>110</v>
      </c>
      <c r="F79" t="s">
        <v>2195</v>
      </c>
      <c r="G79" t="s">
        <v>2196</v>
      </c>
      <c r="H79" t="s">
        <v>2197</v>
      </c>
      <c r="I79" t="s">
        <v>2206</v>
      </c>
      <c r="J79" t="s">
        <v>2217</v>
      </c>
      <c r="K79" t="s">
        <v>2238</v>
      </c>
      <c r="L79" t="s">
        <v>2263</v>
      </c>
      <c r="M79">
        <v>0</v>
      </c>
      <c r="N79">
        <v>0</v>
      </c>
      <c r="O79">
        <v>0</v>
      </c>
      <c r="P79">
        <v>0</v>
      </c>
      <c r="Q79">
        <v>0</v>
      </c>
      <c r="R79">
        <v>0</v>
      </c>
      <c r="S79">
        <v>0</v>
      </c>
      <c r="T79">
        <v>0</v>
      </c>
      <c r="U79">
        <v>0</v>
      </c>
      <c r="V79">
        <v>0</v>
      </c>
      <c r="W79">
        <v>0</v>
      </c>
      <c r="X79">
        <v>0</v>
      </c>
      <c r="Y79">
        <v>0</v>
      </c>
      <c r="Z79">
        <v>0</v>
      </c>
      <c r="AA79" t="s">
        <v>2276</v>
      </c>
      <c r="AB79">
        <v>0</v>
      </c>
      <c r="AC79">
        <v>0</v>
      </c>
      <c r="AD79">
        <v>0</v>
      </c>
      <c r="AE79">
        <v>1</v>
      </c>
      <c r="AF79">
        <v>0</v>
      </c>
      <c r="AG79">
        <v>0</v>
      </c>
      <c r="AH79">
        <v>0</v>
      </c>
      <c r="AI79">
        <v>0</v>
      </c>
      <c r="AJ79" t="s">
        <v>2367</v>
      </c>
    </row>
    <row r="80" spans="1:36" x14ac:dyDescent="0.3">
      <c r="A80" s="8">
        <v>45338</v>
      </c>
      <c r="B80" t="s">
        <v>4914</v>
      </c>
      <c r="C80" t="s">
        <v>4923</v>
      </c>
      <c r="D80" t="s">
        <v>4943</v>
      </c>
      <c r="E80" t="s">
        <v>464</v>
      </c>
      <c r="F80" t="s">
        <v>2195</v>
      </c>
      <c r="G80" t="s">
        <v>2196</v>
      </c>
      <c r="H80" t="s">
        <v>2197</v>
      </c>
      <c r="I80" t="s">
        <v>2206</v>
      </c>
      <c r="J80" t="s">
        <v>2217</v>
      </c>
      <c r="K80" t="s">
        <v>2238</v>
      </c>
      <c r="L80" t="s">
        <v>2263</v>
      </c>
      <c r="M80">
        <v>0</v>
      </c>
      <c r="N80">
        <v>0</v>
      </c>
      <c r="O80">
        <v>0</v>
      </c>
      <c r="P80">
        <v>0</v>
      </c>
      <c r="Q80">
        <v>0</v>
      </c>
      <c r="R80">
        <v>0</v>
      </c>
      <c r="S80">
        <v>0</v>
      </c>
      <c r="T80">
        <v>0</v>
      </c>
      <c r="U80">
        <v>0</v>
      </c>
      <c r="V80">
        <v>1</v>
      </c>
      <c r="W80">
        <v>0</v>
      </c>
      <c r="X80">
        <v>0</v>
      </c>
      <c r="Y80">
        <v>0</v>
      </c>
      <c r="Z80">
        <v>0</v>
      </c>
      <c r="AA80" t="s">
        <v>2276</v>
      </c>
      <c r="AB80">
        <v>0</v>
      </c>
      <c r="AC80">
        <v>0</v>
      </c>
      <c r="AD80">
        <v>0</v>
      </c>
      <c r="AE80">
        <v>1</v>
      </c>
      <c r="AF80">
        <v>0</v>
      </c>
      <c r="AG80">
        <v>0</v>
      </c>
      <c r="AH80">
        <v>0</v>
      </c>
      <c r="AI80">
        <v>0</v>
      </c>
      <c r="AJ80" t="s">
        <v>2723</v>
      </c>
    </row>
    <row r="81" spans="1:36" x14ac:dyDescent="0.3">
      <c r="A81" s="8">
        <v>45339</v>
      </c>
      <c r="B81" t="s">
        <v>4914</v>
      </c>
      <c r="C81" t="s">
        <v>4923</v>
      </c>
      <c r="D81" t="s">
        <v>4940</v>
      </c>
      <c r="E81" t="s">
        <v>463</v>
      </c>
      <c r="F81" t="s">
        <v>2195</v>
      </c>
      <c r="G81" t="s">
        <v>2196</v>
      </c>
      <c r="H81" t="s">
        <v>2197</v>
      </c>
      <c r="I81" t="s">
        <v>2206</v>
      </c>
      <c r="J81" t="s">
        <v>2217</v>
      </c>
      <c r="K81" t="s">
        <v>2238</v>
      </c>
      <c r="L81" t="s">
        <v>2263</v>
      </c>
      <c r="M81">
        <v>0</v>
      </c>
      <c r="N81">
        <v>0</v>
      </c>
      <c r="O81">
        <v>0</v>
      </c>
      <c r="P81">
        <v>0</v>
      </c>
      <c r="Q81">
        <v>0</v>
      </c>
      <c r="R81">
        <v>0</v>
      </c>
      <c r="S81">
        <v>0</v>
      </c>
      <c r="T81">
        <v>0</v>
      </c>
      <c r="U81">
        <v>0</v>
      </c>
      <c r="V81">
        <v>1</v>
      </c>
      <c r="W81">
        <v>0</v>
      </c>
      <c r="X81">
        <v>0</v>
      </c>
      <c r="Y81">
        <v>0</v>
      </c>
      <c r="Z81">
        <v>0</v>
      </c>
      <c r="AA81" t="s">
        <v>2276</v>
      </c>
      <c r="AB81">
        <v>0</v>
      </c>
      <c r="AC81">
        <v>0</v>
      </c>
      <c r="AD81">
        <v>0</v>
      </c>
      <c r="AE81">
        <v>1</v>
      </c>
      <c r="AF81">
        <v>0</v>
      </c>
      <c r="AG81">
        <v>0</v>
      </c>
      <c r="AH81">
        <v>0</v>
      </c>
      <c r="AI81">
        <v>0</v>
      </c>
      <c r="AJ81" t="s">
        <v>2722</v>
      </c>
    </row>
    <row r="82" spans="1:36" x14ac:dyDescent="0.3">
      <c r="A82" s="8">
        <v>45345</v>
      </c>
      <c r="B82" t="s">
        <v>4914</v>
      </c>
      <c r="C82" t="s">
        <v>4923</v>
      </c>
      <c r="D82" t="s">
        <v>4951</v>
      </c>
      <c r="E82" t="s">
        <v>438</v>
      </c>
      <c r="F82" t="s">
        <v>2195</v>
      </c>
      <c r="G82" t="s">
        <v>2196</v>
      </c>
      <c r="H82" t="s">
        <v>2197</v>
      </c>
      <c r="I82" t="s">
        <v>2206</v>
      </c>
      <c r="J82" t="s">
        <v>2217</v>
      </c>
      <c r="K82" t="s">
        <v>2238</v>
      </c>
      <c r="L82" t="s">
        <v>2263</v>
      </c>
      <c r="M82">
        <v>0</v>
      </c>
      <c r="N82">
        <v>0</v>
      </c>
      <c r="O82">
        <v>0</v>
      </c>
      <c r="P82">
        <v>0</v>
      </c>
      <c r="Q82">
        <v>0</v>
      </c>
      <c r="R82">
        <v>0</v>
      </c>
      <c r="S82">
        <v>0</v>
      </c>
      <c r="T82">
        <v>0</v>
      </c>
      <c r="U82">
        <v>0</v>
      </c>
      <c r="V82">
        <v>0</v>
      </c>
      <c r="W82">
        <v>0</v>
      </c>
      <c r="X82">
        <v>0</v>
      </c>
      <c r="Y82">
        <v>0</v>
      </c>
      <c r="Z82">
        <v>0</v>
      </c>
      <c r="AA82" t="s">
        <v>2276</v>
      </c>
      <c r="AB82">
        <v>0</v>
      </c>
      <c r="AC82">
        <v>0</v>
      </c>
      <c r="AD82">
        <v>0</v>
      </c>
      <c r="AE82">
        <v>1</v>
      </c>
      <c r="AF82">
        <v>0</v>
      </c>
      <c r="AG82">
        <v>0</v>
      </c>
      <c r="AH82">
        <v>0</v>
      </c>
      <c r="AI82">
        <v>0</v>
      </c>
      <c r="AJ82" t="s">
        <v>2697</v>
      </c>
    </row>
    <row r="83" spans="1:36" x14ac:dyDescent="0.3">
      <c r="A83" s="8">
        <v>45347</v>
      </c>
      <c r="B83" t="s">
        <v>4914</v>
      </c>
      <c r="C83" t="s">
        <v>4923</v>
      </c>
      <c r="D83" t="s">
        <v>4933</v>
      </c>
      <c r="E83" t="s">
        <v>432</v>
      </c>
      <c r="F83" t="s">
        <v>2195</v>
      </c>
      <c r="G83" t="s">
        <v>2196</v>
      </c>
      <c r="H83" t="s">
        <v>2197</v>
      </c>
      <c r="I83" t="s">
        <v>2206</v>
      </c>
      <c r="J83" t="s">
        <v>2217</v>
      </c>
      <c r="K83" t="s">
        <v>2238</v>
      </c>
      <c r="L83" t="s">
        <v>2263</v>
      </c>
      <c r="M83">
        <v>0</v>
      </c>
      <c r="N83">
        <v>0</v>
      </c>
      <c r="O83">
        <v>0</v>
      </c>
      <c r="P83">
        <v>0</v>
      </c>
      <c r="Q83">
        <v>0</v>
      </c>
      <c r="R83">
        <v>0</v>
      </c>
      <c r="S83">
        <v>0</v>
      </c>
      <c r="T83">
        <v>0</v>
      </c>
      <c r="U83">
        <v>0</v>
      </c>
      <c r="V83">
        <v>1</v>
      </c>
      <c r="W83">
        <v>0</v>
      </c>
      <c r="X83">
        <v>0</v>
      </c>
      <c r="Y83">
        <v>0</v>
      </c>
      <c r="Z83">
        <v>0</v>
      </c>
      <c r="AA83" t="s">
        <v>2276</v>
      </c>
      <c r="AB83">
        <v>0</v>
      </c>
      <c r="AC83">
        <v>0</v>
      </c>
      <c r="AD83">
        <v>0</v>
      </c>
      <c r="AE83">
        <v>1</v>
      </c>
      <c r="AF83">
        <v>0</v>
      </c>
      <c r="AG83">
        <v>0</v>
      </c>
      <c r="AH83">
        <v>0</v>
      </c>
      <c r="AI83">
        <v>0</v>
      </c>
      <c r="AJ83" t="s">
        <v>2691</v>
      </c>
    </row>
    <row r="84" spans="1:36" x14ac:dyDescent="0.3">
      <c r="A84" s="8">
        <v>45347</v>
      </c>
      <c r="B84" t="s">
        <v>4914</v>
      </c>
      <c r="C84" t="s">
        <v>4923</v>
      </c>
      <c r="D84" t="s">
        <v>4933</v>
      </c>
      <c r="E84" t="s">
        <v>430</v>
      </c>
      <c r="F84" t="s">
        <v>2195</v>
      </c>
      <c r="G84" t="s">
        <v>2196</v>
      </c>
      <c r="H84" t="s">
        <v>2197</v>
      </c>
      <c r="I84" t="s">
        <v>2206</v>
      </c>
      <c r="J84" t="s">
        <v>2217</v>
      </c>
      <c r="K84" t="s">
        <v>2238</v>
      </c>
      <c r="L84" t="s">
        <v>2263</v>
      </c>
      <c r="M84">
        <v>0</v>
      </c>
      <c r="N84">
        <v>0</v>
      </c>
      <c r="O84">
        <v>0</v>
      </c>
      <c r="P84">
        <v>0</v>
      </c>
      <c r="Q84">
        <v>0</v>
      </c>
      <c r="R84">
        <v>0</v>
      </c>
      <c r="S84">
        <v>0</v>
      </c>
      <c r="T84">
        <v>0</v>
      </c>
      <c r="U84">
        <v>0</v>
      </c>
      <c r="V84">
        <v>0</v>
      </c>
      <c r="W84">
        <v>0</v>
      </c>
      <c r="X84">
        <v>0</v>
      </c>
      <c r="Y84">
        <v>0</v>
      </c>
      <c r="Z84">
        <v>0</v>
      </c>
      <c r="AA84" t="s">
        <v>2276</v>
      </c>
      <c r="AB84">
        <v>0</v>
      </c>
      <c r="AC84">
        <v>0</v>
      </c>
      <c r="AD84">
        <v>0</v>
      </c>
      <c r="AE84">
        <v>1</v>
      </c>
      <c r="AF84">
        <v>0</v>
      </c>
      <c r="AG84">
        <v>0</v>
      </c>
      <c r="AH84">
        <v>0</v>
      </c>
      <c r="AI84">
        <v>0</v>
      </c>
      <c r="AJ84" t="s">
        <v>2689</v>
      </c>
    </row>
    <row r="85" spans="1:36" x14ac:dyDescent="0.3">
      <c r="A85" s="8">
        <v>45350</v>
      </c>
      <c r="B85" t="s">
        <v>4914</v>
      </c>
      <c r="C85" t="s">
        <v>4923</v>
      </c>
      <c r="D85" t="s">
        <v>4937</v>
      </c>
      <c r="E85" t="s">
        <v>417</v>
      </c>
      <c r="F85" t="s">
        <v>2195</v>
      </c>
      <c r="G85" t="s">
        <v>2196</v>
      </c>
      <c r="H85" t="s">
        <v>2197</v>
      </c>
      <c r="I85" t="s">
        <v>2206</v>
      </c>
      <c r="J85" t="s">
        <v>2217</v>
      </c>
      <c r="K85" t="s">
        <v>2238</v>
      </c>
      <c r="L85" t="s">
        <v>2263</v>
      </c>
      <c r="M85">
        <v>0</v>
      </c>
      <c r="N85">
        <v>0</v>
      </c>
      <c r="O85">
        <v>0</v>
      </c>
      <c r="P85">
        <v>0</v>
      </c>
      <c r="Q85">
        <v>0</v>
      </c>
      <c r="R85">
        <v>0</v>
      </c>
      <c r="S85">
        <v>0</v>
      </c>
      <c r="T85">
        <v>0</v>
      </c>
      <c r="U85">
        <v>0</v>
      </c>
      <c r="V85">
        <v>0</v>
      </c>
      <c r="W85">
        <v>0</v>
      </c>
      <c r="X85">
        <v>0</v>
      </c>
      <c r="Y85">
        <v>0</v>
      </c>
      <c r="Z85">
        <v>0</v>
      </c>
      <c r="AA85" t="s">
        <v>2276</v>
      </c>
      <c r="AB85">
        <v>0</v>
      </c>
      <c r="AC85">
        <v>0</v>
      </c>
      <c r="AD85">
        <v>0</v>
      </c>
      <c r="AE85">
        <v>1</v>
      </c>
      <c r="AF85">
        <v>0</v>
      </c>
      <c r="AG85">
        <v>0</v>
      </c>
      <c r="AH85">
        <v>0</v>
      </c>
      <c r="AI85">
        <v>0</v>
      </c>
      <c r="AJ85" t="s">
        <v>2676</v>
      </c>
    </row>
    <row r="86" spans="1:36" ht="158.4" x14ac:dyDescent="0.3">
      <c r="A86" s="8">
        <v>45359</v>
      </c>
      <c r="B86" t="s">
        <v>4914</v>
      </c>
      <c r="C86" t="s">
        <v>4924</v>
      </c>
      <c r="D86" t="s">
        <v>4928</v>
      </c>
      <c r="E86" s="9" t="s">
        <v>395</v>
      </c>
      <c r="F86" t="s">
        <v>2195</v>
      </c>
      <c r="G86" t="s">
        <v>2196</v>
      </c>
      <c r="H86" t="s">
        <v>2197</v>
      </c>
      <c r="I86" t="s">
        <v>2206</v>
      </c>
      <c r="J86" t="s">
        <v>2217</v>
      </c>
      <c r="K86" t="s">
        <v>2238</v>
      </c>
      <c r="L86" t="s">
        <v>2263</v>
      </c>
      <c r="M86">
        <v>0</v>
      </c>
      <c r="N86">
        <v>0</v>
      </c>
      <c r="O86">
        <v>0</v>
      </c>
      <c r="P86">
        <v>0</v>
      </c>
      <c r="Q86">
        <v>0</v>
      </c>
      <c r="R86">
        <v>0</v>
      </c>
      <c r="S86">
        <v>0</v>
      </c>
      <c r="T86">
        <v>0</v>
      </c>
      <c r="U86">
        <v>0</v>
      </c>
      <c r="V86">
        <v>0</v>
      </c>
      <c r="W86">
        <v>0</v>
      </c>
      <c r="X86">
        <v>0</v>
      </c>
      <c r="Y86">
        <v>0</v>
      </c>
      <c r="Z86">
        <v>0</v>
      </c>
      <c r="AA86" t="s">
        <v>2276</v>
      </c>
      <c r="AB86">
        <v>0</v>
      </c>
      <c r="AC86">
        <v>0</v>
      </c>
      <c r="AD86">
        <v>0</v>
      </c>
      <c r="AE86">
        <v>1</v>
      </c>
      <c r="AF86">
        <v>0</v>
      </c>
      <c r="AG86">
        <v>0</v>
      </c>
      <c r="AH86">
        <v>0</v>
      </c>
      <c r="AI86">
        <v>0</v>
      </c>
      <c r="AJ86" t="s">
        <v>2654</v>
      </c>
    </row>
    <row r="87" spans="1:36" x14ac:dyDescent="0.3">
      <c r="A87" s="8">
        <v>45365</v>
      </c>
      <c r="B87" t="s">
        <v>4914</v>
      </c>
      <c r="C87" t="s">
        <v>4924</v>
      </c>
      <c r="D87" t="s">
        <v>4946</v>
      </c>
      <c r="E87" t="s">
        <v>384</v>
      </c>
      <c r="F87" t="s">
        <v>2195</v>
      </c>
      <c r="G87" t="s">
        <v>2196</v>
      </c>
      <c r="H87" t="s">
        <v>2197</v>
      </c>
      <c r="I87" t="s">
        <v>2206</v>
      </c>
      <c r="J87" t="s">
        <v>2217</v>
      </c>
      <c r="K87" t="s">
        <v>2238</v>
      </c>
      <c r="L87" t="s">
        <v>2263</v>
      </c>
      <c r="M87">
        <v>0</v>
      </c>
      <c r="N87">
        <v>0</v>
      </c>
      <c r="O87">
        <v>0</v>
      </c>
      <c r="P87">
        <v>0</v>
      </c>
      <c r="Q87">
        <v>0</v>
      </c>
      <c r="R87">
        <v>0</v>
      </c>
      <c r="S87">
        <v>0</v>
      </c>
      <c r="T87">
        <v>0</v>
      </c>
      <c r="U87">
        <v>0</v>
      </c>
      <c r="V87">
        <v>0</v>
      </c>
      <c r="W87">
        <v>0</v>
      </c>
      <c r="X87">
        <v>0</v>
      </c>
      <c r="Y87">
        <v>0</v>
      </c>
      <c r="Z87">
        <v>0</v>
      </c>
      <c r="AA87" t="s">
        <v>2276</v>
      </c>
      <c r="AB87">
        <v>0</v>
      </c>
      <c r="AC87">
        <v>0</v>
      </c>
      <c r="AD87">
        <v>0</v>
      </c>
      <c r="AE87">
        <v>1</v>
      </c>
      <c r="AF87">
        <v>0</v>
      </c>
      <c r="AG87">
        <v>0</v>
      </c>
      <c r="AH87">
        <v>0</v>
      </c>
      <c r="AI87">
        <v>0</v>
      </c>
      <c r="AJ87" t="s">
        <v>2643</v>
      </c>
    </row>
    <row r="88" spans="1:36" x14ac:dyDescent="0.3">
      <c r="A88" s="8">
        <v>45369</v>
      </c>
      <c r="B88" t="s">
        <v>4914</v>
      </c>
      <c r="C88" t="s">
        <v>4924</v>
      </c>
      <c r="D88" t="s">
        <v>4936</v>
      </c>
      <c r="E88" t="s">
        <v>378</v>
      </c>
      <c r="F88" t="s">
        <v>2195</v>
      </c>
      <c r="G88" t="s">
        <v>2196</v>
      </c>
      <c r="H88" t="s">
        <v>2197</v>
      </c>
      <c r="I88" t="s">
        <v>2206</v>
      </c>
      <c r="J88" t="s">
        <v>2217</v>
      </c>
      <c r="K88" t="s">
        <v>2238</v>
      </c>
      <c r="L88" t="s">
        <v>2263</v>
      </c>
      <c r="M88">
        <v>0</v>
      </c>
      <c r="N88">
        <v>0</v>
      </c>
      <c r="O88">
        <v>0</v>
      </c>
      <c r="P88">
        <v>0</v>
      </c>
      <c r="Q88">
        <v>0</v>
      </c>
      <c r="R88">
        <v>0</v>
      </c>
      <c r="S88">
        <v>0</v>
      </c>
      <c r="T88">
        <v>0</v>
      </c>
      <c r="U88">
        <v>0</v>
      </c>
      <c r="V88">
        <v>0</v>
      </c>
      <c r="W88">
        <v>0</v>
      </c>
      <c r="X88">
        <v>0</v>
      </c>
      <c r="Y88">
        <v>0</v>
      </c>
      <c r="Z88">
        <v>0</v>
      </c>
      <c r="AA88" t="s">
        <v>2276</v>
      </c>
      <c r="AB88">
        <v>0</v>
      </c>
      <c r="AC88">
        <v>0</v>
      </c>
      <c r="AD88">
        <v>0</v>
      </c>
      <c r="AE88">
        <v>1</v>
      </c>
      <c r="AF88">
        <v>0</v>
      </c>
      <c r="AG88">
        <v>0</v>
      </c>
      <c r="AH88">
        <v>0</v>
      </c>
      <c r="AI88">
        <v>0</v>
      </c>
      <c r="AJ88" t="s">
        <v>2637</v>
      </c>
    </row>
    <row r="89" spans="1:36" x14ac:dyDescent="0.3">
      <c r="A89" s="8">
        <v>45371</v>
      </c>
      <c r="B89" t="s">
        <v>4914</v>
      </c>
      <c r="C89" t="s">
        <v>4924</v>
      </c>
      <c r="D89" t="s">
        <v>4944</v>
      </c>
      <c r="E89" t="s">
        <v>374</v>
      </c>
      <c r="F89" t="s">
        <v>2195</v>
      </c>
      <c r="G89" t="s">
        <v>2196</v>
      </c>
      <c r="H89" t="s">
        <v>2197</v>
      </c>
      <c r="I89" t="s">
        <v>2206</v>
      </c>
      <c r="J89" t="s">
        <v>2217</v>
      </c>
      <c r="K89" t="s">
        <v>2238</v>
      </c>
      <c r="L89" t="s">
        <v>2263</v>
      </c>
      <c r="M89">
        <v>0</v>
      </c>
      <c r="N89">
        <v>0</v>
      </c>
      <c r="O89">
        <v>0</v>
      </c>
      <c r="P89">
        <v>0</v>
      </c>
      <c r="Q89">
        <v>0</v>
      </c>
      <c r="R89">
        <v>0</v>
      </c>
      <c r="S89">
        <v>0</v>
      </c>
      <c r="T89">
        <v>0</v>
      </c>
      <c r="U89">
        <v>0</v>
      </c>
      <c r="V89">
        <v>0</v>
      </c>
      <c r="W89">
        <v>0</v>
      </c>
      <c r="X89">
        <v>0</v>
      </c>
      <c r="Y89">
        <v>0</v>
      </c>
      <c r="Z89">
        <v>0</v>
      </c>
      <c r="AA89" t="s">
        <v>2276</v>
      </c>
      <c r="AB89">
        <v>0</v>
      </c>
      <c r="AC89">
        <v>0</v>
      </c>
      <c r="AD89">
        <v>0</v>
      </c>
      <c r="AE89">
        <v>1</v>
      </c>
      <c r="AF89">
        <v>0</v>
      </c>
      <c r="AG89">
        <v>0</v>
      </c>
      <c r="AH89">
        <v>0</v>
      </c>
      <c r="AI89">
        <v>0</v>
      </c>
      <c r="AJ89" t="s">
        <v>2633</v>
      </c>
    </row>
    <row r="90" spans="1:36" x14ac:dyDescent="0.3">
      <c r="A90" s="8">
        <v>45470</v>
      </c>
      <c r="B90" t="s">
        <v>4914</v>
      </c>
      <c r="C90" t="s">
        <v>4941</v>
      </c>
      <c r="D90" t="s">
        <v>4947</v>
      </c>
      <c r="E90" t="s">
        <v>120</v>
      </c>
      <c r="F90" t="s">
        <v>2195</v>
      </c>
      <c r="G90" t="s">
        <v>2196</v>
      </c>
      <c r="H90" t="s">
        <v>2197</v>
      </c>
      <c r="I90" t="s">
        <v>2206</v>
      </c>
      <c r="J90" t="s">
        <v>2217</v>
      </c>
      <c r="K90" t="s">
        <v>2238</v>
      </c>
      <c r="L90" t="s">
        <v>2263</v>
      </c>
      <c r="M90">
        <v>0</v>
      </c>
      <c r="N90">
        <v>0</v>
      </c>
      <c r="O90">
        <v>0</v>
      </c>
      <c r="P90">
        <v>0</v>
      </c>
      <c r="Q90">
        <v>0</v>
      </c>
      <c r="R90">
        <v>0</v>
      </c>
      <c r="S90">
        <v>0</v>
      </c>
      <c r="T90">
        <v>0</v>
      </c>
      <c r="U90">
        <v>0</v>
      </c>
      <c r="V90">
        <v>0</v>
      </c>
      <c r="W90">
        <v>0</v>
      </c>
      <c r="X90">
        <v>0</v>
      </c>
      <c r="Y90">
        <v>0</v>
      </c>
      <c r="Z90">
        <v>0</v>
      </c>
      <c r="AA90" t="s">
        <v>2276</v>
      </c>
      <c r="AB90">
        <v>0</v>
      </c>
      <c r="AC90">
        <v>0</v>
      </c>
      <c r="AD90">
        <v>0</v>
      </c>
      <c r="AE90">
        <v>1</v>
      </c>
      <c r="AF90">
        <v>0</v>
      </c>
      <c r="AG90">
        <v>0</v>
      </c>
      <c r="AH90">
        <v>0</v>
      </c>
      <c r="AI90">
        <v>0</v>
      </c>
      <c r="AJ90" t="s">
        <v>2378</v>
      </c>
    </row>
    <row r="91" spans="1:36" x14ac:dyDescent="0.3">
      <c r="A91" s="8">
        <v>45371</v>
      </c>
      <c r="B91" t="s">
        <v>4914</v>
      </c>
      <c r="C91" t="s">
        <v>4924</v>
      </c>
      <c r="D91" t="s">
        <v>4944</v>
      </c>
      <c r="E91" t="s">
        <v>373</v>
      </c>
      <c r="F91" t="s">
        <v>2195</v>
      </c>
      <c r="G91" t="s">
        <v>2196</v>
      </c>
      <c r="H91" t="s">
        <v>2197</v>
      </c>
      <c r="I91" t="s">
        <v>2206</v>
      </c>
      <c r="J91" t="s">
        <v>2217</v>
      </c>
      <c r="K91" t="s">
        <v>2238</v>
      </c>
      <c r="L91" t="s">
        <v>2263</v>
      </c>
      <c r="M91">
        <v>0</v>
      </c>
      <c r="N91">
        <v>0</v>
      </c>
      <c r="O91">
        <v>0</v>
      </c>
      <c r="P91">
        <v>0</v>
      </c>
      <c r="Q91">
        <v>0</v>
      </c>
      <c r="R91">
        <v>0</v>
      </c>
      <c r="S91">
        <v>0</v>
      </c>
      <c r="T91">
        <v>0</v>
      </c>
      <c r="U91">
        <v>0</v>
      </c>
      <c r="V91">
        <v>1</v>
      </c>
      <c r="W91">
        <v>0</v>
      </c>
      <c r="X91">
        <v>0</v>
      </c>
      <c r="Y91">
        <v>0</v>
      </c>
      <c r="Z91">
        <v>0</v>
      </c>
      <c r="AA91" t="s">
        <v>2276</v>
      </c>
      <c r="AB91">
        <v>0</v>
      </c>
      <c r="AC91">
        <v>0</v>
      </c>
      <c r="AD91">
        <v>0</v>
      </c>
      <c r="AE91">
        <v>1</v>
      </c>
      <c r="AF91">
        <v>0</v>
      </c>
      <c r="AG91">
        <v>0</v>
      </c>
      <c r="AH91">
        <v>0</v>
      </c>
      <c r="AI91">
        <v>0</v>
      </c>
      <c r="AJ91" t="s">
        <v>2632</v>
      </c>
    </row>
    <row r="92" spans="1:36" ht="86.4" x14ac:dyDescent="0.3">
      <c r="A92" s="8">
        <v>45372</v>
      </c>
      <c r="B92" t="s">
        <v>4914</v>
      </c>
      <c r="C92" t="s">
        <v>4924</v>
      </c>
      <c r="D92" t="s">
        <v>4931</v>
      </c>
      <c r="E92" s="9" t="s">
        <v>369</v>
      </c>
      <c r="F92" t="s">
        <v>2195</v>
      </c>
      <c r="G92" t="s">
        <v>2196</v>
      </c>
      <c r="H92" t="s">
        <v>2197</v>
      </c>
      <c r="I92" t="s">
        <v>2206</v>
      </c>
      <c r="J92" t="s">
        <v>2217</v>
      </c>
      <c r="K92" t="s">
        <v>2238</v>
      </c>
      <c r="L92" t="s">
        <v>2263</v>
      </c>
      <c r="M92">
        <v>0</v>
      </c>
      <c r="N92">
        <v>0</v>
      </c>
      <c r="O92">
        <v>0</v>
      </c>
      <c r="P92">
        <v>0</v>
      </c>
      <c r="Q92">
        <v>0</v>
      </c>
      <c r="R92">
        <v>0</v>
      </c>
      <c r="S92">
        <v>0</v>
      </c>
      <c r="T92">
        <v>0</v>
      </c>
      <c r="U92">
        <v>0</v>
      </c>
      <c r="V92">
        <v>0</v>
      </c>
      <c r="W92">
        <v>0</v>
      </c>
      <c r="X92">
        <v>0</v>
      </c>
      <c r="Y92">
        <v>0</v>
      </c>
      <c r="Z92">
        <v>0</v>
      </c>
      <c r="AA92" t="s">
        <v>2276</v>
      </c>
      <c r="AB92">
        <v>0</v>
      </c>
      <c r="AC92">
        <v>0</v>
      </c>
      <c r="AD92">
        <v>0</v>
      </c>
      <c r="AE92">
        <v>1</v>
      </c>
      <c r="AF92">
        <v>0</v>
      </c>
      <c r="AG92">
        <v>0</v>
      </c>
      <c r="AH92">
        <v>0</v>
      </c>
      <c r="AI92">
        <v>0</v>
      </c>
      <c r="AJ92" t="s">
        <v>2628</v>
      </c>
    </row>
    <row r="93" spans="1:36" x14ac:dyDescent="0.3">
      <c r="A93" s="8">
        <v>45375</v>
      </c>
      <c r="B93" t="s">
        <v>4914</v>
      </c>
      <c r="C93" t="s">
        <v>4924</v>
      </c>
      <c r="D93" t="s">
        <v>4948</v>
      </c>
      <c r="E93" t="s">
        <v>351</v>
      </c>
      <c r="F93" t="s">
        <v>2195</v>
      </c>
      <c r="G93" t="s">
        <v>2196</v>
      </c>
      <c r="H93" t="s">
        <v>2197</v>
      </c>
      <c r="I93" t="s">
        <v>2206</v>
      </c>
      <c r="J93" t="s">
        <v>2217</v>
      </c>
      <c r="K93" t="s">
        <v>2238</v>
      </c>
      <c r="L93" t="s">
        <v>2263</v>
      </c>
      <c r="M93">
        <v>0</v>
      </c>
      <c r="N93">
        <v>0</v>
      </c>
      <c r="O93">
        <v>0</v>
      </c>
      <c r="P93">
        <v>0</v>
      </c>
      <c r="Q93">
        <v>0</v>
      </c>
      <c r="R93">
        <v>0</v>
      </c>
      <c r="S93">
        <v>0</v>
      </c>
      <c r="T93">
        <v>0</v>
      </c>
      <c r="U93">
        <v>0</v>
      </c>
      <c r="V93">
        <v>0</v>
      </c>
      <c r="W93">
        <v>0</v>
      </c>
      <c r="X93">
        <v>0</v>
      </c>
      <c r="Y93">
        <v>0</v>
      </c>
      <c r="Z93">
        <v>0</v>
      </c>
      <c r="AA93" t="s">
        <v>2276</v>
      </c>
      <c r="AB93">
        <v>0</v>
      </c>
      <c r="AC93">
        <v>0</v>
      </c>
      <c r="AD93">
        <v>0</v>
      </c>
      <c r="AE93">
        <v>1</v>
      </c>
      <c r="AF93">
        <v>0</v>
      </c>
      <c r="AG93">
        <v>0</v>
      </c>
      <c r="AH93">
        <v>0</v>
      </c>
      <c r="AI93">
        <v>0</v>
      </c>
      <c r="AJ93" t="s">
        <v>2610</v>
      </c>
    </row>
    <row r="94" spans="1:36" x14ac:dyDescent="0.3">
      <c r="A94" s="8">
        <v>45418</v>
      </c>
      <c r="B94" t="s">
        <v>4914</v>
      </c>
      <c r="C94" t="s">
        <v>4927</v>
      </c>
      <c r="D94" t="s">
        <v>4941</v>
      </c>
      <c r="E94" t="s">
        <v>278</v>
      </c>
      <c r="F94" t="s">
        <v>2195</v>
      </c>
      <c r="G94" t="s">
        <v>2196</v>
      </c>
      <c r="H94" t="s">
        <v>2197</v>
      </c>
      <c r="I94" t="s">
        <v>2206</v>
      </c>
      <c r="J94" t="s">
        <v>2217</v>
      </c>
      <c r="K94" t="s">
        <v>2238</v>
      </c>
      <c r="L94" t="s">
        <v>2263</v>
      </c>
      <c r="M94">
        <v>0</v>
      </c>
      <c r="N94">
        <v>0</v>
      </c>
      <c r="O94">
        <v>0</v>
      </c>
      <c r="P94">
        <v>0</v>
      </c>
      <c r="Q94">
        <v>0</v>
      </c>
      <c r="R94">
        <v>0</v>
      </c>
      <c r="S94">
        <v>0</v>
      </c>
      <c r="T94">
        <v>0</v>
      </c>
      <c r="U94">
        <v>0</v>
      </c>
      <c r="V94">
        <v>1</v>
      </c>
      <c r="W94">
        <v>0</v>
      </c>
      <c r="X94">
        <v>0</v>
      </c>
      <c r="Y94">
        <v>0</v>
      </c>
      <c r="Z94">
        <v>0</v>
      </c>
      <c r="AA94" t="s">
        <v>2276</v>
      </c>
      <c r="AB94">
        <v>0</v>
      </c>
      <c r="AC94">
        <v>0</v>
      </c>
      <c r="AD94">
        <v>0</v>
      </c>
      <c r="AE94">
        <v>1</v>
      </c>
      <c r="AF94">
        <v>0</v>
      </c>
      <c r="AG94">
        <v>0</v>
      </c>
      <c r="AH94">
        <v>0</v>
      </c>
      <c r="AI94">
        <v>0</v>
      </c>
      <c r="AJ94" t="s">
        <v>2537</v>
      </c>
    </row>
    <row r="95" spans="1:36" x14ac:dyDescent="0.3">
      <c r="A95" s="8">
        <v>45418</v>
      </c>
      <c r="B95" t="s">
        <v>4914</v>
      </c>
      <c r="C95" t="s">
        <v>4927</v>
      </c>
      <c r="D95" t="s">
        <v>4941</v>
      </c>
      <c r="E95" t="s">
        <v>277</v>
      </c>
      <c r="F95" t="s">
        <v>2195</v>
      </c>
      <c r="G95" t="s">
        <v>2196</v>
      </c>
      <c r="H95" t="s">
        <v>2197</v>
      </c>
      <c r="I95" t="s">
        <v>2206</v>
      </c>
      <c r="J95" t="s">
        <v>2217</v>
      </c>
      <c r="K95" t="s">
        <v>2238</v>
      </c>
      <c r="L95" t="s">
        <v>2263</v>
      </c>
      <c r="M95">
        <v>0</v>
      </c>
      <c r="N95">
        <v>0</v>
      </c>
      <c r="O95">
        <v>0</v>
      </c>
      <c r="P95">
        <v>0</v>
      </c>
      <c r="Q95">
        <v>0</v>
      </c>
      <c r="R95">
        <v>0</v>
      </c>
      <c r="S95">
        <v>0</v>
      </c>
      <c r="T95">
        <v>0</v>
      </c>
      <c r="U95">
        <v>0</v>
      </c>
      <c r="V95">
        <v>1</v>
      </c>
      <c r="W95">
        <v>0</v>
      </c>
      <c r="X95">
        <v>0</v>
      </c>
      <c r="Y95">
        <v>0</v>
      </c>
      <c r="Z95">
        <v>0</v>
      </c>
      <c r="AA95" t="s">
        <v>2276</v>
      </c>
      <c r="AB95">
        <v>0</v>
      </c>
      <c r="AC95">
        <v>0</v>
      </c>
      <c r="AD95">
        <v>0</v>
      </c>
      <c r="AE95">
        <v>1</v>
      </c>
      <c r="AF95">
        <v>0</v>
      </c>
      <c r="AG95">
        <v>0</v>
      </c>
      <c r="AH95">
        <v>0</v>
      </c>
      <c r="AI95">
        <v>0</v>
      </c>
      <c r="AJ95" t="s">
        <v>2536</v>
      </c>
    </row>
    <row r="96" spans="1:36" x14ac:dyDescent="0.3">
      <c r="A96" s="8">
        <v>45418</v>
      </c>
      <c r="B96" t="s">
        <v>4914</v>
      </c>
      <c r="C96" t="s">
        <v>4927</v>
      </c>
      <c r="D96" t="s">
        <v>4941</v>
      </c>
      <c r="E96" t="s">
        <v>273</v>
      </c>
      <c r="F96" t="s">
        <v>2195</v>
      </c>
      <c r="G96" t="s">
        <v>2196</v>
      </c>
      <c r="H96" t="s">
        <v>2197</v>
      </c>
      <c r="I96" t="s">
        <v>2206</v>
      </c>
      <c r="J96" t="s">
        <v>2217</v>
      </c>
      <c r="K96" t="s">
        <v>2238</v>
      </c>
      <c r="L96" t="s">
        <v>2263</v>
      </c>
      <c r="M96">
        <v>0</v>
      </c>
      <c r="N96">
        <v>0</v>
      </c>
      <c r="O96">
        <v>0</v>
      </c>
      <c r="P96">
        <v>0</v>
      </c>
      <c r="Q96">
        <v>0</v>
      </c>
      <c r="R96">
        <v>0</v>
      </c>
      <c r="S96">
        <v>0</v>
      </c>
      <c r="T96">
        <v>0</v>
      </c>
      <c r="U96">
        <v>0</v>
      </c>
      <c r="V96">
        <v>1</v>
      </c>
      <c r="W96">
        <v>0</v>
      </c>
      <c r="X96">
        <v>0</v>
      </c>
      <c r="Y96">
        <v>0</v>
      </c>
      <c r="Z96">
        <v>0</v>
      </c>
      <c r="AA96" t="s">
        <v>2276</v>
      </c>
      <c r="AB96">
        <v>0</v>
      </c>
      <c r="AC96">
        <v>0</v>
      </c>
      <c r="AD96">
        <v>0</v>
      </c>
      <c r="AE96">
        <v>1</v>
      </c>
      <c r="AF96">
        <v>0</v>
      </c>
      <c r="AG96">
        <v>0</v>
      </c>
      <c r="AH96">
        <v>0</v>
      </c>
      <c r="AI96">
        <v>0</v>
      </c>
      <c r="AJ96" t="s">
        <v>2532</v>
      </c>
    </row>
    <row r="97" spans="1:36" ht="187.2" x14ac:dyDescent="0.3">
      <c r="A97" s="8">
        <v>45466</v>
      </c>
      <c r="B97" t="s">
        <v>4914</v>
      </c>
      <c r="C97" t="s">
        <v>4941</v>
      </c>
      <c r="D97" t="s">
        <v>4951</v>
      </c>
      <c r="E97" s="9" t="s">
        <v>127</v>
      </c>
      <c r="F97" t="s">
        <v>2195</v>
      </c>
      <c r="G97" t="s">
        <v>2196</v>
      </c>
      <c r="H97" t="s">
        <v>2197</v>
      </c>
      <c r="I97" t="s">
        <v>2206</v>
      </c>
      <c r="J97" t="s">
        <v>2217</v>
      </c>
      <c r="K97" t="s">
        <v>2238</v>
      </c>
      <c r="L97" t="s">
        <v>2263</v>
      </c>
      <c r="M97">
        <v>0</v>
      </c>
      <c r="N97">
        <v>0</v>
      </c>
      <c r="O97">
        <v>0</v>
      </c>
      <c r="P97">
        <v>0</v>
      </c>
      <c r="Q97">
        <v>0</v>
      </c>
      <c r="R97">
        <v>0</v>
      </c>
      <c r="S97">
        <v>0</v>
      </c>
      <c r="T97">
        <v>0</v>
      </c>
      <c r="U97">
        <v>0</v>
      </c>
      <c r="V97">
        <v>0</v>
      </c>
      <c r="W97">
        <v>0</v>
      </c>
      <c r="X97">
        <v>0</v>
      </c>
      <c r="Y97">
        <v>0</v>
      </c>
      <c r="Z97">
        <v>0</v>
      </c>
      <c r="AA97" t="s">
        <v>2276</v>
      </c>
      <c r="AB97">
        <v>0</v>
      </c>
      <c r="AC97">
        <v>0</v>
      </c>
      <c r="AD97">
        <v>0</v>
      </c>
      <c r="AE97">
        <v>1</v>
      </c>
      <c r="AF97">
        <v>0</v>
      </c>
      <c r="AG97">
        <v>0</v>
      </c>
      <c r="AH97">
        <v>0</v>
      </c>
      <c r="AI97">
        <v>0</v>
      </c>
      <c r="AJ97" t="s">
        <v>2385</v>
      </c>
    </row>
    <row r="98" spans="1:36" ht="259.2" x14ac:dyDescent="0.3">
      <c r="A98" s="8">
        <v>45419</v>
      </c>
      <c r="B98" t="s">
        <v>4914</v>
      </c>
      <c r="C98" t="s">
        <v>4927</v>
      </c>
      <c r="D98" t="s">
        <v>4926</v>
      </c>
      <c r="E98" s="9" t="s">
        <v>271</v>
      </c>
      <c r="F98" t="s">
        <v>2195</v>
      </c>
      <c r="G98" t="s">
        <v>2196</v>
      </c>
      <c r="H98" t="s">
        <v>2197</v>
      </c>
      <c r="I98" t="s">
        <v>2206</v>
      </c>
      <c r="J98" t="s">
        <v>2217</v>
      </c>
      <c r="K98" t="s">
        <v>2238</v>
      </c>
      <c r="L98" t="s">
        <v>2263</v>
      </c>
      <c r="M98">
        <v>0</v>
      </c>
      <c r="N98">
        <v>0</v>
      </c>
      <c r="O98">
        <v>0</v>
      </c>
      <c r="P98">
        <v>0</v>
      </c>
      <c r="Q98">
        <v>0</v>
      </c>
      <c r="R98">
        <v>0</v>
      </c>
      <c r="S98">
        <v>0</v>
      </c>
      <c r="T98">
        <v>0</v>
      </c>
      <c r="U98">
        <v>0</v>
      </c>
      <c r="V98">
        <v>1</v>
      </c>
      <c r="W98">
        <v>0</v>
      </c>
      <c r="X98">
        <v>0</v>
      </c>
      <c r="Y98">
        <v>0</v>
      </c>
      <c r="Z98">
        <v>0</v>
      </c>
      <c r="AA98" t="s">
        <v>2276</v>
      </c>
      <c r="AB98">
        <v>0</v>
      </c>
      <c r="AC98">
        <v>0</v>
      </c>
      <c r="AD98">
        <v>0</v>
      </c>
      <c r="AE98">
        <v>1</v>
      </c>
      <c r="AF98">
        <v>0</v>
      </c>
      <c r="AG98">
        <v>0</v>
      </c>
      <c r="AH98">
        <v>0</v>
      </c>
      <c r="AI98">
        <v>0</v>
      </c>
      <c r="AJ98" t="s">
        <v>2530</v>
      </c>
    </row>
    <row r="99" spans="1:36" x14ac:dyDescent="0.3">
      <c r="A99" s="8">
        <v>45419</v>
      </c>
      <c r="B99" t="s">
        <v>4914</v>
      </c>
      <c r="C99" t="s">
        <v>4927</v>
      </c>
      <c r="D99" t="s">
        <v>4926</v>
      </c>
      <c r="E99" t="s">
        <v>270</v>
      </c>
      <c r="F99" t="s">
        <v>2195</v>
      </c>
      <c r="G99" t="s">
        <v>2196</v>
      </c>
      <c r="H99" t="s">
        <v>2197</v>
      </c>
      <c r="I99" t="s">
        <v>2206</v>
      </c>
      <c r="J99" t="s">
        <v>2217</v>
      </c>
      <c r="K99" t="s">
        <v>2238</v>
      </c>
      <c r="L99" t="s">
        <v>2263</v>
      </c>
      <c r="M99">
        <v>0</v>
      </c>
      <c r="N99">
        <v>0</v>
      </c>
      <c r="O99">
        <v>0</v>
      </c>
      <c r="P99">
        <v>0</v>
      </c>
      <c r="Q99">
        <v>0</v>
      </c>
      <c r="R99">
        <v>0</v>
      </c>
      <c r="S99">
        <v>0</v>
      </c>
      <c r="T99">
        <v>0</v>
      </c>
      <c r="U99">
        <v>0</v>
      </c>
      <c r="V99">
        <v>1</v>
      </c>
      <c r="W99">
        <v>0</v>
      </c>
      <c r="X99">
        <v>0</v>
      </c>
      <c r="Y99">
        <v>0</v>
      </c>
      <c r="Z99">
        <v>0</v>
      </c>
      <c r="AA99" t="s">
        <v>2276</v>
      </c>
      <c r="AB99">
        <v>0</v>
      </c>
      <c r="AC99">
        <v>0</v>
      </c>
      <c r="AD99">
        <v>0</v>
      </c>
      <c r="AE99">
        <v>1</v>
      </c>
      <c r="AF99">
        <v>0</v>
      </c>
      <c r="AG99">
        <v>0</v>
      </c>
      <c r="AH99">
        <v>0</v>
      </c>
      <c r="AI99">
        <v>0</v>
      </c>
      <c r="AJ99" t="s">
        <v>2529</v>
      </c>
    </row>
    <row r="100" spans="1:36" ht="172.8" x14ac:dyDescent="0.3">
      <c r="A100" s="8">
        <v>45422</v>
      </c>
      <c r="B100" t="s">
        <v>4914</v>
      </c>
      <c r="C100" t="s">
        <v>4927</v>
      </c>
      <c r="D100" t="s">
        <v>4932</v>
      </c>
      <c r="E100" s="9" t="s">
        <v>262</v>
      </c>
      <c r="F100" t="s">
        <v>2195</v>
      </c>
      <c r="G100" t="s">
        <v>2196</v>
      </c>
      <c r="H100" t="s">
        <v>2197</v>
      </c>
      <c r="I100" t="s">
        <v>2206</v>
      </c>
      <c r="J100" t="s">
        <v>2217</v>
      </c>
      <c r="K100" t="s">
        <v>2238</v>
      </c>
      <c r="L100" t="s">
        <v>2263</v>
      </c>
      <c r="M100">
        <v>0</v>
      </c>
      <c r="N100">
        <v>0</v>
      </c>
      <c r="O100">
        <v>0</v>
      </c>
      <c r="P100">
        <v>0</v>
      </c>
      <c r="Q100">
        <v>0</v>
      </c>
      <c r="R100">
        <v>0</v>
      </c>
      <c r="S100">
        <v>0</v>
      </c>
      <c r="T100">
        <v>0</v>
      </c>
      <c r="U100">
        <v>0</v>
      </c>
      <c r="V100">
        <v>0</v>
      </c>
      <c r="W100">
        <v>0</v>
      </c>
      <c r="X100">
        <v>0</v>
      </c>
      <c r="Y100">
        <v>0</v>
      </c>
      <c r="Z100">
        <v>0</v>
      </c>
      <c r="AA100" t="s">
        <v>2276</v>
      </c>
      <c r="AB100">
        <v>0</v>
      </c>
      <c r="AC100">
        <v>0</v>
      </c>
      <c r="AD100">
        <v>0</v>
      </c>
      <c r="AE100">
        <v>1</v>
      </c>
      <c r="AF100">
        <v>0</v>
      </c>
      <c r="AG100">
        <v>0</v>
      </c>
      <c r="AH100">
        <v>0</v>
      </c>
      <c r="AI100">
        <v>0</v>
      </c>
      <c r="AJ100" t="s">
        <v>2521</v>
      </c>
    </row>
    <row r="101" spans="1:36" x14ac:dyDescent="0.3">
      <c r="A101" s="8">
        <v>45464</v>
      </c>
      <c r="B101" t="s">
        <v>4914</v>
      </c>
      <c r="C101" t="s">
        <v>4941</v>
      </c>
      <c r="D101" t="s">
        <v>4931</v>
      </c>
      <c r="E101" t="s">
        <v>131</v>
      </c>
      <c r="F101" t="s">
        <v>2195</v>
      </c>
      <c r="G101" t="s">
        <v>2196</v>
      </c>
      <c r="H101" t="s">
        <v>2197</v>
      </c>
      <c r="I101" t="s">
        <v>2206</v>
      </c>
      <c r="J101" t="s">
        <v>2217</v>
      </c>
      <c r="K101" t="s">
        <v>2238</v>
      </c>
      <c r="L101" t="s">
        <v>2263</v>
      </c>
      <c r="M101">
        <v>0</v>
      </c>
      <c r="N101">
        <v>0</v>
      </c>
      <c r="O101">
        <v>0</v>
      </c>
      <c r="P101">
        <v>0</v>
      </c>
      <c r="Q101">
        <v>0</v>
      </c>
      <c r="R101">
        <v>0</v>
      </c>
      <c r="S101">
        <v>0</v>
      </c>
      <c r="T101">
        <v>0</v>
      </c>
      <c r="U101">
        <v>0</v>
      </c>
      <c r="V101">
        <v>0</v>
      </c>
      <c r="W101">
        <v>0</v>
      </c>
      <c r="X101">
        <v>0</v>
      </c>
      <c r="Y101">
        <v>0</v>
      </c>
      <c r="Z101">
        <v>0</v>
      </c>
      <c r="AA101" t="s">
        <v>2276</v>
      </c>
      <c r="AB101">
        <v>0</v>
      </c>
      <c r="AC101">
        <v>0</v>
      </c>
      <c r="AD101">
        <v>0</v>
      </c>
      <c r="AE101">
        <v>1</v>
      </c>
      <c r="AF101">
        <v>0</v>
      </c>
      <c r="AG101">
        <v>0</v>
      </c>
      <c r="AH101">
        <v>0</v>
      </c>
      <c r="AI101">
        <v>0</v>
      </c>
      <c r="AJ101" t="s">
        <v>2389</v>
      </c>
    </row>
    <row r="102" spans="1:36" x14ac:dyDescent="0.3">
      <c r="A102" s="8">
        <v>45464</v>
      </c>
      <c r="B102" t="s">
        <v>4914</v>
      </c>
      <c r="C102" t="s">
        <v>4941</v>
      </c>
      <c r="D102" t="s">
        <v>4931</v>
      </c>
      <c r="E102" t="s">
        <v>131</v>
      </c>
      <c r="F102" t="s">
        <v>2195</v>
      </c>
      <c r="G102" t="s">
        <v>2196</v>
      </c>
      <c r="H102" t="s">
        <v>2197</v>
      </c>
      <c r="I102" t="s">
        <v>2206</v>
      </c>
      <c r="J102" t="s">
        <v>2217</v>
      </c>
      <c r="K102" t="s">
        <v>2238</v>
      </c>
      <c r="L102" t="s">
        <v>2263</v>
      </c>
      <c r="M102">
        <v>0</v>
      </c>
      <c r="N102">
        <v>0</v>
      </c>
      <c r="O102">
        <v>0</v>
      </c>
      <c r="P102">
        <v>0</v>
      </c>
      <c r="Q102">
        <v>0</v>
      </c>
      <c r="R102">
        <v>0</v>
      </c>
      <c r="S102">
        <v>0</v>
      </c>
      <c r="T102">
        <v>0</v>
      </c>
      <c r="U102">
        <v>0</v>
      </c>
      <c r="V102">
        <v>0</v>
      </c>
      <c r="W102">
        <v>0</v>
      </c>
      <c r="X102">
        <v>0</v>
      </c>
      <c r="Y102">
        <v>0</v>
      </c>
      <c r="Z102">
        <v>0</v>
      </c>
      <c r="AA102" t="s">
        <v>2276</v>
      </c>
      <c r="AB102">
        <v>0</v>
      </c>
      <c r="AC102">
        <v>0</v>
      </c>
      <c r="AD102">
        <v>0</v>
      </c>
      <c r="AE102">
        <v>1</v>
      </c>
      <c r="AF102">
        <v>0</v>
      </c>
      <c r="AG102">
        <v>0</v>
      </c>
      <c r="AH102">
        <v>0</v>
      </c>
      <c r="AI102">
        <v>0</v>
      </c>
      <c r="AJ102" t="s">
        <v>2390</v>
      </c>
    </row>
    <row r="103" spans="1:36" x14ac:dyDescent="0.3">
      <c r="A103" s="8">
        <v>45425</v>
      </c>
      <c r="B103" t="s">
        <v>4914</v>
      </c>
      <c r="C103" t="s">
        <v>4927</v>
      </c>
      <c r="D103" t="s">
        <v>4942</v>
      </c>
      <c r="E103" t="s">
        <v>252</v>
      </c>
      <c r="F103" t="s">
        <v>2195</v>
      </c>
      <c r="G103" t="s">
        <v>2196</v>
      </c>
      <c r="H103" t="s">
        <v>2197</v>
      </c>
      <c r="I103" t="s">
        <v>2206</v>
      </c>
      <c r="J103" t="s">
        <v>2217</v>
      </c>
      <c r="K103" t="s">
        <v>2238</v>
      </c>
      <c r="L103" t="s">
        <v>2263</v>
      </c>
      <c r="M103">
        <v>0</v>
      </c>
      <c r="N103">
        <v>0</v>
      </c>
      <c r="O103">
        <v>0</v>
      </c>
      <c r="P103">
        <v>0</v>
      </c>
      <c r="Q103">
        <v>0</v>
      </c>
      <c r="R103">
        <v>0</v>
      </c>
      <c r="S103">
        <v>0</v>
      </c>
      <c r="T103">
        <v>0</v>
      </c>
      <c r="U103">
        <v>0</v>
      </c>
      <c r="V103">
        <v>1</v>
      </c>
      <c r="W103">
        <v>0</v>
      </c>
      <c r="X103">
        <v>0</v>
      </c>
      <c r="Y103">
        <v>0</v>
      </c>
      <c r="Z103">
        <v>0</v>
      </c>
      <c r="AA103" t="s">
        <v>2276</v>
      </c>
      <c r="AB103">
        <v>0</v>
      </c>
      <c r="AC103">
        <v>0</v>
      </c>
      <c r="AD103">
        <v>0</v>
      </c>
      <c r="AE103">
        <v>1</v>
      </c>
      <c r="AF103">
        <v>0</v>
      </c>
      <c r="AG103">
        <v>0</v>
      </c>
      <c r="AH103">
        <v>0</v>
      </c>
      <c r="AI103">
        <v>0</v>
      </c>
      <c r="AJ103" t="s">
        <v>2511</v>
      </c>
    </row>
    <row r="104" spans="1:36" x14ac:dyDescent="0.3">
      <c r="A104" s="8">
        <v>45426</v>
      </c>
      <c r="B104" t="s">
        <v>4914</v>
      </c>
      <c r="C104" t="s">
        <v>4927</v>
      </c>
      <c r="D104" t="s">
        <v>4946</v>
      </c>
      <c r="E104" t="s">
        <v>249</v>
      </c>
      <c r="F104" t="s">
        <v>2195</v>
      </c>
      <c r="G104" t="s">
        <v>2196</v>
      </c>
      <c r="H104" t="s">
        <v>2197</v>
      </c>
      <c r="I104" t="s">
        <v>2206</v>
      </c>
      <c r="J104" t="s">
        <v>2217</v>
      </c>
      <c r="K104" t="s">
        <v>2238</v>
      </c>
      <c r="L104" t="s">
        <v>2263</v>
      </c>
      <c r="M104">
        <v>0</v>
      </c>
      <c r="N104">
        <v>0</v>
      </c>
      <c r="O104">
        <v>0</v>
      </c>
      <c r="P104">
        <v>0</v>
      </c>
      <c r="Q104">
        <v>0</v>
      </c>
      <c r="R104">
        <v>0</v>
      </c>
      <c r="S104">
        <v>0</v>
      </c>
      <c r="T104">
        <v>0</v>
      </c>
      <c r="U104">
        <v>0</v>
      </c>
      <c r="V104">
        <v>1</v>
      </c>
      <c r="W104">
        <v>0</v>
      </c>
      <c r="X104">
        <v>0</v>
      </c>
      <c r="Y104">
        <v>0</v>
      </c>
      <c r="Z104">
        <v>0</v>
      </c>
      <c r="AA104" t="s">
        <v>2276</v>
      </c>
      <c r="AB104">
        <v>0</v>
      </c>
      <c r="AC104">
        <v>0</v>
      </c>
      <c r="AD104">
        <v>0</v>
      </c>
      <c r="AE104">
        <v>1</v>
      </c>
      <c r="AF104">
        <v>0</v>
      </c>
      <c r="AG104">
        <v>0</v>
      </c>
      <c r="AH104">
        <v>0</v>
      </c>
      <c r="AI104">
        <v>0</v>
      </c>
      <c r="AJ104" t="s">
        <v>2508</v>
      </c>
    </row>
    <row r="105" spans="1:36" ht="129.6" x14ac:dyDescent="0.3">
      <c r="A105" s="8">
        <v>45464</v>
      </c>
      <c r="B105" t="s">
        <v>4914</v>
      </c>
      <c r="C105" t="s">
        <v>4941</v>
      </c>
      <c r="D105" t="s">
        <v>4931</v>
      </c>
      <c r="E105" s="9" t="s">
        <v>134</v>
      </c>
      <c r="F105" t="s">
        <v>2195</v>
      </c>
      <c r="G105" t="s">
        <v>2196</v>
      </c>
      <c r="H105" t="s">
        <v>2197</v>
      </c>
      <c r="I105" t="s">
        <v>2206</v>
      </c>
      <c r="J105" t="s">
        <v>2217</v>
      </c>
      <c r="K105" t="s">
        <v>2238</v>
      </c>
      <c r="L105" t="s">
        <v>2263</v>
      </c>
      <c r="M105">
        <v>0</v>
      </c>
      <c r="N105">
        <v>0</v>
      </c>
      <c r="O105">
        <v>0</v>
      </c>
      <c r="P105">
        <v>0</v>
      </c>
      <c r="Q105">
        <v>0</v>
      </c>
      <c r="R105">
        <v>0</v>
      </c>
      <c r="S105">
        <v>0</v>
      </c>
      <c r="T105">
        <v>0</v>
      </c>
      <c r="U105">
        <v>0</v>
      </c>
      <c r="V105">
        <v>0</v>
      </c>
      <c r="W105">
        <v>0</v>
      </c>
      <c r="X105">
        <v>0</v>
      </c>
      <c r="Y105">
        <v>0</v>
      </c>
      <c r="Z105">
        <v>0</v>
      </c>
      <c r="AA105" t="s">
        <v>2276</v>
      </c>
      <c r="AB105">
        <v>0</v>
      </c>
      <c r="AC105">
        <v>0</v>
      </c>
      <c r="AD105">
        <v>0</v>
      </c>
      <c r="AE105">
        <v>1</v>
      </c>
      <c r="AF105">
        <v>0</v>
      </c>
      <c r="AG105">
        <v>0</v>
      </c>
      <c r="AH105">
        <v>0</v>
      </c>
      <c r="AI105">
        <v>0</v>
      </c>
      <c r="AJ105" t="s">
        <v>2393</v>
      </c>
    </row>
    <row r="106" spans="1:36" x14ac:dyDescent="0.3">
      <c r="A106" s="8">
        <v>45427</v>
      </c>
      <c r="B106" t="s">
        <v>4914</v>
      </c>
      <c r="C106" t="s">
        <v>4927</v>
      </c>
      <c r="D106" t="s">
        <v>4950</v>
      </c>
      <c r="E106" t="s">
        <v>245</v>
      </c>
      <c r="F106" t="s">
        <v>2195</v>
      </c>
      <c r="G106" t="s">
        <v>2196</v>
      </c>
      <c r="H106" t="s">
        <v>2197</v>
      </c>
      <c r="I106" t="s">
        <v>2206</v>
      </c>
      <c r="J106" t="s">
        <v>2217</v>
      </c>
      <c r="K106" t="s">
        <v>2238</v>
      </c>
      <c r="L106" t="s">
        <v>2263</v>
      </c>
      <c r="M106">
        <v>0</v>
      </c>
      <c r="N106">
        <v>0</v>
      </c>
      <c r="O106">
        <v>0</v>
      </c>
      <c r="P106">
        <v>0</v>
      </c>
      <c r="Q106">
        <v>0</v>
      </c>
      <c r="R106">
        <v>0</v>
      </c>
      <c r="S106">
        <v>0</v>
      </c>
      <c r="T106">
        <v>0</v>
      </c>
      <c r="U106">
        <v>0</v>
      </c>
      <c r="V106">
        <v>0</v>
      </c>
      <c r="W106">
        <v>0</v>
      </c>
      <c r="X106">
        <v>0</v>
      </c>
      <c r="Y106">
        <v>0</v>
      </c>
      <c r="Z106">
        <v>0</v>
      </c>
      <c r="AA106" t="s">
        <v>2276</v>
      </c>
      <c r="AB106">
        <v>0</v>
      </c>
      <c r="AC106">
        <v>0</v>
      </c>
      <c r="AD106">
        <v>0</v>
      </c>
      <c r="AE106">
        <v>1</v>
      </c>
      <c r="AF106">
        <v>0</v>
      </c>
      <c r="AG106">
        <v>0</v>
      </c>
      <c r="AH106">
        <v>0</v>
      </c>
      <c r="AI106">
        <v>0</v>
      </c>
      <c r="AJ106" t="s">
        <v>2504</v>
      </c>
    </row>
    <row r="107" spans="1:36" x14ac:dyDescent="0.3">
      <c r="A107" s="8">
        <v>45435</v>
      </c>
      <c r="B107" t="s">
        <v>4914</v>
      </c>
      <c r="C107" t="s">
        <v>4927</v>
      </c>
      <c r="D107" t="s">
        <v>4951</v>
      </c>
      <c r="E107" t="s">
        <v>217</v>
      </c>
      <c r="F107" t="s">
        <v>2195</v>
      </c>
      <c r="G107" t="s">
        <v>2196</v>
      </c>
      <c r="H107" t="s">
        <v>2197</v>
      </c>
      <c r="I107" t="s">
        <v>2206</v>
      </c>
      <c r="J107" t="s">
        <v>2217</v>
      </c>
      <c r="K107" t="s">
        <v>2238</v>
      </c>
      <c r="L107" t="s">
        <v>2263</v>
      </c>
      <c r="M107">
        <v>0</v>
      </c>
      <c r="N107">
        <v>0</v>
      </c>
      <c r="O107">
        <v>0</v>
      </c>
      <c r="P107">
        <v>0</v>
      </c>
      <c r="Q107">
        <v>0</v>
      </c>
      <c r="R107">
        <v>0</v>
      </c>
      <c r="S107">
        <v>0</v>
      </c>
      <c r="T107">
        <v>0</v>
      </c>
      <c r="U107">
        <v>0</v>
      </c>
      <c r="V107">
        <v>0</v>
      </c>
      <c r="W107">
        <v>0</v>
      </c>
      <c r="X107">
        <v>0</v>
      </c>
      <c r="Y107">
        <v>0</v>
      </c>
      <c r="Z107">
        <v>0</v>
      </c>
      <c r="AA107" t="s">
        <v>2276</v>
      </c>
      <c r="AB107">
        <v>0</v>
      </c>
      <c r="AC107">
        <v>0</v>
      </c>
      <c r="AD107">
        <v>0</v>
      </c>
      <c r="AE107">
        <v>1</v>
      </c>
      <c r="AF107">
        <v>0</v>
      </c>
      <c r="AG107">
        <v>0</v>
      </c>
      <c r="AH107">
        <v>0</v>
      </c>
      <c r="AI107">
        <v>0</v>
      </c>
      <c r="AJ107" t="s">
        <v>2476</v>
      </c>
    </row>
    <row r="108" spans="1:36" x14ac:dyDescent="0.3">
      <c r="A108" s="8">
        <v>45436</v>
      </c>
      <c r="B108" t="s">
        <v>4914</v>
      </c>
      <c r="C108" t="s">
        <v>4927</v>
      </c>
      <c r="D108" t="s">
        <v>4948</v>
      </c>
      <c r="E108" t="s">
        <v>214</v>
      </c>
      <c r="F108" t="s">
        <v>2195</v>
      </c>
      <c r="G108" t="s">
        <v>2196</v>
      </c>
      <c r="H108" t="s">
        <v>2197</v>
      </c>
      <c r="I108" t="s">
        <v>2206</v>
      </c>
      <c r="J108" t="s">
        <v>2217</v>
      </c>
      <c r="K108" t="s">
        <v>2238</v>
      </c>
      <c r="L108" t="s">
        <v>2263</v>
      </c>
      <c r="M108">
        <v>0</v>
      </c>
      <c r="N108">
        <v>0</v>
      </c>
      <c r="O108">
        <v>0</v>
      </c>
      <c r="P108">
        <v>0</v>
      </c>
      <c r="Q108">
        <v>0</v>
      </c>
      <c r="R108">
        <v>0</v>
      </c>
      <c r="S108">
        <v>0</v>
      </c>
      <c r="T108">
        <v>0</v>
      </c>
      <c r="U108">
        <v>0</v>
      </c>
      <c r="V108">
        <v>0</v>
      </c>
      <c r="W108">
        <v>0</v>
      </c>
      <c r="X108">
        <v>0</v>
      </c>
      <c r="Y108">
        <v>0</v>
      </c>
      <c r="Z108">
        <v>0</v>
      </c>
      <c r="AA108" t="s">
        <v>2276</v>
      </c>
      <c r="AB108">
        <v>0</v>
      </c>
      <c r="AC108">
        <v>0</v>
      </c>
      <c r="AD108">
        <v>0</v>
      </c>
      <c r="AE108">
        <v>1</v>
      </c>
      <c r="AF108">
        <v>0</v>
      </c>
      <c r="AG108">
        <v>0</v>
      </c>
      <c r="AH108">
        <v>0</v>
      </c>
      <c r="AI108">
        <v>0</v>
      </c>
      <c r="AJ108" t="s">
        <v>2473</v>
      </c>
    </row>
    <row r="109" spans="1:36" x14ac:dyDescent="0.3">
      <c r="A109" s="8">
        <v>45436</v>
      </c>
      <c r="B109" t="s">
        <v>4914</v>
      </c>
      <c r="C109" t="s">
        <v>4927</v>
      </c>
      <c r="D109" t="s">
        <v>4948</v>
      </c>
      <c r="E109" t="s">
        <v>211</v>
      </c>
      <c r="F109" t="s">
        <v>2195</v>
      </c>
      <c r="G109" t="s">
        <v>2196</v>
      </c>
      <c r="H109" t="s">
        <v>2197</v>
      </c>
      <c r="I109" t="s">
        <v>2206</v>
      </c>
      <c r="J109" t="s">
        <v>2217</v>
      </c>
      <c r="K109" t="s">
        <v>2238</v>
      </c>
      <c r="L109" t="s">
        <v>2263</v>
      </c>
      <c r="M109">
        <v>0</v>
      </c>
      <c r="N109">
        <v>0</v>
      </c>
      <c r="O109">
        <v>0</v>
      </c>
      <c r="P109">
        <v>0</v>
      </c>
      <c r="Q109">
        <v>0</v>
      </c>
      <c r="R109">
        <v>0</v>
      </c>
      <c r="S109">
        <v>0</v>
      </c>
      <c r="T109">
        <v>0</v>
      </c>
      <c r="U109">
        <v>0</v>
      </c>
      <c r="V109">
        <v>0</v>
      </c>
      <c r="W109">
        <v>0</v>
      </c>
      <c r="X109">
        <v>0</v>
      </c>
      <c r="Y109">
        <v>0</v>
      </c>
      <c r="Z109">
        <v>0</v>
      </c>
      <c r="AA109" t="s">
        <v>2276</v>
      </c>
      <c r="AB109">
        <v>0</v>
      </c>
      <c r="AC109">
        <v>0</v>
      </c>
      <c r="AD109">
        <v>0</v>
      </c>
      <c r="AE109">
        <v>1</v>
      </c>
      <c r="AF109">
        <v>0</v>
      </c>
      <c r="AG109">
        <v>0</v>
      </c>
      <c r="AH109">
        <v>0</v>
      </c>
      <c r="AI109">
        <v>0</v>
      </c>
      <c r="AJ109" t="s">
        <v>2470</v>
      </c>
    </row>
    <row r="110" spans="1:36" x14ac:dyDescent="0.3">
      <c r="A110" s="8">
        <v>45438</v>
      </c>
      <c r="B110" t="s">
        <v>4914</v>
      </c>
      <c r="C110" t="s">
        <v>4927</v>
      </c>
      <c r="D110" t="s">
        <v>4925</v>
      </c>
      <c r="E110" t="s">
        <v>208</v>
      </c>
      <c r="F110" t="s">
        <v>2195</v>
      </c>
      <c r="G110" t="s">
        <v>2196</v>
      </c>
      <c r="H110" t="s">
        <v>2197</v>
      </c>
      <c r="I110" t="s">
        <v>2206</v>
      </c>
      <c r="J110" t="s">
        <v>2217</v>
      </c>
      <c r="K110" t="s">
        <v>2238</v>
      </c>
      <c r="L110" t="s">
        <v>2263</v>
      </c>
      <c r="M110">
        <v>0</v>
      </c>
      <c r="N110">
        <v>0</v>
      </c>
      <c r="O110">
        <v>0</v>
      </c>
      <c r="P110">
        <v>0</v>
      </c>
      <c r="Q110">
        <v>0</v>
      </c>
      <c r="R110">
        <v>0</v>
      </c>
      <c r="S110">
        <v>0</v>
      </c>
      <c r="T110">
        <v>0</v>
      </c>
      <c r="U110">
        <v>0</v>
      </c>
      <c r="V110">
        <v>0</v>
      </c>
      <c r="W110">
        <v>0</v>
      </c>
      <c r="X110">
        <v>0</v>
      </c>
      <c r="Y110">
        <v>0</v>
      </c>
      <c r="Z110">
        <v>0</v>
      </c>
      <c r="AA110" t="s">
        <v>2276</v>
      </c>
      <c r="AB110">
        <v>0</v>
      </c>
      <c r="AC110">
        <v>0</v>
      </c>
      <c r="AD110">
        <v>0</v>
      </c>
      <c r="AE110">
        <v>1</v>
      </c>
      <c r="AF110">
        <v>0</v>
      </c>
      <c r="AG110">
        <v>0</v>
      </c>
      <c r="AH110">
        <v>0</v>
      </c>
      <c r="AI110">
        <v>0</v>
      </c>
      <c r="AJ110" t="s">
        <v>2467</v>
      </c>
    </row>
    <row r="111" spans="1:36" x14ac:dyDescent="0.3">
      <c r="A111" s="8">
        <v>45445</v>
      </c>
      <c r="B111" t="s">
        <v>4914</v>
      </c>
      <c r="C111" t="s">
        <v>4941</v>
      </c>
      <c r="D111" t="s">
        <v>4923</v>
      </c>
      <c r="E111" t="s">
        <v>177</v>
      </c>
      <c r="F111" t="s">
        <v>2195</v>
      </c>
      <c r="G111" t="s">
        <v>2196</v>
      </c>
      <c r="H111" t="s">
        <v>2197</v>
      </c>
      <c r="I111" t="s">
        <v>2206</v>
      </c>
      <c r="J111" t="s">
        <v>2217</v>
      </c>
      <c r="K111" t="s">
        <v>2238</v>
      </c>
      <c r="L111" t="s">
        <v>2263</v>
      </c>
      <c r="M111">
        <v>0</v>
      </c>
      <c r="N111">
        <v>0</v>
      </c>
      <c r="O111">
        <v>0</v>
      </c>
      <c r="P111">
        <v>0</v>
      </c>
      <c r="Q111">
        <v>0</v>
      </c>
      <c r="R111">
        <v>0</v>
      </c>
      <c r="S111">
        <v>0</v>
      </c>
      <c r="T111">
        <v>0</v>
      </c>
      <c r="U111">
        <v>0</v>
      </c>
      <c r="V111">
        <v>1</v>
      </c>
      <c r="W111">
        <v>0</v>
      </c>
      <c r="X111">
        <v>0</v>
      </c>
      <c r="Y111">
        <v>0</v>
      </c>
      <c r="Z111">
        <v>0</v>
      </c>
      <c r="AA111" t="s">
        <v>2276</v>
      </c>
      <c r="AB111">
        <v>0</v>
      </c>
      <c r="AC111">
        <v>0</v>
      </c>
      <c r="AD111">
        <v>0</v>
      </c>
      <c r="AE111">
        <v>1</v>
      </c>
      <c r="AF111">
        <v>0</v>
      </c>
      <c r="AG111">
        <v>0</v>
      </c>
      <c r="AH111">
        <v>0</v>
      </c>
      <c r="AI111">
        <v>0</v>
      </c>
      <c r="AJ111" t="s">
        <v>2436</v>
      </c>
    </row>
    <row r="112" spans="1:36" x14ac:dyDescent="0.3">
      <c r="A112" s="8">
        <v>45448</v>
      </c>
      <c r="B112" t="s">
        <v>4914</v>
      </c>
      <c r="C112" t="s">
        <v>4941</v>
      </c>
      <c r="D112" t="s">
        <v>4927</v>
      </c>
      <c r="E112" t="s">
        <v>166</v>
      </c>
      <c r="F112" t="s">
        <v>2195</v>
      </c>
      <c r="G112" t="s">
        <v>2196</v>
      </c>
      <c r="H112" t="s">
        <v>2197</v>
      </c>
      <c r="I112" t="s">
        <v>2206</v>
      </c>
      <c r="J112" t="s">
        <v>2217</v>
      </c>
      <c r="K112" t="s">
        <v>2238</v>
      </c>
      <c r="L112" t="s">
        <v>2263</v>
      </c>
      <c r="M112">
        <v>0</v>
      </c>
      <c r="N112">
        <v>0</v>
      </c>
      <c r="O112">
        <v>0</v>
      </c>
      <c r="P112">
        <v>0</v>
      </c>
      <c r="Q112">
        <v>0</v>
      </c>
      <c r="R112">
        <v>0</v>
      </c>
      <c r="S112">
        <v>0</v>
      </c>
      <c r="T112">
        <v>0</v>
      </c>
      <c r="U112">
        <v>0</v>
      </c>
      <c r="V112">
        <v>0</v>
      </c>
      <c r="W112">
        <v>0</v>
      </c>
      <c r="X112">
        <v>0</v>
      </c>
      <c r="Y112">
        <v>0</v>
      </c>
      <c r="Z112">
        <v>0</v>
      </c>
      <c r="AA112" t="s">
        <v>2276</v>
      </c>
      <c r="AB112">
        <v>0</v>
      </c>
      <c r="AC112">
        <v>0</v>
      </c>
      <c r="AD112">
        <v>0</v>
      </c>
      <c r="AE112">
        <v>1</v>
      </c>
      <c r="AF112">
        <v>0</v>
      </c>
      <c r="AG112">
        <v>0</v>
      </c>
      <c r="AH112">
        <v>0</v>
      </c>
      <c r="AI112">
        <v>0</v>
      </c>
      <c r="AJ112" t="s">
        <v>2425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398CB-1F9F-4CDC-8E04-D1A37FB22BFA}">
  <dimension ref="A1:AJ2609"/>
  <sheetViews>
    <sheetView topLeftCell="A2" workbookViewId="0">
      <selection activeCell="L8" sqref="L8"/>
    </sheetView>
  </sheetViews>
  <sheetFormatPr defaultRowHeight="14.4" x14ac:dyDescent="0.3"/>
  <cols>
    <col min="1" max="1" width="10.44140625" bestFit="1" customWidth="1"/>
    <col min="2" max="4" width="10.44140625" customWidth="1"/>
    <col min="5" max="5" width="18.6640625" customWidth="1"/>
    <col min="6" max="6" width="10.109375" customWidth="1"/>
    <col min="7" max="7" width="13.5546875" customWidth="1"/>
    <col min="8" max="8" width="10.44140625" customWidth="1"/>
    <col min="9" max="9" width="22.109375" customWidth="1"/>
    <col min="10" max="10" width="27.88671875" customWidth="1"/>
    <col min="11" max="11" width="23" customWidth="1"/>
    <col min="12" max="12" width="20.5546875" customWidth="1"/>
    <col min="13" max="13" width="56.6640625" customWidth="1"/>
    <col min="14" max="14" width="54.6640625" customWidth="1"/>
    <col min="15" max="15" width="32.44140625" customWidth="1"/>
    <col min="16" max="16" width="28.44140625" customWidth="1"/>
    <col min="17" max="17" width="33.33203125" customWidth="1"/>
    <col min="18" max="18" width="32" customWidth="1"/>
    <col min="19" max="19" width="31.109375" customWidth="1"/>
    <col min="20" max="20" width="37" customWidth="1"/>
    <col min="21" max="21" width="48.33203125" customWidth="1"/>
    <col min="22" max="22" width="28.44140625" customWidth="1"/>
    <col min="23" max="23" width="22.5546875" customWidth="1"/>
    <col min="24" max="24" width="23.88671875" customWidth="1"/>
    <col min="25" max="25" width="27" customWidth="1"/>
    <col min="26" max="26" width="25.109375" customWidth="1"/>
    <col min="27" max="27" width="36.44140625" customWidth="1"/>
    <col min="28" max="28" width="27.6640625" customWidth="1"/>
    <col min="29" max="29" width="26.109375" customWidth="1"/>
    <col min="30" max="30" width="34" customWidth="1"/>
    <col min="31" max="31" width="25.88671875" customWidth="1"/>
    <col min="32" max="32" width="26.109375" customWidth="1"/>
    <col min="33" max="33" width="27.44140625" customWidth="1"/>
    <col min="34" max="34" width="23.88671875" customWidth="1"/>
    <col min="35" max="35" width="29.33203125" customWidth="1"/>
    <col min="36" max="36" width="15.109375" customWidth="1"/>
  </cols>
  <sheetData>
    <row r="1" spans="1:36" x14ac:dyDescent="0.3">
      <c r="A1" t="s">
        <v>0</v>
      </c>
      <c r="B1" t="s">
        <v>4898</v>
      </c>
      <c r="C1" t="s">
        <v>4899</v>
      </c>
      <c r="D1" t="s">
        <v>4900</v>
      </c>
      <c r="E1" t="s">
        <v>1</v>
      </c>
      <c r="F1" t="s">
        <v>2</v>
      </c>
      <c r="G1" t="s">
        <v>3</v>
      </c>
      <c r="H1" t="s">
        <v>4</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3">
      <c r="A2" s="1">
        <v>45537</v>
      </c>
      <c r="B2" s="1" t="str">
        <f>TEXT(A2,"YYYY")</f>
        <v>2024</v>
      </c>
      <c r="C2" s="1" t="str">
        <f>TEXT(A2,"MM")</f>
        <v>09</v>
      </c>
      <c r="D2" s="1" t="str">
        <f>TEXT(A2,"DD")</f>
        <v>02</v>
      </c>
      <c r="E2" t="s">
        <v>36</v>
      </c>
      <c r="F2" t="s">
        <v>2195</v>
      </c>
      <c r="G2" t="s">
        <v>2196</v>
      </c>
      <c r="H2" t="s">
        <v>2197</v>
      </c>
      <c r="I2" t="s">
        <v>2206</v>
      </c>
      <c r="J2" t="s">
        <v>2217</v>
      </c>
      <c r="K2" t="s">
        <v>2238</v>
      </c>
      <c r="L2" t="s">
        <v>2263</v>
      </c>
      <c r="M2">
        <v>0</v>
      </c>
      <c r="N2">
        <v>0</v>
      </c>
      <c r="O2">
        <v>0</v>
      </c>
      <c r="P2">
        <v>0</v>
      </c>
      <c r="Q2">
        <v>0</v>
      </c>
      <c r="R2">
        <v>0</v>
      </c>
      <c r="S2">
        <v>0</v>
      </c>
      <c r="T2">
        <v>0</v>
      </c>
      <c r="U2">
        <v>0</v>
      </c>
      <c r="V2">
        <v>0</v>
      </c>
      <c r="W2">
        <v>0</v>
      </c>
      <c r="X2">
        <v>0</v>
      </c>
      <c r="Y2">
        <v>0</v>
      </c>
      <c r="Z2">
        <v>0</v>
      </c>
      <c r="AA2" t="s">
        <v>2276</v>
      </c>
      <c r="AB2">
        <v>0</v>
      </c>
      <c r="AC2">
        <v>0</v>
      </c>
      <c r="AD2">
        <v>0</v>
      </c>
      <c r="AE2">
        <v>1</v>
      </c>
      <c r="AF2">
        <v>0</v>
      </c>
      <c r="AG2">
        <v>0</v>
      </c>
      <c r="AH2">
        <v>0</v>
      </c>
      <c r="AI2">
        <v>0</v>
      </c>
      <c r="AJ2" t="s">
        <v>2290</v>
      </c>
    </row>
    <row r="3" spans="1:36" x14ac:dyDescent="0.3">
      <c r="A3" s="1">
        <v>45537</v>
      </c>
      <c r="B3" s="1" t="str">
        <f t="shared" ref="B3:B66" si="0">TEXT(A3,"YYYY")</f>
        <v>2024</v>
      </c>
      <c r="C3" s="1" t="str">
        <f t="shared" ref="C3:C66" si="1">TEXT(A3,"MM")</f>
        <v>09</v>
      </c>
      <c r="D3" s="1" t="str">
        <f t="shared" ref="D3:D66" si="2">TEXT(A3,"DD")</f>
        <v>02</v>
      </c>
      <c r="E3" t="s">
        <v>37</v>
      </c>
      <c r="F3" t="s">
        <v>2195</v>
      </c>
      <c r="G3" t="s">
        <v>2196</v>
      </c>
      <c r="H3" t="s">
        <v>2197</v>
      </c>
      <c r="I3" t="s">
        <v>2206</v>
      </c>
      <c r="J3" t="s">
        <v>2217</v>
      </c>
      <c r="K3" t="s">
        <v>2238</v>
      </c>
      <c r="L3" t="s">
        <v>2263</v>
      </c>
      <c r="M3">
        <v>0</v>
      </c>
      <c r="N3">
        <v>0</v>
      </c>
      <c r="O3">
        <v>0</v>
      </c>
      <c r="P3">
        <v>0</v>
      </c>
      <c r="Q3">
        <v>0</v>
      </c>
      <c r="R3">
        <v>0</v>
      </c>
      <c r="S3">
        <v>0</v>
      </c>
      <c r="T3">
        <v>0</v>
      </c>
      <c r="U3">
        <v>0</v>
      </c>
      <c r="V3">
        <v>0</v>
      </c>
      <c r="W3">
        <v>0</v>
      </c>
      <c r="X3">
        <v>0</v>
      </c>
      <c r="Y3">
        <v>0</v>
      </c>
      <c r="Z3">
        <v>0</v>
      </c>
      <c r="AA3" t="s">
        <v>2276</v>
      </c>
      <c r="AB3">
        <v>0</v>
      </c>
      <c r="AC3">
        <v>0</v>
      </c>
      <c r="AD3">
        <v>0</v>
      </c>
      <c r="AE3">
        <v>1</v>
      </c>
      <c r="AF3">
        <v>0</v>
      </c>
      <c r="AG3">
        <v>0</v>
      </c>
      <c r="AH3">
        <v>0</v>
      </c>
      <c r="AI3">
        <v>0</v>
      </c>
      <c r="AJ3" t="s">
        <v>2291</v>
      </c>
    </row>
    <row r="4" spans="1:36" x14ac:dyDescent="0.3">
      <c r="A4" s="1">
        <v>45536</v>
      </c>
      <c r="B4" s="1" t="str">
        <f t="shared" si="0"/>
        <v>2024</v>
      </c>
      <c r="C4" s="1" t="str">
        <f t="shared" si="1"/>
        <v>09</v>
      </c>
      <c r="D4" s="1" t="str">
        <f t="shared" si="2"/>
        <v>01</v>
      </c>
      <c r="E4" t="s">
        <v>38</v>
      </c>
      <c r="F4" t="s">
        <v>2195</v>
      </c>
      <c r="G4" t="s">
        <v>2196</v>
      </c>
      <c r="H4" t="s">
        <v>2197</v>
      </c>
      <c r="I4" t="s">
        <v>2206</v>
      </c>
      <c r="J4" t="s">
        <v>2217</v>
      </c>
      <c r="K4" t="s">
        <v>2239</v>
      </c>
      <c r="L4" t="s">
        <v>2264</v>
      </c>
      <c r="M4">
        <v>0</v>
      </c>
      <c r="N4">
        <v>0</v>
      </c>
      <c r="O4">
        <v>0</v>
      </c>
      <c r="P4">
        <v>0</v>
      </c>
      <c r="Q4">
        <v>1</v>
      </c>
      <c r="R4">
        <v>0</v>
      </c>
      <c r="S4">
        <v>0</v>
      </c>
      <c r="T4">
        <v>0</v>
      </c>
      <c r="U4">
        <v>0</v>
      </c>
      <c r="V4">
        <v>0</v>
      </c>
      <c r="W4">
        <v>0</v>
      </c>
      <c r="X4">
        <v>0</v>
      </c>
      <c r="Y4">
        <v>0</v>
      </c>
      <c r="Z4">
        <v>0</v>
      </c>
      <c r="AA4" t="s">
        <v>2276</v>
      </c>
      <c r="AB4">
        <v>0</v>
      </c>
      <c r="AC4">
        <v>0</v>
      </c>
      <c r="AD4">
        <v>0</v>
      </c>
      <c r="AE4">
        <v>1</v>
      </c>
      <c r="AF4">
        <v>0</v>
      </c>
      <c r="AG4">
        <v>0</v>
      </c>
      <c r="AH4">
        <v>0</v>
      </c>
      <c r="AI4">
        <v>0</v>
      </c>
      <c r="AJ4" t="s">
        <v>2292</v>
      </c>
    </row>
    <row r="5" spans="1:36" x14ac:dyDescent="0.3">
      <c r="A5" s="1">
        <v>45535</v>
      </c>
      <c r="B5" s="1" t="str">
        <f t="shared" si="0"/>
        <v>2024</v>
      </c>
      <c r="C5" s="1" t="str">
        <f t="shared" si="1"/>
        <v>08</v>
      </c>
      <c r="D5" s="1" t="str">
        <f t="shared" si="2"/>
        <v>31</v>
      </c>
      <c r="E5" t="s">
        <v>39</v>
      </c>
      <c r="F5" t="s">
        <v>2195</v>
      </c>
      <c r="G5" t="s">
        <v>2196</v>
      </c>
      <c r="H5" t="s">
        <v>2198</v>
      </c>
      <c r="I5" t="s">
        <v>2206</v>
      </c>
      <c r="J5" t="s">
        <v>2217</v>
      </c>
      <c r="K5" t="s">
        <v>2240</v>
      </c>
      <c r="L5" t="s">
        <v>2265</v>
      </c>
      <c r="M5">
        <v>0</v>
      </c>
      <c r="N5">
        <v>0</v>
      </c>
      <c r="O5">
        <v>0</v>
      </c>
      <c r="P5">
        <v>0</v>
      </c>
      <c r="Q5">
        <v>0</v>
      </c>
      <c r="R5">
        <v>0</v>
      </c>
      <c r="S5">
        <v>1</v>
      </c>
      <c r="T5">
        <v>0</v>
      </c>
      <c r="U5">
        <v>0</v>
      </c>
      <c r="V5">
        <v>0</v>
      </c>
      <c r="W5">
        <v>0</v>
      </c>
      <c r="X5">
        <v>0</v>
      </c>
      <c r="Y5">
        <v>0</v>
      </c>
      <c r="Z5">
        <v>0</v>
      </c>
      <c r="AA5" t="s">
        <v>2276</v>
      </c>
      <c r="AB5">
        <v>0</v>
      </c>
      <c r="AC5">
        <v>0</v>
      </c>
      <c r="AD5">
        <v>0</v>
      </c>
      <c r="AE5">
        <v>1</v>
      </c>
      <c r="AF5">
        <v>0</v>
      </c>
      <c r="AG5">
        <v>0</v>
      </c>
      <c r="AH5">
        <v>0</v>
      </c>
      <c r="AI5">
        <v>0</v>
      </c>
      <c r="AJ5" t="s">
        <v>2293</v>
      </c>
    </row>
    <row r="6" spans="1:36" x14ac:dyDescent="0.3">
      <c r="A6" s="1">
        <v>45535</v>
      </c>
      <c r="B6" s="1" t="str">
        <f t="shared" si="0"/>
        <v>2024</v>
      </c>
      <c r="C6" s="1" t="str">
        <f t="shared" si="1"/>
        <v>08</v>
      </c>
      <c r="D6" s="1" t="str">
        <f t="shared" si="2"/>
        <v>31</v>
      </c>
      <c r="E6" t="s">
        <v>40</v>
      </c>
      <c r="F6" t="s">
        <v>2195</v>
      </c>
      <c r="G6" t="s">
        <v>2196</v>
      </c>
      <c r="H6" t="s">
        <v>2197</v>
      </c>
      <c r="I6" t="s">
        <v>2206</v>
      </c>
      <c r="J6" t="s">
        <v>2217</v>
      </c>
      <c r="K6" t="s">
        <v>2239</v>
      </c>
      <c r="L6" t="s">
        <v>2266</v>
      </c>
      <c r="M6">
        <v>0</v>
      </c>
      <c r="N6">
        <v>0</v>
      </c>
      <c r="O6">
        <v>0</v>
      </c>
      <c r="P6">
        <v>0</v>
      </c>
      <c r="Q6">
        <v>0</v>
      </c>
      <c r="R6">
        <v>0</v>
      </c>
      <c r="S6">
        <v>0</v>
      </c>
      <c r="T6">
        <v>0</v>
      </c>
      <c r="U6">
        <v>0</v>
      </c>
      <c r="V6">
        <v>0</v>
      </c>
      <c r="W6">
        <v>1</v>
      </c>
      <c r="X6">
        <v>0</v>
      </c>
      <c r="Y6">
        <v>0</v>
      </c>
      <c r="Z6">
        <v>0</v>
      </c>
      <c r="AA6" t="s">
        <v>2276</v>
      </c>
      <c r="AB6">
        <v>0</v>
      </c>
      <c r="AC6">
        <v>0</v>
      </c>
      <c r="AD6">
        <v>0</v>
      </c>
      <c r="AE6">
        <v>1</v>
      </c>
      <c r="AF6">
        <v>0</v>
      </c>
      <c r="AG6">
        <v>0</v>
      </c>
      <c r="AH6">
        <v>0</v>
      </c>
      <c r="AI6">
        <v>0</v>
      </c>
      <c r="AJ6" t="s">
        <v>2294</v>
      </c>
    </row>
    <row r="7" spans="1:36" x14ac:dyDescent="0.3">
      <c r="A7" s="1">
        <v>45535</v>
      </c>
      <c r="B7" s="1" t="str">
        <f t="shared" si="0"/>
        <v>2024</v>
      </c>
      <c r="C7" s="1" t="str">
        <f t="shared" si="1"/>
        <v>08</v>
      </c>
      <c r="D7" s="1" t="str">
        <f t="shared" si="2"/>
        <v>31</v>
      </c>
      <c r="E7" t="s">
        <v>41</v>
      </c>
      <c r="F7" t="s">
        <v>2195</v>
      </c>
      <c r="G7" t="s">
        <v>2196</v>
      </c>
      <c r="H7" t="s">
        <v>2198</v>
      </c>
      <c r="I7" t="s">
        <v>2206</v>
      </c>
      <c r="J7" t="s">
        <v>2217</v>
      </c>
      <c r="K7" t="s">
        <v>2240</v>
      </c>
      <c r="L7" t="s">
        <v>2265</v>
      </c>
      <c r="M7">
        <v>0</v>
      </c>
      <c r="N7">
        <v>0</v>
      </c>
      <c r="O7">
        <v>0</v>
      </c>
      <c r="P7">
        <v>0</v>
      </c>
      <c r="Q7">
        <v>0</v>
      </c>
      <c r="R7">
        <v>0</v>
      </c>
      <c r="S7">
        <v>0</v>
      </c>
      <c r="T7">
        <v>0</v>
      </c>
      <c r="U7">
        <v>0</v>
      </c>
      <c r="V7">
        <v>1</v>
      </c>
      <c r="W7">
        <v>0</v>
      </c>
      <c r="X7">
        <v>0</v>
      </c>
      <c r="Y7">
        <v>0</v>
      </c>
      <c r="Z7">
        <v>0</v>
      </c>
      <c r="AA7" t="s">
        <v>2276</v>
      </c>
      <c r="AB7">
        <v>0</v>
      </c>
      <c r="AC7">
        <v>0</v>
      </c>
      <c r="AD7">
        <v>0</v>
      </c>
      <c r="AE7">
        <v>1</v>
      </c>
      <c r="AF7">
        <v>0</v>
      </c>
      <c r="AG7">
        <v>0</v>
      </c>
      <c r="AH7">
        <v>0</v>
      </c>
      <c r="AI7">
        <v>0</v>
      </c>
      <c r="AJ7" t="s">
        <v>2295</v>
      </c>
    </row>
    <row r="8" spans="1:36" x14ac:dyDescent="0.3">
      <c r="A8" s="1">
        <v>45535</v>
      </c>
      <c r="B8" s="1" t="str">
        <f t="shared" si="0"/>
        <v>2024</v>
      </c>
      <c r="C8" s="1" t="str">
        <f t="shared" si="1"/>
        <v>08</v>
      </c>
      <c r="D8" s="1" t="str">
        <f t="shared" si="2"/>
        <v>31</v>
      </c>
      <c r="E8" t="s">
        <v>42</v>
      </c>
      <c r="F8" t="s">
        <v>2195</v>
      </c>
      <c r="G8" t="s">
        <v>2196</v>
      </c>
      <c r="H8" t="s">
        <v>2198</v>
      </c>
      <c r="I8" t="s">
        <v>2206</v>
      </c>
      <c r="J8" t="s">
        <v>2217</v>
      </c>
      <c r="K8" t="s">
        <v>2240</v>
      </c>
      <c r="L8" t="s">
        <v>2267</v>
      </c>
      <c r="M8">
        <v>0</v>
      </c>
      <c r="N8">
        <v>0</v>
      </c>
      <c r="O8">
        <v>0</v>
      </c>
      <c r="P8">
        <v>0</v>
      </c>
      <c r="Q8">
        <v>0</v>
      </c>
      <c r="R8">
        <v>0</v>
      </c>
      <c r="S8">
        <v>0</v>
      </c>
      <c r="T8">
        <v>0</v>
      </c>
      <c r="U8">
        <v>0</v>
      </c>
      <c r="V8">
        <v>1</v>
      </c>
      <c r="W8">
        <v>0</v>
      </c>
      <c r="X8">
        <v>0</v>
      </c>
      <c r="Y8">
        <v>0</v>
      </c>
      <c r="Z8">
        <v>0</v>
      </c>
      <c r="AA8" t="s">
        <v>2276</v>
      </c>
      <c r="AB8">
        <v>0</v>
      </c>
      <c r="AC8">
        <v>0</v>
      </c>
      <c r="AD8">
        <v>0</v>
      </c>
      <c r="AE8">
        <v>1</v>
      </c>
      <c r="AF8">
        <v>0</v>
      </c>
      <c r="AG8">
        <v>0</v>
      </c>
      <c r="AH8">
        <v>0</v>
      </c>
      <c r="AI8">
        <v>0</v>
      </c>
      <c r="AJ8" t="s">
        <v>2296</v>
      </c>
    </row>
    <row r="9" spans="1:36" x14ac:dyDescent="0.3">
      <c r="A9" s="1">
        <v>45535</v>
      </c>
      <c r="B9" s="1" t="str">
        <f t="shared" si="0"/>
        <v>2024</v>
      </c>
      <c r="C9" s="1" t="str">
        <f t="shared" si="1"/>
        <v>08</v>
      </c>
      <c r="D9" s="1" t="str">
        <f t="shared" si="2"/>
        <v>31</v>
      </c>
      <c r="E9" t="s">
        <v>43</v>
      </c>
      <c r="F9" t="s">
        <v>2195</v>
      </c>
      <c r="G9" t="s">
        <v>2196</v>
      </c>
      <c r="H9" t="s">
        <v>2197</v>
      </c>
      <c r="I9" t="s">
        <v>2206</v>
      </c>
      <c r="J9" t="s">
        <v>2217</v>
      </c>
      <c r="K9" t="s">
        <v>2239</v>
      </c>
      <c r="L9" t="s">
        <v>2264</v>
      </c>
      <c r="M9">
        <v>0</v>
      </c>
      <c r="N9">
        <v>0</v>
      </c>
      <c r="O9">
        <v>0</v>
      </c>
      <c r="P9">
        <v>0</v>
      </c>
      <c r="Q9">
        <v>1</v>
      </c>
      <c r="R9">
        <v>0</v>
      </c>
      <c r="S9">
        <v>0</v>
      </c>
      <c r="T9">
        <v>0</v>
      </c>
      <c r="U9">
        <v>0</v>
      </c>
      <c r="V9">
        <v>0</v>
      </c>
      <c r="W9">
        <v>0</v>
      </c>
      <c r="X9">
        <v>0</v>
      </c>
      <c r="Y9">
        <v>0</v>
      </c>
      <c r="Z9">
        <v>0</v>
      </c>
      <c r="AA9" t="s">
        <v>2276</v>
      </c>
      <c r="AB9">
        <v>0</v>
      </c>
      <c r="AC9">
        <v>0</v>
      </c>
      <c r="AD9">
        <v>0</v>
      </c>
      <c r="AE9">
        <v>1</v>
      </c>
      <c r="AF9">
        <v>0</v>
      </c>
      <c r="AG9">
        <v>0</v>
      </c>
      <c r="AH9">
        <v>0</v>
      </c>
      <c r="AI9">
        <v>0</v>
      </c>
      <c r="AJ9" t="s">
        <v>2297</v>
      </c>
    </row>
    <row r="10" spans="1:36" x14ac:dyDescent="0.3">
      <c r="A10" s="1">
        <v>45534</v>
      </c>
      <c r="B10" s="1" t="str">
        <f t="shared" si="0"/>
        <v>2024</v>
      </c>
      <c r="C10" s="1" t="str">
        <f t="shared" si="1"/>
        <v>08</v>
      </c>
      <c r="D10" s="1" t="str">
        <f t="shared" si="2"/>
        <v>30</v>
      </c>
      <c r="E10" t="s">
        <v>44</v>
      </c>
      <c r="F10" t="s">
        <v>2195</v>
      </c>
      <c r="G10" t="s">
        <v>2196</v>
      </c>
      <c r="H10" t="s">
        <v>2198</v>
      </c>
      <c r="I10" t="s">
        <v>2206</v>
      </c>
      <c r="J10" t="s">
        <v>2217</v>
      </c>
      <c r="K10" t="s">
        <v>2240</v>
      </c>
      <c r="L10" t="s">
        <v>2200</v>
      </c>
      <c r="M10">
        <v>0</v>
      </c>
      <c r="N10">
        <v>0</v>
      </c>
      <c r="O10">
        <v>0</v>
      </c>
      <c r="P10">
        <v>0</v>
      </c>
      <c r="Q10">
        <v>0</v>
      </c>
      <c r="R10">
        <v>0</v>
      </c>
      <c r="S10">
        <v>1</v>
      </c>
      <c r="T10">
        <v>0</v>
      </c>
      <c r="U10">
        <v>0</v>
      </c>
      <c r="V10">
        <v>0</v>
      </c>
      <c r="W10">
        <v>0</v>
      </c>
      <c r="X10">
        <v>3</v>
      </c>
      <c r="Y10">
        <v>0</v>
      </c>
      <c r="Z10">
        <v>0</v>
      </c>
      <c r="AA10" t="s">
        <v>2276</v>
      </c>
      <c r="AB10">
        <v>0</v>
      </c>
      <c r="AC10">
        <v>0</v>
      </c>
      <c r="AD10">
        <v>0</v>
      </c>
      <c r="AE10">
        <v>1</v>
      </c>
      <c r="AF10">
        <v>0</v>
      </c>
      <c r="AG10">
        <v>0</v>
      </c>
      <c r="AH10">
        <v>0</v>
      </c>
      <c r="AI10">
        <v>0</v>
      </c>
      <c r="AJ10" t="s">
        <v>2298</v>
      </c>
    </row>
    <row r="11" spans="1:36" x14ac:dyDescent="0.3">
      <c r="A11" s="1">
        <v>45534</v>
      </c>
      <c r="B11" s="1" t="str">
        <f t="shared" si="0"/>
        <v>2024</v>
      </c>
      <c r="C11" s="1" t="str">
        <f t="shared" si="1"/>
        <v>08</v>
      </c>
      <c r="D11" s="1" t="str">
        <f t="shared" si="2"/>
        <v>30</v>
      </c>
      <c r="E11" t="s">
        <v>45</v>
      </c>
      <c r="F11" t="s">
        <v>2195</v>
      </c>
      <c r="G11" t="s">
        <v>2196</v>
      </c>
      <c r="H11" t="s">
        <v>2199</v>
      </c>
      <c r="I11" t="s">
        <v>2206</v>
      </c>
      <c r="J11" t="s">
        <v>2217</v>
      </c>
      <c r="K11" t="s">
        <v>2240</v>
      </c>
      <c r="L11" t="s">
        <v>2267</v>
      </c>
      <c r="M11">
        <v>0</v>
      </c>
      <c r="N11">
        <v>0</v>
      </c>
      <c r="O11">
        <v>0</v>
      </c>
      <c r="P11">
        <v>0</v>
      </c>
      <c r="Q11">
        <v>0</v>
      </c>
      <c r="R11">
        <v>0</v>
      </c>
      <c r="S11">
        <v>0</v>
      </c>
      <c r="T11">
        <v>0</v>
      </c>
      <c r="U11">
        <v>0</v>
      </c>
      <c r="V11">
        <v>1</v>
      </c>
      <c r="W11">
        <v>0</v>
      </c>
      <c r="X11">
        <v>0</v>
      </c>
      <c r="Y11">
        <v>0</v>
      </c>
      <c r="Z11">
        <v>0</v>
      </c>
      <c r="AA11" t="s">
        <v>2276</v>
      </c>
      <c r="AB11">
        <v>0</v>
      </c>
      <c r="AC11">
        <v>0</v>
      </c>
      <c r="AD11">
        <v>0</v>
      </c>
      <c r="AE11">
        <v>1</v>
      </c>
      <c r="AF11">
        <v>0</v>
      </c>
      <c r="AG11">
        <v>0</v>
      </c>
      <c r="AH11">
        <v>0</v>
      </c>
      <c r="AI11">
        <v>0</v>
      </c>
      <c r="AJ11" t="s">
        <v>2299</v>
      </c>
    </row>
    <row r="12" spans="1:36" x14ac:dyDescent="0.3">
      <c r="A12" s="1">
        <v>45533</v>
      </c>
      <c r="B12" s="1" t="str">
        <f t="shared" si="0"/>
        <v>2024</v>
      </c>
      <c r="C12" s="1" t="str">
        <f t="shared" si="1"/>
        <v>08</v>
      </c>
      <c r="D12" s="1" t="str">
        <f t="shared" si="2"/>
        <v>29</v>
      </c>
      <c r="E12" t="s">
        <v>46</v>
      </c>
      <c r="F12" t="s">
        <v>2195</v>
      </c>
      <c r="G12" t="s">
        <v>2196</v>
      </c>
      <c r="H12" t="s">
        <v>2198</v>
      </c>
      <c r="I12" t="s">
        <v>2206</v>
      </c>
      <c r="J12" t="s">
        <v>2217</v>
      </c>
      <c r="K12" t="s">
        <v>2238</v>
      </c>
      <c r="L12" t="s">
        <v>2263</v>
      </c>
      <c r="M12">
        <v>0</v>
      </c>
      <c r="N12">
        <v>0</v>
      </c>
      <c r="O12">
        <v>0</v>
      </c>
      <c r="P12">
        <v>0</v>
      </c>
      <c r="Q12">
        <v>0</v>
      </c>
      <c r="R12">
        <v>0</v>
      </c>
      <c r="S12">
        <v>0</v>
      </c>
      <c r="T12">
        <v>0</v>
      </c>
      <c r="U12">
        <v>0</v>
      </c>
      <c r="V12">
        <v>0</v>
      </c>
      <c r="W12">
        <v>0</v>
      </c>
      <c r="X12">
        <v>0</v>
      </c>
      <c r="Y12">
        <v>0</v>
      </c>
      <c r="Z12">
        <v>0</v>
      </c>
      <c r="AA12" t="s">
        <v>2276</v>
      </c>
      <c r="AB12">
        <v>0</v>
      </c>
      <c r="AC12">
        <v>0</v>
      </c>
      <c r="AD12">
        <v>0</v>
      </c>
      <c r="AE12">
        <v>1</v>
      </c>
      <c r="AF12">
        <v>0</v>
      </c>
      <c r="AG12">
        <v>0</v>
      </c>
      <c r="AH12">
        <v>0</v>
      </c>
      <c r="AI12">
        <v>0</v>
      </c>
      <c r="AJ12" t="s">
        <v>2300</v>
      </c>
    </row>
    <row r="13" spans="1:36" x14ac:dyDescent="0.3">
      <c r="A13" s="1">
        <v>45532</v>
      </c>
      <c r="B13" s="1" t="str">
        <f t="shared" si="0"/>
        <v>2024</v>
      </c>
      <c r="C13" s="1" t="str">
        <f t="shared" si="1"/>
        <v>08</v>
      </c>
      <c r="D13" s="1" t="str">
        <f t="shared" si="2"/>
        <v>28</v>
      </c>
      <c r="E13" t="s">
        <v>47</v>
      </c>
      <c r="F13" t="s">
        <v>2195</v>
      </c>
      <c r="G13" t="s">
        <v>2196</v>
      </c>
      <c r="H13" t="s">
        <v>2198</v>
      </c>
      <c r="I13" t="s">
        <v>2206</v>
      </c>
      <c r="J13" t="s">
        <v>2217</v>
      </c>
      <c r="K13" t="s">
        <v>2240</v>
      </c>
      <c r="L13" t="s">
        <v>2265</v>
      </c>
      <c r="M13">
        <v>0</v>
      </c>
      <c r="N13">
        <v>0</v>
      </c>
      <c r="O13">
        <v>0</v>
      </c>
      <c r="P13">
        <v>0</v>
      </c>
      <c r="Q13">
        <v>0</v>
      </c>
      <c r="R13">
        <v>0</v>
      </c>
      <c r="S13">
        <v>0</v>
      </c>
      <c r="T13">
        <v>0</v>
      </c>
      <c r="U13">
        <v>0</v>
      </c>
      <c r="V13">
        <v>1</v>
      </c>
      <c r="W13">
        <v>0</v>
      </c>
      <c r="X13">
        <v>0</v>
      </c>
      <c r="Y13">
        <v>0</v>
      </c>
      <c r="Z13">
        <v>0</v>
      </c>
      <c r="AA13" t="s">
        <v>2276</v>
      </c>
      <c r="AB13">
        <v>1</v>
      </c>
      <c r="AC13">
        <v>0</v>
      </c>
      <c r="AD13">
        <v>0</v>
      </c>
      <c r="AE13">
        <v>1</v>
      </c>
      <c r="AF13">
        <v>0</v>
      </c>
      <c r="AG13">
        <v>0</v>
      </c>
      <c r="AH13">
        <v>0</v>
      </c>
      <c r="AI13">
        <v>0</v>
      </c>
      <c r="AJ13" t="s">
        <v>2301</v>
      </c>
    </row>
    <row r="14" spans="1:36" x14ac:dyDescent="0.3">
      <c r="A14" s="1">
        <v>45532</v>
      </c>
      <c r="B14" s="1" t="str">
        <f t="shared" si="0"/>
        <v>2024</v>
      </c>
      <c r="C14" s="1" t="str">
        <f t="shared" si="1"/>
        <v>08</v>
      </c>
      <c r="D14" s="1" t="str">
        <f t="shared" si="2"/>
        <v>28</v>
      </c>
      <c r="E14" t="s">
        <v>48</v>
      </c>
      <c r="F14" t="s">
        <v>2195</v>
      </c>
      <c r="G14" t="s">
        <v>2196</v>
      </c>
      <c r="H14" t="s">
        <v>2198</v>
      </c>
      <c r="I14" t="s">
        <v>2206</v>
      </c>
      <c r="J14" t="s">
        <v>2217</v>
      </c>
      <c r="K14" t="s">
        <v>2240</v>
      </c>
      <c r="L14" t="s">
        <v>2265</v>
      </c>
      <c r="M14">
        <v>0</v>
      </c>
      <c r="N14">
        <v>0</v>
      </c>
      <c r="O14">
        <v>0</v>
      </c>
      <c r="P14">
        <v>0</v>
      </c>
      <c r="Q14">
        <v>0</v>
      </c>
      <c r="R14">
        <v>0</v>
      </c>
      <c r="S14">
        <v>1</v>
      </c>
      <c r="T14">
        <v>0</v>
      </c>
      <c r="U14">
        <v>0</v>
      </c>
      <c r="V14">
        <v>1</v>
      </c>
      <c r="W14">
        <v>0</v>
      </c>
      <c r="X14">
        <v>0</v>
      </c>
      <c r="Y14">
        <v>0</v>
      </c>
      <c r="Z14">
        <v>0</v>
      </c>
      <c r="AA14" t="s">
        <v>2276</v>
      </c>
      <c r="AB14">
        <v>0</v>
      </c>
      <c r="AC14">
        <v>0</v>
      </c>
      <c r="AD14">
        <v>0</v>
      </c>
      <c r="AE14">
        <v>1</v>
      </c>
      <c r="AF14">
        <v>0</v>
      </c>
      <c r="AG14">
        <v>0</v>
      </c>
      <c r="AH14">
        <v>0</v>
      </c>
      <c r="AI14">
        <v>0</v>
      </c>
      <c r="AJ14" t="s">
        <v>2302</v>
      </c>
    </row>
    <row r="15" spans="1:36" x14ac:dyDescent="0.3">
      <c r="A15" s="1">
        <v>45532</v>
      </c>
      <c r="B15" s="1" t="str">
        <f t="shared" si="0"/>
        <v>2024</v>
      </c>
      <c r="C15" s="1" t="str">
        <f t="shared" si="1"/>
        <v>08</v>
      </c>
      <c r="D15" s="1" t="str">
        <f t="shared" si="2"/>
        <v>28</v>
      </c>
      <c r="E15" t="s">
        <v>49</v>
      </c>
      <c r="F15" t="s">
        <v>2195</v>
      </c>
      <c r="G15" t="s">
        <v>2196</v>
      </c>
      <c r="H15" t="s">
        <v>2198</v>
      </c>
      <c r="I15" t="s">
        <v>2206</v>
      </c>
      <c r="J15" t="s">
        <v>2217</v>
      </c>
      <c r="K15" t="s">
        <v>2240</v>
      </c>
      <c r="L15" t="s">
        <v>2265</v>
      </c>
      <c r="M15">
        <v>0</v>
      </c>
      <c r="N15">
        <v>1</v>
      </c>
      <c r="O15">
        <v>1</v>
      </c>
      <c r="P15">
        <v>0</v>
      </c>
      <c r="Q15">
        <v>0</v>
      </c>
      <c r="R15">
        <v>0</v>
      </c>
      <c r="S15">
        <v>0</v>
      </c>
      <c r="T15">
        <v>0</v>
      </c>
      <c r="U15">
        <v>0</v>
      </c>
      <c r="V15">
        <v>0</v>
      </c>
      <c r="W15">
        <v>0</v>
      </c>
      <c r="X15">
        <v>1</v>
      </c>
      <c r="Y15">
        <v>0</v>
      </c>
      <c r="Z15">
        <v>1</v>
      </c>
      <c r="AA15" t="s">
        <v>2277</v>
      </c>
      <c r="AB15">
        <v>0</v>
      </c>
      <c r="AC15">
        <v>1</v>
      </c>
      <c r="AD15">
        <v>0</v>
      </c>
      <c r="AE15">
        <v>1</v>
      </c>
      <c r="AF15">
        <v>0</v>
      </c>
      <c r="AG15">
        <v>0</v>
      </c>
      <c r="AH15">
        <v>0</v>
      </c>
      <c r="AI15">
        <v>0</v>
      </c>
      <c r="AJ15" t="s">
        <v>2303</v>
      </c>
    </row>
    <row r="16" spans="1:36" x14ac:dyDescent="0.3">
      <c r="A16" s="1">
        <v>45532</v>
      </c>
      <c r="B16" s="1" t="str">
        <f t="shared" si="0"/>
        <v>2024</v>
      </c>
      <c r="C16" s="1" t="str">
        <f t="shared" si="1"/>
        <v>08</v>
      </c>
      <c r="D16" s="1" t="str">
        <f t="shared" si="2"/>
        <v>28</v>
      </c>
      <c r="E16" t="s">
        <v>50</v>
      </c>
      <c r="F16" t="s">
        <v>2195</v>
      </c>
      <c r="G16" t="s">
        <v>2196</v>
      </c>
      <c r="H16" t="s">
        <v>2198</v>
      </c>
      <c r="I16" t="s">
        <v>2206</v>
      </c>
      <c r="J16" t="s">
        <v>2217</v>
      </c>
      <c r="K16" t="s">
        <v>2240</v>
      </c>
      <c r="L16" t="s">
        <v>2268</v>
      </c>
      <c r="M16">
        <v>0</v>
      </c>
      <c r="N16">
        <v>0</v>
      </c>
      <c r="O16">
        <v>0</v>
      </c>
      <c r="P16">
        <v>0</v>
      </c>
      <c r="Q16">
        <v>0</v>
      </c>
      <c r="R16">
        <v>0</v>
      </c>
      <c r="S16">
        <v>0</v>
      </c>
      <c r="T16">
        <v>0</v>
      </c>
      <c r="U16">
        <v>0</v>
      </c>
      <c r="V16">
        <v>1</v>
      </c>
      <c r="W16">
        <v>0</v>
      </c>
      <c r="X16">
        <v>0</v>
      </c>
      <c r="Y16">
        <v>0</v>
      </c>
      <c r="Z16">
        <v>0</v>
      </c>
      <c r="AA16" t="s">
        <v>2276</v>
      </c>
      <c r="AB16">
        <v>0</v>
      </c>
      <c r="AC16">
        <v>0</v>
      </c>
      <c r="AD16">
        <v>0</v>
      </c>
      <c r="AE16">
        <v>1</v>
      </c>
      <c r="AF16">
        <v>0</v>
      </c>
      <c r="AG16">
        <v>0</v>
      </c>
      <c r="AH16">
        <v>0</v>
      </c>
      <c r="AI16">
        <v>0</v>
      </c>
      <c r="AJ16" t="s">
        <v>2304</v>
      </c>
    </row>
    <row r="17" spans="1:36" x14ac:dyDescent="0.3">
      <c r="A17" s="1">
        <v>45531</v>
      </c>
      <c r="B17" s="1" t="str">
        <f t="shared" si="0"/>
        <v>2024</v>
      </c>
      <c r="C17" s="1" t="str">
        <f t="shared" si="1"/>
        <v>08</v>
      </c>
      <c r="D17" s="1" t="str">
        <f t="shared" si="2"/>
        <v>27</v>
      </c>
      <c r="E17" t="s">
        <v>51</v>
      </c>
      <c r="F17" t="s">
        <v>2195</v>
      </c>
      <c r="G17" t="s">
        <v>2196</v>
      </c>
      <c r="H17" t="s">
        <v>2198</v>
      </c>
      <c r="I17" t="s">
        <v>2206</v>
      </c>
      <c r="J17" t="s">
        <v>2217</v>
      </c>
      <c r="K17" t="s">
        <v>2241</v>
      </c>
      <c r="L17" t="s">
        <v>2264</v>
      </c>
      <c r="M17">
        <v>0</v>
      </c>
      <c r="N17">
        <v>0</v>
      </c>
      <c r="O17">
        <v>0</v>
      </c>
      <c r="P17">
        <v>0</v>
      </c>
      <c r="Q17">
        <v>0</v>
      </c>
      <c r="R17">
        <v>0</v>
      </c>
      <c r="S17">
        <v>0</v>
      </c>
      <c r="T17">
        <v>0</v>
      </c>
      <c r="U17">
        <v>0</v>
      </c>
      <c r="V17">
        <v>1</v>
      </c>
      <c r="W17">
        <v>0</v>
      </c>
      <c r="X17">
        <v>0</v>
      </c>
      <c r="Y17">
        <v>0</v>
      </c>
      <c r="Z17">
        <v>0</v>
      </c>
      <c r="AA17" t="s">
        <v>2276</v>
      </c>
      <c r="AB17">
        <v>0</v>
      </c>
      <c r="AC17">
        <v>0</v>
      </c>
      <c r="AD17">
        <v>0</v>
      </c>
      <c r="AE17">
        <v>1</v>
      </c>
      <c r="AF17">
        <v>0</v>
      </c>
      <c r="AG17">
        <v>0</v>
      </c>
      <c r="AH17">
        <v>0</v>
      </c>
      <c r="AI17">
        <v>0</v>
      </c>
      <c r="AJ17" t="s">
        <v>2305</v>
      </c>
    </row>
    <row r="18" spans="1:36" x14ac:dyDescent="0.3">
      <c r="A18" s="1">
        <v>45531</v>
      </c>
      <c r="B18" s="1" t="str">
        <f t="shared" si="0"/>
        <v>2024</v>
      </c>
      <c r="C18" s="1" t="str">
        <f t="shared" si="1"/>
        <v>08</v>
      </c>
      <c r="D18" s="1" t="str">
        <f t="shared" si="2"/>
        <v>27</v>
      </c>
      <c r="E18" t="s">
        <v>52</v>
      </c>
      <c r="F18" t="s">
        <v>2195</v>
      </c>
      <c r="G18" t="s">
        <v>2196</v>
      </c>
      <c r="H18" t="s">
        <v>2198</v>
      </c>
      <c r="I18" t="s">
        <v>2206</v>
      </c>
      <c r="J18" t="s">
        <v>2217</v>
      </c>
      <c r="K18" t="s">
        <v>2240</v>
      </c>
      <c r="L18" t="s">
        <v>2268</v>
      </c>
      <c r="M18">
        <v>0</v>
      </c>
      <c r="N18">
        <v>0</v>
      </c>
      <c r="O18">
        <v>0</v>
      </c>
      <c r="P18">
        <v>0</v>
      </c>
      <c r="Q18">
        <v>0</v>
      </c>
      <c r="R18">
        <v>0</v>
      </c>
      <c r="S18">
        <v>0</v>
      </c>
      <c r="T18">
        <v>0</v>
      </c>
      <c r="U18">
        <v>0</v>
      </c>
      <c r="V18">
        <v>1</v>
      </c>
      <c r="W18">
        <v>0</v>
      </c>
      <c r="X18">
        <v>0</v>
      </c>
      <c r="Y18">
        <v>0</v>
      </c>
      <c r="Z18">
        <v>0</v>
      </c>
      <c r="AA18" t="s">
        <v>2276</v>
      </c>
      <c r="AB18">
        <v>0</v>
      </c>
      <c r="AC18">
        <v>0</v>
      </c>
      <c r="AD18">
        <v>0</v>
      </c>
      <c r="AE18">
        <v>1</v>
      </c>
      <c r="AF18">
        <v>0</v>
      </c>
      <c r="AG18">
        <v>0</v>
      </c>
      <c r="AH18">
        <v>0</v>
      </c>
      <c r="AI18">
        <v>0</v>
      </c>
      <c r="AJ18" t="s">
        <v>2306</v>
      </c>
    </row>
    <row r="19" spans="1:36" x14ac:dyDescent="0.3">
      <c r="A19" s="1">
        <v>45531</v>
      </c>
      <c r="B19" s="1" t="str">
        <f t="shared" si="0"/>
        <v>2024</v>
      </c>
      <c r="C19" s="1" t="str">
        <f t="shared" si="1"/>
        <v>08</v>
      </c>
      <c r="D19" s="1" t="str">
        <f t="shared" si="2"/>
        <v>27</v>
      </c>
      <c r="E19" t="s">
        <v>53</v>
      </c>
      <c r="F19" t="s">
        <v>2195</v>
      </c>
      <c r="G19" t="s">
        <v>2196</v>
      </c>
      <c r="H19" t="s">
        <v>2198</v>
      </c>
      <c r="I19" t="s">
        <v>2206</v>
      </c>
      <c r="J19" t="s">
        <v>2217</v>
      </c>
      <c r="K19" t="s">
        <v>2240</v>
      </c>
      <c r="L19" t="s">
        <v>2265</v>
      </c>
      <c r="M19">
        <v>0</v>
      </c>
      <c r="N19">
        <v>0</v>
      </c>
      <c r="O19">
        <v>0</v>
      </c>
      <c r="P19">
        <v>0</v>
      </c>
      <c r="Q19">
        <v>0</v>
      </c>
      <c r="R19">
        <v>0</v>
      </c>
      <c r="S19">
        <v>0</v>
      </c>
      <c r="T19">
        <v>0</v>
      </c>
      <c r="U19">
        <v>0</v>
      </c>
      <c r="V19">
        <v>0</v>
      </c>
      <c r="W19">
        <v>0</v>
      </c>
      <c r="X19">
        <v>0</v>
      </c>
      <c r="Y19">
        <v>0</v>
      </c>
      <c r="Z19">
        <v>0</v>
      </c>
      <c r="AA19" t="s">
        <v>2276</v>
      </c>
      <c r="AB19">
        <v>0</v>
      </c>
      <c r="AC19">
        <v>0</v>
      </c>
      <c r="AD19">
        <v>0</v>
      </c>
      <c r="AE19">
        <v>1</v>
      </c>
      <c r="AF19">
        <v>0</v>
      </c>
      <c r="AG19">
        <v>0</v>
      </c>
      <c r="AH19">
        <v>0</v>
      </c>
      <c r="AI19">
        <v>0</v>
      </c>
      <c r="AJ19" t="s">
        <v>2307</v>
      </c>
    </row>
    <row r="20" spans="1:36" x14ac:dyDescent="0.3">
      <c r="A20" s="1">
        <v>45531</v>
      </c>
      <c r="B20" s="1" t="str">
        <f t="shared" si="0"/>
        <v>2024</v>
      </c>
      <c r="C20" s="1" t="str">
        <f t="shared" si="1"/>
        <v>08</v>
      </c>
      <c r="D20" s="1" t="str">
        <f t="shared" si="2"/>
        <v>27</v>
      </c>
      <c r="E20" t="s">
        <v>51</v>
      </c>
      <c r="F20" t="s">
        <v>2195</v>
      </c>
      <c r="G20" t="s">
        <v>2196</v>
      </c>
      <c r="H20" t="s">
        <v>2198</v>
      </c>
      <c r="I20" t="s">
        <v>2206</v>
      </c>
      <c r="J20" t="s">
        <v>2217</v>
      </c>
      <c r="K20" t="s">
        <v>2241</v>
      </c>
      <c r="L20" t="s">
        <v>2264</v>
      </c>
      <c r="M20">
        <v>0</v>
      </c>
      <c r="N20">
        <v>0</v>
      </c>
      <c r="O20">
        <v>0</v>
      </c>
      <c r="P20">
        <v>0</v>
      </c>
      <c r="Q20">
        <v>0</v>
      </c>
      <c r="R20">
        <v>0</v>
      </c>
      <c r="S20">
        <v>0</v>
      </c>
      <c r="T20">
        <v>0</v>
      </c>
      <c r="U20">
        <v>0</v>
      </c>
      <c r="V20">
        <v>1</v>
      </c>
      <c r="W20">
        <v>0</v>
      </c>
      <c r="X20">
        <v>0</v>
      </c>
      <c r="Y20">
        <v>0</v>
      </c>
      <c r="Z20">
        <v>0</v>
      </c>
      <c r="AA20" t="s">
        <v>2276</v>
      </c>
      <c r="AB20">
        <v>0</v>
      </c>
      <c r="AC20">
        <v>0</v>
      </c>
      <c r="AD20">
        <v>0</v>
      </c>
      <c r="AE20">
        <v>1</v>
      </c>
      <c r="AF20">
        <v>0</v>
      </c>
      <c r="AG20">
        <v>0</v>
      </c>
      <c r="AH20">
        <v>0</v>
      </c>
      <c r="AI20">
        <v>0</v>
      </c>
      <c r="AJ20" t="s">
        <v>2308</v>
      </c>
    </row>
    <row r="21" spans="1:36" x14ac:dyDescent="0.3">
      <c r="A21" s="1">
        <v>45530</v>
      </c>
      <c r="B21" s="1" t="str">
        <f t="shared" si="0"/>
        <v>2024</v>
      </c>
      <c r="C21" s="1" t="str">
        <f t="shared" si="1"/>
        <v>08</v>
      </c>
      <c r="D21" s="1" t="str">
        <f t="shared" si="2"/>
        <v>26</v>
      </c>
      <c r="E21" t="s">
        <v>54</v>
      </c>
      <c r="F21" t="s">
        <v>2195</v>
      </c>
      <c r="G21" t="s">
        <v>2196</v>
      </c>
      <c r="H21" t="s">
        <v>2197</v>
      </c>
      <c r="I21" t="s">
        <v>2206</v>
      </c>
      <c r="J21" t="s">
        <v>2217</v>
      </c>
      <c r="K21" t="s">
        <v>2242</v>
      </c>
      <c r="L21" t="s">
        <v>2269</v>
      </c>
      <c r="M21">
        <v>0</v>
      </c>
      <c r="N21">
        <v>0</v>
      </c>
      <c r="O21">
        <v>0</v>
      </c>
      <c r="P21">
        <v>0</v>
      </c>
      <c r="Q21">
        <v>0</v>
      </c>
      <c r="R21">
        <v>0</v>
      </c>
      <c r="S21">
        <v>0</v>
      </c>
      <c r="T21">
        <v>0</v>
      </c>
      <c r="U21">
        <v>0</v>
      </c>
      <c r="V21">
        <v>0</v>
      </c>
      <c r="W21">
        <v>0</v>
      </c>
      <c r="X21">
        <v>0</v>
      </c>
      <c r="Y21">
        <v>0</v>
      </c>
      <c r="Z21">
        <v>0</v>
      </c>
      <c r="AA21" t="s">
        <v>2276</v>
      </c>
      <c r="AB21">
        <v>0</v>
      </c>
      <c r="AC21">
        <v>0</v>
      </c>
      <c r="AD21">
        <v>0</v>
      </c>
      <c r="AE21">
        <v>1</v>
      </c>
      <c r="AF21">
        <v>0</v>
      </c>
      <c r="AG21">
        <v>0</v>
      </c>
      <c r="AH21">
        <v>0</v>
      </c>
      <c r="AI21">
        <v>0</v>
      </c>
      <c r="AJ21" t="s">
        <v>2309</v>
      </c>
    </row>
    <row r="22" spans="1:36" x14ac:dyDescent="0.3">
      <c r="A22" s="1">
        <v>45529</v>
      </c>
      <c r="B22" s="1" t="str">
        <f t="shared" si="0"/>
        <v>2024</v>
      </c>
      <c r="C22" s="1" t="str">
        <f t="shared" si="1"/>
        <v>08</v>
      </c>
      <c r="D22" s="1" t="str">
        <f t="shared" si="2"/>
        <v>25</v>
      </c>
      <c r="E22" t="s">
        <v>55</v>
      </c>
      <c r="F22" t="s">
        <v>2195</v>
      </c>
      <c r="G22" t="s">
        <v>2196</v>
      </c>
      <c r="H22" t="s">
        <v>2197</v>
      </c>
      <c r="I22" t="s">
        <v>2206</v>
      </c>
      <c r="J22" t="s">
        <v>2217</v>
      </c>
      <c r="K22" t="s">
        <v>2242</v>
      </c>
      <c r="L22" t="s">
        <v>2264</v>
      </c>
      <c r="M22">
        <v>0</v>
      </c>
      <c r="N22">
        <v>0</v>
      </c>
      <c r="O22">
        <v>0</v>
      </c>
      <c r="P22">
        <v>0</v>
      </c>
      <c r="Q22">
        <v>1</v>
      </c>
      <c r="R22">
        <v>0</v>
      </c>
      <c r="S22">
        <v>0</v>
      </c>
      <c r="T22">
        <v>0</v>
      </c>
      <c r="U22">
        <v>0</v>
      </c>
      <c r="V22">
        <v>0</v>
      </c>
      <c r="W22">
        <v>0</v>
      </c>
      <c r="X22">
        <v>0</v>
      </c>
      <c r="Y22">
        <v>0</v>
      </c>
      <c r="Z22">
        <v>0</v>
      </c>
      <c r="AA22" t="s">
        <v>2276</v>
      </c>
      <c r="AB22">
        <v>0</v>
      </c>
      <c r="AC22">
        <v>0</v>
      </c>
      <c r="AD22">
        <v>0</v>
      </c>
      <c r="AE22">
        <v>1</v>
      </c>
      <c r="AF22">
        <v>0</v>
      </c>
      <c r="AG22">
        <v>0</v>
      </c>
      <c r="AH22">
        <v>0</v>
      </c>
      <c r="AI22">
        <v>0</v>
      </c>
      <c r="AJ22" t="s">
        <v>2310</v>
      </c>
    </row>
    <row r="23" spans="1:36" x14ac:dyDescent="0.3">
      <c r="A23" s="1">
        <v>45528</v>
      </c>
      <c r="B23" s="1" t="str">
        <f t="shared" si="0"/>
        <v>2024</v>
      </c>
      <c r="C23" s="1" t="str">
        <f t="shared" si="1"/>
        <v>08</v>
      </c>
      <c r="D23" s="1" t="str">
        <f t="shared" si="2"/>
        <v>24</v>
      </c>
      <c r="E23" t="s">
        <v>56</v>
      </c>
      <c r="F23" t="s">
        <v>2195</v>
      </c>
      <c r="G23" t="s">
        <v>2196</v>
      </c>
      <c r="H23" t="s">
        <v>2197</v>
      </c>
      <c r="I23" t="s">
        <v>2206</v>
      </c>
      <c r="J23" t="s">
        <v>2217</v>
      </c>
      <c r="K23" t="s">
        <v>2243</v>
      </c>
      <c r="L23" t="s">
        <v>2264</v>
      </c>
      <c r="M23">
        <v>0</v>
      </c>
      <c r="N23">
        <v>1</v>
      </c>
      <c r="O23">
        <v>0</v>
      </c>
      <c r="P23">
        <v>0</v>
      </c>
      <c r="Q23">
        <v>0</v>
      </c>
      <c r="R23">
        <v>0</v>
      </c>
      <c r="S23">
        <v>0</v>
      </c>
      <c r="T23">
        <v>0</v>
      </c>
      <c r="U23">
        <v>0</v>
      </c>
      <c r="V23">
        <v>0</v>
      </c>
      <c r="W23">
        <v>0</v>
      </c>
      <c r="X23">
        <v>0</v>
      </c>
      <c r="Y23">
        <v>0</v>
      </c>
      <c r="Z23">
        <v>0</v>
      </c>
      <c r="AA23" t="s">
        <v>2276</v>
      </c>
      <c r="AB23">
        <v>0</v>
      </c>
      <c r="AC23">
        <v>0</v>
      </c>
      <c r="AD23">
        <v>0</v>
      </c>
      <c r="AE23">
        <v>1</v>
      </c>
      <c r="AF23">
        <v>0</v>
      </c>
      <c r="AG23">
        <v>0</v>
      </c>
      <c r="AH23">
        <v>0</v>
      </c>
      <c r="AI23">
        <v>0</v>
      </c>
      <c r="AJ23" t="s">
        <v>2311</v>
      </c>
    </row>
    <row r="24" spans="1:36" x14ac:dyDescent="0.3">
      <c r="A24" s="1">
        <v>45526</v>
      </c>
      <c r="B24" s="1" t="str">
        <f t="shared" si="0"/>
        <v>2024</v>
      </c>
      <c r="C24" s="1" t="str">
        <f t="shared" si="1"/>
        <v>08</v>
      </c>
      <c r="D24" s="1" t="str">
        <f t="shared" si="2"/>
        <v>22</v>
      </c>
      <c r="E24" t="s">
        <v>57</v>
      </c>
      <c r="F24" t="s">
        <v>2195</v>
      </c>
      <c r="G24" t="s">
        <v>2196</v>
      </c>
      <c r="H24" t="s">
        <v>2198</v>
      </c>
      <c r="I24" t="s">
        <v>2206</v>
      </c>
      <c r="J24" t="s">
        <v>2217</v>
      </c>
      <c r="K24" t="s">
        <v>2241</v>
      </c>
      <c r="L24" t="s">
        <v>2264</v>
      </c>
      <c r="M24">
        <v>1</v>
      </c>
      <c r="N24">
        <v>0</v>
      </c>
      <c r="O24">
        <v>0</v>
      </c>
      <c r="P24">
        <v>0</v>
      </c>
      <c r="Q24">
        <v>0</v>
      </c>
      <c r="R24">
        <v>0</v>
      </c>
      <c r="S24">
        <v>0</v>
      </c>
      <c r="T24">
        <v>0</v>
      </c>
      <c r="U24">
        <v>0</v>
      </c>
      <c r="V24">
        <v>0</v>
      </c>
      <c r="W24">
        <v>0</v>
      </c>
      <c r="X24">
        <v>0</v>
      </c>
      <c r="Y24">
        <v>0</v>
      </c>
      <c r="Z24">
        <v>0</v>
      </c>
      <c r="AA24" t="s">
        <v>2276</v>
      </c>
      <c r="AB24">
        <v>0</v>
      </c>
      <c r="AC24">
        <v>0</v>
      </c>
      <c r="AD24">
        <v>0</v>
      </c>
      <c r="AE24">
        <v>1</v>
      </c>
      <c r="AF24">
        <v>0</v>
      </c>
      <c r="AG24">
        <v>0</v>
      </c>
      <c r="AH24">
        <v>0</v>
      </c>
      <c r="AI24">
        <v>0</v>
      </c>
      <c r="AJ24" t="s">
        <v>2312</v>
      </c>
    </row>
    <row r="25" spans="1:36" x14ac:dyDescent="0.3">
      <c r="A25" s="1">
        <v>45525</v>
      </c>
      <c r="B25" s="1" t="str">
        <f t="shared" si="0"/>
        <v>2024</v>
      </c>
      <c r="C25" s="1" t="str">
        <f t="shared" si="1"/>
        <v>08</v>
      </c>
      <c r="D25" s="1" t="str">
        <f t="shared" si="2"/>
        <v>21</v>
      </c>
      <c r="E25" t="s">
        <v>58</v>
      </c>
      <c r="F25" t="s">
        <v>2195</v>
      </c>
      <c r="G25" t="s">
        <v>2196</v>
      </c>
      <c r="H25" t="s">
        <v>2197</v>
      </c>
      <c r="I25" t="s">
        <v>2206</v>
      </c>
      <c r="J25" t="s">
        <v>2217</v>
      </c>
      <c r="K25" t="s">
        <v>2244</v>
      </c>
      <c r="L25" t="s">
        <v>2268</v>
      </c>
      <c r="M25">
        <v>0</v>
      </c>
      <c r="N25">
        <v>0</v>
      </c>
      <c r="O25">
        <v>0</v>
      </c>
      <c r="P25">
        <v>0</v>
      </c>
      <c r="Q25">
        <v>0</v>
      </c>
      <c r="R25">
        <v>0</v>
      </c>
      <c r="S25">
        <v>0</v>
      </c>
      <c r="T25">
        <v>0</v>
      </c>
      <c r="U25">
        <v>0</v>
      </c>
      <c r="V25">
        <v>0</v>
      </c>
      <c r="W25">
        <v>0</v>
      </c>
      <c r="X25">
        <v>0</v>
      </c>
      <c r="Y25">
        <v>0</v>
      </c>
      <c r="Z25">
        <v>0</v>
      </c>
      <c r="AA25" t="s">
        <v>2276</v>
      </c>
      <c r="AB25">
        <v>0</v>
      </c>
      <c r="AC25">
        <v>0</v>
      </c>
      <c r="AD25">
        <v>0</v>
      </c>
      <c r="AE25">
        <v>1</v>
      </c>
      <c r="AF25">
        <v>0</v>
      </c>
      <c r="AG25">
        <v>0</v>
      </c>
      <c r="AH25">
        <v>0</v>
      </c>
      <c r="AI25">
        <v>0</v>
      </c>
      <c r="AJ25" t="s">
        <v>2313</v>
      </c>
    </row>
    <row r="26" spans="1:36" x14ac:dyDescent="0.3">
      <c r="A26" s="1">
        <v>45522</v>
      </c>
      <c r="B26" s="1" t="str">
        <f t="shared" si="0"/>
        <v>2024</v>
      </c>
      <c r="C26" s="1" t="str">
        <f t="shared" si="1"/>
        <v>08</v>
      </c>
      <c r="D26" s="1" t="str">
        <f t="shared" si="2"/>
        <v>18</v>
      </c>
      <c r="E26" t="s">
        <v>59</v>
      </c>
      <c r="F26" t="s">
        <v>2195</v>
      </c>
      <c r="G26" t="s">
        <v>2196</v>
      </c>
      <c r="H26" t="s">
        <v>2197</v>
      </c>
      <c r="I26" t="s">
        <v>2206</v>
      </c>
      <c r="J26" t="s">
        <v>2217</v>
      </c>
      <c r="K26" t="s">
        <v>2238</v>
      </c>
      <c r="L26" t="s">
        <v>2263</v>
      </c>
      <c r="M26">
        <v>0</v>
      </c>
      <c r="N26">
        <v>0</v>
      </c>
      <c r="O26">
        <v>0</v>
      </c>
      <c r="P26">
        <v>0</v>
      </c>
      <c r="Q26">
        <v>0</v>
      </c>
      <c r="R26">
        <v>0</v>
      </c>
      <c r="S26">
        <v>0</v>
      </c>
      <c r="T26">
        <v>0</v>
      </c>
      <c r="U26">
        <v>0</v>
      </c>
      <c r="V26">
        <v>0</v>
      </c>
      <c r="W26">
        <v>0</v>
      </c>
      <c r="X26">
        <v>0</v>
      </c>
      <c r="Y26">
        <v>0</v>
      </c>
      <c r="Z26">
        <v>0</v>
      </c>
      <c r="AA26" t="s">
        <v>2276</v>
      </c>
      <c r="AB26">
        <v>0</v>
      </c>
      <c r="AC26">
        <v>0</v>
      </c>
      <c r="AD26">
        <v>0</v>
      </c>
      <c r="AE26">
        <v>1</v>
      </c>
      <c r="AF26">
        <v>0</v>
      </c>
      <c r="AG26">
        <v>0</v>
      </c>
      <c r="AH26">
        <v>0</v>
      </c>
      <c r="AI26">
        <v>0</v>
      </c>
      <c r="AJ26" t="s">
        <v>2314</v>
      </c>
    </row>
    <row r="27" spans="1:36" x14ac:dyDescent="0.3">
      <c r="A27" s="1">
        <v>45522</v>
      </c>
      <c r="B27" s="1" t="str">
        <f t="shared" si="0"/>
        <v>2024</v>
      </c>
      <c r="C27" s="1" t="str">
        <f t="shared" si="1"/>
        <v>08</v>
      </c>
      <c r="D27" s="1" t="str">
        <f t="shared" si="2"/>
        <v>18</v>
      </c>
      <c r="E27" t="s">
        <v>60</v>
      </c>
      <c r="F27" t="s">
        <v>2195</v>
      </c>
      <c r="G27" t="s">
        <v>2196</v>
      </c>
      <c r="H27" t="s">
        <v>2200</v>
      </c>
      <c r="I27" t="s">
        <v>2206</v>
      </c>
      <c r="J27" t="s">
        <v>2217</v>
      </c>
      <c r="K27" t="s">
        <v>2238</v>
      </c>
      <c r="L27" t="s">
        <v>2263</v>
      </c>
      <c r="M27">
        <v>0</v>
      </c>
      <c r="N27">
        <v>0</v>
      </c>
      <c r="O27">
        <v>0</v>
      </c>
      <c r="P27">
        <v>0</v>
      </c>
      <c r="Q27">
        <v>0</v>
      </c>
      <c r="R27">
        <v>0</v>
      </c>
      <c r="S27">
        <v>0</v>
      </c>
      <c r="T27">
        <v>0</v>
      </c>
      <c r="U27">
        <v>0</v>
      </c>
      <c r="V27">
        <v>0</v>
      </c>
      <c r="W27">
        <v>0</v>
      </c>
      <c r="X27">
        <v>0</v>
      </c>
      <c r="Y27">
        <v>0</v>
      </c>
      <c r="Z27">
        <v>0</v>
      </c>
      <c r="AA27" t="s">
        <v>2276</v>
      </c>
      <c r="AB27">
        <v>0</v>
      </c>
      <c r="AC27">
        <v>0</v>
      </c>
      <c r="AD27">
        <v>0</v>
      </c>
      <c r="AE27">
        <v>1</v>
      </c>
      <c r="AF27">
        <v>0</v>
      </c>
      <c r="AG27">
        <v>0</v>
      </c>
      <c r="AH27">
        <v>0</v>
      </c>
      <c r="AI27">
        <v>0</v>
      </c>
      <c r="AJ27" t="s">
        <v>2315</v>
      </c>
    </row>
    <row r="28" spans="1:36" x14ac:dyDescent="0.3">
      <c r="A28" s="1">
        <v>45521</v>
      </c>
      <c r="B28" s="1" t="str">
        <f t="shared" si="0"/>
        <v>2024</v>
      </c>
      <c r="C28" s="1" t="str">
        <f t="shared" si="1"/>
        <v>08</v>
      </c>
      <c r="D28" s="1" t="str">
        <f t="shared" si="2"/>
        <v>17</v>
      </c>
      <c r="E28" t="s">
        <v>61</v>
      </c>
      <c r="F28" t="s">
        <v>2195</v>
      </c>
      <c r="G28" t="s">
        <v>2196</v>
      </c>
      <c r="H28" t="s">
        <v>2197</v>
      </c>
      <c r="I28" t="s">
        <v>2206</v>
      </c>
      <c r="J28" t="s">
        <v>2217</v>
      </c>
      <c r="K28" t="s">
        <v>2238</v>
      </c>
      <c r="L28" t="s">
        <v>2263</v>
      </c>
      <c r="M28">
        <v>0</v>
      </c>
      <c r="N28">
        <v>0</v>
      </c>
      <c r="O28">
        <v>0</v>
      </c>
      <c r="P28">
        <v>0</v>
      </c>
      <c r="Q28">
        <v>0</v>
      </c>
      <c r="R28">
        <v>0</v>
      </c>
      <c r="S28">
        <v>0</v>
      </c>
      <c r="T28">
        <v>0</v>
      </c>
      <c r="U28">
        <v>0</v>
      </c>
      <c r="V28">
        <v>0</v>
      </c>
      <c r="W28">
        <v>0</v>
      </c>
      <c r="X28">
        <v>0</v>
      </c>
      <c r="Y28">
        <v>0</v>
      </c>
      <c r="Z28">
        <v>0</v>
      </c>
      <c r="AA28" t="s">
        <v>2276</v>
      </c>
      <c r="AB28">
        <v>0</v>
      </c>
      <c r="AC28">
        <v>0</v>
      </c>
      <c r="AD28">
        <v>0</v>
      </c>
      <c r="AE28">
        <v>1</v>
      </c>
      <c r="AF28">
        <v>0</v>
      </c>
      <c r="AG28">
        <v>0</v>
      </c>
      <c r="AH28">
        <v>0</v>
      </c>
      <c r="AI28">
        <v>0</v>
      </c>
      <c r="AJ28" t="s">
        <v>2316</v>
      </c>
    </row>
    <row r="29" spans="1:36" x14ac:dyDescent="0.3">
      <c r="A29" s="1">
        <v>45519</v>
      </c>
      <c r="B29" s="1" t="str">
        <f t="shared" si="0"/>
        <v>2024</v>
      </c>
      <c r="C29" s="1" t="str">
        <f t="shared" si="1"/>
        <v>08</v>
      </c>
      <c r="D29" s="1" t="str">
        <f t="shared" si="2"/>
        <v>15</v>
      </c>
      <c r="E29" t="s">
        <v>62</v>
      </c>
      <c r="F29" t="s">
        <v>2195</v>
      </c>
      <c r="G29" t="s">
        <v>2196</v>
      </c>
      <c r="H29" t="s">
        <v>2197</v>
      </c>
      <c r="I29" t="s">
        <v>2206</v>
      </c>
      <c r="J29" t="s">
        <v>2217</v>
      </c>
      <c r="K29" t="s">
        <v>2239</v>
      </c>
      <c r="L29" t="s">
        <v>2265</v>
      </c>
      <c r="M29">
        <v>0</v>
      </c>
      <c r="N29">
        <v>0</v>
      </c>
      <c r="O29">
        <v>0</v>
      </c>
      <c r="P29">
        <v>0</v>
      </c>
      <c r="Q29">
        <v>0</v>
      </c>
      <c r="R29">
        <v>0</v>
      </c>
      <c r="S29">
        <v>0</v>
      </c>
      <c r="T29">
        <v>0</v>
      </c>
      <c r="U29">
        <v>0</v>
      </c>
      <c r="V29">
        <v>0</v>
      </c>
      <c r="W29">
        <v>0</v>
      </c>
      <c r="X29">
        <v>0</v>
      </c>
      <c r="Y29">
        <v>0</v>
      </c>
      <c r="Z29">
        <v>0</v>
      </c>
      <c r="AA29" t="s">
        <v>2276</v>
      </c>
      <c r="AB29">
        <v>0</v>
      </c>
      <c r="AC29">
        <v>0</v>
      </c>
      <c r="AD29">
        <v>0</v>
      </c>
      <c r="AE29">
        <v>1</v>
      </c>
      <c r="AF29">
        <v>0</v>
      </c>
      <c r="AG29">
        <v>0</v>
      </c>
      <c r="AH29">
        <v>0</v>
      </c>
      <c r="AI29">
        <v>0</v>
      </c>
      <c r="AJ29" t="s">
        <v>2317</v>
      </c>
    </row>
    <row r="30" spans="1:36" x14ac:dyDescent="0.3">
      <c r="A30" s="1">
        <v>45517</v>
      </c>
      <c r="B30" s="1" t="str">
        <f t="shared" si="0"/>
        <v>2024</v>
      </c>
      <c r="C30" s="1" t="str">
        <f t="shared" si="1"/>
        <v>08</v>
      </c>
      <c r="D30" s="1" t="str">
        <f t="shared" si="2"/>
        <v>13</v>
      </c>
      <c r="E30" t="s">
        <v>63</v>
      </c>
      <c r="F30" t="s">
        <v>2195</v>
      </c>
      <c r="G30" t="s">
        <v>2196</v>
      </c>
      <c r="H30" t="s">
        <v>2198</v>
      </c>
      <c r="I30" t="s">
        <v>2206</v>
      </c>
      <c r="J30" t="s">
        <v>2217</v>
      </c>
      <c r="K30" t="s">
        <v>2240</v>
      </c>
      <c r="L30" t="s">
        <v>2200</v>
      </c>
      <c r="M30">
        <v>0</v>
      </c>
      <c r="N30">
        <v>0</v>
      </c>
      <c r="O30">
        <v>0</v>
      </c>
      <c r="P30">
        <v>0</v>
      </c>
      <c r="Q30">
        <v>0</v>
      </c>
      <c r="R30">
        <v>0</v>
      </c>
      <c r="S30">
        <v>0</v>
      </c>
      <c r="T30">
        <v>0</v>
      </c>
      <c r="U30">
        <v>0</v>
      </c>
      <c r="V30">
        <v>1</v>
      </c>
      <c r="W30">
        <v>0</v>
      </c>
      <c r="X30">
        <v>0</v>
      </c>
      <c r="Y30">
        <v>0</v>
      </c>
      <c r="Z30">
        <v>0</v>
      </c>
      <c r="AA30" t="s">
        <v>2276</v>
      </c>
      <c r="AB30">
        <v>0</v>
      </c>
      <c r="AC30">
        <v>0</v>
      </c>
      <c r="AD30">
        <v>0</v>
      </c>
      <c r="AE30">
        <v>1</v>
      </c>
      <c r="AF30">
        <v>0</v>
      </c>
      <c r="AG30">
        <v>0</v>
      </c>
      <c r="AH30">
        <v>0</v>
      </c>
      <c r="AI30">
        <v>0</v>
      </c>
      <c r="AJ30" t="s">
        <v>2318</v>
      </c>
    </row>
    <row r="31" spans="1:36" x14ac:dyDescent="0.3">
      <c r="A31" s="1">
        <v>45517</v>
      </c>
      <c r="B31" s="1" t="str">
        <f t="shared" si="0"/>
        <v>2024</v>
      </c>
      <c r="C31" s="1" t="str">
        <f t="shared" si="1"/>
        <v>08</v>
      </c>
      <c r="D31" s="1" t="str">
        <f t="shared" si="2"/>
        <v>13</v>
      </c>
      <c r="E31" t="s">
        <v>64</v>
      </c>
      <c r="F31" t="s">
        <v>2195</v>
      </c>
      <c r="G31" t="s">
        <v>2196</v>
      </c>
      <c r="H31" t="s">
        <v>2197</v>
      </c>
      <c r="I31" t="s">
        <v>2206</v>
      </c>
      <c r="J31" t="s">
        <v>2217</v>
      </c>
      <c r="K31" t="s">
        <v>2239</v>
      </c>
      <c r="L31" t="s">
        <v>2266</v>
      </c>
      <c r="M31">
        <v>0</v>
      </c>
      <c r="N31">
        <v>0</v>
      </c>
      <c r="O31">
        <v>0</v>
      </c>
      <c r="P31">
        <v>0</v>
      </c>
      <c r="Q31">
        <v>0</v>
      </c>
      <c r="R31">
        <v>0</v>
      </c>
      <c r="S31">
        <v>0</v>
      </c>
      <c r="T31">
        <v>0</v>
      </c>
      <c r="U31">
        <v>0</v>
      </c>
      <c r="V31">
        <v>0</v>
      </c>
      <c r="W31">
        <v>1</v>
      </c>
      <c r="X31">
        <v>0</v>
      </c>
      <c r="Y31">
        <v>0</v>
      </c>
      <c r="Z31">
        <v>0</v>
      </c>
      <c r="AA31" t="s">
        <v>2276</v>
      </c>
      <c r="AB31">
        <v>0</v>
      </c>
      <c r="AC31">
        <v>0</v>
      </c>
      <c r="AD31">
        <v>0</v>
      </c>
      <c r="AE31">
        <v>1</v>
      </c>
      <c r="AF31">
        <v>0</v>
      </c>
      <c r="AG31">
        <v>0</v>
      </c>
      <c r="AH31">
        <v>0</v>
      </c>
      <c r="AI31">
        <v>0</v>
      </c>
      <c r="AJ31" t="s">
        <v>2319</v>
      </c>
    </row>
    <row r="32" spans="1:36" x14ac:dyDescent="0.3">
      <c r="A32" s="1">
        <v>45515</v>
      </c>
      <c r="B32" s="1" t="str">
        <f t="shared" si="0"/>
        <v>2024</v>
      </c>
      <c r="C32" s="1" t="str">
        <f t="shared" si="1"/>
        <v>08</v>
      </c>
      <c r="D32" s="1" t="str">
        <f t="shared" si="2"/>
        <v>11</v>
      </c>
      <c r="E32" t="s">
        <v>65</v>
      </c>
      <c r="F32" t="s">
        <v>2195</v>
      </c>
      <c r="G32" t="s">
        <v>2196</v>
      </c>
      <c r="H32" t="s">
        <v>2197</v>
      </c>
      <c r="I32" t="s">
        <v>2206</v>
      </c>
      <c r="J32" t="s">
        <v>2217</v>
      </c>
      <c r="K32" t="s">
        <v>2239</v>
      </c>
      <c r="L32" t="s">
        <v>2200</v>
      </c>
      <c r="M32">
        <v>0</v>
      </c>
      <c r="N32">
        <v>0</v>
      </c>
      <c r="O32">
        <v>0</v>
      </c>
      <c r="P32">
        <v>0</v>
      </c>
      <c r="Q32">
        <v>0</v>
      </c>
      <c r="R32">
        <v>0</v>
      </c>
      <c r="S32">
        <v>0</v>
      </c>
      <c r="T32">
        <v>0</v>
      </c>
      <c r="U32">
        <v>0</v>
      </c>
      <c r="V32">
        <v>0</v>
      </c>
      <c r="W32">
        <v>1</v>
      </c>
      <c r="X32">
        <v>0</v>
      </c>
      <c r="Y32">
        <v>0</v>
      </c>
      <c r="Z32">
        <v>0</v>
      </c>
      <c r="AA32" t="s">
        <v>2276</v>
      </c>
      <c r="AB32">
        <v>0</v>
      </c>
      <c r="AC32">
        <v>0</v>
      </c>
      <c r="AD32">
        <v>0</v>
      </c>
      <c r="AE32">
        <v>1</v>
      </c>
      <c r="AF32">
        <v>0</v>
      </c>
      <c r="AG32">
        <v>0</v>
      </c>
      <c r="AH32">
        <v>0</v>
      </c>
      <c r="AI32">
        <v>0</v>
      </c>
      <c r="AJ32" t="s">
        <v>2320</v>
      </c>
    </row>
    <row r="33" spans="1:36" x14ac:dyDescent="0.3">
      <c r="A33" s="1">
        <v>45514</v>
      </c>
      <c r="B33" s="1" t="str">
        <f t="shared" si="0"/>
        <v>2024</v>
      </c>
      <c r="C33" s="1" t="str">
        <f t="shared" si="1"/>
        <v>08</v>
      </c>
      <c r="D33" s="1" t="str">
        <f t="shared" si="2"/>
        <v>10</v>
      </c>
      <c r="E33" t="s">
        <v>66</v>
      </c>
      <c r="F33" t="s">
        <v>2195</v>
      </c>
      <c r="G33" t="s">
        <v>2196</v>
      </c>
      <c r="H33" t="s">
        <v>2197</v>
      </c>
      <c r="I33" t="s">
        <v>2206</v>
      </c>
      <c r="J33" t="s">
        <v>2217</v>
      </c>
      <c r="K33" t="s">
        <v>2242</v>
      </c>
      <c r="L33" t="s">
        <v>2266</v>
      </c>
      <c r="M33">
        <v>0</v>
      </c>
      <c r="N33">
        <v>0</v>
      </c>
      <c r="O33">
        <v>0</v>
      </c>
      <c r="P33">
        <v>0</v>
      </c>
      <c r="Q33">
        <v>0</v>
      </c>
      <c r="R33">
        <v>0</v>
      </c>
      <c r="S33">
        <v>0</v>
      </c>
      <c r="T33">
        <v>0</v>
      </c>
      <c r="U33">
        <v>0</v>
      </c>
      <c r="V33">
        <v>0</v>
      </c>
      <c r="W33">
        <v>2</v>
      </c>
      <c r="X33">
        <v>0</v>
      </c>
      <c r="Y33">
        <v>0</v>
      </c>
      <c r="Z33">
        <v>0</v>
      </c>
      <c r="AA33" t="s">
        <v>2276</v>
      </c>
      <c r="AB33">
        <v>0</v>
      </c>
      <c r="AC33">
        <v>0</v>
      </c>
      <c r="AD33">
        <v>0</v>
      </c>
      <c r="AE33">
        <v>1</v>
      </c>
      <c r="AF33">
        <v>0</v>
      </c>
      <c r="AG33">
        <v>0</v>
      </c>
      <c r="AH33">
        <v>0</v>
      </c>
      <c r="AI33">
        <v>0</v>
      </c>
      <c r="AJ33" t="s">
        <v>2321</v>
      </c>
    </row>
    <row r="34" spans="1:36" x14ac:dyDescent="0.3">
      <c r="A34" s="1">
        <v>45514</v>
      </c>
      <c r="B34" s="1" t="str">
        <f t="shared" si="0"/>
        <v>2024</v>
      </c>
      <c r="C34" s="1" t="str">
        <f t="shared" si="1"/>
        <v>08</v>
      </c>
      <c r="D34" s="1" t="str">
        <f t="shared" si="2"/>
        <v>10</v>
      </c>
      <c r="E34" t="s">
        <v>67</v>
      </c>
      <c r="F34" t="s">
        <v>2195</v>
      </c>
      <c r="G34" t="s">
        <v>2196</v>
      </c>
      <c r="H34" t="s">
        <v>2198</v>
      </c>
      <c r="I34" t="s">
        <v>2206</v>
      </c>
      <c r="J34" t="s">
        <v>2217</v>
      </c>
      <c r="K34" t="s">
        <v>2240</v>
      </c>
      <c r="L34" t="s">
        <v>2270</v>
      </c>
      <c r="M34">
        <v>0</v>
      </c>
      <c r="N34">
        <v>0</v>
      </c>
      <c r="O34">
        <v>0</v>
      </c>
      <c r="P34">
        <v>0</v>
      </c>
      <c r="Q34">
        <v>0</v>
      </c>
      <c r="R34">
        <v>0</v>
      </c>
      <c r="S34">
        <v>0</v>
      </c>
      <c r="T34">
        <v>0</v>
      </c>
      <c r="U34">
        <v>0</v>
      </c>
      <c r="V34">
        <v>1</v>
      </c>
      <c r="W34">
        <v>0</v>
      </c>
      <c r="X34">
        <v>0</v>
      </c>
      <c r="Y34">
        <v>0</v>
      </c>
      <c r="Z34">
        <v>0</v>
      </c>
      <c r="AA34" t="s">
        <v>2276</v>
      </c>
      <c r="AB34">
        <v>0</v>
      </c>
      <c r="AC34">
        <v>0</v>
      </c>
      <c r="AD34">
        <v>0</v>
      </c>
      <c r="AE34">
        <v>1</v>
      </c>
      <c r="AF34">
        <v>0</v>
      </c>
      <c r="AG34">
        <v>0</v>
      </c>
      <c r="AH34">
        <v>0</v>
      </c>
      <c r="AI34">
        <v>0</v>
      </c>
      <c r="AJ34" t="s">
        <v>2322</v>
      </c>
    </row>
    <row r="35" spans="1:36" x14ac:dyDescent="0.3">
      <c r="A35" s="1">
        <v>45510</v>
      </c>
      <c r="B35" s="1" t="str">
        <f t="shared" si="0"/>
        <v>2024</v>
      </c>
      <c r="C35" s="1" t="str">
        <f t="shared" si="1"/>
        <v>08</v>
      </c>
      <c r="D35" s="1" t="str">
        <f t="shared" si="2"/>
        <v>06</v>
      </c>
      <c r="E35" t="s">
        <v>68</v>
      </c>
      <c r="F35" t="s">
        <v>2195</v>
      </c>
      <c r="G35" t="s">
        <v>2196</v>
      </c>
      <c r="H35" t="s">
        <v>2198</v>
      </c>
      <c r="I35" t="s">
        <v>2206</v>
      </c>
      <c r="J35" t="s">
        <v>2217</v>
      </c>
      <c r="K35" t="s">
        <v>2240</v>
      </c>
      <c r="L35" t="s">
        <v>2271</v>
      </c>
      <c r="M35">
        <v>0</v>
      </c>
      <c r="N35">
        <v>0</v>
      </c>
      <c r="O35">
        <v>0</v>
      </c>
      <c r="P35">
        <v>0</v>
      </c>
      <c r="Q35">
        <v>0</v>
      </c>
      <c r="R35">
        <v>0</v>
      </c>
      <c r="S35">
        <v>0</v>
      </c>
      <c r="T35">
        <v>0</v>
      </c>
      <c r="U35">
        <v>0</v>
      </c>
      <c r="V35">
        <v>1</v>
      </c>
      <c r="W35">
        <v>0</v>
      </c>
      <c r="X35">
        <v>0</v>
      </c>
      <c r="Y35">
        <v>0</v>
      </c>
      <c r="Z35">
        <v>0</v>
      </c>
      <c r="AA35" t="s">
        <v>2276</v>
      </c>
      <c r="AB35">
        <v>0</v>
      </c>
      <c r="AC35">
        <v>0</v>
      </c>
      <c r="AD35">
        <v>0</v>
      </c>
      <c r="AE35">
        <v>1</v>
      </c>
      <c r="AF35">
        <v>0</v>
      </c>
      <c r="AG35">
        <v>0</v>
      </c>
      <c r="AH35">
        <v>0</v>
      </c>
      <c r="AI35">
        <v>0</v>
      </c>
      <c r="AJ35" t="s">
        <v>2323</v>
      </c>
    </row>
    <row r="36" spans="1:36" x14ac:dyDescent="0.3">
      <c r="A36" s="1">
        <v>45510</v>
      </c>
      <c r="B36" s="1" t="str">
        <f t="shared" si="0"/>
        <v>2024</v>
      </c>
      <c r="C36" s="1" t="str">
        <f t="shared" si="1"/>
        <v>08</v>
      </c>
      <c r="D36" s="1" t="str">
        <f t="shared" si="2"/>
        <v>06</v>
      </c>
      <c r="E36" t="s">
        <v>69</v>
      </c>
      <c r="F36" t="s">
        <v>2195</v>
      </c>
      <c r="G36" t="s">
        <v>2196</v>
      </c>
      <c r="H36" t="s">
        <v>2198</v>
      </c>
      <c r="I36" t="s">
        <v>2206</v>
      </c>
      <c r="J36" t="s">
        <v>2217</v>
      </c>
      <c r="K36" t="s">
        <v>2240</v>
      </c>
      <c r="L36" t="s">
        <v>2271</v>
      </c>
      <c r="M36">
        <v>0</v>
      </c>
      <c r="N36">
        <v>0</v>
      </c>
      <c r="O36">
        <v>0</v>
      </c>
      <c r="P36">
        <v>0</v>
      </c>
      <c r="Q36">
        <v>0</v>
      </c>
      <c r="R36">
        <v>0</v>
      </c>
      <c r="S36">
        <v>0</v>
      </c>
      <c r="T36">
        <v>0</v>
      </c>
      <c r="U36">
        <v>0</v>
      </c>
      <c r="V36">
        <v>0</v>
      </c>
      <c r="W36">
        <v>0</v>
      </c>
      <c r="X36">
        <v>1</v>
      </c>
      <c r="Y36">
        <v>0</v>
      </c>
      <c r="Z36">
        <v>0</v>
      </c>
      <c r="AA36" t="s">
        <v>2276</v>
      </c>
      <c r="AB36">
        <v>1</v>
      </c>
      <c r="AC36">
        <v>1</v>
      </c>
      <c r="AD36">
        <v>0</v>
      </c>
      <c r="AE36">
        <v>1</v>
      </c>
      <c r="AF36">
        <v>0</v>
      </c>
      <c r="AG36">
        <v>0</v>
      </c>
      <c r="AH36">
        <v>0</v>
      </c>
      <c r="AI36">
        <v>0</v>
      </c>
      <c r="AJ36" t="s">
        <v>2324</v>
      </c>
    </row>
    <row r="37" spans="1:36" x14ac:dyDescent="0.3">
      <c r="A37" s="1">
        <v>45510</v>
      </c>
      <c r="B37" s="1" t="str">
        <f t="shared" si="0"/>
        <v>2024</v>
      </c>
      <c r="C37" s="1" t="str">
        <f t="shared" si="1"/>
        <v>08</v>
      </c>
      <c r="D37" s="1" t="str">
        <f t="shared" si="2"/>
        <v>06</v>
      </c>
      <c r="E37" t="s">
        <v>70</v>
      </c>
      <c r="F37" t="s">
        <v>2195</v>
      </c>
      <c r="G37" t="s">
        <v>2196</v>
      </c>
      <c r="H37" t="s">
        <v>2198</v>
      </c>
      <c r="I37" t="s">
        <v>2206</v>
      </c>
      <c r="J37" t="s">
        <v>2217</v>
      </c>
      <c r="K37" t="s">
        <v>2243</v>
      </c>
      <c r="L37" t="s">
        <v>2200</v>
      </c>
      <c r="M37">
        <v>0</v>
      </c>
      <c r="N37">
        <v>0</v>
      </c>
      <c r="O37">
        <v>0</v>
      </c>
      <c r="P37">
        <v>0</v>
      </c>
      <c r="Q37">
        <v>0</v>
      </c>
      <c r="R37">
        <v>0</v>
      </c>
      <c r="S37">
        <v>0</v>
      </c>
      <c r="T37">
        <v>0</v>
      </c>
      <c r="U37">
        <v>0</v>
      </c>
      <c r="V37">
        <v>0</v>
      </c>
      <c r="W37">
        <v>1</v>
      </c>
      <c r="X37">
        <v>0</v>
      </c>
      <c r="Y37">
        <v>0</v>
      </c>
      <c r="Z37">
        <v>0</v>
      </c>
      <c r="AA37" t="s">
        <v>2276</v>
      </c>
      <c r="AB37">
        <v>0</v>
      </c>
      <c r="AC37">
        <v>0</v>
      </c>
      <c r="AD37">
        <v>0</v>
      </c>
      <c r="AE37">
        <v>1</v>
      </c>
      <c r="AF37">
        <v>0</v>
      </c>
      <c r="AG37">
        <v>0</v>
      </c>
      <c r="AH37">
        <v>0</v>
      </c>
      <c r="AI37">
        <v>0</v>
      </c>
      <c r="AJ37" t="s">
        <v>2325</v>
      </c>
    </row>
    <row r="38" spans="1:36" x14ac:dyDescent="0.3">
      <c r="A38" s="1">
        <v>45509</v>
      </c>
      <c r="B38" s="1" t="str">
        <f t="shared" si="0"/>
        <v>2024</v>
      </c>
      <c r="C38" s="1" t="str">
        <f t="shared" si="1"/>
        <v>08</v>
      </c>
      <c r="D38" s="1" t="str">
        <f t="shared" si="2"/>
        <v>05</v>
      </c>
      <c r="E38" t="s">
        <v>71</v>
      </c>
      <c r="F38" t="s">
        <v>2195</v>
      </c>
      <c r="G38" t="s">
        <v>2196</v>
      </c>
      <c r="H38" t="s">
        <v>2198</v>
      </c>
      <c r="I38" t="s">
        <v>2207</v>
      </c>
      <c r="J38" t="s">
        <v>2218</v>
      </c>
      <c r="K38" t="s">
        <v>2245</v>
      </c>
      <c r="L38" t="s">
        <v>2264</v>
      </c>
      <c r="M38">
        <v>0</v>
      </c>
      <c r="N38">
        <v>0</v>
      </c>
      <c r="O38">
        <v>1</v>
      </c>
      <c r="P38">
        <v>0</v>
      </c>
      <c r="Q38">
        <v>0</v>
      </c>
      <c r="R38">
        <v>0</v>
      </c>
      <c r="S38">
        <v>0</v>
      </c>
      <c r="T38">
        <v>0</v>
      </c>
      <c r="U38">
        <v>0</v>
      </c>
      <c r="V38">
        <v>0</v>
      </c>
      <c r="W38">
        <v>0</v>
      </c>
      <c r="X38">
        <v>0</v>
      </c>
      <c r="Y38">
        <v>0</v>
      </c>
      <c r="Z38">
        <v>0</v>
      </c>
      <c r="AA38" t="s">
        <v>2276</v>
      </c>
      <c r="AB38">
        <v>0</v>
      </c>
      <c r="AC38">
        <v>0</v>
      </c>
      <c r="AD38">
        <v>0</v>
      </c>
      <c r="AE38">
        <v>1</v>
      </c>
      <c r="AF38">
        <v>0</v>
      </c>
      <c r="AG38">
        <v>0</v>
      </c>
      <c r="AH38">
        <v>0</v>
      </c>
      <c r="AI38">
        <v>0</v>
      </c>
      <c r="AJ38" t="s">
        <v>2326</v>
      </c>
    </row>
    <row r="39" spans="1:36" x14ac:dyDescent="0.3">
      <c r="A39" s="1">
        <v>45508</v>
      </c>
      <c r="B39" s="1" t="str">
        <f t="shared" si="0"/>
        <v>2024</v>
      </c>
      <c r="C39" s="1" t="str">
        <f t="shared" si="1"/>
        <v>08</v>
      </c>
      <c r="D39" s="1" t="str">
        <f t="shared" si="2"/>
        <v>04</v>
      </c>
      <c r="E39" t="s">
        <v>72</v>
      </c>
      <c r="F39" t="s">
        <v>2195</v>
      </c>
      <c r="G39" t="s">
        <v>2196</v>
      </c>
      <c r="H39" t="s">
        <v>2197</v>
      </c>
      <c r="I39" t="s">
        <v>2206</v>
      </c>
      <c r="J39" t="s">
        <v>2217</v>
      </c>
      <c r="K39" t="s">
        <v>2243</v>
      </c>
      <c r="L39" t="s">
        <v>2264</v>
      </c>
      <c r="M39">
        <v>0</v>
      </c>
      <c r="N39">
        <v>0</v>
      </c>
      <c r="O39">
        <v>0</v>
      </c>
      <c r="P39">
        <v>0</v>
      </c>
      <c r="Q39">
        <v>0</v>
      </c>
      <c r="R39">
        <v>0</v>
      </c>
      <c r="S39">
        <v>0</v>
      </c>
      <c r="T39">
        <v>0</v>
      </c>
      <c r="U39">
        <v>0</v>
      </c>
      <c r="V39">
        <v>0</v>
      </c>
      <c r="W39">
        <v>0</v>
      </c>
      <c r="X39">
        <v>0</v>
      </c>
      <c r="Y39">
        <v>0</v>
      </c>
      <c r="Z39">
        <v>0</v>
      </c>
      <c r="AA39" t="s">
        <v>2276</v>
      </c>
      <c r="AB39">
        <v>0</v>
      </c>
      <c r="AC39">
        <v>0</v>
      </c>
      <c r="AD39">
        <v>0</v>
      </c>
      <c r="AE39">
        <v>1</v>
      </c>
      <c r="AF39">
        <v>0</v>
      </c>
      <c r="AG39">
        <v>0</v>
      </c>
      <c r="AH39">
        <v>0</v>
      </c>
      <c r="AI39">
        <v>0</v>
      </c>
      <c r="AJ39" t="s">
        <v>2327</v>
      </c>
    </row>
    <row r="40" spans="1:36" x14ac:dyDescent="0.3">
      <c r="A40" s="1">
        <v>45508</v>
      </c>
      <c r="B40" s="1" t="str">
        <f t="shared" si="0"/>
        <v>2024</v>
      </c>
      <c r="C40" s="1" t="str">
        <f t="shared" si="1"/>
        <v>08</v>
      </c>
      <c r="D40" s="1" t="str">
        <f t="shared" si="2"/>
        <v>04</v>
      </c>
      <c r="E40" t="s">
        <v>73</v>
      </c>
      <c r="F40" t="s">
        <v>2195</v>
      </c>
      <c r="G40" t="s">
        <v>2196</v>
      </c>
      <c r="H40" t="s">
        <v>2198</v>
      </c>
      <c r="I40" t="s">
        <v>2206</v>
      </c>
      <c r="J40" t="s">
        <v>2217</v>
      </c>
      <c r="K40" t="s">
        <v>2240</v>
      </c>
      <c r="L40" t="s">
        <v>2271</v>
      </c>
      <c r="M40">
        <v>0</v>
      </c>
      <c r="N40">
        <v>0</v>
      </c>
      <c r="O40">
        <v>0</v>
      </c>
      <c r="P40">
        <v>0</v>
      </c>
      <c r="Q40">
        <v>0</v>
      </c>
      <c r="R40">
        <v>0</v>
      </c>
      <c r="S40">
        <v>0</v>
      </c>
      <c r="T40">
        <v>0</v>
      </c>
      <c r="U40">
        <v>0</v>
      </c>
      <c r="V40">
        <v>0</v>
      </c>
      <c r="W40">
        <v>0</v>
      </c>
      <c r="X40">
        <v>0</v>
      </c>
      <c r="Y40">
        <v>0</v>
      </c>
      <c r="Z40">
        <v>0</v>
      </c>
      <c r="AA40" t="s">
        <v>2276</v>
      </c>
      <c r="AB40">
        <v>0</v>
      </c>
      <c r="AC40">
        <v>0</v>
      </c>
      <c r="AD40">
        <v>0</v>
      </c>
      <c r="AE40">
        <v>1</v>
      </c>
      <c r="AF40">
        <v>0</v>
      </c>
      <c r="AG40">
        <v>0</v>
      </c>
      <c r="AH40">
        <v>0</v>
      </c>
      <c r="AI40">
        <v>0</v>
      </c>
      <c r="AJ40" t="s">
        <v>2328</v>
      </c>
    </row>
    <row r="41" spans="1:36" x14ac:dyDescent="0.3">
      <c r="A41" s="1">
        <v>45507</v>
      </c>
      <c r="B41" s="1" t="str">
        <f t="shared" si="0"/>
        <v>2024</v>
      </c>
      <c r="C41" s="1" t="str">
        <f t="shared" si="1"/>
        <v>08</v>
      </c>
      <c r="D41" s="1" t="str">
        <f t="shared" si="2"/>
        <v>03</v>
      </c>
      <c r="E41" t="s">
        <v>74</v>
      </c>
      <c r="F41" t="s">
        <v>2195</v>
      </c>
      <c r="G41" t="s">
        <v>2196</v>
      </c>
      <c r="H41" t="s">
        <v>2197</v>
      </c>
      <c r="I41" t="s">
        <v>2206</v>
      </c>
      <c r="J41" t="s">
        <v>2217</v>
      </c>
      <c r="K41" t="s">
        <v>2240</v>
      </c>
      <c r="L41" t="s">
        <v>2264</v>
      </c>
      <c r="M41">
        <v>0</v>
      </c>
      <c r="N41">
        <v>1</v>
      </c>
      <c r="O41">
        <v>0</v>
      </c>
      <c r="P41">
        <v>0</v>
      </c>
      <c r="Q41">
        <v>0</v>
      </c>
      <c r="R41">
        <v>0</v>
      </c>
      <c r="S41">
        <v>0</v>
      </c>
      <c r="T41">
        <v>0</v>
      </c>
      <c r="U41">
        <v>0</v>
      </c>
      <c r="V41">
        <v>0</v>
      </c>
      <c r="W41">
        <v>0</v>
      </c>
      <c r="X41">
        <v>0</v>
      </c>
      <c r="Y41">
        <v>0</v>
      </c>
      <c r="Z41">
        <v>0</v>
      </c>
      <c r="AA41" t="s">
        <v>2276</v>
      </c>
      <c r="AB41">
        <v>0</v>
      </c>
      <c r="AC41">
        <v>0</v>
      </c>
      <c r="AD41">
        <v>0</v>
      </c>
      <c r="AE41">
        <v>1</v>
      </c>
      <c r="AF41">
        <v>0</v>
      </c>
      <c r="AG41">
        <v>0</v>
      </c>
      <c r="AH41">
        <v>0</v>
      </c>
      <c r="AI41">
        <v>0</v>
      </c>
      <c r="AJ41" t="s">
        <v>2329</v>
      </c>
    </row>
    <row r="42" spans="1:36" x14ac:dyDescent="0.3">
      <c r="A42" s="1">
        <v>45507</v>
      </c>
      <c r="B42" s="1" t="str">
        <f t="shared" si="0"/>
        <v>2024</v>
      </c>
      <c r="C42" s="1" t="str">
        <f t="shared" si="1"/>
        <v>08</v>
      </c>
      <c r="D42" s="1" t="str">
        <f t="shared" si="2"/>
        <v>03</v>
      </c>
      <c r="E42" t="s">
        <v>75</v>
      </c>
      <c r="F42" t="s">
        <v>2195</v>
      </c>
      <c r="G42" t="s">
        <v>2196</v>
      </c>
      <c r="H42" t="s">
        <v>2197</v>
      </c>
      <c r="I42" t="s">
        <v>2206</v>
      </c>
      <c r="J42" t="s">
        <v>2217</v>
      </c>
      <c r="K42" t="s">
        <v>2239</v>
      </c>
      <c r="L42" t="s">
        <v>2272</v>
      </c>
      <c r="M42">
        <v>0</v>
      </c>
      <c r="N42">
        <v>0</v>
      </c>
      <c r="O42">
        <v>0</v>
      </c>
      <c r="P42">
        <v>0</v>
      </c>
      <c r="Q42">
        <v>0</v>
      </c>
      <c r="R42">
        <v>0</v>
      </c>
      <c r="S42">
        <v>0</v>
      </c>
      <c r="T42">
        <v>0</v>
      </c>
      <c r="U42">
        <v>0</v>
      </c>
      <c r="V42">
        <v>0</v>
      </c>
      <c r="W42">
        <v>0</v>
      </c>
      <c r="X42">
        <v>0</v>
      </c>
      <c r="Y42">
        <v>0</v>
      </c>
      <c r="Z42">
        <v>0</v>
      </c>
      <c r="AA42" t="s">
        <v>2276</v>
      </c>
      <c r="AB42">
        <v>1</v>
      </c>
      <c r="AC42">
        <v>0</v>
      </c>
      <c r="AD42">
        <v>0</v>
      </c>
      <c r="AE42">
        <v>1</v>
      </c>
      <c r="AF42">
        <v>0</v>
      </c>
      <c r="AG42">
        <v>0</v>
      </c>
      <c r="AH42">
        <v>0</v>
      </c>
      <c r="AI42">
        <v>0</v>
      </c>
      <c r="AJ42" t="s">
        <v>2330</v>
      </c>
    </row>
    <row r="43" spans="1:36" x14ac:dyDescent="0.3">
      <c r="A43" s="1">
        <v>45507</v>
      </c>
      <c r="B43" s="1" t="str">
        <f t="shared" si="0"/>
        <v>2024</v>
      </c>
      <c r="C43" s="1" t="str">
        <f t="shared" si="1"/>
        <v>08</v>
      </c>
      <c r="D43" s="1" t="str">
        <f t="shared" si="2"/>
        <v>03</v>
      </c>
      <c r="E43" t="s">
        <v>76</v>
      </c>
      <c r="F43" t="s">
        <v>2195</v>
      </c>
      <c r="G43" t="s">
        <v>2196</v>
      </c>
      <c r="H43" t="s">
        <v>2198</v>
      </c>
      <c r="I43" t="s">
        <v>2206</v>
      </c>
      <c r="J43" t="s">
        <v>2217</v>
      </c>
      <c r="K43" t="s">
        <v>2240</v>
      </c>
      <c r="L43" t="s">
        <v>2271</v>
      </c>
      <c r="M43">
        <v>0</v>
      </c>
      <c r="N43">
        <v>0</v>
      </c>
      <c r="O43">
        <v>0</v>
      </c>
      <c r="P43">
        <v>0</v>
      </c>
      <c r="Q43">
        <v>0</v>
      </c>
      <c r="R43">
        <v>0</v>
      </c>
      <c r="S43">
        <v>0</v>
      </c>
      <c r="T43">
        <v>0</v>
      </c>
      <c r="U43">
        <v>0</v>
      </c>
      <c r="V43">
        <v>1</v>
      </c>
      <c r="W43">
        <v>0</v>
      </c>
      <c r="X43">
        <v>0</v>
      </c>
      <c r="Y43">
        <v>0</v>
      </c>
      <c r="Z43">
        <v>0</v>
      </c>
      <c r="AA43" t="s">
        <v>2276</v>
      </c>
      <c r="AB43">
        <v>0</v>
      </c>
      <c r="AC43">
        <v>0</v>
      </c>
      <c r="AD43">
        <v>0</v>
      </c>
      <c r="AE43">
        <v>1</v>
      </c>
      <c r="AF43">
        <v>0</v>
      </c>
      <c r="AG43">
        <v>0</v>
      </c>
      <c r="AH43">
        <v>0</v>
      </c>
      <c r="AI43">
        <v>0</v>
      </c>
      <c r="AJ43" t="s">
        <v>2331</v>
      </c>
    </row>
    <row r="44" spans="1:36" x14ac:dyDescent="0.3">
      <c r="A44" s="1">
        <v>45503</v>
      </c>
      <c r="B44" s="1" t="str">
        <f t="shared" si="0"/>
        <v>2024</v>
      </c>
      <c r="C44" s="1" t="str">
        <f t="shared" si="1"/>
        <v>07</v>
      </c>
      <c r="D44" s="1" t="str">
        <f t="shared" si="2"/>
        <v>30</v>
      </c>
      <c r="E44" t="s">
        <v>77</v>
      </c>
      <c r="F44" t="s">
        <v>2195</v>
      </c>
      <c r="G44" t="s">
        <v>2196</v>
      </c>
      <c r="H44" t="s">
        <v>2198</v>
      </c>
      <c r="I44" t="s">
        <v>2206</v>
      </c>
      <c r="J44" t="s">
        <v>2217</v>
      </c>
      <c r="K44" t="s">
        <v>2242</v>
      </c>
      <c r="L44" t="s">
        <v>2264</v>
      </c>
      <c r="M44">
        <v>0</v>
      </c>
      <c r="N44">
        <v>1</v>
      </c>
      <c r="O44">
        <v>1</v>
      </c>
      <c r="P44">
        <v>0</v>
      </c>
      <c r="Q44">
        <v>0</v>
      </c>
      <c r="R44">
        <v>0</v>
      </c>
      <c r="S44">
        <v>0</v>
      </c>
      <c r="T44">
        <v>0</v>
      </c>
      <c r="U44">
        <v>0</v>
      </c>
      <c r="V44">
        <v>0</v>
      </c>
      <c r="W44">
        <v>0</v>
      </c>
      <c r="X44">
        <v>0</v>
      </c>
      <c r="Y44">
        <v>0</v>
      </c>
      <c r="Z44">
        <v>1</v>
      </c>
      <c r="AA44" t="s">
        <v>2277</v>
      </c>
      <c r="AB44">
        <v>0</v>
      </c>
      <c r="AC44">
        <v>0</v>
      </c>
      <c r="AD44">
        <v>0</v>
      </c>
      <c r="AE44">
        <v>1</v>
      </c>
      <c r="AF44">
        <v>0</v>
      </c>
      <c r="AG44">
        <v>0</v>
      </c>
      <c r="AH44">
        <v>0</v>
      </c>
      <c r="AI44">
        <v>0</v>
      </c>
      <c r="AJ44" t="s">
        <v>2332</v>
      </c>
    </row>
    <row r="45" spans="1:36" x14ac:dyDescent="0.3">
      <c r="A45" s="1">
        <v>45500</v>
      </c>
      <c r="B45" s="1" t="str">
        <f t="shared" si="0"/>
        <v>2024</v>
      </c>
      <c r="C45" s="1" t="str">
        <f t="shared" si="1"/>
        <v>07</v>
      </c>
      <c r="D45" s="1" t="str">
        <f t="shared" si="2"/>
        <v>27</v>
      </c>
      <c r="E45" t="s">
        <v>78</v>
      </c>
      <c r="F45" t="s">
        <v>2195</v>
      </c>
      <c r="G45" t="s">
        <v>2196</v>
      </c>
      <c r="H45" t="s">
        <v>2197</v>
      </c>
      <c r="I45" t="s">
        <v>2206</v>
      </c>
      <c r="J45" t="s">
        <v>2217</v>
      </c>
      <c r="K45" t="s">
        <v>2238</v>
      </c>
      <c r="L45" t="s">
        <v>2263</v>
      </c>
      <c r="M45">
        <v>0</v>
      </c>
      <c r="N45">
        <v>0</v>
      </c>
      <c r="O45">
        <v>0</v>
      </c>
      <c r="P45">
        <v>0</v>
      </c>
      <c r="Q45">
        <v>0</v>
      </c>
      <c r="R45">
        <v>0</v>
      </c>
      <c r="S45">
        <v>0</v>
      </c>
      <c r="T45">
        <v>0</v>
      </c>
      <c r="U45">
        <v>0</v>
      </c>
      <c r="V45">
        <v>1</v>
      </c>
      <c r="W45">
        <v>0</v>
      </c>
      <c r="X45">
        <v>0</v>
      </c>
      <c r="Y45">
        <v>0</v>
      </c>
      <c r="Z45">
        <v>0</v>
      </c>
      <c r="AA45" t="s">
        <v>2276</v>
      </c>
      <c r="AB45">
        <v>0</v>
      </c>
      <c r="AC45">
        <v>0</v>
      </c>
      <c r="AD45">
        <v>0</v>
      </c>
      <c r="AE45">
        <v>1</v>
      </c>
      <c r="AF45">
        <v>0</v>
      </c>
      <c r="AG45">
        <v>0</v>
      </c>
      <c r="AH45">
        <v>0</v>
      </c>
      <c r="AI45">
        <v>0</v>
      </c>
      <c r="AJ45" t="s">
        <v>2333</v>
      </c>
    </row>
    <row r="46" spans="1:36" x14ac:dyDescent="0.3">
      <c r="A46" s="1">
        <v>45500</v>
      </c>
      <c r="B46" s="1" t="str">
        <f t="shared" si="0"/>
        <v>2024</v>
      </c>
      <c r="C46" s="1" t="str">
        <f t="shared" si="1"/>
        <v>07</v>
      </c>
      <c r="D46" s="1" t="str">
        <f t="shared" si="2"/>
        <v>27</v>
      </c>
      <c r="E46" t="s">
        <v>78</v>
      </c>
      <c r="F46" t="s">
        <v>2195</v>
      </c>
      <c r="G46" t="s">
        <v>2196</v>
      </c>
      <c r="H46" t="s">
        <v>2197</v>
      </c>
      <c r="I46" t="s">
        <v>2206</v>
      </c>
      <c r="J46" t="s">
        <v>2217</v>
      </c>
      <c r="K46" t="s">
        <v>2238</v>
      </c>
      <c r="L46" t="s">
        <v>2263</v>
      </c>
      <c r="M46">
        <v>0</v>
      </c>
      <c r="N46">
        <v>0</v>
      </c>
      <c r="O46">
        <v>0</v>
      </c>
      <c r="P46">
        <v>0</v>
      </c>
      <c r="Q46">
        <v>0</v>
      </c>
      <c r="R46">
        <v>0</v>
      </c>
      <c r="S46">
        <v>0</v>
      </c>
      <c r="T46">
        <v>0</v>
      </c>
      <c r="U46">
        <v>0</v>
      </c>
      <c r="V46">
        <v>1</v>
      </c>
      <c r="W46">
        <v>0</v>
      </c>
      <c r="X46">
        <v>0</v>
      </c>
      <c r="Y46">
        <v>0</v>
      </c>
      <c r="Z46">
        <v>0</v>
      </c>
      <c r="AA46" t="s">
        <v>2276</v>
      </c>
      <c r="AB46">
        <v>0</v>
      </c>
      <c r="AC46">
        <v>0</v>
      </c>
      <c r="AD46">
        <v>0</v>
      </c>
      <c r="AE46">
        <v>1</v>
      </c>
      <c r="AF46">
        <v>0</v>
      </c>
      <c r="AG46">
        <v>0</v>
      </c>
      <c r="AH46">
        <v>0</v>
      </c>
      <c r="AI46">
        <v>0</v>
      </c>
      <c r="AJ46" t="s">
        <v>2334</v>
      </c>
    </row>
    <row r="47" spans="1:36" x14ac:dyDescent="0.3">
      <c r="A47" s="1">
        <v>45500</v>
      </c>
      <c r="B47" s="1" t="str">
        <f t="shared" si="0"/>
        <v>2024</v>
      </c>
      <c r="C47" s="1" t="str">
        <f t="shared" si="1"/>
        <v>07</v>
      </c>
      <c r="D47" s="1" t="str">
        <f t="shared" si="2"/>
        <v>27</v>
      </c>
      <c r="E47" t="s">
        <v>79</v>
      </c>
      <c r="F47" t="s">
        <v>2195</v>
      </c>
      <c r="G47" t="s">
        <v>2196</v>
      </c>
      <c r="H47" t="s">
        <v>2197</v>
      </c>
      <c r="I47" t="s">
        <v>2206</v>
      </c>
      <c r="J47" t="s">
        <v>2217</v>
      </c>
      <c r="K47" t="s">
        <v>2239</v>
      </c>
      <c r="L47" t="s">
        <v>2264</v>
      </c>
      <c r="M47">
        <v>0</v>
      </c>
      <c r="N47">
        <v>0</v>
      </c>
      <c r="O47">
        <v>0</v>
      </c>
      <c r="P47">
        <v>0</v>
      </c>
      <c r="Q47">
        <v>1</v>
      </c>
      <c r="R47">
        <v>0</v>
      </c>
      <c r="S47">
        <v>0</v>
      </c>
      <c r="T47">
        <v>0</v>
      </c>
      <c r="U47">
        <v>0</v>
      </c>
      <c r="V47">
        <v>0</v>
      </c>
      <c r="W47">
        <v>0</v>
      </c>
      <c r="X47">
        <v>0</v>
      </c>
      <c r="Y47">
        <v>0</v>
      </c>
      <c r="Z47">
        <v>0</v>
      </c>
      <c r="AA47" t="s">
        <v>2276</v>
      </c>
      <c r="AB47">
        <v>0</v>
      </c>
      <c r="AC47">
        <v>0</v>
      </c>
      <c r="AD47">
        <v>0</v>
      </c>
      <c r="AE47">
        <v>1</v>
      </c>
      <c r="AF47">
        <v>0</v>
      </c>
      <c r="AG47">
        <v>0</v>
      </c>
      <c r="AH47">
        <v>0</v>
      </c>
      <c r="AI47">
        <v>0</v>
      </c>
      <c r="AJ47" t="s">
        <v>2335</v>
      </c>
    </row>
    <row r="48" spans="1:36" x14ac:dyDescent="0.3">
      <c r="A48" s="1">
        <v>45500</v>
      </c>
      <c r="B48" s="1" t="str">
        <f t="shared" si="0"/>
        <v>2024</v>
      </c>
      <c r="C48" s="1" t="str">
        <f t="shared" si="1"/>
        <v>07</v>
      </c>
      <c r="D48" s="1" t="str">
        <f t="shared" si="2"/>
        <v>27</v>
      </c>
      <c r="E48" t="s">
        <v>80</v>
      </c>
      <c r="F48" t="s">
        <v>2195</v>
      </c>
      <c r="G48" t="s">
        <v>2196</v>
      </c>
      <c r="H48" t="s">
        <v>2198</v>
      </c>
      <c r="I48" t="s">
        <v>2206</v>
      </c>
      <c r="J48" t="s">
        <v>2217</v>
      </c>
      <c r="K48" t="s">
        <v>2243</v>
      </c>
      <c r="L48" t="s">
        <v>2265</v>
      </c>
      <c r="M48">
        <v>0</v>
      </c>
      <c r="N48">
        <v>0</v>
      </c>
      <c r="O48">
        <v>0</v>
      </c>
      <c r="P48">
        <v>0</v>
      </c>
      <c r="Q48">
        <v>0</v>
      </c>
      <c r="R48">
        <v>0</v>
      </c>
      <c r="S48">
        <v>0</v>
      </c>
      <c r="T48">
        <v>0</v>
      </c>
      <c r="U48">
        <v>0</v>
      </c>
      <c r="V48">
        <v>0</v>
      </c>
      <c r="W48">
        <v>1</v>
      </c>
      <c r="X48">
        <v>0</v>
      </c>
      <c r="Y48">
        <v>0</v>
      </c>
      <c r="Z48">
        <v>0</v>
      </c>
      <c r="AA48" t="s">
        <v>2276</v>
      </c>
      <c r="AB48">
        <v>0</v>
      </c>
      <c r="AC48">
        <v>0</v>
      </c>
      <c r="AD48">
        <v>0</v>
      </c>
      <c r="AE48">
        <v>1</v>
      </c>
      <c r="AF48">
        <v>0</v>
      </c>
      <c r="AG48">
        <v>0</v>
      </c>
      <c r="AH48">
        <v>0</v>
      </c>
      <c r="AI48">
        <v>0</v>
      </c>
      <c r="AJ48" t="s">
        <v>2336</v>
      </c>
    </row>
    <row r="49" spans="1:36" x14ac:dyDescent="0.3">
      <c r="A49" s="1">
        <v>45500</v>
      </c>
      <c r="B49" s="1" t="str">
        <f t="shared" si="0"/>
        <v>2024</v>
      </c>
      <c r="C49" s="1" t="str">
        <f t="shared" si="1"/>
        <v>07</v>
      </c>
      <c r="D49" s="1" t="str">
        <f t="shared" si="2"/>
        <v>27</v>
      </c>
      <c r="E49" t="s">
        <v>81</v>
      </c>
      <c r="F49" t="s">
        <v>2195</v>
      </c>
      <c r="G49" t="s">
        <v>2196</v>
      </c>
      <c r="H49" t="s">
        <v>2197</v>
      </c>
      <c r="I49" t="s">
        <v>2206</v>
      </c>
      <c r="J49" t="s">
        <v>2217</v>
      </c>
      <c r="K49" t="s">
        <v>2239</v>
      </c>
      <c r="L49" t="s">
        <v>2272</v>
      </c>
      <c r="M49">
        <v>0</v>
      </c>
      <c r="N49">
        <v>0</v>
      </c>
      <c r="O49">
        <v>0</v>
      </c>
      <c r="P49">
        <v>0</v>
      </c>
      <c r="Q49">
        <v>0</v>
      </c>
      <c r="R49">
        <v>0</v>
      </c>
      <c r="S49">
        <v>0</v>
      </c>
      <c r="T49">
        <v>0</v>
      </c>
      <c r="U49">
        <v>0</v>
      </c>
      <c r="V49">
        <v>0</v>
      </c>
      <c r="W49">
        <v>0</v>
      </c>
      <c r="X49">
        <v>0</v>
      </c>
      <c r="Y49">
        <v>0</v>
      </c>
      <c r="Z49">
        <v>0</v>
      </c>
      <c r="AA49" t="s">
        <v>2276</v>
      </c>
      <c r="AB49">
        <v>0</v>
      </c>
      <c r="AC49">
        <v>0</v>
      </c>
      <c r="AD49">
        <v>0</v>
      </c>
      <c r="AE49">
        <v>1</v>
      </c>
      <c r="AF49">
        <v>0</v>
      </c>
      <c r="AG49">
        <v>0</v>
      </c>
      <c r="AH49">
        <v>0</v>
      </c>
      <c r="AI49">
        <v>0</v>
      </c>
      <c r="AJ49" t="s">
        <v>2337</v>
      </c>
    </row>
    <row r="50" spans="1:36" x14ac:dyDescent="0.3">
      <c r="A50" s="1">
        <v>45500</v>
      </c>
      <c r="B50" s="1" t="str">
        <f t="shared" si="0"/>
        <v>2024</v>
      </c>
      <c r="C50" s="1" t="str">
        <f t="shared" si="1"/>
        <v>07</v>
      </c>
      <c r="D50" s="1" t="str">
        <f t="shared" si="2"/>
        <v>27</v>
      </c>
      <c r="E50" t="s">
        <v>78</v>
      </c>
      <c r="F50" t="s">
        <v>2195</v>
      </c>
      <c r="G50" t="s">
        <v>2196</v>
      </c>
      <c r="H50" t="s">
        <v>2197</v>
      </c>
      <c r="I50" t="s">
        <v>2206</v>
      </c>
      <c r="J50" t="s">
        <v>2217</v>
      </c>
      <c r="K50" t="s">
        <v>2238</v>
      </c>
      <c r="L50" t="s">
        <v>2263</v>
      </c>
      <c r="M50">
        <v>0</v>
      </c>
      <c r="N50">
        <v>0</v>
      </c>
      <c r="O50">
        <v>0</v>
      </c>
      <c r="P50">
        <v>0</v>
      </c>
      <c r="Q50">
        <v>0</v>
      </c>
      <c r="R50">
        <v>0</v>
      </c>
      <c r="S50">
        <v>0</v>
      </c>
      <c r="T50">
        <v>0</v>
      </c>
      <c r="U50">
        <v>0</v>
      </c>
      <c r="V50">
        <v>1</v>
      </c>
      <c r="W50">
        <v>0</v>
      </c>
      <c r="X50">
        <v>0</v>
      </c>
      <c r="Y50">
        <v>0</v>
      </c>
      <c r="Z50">
        <v>0</v>
      </c>
      <c r="AA50" t="s">
        <v>2276</v>
      </c>
      <c r="AB50">
        <v>0</v>
      </c>
      <c r="AC50">
        <v>0</v>
      </c>
      <c r="AD50">
        <v>0</v>
      </c>
      <c r="AE50">
        <v>1</v>
      </c>
      <c r="AF50">
        <v>0</v>
      </c>
      <c r="AG50">
        <v>0</v>
      </c>
      <c r="AH50">
        <v>0</v>
      </c>
      <c r="AI50">
        <v>0</v>
      </c>
      <c r="AJ50" t="s">
        <v>2338</v>
      </c>
    </row>
    <row r="51" spans="1:36" x14ac:dyDescent="0.3">
      <c r="A51" s="1">
        <v>45498</v>
      </c>
      <c r="B51" s="1" t="str">
        <f t="shared" si="0"/>
        <v>2024</v>
      </c>
      <c r="C51" s="1" t="str">
        <f t="shared" si="1"/>
        <v>07</v>
      </c>
      <c r="D51" s="1" t="str">
        <f t="shared" si="2"/>
        <v>25</v>
      </c>
      <c r="E51" t="s">
        <v>82</v>
      </c>
      <c r="F51" t="s">
        <v>2195</v>
      </c>
      <c r="G51" t="s">
        <v>2196</v>
      </c>
      <c r="H51" t="s">
        <v>2197</v>
      </c>
      <c r="I51" t="s">
        <v>2206</v>
      </c>
      <c r="J51" t="s">
        <v>2217</v>
      </c>
      <c r="K51" t="s">
        <v>2242</v>
      </c>
      <c r="L51" t="s">
        <v>2264</v>
      </c>
      <c r="M51">
        <v>0</v>
      </c>
      <c r="N51">
        <v>0</v>
      </c>
      <c r="O51">
        <v>0</v>
      </c>
      <c r="P51">
        <v>0</v>
      </c>
      <c r="Q51">
        <v>1</v>
      </c>
      <c r="R51">
        <v>0</v>
      </c>
      <c r="S51">
        <v>0</v>
      </c>
      <c r="T51">
        <v>0</v>
      </c>
      <c r="U51">
        <v>0</v>
      </c>
      <c r="V51">
        <v>0</v>
      </c>
      <c r="W51">
        <v>0</v>
      </c>
      <c r="X51">
        <v>0</v>
      </c>
      <c r="Y51">
        <v>0</v>
      </c>
      <c r="Z51">
        <v>0</v>
      </c>
      <c r="AA51" t="s">
        <v>2276</v>
      </c>
      <c r="AB51">
        <v>0</v>
      </c>
      <c r="AC51">
        <v>0</v>
      </c>
      <c r="AD51">
        <v>0</v>
      </c>
      <c r="AE51">
        <v>1</v>
      </c>
      <c r="AF51">
        <v>0</v>
      </c>
      <c r="AG51">
        <v>0</v>
      </c>
      <c r="AH51">
        <v>0</v>
      </c>
      <c r="AI51">
        <v>0</v>
      </c>
      <c r="AJ51" t="s">
        <v>2339</v>
      </c>
    </row>
    <row r="52" spans="1:36" x14ac:dyDescent="0.3">
      <c r="A52" s="1">
        <v>45498</v>
      </c>
      <c r="B52" s="1" t="str">
        <f t="shared" si="0"/>
        <v>2024</v>
      </c>
      <c r="C52" s="1" t="str">
        <f t="shared" si="1"/>
        <v>07</v>
      </c>
      <c r="D52" s="1" t="str">
        <f t="shared" si="2"/>
        <v>25</v>
      </c>
      <c r="E52" t="s">
        <v>83</v>
      </c>
      <c r="F52" t="s">
        <v>2195</v>
      </c>
      <c r="G52" t="s">
        <v>2196</v>
      </c>
      <c r="H52" t="s">
        <v>2197</v>
      </c>
      <c r="I52" t="s">
        <v>2206</v>
      </c>
      <c r="J52" t="s">
        <v>2217</v>
      </c>
      <c r="K52" t="s">
        <v>2240</v>
      </c>
      <c r="L52" t="s">
        <v>2267</v>
      </c>
      <c r="M52">
        <v>0</v>
      </c>
      <c r="N52">
        <v>0</v>
      </c>
      <c r="O52">
        <v>0</v>
      </c>
      <c r="P52">
        <v>0</v>
      </c>
      <c r="Q52">
        <v>0</v>
      </c>
      <c r="R52">
        <v>0</v>
      </c>
      <c r="S52">
        <v>1</v>
      </c>
      <c r="T52">
        <v>0</v>
      </c>
      <c r="U52">
        <v>0</v>
      </c>
      <c r="V52">
        <v>0</v>
      </c>
      <c r="W52">
        <v>0</v>
      </c>
      <c r="X52">
        <v>0</v>
      </c>
      <c r="Y52">
        <v>0</v>
      </c>
      <c r="Z52">
        <v>0</v>
      </c>
      <c r="AA52" t="s">
        <v>2276</v>
      </c>
      <c r="AB52">
        <v>0</v>
      </c>
      <c r="AC52">
        <v>0</v>
      </c>
      <c r="AD52">
        <v>0</v>
      </c>
      <c r="AE52">
        <v>1</v>
      </c>
      <c r="AF52">
        <v>0</v>
      </c>
      <c r="AG52">
        <v>0</v>
      </c>
      <c r="AH52">
        <v>0</v>
      </c>
      <c r="AI52">
        <v>0</v>
      </c>
      <c r="AJ52" t="s">
        <v>2340</v>
      </c>
    </row>
    <row r="53" spans="1:36" x14ac:dyDescent="0.3">
      <c r="A53" s="1">
        <v>45497</v>
      </c>
      <c r="B53" s="1" t="str">
        <f t="shared" si="0"/>
        <v>2024</v>
      </c>
      <c r="C53" s="1" t="str">
        <f t="shared" si="1"/>
        <v>07</v>
      </c>
      <c r="D53" s="1" t="str">
        <f t="shared" si="2"/>
        <v>24</v>
      </c>
      <c r="E53" t="s">
        <v>84</v>
      </c>
      <c r="F53" t="s">
        <v>2195</v>
      </c>
      <c r="G53" t="s">
        <v>2196</v>
      </c>
      <c r="H53" t="s">
        <v>2198</v>
      </c>
      <c r="I53" t="s">
        <v>2206</v>
      </c>
      <c r="J53" t="s">
        <v>2217</v>
      </c>
      <c r="K53" t="s">
        <v>2240</v>
      </c>
      <c r="L53" t="s">
        <v>2267</v>
      </c>
      <c r="M53">
        <v>0</v>
      </c>
      <c r="N53">
        <v>0</v>
      </c>
      <c r="O53">
        <v>0</v>
      </c>
      <c r="P53">
        <v>0</v>
      </c>
      <c r="Q53">
        <v>0</v>
      </c>
      <c r="R53">
        <v>0</v>
      </c>
      <c r="S53">
        <v>0</v>
      </c>
      <c r="T53">
        <v>0</v>
      </c>
      <c r="U53">
        <v>0</v>
      </c>
      <c r="V53">
        <v>0</v>
      </c>
      <c r="W53">
        <v>0</v>
      </c>
      <c r="X53">
        <v>0</v>
      </c>
      <c r="Y53">
        <v>0</v>
      </c>
      <c r="Z53">
        <v>0</v>
      </c>
      <c r="AA53" t="s">
        <v>2276</v>
      </c>
      <c r="AB53">
        <v>0</v>
      </c>
      <c r="AC53">
        <v>0</v>
      </c>
      <c r="AD53">
        <v>0</v>
      </c>
      <c r="AE53">
        <v>1</v>
      </c>
      <c r="AF53">
        <v>0</v>
      </c>
      <c r="AG53">
        <v>0</v>
      </c>
      <c r="AH53">
        <v>0</v>
      </c>
      <c r="AI53">
        <v>0</v>
      </c>
      <c r="AJ53" t="s">
        <v>2341</v>
      </c>
    </row>
    <row r="54" spans="1:36" x14ac:dyDescent="0.3">
      <c r="A54" s="1">
        <v>45497</v>
      </c>
      <c r="B54" s="1" t="str">
        <f t="shared" si="0"/>
        <v>2024</v>
      </c>
      <c r="C54" s="1" t="str">
        <f t="shared" si="1"/>
        <v>07</v>
      </c>
      <c r="D54" s="1" t="str">
        <f t="shared" si="2"/>
        <v>24</v>
      </c>
      <c r="E54" t="s">
        <v>85</v>
      </c>
      <c r="F54" t="s">
        <v>2195</v>
      </c>
      <c r="G54" t="s">
        <v>2196</v>
      </c>
      <c r="H54" t="s">
        <v>2199</v>
      </c>
      <c r="I54" t="s">
        <v>2206</v>
      </c>
      <c r="J54" t="s">
        <v>2217</v>
      </c>
      <c r="K54" t="s">
        <v>2240</v>
      </c>
      <c r="L54" t="s">
        <v>2265</v>
      </c>
      <c r="M54">
        <v>0</v>
      </c>
      <c r="N54">
        <v>0</v>
      </c>
      <c r="O54">
        <v>0</v>
      </c>
      <c r="P54">
        <v>0</v>
      </c>
      <c r="Q54">
        <v>0</v>
      </c>
      <c r="R54">
        <v>0</v>
      </c>
      <c r="S54">
        <v>0</v>
      </c>
      <c r="T54">
        <v>0</v>
      </c>
      <c r="U54">
        <v>0</v>
      </c>
      <c r="V54">
        <v>1</v>
      </c>
      <c r="W54">
        <v>0</v>
      </c>
      <c r="X54">
        <v>1</v>
      </c>
      <c r="Y54">
        <v>0</v>
      </c>
      <c r="Z54">
        <v>0</v>
      </c>
      <c r="AA54" t="s">
        <v>2276</v>
      </c>
      <c r="AB54">
        <v>1</v>
      </c>
      <c r="AC54">
        <v>1</v>
      </c>
      <c r="AD54">
        <v>0</v>
      </c>
      <c r="AE54">
        <v>1</v>
      </c>
      <c r="AF54">
        <v>0</v>
      </c>
      <c r="AG54">
        <v>0</v>
      </c>
      <c r="AH54">
        <v>0</v>
      </c>
      <c r="AI54">
        <v>0</v>
      </c>
      <c r="AJ54" t="s">
        <v>2342</v>
      </c>
    </row>
    <row r="55" spans="1:36" x14ac:dyDescent="0.3">
      <c r="A55" s="1">
        <v>45497</v>
      </c>
      <c r="B55" s="1" t="str">
        <f t="shared" si="0"/>
        <v>2024</v>
      </c>
      <c r="C55" s="1" t="str">
        <f t="shared" si="1"/>
        <v>07</v>
      </c>
      <c r="D55" s="1" t="str">
        <f t="shared" si="2"/>
        <v>24</v>
      </c>
      <c r="E55" t="s">
        <v>86</v>
      </c>
      <c r="F55" t="s">
        <v>2195</v>
      </c>
      <c r="G55" t="s">
        <v>2196</v>
      </c>
      <c r="H55" t="s">
        <v>2198</v>
      </c>
      <c r="I55" t="s">
        <v>2206</v>
      </c>
      <c r="J55" t="s">
        <v>2217</v>
      </c>
      <c r="K55" t="s">
        <v>2240</v>
      </c>
      <c r="L55" t="s">
        <v>2271</v>
      </c>
      <c r="M55">
        <v>0</v>
      </c>
      <c r="N55">
        <v>0</v>
      </c>
      <c r="O55">
        <v>0</v>
      </c>
      <c r="P55">
        <v>0</v>
      </c>
      <c r="Q55">
        <v>0</v>
      </c>
      <c r="R55">
        <v>0</v>
      </c>
      <c r="S55">
        <v>0</v>
      </c>
      <c r="T55">
        <v>0</v>
      </c>
      <c r="U55">
        <v>0</v>
      </c>
      <c r="V55">
        <v>1</v>
      </c>
      <c r="W55">
        <v>0</v>
      </c>
      <c r="X55">
        <v>0</v>
      </c>
      <c r="Y55">
        <v>0</v>
      </c>
      <c r="Z55">
        <v>0</v>
      </c>
      <c r="AA55" t="s">
        <v>2276</v>
      </c>
      <c r="AB55">
        <v>0</v>
      </c>
      <c r="AC55">
        <v>0</v>
      </c>
      <c r="AD55">
        <v>0</v>
      </c>
      <c r="AE55">
        <v>1</v>
      </c>
      <c r="AF55">
        <v>0</v>
      </c>
      <c r="AG55">
        <v>0</v>
      </c>
      <c r="AH55">
        <v>0</v>
      </c>
      <c r="AI55">
        <v>0</v>
      </c>
      <c r="AJ55" t="s">
        <v>2343</v>
      </c>
    </row>
    <row r="56" spans="1:36" x14ac:dyDescent="0.3">
      <c r="A56" s="1">
        <v>45496</v>
      </c>
      <c r="B56" s="1" t="str">
        <f t="shared" si="0"/>
        <v>2024</v>
      </c>
      <c r="C56" s="1" t="str">
        <f t="shared" si="1"/>
        <v>07</v>
      </c>
      <c r="D56" s="1" t="str">
        <f t="shared" si="2"/>
        <v>23</v>
      </c>
      <c r="E56" t="s">
        <v>87</v>
      </c>
      <c r="F56" t="s">
        <v>2195</v>
      </c>
      <c r="G56" t="s">
        <v>2196</v>
      </c>
      <c r="H56" t="s">
        <v>2198</v>
      </c>
      <c r="I56" t="s">
        <v>2206</v>
      </c>
      <c r="J56" t="s">
        <v>2217</v>
      </c>
      <c r="K56" t="s">
        <v>2240</v>
      </c>
      <c r="L56" t="s">
        <v>2200</v>
      </c>
      <c r="M56">
        <v>0</v>
      </c>
      <c r="N56">
        <v>0</v>
      </c>
      <c r="O56">
        <v>0</v>
      </c>
      <c r="P56">
        <v>0</v>
      </c>
      <c r="Q56">
        <v>0</v>
      </c>
      <c r="R56">
        <v>0</v>
      </c>
      <c r="S56">
        <v>0</v>
      </c>
      <c r="T56">
        <v>0</v>
      </c>
      <c r="U56">
        <v>0</v>
      </c>
      <c r="V56">
        <v>0</v>
      </c>
      <c r="W56">
        <v>1</v>
      </c>
      <c r="X56">
        <v>0</v>
      </c>
      <c r="Y56">
        <v>0</v>
      </c>
      <c r="Z56">
        <v>0</v>
      </c>
      <c r="AA56" t="s">
        <v>2276</v>
      </c>
      <c r="AB56">
        <v>0</v>
      </c>
      <c r="AC56">
        <v>0</v>
      </c>
      <c r="AD56">
        <v>0</v>
      </c>
      <c r="AE56">
        <v>1</v>
      </c>
      <c r="AF56">
        <v>0</v>
      </c>
      <c r="AG56">
        <v>0</v>
      </c>
      <c r="AH56">
        <v>0</v>
      </c>
      <c r="AI56">
        <v>0</v>
      </c>
      <c r="AJ56" t="s">
        <v>2344</v>
      </c>
    </row>
    <row r="57" spans="1:36" x14ac:dyDescent="0.3">
      <c r="A57" s="1">
        <v>45496</v>
      </c>
      <c r="B57" s="1" t="str">
        <f t="shared" si="0"/>
        <v>2024</v>
      </c>
      <c r="C57" s="1" t="str">
        <f t="shared" si="1"/>
        <v>07</v>
      </c>
      <c r="D57" s="1" t="str">
        <f t="shared" si="2"/>
        <v>23</v>
      </c>
      <c r="E57" t="s">
        <v>88</v>
      </c>
      <c r="F57" t="s">
        <v>2195</v>
      </c>
      <c r="G57" t="s">
        <v>2196</v>
      </c>
      <c r="H57" t="s">
        <v>2198</v>
      </c>
      <c r="I57" t="s">
        <v>2206</v>
      </c>
      <c r="J57" t="s">
        <v>2217</v>
      </c>
      <c r="K57" t="s">
        <v>2240</v>
      </c>
      <c r="L57" t="s">
        <v>2265</v>
      </c>
      <c r="M57">
        <v>0</v>
      </c>
      <c r="N57">
        <v>0</v>
      </c>
      <c r="O57">
        <v>0</v>
      </c>
      <c r="P57">
        <v>0</v>
      </c>
      <c r="Q57">
        <v>0</v>
      </c>
      <c r="R57">
        <v>0</v>
      </c>
      <c r="S57">
        <v>0</v>
      </c>
      <c r="T57">
        <v>0</v>
      </c>
      <c r="U57">
        <v>0</v>
      </c>
      <c r="V57">
        <v>1</v>
      </c>
      <c r="W57">
        <v>0</v>
      </c>
      <c r="X57">
        <v>0</v>
      </c>
      <c r="Y57">
        <v>0</v>
      </c>
      <c r="Z57">
        <v>0</v>
      </c>
      <c r="AA57" t="s">
        <v>2276</v>
      </c>
      <c r="AB57">
        <v>0</v>
      </c>
      <c r="AC57">
        <v>0</v>
      </c>
      <c r="AD57">
        <v>0</v>
      </c>
      <c r="AE57">
        <v>1</v>
      </c>
      <c r="AF57">
        <v>0</v>
      </c>
      <c r="AG57">
        <v>0</v>
      </c>
      <c r="AH57">
        <v>0</v>
      </c>
      <c r="AI57">
        <v>0</v>
      </c>
      <c r="AJ57" t="s">
        <v>2345</v>
      </c>
    </row>
    <row r="58" spans="1:36" x14ac:dyDescent="0.3">
      <c r="A58" s="1">
        <v>45496</v>
      </c>
      <c r="B58" s="1" t="str">
        <f t="shared" si="0"/>
        <v>2024</v>
      </c>
      <c r="C58" s="1" t="str">
        <f t="shared" si="1"/>
        <v>07</v>
      </c>
      <c r="D58" s="1" t="str">
        <f t="shared" si="2"/>
        <v>23</v>
      </c>
      <c r="E58" t="s">
        <v>89</v>
      </c>
      <c r="F58" t="s">
        <v>2195</v>
      </c>
      <c r="G58" t="s">
        <v>2196</v>
      </c>
      <c r="H58" t="s">
        <v>2198</v>
      </c>
      <c r="I58" t="s">
        <v>2206</v>
      </c>
      <c r="J58" t="s">
        <v>2217</v>
      </c>
      <c r="K58" t="s">
        <v>2240</v>
      </c>
      <c r="L58" t="s">
        <v>2265</v>
      </c>
      <c r="M58">
        <v>0</v>
      </c>
      <c r="N58">
        <v>0</v>
      </c>
      <c r="O58">
        <v>0</v>
      </c>
      <c r="P58">
        <v>0</v>
      </c>
      <c r="Q58">
        <v>0</v>
      </c>
      <c r="R58">
        <v>0</v>
      </c>
      <c r="S58">
        <v>0</v>
      </c>
      <c r="T58">
        <v>0</v>
      </c>
      <c r="U58">
        <v>0</v>
      </c>
      <c r="V58">
        <v>1</v>
      </c>
      <c r="W58">
        <v>0</v>
      </c>
      <c r="X58">
        <v>0</v>
      </c>
      <c r="Y58">
        <v>0</v>
      </c>
      <c r="Z58">
        <v>0</v>
      </c>
      <c r="AA58" t="s">
        <v>2276</v>
      </c>
      <c r="AB58">
        <v>0</v>
      </c>
      <c r="AC58">
        <v>0</v>
      </c>
      <c r="AD58">
        <v>0</v>
      </c>
      <c r="AE58">
        <v>1</v>
      </c>
      <c r="AF58">
        <v>0</v>
      </c>
      <c r="AG58">
        <v>0</v>
      </c>
      <c r="AH58">
        <v>0</v>
      </c>
      <c r="AI58">
        <v>0</v>
      </c>
      <c r="AJ58" t="s">
        <v>2346</v>
      </c>
    </row>
    <row r="59" spans="1:36" x14ac:dyDescent="0.3">
      <c r="A59" s="1">
        <v>45495</v>
      </c>
      <c r="B59" s="1" t="str">
        <f t="shared" si="0"/>
        <v>2024</v>
      </c>
      <c r="C59" s="1" t="str">
        <f t="shared" si="1"/>
        <v>07</v>
      </c>
      <c r="D59" s="1" t="str">
        <f t="shared" si="2"/>
        <v>22</v>
      </c>
      <c r="E59" t="s">
        <v>90</v>
      </c>
      <c r="F59" t="s">
        <v>2195</v>
      </c>
      <c r="G59" t="s">
        <v>2196</v>
      </c>
      <c r="H59" t="s">
        <v>2197</v>
      </c>
      <c r="I59" t="s">
        <v>2206</v>
      </c>
      <c r="J59" t="s">
        <v>2217</v>
      </c>
      <c r="K59" t="s">
        <v>2238</v>
      </c>
      <c r="L59" t="s">
        <v>2263</v>
      </c>
      <c r="M59">
        <v>0</v>
      </c>
      <c r="N59">
        <v>0</v>
      </c>
      <c r="O59">
        <v>0</v>
      </c>
      <c r="P59">
        <v>0</v>
      </c>
      <c r="Q59">
        <v>0</v>
      </c>
      <c r="R59">
        <v>0</v>
      </c>
      <c r="S59">
        <v>0</v>
      </c>
      <c r="T59">
        <v>0</v>
      </c>
      <c r="U59">
        <v>0</v>
      </c>
      <c r="V59">
        <v>1</v>
      </c>
      <c r="W59">
        <v>0</v>
      </c>
      <c r="X59">
        <v>0</v>
      </c>
      <c r="Y59">
        <v>0</v>
      </c>
      <c r="Z59">
        <v>0</v>
      </c>
      <c r="AA59" t="s">
        <v>2276</v>
      </c>
      <c r="AB59">
        <v>0</v>
      </c>
      <c r="AC59">
        <v>0</v>
      </c>
      <c r="AD59">
        <v>0</v>
      </c>
      <c r="AE59">
        <v>1</v>
      </c>
      <c r="AF59">
        <v>0</v>
      </c>
      <c r="AG59">
        <v>0</v>
      </c>
      <c r="AH59">
        <v>0</v>
      </c>
      <c r="AI59">
        <v>0</v>
      </c>
      <c r="AJ59" t="s">
        <v>2347</v>
      </c>
    </row>
    <row r="60" spans="1:36" x14ac:dyDescent="0.3">
      <c r="A60" s="1">
        <v>45495</v>
      </c>
      <c r="B60" s="1" t="str">
        <f t="shared" si="0"/>
        <v>2024</v>
      </c>
      <c r="C60" s="1" t="str">
        <f t="shared" si="1"/>
        <v>07</v>
      </c>
      <c r="D60" s="1" t="str">
        <f t="shared" si="2"/>
        <v>22</v>
      </c>
      <c r="E60" t="s">
        <v>91</v>
      </c>
      <c r="F60" t="s">
        <v>2195</v>
      </c>
      <c r="G60" t="s">
        <v>2196</v>
      </c>
      <c r="H60" t="s">
        <v>2197</v>
      </c>
      <c r="I60" t="s">
        <v>2206</v>
      </c>
      <c r="J60" t="s">
        <v>2217</v>
      </c>
      <c r="K60" t="s">
        <v>2238</v>
      </c>
      <c r="L60" t="s">
        <v>2263</v>
      </c>
      <c r="M60">
        <v>0</v>
      </c>
      <c r="N60">
        <v>0</v>
      </c>
      <c r="O60">
        <v>0</v>
      </c>
      <c r="P60">
        <v>0</v>
      </c>
      <c r="Q60">
        <v>0</v>
      </c>
      <c r="R60">
        <v>0</v>
      </c>
      <c r="S60">
        <v>0</v>
      </c>
      <c r="T60">
        <v>0</v>
      </c>
      <c r="U60">
        <v>0</v>
      </c>
      <c r="V60">
        <v>1</v>
      </c>
      <c r="W60">
        <v>0</v>
      </c>
      <c r="X60">
        <v>0</v>
      </c>
      <c r="Y60">
        <v>0</v>
      </c>
      <c r="Z60">
        <v>0</v>
      </c>
      <c r="AA60" t="s">
        <v>2276</v>
      </c>
      <c r="AB60">
        <v>0</v>
      </c>
      <c r="AC60">
        <v>0</v>
      </c>
      <c r="AD60">
        <v>0</v>
      </c>
      <c r="AE60">
        <v>1</v>
      </c>
      <c r="AF60">
        <v>0</v>
      </c>
      <c r="AG60">
        <v>0</v>
      </c>
      <c r="AH60">
        <v>0</v>
      </c>
      <c r="AI60">
        <v>0</v>
      </c>
      <c r="AJ60" t="s">
        <v>2348</v>
      </c>
    </row>
    <row r="61" spans="1:36" x14ac:dyDescent="0.3">
      <c r="A61" s="1">
        <v>45495</v>
      </c>
      <c r="B61" s="1" t="str">
        <f t="shared" si="0"/>
        <v>2024</v>
      </c>
      <c r="C61" s="1" t="str">
        <f t="shared" si="1"/>
        <v>07</v>
      </c>
      <c r="D61" s="1" t="str">
        <f t="shared" si="2"/>
        <v>22</v>
      </c>
      <c r="E61" t="s">
        <v>92</v>
      </c>
      <c r="F61" t="s">
        <v>2195</v>
      </c>
      <c r="G61" t="s">
        <v>2196</v>
      </c>
      <c r="H61" t="s">
        <v>2197</v>
      </c>
      <c r="I61" t="s">
        <v>2206</v>
      </c>
      <c r="J61" t="s">
        <v>2217</v>
      </c>
      <c r="K61" t="s">
        <v>2243</v>
      </c>
      <c r="L61" t="s">
        <v>2264</v>
      </c>
      <c r="M61">
        <v>0</v>
      </c>
      <c r="N61">
        <v>1</v>
      </c>
      <c r="O61">
        <v>0</v>
      </c>
      <c r="P61">
        <v>0</v>
      </c>
      <c r="Q61">
        <v>0</v>
      </c>
      <c r="R61">
        <v>0</v>
      </c>
      <c r="S61">
        <v>0</v>
      </c>
      <c r="T61">
        <v>0</v>
      </c>
      <c r="U61">
        <v>0</v>
      </c>
      <c r="V61">
        <v>0</v>
      </c>
      <c r="W61">
        <v>0</v>
      </c>
      <c r="X61">
        <v>0</v>
      </c>
      <c r="Y61">
        <v>0</v>
      </c>
      <c r="Z61">
        <v>0</v>
      </c>
      <c r="AA61" t="s">
        <v>2276</v>
      </c>
      <c r="AB61">
        <v>0</v>
      </c>
      <c r="AC61">
        <v>0</v>
      </c>
      <c r="AD61">
        <v>0</v>
      </c>
      <c r="AE61">
        <v>1</v>
      </c>
      <c r="AF61">
        <v>0</v>
      </c>
      <c r="AG61">
        <v>0</v>
      </c>
      <c r="AH61">
        <v>0</v>
      </c>
      <c r="AI61">
        <v>0</v>
      </c>
      <c r="AJ61" t="s">
        <v>2349</v>
      </c>
    </row>
    <row r="62" spans="1:36" x14ac:dyDescent="0.3">
      <c r="A62" s="1">
        <v>45488</v>
      </c>
      <c r="B62" s="1" t="str">
        <f t="shared" si="0"/>
        <v>2024</v>
      </c>
      <c r="C62" s="1" t="str">
        <f t="shared" si="1"/>
        <v>07</v>
      </c>
      <c r="D62" s="1" t="str">
        <f t="shared" si="2"/>
        <v>15</v>
      </c>
      <c r="E62" t="s">
        <v>93</v>
      </c>
      <c r="F62" t="s">
        <v>2195</v>
      </c>
      <c r="G62" t="s">
        <v>2196</v>
      </c>
      <c r="H62" t="s">
        <v>2197</v>
      </c>
      <c r="I62" t="s">
        <v>2206</v>
      </c>
      <c r="J62" t="s">
        <v>2217</v>
      </c>
      <c r="K62" t="s">
        <v>2240</v>
      </c>
      <c r="L62" t="s">
        <v>2264</v>
      </c>
      <c r="M62">
        <v>0</v>
      </c>
      <c r="N62">
        <v>0</v>
      </c>
      <c r="O62">
        <v>1</v>
      </c>
      <c r="P62">
        <v>1</v>
      </c>
      <c r="Q62">
        <v>0</v>
      </c>
      <c r="R62">
        <v>0</v>
      </c>
      <c r="S62">
        <v>0</v>
      </c>
      <c r="T62">
        <v>0</v>
      </c>
      <c r="U62">
        <v>0</v>
      </c>
      <c r="V62">
        <v>0</v>
      </c>
      <c r="W62">
        <v>0</v>
      </c>
      <c r="X62">
        <v>0</v>
      </c>
      <c r="Y62">
        <v>0</v>
      </c>
      <c r="Z62">
        <v>0</v>
      </c>
      <c r="AA62" t="s">
        <v>2276</v>
      </c>
      <c r="AB62">
        <v>0</v>
      </c>
      <c r="AC62">
        <v>0</v>
      </c>
      <c r="AD62">
        <v>0</v>
      </c>
      <c r="AE62">
        <v>1</v>
      </c>
      <c r="AF62">
        <v>0</v>
      </c>
      <c r="AG62">
        <v>0</v>
      </c>
      <c r="AH62">
        <v>0</v>
      </c>
      <c r="AI62">
        <v>0</v>
      </c>
      <c r="AJ62" t="s">
        <v>2350</v>
      </c>
    </row>
    <row r="63" spans="1:36" x14ac:dyDescent="0.3">
      <c r="A63" s="1">
        <v>45486</v>
      </c>
      <c r="B63" s="1" t="str">
        <f t="shared" si="0"/>
        <v>2024</v>
      </c>
      <c r="C63" s="1" t="str">
        <f t="shared" si="1"/>
        <v>07</v>
      </c>
      <c r="D63" s="1" t="str">
        <f t="shared" si="2"/>
        <v>13</v>
      </c>
      <c r="E63" t="s">
        <v>94</v>
      </c>
      <c r="F63" t="s">
        <v>2195</v>
      </c>
      <c r="G63" t="s">
        <v>2196</v>
      </c>
      <c r="H63" t="s">
        <v>2197</v>
      </c>
      <c r="I63" t="s">
        <v>2206</v>
      </c>
      <c r="J63" t="s">
        <v>2217</v>
      </c>
      <c r="K63" t="s">
        <v>2238</v>
      </c>
      <c r="L63" t="s">
        <v>2263</v>
      </c>
      <c r="M63">
        <v>0</v>
      </c>
      <c r="N63">
        <v>0</v>
      </c>
      <c r="O63">
        <v>0</v>
      </c>
      <c r="P63">
        <v>0</v>
      </c>
      <c r="Q63">
        <v>0</v>
      </c>
      <c r="R63">
        <v>0</v>
      </c>
      <c r="S63">
        <v>0</v>
      </c>
      <c r="T63">
        <v>0</v>
      </c>
      <c r="U63">
        <v>0</v>
      </c>
      <c r="V63">
        <v>0</v>
      </c>
      <c r="W63">
        <v>0</v>
      </c>
      <c r="X63">
        <v>0</v>
      </c>
      <c r="Y63">
        <v>0</v>
      </c>
      <c r="Z63">
        <v>0</v>
      </c>
      <c r="AA63" t="s">
        <v>2276</v>
      </c>
      <c r="AB63">
        <v>0</v>
      </c>
      <c r="AC63">
        <v>0</v>
      </c>
      <c r="AD63">
        <v>0</v>
      </c>
      <c r="AE63">
        <v>1</v>
      </c>
      <c r="AF63">
        <v>0</v>
      </c>
      <c r="AG63">
        <v>0</v>
      </c>
      <c r="AH63">
        <v>0</v>
      </c>
      <c r="AI63">
        <v>0</v>
      </c>
      <c r="AJ63" t="s">
        <v>2351</v>
      </c>
    </row>
    <row r="64" spans="1:36" x14ac:dyDescent="0.3">
      <c r="A64" s="1">
        <v>45485</v>
      </c>
      <c r="B64" s="1" t="str">
        <f t="shared" si="0"/>
        <v>2024</v>
      </c>
      <c r="C64" s="1" t="str">
        <f t="shared" si="1"/>
        <v>07</v>
      </c>
      <c r="D64" s="1" t="str">
        <f t="shared" si="2"/>
        <v>12</v>
      </c>
      <c r="E64" t="s">
        <v>95</v>
      </c>
      <c r="F64" t="s">
        <v>2195</v>
      </c>
      <c r="G64" t="s">
        <v>2196</v>
      </c>
      <c r="H64" t="s">
        <v>2197</v>
      </c>
      <c r="I64" t="s">
        <v>2206</v>
      </c>
      <c r="J64" t="s">
        <v>2217</v>
      </c>
      <c r="K64" t="s">
        <v>2242</v>
      </c>
      <c r="L64" t="s">
        <v>2264</v>
      </c>
      <c r="M64">
        <v>1</v>
      </c>
      <c r="N64">
        <v>0</v>
      </c>
      <c r="O64">
        <v>1</v>
      </c>
      <c r="P64">
        <v>0</v>
      </c>
      <c r="Q64">
        <v>0</v>
      </c>
      <c r="R64">
        <v>0</v>
      </c>
      <c r="S64">
        <v>0</v>
      </c>
      <c r="T64">
        <v>0</v>
      </c>
      <c r="U64">
        <v>0</v>
      </c>
      <c r="V64">
        <v>0</v>
      </c>
      <c r="W64">
        <v>0</v>
      </c>
      <c r="X64">
        <v>0</v>
      </c>
      <c r="Y64">
        <v>0</v>
      </c>
      <c r="Z64">
        <v>0</v>
      </c>
      <c r="AA64" t="s">
        <v>2276</v>
      </c>
      <c r="AB64">
        <v>0</v>
      </c>
      <c r="AC64">
        <v>0</v>
      </c>
      <c r="AD64">
        <v>0</v>
      </c>
      <c r="AE64">
        <v>1</v>
      </c>
      <c r="AF64">
        <v>0</v>
      </c>
      <c r="AG64">
        <v>0</v>
      </c>
      <c r="AH64">
        <v>0</v>
      </c>
      <c r="AI64">
        <v>0</v>
      </c>
      <c r="AJ64" t="s">
        <v>2352</v>
      </c>
    </row>
    <row r="65" spans="1:36" x14ac:dyDescent="0.3">
      <c r="A65" s="1">
        <v>45485</v>
      </c>
      <c r="B65" s="1" t="str">
        <f t="shared" si="0"/>
        <v>2024</v>
      </c>
      <c r="C65" s="1" t="str">
        <f t="shared" si="1"/>
        <v>07</v>
      </c>
      <c r="D65" s="1" t="str">
        <f t="shared" si="2"/>
        <v>12</v>
      </c>
      <c r="E65" t="s">
        <v>96</v>
      </c>
      <c r="F65" t="s">
        <v>2195</v>
      </c>
      <c r="G65" t="s">
        <v>2196</v>
      </c>
      <c r="H65" t="s">
        <v>2198</v>
      </c>
      <c r="I65" t="s">
        <v>2206</v>
      </c>
      <c r="J65" t="s">
        <v>2217</v>
      </c>
      <c r="K65" t="s">
        <v>2240</v>
      </c>
      <c r="L65" t="s">
        <v>2200</v>
      </c>
      <c r="M65">
        <v>0</v>
      </c>
      <c r="N65">
        <v>0</v>
      </c>
      <c r="O65">
        <v>0</v>
      </c>
      <c r="P65">
        <v>0</v>
      </c>
      <c r="Q65">
        <v>0</v>
      </c>
      <c r="R65">
        <v>0</v>
      </c>
      <c r="S65">
        <v>0</v>
      </c>
      <c r="T65">
        <v>0</v>
      </c>
      <c r="U65">
        <v>0</v>
      </c>
      <c r="V65">
        <v>0</v>
      </c>
      <c r="W65">
        <v>0</v>
      </c>
      <c r="X65">
        <v>0</v>
      </c>
      <c r="Y65">
        <v>0</v>
      </c>
      <c r="Z65">
        <v>0</v>
      </c>
      <c r="AA65" t="s">
        <v>2276</v>
      </c>
      <c r="AB65">
        <v>0</v>
      </c>
      <c r="AC65">
        <v>0</v>
      </c>
      <c r="AD65">
        <v>0</v>
      </c>
      <c r="AE65">
        <v>1</v>
      </c>
      <c r="AF65">
        <v>0</v>
      </c>
      <c r="AG65">
        <v>0</v>
      </c>
      <c r="AH65">
        <v>0</v>
      </c>
      <c r="AI65">
        <v>0</v>
      </c>
      <c r="AJ65" t="s">
        <v>2353</v>
      </c>
    </row>
    <row r="66" spans="1:36" x14ac:dyDescent="0.3">
      <c r="A66" s="1">
        <v>45484</v>
      </c>
      <c r="B66" s="1" t="str">
        <f t="shared" si="0"/>
        <v>2024</v>
      </c>
      <c r="C66" s="1" t="str">
        <f t="shared" si="1"/>
        <v>07</v>
      </c>
      <c r="D66" s="1" t="str">
        <f t="shared" si="2"/>
        <v>11</v>
      </c>
      <c r="E66" t="s">
        <v>97</v>
      </c>
      <c r="F66" t="s">
        <v>2195</v>
      </c>
      <c r="G66" t="s">
        <v>2196</v>
      </c>
      <c r="H66" t="s">
        <v>2197</v>
      </c>
      <c r="I66" t="s">
        <v>2206</v>
      </c>
      <c r="J66" t="s">
        <v>2217</v>
      </c>
      <c r="K66" t="s">
        <v>2246</v>
      </c>
      <c r="L66" t="s">
        <v>2264</v>
      </c>
      <c r="M66">
        <v>1</v>
      </c>
      <c r="N66">
        <v>0</v>
      </c>
      <c r="O66">
        <v>0</v>
      </c>
      <c r="P66">
        <v>0</v>
      </c>
      <c r="Q66">
        <v>0</v>
      </c>
      <c r="R66">
        <v>0</v>
      </c>
      <c r="S66">
        <v>0</v>
      </c>
      <c r="T66">
        <v>0</v>
      </c>
      <c r="U66">
        <v>0</v>
      </c>
      <c r="V66">
        <v>0</v>
      </c>
      <c r="W66">
        <v>0</v>
      </c>
      <c r="X66">
        <v>0</v>
      </c>
      <c r="Y66">
        <v>0</v>
      </c>
      <c r="Z66">
        <v>0</v>
      </c>
      <c r="AA66" t="s">
        <v>2276</v>
      </c>
      <c r="AB66">
        <v>0</v>
      </c>
      <c r="AC66">
        <v>0</v>
      </c>
      <c r="AD66">
        <v>0</v>
      </c>
      <c r="AE66">
        <v>1</v>
      </c>
      <c r="AF66">
        <v>0</v>
      </c>
      <c r="AG66">
        <v>0</v>
      </c>
      <c r="AH66">
        <v>0</v>
      </c>
      <c r="AI66">
        <v>0</v>
      </c>
      <c r="AJ66" t="s">
        <v>2354</v>
      </c>
    </row>
    <row r="67" spans="1:36" x14ac:dyDescent="0.3">
      <c r="A67" s="1">
        <v>45484</v>
      </c>
      <c r="B67" s="1" t="str">
        <f t="shared" ref="B67:B130" si="3">TEXT(A67,"YYYY")</f>
        <v>2024</v>
      </c>
      <c r="C67" s="1" t="str">
        <f t="shared" ref="C67:C130" si="4">TEXT(A67,"MM")</f>
        <v>07</v>
      </c>
      <c r="D67" s="1" t="str">
        <f t="shared" ref="D67:D130" si="5">TEXT(A67,"DD")</f>
        <v>11</v>
      </c>
      <c r="E67" t="s">
        <v>98</v>
      </c>
      <c r="F67" t="s">
        <v>2195</v>
      </c>
      <c r="G67" t="s">
        <v>2196</v>
      </c>
      <c r="H67" t="s">
        <v>2197</v>
      </c>
      <c r="I67" t="s">
        <v>2206</v>
      </c>
      <c r="J67" t="s">
        <v>2217</v>
      </c>
      <c r="K67" t="s">
        <v>2246</v>
      </c>
      <c r="L67" t="s">
        <v>2264</v>
      </c>
      <c r="M67">
        <v>1</v>
      </c>
      <c r="N67">
        <v>0</v>
      </c>
      <c r="O67">
        <v>0</v>
      </c>
      <c r="P67">
        <v>0</v>
      </c>
      <c r="Q67">
        <v>0</v>
      </c>
      <c r="R67">
        <v>0</v>
      </c>
      <c r="S67">
        <v>0</v>
      </c>
      <c r="T67">
        <v>0</v>
      </c>
      <c r="U67">
        <v>0</v>
      </c>
      <c r="V67">
        <v>0</v>
      </c>
      <c r="W67">
        <v>0</v>
      </c>
      <c r="X67">
        <v>0</v>
      </c>
      <c r="Y67">
        <v>0</v>
      </c>
      <c r="Z67">
        <v>0</v>
      </c>
      <c r="AA67" t="s">
        <v>2276</v>
      </c>
      <c r="AB67">
        <v>0</v>
      </c>
      <c r="AC67">
        <v>0</v>
      </c>
      <c r="AD67">
        <v>0</v>
      </c>
      <c r="AE67">
        <v>1</v>
      </c>
      <c r="AF67">
        <v>0</v>
      </c>
      <c r="AG67">
        <v>0</v>
      </c>
      <c r="AH67">
        <v>0</v>
      </c>
      <c r="AI67">
        <v>0</v>
      </c>
      <c r="AJ67" t="s">
        <v>2355</v>
      </c>
    </row>
    <row r="68" spans="1:36" x14ac:dyDescent="0.3">
      <c r="A68" s="1">
        <v>45483</v>
      </c>
      <c r="B68" s="1" t="str">
        <f t="shared" si="3"/>
        <v>2024</v>
      </c>
      <c r="C68" s="1" t="str">
        <f t="shared" si="4"/>
        <v>07</v>
      </c>
      <c r="D68" s="1" t="str">
        <f t="shared" si="5"/>
        <v>10</v>
      </c>
      <c r="E68" t="s">
        <v>99</v>
      </c>
      <c r="F68" t="s">
        <v>2195</v>
      </c>
      <c r="G68" t="s">
        <v>2196</v>
      </c>
      <c r="H68" t="s">
        <v>2197</v>
      </c>
      <c r="I68" t="s">
        <v>2206</v>
      </c>
      <c r="J68" t="s">
        <v>2217</v>
      </c>
      <c r="K68" t="s">
        <v>2238</v>
      </c>
      <c r="L68" t="s">
        <v>2263</v>
      </c>
      <c r="M68">
        <v>0</v>
      </c>
      <c r="N68">
        <v>0</v>
      </c>
      <c r="O68">
        <v>0</v>
      </c>
      <c r="P68">
        <v>0</v>
      </c>
      <c r="Q68">
        <v>0</v>
      </c>
      <c r="R68">
        <v>0</v>
      </c>
      <c r="S68">
        <v>0</v>
      </c>
      <c r="T68">
        <v>0</v>
      </c>
      <c r="U68">
        <v>0</v>
      </c>
      <c r="V68">
        <v>1</v>
      </c>
      <c r="W68">
        <v>0</v>
      </c>
      <c r="X68">
        <v>0</v>
      </c>
      <c r="Y68">
        <v>0</v>
      </c>
      <c r="Z68">
        <v>0</v>
      </c>
      <c r="AA68" t="s">
        <v>2276</v>
      </c>
      <c r="AB68">
        <v>0</v>
      </c>
      <c r="AC68">
        <v>0</v>
      </c>
      <c r="AD68">
        <v>0</v>
      </c>
      <c r="AE68">
        <v>1</v>
      </c>
      <c r="AF68">
        <v>0</v>
      </c>
      <c r="AG68">
        <v>0</v>
      </c>
      <c r="AH68">
        <v>0</v>
      </c>
      <c r="AI68">
        <v>0</v>
      </c>
      <c r="AJ68" t="s">
        <v>2356</v>
      </c>
    </row>
    <row r="69" spans="1:36" x14ac:dyDescent="0.3">
      <c r="A69" s="1">
        <v>45482</v>
      </c>
      <c r="B69" s="1" t="str">
        <f t="shared" si="3"/>
        <v>2024</v>
      </c>
      <c r="C69" s="1" t="str">
        <f t="shared" si="4"/>
        <v>07</v>
      </c>
      <c r="D69" s="1" t="str">
        <f t="shared" si="5"/>
        <v>09</v>
      </c>
      <c r="E69" t="s">
        <v>100</v>
      </c>
      <c r="F69" t="s">
        <v>2195</v>
      </c>
      <c r="G69" t="s">
        <v>2196</v>
      </c>
      <c r="H69" t="s">
        <v>2198</v>
      </c>
      <c r="I69" t="s">
        <v>2206</v>
      </c>
      <c r="J69" t="s">
        <v>2217</v>
      </c>
      <c r="K69" t="s">
        <v>2240</v>
      </c>
      <c r="L69" t="s">
        <v>2264</v>
      </c>
      <c r="M69">
        <v>0</v>
      </c>
      <c r="N69">
        <v>0</v>
      </c>
      <c r="O69">
        <v>0</v>
      </c>
      <c r="P69">
        <v>0</v>
      </c>
      <c r="Q69">
        <v>0</v>
      </c>
      <c r="R69">
        <v>0</v>
      </c>
      <c r="S69">
        <v>0</v>
      </c>
      <c r="T69">
        <v>0</v>
      </c>
      <c r="U69">
        <v>0</v>
      </c>
      <c r="V69">
        <v>0</v>
      </c>
      <c r="W69">
        <v>0</v>
      </c>
      <c r="X69">
        <v>0</v>
      </c>
      <c r="Y69">
        <v>0</v>
      </c>
      <c r="Z69">
        <v>0</v>
      </c>
      <c r="AA69" t="s">
        <v>2276</v>
      </c>
      <c r="AB69">
        <v>0</v>
      </c>
      <c r="AC69">
        <v>0</v>
      </c>
      <c r="AD69">
        <v>0</v>
      </c>
      <c r="AE69">
        <v>1</v>
      </c>
      <c r="AF69">
        <v>0</v>
      </c>
      <c r="AG69">
        <v>0</v>
      </c>
      <c r="AH69">
        <v>0</v>
      </c>
      <c r="AI69">
        <v>0</v>
      </c>
      <c r="AJ69" t="s">
        <v>2357</v>
      </c>
    </row>
    <row r="70" spans="1:36" x14ac:dyDescent="0.3">
      <c r="A70" s="1">
        <v>45482</v>
      </c>
      <c r="B70" s="1" t="str">
        <f t="shared" si="3"/>
        <v>2024</v>
      </c>
      <c r="C70" s="1" t="str">
        <f t="shared" si="4"/>
        <v>07</v>
      </c>
      <c r="D70" s="1" t="str">
        <f t="shared" si="5"/>
        <v>09</v>
      </c>
      <c r="E70" t="s">
        <v>101</v>
      </c>
      <c r="F70" t="s">
        <v>2195</v>
      </c>
      <c r="G70" t="s">
        <v>2196</v>
      </c>
      <c r="H70" t="s">
        <v>2197</v>
      </c>
      <c r="I70" t="s">
        <v>2206</v>
      </c>
      <c r="J70" t="s">
        <v>2217</v>
      </c>
      <c r="K70" t="s">
        <v>2242</v>
      </c>
      <c r="L70" t="s">
        <v>2269</v>
      </c>
      <c r="M70">
        <v>0</v>
      </c>
      <c r="N70">
        <v>0</v>
      </c>
      <c r="O70">
        <v>0</v>
      </c>
      <c r="P70">
        <v>0</v>
      </c>
      <c r="Q70">
        <v>0</v>
      </c>
      <c r="R70">
        <v>0</v>
      </c>
      <c r="S70">
        <v>0</v>
      </c>
      <c r="T70">
        <v>0</v>
      </c>
      <c r="U70">
        <v>0</v>
      </c>
      <c r="V70">
        <v>0</v>
      </c>
      <c r="W70">
        <v>0</v>
      </c>
      <c r="X70">
        <v>0</v>
      </c>
      <c r="Y70">
        <v>0</v>
      </c>
      <c r="Z70">
        <v>0</v>
      </c>
      <c r="AA70" t="s">
        <v>2276</v>
      </c>
      <c r="AB70">
        <v>0</v>
      </c>
      <c r="AC70">
        <v>0</v>
      </c>
      <c r="AD70">
        <v>0</v>
      </c>
      <c r="AE70">
        <v>1</v>
      </c>
      <c r="AF70">
        <v>0</v>
      </c>
      <c r="AG70">
        <v>0</v>
      </c>
      <c r="AH70">
        <v>0</v>
      </c>
      <c r="AI70">
        <v>0</v>
      </c>
      <c r="AJ70" t="s">
        <v>2358</v>
      </c>
    </row>
    <row r="71" spans="1:36" x14ac:dyDescent="0.3">
      <c r="A71" s="1">
        <v>45482</v>
      </c>
      <c r="B71" s="1" t="str">
        <f t="shared" si="3"/>
        <v>2024</v>
      </c>
      <c r="C71" s="1" t="str">
        <f t="shared" si="4"/>
        <v>07</v>
      </c>
      <c r="D71" s="1" t="str">
        <f t="shared" si="5"/>
        <v>09</v>
      </c>
      <c r="E71" t="s">
        <v>102</v>
      </c>
      <c r="F71" t="s">
        <v>2195</v>
      </c>
      <c r="G71" t="s">
        <v>2196</v>
      </c>
      <c r="H71" t="s">
        <v>2197</v>
      </c>
      <c r="I71" t="s">
        <v>2206</v>
      </c>
      <c r="J71" t="s">
        <v>2217</v>
      </c>
      <c r="K71" t="s">
        <v>2242</v>
      </c>
      <c r="L71" t="s">
        <v>2264</v>
      </c>
      <c r="M71">
        <v>0</v>
      </c>
      <c r="N71">
        <v>0</v>
      </c>
      <c r="O71">
        <v>0</v>
      </c>
      <c r="P71">
        <v>0</v>
      </c>
      <c r="Q71">
        <v>0</v>
      </c>
      <c r="R71">
        <v>0</v>
      </c>
      <c r="S71">
        <v>0</v>
      </c>
      <c r="T71">
        <v>0</v>
      </c>
      <c r="U71">
        <v>0</v>
      </c>
      <c r="V71">
        <v>0</v>
      </c>
      <c r="W71">
        <v>1</v>
      </c>
      <c r="X71">
        <v>0</v>
      </c>
      <c r="Y71">
        <v>0</v>
      </c>
      <c r="Z71">
        <v>0</v>
      </c>
      <c r="AA71" t="s">
        <v>2276</v>
      </c>
      <c r="AB71">
        <v>0</v>
      </c>
      <c r="AC71">
        <v>0</v>
      </c>
      <c r="AD71">
        <v>0</v>
      </c>
      <c r="AE71">
        <v>1</v>
      </c>
      <c r="AF71">
        <v>0</v>
      </c>
      <c r="AG71">
        <v>0</v>
      </c>
      <c r="AH71">
        <v>0</v>
      </c>
      <c r="AI71">
        <v>0</v>
      </c>
      <c r="AJ71" t="s">
        <v>2359</v>
      </c>
    </row>
    <row r="72" spans="1:36" x14ac:dyDescent="0.3">
      <c r="A72" s="1">
        <v>45482</v>
      </c>
      <c r="B72" s="1" t="str">
        <f t="shared" si="3"/>
        <v>2024</v>
      </c>
      <c r="C72" s="1" t="str">
        <f t="shared" si="4"/>
        <v>07</v>
      </c>
      <c r="D72" s="1" t="str">
        <f t="shared" si="5"/>
        <v>09</v>
      </c>
      <c r="E72" t="s">
        <v>103</v>
      </c>
      <c r="F72" t="s">
        <v>2195</v>
      </c>
      <c r="G72" t="s">
        <v>2196</v>
      </c>
      <c r="H72" t="s">
        <v>2197</v>
      </c>
      <c r="I72" t="s">
        <v>2206</v>
      </c>
      <c r="J72" t="s">
        <v>2217</v>
      </c>
      <c r="K72" t="s">
        <v>2238</v>
      </c>
      <c r="L72" t="s">
        <v>2263</v>
      </c>
      <c r="M72">
        <v>0</v>
      </c>
      <c r="N72">
        <v>0</v>
      </c>
      <c r="O72">
        <v>0</v>
      </c>
      <c r="P72">
        <v>0</v>
      </c>
      <c r="Q72">
        <v>0</v>
      </c>
      <c r="R72">
        <v>0</v>
      </c>
      <c r="S72">
        <v>0</v>
      </c>
      <c r="T72">
        <v>0</v>
      </c>
      <c r="U72">
        <v>0</v>
      </c>
      <c r="V72">
        <v>0</v>
      </c>
      <c r="W72">
        <v>0</v>
      </c>
      <c r="X72">
        <v>0</v>
      </c>
      <c r="Y72">
        <v>0</v>
      </c>
      <c r="Z72">
        <v>0</v>
      </c>
      <c r="AA72" t="s">
        <v>2276</v>
      </c>
      <c r="AB72">
        <v>0</v>
      </c>
      <c r="AC72">
        <v>0</v>
      </c>
      <c r="AD72">
        <v>0</v>
      </c>
      <c r="AE72">
        <v>1</v>
      </c>
      <c r="AF72">
        <v>0</v>
      </c>
      <c r="AG72">
        <v>0</v>
      </c>
      <c r="AH72">
        <v>0</v>
      </c>
      <c r="AI72">
        <v>0</v>
      </c>
      <c r="AJ72" t="s">
        <v>2360</v>
      </c>
    </row>
    <row r="73" spans="1:36" x14ac:dyDescent="0.3">
      <c r="A73" s="1">
        <v>45481</v>
      </c>
      <c r="B73" s="1" t="str">
        <f t="shared" si="3"/>
        <v>2024</v>
      </c>
      <c r="C73" s="1" t="str">
        <f t="shared" si="4"/>
        <v>07</v>
      </c>
      <c r="D73" s="1" t="str">
        <f t="shared" si="5"/>
        <v>08</v>
      </c>
      <c r="E73" t="s">
        <v>104</v>
      </c>
      <c r="F73" t="s">
        <v>2195</v>
      </c>
      <c r="G73" t="s">
        <v>2196</v>
      </c>
      <c r="H73" t="s">
        <v>2197</v>
      </c>
      <c r="I73" t="s">
        <v>2206</v>
      </c>
      <c r="J73" t="s">
        <v>2217</v>
      </c>
      <c r="K73" t="s">
        <v>2240</v>
      </c>
      <c r="L73" t="s">
        <v>2200</v>
      </c>
      <c r="M73">
        <v>0</v>
      </c>
      <c r="N73">
        <v>0</v>
      </c>
      <c r="O73">
        <v>0</v>
      </c>
      <c r="P73">
        <v>0</v>
      </c>
      <c r="Q73">
        <v>0</v>
      </c>
      <c r="R73">
        <v>0</v>
      </c>
      <c r="S73">
        <v>0</v>
      </c>
      <c r="T73">
        <v>0</v>
      </c>
      <c r="U73">
        <v>0</v>
      </c>
      <c r="V73">
        <v>1</v>
      </c>
      <c r="W73">
        <v>0</v>
      </c>
      <c r="X73">
        <v>0</v>
      </c>
      <c r="Y73">
        <v>0</v>
      </c>
      <c r="Z73">
        <v>0</v>
      </c>
      <c r="AA73" t="s">
        <v>2276</v>
      </c>
      <c r="AB73">
        <v>0</v>
      </c>
      <c r="AC73">
        <v>0</v>
      </c>
      <c r="AD73">
        <v>0</v>
      </c>
      <c r="AE73">
        <v>1</v>
      </c>
      <c r="AF73">
        <v>0</v>
      </c>
      <c r="AG73">
        <v>0</v>
      </c>
      <c r="AH73">
        <v>0</v>
      </c>
      <c r="AI73">
        <v>0</v>
      </c>
      <c r="AJ73" t="s">
        <v>2361</v>
      </c>
    </row>
    <row r="74" spans="1:36" x14ac:dyDescent="0.3">
      <c r="A74" s="1">
        <v>45481</v>
      </c>
      <c r="B74" s="1" t="str">
        <f t="shared" si="3"/>
        <v>2024</v>
      </c>
      <c r="C74" s="1" t="str">
        <f t="shared" si="4"/>
        <v>07</v>
      </c>
      <c r="D74" s="1" t="str">
        <f t="shared" si="5"/>
        <v>08</v>
      </c>
      <c r="E74" t="s">
        <v>105</v>
      </c>
      <c r="F74" t="s">
        <v>2195</v>
      </c>
      <c r="G74" t="s">
        <v>2196</v>
      </c>
      <c r="H74" t="s">
        <v>2197</v>
      </c>
      <c r="I74" t="s">
        <v>2206</v>
      </c>
      <c r="J74" t="s">
        <v>2217</v>
      </c>
      <c r="K74" t="s">
        <v>2238</v>
      </c>
      <c r="L74" t="s">
        <v>2269</v>
      </c>
      <c r="M74">
        <v>0</v>
      </c>
      <c r="N74">
        <v>0</v>
      </c>
      <c r="O74">
        <v>0</v>
      </c>
      <c r="P74">
        <v>0</v>
      </c>
      <c r="Q74">
        <v>0</v>
      </c>
      <c r="R74">
        <v>0</v>
      </c>
      <c r="S74">
        <v>0</v>
      </c>
      <c r="T74">
        <v>0</v>
      </c>
      <c r="U74">
        <v>0</v>
      </c>
      <c r="V74">
        <v>0</v>
      </c>
      <c r="W74">
        <v>0</v>
      </c>
      <c r="X74">
        <v>0</v>
      </c>
      <c r="Y74">
        <v>0</v>
      </c>
      <c r="Z74">
        <v>0</v>
      </c>
      <c r="AA74" t="s">
        <v>2276</v>
      </c>
      <c r="AB74">
        <v>0</v>
      </c>
      <c r="AC74">
        <v>0</v>
      </c>
      <c r="AD74">
        <v>0</v>
      </c>
      <c r="AE74">
        <v>1</v>
      </c>
      <c r="AF74">
        <v>0</v>
      </c>
      <c r="AG74">
        <v>0</v>
      </c>
      <c r="AH74">
        <v>0</v>
      </c>
      <c r="AI74">
        <v>0</v>
      </c>
      <c r="AJ74" t="s">
        <v>2362</v>
      </c>
    </row>
    <row r="75" spans="1:36" x14ac:dyDescent="0.3">
      <c r="A75" s="1">
        <v>45481</v>
      </c>
      <c r="B75" s="1" t="str">
        <f t="shared" si="3"/>
        <v>2024</v>
      </c>
      <c r="C75" s="1" t="str">
        <f t="shared" si="4"/>
        <v>07</v>
      </c>
      <c r="D75" s="1" t="str">
        <f t="shared" si="5"/>
        <v>08</v>
      </c>
      <c r="E75" t="s">
        <v>106</v>
      </c>
      <c r="F75" t="s">
        <v>2195</v>
      </c>
      <c r="G75" t="s">
        <v>2196</v>
      </c>
      <c r="H75" t="s">
        <v>2197</v>
      </c>
      <c r="I75" t="s">
        <v>2200</v>
      </c>
      <c r="J75" t="s">
        <v>2219</v>
      </c>
      <c r="K75" t="s">
        <v>2247</v>
      </c>
      <c r="L75" t="s">
        <v>2200</v>
      </c>
      <c r="M75">
        <v>0</v>
      </c>
      <c r="N75">
        <v>0</v>
      </c>
      <c r="O75">
        <v>0</v>
      </c>
      <c r="P75">
        <v>0</v>
      </c>
      <c r="Q75">
        <v>0</v>
      </c>
      <c r="R75">
        <v>0</v>
      </c>
      <c r="S75">
        <v>0</v>
      </c>
      <c r="T75">
        <v>0</v>
      </c>
      <c r="U75">
        <v>0</v>
      </c>
      <c r="V75">
        <v>0</v>
      </c>
      <c r="W75">
        <v>0</v>
      </c>
      <c r="X75">
        <v>1</v>
      </c>
      <c r="Y75">
        <v>0</v>
      </c>
      <c r="Z75">
        <v>0</v>
      </c>
      <c r="AA75" t="s">
        <v>2276</v>
      </c>
      <c r="AB75">
        <v>0</v>
      </c>
      <c r="AC75">
        <v>0</v>
      </c>
      <c r="AD75">
        <v>0</v>
      </c>
      <c r="AE75">
        <v>1</v>
      </c>
      <c r="AF75">
        <v>0</v>
      </c>
      <c r="AG75">
        <v>0</v>
      </c>
      <c r="AH75">
        <v>0</v>
      </c>
      <c r="AI75">
        <v>0</v>
      </c>
      <c r="AJ75" t="s">
        <v>2363</v>
      </c>
    </row>
    <row r="76" spans="1:36" x14ac:dyDescent="0.3">
      <c r="A76" s="1">
        <v>45480</v>
      </c>
      <c r="B76" s="1" t="str">
        <f t="shared" si="3"/>
        <v>2024</v>
      </c>
      <c r="C76" s="1" t="str">
        <f t="shared" si="4"/>
        <v>07</v>
      </c>
      <c r="D76" s="1" t="str">
        <f t="shared" si="5"/>
        <v>07</v>
      </c>
      <c r="E76" t="s">
        <v>107</v>
      </c>
      <c r="F76" t="s">
        <v>2195</v>
      </c>
      <c r="G76" t="s">
        <v>2196</v>
      </c>
      <c r="H76" t="s">
        <v>2197</v>
      </c>
      <c r="I76" t="s">
        <v>2206</v>
      </c>
      <c r="J76" t="s">
        <v>2217</v>
      </c>
      <c r="K76" t="s">
        <v>2238</v>
      </c>
      <c r="L76" t="s">
        <v>2263</v>
      </c>
      <c r="M76">
        <v>0</v>
      </c>
      <c r="N76">
        <v>0</v>
      </c>
      <c r="O76">
        <v>0</v>
      </c>
      <c r="P76">
        <v>0</v>
      </c>
      <c r="Q76">
        <v>0</v>
      </c>
      <c r="R76">
        <v>0</v>
      </c>
      <c r="S76">
        <v>0</v>
      </c>
      <c r="T76">
        <v>0</v>
      </c>
      <c r="U76">
        <v>0</v>
      </c>
      <c r="V76">
        <v>0</v>
      </c>
      <c r="W76">
        <v>0</v>
      </c>
      <c r="X76">
        <v>0</v>
      </c>
      <c r="Y76">
        <v>0</v>
      </c>
      <c r="Z76">
        <v>0</v>
      </c>
      <c r="AA76" t="s">
        <v>2276</v>
      </c>
      <c r="AB76">
        <v>0</v>
      </c>
      <c r="AC76">
        <v>0</v>
      </c>
      <c r="AD76">
        <v>0</v>
      </c>
      <c r="AE76">
        <v>1</v>
      </c>
      <c r="AF76">
        <v>0</v>
      </c>
      <c r="AG76">
        <v>0</v>
      </c>
      <c r="AH76">
        <v>0</v>
      </c>
      <c r="AI76">
        <v>0</v>
      </c>
      <c r="AJ76" t="s">
        <v>2364</v>
      </c>
    </row>
    <row r="77" spans="1:36" x14ac:dyDescent="0.3">
      <c r="A77" s="1">
        <v>45480</v>
      </c>
      <c r="B77" s="1" t="str">
        <f t="shared" si="3"/>
        <v>2024</v>
      </c>
      <c r="C77" s="1" t="str">
        <f t="shared" si="4"/>
        <v>07</v>
      </c>
      <c r="D77" s="1" t="str">
        <f t="shared" si="5"/>
        <v>07</v>
      </c>
      <c r="E77" t="s">
        <v>108</v>
      </c>
      <c r="F77" t="s">
        <v>2195</v>
      </c>
      <c r="G77" t="s">
        <v>2196</v>
      </c>
      <c r="H77" t="s">
        <v>2197</v>
      </c>
      <c r="I77" t="s">
        <v>2206</v>
      </c>
      <c r="J77" t="s">
        <v>2217</v>
      </c>
      <c r="K77" t="s">
        <v>2243</v>
      </c>
      <c r="L77" t="s">
        <v>2264</v>
      </c>
      <c r="M77">
        <v>0</v>
      </c>
      <c r="N77">
        <v>0</v>
      </c>
      <c r="O77">
        <v>0</v>
      </c>
      <c r="P77">
        <v>0</v>
      </c>
      <c r="Q77">
        <v>1</v>
      </c>
      <c r="R77">
        <v>0</v>
      </c>
      <c r="S77">
        <v>0</v>
      </c>
      <c r="T77">
        <v>0</v>
      </c>
      <c r="U77">
        <v>0</v>
      </c>
      <c r="V77">
        <v>0</v>
      </c>
      <c r="W77">
        <v>0</v>
      </c>
      <c r="X77">
        <v>0</v>
      </c>
      <c r="Y77">
        <v>0</v>
      </c>
      <c r="Z77">
        <v>0</v>
      </c>
      <c r="AA77" t="s">
        <v>2276</v>
      </c>
      <c r="AB77">
        <v>0</v>
      </c>
      <c r="AC77">
        <v>0</v>
      </c>
      <c r="AD77">
        <v>0</v>
      </c>
      <c r="AE77">
        <v>1</v>
      </c>
      <c r="AF77">
        <v>0</v>
      </c>
      <c r="AG77">
        <v>0</v>
      </c>
      <c r="AH77">
        <v>0</v>
      </c>
      <c r="AI77">
        <v>0</v>
      </c>
      <c r="AJ77" t="s">
        <v>2365</v>
      </c>
    </row>
    <row r="78" spans="1:36" x14ac:dyDescent="0.3">
      <c r="A78" s="1">
        <v>45478</v>
      </c>
      <c r="B78" s="1" t="str">
        <f t="shared" si="3"/>
        <v>2024</v>
      </c>
      <c r="C78" s="1" t="str">
        <f t="shared" si="4"/>
        <v>07</v>
      </c>
      <c r="D78" s="1" t="str">
        <f t="shared" si="5"/>
        <v>05</v>
      </c>
      <c r="E78" t="s">
        <v>109</v>
      </c>
      <c r="F78" t="s">
        <v>2195</v>
      </c>
      <c r="G78" t="s">
        <v>2196</v>
      </c>
      <c r="H78" t="s">
        <v>2198</v>
      </c>
      <c r="I78" t="s">
        <v>2206</v>
      </c>
      <c r="J78" t="s">
        <v>2217</v>
      </c>
      <c r="K78" t="s">
        <v>2240</v>
      </c>
      <c r="L78" t="s">
        <v>2200</v>
      </c>
      <c r="M78">
        <v>0</v>
      </c>
      <c r="N78">
        <v>0</v>
      </c>
      <c r="O78">
        <v>0</v>
      </c>
      <c r="P78">
        <v>0</v>
      </c>
      <c r="Q78">
        <v>0</v>
      </c>
      <c r="R78">
        <v>0</v>
      </c>
      <c r="S78">
        <v>0</v>
      </c>
      <c r="T78">
        <v>0</v>
      </c>
      <c r="U78">
        <v>0</v>
      </c>
      <c r="V78">
        <v>0</v>
      </c>
      <c r="W78">
        <v>0</v>
      </c>
      <c r="X78">
        <v>1</v>
      </c>
      <c r="Y78">
        <v>0</v>
      </c>
      <c r="Z78">
        <v>0</v>
      </c>
      <c r="AA78" t="s">
        <v>2276</v>
      </c>
      <c r="AB78">
        <v>0</v>
      </c>
      <c r="AC78">
        <v>1</v>
      </c>
      <c r="AD78">
        <v>0</v>
      </c>
      <c r="AE78">
        <v>1</v>
      </c>
      <c r="AF78">
        <v>0</v>
      </c>
      <c r="AG78">
        <v>0</v>
      </c>
      <c r="AH78">
        <v>0</v>
      </c>
      <c r="AI78">
        <v>0</v>
      </c>
      <c r="AJ78" t="s">
        <v>2366</v>
      </c>
    </row>
    <row r="79" spans="1:36" x14ac:dyDescent="0.3">
      <c r="A79" s="1">
        <v>45478</v>
      </c>
      <c r="B79" s="1" t="str">
        <f t="shared" si="3"/>
        <v>2024</v>
      </c>
      <c r="C79" s="1" t="str">
        <f t="shared" si="4"/>
        <v>07</v>
      </c>
      <c r="D79" s="1" t="str">
        <f t="shared" si="5"/>
        <v>05</v>
      </c>
      <c r="E79" t="s">
        <v>110</v>
      </c>
      <c r="F79" t="s">
        <v>2195</v>
      </c>
      <c r="G79" t="s">
        <v>2196</v>
      </c>
      <c r="H79" t="s">
        <v>2197</v>
      </c>
      <c r="I79" t="s">
        <v>2206</v>
      </c>
      <c r="J79" t="s">
        <v>2217</v>
      </c>
      <c r="K79" t="s">
        <v>2238</v>
      </c>
      <c r="L79" t="s">
        <v>2263</v>
      </c>
      <c r="M79">
        <v>0</v>
      </c>
      <c r="N79">
        <v>0</v>
      </c>
      <c r="O79">
        <v>0</v>
      </c>
      <c r="P79">
        <v>0</v>
      </c>
      <c r="Q79">
        <v>0</v>
      </c>
      <c r="R79">
        <v>0</v>
      </c>
      <c r="S79">
        <v>0</v>
      </c>
      <c r="T79">
        <v>0</v>
      </c>
      <c r="U79">
        <v>0</v>
      </c>
      <c r="V79">
        <v>0</v>
      </c>
      <c r="W79">
        <v>0</v>
      </c>
      <c r="X79">
        <v>0</v>
      </c>
      <c r="Y79">
        <v>0</v>
      </c>
      <c r="Z79">
        <v>0</v>
      </c>
      <c r="AA79" t="s">
        <v>2276</v>
      </c>
      <c r="AB79">
        <v>0</v>
      </c>
      <c r="AC79">
        <v>0</v>
      </c>
      <c r="AD79">
        <v>0</v>
      </c>
      <c r="AE79">
        <v>1</v>
      </c>
      <c r="AF79">
        <v>0</v>
      </c>
      <c r="AG79">
        <v>0</v>
      </c>
      <c r="AH79">
        <v>0</v>
      </c>
      <c r="AI79">
        <v>0</v>
      </c>
      <c r="AJ79" t="s">
        <v>2367</v>
      </c>
    </row>
    <row r="80" spans="1:36" x14ac:dyDescent="0.3">
      <c r="A80" s="1">
        <v>45478</v>
      </c>
      <c r="B80" s="1" t="str">
        <f t="shared" si="3"/>
        <v>2024</v>
      </c>
      <c r="C80" s="1" t="str">
        <f t="shared" si="4"/>
        <v>07</v>
      </c>
      <c r="D80" s="1" t="str">
        <f t="shared" si="5"/>
        <v>05</v>
      </c>
      <c r="E80" t="s">
        <v>111</v>
      </c>
      <c r="F80" t="s">
        <v>2195</v>
      </c>
      <c r="G80" t="s">
        <v>2196</v>
      </c>
      <c r="H80" t="s">
        <v>2197</v>
      </c>
      <c r="I80" t="s">
        <v>2206</v>
      </c>
      <c r="J80" t="s">
        <v>2217</v>
      </c>
      <c r="K80" t="s">
        <v>2240</v>
      </c>
      <c r="L80" t="s">
        <v>2200</v>
      </c>
      <c r="M80">
        <v>0</v>
      </c>
      <c r="N80">
        <v>0</v>
      </c>
      <c r="O80">
        <v>0</v>
      </c>
      <c r="P80">
        <v>0</v>
      </c>
      <c r="Q80">
        <v>0</v>
      </c>
      <c r="R80">
        <v>0</v>
      </c>
      <c r="S80">
        <v>0</v>
      </c>
      <c r="T80">
        <v>0</v>
      </c>
      <c r="U80">
        <v>0</v>
      </c>
      <c r="V80">
        <v>0</v>
      </c>
      <c r="W80">
        <v>1</v>
      </c>
      <c r="X80">
        <v>0</v>
      </c>
      <c r="Y80">
        <v>0</v>
      </c>
      <c r="Z80">
        <v>0</v>
      </c>
      <c r="AA80" t="s">
        <v>2276</v>
      </c>
      <c r="AB80">
        <v>0</v>
      </c>
      <c r="AC80">
        <v>0</v>
      </c>
      <c r="AD80">
        <v>0</v>
      </c>
      <c r="AE80">
        <v>1</v>
      </c>
      <c r="AF80">
        <v>0</v>
      </c>
      <c r="AG80">
        <v>0</v>
      </c>
      <c r="AH80">
        <v>0</v>
      </c>
      <c r="AI80">
        <v>0</v>
      </c>
      <c r="AJ80" t="s">
        <v>2368</v>
      </c>
    </row>
    <row r="81" spans="1:36" x14ac:dyDescent="0.3">
      <c r="A81" s="1">
        <v>45478</v>
      </c>
      <c r="B81" s="1" t="str">
        <f t="shared" si="3"/>
        <v>2024</v>
      </c>
      <c r="C81" s="1" t="str">
        <f t="shared" si="4"/>
        <v>07</v>
      </c>
      <c r="D81" s="1" t="str">
        <f t="shared" si="5"/>
        <v>05</v>
      </c>
      <c r="E81" t="s">
        <v>112</v>
      </c>
      <c r="F81" t="s">
        <v>2195</v>
      </c>
      <c r="G81" t="s">
        <v>2196</v>
      </c>
      <c r="H81" t="s">
        <v>2197</v>
      </c>
      <c r="I81" t="s">
        <v>2206</v>
      </c>
      <c r="J81" t="s">
        <v>2217</v>
      </c>
      <c r="K81" t="s">
        <v>2242</v>
      </c>
      <c r="L81" t="s">
        <v>2265</v>
      </c>
      <c r="M81">
        <v>0</v>
      </c>
      <c r="N81">
        <v>0</v>
      </c>
      <c r="O81">
        <v>0</v>
      </c>
      <c r="P81">
        <v>0</v>
      </c>
      <c r="Q81">
        <v>1</v>
      </c>
      <c r="R81">
        <v>0</v>
      </c>
      <c r="S81">
        <v>0</v>
      </c>
      <c r="T81">
        <v>0</v>
      </c>
      <c r="U81">
        <v>0</v>
      </c>
      <c r="V81">
        <v>0</v>
      </c>
      <c r="W81">
        <v>0</v>
      </c>
      <c r="X81">
        <v>0</v>
      </c>
      <c r="Y81">
        <v>0</v>
      </c>
      <c r="Z81">
        <v>0</v>
      </c>
      <c r="AA81" t="s">
        <v>2276</v>
      </c>
      <c r="AB81">
        <v>0</v>
      </c>
      <c r="AC81">
        <v>0</v>
      </c>
      <c r="AD81">
        <v>0</v>
      </c>
      <c r="AE81">
        <v>1</v>
      </c>
      <c r="AF81">
        <v>0</v>
      </c>
      <c r="AG81">
        <v>0</v>
      </c>
      <c r="AH81">
        <v>0</v>
      </c>
      <c r="AI81">
        <v>0</v>
      </c>
      <c r="AJ81" t="s">
        <v>2369</v>
      </c>
    </row>
    <row r="82" spans="1:36" x14ac:dyDescent="0.3">
      <c r="A82" s="1">
        <v>45476</v>
      </c>
      <c r="B82" s="1" t="str">
        <f t="shared" si="3"/>
        <v>2024</v>
      </c>
      <c r="C82" s="1" t="str">
        <f t="shared" si="4"/>
        <v>07</v>
      </c>
      <c r="D82" s="1" t="str">
        <f t="shared" si="5"/>
        <v>03</v>
      </c>
      <c r="E82" t="s">
        <v>113</v>
      </c>
      <c r="F82" t="s">
        <v>2195</v>
      </c>
      <c r="G82" t="s">
        <v>2196</v>
      </c>
      <c r="H82" t="s">
        <v>2197</v>
      </c>
      <c r="I82" t="s">
        <v>2206</v>
      </c>
      <c r="J82" t="s">
        <v>2217</v>
      </c>
      <c r="K82" t="s">
        <v>2242</v>
      </c>
      <c r="L82" t="s">
        <v>2265</v>
      </c>
      <c r="M82">
        <v>0</v>
      </c>
      <c r="N82">
        <v>0</v>
      </c>
      <c r="O82">
        <v>0</v>
      </c>
      <c r="P82">
        <v>0</v>
      </c>
      <c r="Q82">
        <v>1</v>
      </c>
      <c r="R82">
        <v>0</v>
      </c>
      <c r="S82">
        <v>0</v>
      </c>
      <c r="T82">
        <v>0</v>
      </c>
      <c r="U82">
        <v>0</v>
      </c>
      <c r="V82">
        <v>0</v>
      </c>
      <c r="W82">
        <v>0</v>
      </c>
      <c r="X82">
        <v>0</v>
      </c>
      <c r="Y82">
        <v>0</v>
      </c>
      <c r="Z82">
        <v>0</v>
      </c>
      <c r="AA82" t="s">
        <v>2276</v>
      </c>
      <c r="AB82">
        <v>0</v>
      </c>
      <c r="AC82">
        <v>0</v>
      </c>
      <c r="AD82">
        <v>0</v>
      </c>
      <c r="AE82">
        <v>1</v>
      </c>
      <c r="AF82">
        <v>0</v>
      </c>
      <c r="AG82">
        <v>0</v>
      </c>
      <c r="AH82">
        <v>0</v>
      </c>
      <c r="AI82">
        <v>0</v>
      </c>
      <c r="AJ82" t="s">
        <v>2370</v>
      </c>
    </row>
    <row r="83" spans="1:36" x14ac:dyDescent="0.3">
      <c r="A83" s="1">
        <v>45475</v>
      </c>
      <c r="B83" s="1" t="str">
        <f t="shared" si="3"/>
        <v>2024</v>
      </c>
      <c r="C83" s="1" t="str">
        <f t="shared" si="4"/>
        <v>07</v>
      </c>
      <c r="D83" s="1" t="str">
        <f t="shared" si="5"/>
        <v>02</v>
      </c>
      <c r="E83" t="s">
        <v>114</v>
      </c>
      <c r="F83" t="s">
        <v>2195</v>
      </c>
      <c r="G83" t="s">
        <v>2196</v>
      </c>
      <c r="H83" t="s">
        <v>2197</v>
      </c>
      <c r="I83" t="s">
        <v>2206</v>
      </c>
      <c r="J83" t="s">
        <v>2217</v>
      </c>
      <c r="K83" t="s">
        <v>2239</v>
      </c>
      <c r="L83" t="s">
        <v>2200</v>
      </c>
      <c r="M83">
        <v>0</v>
      </c>
      <c r="N83">
        <v>0</v>
      </c>
      <c r="O83">
        <v>0</v>
      </c>
      <c r="P83">
        <v>0</v>
      </c>
      <c r="Q83">
        <v>0</v>
      </c>
      <c r="R83">
        <v>0</v>
      </c>
      <c r="S83">
        <v>0</v>
      </c>
      <c r="T83">
        <v>0</v>
      </c>
      <c r="U83">
        <v>0</v>
      </c>
      <c r="V83">
        <v>0</v>
      </c>
      <c r="W83">
        <v>1</v>
      </c>
      <c r="X83">
        <v>0</v>
      </c>
      <c r="Y83">
        <v>0</v>
      </c>
      <c r="Z83">
        <v>0</v>
      </c>
      <c r="AA83" t="s">
        <v>2276</v>
      </c>
      <c r="AB83">
        <v>0</v>
      </c>
      <c r="AC83">
        <v>0</v>
      </c>
      <c r="AD83">
        <v>0</v>
      </c>
      <c r="AE83">
        <v>1</v>
      </c>
      <c r="AF83">
        <v>0</v>
      </c>
      <c r="AG83">
        <v>0</v>
      </c>
      <c r="AH83">
        <v>0</v>
      </c>
      <c r="AI83">
        <v>0</v>
      </c>
      <c r="AJ83" t="s">
        <v>2371</v>
      </c>
    </row>
    <row r="84" spans="1:36" x14ac:dyDescent="0.3">
      <c r="A84" s="1">
        <v>45475</v>
      </c>
      <c r="B84" s="1" t="str">
        <f t="shared" si="3"/>
        <v>2024</v>
      </c>
      <c r="C84" s="1" t="str">
        <f t="shared" si="4"/>
        <v>07</v>
      </c>
      <c r="D84" s="1" t="str">
        <f t="shared" si="5"/>
        <v>02</v>
      </c>
      <c r="E84" t="s">
        <v>115</v>
      </c>
      <c r="F84" t="s">
        <v>2195</v>
      </c>
      <c r="G84" t="s">
        <v>2196</v>
      </c>
      <c r="H84" t="s">
        <v>2197</v>
      </c>
      <c r="I84" t="s">
        <v>2206</v>
      </c>
      <c r="J84" t="s">
        <v>2217</v>
      </c>
      <c r="K84" t="s">
        <v>2238</v>
      </c>
      <c r="L84" t="s">
        <v>2269</v>
      </c>
      <c r="M84">
        <v>0</v>
      </c>
      <c r="N84">
        <v>0</v>
      </c>
      <c r="O84">
        <v>0</v>
      </c>
      <c r="P84">
        <v>0</v>
      </c>
      <c r="Q84">
        <v>0</v>
      </c>
      <c r="R84">
        <v>0</v>
      </c>
      <c r="S84">
        <v>0</v>
      </c>
      <c r="T84">
        <v>0</v>
      </c>
      <c r="U84">
        <v>0</v>
      </c>
      <c r="V84">
        <v>0</v>
      </c>
      <c r="W84">
        <v>0</v>
      </c>
      <c r="X84">
        <v>0</v>
      </c>
      <c r="Y84">
        <v>0</v>
      </c>
      <c r="Z84">
        <v>0</v>
      </c>
      <c r="AA84" t="s">
        <v>2276</v>
      </c>
      <c r="AB84">
        <v>0</v>
      </c>
      <c r="AC84">
        <v>0</v>
      </c>
      <c r="AD84">
        <v>0</v>
      </c>
      <c r="AE84">
        <v>1</v>
      </c>
      <c r="AF84">
        <v>0</v>
      </c>
      <c r="AG84">
        <v>0</v>
      </c>
      <c r="AH84">
        <v>0</v>
      </c>
      <c r="AI84">
        <v>0</v>
      </c>
      <c r="AJ84" t="s">
        <v>2372</v>
      </c>
    </row>
    <row r="85" spans="1:36" x14ac:dyDescent="0.3">
      <c r="A85" s="1">
        <v>45475</v>
      </c>
      <c r="B85" s="1" t="str">
        <f t="shared" si="3"/>
        <v>2024</v>
      </c>
      <c r="C85" s="1" t="str">
        <f t="shared" si="4"/>
        <v>07</v>
      </c>
      <c r="D85" s="1" t="str">
        <f t="shared" si="5"/>
        <v>02</v>
      </c>
      <c r="E85" t="s">
        <v>116</v>
      </c>
      <c r="F85" t="s">
        <v>2195</v>
      </c>
      <c r="G85" t="s">
        <v>2196</v>
      </c>
      <c r="H85" t="s">
        <v>2197</v>
      </c>
      <c r="I85" t="s">
        <v>2206</v>
      </c>
      <c r="J85" t="s">
        <v>2217</v>
      </c>
      <c r="K85" t="s">
        <v>2238</v>
      </c>
      <c r="L85" t="s">
        <v>2269</v>
      </c>
      <c r="M85">
        <v>0</v>
      </c>
      <c r="N85">
        <v>0</v>
      </c>
      <c r="O85">
        <v>0</v>
      </c>
      <c r="P85">
        <v>0</v>
      </c>
      <c r="Q85">
        <v>0</v>
      </c>
      <c r="R85">
        <v>0</v>
      </c>
      <c r="S85">
        <v>0</v>
      </c>
      <c r="T85">
        <v>0</v>
      </c>
      <c r="U85">
        <v>0</v>
      </c>
      <c r="V85">
        <v>0</v>
      </c>
      <c r="W85">
        <v>0</v>
      </c>
      <c r="X85">
        <v>0</v>
      </c>
      <c r="Y85">
        <v>0</v>
      </c>
      <c r="Z85">
        <v>0</v>
      </c>
      <c r="AA85" t="s">
        <v>2276</v>
      </c>
      <c r="AB85">
        <v>0</v>
      </c>
      <c r="AC85">
        <v>0</v>
      </c>
      <c r="AD85">
        <v>0</v>
      </c>
      <c r="AE85">
        <v>1</v>
      </c>
      <c r="AF85">
        <v>0</v>
      </c>
      <c r="AG85">
        <v>0</v>
      </c>
      <c r="AH85">
        <v>0</v>
      </c>
      <c r="AI85">
        <v>0</v>
      </c>
      <c r="AJ85" t="s">
        <v>2373</v>
      </c>
    </row>
    <row r="86" spans="1:36" x14ac:dyDescent="0.3">
      <c r="A86" s="1">
        <v>45472</v>
      </c>
      <c r="B86" s="1" t="str">
        <f t="shared" si="3"/>
        <v>2024</v>
      </c>
      <c r="C86" s="1" t="str">
        <f t="shared" si="4"/>
        <v>06</v>
      </c>
      <c r="D86" s="1" t="str">
        <f t="shared" si="5"/>
        <v>29</v>
      </c>
      <c r="E86" t="s">
        <v>117</v>
      </c>
      <c r="F86" t="s">
        <v>2195</v>
      </c>
      <c r="G86" t="s">
        <v>2196</v>
      </c>
      <c r="H86" t="s">
        <v>2197</v>
      </c>
      <c r="I86" t="s">
        <v>2206</v>
      </c>
      <c r="J86" t="s">
        <v>2217</v>
      </c>
      <c r="K86" t="s">
        <v>2242</v>
      </c>
      <c r="L86" t="s">
        <v>2200</v>
      </c>
      <c r="M86">
        <v>0</v>
      </c>
      <c r="N86">
        <v>0</v>
      </c>
      <c r="O86">
        <v>0</v>
      </c>
      <c r="P86">
        <v>0</v>
      </c>
      <c r="Q86">
        <v>0</v>
      </c>
      <c r="R86">
        <v>0</v>
      </c>
      <c r="S86">
        <v>0</v>
      </c>
      <c r="T86">
        <v>0</v>
      </c>
      <c r="U86">
        <v>0</v>
      </c>
      <c r="V86">
        <v>0</v>
      </c>
      <c r="W86">
        <v>0</v>
      </c>
      <c r="X86">
        <v>0</v>
      </c>
      <c r="Y86">
        <v>0</v>
      </c>
      <c r="Z86">
        <v>0</v>
      </c>
      <c r="AA86" t="s">
        <v>2276</v>
      </c>
      <c r="AB86">
        <v>0</v>
      </c>
      <c r="AC86">
        <v>0</v>
      </c>
      <c r="AD86">
        <v>0</v>
      </c>
      <c r="AE86">
        <v>1</v>
      </c>
      <c r="AF86">
        <v>0</v>
      </c>
      <c r="AG86">
        <v>0</v>
      </c>
      <c r="AH86">
        <v>0</v>
      </c>
      <c r="AI86">
        <v>0</v>
      </c>
      <c r="AJ86" t="s">
        <v>2374</v>
      </c>
    </row>
    <row r="87" spans="1:36" x14ac:dyDescent="0.3">
      <c r="A87" s="1">
        <v>45472</v>
      </c>
      <c r="B87" s="1" t="str">
        <f t="shared" si="3"/>
        <v>2024</v>
      </c>
      <c r="C87" s="1" t="str">
        <f t="shared" si="4"/>
        <v>06</v>
      </c>
      <c r="D87" s="1" t="str">
        <f t="shared" si="5"/>
        <v>29</v>
      </c>
      <c r="E87" t="s">
        <v>117</v>
      </c>
      <c r="F87" t="s">
        <v>2195</v>
      </c>
      <c r="G87" t="s">
        <v>2196</v>
      </c>
      <c r="H87" t="s">
        <v>2197</v>
      </c>
      <c r="I87" t="s">
        <v>2206</v>
      </c>
      <c r="J87" t="s">
        <v>2217</v>
      </c>
      <c r="K87" t="s">
        <v>2242</v>
      </c>
      <c r="L87" t="s">
        <v>2200</v>
      </c>
      <c r="M87">
        <v>0</v>
      </c>
      <c r="N87">
        <v>0</v>
      </c>
      <c r="O87">
        <v>0</v>
      </c>
      <c r="P87">
        <v>0</v>
      </c>
      <c r="Q87">
        <v>0</v>
      </c>
      <c r="R87">
        <v>0</v>
      </c>
      <c r="S87">
        <v>0</v>
      </c>
      <c r="T87">
        <v>0</v>
      </c>
      <c r="U87">
        <v>0</v>
      </c>
      <c r="V87">
        <v>0</v>
      </c>
      <c r="W87">
        <v>0</v>
      </c>
      <c r="X87">
        <v>0</v>
      </c>
      <c r="Y87">
        <v>0</v>
      </c>
      <c r="Z87">
        <v>0</v>
      </c>
      <c r="AA87" t="s">
        <v>2276</v>
      </c>
      <c r="AB87">
        <v>0</v>
      </c>
      <c r="AC87">
        <v>0</v>
      </c>
      <c r="AD87">
        <v>0</v>
      </c>
      <c r="AE87">
        <v>1</v>
      </c>
      <c r="AF87">
        <v>0</v>
      </c>
      <c r="AG87">
        <v>0</v>
      </c>
      <c r="AH87">
        <v>0</v>
      </c>
      <c r="AI87">
        <v>0</v>
      </c>
      <c r="AJ87" t="s">
        <v>2375</v>
      </c>
    </row>
    <row r="88" spans="1:36" x14ac:dyDescent="0.3">
      <c r="A88" s="1">
        <v>45472</v>
      </c>
      <c r="B88" s="1" t="str">
        <f t="shared" si="3"/>
        <v>2024</v>
      </c>
      <c r="C88" s="1" t="str">
        <f t="shared" si="4"/>
        <v>06</v>
      </c>
      <c r="D88" s="1" t="str">
        <f t="shared" si="5"/>
        <v>29</v>
      </c>
      <c r="E88" t="s">
        <v>118</v>
      </c>
      <c r="F88" t="s">
        <v>2195</v>
      </c>
      <c r="G88" t="s">
        <v>2196</v>
      </c>
      <c r="H88" t="s">
        <v>2197</v>
      </c>
      <c r="I88" t="s">
        <v>2206</v>
      </c>
      <c r="J88" t="s">
        <v>2217</v>
      </c>
      <c r="K88" t="s">
        <v>2244</v>
      </c>
      <c r="L88" t="s">
        <v>2268</v>
      </c>
      <c r="M88">
        <v>0</v>
      </c>
      <c r="N88">
        <v>0</v>
      </c>
      <c r="O88">
        <v>0</v>
      </c>
      <c r="P88">
        <v>0</v>
      </c>
      <c r="Q88">
        <v>1</v>
      </c>
      <c r="R88">
        <v>0</v>
      </c>
      <c r="S88">
        <v>0</v>
      </c>
      <c r="T88">
        <v>0</v>
      </c>
      <c r="U88">
        <v>0</v>
      </c>
      <c r="V88">
        <v>0</v>
      </c>
      <c r="W88">
        <v>0</v>
      </c>
      <c r="X88">
        <v>0</v>
      </c>
      <c r="Y88">
        <v>0</v>
      </c>
      <c r="Z88">
        <v>0</v>
      </c>
      <c r="AA88" t="s">
        <v>2276</v>
      </c>
      <c r="AB88">
        <v>0</v>
      </c>
      <c r="AC88">
        <v>0</v>
      </c>
      <c r="AD88">
        <v>0</v>
      </c>
      <c r="AE88">
        <v>1</v>
      </c>
      <c r="AF88">
        <v>0</v>
      </c>
      <c r="AG88">
        <v>0</v>
      </c>
      <c r="AH88">
        <v>0</v>
      </c>
      <c r="AI88">
        <v>0</v>
      </c>
      <c r="AJ88" t="s">
        <v>2376</v>
      </c>
    </row>
    <row r="89" spans="1:36" x14ac:dyDescent="0.3">
      <c r="A89" s="1">
        <v>45471</v>
      </c>
      <c r="B89" s="1" t="str">
        <f t="shared" si="3"/>
        <v>2024</v>
      </c>
      <c r="C89" s="1" t="str">
        <f t="shared" si="4"/>
        <v>06</v>
      </c>
      <c r="D89" s="1" t="str">
        <f t="shared" si="5"/>
        <v>28</v>
      </c>
      <c r="E89" t="s">
        <v>119</v>
      </c>
      <c r="F89" t="s">
        <v>2195</v>
      </c>
      <c r="G89" t="s">
        <v>2196</v>
      </c>
      <c r="H89" t="s">
        <v>2197</v>
      </c>
      <c r="I89" t="s">
        <v>2206</v>
      </c>
      <c r="J89" t="s">
        <v>2217</v>
      </c>
      <c r="K89" t="s">
        <v>2239</v>
      </c>
      <c r="L89" t="s">
        <v>2265</v>
      </c>
      <c r="M89">
        <v>0</v>
      </c>
      <c r="N89">
        <v>0</v>
      </c>
      <c r="O89">
        <v>0</v>
      </c>
      <c r="P89">
        <v>0</v>
      </c>
      <c r="Q89">
        <v>0</v>
      </c>
      <c r="R89">
        <v>0</v>
      </c>
      <c r="S89">
        <v>1</v>
      </c>
      <c r="T89">
        <v>0</v>
      </c>
      <c r="U89">
        <v>0</v>
      </c>
      <c r="V89">
        <v>0</v>
      </c>
      <c r="W89">
        <v>0</v>
      </c>
      <c r="X89">
        <v>0</v>
      </c>
      <c r="Y89">
        <v>0</v>
      </c>
      <c r="Z89">
        <v>0</v>
      </c>
      <c r="AA89" t="s">
        <v>2276</v>
      </c>
      <c r="AB89">
        <v>0</v>
      </c>
      <c r="AC89">
        <v>0</v>
      </c>
      <c r="AD89">
        <v>0</v>
      </c>
      <c r="AE89">
        <v>1</v>
      </c>
      <c r="AF89">
        <v>0</v>
      </c>
      <c r="AG89">
        <v>0</v>
      </c>
      <c r="AH89">
        <v>0</v>
      </c>
      <c r="AI89">
        <v>0</v>
      </c>
      <c r="AJ89" t="s">
        <v>2377</v>
      </c>
    </row>
    <row r="90" spans="1:36" x14ac:dyDescent="0.3">
      <c r="A90" s="1">
        <v>45470</v>
      </c>
      <c r="B90" s="1" t="str">
        <f t="shared" si="3"/>
        <v>2024</v>
      </c>
      <c r="C90" s="1" t="str">
        <f t="shared" si="4"/>
        <v>06</v>
      </c>
      <c r="D90" s="1" t="str">
        <f t="shared" si="5"/>
        <v>27</v>
      </c>
      <c r="E90" t="s">
        <v>120</v>
      </c>
      <c r="F90" t="s">
        <v>2195</v>
      </c>
      <c r="G90" t="s">
        <v>2196</v>
      </c>
      <c r="H90" t="s">
        <v>2197</v>
      </c>
      <c r="I90" t="s">
        <v>2206</v>
      </c>
      <c r="J90" t="s">
        <v>2217</v>
      </c>
      <c r="K90" t="s">
        <v>2238</v>
      </c>
      <c r="L90" t="s">
        <v>2263</v>
      </c>
      <c r="M90">
        <v>0</v>
      </c>
      <c r="N90">
        <v>0</v>
      </c>
      <c r="O90">
        <v>0</v>
      </c>
      <c r="P90">
        <v>0</v>
      </c>
      <c r="Q90">
        <v>0</v>
      </c>
      <c r="R90">
        <v>0</v>
      </c>
      <c r="S90">
        <v>0</v>
      </c>
      <c r="T90">
        <v>0</v>
      </c>
      <c r="U90">
        <v>0</v>
      </c>
      <c r="V90">
        <v>0</v>
      </c>
      <c r="W90">
        <v>0</v>
      </c>
      <c r="X90">
        <v>0</v>
      </c>
      <c r="Y90">
        <v>0</v>
      </c>
      <c r="Z90">
        <v>0</v>
      </c>
      <c r="AA90" t="s">
        <v>2276</v>
      </c>
      <c r="AB90">
        <v>0</v>
      </c>
      <c r="AC90">
        <v>0</v>
      </c>
      <c r="AD90">
        <v>0</v>
      </c>
      <c r="AE90">
        <v>1</v>
      </c>
      <c r="AF90">
        <v>0</v>
      </c>
      <c r="AG90">
        <v>0</v>
      </c>
      <c r="AH90">
        <v>0</v>
      </c>
      <c r="AI90">
        <v>0</v>
      </c>
      <c r="AJ90" t="s">
        <v>2378</v>
      </c>
    </row>
    <row r="91" spans="1:36" x14ac:dyDescent="0.3">
      <c r="A91" s="1">
        <v>45469</v>
      </c>
      <c r="B91" s="1" t="str">
        <f t="shared" si="3"/>
        <v>2024</v>
      </c>
      <c r="C91" s="1" t="str">
        <f t="shared" si="4"/>
        <v>06</v>
      </c>
      <c r="D91" s="1" t="str">
        <f t="shared" si="5"/>
        <v>26</v>
      </c>
      <c r="E91" t="s">
        <v>121</v>
      </c>
      <c r="F91" t="s">
        <v>2195</v>
      </c>
      <c r="G91" t="s">
        <v>2196</v>
      </c>
      <c r="H91" t="s">
        <v>2198</v>
      </c>
      <c r="I91" t="s">
        <v>2206</v>
      </c>
      <c r="J91" t="s">
        <v>2217</v>
      </c>
      <c r="K91" t="s">
        <v>2240</v>
      </c>
      <c r="L91" t="s">
        <v>2264</v>
      </c>
      <c r="M91">
        <v>0</v>
      </c>
      <c r="N91">
        <v>0</v>
      </c>
      <c r="O91">
        <v>1</v>
      </c>
      <c r="P91">
        <v>0</v>
      </c>
      <c r="Q91">
        <v>0</v>
      </c>
      <c r="R91">
        <v>0</v>
      </c>
      <c r="S91">
        <v>0</v>
      </c>
      <c r="T91">
        <v>0</v>
      </c>
      <c r="U91">
        <v>0</v>
      </c>
      <c r="V91">
        <v>0</v>
      </c>
      <c r="W91">
        <v>0</v>
      </c>
      <c r="X91">
        <v>0</v>
      </c>
      <c r="Y91">
        <v>0</v>
      </c>
      <c r="Z91">
        <v>0</v>
      </c>
      <c r="AA91" t="s">
        <v>2276</v>
      </c>
      <c r="AB91">
        <v>0</v>
      </c>
      <c r="AC91">
        <v>0</v>
      </c>
      <c r="AD91">
        <v>0</v>
      </c>
      <c r="AE91">
        <v>1</v>
      </c>
      <c r="AF91">
        <v>0</v>
      </c>
      <c r="AG91">
        <v>0</v>
      </c>
      <c r="AH91">
        <v>0</v>
      </c>
      <c r="AI91">
        <v>0</v>
      </c>
      <c r="AJ91" t="s">
        <v>2379</v>
      </c>
    </row>
    <row r="92" spans="1:36" x14ac:dyDescent="0.3">
      <c r="A92" s="1">
        <v>45469</v>
      </c>
      <c r="B92" s="1" t="str">
        <f t="shared" si="3"/>
        <v>2024</v>
      </c>
      <c r="C92" s="1" t="str">
        <f t="shared" si="4"/>
        <v>06</v>
      </c>
      <c r="D92" s="1" t="str">
        <f t="shared" si="5"/>
        <v>26</v>
      </c>
      <c r="E92" t="s">
        <v>122</v>
      </c>
      <c r="F92" t="s">
        <v>2195</v>
      </c>
      <c r="G92" t="s">
        <v>2196</v>
      </c>
      <c r="H92" t="s">
        <v>2197</v>
      </c>
      <c r="I92" t="s">
        <v>2206</v>
      </c>
      <c r="J92" t="s">
        <v>2217</v>
      </c>
      <c r="K92" t="s">
        <v>2240</v>
      </c>
      <c r="L92" t="s">
        <v>2273</v>
      </c>
      <c r="M92">
        <v>0</v>
      </c>
      <c r="N92">
        <v>0</v>
      </c>
      <c r="O92">
        <v>0</v>
      </c>
      <c r="P92">
        <v>0</v>
      </c>
      <c r="Q92">
        <v>0</v>
      </c>
      <c r="R92">
        <v>0</v>
      </c>
      <c r="S92">
        <v>0</v>
      </c>
      <c r="T92">
        <v>0</v>
      </c>
      <c r="U92">
        <v>0</v>
      </c>
      <c r="V92">
        <v>0</v>
      </c>
      <c r="W92">
        <v>0</v>
      </c>
      <c r="X92">
        <v>0</v>
      </c>
      <c r="Y92">
        <v>0</v>
      </c>
      <c r="Z92">
        <v>1</v>
      </c>
      <c r="AA92" t="s">
        <v>2277</v>
      </c>
      <c r="AB92">
        <v>0</v>
      </c>
      <c r="AC92">
        <v>0</v>
      </c>
      <c r="AD92">
        <v>0</v>
      </c>
      <c r="AE92">
        <v>1</v>
      </c>
      <c r="AF92">
        <v>0</v>
      </c>
      <c r="AG92">
        <v>0</v>
      </c>
      <c r="AH92">
        <v>0</v>
      </c>
      <c r="AI92">
        <v>0</v>
      </c>
      <c r="AJ92" t="s">
        <v>2380</v>
      </c>
    </row>
    <row r="93" spans="1:36" x14ac:dyDescent="0.3">
      <c r="A93" s="1">
        <v>45469</v>
      </c>
      <c r="B93" s="1" t="str">
        <f t="shared" si="3"/>
        <v>2024</v>
      </c>
      <c r="C93" s="1" t="str">
        <f t="shared" si="4"/>
        <v>06</v>
      </c>
      <c r="D93" s="1" t="str">
        <f t="shared" si="5"/>
        <v>26</v>
      </c>
      <c r="E93" t="s">
        <v>123</v>
      </c>
      <c r="F93" t="s">
        <v>2195</v>
      </c>
      <c r="G93" t="s">
        <v>2196</v>
      </c>
      <c r="H93" t="s">
        <v>2197</v>
      </c>
      <c r="I93" t="s">
        <v>2206</v>
      </c>
      <c r="J93" t="s">
        <v>2217</v>
      </c>
      <c r="K93" t="s">
        <v>2246</v>
      </c>
      <c r="L93" t="s">
        <v>2265</v>
      </c>
      <c r="M93">
        <v>1</v>
      </c>
      <c r="N93">
        <v>0</v>
      </c>
      <c r="O93">
        <v>0</v>
      </c>
      <c r="P93">
        <v>0</v>
      </c>
      <c r="Q93">
        <v>0</v>
      </c>
      <c r="R93">
        <v>0</v>
      </c>
      <c r="S93">
        <v>0</v>
      </c>
      <c r="T93">
        <v>0</v>
      </c>
      <c r="U93">
        <v>0</v>
      </c>
      <c r="V93">
        <v>0</v>
      </c>
      <c r="W93">
        <v>0</v>
      </c>
      <c r="X93">
        <v>0</v>
      </c>
      <c r="Y93">
        <v>0</v>
      </c>
      <c r="Z93">
        <v>0</v>
      </c>
      <c r="AA93" t="s">
        <v>2276</v>
      </c>
      <c r="AB93">
        <v>0</v>
      </c>
      <c r="AC93">
        <v>0</v>
      </c>
      <c r="AD93">
        <v>0</v>
      </c>
      <c r="AE93">
        <v>1</v>
      </c>
      <c r="AF93">
        <v>0</v>
      </c>
      <c r="AG93">
        <v>0</v>
      </c>
      <c r="AH93">
        <v>0</v>
      </c>
      <c r="AI93">
        <v>0</v>
      </c>
      <c r="AJ93" t="s">
        <v>2381</v>
      </c>
    </row>
    <row r="94" spans="1:36" x14ac:dyDescent="0.3">
      <c r="A94" s="1">
        <v>45468</v>
      </c>
      <c r="B94" s="1" t="str">
        <f t="shared" si="3"/>
        <v>2024</v>
      </c>
      <c r="C94" s="1" t="str">
        <f t="shared" si="4"/>
        <v>06</v>
      </c>
      <c r="D94" s="1" t="str">
        <f t="shared" si="5"/>
        <v>25</v>
      </c>
      <c r="E94" t="s">
        <v>124</v>
      </c>
      <c r="F94" t="s">
        <v>2195</v>
      </c>
      <c r="G94" t="s">
        <v>2196</v>
      </c>
      <c r="H94" t="s">
        <v>2197</v>
      </c>
      <c r="I94" t="s">
        <v>2206</v>
      </c>
      <c r="J94" t="s">
        <v>2217</v>
      </c>
      <c r="K94" t="s">
        <v>2242</v>
      </c>
      <c r="L94" t="s">
        <v>2267</v>
      </c>
      <c r="M94">
        <v>0</v>
      </c>
      <c r="N94">
        <v>0</v>
      </c>
      <c r="O94">
        <v>0</v>
      </c>
      <c r="P94">
        <v>0</v>
      </c>
      <c r="Q94">
        <v>1</v>
      </c>
      <c r="R94">
        <v>0</v>
      </c>
      <c r="S94">
        <v>0</v>
      </c>
      <c r="T94">
        <v>0</v>
      </c>
      <c r="U94">
        <v>0</v>
      </c>
      <c r="V94">
        <v>0</v>
      </c>
      <c r="W94">
        <v>1</v>
      </c>
      <c r="X94">
        <v>0</v>
      </c>
      <c r="Y94">
        <v>0</v>
      </c>
      <c r="Z94">
        <v>0</v>
      </c>
      <c r="AA94" t="s">
        <v>2276</v>
      </c>
      <c r="AB94">
        <v>0</v>
      </c>
      <c r="AC94">
        <v>0</v>
      </c>
      <c r="AD94">
        <v>0</v>
      </c>
      <c r="AE94">
        <v>1</v>
      </c>
      <c r="AF94">
        <v>0</v>
      </c>
      <c r="AG94">
        <v>0</v>
      </c>
      <c r="AH94">
        <v>0</v>
      </c>
      <c r="AI94">
        <v>0</v>
      </c>
      <c r="AJ94" t="s">
        <v>2382</v>
      </c>
    </row>
    <row r="95" spans="1:36" x14ac:dyDescent="0.3">
      <c r="A95" s="1">
        <v>45468</v>
      </c>
      <c r="B95" s="1" t="str">
        <f t="shared" si="3"/>
        <v>2024</v>
      </c>
      <c r="C95" s="1" t="str">
        <f t="shared" si="4"/>
        <v>06</v>
      </c>
      <c r="D95" s="1" t="str">
        <f t="shared" si="5"/>
        <v>25</v>
      </c>
      <c r="E95" t="s">
        <v>125</v>
      </c>
      <c r="F95" t="s">
        <v>2195</v>
      </c>
      <c r="G95" t="s">
        <v>2196</v>
      </c>
      <c r="H95" t="s">
        <v>2197</v>
      </c>
      <c r="I95" t="s">
        <v>2206</v>
      </c>
      <c r="J95" t="s">
        <v>2217</v>
      </c>
      <c r="K95" t="s">
        <v>2239</v>
      </c>
      <c r="L95" t="s">
        <v>2264</v>
      </c>
      <c r="M95">
        <v>0</v>
      </c>
      <c r="N95">
        <v>0</v>
      </c>
      <c r="O95">
        <v>0</v>
      </c>
      <c r="P95">
        <v>0</v>
      </c>
      <c r="Q95">
        <v>1</v>
      </c>
      <c r="R95">
        <v>0</v>
      </c>
      <c r="S95">
        <v>0</v>
      </c>
      <c r="T95">
        <v>0</v>
      </c>
      <c r="U95">
        <v>0</v>
      </c>
      <c r="V95">
        <v>0</v>
      </c>
      <c r="W95">
        <v>0</v>
      </c>
      <c r="X95">
        <v>0</v>
      </c>
      <c r="Y95">
        <v>0</v>
      </c>
      <c r="Z95">
        <v>0</v>
      </c>
      <c r="AA95" t="s">
        <v>2276</v>
      </c>
      <c r="AB95">
        <v>0</v>
      </c>
      <c r="AC95">
        <v>0</v>
      </c>
      <c r="AD95">
        <v>0</v>
      </c>
      <c r="AE95">
        <v>1</v>
      </c>
      <c r="AF95">
        <v>0</v>
      </c>
      <c r="AG95">
        <v>0</v>
      </c>
      <c r="AH95">
        <v>0</v>
      </c>
      <c r="AI95">
        <v>0</v>
      </c>
      <c r="AJ95" t="s">
        <v>2383</v>
      </c>
    </row>
    <row r="96" spans="1:36" x14ac:dyDescent="0.3">
      <c r="A96" s="1">
        <v>45467</v>
      </c>
      <c r="B96" s="1" t="str">
        <f t="shared" si="3"/>
        <v>2024</v>
      </c>
      <c r="C96" s="1" t="str">
        <f t="shared" si="4"/>
        <v>06</v>
      </c>
      <c r="D96" s="1" t="str">
        <f t="shared" si="5"/>
        <v>24</v>
      </c>
      <c r="E96" t="s">
        <v>126</v>
      </c>
      <c r="F96" t="s">
        <v>2195</v>
      </c>
      <c r="G96" t="s">
        <v>2196</v>
      </c>
      <c r="H96" t="s">
        <v>2197</v>
      </c>
      <c r="I96" t="s">
        <v>2206</v>
      </c>
      <c r="J96" t="s">
        <v>2217</v>
      </c>
      <c r="K96" t="s">
        <v>2248</v>
      </c>
      <c r="L96" t="s">
        <v>2265</v>
      </c>
      <c r="M96">
        <v>1</v>
      </c>
      <c r="N96">
        <v>0</v>
      </c>
      <c r="O96">
        <v>0</v>
      </c>
      <c r="P96">
        <v>0</v>
      </c>
      <c r="Q96">
        <v>0</v>
      </c>
      <c r="R96">
        <v>0</v>
      </c>
      <c r="S96">
        <v>0</v>
      </c>
      <c r="T96">
        <v>0</v>
      </c>
      <c r="U96">
        <v>0</v>
      </c>
      <c r="V96">
        <v>0</v>
      </c>
      <c r="W96">
        <v>0</v>
      </c>
      <c r="X96">
        <v>0</v>
      </c>
      <c r="Y96">
        <v>0</v>
      </c>
      <c r="Z96">
        <v>0</v>
      </c>
      <c r="AA96" t="s">
        <v>2276</v>
      </c>
      <c r="AB96">
        <v>0</v>
      </c>
      <c r="AC96">
        <v>0</v>
      </c>
      <c r="AD96">
        <v>0</v>
      </c>
      <c r="AE96">
        <v>1</v>
      </c>
      <c r="AF96">
        <v>0</v>
      </c>
      <c r="AG96">
        <v>0</v>
      </c>
      <c r="AH96">
        <v>0</v>
      </c>
      <c r="AI96">
        <v>0</v>
      </c>
      <c r="AJ96" t="s">
        <v>2384</v>
      </c>
    </row>
    <row r="97" spans="1:36" x14ac:dyDescent="0.3">
      <c r="A97" s="1">
        <v>45466</v>
      </c>
      <c r="B97" s="1" t="str">
        <f t="shared" si="3"/>
        <v>2024</v>
      </c>
      <c r="C97" s="1" t="str">
        <f t="shared" si="4"/>
        <v>06</v>
      </c>
      <c r="D97" s="1" t="str">
        <f t="shared" si="5"/>
        <v>23</v>
      </c>
      <c r="E97" t="s">
        <v>127</v>
      </c>
      <c r="F97" t="s">
        <v>2195</v>
      </c>
      <c r="G97" t="s">
        <v>2196</v>
      </c>
      <c r="H97" t="s">
        <v>2197</v>
      </c>
      <c r="I97" t="s">
        <v>2206</v>
      </c>
      <c r="J97" t="s">
        <v>2217</v>
      </c>
      <c r="K97" t="s">
        <v>2238</v>
      </c>
      <c r="L97" t="s">
        <v>2263</v>
      </c>
      <c r="M97">
        <v>0</v>
      </c>
      <c r="N97">
        <v>0</v>
      </c>
      <c r="O97">
        <v>0</v>
      </c>
      <c r="P97">
        <v>0</v>
      </c>
      <c r="Q97">
        <v>0</v>
      </c>
      <c r="R97">
        <v>0</v>
      </c>
      <c r="S97">
        <v>0</v>
      </c>
      <c r="T97">
        <v>0</v>
      </c>
      <c r="U97">
        <v>0</v>
      </c>
      <c r="V97">
        <v>0</v>
      </c>
      <c r="W97">
        <v>0</v>
      </c>
      <c r="X97">
        <v>0</v>
      </c>
      <c r="Y97">
        <v>0</v>
      </c>
      <c r="Z97">
        <v>0</v>
      </c>
      <c r="AA97" t="s">
        <v>2276</v>
      </c>
      <c r="AB97">
        <v>0</v>
      </c>
      <c r="AC97">
        <v>0</v>
      </c>
      <c r="AD97">
        <v>0</v>
      </c>
      <c r="AE97">
        <v>1</v>
      </c>
      <c r="AF97">
        <v>0</v>
      </c>
      <c r="AG97">
        <v>0</v>
      </c>
      <c r="AH97">
        <v>0</v>
      </c>
      <c r="AI97">
        <v>0</v>
      </c>
      <c r="AJ97" t="s">
        <v>2385</v>
      </c>
    </row>
    <row r="98" spans="1:36" x14ac:dyDescent="0.3">
      <c r="A98" s="1">
        <v>45466</v>
      </c>
      <c r="B98" s="1" t="str">
        <f t="shared" si="3"/>
        <v>2024</v>
      </c>
      <c r="C98" s="1" t="str">
        <f t="shared" si="4"/>
        <v>06</v>
      </c>
      <c r="D98" s="1" t="str">
        <f t="shared" si="5"/>
        <v>23</v>
      </c>
      <c r="E98" t="s">
        <v>128</v>
      </c>
      <c r="F98" t="s">
        <v>2195</v>
      </c>
      <c r="G98" t="s">
        <v>2196</v>
      </c>
      <c r="H98" t="s">
        <v>2197</v>
      </c>
      <c r="I98" t="s">
        <v>2206</v>
      </c>
      <c r="J98" t="s">
        <v>2217</v>
      </c>
      <c r="K98" t="s">
        <v>2240</v>
      </c>
      <c r="L98" t="s">
        <v>2200</v>
      </c>
      <c r="M98">
        <v>0</v>
      </c>
      <c r="N98">
        <v>0</v>
      </c>
      <c r="O98">
        <v>0</v>
      </c>
      <c r="P98">
        <v>0</v>
      </c>
      <c r="Q98">
        <v>0</v>
      </c>
      <c r="R98">
        <v>0</v>
      </c>
      <c r="S98">
        <v>0</v>
      </c>
      <c r="T98">
        <v>0</v>
      </c>
      <c r="U98">
        <v>0</v>
      </c>
      <c r="V98">
        <v>0</v>
      </c>
      <c r="W98">
        <v>1</v>
      </c>
      <c r="X98">
        <v>0</v>
      </c>
      <c r="Y98">
        <v>0</v>
      </c>
      <c r="Z98">
        <v>0</v>
      </c>
      <c r="AA98" t="s">
        <v>2276</v>
      </c>
      <c r="AB98">
        <v>0</v>
      </c>
      <c r="AC98">
        <v>0</v>
      </c>
      <c r="AD98">
        <v>0</v>
      </c>
      <c r="AE98">
        <v>1</v>
      </c>
      <c r="AF98">
        <v>0</v>
      </c>
      <c r="AG98">
        <v>0</v>
      </c>
      <c r="AH98">
        <v>0</v>
      </c>
      <c r="AI98">
        <v>0</v>
      </c>
      <c r="AJ98" t="s">
        <v>2386</v>
      </c>
    </row>
    <row r="99" spans="1:36" x14ac:dyDescent="0.3">
      <c r="A99" s="1">
        <v>45466</v>
      </c>
      <c r="B99" s="1" t="str">
        <f t="shared" si="3"/>
        <v>2024</v>
      </c>
      <c r="C99" s="1" t="str">
        <f t="shared" si="4"/>
        <v>06</v>
      </c>
      <c r="D99" s="1" t="str">
        <f t="shared" si="5"/>
        <v>23</v>
      </c>
      <c r="E99" t="s">
        <v>129</v>
      </c>
      <c r="F99" t="s">
        <v>2195</v>
      </c>
      <c r="G99" t="s">
        <v>2196</v>
      </c>
      <c r="H99" t="s">
        <v>2197</v>
      </c>
      <c r="I99" t="s">
        <v>2206</v>
      </c>
      <c r="J99" t="s">
        <v>2217</v>
      </c>
      <c r="K99" t="s">
        <v>2239</v>
      </c>
      <c r="L99" t="s">
        <v>2264</v>
      </c>
      <c r="M99">
        <v>0</v>
      </c>
      <c r="N99">
        <v>1</v>
      </c>
      <c r="O99">
        <v>0</v>
      </c>
      <c r="P99">
        <v>0</v>
      </c>
      <c r="Q99">
        <v>0</v>
      </c>
      <c r="R99">
        <v>0</v>
      </c>
      <c r="S99">
        <v>0</v>
      </c>
      <c r="T99">
        <v>0</v>
      </c>
      <c r="U99">
        <v>0</v>
      </c>
      <c r="V99">
        <v>0</v>
      </c>
      <c r="W99">
        <v>2</v>
      </c>
      <c r="X99">
        <v>0</v>
      </c>
      <c r="Y99">
        <v>0</v>
      </c>
      <c r="Z99">
        <v>0</v>
      </c>
      <c r="AA99" t="s">
        <v>2276</v>
      </c>
      <c r="AB99">
        <v>0</v>
      </c>
      <c r="AC99">
        <v>0</v>
      </c>
      <c r="AD99">
        <v>0</v>
      </c>
      <c r="AE99">
        <v>1</v>
      </c>
      <c r="AF99">
        <v>0</v>
      </c>
      <c r="AG99">
        <v>0</v>
      </c>
      <c r="AH99">
        <v>0</v>
      </c>
      <c r="AI99">
        <v>0</v>
      </c>
      <c r="AJ99" t="s">
        <v>2387</v>
      </c>
    </row>
    <row r="100" spans="1:36" x14ac:dyDescent="0.3">
      <c r="A100" s="1">
        <v>45465</v>
      </c>
      <c r="B100" s="1" t="str">
        <f t="shared" si="3"/>
        <v>2024</v>
      </c>
      <c r="C100" s="1" t="str">
        <f t="shared" si="4"/>
        <v>06</v>
      </c>
      <c r="D100" s="1" t="str">
        <f t="shared" si="5"/>
        <v>22</v>
      </c>
      <c r="E100" t="s">
        <v>130</v>
      </c>
      <c r="F100" t="s">
        <v>2195</v>
      </c>
      <c r="G100" t="s">
        <v>2196</v>
      </c>
      <c r="H100" t="s">
        <v>2198</v>
      </c>
      <c r="I100" t="s">
        <v>2206</v>
      </c>
      <c r="J100" t="s">
        <v>2217</v>
      </c>
      <c r="K100" t="s">
        <v>2240</v>
      </c>
      <c r="L100" t="s">
        <v>2200</v>
      </c>
      <c r="M100">
        <v>0</v>
      </c>
      <c r="N100">
        <v>0</v>
      </c>
      <c r="O100">
        <v>0</v>
      </c>
      <c r="P100">
        <v>0</v>
      </c>
      <c r="Q100">
        <v>0</v>
      </c>
      <c r="R100">
        <v>0</v>
      </c>
      <c r="S100">
        <v>0</v>
      </c>
      <c r="T100">
        <v>0</v>
      </c>
      <c r="U100">
        <v>0</v>
      </c>
      <c r="V100">
        <v>1</v>
      </c>
      <c r="W100">
        <v>0</v>
      </c>
      <c r="X100">
        <v>0</v>
      </c>
      <c r="Y100">
        <v>0</v>
      </c>
      <c r="Z100">
        <v>0</v>
      </c>
      <c r="AA100" t="s">
        <v>2276</v>
      </c>
      <c r="AB100">
        <v>0</v>
      </c>
      <c r="AC100">
        <v>0</v>
      </c>
      <c r="AD100">
        <v>0</v>
      </c>
      <c r="AE100">
        <v>1</v>
      </c>
      <c r="AF100">
        <v>0</v>
      </c>
      <c r="AG100">
        <v>0</v>
      </c>
      <c r="AH100">
        <v>0</v>
      </c>
      <c r="AI100">
        <v>0</v>
      </c>
      <c r="AJ100" t="s">
        <v>2388</v>
      </c>
    </row>
    <row r="101" spans="1:36" x14ac:dyDescent="0.3">
      <c r="A101" s="1">
        <v>45464</v>
      </c>
      <c r="B101" s="1" t="str">
        <f t="shared" si="3"/>
        <v>2024</v>
      </c>
      <c r="C101" s="1" t="str">
        <f t="shared" si="4"/>
        <v>06</v>
      </c>
      <c r="D101" s="1" t="str">
        <f t="shared" si="5"/>
        <v>21</v>
      </c>
      <c r="E101" t="s">
        <v>131</v>
      </c>
      <c r="F101" t="s">
        <v>2195</v>
      </c>
      <c r="G101" t="s">
        <v>2196</v>
      </c>
      <c r="H101" t="s">
        <v>2197</v>
      </c>
      <c r="I101" t="s">
        <v>2206</v>
      </c>
      <c r="J101" t="s">
        <v>2217</v>
      </c>
      <c r="K101" t="s">
        <v>2238</v>
      </c>
      <c r="L101" t="s">
        <v>2263</v>
      </c>
      <c r="M101">
        <v>0</v>
      </c>
      <c r="N101">
        <v>0</v>
      </c>
      <c r="O101">
        <v>0</v>
      </c>
      <c r="P101">
        <v>0</v>
      </c>
      <c r="Q101">
        <v>0</v>
      </c>
      <c r="R101">
        <v>0</v>
      </c>
      <c r="S101">
        <v>0</v>
      </c>
      <c r="T101">
        <v>0</v>
      </c>
      <c r="U101">
        <v>0</v>
      </c>
      <c r="V101">
        <v>0</v>
      </c>
      <c r="W101">
        <v>0</v>
      </c>
      <c r="X101">
        <v>0</v>
      </c>
      <c r="Y101">
        <v>0</v>
      </c>
      <c r="Z101">
        <v>0</v>
      </c>
      <c r="AA101" t="s">
        <v>2276</v>
      </c>
      <c r="AB101">
        <v>0</v>
      </c>
      <c r="AC101">
        <v>0</v>
      </c>
      <c r="AD101">
        <v>0</v>
      </c>
      <c r="AE101">
        <v>1</v>
      </c>
      <c r="AF101">
        <v>0</v>
      </c>
      <c r="AG101">
        <v>0</v>
      </c>
      <c r="AH101">
        <v>0</v>
      </c>
      <c r="AI101">
        <v>0</v>
      </c>
      <c r="AJ101" t="s">
        <v>2389</v>
      </c>
    </row>
    <row r="102" spans="1:36" x14ac:dyDescent="0.3">
      <c r="A102" s="1">
        <v>45464</v>
      </c>
      <c r="B102" s="1" t="str">
        <f t="shared" si="3"/>
        <v>2024</v>
      </c>
      <c r="C102" s="1" t="str">
        <f t="shared" si="4"/>
        <v>06</v>
      </c>
      <c r="D102" s="1" t="str">
        <f t="shared" si="5"/>
        <v>21</v>
      </c>
      <c r="E102" t="s">
        <v>131</v>
      </c>
      <c r="F102" t="s">
        <v>2195</v>
      </c>
      <c r="G102" t="s">
        <v>2196</v>
      </c>
      <c r="H102" t="s">
        <v>2197</v>
      </c>
      <c r="I102" t="s">
        <v>2206</v>
      </c>
      <c r="J102" t="s">
        <v>2217</v>
      </c>
      <c r="K102" t="s">
        <v>2238</v>
      </c>
      <c r="L102" t="s">
        <v>2263</v>
      </c>
      <c r="M102">
        <v>0</v>
      </c>
      <c r="N102">
        <v>0</v>
      </c>
      <c r="O102">
        <v>0</v>
      </c>
      <c r="P102">
        <v>0</v>
      </c>
      <c r="Q102">
        <v>0</v>
      </c>
      <c r="R102">
        <v>0</v>
      </c>
      <c r="S102">
        <v>0</v>
      </c>
      <c r="T102">
        <v>0</v>
      </c>
      <c r="U102">
        <v>0</v>
      </c>
      <c r="V102">
        <v>0</v>
      </c>
      <c r="W102">
        <v>0</v>
      </c>
      <c r="X102">
        <v>0</v>
      </c>
      <c r="Y102">
        <v>0</v>
      </c>
      <c r="Z102">
        <v>0</v>
      </c>
      <c r="AA102" t="s">
        <v>2276</v>
      </c>
      <c r="AB102">
        <v>0</v>
      </c>
      <c r="AC102">
        <v>0</v>
      </c>
      <c r="AD102">
        <v>0</v>
      </c>
      <c r="AE102">
        <v>1</v>
      </c>
      <c r="AF102">
        <v>0</v>
      </c>
      <c r="AG102">
        <v>0</v>
      </c>
      <c r="AH102">
        <v>0</v>
      </c>
      <c r="AI102">
        <v>0</v>
      </c>
      <c r="AJ102" t="s">
        <v>2390</v>
      </c>
    </row>
    <row r="103" spans="1:36" x14ac:dyDescent="0.3">
      <c r="A103" s="1">
        <v>45464</v>
      </c>
      <c r="B103" s="1" t="str">
        <f t="shared" si="3"/>
        <v>2024</v>
      </c>
      <c r="C103" s="1" t="str">
        <f t="shared" si="4"/>
        <v>06</v>
      </c>
      <c r="D103" s="1" t="str">
        <f t="shared" si="5"/>
        <v>21</v>
      </c>
      <c r="E103" t="s">
        <v>132</v>
      </c>
      <c r="F103" t="s">
        <v>2195</v>
      </c>
      <c r="G103" t="s">
        <v>2196</v>
      </c>
      <c r="H103" t="s">
        <v>2198</v>
      </c>
      <c r="I103" t="s">
        <v>2206</v>
      </c>
      <c r="J103" t="s">
        <v>2217</v>
      </c>
      <c r="K103" t="s">
        <v>2240</v>
      </c>
      <c r="L103" t="s">
        <v>2265</v>
      </c>
      <c r="M103">
        <v>0</v>
      </c>
      <c r="N103">
        <v>0</v>
      </c>
      <c r="O103">
        <v>0</v>
      </c>
      <c r="P103">
        <v>0</v>
      </c>
      <c r="Q103">
        <v>0</v>
      </c>
      <c r="R103">
        <v>0</v>
      </c>
      <c r="S103">
        <v>0</v>
      </c>
      <c r="T103">
        <v>0</v>
      </c>
      <c r="U103">
        <v>0</v>
      </c>
      <c r="V103">
        <v>1</v>
      </c>
      <c r="W103">
        <v>0</v>
      </c>
      <c r="X103">
        <v>0</v>
      </c>
      <c r="Y103">
        <v>0</v>
      </c>
      <c r="Z103">
        <v>0</v>
      </c>
      <c r="AA103" t="s">
        <v>2276</v>
      </c>
      <c r="AB103">
        <v>0</v>
      </c>
      <c r="AC103">
        <v>0</v>
      </c>
      <c r="AD103">
        <v>0</v>
      </c>
      <c r="AE103">
        <v>1</v>
      </c>
      <c r="AF103">
        <v>0</v>
      </c>
      <c r="AG103">
        <v>0</v>
      </c>
      <c r="AH103">
        <v>0</v>
      </c>
      <c r="AI103">
        <v>0</v>
      </c>
      <c r="AJ103" t="s">
        <v>2391</v>
      </c>
    </row>
    <row r="104" spans="1:36" x14ac:dyDescent="0.3">
      <c r="A104" s="1">
        <v>45464</v>
      </c>
      <c r="B104" s="1" t="str">
        <f t="shared" si="3"/>
        <v>2024</v>
      </c>
      <c r="C104" s="1" t="str">
        <f t="shared" si="4"/>
        <v>06</v>
      </c>
      <c r="D104" s="1" t="str">
        <f t="shared" si="5"/>
        <v>21</v>
      </c>
      <c r="E104" t="s">
        <v>133</v>
      </c>
      <c r="F104" t="s">
        <v>2195</v>
      </c>
      <c r="G104" t="s">
        <v>2196</v>
      </c>
      <c r="H104" t="s">
        <v>2197</v>
      </c>
      <c r="I104" t="s">
        <v>2206</v>
      </c>
      <c r="J104" t="s">
        <v>2217</v>
      </c>
      <c r="K104" t="s">
        <v>2244</v>
      </c>
      <c r="L104" t="s">
        <v>2265</v>
      </c>
      <c r="M104">
        <v>0</v>
      </c>
      <c r="N104">
        <v>1</v>
      </c>
      <c r="O104">
        <v>0</v>
      </c>
      <c r="P104">
        <v>0</v>
      </c>
      <c r="Q104">
        <v>0</v>
      </c>
      <c r="R104">
        <v>0</v>
      </c>
      <c r="S104">
        <v>0</v>
      </c>
      <c r="T104">
        <v>0</v>
      </c>
      <c r="U104">
        <v>0</v>
      </c>
      <c r="V104">
        <v>0</v>
      </c>
      <c r="W104">
        <v>0</v>
      </c>
      <c r="X104">
        <v>0</v>
      </c>
      <c r="Y104">
        <v>0</v>
      </c>
      <c r="Z104">
        <v>0</v>
      </c>
      <c r="AA104" t="s">
        <v>2276</v>
      </c>
      <c r="AB104">
        <v>0</v>
      </c>
      <c r="AC104">
        <v>0</v>
      </c>
      <c r="AD104">
        <v>0</v>
      </c>
      <c r="AE104">
        <v>1</v>
      </c>
      <c r="AF104">
        <v>0</v>
      </c>
      <c r="AG104">
        <v>0</v>
      </c>
      <c r="AH104">
        <v>0</v>
      </c>
      <c r="AI104">
        <v>0</v>
      </c>
      <c r="AJ104" t="s">
        <v>2392</v>
      </c>
    </row>
    <row r="105" spans="1:36" x14ac:dyDescent="0.3">
      <c r="A105" s="1">
        <v>45464</v>
      </c>
      <c r="B105" s="1" t="str">
        <f t="shared" si="3"/>
        <v>2024</v>
      </c>
      <c r="C105" s="1" t="str">
        <f t="shared" si="4"/>
        <v>06</v>
      </c>
      <c r="D105" s="1" t="str">
        <f t="shared" si="5"/>
        <v>21</v>
      </c>
      <c r="E105" t="s">
        <v>134</v>
      </c>
      <c r="F105" t="s">
        <v>2195</v>
      </c>
      <c r="G105" t="s">
        <v>2196</v>
      </c>
      <c r="H105" t="s">
        <v>2197</v>
      </c>
      <c r="I105" t="s">
        <v>2206</v>
      </c>
      <c r="J105" t="s">
        <v>2217</v>
      </c>
      <c r="K105" t="s">
        <v>2238</v>
      </c>
      <c r="L105" t="s">
        <v>2263</v>
      </c>
      <c r="M105">
        <v>0</v>
      </c>
      <c r="N105">
        <v>0</v>
      </c>
      <c r="O105">
        <v>0</v>
      </c>
      <c r="P105">
        <v>0</v>
      </c>
      <c r="Q105">
        <v>0</v>
      </c>
      <c r="R105">
        <v>0</v>
      </c>
      <c r="S105">
        <v>0</v>
      </c>
      <c r="T105">
        <v>0</v>
      </c>
      <c r="U105">
        <v>0</v>
      </c>
      <c r="V105">
        <v>0</v>
      </c>
      <c r="W105">
        <v>0</v>
      </c>
      <c r="X105">
        <v>0</v>
      </c>
      <c r="Y105">
        <v>0</v>
      </c>
      <c r="Z105">
        <v>0</v>
      </c>
      <c r="AA105" t="s">
        <v>2276</v>
      </c>
      <c r="AB105">
        <v>0</v>
      </c>
      <c r="AC105">
        <v>0</v>
      </c>
      <c r="AD105">
        <v>0</v>
      </c>
      <c r="AE105">
        <v>1</v>
      </c>
      <c r="AF105">
        <v>0</v>
      </c>
      <c r="AG105">
        <v>0</v>
      </c>
      <c r="AH105">
        <v>0</v>
      </c>
      <c r="AI105">
        <v>0</v>
      </c>
      <c r="AJ105" t="s">
        <v>2393</v>
      </c>
    </row>
    <row r="106" spans="1:36" x14ac:dyDescent="0.3">
      <c r="A106" s="1">
        <v>45463</v>
      </c>
      <c r="B106" s="1" t="str">
        <f t="shared" si="3"/>
        <v>2024</v>
      </c>
      <c r="C106" s="1" t="str">
        <f t="shared" si="4"/>
        <v>06</v>
      </c>
      <c r="D106" s="1" t="str">
        <f t="shared" si="5"/>
        <v>20</v>
      </c>
      <c r="E106" t="s">
        <v>135</v>
      </c>
      <c r="F106" t="s">
        <v>2195</v>
      </c>
      <c r="G106" t="s">
        <v>2196</v>
      </c>
      <c r="H106" t="s">
        <v>2197</v>
      </c>
      <c r="I106" t="s">
        <v>2206</v>
      </c>
      <c r="J106" t="s">
        <v>2217</v>
      </c>
      <c r="K106" t="s">
        <v>2239</v>
      </c>
      <c r="L106" t="s">
        <v>2264</v>
      </c>
      <c r="M106">
        <v>0</v>
      </c>
      <c r="N106">
        <v>0</v>
      </c>
      <c r="O106">
        <v>0</v>
      </c>
      <c r="P106">
        <v>0</v>
      </c>
      <c r="Q106">
        <v>1</v>
      </c>
      <c r="R106">
        <v>0</v>
      </c>
      <c r="S106">
        <v>0</v>
      </c>
      <c r="T106">
        <v>0</v>
      </c>
      <c r="U106">
        <v>0</v>
      </c>
      <c r="V106">
        <v>0</v>
      </c>
      <c r="W106">
        <v>0</v>
      </c>
      <c r="X106">
        <v>0</v>
      </c>
      <c r="Y106">
        <v>0</v>
      </c>
      <c r="Z106">
        <v>0</v>
      </c>
      <c r="AA106" t="s">
        <v>2276</v>
      </c>
      <c r="AB106">
        <v>0</v>
      </c>
      <c r="AC106">
        <v>0</v>
      </c>
      <c r="AD106">
        <v>0</v>
      </c>
      <c r="AE106">
        <v>1</v>
      </c>
      <c r="AF106">
        <v>0</v>
      </c>
      <c r="AG106">
        <v>0</v>
      </c>
      <c r="AH106">
        <v>0</v>
      </c>
      <c r="AI106">
        <v>0</v>
      </c>
      <c r="AJ106" t="s">
        <v>2394</v>
      </c>
    </row>
    <row r="107" spans="1:36" x14ac:dyDescent="0.3">
      <c r="A107" s="1">
        <v>45463</v>
      </c>
      <c r="B107" s="1" t="str">
        <f t="shared" si="3"/>
        <v>2024</v>
      </c>
      <c r="C107" s="1" t="str">
        <f t="shared" si="4"/>
        <v>06</v>
      </c>
      <c r="D107" s="1" t="str">
        <f t="shared" si="5"/>
        <v>20</v>
      </c>
      <c r="E107" t="s">
        <v>136</v>
      </c>
      <c r="F107" t="s">
        <v>2195</v>
      </c>
      <c r="G107" t="s">
        <v>2196</v>
      </c>
      <c r="H107" t="s">
        <v>2199</v>
      </c>
      <c r="I107" t="s">
        <v>2206</v>
      </c>
      <c r="J107" t="s">
        <v>2217</v>
      </c>
      <c r="K107" t="s">
        <v>2240</v>
      </c>
      <c r="L107" t="s">
        <v>2267</v>
      </c>
      <c r="M107">
        <v>0</v>
      </c>
      <c r="N107">
        <v>0</v>
      </c>
      <c r="O107">
        <v>0</v>
      </c>
      <c r="P107">
        <v>0</v>
      </c>
      <c r="Q107">
        <v>0</v>
      </c>
      <c r="R107">
        <v>0</v>
      </c>
      <c r="S107">
        <v>0</v>
      </c>
      <c r="T107">
        <v>0</v>
      </c>
      <c r="U107">
        <v>0</v>
      </c>
      <c r="V107">
        <v>1</v>
      </c>
      <c r="W107">
        <v>0</v>
      </c>
      <c r="X107">
        <v>0</v>
      </c>
      <c r="Y107">
        <v>0</v>
      </c>
      <c r="Z107">
        <v>0</v>
      </c>
      <c r="AA107" t="s">
        <v>2276</v>
      </c>
      <c r="AB107">
        <v>0</v>
      </c>
      <c r="AC107">
        <v>0</v>
      </c>
      <c r="AD107">
        <v>0</v>
      </c>
      <c r="AE107">
        <v>1</v>
      </c>
      <c r="AF107">
        <v>0</v>
      </c>
      <c r="AG107">
        <v>0</v>
      </c>
      <c r="AH107">
        <v>0</v>
      </c>
      <c r="AI107">
        <v>0</v>
      </c>
      <c r="AJ107" t="s">
        <v>2395</v>
      </c>
    </row>
    <row r="108" spans="1:36" x14ac:dyDescent="0.3">
      <c r="A108" s="1">
        <v>45463</v>
      </c>
      <c r="B108" s="1" t="str">
        <f t="shared" si="3"/>
        <v>2024</v>
      </c>
      <c r="C108" s="1" t="str">
        <f t="shared" si="4"/>
        <v>06</v>
      </c>
      <c r="D108" s="1" t="str">
        <f t="shared" si="5"/>
        <v>20</v>
      </c>
      <c r="E108" t="s">
        <v>137</v>
      </c>
      <c r="F108" t="s">
        <v>2195</v>
      </c>
      <c r="G108" t="s">
        <v>2196</v>
      </c>
      <c r="H108" t="s">
        <v>2197</v>
      </c>
      <c r="I108" t="s">
        <v>2206</v>
      </c>
      <c r="J108" t="s">
        <v>2217</v>
      </c>
      <c r="K108" t="s">
        <v>2239</v>
      </c>
      <c r="L108" t="s">
        <v>2264</v>
      </c>
      <c r="M108">
        <v>0</v>
      </c>
      <c r="N108">
        <v>0</v>
      </c>
      <c r="O108">
        <v>0</v>
      </c>
      <c r="P108">
        <v>0</v>
      </c>
      <c r="Q108">
        <v>1</v>
      </c>
      <c r="R108">
        <v>0</v>
      </c>
      <c r="S108">
        <v>0</v>
      </c>
      <c r="T108">
        <v>0</v>
      </c>
      <c r="U108">
        <v>0</v>
      </c>
      <c r="V108">
        <v>0</v>
      </c>
      <c r="W108">
        <v>0</v>
      </c>
      <c r="X108">
        <v>0</v>
      </c>
      <c r="Y108">
        <v>0</v>
      </c>
      <c r="Z108">
        <v>0</v>
      </c>
      <c r="AA108" t="s">
        <v>2276</v>
      </c>
      <c r="AB108">
        <v>0</v>
      </c>
      <c r="AC108">
        <v>0</v>
      </c>
      <c r="AD108">
        <v>0</v>
      </c>
      <c r="AE108">
        <v>1</v>
      </c>
      <c r="AF108">
        <v>0</v>
      </c>
      <c r="AG108">
        <v>0</v>
      </c>
      <c r="AH108">
        <v>0</v>
      </c>
      <c r="AI108">
        <v>0</v>
      </c>
      <c r="AJ108" t="s">
        <v>2396</v>
      </c>
    </row>
    <row r="109" spans="1:36" x14ac:dyDescent="0.3">
      <c r="A109" s="1">
        <v>45462</v>
      </c>
      <c r="B109" s="1" t="str">
        <f t="shared" si="3"/>
        <v>2024</v>
      </c>
      <c r="C109" s="1" t="str">
        <f t="shared" si="4"/>
        <v>06</v>
      </c>
      <c r="D109" s="1" t="str">
        <f t="shared" si="5"/>
        <v>19</v>
      </c>
      <c r="E109" t="s">
        <v>138</v>
      </c>
      <c r="F109" t="s">
        <v>2195</v>
      </c>
      <c r="G109" t="s">
        <v>2196</v>
      </c>
      <c r="H109" t="s">
        <v>2197</v>
      </c>
      <c r="I109" t="s">
        <v>2206</v>
      </c>
      <c r="J109" t="s">
        <v>2217</v>
      </c>
      <c r="K109" t="s">
        <v>2249</v>
      </c>
      <c r="L109" t="s">
        <v>2264</v>
      </c>
      <c r="M109">
        <v>0</v>
      </c>
      <c r="N109">
        <v>0</v>
      </c>
      <c r="O109">
        <v>0</v>
      </c>
      <c r="P109">
        <v>0</v>
      </c>
      <c r="Q109">
        <v>1</v>
      </c>
      <c r="R109">
        <v>0</v>
      </c>
      <c r="S109">
        <v>0</v>
      </c>
      <c r="T109">
        <v>0</v>
      </c>
      <c r="U109">
        <v>0</v>
      </c>
      <c r="V109">
        <v>0</v>
      </c>
      <c r="W109">
        <v>0</v>
      </c>
      <c r="X109">
        <v>0</v>
      </c>
      <c r="Y109">
        <v>0</v>
      </c>
      <c r="Z109">
        <v>0</v>
      </c>
      <c r="AA109" t="s">
        <v>2276</v>
      </c>
      <c r="AB109">
        <v>0</v>
      </c>
      <c r="AC109">
        <v>0</v>
      </c>
      <c r="AD109">
        <v>0</v>
      </c>
      <c r="AE109">
        <v>1</v>
      </c>
      <c r="AF109">
        <v>0</v>
      </c>
      <c r="AG109">
        <v>0</v>
      </c>
      <c r="AH109">
        <v>0</v>
      </c>
      <c r="AI109">
        <v>0</v>
      </c>
      <c r="AJ109" t="s">
        <v>2397</v>
      </c>
    </row>
    <row r="110" spans="1:36" x14ac:dyDescent="0.3">
      <c r="A110" s="1">
        <v>45460</v>
      </c>
      <c r="B110" s="1" t="str">
        <f t="shared" si="3"/>
        <v>2024</v>
      </c>
      <c r="C110" s="1" t="str">
        <f t="shared" si="4"/>
        <v>06</v>
      </c>
      <c r="D110" s="1" t="str">
        <f t="shared" si="5"/>
        <v>17</v>
      </c>
      <c r="E110" t="s">
        <v>139</v>
      </c>
      <c r="F110" t="s">
        <v>2195</v>
      </c>
      <c r="G110" t="s">
        <v>2196</v>
      </c>
      <c r="H110" t="s">
        <v>2198</v>
      </c>
      <c r="I110" t="s">
        <v>2208</v>
      </c>
      <c r="J110" t="s">
        <v>2220</v>
      </c>
      <c r="K110" t="s">
        <v>2240</v>
      </c>
      <c r="L110" t="s">
        <v>2200</v>
      </c>
      <c r="M110">
        <v>0</v>
      </c>
      <c r="N110">
        <v>0</v>
      </c>
      <c r="O110">
        <v>0</v>
      </c>
      <c r="P110">
        <v>0</v>
      </c>
      <c r="Q110">
        <v>0</v>
      </c>
      <c r="R110">
        <v>0</v>
      </c>
      <c r="S110">
        <v>1</v>
      </c>
      <c r="T110">
        <v>0</v>
      </c>
      <c r="U110">
        <v>0</v>
      </c>
      <c r="V110">
        <v>0</v>
      </c>
      <c r="W110">
        <v>0</v>
      </c>
      <c r="X110">
        <v>0</v>
      </c>
      <c r="Y110">
        <v>0</v>
      </c>
      <c r="Z110">
        <v>0</v>
      </c>
      <c r="AA110" t="s">
        <v>2276</v>
      </c>
      <c r="AB110">
        <v>0</v>
      </c>
      <c r="AC110">
        <v>0</v>
      </c>
      <c r="AD110">
        <v>0</v>
      </c>
      <c r="AE110">
        <v>1</v>
      </c>
      <c r="AF110">
        <v>0</v>
      </c>
      <c r="AG110">
        <v>0</v>
      </c>
      <c r="AH110">
        <v>0</v>
      </c>
      <c r="AI110">
        <v>0</v>
      </c>
      <c r="AJ110" t="s">
        <v>2398</v>
      </c>
    </row>
    <row r="111" spans="1:36" x14ac:dyDescent="0.3">
      <c r="A111" s="1">
        <v>45459</v>
      </c>
      <c r="B111" s="1" t="str">
        <f t="shared" si="3"/>
        <v>2024</v>
      </c>
      <c r="C111" s="1" t="str">
        <f t="shared" si="4"/>
        <v>06</v>
      </c>
      <c r="D111" s="1" t="str">
        <f t="shared" si="5"/>
        <v>16</v>
      </c>
      <c r="E111" t="s">
        <v>140</v>
      </c>
      <c r="F111" t="s">
        <v>2195</v>
      </c>
      <c r="G111" t="s">
        <v>2196</v>
      </c>
      <c r="H111" t="s">
        <v>2197</v>
      </c>
      <c r="I111" t="s">
        <v>2206</v>
      </c>
      <c r="J111" t="s">
        <v>2217</v>
      </c>
      <c r="K111" t="s">
        <v>2240</v>
      </c>
      <c r="L111" t="s">
        <v>2200</v>
      </c>
      <c r="M111">
        <v>0</v>
      </c>
      <c r="N111">
        <v>0</v>
      </c>
      <c r="O111">
        <v>0</v>
      </c>
      <c r="P111">
        <v>0</v>
      </c>
      <c r="Q111">
        <v>0</v>
      </c>
      <c r="R111">
        <v>0</v>
      </c>
      <c r="S111">
        <v>0</v>
      </c>
      <c r="T111">
        <v>0</v>
      </c>
      <c r="U111">
        <v>0</v>
      </c>
      <c r="V111">
        <v>0</v>
      </c>
      <c r="W111">
        <v>0</v>
      </c>
      <c r="X111">
        <v>0</v>
      </c>
      <c r="Y111">
        <v>0</v>
      </c>
      <c r="Z111">
        <v>0</v>
      </c>
      <c r="AA111" t="s">
        <v>2276</v>
      </c>
      <c r="AB111">
        <v>0</v>
      </c>
      <c r="AC111">
        <v>0</v>
      </c>
      <c r="AD111">
        <v>0</v>
      </c>
      <c r="AE111">
        <v>1</v>
      </c>
      <c r="AF111">
        <v>0</v>
      </c>
      <c r="AG111">
        <v>0</v>
      </c>
      <c r="AH111">
        <v>0</v>
      </c>
      <c r="AI111">
        <v>0</v>
      </c>
      <c r="AJ111" t="s">
        <v>2399</v>
      </c>
    </row>
    <row r="112" spans="1:36" x14ac:dyDescent="0.3">
      <c r="A112" s="1">
        <v>45457</v>
      </c>
      <c r="B112" s="1" t="str">
        <f t="shared" si="3"/>
        <v>2024</v>
      </c>
      <c r="C112" s="1" t="str">
        <f t="shared" si="4"/>
        <v>06</v>
      </c>
      <c r="D112" s="1" t="str">
        <f t="shared" si="5"/>
        <v>14</v>
      </c>
      <c r="E112" t="s">
        <v>141</v>
      </c>
      <c r="F112" t="s">
        <v>2195</v>
      </c>
      <c r="G112" t="s">
        <v>2196</v>
      </c>
      <c r="H112" t="s">
        <v>2198</v>
      </c>
      <c r="I112" t="s">
        <v>2206</v>
      </c>
      <c r="J112" t="s">
        <v>2217</v>
      </c>
      <c r="K112" t="s">
        <v>2250</v>
      </c>
      <c r="L112" t="s">
        <v>2264</v>
      </c>
      <c r="M112">
        <v>0</v>
      </c>
      <c r="N112">
        <v>0</v>
      </c>
      <c r="O112">
        <v>0</v>
      </c>
      <c r="P112">
        <v>0</v>
      </c>
      <c r="Q112">
        <v>1</v>
      </c>
      <c r="R112">
        <v>0</v>
      </c>
      <c r="S112">
        <v>0</v>
      </c>
      <c r="T112">
        <v>0</v>
      </c>
      <c r="U112">
        <v>0</v>
      </c>
      <c r="V112">
        <v>0</v>
      </c>
      <c r="W112">
        <v>0</v>
      </c>
      <c r="X112">
        <v>0</v>
      </c>
      <c r="Y112">
        <v>0</v>
      </c>
      <c r="Z112">
        <v>0</v>
      </c>
      <c r="AA112" t="s">
        <v>2276</v>
      </c>
      <c r="AB112">
        <v>0</v>
      </c>
      <c r="AC112">
        <v>0</v>
      </c>
      <c r="AD112">
        <v>0</v>
      </c>
      <c r="AE112">
        <v>1</v>
      </c>
      <c r="AF112">
        <v>0</v>
      </c>
      <c r="AG112">
        <v>0</v>
      </c>
      <c r="AH112">
        <v>0</v>
      </c>
      <c r="AI112">
        <v>0</v>
      </c>
      <c r="AJ112" t="s">
        <v>2400</v>
      </c>
    </row>
    <row r="113" spans="1:36" x14ac:dyDescent="0.3">
      <c r="A113" s="1">
        <v>45457</v>
      </c>
      <c r="B113" s="1" t="str">
        <f t="shared" si="3"/>
        <v>2024</v>
      </c>
      <c r="C113" s="1" t="str">
        <f t="shared" si="4"/>
        <v>06</v>
      </c>
      <c r="D113" s="1" t="str">
        <f t="shared" si="5"/>
        <v>14</v>
      </c>
      <c r="E113" t="s">
        <v>142</v>
      </c>
      <c r="F113" t="s">
        <v>2195</v>
      </c>
      <c r="G113" t="s">
        <v>2196</v>
      </c>
      <c r="H113" t="s">
        <v>2197</v>
      </c>
      <c r="I113" t="s">
        <v>2206</v>
      </c>
      <c r="J113" t="s">
        <v>2217</v>
      </c>
      <c r="K113" t="s">
        <v>2249</v>
      </c>
      <c r="L113" t="s">
        <v>2272</v>
      </c>
      <c r="M113">
        <v>0</v>
      </c>
      <c r="N113">
        <v>0</v>
      </c>
      <c r="O113">
        <v>0</v>
      </c>
      <c r="P113">
        <v>0</v>
      </c>
      <c r="Q113">
        <v>1</v>
      </c>
      <c r="R113">
        <v>0</v>
      </c>
      <c r="S113">
        <v>0</v>
      </c>
      <c r="T113">
        <v>0</v>
      </c>
      <c r="U113">
        <v>0</v>
      </c>
      <c r="V113">
        <v>0</v>
      </c>
      <c r="W113">
        <v>0</v>
      </c>
      <c r="X113">
        <v>0</v>
      </c>
      <c r="Y113">
        <v>0</v>
      </c>
      <c r="Z113">
        <v>0</v>
      </c>
      <c r="AA113" t="s">
        <v>2276</v>
      </c>
      <c r="AB113">
        <v>0</v>
      </c>
      <c r="AC113">
        <v>0</v>
      </c>
      <c r="AD113">
        <v>0</v>
      </c>
      <c r="AE113">
        <v>1</v>
      </c>
      <c r="AF113">
        <v>0</v>
      </c>
      <c r="AG113">
        <v>0</v>
      </c>
      <c r="AH113">
        <v>0</v>
      </c>
      <c r="AI113">
        <v>0</v>
      </c>
      <c r="AJ113" t="s">
        <v>2401</v>
      </c>
    </row>
    <row r="114" spans="1:36" x14ac:dyDescent="0.3">
      <c r="A114" s="1">
        <v>45456</v>
      </c>
      <c r="B114" s="1" t="str">
        <f t="shared" si="3"/>
        <v>2024</v>
      </c>
      <c r="C114" s="1" t="str">
        <f t="shared" si="4"/>
        <v>06</v>
      </c>
      <c r="D114" s="1" t="str">
        <f t="shared" si="5"/>
        <v>13</v>
      </c>
      <c r="E114" t="s">
        <v>143</v>
      </c>
      <c r="F114" t="s">
        <v>2195</v>
      </c>
      <c r="G114" t="s">
        <v>2196</v>
      </c>
      <c r="H114" t="s">
        <v>2198</v>
      </c>
      <c r="I114" t="s">
        <v>2206</v>
      </c>
      <c r="J114" t="s">
        <v>2217</v>
      </c>
      <c r="K114" t="s">
        <v>2240</v>
      </c>
      <c r="L114" t="s">
        <v>2264</v>
      </c>
      <c r="M114">
        <v>0</v>
      </c>
      <c r="N114">
        <v>0</v>
      </c>
      <c r="O114">
        <v>0</v>
      </c>
      <c r="P114">
        <v>0</v>
      </c>
      <c r="Q114">
        <v>0</v>
      </c>
      <c r="R114">
        <v>0</v>
      </c>
      <c r="S114">
        <v>0</v>
      </c>
      <c r="T114">
        <v>0</v>
      </c>
      <c r="U114">
        <v>0</v>
      </c>
      <c r="V114">
        <v>1</v>
      </c>
      <c r="W114">
        <v>0</v>
      </c>
      <c r="X114">
        <v>0</v>
      </c>
      <c r="Y114">
        <v>0</v>
      </c>
      <c r="Z114">
        <v>0</v>
      </c>
      <c r="AA114" t="s">
        <v>2276</v>
      </c>
      <c r="AB114">
        <v>0</v>
      </c>
      <c r="AC114">
        <v>0</v>
      </c>
      <c r="AD114">
        <v>0</v>
      </c>
      <c r="AE114">
        <v>1</v>
      </c>
      <c r="AF114">
        <v>0</v>
      </c>
      <c r="AG114">
        <v>0</v>
      </c>
      <c r="AH114">
        <v>0</v>
      </c>
      <c r="AI114">
        <v>0</v>
      </c>
      <c r="AJ114" t="s">
        <v>2402</v>
      </c>
    </row>
    <row r="115" spans="1:36" x14ac:dyDescent="0.3">
      <c r="A115" s="1">
        <v>45456</v>
      </c>
      <c r="B115" s="1" t="str">
        <f t="shared" si="3"/>
        <v>2024</v>
      </c>
      <c r="C115" s="1" t="str">
        <f t="shared" si="4"/>
        <v>06</v>
      </c>
      <c r="D115" s="1" t="str">
        <f t="shared" si="5"/>
        <v>13</v>
      </c>
      <c r="E115" t="s">
        <v>144</v>
      </c>
      <c r="F115" t="s">
        <v>2195</v>
      </c>
      <c r="G115" t="s">
        <v>2196</v>
      </c>
      <c r="H115" t="s">
        <v>2198</v>
      </c>
      <c r="I115" t="s">
        <v>2206</v>
      </c>
      <c r="J115" t="s">
        <v>2217</v>
      </c>
      <c r="K115" t="s">
        <v>2240</v>
      </c>
      <c r="L115" t="s">
        <v>2267</v>
      </c>
      <c r="M115">
        <v>0</v>
      </c>
      <c r="N115">
        <v>0</v>
      </c>
      <c r="O115">
        <v>0</v>
      </c>
      <c r="P115">
        <v>0</v>
      </c>
      <c r="Q115">
        <v>0</v>
      </c>
      <c r="R115">
        <v>0</v>
      </c>
      <c r="S115">
        <v>0</v>
      </c>
      <c r="T115">
        <v>0</v>
      </c>
      <c r="U115">
        <v>0</v>
      </c>
      <c r="V115">
        <v>1</v>
      </c>
      <c r="W115">
        <v>0</v>
      </c>
      <c r="X115">
        <v>0</v>
      </c>
      <c r="Y115">
        <v>0</v>
      </c>
      <c r="Z115">
        <v>0</v>
      </c>
      <c r="AA115" t="s">
        <v>2276</v>
      </c>
      <c r="AB115">
        <v>0</v>
      </c>
      <c r="AC115">
        <v>0</v>
      </c>
      <c r="AD115">
        <v>0</v>
      </c>
      <c r="AE115">
        <v>1</v>
      </c>
      <c r="AF115">
        <v>0</v>
      </c>
      <c r="AG115">
        <v>0</v>
      </c>
      <c r="AH115">
        <v>0</v>
      </c>
      <c r="AI115">
        <v>0</v>
      </c>
      <c r="AJ115" t="s">
        <v>2403</v>
      </c>
    </row>
    <row r="116" spans="1:36" x14ac:dyDescent="0.3">
      <c r="A116" s="1">
        <v>45456</v>
      </c>
      <c r="B116" s="1" t="str">
        <f t="shared" si="3"/>
        <v>2024</v>
      </c>
      <c r="C116" s="1" t="str">
        <f t="shared" si="4"/>
        <v>06</v>
      </c>
      <c r="D116" s="1" t="str">
        <f t="shared" si="5"/>
        <v>13</v>
      </c>
      <c r="E116" t="s">
        <v>145</v>
      </c>
      <c r="F116" t="s">
        <v>2195</v>
      </c>
      <c r="G116" t="s">
        <v>2196</v>
      </c>
      <c r="H116" t="s">
        <v>2198</v>
      </c>
      <c r="I116" t="s">
        <v>2206</v>
      </c>
      <c r="J116" t="s">
        <v>2217</v>
      </c>
      <c r="K116" t="s">
        <v>2240</v>
      </c>
      <c r="L116" t="s">
        <v>2267</v>
      </c>
      <c r="M116">
        <v>0</v>
      </c>
      <c r="N116">
        <v>0</v>
      </c>
      <c r="O116">
        <v>0</v>
      </c>
      <c r="P116">
        <v>0</v>
      </c>
      <c r="Q116">
        <v>0</v>
      </c>
      <c r="R116">
        <v>0</v>
      </c>
      <c r="S116">
        <v>0</v>
      </c>
      <c r="T116">
        <v>0</v>
      </c>
      <c r="U116">
        <v>0</v>
      </c>
      <c r="V116">
        <v>1</v>
      </c>
      <c r="W116">
        <v>0</v>
      </c>
      <c r="X116">
        <v>0</v>
      </c>
      <c r="Y116">
        <v>0</v>
      </c>
      <c r="Z116">
        <v>0</v>
      </c>
      <c r="AA116" t="s">
        <v>2276</v>
      </c>
      <c r="AB116">
        <v>0</v>
      </c>
      <c r="AC116">
        <v>0</v>
      </c>
      <c r="AD116">
        <v>0</v>
      </c>
      <c r="AE116">
        <v>1</v>
      </c>
      <c r="AF116">
        <v>0</v>
      </c>
      <c r="AG116">
        <v>0</v>
      </c>
      <c r="AH116">
        <v>0</v>
      </c>
      <c r="AI116">
        <v>0</v>
      </c>
      <c r="AJ116" t="s">
        <v>2404</v>
      </c>
    </row>
    <row r="117" spans="1:36" x14ac:dyDescent="0.3">
      <c r="A117" s="1">
        <v>45456</v>
      </c>
      <c r="B117" s="1" t="str">
        <f t="shared" si="3"/>
        <v>2024</v>
      </c>
      <c r="C117" s="1" t="str">
        <f t="shared" si="4"/>
        <v>06</v>
      </c>
      <c r="D117" s="1" t="str">
        <f t="shared" si="5"/>
        <v>13</v>
      </c>
      <c r="E117" t="s">
        <v>146</v>
      </c>
      <c r="F117" t="s">
        <v>2195</v>
      </c>
      <c r="G117" t="s">
        <v>2196</v>
      </c>
      <c r="H117" t="s">
        <v>2198</v>
      </c>
      <c r="I117" t="s">
        <v>2206</v>
      </c>
      <c r="J117" t="s">
        <v>2217</v>
      </c>
      <c r="K117" t="s">
        <v>2246</v>
      </c>
      <c r="L117" t="s">
        <v>2200</v>
      </c>
      <c r="M117">
        <v>0</v>
      </c>
      <c r="N117">
        <v>0</v>
      </c>
      <c r="O117">
        <v>0</v>
      </c>
      <c r="P117">
        <v>0</v>
      </c>
      <c r="Q117">
        <v>0</v>
      </c>
      <c r="R117">
        <v>0</v>
      </c>
      <c r="S117">
        <v>0</v>
      </c>
      <c r="T117">
        <v>0</v>
      </c>
      <c r="U117">
        <v>0</v>
      </c>
      <c r="V117">
        <v>0</v>
      </c>
      <c r="W117">
        <v>0</v>
      </c>
      <c r="X117">
        <v>1</v>
      </c>
      <c r="Y117">
        <v>0</v>
      </c>
      <c r="Z117">
        <v>0</v>
      </c>
      <c r="AA117" t="s">
        <v>2276</v>
      </c>
      <c r="AB117">
        <v>0</v>
      </c>
      <c r="AC117">
        <v>1</v>
      </c>
      <c r="AD117">
        <v>0</v>
      </c>
      <c r="AE117">
        <v>1</v>
      </c>
      <c r="AF117">
        <v>0</v>
      </c>
      <c r="AG117">
        <v>0</v>
      </c>
      <c r="AH117">
        <v>0</v>
      </c>
      <c r="AI117">
        <v>0</v>
      </c>
      <c r="AJ117" t="s">
        <v>2405</v>
      </c>
    </row>
    <row r="118" spans="1:36" x14ac:dyDescent="0.3">
      <c r="A118" s="1">
        <v>45454</v>
      </c>
      <c r="B118" s="1" t="str">
        <f t="shared" si="3"/>
        <v>2024</v>
      </c>
      <c r="C118" s="1" t="str">
        <f t="shared" si="4"/>
        <v>06</v>
      </c>
      <c r="D118" s="1" t="str">
        <f t="shared" si="5"/>
        <v>11</v>
      </c>
      <c r="E118" t="s">
        <v>147</v>
      </c>
      <c r="F118" t="s">
        <v>2195</v>
      </c>
      <c r="G118" t="s">
        <v>2196</v>
      </c>
      <c r="H118" t="s">
        <v>2198</v>
      </c>
      <c r="I118" t="s">
        <v>2206</v>
      </c>
      <c r="J118" t="s">
        <v>2217</v>
      </c>
      <c r="K118" t="s">
        <v>2240</v>
      </c>
      <c r="L118" t="s">
        <v>2267</v>
      </c>
      <c r="M118">
        <v>0</v>
      </c>
      <c r="N118">
        <v>0</v>
      </c>
      <c r="O118">
        <v>0</v>
      </c>
      <c r="P118">
        <v>0</v>
      </c>
      <c r="Q118">
        <v>0</v>
      </c>
      <c r="R118">
        <v>0</v>
      </c>
      <c r="S118">
        <v>0</v>
      </c>
      <c r="T118">
        <v>0</v>
      </c>
      <c r="U118">
        <v>0</v>
      </c>
      <c r="V118">
        <v>1</v>
      </c>
      <c r="W118">
        <v>0</v>
      </c>
      <c r="X118">
        <v>0</v>
      </c>
      <c r="Y118">
        <v>0</v>
      </c>
      <c r="Z118">
        <v>0</v>
      </c>
      <c r="AA118" t="s">
        <v>2276</v>
      </c>
      <c r="AB118">
        <v>0</v>
      </c>
      <c r="AC118">
        <v>0</v>
      </c>
      <c r="AD118">
        <v>0</v>
      </c>
      <c r="AE118">
        <v>1</v>
      </c>
      <c r="AF118">
        <v>0</v>
      </c>
      <c r="AG118">
        <v>0</v>
      </c>
      <c r="AH118">
        <v>0</v>
      </c>
      <c r="AI118">
        <v>0</v>
      </c>
      <c r="AJ118" t="s">
        <v>2406</v>
      </c>
    </row>
    <row r="119" spans="1:36" x14ac:dyDescent="0.3">
      <c r="A119" s="1">
        <v>45454</v>
      </c>
      <c r="B119" s="1" t="str">
        <f t="shared" si="3"/>
        <v>2024</v>
      </c>
      <c r="C119" s="1" t="str">
        <f t="shared" si="4"/>
        <v>06</v>
      </c>
      <c r="D119" s="1" t="str">
        <f t="shared" si="5"/>
        <v>11</v>
      </c>
      <c r="E119" t="s">
        <v>148</v>
      </c>
      <c r="F119" t="s">
        <v>2195</v>
      </c>
      <c r="G119" t="s">
        <v>2196</v>
      </c>
      <c r="H119" t="s">
        <v>2198</v>
      </c>
      <c r="I119" t="s">
        <v>2206</v>
      </c>
      <c r="J119" t="s">
        <v>2217</v>
      </c>
      <c r="K119" t="s">
        <v>2240</v>
      </c>
      <c r="L119" t="s">
        <v>2267</v>
      </c>
      <c r="M119">
        <v>0</v>
      </c>
      <c r="N119">
        <v>0</v>
      </c>
      <c r="O119">
        <v>0</v>
      </c>
      <c r="P119">
        <v>0</v>
      </c>
      <c r="Q119">
        <v>0</v>
      </c>
      <c r="R119">
        <v>0</v>
      </c>
      <c r="S119">
        <v>0</v>
      </c>
      <c r="T119">
        <v>0</v>
      </c>
      <c r="U119">
        <v>0</v>
      </c>
      <c r="V119">
        <v>1</v>
      </c>
      <c r="W119">
        <v>0</v>
      </c>
      <c r="X119">
        <v>0</v>
      </c>
      <c r="Y119">
        <v>0</v>
      </c>
      <c r="Z119">
        <v>0</v>
      </c>
      <c r="AA119" t="s">
        <v>2276</v>
      </c>
      <c r="AB119">
        <v>0</v>
      </c>
      <c r="AC119">
        <v>0</v>
      </c>
      <c r="AD119">
        <v>0</v>
      </c>
      <c r="AE119">
        <v>1</v>
      </c>
      <c r="AF119">
        <v>0</v>
      </c>
      <c r="AG119">
        <v>0</v>
      </c>
      <c r="AH119">
        <v>0</v>
      </c>
      <c r="AI119">
        <v>0</v>
      </c>
      <c r="AJ119" t="s">
        <v>2407</v>
      </c>
    </row>
    <row r="120" spans="1:36" x14ac:dyDescent="0.3">
      <c r="A120" s="1">
        <v>45453</v>
      </c>
      <c r="B120" s="1" t="str">
        <f t="shared" si="3"/>
        <v>2024</v>
      </c>
      <c r="C120" s="1" t="str">
        <f t="shared" si="4"/>
        <v>06</v>
      </c>
      <c r="D120" s="1" t="str">
        <f t="shared" si="5"/>
        <v>10</v>
      </c>
      <c r="E120" t="s">
        <v>149</v>
      </c>
      <c r="F120" t="s">
        <v>2195</v>
      </c>
      <c r="G120" t="s">
        <v>2196</v>
      </c>
      <c r="H120" t="s">
        <v>2198</v>
      </c>
      <c r="I120" t="s">
        <v>2206</v>
      </c>
      <c r="J120" t="s">
        <v>2217</v>
      </c>
      <c r="K120" t="s">
        <v>2240</v>
      </c>
      <c r="L120" t="s">
        <v>2267</v>
      </c>
      <c r="M120">
        <v>0</v>
      </c>
      <c r="N120">
        <v>0</v>
      </c>
      <c r="O120">
        <v>0</v>
      </c>
      <c r="P120">
        <v>0</v>
      </c>
      <c r="Q120">
        <v>0</v>
      </c>
      <c r="R120">
        <v>0</v>
      </c>
      <c r="S120">
        <v>0</v>
      </c>
      <c r="T120">
        <v>0</v>
      </c>
      <c r="U120">
        <v>0</v>
      </c>
      <c r="V120">
        <v>1</v>
      </c>
      <c r="W120">
        <v>0</v>
      </c>
      <c r="X120">
        <v>0</v>
      </c>
      <c r="Y120">
        <v>0</v>
      </c>
      <c r="Z120">
        <v>0</v>
      </c>
      <c r="AA120" t="s">
        <v>2276</v>
      </c>
      <c r="AB120">
        <v>0</v>
      </c>
      <c r="AC120">
        <v>0</v>
      </c>
      <c r="AD120">
        <v>0</v>
      </c>
      <c r="AE120">
        <v>1</v>
      </c>
      <c r="AF120">
        <v>0</v>
      </c>
      <c r="AG120">
        <v>0</v>
      </c>
      <c r="AH120">
        <v>0</v>
      </c>
      <c r="AI120">
        <v>0</v>
      </c>
      <c r="AJ120" t="s">
        <v>2408</v>
      </c>
    </row>
    <row r="121" spans="1:36" x14ac:dyDescent="0.3">
      <c r="A121" s="1">
        <v>45453</v>
      </c>
      <c r="B121" s="1" t="str">
        <f t="shared" si="3"/>
        <v>2024</v>
      </c>
      <c r="C121" s="1" t="str">
        <f t="shared" si="4"/>
        <v>06</v>
      </c>
      <c r="D121" s="1" t="str">
        <f t="shared" si="5"/>
        <v>10</v>
      </c>
      <c r="E121" t="s">
        <v>150</v>
      </c>
      <c r="F121" t="s">
        <v>2195</v>
      </c>
      <c r="G121" t="s">
        <v>2196</v>
      </c>
      <c r="H121" t="s">
        <v>2198</v>
      </c>
      <c r="I121" t="s">
        <v>2206</v>
      </c>
      <c r="J121" t="s">
        <v>2217</v>
      </c>
      <c r="K121" t="s">
        <v>2240</v>
      </c>
      <c r="L121" t="s">
        <v>2267</v>
      </c>
      <c r="M121">
        <v>0</v>
      </c>
      <c r="N121">
        <v>0</v>
      </c>
      <c r="O121">
        <v>0</v>
      </c>
      <c r="P121">
        <v>0</v>
      </c>
      <c r="Q121">
        <v>0</v>
      </c>
      <c r="R121">
        <v>0</v>
      </c>
      <c r="S121">
        <v>1</v>
      </c>
      <c r="T121">
        <v>0</v>
      </c>
      <c r="U121">
        <v>0</v>
      </c>
      <c r="V121">
        <v>0</v>
      </c>
      <c r="W121">
        <v>0</v>
      </c>
      <c r="X121">
        <v>0</v>
      </c>
      <c r="Y121">
        <v>0</v>
      </c>
      <c r="Z121">
        <v>0</v>
      </c>
      <c r="AA121" t="s">
        <v>2276</v>
      </c>
      <c r="AB121">
        <v>0</v>
      </c>
      <c r="AC121">
        <v>0</v>
      </c>
      <c r="AD121">
        <v>0</v>
      </c>
      <c r="AE121">
        <v>1</v>
      </c>
      <c r="AF121">
        <v>0</v>
      </c>
      <c r="AG121">
        <v>0</v>
      </c>
      <c r="AH121">
        <v>0</v>
      </c>
      <c r="AI121">
        <v>0</v>
      </c>
      <c r="AJ121" t="s">
        <v>2409</v>
      </c>
    </row>
    <row r="122" spans="1:36" x14ac:dyDescent="0.3">
      <c r="A122" s="1">
        <v>45453</v>
      </c>
      <c r="B122" s="1" t="str">
        <f t="shared" si="3"/>
        <v>2024</v>
      </c>
      <c r="C122" s="1" t="str">
        <f t="shared" si="4"/>
        <v>06</v>
      </c>
      <c r="D122" s="1" t="str">
        <f t="shared" si="5"/>
        <v>10</v>
      </c>
      <c r="E122" t="s">
        <v>151</v>
      </c>
      <c r="F122" t="s">
        <v>2195</v>
      </c>
      <c r="G122" t="s">
        <v>2196</v>
      </c>
      <c r="H122" t="s">
        <v>2198</v>
      </c>
      <c r="I122" t="s">
        <v>2206</v>
      </c>
      <c r="J122" t="s">
        <v>2217</v>
      </c>
      <c r="K122" t="s">
        <v>2240</v>
      </c>
      <c r="L122" t="s">
        <v>2267</v>
      </c>
      <c r="M122">
        <v>0</v>
      </c>
      <c r="N122">
        <v>0</v>
      </c>
      <c r="O122">
        <v>0</v>
      </c>
      <c r="P122">
        <v>0</v>
      </c>
      <c r="Q122">
        <v>0</v>
      </c>
      <c r="R122">
        <v>0</v>
      </c>
      <c r="S122">
        <v>0</v>
      </c>
      <c r="T122">
        <v>0</v>
      </c>
      <c r="U122">
        <v>0</v>
      </c>
      <c r="V122">
        <v>1</v>
      </c>
      <c r="W122">
        <v>0</v>
      </c>
      <c r="X122">
        <v>0</v>
      </c>
      <c r="Y122">
        <v>0</v>
      </c>
      <c r="Z122">
        <v>0</v>
      </c>
      <c r="AA122" t="s">
        <v>2276</v>
      </c>
      <c r="AB122">
        <v>0</v>
      </c>
      <c r="AC122">
        <v>0</v>
      </c>
      <c r="AD122">
        <v>0</v>
      </c>
      <c r="AE122">
        <v>1</v>
      </c>
      <c r="AF122">
        <v>0</v>
      </c>
      <c r="AG122">
        <v>0</v>
      </c>
      <c r="AH122">
        <v>0</v>
      </c>
      <c r="AI122">
        <v>0</v>
      </c>
      <c r="AJ122" t="s">
        <v>2410</v>
      </c>
    </row>
    <row r="123" spans="1:36" x14ac:dyDescent="0.3">
      <c r="A123" s="1">
        <v>45452</v>
      </c>
      <c r="B123" s="1" t="str">
        <f t="shared" si="3"/>
        <v>2024</v>
      </c>
      <c r="C123" s="1" t="str">
        <f t="shared" si="4"/>
        <v>06</v>
      </c>
      <c r="D123" s="1" t="str">
        <f t="shared" si="5"/>
        <v>09</v>
      </c>
      <c r="E123" t="s">
        <v>152</v>
      </c>
      <c r="F123" t="s">
        <v>2195</v>
      </c>
      <c r="G123" t="s">
        <v>2196</v>
      </c>
      <c r="H123" t="s">
        <v>2197</v>
      </c>
      <c r="I123" t="s">
        <v>2206</v>
      </c>
      <c r="J123" t="s">
        <v>2217</v>
      </c>
      <c r="K123" t="s">
        <v>2243</v>
      </c>
      <c r="L123" t="s">
        <v>2267</v>
      </c>
      <c r="M123">
        <v>0</v>
      </c>
      <c r="N123">
        <v>0</v>
      </c>
      <c r="O123">
        <v>0</v>
      </c>
      <c r="P123">
        <v>0</v>
      </c>
      <c r="Q123">
        <v>0</v>
      </c>
      <c r="R123">
        <v>0</v>
      </c>
      <c r="S123">
        <v>0</v>
      </c>
      <c r="T123">
        <v>0</v>
      </c>
      <c r="U123">
        <v>0</v>
      </c>
      <c r="V123">
        <v>1</v>
      </c>
      <c r="W123">
        <v>0</v>
      </c>
      <c r="X123">
        <v>0</v>
      </c>
      <c r="Y123">
        <v>0</v>
      </c>
      <c r="Z123">
        <v>0</v>
      </c>
      <c r="AA123" t="s">
        <v>2276</v>
      </c>
      <c r="AB123">
        <v>0</v>
      </c>
      <c r="AC123">
        <v>0</v>
      </c>
      <c r="AD123">
        <v>0</v>
      </c>
      <c r="AE123">
        <v>1</v>
      </c>
      <c r="AF123">
        <v>0</v>
      </c>
      <c r="AG123">
        <v>0</v>
      </c>
      <c r="AH123">
        <v>0</v>
      </c>
      <c r="AI123">
        <v>0</v>
      </c>
      <c r="AJ123" t="s">
        <v>2411</v>
      </c>
    </row>
    <row r="124" spans="1:36" x14ac:dyDescent="0.3">
      <c r="A124" s="1">
        <v>45452</v>
      </c>
      <c r="B124" s="1" t="str">
        <f t="shared" si="3"/>
        <v>2024</v>
      </c>
      <c r="C124" s="1" t="str">
        <f t="shared" si="4"/>
        <v>06</v>
      </c>
      <c r="D124" s="1" t="str">
        <f t="shared" si="5"/>
        <v>09</v>
      </c>
      <c r="E124" t="s">
        <v>153</v>
      </c>
      <c r="F124" t="s">
        <v>2195</v>
      </c>
      <c r="G124" t="s">
        <v>2196</v>
      </c>
      <c r="H124" t="s">
        <v>2198</v>
      </c>
      <c r="I124" t="s">
        <v>2206</v>
      </c>
      <c r="J124" t="s">
        <v>2217</v>
      </c>
      <c r="K124" t="s">
        <v>2240</v>
      </c>
      <c r="L124" t="s">
        <v>2270</v>
      </c>
      <c r="M124">
        <v>0</v>
      </c>
      <c r="N124">
        <v>0</v>
      </c>
      <c r="O124">
        <v>0</v>
      </c>
      <c r="P124">
        <v>0</v>
      </c>
      <c r="Q124">
        <v>0</v>
      </c>
      <c r="R124">
        <v>0</v>
      </c>
      <c r="S124">
        <v>0</v>
      </c>
      <c r="T124">
        <v>0</v>
      </c>
      <c r="U124">
        <v>0</v>
      </c>
      <c r="V124">
        <v>1</v>
      </c>
      <c r="W124">
        <v>0</v>
      </c>
      <c r="X124">
        <v>0</v>
      </c>
      <c r="Y124">
        <v>0</v>
      </c>
      <c r="Z124">
        <v>1</v>
      </c>
      <c r="AA124" t="s">
        <v>2277</v>
      </c>
      <c r="AB124">
        <v>0</v>
      </c>
      <c r="AC124">
        <v>0</v>
      </c>
      <c r="AD124">
        <v>0</v>
      </c>
      <c r="AE124">
        <v>1</v>
      </c>
      <c r="AF124">
        <v>0</v>
      </c>
      <c r="AG124">
        <v>0</v>
      </c>
      <c r="AH124">
        <v>0</v>
      </c>
      <c r="AI124">
        <v>0</v>
      </c>
      <c r="AJ124" t="s">
        <v>2412</v>
      </c>
    </row>
    <row r="125" spans="1:36" x14ac:dyDescent="0.3">
      <c r="A125" s="1">
        <v>45452</v>
      </c>
      <c r="B125" s="1" t="str">
        <f t="shared" si="3"/>
        <v>2024</v>
      </c>
      <c r="C125" s="1" t="str">
        <f t="shared" si="4"/>
        <v>06</v>
      </c>
      <c r="D125" s="1" t="str">
        <f t="shared" si="5"/>
        <v>09</v>
      </c>
      <c r="E125" t="s">
        <v>154</v>
      </c>
      <c r="F125" t="s">
        <v>2195</v>
      </c>
      <c r="G125" t="s">
        <v>2196</v>
      </c>
      <c r="H125" t="s">
        <v>2197</v>
      </c>
      <c r="I125" t="s">
        <v>2209</v>
      </c>
      <c r="J125" t="s">
        <v>2221</v>
      </c>
      <c r="K125" t="s">
        <v>2247</v>
      </c>
      <c r="L125" t="s">
        <v>2264</v>
      </c>
      <c r="M125">
        <v>0</v>
      </c>
      <c r="N125">
        <v>0</v>
      </c>
      <c r="O125">
        <v>0</v>
      </c>
      <c r="P125">
        <v>0</v>
      </c>
      <c r="Q125">
        <v>1</v>
      </c>
      <c r="R125">
        <v>0</v>
      </c>
      <c r="S125">
        <v>0</v>
      </c>
      <c r="T125">
        <v>0</v>
      </c>
      <c r="U125">
        <v>0</v>
      </c>
      <c r="V125">
        <v>0</v>
      </c>
      <c r="W125">
        <v>0</v>
      </c>
      <c r="X125">
        <v>0</v>
      </c>
      <c r="Y125">
        <v>0</v>
      </c>
      <c r="Z125">
        <v>0</v>
      </c>
      <c r="AA125" t="s">
        <v>2276</v>
      </c>
      <c r="AB125">
        <v>0</v>
      </c>
      <c r="AC125">
        <v>0</v>
      </c>
      <c r="AD125">
        <v>0</v>
      </c>
      <c r="AE125">
        <v>1</v>
      </c>
      <c r="AF125">
        <v>0</v>
      </c>
      <c r="AG125">
        <v>0</v>
      </c>
      <c r="AH125">
        <v>0</v>
      </c>
      <c r="AI125">
        <v>0</v>
      </c>
      <c r="AJ125" t="s">
        <v>2413</v>
      </c>
    </row>
    <row r="126" spans="1:36" x14ac:dyDescent="0.3">
      <c r="A126" s="1">
        <v>45451</v>
      </c>
      <c r="B126" s="1" t="str">
        <f t="shared" si="3"/>
        <v>2024</v>
      </c>
      <c r="C126" s="1" t="str">
        <f t="shared" si="4"/>
        <v>06</v>
      </c>
      <c r="D126" s="1" t="str">
        <f t="shared" si="5"/>
        <v>08</v>
      </c>
      <c r="E126" t="s">
        <v>155</v>
      </c>
      <c r="F126" t="s">
        <v>2195</v>
      </c>
      <c r="G126" t="s">
        <v>2196</v>
      </c>
      <c r="H126" t="s">
        <v>2197</v>
      </c>
      <c r="I126" t="s">
        <v>2206</v>
      </c>
      <c r="J126" t="s">
        <v>2217</v>
      </c>
      <c r="K126" t="s">
        <v>2239</v>
      </c>
      <c r="L126" t="s">
        <v>2264</v>
      </c>
      <c r="M126">
        <v>0</v>
      </c>
      <c r="N126">
        <v>0</v>
      </c>
      <c r="O126">
        <v>0</v>
      </c>
      <c r="P126">
        <v>0</v>
      </c>
      <c r="Q126">
        <v>1</v>
      </c>
      <c r="R126">
        <v>0</v>
      </c>
      <c r="S126">
        <v>0</v>
      </c>
      <c r="T126">
        <v>0</v>
      </c>
      <c r="U126">
        <v>0</v>
      </c>
      <c r="V126">
        <v>0</v>
      </c>
      <c r="W126">
        <v>0</v>
      </c>
      <c r="X126">
        <v>0</v>
      </c>
      <c r="Y126">
        <v>0</v>
      </c>
      <c r="Z126">
        <v>0</v>
      </c>
      <c r="AA126" t="s">
        <v>2276</v>
      </c>
      <c r="AB126">
        <v>0</v>
      </c>
      <c r="AC126">
        <v>0</v>
      </c>
      <c r="AD126">
        <v>0</v>
      </c>
      <c r="AE126">
        <v>1</v>
      </c>
      <c r="AF126">
        <v>0</v>
      </c>
      <c r="AG126">
        <v>0</v>
      </c>
      <c r="AH126">
        <v>0</v>
      </c>
      <c r="AI126">
        <v>0</v>
      </c>
      <c r="AJ126" t="s">
        <v>2414</v>
      </c>
    </row>
    <row r="127" spans="1:36" x14ac:dyDescent="0.3">
      <c r="A127" s="1">
        <v>45451</v>
      </c>
      <c r="B127" s="1" t="str">
        <f t="shared" si="3"/>
        <v>2024</v>
      </c>
      <c r="C127" s="1" t="str">
        <f t="shared" si="4"/>
        <v>06</v>
      </c>
      <c r="D127" s="1" t="str">
        <f t="shared" si="5"/>
        <v>08</v>
      </c>
      <c r="E127" t="s">
        <v>156</v>
      </c>
      <c r="F127" t="s">
        <v>2195</v>
      </c>
      <c r="G127" t="s">
        <v>2196</v>
      </c>
      <c r="H127" t="s">
        <v>2197</v>
      </c>
      <c r="I127" t="s">
        <v>2206</v>
      </c>
      <c r="J127" t="s">
        <v>2217</v>
      </c>
      <c r="K127" t="s">
        <v>2244</v>
      </c>
      <c r="L127" t="s">
        <v>2264</v>
      </c>
      <c r="M127">
        <v>0</v>
      </c>
      <c r="N127">
        <v>1</v>
      </c>
      <c r="O127">
        <v>0</v>
      </c>
      <c r="P127">
        <v>0</v>
      </c>
      <c r="Q127">
        <v>0</v>
      </c>
      <c r="R127">
        <v>0</v>
      </c>
      <c r="S127">
        <v>0</v>
      </c>
      <c r="T127">
        <v>0</v>
      </c>
      <c r="U127">
        <v>0</v>
      </c>
      <c r="V127">
        <v>0</v>
      </c>
      <c r="W127">
        <v>0</v>
      </c>
      <c r="X127">
        <v>0</v>
      </c>
      <c r="Y127">
        <v>0</v>
      </c>
      <c r="Z127">
        <v>0</v>
      </c>
      <c r="AA127" t="s">
        <v>2276</v>
      </c>
      <c r="AB127">
        <v>0</v>
      </c>
      <c r="AC127">
        <v>0</v>
      </c>
      <c r="AD127">
        <v>0</v>
      </c>
      <c r="AE127">
        <v>1</v>
      </c>
      <c r="AF127">
        <v>0</v>
      </c>
      <c r="AG127">
        <v>0</v>
      </c>
      <c r="AH127">
        <v>0</v>
      </c>
      <c r="AI127">
        <v>0</v>
      </c>
      <c r="AJ127" t="s">
        <v>2415</v>
      </c>
    </row>
    <row r="128" spans="1:36" x14ac:dyDescent="0.3">
      <c r="A128" s="1">
        <v>45451</v>
      </c>
      <c r="B128" s="1" t="str">
        <f t="shared" si="3"/>
        <v>2024</v>
      </c>
      <c r="C128" s="1" t="str">
        <f t="shared" si="4"/>
        <v>06</v>
      </c>
      <c r="D128" s="1" t="str">
        <f t="shared" si="5"/>
        <v>08</v>
      </c>
      <c r="E128" t="s">
        <v>157</v>
      </c>
      <c r="F128" t="s">
        <v>2195</v>
      </c>
      <c r="G128" t="s">
        <v>2196</v>
      </c>
      <c r="H128" t="s">
        <v>2197</v>
      </c>
      <c r="I128" t="s">
        <v>2206</v>
      </c>
      <c r="J128" t="s">
        <v>2217</v>
      </c>
      <c r="K128" t="s">
        <v>2239</v>
      </c>
      <c r="L128" t="s">
        <v>2264</v>
      </c>
      <c r="M128">
        <v>0</v>
      </c>
      <c r="N128">
        <v>0</v>
      </c>
      <c r="O128">
        <v>0</v>
      </c>
      <c r="P128">
        <v>0</v>
      </c>
      <c r="Q128">
        <v>1</v>
      </c>
      <c r="R128">
        <v>0</v>
      </c>
      <c r="S128">
        <v>0</v>
      </c>
      <c r="T128">
        <v>0</v>
      </c>
      <c r="U128">
        <v>0</v>
      </c>
      <c r="V128">
        <v>0</v>
      </c>
      <c r="W128">
        <v>0</v>
      </c>
      <c r="X128">
        <v>0</v>
      </c>
      <c r="Y128">
        <v>0</v>
      </c>
      <c r="Z128">
        <v>0</v>
      </c>
      <c r="AA128" t="s">
        <v>2276</v>
      </c>
      <c r="AB128">
        <v>0</v>
      </c>
      <c r="AC128">
        <v>0</v>
      </c>
      <c r="AD128">
        <v>0</v>
      </c>
      <c r="AE128">
        <v>1</v>
      </c>
      <c r="AF128">
        <v>0</v>
      </c>
      <c r="AG128">
        <v>0</v>
      </c>
      <c r="AH128">
        <v>0</v>
      </c>
      <c r="AI128">
        <v>0</v>
      </c>
      <c r="AJ128" t="s">
        <v>2416</v>
      </c>
    </row>
    <row r="129" spans="1:36" x14ac:dyDescent="0.3">
      <c r="A129" s="1">
        <v>45451</v>
      </c>
      <c r="B129" s="1" t="str">
        <f t="shared" si="3"/>
        <v>2024</v>
      </c>
      <c r="C129" s="1" t="str">
        <f t="shared" si="4"/>
        <v>06</v>
      </c>
      <c r="D129" s="1" t="str">
        <f t="shared" si="5"/>
        <v>08</v>
      </c>
      <c r="E129" t="s">
        <v>158</v>
      </c>
      <c r="F129" t="s">
        <v>2195</v>
      </c>
      <c r="G129" t="s">
        <v>2196</v>
      </c>
      <c r="H129" t="s">
        <v>2197</v>
      </c>
      <c r="I129" t="s">
        <v>2206</v>
      </c>
      <c r="J129" t="s">
        <v>2217</v>
      </c>
      <c r="K129" t="s">
        <v>2240</v>
      </c>
      <c r="L129" t="s">
        <v>2265</v>
      </c>
      <c r="M129">
        <v>0</v>
      </c>
      <c r="N129">
        <v>0</v>
      </c>
      <c r="O129">
        <v>0</v>
      </c>
      <c r="P129">
        <v>0</v>
      </c>
      <c r="Q129">
        <v>0</v>
      </c>
      <c r="R129">
        <v>0</v>
      </c>
      <c r="S129">
        <v>0</v>
      </c>
      <c r="T129">
        <v>0</v>
      </c>
      <c r="U129">
        <v>0</v>
      </c>
      <c r="V129">
        <v>0</v>
      </c>
      <c r="W129">
        <v>1</v>
      </c>
      <c r="X129">
        <v>0</v>
      </c>
      <c r="Y129">
        <v>0</v>
      </c>
      <c r="Z129">
        <v>0</v>
      </c>
      <c r="AA129" t="s">
        <v>2276</v>
      </c>
      <c r="AB129">
        <v>0</v>
      </c>
      <c r="AC129">
        <v>0</v>
      </c>
      <c r="AD129">
        <v>0</v>
      </c>
      <c r="AE129">
        <v>1</v>
      </c>
      <c r="AF129">
        <v>0</v>
      </c>
      <c r="AG129">
        <v>0</v>
      </c>
      <c r="AH129">
        <v>0</v>
      </c>
      <c r="AI129">
        <v>0</v>
      </c>
      <c r="AJ129" t="s">
        <v>2417</v>
      </c>
    </row>
    <row r="130" spans="1:36" x14ac:dyDescent="0.3">
      <c r="A130" s="1">
        <v>45451</v>
      </c>
      <c r="B130" s="1" t="str">
        <f t="shared" si="3"/>
        <v>2024</v>
      </c>
      <c r="C130" s="1" t="str">
        <f t="shared" si="4"/>
        <v>06</v>
      </c>
      <c r="D130" s="1" t="str">
        <f t="shared" si="5"/>
        <v>08</v>
      </c>
      <c r="E130" t="s">
        <v>159</v>
      </c>
      <c r="F130" t="s">
        <v>2195</v>
      </c>
      <c r="G130" t="s">
        <v>2196</v>
      </c>
      <c r="H130" t="s">
        <v>2197</v>
      </c>
      <c r="I130" t="s">
        <v>2206</v>
      </c>
      <c r="J130" t="s">
        <v>2217</v>
      </c>
      <c r="K130" t="s">
        <v>2238</v>
      </c>
      <c r="L130" t="s">
        <v>2274</v>
      </c>
      <c r="M130">
        <v>0</v>
      </c>
      <c r="N130">
        <v>0</v>
      </c>
      <c r="O130">
        <v>0</v>
      </c>
      <c r="P130">
        <v>0</v>
      </c>
      <c r="Q130">
        <v>0</v>
      </c>
      <c r="R130">
        <v>0</v>
      </c>
      <c r="S130">
        <v>0</v>
      </c>
      <c r="T130">
        <v>0</v>
      </c>
      <c r="U130">
        <v>0</v>
      </c>
      <c r="V130">
        <v>0</v>
      </c>
      <c r="W130">
        <v>0</v>
      </c>
      <c r="X130">
        <v>0</v>
      </c>
      <c r="Y130">
        <v>0</v>
      </c>
      <c r="Z130">
        <v>0</v>
      </c>
      <c r="AA130" t="s">
        <v>2276</v>
      </c>
      <c r="AB130">
        <v>0</v>
      </c>
      <c r="AC130">
        <v>0</v>
      </c>
      <c r="AD130">
        <v>0</v>
      </c>
      <c r="AE130">
        <v>1</v>
      </c>
      <c r="AF130">
        <v>0</v>
      </c>
      <c r="AG130">
        <v>0</v>
      </c>
      <c r="AH130">
        <v>0</v>
      </c>
      <c r="AI130">
        <v>0</v>
      </c>
      <c r="AJ130" t="s">
        <v>2418</v>
      </c>
    </row>
    <row r="131" spans="1:36" x14ac:dyDescent="0.3">
      <c r="A131" s="1">
        <v>45450</v>
      </c>
      <c r="B131" s="1" t="str">
        <f t="shared" ref="B131:B194" si="6">TEXT(A131,"YYYY")</f>
        <v>2024</v>
      </c>
      <c r="C131" s="1" t="str">
        <f t="shared" ref="C131:C194" si="7">TEXT(A131,"MM")</f>
        <v>06</v>
      </c>
      <c r="D131" s="1" t="str">
        <f t="shared" ref="D131:D194" si="8">TEXT(A131,"DD")</f>
        <v>07</v>
      </c>
      <c r="E131" t="s">
        <v>160</v>
      </c>
      <c r="F131" t="s">
        <v>2195</v>
      </c>
      <c r="G131" t="s">
        <v>2196</v>
      </c>
      <c r="H131" t="s">
        <v>2197</v>
      </c>
      <c r="I131" t="s">
        <v>2206</v>
      </c>
      <c r="J131" t="s">
        <v>2217</v>
      </c>
      <c r="K131" t="s">
        <v>2239</v>
      </c>
      <c r="L131" t="s">
        <v>2266</v>
      </c>
      <c r="M131">
        <v>0</v>
      </c>
      <c r="N131">
        <v>0</v>
      </c>
      <c r="O131">
        <v>0</v>
      </c>
      <c r="P131">
        <v>0</v>
      </c>
      <c r="Q131">
        <v>0</v>
      </c>
      <c r="R131">
        <v>0</v>
      </c>
      <c r="S131">
        <v>0</v>
      </c>
      <c r="T131">
        <v>0</v>
      </c>
      <c r="U131">
        <v>0</v>
      </c>
      <c r="V131">
        <v>0</v>
      </c>
      <c r="W131">
        <v>1</v>
      </c>
      <c r="X131">
        <v>0</v>
      </c>
      <c r="Y131">
        <v>0</v>
      </c>
      <c r="Z131">
        <v>0</v>
      </c>
      <c r="AA131" t="s">
        <v>2276</v>
      </c>
      <c r="AB131">
        <v>0</v>
      </c>
      <c r="AC131">
        <v>0</v>
      </c>
      <c r="AD131">
        <v>0</v>
      </c>
      <c r="AE131">
        <v>1</v>
      </c>
      <c r="AF131">
        <v>0</v>
      </c>
      <c r="AG131">
        <v>0</v>
      </c>
      <c r="AH131">
        <v>0</v>
      </c>
      <c r="AI131">
        <v>0</v>
      </c>
      <c r="AJ131" t="s">
        <v>2419</v>
      </c>
    </row>
    <row r="132" spans="1:36" x14ac:dyDescent="0.3">
      <c r="A132" s="1">
        <v>45449</v>
      </c>
      <c r="B132" s="1" t="str">
        <f t="shared" si="6"/>
        <v>2024</v>
      </c>
      <c r="C132" s="1" t="str">
        <f t="shared" si="7"/>
        <v>06</v>
      </c>
      <c r="D132" s="1" t="str">
        <f t="shared" si="8"/>
        <v>06</v>
      </c>
      <c r="E132" t="s">
        <v>161</v>
      </c>
      <c r="F132" t="s">
        <v>2195</v>
      </c>
      <c r="G132" t="s">
        <v>2196</v>
      </c>
      <c r="H132" t="s">
        <v>2197</v>
      </c>
      <c r="I132" t="s">
        <v>2206</v>
      </c>
      <c r="J132" t="s">
        <v>2217</v>
      </c>
      <c r="K132" t="s">
        <v>2239</v>
      </c>
      <c r="L132" t="s">
        <v>2264</v>
      </c>
      <c r="M132">
        <v>0</v>
      </c>
      <c r="N132">
        <v>0</v>
      </c>
      <c r="O132">
        <v>0</v>
      </c>
      <c r="P132">
        <v>0</v>
      </c>
      <c r="Q132">
        <v>1</v>
      </c>
      <c r="R132">
        <v>0</v>
      </c>
      <c r="S132">
        <v>0</v>
      </c>
      <c r="T132">
        <v>0</v>
      </c>
      <c r="U132">
        <v>0</v>
      </c>
      <c r="V132">
        <v>0</v>
      </c>
      <c r="W132">
        <v>0</v>
      </c>
      <c r="X132">
        <v>0</v>
      </c>
      <c r="Y132">
        <v>0</v>
      </c>
      <c r="Z132">
        <v>0</v>
      </c>
      <c r="AA132" t="s">
        <v>2276</v>
      </c>
      <c r="AB132">
        <v>0</v>
      </c>
      <c r="AC132">
        <v>0</v>
      </c>
      <c r="AD132">
        <v>0</v>
      </c>
      <c r="AE132">
        <v>1</v>
      </c>
      <c r="AF132">
        <v>0</v>
      </c>
      <c r="AG132">
        <v>0</v>
      </c>
      <c r="AH132">
        <v>0</v>
      </c>
      <c r="AI132">
        <v>0</v>
      </c>
      <c r="AJ132" t="s">
        <v>2420</v>
      </c>
    </row>
    <row r="133" spans="1:36" x14ac:dyDescent="0.3">
      <c r="A133" s="1">
        <v>45449</v>
      </c>
      <c r="B133" s="1" t="str">
        <f t="shared" si="6"/>
        <v>2024</v>
      </c>
      <c r="C133" s="1" t="str">
        <f t="shared" si="7"/>
        <v>06</v>
      </c>
      <c r="D133" s="1" t="str">
        <f t="shared" si="8"/>
        <v>06</v>
      </c>
      <c r="E133" t="s">
        <v>162</v>
      </c>
      <c r="F133" t="s">
        <v>2195</v>
      </c>
      <c r="G133" t="s">
        <v>2196</v>
      </c>
      <c r="H133" t="s">
        <v>2197</v>
      </c>
      <c r="I133" t="s">
        <v>2206</v>
      </c>
      <c r="J133" t="s">
        <v>2217</v>
      </c>
      <c r="K133" t="s">
        <v>2239</v>
      </c>
      <c r="L133" t="s">
        <v>2265</v>
      </c>
      <c r="M133">
        <v>0</v>
      </c>
      <c r="N133">
        <v>1</v>
      </c>
      <c r="O133">
        <v>0</v>
      </c>
      <c r="P133">
        <v>0</v>
      </c>
      <c r="Q133">
        <v>0</v>
      </c>
      <c r="R133">
        <v>0</v>
      </c>
      <c r="S133">
        <v>0</v>
      </c>
      <c r="T133">
        <v>0</v>
      </c>
      <c r="U133">
        <v>0</v>
      </c>
      <c r="V133">
        <v>0</v>
      </c>
      <c r="W133">
        <v>0</v>
      </c>
      <c r="X133">
        <v>0</v>
      </c>
      <c r="Y133">
        <v>0</v>
      </c>
      <c r="Z133">
        <v>0</v>
      </c>
      <c r="AA133" t="s">
        <v>2276</v>
      </c>
      <c r="AB133">
        <v>0</v>
      </c>
      <c r="AC133">
        <v>0</v>
      </c>
      <c r="AD133">
        <v>0</v>
      </c>
      <c r="AE133">
        <v>1</v>
      </c>
      <c r="AF133">
        <v>0</v>
      </c>
      <c r="AG133">
        <v>0</v>
      </c>
      <c r="AH133">
        <v>0</v>
      </c>
      <c r="AI133">
        <v>0</v>
      </c>
      <c r="AJ133" t="s">
        <v>2421</v>
      </c>
    </row>
    <row r="134" spans="1:36" x14ac:dyDescent="0.3">
      <c r="A134" s="1">
        <v>45449</v>
      </c>
      <c r="B134" s="1" t="str">
        <f t="shared" si="6"/>
        <v>2024</v>
      </c>
      <c r="C134" s="1" t="str">
        <f t="shared" si="7"/>
        <v>06</v>
      </c>
      <c r="D134" s="1" t="str">
        <f t="shared" si="8"/>
        <v>06</v>
      </c>
      <c r="E134" t="s">
        <v>163</v>
      </c>
      <c r="F134" t="s">
        <v>2195</v>
      </c>
      <c r="G134" t="s">
        <v>2196</v>
      </c>
      <c r="H134" t="s">
        <v>2198</v>
      </c>
      <c r="I134" t="s">
        <v>2206</v>
      </c>
      <c r="J134" t="s">
        <v>2217</v>
      </c>
      <c r="K134" t="s">
        <v>2240</v>
      </c>
      <c r="L134" t="s">
        <v>2267</v>
      </c>
      <c r="M134">
        <v>0</v>
      </c>
      <c r="N134">
        <v>0</v>
      </c>
      <c r="O134">
        <v>0</v>
      </c>
      <c r="P134">
        <v>0</v>
      </c>
      <c r="Q134">
        <v>0</v>
      </c>
      <c r="R134">
        <v>0</v>
      </c>
      <c r="S134">
        <v>0</v>
      </c>
      <c r="T134">
        <v>0</v>
      </c>
      <c r="U134">
        <v>0</v>
      </c>
      <c r="V134">
        <v>0</v>
      </c>
      <c r="W134">
        <v>0</v>
      </c>
      <c r="X134">
        <v>0</v>
      </c>
      <c r="Y134">
        <v>0</v>
      </c>
      <c r="Z134">
        <v>0</v>
      </c>
      <c r="AA134" t="s">
        <v>2276</v>
      </c>
      <c r="AB134">
        <v>6</v>
      </c>
      <c r="AC134">
        <v>0</v>
      </c>
      <c r="AD134">
        <v>0</v>
      </c>
      <c r="AE134">
        <v>1</v>
      </c>
      <c r="AF134">
        <v>0</v>
      </c>
      <c r="AG134">
        <v>0</v>
      </c>
      <c r="AH134">
        <v>0</v>
      </c>
      <c r="AI134">
        <v>0</v>
      </c>
      <c r="AJ134" t="s">
        <v>2422</v>
      </c>
    </row>
    <row r="135" spans="1:36" x14ac:dyDescent="0.3">
      <c r="A135" s="1">
        <v>45449</v>
      </c>
      <c r="B135" s="1" t="str">
        <f t="shared" si="6"/>
        <v>2024</v>
      </c>
      <c r="C135" s="1" t="str">
        <f t="shared" si="7"/>
        <v>06</v>
      </c>
      <c r="D135" s="1" t="str">
        <f t="shared" si="8"/>
        <v>06</v>
      </c>
      <c r="E135" t="s">
        <v>164</v>
      </c>
      <c r="F135" t="s">
        <v>2195</v>
      </c>
      <c r="G135" t="s">
        <v>2196</v>
      </c>
      <c r="H135" t="s">
        <v>2197</v>
      </c>
      <c r="I135" t="s">
        <v>2206</v>
      </c>
      <c r="J135" t="s">
        <v>2217</v>
      </c>
      <c r="K135" t="s">
        <v>2240</v>
      </c>
      <c r="L135" t="s">
        <v>2270</v>
      </c>
      <c r="M135">
        <v>0</v>
      </c>
      <c r="N135">
        <v>0</v>
      </c>
      <c r="O135">
        <v>0</v>
      </c>
      <c r="P135">
        <v>0</v>
      </c>
      <c r="Q135">
        <v>0</v>
      </c>
      <c r="R135">
        <v>0</v>
      </c>
      <c r="S135">
        <v>0</v>
      </c>
      <c r="T135">
        <v>0</v>
      </c>
      <c r="U135">
        <v>0</v>
      </c>
      <c r="V135">
        <v>1</v>
      </c>
      <c r="W135">
        <v>0</v>
      </c>
      <c r="X135">
        <v>0</v>
      </c>
      <c r="Y135">
        <v>0</v>
      </c>
      <c r="Z135">
        <v>0</v>
      </c>
      <c r="AA135" t="s">
        <v>2276</v>
      </c>
      <c r="AB135">
        <v>0</v>
      </c>
      <c r="AC135">
        <v>0</v>
      </c>
      <c r="AD135">
        <v>0</v>
      </c>
      <c r="AE135">
        <v>1</v>
      </c>
      <c r="AF135">
        <v>0</v>
      </c>
      <c r="AG135">
        <v>0</v>
      </c>
      <c r="AH135">
        <v>0</v>
      </c>
      <c r="AI135">
        <v>0</v>
      </c>
      <c r="AJ135" t="s">
        <v>2423</v>
      </c>
    </row>
    <row r="136" spans="1:36" x14ac:dyDescent="0.3">
      <c r="A136" s="1">
        <v>45448</v>
      </c>
      <c r="B136" s="1" t="str">
        <f t="shared" si="6"/>
        <v>2024</v>
      </c>
      <c r="C136" s="1" t="str">
        <f t="shared" si="7"/>
        <v>06</v>
      </c>
      <c r="D136" s="1" t="str">
        <f t="shared" si="8"/>
        <v>05</v>
      </c>
      <c r="E136" t="s">
        <v>165</v>
      </c>
      <c r="F136" t="s">
        <v>2195</v>
      </c>
      <c r="G136" t="s">
        <v>2196</v>
      </c>
      <c r="H136" t="s">
        <v>2197</v>
      </c>
      <c r="I136" t="s">
        <v>2206</v>
      </c>
      <c r="J136" t="s">
        <v>2217</v>
      </c>
      <c r="K136" t="s">
        <v>2248</v>
      </c>
      <c r="L136" t="s">
        <v>2265</v>
      </c>
      <c r="M136">
        <v>0</v>
      </c>
      <c r="N136">
        <v>1</v>
      </c>
      <c r="O136">
        <v>0</v>
      </c>
      <c r="P136">
        <v>0</v>
      </c>
      <c r="Q136">
        <v>0</v>
      </c>
      <c r="R136">
        <v>0</v>
      </c>
      <c r="S136">
        <v>0</v>
      </c>
      <c r="T136">
        <v>0</v>
      </c>
      <c r="U136">
        <v>0</v>
      </c>
      <c r="V136">
        <v>0</v>
      </c>
      <c r="W136">
        <v>0</v>
      </c>
      <c r="X136">
        <v>0</v>
      </c>
      <c r="Y136">
        <v>0</v>
      </c>
      <c r="Z136">
        <v>0</v>
      </c>
      <c r="AA136" t="s">
        <v>2276</v>
      </c>
      <c r="AB136">
        <v>0</v>
      </c>
      <c r="AC136">
        <v>0</v>
      </c>
      <c r="AD136">
        <v>0</v>
      </c>
      <c r="AE136">
        <v>1</v>
      </c>
      <c r="AF136">
        <v>0</v>
      </c>
      <c r="AG136">
        <v>0</v>
      </c>
      <c r="AH136">
        <v>0</v>
      </c>
      <c r="AI136">
        <v>0</v>
      </c>
      <c r="AJ136" t="s">
        <v>2424</v>
      </c>
    </row>
    <row r="137" spans="1:36" x14ac:dyDescent="0.3">
      <c r="A137" s="1">
        <v>45448</v>
      </c>
      <c r="B137" s="1" t="str">
        <f t="shared" si="6"/>
        <v>2024</v>
      </c>
      <c r="C137" s="1" t="str">
        <f t="shared" si="7"/>
        <v>06</v>
      </c>
      <c r="D137" s="1" t="str">
        <f t="shared" si="8"/>
        <v>05</v>
      </c>
      <c r="E137" t="s">
        <v>166</v>
      </c>
      <c r="F137" t="s">
        <v>2195</v>
      </c>
      <c r="G137" t="s">
        <v>2196</v>
      </c>
      <c r="H137" t="s">
        <v>2197</v>
      </c>
      <c r="I137" t="s">
        <v>2206</v>
      </c>
      <c r="J137" t="s">
        <v>2217</v>
      </c>
      <c r="K137" t="s">
        <v>2238</v>
      </c>
      <c r="L137" t="s">
        <v>2263</v>
      </c>
      <c r="M137">
        <v>0</v>
      </c>
      <c r="N137">
        <v>0</v>
      </c>
      <c r="O137">
        <v>0</v>
      </c>
      <c r="P137">
        <v>0</v>
      </c>
      <c r="Q137">
        <v>0</v>
      </c>
      <c r="R137">
        <v>0</v>
      </c>
      <c r="S137">
        <v>0</v>
      </c>
      <c r="T137">
        <v>0</v>
      </c>
      <c r="U137">
        <v>0</v>
      </c>
      <c r="V137">
        <v>0</v>
      </c>
      <c r="W137">
        <v>0</v>
      </c>
      <c r="X137">
        <v>0</v>
      </c>
      <c r="Y137">
        <v>0</v>
      </c>
      <c r="Z137">
        <v>0</v>
      </c>
      <c r="AA137" t="s">
        <v>2276</v>
      </c>
      <c r="AB137">
        <v>0</v>
      </c>
      <c r="AC137">
        <v>0</v>
      </c>
      <c r="AD137">
        <v>0</v>
      </c>
      <c r="AE137">
        <v>1</v>
      </c>
      <c r="AF137">
        <v>0</v>
      </c>
      <c r="AG137">
        <v>0</v>
      </c>
      <c r="AH137">
        <v>0</v>
      </c>
      <c r="AI137">
        <v>0</v>
      </c>
      <c r="AJ137" t="s">
        <v>2425</v>
      </c>
    </row>
    <row r="138" spans="1:36" x14ac:dyDescent="0.3">
      <c r="A138" s="1">
        <v>45447</v>
      </c>
      <c r="B138" s="1" t="str">
        <f t="shared" si="6"/>
        <v>2024</v>
      </c>
      <c r="C138" s="1" t="str">
        <f t="shared" si="7"/>
        <v>06</v>
      </c>
      <c r="D138" s="1" t="str">
        <f t="shared" si="8"/>
        <v>04</v>
      </c>
      <c r="E138" t="s">
        <v>167</v>
      </c>
      <c r="F138" t="s">
        <v>2195</v>
      </c>
      <c r="G138" t="s">
        <v>2196</v>
      </c>
      <c r="H138" t="s">
        <v>2197</v>
      </c>
      <c r="I138" t="s">
        <v>2206</v>
      </c>
      <c r="J138" t="s">
        <v>2217</v>
      </c>
      <c r="K138" t="s">
        <v>2239</v>
      </c>
      <c r="L138" t="s">
        <v>2264</v>
      </c>
      <c r="M138">
        <v>0</v>
      </c>
      <c r="N138">
        <v>0</v>
      </c>
      <c r="O138">
        <v>0</v>
      </c>
      <c r="P138">
        <v>0</v>
      </c>
      <c r="Q138">
        <v>0</v>
      </c>
      <c r="R138">
        <v>0</v>
      </c>
      <c r="S138">
        <v>0</v>
      </c>
      <c r="T138">
        <v>0</v>
      </c>
      <c r="U138">
        <v>0</v>
      </c>
      <c r="V138">
        <v>0</v>
      </c>
      <c r="W138">
        <v>0</v>
      </c>
      <c r="X138">
        <v>0</v>
      </c>
      <c r="Y138">
        <v>0</v>
      </c>
      <c r="Z138">
        <v>0</v>
      </c>
      <c r="AA138" t="s">
        <v>2276</v>
      </c>
      <c r="AB138">
        <v>0</v>
      </c>
      <c r="AC138">
        <v>0</v>
      </c>
      <c r="AD138">
        <v>0</v>
      </c>
      <c r="AE138">
        <v>1</v>
      </c>
      <c r="AF138">
        <v>0</v>
      </c>
      <c r="AG138">
        <v>0</v>
      </c>
      <c r="AH138">
        <v>0</v>
      </c>
      <c r="AI138">
        <v>0</v>
      </c>
      <c r="AJ138" t="s">
        <v>2426</v>
      </c>
    </row>
    <row r="139" spans="1:36" x14ac:dyDescent="0.3">
      <c r="A139" s="1">
        <v>45447</v>
      </c>
      <c r="B139" s="1" t="str">
        <f t="shared" si="6"/>
        <v>2024</v>
      </c>
      <c r="C139" s="1" t="str">
        <f t="shared" si="7"/>
        <v>06</v>
      </c>
      <c r="D139" s="1" t="str">
        <f t="shared" si="8"/>
        <v>04</v>
      </c>
      <c r="E139" t="s">
        <v>168</v>
      </c>
      <c r="F139" t="s">
        <v>2195</v>
      </c>
      <c r="G139" t="s">
        <v>2196</v>
      </c>
      <c r="H139" t="s">
        <v>2197</v>
      </c>
      <c r="I139" t="s">
        <v>2206</v>
      </c>
      <c r="J139" t="s">
        <v>2217</v>
      </c>
      <c r="K139" t="s">
        <v>2243</v>
      </c>
      <c r="L139" t="s">
        <v>2265</v>
      </c>
      <c r="M139">
        <v>0</v>
      </c>
      <c r="N139">
        <v>0</v>
      </c>
      <c r="O139">
        <v>0</v>
      </c>
      <c r="P139">
        <v>0</v>
      </c>
      <c r="Q139">
        <v>1</v>
      </c>
      <c r="R139">
        <v>0</v>
      </c>
      <c r="S139">
        <v>0</v>
      </c>
      <c r="T139">
        <v>0</v>
      </c>
      <c r="U139">
        <v>0</v>
      </c>
      <c r="V139">
        <v>0</v>
      </c>
      <c r="W139">
        <v>0</v>
      </c>
      <c r="X139">
        <v>0</v>
      </c>
      <c r="Y139">
        <v>0</v>
      </c>
      <c r="Z139">
        <v>0</v>
      </c>
      <c r="AA139" t="s">
        <v>2276</v>
      </c>
      <c r="AB139">
        <v>0</v>
      </c>
      <c r="AC139">
        <v>0</v>
      </c>
      <c r="AD139">
        <v>0</v>
      </c>
      <c r="AE139">
        <v>1</v>
      </c>
      <c r="AF139">
        <v>0</v>
      </c>
      <c r="AG139">
        <v>0</v>
      </c>
      <c r="AH139">
        <v>0</v>
      </c>
      <c r="AI139">
        <v>0</v>
      </c>
      <c r="AJ139" t="s">
        <v>2427</v>
      </c>
    </row>
    <row r="140" spans="1:36" x14ac:dyDescent="0.3">
      <c r="A140" s="1">
        <v>45447</v>
      </c>
      <c r="B140" s="1" t="str">
        <f t="shared" si="6"/>
        <v>2024</v>
      </c>
      <c r="C140" s="1" t="str">
        <f t="shared" si="7"/>
        <v>06</v>
      </c>
      <c r="D140" s="1" t="str">
        <f t="shared" si="8"/>
        <v>04</v>
      </c>
      <c r="E140" t="s">
        <v>169</v>
      </c>
      <c r="F140" t="s">
        <v>2195</v>
      </c>
      <c r="G140" t="s">
        <v>2196</v>
      </c>
      <c r="H140" t="s">
        <v>2197</v>
      </c>
      <c r="I140" t="s">
        <v>2206</v>
      </c>
      <c r="J140" t="s">
        <v>2217</v>
      </c>
      <c r="K140" t="s">
        <v>2240</v>
      </c>
      <c r="L140" t="s">
        <v>2269</v>
      </c>
      <c r="M140">
        <v>0</v>
      </c>
      <c r="N140">
        <v>0</v>
      </c>
      <c r="O140">
        <v>0</v>
      </c>
      <c r="P140">
        <v>0</v>
      </c>
      <c r="Q140">
        <v>0</v>
      </c>
      <c r="R140">
        <v>0</v>
      </c>
      <c r="S140">
        <v>0</v>
      </c>
      <c r="T140">
        <v>0</v>
      </c>
      <c r="U140">
        <v>0</v>
      </c>
      <c r="V140">
        <v>0</v>
      </c>
      <c r="W140">
        <v>0</v>
      </c>
      <c r="X140">
        <v>0</v>
      </c>
      <c r="Y140">
        <v>0</v>
      </c>
      <c r="Z140">
        <v>0</v>
      </c>
      <c r="AA140" t="s">
        <v>2276</v>
      </c>
      <c r="AB140">
        <v>0</v>
      </c>
      <c r="AC140">
        <v>0</v>
      </c>
      <c r="AD140">
        <v>0</v>
      </c>
      <c r="AE140">
        <v>1</v>
      </c>
      <c r="AF140">
        <v>0</v>
      </c>
      <c r="AG140">
        <v>0</v>
      </c>
      <c r="AH140">
        <v>0</v>
      </c>
      <c r="AI140">
        <v>0</v>
      </c>
      <c r="AJ140" t="s">
        <v>2428</v>
      </c>
    </row>
    <row r="141" spans="1:36" x14ac:dyDescent="0.3">
      <c r="A141" s="1">
        <v>45446</v>
      </c>
      <c r="B141" s="1" t="str">
        <f t="shared" si="6"/>
        <v>2024</v>
      </c>
      <c r="C141" s="1" t="str">
        <f t="shared" si="7"/>
        <v>06</v>
      </c>
      <c r="D141" s="1" t="str">
        <f t="shared" si="8"/>
        <v>03</v>
      </c>
      <c r="E141" t="s">
        <v>170</v>
      </c>
      <c r="F141" t="s">
        <v>2195</v>
      </c>
      <c r="G141" t="s">
        <v>2196</v>
      </c>
      <c r="H141" t="s">
        <v>2199</v>
      </c>
      <c r="I141" t="s">
        <v>2208</v>
      </c>
      <c r="J141" t="s">
        <v>2220</v>
      </c>
      <c r="K141" t="s">
        <v>2251</v>
      </c>
      <c r="L141" t="s">
        <v>2267</v>
      </c>
      <c r="M141">
        <v>0</v>
      </c>
      <c r="N141">
        <v>0</v>
      </c>
      <c r="O141">
        <v>0</v>
      </c>
      <c r="P141">
        <v>0</v>
      </c>
      <c r="Q141">
        <v>0</v>
      </c>
      <c r="R141">
        <v>0</v>
      </c>
      <c r="S141">
        <v>1</v>
      </c>
      <c r="T141">
        <v>0</v>
      </c>
      <c r="U141">
        <v>0</v>
      </c>
      <c r="V141">
        <v>0</v>
      </c>
      <c r="W141">
        <v>0</v>
      </c>
      <c r="X141">
        <v>0</v>
      </c>
      <c r="Y141">
        <v>0</v>
      </c>
      <c r="Z141">
        <v>0</v>
      </c>
      <c r="AA141" t="s">
        <v>2276</v>
      </c>
      <c r="AB141">
        <v>0</v>
      </c>
      <c r="AC141">
        <v>0</v>
      </c>
      <c r="AD141">
        <v>0</v>
      </c>
      <c r="AE141">
        <v>1</v>
      </c>
      <c r="AF141">
        <v>0</v>
      </c>
      <c r="AG141">
        <v>0</v>
      </c>
      <c r="AH141">
        <v>0</v>
      </c>
      <c r="AI141">
        <v>0</v>
      </c>
      <c r="AJ141" t="s">
        <v>2429</v>
      </c>
    </row>
    <row r="142" spans="1:36" x14ac:dyDescent="0.3">
      <c r="A142" s="1">
        <v>45446</v>
      </c>
      <c r="B142" s="1" t="str">
        <f t="shared" si="6"/>
        <v>2024</v>
      </c>
      <c r="C142" s="1" t="str">
        <f t="shared" si="7"/>
        <v>06</v>
      </c>
      <c r="D142" s="1" t="str">
        <f t="shared" si="8"/>
        <v>03</v>
      </c>
      <c r="E142" t="s">
        <v>171</v>
      </c>
      <c r="F142" t="s">
        <v>2195</v>
      </c>
      <c r="G142" t="s">
        <v>2196</v>
      </c>
      <c r="H142" t="s">
        <v>2197</v>
      </c>
      <c r="I142" t="s">
        <v>2206</v>
      </c>
      <c r="J142" t="s">
        <v>2217</v>
      </c>
      <c r="K142" t="s">
        <v>2239</v>
      </c>
      <c r="L142" t="s">
        <v>2264</v>
      </c>
      <c r="M142">
        <v>0</v>
      </c>
      <c r="N142">
        <v>0</v>
      </c>
      <c r="O142">
        <v>0</v>
      </c>
      <c r="P142">
        <v>0</v>
      </c>
      <c r="Q142">
        <v>1</v>
      </c>
      <c r="R142">
        <v>0</v>
      </c>
      <c r="S142">
        <v>0</v>
      </c>
      <c r="T142">
        <v>0</v>
      </c>
      <c r="U142">
        <v>0</v>
      </c>
      <c r="V142">
        <v>0</v>
      </c>
      <c r="W142">
        <v>0</v>
      </c>
      <c r="X142">
        <v>0</v>
      </c>
      <c r="Y142">
        <v>0</v>
      </c>
      <c r="Z142">
        <v>0</v>
      </c>
      <c r="AA142" t="s">
        <v>2276</v>
      </c>
      <c r="AB142">
        <v>0</v>
      </c>
      <c r="AC142">
        <v>0</v>
      </c>
      <c r="AD142">
        <v>0</v>
      </c>
      <c r="AE142">
        <v>1</v>
      </c>
      <c r="AF142">
        <v>0</v>
      </c>
      <c r="AG142">
        <v>0</v>
      </c>
      <c r="AH142">
        <v>0</v>
      </c>
      <c r="AI142">
        <v>0</v>
      </c>
      <c r="AJ142" t="s">
        <v>2430</v>
      </c>
    </row>
    <row r="143" spans="1:36" x14ac:dyDescent="0.3">
      <c r="A143" s="1">
        <v>45446</v>
      </c>
      <c r="B143" s="1" t="str">
        <f t="shared" si="6"/>
        <v>2024</v>
      </c>
      <c r="C143" s="1" t="str">
        <f t="shared" si="7"/>
        <v>06</v>
      </c>
      <c r="D143" s="1" t="str">
        <f t="shared" si="8"/>
        <v>03</v>
      </c>
      <c r="E143" t="s">
        <v>172</v>
      </c>
      <c r="F143" t="s">
        <v>2195</v>
      </c>
      <c r="G143" t="s">
        <v>2196</v>
      </c>
      <c r="H143" t="s">
        <v>2198</v>
      </c>
      <c r="I143" t="s">
        <v>2206</v>
      </c>
      <c r="J143" t="s">
        <v>2217</v>
      </c>
      <c r="K143" t="s">
        <v>2240</v>
      </c>
      <c r="L143" t="s">
        <v>2267</v>
      </c>
      <c r="M143">
        <v>0</v>
      </c>
      <c r="N143">
        <v>0</v>
      </c>
      <c r="O143">
        <v>0</v>
      </c>
      <c r="P143">
        <v>0</v>
      </c>
      <c r="Q143">
        <v>0</v>
      </c>
      <c r="R143">
        <v>0</v>
      </c>
      <c r="S143">
        <v>0</v>
      </c>
      <c r="T143">
        <v>0</v>
      </c>
      <c r="U143">
        <v>0</v>
      </c>
      <c r="V143">
        <v>1</v>
      </c>
      <c r="W143">
        <v>0</v>
      </c>
      <c r="X143">
        <v>0</v>
      </c>
      <c r="Y143">
        <v>0</v>
      </c>
      <c r="Z143">
        <v>0</v>
      </c>
      <c r="AA143" t="s">
        <v>2276</v>
      </c>
      <c r="AB143">
        <v>0</v>
      </c>
      <c r="AC143">
        <v>0</v>
      </c>
      <c r="AD143">
        <v>0</v>
      </c>
      <c r="AE143">
        <v>1</v>
      </c>
      <c r="AF143">
        <v>0</v>
      </c>
      <c r="AG143">
        <v>0</v>
      </c>
      <c r="AH143">
        <v>0</v>
      </c>
      <c r="AI143">
        <v>0</v>
      </c>
      <c r="AJ143" t="s">
        <v>2431</v>
      </c>
    </row>
    <row r="144" spans="1:36" x14ac:dyDescent="0.3">
      <c r="A144" s="1">
        <v>45446</v>
      </c>
      <c r="B144" s="1" t="str">
        <f t="shared" si="6"/>
        <v>2024</v>
      </c>
      <c r="C144" s="1" t="str">
        <f t="shared" si="7"/>
        <v>06</v>
      </c>
      <c r="D144" s="1" t="str">
        <f t="shared" si="8"/>
        <v>03</v>
      </c>
      <c r="E144" t="s">
        <v>173</v>
      </c>
      <c r="F144" t="s">
        <v>2195</v>
      </c>
      <c r="G144" t="s">
        <v>2196</v>
      </c>
      <c r="H144" t="s">
        <v>2197</v>
      </c>
      <c r="I144" t="s">
        <v>2206</v>
      </c>
      <c r="J144" t="s">
        <v>2217</v>
      </c>
      <c r="K144" t="s">
        <v>2244</v>
      </c>
      <c r="L144" t="s">
        <v>2264</v>
      </c>
      <c r="M144">
        <v>0</v>
      </c>
      <c r="N144">
        <v>0</v>
      </c>
      <c r="O144">
        <v>0</v>
      </c>
      <c r="P144">
        <v>0</v>
      </c>
      <c r="Q144">
        <v>0</v>
      </c>
      <c r="R144">
        <v>0</v>
      </c>
      <c r="S144">
        <v>0</v>
      </c>
      <c r="T144">
        <v>0</v>
      </c>
      <c r="U144">
        <v>0</v>
      </c>
      <c r="V144">
        <v>0</v>
      </c>
      <c r="W144">
        <v>0</v>
      </c>
      <c r="X144">
        <v>0</v>
      </c>
      <c r="Y144">
        <v>0</v>
      </c>
      <c r="Z144">
        <v>0</v>
      </c>
      <c r="AA144" t="s">
        <v>2276</v>
      </c>
      <c r="AB144">
        <v>0</v>
      </c>
      <c r="AC144">
        <v>0</v>
      </c>
      <c r="AD144">
        <v>0</v>
      </c>
      <c r="AE144">
        <v>1</v>
      </c>
      <c r="AF144">
        <v>0</v>
      </c>
      <c r="AG144">
        <v>0</v>
      </c>
      <c r="AH144">
        <v>0</v>
      </c>
      <c r="AI144">
        <v>0</v>
      </c>
      <c r="AJ144" t="s">
        <v>2432</v>
      </c>
    </row>
    <row r="145" spans="1:36" x14ac:dyDescent="0.3">
      <c r="A145" s="1">
        <v>45446</v>
      </c>
      <c r="B145" s="1" t="str">
        <f t="shared" si="6"/>
        <v>2024</v>
      </c>
      <c r="C145" s="1" t="str">
        <f t="shared" si="7"/>
        <v>06</v>
      </c>
      <c r="D145" s="1" t="str">
        <f t="shared" si="8"/>
        <v>03</v>
      </c>
      <c r="E145" t="s">
        <v>174</v>
      </c>
      <c r="F145" t="s">
        <v>2195</v>
      </c>
      <c r="G145" t="s">
        <v>2196</v>
      </c>
      <c r="H145" t="s">
        <v>2198</v>
      </c>
      <c r="I145" t="s">
        <v>2206</v>
      </c>
      <c r="J145" t="s">
        <v>2217</v>
      </c>
      <c r="K145" t="s">
        <v>2240</v>
      </c>
      <c r="L145" t="s">
        <v>2265</v>
      </c>
      <c r="M145">
        <v>0</v>
      </c>
      <c r="N145">
        <v>0</v>
      </c>
      <c r="O145">
        <v>0</v>
      </c>
      <c r="P145">
        <v>0</v>
      </c>
      <c r="Q145">
        <v>0</v>
      </c>
      <c r="R145">
        <v>0</v>
      </c>
      <c r="S145">
        <v>0</v>
      </c>
      <c r="T145">
        <v>0</v>
      </c>
      <c r="U145">
        <v>0</v>
      </c>
      <c r="V145">
        <v>1</v>
      </c>
      <c r="W145">
        <v>0</v>
      </c>
      <c r="X145">
        <v>0</v>
      </c>
      <c r="Y145">
        <v>0</v>
      </c>
      <c r="Z145">
        <v>0</v>
      </c>
      <c r="AA145" t="s">
        <v>2276</v>
      </c>
      <c r="AB145">
        <v>0</v>
      </c>
      <c r="AC145">
        <v>0</v>
      </c>
      <c r="AD145">
        <v>0</v>
      </c>
      <c r="AE145">
        <v>1</v>
      </c>
      <c r="AF145">
        <v>0</v>
      </c>
      <c r="AG145">
        <v>0</v>
      </c>
      <c r="AH145">
        <v>0</v>
      </c>
      <c r="AI145">
        <v>0</v>
      </c>
      <c r="AJ145" t="s">
        <v>2433</v>
      </c>
    </row>
    <row r="146" spans="1:36" x14ac:dyDescent="0.3">
      <c r="A146" s="1">
        <v>45446</v>
      </c>
      <c r="B146" s="1" t="str">
        <f t="shared" si="6"/>
        <v>2024</v>
      </c>
      <c r="C146" s="1" t="str">
        <f t="shared" si="7"/>
        <v>06</v>
      </c>
      <c r="D146" s="1" t="str">
        <f t="shared" si="8"/>
        <v>03</v>
      </c>
      <c r="E146" t="s">
        <v>175</v>
      </c>
      <c r="F146" t="s">
        <v>2195</v>
      </c>
      <c r="G146" t="s">
        <v>2196</v>
      </c>
      <c r="H146" t="s">
        <v>2198</v>
      </c>
      <c r="I146" t="s">
        <v>2206</v>
      </c>
      <c r="J146" t="s">
        <v>2217</v>
      </c>
      <c r="K146" t="s">
        <v>2240</v>
      </c>
      <c r="L146" t="s">
        <v>2270</v>
      </c>
      <c r="M146">
        <v>0</v>
      </c>
      <c r="N146">
        <v>0</v>
      </c>
      <c r="O146">
        <v>0</v>
      </c>
      <c r="P146">
        <v>0</v>
      </c>
      <c r="Q146">
        <v>0</v>
      </c>
      <c r="R146">
        <v>0</v>
      </c>
      <c r="S146">
        <v>0</v>
      </c>
      <c r="T146">
        <v>0</v>
      </c>
      <c r="U146">
        <v>0</v>
      </c>
      <c r="V146">
        <v>0</v>
      </c>
      <c r="W146">
        <v>0</v>
      </c>
      <c r="X146">
        <v>0</v>
      </c>
      <c r="Y146">
        <v>0</v>
      </c>
      <c r="Z146">
        <v>2</v>
      </c>
      <c r="AA146" t="s">
        <v>2277</v>
      </c>
      <c r="AB146">
        <v>0</v>
      </c>
      <c r="AC146">
        <v>0</v>
      </c>
      <c r="AD146">
        <v>0</v>
      </c>
      <c r="AE146">
        <v>1</v>
      </c>
      <c r="AF146">
        <v>0</v>
      </c>
      <c r="AG146">
        <v>0</v>
      </c>
      <c r="AH146">
        <v>0</v>
      </c>
      <c r="AI146">
        <v>0</v>
      </c>
      <c r="AJ146" t="s">
        <v>2434</v>
      </c>
    </row>
    <row r="147" spans="1:36" x14ac:dyDescent="0.3">
      <c r="A147" s="1">
        <v>45445</v>
      </c>
      <c r="B147" s="1" t="str">
        <f t="shared" si="6"/>
        <v>2024</v>
      </c>
      <c r="C147" s="1" t="str">
        <f t="shared" si="7"/>
        <v>06</v>
      </c>
      <c r="D147" s="1" t="str">
        <f t="shared" si="8"/>
        <v>02</v>
      </c>
      <c r="E147" t="s">
        <v>176</v>
      </c>
      <c r="F147" t="s">
        <v>2195</v>
      </c>
      <c r="G147" t="s">
        <v>2196</v>
      </c>
      <c r="H147" t="s">
        <v>2197</v>
      </c>
      <c r="I147" t="s">
        <v>2206</v>
      </c>
      <c r="J147" t="s">
        <v>2217</v>
      </c>
      <c r="K147" t="s">
        <v>2242</v>
      </c>
      <c r="L147" t="s">
        <v>2265</v>
      </c>
      <c r="M147">
        <v>0</v>
      </c>
      <c r="N147">
        <v>0</v>
      </c>
      <c r="O147">
        <v>0</v>
      </c>
      <c r="P147">
        <v>0</v>
      </c>
      <c r="Q147">
        <v>0</v>
      </c>
      <c r="R147">
        <v>1</v>
      </c>
      <c r="S147">
        <v>0</v>
      </c>
      <c r="T147">
        <v>0</v>
      </c>
      <c r="U147">
        <v>0</v>
      </c>
      <c r="V147">
        <v>0</v>
      </c>
      <c r="W147">
        <v>0</v>
      </c>
      <c r="X147">
        <v>0</v>
      </c>
      <c r="Y147">
        <v>0</v>
      </c>
      <c r="Z147">
        <v>0</v>
      </c>
      <c r="AA147" t="s">
        <v>2276</v>
      </c>
      <c r="AB147">
        <v>0</v>
      </c>
      <c r="AC147">
        <v>0</v>
      </c>
      <c r="AD147">
        <v>0</v>
      </c>
      <c r="AE147">
        <v>1</v>
      </c>
      <c r="AF147">
        <v>0</v>
      </c>
      <c r="AG147">
        <v>0</v>
      </c>
      <c r="AH147">
        <v>0</v>
      </c>
      <c r="AI147">
        <v>0</v>
      </c>
      <c r="AJ147" t="s">
        <v>2435</v>
      </c>
    </row>
    <row r="148" spans="1:36" x14ac:dyDescent="0.3">
      <c r="A148" s="1">
        <v>45445</v>
      </c>
      <c r="B148" s="1" t="str">
        <f t="shared" si="6"/>
        <v>2024</v>
      </c>
      <c r="C148" s="1" t="str">
        <f t="shared" si="7"/>
        <v>06</v>
      </c>
      <c r="D148" s="1" t="str">
        <f t="shared" si="8"/>
        <v>02</v>
      </c>
      <c r="E148" t="s">
        <v>177</v>
      </c>
      <c r="F148" t="s">
        <v>2195</v>
      </c>
      <c r="G148" t="s">
        <v>2196</v>
      </c>
      <c r="H148" t="s">
        <v>2197</v>
      </c>
      <c r="I148" t="s">
        <v>2206</v>
      </c>
      <c r="J148" t="s">
        <v>2217</v>
      </c>
      <c r="K148" t="s">
        <v>2238</v>
      </c>
      <c r="L148" t="s">
        <v>2263</v>
      </c>
      <c r="M148">
        <v>0</v>
      </c>
      <c r="N148">
        <v>0</v>
      </c>
      <c r="O148">
        <v>0</v>
      </c>
      <c r="P148">
        <v>0</v>
      </c>
      <c r="Q148">
        <v>0</v>
      </c>
      <c r="R148">
        <v>0</v>
      </c>
      <c r="S148">
        <v>0</v>
      </c>
      <c r="T148">
        <v>0</v>
      </c>
      <c r="U148">
        <v>0</v>
      </c>
      <c r="V148">
        <v>1</v>
      </c>
      <c r="W148">
        <v>0</v>
      </c>
      <c r="X148">
        <v>0</v>
      </c>
      <c r="Y148">
        <v>0</v>
      </c>
      <c r="Z148">
        <v>0</v>
      </c>
      <c r="AA148" t="s">
        <v>2276</v>
      </c>
      <c r="AB148">
        <v>0</v>
      </c>
      <c r="AC148">
        <v>0</v>
      </c>
      <c r="AD148">
        <v>0</v>
      </c>
      <c r="AE148">
        <v>1</v>
      </c>
      <c r="AF148">
        <v>0</v>
      </c>
      <c r="AG148">
        <v>0</v>
      </c>
      <c r="AH148">
        <v>0</v>
      </c>
      <c r="AI148">
        <v>0</v>
      </c>
      <c r="AJ148" t="s">
        <v>2436</v>
      </c>
    </row>
    <row r="149" spans="1:36" x14ac:dyDescent="0.3">
      <c r="A149" s="1">
        <v>45443</v>
      </c>
      <c r="B149" s="1" t="str">
        <f t="shared" si="6"/>
        <v>2024</v>
      </c>
      <c r="C149" s="1" t="str">
        <f t="shared" si="7"/>
        <v>05</v>
      </c>
      <c r="D149" s="1" t="str">
        <f t="shared" si="8"/>
        <v>31</v>
      </c>
      <c r="E149" t="s">
        <v>178</v>
      </c>
      <c r="F149" t="s">
        <v>2195</v>
      </c>
      <c r="G149" t="s">
        <v>2196</v>
      </c>
      <c r="H149" t="s">
        <v>2197</v>
      </c>
      <c r="I149" t="s">
        <v>2206</v>
      </c>
      <c r="J149" t="s">
        <v>2217</v>
      </c>
      <c r="K149" t="s">
        <v>2248</v>
      </c>
      <c r="L149" t="s">
        <v>2264</v>
      </c>
      <c r="M149">
        <v>0</v>
      </c>
      <c r="N149">
        <v>1</v>
      </c>
      <c r="O149">
        <v>0</v>
      </c>
      <c r="P149">
        <v>0</v>
      </c>
      <c r="Q149">
        <v>0</v>
      </c>
      <c r="R149">
        <v>0</v>
      </c>
      <c r="S149">
        <v>0</v>
      </c>
      <c r="T149">
        <v>0</v>
      </c>
      <c r="U149">
        <v>0</v>
      </c>
      <c r="V149">
        <v>0</v>
      </c>
      <c r="W149">
        <v>0</v>
      </c>
      <c r="X149">
        <v>0</v>
      </c>
      <c r="Y149">
        <v>0</v>
      </c>
      <c r="Z149">
        <v>0</v>
      </c>
      <c r="AA149" t="s">
        <v>2276</v>
      </c>
      <c r="AB149">
        <v>0</v>
      </c>
      <c r="AC149">
        <v>0</v>
      </c>
      <c r="AD149">
        <v>0</v>
      </c>
      <c r="AE149">
        <v>1</v>
      </c>
      <c r="AF149">
        <v>0</v>
      </c>
      <c r="AG149">
        <v>0</v>
      </c>
      <c r="AH149">
        <v>0</v>
      </c>
      <c r="AI149">
        <v>0</v>
      </c>
      <c r="AJ149" t="s">
        <v>2437</v>
      </c>
    </row>
    <row r="150" spans="1:36" x14ac:dyDescent="0.3">
      <c r="A150" s="1">
        <v>45443</v>
      </c>
      <c r="B150" s="1" t="str">
        <f t="shared" si="6"/>
        <v>2024</v>
      </c>
      <c r="C150" s="1" t="str">
        <f t="shared" si="7"/>
        <v>05</v>
      </c>
      <c r="D150" s="1" t="str">
        <f t="shared" si="8"/>
        <v>31</v>
      </c>
      <c r="E150" t="s">
        <v>179</v>
      </c>
      <c r="F150" t="s">
        <v>2195</v>
      </c>
      <c r="G150" t="s">
        <v>2196</v>
      </c>
      <c r="H150" t="s">
        <v>2197</v>
      </c>
      <c r="I150" t="s">
        <v>2206</v>
      </c>
      <c r="J150" t="s">
        <v>2217</v>
      </c>
      <c r="K150" t="s">
        <v>2246</v>
      </c>
      <c r="L150" t="s">
        <v>2269</v>
      </c>
      <c r="M150">
        <v>0</v>
      </c>
      <c r="N150">
        <v>0</v>
      </c>
      <c r="O150">
        <v>0</v>
      </c>
      <c r="P150">
        <v>0</v>
      </c>
      <c r="Q150">
        <v>0</v>
      </c>
      <c r="R150">
        <v>0</v>
      </c>
      <c r="S150">
        <v>0</v>
      </c>
      <c r="T150">
        <v>0</v>
      </c>
      <c r="U150">
        <v>0</v>
      </c>
      <c r="V150">
        <v>0</v>
      </c>
      <c r="W150">
        <v>0</v>
      </c>
      <c r="X150">
        <v>0</v>
      </c>
      <c r="Y150">
        <v>0</v>
      </c>
      <c r="Z150">
        <v>0</v>
      </c>
      <c r="AA150" t="s">
        <v>2276</v>
      </c>
      <c r="AB150">
        <v>0</v>
      </c>
      <c r="AC150">
        <v>0</v>
      </c>
      <c r="AD150">
        <v>0</v>
      </c>
      <c r="AE150">
        <v>1</v>
      </c>
      <c r="AF150">
        <v>0</v>
      </c>
      <c r="AG150">
        <v>0</v>
      </c>
      <c r="AH150">
        <v>0</v>
      </c>
      <c r="AI150">
        <v>0</v>
      </c>
      <c r="AJ150" t="s">
        <v>2438</v>
      </c>
    </row>
    <row r="151" spans="1:36" x14ac:dyDescent="0.3">
      <c r="A151" s="1">
        <v>45443</v>
      </c>
      <c r="B151" s="1" t="str">
        <f t="shared" si="6"/>
        <v>2024</v>
      </c>
      <c r="C151" s="1" t="str">
        <f t="shared" si="7"/>
        <v>05</v>
      </c>
      <c r="D151" s="1" t="str">
        <f t="shared" si="8"/>
        <v>31</v>
      </c>
      <c r="E151" t="s">
        <v>180</v>
      </c>
      <c r="F151" t="s">
        <v>2195</v>
      </c>
      <c r="G151" t="s">
        <v>2196</v>
      </c>
      <c r="H151" t="s">
        <v>2197</v>
      </c>
      <c r="I151" t="s">
        <v>2206</v>
      </c>
      <c r="J151" t="s">
        <v>2217</v>
      </c>
      <c r="K151" t="s">
        <v>2242</v>
      </c>
      <c r="L151" t="s">
        <v>2265</v>
      </c>
      <c r="M151">
        <v>0</v>
      </c>
      <c r="N151">
        <v>1</v>
      </c>
      <c r="O151">
        <v>0</v>
      </c>
      <c r="P151">
        <v>0</v>
      </c>
      <c r="Q151">
        <v>0</v>
      </c>
      <c r="R151">
        <v>0</v>
      </c>
      <c r="S151">
        <v>0</v>
      </c>
      <c r="T151">
        <v>0</v>
      </c>
      <c r="U151">
        <v>0</v>
      </c>
      <c r="V151">
        <v>0</v>
      </c>
      <c r="W151">
        <v>0</v>
      </c>
      <c r="X151">
        <v>0</v>
      </c>
      <c r="Y151">
        <v>0</v>
      </c>
      <c r="Z151">
        <v>0</v>
      </c>
      <c r="AA151" t="s">
        <v>2276</v>
      </c>
      <c r="AB151">
        <v>0</v>
      </c>
      <c r="AC151">
        <v>0</v>
      </c>
      <c r="AD151">
        <v>0</v>
      </c>
      <c r="AE151">
        <v>1</v>
      </c>
      <c r="AF151">
        <v>0</v>
      </c>
      <c r="AG151">
        <v>0</v>
      </c>
      <c r="AH151">
        <v>0</v>
      </c>
      <c r="AI151">
        <v>0</v>
      </c>
      <c r="AJ151" t="s">
        <v>2439</v>
      </c>
    </row>
    <row r="152" spans="1:36" x14ac:dyDescent="0.3">
      <c r="A152" s="1">
        <v>45443</v>
      </c>
      <c r="B152" s="1" t="str">
        <f t="shared" si="6"/>
        <v>2024</v>
      </c>
      <c r="C152" s="1" t="str">
        <f t="shared" si="7"/>
        <v>05</v>
      </c>
      <c r="D152" s="1" t="str">
        <f t="shared" si="8"/>
        <v>31</v>
      </c>
      <c r="E152" t="s">
        <v>181</v>
      </c>
      <c r="F152" t="s">
        <v>2195</v>
      </c>
      <c r="G152" t="s">
        <v>2196</v>
      </c>
      <c r="H152" t="s">
        <v>2197</v>
      </c>
      <c r="I152" t="s">
        <v>2206</v>
      </c>
      <c r="J152" t="s">
        <v>2217</v>
      </c>
      <c r="K152" t="s">
        <v>2242</v>
      </c>
      <c r="L152" t="s">
        <v>2266</v>
      </c>
      <c r="M152">
        <v>0</v>
      </c>
      <c r="N152">
        <v>0</v>
      </c>
      <c r="O152">
        <v>0</v>
      </c>
      <c r="P152">
        <v>0</v>
      </c>
      <c r="Q152">
        <v>0</v>
      </c>
      <c r="R152">
        <v>0</v>
      </c>
      <c r="S152">
        <v>0</v>
      </c>
      <c r="T152">
        <v>0</v>
      </c>
      <c r="U152">
        <v>0</v>
      </c>
      <c r="V152">
        <v>0</v>
      </c>
      <c r="W152">
        <v>1</v>
      </c>
      <c r="X152">
        <v>0</v>
      </c>
      <c r="Y152">
        <v>0</v>
      </c>
      <c r="Z152">
        <v>0</v>
      </c>
      <c r="AA152" t="s">
        <v>2276</v>
      </c>
      <c r="AB152">
        <v>0</v>
      </c>
      <c r="AC152">
        <v>0</v>
      </c>
      <c r="AD152">
        <v>0</v>
      </c>
      <c r="AE152">
        <v>1</v>
      </c>
      <c r="AF152">
        <v>0</v>
      </c>
      <c r="AG152">
        <v>0</v>
      </c>
      <c r="AH152">
        <v>0</v>
      </c>
      <c r="AI152">
        <v>0</v>
      </c>
      <c r="AJ152" t="s">
        <v>2440</v>
      </c>
    </row>
    <row r="153" spans="1:36" x14ac:dyDescent="0.3">
      <c r="A153" s="1">
        <v>45443</v>
      </c>
      <c r="B153" s="1" t="str">
        <f t="shared" si="6"/>
        <v>2024</v>
      </c>
      <c r="C153" s="1" t="str">
        <f t="shared" si="7"/>
        <v>05</v>
      </c>
      <c r="D153" s="1" t="str">
        <f t="shared" si="8"/>
        <v>31</v>
      </c>
      <c r="E153" t="s">
        <v>182</v>
      </c>
      <c r="F153" t="s">
        <v>2195</v>
      </c>
      <c r="G153" t="s">
        <v>2196</v>
      </c>
      <c r="H153" t="s">
        <v>2197</v>
      </c>
      <c r="I153" t="s">
        <v>2206</v>
      </c>
      <c r="J153" t="s">
        <v>2217</v>
      </c>
      <c r="K153" t="s">
        <v>2240</v>
      </c>
      <c r="L153" t="s">
        <v>2264</v>
      </c>
      <c r="M153">
        <v>0</v>
      </c>
      <c r="N153">
        <v>0</v>
      </c>
      <c r="O153">
        <v>0</v>
      </c>
      <c r="P153">
        <v>1</v>
      </c>
      <c r="Q153">
        <v>0</v>
      </c>
      <c r="R153">
        <v>0</v>
      </c>
      <c r="S153">
        <v>0</v>
      </c>
      <c r="T153">
        <v>0</v>
      </c>
      <c r="U153">
        <v>0</v>
      </c>
      <c r="V153">
        <v>0</v>
      </c>
      <c r="W153">
        <v>0</v>
      </c>
      <c r="X153">
        <v>0</v>
      </c>
      <c r="Y153">
        <v>0</v>
      </c>
      <c r="Z153">
        <v>0</v>
      </c>
      <c r="AA153" t="s">
        <v>2276</v>
      </c>
      <c r="AB153">
        <v>0</v>
      </c>
      <c r="AC153">
        <v>0</v>
      </c>
      <c r="AD153">
        <v>0</v>
      </c>
      <c r="AE153">
        <v>1</v>
      </c>
      <c r="AF153">
        <v>0</v>
      </c>
      <c r="AG153">
        <v>0</v>
      </c>
      <c r="AH153">
        <v>0</v>
      </c>
      <c r="AI153">
        <v>0</v>
      </c>
      <c r="AJ153" t="s">
        <v>2441</v>
      </c>
    </row>
    <row r="154" spans="1:36" x14ac:dyDescent="0.3">
      <c r="A154" s="1">
        <v>45443</v>
      </c>
      <c r="B154" s="1" t="str">
        <f t="shared" si="6"/>
        <v>2024</v>
      </c>
      <c r="C154" s="1" t="str">
        <f t="shared" si="7"/>
        <v>05</v>
      </c>
      <c r="D154" s="1" t="str">
        <f t="shared" si="8"/>
        <v>31</v>
      </c>
      <c r="E154" t="s">
        <v>183</v>
      </c>
      <c r="F154" t="s">
        <v>2195</v>
      </c>
      <c r="G154" t="s">
        <v>2196</v>
      </c>
      <c r="H154" t="s">
        <v>2197</v>
      </c>
      <c r="I154" t="s">
        <v>2206</v>
      </c>
      <c r="J154" t="s">
        <v>2217</v>
      </c>
      <c r="K154" t="s">
        <v>2242</v>
      </c>
      <c r="L154" t="s">
        <v>2265</v>
      </c>
      <c r="M154">
        <v>0</v>
      </c>
      <c r="N154">
        <v>0</v>
      </c>
      <c r="O154">
        <v>0</v>
      </c>
      <c r="P154">
        <v>0</v>
      </c>
      <c r="Q154">
        <v>0</v>
      </c>
      <c r="R154">
        <v>1</v>
      </c>
      <c r="S154">
        <v>0</v>
      </c>
      <c r="T154">
        <v>0</v>
      </c>
      <c r="U154">
        <v>0</v>
      </c>
      <c r="V154">
        <v>0</v>
      </c>
      <c r="W154">
        <v>0</v>
      </c>
      <c r="X154">
        <v>0</v>
      </c>
      <c r="Y154">
        <v>0</v>
      </c>
      <c r="Z154">
        <v>0</v>
      </c>
      <c r="AA154" t="s">
        <v>2276</v>
      </c>
      <c r="AB154">
        <v>0</v>
      </c>
      <c r="AC154">
        <v>0</v>
      </c>
      <c r="AD154">
        <v>0</v>
      </c>
      <c r="AE154">
        <v>1</v>
      </c>
      <c r="AF154">
        <v>0</v>
      </c>
      <c r="AG154">
        <v>0</v>
      </c>
      <c r="AH154">
        <v>0</v>
      </c>
      <c r="AI154">
        <v>0</v>
      </c>
      <c r="AJ154" t="s">
        <v>2442</v>
      </c>
    </row>
    <row r="155" spans="1:36" x14ac:dyDescent="0.3">
      <c r="A155" s="1">
        <v>45442</v>
      </c>
      <c r="B155" s="1" t="str">
        <f t="shared" si="6"/>
        <v>2024</v>
      </c>
      <c r="C155" s="1" t="str">
        <f t="shared" si="7"/>
        <v>05</v>
      </c>
      <c r="D155" s="1" t="str">
        <f t="shared" si="8"/>
        <v>30</v>
      </c>
      <c r="E155" t="s">
        <v>184</v>
      </c>
      <c r="F155" t="s">
        <v>2195</v>
      </c>
      <c r="G155" t="s">
        <v>2196</v>
      </c>
      <c r="H155" t="s">
        <v>2197</v>
      </c>
      <c r="I155" t="s">
        <v>2206</v>
      </c>
      <c r="J155" t="s">
        <v>2217</v>
      </c>
      <c r="K155" t="s">
        <v>2249</v>
      </c>
      <c r="L155" t="s">
        <v>2265</v>
      </c>
      <c r="M155">
        <v>0</v>
      </c>
      <c r="N155">
        <v>1</v>
      </c>
      <c r="O155">
        <v>0</v>
      </c>
      <c r="P155">
        <v>0</v>
      </c>
      <c r="Q155">
        <v>0</v>
      </c>
      <c r="R155">
        <v>0</v>
      </c>
      <c r="S155">
        <v>0</v>
      </c>
      <c r="T155">
        <v>0</v>
      </c>
      <c r="U155">
        <v>0</v>
      </c>
      <c r="V155">
        <v>0</v>
      </c>
      <c r="W155">
        <v>0</v>
      </c>
      <c r="X155">
        <v>0</v>
      </c>
      <c r="Y155">
        <v>0</v>
      </c>
      <c r="Z155">
        <v>0</v>
      </c>
      <c r="AA155" t="s">
        <v>2276</v>
      </c>
      <c r="AB155">
        <v>0</v>
      </c>
      <c r="AC155">
        <v>0</v>
      </c>
      <c r="AD155">
        <v>0</v>
      </c>
      <c r="AE155">
        <v>1</v>
      </c>
      <c r="AF155">
        <v>0</v>
      </c>
      <c r="AG155">
        <v>0</v>
      </c>
      <c r="AH155">
        <v>0</v>
      </c>
      <c r="AI155">
        <v>0</v>
      </c>
      <c r="AJ155" t="s">
        <v>2443</v>
      </c>
    </row>
    <row r="156" spans="1:36" x14ac:dyDescent="0.3">
      <c r="A156" s="1">
        <v>45442</v>
      </c>
      <c r="B156" s="1" t="str">
        <f t="shared" si="6"/>
        <v>2024</v>
      </c>
      <c r="C156" s="1" t="str">
        <f t="shared" si="7"/>
        <v>05</v>
      </c>
      <c r="D156" s="1" t="str">
        <f t="shared" si="8"/>
        <v>30</v>
      </c>
      <c r="E156" t="s">
        <v>185</v>
      </c>
      <c r="F156" t="s">
        <v>2195</v>
      </c>
      <c r="G156" t="s">
        <v>2196</v>
      </c>
      <c r="H156" t="s">
        <v>2197</v>
      </c>
      <c r="I156" t="s">
        <v>2206</v>
      </c>
      <c r="J156" t="s">
        <v>2217</v>
      </c>
      <c r="K156" t="s">
        <v>2249</v>
      </c>
      <c r="L156" t="s">
        <v>2265</v>
      </c>
      <c r="M156">
        <v>0</v>
      </c>
      <c r="N156">
        <v>0</v>
      </c>
      <c r="O156">
        <v>0</v>
      </c>
      <c r="P156">
        <v>0</v>
      </c>
      <c r="Q156">
        <v>1</v>
      </c>
      <c r="R156">
        <v>0</v>
      </c>
      <c r="S156">
        <v>0</v>
      </c>
      <c r="T156">
        <v>0</v>
      </c>
      <c r="U156">
        <v>0</v>
      </c>
      <c r="V156">
        <v>0</v>
      </c>
      <c r="W156">
        <v>0</v>
      </c>
      <c r="X156">
        <v>0</v>
      </c>
      <c r="Y156">
        <v>0</v>
      </c>
      <c r="Z156">
        <v>0</v>
      </c>
      <c r="AA156" t="s">
        <v>2276</v>
      </c>
      <c r="AB156">
        <v>0</v>
      </c>
      <c r="AC156">
        <v>0</v>
      </c>
      <c r="AD156">
        <v>0</v>
      </c>
      <c r="AE156">
        <v>1</v>
      </c>
      <c r="AF156">
        <v>0</v>
      </c>
      <c r="AG156">
        <v>0</v>
      </c>
      <c r="AH156">
        <v>0</v>
      </c>
      <c r="AI156">
        <v>0</v>
      </c>
      <c r="AJ156" t="s">
        <v>2444</v>
      </c>
    </row>
    <row r="157" spans="1:36" x14ac:dyDescent="0.3">
      <c r="A157" s="1">
        <v>45442</v>
      </c>
      <c r="B157" s="1" t="str">
        <f t="shared" si="6"/>
        <v>2024</v>
      </c>
      <c r="C157" s="1" t="str">
        <f t="shared" si="7"/>
        <v>05</v>
      </c>
      <c r="D157" s="1" t="str">
        <f t="shared" si="8"/>
        <v>30</v>
      </c>
      <c r="E157" t="s">
        <v>186</v>
      </c>
      <c r="F157" t="s">
        <v>2195</v>
      </c>
      <c r="G157" t="s">
        <v>2196</v>
      </c>
      <c r="H157" t="s">
        <v>2198</v>
      </c>
      <c r="I157" t="s">
        <v>2206</v>
      </c>
      <c r="J157" t="s">
        <v>2217</v>
      </c>
      <c r="K157" t="s">
        <v>2240</v>
      </c>
      <c r="L157" t="s">
        <v>2270</v>
      </c>
      <c r="M157">
        <v>0</v>
      </c>
      <c r="N157">
        <v>0</v>
      </c>
      <c r="O157">
        <v>0</v>
      </c>
      <c r="P157">
        <v>0</v>
      </c>
      <c r="Q157">
        <v>0</v>
      </c>
      <c r="R157">
        <v>0</v>
      </c>
      <c r="S157">
        <v>0</v>
      </c>
      <c r="T157">
        <v>0</v>
      </c>
      <c r="U157">
        <v>0</v>
      </c>
      <c r="V157">
        <v>1</v>
      </c>
      <c r="W157">
        <v>0</v>
      </c>
      <c r="X157">
        <v>0</v>
      </c>
      <c r="Y157">
        <v>0</v>
      </c>
      <c r="Z157">
        <v>1</v>
      </c>
      <c r="AA157" t="s">
        <v>2278</v>
      </c>
      <c r="AB157">
        <v>0</v>
      </c>
      <c r="AC157">
        <v>0</v>
      </c>
      <c r="AD157">
        <v>0</v>
      </c>
      <c r="AE157">
        <v>1</v>
      </c>
      <c r="AF157">
        <v>0</v>
      </c>
      <c r="AG157">
        <v>0</v>
      </c>
      <c r="AH157">
        <v>0</v>
      </c>
      <c r="AI157">
        <v>0</v>
      </c>
      <c r="AJ157" t="s">
        <v>2445</v>
      </c>
    </row>
    <row r="158" spans="1:36" x14ac:dyDescent="0.3">
      <c r="A158" s="1">
        <v>45442</v>
      </c>
      <c r="B158" s="1" t="str">
        <f t="shared" si="6"/>
        <v>2024</v>
      </c>
      <c r="C158" s="1" t="str">
        <f t="shared" si="7"/>
        <v>05</v>
      </c>
      <c r="D158" s="1" t="str">
        <f t="shared" si="8"/>
        <v>30</v>
      </c>
      <c r="E158" t="s">
        <v>187</v>
      </c>
      <c r="F158" t="s">
        <v>2195</v>
      </c>
      <c r="G158" t="s">
        <v>2196</v>
      </c>
      <c r="H158" t="s">
        <v>2197</v>
      </c>
      <c r="I158" t="s">
        <v>2206</v>
      </c>
      <c r="J158" t="s">
        <v>2217</v>
      </c>
      <c r="K158" t="s">
        <v>2246</v>
      </c>
      <c r="L158" t="s">
        <v>2269</v>
      </c>
      <c r="M158">
        <v>0</v>
      </c>
      <c r="N158">
        <v>0</v>
      </c>
      <c r="O158">
        <v>0</v>
      </c>
      <c r="P158">
        <v>0</v>
      </c>
      <c r="Q158">
        <v>0</v>
      </c>
      <c r="R158">
        <v>0</v>
      </c>
      <c r="S158">
        <v>0</v>
      </c>
      <c r="T158">
        <v>0</v>
      </c>
      <c r="U158">
        <v>0</v>
      </c>
      <c r="V158">
        <v>0</v>
      </c>
      <c r="W158">
        <v>0</v>
      </c>
      <c r="X158">
        <v>0</v>
      </c>
      <c r="Y158">
        <v>0</v>
      </c>
      <c r="Z158">
        <v>0</v>
      </c>
      <c r="AA158" t="s">
        <v>2276</v>
      </c>
      <c r="AB158">
        <v>0</v>
      </c>
      <c r="AC158">
        <v>0</v>
      </c>
      <c r="AD158">
        <v>0</v>
      </c>
      <c r="AE158">
        <v>1</v>
      </c>
      <c r="AF158">
        <v>0</v>
      </c>
      <c r="AG158">
        <v>0</v>
      </c>
      <c r="AH158">
        <v>0</v>
      </c>
      <c r="AI158">
        <v>0</v>
      </c>
      <c r="AJ158" t="s">
        <v>2446</v>
      </c>
    </row>
    <row r="159" spans="1:36" x14ac:dyDescent="0.3">
      <c r="A159" s="1">
        <v>45441</v>
      </c>
      <c r="B159" s="1" t="str">
        <f t="shared" si="6"/>
        <v>2024</v>
      </c>
      <c r="C159" s="1" t="str">
        <f t="shared" si="7"/>
        <v>05</v>
      </c>
      <c r="D159" s="1" t="str">
        <f t="shared" si="8"/>
        <v>29</v>
      </c>
      <c r="E159" t="s">
        <v>188</v>
      </c>
      <c r="F159" t="s">
        <v>2195</v>
      </c>
      <c r="G159" t="s">
        <v>2196</v>
      </c>
      <c r="H159" t="s">
        <v>2197</v>
      </c>
      <c r="I159" t="s">
        <v>2206</v>
      </c>
      <c r="J159" t="s">
        <v>2217</v>
      </c>
      <c r="K159" t="s">
        <v>2239</v>
      </c>
      <c r="L159" t="s">
        <v>2267</v>
      </c>
      <c r="M159">
        <v>0</v>
      </c>
      <c r="N159">
        <v>0</v>
      </c>
      <c r="O159">
        <v>0</v>
      </c>
      <c r="P159">
        <v>0</v>
      </c>
      <c r="Q159">
        <v>0</v>
      </c>
      <c r="R159">
        <v>0</v>
      </c>
      <c r="S159">
        <v>0</v>
      </c>
      <c r="T159">
        <v>0</v>
      </c>
      <c r="U159">
        <v>0</v>
      </c>
      <c r="V159">
        <v>0</v>
      </c>
      <c r="W159">
        <v>0</v>
      </c>
      <c r="X159">
        <v>0</v>
      </c>
      <c r="Y159">
        <v>0</v>
      </c>
      <c r="Z159">
        <v>0</v>
      </c>
      <c r="AA159" t="s">
        <v>2276</v>
      </c>
      <c r="AB159">
        <v>1</v>
      </c>
      <c r="AC159">
        <v>0</v>
      </c>
      <c r="AD159">
        <v>0</v>
      </c>
      <c r="AE159">
        <v>1</v>
      </c>
      <c r="AF159">
        <v>0</v>
      </c>
      <c r="AG159">
        <v>0</v>
      </c>
      <c r="AH159">
        <v>0</v>
      </c>
      <c r="AI159">
        <v>0</v>
      </c>
      <c r="AJ159" t="s">
        <v>2447</v>
      </c>
    </row>
    <row r="160" spans="1:36" x14ac:dyDescent="0.3">
      <c r="A160" s="1">
        <v>45441</v>
      </c>
      <c r="B160" s="1" t="str">
        <f t="shared" si="6"/>
        <v>2024</v>
      </c>
      <c r="C160" s="1" t="str">
        <f t="shared" si="7"/>
        <v>05</v>
      </c>
      <c r="D160" s="1" t="str">
        <f t="shared" si="8"/>
        <v>29</v>
      </c>
      <c r="E160" t="s">
        <v>189</v>
      </c>
      <c r="F160" t="s">
        <v>2195</v>
      </c>
      <c r="G160" t="s">
        <v>2196</v>
      </c>
      <c r="H160" t="s">
        <v>2197</v>
      </c>
      <c r="I160" t="s">
        <v>2206</v>
      </c>
      <c r="J160" t="s">
        <v>2217</v>
      </c>
      <c r="K160" t="s">
        <v>2240</v>
      </c>
      <c r="L160" t="s">
        <v>2264</v>
      </c>
      <c r="M160">
        <v>0</v>
      </c>
      <c r="N160">
        <v>0</v>
      </c>
      <c r="O160">
        <v>0</v>
      </c>
      <c r="P160">
        <v>0</v>
      </c>
      <c r="Q160">
        <v>1</v>
      </c>
      <c r="R160">
        <v>0</v>
      </c>
      <c r="S160">
        <v>0</v>
      </c>
      <c r="T160">
        <v>0</v>
      </c>
      <c r="U160">
        <v>0</v>
      </c>
      <c r="V160">
        <v>0</v>
      </c>
      <c r="W160">
        <v>0</v>
      </c>
      <c r="X160">
        <v>0</v>
      </c>
      <c r="Y160">
        <v>0</v>
      </c>
      <c r="Z160">
        <v>0</v>
      </c>
      <c r="AA160" t="s">
        <v>2276</v>
      </c>
      <c r="AB160">
        <v>0</v>
      </c>
      <c r="AC160">
        <v>0</v>
      </c>
      <c r="AD160">
        <v>0</v>
      </c>
      <c r="AE160">
        <v>1</v>
      </c>
      <c r="AF160">
        <v>0</v>
      </c>
      <c r="AG160">
        <v>0</v>
      </c>
      <c r="AH160">
        <v>0</v>
      </c>
      <c r="AI160">
        <v>0</v>
      </c>
      <c r="AJ160" t="s">
        <v>2448</v>
      </c>
    </row>
    <row r="161" spans="1:36" x14ac:dyDescent="0.3">
      <c r="A161" s="1">
        <v>45441</v>
      </c>
      <c r="B161" s="1" t="str">
        <f t="shared" si="6"/>
        <v>2024</v>
      </c>
      <c r="C161" s="1" t="str">
        <f t="shared" si="7"/>
        <v>05</v>
      </c>
      <c r="D161" s="1" t="str">
        <f t="shared" si="8"/>
        <v>29</v>
      </c>
      <c r="E161" t="s">
        <v>190</v>
      </c>
      <c r="F161" t="s">
        <v>2195</v>
      </c>
      <c r="G161" t="s">
        <v>2196</v>
      </c>
      <c r="H161" t="s">
        <v>2197</v>
      </c>
      <c r="I161" t="s">
        <v>2206</v>
      </c>
      <c r="J161" t="s">
        <v>2217</v>
      </c>
      <c r="K161" t="s">
        <v>2240</v>
      </c>
      <c r="L161" t="s">
        <v>2270</v>
      </c>
      <c r="M161">
        <v>0</v>
      </c>
      <c r="N161">
        <v>0</v>
      </c>
      <c r="O161">
        <v>0</v>
      </c>
      <c r="P161">
        <v>0</v>
      </c>
      <c r="Q161">
        <v>0</v>
      </c>
      <c r="R161">
        <v>0</v>
      </c>
      <c r="S161">
        <v>0</v>
      </c>
      <c r="T161">
        <v>0</v>
      </c>
      <c r="U161">
        <v>0</v>
      </c>
      <c r="V161">
        <v>1</v>
      </c>
      <c r="W161">
        <v>0</v>
      </c>
      <c r="X161">
        <v>0</v>
      </c>
      <c r="Y161">
        <v>0</v>
      </c>
      <c r="Z161">
        <v>0</v>
      </c>
      <c r="AA161" t="s">
        <v>2276</v>
      </c>
      <c r="AB161">
        <v>0</v>
      </c>
      <c r="AC161">
        <v>0</v>
      </c>
      <c r="AD161">
        <v>0</v>
      </c>
      <c r="AE161">
        <v>1</v>
      </c>
      <c r="AF161">
        <v>0</v>
      </c>
      <c r="AG161">
        <v>0</v>
      </c>
      <c r="AH161">
        <v>0</v>
      </c>
      <c r="AI161">
        <v>0</v>
      </c>
      <c r="AJ161" t="s">
        <v>2449</v>
      </c>
    </row>
    <row r="162" spans="1:36" x14ac:dyDescent="0.3">
      <c r="A162" s="1">
        <v>45441</v>
      </c>
      <c r="B162" s="1" t="str">
        <f t="shared" si="6"/>
        <v>2024</v>
      </c>
      <c r="C162" s="1" t="str">
        <f t="shared" si="7"/>
        <v>05</v>
      </c>
      <c r="D162" s="1" t="str">
        <f t="shared" si="8"/>
        <v>29</v>
      </c>
      <c r="E162" t="s">
        <v>191</v>
      </c>
      <c r="F162" t="s">
        <v>2195</v>
      </c>
      <c r="G162" t="s">
        <v>2196</v>
      </c>
      <c r="H162" t="s">
        <v>2197</v>
      </c>
      <c r="I162" t="s">
        <v>2206</v>
      </c>
      <c r="J162" t="s">
        <v>2217</v>
      </c>
      <c r="K162" t="s">
        <v>2239</v>
      </c>
      <c r="L162" t="s">
        <v>2267</v>
      </c>
      <c r="M162">
        <v>0</v>
      </c>
      <c r="N162">
        <v>0</v>
      </c>
      <c r="O162">
        <v>0</v>
      </c>
      <c r="P162">
        <v>0</v>
      </c>
      <c r="Q162">
        <v>0</v>
      </c>
      <c r="R162">
        <v>0</v>
      </c>
      <c r="S162">
        <v>0</v>
      </c>
      <c r="T162">
        <v>0</v>
      </c>
      <c r="U162">
        <v>0</v>
      </c>
      <c r="V162">
        <v>0</v>
      </c>
      <c r="W162">
        <v>2</v>
      </c>
      <c r="X162">
        <v>0</v>
      </c>
      <c r="Y162">
        <v>0</v>
      </c>
      <c r="Z162">
        <v>0</v>
      </c>
      <c r="AA162" t="s">
        <v>2276</v>
      </c>
      <c r="AB162">
        <v>0</v>
      </c>
      <c r="AC162">
        <v>0</v>
      </c>
      <c r="AD162">
        <v>0</v>
      </c>
      <c r="AE162">
        <v>1</v>
      </c>
      <c r="AF162">
        <v>0</v>
      </c>
      <c r="AG162">
        <v>0</v>
      </c>
      <c r="AH162">
        <v>0</v>
      </c>
      <c r="AI162">
        <v>0</v>
      </c>
      <c r="AJ162" t="s">
        <v>2450</v>
      </c>
    </row>
    <row r="163" spans="1:36" x14ac:dyDescent="0.3">
      <c r="A163" s="1">
        <v>45440</v>
      </c>
      <c r="B163" s="1" t="str">
        <f t="shared" si="6"/>
        <v>2024</v>
      </c>
      <c r="C163" s="1" t="str">
        <f t="shared" si="7"/>
        <v>05</v>
      </c>
      <c r="D163" s="1" t="str">
        <f t="shared" si="8"/>
        <v>28</v>
      </c>
      <c r="E163" t="s">
        <v>192</v>
      </c>
      <c r="F163" t="s">
        <v>2195</v>
      </c>
      <c r="G163" t="s">
        <v>2196</v>
      </c>
      <c r="H163" t="s">
        <v>2197</v>
      </c>
      <c r="I163" t="s">
        <v>2206</v>
      </c>
      <c r="J163" t="s">
        <v>2217</v>
      </c>
      <c r="K163" t="s">
        <v>2249</v>
      </c>
      <c r="L163" t="s">
        <v>2264</v>
      </c>
      <c r="M163">
        <v>0</v>
      </c>
      <c r="N163">
        <v>1</v>
      </c>
      <c r="O163">
        <v>0</v>
      </c>
      <c r="P163">
        <v>0</v>
      </c>
      <c r="Q163">
        <v>0</v>
      </c>
      <c r="R163">
        <v>0</v>
      </c>
      <c r="S163">
        <v>0</v>
      </c>
      <c r="T163">
        <v>0</v>
      </c>
      <c r="U163">
        <v>0</v>
      </c>
      <c r="V163">
        <v>0</v>
      </c>
      <c r="W163">
        <v>0</v>
      </c>
      <c r="X163">
        <v>0</v>
      </c>
      <c r="Y163">
        <v>0</v>
      </c>
      <c r="Z163">
        <v>0</v>
      </c>
      <c r="AA163" t="s">
        <v>2276</v>
      </c>
      <c r="AB163">
        <v>0</v>
      </c>
      <c r="AC163">
        <v>0</v>
      </c>
      <c r="AD163">
        <v>0</v>
      </c>
      <c r="AE163">
        <v>1</v>
      </c>
      <c r="AF163">
        <v>0</v>
      </c>
      <c r="AG163">
        <v>0</v>
      </c>
      <c r="AH163">
        <v>0</v>
      </c>
      <c r="AI163">
        <v>0</v>
      </c>
      <c r="AJ163" t="s">
        <v>2451</v>
      </c>
    </row>
    <row r="164" spans="1:36" x14ac:dyDescent="0.3">
      <c r="A164" s="1">
        <v>45440</v>
      </c>
      <c r="B164" s="1" t="str">
        <f t="shared" si="6"/>
        <v>2024</v>
      </c>
      <c r="C164" s="1" t="str">
        <f t="shared" si="7"/>
        <v>05</v>
      </c>
      <c r="D164" s="1" t="str">
        <f t="shared" si="8"/>
        <v>28</v>
      </c>
      <c r="E164" t="s">
        <v>193</v>
      </c>
      <c r="F164" t="s">
        <v>2195</v>
      </c>
      <c r="G164" t="s">
        <v>2196</v>
      </c>
      <c r="H164" t="s">
        <v>2197</v>
      </c>
      <c r="I164" t="s">
        <v>2206</v>
      </c>
      <c r="J164" t="s">
        <v>2217</v>
      </c>
      <c r="K164" t="s">
        <v>2240</v>
      </c>
      <c r="L164" t="s">
        <v>2267</v>
      </c>
      <c r="M164">
        <v>0</v>
      </c>
      <c r="N164">
        <v>0</v>
      </c>
      <c r="O164">
        <v>0</v>
      </c>
      <c r="P164">
        <v>0</v>
      </c>
      <c r="Q164">
        <v>1</v>
      </c>
      <c r="R164">
        <v>0</v>
      </c>
      <c r="S164">
        <v>0</v>
      </c>
      <c r="T164">
        <v>0</v>
      </c>
      <c r="U164">
        <v>0</v>
      </c>
      <c r="V164">
        <v>0</v>
      </c>
      <c r="W164">
        <v>1</v>
      </c>
      <c r="X164">
        <v>0</v>
      </c>
      <c r="Y164">
        <v>0</v>
      </c>
      <c r="Z164">
        <v>0</v>
      </c>
      <c r="AA164" t="s">
        <v>2276</v>
      </c>
      <c r="AB164">
        <v>0</v>
      </c>
      <c r="AC164">
        <v>0</v>
      </c>
      <c r="AD164">
        <v>0</v>
      </c>
      <c r="AE164">
        <v>1</v>
      </c>
      <c r="AF164">
        <v>0</v>
      </c>
      <c r="AG164">
        <v>0</v>
      </c>
      <c r="AH164">
        <v>0</v>
      </c>
      <c r="AI164">
        <v>0</v>
      </c>
      <c r="AJ164" t="s">
        <v>2452</v>
      </c>
    </row>
    <row r="165" spans="1:36" x14ac:dyDescent="0.3">
      <c r="A165" s="1">
        <v>45440</v>
      </c>
      <c r="B165" s="1" t="str">
        <f t="shared" si="6"/>
        <v>2024</v>
      </c>
      <c r="C165" s="1" t="str">
        <f t="shared" si="7"/>
        <v>05</v>
      </c>
      <c r="D165" s="1" t="str">
        <f t="shared" si="8"/>
        <v>28</v>
      </c>
      <c r="E165" t="s">
        <v>194</v>
      </c>
      <c r="F165" t="s">
        <v>2195</v>
      </c>
      <c r="G165" t="s">
        <v>2196</v>
      </c>
      <c r="H165" t="s">
        <v>2197</v>
      </c>
      <c r="I165" t="s">
        <v>2206</v>
      </c>
      <c r="J165" t="s">
        <v>2217</v>
      </c>
      <c r="K165" t="s">
        <v>2242</v>
      </c>
      <c r="L165" t="s">
        <v>2265</v>
      </c>
      <c r="M165">
        <v>0</v>
      </c>
      <c r="N165">
        <v>0</v>
      </c>
      <c r="O165">
        <v>0</v>
      </c>
      <c r="P165">
        <v>0</v>
      </c>
      <c r="Q165">
        <v>0</v>
      </c>
      <c r="R165">
        <v>0</v>
      </c>
      <c r="S165">
        <v>0</v>
      </c>
      <c r="T165">
        <v>0</v>
      </c>
      <c r="U165">
        <v>0</v>
      </c>
      <c r="V165">
        <v>0</v>
      </c>
      <c r="W165">
        <v>0</v>
      </c>
      <c r="X165">
        <v>0</v>
      </c>
      <c r="Y165">
        <v>0</v>
      </c>
      <c r="Z165">
        <v>0</v>
      </c>
      <c r="AA165" t="s">
        <v>2276</v>
      </c>
      <c r="AB165">
        <v>0</v>
      </c>
      <c r="AC165">
        <v>0</v>
      </c>
      <c r="AD165">
        <v>0</v>
      </c>
      <c r="AE165">
        <v>1</v>
      </c>
      <c r="AF165">
        <v>0</v>
      </c>
      <c r="AG165">
        <v>0</v>
      </c>
      <c r="AH165">
        <v>0</v>
      </c>
      <c r="AI165">
        <v>0</v>
      </c>
      <c r="AJ165" t="s">
        <v>2453</v>
      </c>
    </row>
    <row r="166" spans="1:36" x14ac:dyDescent="0.3">
      <c r="A166" s="1">
        <v>45440</v>
      </c>
      <c r="B166" s="1" t="str">
        <f t="shared" si="6"/>
        <v>2024</v>
      </c>
      <c r="C166" s="1" t="str">
        <f t="shared" si="7"/>
        <v>05</v>
      </c>
      <c r="D166" s="1" t="str">
        <f t="shared" si="8"/>
        <v>28</v>
      </c>
      <c r="E166" t="s">
        <v>195</v>
      </c>
      <c r="F166" t="s">
        <v>2195</v>
      </c>
      <c r="G166" t="s">
        <v>2196</v>
      </c>
      <c r="H166" t="s">
        <v>2197</v>
      </c>
      <c r="I166" t="s">
        <v>2206</v>
      </c>
      <c r="J166" t="s">
        <v>2217</v>
      </c>
      <c r="K166" t="s">
        <v>2249</v>
      </c>
      <c r="L166" t="s">
        <v>2267</v>
      </c>
      <c r="M166">
        <v>0</v>
      </c>
      <c r="N166">
        <v>0</v>
      </c>
      <c r="O166">
        <v>0</v>
      </c>
      <c r="P166">
        <v>0</v>
      </c>
      <c r="Q166">
        <v>0</v>
      </c>
      <c r="R166">
        <v>0</v>
      </c>
      <c r="S166">
        <v>0</v>
      </c>
      <c r="T166">
        <v>0</v>
      </c>
      <c r="U166">
        <v>0</v>
      </c>
      <c r="V166">
        <v>0</v>
      </c>
      <c r="W166">
        <v>0</v>
      </c>
      <c r="X166">
        <v>0</v>
      </c>
      <c r="Y166">
        <v>0</v>
      </c>
      <c r="Z166">
        <v>0</v>
      </c>
      <c r="AA166" t="s">
        <v>2276</v>
      </c>
      <c r="AB166">
        <v>0</v>
      </c>
      <c r="AC166">
        <v>0</v>
      </c>
      <c r="AD166">
        <v>0</v>
      </c>
      <c r="AE166">
        <v>1</v>
      </c>
      <c r="AF166">
        <v>0</v>
      </c>
      <c r="AG166">
        <v>0</v>
      </c>
      <c r="AH166">
        <v>0</v>
      </c>
      <c r="AI166">
        <v>0</v>
      </c>
      <c r="AJ166" t="s">
        <v>2454</v>
      </c>
    </row>
    <row r="167" spans="1:36" x14ac:dyDescent="0.3">
      <c r="A167" s="1">
        <v>45440</v>
      </c>
      <c r="B167" s="1" t="str">
        <f t="shared" si="6"/>
        <v>2024</v>
      </c>
      <c r="C167" s="1" t="str">
        <f t="shared" si="7"/>
        <v>05</v>
      </c>
      <c r="D167" s="1" t="str">
        <f t="shared" si="8"/>
        <v>28</v>
      </c>
      <c r="E167" t="s">
        <v>196</v>
      </c>
      <c r="F167" t="s">
        <v>2195</v>
      </c>
      <c r="G167" t="s">
        <v>2196</v>
      </c>
      <c r="H167" t="s">
        <v>2198</v>
      </c>
      <c r="I167" t="s">
        <v>2206</v>
      </c>
      <c r="J167" t="s">
        <v>2217</v>
      </c>
      <c r="K167" t="s">
        <v>2240</v>
      </c>
      <c r="L167" t="s">
        <v>2266</v>
      </c>
      <c r="M167">
        <v>0</v>
      </c>
      <c r="N167">
        <v>0</v>
      </c>
      <c r="O167">
        <v>0</v>
      </c>
      <c r="P167">
        <v>0</v>
      </c>
      <c r="Q167">
        <v>0</v>
      </c>
      <c r="R167">
        <v>0</v>
      </c>
      <c r="S167">
        <v>0</v>
      </c>
      <c r="T167">
        <v>0</v>
      </c>
      <c r="U167">
        <v>0</v>
      </c>
      <c r="V167">
        <v>0</v>
      </c>
      <c r="W167">
        <v>0</v>
      </c>
      <c r="X167">
        <v>0</v>
      </c>
      <c r="Y167">
        <v>0</v>
      </c>
      <c r="Z167">
        <v>1</v>
      </c>
      <c r="AA167" t="s">
        <v>2278</v>
      </c>
      <c r="AB167">
        <v>0</v>
      </c>
      <c r="AC167">
        <v>0</v>
      </c>
      <c r="AD167">
        <v>0</v>
      </c>
      <c r="AE167">
        <v>1</v>
      </c>
      <c r="AF167">
        <v>0</v>
      </c>
      <c r="AG167">
        <v>0</v>
      </c>
      <c r="AH167">
        <v>0</v>
      </c>
      <c r="AI167">
        <v>0</v>
      </c>
      <c r="AJ167" t="s">
        <v>2455</v>
      </c>
    </row>
    <row r="168" spans="1:36" x14ac:dyDescent="0.3">
      <c r="A168" s="1">
        <v>45440</v>
      </c>
      <c r="B168" s="1" t="str">
        <f t="shared" si="6"/>
        <v>2024</v>
      </c>
      <c r="C168" s="1" t="str">
        <f t="shared" si="7"/>
        <v>05</v>
      </c>
      <c r="D168" s="1" t="str">
        <f t="shared" si="8"/>
        <v>28</v>
      </c>
      <c r="E168" t="s">
        <v>197</v>
      </c>
      <c r="F168" t="s">
        <v>2195</v>
      </c>
      <c r="G168" t="s">
        <v>2196</v>
      </c>
      <c r="H168" t="s">
        <v>2197</v>
      </c>
      <c r="I168" t="s">
        <v>2206</v>
      </c>
      <c r="J168" t="s">
        <v>2217</v>
      </c>
      <c r="K168" t="s">
        <v>2246</v>
      </c>
      <c r="L168" t="s">
        <v>2269</v>
      </c>
      <c r="M168">
        <v>0</v>
      </c>
      <c r="N168">
        <v>0</v>
      </c>
      <c r="O168">
        <v>0</v>
      </c>
      <c r="P168">
        <v>0</v>
      </c>
      <c r="Q168">
        <v>0</v>
      </c>
      <c r="R168">
        <v>0</v>
      </c>
      <c r="S168">
        <v>0</v>
      </c>
      <c r="T168">
        <v>0</v>
      </c>
      <c r="U168">
        <v>0</v>
      </c>
      <c r="V168">
        <v>0</v>
      </c>
      <c r="W168">
        <v>0</v>
      </c>
      <c r="X168">
        <v>0</v>
      </c>
      <c r="Y168">
        <v>0</v>
      </c>
      <c r="Z168">
        <v>0</v>
      </c>
      <c r="AA168" t="s">
        <v>2276</v>
      </c>
      <c r="AB168">
        <v>0</v>
      </c>
      <c r="AC168">
        <v>0</v>
      </c>
      <c r="AD168">
        <v>0</v>
      </c>
      <c r="AE168">
        <v>1</v>
      </c>
      <c r="AF168">
        <v>0</v>
      </c>
      <c r="AG168">
        <v>0</v>
      </c>
      <c r="AH168">
        <v>0</v>
      </c>
      <c r="AI168">
        <v>0</v>
      </c>
      <c r="AJ168" t="s">
        <v>2456</v>
      </c>
    </row>
    <row r="169" spans="1:36" x14ac:dyDescent="0.3">
      <c r="A169" s="1">
        <v>45440</v>
      </c>
      <c r="B169" s="1" t="str">
        <f t="shared" si="6"/>
        <v>2024</v>
      </c>
      <c r="C169" s="1" t="str">
        <f t="shared" si="7"/>
        <v>05</v>
      </c>
      <c r="D169" s="1" t="str">
        <f t="shared" si="8"/>
        <v>28</v>
      </c>
      <c r="E169" t="s">
        <v>198</v>
      </c>
      <c r="F169" t="s">
        <v>2195</v>
      </c>
      <c r="G169" t="s">
        <v>2196</v>
      </c>
      <c r="H169" t="s">
        <v>2197</v>
      </c>
      <c r="I169" t="s">
        <v>2206</v>
      </c>
      <c r="J169" t="s">
        <v>2217</v>
      </c>
      <c r="K169" t="s">
        <v>2242</v>
      </c>
      <c r="L169" t="s">
        <v>2264</v>
      </c>
      <c r="M169">
        <v>0</v>
      </c>
      <c r="N169">
        <v>0</v>
      </c>
      <c r="O169">
        <v>0</v>
      </c>
      <c r="P169">
        <v>0</v>
      </c>
      <c r="Q169">
        <v>0</v>
      </c>
      <c r="R169">
        <v>0</v>
      </c>
      <c r="S169">
        <v>0</v>
      </c>
      <c r="T169">
        <v>0</v>
      </c>
      <c r="U169">
        <v>0</v>
      </c>
      <c r="V169">
        <v>0</v>
      </c>
      <c r="W169">
        <v>0</v>
      </c>
      <c r="X169">
        <v>0</v>
      </c>
      <c r="Y169">
        <v>0</v>
      </c>
      <c r="Z169">
        <v>0</v>
      </c>
      <c r="AA169" t="s">
        <v>2276</v>
      </c>
      <c r="AB169">
        <v>0</v>
      </c>
      <c r="AC169">
        <v>0</v>
      </c>
      <c r="AD169">
        <v>0</v>
      </c>
      <c r="AE169">
        <v>1</v>
      </c>
      <c r="AF169">
        <v>0</v>
      </c>
      <c r="AG169">
        <v>0</v>
      </c>
      <c r="AH169">
        <v>0</v>
      </c>
      <c r="AI169">
        <v>0</v>
      </c>
      <c r="AJ169" t="s">
        <v>2457</v>
      </c>
    </row>
    <row r="170" spans="1:36" x14ac:dyDescent="0.3">
      <c r="A170" s="1">
        <v>45440</v>
      </c>
      <c r="B170" s="1" t="str">
        <f t="shared" si="6"/>
        <v>2024</v>
      </c>
      <c r="C170" s="1" t="str">
        <f t="shared" si="7"/>
        <v>05</v>
      </c>
      <c r="D170" s="1" t="str">
        <f t="shared" si="8"/>
        <v>28</v>
      </c>
      <c r="E170" t="s">
        <v>199</v>
      </c>
      <c r="F170" t="s">
        <v>2195</v>
      </c>
      <c r="G170" t="s">
        <v>2196</v>
      </c>
      <c r="H170" t="s">
        <v>2197</v>
      </c>
      <c r="I170" t="s">
        <v>2206</v>
      </c>
      <c r="J170" t="s">
        <v>2217</v>
      </c>
      <c r="K170" t="s">
        <v>2249</v>
      </c>
      <c r="L170" t="s">
        <v>2264</v>
      </c>
      <c r="M170">
        <v>0</v>
      </c>
      <c r="N170">
        <v>1</v>
      </c>
      <c r="O170">
        <v>0</v>
      </c>
      <c r="P170">
        <v>0</v>
      </c>
      <c r="Q170">
        <v>0</v>
      </c>
      <c r="R170">
        <v>0</v>
      </c>
      <c r="S170">
        <v>0</v>
      </c>
      <c r="T170">
        <v>0</v>
      </c>
      <c r="U170">
        <v>0</v>
      </c>
      <c r="V170">
        <v>0</v>
      </c>
      <c r="W170">
        <v>0</v>
      </c>
      <c r="X170">
        <v>0</v>
      </c>
      <c r="Y170">
        <v>0</v>
      </c>
      <c r="Z170">
        <v>0</v>
      </c>
      <c r="AA170" t="s">
        <v>2276</v>
      </c>
      <c r="AB170">
        <v>0</v>
      </c>
      <c r="AC170">
        <v>0</v>
      </c>
      <c r="AD170">
        <v>0</v>
      </c>
      <c r="AE170">
        <v>1</v>
      </c>
      <c r="AF170">
        <v>0</v>
      </c>
      <c r="AG170">
        <v>0</v>
      </c>
      <c r="AH170">
        <v>0</v>
      </c>
      <c r="AI170">
        <v>0</v>
      </c>
      <c r="AJ170" t="s">
        <v>2458</v>
      </c>
    </row>
    <row r="171" spans="1:36" x14ac:dyDescent="0.3">
      <c r="A171" s="1">
        <v>45439</v>
      </c>
      <c r="B171" s="1" t="str">
        <f t="shared" si="6"/>
        <v>2024</v>
      </c>
      <c r="C171" s="1" t="str">
        <f t="shared" si="7"/>
        <v>05</v>
      </c>
      <c r="D171" s="1" t="str">
        <f t="shared" si="8"/>
        <v>27</v>
      </c>
      <c r="E171" t="s">
        <v>200</v>
      </c>
      <c r="F171" t="s">
        <v>2195</v>
      </c>
      <c r="G171" t="s">
        <v>2196</v>
      </c>
      <c r="H171" t="s">
        <v>2197</v>
      </c>
      <c r="I171" t="s">
        <v>2206</v>
      </c>
      <c r="J171" t="s">
        <v>2217</v>
      </c>
      <c r="K171" t="s">
        <v>2246</v>
      </c>
      <c r="L171" t="s">
        <v>2269</v>
      </c>
      <c r="M171">
        <v>0</v>
      </c>
      <c r="N171">
        <v>0</v>
      </c>
      <c r="O171">
        <v>0</v>
      </c>
      <c r="P171">
        <v>0</v>
      </c>
      <c r="Q171">
        <v>0</v>
      </c>
      <c r="R171">
        <v>0</v>
      </c>
      <c r="S171">
        <v>0</v>
      </c>
      <c r="T171">
        <v>0</v>
      </c>
      <c r="U171">
        <v>0</v>
      </c>
      <c r="V171">
        <v>0</v>
      </c>
      <c r="W171">
        <v>0</v>
      </c>
      <c r="X171">
        <v>0</v>
      </c>
      <c r="Y171">
        <v>0</v>
      </c>
      <c r="Z171">
        <v>0</v>
      </c>
      <c r="AA171" t="s">
        <v>2276</v>
      </c>
      <c r="AB171">
        <v>0</v>
      </c>
      <c r="AC171">
        <v>0</v>
      </c>
      <c r="AD171">
        <v>0</v>
      </c>
      <c r="AE171">
        <v>1</v>
      </c>
      <c r="AF171">
        <v>0</v>
      </c>
      <c r="AG171">
        <v>0</v>
      </c>
      <c r="AH171">
        <v>0</v>
      </c>
      <c r="AI171">
        <v>0</v>
      </c>
      <c r="AJ171" t="s">
        <v>2459</v>
      </c>
    </row>
    <row r="172" spans="1:36" x14ac:dyDescent="0.3">
      <c r="A172" s="1">
        <v>45439</v>
      </c>
      <c r="B172" s="1" t="str">
        <f t="shared" si="6"/>
        <v>2024</v>
      </c>
      <c r="C172" s="1" t="str">
        <f t="shared" si="7"/>
        <v>05</v>
      </c>
      <c r="D172" s="1" t="str">
        <f t="shared" si="8"/>
        <v>27</v>
      </c>
      <c r="E172" t="s">
        <v>201</v>
      </c>
      <c r="F172" t="s">
        <v>2195</v>
      </c>
      <c r="G172" t="s">
        <v>2196</v>
      </c>
      <c r="H172" t="s">
        <v>2197</v>
      </c>
      <c r="I172" t="s">
        <v>2206</v>
      </c>
      <c r="J172" t="s">
        <v>2217</v>
      </c>
      <c r="K172" t="s">
        <v>2243</v>
      </c>
      <c r="L172" t="s">
        <v>2264</v>
      </c>
      <c r="M172">
        <v>0</v>
      </c>
      <c r="N172">
        <v>0</v>
      </c>
      <c r="O172">
        <v>0</v>
      </c>
      <c r="P172">
        <v>0</v>
      </c>
      <c r="Q172">
        <v>0</v>
      </c>
      <c r="R172">
        <v>0</v>
      </c>
      <c r="S172">
        <v>0</v>
      </c>
      <c r="T172">
        <v>0</v>
      </c>
      <c r="U172">
        <v>0</v>
      </c>
      <c r="V172">
        <v>0</v>
      </c>
      <c r="W172">
        <v>2</v>
      </c>
      <c r="X172">
        <v>1</v>
      </c>
      <c r="Y172">
        <v>0</v>
      </c>
      <c r="Z172">
        <v>0</v>
      </c>
      <c r="AA172" t="s">
        <v>2276</v>
      </c>
      <c r="AB172">
        <v>0</v>
      </c>
      <c r="AC172">
        <v>0</v>
      </c>
      <c r="AD172">
        <v>0</v>
      </c>
      <c r="AE172">
        <v>1</v>
      </c>
      <c r="AF172">
        <v>0</v>
      </c>
      <c r="AG172">
        <v>0</v>
      </c>
      <c r="AH172">
        <v>0</v>
      </c>
      <c r="AI172">
        <v>0</v>
      </c>
      <c r="AJ172" t="s">
        <v>2460</v>
      </c>
    </row>
    <row r="173" spans="1:36" x14ac:dyDescent="0.3">
      <c r="A173" s="1">
        <v>45439</v>
      </c>
      <c r="B173" s="1" t="str">
        <f t="shared" si="6"/>
        <v>2024</v>
      </c>
      <c r="C173" s="1" t="str">
        <f t="shared" si="7"/>
        <v>05</v>
      </c>
      <c r="D173" s="1" t="str">
        <f t="shared" si="8"/>
        <v>27</v>
      </c>
      <c r="E173" t="s">
        <v>202</v>
      </c>
      <c r="F173" t="s">
        <v>2195</v>
      </c>
      <c r="G173" t="s">
        <v>2196</v>
      </c>
      <c r="H173" t="s">
        <v>2197</v>
      </c>
      <c r="I173" t="s">
        <v>2206</v>
      </c>
      <c r="J173" t="s">
        <v>2217</v>
      </c>
      <c r="K173" t="s">
        <v>2249</v>
      </c>
      <c r="L173" t="s">
        <v>2264</v>
      </c>
      <c r="M173">
        <v>0</v>
      </c>
      <c r="N173">
        <v>0</v>
      </c>
      <c r="O173">
        <v>0</v>
      </c>
      <c r="P173">
        <v>0</v>
      </c>
      <c r="Q173">
        <v>1</v>
      </c>
      <c r="R173">
        <v>0</v>
      </c>
      <c r="S173">
        <v>0</v>
      </c>
      <c r="T173">
        <v>0</v>
      </c>
      <c r="U173">
        <v>0</v>
      </c>
      <c r="V173">
        <v>0</v>
      </c>
      <c r="W173">
        <v>0</v>
      </c>
      <c r="X173">
        <v>0</v>
      </c>
      <c r="Y173">
        <v>0</v>
      </c>
      <c r="Z173">
        <v>0</v>
      </c>
      <c r="AA173" t="s">
        <v>2276</v>
      </c>
      <c r="AB173">
        <v>0</v>
      </c>
      <c r="AC173">
        <v>0</v>
      </c>
      <c r="AD173">
        <v>0</v>
      </c>
      <c r="AE173">
        <v>1</v>
      </c>
      <c r="AF173">
        <v>0</v>
      </c>
      <c r="AG173">
        <v>0</v>
      </c>
      <c r="AH173">
        <v>0</v>
      </c>
      <c r="AI173">
        <v>0</v>
      </c>
      <c r="AJ173" t="s">
        <v>2461</v>
      </c>
    </row>
    <row r="174" spans="1:36" x14ac:dyDescent="0.3">
      <c r="A174" s="1">
        <v>45439</v>
      </c>
      <c r="B174" s="1" t="str">
        <f t="shared" si="6"/>
        <v>2024</v>
      </c>
      <c r="C174" s="1" t="str">
        <f t="shared" si="7"/>
        <v>05</v>
      </c>
      <c r="D174" s="1" t="str">
        <f t="shared" si="8"/>
        <v>27</v>
      </c>
      <c r="E174" t="s">
        <v>203</v>
      </c>
      <c r="F174" t="s">
        <v>2195</v>
      </c>
      <c r="G174" t="s">
        <v>2196</v>
      </c>
      <c r="H174" t="s">
        <v>2197</v>
      </c>
      <c r="I174" t="s">
        <v>2206</v>
      </c>
      <c r="J174" t="s">
        <v>2217</v>
      </c>
      <c r="K174" t="s">
        <v>2240</v>
      </c>
      <c r="L174" t="s">
        <v>2265</v>
      </c>
      <c r="M174">
        <v>0</v>
      </c>
      <c r="N174">
        <v>0</v>
      </c>
      <c r="O174">
        <v>0</v>
      </c>
      <c r="P174">
        <v>1</v>
      </c>
      <c r="Q174">
        <v>0</v>
      </c>
      <c r="R174">
        <v>0</v>
      </c>
      <c r="S174">
        <v>0</v>
      </c>
      <c r="T174">
        <v>0</v>
      </c>
      <c r="U174">
        <v>0</v>
      </c>
      <c r="V174">
        <v>0</v>
      </c>
      <c r="W174">
        <v>0</v>
      </c>
      <c r="X174">
        <v>0</v>
      </c>
      <c r="Y174">
        <v>0</v>
      </c>
      <c r="Z174">
        <v>0</v>
      </c>
      <c r="AA174" t="s">
        <v>2276</v>
      </c>
      <c r="AB174">
        <v>0</v>
      </c>
      <c r="AC174">
        <v>0</v>
      </c>
      <c r="AD174">
        <v>0</v>
      </c>
      <c r="AE174">
        <v>1</v>
      </c>
      <c r="AF174">
        <v>0</v>
      </c>
      <c r="AG174">
        <v>0</v>
      </c>
      <c r="AH174">
        <v>0</v>
      </c>
      <c r="AI174">
        <v>0</v>
      </c>
      <c r="AJ174" t="s">
        <v>2462</v>
      </c>
    </row>
    <row r="175" spans="1:36" x14ac:dyDescent="0.3">
      <c r="A175" s="1">
        <v>45438</v>
      </c>
      <c r="B175" s="1" t="str">
        <f t="shared" si="6"/>
        <v>2024</v>
      </c>
      <c r="C175" s="1" t="str">
        <f t="shared" si="7"/>
        <v>05</v>
      </c>
      <c r="D175" s="1" t="str">
        <f t="shared" si="8"/>
        <v>26</v>
      </c>
      <c r="E175" t="s">
        <v>204</v>
      </c>
      <c r="F175" t="s">
        <v>2195</v>
      </c>
      <c r="G175" t="s">
        <v>2196</v>
      </c>
      <c r="H175" t="s">
        <v>2197</v>
      </c>
      <c r="I175" t="s">
        <v>2206</v>
      </c>
      <c r="J175" t="s">
        <v>2217</v>
      </c>
      <c r="K175" t="s">
        <v>2239</v>
      </c>
      <c r="L175" t="s">
        <v>2264</v>
      </c>
      <c r="M175">
        <v>0</v>
      </c>
      <c r="N175">
        <v>0</v>
      </c>
      <c r="O175">
        <v>0</v>
      </c>
      <c r="P175">
        <v>0</v>
      </c>
      <c r="Q175">
        <v>1</v>
      </c>
      <c r="R175">
        <v>0</v>
      </c>
      <c r="S175">
        <v>0</v>
      </c>
      <c r="T175">
        <v>0</v>
      </c>
      <c r="U175">
        <v>0</v>
      </c>
      <c r="V175">
        <v>0</v>
      </c>
      <c r="W175">
        <v>0</v>
      </c>
      <c r="X175">
        <v>0</v>
      </c>
      <c r="Y175">
        <v>0</v>
      </c>
      <c r="Z175">
        <v>0</v>
      </c>
      <c r="AA175" t="s">
        <v>2276</v>
      </c>
      <c r="AB175">
        <v>0</v>
      </c>
      <c r="AC175">
        <v>0</v>
      </c>
      <c r="AD175">
        <v>0</v>
      </c>
      <c r="AE175">
        <v>1</v>
      </c>
      <c r="AF175">
        <v>0</v>
      </c>
      <c r="AG175">
        <v>0</v>
      </c>
      <c r="AH175">
        <v>0</v>
      </c>
      <c r="AI175">
        <v>0</v>
      </c>
      <c r="AJ175" t="s">
        <v>2463</v>
      </c>
    </row>
    <row r="176" spans="1:36" x14ac:dyDescent="0.3">
      <c r="A176" s="1">
        <v>45438</v>
      </c>
      <c r="B176" s="1" t="str">
        <f t="shared" si="6"/>
        <v>2024</v>
      </c>
      <c r="C176" s="1" t="str">
        <f t="shared" si="7"/>
        <v>05</v>
      </c>
      <c r="D176" s="1" t="str">
        <f t="shared" si="8"/>
        <v>26</v>
      </c>
      <c r="E176" t="s">
        <v>205</v>
      </c>
      <c r="F176" t="s">
        <v>2195</v>
      </c>
      <c r="G176" t="s">
        <v>2196</v>
      </c>
      <c r="H176" t="s">
        <v>2198</v>
      </c>
      <c r="I176" t="s">
        <v>2206</v>
      </c>
      <c r="J176" t="s">
        <v>2217</v>
      </c>
      <c r="K176" t="s">
        <v>2240</v>
      </c>
      <c r="L176" t="s">
        <v>2265</v>
      </c>
      <c r="M176">
        <v>0</v>
      </c>
      <c r="N176">
        <v>0</v>
      </c>
      <c r="O176">
        <v>1</v>
      </c>
      <c r="P176">
        <v>0</v>
      </c>
      <c r="Q176">
        <v>0</v>
      </c>
      <c r="R176">
        <v>0</v>
      </c>
      <c r="S176">
        <v>0</v>
      </c>
      <c r="T176">
        <v>0</v>
      </c>
      <c r="U176">
        <v>0</v>
      </c>
      <c r="V176">
        <v>0</v>
      </c>
      <c r="W176">
        <v>0</v>
      </c>
      <c r="X176">
        <v>0</v>
      </c>
      <c r="Y176">
        <v>0</v>
      </c>
      <c r="Z176">
        <v>0</v>
      </c>
      <c r="AA176" t="s">
        <v>2276</v>
      </c>
      <c r="AB176">
        <v>0</v>
      </c>
      <c r="AC176">
        <v>0</v>
      </c>
      <c r="AD176">
        <v>0</v>
      </c>
      <c r="AE176">
        <v>1</v>
      </c>
      <c r="AF176">
        <v>0</v>
      </c>
      <c r="AG176">
        <v>0</v>
      </c>
      <c r="AH176">
        <v>0</v>
      </c>
      <c r="AI176">
        <v>0</v>
      </c>
      <c r="AJ176" t="s">
        <v>2464</v>
      </c>
    </row>
    <row r="177" spans="1:36" x14ac:dyDescent="0.3">
      <c r="A177" s="1">
        <v>45438</v>
      </c>
      <c r="B177" s="1" t="str">
        <f t="shared" si="6"/>
        <v>2024</v>
      </c>
      <c r="C177" s="1" t="str">
        <f t="shared" si="7"/>
        <v>05</v>
      </c>
      <c r="D177" s="1" t="str">
        <f t="shared" si="8"/>
        <v>26</v>
      </c>
      <c r="E177" t="s">
        <v>206</v>
      </c>
      <c r="F177" t="s">
        <v>2195</v>
      </c>
      <c r="G177" t="s">
        <v>2196</v>
      </c>
      <c r="H177" t="s">
        <v>2197</v>
      </c>
      <c r="I177" t="s">
        <v>2206</v>
      </c>
      <c r="J177" t="s">
        <v>2217</v>
      </c>
      <c r="K177" t="s">
        <v>2239</v>
      </c>
      <c r="L177" t="s">
        <v>2271</v>
      </c>
      <c r="M177">
        <v>0</v>
      </c>
      <c r="N177">
        <v>0</v>
      </c>
      <c r="O177">
        <v>0</v>
      </c>
      <c r="P177">
        <v>0</v>
      </c>
      <c r="Q177">
        <v>0</v>
      </c>
      <c r="R177">
        <v>0</v>
      </c>
      <c r="S177">
        <v>0</v>
      </c>
      <c r="T177">
        <v>0</v>
      </c>
      <c r="U177">
        <v>0</v>
      </c>
      <c r="V177">
        <v>0</v>
      </c>
      <c r="W177">
        <v>0</v>
      </c>
      <c r="X177">
        <v>0</v>
      </c>
      <c r="Y177">
        <v>0</v>
      </c>
      <c r="Z177">
        <v>0</v>
      </c>
      <c r="AA177" t="s">
        <v>2276</v>
      </c>
      <c r="AB177">
        <v>0</v>
      </c>
      <c r="AC177">
        <v>0</v>
      </c>
      <c r="AD177">
        <v>0</v>
      </c>
      <c r="AE177">
        <v>1</v>
      </c>
      <c r="AF177">
        <v>0</v>
      </c>
      <c r="AG177">
        <v>0</v>
      </c>
      <c r="AH177">
        <v>0</v>
      </c>
      <c r="AI177">
        <v>0</v>
      </c>
      <c r="AJ177" t="s">
        <v>2465</v>
      </c>
    </row>
    <row r="178" spans="1:36" x14ac:dyDescent="0.3">
      <c r="A178" s="1">
        <v>45438</v>
      </c>
      <c r="B178" s="1" t="str">
        <f t="shared" si="6"/>
        <v>2024</v>
      </c>
      <c r="C178" s="1" t="str">
        <f t="shared" si="7"/>
        <v>05</v>
      </c>
      <c r="D178" s="1" t="str">
        <f t="shared" si="8"/>
        <v>26</v>
      </c>
      <c r="E178" t="s">
        <v>207</v>
      </c>
      <c r="F178" t="s">
        <v>2195</v>
      </c>
      <c r="G178" t="s">
        <v>2196</v>
      </c>
      <c r="H178" t="s">
        <v>2198</v>
      </c>
      <c r="I178" t="s">
        <v>2206</v>
      </c>
      <c r="J178" t="s">
        <v>2217</v>
      </c>
      <c r="K178" t="s">
        <v>2240</v>
      </c>
      <c r="L178" t="s">
        <v>2267</v>
      </c>
      <c r="M178">
        <v>0</v>
      </c>
      <c r="N178">
        <v>0</v>
      </c>
      <c r="O178">
        <v>0</v>
      </c>
      <c r="P178">
        <v>0</v>
      </c>
      <c r="Q178">
        <v>0</v>
      </c>
      <c r="R178">
        <v>0</v>
      </c>
      <c r="S178">
        <v>0</v>
      </c>
      <c r="T178">
        <v>0</v>
      </c>
      <c r="U178">
        <v>0</v>
      </c>
      <c r="V178">
        <v>1</v>
      </c>
      <c r="W178">
        <v>0</v>
      </c>
      <c r="X178">
        <v>0</v>
      </c>
      <c r="Y178">
        <v>0</v>
      </c>
      <c r="Z178">
        <v>0</v>
      </c>
      <c r="AA178" t="s">
        <v>2276</v>
      </c>
      <c r="AB178">
        <v>0</v>
      </c>
      <c r="AC178">
        <v>0</v>
      </c>
      <c r="AD178">
        <v>0</v>
      </c>
      <c r="AE178">
        <v>1</v>
      </c>
      <c r="AF178">
        <v>0</v>
      </c>
      <c r="AG178">
        <v>0</v>
      </c>
      <c r="AH178">
        <v>0</v>
      </c>
      <c r="AI178">
        <v>0</v>
      </c>
      <c r="AJ178" t="s">
        <v>2466</v>
      </c>
    </row>
    <row r="179" spans="1:36" x14ac:dyDescent="0.3">
      <c r="A179" s="1">
        <v>45438</v>
      </c>
      <c r="B179" s="1" t="str">
        <f t="shared" si="6"/>
        <v>2024</v>
      </c>
      <c r="C179" s="1" t="str">
        <f t="shared" si="7"/>
        <v>05</v>
      </c>
      <c r="D179" s="1" t="str">
        <f t="shared" si="8"/>
        <v>26</v>
      </c>
      <c r="E179" t="s">
        <v>208</v>
      </c>
      <c r="F179" t="s">
        <v>2195</v>
      </c>
      <c r="G179" t="s">
        <v>2196</v>
      </c>
      <c r="H179" t="s">
        <v>2197</v>
      </c>
      <c r="I179" t="s">
        <v>2206</v>
      </c>
      <c r="J179" t="s">
        <v>2217</v>
      </c>
      <c r="K179" t="s">
        <v>2238</v>
      </c>
      <c r="L179" t="s">
        <v>2263</v>
      </c>
      <c r="M179">
        <v>0</v>
      </c>
      <c r="N179">
        <v>0</v>
      </c>
      <c r="O179">
        <v>0</v>
      </c>
      <c r="P179">
        <v>0</v>
      </c>
      <c r="Q179">
        <v>0</v>
      </c>
      <c r="R179">
        <v>0</v>
      </c>
      <c r="S179">
        <v>0</v>
      </c>
      <c r="T179">
        <v>0</v>
      </c>
      <c r="U179">
        <v>0</v>
      </c>
      <c r="V179">
        <v>0</v>
      </c>
      <c r="W179">
        <v>0</v>
      </c>
      <c r="X179">
        <v>0</v>
      </c>
      <c r="Y179">
        <v>0</v>
      </c>
      <c r="Z179">
        <v>0</v>
      </c>
      <c r="AA179" t="s">
        <v>2276</v>
      </c>
      <c r="AB179">
        <v>0</v>
      </c>
      <c r="AC179">
        <v>0</v>
      </c>
      <c r="AD179">
        <v>0</v>
      </c>
      <c r="AE179">
        <v>1</v>
      </c>
      <c r="AF179">
        <v>0</v>
      </c>
      <c r="AG179">
        <v>0</v>
      </c>
      <c r="AH179">
        <v>0</v>
      </c>
      <c r="AI179">
        <v>0</v>
      </c>
      <c r="AJ179" t="s">
        <v>2467</v>
      </c>
    </row>
    <row r="180" spans="1:36" x14ac:dyDescent="0.3">
      <c r="A180" s="1">
        <v>45437</v>
      </c>
      <c r="B180" s="1" t="str">
        <f t="shared" si="6"/>
        <v>2024</v>
      </c>
      <c r="C180" s="1" t="str">
        <f t="shared" si="7"/>
        <v>05</v>
      </c>
      <c r="D180" s="1" t="str">
        <f t="shared" si="8"/>
        <v>25</v>
      </c>
      <c r="E180" t="s">
        <v>209</v>
      </c>
      <c r="F180" t="s">
        <v>2195</v>
      </c>
      <c r="G180" t="s">
        <v>2196</v>
      </c>
      <c r="H180" t="s">
        <v>2197</v>
      </c>
      <c r="I180" t="s">
        <v>2206</v>
      </c>
      <c r="J180" t="s">
        <v>2217</v>
      </c>
      <c r="K180" t="s">
        <v>2240</v>
      </c>
      <c r="L180" t="s">
        <v>2270</v>
      </c>
      <c r="M180">
        <v>0</v>
      </c>
      <c r="N180">
        <v>0</v>
      </c>
      <c r="O180">
        <v>0</v>
      </c>
      <c r="P180">
        <v>0</v>
      </c>
      <c r="Q180">
        <v>0</v>
      </c>
      <c r="R180">
        <v>0</v>
      </c>
      <c r="S180">
        <v>0</v>
      </c>
      <c r="T180">
        <v>0</v>
      </c>
      <c r="U180">
        <v>0</v>
      </c>
      <c r="V180">
        <v>1</v>
      </c>
      <c r="W180">
        <v>0</v>
      </c>
      <c r="X180">
        <v>0</v>
      </c>
      <c r="Y180">
        <v>0</v>
      </c>
      <c r="Z180">
        <v>0</v>
      </c>
      <c r="AA180" t="s">
        <v>2276</v>
      </c>
      <c r="AB180">
        <v>1</v>
      </c>
      <c r="AC180">
        <v>0</v>
      </c>
      <c r="AD180">
        <v>0</v>
      </c>
      <c r="AE180">
        <v>1</v>
      </c>
      <c r="AF180">
        <v>0</v>
      </c>
      <c r="AG180">
        <v>0</v>
      </c>
      <c r="AH180">
        <v>0</v>
      </c>
      <c r="AI180">
        <v>0</v>
      </c>
      <c r="AJ180" t="s">
        <v>2468</v>
      </c>
    </row>
    <row r="181" spans="1:36" x14ac:dyDescent="0.3">
      <c r="A181" s="1">
        <v>45437</v>
      </c>
      <c r="B181" s="1" t="str">
        <f t="shared" si="6"/>
        <v>2024</v>
      </c>
      <c r="C181" s="1" t="str">
        <f t="shared" si="7"/>
        <v>05</v>
      </c>
      <c r="D181" s="1" t="str">
        <f t="shared" si="8"/>
        <v>25</v>
      </c>
      <c r="E181" t="s">
        <v>210</v>
      </c>
      <c r="F181" t="s">
        <v>2195</v>
      </c>
      <c r="G181" t="s">
        <v>2196</v>
      </c>
      <c r="H181" t="s">
        <v>2198</v>
      </c>
      <c r="I181" t="s">
        <v>2206</v>
      </c>
      <c r="J181" t="s">
        <v>2217</v>
      </c>
      <c r="K181" t="s">
        <v>2240</v>
      </c>
      <c r="L181" t="s">
        <v>2267</v>
      </c>
      <c r="M181">
        <v>0</v>
      </c>
      <c r="N181">
        <v>0</v>
      </c>
      <c r="O181">
        <v>0</v>
      </c>
      <c r="P181">
        <v>0</v>
      </c>
      <c r="Q181">
        <v>0</v>
      </c>
      <c r="R181">
        <v>0</v>
      </c>
      <c r="S181">
        <v>0</v>
      </c>
      <c r="T181">
        <v>0</v>
      </c>
      <c r="U181">
        <v>0</v>
      </c>
      <c r="V181">
        <v>1</v>
      </c>
      <c r="W181">
        <v>0</v>
      </c>
      <c r="X181">
        <v>0</v>
      </c>
      <c r="Y181">
        <v>0</v>
      </c>
      <c r="Z181">
        <v>0</v>
      </c>
      <c r="AA181" t="s">
        <v>2276</v>
      </c>
      <c r="AB181">
        <v>1</v>
      </c>
      <c r="AC181">
        <v>0</v>
      </c>
      <c r="AD181">
        <v>0</v>
      </c>
      <c r="AE181">
        <v>1</v>
      </c>
      <c r="AF181">
        <v>0</v>
      </c>
      <c r="AG181">
        <v>0</v>
      </c>
      <c r="AH181">
        <v>0</v>
      </c>
      <c r="AI181">
        <v>0</v>
      </c>
      <c r="AJ181" t="s">
        <v>2469</v>
      </c>
    </row>
    <row r="182" spans="1:36" x14ac:dyDescent="0.3">
      <c r="A182" s="1">
        <v>45436</v>
      </c>
      <c r="B182" s="1" t="str">
        <f t="shared" si="6"/>
        <v>2024</v>
      </c>
      <c r="C182" s="1" t="str">
        <f t="shared" si="7"/>
        <v>05</v>
      </c>
      <c r="D182" s="1" t="str">
        <f t="shared" si="8"/>
        <v>24</v>
      </c>
      <c r="E182" t="s">
        <v>211</v>
      </c>
      <c r="F182" t="s">
        <v>2195</v>
      </c>
      <c r="G182" t="s">
        <v>2196</v>
      </c>
      <c r="H182" t="s">
        <v>2197</v>
      </c>
      <c r="I182" t="s">
        <v>2206</v>
      </c>
      <c r="J182" t="s">
        <v>2217</v>
      </c>
      <c r="K182" t="s">
        <v>2238</v>
      </c>
      <c r="L182" t="s">
        <v>2263</v>
      </c>
      <c r="M182">
        <v>0</v>
      </c>
      <c r="N182">
        <v>0</v>
      </c>
      <c r="O182">
        <v>0</v>
      </c>
      <c r="P182">
        <v>0</v>
      </c>
      <c r="Q182">
        <v>0</v>
      </c>
      <c r="R182">
        <v>0</v>
      </c>
      <c r="S182">
        <v>0</v>
      </c>
      <c r="T182">
        <v>0</v>
      </c>
      <c r="U182">
        <v>0</v>
      </c>
      <c r="V182">
        <v>0</v>
      </c>
      <c r="W182">
        <v>0</v>
      </c>
      <c r="X182">
        <v>0</v>
      </c>
      <c r="Y182">
        <v>0</v>
      </c>
      <c r="Z182">
        <v>0</v>
      </c>
      <c r="AA182" t="s">
        <v>2276</v>
      </c>
      <c r="AB182">
        <v>0</v>
      </c>
      <c r="AC182">
        <v>0</v>
      </c>
      <c r="AD182">
        <v>0</v>
      </c>
      <c r="AE182">
        <v>1</v>
      </c>
      <c r="AF182">
        <v>0</v>
      </c>
      <c r="AG182">
        <v>0</v>
      </c>
      <c r="AH182">
        <v>0</v>
      </c>
      <c r="AI182">
        <v>0</v>
      </c>
      <c r="AJ182" t="s">
        <v>2470</v>
      </c>
    </row>
    <row r="183" spans="1:36" x14ac:dyDescent="0.3">
      <c r="A183" s="1">
        <v>45436</v>
      </c>
      <c r="B183" s="1" t="str">
        <f t="shared" si="6"/>
        <v>2024</v>
      </c>
      <c r="C183" s="1" t="str">
        <f t="shared" si="7"/>
        <v>05</v>
      </c>
      <c r="D183" s="1" t="str">
        <f t="shared" si="8"/>
        <v>24</v>
      </c>
      <c r="E183" t="s">
        <v>212</v>
      </c>
      <c r="F183" t="s">
        <v>2195</v>
      </c>
      <c r="G183" t="s">
        <v>2196</v>
      </c>
      <c r="H183" t="s">
        <v>2197</v>
      </c>
      <c r="I183" t="s">
        <v>2206</v>
      </c>
      <c r="J183" t="s">
        <v>2217</v>
      </c>
      <c r="K183" t="s">
        <v>2243</v>
      </c>
      <c r="L183" t="s">
        <v>2264</v>
      </c>
      <c r="M183">
        <v>0</v>
      </c>
      <c r="N183">
        <v>0</v>
      </c>
      <c r="O183">
        <v>0</v>
      </c>
      <c r="P183">
        <v>0</v>
      </c>
      <c r="Q183">
        <v>1</v>
      </c>
      <c r="R183">
        <v>0</v>
      </c>
      <c r="S183">
        <v>0</v>
      </c>
      <c r="T183">
        <v>0</v>
      </c>
      <c r="U183">
        <v>0</v>
      </c>
      <c r="V183">
        <v>0</v>
      </c>
      <c r="W183">
        <v>0</v>
      </c>
      <c r="X183">
        <v>0</v>
      </c>
      <c r="Y183">
        <v>0</v>
      </c>
      <c r="Z183">
        <v>0</v>
      </c>
      <c r="AA183" t="s">
        <v>2276</v>
      </c>
      <c r="AB183">
        <v>0</v>
      </c>
      <c r="AC183">
        <v>0</v>
      </c>
      <c r="AD183">
        <v>0</v>
      </c>
      <c r="AE183">
        <v>1</v>
      </c>
      <c r="AF183">
        <v>0</v>
      </c>
      <c r="AG183">
        <v>0</v>
      </c>
      <c r="AH183">
        <v>0</v>
      </c>
      <c r="AI183">
        <v>0</v>
      </c>
      <c r="AJ183" t="s">
        <v>2471</v>
      </c>
    </row>
    <row r="184" spans="1:36" x14ac:dyDescent="0.3">
      <c r="A184" s="1">
        <v>45436</v>
      </c>
      <c r="B184" s="1" t="str">
        <f t="shared" si="6"/>
        <v>2024</v>
      </c>
      <c r="C184" s="1" t="str">
        <f t="shared" si="7"/>
        <v>05</v>
      </c>
      <c r="D184" s="1" t="str">
        <f t="shared" si="8"/>
        <v>24</v>
      </c>
      <c r="E184" t="s">
        <v>213</v>
      </c>
      <c r="F184" t="s">
        <v>2195</v>
      </c>
      <c r="G184" t="s">
        <v>2196</v>
      </c>
      <c r="H184" t="s">
        <v>2197</v>
      </c>
      <c r="I184" t="s">
        <v>2206</v>
      </c>
      <c r="J184" t="s">
        <v>2217</v>
      </c>
      <c r="K184" t="s">
        <v>2249</v>
      </c>
      <c r="L184" t="s">
        <v>2264</v>
      </c>
      <c r="M184">
        <v>0</v>
      </c>
      <c r="N184">
        <v>0</v>
      </c>
      <c r="O184">
        <v>0</v>
      </c>
      <c r="P184">
        <v>0</v>
      </c>
      <c r="Q184">
        <v>1</v>
      </c>
      <c r="R184">
        <v>0</v>
      </c>
      <c r="S184">
        <v>0</v>
      </c>
      <c r="T184">
        <v>0</v>
      </c>
      <c r="U184">
        <v>0</v>
      </c>
      <c r="V184">
        <v>0</v>
      </c>
      <c r="W184">
        <v>0</v>
      </c>
      <c r="X184">
        <v>0</v>
      </c>
      <c r="Y184">
        <v>0</v>
      </c>
      <c r="Z184">
        <v>0</v>
      </c>
      <c r="AA184" t="s">
        <v>2276</v>
      </c>
      <c r="AB184">
        <v>0</v>
      </c>
      <c r="AC184">
        <v>0</v>
      </c>
      <c r="AD184">
        <v>0</v>
      </c>
      <c r="AE184">
        <v>1</v>
      </c>
      <c r="AF184">
        <v>0</v>
      </c>
      <c r="AG184">
        <v>0</v>
      </c>
      <c r="AH184">
        <v>0</v>
      </c>
      <c r="AI184">
        <v>0</v>
      </c>
      <c r="AJ184" t="s">
        <v>2472</v>
      </c>
    </row>
    <row r="185" spans="1:36" x14ac:dyDescent="0.3">
      <c r="A185" s="1">
        <v>45436</v>
      </c>
      <c r="B185" s="1" t="str">
        <f t="shared" si="6"/>
        <v>2024</v>
      </c>
      <c r="C185" s="1" t="str">
        <f t="shared" si="7"/>
        <v>05</v>
      </c>
      <c r="D185" s="1" t="str">
        <f t="shared" si="8"/>
        <v>24</v>
      </c>
      <c r="E185" t="s">
        <v>214</v>
      </c>
      <c r="F185" t="s">
        <v>2195</v>
      </c>
      <c r="G185" t="s">
        <v>2196</v>
      </c>
      <c r="H185" t="s">
        <v>2197</v>
      </c>
      <c r="I185" t="s">
        <v>2206</v>
      </c>
      <c r="J185" t="s">
        <v>2217</v>
      </c>
      <c r="K185" t="s">
        <v>2238</v>
      </c>
      <c r="L185" t="s">
        <v>2263</v>
      </c>
      <c r="M185">
        <v>0</v>
      </c>
      <c r="N185">
        <v>0</v>
      </c>
      <c r="O185">
        <v>0</v>
      </c>
      <c r="P185">
        <v>0</v>
      </c>
      <c r="Q185">
        <v>0</v>
      </c>
      <c r="R185">
        <v>0</v>
      </c>
      <c r="S185">
        <v>0</v>
      </c>
      <c r="T185">
        <v>0</v>
      </c>
      <c r="U185">
        <v>0</v>
      </c>
      <c r="V185">
        <v>0</v>
      </c>
      <c r="W185">
        <v>0</v>
      </c>
      <c r="X185">
        <v>0</v>
      </c>
      <c r="Y185">
        <v>0</v>
      </c>
      <c r="Z185">
        <v>0</v>
      </c>
      <c r="AA185" t="s">
        <v>2276</v>
      </c>
      <c r="AB185">
        <v>0</v>
      </c>
      <c r="AC185">
        <v>0</v>
      </c>
      <c r="AD185">
        <v>0</v>
      </c>
      <c r="AE185">
        <v>1</v>
      </c>
      <c r="AF185">
        <v>0</v>
      </c>
      <c r="AG185">
        <v>0</v>
      </c>
      <c r="AH185">
        <v>0</v>
      </c>
      <c r="AI185">
        <v>0</v>
      </c>
      <c r="AJ185" t="s">
        <v>2473</v>
      </c>
    </row>
    <row r="186" spans="1:36" x14ac:dyDescent="0.3">
      <c r="A186" s="1">
        <v>45436</v>
      </c>
      <c r="B186" s="1" t="str">
        <f t="shared" si="6"/>
        <v>2024</v>
      </c>
      <c r="C186" s="1" t="str">
        <f t="shared" si="7"/>
        <v>05</v>
      </c>
      <c r="D186" s="1" t="str">
        <f t="shared" si="8"/>
        <v>24</v>
      </c>
      <c r="E186" t="s">
        <v>215</v>
      </c>
      <c r="F186" t="s">
        <v>2195</v>
      </c>
      <c r="G186" t="s">
        <v>2196</v>
      </c>
      <c r="H186" t="s">
        <v>2197</v>
      </c>
      <c r="I186" t="s">
        <v>2206</v>
      </c>
      <c r="J186" t="s">
        <v>2217</v>
      </c>
      <c r="K186" t="s">
        <v>2249</v>
      </c>
      <c r="L186" t="s">
        <v>2264</v>
      </c>
      <c r="M186">
        <v>0</v>
      </c>
      <c r="N186">
        <v>0</v>
      </c>
      <c r="O186">
        <v>0</v>
      </c>
      <c r="P186">
        <v>0</v>
      </c>
      <c r="Q186">
        <v>1</v>
      </c>
      <c r="R186">
        <v>0</v>
      </c>
      <c r="S186">
        <v>0</v>
      </c>
      <c r="T186">
        <v>0</v>
      </c>
      <c r="U186">
        <v>0</v>
      </c>
      <c r="V186">
        <v>0</v>
      </c>
      <c r="W186">
        <v>0</v>
      </c>
      <c r="X186">
        <v>0</v>
      </c>
      <c r="Y186">
        <v>0</v>
      </c>
      <c r="Z186">
        <v>0</v>
      </c>
      <c r="AA186" t="s">
        <v>2276</v>
      </c>
      <c r="AB186">
        <v>0</v>
      </c>
      <c r="AC186">
        <v>0</v>
      </c>
      <c r="AD186">
        <v>0</v>
      </c>
      <c r="AE186">
        <v>1</v>
      </c>
      <c r="AF186">
        <v>0</v>
      </c>
      <c r="AG186">
        <v>0</v>
      </c>
      <c r="AH186">
        <v>0</v>
      </c>
      <c r="AI186">
        <v>0</v>
      </c>
      <c r="AJ186" t="s">
        <v>2474</v>
      </c>
    </row>
    <row r="187" spans="1:36" x14ac:dyDescent="0.3">
      <c r="A187" s="1">
        <v>45435</v>
      </c>
      <c r="B187" s="1" t="str">
        <f t="shared" si="6"/>
        <v>2024</v>
      </c>
      <c r="C187" s="1" t="str">
        <f t="shared" si="7"/>
        <v>05</v>
      </c>
      <c r="D187" s="1" t="str">
        <f t="shared" si="8"/>
        <v>23</v>
      </c>
      <c r="E187" t="s">
        <v>216</v>
      </c>
      <c r="F187" t="s">
        <v>2195</v>
      </c>
      <c r="G187" t="s">
        <v>2196</v>
      </c>
      <c r="H187" t="s">
        <v>2197</v>
      </c>
      <c r="I187" t="s">
        <v>2206</v>
      </c>
      <c r="J187" t="s">
        <v>2217</v>
      </c>
      <c r="K187" t="s">
        <v>2242</v>
      </c>
      <c r="L187" t="s">
        <v>2266</v>
      </c>
      <c r="M187">
        <v>0</v>
      </c>
      <c r="N187">
        <v>0</v>
      </c>
      <c r="O187">
        <v>0</v>
      </c>
      <c r="P187">
        <v>0</v>
      </c>
      <c r="Q187">
        <v>0</v>
      </c>
      <c r="R187">
        <v>0</v>
      </c>
      <c r="S187">
        <v>0</v>
      </c>
      <c r="T187">
        <v>0</v>
      </c>
      <c r="U187">
        <v>0</v>
      </c>
      <c r="V187">
        <v>0</v>
      </c>
      <c r="W187">
        <v>1</v>
      </c>
      <c r="X187">
        <v>0</v>
      </c>
      <c r="Y187">
        <v>0</v>
      </c>
      <c r="Z187">
        <v>0</v>
      </c>
      <c r="AA187" t="s">
        <v>2276</v>
      </c>
      <c r="AB187">
        <v>0</v>
      </c>
      <c r="AC187">
        <v>0</v>
      </c>
      <c r="AD187">
        <v>0</v>
      </c>
      <c r="AE187">
        <v>1</v>
      </c>
      <c r="AF187">
        <v>0</v>
      </c>
      <c r="AG187">
        <v>0</v>
      </c>
      <c r="AH187">
        <v>0</v>
      </c>
      <c r="AI187">
        <v>0</v>
      </c>
      <c r="AJ187" t="s">
        <v>2475</v>
      </c>
    </row>
    <row r="188" spans="1:36" x14ac:dyDescent="0.3">
      <c r="A188" s="1">
        <v>45435</v>
      </c>
      <c r="B188" s="1" t="str">
        <f t="shared" si="6"/>
        <v>2024</v>
      </c>
      <c r="C188" s="1" t="str">
        <f t="shared" si="7"/>
        <v>05</v>
      </c>
      <c r="D188" s="1" t="str">
        <f t="shared" si="8"/>
        <v>23</v>
      </c>
      <c r="E188" t="s">
        <v>217</v>
      </c>
      <c r="F188" t="s">
        <v>2195</v>
      </c>
      <c r="G188" t="s">
        <v>2196</v>
      </c>
      <c r="H188" t="s">
        <v>2197</v>
      </c>
      <c r="I188" t="s">
        <v>2206</v>
      </c>
      <c r="J188" t="s">
        <v>2217</v>
      </c>
      <c r="K188" t="s">
        <v>2238</v>
      </c>
      <c r="L188" t="s">
        <v>2263</v>
      </c>
      <c r="M188">
        <v>0</v>
      </c>
      <c r="N188">
        <v>0</v>
      </c>
      <c r="O188">
        <v>0</v>
      </c>
      <c r="P188">
        <v>0</v>
      </c>
      <c r="Q188">
        <v>0</v>
      </c>
      <c r="R188">
        <v>0</v>
      </c>
      <c r="S188">
        <v>0</v>
      </c>
      <c r="T188">
        <v>0</v>
      </c>
      <c r="U188">
        <v>0</v>
      </c>
      <c r="V188">
        <v>0</v>
      </c>
      <c r="W188">
        <v>0</v>
      </c>
      <c r="X188">
        <v>0</v>
      </c>
      <c r="Y188">
        <v>0</v>
      </c>
      <c r="Z188">
        <v>0</v>
      </c>
      <c r="AA188" t="s">
        <v>2276</v>
      </c>
      <c r="AB188">
        <v>0</v>
      </c>
      <c r="AC188">
        <v>0</v>
      </c>
      <c r="AD188">
        <v>0</v>
      </c>
      <c r="AE188">
        <v>1</v>
      </c>
      <c r="AF188">
        <v>0</v>
      </c>
      <c r="AG188">
        <v>0</v>
      </c>
      <c r="AH188">
        <v>0</v>
      </c>
      <c r="AI188">
        <v>0</v>
      </c>
      <c r="AJ188" t="s">
        <v>2476</v>
      </c>
    </row>
    <row r="189" spans="1:36" x14ac:dyDescent="0.3">
      <c r="A189" s="1">
        <v>45434</v>
      </c>
      <c r="B189" s="1" t="str">
        <f t="shared" si="6"/>
        <v>2024</v>
      </c>
      <c r="C189" s="1" t="str">
        <f t="shared" si="7"/>
        <v>05</v>
      </c>
      <c r="D189" s="1" t="str">
        <f t="shared" si="8"/>
        <v>22</v>
      </c>
      <c r="E189" t="s">
        <v>218</v>
      </c>
      <c r="F189" t="s">
        <v>2195</v>
      </c>
      <c r="G189" t="s">
        <v>2196</v>
      </c>
      <c r="H189" t="s">
        <v>2198</v>
      </c>
      <c r="I189" t="s">
        <v>2206</v>
      </c>
      <c r="J189" t="s">
        <v>2217</v>
      </c>
      <c r="K189" t="s">
        <v>2240</v>
      </c>
      <c r="L189" t="s">
        <v>2267</v>
      </c>
      <c r="M189">
        <v>0</v>
      </c>
      <c r="N189">
        <v>0</v>
      </c>
      <c r="O189">
        <v>0</v>
      </c>
      <c r="P189">
        <v>0</v>
      </c>
      <c r="Q189">
        <v>0</v>
      </c>
      <c r="R189">
        <v>0</v>
      </c>
      <c r="S189">
        <v>1</v>
      </c>
      <c r="T189">
        <v>0</v>
      </c>
      <c r="U189">
        <v>0</v>
      </c>
      <c r="V189">
        <v>1</v>
      </c>
      <c r="W189">
        <v>0</v>
      </c>
      <c r="X189">
        <v>0</v>
      </c>
      <c r="Y189">
        <v>0</v>
      </c>
      <c r="Z189">
        <v>0</v>
      </c>
      <c r="AA189" t="s">
        <v>2276</v>
      </c>
      <c r="AB189">
        <v>0</v>
      </c>
      <c r="AC189">
        <v>0</v>
      </c>
      <c r="AD189">
        <v>0</v>
      </c>
      <c r="AE189">
        <v>1</v>
      </c>
      <c r="AF189">
        <v>0</v>
      </c>
      <c r="AG189">
        <v>0</v>
      </c>
      <c r="AH189">
        <v>0</v>
      </c>
      <c r="AI189">
        <v>0</v>
      </c>
      <c r="AJ189" t="s">
        <v>2477</v>
      </c>
    </row>
    <row r="190" spans="1:36" x14ac:dyDescent="0.3">
      <c r="A190" s="1">
        <v>45434</v>
      </c>
      <c r="B190" s="1" t="str">
        <f t="shared" si="6"/>
        <v>2024</v>
      </c>
      <c r="C190" s="1" t="str">
        <f t="shared" si="7"/>
        <v>05</v>
      </c>
      <c r="D190" s="1" t="str">
        <f t="shared" si="8"/>
        <v>22</v>
      </c>
      <c r="E190" t="s">
        <v>219</v>
      </c>
      <c r="F190" t="s">
        <v>2195</v>
      </c>
      <c r="G190" t="s">
        <v>2196</v>
      </c>
      <c r="H190" t="s">
        <v>2197</v>
      </c>
      <c r="I190" t="s">
        <v>2206</v>
      </c>
      <c r="J190" t="s">
        <v>2217</v>
      </c>
      <c r="K190" t="s">
        <v>2240</v>
      </c>
      <c r="L190" t="s">
        <v>2265</v>
      </c>
      <c r="M190">
        <v>0</v>
      </c>
      <c r="N190">
        <v>0</v>
      </c>
      <c r="O190">
        <v>1</v>
      </c>
      <c r="P190">
        <v>0</v>
      </c>
      <c r="Q190">
        <v>0</v>
      </c>
      <c r="R190">
        <v>0</v>
      </c>
      <c r="S190">
        <v>0</v>
      </c>
      <c r="T190">
        <v>0</v>
      </c>
      <c r="U190">
        <v>0</v>
      </c>
      <c r="V190">
        <v>0</v>
      </c>
      <c r="W190">
        <v>0</v>
      </c>
      <c r="X190">
        <v>0</v>
      </c>
      <c r="Y190">
        <v>0</v>
      </c>
      <c r="Z190">
        <v>0</v>
      </c>
      <c r="AA190" t="s">
        <v>2276</v>
      </c>
      <c r="AB190">
        <v>0</v>
      </c>
      <c r="AC190">
        <v>0</v>
      </c>
      <c r="AD190">
        <v>0</v>
      </c>
      <c r="AE190">
        <v>1</v>
      </c>
      <c r="AF190">
        <v>0</v>
      </c>
      <c r="AG190">
        <v>0</v>
      </c>
      <c r="AH190">
        <v>0</v>
      </c>
      <c r="AI190">
        <v>0</v>
      </c>
      <c r="AJ190" t="s">
        <v>2478</v>
      </c>
    </row>
    <row r="191" spans="1:36" x14ac:dyDescent="0.3">
      <c r="A191" s="1">
        <v>45433</v>
      </c>
      <c r="B191" s="1" t="str">
        <f t="shared" si="6"/>
        <v>2024</v>
      </c>
      <c r="C191" s="1" t="str">
        <f t="shared" si="7"/>
        <v>05</v>
      </c>
      <c r="D191" s="1" t="str">
        <f t="shared" si="8"/>
        <v>21</v>
      </c>
      <c r="E191" t="s">
        <v>220</v>
      </c>
      <c r="F191" t="s">
        <v>2195</v>
      </c>
      <c r="G191" t="s">
        <v>2196</v>
      </c>
      <c r="H191" t="s">
        <v>2198</v>
      </c>
      <c r="I191" t="s">
        <v>2206</v>
      </c>
      <c r="J191" t="s">
        <v>2217</v>
      </c>
      <c r="K191" t="s">
        <v>2240</v>
      </c>
      <c r="L191" t="s">
        <v>2265</v>
      </c>
      <c r="M191">
        <v>0</v>
      </c>
      <c r="N191">
        <v>0</v>
      </c>
      <c r="O191">
        <v>0</v>
      </c>
      <c r="P191">
        <v>0</v>
      </c>
      <c r="Q191">
        <v>0</v>
      </c>
      <c r="R191">
        <v>0</v>
      </c>
      <c r="S191">
        <v>0</v>
      </c>
      <c r="T191">
        <v>0</v>
      </c>
      <c r="U191">
        <v>0</v>
      </c>
      <c r="V191">
        <v>0</v>
      </c>
      <c r="W191">
        <v>1</v>
      </c>
      <c r="X191">
        <v>0</v>
      </c>
      <c r="Y191">
        <v>0</v>
      </c>
      <c r="Z191">
        <v>0</v>
      </c>
      <c r="AA191" t="s">
        <v>2276</v>
      </c>
      <c r="AB191">
        <v>0</v>
      </c>
      <c r="AC191">
        <v>0</v>
      </c>
      <c r="AD191">
        <v>0</v>
      </c>
      <c r="AE191">
        <v>1</v>
      </c>
      <c r="AF191">
        <v>0</v>
      </c>
      <c r="AG191">
        <v>0</v>
      </c>
      <c r="AH191">
        <v>0</v>
      </c>
      <c r="AI191">
        <v>0</v>
      </c>
      <c r="AJ191" t="s">
        <v>2479</v>
      </c>
    </row>
    <row r="192" spans="1:36" x14ac:dyDescent="0.3">
      <c r="A192" s="1">
        <v>45433</v>
      </c>
      <c r="B192" s="1" t="str">
        <f t="shared" si="6"/>
        <v>2024</v>
      </c>
      <c r="C192" s="1" t="str">
        <f t="shared" si="7"/>
        <v>05</v>
      </c>
      <c r="D192" s="1" t="str">
        <f t="shared" si="8"/>
        <v>21</v>
      </c>
      <c r="E192" t="s">
        <v>221</v>
      </c>
      <c r="F192" t="s">
        <v>2195</v>
      </c>
      <c r="G192" t="s">
        <v>2196</v>
      </c>
      <c r="H192" t="s">
        <v>2198</v>
      </c>
      <c r="I192" t="s">
        <v>2206</v>
      </c>
      <c r="J192" t="s">
        <v>2217</v>
      </c>
      <c r="K192" t="s">
        <v>2240</v>
      </c>
      <c r="L192" t="s">
        <v>2265</v>
      </c>
      <c r="M192">
        <v>0</v>
      </c>
      <c r="N192">
        <v>0</v>
      </c>
      <c r="O192">
        <v>0</v>
      </c>
      <c r="P192">
        <v>0</v>
      </c>
      <c r="Q192">
        <v>0</v>
      </c>
      <c r="R192">
        <v>0</v>
      </c>
      <c r="S192">
        <v>0</v>
      </c>
      <c r="T192">
        <v>0</v>
      </c>
      <c r="U192">
        <v>0</v>
      </c>
      <c r="V192">
        <v>0</v>
      </c>
      <c r="W192">
        <v>0</v>
      </c>
      <c r="X192">
        <v>1</v>
      </c>
      <c r="Y192">
        <v>0</v>
      </c>
      <c r="Z192">
        <v>0</v>
      </c>
      <c r="AA192" t="s">
        <v>2276</v>
      </c>
      <c r="AB192">
        <v>0</v>
      </c>
      <c r="AC192">
        <v>0</v>
      </c>
      <c r="AD192">
        <v>0</v>
      </c>
      <c r="AE192">
        <v>1</v>
      </c>
      <c r="AF192">
        <v>0</v>
      </c>
      <c r="AG192">
        <v>0</v>
      </c>
      <c r="AH192">
        <v>0</v>
      </c>
      <c r="AI192">
        <v>0</v>
      </c>
      <c r="AJ192" t="s">
        <v>2480</v>
      </c>
    </row>
    <row r="193" spans="1:36" x14ac:dyDescent="0.3">
      <c r="A193" s="1">
        <v>45433</v>
      </c>
      <c r="B193" s="1" t="str">
        <f t="shared" si="6"/>
        <v>2024</v>
      </c>
      <c r="C193" s="1" t="str">
        <f t="shared" si="7"/>
        <v>05</v>
      </c>
      <c r="D193" s="1" t="str">
        <f t="shared" si="8"/>
        <v>21</v>
      </c>
      <c r="E193" t="s">
        <v>222</v>
      </c>
      <c r="F193" t="s">
        <v>2195</v>
      </c>
      <c r="G193" t="s">
        <v>2196</v>
      </c>
      <c r="H193" t="s">
        <v>2199</v>
      </c>
      <c r="I193" t="s">
        <v>2206</v>
      </c>
      <c r="J193" t="s">
        <v>2217</v>
      </c>
      <c r="K193" t="s">
        <v>2252</v>
      </c>
      <c r="L193" t="s">
        <v>2270</v>
      </c>
      <c r="M193">
        <v>0</v>
      </c>
      <c r="N193">
        <v>0</v>
      </c>
      <c r="O193">
        <v>0</v>
      </c>
      <c r="P193">
        <v>0</v>
      </c>
      <c r="Q193">
        <v>0</v>
      </c>
      <c r="R193">
        <v>0</v>
      </c>
      <c r="S193">
        <v>0</v>
      </c>
      <c r="T193">
        <v>0</v>
      </c>
      <c r="U193">
        <v>0</v>
      </c>
      <c r="V193">
        <v>0</v>
      </c>
      <c r="W193">
        <v>0</v>
      </c>
      <c r="X193">
        <v>1</v>
      </c>
      <c r="Y193">
        <v>0</v>
      </c>
      <c r="Z193">
        <v>0</v>
      </c>
      <c r="AA193" t="s">
        <v>2276</v>
      </c>
      <c r="AB193">
        <v>0</v>
      </c>
      <c r="AC193">
        <v>1</v>
      </c>
      <c r="AD193">
        <v>0</v>
      </c>
      <c r="AE193">
        <v>1</v>
      </c>
      <c r="AF193">
        <v>0</v>
      </c>
      <c r="AG193">
        <v>0</v>
      </c>
      <c r="AH193">
        <v>0</v>
      </c>
      <c r="AI193">
        <v>0</v>
      </c>
      <c r="AJ193" t="s">
        <v>2481</v>
      </c>
    </row>
    <row r="194" spans="1:36" x14ac:dyDescent="0.3">
      <c r="A194" s="1">
        <v>45433</v>
      </c>
      <c r="B194" s="1" t="str">
        <f t="shared" si="6"/>
        <v>2024</v>
      </c>
      <c r="C194" s="1" t="str">
        <f t="shared" si="7"/>
        <v>05</v>
      </c>
      <c r="D194" s="1" t="str">
        <f t="shared" si="8"/>
        <v>21</v>
      </c>
      <c r="E194" t="s">
        <v>223</v>
      </c>
      <c r="F194" t="s">
        <v>2195</v>
      </c>
      <c r="G194" t="s">
        <v>2196</v>
      </c>
      <c r="H194" t="s">
        <v>2197</v>
      </c>
      <c r="I194" t="s">
        <v>2206</v>
      </c>
      <c r="J194" t="s">
        <v>2217</v>
      </c>
      <c r="K194" t="s">
        <v>2253</v>
      </c>
      <c r="L194" t="s">
        <v>2264</v>
      </c>
      <c r="M194">
        <v>1</v>
      </c>
      <c r="N194">
        <v>0</v>
      </c>
      <c r="O194">
        <v>0</v>
      </c>
      <c r="P194">
        <v>0</v>
      </c>
      <c r="Q194">
        <v>0</v>
      </c>
      <c r="R194">
        <v>0</v>
      </c>
      <c r="S194">
        <v>0</v>
      </c>
      <c r="T194">
        <v>0</v>
      </c>
      <c r="U194">
        <v>0</v>
      </c>
      <c r="V194">
        <v>0</v>
      </c>
      <c r="W194">
        <v>0</v>
      </c>
      <c r="X194">
        <v>0</v>
      </c>
      <c r="Y194">
        <v>0</v>
      </c>
      <c r="Z194">
        <v>0</v>
      </c>
      <c r="AA194" t="s">
        <v>2276</v>
      </c>
      <c r="AB194">
        <v>0</v>
      </c>
      <c r="AC194">
        <v>0</v>
      </c>
      <c r="AD194">
        <v>0</v>
      </c>
      <c r="AE194">
        <v>1</v>
      </c>
      <c r="AF194">
        <v>0</v>
      </c>
      <c r="AG194">
        <v>0</v>
      </c>
      <c r="AH194">
        <v>0</v>
      </c>
      <c r="AI194">
        <v>0</v>
      </c>
      <c r="AJ194" t="s">
        <v>2482</v>
      </c>
    </row>
    <row r="195" spans="1:36" x14ac:dyDescent="0.3">
      <c r="A195" s="1">
        <v>45433</v>
      </c>
      <c r="B195" s="1" t="str">
        <f t="shared" ref="B195:B258" si="9">TEXT(A195,"YYYY")</f>
        <v>2024</v>
      </c>
      <c r="C195" s="1" t="str">
        <f t="shared" ref="C195:C258" si="10">TEXT(A195,"MM")</f>
        <v>05</v>
      </c>
      <c r="D195" s="1" t="str">
        <f t="shared" ref="D195:D258" si="11">TEXT(A195,"DD")</f>
        <v>21</v>
      </c>
      <c r="E195" t="s">
        <v>224</v>
      </c>
      <c r="F195" t="s">
        <v>2195</v>
      </c>
      <c r="G195" t="s">
        <v>2196</v>
      </c>
      <c r="H195" t="s">
        <v>2197</v>
      </c>
      <c r="I195" t="s">
        <v>2206</v>
      </c>
      <c r="J195" t="s">
        <v>2217</v>
      </c>
      <c r="K195" t="s">
        <v>2239</v>
      </c>
      <c r="L195" t="s">
        <v>2264</v>
      </c>
      <c r="M195">
        <v>0</v>
      </c>
      <c r="N195">
        <v>0</v>
      </c>
      <c r="O195">
        <v>0</v>
      </c>
      <c r="P195">
        <v>0</v>
      </c>
      <c r="Q195">
        <v>1</v>
      </c>
      <c r="R195">
        <v>0</v>
      </c>
      <c r="S195">
        <v>0</v>
      </c>
      <c r="T195">
        <v>0</v>
      </c>
      <c r="U195">
        <v>0</v>
      </c>
      <c r="V195">
        <v>0</v>
      </c>
      <c r="W195">
        <v>0</v>
      </c>
      <c r="X195">
        <v>0</v>
      </c>
      <c r="Y195">
        <v>0</v>
      </c>
      <c r="Z195">
        <v>0</v>
      </c>
      <c r="AA195" t="s">
        <v>2276</v>
      </c>
      <c r="AB195">
        <v>0</v>
      </c>
      <c r="AC195">
        <v>0</v>
      </c>
      <c r="AD195">
        <v>0</v>
      </c>
      <c r="AE195">
        <v>1</v>
      </c>
      <c r="AF195">
        <v>0</v>
      </c>
      <c r="AG195">
        <v>0</v>
      </c>
      <c r="AH195">
        <v>0</v>
      </c>
      <c r="AI195">
        <v>0</v>
      </c>
      <c r="AJ195" t="s">
        <v>2483</v>
      </c>
    </row>
    <row r="196" spans="1:36" x14ac:dyDescent="0.3">
      <c r="A196" s="1">
        <v>45433</v>
      </c>
      <c r="B196" s="1" t="str">
        <f t="shared" si="9"/>
        <v>2024</v>
      </c>
      <c r="C196" s="1" t="str">
        <f t="shared" si="10"/>
        <v>05</v>
      </c>
      <c r="D196" s="1" t="str">
        <f t="shared" si="11"/>
        <v>21</v>
      </c>
      <c r="E196" t="s">
        <v>225</v>
      </c>
      <c r="F196" t="s">
        <v>2195</v>
      </c>
      <c r="G196" t="s">
        <v>2196</v>
      </c>
      <c r="H196" t="s">
        <v>2198</v>
      </c>
      <c r="I196" t="s">
        <v>2206</v>
      </c>
      <c r="J196" t="s">
        <v>2217</v>
      </c>
      <c r="K196" t="s">
        <v>2240</v>
      </c>
      <c r="L196" t="s">
        <v>2265</v>
      </c>
      <c r="M196">
        <v>0</v>
      </c>
      <c r="N196">
        <v>0</v>
      </c>
      <c r="O196">
        <v>0</v>
      </c>
      <c r="P196">
        <v>0</v>
      </c>
      <c r="Q196">
        <v>0</v>
      </c>
      <c r="R196">
        <v>0</v>
      </c>
      <c r="S196">
        <v>0</v>
      </c>
      <c r="T196">
        <v>0</v>
      </c>
      <c r="U196">
        <v>0</v>
      </c>
      <c r="V196">
        <v>1</v>
      </c>
      <c r="W196">
        <v>0</v>
      </c>
      <c r="X196">
        <v>0</v>
      </c>
      <c r="Y196">
        <v>0</v>
      </c>
      <c r="Z196">
        <v>0</v>
      </c>
      <c r="AA196" t="s">
        <v>2276</v>
      </c>
      <c r="AB196">
        <v>0</v>
      </c>
      <c r="AC196">
        <v>0</v>
      </c>
      <c r="AD196">
        <v>0</v>
      </c>
      <c r="AE196">
        <v>1</v>
      </c>
      <c r="AF196">
        <v>0</v>
      </c>
      <c r="AG196">
        <v>0</v>
      </c>
      <c r="AH196">
        <v>0</v>
      </c>
      <c r="AI196">
        <v>0</v>
      </c>
      <c r="AJ196" t="s">
        <v>2484</v>
      </c>
    </row>
    <row r="197" spans="1:36" x14ac:dyDescent="0.3">
      <c r="A197" s="1">
        <v>45432</v>
      </c>
      <c r="B197" s="1" t="str">
        <f t="shared" si="9"/>
        <v>2024</v>
      </c>
      <c r="C197" s="1" t="str">
        <f t="shared" si="10"/>
        <v>05</v>
      </c>
      <c r="D197" s="1" t="str">
        <f t="shared" si="11"/>
        <v>20</v>
      </c>
      <c r="E197" t="s">
        <v>226</v>
      </c>
      <c r="F197" t="s">
        <v>2195</v>
      </c>
      <c r="G197" t="s">
        <v>2196</v>
      </c>
      <c r="H197" t="s">
        <v>2197</v>
      </c>
      <c r="I197" t="s">
        <v>2206</v>
      </c>
      <c r="J197" t="s">
        <v>2217</v>
      </c>
      <c r="K197" t="s">
        <v>2239</v>
      </c>
      <c r="L197" t="s">
        <v>2264</v>
      </c>
      <c r="M197">
        <v>0</v>
      </c>
      <c r="N197">
        <v>0</v>
      </c>
      <c r="O197">
        <v>0</v>
      </c>
      <c r="P197">
        <v>0</v>
      </c>
      <c r="Q197">
        <v>1</v>
      </c>
      <c r="R197">
        <v>0</v>
      </c>
      <c r="S197">
        <v>0</v>
      </c>
      <c r="T197">
        <v>0</v>
      </c>
      <c r="U197">
        <v>0</v>
      </c>
      <c r="V197">
        <v>0</v>
      </c>
      <c r="W197">
        <v>0</v>
      </c>
      <c r="X197">
        <v>0</v>
      </c>
      <c r="Y197">
        <v>0</v>
      </c>
      <c r="Z197">
        <v>0</v>
      </c>
      <c r="AA197" t="s">
        <v>2276</v>
      </c>
      <c r="AB197">
        <v>0</v>
      </c>
      <c r="AC197">
        <v>0</v>
      </c>
      <c r="AD197">
        <v>0</v>
      </c>
      <c r="AE197">
        <v>1</v>
      </c>
      <c r="AF197">
        <v>0</v>
      </c>
      <c r="AG197">
        <v>0</v>
      </c>
      <c r="AH197">
        <v>0</v>
      </c>
      <c r="AI197">
        <v>0</v>
      </c>
      <c r="AJ197" t="s">
        <v>2485</v>
      </c>
    </row>
    <row r="198" spans="1:36" x14ac:dyDescent="0.3">
      <c r="A198" s="1">
        <v>45432</v>
      </c>
      <c r="B198" s="1" t="str">
        <f t="shared" si="9"/>
        <v>2024</v>
      </c>
      <c r="C198" s="1" t="str">
        <f t="shared" si="10"/>
        <v>05</v>
      </c>
      <c r="D198" s="1" t="str">
        <f t="shared" si="11"/>
        <v>20</v>
      </c>
      <c r="E198" t="s">
        <v>227</v>
      </c>
      <c r="F198" t="s">
        <v>2195</v>
      </c>
      <c r="G198" t="s">
        <v>2196</v>
      </c>
      <c r="H198" t="s">
        <v>2197</v>
      </c>
      <c r="I198" t="s">
        <v>2206</v>
      </c>
      <c r="J198" t="s">
        <v>2217</v>
      </c>
      <c r="K198" t="s">
        <v>2249</v>
      </c>
      <c r="L198" t="s">
        <v>2265</v>
      </c>
      <c r="M198">
        <v>0</v>
      </c>
      <c r="N198">
        <v>1</v>
      </c>
      <c r="O198">
        <v>0</v>
      </c>
      <c r="P198">
        <v>0</v>
      </c>
      <c r="Q198">
        <v>0</v>
      </c>
      <c r="R198">
        <v>0</v>
      </c>
      <c r="S198">
        <v>0</v>
      </c>
      <c r="T198">
        <v>0</v>
      </c>
      <c r="U198">
        <v>0</v>
      </c>
      <c r="V198">
        <v>0</v>
      </c>
      <c r="W198">
        <v>0</v>
      </c>
      <c r="X198">
        <v>0</v>
      </c>
      <c r="Y198">
        <v>0</v>
      </c>
      <c r="Z198">
        <v>0</v>
      </c>
      <c r="AA198" t="s">
        <v>2276</v>
      </c>
      <c r="AB198">
        <v>0</v>
      </c>
      <c r="AC198">
        <v>0</v>
      </c>
      <c r="AD198">
        <v>0</v>
      </c>
      <c r="AE198">
        <v>1</v>
      </c>
      <c r="AF198">
        <v>0</v>
      </c>
      <c r="AG198">
        <v>0</v>
      </c>
      <c r="AH198">
        <v>0</v>
      </c>
      <c r="AI198">
        <v>0</v>
      </c>
      <c r="AJ198" t="s">
        <v>2486</v>
      </c>
    </row>
    <row r="199" spans="1:36" x14ac:dyDescent="0.3">
      <c r="A199" s="1">
        <v>45432</v>
      </c>
      <c r="B199" s="1" t="str">
        <f t="shared" si="9"/>
        <v>2024</v>
      </c>
      <c r="C199" s="1" t="str">
        <f t="shared" si="10"/>
        <v>05</v>
      </c>
      <c r="D199" s="1" t="str">
        <f t="shared" si="11"/>
        <v>20</v>
      </c>
      <c r="E199" t="s">
        <v>228</v>
      </c>
      <c r="F199" t="s">
        <v>2195</v>
      </c>
      <c r="G199" t="s">
        <v>2196</v>
      </c>
      <c r="H199" t="s">
        <v>2197</v>
      </c>
      <c r="I199" t="s">
        <v>2206</v>
      </c>
      <c r="J199" t="s">
        <v>2217</v>
      </c>
      <c r="K199" t="s">
        <v>2240</v>
      </c>
      <c r="L199" t="s">
        <v>2265</v>
      </c>
      <c r="M199">
        <v>0</v>
      </c>
      <c r="N199">
        <v>0</v>
      </c>
      <c r="O199">
        <v>0</v>
      </c>
      <c r="P199">
        <v>0</v>
      </c>
      <c r="Q199">
        <v>0</v>
      </c>
      <c r="R199">
        <v>0</v>
      </c>
      <c r="S199">
        <v>0</v>
      </c>
      <c r="T199">
        <v>0</v>
      </c>
      <c r="U199">
        <v>0</v>
      </c>
      <c r="V199">
        <v>0</v>
      </c>
      <c r="W199">
        <v>0</v>
      </c>
      <c r="X199">
        <v>0</v>
      </c>
      <c r="Y199">
        <v>0</v>
      </c>
      <c r="Z199">
        <v>0</v>
      </c>
      <c r="AA199" t="s">
        <v>2276</v>
      </c>
      <c r="AB199">
        <v>0</v>
      </c>
      <c r="AC199">
        <v>0</v>
      </c>
      <c r="AD199">
        <v>0</v>
      </c>
      <c r="AE199">
        <v>1</v>
      </c>
      <c r="AF199">
        <v>0</v>
      </c>
      <c r="AG199">
        <v>0</v>
      </c>
      <c r="AH199">
        <v>0</v>
      </c>
      <c r="AI199">
        <v>0</v>
      </c>
      <c r="AJ199" t="s">
        <v>2487</v>
      </c>
    </row>
    <row r="200" spans="1:36" x14ac:dyDescent="0.3">
      <c r="A200" s="1">
        <v>45431</v>
      </c>
      <c r="B200" s="1" t="str">
        <f t="shared" si="9"/>
        <v>2024</v>
      </c>
      <c r="C200" s="1" t="str">
        <f t="shared" si="10"/>
        <v>05</v>
      </c>
      <c r="D200" s="1" t="str">
        <f t="shared" si="11"/>
        <v>19</v>
      </c>
      <c r="E200" t="s">
        <v>229</v>
      </c>
      <c r="F200" t="s">
        <v>2195</v>
      </c>
      <c r="G200" t="s">
        <v>2196</v>
      </c>
      <c r="H200" t="s">
        <v>2197</v>
      </c>
      <c r="I200" t="s">
        <v>2206</v>
      </c>
      <c r="J200" t="s">
        <v>2217</v>
      </c>
      <c r="K200" t="s">
        <v>2239</v>
      </c>
      <c r="L200" t="s">
        <v>2264</v>
      </c>
      <c r="M200">
        <v>0</v>
      </c>
      <c r="N200">
        <v>0</v>
      </c>
      <c r="O200">
        <v>0</v>
      </c>
      <c r="P200">
        <v>0</v>
      </c>
      <c r="Q200">
        <v>1</v>
      </c>
      <c r="R200">
        <v>0</v>
      </c>
      <c r="S200">
        <v>0</v>
      </c>
      <c r="T200">
        <v>0</v>
      </c>
      <c r="U200">
        <v>0</v>
      </c>
      <c r="V200">
        <v>0</v>
      </c>
      <c r="W200">
        <v>0</v>
      </c>
      <c r="X200">
        <v>0</v>
      </c>
      <c r="Y200">
        <v>0</v>
      </c>
      <c r="Z200">
        <v>0</v>
      </c>
      <c r="AA200" t="s">
        <v>2276</v>
      </c>
      <c r="AB200">
        <v>0</v>
      </c>
      <c r="AC200">
        <v>0</v>
      </c>
      <c r="AD200">
        <v>0</v>
      </c>
      <c r="AE200">
        <v>1</v>
      </c>
      <c r="AF200">
        <v>0</v>
      </c>
      <c r="AG200">
        <v>0</v>
      </c>
      <c r="AH200">
        <v>0</v>
      </c>
      <c r="AI200">
        <v>0</v>
      </c>
      <c r="AJ200" t="s">
        <v>2488</v>
      </c>
    </row>
    <row r="201" spans="1:36" x14ac:dyDescent="0.3">
      <c r="A201" s="1">
        <v>45431</v>
      </c>
      <c r="B201" s="1" t="str">
        <f t="shared" si="9"/>
        <v>2024</v>
      </c>
      <c r="C201" s="1" t="str">
        <f t="shared" si="10"/>
        <v>05</v>
      </c>
      <c r="D201" s="1" t="str">
        <f t="shared" si="11"/>
        <v>19</v>
      </c>
      <c r="E201" t="s">
        <v>230</v>
      </c>
      <c r="F201" t="s">
        <v>2195</v>
      </c>
      <c r="G201" t="s">
        <v>2196</v>
      </c>
      <c r="H201" t="s">
        <v>2197</v>
      </c>
      <c r="I201" t="s">
        <v>2206</v>
      </c>
      <c r="J201" t="s">
        <v>2217</v>
      </c>
      <c r="K201" t="s">
        <v>2249</v>
      </c>
      <c r="L201" t="s">
        <v>2264</v>
      </c>
      <c r="M201">
        <v>0</v>
      </c>
      <c r="N201">
        <v>1</v>
      </c>
      <c r="O201">
        <v>0</v>
      </c>
      <c r="P201">
        <v>0</v>
      </c>
      <c r="Q201">
        <v>0</v>
      </c>
      <c r="R201">
        <v>0</v>
      </c>
      <c r="S201">
        <v>0</v>
      </c>
      <c r="T201">
        <v>0</v>
      </c>
      <c r="U201">
        <v>0</v>
      </c>
      <c r="V201">
        <v>1</v>
      </c>
      <c r="W201">
        <v>0</v>
      </c>
      <c r="X201">
        <v>0</v>
      </c>
      <c r="Y201">
        <v>0</v>
      </c>
      <c r="Z201">
        <v>0</v>
      </c>
      <c r="AA201" t="s">
        <v>2276</v>
      </c>
      <c r="AB201">
        <v>0</v>
      </c>
      <c r="AC201">
        <v>0</v>
      </c>
      <c r="AD201">
        <v>0</v>
      </c>
      <c r="AE201">
        <v>1</v>
      </c>
      <c r="AF201">
        <v>0</v>
      </c>
      <c r="AG201">
        <v>0</v>
      </c>
      <c r="AH201">
        <v>0</v>
      </c>
      <c r="AI201">
        <v>0</v>
      </c>
      <c r="AJ201" t="s">
        <v>2489</v>
      </c>
    </row>
    <row r="202" spans="1:36" x14ac:dyDescent="0.3">
      <c r="A202" s="1">
        <v>45431</v>
      </c>
      <c r="B202" s="1" t="str">
        <f t="shared" si="9"/>
        <v>2024</v>
      </c>
      <c r="C202" s="1" t="str">
        <f t="shared" si="10"/>
        <v>05</v>
      </c>
      <c r="D202" s="1" t="str">
        <f t="shared" si="11"/>
        <v>19</v>
      </c>
      <c r="E202" t="s">
        <v>231</v>
      </c>
      <c r="F202" t="s">
        <v>2195</v>
      </c>
      <c r="G202" t="s">
        <v>2196</v>
      </c>
      <c r="H202" t="s">
        <v>2199</v>
      </c>
      <c r="I202" t="s">
        <v>2206</v>
      </c>
      <c r="J202" t="s">
        <v>2217</v>
      </c>
      <c r="K202" t="s">
        <v>2240</v>
      </c>
      <c r="L202" t="s">
        <v>2270</v>
      </c>
      <c r="M202">
        <v>0</v>
      </c>
      <c r="N202">
        <v>0</v>
      </c>
      <c r="O202">
        <v>0</v>
      </c>
      <c r="P202">
        <v>0</v>
      </c>
      <c r="Q202">
        <v>0</v>
      </c>
      <c r="R202">
        <v>0</v>
      </c>
      <c r="S202">
        <v>0</v>
      </c>
      <c r="T202">
        <v>0</v>
      </c>
      <c r="U202">
        <v>0</v>
      </c>
      <c r="V202">
        <v>1</v>
      </c>
      <c r="W202">
        <v>0</v>
      </c>
      <c r="X202">
        <v>0</v>
      </c>
      <c r="Y202">
        <v>0</v>
      </c>
      <c r="Z202">
        <v>0</v>
      </c>
      <c r="AA202" t="s">
        <v>2276</v>
      </c>
      <c r="AB202">
        <v>0</v>
      </c>
      <c r="AC202">
        <v>0</v>
      </c>
      <c r="AD202">
        <v>0</v>
      </c>
      <c r="AE202">
        <v>1</v>
      </c>
      <c r="AF202">
        <v>0</v>
      </c>
      <c r="AG202">
        <v>0</v>
      </c>
      <c r="AH202">
        <v>0</v>
      </c>
      <c r="AI202">
        <v>0</v>
      </c>
      <c r="AJ202" t="s">
        <v>2490</v>
      </c>
    </row>
    <row r="203" spans="1:36" x14ac:dyDescent="0.3">
      <c r="A203" s="1">
        <v>45430</v>
      </c>
      <c r="B203" s="1" t="str">
        <f t="shared" si="9"/>
        <v>2024</v>
      </c>
      <c r="C203" s="1" t="str">
        <f t="shared" si="10"/>
        <v>05</v>
      </c>
      <c r="D203" s="1" t="str">
        <f t="shared" si="11"/>
        <v>18</v>
      </c>
      <c r="E203" t="s">
        <v>232</v>
      </c>
      <c r="F203" t="s">
        <v>2195</v>
      </c>
      <c r="G203" t="s">
        <v>2196</v>
      </c>
      <c r="H203" t="s">
        <v>2197</v>
      </c>
      <c r="I203" t="s">
        <v>2206</v>
      </c>
      <c r="J203" t="s">
        <v>2217</v>
      </c>
      <c r="K203" t="s">
        <v>2240</v>
      </c>
      <c r="L203" t="s">
        <v>2264</v>
      </c>
      <c r="M203">
        <v>0</v>
      </c>
      <c r="N203">
        <v>0</v>
      </c>
      <c r="O203">
        <v>0</v>
      </c>
      <c r="P203">
        <v>0</v>
      </c>
      <c r="Q203">
        <v>1</v>
      </c>
      <c r="R203">
        <v>0</v>
      </c>
      <c r="S203">
        <v>0</v>
      </c>
      <c r="T203">
        <v>0</v>
      </c>
      <c r="U203">
        <v>0</v>
      </c>
      <c r="V203">
        <v>0</v>
      </c>
      <c r="W203">
        <v>0</v>
      </c>
      <c r="X203">
        <v>0</v>
      </c>
      <c r="Y203">
        <v>0</v>
      </c>
      <c r="Z203">
        <v>0</v>
      </c>
      <c r="AA203" t="s">
        <v>2276</v>
      </c>
      <c r="AB203">
        <v>0</v>
      </c>
      <c r="AC203">
        <v>0</v>
      </c>
      <c r="AD203">
        <v>0</v>
      </c>
      <c r="AE203">
        <v>1</v>
      </c>
      <c r="AF203">
        <v>0</v>
      </c>
      <c r="AG203">
        <v>0</v>
      </c>
      <c r="AH203">
        <v>0</v>
      </c>
      <c r="AI203">
        <v>0</v>
      </c>
      <c r="AJ203" t="s">
        <v>2491</v>
      </c>
    </row>
    <row r="204" spans="1:36" x14ac:dyDescent="0.3">
      <c r="A204" s="1">
        <v>45430</v>
      </c>
      <c r="B204" s="1" t="str">
        <f t="shared" si="9"/>
        <v>2024</v>
      </c>
      <c r="C204" s="1" t="str">
        <f t="shared" si="10"/>
        <v>05</v>
      </c>
      <c r="D204" s="1" t="str">
        <f t="shared" si="11"/>
        <v>18</v>
      </c>
      <c r="E204" t="s">
        <v>233</v>
      </c>
      <c r="F204" t="s">
        <v>2195</v>
      </c>
      <c r="G204" t="s">
        <v>2196</v>
      </c>
      <c r="H204" t="s">
        <v>2197</v>
      </c>
      <c r="I204" t="s">
        <v>2206</v>
      </c>
      <c r="J204" t="s">
        <v>2217</v>
      </c>
      <c r="K204" t="s">
        <v>2239</v>
      </c>
      <c r="L204" t="s">
        <v>2265</v>
      </c>
      <c r="M204">
        <v>0</v>
      </c>
      <c r="N204">
        <v>0</v>
      </c>
      <c r="O204">
        <v>0</v>
      </c>
      <c r="P204">
        <v>0</v>
      </c>
      <c r="Q204">
        <v>1</v>
      </c>
      <c r="R204">
        <v>0</v>
      </c>
      <c r="S204">
        <v>0</v>
      </c>
      <c r="T204">
        <v>0</v>
      </c>
      <c r="U204">
        <v>0</v>
      </c>
      <c r="V204">
        <v>0</v>
      </c>
      <c r="W204">
        <v>0</v>
      </c>
      <c r="X204">
        <v>0</v>
      </c>
      <c r="Y204">
        <v>0</v>
      </c>
      <c r="Z204">
        <v>0</v>
      </c>
      <c r="AA204" t="s">
        <v>2276</v>
      </c>
      <c r="AB204">
        <v>0</v>
      </c>
      <c r="AC204">
        <v>0</v>
      </c>
      <c r="AD204">
        <v>0</v>
      </c>
      <c r="AE204">
        <v>1</v>
      </c>
      <c r="AF204">
        <v>0</v>
      </c>
      <c r="AG204">
        <v>0</v>
      </c>
      <c r="AH204">
        <v>0</v>
      </c>
      <c r="AI204">
        <v>0</v>
      </c>
      <c r="AJ204" t="s">
        <v>2492</v>
      </c>
    </row>
    <row r="205" spans="1:36" x14ac:dyDescent="0.3">
      <c r="A205" s="1">
        <v>45430</v>
      </c>
      <c r="B205" s="1" t="str">
        <f t="shared" si="9"/>
        <v>2024</v>
      </c>
      <c r="C205" s="1" t="str">
        <f t="shared" si="10"/>
        <v>05</v>
      </c>
      <c r="D205" s="1" t="str">
        <f t="shared" si="11"/>
        <v>18</v>
      </c>
      <c r="E205" t="s">
        <v>234</v>
      </c>
      <c r="F205" t="s">
        <v>2195</v>
      </c>
      <c r="G205" t="s">
        <v>2196</v>
      </c>
      <c r="H205" t="s">
        <v>2197</v>
      </c>
      <c r="I205" t="s">
        <v>2206</v>
      </c>
      <c r="J205" t="s">
        <v>2217</v>
      </c>
      <c r="K205" t="s">
        <v>2239</v>
      </c>
      <c r="L205" t="s">
        <v>2264</v>
      </c>
      <c r="M205">
        <v>0</v>
      </c>
      <c r="N205">
        <v>0</v>
      </c>
      <c r="O205">
        <v>0</v>
      </c>
      <c r="P205">
        <v>0</v>
      </c>
      <c r="Q205">
        <v>1</v>
      </c>
      <c r="R205">
        <v>0</v>
      </c>
      <c r="S205">
        <v>0</v>
      </c>
      <c r="T205">
        <v>0</v>
      </c>
      <c r="U205">
        <v>0</v>
      </c>
      <c r="V205">
        <v>0</v>
      </c>
      <c r="W205">
        <v>0</v>
      </c>
      <c r="X205">
        <v>0</v>
      </c>
      <c r="Y205">
        <v>0</v>
      </c>
      <c r="Z205">
        <v>0</v>
      </c>
      <c r="AA205" t="s">
        <v>2276</v>
      </c>
      <c r="AB205">
        <v>0</v>
      </c>
      <c r="AC205">
        <v>0</v>
      </c>
      <c r="AD205">
        <v>0</v>
      </c>
      <c r="AE205">
        <v>1</v>
      </c>
      <c r="AF205">
        <v>0</v>
      </c>
      <c r="AG205">
        <v>0</v>
      </c>
      <c r="AH205">
        <v>0</v>
      </c>
      <c r="AI205">
        <v>0</v>
      </c>
      <c r="AJ205" t="s">
        <v>2493</v>
      </c>
    </row>
    <row r="206" spans="1:36" x14ac:dyDescent="0.3">
      <c r="A206" s="1">
        <v>45430</v>
      </c>
      <c r="B206" s="1" t="str">
        <f t="shared" si="9"/>
        <v>2024</v>
      </c>
      <c r="C206" s="1" t="str">
        <f t="shared" si="10"/>
        <v>05</v>
      </c>
      <c r="D206" s="1" t="str">
        <f t="shared" si="11"/>
        <v>18</v>
      </c>
      <c r="E206" t="s">
        <v>235</v>
      </c>
      <c r="F206" t="s">
        <v>2195</v>
      </c>
      <c r="G206" t="s">
        <v>2196</v>
      </c>
      <c r="H206" t="s">
        <v>2197</v>
      </c>
      <c r="I206" t="s">
        <v>2206</v>
      </c>
      <c r="J206" t="s">
        <v>2217</v>
      </c>
      <c r="K206" t="s">
        <v>2243</v>
      </c>
      <c r="L206" t="s">
        <v>2264</v>
      </c>
      <c r="M206">
        <v>0</v>
      </c>
      <c r="N206">
        <v>0</v>
      </c>
      <c r="O206">
        <v>0</v>
      </c>
      <c r="P206">
        <v>0</v>
      </c>
      <c r="Q206">
        <v>1</v>
      </c>
      <c r="R206">
        <v>0</v>
      </c>
      <c r="S206">
        <v>0</v>
      </c>
      <c r="T206">
        <v>0</v>
      </c>
      <c r="U206">
        <v>0</v>
      </c>
      <c r="V206">
        <v>0</v>
      </c>
      <c r="W206">
        <v>0</v>
      </c>
      <c r="X206">
        <v>0</v>
      </c>
      <c r="Y206">
        <v>0</v>
      </c>
      <c r="Z206">
        <v>0</v>
      </c>
      <c r="AA206" t="s">
        <v>2276</v>
      </c>
      <c r="AB206">
        <v>0</v>
      </c>
      <c r="AC206">
        <v>0</v>
      </c>
      <c r="AD206">
        <v>0</v>
      </c>
      <c r="AE206">
        <v>1</v>
      </c>
      <c r="AF206">
        <v>0</v>
      </c>
      <c r="AG206">
        <v>0</v>
      </c>
      <c r="AH206">
        <v>0</v>
      </c>
      <c r="AI206">
        <v>0</v>
      </c>
      <c r="AJ206" t="s">
        <v>2494</v>
      </c>
    </row>
    <row r="207" spans="1:36" x14ac:dyDescent="0.3">
      <c r="A207" s="1">
        <v>45430</v>
      </c>
      <c r="B207" s="1" t="str">
        <f t="shared" si="9"/>
        <v>2024</v>
      </c>
      <c r="C207" s="1" t="str">
        <f t="shared" si="10"/>
        <v>05</v>
      </c>
      <c r="D207" s="1" t="str">
        <f t="shared" si="11"/>
        <v>18</v>
      </c>
      <c r="E207" t="s">
        <v>236</v>
      </c>
      <c r="F207" t="s">
        <v>2195</v>
      </c>
      <c r="G207" t="s">
        <v>2196</v>
      </c>
      <c r="H207" t="s">
        <v>2198</v>
      </c>
      <c r="I207" t="s">
        <v>2206</v>
      </c>
      <c r="J207" t="s">
        <v>2217</v>
      </c>
      <c r="K207" t="s">
        <v>2240</v>
      </c>
      <c r="L207" t="s">
        <v>2265</v>
      </c>
      <c r="M207">
        <v>0</v>
      </c>
      <c r="N207">
        <v>0</v>
      </c>
      <c r="O207">
        <v>0</v>
      </c>
      <c r="P207">
        <v>0</v>
      </c>
      <c r="Q207">
        <v>0</v>
      </c>
      <c r="R207">
        <v>0</v>
      </c>
      <c r="S207">
        <v>0</v>
      </c>
      <c r="T207">
        <v>0</v>
      </c>
      <c r="U207">
        <v>0</v>
      </c>
      <c r="V207">
        <v>0</v>
      </c>
      <c r="W207">
        <v>0</v>
      </c>
      <c r="X207">
        <v>1</v>
      </c>
      <c r="Y207">
        <v>0</v>
      </c>
      <c r="Z207">
        <v>0</v>
      </c>
      <c r="AA207" t="s">
        <v>2276</v>
      </c>
      <c r="AB207">
        <v>0</v>
      </c>
      <c r="AC207">
        <v>0</v>
      </c>
      <c r="AD207">
        <v>0</v>
      </c>
      <c r="AE207">
        <v>1</v>
      </c>
      <c r="AF207">
        <v>0</v>
      </c>
      <c r="AG207">
        <v>0</v>
      </c>
      <c r="AH207">
        <v>0</v>
      </c>
      <c r="AI207">
        <v>0</v>
      </c>
      <c r="AJ207" t="s">
        <v>2495</v>
      </c>
    </row>
    <row r="208" spans="1:36" x14ac:dyDescent="0.3">
      <c r="A208" s="1">
        <v>45429</v>
      </c>
      <c r="B208" s="1" t="str">
        <f t="shared" si="9"/>
        <v>2024</v>
      </c>
      <c r="C208" s="1" t="str">
        <f t="shared" si="10"/>
        <v>05</v>
      </c>
      <c r="D208" s="1" t="str">
        <f t="shared" si="11"/>
        <v>17</v>
      </c>
      <c r="E208" t="s">
        <v>237</v>
      </c>
      <c r="F208" t="s">
        <v>2195</v>
      </c>
      <c r="G208" t="s">
        <v>2196</v>
      </c>
      <c r="H208" t="s">
        <v>2198</v>
      </c>
      <c r="I208" t="s">
        <v>2206</v>
      </c>
      <c r="J208" t="s">
        <v>2217</v>
      </c>
      <c r="K208" t="s">
        <v>2240</v>
      </c>
      <c r="L208" t="s">
        <v>2267</v>
      </c>
      <c r="M208">
        <v>0</v>
      </c>
      <c r="N208">
        <v>0</v>
      </c>
      <c r="O208">
        <v>0</v>
      </c>
      <c r="P208">
        <v>0</v>
      </c>
      <c r="Q208">
        <v>0</v>
      </c>
      <c r="R208">
        <v>0</v>
      </c>
      <c r="S208">
        <v>0</v>
      </c>
      <c r="T208">
        <v>0</v>
      </c>
      <c r="U208">
        <v>0</v>
      </c>
      <c r="V208">
        <v>1</v>
      </c>
      <c r="W208">
        <v>0</v>
      </c>
      <c r="X208">
        <v>0</v>
      </c>
      <c r="Y208">
        <v>0</v>
      </c>
      <c r="Z208">
        <v>0</v>
      </c>
      <c r="AA208" t="s">
        <v>2276</v>
      </c>
      <c r="AB208">
        <v>0</v>
      </c>
      <c r="AC208">
        <v>0</v>
      </c>
      <c r="AD208">
        <v>0</v>
      </c>
      <c r="AE208">
        <v>1</v>
      </c>
      <c r="AF208">
        <v>0</v>
      </c>
      <c r="AG208">
        <v>0</v>
      </c>
      <c r="AH208">
        <v>0</v>
      </c>
      <c r="AI208">
        <v>0</v>
      </c>
      <c r="AJ208" t="s">
        <v>2496</v>
      </c>
    </row>
    <row r="209" spans="1:36" x14ac:dyDescent="0.3">
      <c r="A209" s="1">
        <v>45429</v>
      </c>
      <c r="B209" s="1" t="str">
        <f t="shared" si="9"/>
        <v>2024</v>
      </c>
      <c r="C209" s="1" t="str">
        <f t="shared" si="10"/>
        <v>05</v>
      </c>
      <c r="D209" s="1" t="str">
        <f t="shared" si="11"/>
        <v>17</v>
      </c>
      <c r="E209" t="s">
        <v>238</v>
      </c>
      <c r="F209" t="s">
        <v>2195</v>
      </c>
      <c r="G209" t="s">
        <v>2196</v>
      </c>
      <c r="H209" t="s">
        <v>2198</v>
      </c>
      <c r="I209" t="s">
        <v>2206</v>
      </c>
      <c r="J209" t="s">
        <v>2217</v>
      </c>
      <c r="K209" t="s">
        <v>2240</v>
      </c>
      <c r="L209" t="s">
        <v>2267</v>
      </c>
      <c r="M209">
        <v>0</v>
      </c>
      <c r="N209">
        <v>0</v>
      </c>
      <c r="O209">
        <v>0</v>
      </c>
      <c r="P209">
        <v>0</v>
      </c>
      <c r="Q209">
        <v>0</v>
      </c>
      <c r="R209">
        <v>0</v>
      </c>
      <c r="S209">
        <v>0</v>
      </c>
      <c r="T209">
        <v>0</v>
      </c>
      <c r="U209">
        <v>0</v>
      </c>
      <c r="V209">
        <v>1</v>
      </c>
      <c r="W209">
        <v>0</v>
      </c>
      <c r="X209">
        <v>0</v>
      </c>
      <c r="Y209">
        <v>0</v>
      </c>
      <c r="Z209">
        <v>0</v>
      </c>
      <c r="AA209" t="s">
        <v>2276</v>
      </c>
      <c r="AB209">
        <v>0</v>
      </c>
      <c r="AC209">
        <v>0</v>
      </c>
      <c r="AD209">
        <v>0</v>
      </c>
      <c r="AE209">
        <v>1</v>
      </c>
      <c r="AF209">
        <v>0</v>
      </c>
      <c r="AG209">
        <v>0</v>
      </c>
      <c r="AH209">
        <v>0</v>
      </c>
      <c r="AI209">
        <v>0</v>
      </c>
      <c r="AJ209" t="s">
        <v>2497</v>
      </c>
    </row>
    <row r="210" spans="1:36" x14ac:dyDescent="0.3">
      <c r="A210" s="1">
        <v>45428</v>
      </c>
      <c r="B210" s="1" t="str">
        <f t="shared" si="9"/>
        <v>2024</v>
      </c>
      <c r="C210" s="1" t="str">
        <f t="shared" si="10"/>
        <v>05</v>
      </c>
      <c r="D210" s="1" t="str">
        <f t="shared" si="11"/>
        <v>16</v>
      </c>
      <c r="E210" t="s">
        <v>239</v>
      </c>
      <c r="F210" t="s">
        <v>2195</v>
      </c>
      <c r="G210" t="s">
        <v>2196</v>
      </c>
      <c r="H210" t="s">
        <v>2197</v>
      </c>
      <c r="I210" t="s">
        <v>2206</v>
      </c>
      <c r="J210" t="s">
        <v>2217</v>
      </c>
      <c r="K210" t="s">
        <v>2249</v>
      </c>
      <c r="L210" t="s">
        <v>2264</v>
      </c>
      <c r="M210">
        <v>0</v>
      </c>
      <c r="N210">
        <v>0</v>
      </c>
      <c r="O210">
        <v>0</v>
      </c>
      <c r="P210">
        <v>0</v>
      </c>
      <c r="Q210">
        <v>1</v>
      </c>
      <c r="R210">
        <v>0</v>
      </c>
      <c r="S210">
        <v>0</v>
      </c>
      <c r="T210">
        <v>0</v>
      </c>
      <c r="U210">
        <v>0</v>
      </c>
      <c r="V210">
        <v>0</v>
      </c>
      <c r="W210">
        <v>0</v>
      </c>
      <c r="X210">
        <v>0</v>
      </c>
      <c r="Y210">
        <v>0</v>
      </c>
      <c r="Z210">
        <v>0</v>
      </c>
      <c r="AA210" t="s">
        <v>2276</v>
      </c>
      <c r="AB210">
        <v>0</v>
      </c>
      <c r="AC210">
        <v>0</v>
      </c>
      <c r="AD210">
        <v>0</v>
      </c>
      <c r="AE210">
        <v>1</v>
      </c>
      <c r="AF210">
        <v>0</v>
      </c>
      <c r="AG210">
        <v>0</v>
      </c>
      <c r="AH210">
        <v>0</v>
      </c>
      <c r="AI210">
        <v>0</v>
      </c>
      <c r="AJ210" t="s">
        <v>2498</v>
      </c>
    </row>
    <row r="211" spans="1:36" x14ac:dyDescent="0.3">
      <c r="A211" s="1">
        <v>45428</v>
      </c>
      <c r="B211" s="1" t="str">
        <f t="shared" si="9"/>
        <v>2024</v>
      </c>
      <c r="C211" s="1" t="str">
        <f t="shared" si="10"/>
        <v>05</v>
      </c>
      <c r="D211" s="1" t="str">
        <f t="shared" si="11"/>
        <v>16</v>
      </c>
      <c r="E211" t="s">
        <v>240</v>
      </c>
      <c r="F211" t="s">
        <v>2195</v>
      </c>
      <c r="G211" t="s">
        <v>2196</v>
      </c>
      <c r="H211" t="s">
        <v>2197</v>
      </c>
      <c r="I211" t="s">
        <v>2206</v>
      </c>
      <c r="J211" t="s">
        <v>2217</v>
      </c>
      <c r="K211" t="s">
        <v>2239</v>
      </c>
      <c r="L211" t="s">
        <v>2265</v>
      </c>
      <c r="M211">
        <v>0</v>
      </c>
      <c r="N211">
        <v>0</v>
      </c>
      <c r="O211">
        <v>0</v>
      </c>
      <c r="P211">
        <v>0</v>
      </c>
      <c r="Q211">
        <v>0</v>
      </c>
      <c r="R211">
        <v>0</v>
      </c>
      <c r="S211">
        <v>0</v>
      </c>
      <c r="T211">
        <v>0</v>
      </c>
      <c r="U211">
        <v>0</v>
      </c>
      <c r="V211">
        <v>0</v>
      </c>
      <c r="W211">
        <v>1</v>
      </c>
      <c r="X211">
        <v>0</v>
      </c>
      <c r="Y211">
        <v>0</v>
      </c>
      <c r="Z211">
        <v>0</v>
      </c>
      <c r="AA211" t="s">
        <v>2276</v>
      </c>
      <c r="AB211">
        <v>0</v>
      </c>
      <c r="AC211">
        <v>0</v>
      </c>
      <c r="AD211">
        <v>0</v>
      </c>
      <c r="AE211">
        <v>1</v>
      </c>
      <c r="AF211">
        <v>0</v>
      </c>
      <c r="AG211">
        <v>0</v>
      </c>
      <c r="AH211">
        <v>0</v>
      </c>
      <c r="AI211">
        <v>0</v>
      </c>
      <c r="AJ211" t="s">
        <v>2499</v>
      </c>
    </row>
    <row r="212" spans="1:36" x14ac:dyDescent="0.3">
      <c r="A212" s="1">
        <v>45428</v>
      </c>
      <c r="B212" s="1" t="str">
        <f t="shared" si="9"/>
        <v>2024</v>
      </c>
      <c r="C212" s="1" t="str">
        <f t="shared" si="10"/>
        <v>05</v>
      </c>
      <c r="D212" s="1" t="str">
        <f t="shared" si="11"/>
        <v>16</v>
      </c>
      <c r="E212" t="s">
        <v>241</v>
      </c>
      <c r="F212" t="s">
        <v>2195</v>
      </c>
      <c r="G212" t="s">
        <v>2196</v>
      </c>
      <c r="H212" t="s">
        <v>2198</v>
      </c>
      <c r="I212" t="s">
        <v>2206</v>
      </c>
      <c r="J212" t="s">
        <v>2217</v>
      </c>
      <c r="K212" t="s">
        <v>2242</v>
      </c>
      <c r="L212" t="s">
        <v>2267</v>
      </c>
      <c r="M212">
        <v>0</v>
      </c>
      <c r="N212">
        <v>0</v>
      </c>
      <c r="O212">
        <v>0</v>
      </c>
      <c r="P212">
        <v>0</v>
      </c>
      <c r="Q212">
        <v>0</v>
      </c>
      <c r="R212">
        <v>0</v>
      </c>
      <c r="S212">
        <v>0</v>
      </c>
      <c r="T212">
        <v>0</v>
      </c>
      <c r="U212">
        <v>0</v>
      </c>
      <c r="V212">
        <v>0</v>
      </c>
      <c r="W212">
        <v>0</v>
      </c>
      <c r="X212">
        <v>0</v>
      </c>
      <c r="Y212">
        <v>0</v>
      </c>
      <c r="Z212">
        <v>0</v>
      </c>
      <c r="AA212" t="s">
        <v>2276</v>
      </c>
      <c r="AB212">
        <v>0</v>
      </c>
      <c r="AC212">
        <v>0</v>
      </c>
      <c r="AD212">
        <v>0</v>
      </c>
      <c r="AE212">
        <v>1</v>
      </c>
      <c r="AF212">
        <v>0</v>
      </c>
      <c r="AG212">
        <v>0</v>
      </c>
      <c r="AH212">
        <v>0</v>
      </c>
      <c r="AI212">
        <v>0</v>
      </c>
      <c r="AJ212" t="s">
        <v>2500</v>
      </c>
    </row>
    <row r="213" spans="1:36" x14ac:dyDescent="0.3">
      <c r="A213" s="1">
        <v>45427</v>
      </c>
      <c r="B213" s="1" t="str">
        <f t="shared" si="9"/>
        <v>2024</v>
      </c>
      <c r="C213" s="1" t="str">
        <f t="shared" si="10"/>
        <v>05</v>
      </c>
      <c r="D213" s="1" t="str">
        <f t="shared" si="11"/>
        <v>15</v>
      </c>
      <c r="E213" t="s">
        <v>242</v>
      </c>
      <c r="F213" t="s">
        <v>2195</v>
      </c>
      <c r="G213" t="s">
        <v>2196</v>
      </c>
      <c r="H213" t="s">
        <v>2197</v>
      </c>
      <c r="I213" t="s">
        <v>2206</v>
      </c>
      <c r="J213" t="s">
        <v>2217</v>
      </c>
      <c r="K213" t="s">
        <v>2239</v>
      </c>
      <c r="L213" t="s">
        <v>2265</v>
      </c>
      <c r="M213">
        <v>0</v>
      </c>
      <c r="N213">
        <v>0</v>
      </c>
      <c r="O213">
        <v>0</v>
      </c>
      <c r="P213">
        <v>0</v>
      </c>
      <c r="Q213">
        <v>0</v>
      </c>
      <c r="R213">
        <v>1</v>
      </c>
      <c r="S213">
        <v>0</v>
      </c>
      <c r="T213">
        <v>0</v>
      </c>
      <c r="U213">
        <v>0</v>
      </c>
      <c r="V213">
        <v>0</v>
      </c>
      <c r="W213">
        <v>0</v>
      </c>
      <c r="X213">
        <v>0</v>
      </c>
      <c r="Y213">
        <v>0</v>
      </c>
      <c r="Z213">
        <v>0</v>
      </c>
      <c r="AA213" t="s">
        <v>2276</v>
      </c>
      <c r="AB213">
        <v>0</v>
      </c>
      <c r="AC213">
        <v>0</v>
      </c>
      <c r="AD213">
        <v>0</v>
      </c>
      <c r="AE213">
        <v>1</v>
      </c>
      <c r="AF213">
        <v>0</v>
      </c>
      <c r="AG213">
        <v>0</v>
      </c>
      <c r="AH213">
        <v>0</v>
      </c>
      <c r="AI213">
        <v>0</v>
      </c>
      <c r="AJ213" t="s">
        <v>2501</v>
      </c>
    </row>
    <row r="214" spans="1:36" x14ac:dyDescent="0.3">
      <c r="A214" s="1">
        <v>45427</v>
      </c>
      <c r="B214" s="1" t="str">
        <f t="shared" si="9"/>
        <v>2024</v>
      </c>
      <c r="C214" s="1" t="str">
        <f t="shared" si="10"/>
        <v>05</v>
      </c>
      <c r="D214" s="1" t="str">
        <f t="shared" si="11"/>
        <v>15</v>
      </c>
      <c r="E214" t="s">
        <v>243</v>
      </c>
      <c r="F214" t="s">
        <v>2195</v>
      </c>
      <c r="G214" t="s">
        <v>2196</v>
      </c>
      <c r="H214" t="s">
        <v>2197</v>
      </c>
      <c r="I214" t="s">
        <v>2206</v>
      </c>
      <c r="J214" t="s">
        <v>2217</v>
      </c>
      <c r="K214" t="s">
        <v>2239</v>
      </c>
      <c r="L214" t="s">
        <v>2266</v>
      </c>
      <c r="M214">
        <v>0</v>
      </c>
      <c r="N214">
        <v>0</v>
      </c>
      <c r="O214">
        <v>0</v>
      </c>
      <c r="P214">
        <v>0</v>
      </c>
      <c r="Q214">
        <v>0</v>
      </c>
      <c r="R214">
        <v>0</v>
      </c>
      <c r="S214">
        <v>0</v>
      </c>
      <c r="T214">
        <v>0</v>
      </c>
      <c r="U214">
        <v>0</v>
      </c>
      <c r="V214">
        <v>0</v>
      </c>
      <c r="W214">
        <v>1</v>
      </c>
      <c r="X214">
        <v>0</v>
      </c>
      <c r="Y214">
        <v>0</v>
      </c>
      <c r="Z214">
        <v>0</v>
      </c>
      <c r="AA214" t="s">
        <v>2276</v>
      </c>
      <c r="AB214">
        <v>0</v>
      </c>
      <c r="AC214">
        <v>0</v>
      </c>
      <c r="AD214">
        <v>0</v>
      </c>
      <c r="AE214">
        <v>1</v>
      </c>
      <c r="AF214">
        <v>0</v>
      </c>
      <c r="AG214">
        <v>0</v>
      </c>
      <c r="AH214">
        <v>0</v>
      </c>
      <c r="AI214">
        <v>0</v>
      </c>
      <c r="AJ214" t="s">
        <v>2502</v>
      </c>
    </row>
    <row r="215" spans="1:36" x14ac:dyDescent="0.3">
      <c r="A215" s="1">
        <v>45427</v>
      </c>
      <c r="B215" s="1" t="str">
        <f t="shared" si="9"/>
        <v>2024</v>
      </c>
      <c r="C215" s="1" t="str">
        <f t="shared" si="10"/>
        <v>05</v>
      </c>
      <c r="D215" s="1" t="str">
        <f t="shared" si="11"/>
        <v>15</v>
      </c>
      <c r="E215" t="s">
        <v>244</v>
      </c>
      <c r="F215" t="s">
        <v>2195</v>
      </c>
      <c r="G215" t="s">
        <v>2196</v>
      </c>
      <c r="H215" t="s">
        <v>2197</v>
      </c>
      <c r="I215" t="s">
        <v>2206</v>
      </c>
      <c r="J215" t="s">
        <v>2217</v>
      </c>
      <c r="K215" t="s">
        <v>2239</v>
      </c>
      <c r="L215" t="s">
        <v>2264</v>
      </c>
      <c r="M215">
        <v>1</v>
      </c>
      <c r="N215">
        <v>0</v>
      </c>
      <c r="O215">
        <v>0</v>
      </c>
      <c r="P215">
        <v>0</v>
      </c>
      <c r="Q215">
        <v>0</v>
      </c>
      <c r="R215">
        <v>0</v>
      </c>
      <c r="S215">
        <v>0</v>
      </c>
      <c r="T215">
        <v>0</v>
      </c>
      <c r="U215">
        <v>0</v>
      </c>
      <c r="V215">
        <v>0</v>
      </c>
      <c r="W215">
        <v>0</v>
      </c>
      <c r="X215">
        <v>0</v>
      </c>
      <c r="Y215">
        <v>0</v>
      </c>
      <c r="Z215">
        <v>0</v>
      </c>
      <c r="AA215" t="s">
        <v>2276</v>
      </c>
      <c r="AB215">
        <v>0</v>
      </c>
      <c r="AC215">
        <v>0</v>
      </c>
      <c r="AD215">
        <v>0</v>
      </c>
      <c r="AE215">
        <v>1</v>
      </c>
      <c r="AF215">
        <v>0</v>
      </c>
      <c r="AG215">
        <v>0</v>
      </c>
      <c r="AH215">
        <v>0</v>
      </c>
      <c r="AI215">
        <v>0</v>
      </c>
      <c r="AJ215" t="s">
        <v>2503</v>
      </c>
    </row>
    <row r="216" spans="1:36" x14ac:dyDescent="0.3">
      <c r="A216" s="1">
        <v>45427</v>
      </c>
      <c r="B216" s="1" t="str">
        <f t="shared" si="9"/>
        <v>2024</v>
      </c>
      <c r="C216" s="1" t="str">
        <f t="shared" si="10"/>
        <v>05</v>
      </c>
      <c r="D216" s="1" t="str">
        <f t="shared" si="11"/>
        <v>15</v>
      </c>
      <c r="E216" t="s">
        <v>245</v>
      </c>
      <c r="F216" t="s">
        <v>2195</v>
      </c>
      <c r="G216" t="s">
        <v>2196</v>
      </c>
      <c r="H216" t="s">
        <v>2197</v>
      </c>
      <c r="I216" t="s">
        <v>2206</v>
      </c>
      <c r="J216" t="s">
        <v>2217</v>
      </c>
      <c r="K216" t="s">
        <v>2238</v>
      </c>
      <c r="L216" t="s">
        <v>2263</v>
      </c>
      <c r="M216">
        <v>0</v>
      </c>
      <c r="N216">
        <v>0</v>
      </c>
      <c r="O216">
        <v>0</v>
      </c>
      <c r="P216">
        <v>0</v>
      </c>
      <c r="Q216">
        <v>0</v>
      </c>
      <c r="R216">
        <v>0</v>
      </c>
      <c r="S216">
        <v>0</v>
      </c>
      <c r="T216">
        <v>0</v>
      </c>
      <c r="U216">
        <v>0</v>
      </c>
      <c r="V216">
        <v>0</v>
      </c>
      <c r="W216">
        <v>0</v>
      </c>
      <c r="X216">
        <v>0</v>
      </c>
      <c r="Y216">
        <v>0</v>
      </c>
      <c r="Z216">
        <v>0</v>
      </c>
      <c r="AA216" t="s">
        <v>2276</v>
      </c>
      <c r="AB216">
        <v>0</v>
      </c>
      <c r="AC216">
        <v>0</v>
      </c>
      <c r="AD216">
        <v>0</v>
      </c>
      <c r="AE216">
        <v>1</v>
      </c>
      <c r="AF216">
        <v>0</v>
      </c>
      <c r="AG216">
        <v>0</v>
      </c>
      <c r="AH216">
        <v>0</v>
      </c>
      <c r="AI216">
        <v>0</v>
      </c>
      <c r="AJ216" t="s">
        <v>2504</v>
      </c>
    </row>
    <row r="217" spans="1:36" x14ac:dyDescent="0.3">
      <c r="A217" s="1">
        <v>45427</v>
      </c>
      <c r="B217" s="1" t="str">
        <f t="shared" si="9"/>
        <v>2024</v>
      </c>
      <c r="C217" s="1" t="str">
        <f t="shared" si="10"/>
        <v>05</v>
      </c>
      <c r="D217" s="1" t="str">
        <f t="shared" si="11"/>
        <v>15</v>
      </c>
      <c r="E217" t="s">
        <v>246</v>
      </c>
      <c r="F217" t="s">
        <v>2195</v>
      </c>
      <c r="G217" t="s">
        <v>2196</v>
      </c>
      <c r="H217" t="s">
        <v>2199</v>
      </c>
      <c r="I217" t="s">
        <v>2206</v>
      </c>
      <c r="J217" t="s">
        <v>2217</v>
      </c>
      <c r="K217" t="s">
        <v>2240</v>
      </c>
      <c r="L217" t="s">
        <v>2267</v>
      </c>
      <c r="M217">
        <v>0</v>
      </c>
      <c r="N217">
        <v>0</v>
      </c>
      <c r="O217">
        <v>0</v>
      </c>
      <c r="P217">
        <v>0</v>
      </c>
      <c r="Q217">
        <v>0</v>
      </c>
      <c r="R217">
        <v>0</v>
      </c>
      <c r="S217">
        <v>0</v>
      </c>
      <c r="T217">
        <v>0</v>
      </c>
      <c r="U217">
        <v>0</v>
      </c>
      <c r="V217">
        <v>1</v>
      </c>
      <c r="W217">
        <v>0</v>
      </c>
      <c r="X217">
        <v>0</v>
      </c>
      <c r="Y217">
        <v>0</v>
      </c>
      <c r="Z217">
        <v>0</v>
      </c>
      <c r="AA217" t="s">
        <v>2276</v>
      </c>
      <c r="AB217">
        <v>0</v>
      </c>
      <c r="AC217">
        <v>0</v>
      </c>
      <c r="AD217">
        <v>0</v>
      </c>
      <c r="AE217">
        <v>1</v>
      </c>
      <c r="AF217">
        <v>0</v>
      </c>
      <c r="AG217">
        <v>0</v>
      </c>
      <c r="AH217">
        <v>0</v>
      </c>
      <c r="AI217">
        <v>0</v>
      </c>
      <c r="AJ217" t="s">
        <v>2505</v>
      </c>
    </row>
    <row r="218" spans="1:36" x14ac:dyDescent="0.3">
      <c r="A218" s="1">
        <v>45427</v>
      </c>
      <c r="B218" s="1" t="str">
        <f t="shared" si="9"/>
        <v>2024</v>
      </c>
      <c r="C218" s="1" t="str">
        <f t="shared" si="10"/>
        <v>05</v>
      </c>
      <c r="D218" s="1" t="str">
        <f t="shared" si="11"/>
        <v>15</v>
      </c>
      <c r="E218" t="s">
        <v>247</v>
      </c>
      <c r="F218" t="s">
        <v>2195</v>
      </c>
      <c r="G218" t="s">
        <v>2196</v>
      </c>
      <c r="H218" t="s">
        <v>2197</v>
      </c>
      <c r="I218" t="s">
        <v>2206</v>
      </c>
      <c r="J218" t="s">
        <v>2217</v>
      </c>
      <c r="K218" t="s">
        <v>2240</v>
      </c>
      <c r="L218" t="s">
        <v>2265</v>
      </c>
      <c r="M218">
        <v>0</v>
      </c>
      <c r="N218">
        <v>0</v>
      </c>
      <c r="O218">
        <v>0</v>
      </c>
      <c r="P218">
        <v>0</v>
      </c>
      <c r="Q218">
        <v>1</v>
      </c>
      <c r="R218">
        <v>0</v>
      </c>
      <c r="S218">
        <v>0</v>
      </c>
      <c r="T218">
        <v>0</v>
      </c>
      <c r="U218">
        <v>0</v>
      </c>
      <c r="V218">
        <v>0</v>
      </c>
      <c r="W218">
        <v>0</v>
      </c>
      <c r="X218">
        <v>0</v>
      </c>
      <c r="Y218">
        <v>0</v>
      </c>
      <c r="Z218">
        <v>0</v>
      </c>
      <c r="AA218" t="s">
        <v>2276</v>
      </c>
      <c r="AB218">
        <v>0</v>
      </c>
      <c r="AC218">
        <v>0</v>
      </c>
      <c r="AD218">
        <v>0</v>
      </c>
      <c r="AE218">
        <v>1</v>
      </c>
      <c r="AF218">
        <v>0</v>
      </c>
      <c r="AG218">
        <v>0</v>
      </c>
      <c r="AH218">
        <v>0</v>
      </c>
      <c r="AI218">
        <v>0</v>
      </c>
      <c r="AJ218" t="s">
        <v>2506</v>
      </c>
    </row>
    <row r="219" spans="1:36" x14ac:dyDescent="0.3">
      <c r="A219" s="1">
        <v>45427</v>
      </c>
      <c r="B219" s="1" t="str">
        <f t="shared" si="9"/>
        <v>2024</v>
      </c>
      <c r="C219" s="1" t="str">
        <f t="shared" si="10"/>
        <v>05</v>
      </c>
      <c r="D219" s="1" t="str">
        <f t="shared" si="11"/>
        <v>15</v>
      </c>
      <c r="E219" t="s">
        <v>248</v>
      </c>
      <c r="F219" t="s">
        <v>2195</v>
      </c>
      <c r="G219" t="s">
        <v>2196</v>
      </c>
      <c r="H219" t="s">
        <v>2197</v>
      </c>
      <c r="I219" t="s">
        <v>2206</v>
      </c>
      <c r="J219" t="s">
        <v>2217</v>
      </c>
      <c r="K219" t="s">
        <v>2242</v>
      </c>
      <c r="L219" t="s">
        <v>2264</v>
      </c>
      <c r="M219">
        <v>1</v>
      </c>
      <c r="N219">
        <v>0</v>
      </c>
      <c r="O219">
        <v>0</v>
      </c>
      <c r="P219">
        <v>0</v>
      </c>
      <c r="Q219">
        <v>0</v>
      </c>
      <c r="R219">
        <v>0</v>
      </c>
      <c r="S219">
        <v>0</v>
      </c>
      <c r="T219">
        <v>0</v>
      </c>
      <c r="U219">
        <v>0</v>
      </c>
      <c r="V219">
        <v>0</v>
      </c>
      <c r="W219">
        <v>0</v>
      </c>
      <c r="X219">
        <v>0</v>
      </c>
      <c r="Y219">
        <v>0</v>
      </c>
      <c r="Z219">
        <v>0</v>
      </c>
      <c r="AA219" t="s">
        <v>2276</v>
      </c>
      <c r="AB219">
        <v>0</v>
      </c>
      <c r="AC219">
        <v>0</v>
      </c>
      <c r="AD219">
        <v>0</v>
      </c>
      <c r="AE219">
        <v>1</v>
      </c>
      <c r="AF219">
        <v>0</v>
      </c>
      <c r="AG219">
        <v>0</v>
      </c>
      <c r="AH219">
        <v>0</v>
      </c>
      <c r="AI219">
        <v>0</v>
      </c>
      <c r="AJ219" t="s">
        <v>2507</v>
      </c>
    </row>
    <row r="220" spans="1:36" x14ac:dyDescent="0.3">
      <c r="A220" s="1">
        <v>45426</v>
      </c>
      <c r="B220" s="1" t="str">
        <f t="shared" si="9"/>
        <v>2024</v>
      </c>
      <c r="C220" s="1" t="str">
        <f t="shared" si="10"/>
        <v>05</v>
      </c>
      <c r="D220" s="1" t="str">
        <f t="shared" si="11"/>
        <v>14</v>
      </c>
      <c r="E220" t="s">
        <v>249</v>
      </c>
      <c r="F220" t="s">
        <v>2195</v>
      </c>
      <c r="G220" t="s">
        <v>2196</v>
      </c>
      <c r="H220" t="s">
        <v>2197</v>
      </c>
      <c r="I220" t="s">
        <v>2206</v>
      </c>
      <c r="J220" t="s">
        <v>2217</v>
      </c>
      <c r="K220" t="s">
        <v>2238</v>
      </c>
      <c r="L220" t="s">
        <v>2263</v>
      </c>
      <c r="M220">
        <v>0</v>
      </c>
      <c r="N220">
        <v>0</v>
      </c>
      <c r="O220">
        <v>0</v>
      </c>
      <c r="P220">
        <v>0</v>
      </c>
      <c r="Q220">
        <v>0</v>
      </c>
      <c r="R220">
        <v>0</v>
      </c>
      <c r="S220">
        <v>0</v>
      </c>
      <c r="T220">
        <v>0</v>
      </c>
      <c r="U220">
        <v>0</v>
      </c>
      <c r="V220">
        <v>1</v>
      </c>
      <c r="W220">
        <v>0</v>
      </c>
      <c r="X220">
        <v>0</v>
      </c>
      <c r="Y220">
        <v>0</v>
      </c>
      <c r="Z220">
        <v>0</v>
      </c>
      <c r="AA220" t="s">
        <v>2276</v>
      </c>
      <c r="AB220">
        <v>0</v>
      </c>
      <c r="AC220">
        <v>0</v>
      </c>
      <c r="AD220">
        <v>0</v>
      </c>
      <c r="AE220">
        <v>1</v>
      </c>
      <c r="AF220">
        <v>0</v>
      </c>
      <c r="AG220">
        <v>0</v>
      </c>
      <c r="AH220">
        <v>0</v>
      </c>
      <c r="AI220">
        <v>0</v>
      </c>
      <c r="AJ220" t="s">
        <v>2508</v>
      </c>
    </row>
    <row r="221" spans="1:36" x14ac:dyDescent="0.3">
      <c r="A221" s="1">
        <v>45426</v>
      </c>
      <c r="B221" s="1" t="str">
        <f t="shared" si="9"/>
        <v>2024</v>
      </c>
      <c r="C221" s="1" t="str">
        <f t="shared" si="10"/>
        <v>05</v>
      </c>
      <c r="D221" s="1" t="str">
        <f t="shared" si="11"/>
        <v>14</v>
      </c>
      <c r="E221" t="s">
        <v>250</v>
      </c>
      <c r="F221" t="s">
        <v>2195</v>
      </c>
      <c r="G221" t="s">
        <v>2196</v>
      </c>
      <c r="H221" t="s">
        <v>2197</v>
      </c>
      <c r="I221" t="s">
        <v>2206</v>
      </c>
      <c r="J221" t="s">
        <v>2217</v>
      </c>
      <c r="K221" t="s">
        <v>2241</v>
      </c>
      <c r="L221" t="s">
        <v>2269</v>
      </c>
      <c r="M221">
        <v>0</v>
      </c>
      <c r="N221">
        <v>0</v>
      </c>
      <c r="O221">
        <v>0</v>
      </c>
      <c r="P221">
        <v>0</v>
      </c>
      <c r="Q221">
        <v>0</v>
      </c>
      <c r="R221">
        <v>0</v>
      </c>
      <c r="S221">
        <v>0</v>
      </c>
      <c r="T221">
        <v>0</v>
      </c>
      <c r="U221">
        <v>0</v>
      </c>
      <c r="V221">
        <v>0</v>
      </c>
      <c r="W221">
        <v>0</v>
      </c>
      <c r="X221">
        <v>0</v>
      </c>
      <c r="Y221">
        <v>0</v>
      </c>
      <c r="Z221">
        <v>0</v>
      </c>
      <c r="AA221" t="s">
        <v>2276</v>
      </c>
      <c r="AB221">
        <v>0</v>
      </c>
      <c r="AC221">
        <v>0</v>
      </c>
      <c r="AD221">
        <v>0</v>
      </c>
      <c r="AE221">
        <v>1</v>
      </c>
      <c r="AF221">
        <v>0</v>
      </c>
      <c r="AG221">
        <v>0</v>
      </c>
      <c r="AH221">
        <v>0</v>
      </c>
      <c r="AI221">
        <v>0</v>
      </c>
      <c r="AJ221" t="s">
        <v>2509</v>
      </c>
    </row>
    <row r="222" spans="1:36" x14ac:dyDescent="0.3">
      <c r="A222" s="1">
        <v>45425</v>
      </c>
      <c r="B222" s="1" t="str">
        <f t="shared" si="9"/>
        <v>2024</v>
      </c>
      <c r="C222" s="1" t="str">
        <f t="shared" si="10"/>
        <v>05</v>
      </c>
      <c r="D222" s="1" t="str">
        <f t="shared" si="11"/>
        <v>13</v>
      </c>
      <c r="E222" t="s">
        <v>251</v>
      </c>
      <c r="F222" t="s">
        <v>2195</v>
      </c>
      <c r="G222" t="s">
        <v>2196</v>
      </c>
      <c r="H222" t="s">
        <v>2197</v>
      </c>
      <c r="I222" t="s">
        <v>2206</v>
      </c>
      <c r="J222" t="s">
        <v>2217</v>
      </c>
      <c r="K222" t="s">
        <v>2240</v>
      </c>
      <c r="L222" t="s">
        <v>2264</v>
      </c>
      <c r="M222">
        <v>0</v>
      </c>
      <c r="N222">
        <v>1</v>
      </c>
      <c r="O222">
        <v>0</v>
      </c>
      <c r="P222">
        <v>0</v>
      </c>
      <c r="Q222">
        <v>0</v>
      </c>
      <c r="R222">
        <v>0</v>
      </c>
      <c r="S222">
        <v>0</v>
      </c>
      <c r="T222">
        <v>0</v>
      </c>
      <c r="U222">
        <v>0</v>
      </c>
      <c r="V222">
        <v>0</v>
      </c>
      <c r="W222">
        <v>0</v>
      </c>
      <c r="X222">
        <v>0</v>
      </c>
      <c r="Y222">
        <v>0</v>
      </c>
      <c r="Z222">
        <v>0</v>
      </c>
      <c r="AA222" t="s">
        <v>2276</v>
      </c>
      <c r="AB222">
        <v>0</v>
      </c>
      <c r="AC222">
        <v>0</v>
      </c>
      <c r="AD222">
        <v>0</v>
      </c>
      <c r="AE222">
        <v>1</v>
      </c>
      <c r="AF222">
        <v>0</v>
      </c>
      <c r="AG222">
        <v>0</v>
      </c>
      <c r="AH222">
        <v>0</v>
      </c>
      <c r="AI222">
        <v>0</v>
      </c>
      <c r="AJ222" t="s">
        <v>2510</v>
      </c>
    </row>
    <row r="223" spans="1:36" x14ac:dyDescent="0.3">
      <c r="A223" s="1">
        <v>45425</v>
      </c>
      <c r="B223" s="1" t="str">
        <f t="shared" si="9"/>
        <v>2024</v>
      </c>
      <c r="C223" s="1" t="str">
        <f t="shared" si="10"/>
        <v>05</v>
      </c>
      <c r="D223" s="1" t="str">
        <f t="shared" si="11"/>
        <v>13</v>
      </c>
      <c r="E223" t="s">
        <v>252</v>
      </c>
      <c r="F223" t="s">
        <v>2195</v>
      </c>
      <c r="G223" t="s">
        <v>2196</v>
      </c>
      <c r="H223" t="s">
        <v>2197</v>
      </c>
      <c r="I223" t="s">
        <v>2206</v>
      </c>
      <c r="J223" t="s">
        <v>2217</v>
      </c>
      <c r="K223" t="s">
        <v>2238</v>
      </c>
      <c r="L223" t="s">
        <v>2263</v>
      </c>
      <c r="M223">
        <v>0</v>
      </c>
      <c r="N223">
        <v>0</v>
      </c>
      <c r="O223">
        <v>0</v>
      </c>
      <c r="P223">
        <v>0</v>
      </c>
      <c r="Q223">
        <v>0</v>
      </c>
      <c r="R223">
        <v>0</v>
      </c>
      <c r="S223">
        <v>0</v>
      </c>
      <c r="T223">
        <v>0</v>
      </c>
      <c r="U223">
        <v>0</v>
      </c>
      <c r="V223">
        <v>1</v>
      </c>
      <c r="W223">
        <v>0</v>
      </c>
      <c r="X223">
        <v>0</v>
      </c>
      <c r="Y223">
        <v>0</v>
      </c>
      <c r="Z223">
        <v>0</v>
      </c>
      <c r="AA223" t="s">
        <v>2276</v>
      </c>
      <c r="AB223">
        <v>0</v>
      </c>
      <c r="AC223">
        <v>0</v>
      </c>
      <c r="AD223">
        <v>0</v>
      </c>
      <c r="AE223">
        <v>1</v>
      </c>
      <c r="AF223">
        <v>0</v>
      </c>
      <c r="AG223">
        <v>0</v>
      </c>
      <c r="AH223">
        <v>0</v>
      </c>
      <c r="AI223">
        <v>0</v>
      </c>
      <c r="AJ223" t="s">
        <v>2511</v>
      </c>
    </row>
    <row r="224" spans="1:36" x14ac:dyDescent="0.3">
      <c r="A224" s="1">
        <v>45425</v>
      </c>
      <c r="B224" s="1" t="str">
        <f t="shared" si="9"/>
        <v>2024</v>
      </c>
      <c r="C224" s="1" t="str">
        <f t="shared" si="10"/>
        <v>05</v>
      </c>
      <c r="D224" s="1" t="str">
        <f t="shared" si="11"/>
        <v>13</v>
      </c>
      <c r="E224" t="s">
        <v>253</v>
      </c>
      <c r="F224" t="s">
        <v>2195</v>
      </c>
      <c r="G224" t="s">
        <v>2196</v>
      </c>
      <c r="H224" t="s">
        <v>2197</v>
      </c>
      <c r="I224" t="s">
        <v>2206</v>
      </c>
      <c r="J224" t="s">
        <v>2217</v>
      </c>
      <c r="K224" t="s">
        <v>2242</v>
      </c>
      <c r="L224" t="s">
        <v>2267</v>
      </c>
      <c r="M224">
        <v>0</v>
      </c>
      <c r="N224">
        <v>0</v>
      </c>
      <c r="O224">
        <v>0</v>
      </c>
      <c r="P224">
        <v>0</v>
      </c>
      <c r="Q224">
        <v>0</v>
      </c>
      <c r="R224">
        <v>0</v>
      </c>
      <c r="S224">
        <v>1</v>
      </c>
      <c r="T224">
        <v>0</v>
      </c>
      <c r="U224">
        <v>0</v>
      </c>
      <c r="V224">
        <v>0</v>
      </c>
      <c r="W224">
        <v>1</v>
      </c>
      <c r="X224">
        <v>1</v>
      </c>
      <c r="Y224">
        <v>0</v>
      </c>
      <c r="Z224">
        <v>0</v>
      </c>
      <c r="AA224" t="s">
        <v>2276</v>
      </c>
      <c r="AB224">
        <v>0</v>
      </c>
      <c r="AC224">
        <v>0</v>
      </c>
      <c r="AD224">
        <v>0</v>
      </c>
      <c r="AE224">
        <v>1</v>
      </c>
      <c r="AF224">
        <v>0</v>
      </c>
      <c r="AG224">
        <v>0</v>
      </c>
      <c r="AH224">
        <v>0</v>
      </c>
      <c r="AI224">
        <v>0</v>
      </c>
      <c r="AJ224" t="s">
        <v>2512</v>
      </c>
    </row>
    <row r="225" spans="1:36" x14ac:dyDescent="0.3">
      <c r="A225" s="1">
        <v>45425</v>
      </c>
      <c r="B225" s="1" t="str">
        <f t="shared" si="9"/>
        <v>2024</v>
      </c>
      <c r="C225" s="1" t="str">
        <f t="shared" si="10"/>
        <v>05</v>
      </c>
      <c r="D225" s="1" t="str">
        <f t="shared" si="11"/>
        <v>13</v>
      </c>
      <c r="E225" t="s">
        <v>254</v>
      </c>
      <c r="F225" t="s">
        <v>2195</v>
      </c>
      <c r="G225" t="s">
        <v>2196</v>
      </c>
      <c r="H225" t="s">
        <v>2197</v>
      </c>
      <c r="I225" t="s">
        <v>2206</v>
      </c>
      <c r="J225" t="s">
        <v>2217</v>
      </c>
      <c r="K225" t="s">
        <v>2238</v>
      </c>
      <c r="L225" t="s">
        <v>2274</v>
      </c>
      <c r="M225">
        <v>0</v>
      </c>
      <c r="N225">
        <v>0</v>
      </c>
      <c r="O225">
        <v>0</v>
      </c>
      <c r="P225">
        <v>0</v>
      </c>
      <c r="Q225">
        <v>0</v>
      </c>
      <c r="R225">
        <v>0</v>
      </c>
      <c r="S225">
        <v>0</v>
      </c>
      <c r="T225">
        <v>0</v>
      </c>
      <c r="U225">
        <v>0</v>
      </c>
      <c r="V225">
        <v>1</v>
      </c>
      <c r="W225">
        <v>0</v>
      </c>
      <c r="X225">
        <v>0</v>
      </c>
      <c r="Y225">
        <v>0</v>
      </c>
      <c r="Z225">
        <v>0</v>
      </c>
      <c r="AA225" t="s">
        <v>2276</v>
      </c>
      <c r="AB225">
        <v>0</v>
      </c>
      <c r="AC225">
        <v>0</v>
      </c>
      <c r="AD225">
        <v>0</v>
      </c>
      <c r="AE225">
        <v>1</v>
      </c>
      <c r="AF225">
        <v>0</v>
      </c>
      <c r="AG225">
        <v>0</v>
      </c>
      <c r="AH225">
        <v>0</v>
      </c>
      <c r="AI225">
        <v>0</v>
      </c>
      <c r="AJ225" t="s">
        <v>2513</v>
      </c>
    </row>
    <row r="226" spans="1:36" x14ac:dyDescent="0.3">
      <c r="A226" s="1">
        <v>45425</v>
      </c>
      <c r="B226" s="1" t="str">
        <f t="shared" si="9"/>
        <v>2024</v>
      </c>
      <c r="C226" s="1" t="str">
        <f t="shared" si="10"/>
        <v>05</v>
      </c>
      <c r="D226" s="1" t="str">
        <f t="shared" si="11"/>
        <v>13</v>
      </c>
      <c r="E226" t="s">
        <v>255</v>
      </c>
      <c r="F226" t="s">
        <v>2195</v>
      </c>
      <c r="G226" t="s">
        <v>2196</v>
      </c>
      <c r="H226" t="s">
        <v>2197</v>
      </c>
      <c r="I226" t="s">
        <v>2206</v>
      </c>
      <c r="J226" t="s">
        <v>2217</v>
      </c>
      <c r="K226" t="s">
        <v>2244</v>
      </c>
      <c r="L226" t="s">
        <v>2268</v>
      </c>
      <c r="M226">
        <v>0</v>
      </c>
      <c r="N226">
        <v>1</v>
      </c>
      <c r="O226">
        <v>0</v>
      </c>
      <c r="P226">
        <v>0</v>
      </c>
      <c r="Q226">
        <v>0</v>
      </c>
      <c r="R226">
        <v>0</v>
      </c>
      <c r="S226">
        <v>0</v>
      </c>
      <c r="T226">
        <v>0</v>
      </c>
      <c r="U226">
        <v>0</v>
      </c>
      <c r="V226">
        <v>0</v>
      </c>
      <c r="W226">
        <v>0</v>
      </c>
      <c r="X226">
        <v>0</v>
      </c>
      <c r="Y226">
        <v>0</v>
      </c>
      <c r="Z226">
        <v>0</v>
      </c>
      <c r="AA226" t="s">
        <v>2276</v>
      </c>
      <c r="AB226">
        <v>0</v>
      </c>
      <c r="AC226">
        <v>0</v>
      </c>
      <c r="AD226">
        <v>0</v>
      </c>
      <c r="AE226">
        <v>1</v>
      </c>
      <c r="AF226">
        <v>0</v>
      </c>
      <c r="AG226">
        <v>0</v>
      </c>
      <c r="AH226">
        <v>0</v>
      </c>
      <c r="AI226">
        <v>0</v>
      </c>
      <c r="AJ226" t="s">
        <v>2514</v>
      </c>
    </row>
    <row r="227" spans="1:36" x14ac:dyDescent="0.3">
      <c r="A227" s="1">
        <v>45424</v>
      </c>
      <c r="B227" s="1" t="str">
        <f t="shared" si="9"/>
        <v>2024</v>
      </c>
      <c r="C227" s="1" t="str">
        <f t="shared" si="10"/>
        <v>05</v>
      </c>
      <c r="D227" s="1" t="str">
        <f t="shared" si="11"/>
        <v>12</v>
      </c>
      <c r="E227" t="s">
        <v>256</v>
      </c>
      <c r="F227" t="s">
        <v>2195</v>
      </c>
      <c r="G227" t="s">
        <v>2196</v>
      </c>
      <c r="H227" t="s">
        <v>2197</v>
      </c>
      <c r="I227" t="s">
        <v>2206</v>
      </c>
      <c r="J227" t="s">
        <v>2217</v>
      </c>
      <c r="K227" t="s">
        <v>2249</v>
      </c>
      <c r="L227" t="s">
        <v>2264</v>
      </c>
      <c r="M227">
        <v>0</v>
      </c>
      <c r="N227">
        <v>0</v>
      </c>
      <c r="O227">
        <v>0</v>
      </c>
      <c r="P227">
        <v>0</v>
      </c>
      <c r="Q227">
        <v>1</v>
      </c>
      <c r="R227">
        <v>0</v>
      </c>
      <c r="S227">
        <v>0</v>
      </c>
      <c r="T227">
        <v>0</v>
      </c>
      <c r="U227">
        <v>0</v>
      </c>
      <c r="V227">
        <v>0</v>
      </c>
      <c r="W227">
        <v>0</v>
      </c>
      <c r="X227">
        <v>0</v>
      </c>
      <c r="Y227">
        <v>0</v>
      </c>
      <c r="Z227">
        <v>0</v>
      </c>
      <c r="AA227" t="s">
        <v>2276</v>
      </c>
      <c r="AB227">
        <v>0</v>
      </c>
      <c r="AC227">
        <v>0</v>
      </c>
      <c r="AD227">
        <v>0</v>
      </c>
      <c r="AE227">
        <v>1</v>
      </c>
      <c r="AF227">
        <v>0</v>
      </c>
      <c r="AG227">
        <v>0</v>
      </c>
      <c r="AH227">
        <v>0</v>
      </c>
      <c r="AI227">
        <v>0</v>
      </c>
      <c r="AJ227" t="s">
        <v>2515</v>
      </c>
    </row>
    <row r="228" spans="1:36" x14ac:dyDescent="0.3">
      <c r="A228" s="1">
        <v>45424</v>
      </c>
      <c r="B228" s="1" t="str">
        <f t="shared" si="9"/>
        <v>2024</v>
      </c>
      <c r="C228" s="1" t="str">
        <f t="shared" si="10"/>
        <v>05</v>
      </c>
      <c r="D228" s="1" t="str">
        <f t="shared" si="11"/>
        <v>12</v>
      </c>
      <c r="E228" t="s">
        <v>257</v>
      </c>
      <c r="F228" t="s">
        <v>2195</v>
      </c>
      <c r="G228" t="s">
        <v>2196</v>
      </c>
      <c r="H228" t="s">
        <v>2197</v>
      </c>
      <c r="I228" t="s">
        <v>2206</v>
      </c>
      <c r="J228" t="s">
        <v>2217</v>
      </c>
      <c r="K228" t="s">
        <v>2242</v>
      </c>
      <c r="L228" t="s">
        <v>2265</v>
      </c>
      <c r="M228">
        <v>0</v>
      </c>
      <c r="N228">
        <v>0</v>
      </c>
      <c r="O228">
        <v>0</v>
      </c>
      <c r="P228">
        <v>0</v>
      </c>
      <c r="Q228">
        <v>0</v>
      </c>
      <c r="R228">
        <v>0</v>
      </c>
      <c r="S228">
        <v>0</v>
      </c>
      <c r="T228">
        <v>0</v>
      </c>
      <c r="U228">
        <v>0</v>
      </c>
      <c r="V228">
        <v>1</v>
      </c>
      <c r="W228">
        <v>0</v>
      </c>
      <c r="X228">
        <v>0</v>
      </c>
      <c r="Y228">
        <v>0</v>
      </c>
      <c r="Z228">
        <v>0</v>
      </c>
      <c r="AA228" t="s">
        <v>2276</v>
      </c>
      <c r="AB228">
        <v>1</v>
      </c>
      <c r="AC228">
        <v>0</v>
      </c>
      <c r="AD228">
        <v>0</v>
      </c>
      <c r="AE228">
        <v>1</v>
      </c>
      <c r="AF228">
        <v>0</v>
      </c>
      <c r="AG228">
        <v>0</v>
      </c>
      <c r="AH228">
        <v>0</v>
      </c>
      <c r="AI228">
        <v>0</v>
      </c>
      <c r="AJ228" t="s">
        <v>2516</v>
      </c>
    </row>
    <row r="229" spans="1:36" x14ac:dyDescent="0.3">
      <c r="A229" s="1">
        <v>45424</v>
      </c>
      <c r="B229" s="1" t="str">
        <f t="shared" si="9"/>
        <v>2024</v>
      </c>
      <c r="C229" s="1" t="str">
        <f t="shared" si="10"/>
        <v>05</v>
      </c>
      <c r="D229" s="1" t="str">
        <f t="shared" si="11"/>
        <v>12</v>
      </c>
      <c r="E229" t="s">
        <v>258</v>
      </c>
      <c r="F229" t="s">
        <v>2195</v>
      </c>
      <c r="G229" t="s">
        <v>2196</v>
      </c>
      <c r="H229" t="s">
        <v>2197</v>
      </c>
      <c r="I229" t="s">
        <v>2206</v>
      </c>
      <c r="J229" t="s">
        <v>2217</v>
      </c>
      <c r="K229" t="s">
        <v>2239</v>
      </c>
      <c r="L229" t="s">
        <v>2265</v>
      </c>
      <c r="M229">
        <v>1</v>
      </c>
      <c r="N229">
        <v>0</v>
      </c>
      <c r="O229">
        <v>0</v>
      </c>
      <c r="P229">
        <v>0</v>
      </c>
      <c r="Q229">
        <v>0</v>
      </c>
      <c r="R229">
        <v>0</v>
      </c>
      <c r="S229">
        <v>0</v>
      </c>
      <c r="T229">
        <v>0</v>
      </c>
      <c r="U229">
        <v>0</v>
      </c>
      <c r="V229">
        <v>0</v>
      </c>
      <c r="W229">
        <v>0</v>
      </c>
      <c r="X229">
        <v>0</v>
      </c>
      <c r="Y229">
        <v>0</v>
      </c>
      <c r="Z229">
        <v>0</v>
      </c>
      <c r="AA229" t="s">
        <v>2276</v>
      </c>
      <c r="AB229">
        <v>0</v>
      </c>
      <c r="AC229">
        <v>0</v>
      </c>
      <c r="AD229">
        <v>0</v>
      </c>
      <c r="AE229">
        <v>1</v>
      </c>
      <c r="AF229">
        <v>0</v>
      </c>
      <c r="AG229">
        <v>0</v>
      </c>
      <c r="AH229">
        <v>0</v>
      </c>
      <c r="AI229">
        <v>0</v>
      </c>
      <c r="AJ229" t="s">
        <v>2517</v>
      </c>
    </row>
    <row r="230" spans="1:36" x14ac:dyDescent="0.3">
      <c r="A230" s="1">
        <v>45424</v>
      </c>
      <c r="B230" s="1" t="str">
        <f t="shared" si="9"/>
        <v>2024</v>
      </c>
      <c r="C230" s="1" t="str">
        <f t="shared" si="10"/>
        <v>05</v>
      </c>
      <c r="D230" s="1" t="str">
        <f t="shared" si="11"/>
        <v>12</v>
      </c>
      <c r="E230" t="s">
        <v>259</v>
      </c>
      <c r="F230" t="s">
        <v>2195</v>
      </c>
      <c r="G230" t="s">
        <v>2196</v>
      </c>
      <c r="H230" t="s">
        <v>2197</v>
      </c>
      <c r="I230" t="s">
        <v>2206</v>
      </c>
      <c r="J230" t="s">
        <v>2217</v>
      </c>
      <c r="K230" t="s">
        <v>2243</v>
      </c>
      <c r="L230" t="s">
        <v>2265</v>
      </c>
      <c r="M230">
        <v>0</v>
      </c>
      <c r="N230">
        <v>0</v>
      </c>
      <c r="O230">
        <v>0</v>
      </c>
      <c r="P230">
        <v>0</v>
      </c>
      <c r="Q230">
        <v>0</v>
      </c>
      <c r="R230">
        <v>0</v>
      </c>
      <c r="S230">
        <v>0</v>
      </c>
      <c r="T230">
        <v>0</v>
      </c>
      <c r="U230">
        <v>0</v>
      </c>
      <c r="V230">
        <v>0</v>
      </c>
      <c r="W230">
        <v>0</v>
      </c>
      <c r="X230">
        <v>0</v>
      </c>
      <c r="Y230">
        <v>0</v>
      </c>
      <c r="Z230">
        <v>0</v>
      </c>
      <c r="AA230" t="s">
        <v>2276</v>
      </c>
      <c r="AB230">
        <v>0</v>
      </c>
      <c r="AC230">
        <v>0</v>
      </c>
      <c r="AD230">
        <v>0</v>
      </c>
      <c r="AE230">
        <v>1</v>
      </c>
      <c r="AF230">
        <v>0</v>
      </c>
      <c r="AG230">
        <v>0</v>
      </c>
      <c r="AH230">
        <v>0</v>
      </c>
      <c r="AI230">
        <v>0</v>
      </c>
      <c r="AJ230" t="s">
        <v>2518</v>
      </c>
    </row>
    <row r="231" spans="1:36" x14ac:dyDescent="0.3">
      <c r="A231" s="1">
        <v>45423</v>
      </c>
      <c r="B231" s="1" t="str">
        <f t="shared" si="9"/>
        <v>2024</v>
      </c>
      <c r="C231" s="1" t="str">
        <f t="shared" si="10"/>
        <v>05</v>
      </c>
      <c r="D231" s="1" t="str">
        <f t="shared" si="11"/>
        <v>11</v>
      </c>
      <c r="E231" t="s">
        <v>260</v>
      </c>
      <c r="F231" t="s">
        <v>2195</v>
      </c>
      <c r="G231" t="s">
        <v>2196</v>
      </c>
      <c r="H231" t="s">
        <v>2197</v>
      </c>
      <c r="I231" t="s">
        <v>2206</v>
      </c>
      <c r="J231" t="s">
        <v>2217</v>
      </c>
      <c r="K231" t="s">
        <v>2243</v>
      </c>
      <c r="L231" t="s">
        <v>2265</v>
      </c>
      <c r="M231">
        <v>0</v>
      </c>
      <c r="N231">
        <v>0</v>
      </c>
      <c r="O231">
        <v>0</v>
      </c>
      <c r="P231">
        <v>0</v>
      </c>
      <c r="Q231">
        <v>1</v>
      </c>
      <c r="R231">
        <v>0</v>
      </c>
      <c r="S231">
        <v>0</v>
      </c>
      <c r="T231">
        <v>0</v>
      </c>
      <c r="U231">
        <v>0</v>
      </c>
      <c r="V231">
        <v>0</v>
      </c>
      <c r="W231">
        <v>0</v>
      </c>
      <c r="X231">
        <v>0</v>
      </c>
      <c r="Y231">
        <v>0</v>
      </c>
      <c r="Z231">
        <v>0</v>
      </c>
      <c r="AA231" t="s">
        <v>2276</v>
      </c>
      <c r="AB231">
        <v>0</v>
      </c>
      <c r="AC231">
        <v>0</v>
      </c>
      <c r="AD231">
        <v>0</v>
      </c>
      <c r="AE231">
        <v>1</v>
      </c>
      <c r="AF231">
        <v>0</v>
      </c>
      <c r="AG231">
        <v>0</v>
      </c>
      <c r="AH231">
        <v>0</v>
      </c>
      <c r="AI231">
        <v>0</v>
      </c>
      <c r="AJ231" t="s">
        <v>2519</v>
      </c>
    </row>
    <row r="232" spans="1:36" x14ac:dyDescent="0.3">
      <c r="A232" s="1">
        <v>45423</v>
      </c>
      <c r="B232" s="1" t="str">
        <f t="shared" si="9"/>
        <v>2024</v>
      </c>
      <c r="C232" s="1" t="str">
        <f t="shared" si="10"/>
        <v>05</v>
      </c>
      <c r="D232" s="1" t="str">
        <f t="shared" si="11"/>
        <v>11</v>
      </c>
      <c r="E232" t="s">
        <v>261</v>
      </c>
      <c r="F232" t="s">
        <v>2195</v>
      </c>
      <c r="G232" t="s">
        <v>2196</v>
      </c>
      <c r="H232" t="s">
        <v>2197</v>
      </c>
      <c r="I232" t="s">
        <v>2206</v>
      </c>
      <c r="J232" t="s">
        <v>2217</v>
      </c>
      <c r="K232" t="s">
        <v>2239</v>
      </c>
      <c r="L232" t="s">
        <v>2200</v>
      </c>
      <c r="M232">
        <v>0</v>
      </c>
      <c r="N232">
        <v>0</v>
      </c>
      <c r="O232">
        <v>0</v>
      </c>
      <c r="P232">
        <v>0</v>
      </c>
      <c r="Q232">
        <v>0</v>
      </c>
      <c r="R232">
        <v>0</v>
      </c>
      <c r="S232">
        <v>0</v>
      </c>
      <c r="T232">
        <v>0</v>
      </c>
      <c r="U232">
        <v>0</v>
      </c>
      <c r="V232">
        <v>0</v>
      </c>
      <c r="W232">
        <v>2</v>
      </c>
      <c r="X232">
        <v>0</v>
      </c>
      <c r="Y232">
        <v>0</v>
      </c>
      <c r="Z232">
        <v>0</v>
      </c>
      <c r="AA232" t="s">
        <v>2276</v>
      </c>
      <c r="AB232">
        <v>0</v>
      </c>
      <c r="AC232">
        <v>0</v>
      </c>
      <c r="AD232">
        <v>0</v>
      </c>
      <c r="AE232">
        <v>1</v>
      </c>
      <c r="AF232">
        <v>0</v>
      </c>
      <c r="AG232">
        <v>0</v>
      </c>
      <c r="AH232">
        <v>0</v>
      </c>
      <c r="AI232">
        <v>0</v>
      </c>
      <c r="AJ232" t="s">
        <v>2520</v>
      </c>
    </row>
    <row r="233" spans="1:36" x14ac:dyDescent="0.3">
      <c r="A233" s="1">
        <v>45422</v>
      </c>
      <c r="B233" s="1" t="str">
        <f t="shared" si="9"/>
        <v>2024</v>
      </c>
      <c r="C233" s="1" t="str">
        <f t="shared" si="10"/>
        <v>05</v>
      </c>
      <c r="D233" s="1" t="str">
        <f t="shared" si="11"/>
        <v>10</v>
      </c>
      <c r="E233" t="s">
        <v>262</v>
      </c>
      <c r="F233" t="s">
        <v>2195</v>
      </c>
      <c r="G233" t="s">
        <v>2196</v>
      </c>
      <c r="H233" t="s">
        <v>2197</v>
      </c>
      <c r="I233" t="s">
        <v>2206</v>
      </c>
      <c r="J233" t="s">
        <v>2217</v>
      </c>
      <c r="K233" t="s">
        <v>2238</v>
      </c>
      <c r="L233" t="s">
        <v>2263</v>
      </c>
      <c r="M233">
        <v>0</v>
      </c>
      <c r="N233">
        <v>0</v>
      </c>
      <c r="O233">
        <v>0</v>
      </c>
      <c r="P233">
        <v>0</v>
      </c>
      <c r="Q233">
        <v>0</v>
      </c>
      <c r="R233">
        <v>0</v>
      </c>
      <c r="S233">
        <v>0</v>
      </c>
      <c r="T233">
        <v>0</v>
      </c>
      <c r="U233">
        <v>0</v>
      </c>
      <c r="V233">
        <v>0</v>
      </c>
      <c r="W233">
        <v>0</v>
      </c>
      <c r="X233">
        <v>0</v>
      </c>
      <c r="Y233">
        <v>0</v>
      </c>
      <c r="Z233">
        <v>0</v>
      </c>
      <c r="AA233" t="s">
        <v>2276</v>
      </c>
      <c r="AB233">
        <v>0</v>
      </c>
      <c r="AC233">
        <v>0</v>
      </c>
      <c r="AD233">
        <v>0</v>
      </c>
      <c r="AE233">
        <v>1</v>
      </c>
      <c r="AF233">
        <v>0</v>
      </c>
      <c r="AG233">
        <v>0</v>
      </c>
      <c r="AH233">
        <v>0</v>
      </c>
      <c r="AI233">
        <v>0</v>
      </c>
      <c r="AJ233" t="s">
        <v>2521</v>
      </c>
    </row>
    <row r="234" spans="1:36" x14ac:dyDescent="0.3">
      <c r="A234" s="1">
        <v>45422</v>
      </c>
      <c r="B234" s="1" t="str">
        <f t="shared" si="9"/>
        <v>2024</v>
      </c>
      <c r="C234" s="1" t="str">
        <f t="shared" si="10"/>
        <v>05</v>
      </c>
      <c r="D234" s="1" t="str">
        <f t="shared" si="11"/>
        <v>10</v>
      </c>
      <c r="E234" t="s">
        <v>263</v>
      </c>
      <c r="F234" t="s">
        <v>2195</v>
      </c>
      <c r="G234" t="s">
        <v>2196</v>
      </c>
      <c r="H234" t="s">
        <v>2197</v>
      </c>
      <c r="I234" t="s">
        <v>2206</v>
      </c>
      <c r="J234" t="s">
        <v>2217</v>
      </c>
      <c r="K234" t="s">
        <v>2249</v>
      </c>
      <c r="L234" t="s">
        <v>2264</v>
      </c>
      <c r="M234">
        <v>0</v>
      </c>
      <c r="N234">
        <v>1</v>
      </c>
      <c r="O234">
        <v>0</v>
      </c>
      <c r="P234">
        <v>0</v>
      </c>
      <c r="Q234">
        <v>0</v>
      </c>
      <c r="R234">
        <v>0</v>
      </c>
      <c r="S234">
        <v>0</v>
      </c>
      <c r="T234">
        <v>0</v>
      </c>
      <c r="U234">
        <v>0</v>
      </c>
      <c r="V234">
        <v>0</v>
      </c>
      <c r="W234">
        <v>0</v>
      </c>
      <c r="X234">
        <v>0</v>
      </c>
      <c r="Y234">
        <v>0</v>
      </c>
      <c r="Z234">
        <v>0</v>
      </c>
      <c r="AA234" t="s">
        <v>2276</v>
      </c>
      <c r="AB234">
        <v>0</v>
      </c>
      <c r="AC234">
        <v>0</v>
      </c>
      <c r="AD234">
        <v>0</v>
      </c>
      <c r="AE234">
        <v>1</v>
      </c>
      <c r="AF234">
        <v>0</v>
      </c>
      <c r="AG234">
        <v>0</v>
      </c>
      <c r="AH234">
        <v>0</v>
      </c>
      <c r="AI234">
        <v>0</v>
      </c>
      <c r="AJ234" t="s">
        <v>2522</v>
      </c>
    </row>
    <row r="235" spans="1:36" x14ac:dyDescent="0.3">
      <c r="A235" s="1">
        <v>45421</v>
      </c>
      <c r="B235" s="1" t="str">
        <f t="shared" si="9"/>
        <v>2024</v>
      </c>
      <c r="C235" s="1" t="str">
        <f t="shared" si="10"/>
        <v>05</v>
      </c>
      <c r="D235" s="1" t="str">
        <f t="shared" si="11"/>
        <v>09</v>
      </c>
      <c r="E235" t="s">
        <v>264</v>
      </c>
      <c r="F235" t="s">
        <v>2195</v>
      </c>
      <c r="G235" t="s">
        <v>2196</v>
      </c>
      <c r="H235" t="s">
        <v>2197</v>
      </c>
      <c r="I235" t="s">
        <v>2206</v>
      </c>
      <c r="J235" t="s">
        <v>2217</v>
      </c>
      <c r="K235" t="s">
        <v>2242</v>
      </c>
      <c r="L235" t="s">
        <v>2269</v>
      </c>
      <c r="M235">
        <v>0</v>
      </c>
      <c r="N235">
        <v>0</v>
      </c>
      <c r="O235">
        <v>0</v>
      </c>
      <c r="P235">
        <v>0</v>
      </c>
      <c r="Q235">
        <v>0</v>
      </c>
      <c r="R235">
        <v>0</v>
      </c>
      <c r="S235">
        <v>0</v>
      </c>
      <c r="T235">
        <v>0</v>
      </c>
      <c r="U235">
        <v>0</v>
      </c>
      <c r="V235">
        <v>0</v>
      </c>
      <c r="W235">
        <v>0</v>
      </c>
      <c r="X235">
        <v>0</v>
      </c>
      <c r="Y235">
        <v>0</v>
      </c>
      <c r="Z235">
        <v>0</v>
      </c>
      <c r="AA235" t="s">
        <v>2276</v>
      </c>
      <c r="AB235">
        <v>0</v>
      </c>
      <c r="AC235">
        <v>0</v>
      </c>
      <c r="AD235">
        <v>0</v>
      </c>
      <c r="AE235">
        <v>1</v>
      </c>
      <c r="AF235">
        <v>0</v>
      </c>
      <c r="AG235">
        <v>0</v>
      </c>
      <c r="AH235">
        <v>0</v>
      </c>
      <c r="AI235">
        <v>0</v>
      </c>
      <c r="AJ235" t="s">
        <v>2523</v>
      </c>
    </row>
    <row r="236" spans="1:36" x14ac:dyDescent="0.3">
      <c r="A236" s="1">
        <v>45420</v>
      </c>
      <c r="B236" s="1" t="str">
        <f t="shared" si="9"/>
        <v>2024</v>
      </c>
      <c r="C236" s="1" t="str">
        <f t="shared" si="10"/>
        <v>05</v>
      </c>
      <c r="D236" s="1" t="str">
        <f t="shared" si="11"/>
        <v>08</v>
      </c>
      <c r="E236" t="s">
        <v>265</v>
      </c>
      <c r="F236" t="s">
        <v>2195</v>
      </c>
      <c r="G236" t="s">
        <v>2196</v>
      </c>
      <c r="H236" t="s">
        <v>2197</v>
      </c>
      <c r="I236" t="s">
        <v>2206</v>
      </c>
      <c r="J236" t="s">
        <v>2217</v>
      </c>
      <c r="K236" t="s">
        <v>2244</v>
      </c>
      <c r="L236" t="s">
        <v>2264</v>
      </c>
      <c r="M236">
        <v>0</v>
      </c>
      <c r="N236">
        <v>0</v>
      </c>
      <c r="O236">
        <v>0</v>
      </c>
      <c r="P236">
        <v>0</v>
      </c>
      <c r="Q236">
        <v>1</v>
      </c>
      <c r="R236">
        <v>0</v>
      </c>
      <c r="S236">
        <v>0</v>
      </c>
      <c r="T236">
        <v>0</v>
      </c>
      <c r="U236">
        <v>0</v>
      </c>
      <c r="V236">
        <v>0</v>
      </c>
      <c r="W236">
        <v>0</v>
      </c>
      <c r="X236">
        <v>0</v>
      </c>
      <c r="Y236">
        <v>0</v>
      </c>
      <c r="Z236">
        <v>0</v>
      </c>
      <c r="AA236" t="s">
        <v>2276</v>
      </c>
      <c r="AB236">
        <v>0</v>
      </c>
      <c r="AC236">
        <v>0</v>
      </c>
      <c r="AD236">
        <v>0</v>
      </c>
      <c r="AE236">
        <v>1</v>
      </c>
      <c r="AF236">
        <v>0</v>
      </c>
      <c r="AG236">
        <v>0</v>
      </c>
      <c r="AH236">
        <v>0</v>
      </c>
      <c r="AI236">
        <v>0</v>
      </c>
      <c r="AJ236" t="s">
        <v>2524</v>
      </c>
    </row>
    <row r="237" spans="1:36" x14ac:dyDescent="0.3">
      <c r="A237" s="1">
        <v>45420</v>
      </c>
      <c r="B237" s="1" t="str">
        <f t="shared" si="9"/>
        <v>2024</v>
      </c>
      <c r="C237" s="1" t="str">
        <f t="shared" si="10"/>
        <v>05</v>
      </c>
      <c r="D237" s="1" t="str">
        <f t="shared" si="11"/>
        <v>08</v>
      </c>
      <c r="E237" t="s">
        <v>266</v>
      </c>
      <c r="F237" t="s">
        <v>2195</v>
      </c>
      <c r="G237" t="s">
        <v>2196</v>
      </c>
      <c r="H237" t="s">
        <v>2197</v>
      </c>
      <c r="I237" t="s">
        <v>2206</v>
      </c>
      <c r="J237" t="s">
        <v>2217</v>
      </c>
      <c r="K237" t="s">
        <v>2242</v>
      </c>
      <c r="L237" t="s">
        <v>2264</v>
      </c>
      <c r="M237">
        <v>0</v>
      </c>
      <c r="N237">
        <v>1</v>
      </c>
      <c r="O237">
        <v>0</v>
      </c>
      <c r="P237">
        <v>0</v>
      </c>
      <c r="Q237">
        <v>0</v>
      </c>
      <c r="R237">
        <v>0</v>
      </c>
      <c r="S237">
        <v>0</v>
      </c>
      <c r="T237">
        <v>0</v>
      </c>
      <c r="U237">
        <v>0</v>
      </c>
      <c r="V237">
        <v>0</v>
      </c>
      <c r="W237">
        <v>0</v>
      </c>
      <c r="X237">
        <v>0</v>
      </c>
      <c r="Y237">
        <v>0</v>
      </c>
      <c r="Z237">
        <v>0</v>
      </c>
      <c r="AA237" t="s">
        <v>2276</v>
      </c>
      <c r="AB237">
        <v>0</v>
      </c>
      <c r="AC237">
        <v>0</v>
      </c>
      <c r="AD237">
        <v>0</v>
      </c>
      <c r="AE237">
        <v>1</v>
      </c>
      <c r="AF237">
        <v>0</v>
      </c>
      <c r="AG237">
        <v>0</v>
      </c>
      <c r="AH237">
        <v>0</v>
      </c>
      <c r="AI237">
        <v>0</v>
      </c>
      <c r="AJ237" t="s">
        <v>2525</v>
      </c>
    </row>
    <row r="238" spans="1:36" x14ac:dyDescent="0.3">
      <c r="A238" s="1">
        <v>45420</v>
      </c>
      <c r="B238" s="1" t="str">
        <f t="shared" si="9"/>
        <v>2024</v>
      </c>
      <c r="C238" s="1" t="str">
        <f t="shared" si="10"/>
        <v>05</v>
      </c>
      <c r="D238" s="1" t="str">
        <f t="shared" si="11"/>
        <v>08</v>
      </c>
      <c r="E238" t="s">
        <v>267</v>
      </c>
      <c r="F238" t="s">
        <v>2195</v>
      </c>
      <c r="G238" t="s">
        <v>2196</v>
      </c>
      <c r="H238" t="s">
        <v>2197</v>
      </c>
      <c r="I238" t="s">
        <v>2206</v>
      </c>
      <c r="J238" t="s">
        <v>2217</v>
      </c>
      <c r="K238" t="s">
        <v>2238</v>
      </c>
      <c r="L238" t="s">
        <v>2269</v>
      </c>
      <c r="M238">
        <v>0</v>
      </c>
      <c r="N238">
        <v>0</v>
      </c>
      <c r="O238">
        <v>0</v>
      </c>
      <c r="P238">
        <v>0</v>
      </c>
      <c r="Q238">
        <v>0</v>
      </c>
      <c r="R238">
        <v>0</v>
      </c>
      <c r="S238">
        <v>0</v>
      </c>
      <c r="T238">
        <v>0</v>
      </c>
      <c r="U238">
        <v>0</v>
      </c>
      <c r="V238">
        <v>0</v>
      </c>
      <c r="W238">
        <v>0</v>
      </c>
      <c r="X238">
        <v>0</v>
      </c>
      <c r="Y238">
        <v>0</v>
      </c>
      <c r="Z238">
        <v>0</v>
      </c>
      <c r="AA238" t="s">
        <v>2276</v>
      </c>
      <c r="AB238">
        <v>0</v>
      </c>
      <c r="AC238">
        <v>0</v>
      </c>
      <c r="AD238">
        <v>0</v>
      </c>
      <c r="AE238">
        <v>1</v>
      </c>
      <c r="AF238">
        <v>0</v>
      </c>
      <c r="AG238">
        <v>0</v>
      </c>
      <c r="AH238">
        <v>0</v>
      </c>
      <c r="AI238">
        <v>0</v>
      </c>
      <c r="AJ238" t="s">
        <v>2526</v>
      </c>
    </row>
    <row r="239" spans="1:36" x14ac:dyDescent="0.3">
      <c r="A239" s="1">
        <v>45420</v>
      </c>
      <c r="B239" s="1" t="str">
        <f t="shared" si="9"/>
        <v>2024</v>
      </c>
      <c r="C239" s="1" t="str">
        <f t="shared" si="10"/>
        <v>05</v>
      </c>
      <c r="D239" s="1" t="str">
        <f t="shared" si="11"/>
        <v>08</v>
      </c>
      <c r="E239" t="s">
        <v>268</v>
      </c>
      <c r="F239" t="s">
        <v>2195</v>
      </c>
      <c r="G239" t="s">
        <v>2196</v>
      </c>
      <c r="H239" t="s">
        <v>2197</v>
      </c>
      <c r="I239" t="s">
        <v>2206</v>
      </c>
      <c r="J239" t="s">
        <v>2217</v>
      </c>
      <c r="K239" t="s">
        <v>2238</v>
      </c>
      <c r="L239" t="s">
        <v>2269</v>
      </c>
      <c r="M239">
        <v>0</v>
      </c>
      <c r="N239">
        <v>0</v>
      </c>
      <c r="O239">
        <v>0</v>
      </c>
      <c r="P239">
        <v>0</v>
      </c>
      <c r="Q239">
        <v>0</v>
      </c>
      <c r="R239">
        <v>0</v>
      </c>
      <c r="S239">
        <v>0</v>
      </c>
      <c r="T239">
        <v>0</v>
      </c>
      <c r="U239">
        <v>0</v>
      </c>
      <c r="V239">
        <v>0</v>
      </c>
      <c r="W239">
        <v>0</v>
      </c>
      <c r="X239">
        <v>0</v>
      </c>
      <c r="Y239">
        <v>0</v>
      </c>
      <c r="Z239">
        <v>0</v>
      </c>
      <c r="AA239" t="s">
        <v>2276</v>
      </c>
      <c r="AB239">
        <v>0</v>
      </c>
      <c r="AC239">
        <v>0</v>
      </c>
      <c r="AD239">
        <v>0</v>
      </c>
      <c r="AE239">
        <v>1</v>
      </c>
      <c r="AF239">
        <v>0</v>
      </c>
      <c r="AG239">
        <v>0</v>
      </c>
      <c r="AH239">
        <v>0</v>
      </c>
      <c r="AI239">
        <v>0</v>
      </c>
      <c r="AJ239" t="s">
        <v>2527</v>
      </c>
    </row>
    <row r="240" spans="1:36" x14ac:dyDescent="0.3">
      <c r="A240" s="1">
        <v>45419</v>
      </c>
      <c r="B240" s="1" t="str">
        <f t="shared" si="9"/>
        <v>2024</v>
      </c>
      <c r="C240" s="1" t="str">
        <f t="shared" si="10"/>
        <v>05</v>
      </c>
      <c r="D240" s="1" t="str">
        <f t="shared" si="11"/>
        <v>07</v>
      </c>
      <c r="E240" t="s">
        <v>269</v>
      </c>
      <c r="F240" t="s">
        <v>2195</v>
      </c>
      <c r="G240" t="s">
        <v>2196</v>
      </c>
      <c r="H240" t="s">
        <v>2197</v>
      </c>
      <c r="I240" t="s">
        <v>2206</v>
      </c>
      <c r="J240" t="s">
        <v>2217</v>
      </c>
      <c r="K240" t="s">
        <v>2238</v>
      </c>
      <c r="L240" t="s">
        <v>2269</v>
      </c>
      <c r="M240">
        <v>0</v>
      </c>
      <c r="N240">
        <v>0</v>
      </c>
      <c r="O240">
        <v>0</v>
      </c>
      <c r="P240">
        <v>0</v>
      </c>
      <c r="Q240">
        <v>0</v>
      </c>
      <c r="R240">
        <v>0</v>
      </c>
      <c r="S240">
        <v>0</v>
      </c>
      <c r="T240">
        <v>0</v>
      </c>
      <c r="U240">
        <v>0</v>
      </c>
      <c r="V240">
        <v>0</v>
      </c>
      <c r="W240">
        <v>0</v>
      </c>
      <c r="X240">
        <v>0</v>
      </c>
      <c r="Y240">
        <v>0</v>
      </c>
      <c r="Z240">
        <v>0</v>
      </c>
      <c r="AA240" t="s">
        <v>2276</v>
      </c>
      <c r="AB240">
        <v>0</v>
      </c>
      <c r="AC240">
        <v>0</v>
      </c>
      <c r="AD240">
        <v>0</v>
      </c>
      <c r="AE240">
        <v>1</v>
      </c>
      <c r="AF240">
        <v>0</v>
      </c>
      <c r="AG240">
        <v>0</v>
      </c>
      <c r="AH240">
        <v>0</v>
      </c>
      <c r="AI240">
        <v>0</v>
      </c>
      <c r="AJ240" t="s">
        <v>2528</v>
      </c>
    </row>
    <row r="241" spans="1:36" x14ac:dyDescent="0.3">
      <c r="A241" s="1">
        <v>45419</v>
      </c>
      <c r="B241" s="1" t="str">
        <f t="shared" si="9"/>
        <v>2024</v>
      </c>
      <c r="C241" s="1" t="str">
        <f t="shared" si="10"/>
        <v>05</v>
      </c>
      <c r="D241" s="1" t="str">
        <f t="shared" si="11"/>
        <v>07</v>
      </c>
      <c r="E241" t="s">
        <v>270</v>
      </c>
      <c r="F241" t="s">
        <v>2195</v>
      </c>
      <c r="G241" t="s">
        <v>2196</v>
      </c>
      <c r="H241" t="s">
        <v>2197</v>
      </c>
      <c r="I241" t="s">
        <v>2206</v>
      </c>
      <c r="J241" t="s">
        <v>2217</v>
      </c>
      <c r="K241" t="s">
        <v>2238</v>
      </c>
      <c r="L241" t="s">
        <v>2263</v>
      </c>
      <c r="M241">
        <v>0</v>
      </c>
      <c r="N241">
        <v>0</v>
      </c>
      <c r="O241">
        <v>0</v>
      </c>
      <c r="P241">
        <v>0</v>
      </c>
      <c r="Q241">
        <v>0</v>
      </c>
      <c r="R241">
        <v>0</v>
      </c>
      <c r="S241">
        <v>0</v>
      </c>
      <c r="T241">
        <v>0</v>
      </c>
      <c r="U241">
        <v>0</v>
      </c>
      <c r="V241">
        <v>1</v>
      </c>
      <c r="W241">
        <v>0</v>
      </c>
      <c r="X241">
        <v>0</v>
      </c>
      <c r="Y241">
        <v>0</v>
      </c>
      <c r="Z241">
        <v>0</v>
      </c>
      <c r="AA241" t="s">
        <v>2276</v>
      </c>
      <c r="AB241">
        <v>0</v>
      </c>
      <c r="AC241">
        <v>0</v>
      </c>
      <c r="AD241">
        <v>0</v>
      </c>
      <c r="AE241">
        <v>1</v>
      </c>
      <c r="AF241">
        <v>0</v>
      </c>
      <c r="AG241">
        <v>0</v>
      </c>
      <c r="AH241">
        <v>0</v>
      </c>
      <c r="AI241">
        <v>0</v>
      </c>
      <c r="AJ241" t="s">
        <v>2529</v>
      </c>
    </row>
    <row r="242" spans="1:36" x14ac:dyDescent="0.3">
      <c r="A242" s="1">
        <v>45419</v>
      </c>
      <c r="B242" s="1" t="str">
        <f t="shared" si="9"/>
        <v>2024</v>
      </c>
      <c r="C242" s="1" t="str">
        <f t="shared" si="10"/>
        <v>05</v>
      </c>
      <c r="D242" s="1" t="str">
        <f t="shared" si="11"/>
        <v>07</v>
      </c>
      <c r="E242" t="s">
        <v>271</v>
      </c>
      <c r="F242" t="s">
        <v>2195</v>
      </c>
      <c r="G242" t="s">
        <v>2196</v>
      </c>
      <c r="H242" t="s">
        <v>2197</v>
      </c>
      <c r="I242" t="s">
        <v>2206</v>
      </c>
      <c r="J242" t="s">
        <v>2217</v>
      </c>
      <c r="K242" t="s">
        <v>2238</v>
      </c>
      <c r="L242" t="s">
        <v>2263</v>
      </c>
      <c r="M242">
        <v>0</v>
      </c>
      <c r="N242">
        <v>0</v>
      </c>
      <c r="O242">
        <v>0</v>
      </c>
      <c r="P242">
        <v>0</v>
      </c>
      <c r="Q242">
        <v>0</v>
      </c>
      <c r="R242">
        <v>0</v>
      </c>
      <c r="S242">
        <v>0</v>
      </c>
      <c r="T242">
        <v>0</v>
      </c>
      <c r="U242">
        <v>0</v>
      </c>
      <c r="V242">
        <v>1</v>
      </c>
      <c r="W242">
        <v>0</v>
      </c>
      <c r="X242">
        <v>0</v>
      </c>
      <c r="Y242">
        <v>0</v>
      </c>
      <c r="Z242">
        <v>0</v>
      </c>
      <c r="AA242" t="s">
        <v>2276</v>
      </c>
      <c r="AB242">
        <v>0</v>
      </c>
      <c r="AC242">
        <v>0</v>
      </c>
      <c r="AD242">
        <v>0</v>
      </c>
      <c r="AE242">
        <v>1</v>
      </c>
      <c r="AF242">
        <v>0</v>
      </c>
      <c r="AG242">
        <v>0</v>
      </c>
      <c r="AH242">
        <v>0</v>
      </c>
      <c r="AI242">
        <v>0</v>
      </c>
      <c r="AJ242" t="s">
        <v>2530</v>
      </c>
    </row>
    <row r="243" spans="1:36" x14ac:dyDescent="0.3">
      <c r="A243" s="1">
        <v>45418</v>
      </c>
      <c r="B243" s="1" t="str">
        <f t="shared" si="9"/>
        <v>2024</v>
      </c>
      <c r="C243" s="1" t="str">
        <f t="shared" si="10"/>
        <v>05</v>
      </c>
      <c r="D243" s="1" t="str">
        <f t="shared" si="11"/>
        <v>06</v>
      </c>
      <c r="E243" t="s">
        <v>272</v>
      </c>
      <c r="F243" t="s">
        <v>2195</v>
      </c>
      <c r="G243" t="s">
        <v>2196</v>
      </c>
      <c r="H243" t="s">
        <v>2198</v>
      </c>
      <c r="I243" t="s">
        <v>2206</v>
      </c>
      <c r="J243" t="s">
        <v>2217</v>
      </c>
      <c r="K243" t="s">
        <v>2240</v>
      </c>
      <c r="L243" t="s">
        <v>2265</v>
      </c>
      <c r="M243">
        <v>0</v>
      </c>
      <c r="N243">
        <v>0</v>
      </c>
      <c r="O243">
        <v>0</v>
      </c>
      <c r="P243">
        <v>0</v>
      </c>
      <c r="Q243">
        <v>0</v>
      </c>
      <c r="R243">
        <v>0</v>
      </c>
      <c r="S243">
        <v>0</v>
      </c>
      <c r="T243">
        <v>0</v>
      </c>
      <c r="U243">
        <v>0</v>
      </c>
      <c r="V243">
        <v>1</v>
      </c>
      <c r="W243">
        <v>0</v>
      </c>
      <c r="X243">
        <v>0</v>
      </c>
      <c r="Y243">
        <v>0</v>
      </c>
      <c r="Z243">
        <v>0</v>
      </c>
      <c r="AA243" t="s">
        <v>2276</v>
      </c>
      <c r="AB243">
        <v>0</v>
      </c>
      <c r="AC243">
        <v>0</v>
      </c>
      <c r="AD243">
        <v>0</v>
      </c>
      <c r="AE243">
        <v>1</v>
      </c>
      <c r="AF243">
        <v>0</v>
      </c>
      <c r="AG243">
        <v>0</v>
      </c>
      <c r="AH243">
        <v>0</v>
      </c>
      <c r="AI243">
        <v>0</v>
      </c>
      <c r="AJ243" t="s">
        <v>2531</v>
      </c>
    </row>
    <row r="244" spans="1:36" x14ac:dyDescent="0.3">
      <c r="A244" s="1">
        <v>45418</v>
      </c>
      <c r="B244" s="1" t="str">
        <f t="shared" si="9"/>
        <v>2024</v>
      </c>
      <c r="C244" s="1" t="str">
        <f t="shared" si="10"/>
        <v>05</v>
      </c>
      <c r="D244" s="1" t="str">
        <f t="shared" si="11"/>
        <v>06</v>
      </c>
      <c r="E244" t="s">
        <v>273</v>
      </c>
      <c r="F244" t="s">
        <v>2195</v>
      </c>
      <c r="G244" t="s">
        <v>2196</v>
      </c>
      <c r="H244" t="s">
        <v>2197</v>
      </c>
      <c r="I244" t="s">
        <v>2206</v>
      </c>
      <c r="J244" t="s">
        <v>2217</v>
      </c>
      <c r="K244" t="s">
        <v>2238</v>
      </c>
      <c r="L244" t="s">
        <v>2263</v>
      </c>
      <c r="M244">
        <v>0</v>
      </c>
      <c r="N244">
        <v>0</v>
      </c>
      <c r="O244">
        <v>0</v>
      </c>
      <c r="P244">
        <v>0</v>
      </c>
      <c r="Q244">
        <v>0</v>
      </c>
      <c r="R244">
        <v>0</v>
      </c>
      <c r="S244">
        <v>0</v>
      </c>
      <c r="T244">
        <v>0</v>
      </c>
      <c r="U244">
        <v>0</v>
      </c>
      <c r="V244">
        <v>1</v>
      </c>
      <c r="W244">
        <v>0</v>
      </c>
      <c r="X244">
        <v>0</v>
      </c>
      <c r="Y244">
        <v>0</v>
      </c>
      <c r="Z244">
        <v>0</v>
      </c>
      <c r="AA244" t="s">
        <v>2276</v>
      </c>
      <c r="AB244">
        <v>0</v>
      </c>
      <c r="AC244">
        <v>0</v>
      </c>
      <c r="AD244">
        <v>0</v>
      </c>
      <c r="AE244">
        <v>1</v>
      </c>
      <c r="AF244">
        <v>0</v>
      </c>
      <c r="AG244">
        <v>0</v>
      </c>
      <c r="AH244">
        <v>0</v>
      </c>
      <c r="AI244">
        <v>0</v>
      </c>
      <c r="AJ244" t="s">
        <v>2532</v>
      </c>
    </row>
    <row r="245" spans="1:36" x14ac:dyDescent="0.3">
      <c r="A245" s="1">
        <v>45418</v>
      </c>
      <c r="B245" s="1" t="str">
        <f t="shared" si="9"/>
        <v>2024</v>
      </c>
      <c r="C245" s="1" t="str">
        <f t="shared" si="10"/>
        <v>05</v>
      </c>
      <c r="D245" s="1" t="str">
        <f t="shared" si="11"/>
        <v>06</v>
      </c>
      <c r="E245" t="s">
        <v>274</v>
      </c>
      <c r="F245" t="s">
        <v>2195</v>
      </c>
      <c r="G245" t="s">
        <v>2196</v>
      </c>
      <c r="H245" t="s">
        <v>2197</v>
      </c>
      <c r="I245" t="s">
        <v>2206</v>
      </c>
      <c r="J245" t="s">
        <v>2217</v>
      </c>
      <c r="K245" t="s">
        <v>2238</v>
      </c>
      <c r="L245" t="s">
        <v>2269</v>
      </c>
      <c r="M245">
        <v>0</v>
      </c>
      <c r="N245">
        <v>0</v>
      </c>
      <c r="O245">
        <v>0</v>
      </c>
      <c r="P245">
        <v>0</v>
      </c>
      <c r="Q245">
        <v>0</v>
      </c>
      <c r="R245">
        <v>0</v>
      </c>
      <c r="S245">
        <v>0</v>
      </c>
      <c r="T245">
        <v>0</v>
      </c>
      <c r="U245">
        <v>0</v>
      </c>
      <c r="V245">
        <v>0</v>
      </c>
      <c r="W245">
        <v>0</v>
      </c>
      <c r="X245">
        <v>0</v>
      </c>
      <c r="Y245">
        <v>0</v>
      </c>
      <c r="Z245">
        <v>0</v>
      </c>
      <c r="AA245" t="s">
        <v>2276</v>
      </c>
      <c r="AB245">
        <v>0</v>
      </c>
      <c r="AC245">
        <v>0</v>
      </c>
      <c r="AD245">
        <v>0</v>
      </c>
      <c r="AE245">
        <v>1</v>
      </c>
      <c r="AF245">
        <v>0</v>
      </c>
      <c r="AG245">
        <v>0</v>
      </c>
      <c r="AH245">
        <v>0</v>
      </c>
      <c r="AI245">
        <v>0</v>
      </c>
      <c r="AJ245" t="s">
        <v>2533</v>
      </c>
    </row>
    <row r="246" spans="1:36" x14ac:dyDescent="0.3">
      <c r="A246" s="1">
        <v>45418</v>
      </c>
      <c r="B246" s="1" t="str">
        <f t="shared" si="9"/>
        <v>2024</v>
      </c>
      <c r="C246" s="1" t="str">
        <f t="shared" si="10"/>
        <v>05</v>
      </c>
      <c r="D246" s="1" t="str">
        <f t="shared" si="11"/>
        <v>06</v>
      </c>
      <c r="E246" t="s">
        <v>275</v>
      </c>
      <c r="F246" t="s">
        <v>2195</v>
      </c>
      <c r="G246" t="s">
        <v>2196</v>
      </c>
      <c r="H246" t="s">
        <v>2197</v>
      </c>
      <c r="I246" t="s">
        <v>2206</v>
      </c>
      <c r="J246" t="s">
        <v>2217</v>
      </c>
      <c r="K246" t="s">
        <v>2240</v>
      </c>
      <c r="L246" t="s">
        <v>2216</v>
      </c>
      <c r="M246">
        <v>0</v>
      </c>
      <c r="N246">
        <v>0</v>
      </c>
      <c r="O246">
        <v>0</v>
      </c>
      <c r="P246">
        <v>0</v>
      </c>
      <c r="Q246">
        <v>0</v>
      </c>
      <c r="R246">
        <v>0</v>
      </c>
      <c r="S246">
        <v>0</v>
      </c>
      <c r="T246">
        <v>0</v>
      </c>
      <c r="U246">
        <v>0</v>
      </c>
      <c r="V246">
        <v>1</v>
      </c>
      <c r="W246">
        <v>0</v>
      </c>
      <c r="X246">
        <v>0</v>
      </c>
      <c r="Y246">
        <v>0</v>
      </c>
      <c r="Z246">
        <v>0</v>
      </c>
      <c r="AA246" t="s">
        <v>2276</v>
      </c>
      <c r="AB246">
        <v>0</v>
      </c>
      <c r="AC246">
        <v>0</v>
      </c>
      <c r="AD246">
        <v>0</v>
      </c>
      <c r="AE246">
        <v>1</v>
      </c>
      <c r="AF246">
        <v>0</v>
      </c>
      <c r="AG246">
        <v>0</v>
      </c>
      <c r="AH246">
        <v>0</v>
      </c>
      <c r="AI246">
        <v>0</v>
      </c>
      <c r="AJ246" t="s">
        <v>2534</v>
      </c>
    </row>
    <row r="247" spans="1:36" x14ac:dyDescent="0.3">
      <c r="A247" s="1">
        <v>45418</v>
      </c>
      <c r="B247" s="1" t="str">
        <f t="shared" si="9"/>
        <v>2024</v>
      </c>
      <c r="C247" s="1" t="str">
        <f t="shared" si="10"/>
        <v>05</v>
      </c>
      <c r="D247" s="1" t="str">
        <f t="shared" si="11"/>
        <v>06</v>
      </c>
      <c r="E247" t="s">
        <v>276</v>
      </c>
      <c r="F247" t="s">
        <v>2195</v>
      </c>
      <c r="G247" t="s">
        <v>2196</v>
      </c>
      <c r="H247" t="s">
        <v>2198</v>
      </c>
      <c r="I247" t="s">
        <v>2206</v>
      </c>
      <c r="J247" t="s">
        <v>2217</v>
      </c>
      <c r="K247" t="s">
        <v>2240</v>
      </c>
      <c r="L247" t="s">
        <v>2265</v>
      </c>
      <c r="M247">
        <v>0</v>
      </c>
      <c r="N247">
        <v>1</v>
      </c>
      <c r="O247">
        <v>1</v>
      </c>
      <c r="P247">
        <v>0</v>
      </c>
      <c r="Q247">
        <v>0</v>
      </c>
      <c r="R247">
        <v>0</v>
      </c>
      <c r="S247">
        <v>0</v>
      </c>
      <c r="T247">
        <v>0</v>
      </c>
      <c r="U247">
        <v>0</v>
      </c>
      <c r="V247">
        <v>0</v>
      </c>
      <c r="W247">
        <v>0</v>
      </c>
      <c r="X247">
        <v>1</v>
      </c>
      <c r="Y247">
        <v>0</v>
      </c>
      <c r="Z247">
        <v>0</v>
      </c>
      <c r="AA247" t="s">
        <v>2276</v>
      </c>
      <c r="AB247">
        <v>1</v>
      </c>
      <c r="AC247">
        <v>1</v>
      </c>
      <c r="AD247">
        <v>0</v>
      </c>
      <c r="AE247">
        <v>1</v>
      </c>
      <c r="AF247">
        <v>0</v>
      </c>
      <c r="AG247">
        <v>0</v>
      </c>
      <c r="AH247">
        <v>0</v>
      </c>
      <c r="AI247">
        <v>0</v>
      </c>
      <c r="AJ247" t="s">
        <v>2535</v>
      </c>
    </row>
    <row r="248" spans="1:36" x14ac:dyDescent="0.3">
      <c r="A248" s="1">
        <v>45418</v>
      </c>
      <c r="B248" s="1" t="str">
        <f t="shared" si="9"/>
        <v>2024</v>
      </c>
      <c r="C248" s="1" t="str">
        <f t="shared" si="10"/>
        <v>05</v>
      </c>
      <c r="D248" s="1" t="str">
        <f t="shared" si="11"/>
        <v>06</v>
      </c>
      <c r="E248" t="s">
        <v>277</v>
      </c>
      <c r="F248" t="s">
        <v>2195</v>
      </c>
      <c r="G248" t="s">
        <v>2196</v>
      </c>
      <c r="H248" t="s">
        <v>2197</v>
      </c>
      <c r="I248" t="s">
        <v>2206</v>
      </c>
      <c r="J248" t="s">
        <v>2217</v>
      </c>
      <c r="K248" t="s">
        <v>2238</v>
      </c>
      <c r="L248" t="s">
        <v>2263</v>
      </c>
      <c r="M248">
        <v>0</v>
      </c>
      <c r="N248">
        <v>0</v>
      </c>
      <c r="O248">
        <v>0</v>
      </c>
      <c r="P248">
        <v>0</v>
      </c>
      <c r="Q248">
        <v>0</v>
      </c>
      <c r="R248">
        <v>0</v>
      </c>
      <c r="S248">
        <v>0</v>
      </c>
      <c r="T248">
        <v>0</v>
      </c>
      <c r="U248">
        <v>0</v>
      </c>
      <c r="V248">
        <v>1</v>
      </c>
      <c r="W248">
        <v>0</v>
      </c>
      <c r="X248">
        <v>0</v>
      </c>
      <c r="Y248">
        <v>0</v>
      </c>
      <c r="Z248">
        <v>0</v>
      </c>
      <c r="AA248" t="s">
        <v>2276</v>
      </c>
      <c r="AB248">
        <v>0</v>
      </c>
      <c r="AC248">
        <v>0</v>
      </c>
      <c r="AD248">
        <v>0</v>
      </c>
      <c r="AE248">
        <v>1</v>
      </c>
      <c r="AF248">
        <v>0</v>
      </c>
      <c r="AG248">
        <v>0</v>
      </c>
      <c r="AH248">
        <v>0</v>
      </c>
      <c r="AI248">
        <v>0</v>
      </c>
      <c r="AJ248" t="s">
        <v>2536</v>
      </c>
    </row>
    <row r="249" spans="1:36" x14ac:dyDescent="0.3">
      <c r="A249" s="1">
        <v>45418</v>
      </c>
      <c r="B249" s="1" t="str">
        <f t="shared" si="9"/>
        <v>2024</v>
      </c>
      <c r="C249" s="1" t="str">
        <f t="shared" si="10"/>
        <v>05</v>
      </c>
      <c r="D249" s="1" t="str">
        <f t="shared" si="11"/>
        <v>06</v>
      </c>
      <c r="E249" t="s">
        <v>278</v>
      </c>
      <c r="F249" t="s">
        <v>2195</v>
      </c>
      <c r="G249" t="s">
        <v>2196</v>
      </c>
      <c r="H249" t="s">
        <v>2197</v>
      </c>
      <c r="I249" t="s">
        <v>2206</v>
      </c>
      <c r="J249" t="s">
        <v>2217</v>
      </c>
      <c r="K249" t="s">
        <v>2238</v>
      </c>
      <c r="L249" t="s">
        <v>2263</v>
      </c>
      <c r="M249">
        <v>0</v>
      </c>
      <c r="N249">
        <v>0</v>
      </c>
      <c r="O249">
        <v>0</v>
      </c>
      <c r="P249">
        <v>0</v>
      </c>
      <c r="Q249">
        <v>0</v>
      </c>
      <c r="R249">
        <v>0</v>
      </c>
      <c r="S249">
        <v>0</v>
      </c>
      <c r="T249">
        <v>0</v>
      </c>
      <c r="U249">
        <v>0</v>
      </c>
      <c r="V249">
        <v>1</v>
      </c>
      <c r="W249">
        <v>0</v>
      </c>
      <c r="X249">
        <v>0</v>
      </c>
      <c r="Y249">
        <v>0</v>
      </c>
      <c r="Z249">
        <v>0</v>
      </c>
      <c r="AA249" t="s">
        <v>2276</v>
      </c>
      <c r="AB249">
        <v>0</v>
      </c>
      <c r="AC249">
        <v>0</v>
      </c>
      <c r="AD249">
        <v>0</v>
      </c>
      <c r="AE249">
        <v>1</v>
      </c>
      <c r="AF249">
        <v>0</v>
      </c>
      <c r="AG249">
        <v>0</v>
      </c>
      <c r="AH249">
        <v>0</v>
      </c>
      <c r="AI249">
        <v>0</v>
      </c>
      <c r="AJ249" t="s">
        <v>2537</v>
      </c>
    </row>
    <row r="250" spans="1:36" x14ac:dyDescent="0.3">
      <c r="A250" s="1">
        <v>45418</v>
      </c>
      <c r="B250" s="1" t="str">
        <f t="shared" si="9"/>
        <v>2024</v>
      </c>
      <c r="C250" s="1" t="str">
        <f t="shared" si="10"/>
        <v>05</v>
      </c>
      <c r="D250" s="1" t="str">
        <f t="shared" si="11"/>
        <v>06</v>
      </c>
      <c r="E250" t="s">
        <v>279</v>
      </c>
      <c r="F250" t="s">
        <v>2195</v>
      </c>
      <c r="G250" t="s">
        <v>2196</v>
      </c>
      <c r="H250" t="s">
        <v>2198</v>
      </c>
      <c r="I250" t="s">
        <v>2206</v>
      </c>
      <c r="J250" t="s">
        <v>2217</v>
      </c>
      <c r="K250" t="s">
        <v>2240</v>
      </c>
      <c r="L250" t="s">
        <v>2265</v>
      </c>
      <c r="M250">
        <v>0</v>
      </c>
      <c r="N250">
        <v>0</v>
      </c>
      <c r="O250">
        <v>0</v>
      </c>
      <c r="P250">
        <v>0</v>
      </c>
      <c r="Q250">
        <v>0</v>
      </c>
      <c r="R250">
        <v>0</v>
      </c>
      <c r="S250">
        <v>0</v>
      </c>
      <c r="T250">
        <v>0</v>
      </c>
      <c r="U250">
        <v>0</v>
      </c>
      <c r="V250">
        <v>1</v>
      </c>
      <c r="W250">
        <v>0</v>
      </c>
      <c r="X250">
        <v>0</v>
      </c>
      <c r="Y250">
        <v>0</v>
      </c>
      <c r="Z250">
        <v>0</v>
      </c>
      <c r="AA250" t="s">
        <v>2276</v>
      </c>
      <c r="AB250">
        <v>0</v>
      </c>
      <c r="AC250">
        <v>0</v>
      </c>
      <c r="AD250">
        <v>0</v>
      </c>
      <c r="AE250">
        <v>1</v>
      </c>
      <c r="AF250">
        <v>0</v>
      </c>
      <c r="AG250">
        <v>0</v>
      </c>
      <c r="AH250">
        <v>0</v>
      </c>
      <c r="AI250">
        <v>0</v>
      </c>
      <c r="AJ250" t="s">
        <v>2538</v>
      </c>
    </row>
    <row r="251" spans="1:36" x14ac:dyDescent="0.3">
      <c r="A251" s="1">
        <v>45418</v>
      </c>
      <c r="B251" s="1" t="str">
        <f t="shared" si="9"/>
        <v>2024</v>
      </c>
      <c r="C251" s="1" t="str">
        <f t="shared" si="10"/>
        <v>05</v>
      </c>
      <c r="D251" s="1" t="str">
        <f t="shared" si="11"/>
        <v>06</v>
      </c>
      <c r="E251" t="s">
        <v>280</v>
      </c>
      <c r="F251" t="s">
        <v>2195</v>
      </c>
      <c r="G251" t="s">
        <v>2196</v>
      </c>
      <c r="H251" t="s">
        <v>2198</v>
      </c>
      <c r="I251" t="s">
        <v>2206</v>
      </c>
      <c r="J251" t="s">
        <v>2217</v>
      </c>
      <c r="K251" t="s">
        <v>2240</v>
      </c>
      <c r="L251" t="s">
        <v>2265</v>
      </c>
      <c r="M251">
        <v>0</v>
      </c>
      <c r="N251">
        <v>0</v>
      </c>
      <c r="O251">
        <v>0</v>
      </c>
      <c r="P251">
        <v>0</v>
      </c>
      <c r="Q251">
        <v>0</v>
      </c>
      <c r="R251">
        <v>0</v>
      </c>
      <c r="S251">
        <v>0</v>
      </c>
      <c r="T251">
        <v>0</v>
      </c>
      <c r="U251">
        <v>0</v>
      </c>
      <c r="V251">
        <v>0</v>
      </c>
      <c r="W251">
        <v>0</v>
      </c>
      <c r="X251">
        <v>0</v>
      </c>
      <c r="Y251">
        <v>0</v>
      </c>
      <c r="Z251">
        <v>0</v>
      </c>
      <c r="AA251" t="s">
        <v>2276</v>
      </c>
      <c r="AB251">
        <v>2</v>
      </c>
      <c r="AC251">
        <v>0</v>
      </c>
      <c r="AD251">
        <v>0</v>
      </c>
      <c r="AE251">
        <v>1</v>
      </c>
      <c r="AF251">
        <v>0</v>
      </c>
      <c r="AG251">
        <v>0</v>
      </c>
      <c r="AH251">
        <v>0</v>
      </c>
      <c r="AI251">
        <v>0</v>
      </c>
      <c r="AJ251" t="s">
        <v>2539</v>
      </c>
    </row>
    <row r="252" spans="1:36" x14ac:dyDescent="0.3">
      <c r="A252" s="1">
        <v>45418</v>
      </c>
      <c r="B252" s="1" t="str">
        <f t="shared" si="9"/>
        <v>2024</v>
      </c>
      <c r="C252" s="1" t="str">
        <f t="shared" si="10"/>
        <v>05</v>
      </c>
      <c r="D252" s="1" t="str">
        <f t="shared" si="11"/>
        <v>06</v>
      </c>
      <c r="E252" t="s">
        <v>281</v>
      </c>
      <c r="F252" t="s">
        <v>2195</v>
      </c>
      <c r="G252" t="s">
        <v>2196</v>
      </c>
      <c r="H252" t="s">
        <v>2198</v>
      </c>
      <c r="I252" t="s">
        <v>2206</v>
      </c>
      <c r="J252" t="s">
        <v>2217</v>
      </c>
      <c r="K252" t="s">
        <v>2240</v>
      </c>
      <c r="L252" t="s">
        <v>2267</v>
      </c>
      <c r="M252">
        <v>0</v>
      </c>
      <c r="N252">
        <v>0</v>
      </c>
      <c r="O252">
        <v>0</v>
      </c>
      <c r="P252">
        <v>0</v>
      </c>
      <c r="Q252">
        <v>0</v>
      </c>
      <c r="R252">
        <v>0</v>
      </c>
      <c r="S252">
        <v>0</v>
      </c>
      <c r="T252">
        <v>0</v>
      </c>
      <c r="U252">
        <v>0</v>
      </c>
      <c r="V252">
        <v>1</v>
      </c>
      <c r="W252">
        <v>0</v>
      </c>
      <c r="X252">
        <v>0</v>
      </c>
      <c r="Y252">
        <v>0</v>
      </c>
      <c r="Z252">
        <v>0</v>
      </c>
      <c r="AA252" t="s">
        <v>2276</v>
      </c>
      <c r="AB252">
        <v>0</v>
      </c>
      <c r="AC252">
        <v>0</v>
      </c>
      <c r="AD252">
        <v>0</v>
      </c>
      <c r="AE252">
        <v>1</v>
      </c>
      <c r="AF252">
        <v>0</v>
      </c>
      <c r="AG252">
        <v>0</v>
      </c>
      <c r="AH252">
        <v>0</v>
      </c>
      <c r="AI252">
        <v>0</v>
      </c>
      <c r="AJ252" t="s">
        <v>2540</v>
      </c>
    </row>
    <row r="253" spans="1:36" x14ac:dyDescent="0.3">
      <c r="A253" s="1">
        <v>45418</v>
      </c>
      <c r="B253" s="1" t="str">
        <f t="shared" si="9"/>
        <v>2024</v>
      </c>
      <c r="C253" s="1" t="str">
        <f t="shared" si="10"/>
        <v>05</v>
      </c>
      <c r="D253" s="1" t="str">
        <f t="shared" si="11"/>
        <v>06</v>
      </c>
      <c r="E253" t="s">
        <v>282</v>
      </c>
      <c r="F253" t="s">
        <v>2195</v>
      </c>
      <c r="G253" t="s">
        <v>2196</v>
      </c>
      <c r="H253" t="s">
        <v>2198</v>
      </c>
      <c r="I253" t="s">
        <v>2206</v>
      </c>
      <c r="J253" t="s">
        <v>2217</v>
      </c>
      <c r="K253" t="s">
        <v>2242</v>
      </c>
      <c r="L253" t="s">
        <v>2265</v>
      </c>
      <c r="M253">
        <v>1</v>
      </c>
      <c r="N253">
        <v>0</v>
      </c>
      <c r="O253">
        <v>0</v>
      </c>
      <c r="P253">
        <v>0</v>
      </c>
      <c r="Q253">
        <v>0</v>
      </c>
      <c r="R253">
        <v>0</v>
      </c>
      <c r="S253">
        <v>0</v>
      </c>
      <c r="T253">
        <v>0</v>
      </c>
      <c r="U253">
        <v>0</v>
      </c>
      <c r="V253">
        <v>0</v>
      </c>
      <c r="W253">
        <v>0</v>
      </c>
      <c r="X253">
        <v>0</v>
      </c>
      <c r="Y253">
        <v>0</v>
      </c>
      <c r="Z253">
        <v>0</v>
      </c>
      <c r="AA253" t="s">
        <v>2276</v>
      </c>
      <c r="AB253">
        <v>0</v>
      </c>
      <c r="AC253">
        <v>0</v>
      </c>
      <c r="AD253">
        <v>0</v>
      </c>
      <c r="AE253">
        <v>1</v>
      </c>
      <c r="AF253">
        <v>0</v>
      </c>
      <c r="AG253">
        <v>0</v>
      </c>
      <c r="AH253">
        <v>0</v>
      </c>
      <c r="AI253">
        <v>0</v>
      </c>
      <c r="AJ253" t="s">
        <v>2541</v>
      </c>
    </row>
    <row r="254" spans="1:36" x14ac:dyDescent="0.3">
      <c r="A254" s="1">
        <v>45418</v>
      </c>
      <c r="B254" s="1" t="str">
        <f t="shared" si="9"/>
        <v>2024</v>
      </c>
      <c r="C254" s="1" t="str">
        <f t="shared" si="10"/>
        <v>05</v>
      </c>
      <c r="D254" s="1" t="str">
        <f t="shared" si="11"/>
        <v>06</v>
      </c>
      <c r="E254" t="s">
        <v>283</v>
      </c>
      <c r="F254" t="s">
        <v>2195</v>
      </c>
      <c r="G254" t="s">
        <v>2196</v>
      </c>
      <c r="H254" t="s">
        <v>2198</v>
      </c>
      <c r="I254" t="s">
        <v>2206</v>
      </c>
      <c r="J254" t="s">
        <v>2217</v>
      </c>
      <c r="K254" t="s">
        <v>2240</v>
      </c>
      <c r="L254" t="s">
        <v>2265</v>
      </c>
      <c r="M254">
        <v>0</v>
      </c>
      <c r="N254">
        <v>0</v>
      </c>
      <c r="O254">
        <v>0</v>
      </c>
      <c r="P254">
        <v>0</v>
      </c>
      <c r="Q254">
        <v>0</v>
      </c>
      <c r="R254">
        <v>0</v>
      </c>
      <c r="S254">
        <v>0</v>
      </c>
      <c r="T254">
        <v>0</v>
      </c>
      <c r="U254">
        <v>0</v>
      </c>
      <c r="V254">
        <v>1</v>
      </c>
      <c r="W254">
        <v>0</v>
      </c>
      <c r="X254">
        <v>0</v>
      </c>
      <c r="Y254">
        <v>0</v>
      </c>
      <c r="Z254">
        <v>0</v>
      </c>
      <c r="AA254" t="s">
        <v>2276</v>
      </c>
      <c r="AB254">
        <v>0</v>
      </c>
      <c r="AC254">
        <v>0</v>
      </c>
      <c r="AD254">
        <v>0</v>
      </c>
      <c r="AE254">
        <v>1</v>
      </c>
      <c r="AF254">
        <v>0</v>
      </c>
      <c r="AG254">
        <v>0</v>
      </c>
      <c r="AH254">
        <v>0</v>
      </c>
      <c r="AI254">
        <v>0</v>
      </c>
      <c r="AJ254" t="s">
        <v>2542</v>
      </c>
    </row>
    <row r="255" spans="1:36" x14ac:dyDescent="0.3">
      <c r="A255" s="1">
        <v>45416</v>
      </c>
      <c r="B255" s="1" t="str">
        <f t="shared" si="9"/>
        <v>2024</v>
      </c>
      <c r="C255" s="1" t="str">
        <f t="shared" si="10"/>
        <v>05</v>
      </c>
      <c r="D255" s="1" t="str">
        <f t="shared" si="11"/>
        <v>04</v>
      </c>
      <c r="E255" t="s">
        <v>284</v>
      </c>
      <c r="F255" t="s">
        <v>2195</v>
      </c>
      <c r="G255" t="s">
        <v>2196</v>
      </c>
      <c r="H255" t="s">
        <v>2198</v>
      </c>
      <c r="I255" t="s">
        <v>2206</v>
      </c>
      <c r="J255" t="s">
        <v>2217</v>
      </c>
      <c r="K255" t="s">
        <v>2240</v>
      </c>
      <c r="L255" t="s">
        <v>2267</v>
      </c>
      <c r="M255">
        <v>0</v>
      </c>
      <c r="N255">
        <v>0</v>
      </c>
      <c r="O255">
        <v>0</v>
      </c>
      <c r="P255">
        <v>0</v>
      </c>
      <c r="Q255">
        <v>0</v>
      </c>
      <c r="R255">
        <v>0</v>
      </c>
      <c r="S255">
        <v>0</v>
      </c>
      <c r="T255">
        <v>0</v>
      </c>
      <c r="U255">
        <v>0</v>
      </c>
      <c r="V255">
        <v>1</v>
      </c>
      <c r="W255">
        <v>0</v>
      </c>
      <c r="X255">
        <v>0</v>
      </c>
      <c r="Y255">
        <v>0</v>
      </c>
      <c r="Z255">
        <v>0</v>
      </c>
      <c r="AA255" t="s">
        <v>2276</v>
      </c>
      <c r="AB255">
        <v>0</v>
      </c>
      <c r="AC255">
        <v>0</v>
      </c>
      <c r="AD255">
        <v>0</v>
      </c>
      <c r="AE255">
        <v>1</v>
      </c>
      <c r="AF255">
        <v>0</v>
      </c>
      <c r="AG255">
        <v>0</v>
      </c>
      <c r="AH255">
        <v>0</v>
      </c>
      <c r="AI255">
        <v>0</v>
      </c>
      <c r="AJ255" t="s">
        <v>2543</v>
      </c>
    </row>
    <row r="256" spans="1:36" x14ac:dyDescent="0.3">
      <c r="A256" s="1">
        <v>45408</v>
      </c>
      <c r="B256" s="1" t="str">
        <f t="shared" si="9"/>
        <v>2024</v>
      </c>
      <c r="C256" s="1" t="str">
        <f t="shared" si="10"/>
        <v>04</v>
      </c>
      <c r="D256" s="1" t="str">
        <f t="shared" si="11"/>
        <v>26</v>
      </c>
      <c r="E256" t="s">
        <v>285</v>
      </c>
      <c r="F256" t="s">
        <v>2195</v>
      </c>
      <c r="G256" t="s">
        <v>2196</v>
      </c>
      <c r="H256" t="s">
        <v>2197</v>
      </c>
      <c r="I256" t="s">
        <v>2206</v>
      </c>
      <c r="J256" t="s">
        <v>2217</v>
      </c>
      <c r="K256" t="s">
        <v>2242</v>
      </c>
      <c r="L256" t="s">
        <v>2264</v>
      </c>
      <c r="M256">
        <v>0</v>
      </c>
      <c r="N256">
        <v>0</v>
      </c>
      <c r="O256">
        <v>0</v>
      </c>
      <c r="P256">
        <v>0</v>
      </c>
      <c r="Q256">
        <v>1</v>
      </c>
      <c r="R256">
        <v>0</v>
      </c>
      <c r="S256">
        <v>0</v>
      </c>
      <c r="T256">
        <v>0</v>
      </c>
      <c r="U256">
        <v>0</v>
      </c>
      <c r="V256">
        <v>0</v>
      </c>
      <c r="W256">
        <v>0</v>
      </c>
      <c r="X256">
        <v>0</v>
      </c>
      <c r="Y256">
        <v>0</v>
      </c>
      <c r="Z256">
        <v>0</v>
      </c>
      <c r="AA256" t="s">
        <v>2276</v>
      </c>
      <c r="AB256">
        <v>0</v>
      </c>
      <c r="AC256">
        <v>0</v>
      </c>
      <c r="AD256">
        <v>0</v>
      </c>
      <c r="AE256">
        <v>1</v>
      </c>
      <c r="AF256">
        <v>0</v>
      </c>
      <c r="AG256">
        <v>0</v>
      </c>
      <c r="AH256">
        <v>0</v>
      </c>
      <c r="AI256">
        <v>0</v>
      </c>
      <c r="AJ256" t="s">
        <v>2544</v>
      </c>
    </row>
    <row r="257" spans="1:36" x14ac:dyDescent="0.3">
      <c r="A257" s="1">
        <v>45407</v>
      </c>
      <c r="B257" s="1" t="str">
        <f t="shared" si="9"/>
        <v>2024</v>
      </c>
      <c r="C257" s="1" t="str">
        <f t="shared" si="10"/>
        <v>04</v>
      </c>
      <c r="D257" s="1" t="str">
        <f t="shared" si="11"/>
        <v>25</v>
      </c>
      <c r="E257" t="s">
        <v>286</v>
      </c>
      <c r="F257" t="s">
        <v>2195</v>
      </c>
      <c r="G257" t="s">
        <v>2196</v>
      </c>
      <c r="H257" t="s">
        <v>2199</v>
      </c>
      <c r="I257" t="s">
        <v>2206</v>
      </c>
      <c r="J257" t="s">
        <v>2217</v>
      </c>
      <c r="K257" t="s">
        <v>2240</v>
      </c>
      <c r="L257" t="s">
        <v>2267</v>
      </c>
      <c r="M257">
        <v>0</v>
      </c>
      <c r="N257">
        <v>0</v>
      </c>
      <c r="O257">
        <v>0</v>
      </c>
      <c r="P257">
        <v>0</v>
      </c>
      <c r="Q257">
        <v>0</v>
      </c>
      <c r="R257">
        <v>0</v>
      </c>
      <c r="S257">
        <v>0</v>
      </c>
      <c r="T257">
        <v>0</v>
      </c>
      <c r="U257">
        <v>0</v>
      </c>
      <c r="V257">
        <v>1</v>
      </c>
      <c r="W257">
        <v>0</v>
      </c>
      <c r="X257">
        <v>0</v>
      </c>
      <c r="Y257">
        <v>0</v>
      </c>
      <c r="Z257">
        <v>0</v>
      </c>
      <c r="AA257" t="s">
        <v>2276</v>
      </c>
      <c r="AB257">
        <v>0</v>
      </c>
      <c r="AC257">
        <v>0</v>
      </c>
      <c r="AD257">
        <v>0</v>
      </c>
      <c r="AE257">
        <v>1</v>
      </c>
      <c r="AF257">
        <v>0</v>
      </c>
      <c r="AG257">
        <v>0</v>
      </c>
      <c r="AH257">
        <v>0</v>
      </c>
      <c r="AI257">
        <v>0</v>
      </c>
      <c r="AJ257" t="s">
        <v>2545</v>
      </c>
    </row>
    <row r="258" spans="1:36" x14ac:dyDescent="0.3">
      <c r="A258" s="1">
        <v>45407</v>
      </c>
      <c r="B258" s="1" t="str">
        <f t="shared" si="9"/>
        <v>2024</v>
      </c>
      <c r="C258" s="1" t="str">
        <f t="shared" si="10"/>
        <v>04</v>
      </c>
      <c r="D258" s="1" t="str">
        <f t="shared" si="11"/>
        <v>25</v>
      </c>
      <c r="E258" t="s">
        <v>287</v>
      </c>
      <c r="F258" t="s">
        <v>2195</v>
      </c>
      <c r="G258" t="s">
        <v>2196</v>
      </c>
      <c r="H258" t="s">
        <v>2197</v>
      </c>
      <c r="I258" t="s">
        <v>2206</v>
      </c>
      <c r="J258" t="s">
        <v>2217</v>
      </c>
      <c r="K258" t="s">
        <v>2240</v>
      </c>
      <c r="L258" t="s">
        <v>2200</v>
      </c>
      <c r="M258">
        <v>0</v>
      </c>
      <c r="N258">
        <v>0</v>
      </c>
      <c r="O258">
        <v>0</v>
      </c>
      <c r="P258">
        <v>0</v>
      </c>
      <c r="Q258">
        <v>0</v>
      </c>
      <c r="R258">
        <v>0</v>
      </c>
      <c r="S258">
        <v>0</v>
      </c>
      <c r="T258">
        <v>0</v>
      </c>
      <c r="U258">
        <v>0</v>
      </c>
      <c r="V258">
        <v>0</v>
      </c>
      <c r="W258">
        <v>1</v>
      </c>
      <c r="X258">
        <v>0</v>
      </c>
      <c r="Y258">
        <v>0</v>
      </c>
      <c r="Z258">
        <v>0</v>
      </c>
      <c r="AA258" t="s">
        <v>2276</v>
      </c>
      <c r="AB258">
        <v>0</v>
      </c>
      <c r="AC258">
        <v>0</v>
      </c>
      <c r="AD258">
        <v>0</v>
      </c>
      <c r="AE258">
        <v>1</v>
      </c>
      <c r="AF258">
        <v>0</v>
      </c>
      <c r="AG258">
        <v>0</v>
      </c>
      <c r="AH258">
        <v>0</v>
      </c>
      <c r="AI258">
        <v>0</v>
      </c>
      <c r="AJ258" t="s">
        <v>2546</v>
      </c>
    </row>
    <row r="259" spans="1:36" x14ac:dyDescent="0.3">
      <c r="A259" s="1">
        <v>45407</v>
      </c>
      <c r="B259" s="1" t="str">
        <f t="shared" ref="B259:B322" si="12">TEXT(A259,"YYYY")</f>
        <v>2024</v>
      </c>
      <c r="C259" s="1" t="str">
        <f t="shared" ref="C259:C322" si="13">TEXT(A259,"MM")</f>
        <v>04</v>
      </c>
      <c r="D259" s="1" t="str">
        <f t="shared" ref="D259:D322" si="14">TEXT(A259,"DD")</f>
        <v>25</v>
      </c>
      <c r="E259" t="s">
        <v>288</v>
      </c>
      <c r="F259" t="s">
        <v>2195</v>
      </c>
      <c r="G259" t="s">
        <v>2196</v>
      </c>
      <c r="H259" t="s">
        <v>2197</v>
      </c>
      <c r="I259" t="s">
        <v>2206</v>
      </c>
      <c r="J259" t="s">
        <v>2217</v>
      </c>
      <c r="K259" t="s">
        <v>2254</v>
      </c>
      <c r="L259" t="s">
        <v>2264</v>
      </c>
      <c r="M259">
        <v>0</v>
      </c>
      <c r="N259">
        <v>0</v>
      </c>
      <c r="O259">
        <v>0</v>
      </c>
      <c r="P259">
        <v>0</v>
      </c>
      <c r="Q259">
        <v>1</v>
      </c>
      <c r="R259">
        <v>0</v>
      </c>
      <c r="S259">
        <v>0</v>
      </c>
      <c r="T259">
        <v>0</v>
      </c>
      <c r="U259">
        <v>0</v>
      </c>
      <c r="V259">
        <v>0</v>
      </c>
      <c r="W259">
        <v>0</v>
      </c>
      <c r="X259">
        <v>0</v>
      </c>
      <c r="Y259">
        <v>0</v>
      </c>
      <c r="Z259">
        <v>0</v>
      </c>
      <c r="AA259" t="s">
        <v>2276</v>
      </c>
      <c r="AB259">
        <v>0</v>
      </c>
      <c r="AC259">
        <v>0</v>
      </c>
      <c r="AD259">
        <v>0</v>
      </c>
      <c r="AE259">
        <v>1</v>
      </c>
      <c r="AF259">
        <v>0</v>
      </c>
      <c r="AG259">
        <v>0</v>
      </c>
      <c r="AH259">
        <v>0</v>
      </c>
      <c r="AI259">
        <v>0</v>
      </c>
      <c r="AJ259" t="s">
        <v>2547</v>
      </c>
    </row>
    <row r="260" spans="1:36" x14ac:dyDescent="0.3">
      <c r="A260" s="1">
        <v>45406</v>
      </c>
      <c r="B260" s="1" t="str">
        <f t="shared" si="12"/>
        <v>2024</v>
      </c>
      <c r="C260" s="1" t="str">
        <f t="shared" si="13"/>
        <v>04</v>
      </c>
      <c r="D260" s="1" t="str">
        <f t="shared" si="14"/>
        <v>24</v>
      </c>
      <c r="E260" t="s">
        <v>289</v>
      </c>
      <c r="F260" t="s">
        <v>2195</v>
      </c>
      <c r="G260" t="s">
        <v>2196</v>
      </c>
      <c r="H260" t="s">
        <v>2198</v>
      </c>
      <c r="I260" t="s">
        <v>2206</v>
      </c>
      <c r="J260" t="s">
        <v>2217</v>
      </c>
      <c r="K260" t="s">
        <v>2240</v>
      </c>
      <c r="L260" t="s">
        <v>2270</v>
      </c>
      <c r="M260">
        <v>0</v>
      </c>
      <c r="N260">
        <v>0</v>
      </c>
      <c r="O260">
        <v>0</v>
      </c>
      <c r="P260">
        <v>0</v>
      </c>
      <c r="Q260">
        <v>0</v>
      </c>
      <c r="R260">
        <v>0</v>
      </c>
      <c r="S260">
        <v>0</v>
      </c>
      <c r="T260">
        <v>0</v>
      </c>
      <c r="U260">
        <v>0</v>
      </c>
      <c r="V260">
        <v>0</v>
      </c>
      <c r="W260">
        <v>1</v>
      </c>
      <c r="X260">
        <v>0</v>
      </c>
      <c r="Y260">
        <v>0</v>
      </c>
      <c r="Z260">
        <v>0</v>
      </c>
      <c r="AA260" t="s">
        <v>2276</v>
      </c>
      <c r="AB260">
        <v>0</v>
      </c>
      <c r="AC260">
        <v>0</v>
      </c>
      <c r="AD260">
        <v>0</v>
      </c>
      <c r="AE260">
        <v>1</v>
      </c>
      <c r="AF260">
        <v>0</v>
      </c>
      <c r="AG260">
        <v>0</v>
      </c>
      <c r="AH260">
        <v>0</v>
      </c>
      <c r="AI260">
        <v>0</v>
      </c>
      <c r="AJ260" t="s">
        <v>2548</v>
      </c>
    </row>
    <row r="261" spans="1:36" x14ac:dyDescent="0.3">
      <c r="A261" s="1">
        <v>45406</v>
      </c>
      <c r="B261" s="1" t="str">
        <f t="shared" si="12"/>
        <v>2024</v>
      </c>
      <c r="C261" s="1" t="str">
        <f t="shared" si="13"/>
        <v>04</v>
      </c>
      <c r="D261" s="1" t="str">
        <f t="shared" si="14"/>
        <v>24</v>
      </c>
      <c r="E261" t="s">
        <v>290</v>
      </c>
      <c r="F261" t="s">
        <v>2195</v>
      </c>
      <c r="G261" t="s">
        <v>2196</v>
      </c>
      <c r="H261" t="s">
        <v>2197</v>
      </c>
      <c r="I261" t="s">
        <v>2206</v>
      </c>
      <c r="J261" t="s">
        <v>2217</v>
      </c>
      <c r="K261" t="s">
        <v>2249</v>
      </c>
      <c r="L261" t="s">
        <v>2264</v>
      </c>
      <c r="M261">
        <v>0</v>
      </c>
      <c r="N261">
        <v>0</v>
      </c>
      <c r="O261">
        <v>0</v>
      </c>
      <c r="P261">
        <v>0</v>
      </c>
      <c r="Q261">
        <v>1</v>
      </c>
      <c r="R261">
        <v>0</v>
      </c>
      <c r="S261">
        <v>0</v>
      </c>
      <c r="T261">
        <v>0</v>
      </c>
      <c r="U261">
        <v>0</v>
      </c>
      <c r="V261">
        <v>0</v>
      </c>
      <c r="W261">
        <v>0</v>
      </c>
      <c r="X261">
        <v>0</v>
      </c>
      <c r="Y261">
        <v>0</v>
      </c>
      <c r="Z261">
        <v>0</v>
      </c>
      <c r="AA261" t="s">
        <v>2276</v>
      </c>
      <c r="AB261">
        <v>0</v>
      </c>
      <c r="AC261">
        <v>0</v>
      </c>
      <c r="AD261">
        <v>0</v>
      </c>
      <c r="AE261">
        <v>1</v>
      </c>
      <c r="AF261">
        <v>0</v>
      </c>
      <c r="AG261">
        <v>0</v>
      </c>
      <c r="AH261">
        <v>0</v>
      </c>
      <c r="AI261">
        <v>0</v>
      </c>
      <c r="AJ261" t="s">
        <v>2549</v>
      </c>
    </row>
    <row r="262" spans="1:36" x14ac:dyDescent="0.3">
      <c r="A262" s="1">
        <v>45404</v>
      </c>
      <c r="B262" s="1" t="str">
        <f t="shared" si="12"/>
        <v>2024</v>
      </c>
      <c r="C262" s="1" t="str">
        <f t="shared" si="13"/>
        <v>04</v>
      </c>
      <c r="D262" s="1" t="str">
        <f t="shared" si="14"/>
        <v>22</v>
      </c>
      <c r="E262" t="s">
        <v>291</v>
      </c>
      <c r="F262" t="s">
        <v>2195</v>
      </c>
      <c r="G262" t="s">
        <v>2196</v>
      </c>
      <c r="H262" t="s">
        <v>2197</v>
      </c>
      <c r="I262" t="s">
        <v>2206</v>
      </c>
      <c r="J262" t="s">
        <v>2217</v>
      </c>
      <c r="K262" t="s">
        <v>2239</v>
      </c>
      <c r="L262" t="s">
        <v>2264</v>
      </c>
      <c r="M262">
        <v>0</v>
      </c>
      <c r="N262">
        <v>1</v>
      </c>
      <c r="O262">
        <v>0</v>
      </c>
      <c r="P262">
        <v>0</v>
      </c>
      <c r="Q262">
        <v>0</v>
      </c>
      <c r="R262">
        <v>0</v>
      </c>
      <c r="S262">
        <v>0</v>
      </c>
      <c r="T262">
        <v>0</v>
      </c>
      <c r="U262">
        <v>0</v>
      </c>
      <c r="V262">
        <v>0</v>
      </c>
      <c r="W262">
        <v>0</v>
      </c>
      <c r="X262">
        <v>0</v>
      </c>
      <c r="Y262">
        <v>0</v>
      </c>
      <c r="Z262">
        <v>0</v>
      </c>
      <c r="AA262" t="s">
        <v>2276</v>
      </c>
      <c r="AB262">
        <v>0</v>
      </c>
      <c r="AC262">
        <v>0</v>
      </c>
      <c r="AD262">
        <v>0</v>
      </c>
      <c r="AE262">
        <v>1</v>
      </c>
      <c r="AF262">
        <v>0</v>
      </c>
      <c r="AG262">
        <v>0</v>
      </c>
      <c r="AH262">
        <v>0</v>
      </c>
      <c r="AI262">
        <v>0</v>
      </c>
      <c r="AJ262" t="s">
        <v>2550</v>
      </c>
    </row>
    <row r="263" spans="1:36" x14ac:dyDescent="0.3">
      <c r="A263" s="1">
        <v>45404</v>
      </c>
      <c r="B263" s="1" t="str">
        <f t="shared" si="12"/>
        <v>2024</v>
      </c>
      <c r="C263" s="1" t="str">
        <f t="shared" si="13"/>
        <v>04</v>
      </c>
      <c r="D263" s="1" t="str">
        <f t="shared" si="14"/>
        <v>22</v>
      </c>
      <c r="E263" t="s">
        <v>292</v>
      </c>
      <c r="F263" t="s">
        <v>2195</v>
      </c>
      <c r="G263" t="s">
        <v>2196</v>
      </c>
      <c r="H263" t="s">
        <v>2197</v>
      </c>
      <c r="I263" t="s">
        <v>2206</v>
      </c>
      <c r="J263" t="s">
        <v>2217</v>
      </c>
      <c r="K263" t="s">
        <v>2243</v>
      </c>
      <c r="L263" t="s">
        <v>2265</v>
      </c>
      <c r="M263">
        <v>0</v>
      </c>
      <c r="N263">
        <v>1</v>
      </c>
      <c r="O263">
        <v>0</v>
      </c>
      <c r="P263">
        <v>0</v>
      </c>
      <c r="Q263">
        <v>0</v>
      </c>
      <c r="R263">
        <v>0</v>
      </c>
      <c r="S263">
        <v>0</v>
      </c>
      <c r="T263">
        <v>0</v>
      </c>
      <c r="U263">
        <v>0</v>
      </c>
      <c r="V263">
        <v>0</v>
      </c>
      <c r="W263">
        <v>0</v>
      </c>
      <c r="X263">
        <v>0</v>
      </c>
      <c r="Y263">
        <v>0</v>
      </c>
      <c r="Z263">
        <v>0</v>
      </c>
      <c r="AA263" t="s">
        <v>2276</v>
      </c>
      <c r="AB263">
        <v>0</v>
      </c>
      <c r="AC263">
        <v>0</v>
      </c>
      <c r="AD263">
        <v>0</v>
      </c>
      <c r="AE263">
        <v>1</v>
      </c>
      <c r="AF263">
        <v>0</v>
      </c>
      <c r="AG263">
        <v>0</v>
      </c>
      <c r="AH263">
        <v>0</v>
      </c>
      <c r="AI263">
        <v>0</v>
      </c>
      <c r="AJ263" t="s">
        <v>2551</v>
      </c>
    </row>
    <row r="264" spans="1:36" x14ac:dyDescent="0.3">
      <c r="A264" s="1">
        <v>45403</v>
      </c>
      <c r="B264" s="1" t="str">
        <f t="shared" si="12"/>
        <v>2024</v>
      </c>
      <c r="C264" s="1" t="str">
        <f t="shared" si="13"/>
        <v>04</v>
      </c>
      <c r="D264" s="1" t="str">
        <f t="shared" si="14"/>
        <v>21</v>
      </c>
      <c r="E264" t="s">
        <v>293</v>
      </c>
      <c r="F264" t="s">
        <v>2195</v>
      </c>
      <c r="G264" t="s">
        <v>2196</v>
      </c>
      <c r="H264" t="s">
        <v>2197</v>
      </c>
      <c r="I264" t="s">
        <v>2206</v>
      </c>
      <c r="J264" t="s">
        <v>2217</v>
      </c>
      <c r="K264" t="s">
        <v>2244</v>
      </c>
      <c r="L264" t="s">
        <v>2264</v>
      </c>
      <c r="M264">
        <v>0</v>
      </c>
      <c r="N264">
        <v>0</v>
      </c>
      <c r="O264">
        <v>0</v>
      </c>
      <c r="P264">
        <v>0</v>
      </c>
      <c r="Q264">
        <v>1</v>
      </c>
      <c r="R264">
        <v>0</v>
      </c>
      <c r="S264">
        <v>0</v>
      </c>
      <c r="T264">
        <v>0</v>
      </c>
      <c r="U264">
        <v>0</v>
      </c>
      <c r="V264">
        <v>0</v>
      </c>
      <c r="W264">
        <v>0</v>
      </c>
      <c r="X264">
        <v>0</v>
      </c>
      <c r="Y264">
        <v>0</v>
      </c>
      <c r="Z264">
        <v>0</v>
      </c>
      <c r="AA264" t="s">
        <v>2276</v>
      </c>
      <c r="AB264">
        <v>0</v>
      </c>
      <c r="AC264">
        <v>0</v>
      </c>
      <c r="AD264">
        <v>0</v>
      </c>
      <c r="AE264">
        <v>1</v>
      </c>
      <c r="AF264">
        <v>0</v>
      </c>
      <c r="AG264">
        <v>0</v>
      </c>
      <c r="AH264">
        <v>0</v>
      </c>
      <c r="AI264">
        <v>0</v>
      </c>
      <c r="AJ264" t="s">
        <v>2552</v>
      </c>
    </row>
    <row r="265" spans="1:36" x14ac:dyDescent="0.3">
      <c r="A265" s="1">
        <v>45403</v>
      </c>
      <c r="B265" s="1" t="str">
        <f t="shared" si="12"/>
        <v>2024</v>
      </c>
      <c r="C265" s="1" t="str">
        <f t="shared" si="13"/>
        <v>04</v>
      </c>
      <c r="D265" s="1" t="str">
        <f t="shared" si="14"/>
        <v>21</v>
      </c>
      <c r="E265" t="s">
        <v>294</v>
      </c>
      <c r="F265" t="s">
        <v>2195</v>
      </c>
      <c r="G265" t="s">
        <v>2196</v>
      </c>
      <c r="H265" t="s">
        <v>2198</v>
      </c>
      <c r="I265" t="s">
        <v>2206</v>
      </c>
      <c r="J265" t="s">
        <v>2217</v>
      </c>
      <c r="K265" t="s">
        <v>2240</v>
      </c>
      <c r="L265" t="s">
        <v>2270</v>
      </c>
      <c r="M265">
        <v>0</v>
      </c>
      <c r="N265">
        <v>0</v>
      </c>
      <c r="O265">
        <v>0</v>
      </c>
      <c r="P265">
        <v>0</v>
      </c>
      <c r="Q265">
        <v>0</v>
      </c>
      <c r="R265">
        <v>0</v>
      </c>
      <c r="S265">
        <v>0</v>
      </c>
      <c r="T265">
        <v>0</v>
      </c>
      <c r="U265">
        <v>0</v>
      </c>
      <c r="V265">
        <v>1</v>
      </c>
      <c r="W265">
        <v>0</v>
      </c>
      <c r="X265">
        <v>0</v>
      </c>
      <c r="Y265">
        <v>0</v>
      </c>
      <c r="Z265">
        <v>0</v>
      </c>
      <c r="AA265" t="s">
        <v>2276</v>
      </c>
      <c r="AB265">
        <v>0</v>
      </c>
      <c r="AC265">
        <v>0</v>
      </c>
      <c r="AD265">
        <v>0</v>
      </c>
      <c r="AE265">
        <v>1</v>
      </c>
      <c r="AF265">
        <v>0</v>
      </c>
      <c r="AG265">
        <v>0</v>
      </c>
      <c r="AH265">
        <v>0</v>
      </c>
      <c r="AI265">
        <v>0</v>
      </c>
      <c r="AJ265" t="s">
        <v>2553</v>
      </c>
    </row>
    <row r="266" spans="1:36" x14ac:dyDescent="0.3">
      <c r="A266" s="1">
        <v>45402</v>
      </c>
      <c r="B266" s="1" t="str">
        <f t="shared" si="12"/>
        <v>2024</v>
      </c>
      <c r="C266" s="1" t="str">
        <f t="shared" si="13"/>
        <v>04</v>
      </c>
      <c r="D266" s="1" t="str">
        <f t="shared" si="14"/>
        <v>20</v>
      </c>
      <c r="E266" t="s">
        <v>295</v>
      </c>
      <c r="F266" t="s">
        <v>2195</v>
      </c>
      <c r="G266" t="s">
        <v>2196</v>
      </c>
      <c r="H266" t="s">
        <v>2198</v>
      </c>
      <c r="I266" t="s">
        <v>2206</v>
      </c>
      <c r="J266" t="s">
        <v>2217</v>
      </c>
      <c r="K266" t="s">
        <v>2240</v>
      </c>
      <c r="L266" t="s">
        <v>2267</v>
      </c>
      <c r="M266">
        <v>0</v>
      </c>
      <c r="N266">
        <v>0</v>
      </c>
      <c r="O266">
        <v>0</v>
      </c>
      <c r="P266">
        <v>0</v>
      </c>
      <c r="Q266">
        <v>0</v>
      </c>
      <c r="R266">
        <v>0</v>
      </c>
      <c r="S266">
        <v>0</v>
      </c>
      <c r="T266">
        <v>0</v>
      </c>
      <c r="U266">
        <v>0</v>
      </c>
      <c r="V266">
        <v>1</v>
      </c>
      <c r="W266">
        <v>0</v>
      </c>
      <c r="X266">
        <v>0</v>
      </c>
      <c r="Y266">
        <v>0</v>
      </c>
      <c r="Z266">
        <v>0</v>
      </c>
      <c r="AA266" t="s">
        <v>2276</v>
      </c>
      <c r="AB266">
        <v>0</v>
      </c>
      <c r="AC266">
        <v>0</v>
      </c>
      <c r="AD266">
        <v>0</v>
      </c>
      <c r="AE266">
        <v>1</v>
      </c>
      <c r="AF266">
        <v>0</v>
      </c>
      <c r="AG266">
        <v>0</v>
      </c>
      <c r="AH266">
        <v>0</v>
      </c>
      <c r="AI266">
        <v>0</v>
      </c>
      <c r="AJ266" t="s">
        <v>2554</v>
      </c>
    </row>
    <row r="267" spans="1:36" x14ac:dyDescent="0.3">
      <c r="A267" s="1">
        <v>45402</v>
      </c>
      <c r="B267" s="1" t="str">
        <f t="shared" si="12"/>
        <v>2024</v>
      </c>
      <c r="C267" s="1" t="str">
        <f t="shared" si="13"/>
        <v>04</v>
      </c>
      <c r="D267" s="1" t="str">
        <f t="shared" si="14"/>
        <v>20</v>
      </c>
      <c r="E267" t="s">
        <v>296</v>
      </c>
      <c r="F267" t="s">
        <v>2195</v>
      </c>
      <c r="G267" t="s">
        <v>2196</v>
      </c>
      <c r="H267" t="s">
        <v>2198</v>
      </c>
      <c r="I267" t="s">
        <v>2206</v>
      </c>
      <c r="J267" t="s">
        <v>2217</v>
      </c>
      <c r="K267" t="s">
        <v>2240</v>
      </c>
      <c r="L267" t="s">
        <v>2265</v>
      </c>
      <c r="M267">
        <v>0</v>
      </c>
      <c r="N267">
        <v>0</v>
      </c>
      <c r="O267">
        <v>0</v>
      </c>
      <c r="P267">
        <v>0</v>
      </c>
      <c r="Q267">
        <v>0</v>
      </c>
      <c r="R267">
        <v>0</v>
      </c>
      <c r="S267">
        <v>0</v>
      </c>
      <c r="T267">
        <v>0</v>
      </c>
      <c r="U267">
        <v>0</v>
      </c>
      <c r="V267">
        <v>0</v>
      </c>
      <c r="W267">
        <v>0</v>
      </c>
      <c r="X267">
        <v>0</v>
      </c>
      <c r="Y267">
        <v>0</v>
      </c>
      <c r="Z267">
        <v>0</v>
      </c>
      <c r="AA267" t="s">
        <v>2276</v>
      </c>
      <c r="AB267">
        <v>0</v>
      </c>
      <c r="AC267">
        <v>0</v>
      </c>
      <c r="AD267">
        <v>0</v>
      </c>
      <c r="AE267">
        <v>1</v>
      </c>
      <c r="AF267">
        <v>0</v>
      </c>
      <c r="AG267">
        <v>0</v>
      </c>
      <c r="AH267">
        <v>0</v>
      </c>
      <c r="AI267">
        <v>0</v>
      </c>
      <c r="AJ267" t="s">
        <v>2555</v>
      </c>
    </row>
    <row r="268" spans="1:36" x14ac:dyDescent="0.3">
      <c r="A268" s="1">
        <v>45402</v>
      </c>
      <c r="B268" s="1" t="str">
        <f t="shared" si="12"/>
        <v>2024</v>
      </c>
      <c r="C268" s="1" t="str">
        <f t="shared" si="13"/>
        <v>04</v>
      </c>
      <c r="D268" s="1" t="str">
        <f t="shared" si="14"/>
        <v>20</v>
      </c>
      <c r="E268" t="s">
        <v>297</v>
      </c>
      <c r="F268" t="s">
        <v>2195</v>
      </c>
      <c r="G268" t="s">
        <v>2196</v>
      </c>
      <c r="H268" t="s">
        <v>2198</v>
      </c>
      <c r="I268" t="s">
        <v>2206</v>
      </c>
      <c r="J268" t="s">
        <v>2217</v>
      </c>
      <c r="K268" t="s">
        <v>2240</v>
      </c>
      <c r="L268" t="s">
        <v>2264</v>
      </c>
      <c r="M268">
        <v>0</v>
      </c>
      <c r="N268">
        <v>0</v>
      </c>
      <c r="O268">
        <v>0</v>
      </c>
      <c r="P268">
        <v>0</v>
      </c>
      <c r="Q268">
        <v>0</v>
      </c>
      <c r="R268">
        <v>0</v>
      </c>
      <c r="S268">
        <v>0</v>
      </c>
      <c r="T268">
        <v>0</v>
      </c>
      <c r="U268">
        <v>0</v>
      </c>
      <c r="V268">
        <v>0</v>
      </c>
      <c r="W268">
        <v>0</v>
      </c>
      <c r="X268">
        <v>0</v>
      </c>
      <c r="Y268">
        <v>0</v>
      </c>
      <c r="Z268">
        <v>2</v>
      </c>
      <c r="AA268" t="s">
        <v>2278</v>
      </c>
      <c r="AB268">
        <v>0</v>
      </c>
      <c r="AC268">
        <v>0</v>
      </c>
      <c r="AD268">
        <v>0</v>
      </c>
      <c r="AE268">
        <v>1</v>
      </c>
      <c r="AF268">
        <v>0</v>
      </c>
      <c r="AG268">
        <v>0</v>
      </c>
      <c r="AH268">
        <v>0</v>
      </c>
      <c r="AI268">
        <v>0</v>
      </c>
      <c r="AJ268" t="s">
        <v>2556</v>
      </c>
    </row>
    <row r="269" spans="1:36" x14ac:dyDescent="0.3">
      <c r="A269" s="1">
        <v>45402</v>
      </c>
      <c r="B269" s="1" t="str">
        <f t="shared" si="12"/>
        <v>2024</v>
      </c>
      <c r="C269" s="1" t="str">
        <f t="shared" si="13"/>
        <v>04</v>
      </c>
      <c r="D269" s="1" t="str">
        <f t="shared" si="14"/>
        <v>20</v>
      </c>
      <c r="E269" t="s">
        <v>298</v>
      </c>
      <c r="F269" t="s">
        <v>2195</v>
      </c>
      <c r="G269" t="s">
        <v>2196</v>
      </c>
      <c r="H269" t="s">
        <v>2198</v>
      </c>
      <c r="I269" t="s">
        <v>2207</v>
      </c>
      <c r="J269" t="s">
        <v>2222</v>
      </c>
      <c r="K269" t="s">
        <v>2240</v>
      </c>
      <c r="L269" t="s">
        <v>2267</v>
      </c>
      <c r="M269">
        <v>0</v>
      </c>
      <c r="N269">
        <v>0</v>
      </c>
      <c r="O269">
        <v>0</v>
      </c>
      <c r="P269">
        <v>0</v>
      </c>
      <c r="Q269">
        <v>0</v>
      </c>
      <c r="R269">
        <v>0</v>
      </c>
      <c r="S269">
        <v>1</v>
      </c>
      <c r="T269">
        <v>0</v>
      </c>
      <c r="U269">
        <v>0</v>
      </c>
      <c r="V269">
        <v>0</v>
      </c>
      <c r="W269">
        <v>1</v>
      </c>
      <c r="X269">
        <v>0</v>
      </c>
      <c r="Y269">
        <v>0</v>
      </c>
      <c r="Z269">
        <v>0</v>
      </c>
      <c r="AA269" t="s">
        <v>2276</v>
      </c>
      <c r="AB269">
        <v>0</v>
      </c>
      <c r="AC269">
        <v>0</v>
      </c>
      <c r="AD269">
        <v>0</v>
      </c>
      <c r="AE269">
        <v>1</v>
      </c>
      <c r="AF269">
        <v>0</v>
      </c>
      <c r="AG269">
        <v>0</v>
      </c>
      <c r="AH269">
        <v>0</v>
      </c>
      <c r="AI269">
        <v>0</v>
      </c>
      <c r="AJ269" t="s">
        <v>2557</v>
      </c>
    </row>
    <row r="270" spans="1:36" x14ac:dyDescent="0.3">
      <c r="A270" s="1">
        <v>45402</v>
      </c>
      <c r="B270" s="1" t="str">
        <f t="shared" si="12"/>
        <v>2024</v>
      </c>
      <c r="C270" s="1" t="str">
        <f t="shared" si="13"/>
        <v>04</v>
      </c>
      <c r="D270" s="1" t="str">
        <f t="shared" si="14"/>
        <v>20</v>
      </c>
      <c r="E270" t="s">
        <v>299</v>
      </c>
      <c r="F270" t="s">
        <v>2195</v>
      </c>
      <c r="G270" t="s">
        <v>2196</v>
      </c>
      <c r="H270" t="s">
        <v>2197</v>
      </c>
      <c r="I270" t="s">
        <v>2206</v>
      </c>
      <c r="J270" t="s">
        <v>2217</v>
      </c>
      <c r="K270" t="s">
        <v>2242</v>
      </c>
      <c r="L270" t="s">
        <v>2269</v>
      </c>
      <c r="M270">
        <v>0</v>
      </c>
      <c r="N270">
        <v>0</v>
      </c>
      <c r="O270">
        <v>0</v>
      </c>
      <c r="P270">
        <v>0</v>
      </c>
      <c r="Q270">
        <v>0</v>
      </c>
      <c r="R270">
        <v>0</v>
      </c>
      <c r="S270">
        <v>0</v>
      </c>
      <c r="T270">
        <v>0</v>
      </c>
      <c r="U270">
        <v>0</v>
      </c>
      <c r="V270">
        <v>1</v>
      </c>
      <c r="W270">
        <v>0</v>
      </c>
      <c r="X270">
        <v>0</v>
      </c>
      <c r="Y270">
        <v>0</v>
      </c>
      <c r="Z270">
        <v>0</v>
      </c>
      <c r="AA270" t="s">
        <v>2276</v>
      </c>
      <c r="AB270">
        <v>0</v>
      </c>
      <c r="AC270">
        <v>0</v>
      </c>
      <c r="AD270">
        <v>0</v>
      </c>
      <c r="AE270">
        <v>1</v>
      </c>
      <c r="AF270">
        <v>0</v>
      </c>
      <c r="AG270">
        <v>0</v>
      </c>
      <c r="AH270">
        <v>0</v>
      </c>
      <c r="AI270">
        <v>0</v>
      </c>
      <c r="AJ270" t="s">
        <v>2558</v>
      </c>
    </row>
    <row r="271" spans="1:36" x14ac:dyDescent="0.3">
      <c r="A271" s="1">
        <v>45402</v>
      </c>
      <c r="B271" s="1" t="str">
        <f t="shared" si="12"/>
        <v>2024</v>
      </c>
      <c r="C271" s="1" t="str">
        <f t="shared" si="13"/>
        <v>04</v>
      </c>
      <c r="D271" s="1" t="str">
        <f t="shared" si="14"/>
        <v>20</v>
      </c>
      <c r="E271" t="s">
        <v>300</v>
      </c>
      <c r="F271" t="s">
        <v>2195</v>
      </c>
      <c r="G271" t="s">
        <v>2196</v>
      </c>
      <c r="H271" t="s">
        <v>2197</v>
      </c>
      <c r="I271" t="s">
        <v>2206</v>
      </c>
      <c r="J271" t="s">
        <v>2217</v>
      </c>
      <c r="K271" t="s">
        <v>2242</v>
      </c>
      <c r="L271" t="s">
        <v>2269</v>
      </c>
      <c r="M271">
        <v>0</v>
      </c>
      <c r="N271">
        <v>0</v>
      </c>
      <c r="O271">
        <v>0</v>
      </c>
      <c r="P271">
        <v>0</v>
      </c>
      <c r="Q271">
        <v>0</v>
      </c>
      <c r="R271">
        <v>0</v>
      </c>
      <c r="S271">
        <v>0</v>
      </c>
      <c r="T271">
        <v>0</v>
      </c>
      <c r="U271">
        <v>0</v>
      </c>
      <c r="V271">
        <v>1</v>
      </c>
      <c r="W271">
        <v>0</v>
      </c>
      <c r="X271">
        <v>0</v>
      </c>
      <c r="Y271">
        <v>0</v>
      </c>
      <c r="Z271">
        <v>0</v>
      </c>
      <c r="AA271" t="s">
        <v>2276</v>
      </c>
      <c r="AB271">
        <v>0</v>
      </c>
      <c r="AC271">
        <v>0</v>
      </c>
      <c r="AD271">
        <v>0</v>
      </c>
      <c r="AE271">
        <v>1</v>
      </c>
      <c r="AF271">
        <v>0</v>
      </c>
      <c r="AG271">
        <v>0</v>
      </c>
      <c r="AH271">
        <v>0</v>
      </c>
      <c r="AI271">
        <v>0</v>
      </c>
      <c r="AJ271" t="s">
        <v>2559</v>
      </c>
    </row>
    <row r="272" spans="1:36" x14ac:dyDescent="0.3">
      <c r="A272" s="1">
        <v>45402</v>
      </c>
      <c r="B272" s="1" t="str">
        <f t="shared" si="12"/>
        <v>2024</v>
      </c>
      <c r="C272" s="1" t="str">
        <f t="shared" si="13"/>
        <v>04</v>
      </c>
      <c r="D272" s="1" t="str">
        <f t="shared" si="14"/>
        <v>20</v>
      </c>
      <c r="E272" t="s">
        <v>301</v>
      </c>
      <c r="F272" t="s">
        <v>2195</v>
      </c>
      <c r="G272" t="s">
        <v>2196</v>
      </c>
      <c r="H272" t="s">
        <v>2197</v>
      </c>
      <c r="I272" t="s">
        <v>2206</v>
      </c>
      <c r="J272" t="s">
        <v>2217</v>
      </c>
      <c r="K272" t="s">
        <v>2239</v>
      </c>
      <c r="L272" t="s">
        <v>2275</v>
      </c>
      <c r="M272">
        <v>1</v>
      </c>
      <c r="N272">
        <v>0</v>
      </c>
      <c r="O272">
        <v>0</v>
      </c>
      <c r="P272">
        <v>0</v>
      </c>
      <c r="Q272">
        <v>0</v>
      </c>
      <c r="R272">
        <v>0</v>
      </c>
      <c r="S272">
        <v>0</v>
      </c>
      <c r="T272">
        <v>0</v>
      </c>
      <c r="U272">
        <v>0</v>
      </c>
      <c r="V272">
        <v>0</v>
      </c>
      <c r="W272">
        <v>0</v>
      </c>
      <c r="X272">
        <v>0</v>
      </c>
      <c r="Y272">
        <v>0</v>
      </c>
      <c r="Z272">
        <v>0</v>
      </c>
      <c r="AA272" t="s">
        <v>2276</v>
      </c>
      <c r="AB272">
        <v>0</v>
      </c>
      <c r="AC272">
        <v>0</v>
      </c>
      <c r="AD272">
        <v>0</v>
      </c>
      <c r="AE272">
        <v>1</v>
      </c>
      <c r="AF272">
        <v>0</v>
      </c>
      <c r="AG272">
        <v>0</v>
      </c>
      <c r="AH272">
        <v>0</v>
      </c>
      <c r="AI272">
        <v>0</v>
      </c>
      <c r="AJ272" t="s">
        <v>2560</v>
      </c>
    </row>
    <row r="273" spans="1:36" x14ac:dyDescent="0.3">
      <c r="A273" s="1">
        <v>45402</v>
      </c>
      <c r="B273" s="1" t="str">
        <f t="shared" si="12"/>
        <v>2024</v>
      </c>
      <c r="C273" s="1" t="str">
        <f t="shared" si="13"/>
        <v>04</v>
      </c>
      <c r="D273" s="1" t="str">
        <f t="shared" si="14"/>
        <v>20</v>
      </c>
      <c r="E273" t="s">
        <v>302</v>
      </c>
      <c r="F273" t="s">
        <v>2195</v>
      </c>
      <c r="G273" t="s">
        <v>2196</v>
      </c>
      <c r="H273" t="s">
        <v>2197</v>
      </c>
      <c r="I273" t="s">
        <v>2206</v>
      </c>
      <c r="J273" t="s">
        <v>2217</v>
      </c>
      <c r="K273" t="s">
        <v>2239</v>
      </c>
      <c r="L273" t="s">
        <v>2265</v>
      </c>
      <c r="M273">
        <v>0</v>
      </c>
      <c r="N273">
        <v>1</v>
      </c>
      <c r="O273">
        <v>0</v>
      </c>
      <c r="P273">
        <v>0</v>
      </c>
      <c r="Q273">
        <v>0</v>
      </c>
      <c r="R273">
        <v>0</v>
      </c>
      <c r="S273">
        <v>0</v>
      </c>
      <c r="T273">
        <v>0</v>
      </c>
      <c r="U273">
        <v>0</v>
      </c>
      <c r="V273">
        <v>0</v>
      </c>
      <c r="W273">
        <v>1</v>
      </c>
      <c r="X273">
        <v>0</v>
      </c>
      <c r="Y273">
        <v>0</v>
      </c>
      <c r="Z273">
        <v>0</v>
      </c>
      <c r="AA273" t="s">
        <v>2276</v>
      </c>
      <c r="AB273">
        <v>0</v>
      </c>
      <c r="AC273">
        <v>0</v>
      </c>
      <c r="AD273">
        <v>0</v>
      </c>
      <c r="AE273">
        <v>1</v>
      </c>
      <c r="AF273">
        <v>0</v>
      </c>
      <c r="AG273">
        <v>0</v>
      </c>
      <c r="AH273">
        <v>0</v>
      </c>
      <c r="AI273">
        <v>0</v>
      </c>
      <c r="AJ273" t="s">
        <v>2561</v>
      </c>
    </row>
    <row r="274" spans="1:36" x14ac:dyDescent="0.3">
      <c r="A274" s="1">
        <v>45401</v>
      </c>
      <c r="B274" s="1" t="str">
        <f t="shared" si="12"/>
        <v>2024</v>
      </c>
      <c r="C274" s="1" t="str">
        <f t="shared" si="13"/>
        <v>04</v>
      </c>
      <c r="D274" s="1" t="str">
        <f t="shared" si="14"/>
        <v>19</v>
      </c>
      <c r="E274" t="s">
        <v>303</v>
      </c>
      <c r="F274" t="s">
        <v>2195</v>
      </c>
      <c r="G274" t="s">
        <v>2196</v>
      </c>
      <c r="H274" t="s">
        <v>2197</v>
      </c>
      <c r="I274" t="s">
        <v>2206</v>
      </c>
      <c r="J274" t="s">
        <v>2217</v>
      </c>
      <c r="K274" t="s">
        <v>2242</v>
      </c>
      <c r="L274" t="s">
        <v>2269</v>
      </c>
      <c r="M274">
        <v>0</v>
      </c>
      <c r="N274">
        <v>0</v>
      </c>
      <c r="O274">
        <v>0</v>
      </c>
      <c r="P274">
        <v>0</v>
      </c>
      <c r="Q274">
        <v>0</v>
      </c>
      <c r="R274">
        <v>0</v>
      </c>
      <c r="S274">
        <v>0</v>
      </c>
      <c r="T274">
        <v>0</v>
      </c>
      <c r="U274">
        <v>0</v>
      </c>
      <c r="V274">
        <v>1</v>
      </c>
      <c r="W274">
        <v>0</v>
      </c>
      <c r="X274">
        <v>0</v>
      </c>
      <c r="Y274">
        <v>0</v>
      </c>
      <c r="Z274">
        <v>0</v>
      </c>
      <c r="AA274" t="s">
        <v>2276</v>
      </c>
      <c r="AB274">
        <v>0</v>
      </c>
      <c r="AC274">
        <v>0</v>
      </c>
      <c r="AD274">
        <v>0</v>
      </c>
      <c r="AE274">
        <v>1</v>
      </c>
      <c r="AF274">
        <v>0</v>
      </c>
      <c r="AG274">
        <v>0</v>
      </c>
      <c r="AH274">
        <v>0</v>
      </c>
      <c r="AI274">
        <v>0</v>
      </c>
      <c r="AJ274" t="s">
        <v>2562</v>
      </c>
    </row>
    <row r="275" spans="1:36" x14ac:dyDescent="0.3">
      <c r="A275" s="1">
        <v>45401</v>
      </c>
      <c r="B275" s="1" t="str">
        <f t="shared" si="12"/>
        <v>2024</v>
      </c>
      <c r="C275" s="1" t="str">
        <f t="shared" si="13"/>
        <v>04</v>
      </c>
      <c r="D275" s="1" t="str">
        <f t="shared" si="14"/>
        <v>19</v>
      </c>
      <c r="E275" t="s">
        <v>304</v>
      </c>
      <c r="F275" t="s">
        <v>2195</v>
      </c>
      <c r="G275" t="s">
        <v>2196</v>
      </c>
      <c r="H275" t="s">
        <v>2198</v>
      </c>
      <c r="I275" t="s">
        <v>2206</v>
      </c>
      <c r="J275" t="s">
        <v>2217</v>
      </c>
      <c r="K275" t="s">
        <v>2240</v>
      </c>
      <c r="L275" t="s">
        <v>2265</v>
      </c>
      <c r="M275">
        <v>0</v>
      </c>
      <c r="N275">
        <v>0</v>
      </c>
      <c r="O275">
        <v>0</v>
      </c>
      <c r="P275">
        <v>0</v>
      </c>
      <c r="Q275">
        <v>0</v>
      </c>
      <c r="R275">
        <v>0</v>
      </c>
      <c r="S275">
        <v>0</v>
      </c>
      <c r="T275">
        <v>0</v>
      </c>
      <c r="U275">
        <v>0</v>
      </c>
      <c r="V275">
        <v>1</v>
      </c>
      <c r="W275">
        <v>0</v>
      </c>
      <c r="X275">
        <v>0</v>
      </c>
      <c r="Y275">
        <v>0</v>
      </c>
      <c r="Z275">
        <v>0</v>
      </c>
      <c r="AA275" t="s">
        <v>2276</v>
      </c>
      <c r="AB275">
        <v>0</v>
      </c>
      <c r="AC275">
        <v>0</v>
      </c>
      <c r="AD275">
        <v>0</v>
      </c>
      <c r="AE275">
        <v>1</v>
      </c>
      <c r="AF275">
        <v>0</v>
      </c>
      <c r="AG275">
        <v>0</v>
      </c>
      <c r="AH275">
        <v>0</v>
      </c>
      <c r="AI275">
        <v>0</v>
      </c>
      <c r="AJ275" t="s">
        <v>2563</v>
      </c>
    </row>
    <row r="276" spans="1:36" x14ac:dyDescent="0.3">
      <c r="A276" s="1">
        <v>45401</v>
      </c>
      <c r="B276" s="1" t="str">
        <f t="shared" si="12"/>
        <v>2024</v>
      </c>
      <c r="C276" s="1" t="str">
        <f t="shared" si="13"/>
        <v>04</v>
      </c>
      <c r="D276" s="1" t="str">
        <f t="shared" si="14"/>
        <v>19</v>
      </c>
      <c r="E276" t="s">
        <v>305</v>
      </c>
      <c r="F276" t="s">
        <v>2195</v>
      </c>
      <c r="G276" t="s">
        <v>2196</v>
      </c>
      <c r="H276" t="s">
        <v>2198</v>
      </c>
      <c r="I276" t="s">
        <v>2206</v>
      </c>
      <c r="J276" t="s">
        <v>2217</v>
      </c>
      <c r="K276" t="s">
        <v>2240</v>
      </c>
      <c r="L276" t="s">
        <v>2265</v>
      </c>
      <c r="M276">
        <v>0</v>
      </c>
      <c r="N276">
        <v>0</v>
      </c>
      <c r="O276">
        <v>0</v>
      </c>
      <c r="P276">
        <v>0</v>
      </c>
      <c r="Q276">
        <v>0</v>
      </c>
      <c r="R276">
        <v>0</v>
      </c>
      <c r="S276">
        <v>0</v>
      </c>
      <c r="T276">
        <v>0</v>
      </c>
      <c r="U276">
        <v>0</v>
      </c>
      <c r="V276">
        <v>0</v>
      </c>
      <c r="W276">
        <v>0</v>
      </c>
      <c r="X276">
        <v>1</v>
      </c>
      <c r="Y276">
        <v>0</v>
      </c>
      <c r="Z276">
        <v>0</v>
      </c>
      <c r="AA276" t="s">
        <v>2276</v>
      </c>
      <c r="AB276">
        <v>1</v>
      </c>
      <c r="AC276">
        <v>0</v>
      </c>
      <c r="AD276">
        <v>0</v>
      </c>
      <c r="AE276">
        <v>1</v>
      </c>
      <c r="AF276">
        <v>0</v>
      </c>
      <c r="AG276">
        <v>0</v>
      </c>
      <c r="AH276">
        <v>0</v>
      </c>
      <c r="AI276">
        <v>0</v>
      </c>
      <c r="AJ276" t="s">
        <v>2564</v>
      </c>
    </row>
    <row r="277" spans="1:36" x14ac:dyDescent="0.3">
      <c r="A277" s="1">
        <v>45401</v>
      </c>
      <c r="B277" s="1" t="str">
        <f t="shared" si="12"/>
        <v>2024</v>
      </c>
      <c r="C277" s="1" t="str">
        <f t="shared" si="13"/>
        <v>04</v>
      </c>
      <c r="D277" s="1" t="str">
        <f t="shared" si="14"/>
        <v>19</v>
      </c>
      <c r="E277" t="s">
        <v>306</v>
      </c>
      <c r="F277" t="s">
        <v>2195</v>
      </c>
      <c r="G277" t="s">
        <v>2196</v>
      </c>
      <c r="H277" t="s">
        <v>2198</v>
      </c>
      <c r="I277" t="s">
        <v>2206</v>
      </c>
      <c r="J277" t="s">
        <v>2217</v>
      </c>
      <c r="K277" t="s">
        <v>2240</v>
      </c>
      <c r="L277" t="s">
        <v>2265</v>
      </c>
      <c r="M277">
        <v>0</v>
      </c>
      <c r="N277">
        <v>0</v>
      </c>
      <c r="O277">
        <v>0</v>
      </c>
      <c r="P277">
        <v>0</v>
      </c>
      <c r="Q277">
        <v>0</v>
      </c>
      <c r="R277">
        <v>0</v>
      </c>
      <c r="S277">
        <v>0</v>
      </c>
      <c r="T277">
        <v>0</v>
      </c>
      <c r="U277">
        <v>0</v>
      </c>
      <c r="V277">
        <v>1</v>
      </c>
      <c r="W277">
        <v>0</v>
      </c>
      <c r="X277">
        <v>0</v>
      </c>
      <c r="Y277">
        <v>0</v>
      </c>
      <c r="Z277">
        <v>2</v>
      </c>
      <c r="AA277" t="s">
        <v>2277</v>
      </c>
      <c r="AB277">
        <v>0</v>
      </c>
      <c r="AC277">
        <v>0</v>
      </c>
      <c r="AD277">
        <v>0</v>
      </c>
      <c r="AE277">
        <v>1</v>
      </c>
      <c r="AF277">
        <v>0</v>
      </c>
      <c r="AG277">
        <v>0</v>
      </c>
      <c r="AH277">
        <v>0</v>
      </c>
      <c r="AI277">
        <v>0</v>
      </c>
      <c r="AJ277" t="s">
        <v>2565</v>
      </c>
    </row>
    <row r="278" spans="1:36" x14ac:dyDescent="0.3">
      <c r="A278" s="1">
        <v>45400</v>
      </c>
      <c r="B278" s="1" t="str">
        <f t="shared" si="12"/>
        <v>2024</v>
      </c>
      <c r="C278" s="1" t="str">
        <f t="shared" si="13"/>
        <v>04</v>
      </c>
      <c r="D278" s="1" t="str">
        <f t="shared" si="14"/>
        <v>18</v>
      </c>
      <c r="E278" t="s">
        <v>307</v>
      </c>
      <c r="F278" t="s">
        <v>2195</v>
      </c>
      <c r="G278" t="s">
        <v>2196</v>
      </c>
      <c r="H278" t="s">
        <v>2198</v>
      </c>
      <c r="I278" t="s">
        <v>2206</v>
      </c>
      <c r="J278" t="s">
        <v>2217</v>
      </c>
      <c r="K278" t="s">
        <v>2240</v>
      </c>
      <c r="L278" t="s">
        <v>2265</v>
      </c>
      <c r="M278">
        <v>0</v>
      </c>
      <c r="N278">
        <v>0</v>
      </c>
      <c r="O278">
        <v>0</v>
      </c>
      <c r="P278">
        <v>0</v>
      </c>
      <c r="Q278">
        <v>0</v>
      </c>
      <c r="R278">
        <v>0</v>
      </c>
      <c r="S278">
        <v>0</v>
      </c>
      <c r="T278">
        <v>0</v>
      </c>
      <c r="U278">
        <v>0</v>
      </c>
      <c r="V278">
        <v>0</v>
      </c>
      <c r="W278">
        <v>0</v>
      </c>
      <c r="X278">
        <v>1</v>
      </c>
      <c r="Y278">
        <v>0</v>
      </c>
      <c r="Z278">
        <v>0</v>
      </c>
      <c r="AA278" t="s">
        <v>2276</v>
      </c>
      <c r="AB278">
        <v>0</v>
      </c>
      <c r="AC278">
        <v>0</v>
      </c>
      <c r="AD278">
        <v>0</v>
      </c>
      <c r="AE278">
        <v>1</v>
      </c>
      <c r="AF278">
        <v>0</v>
      </c>
      <c r="AG278">
        <v>0</v>
      </c>
      <c r="AH278">
        <v>0</v>
      </c>
      <c r="AI278">
        <v>0</v>
      </c>
      <c r="AJ278" t="s">
        <v>2566</v>
      </c>
    </row>
    <row r="279" spans="1:36" x14ac:dyDescent="0.3">
      <c r="A279" s="1">
        <v>45395</v>
      </c>
      <c r="B279" s="1" t="str">
        <f t="shared" si="12"/>
        <v>2024</v>
      </c>
      <c r="C279" s="1" t="str">
        <f t="shared" si="13"/>
        <v>04</v>
      </c>
      <c r="D279" s="1" t="str">
        <f t="shared" si="14"/>
        <v>13</v>
      </c>
      <c r="E279" t="s">
        <v>308</v>
      </c>
      <c r="F279" t="s">
        <v>2195</v>
      </c>
      <c r="G279" t="s">
        <v>2196</v>
      </c>
      <c r="H279" t="s">
        <v>2198</v>
      </c>
      <c r="I279" t="s">
        <v>2206</v>
      </c>
      <c r="J279" t="s">
        <v>2217</v>
      </c>
      <c r="K279" t="s">
        <v>2246</v>
      </c>
      <c r="L279" t="s">
        <v>2200</v>
      </c>
      <c r="M279">
        <v>0</v>
      </c>
      <c r="N279">
        <v>0</v>
      </c>
      <c r="O279">
        <v>0</v>
      </c>
      <c r="P279">
        <v>0</v>
      </c>
      <c r="Q279">
        <v>0</v>
      </c>
      <c r="R279">
        <v>0</v>
      </c>
      <c r="S279">
        <v>1</v>
      </c>
      <c r="T279">
        <v>0</v>
      </c>
      <c r="U279">
        <v>0</v>
      </c>
      <c r="V279">
        <v>0</v>
      </c>
      <c r="W279">
        <v>0</v>
      </c>
      <c r="X279">
        <v>0</v>
      </c>
      <c r="Y279">
        <v>0</v>
      </c>
      <c r="Z279">
        <v>0</v>
      </c>
      <c r="AA279" t="s">
        <v>2276</v>
      </c>
      <c r="AB279">
        <v>0</v>
      </c>
      <c r="AC279">
        <v>0</v>
      </c>
      <c r="AD279">
        <v>0</v>
      </c>
      <c r="AE279">
        <v>1</v>
      </c>
      <c r="AF279">
        <v>0</v>
      </c>
      <c r="AG279">
        <v>0</v>
      </c>
      <c r="AH279">
        <v>0</v>
      </c>
      <c r="AI279">
        <v>0</v>
      </c>
      <c r="AJ279" t="s">
        <v>2567</v>
      </c>
    </row>
    <row r="280" spans="1:36" x14ac:dyDescent="0.3">
      <c r="A280" s="1">
        <v>45394</v>
      </c>
      <c r="B280" s="1" t="str">
        <f t="shared" si="12"/>
        <v>2024</v>
      </c>
      <c r="C280" s="1" t="str">
        <f t="shared" si="13"/>
        <v>04</v>
      </c>
      <c r="D280" s="1" t="str">
        <f t="shared" si="14"/>
        <v>12</v>
      </c>
      <c r="E280" t="s">
        <v>309</v>
      </c>
      <c r="F280" t="s">
        <v>2195</v>
      </c>
      <c r="G280" t="s">
        <v>2196</v>
      </c>
      <c r="H280" t="s">
        <v>2198</v>
      </c>
      <c r="I280" t="s">
        <v>2206</v>
      </c>
      <c r="J280" t="s">
        <v>2217</v>
      </c>
      <c r="K280" t="s">
        <v>2252</v>
      </c>
      <c r="L280" t="s">
        <v>2265</v>
      </c>
      <c r="M280">
        <v>0</v>
      </c>
      <c r="N280">
        <v>0</v>
      </c>
      <c r="O280">
        <v>0</v>
      </c>
      <c r="P280">
        <v>0</v>
      </c>
      <c r="Q280">
        <v>0</v>
      </c>
      <c r="R280">
        <v>0</v>
      </c>
      <c r="S280">
        <v>1</v>
      </c>
      <c r="T280">
        <v>0</v>
      </c>
      <c r="U280">
        <v>0</v>
      </c>
      <c r="V280">
        <v>0</v>
      </c>
      <c r="W280">
        <v>0</v>
      </c>
      <c r="X280">
        <v>1</v>
      </c>
      <c r="Y280">
        <v>0</v>
      </c>
      <c r="Z280">
        <v>1</v>
      </c>
      <c r="AA280" t="s">
        <v>2277</v>
      </c>
      <c r="AB280">
        <v>0</v>
      </c>
      <c r="AC280">
        <v>1</v>
      </c>
      <c r="AD280">
        <v>0</v>
      </c>
      <c r="AE280">
        <v>1</v>
      </c>
      <c r="AF280">
        <v>0</v>
      </c>
      <c r="AG280">
        <v>0</v>
      </c>
      <c r="AH280">
        <v>0</v>
      </c>
      <c r="AI280">
        <v>0</v>
      </c>
      <c r="AJ280" t="s">
        <v>2568</v>
      </c>
    </row>
    <row r="281" spans="1:36" x14ac:dyDescent="0.3">
      <c r="A281" s="1">
        <v>45394</v>
      </c>
      <c r="B281" s="1" t="str">
        <f t="shared" si="12"/>
        <v>2024</v>
      </c>
      <c r="C281" s="1" t="str">
        <f t="shared" si="13"/>
        <v>04</v>
      </c>
      <c r="D281" s="1" t="str">
        <f t="shared" si="14"/>
        <v>12</v>
      </c>
      <c r="E281" t="s">
        <v>310</v>
      </c>
      <c r="F281" t="s">
        <v>2195</v>
      </c>
      <c r="G281" t="s">
        <v>2196</v>
      </c>
      <c r="H281" t="s">
        <v>2198</v>
      </c>
      <c r="I281" t="s">
        <v>2208</v>
      </c>
      <c r="J281" t="s">
        <v>2220</v>
      </c>
      <c r="K281" t="s">
        <v>2240</v>
      </c>
      <c r="L281" t="s">
        <v>2267</v>
      </c>
      <c r="M281">
        <v>0</v>
      </c>
      <c r="N281">
        <v>0</v>
      </c>
      <c r="O281">
        <v>0</v>
      </c>
      <c r="P281">
        <v>0</v>
      </c>
      <c r="Q281">
        <v>0</v>
      </c>
      <c r="R281">
        <v>0</v>
      </c>
      <c r="S281">
        <v>1</v>
      </c>
      <c r="T281">
        <v>0</v>
      </c>
      <c r="U281">
        <v>0</v>
      </c>
      <c r="V281">
        <v>0</v>
      </c>
      <c r="W281">
        <v>0</v>
      </c>
      <c r="X281">
        <v>0</v>
      </c>
      <c r="Y281">
        <v>0</v>
      </c>
      <c r="Z281">
        <v>0</v>
      </c>
      <c r="AA281" t="s">
        <v>2276</v>
      </c>
      <c r="AB281">
        <v>1</v>
      </c>
      <c r="AC281">
        <v>0</v>
      </c>
      <c r="AD281">
        <v>0</v>
      </c>
      <c r="AE281">
        <v>1</v>
      </c>
      <c r="AF281">
        <v>0</v>
      </c>
      <c r="AG281">
        <v>0</v>
      </c>
      <c r="AH281">
        <v>0</v>
      </c>
      <c r="AI281">
        <v>0</v>
      </c>
      <c r="AJ281" t="s">
        <v>2569</v>
      </c>
    </row>
    <row r="282" spans="1:36" x14ac:dyDescent="0.3">
      <c r="A282" s="1">
        <v>45392</v>
      </c>
      <c r="B282" s="1" t="str">
        <f t="shared" si="12"/>
        <v>2024</v>
      </c>
      <c r="C282" s="1" t="str">
        <f t="shared" si="13"/>
        <v>04</v>
      </c>
      <c r="D282" s="1" t="str">
        <f t="shared" si="14"/>
        <v>10</v>
      </c>
      <c r="E282" t="s">
        <v>311</v>
      </c>
      <c r="F282" t="s">
        <v>2195</v>
      </c>
      <c r="G282" t="s">
        <v>2196</v>
      </c>
      <c r="H282" t="s">
        <v>2197</v>
      </c>
      <c r="I282" t="s">
        <v>2206</v>
      </c>
      <c r="J282" t="s">
        <v>2217</v>
      </c>
      <c r="K282" t="s">
        <v>2240</v>
      </c>
      <c r="L282" t="s">
        <v>2275</v>
      </c>
      <c r="M282">
        <v>0</v>
      </c>
      <c r="N282">
        <v>1</v>
      </c>
      <c r="O282">
        <v>0</v>
      </c>
      <c r="P282">
        <v>0</v>
      </c>
      <c r="Q282">
        <v>0</v>
      </c>
      <c r="R282">
        <v>0</v>
      </c>
      <c r="S282">
        <v>0</v>
      </c>
      <c r="T282">
        <v>0</v>
      </c>
      <c r="U282">
        <v>0</v>
      </c>
      <c r="V282">
        <v>0</v>
      </c>
      <c r="W282">
        <v>0</v>
      </c>
      <c r="X282">
        <v>0</v>
      </c>
      <c r="Y282">
        <v>0</v>
      </c>
      <c r="Z282">
        <v>0</v>
      </c>
      <c r="AA282" t="s">
        <v>2276</v>
      </c>
      <c r="AB282">
        <v>0</v>
      </c>
      <c r="AC282">
        <v>0</v>
      </c>
      <c r="AD282">
        <v>0</v>
      </c>
      <c r="AE282">
        <v>1</v>
      </c>
      <c r="AF282">
        <v>0</v>
      </c>
      <c r="AG282">
        <v>0</v>
      </c>
      <c r="AH282">
        <v>0</v>
      </c>
      <c r="AI282">
        <v>0</v>
      </c>
      <c r="AJ282" t="s">
        <v>2570</v>
      </c>
    </row>
    <row r="283" spans="1:36" x14ac:dyDescent="0.3">
      <c r="A283" s="1">
        <v>45392</v>
      </c>
      <c r="B283" s="1" t="str">
        <f t="shared" si="12"/>
        <v>2024</v>
      </c>
      <c r="C283" s="1" t="str">
        <f t="shared" si="13"/>
        <v>04</v>
      </c>
      <c r="D283" s="1" t="str">
        <f t="shared" si="14"/>
        <v>10</v>
      </c>
      <c r="E283" t="s">
        <v>312</v>
      </c>
      <c r="F283" t="s">
        <v>2195</v>
      </c>
      <c r="G283" t="s">
        <v>2196</v>
      </c>
      <c r="H283" t="s">
        <v>2197</v>
      </c>
      <c r="I283" t="s">
        <v>2206</v>
      </c>
      <c r="J283" t="s">
        <v>2217</v>
      </c>
      <c r="K283" t="s">
        <v>2242</v>
      </c>
      <c r="L283" t="s">
        <v>2264</v>
      </c>
      <c r="M283">
        <v>0</v>
      </c>
      <c r="N283">
        <v>1</v>
      </c>
      <c r="O283">
        <v>1</v>
      </c>
      <c r="P283">
        <v>0</v>
      </c>
      <c r="Q283">
        <v>0</v>
      </c>
      <c r="R283">
        <v>0</v>
      </c>
      <c r="S283">
        <v>0</v>
      </c>
      <c r="T283">
        <v>0</v>
      </c>
      <c r="U283">
        <v>0</v>
      </c>
      <c r="V283">
        <v>0</v>
      </c>
      <c r="W283">
        <v>0</v>
      </c>
      <c r="X283">
        <v>0</v>
      </c>
      <c r="Y283">
        <v>0</v>
      </c>
      <c r="Z283">
        <v>0</v>
      </c>
      <c r="AA283" t="s">
        <v>2276</v>
      </c>
      <c r="AB283">
        <v>0</v>
      </c>
      <c r="AC283">
        <v>0</v>
      </c>
      <c r="AD283">
        <v>0</v>
      </c>
      <c r="AE283">
        <v>1</v>
      </c>
      <c r="AF283">
        <v>0</v>
      </c>
      <c r="AG283">
        <v>0</v>
      </c>
      <c r="AH283">
        <v>0</v>
      </c>
      <c r="AI283">
        <v>0</v>
      </c>
      <c r="AJ283" t="s">
        <v>2571</v>
      </c>
    </row>
    <row r="284" spans="1:36" x14ac:dyDescent="0.3">
      <c r="A284" s="1">
        <v>45392</v>
      </c>
      <c r="B284" s="1" t="str">
        <f t="shared" si="12"/>
        <v>2024</v>
      </c>
      <c r="C284" s="1" t="str">
        <f t="shared" si="13"/>
        <v>04</v>
      </c>
      <c r="D284" s="1" t="str">
        <f t="shared" si="14"/>
        <v>10</v>
      </c>
      <c r="E284" t="s">
        <v>313</v>
      </c>
      <c r="F284" t="s">
        <v>2195</v>
      </c>
      <c r="G284" t="s">
        <v>2196</v>
      </c>
      <c r="H284" t="s">
        <v>2197</v>
      </c>
      <c r="I284" t="s">
        <v>2206</v>
      </c>
      <c r="J284" t="s">
        <v>2217</v>
      </c>
      <c r="K284" t="s">
        <v>2242</v>
      </c>
      <c r="L284" t="s">
        <v>2264</v>
      </c>
      <c r="M284">
        <v>0</v>
      </c>
      <c r="N284">
        <v>1</v>
      </c>
      <c r="O284">
        <v>1</v>
      </c>
      <c r="P284">
        <v>0</v>
      </c>
      <c r="Q284">
        <v>0</v>
      </c>
      <c r="R284">
        <v>0</v>
      </c>
      <c r="S284">
        <v>0</v>
      </c>
      <c r="T284">
        <v>0</v>
      </c>
      <c r="U284">
        <v>0</v>
      </c>
      <c r="V284">
        <v>0</v>
      </c>
      <c r="W284">
        <v>0</v>
      </c>
      <c r="X284">
        <v>0</v>
      </c>
      <c r="Y284">
        <v>0</v>
      </c>
      <c r="Z284">
        <v>0</v>
      </c>
      <c r="AA284" t="s">
        <v>2276</v>
      </c>
      <c r="AB284">
        <v>0</v>
      </c>
      <c r="AC284">
        <v>0</v>
      </c>
      <c r="AD284">
        <v>0</v>
      </c>
      <c r="AE284">
        <v>1</v>
      </c>
      <c r="AF284">
        <v>0</v>
      </c>
      <c r="AG284">
        <v>0</v>
      </c>
      <c r="AH284">
        <v>0</v>
      </c>
      <c r="AI284">
        <v>0</v>
      </c>
      <c r="AJ284" t="s">
        <v>2572</v>
      </c>
    </row>
    <row r="285" spans="1:36" x14ac:dyDescent="0.3">
      <c r="A285" s="1">
        <v>45391</v>
      </c>
      <c r="B285" s="1" t="str">
        <f t="shared" si="12"/>
        <v>2024</v>
      </c>
      <c r="C285" s="1" t="str">
        <f t="shared" si="13"/>
        <v>04</v>
      </c>
      <c r="D285" s="1" t="str">
        <f t="shared" si="14"/>
        <v>09</v>
      </c>
      <c r="E285" t="s">
        <v>314</v>
      </c>
      <c r="F285" t="s">
        <v>2195</v>
      </c>
      <c r="G285" t="s">
        <v>2196</v>
      </c>
      <c r="H285" t="s">
        <v>2197</v>
      </c>
      <c r="I285" t="s">
        <v>2200</v>
      </c>
      <c r="J285" t="s">
        <v>2200</v>
      </c>
      <c r="K285" t="s">
        <v>2248</v>
      </c>
      <c r="L285" t="s">
        <v>2275</v>
      </c>
      <c r="M285">
        <v>0</v>
      </c>
      <c r="N285">
        <v>1</v>
      </c>
      <c r="O285">
        <v>0</v>
      </c>
      <c r="P285">
        <v>0</v>
      </c>
      <c r="Q285">
        <v>0</v>
      </c>
      <c r="R285">
        <v>0</v>
      </c>
      <c r="S285">
        <v>0</v>
      </c>
      <c r="T285">
        <v>0</v>
      </c>
      <c r="U285">
        <v>0</v>
      </c>
      <c r="V285">
        <v>0</v>
      </c>
      <c r="W285">
        <v>0</v>
      </c>
      <c r="X285">
        <v>0</v>
      </c>
      <c r="Y285">
        <v>0</v>
      </c>
      <c r="Z285">
        <v>0</v>
      </c>
      <c r="AA285" t="s">
        <v>2276</v>
      </c>
      <c r="AB285">
        <v>0</v>
      </c>
      <c r="AC285">
        <v>0</v>
      </c>
      <c r="AD285">
        <v>0</v>
      </c>
      <c r="AE285">
        <v>1</v>
      </c>
      <c r="AF285">
        <v>0</v>
      </c>
      <c r="AG285">
        <v>0</v>
      </c>
      <c r="AH285">
        <v>0</v>
      </c>
      <c r="AI285">
        <v>0</v>
      </c>
      <c r="AJ285" t="s">
        <v>2573</v>
      </c>
    </row>
    <row r="286" spans="1:36" x14ac:dyDescent="0.3">
      <c r="A286" s="1">
        <v>45390</v>
      </c>
      <c r="B286" s="1" t="str">
        <f t="shared" si="12"/>
        <v>2024</v>
      </c>
      <c r="C286" s="1" t="str">
        <f t="shared" si="13"/>
        <v>04</v>
      </c>
      <c r="D286" s="1" t="str">
        <f t="shared" si="14"/>
        <v>08</v>
      </c>
      <c r="E286" t="s">
        <v>315</v>
      </c>
      <c r="F286" t="s">
        <v>2195</v>
      </c>
      <c r="G286" t="s">
        <v>2196</v>
      </c>
      <c r="H286" t="s">
        <v>2197</v>
      </c>
      <c r="I286" t="s">
        <v>2206</v>
      </c>
      <c r="J286" t="s">
        <v>2217</v>
      </c>
      <c r="K286" t="s">
        <v>2239</v>
      </c>
      <c r="L286" t="s">
        <v>2265</v>
      </c>
      <c r="M286">
        <v>0</v>
      </c>
      <c r="N286">
        <v>0</v>
      </c>
      <c r="O286">
        <v>0</v>
      </c>
      <c r="P286">
        <v>0</v>
      </c>
      <c r="Q286">
        <v>0</v>
      </c>
      <c r="R286">
        <v>0</v>
      </c>
      <c r="S286">
        <v>0</v>
      </c>
      <c r="T286">
        <v>0</v>
      </c>
      <c r="U286">
        <v>0</v>
      </c>
      <c r="V286">
        <v>0</v>
      </c>
      <c r="W286">
        <v>1</v>
      </c>
      <c r="X286">
        <v>0</v>
      </c>
      <c r="Y286">
        <v>0</v>
      </c>
      <c r="Z286">
        <v>0</v>
      </c>
      <c r="AA286" t="s">
        <v>2276</v>
      </c>
      <c r="AB286">
        <v>0</v>
      </c>
      <c r="AC286">
        <v>0</v>
      </c>
      <c r="AD286">
        <v>0</v>
      </c>
      <c r="AE286">
        <v>1</v>
      </c>
      <c r="AF286">
        <v>0</v>
      </c>
      <c r="AG286">
        <v>0</v>
      </c>
      <c r="AH286">
        <v>0</v>
      </c>
      <c r="AI286">
        <v>0</v>
      </c>
      <c r="AJ286" t="s">
        <v>2574</v>
      </c>
    </row>
    <row r="287" spans="1:36" x14ac:dyDescent="0.3">
      <c r="A287" s="1">
        <v>45390</v>
      </c>
      <c r="B287" s="1" t="str">
        <f t="shared" si="12"/>
        <v>2024</v>
      </c>
      <c r="C287" s="1" t="str">
        <f t="shared" si="13"/>
        <v>04</v>
      </c>
      <c r="D287" s="1" t="str">
        <f t="shared" si="14"/>
        <v>08</v>
      </c>
      <c r="E287" t="s">
        <v>316</v>
      </c>
      <c r="F287" t="s">
        <v>2195</v>
      </c>
      <c r="G287" t="s">
        <v>2196</v>
      </c>
      <c r="H287" t="s">
        <v>2197</v>
      </c>
      <c r="I287" t="s">
        <v>2206</v>
      </c>
      <c r="J287" t="s">
        <v>2217</v>
      </c>
      <c r="K287" t="s">
        <v>2239</v>
      </c>
      <c r="L287" t="s">
        <v>2267</v>
      </c>
      <c r="M287">
        <v>0</v>
      </c>
      <c r="N287">
        <v>0</v>
      </c>
      <c r="O287">
        <v>0</v>
      </c>
      <c r="P287">
        <v>0</v>
      </c>
      <c r="Q287">
        <v>0</v>
      </c>
      <c r="R287">
        <v>0</v>
      </c>
      <c r="S287">
        <v>0</v>
      </c>
      <c r="T287">
        <v>0</v>
      </c>
      <c r="U287">
        <v>0</v>
      </c>
      <c r="V287">
        <v>0</v>
      </c>
      <c r="W287">
        <v>1</v>
      </c>
      <c r="X287">
        <v>0</v>
      </c>
      <c r="Y287">
        <v>0</v>
      </c>
      <c r="Z287">
        <v>0</v>
      </c>
      <c r="AA287" t="s">
        <v>2276</v>
      </c>
      <c r="AB287">
        <v>0</v>
      </c>
      <c r="AC287">
        <v>0</v>
      </c>
      <c r="AD287">
        <v>0</v>
      </c>
      <c r="AE287">
        <v>1</v>
      </c>
      <c r="AF287">
        <v>0</v>
      </c>
      <c r="AG287">
        <v>0</v>
      </c>
      <c r="AH287">
        <v>0</v>
      </c>
      <c r="AI287">
        <v>0</v>
      </c>
      <c r="AJ287" t="s">
        <v>2575</v>
      </c>
    </row>
    <row r="288" spans="1:36" x14ac:dyDescent="0.3">
      <c r="A288" s="1">
        <v>45389</v>
      </c>
      <c r="B288" s="1" t="str">
        <f t="shared" si="12"/>
        <v>2024</v>
      </c>
      <c r="C288" s="1" t="str">
        <f t="shared" si="13"/>
        <v>04</v>
      </c>
      <c r="D288" s="1" t="str">
        <f t="shared" si="14"/>
        <v>07</v>
      </c>
      <c r="E288" t="s">
        <v>317</v>
      </c>
      <c r="F288" t="s">
        <v>2195</v>
      </c>
      <c r="G288" t="s">
        <v>2196</v>
      </c>
      <c r="H288" t="s">
        <v>2197</v>
      </c>
      <c r="I288" t="s">
        <v>2200</v>
      </c>
      <c r="J288" t="s">
        <v>2200</v>
      </c>
      <c r="K288" t="s">
        <v>2240</v>
      </c>
      <c r="L288" t="s">
        <v>2264</v>
      </c>
      <c r="M288">
        <v>0</v>
      </c>
      <c r="N288">
        <v>0</v>
      </c>
      <c r="O288">
        <v>0</v>
      </c>
      <c r="P288">
        <v>0</v>
      </c>
      <c r="Q288">
        <v>0</v>
      </c>
      <c r="R288">
        <v>0</v>
      </c>
      <c r="S288">
        <v>0</v>
      </c>
      <c r="T288">
        <v>0</v>
      </c>
      <c r="U288">
        <v>0</v>
      </c>
      <c r="V288">
        <v>0</v>
      </c>
      <c r="W288">
        <v>0</v>
      </c>
      <c r="X288">
        <v>0</v>
      </c>
      <c r="Y288">
        <v>0</v>
      </c>
      <c r="Z288">
        <v>0</v>
      </c>
      <c r="AA288" t="s">
        <v>2276</v>
      </c>
      <c r="AB288">
        <v>0</v>
      </c>
      <c r="AC288">
        <v>0</v>
      </c>
      <c r="AD288">
        <v>0</v>
      </c>
      <c r="AE288">
        <v>1</v>
      </c>
      <c r="AF288">
        <v>0</v>
      </c>
      <c r="AG288">
        <v>0</v>
      </c>
      <c r="AH288">
        <v>0</v>
      </c>
      <c r="AI288">
        <v>0</v>
      </c>
      <c r="AJ288" t="s">
        <v>2576</v>
      </c>
    </row>
    <row r="289" spans="1:36" x14ac:dyDescent="0.3">
      <c r="A289" s="1">
        <v>45388</v>
      </c>
      <c r="B289" s="1" t="str">
        <f t="shared" si="12"/>
        <v>2024</v>
      </c>
      <c r="C289" s="1" t="str">
        <f t="shared" si="13"/>
        <v>04</v>
      </c>
      <c r="D289" s="1" t="str">
        <f t="shared" si="14"/>
        <v>06</v>
      </c>
      <c r="E289" t="s">
        <v>318</v>
      </c>
      <c r="F289" t="s">
        <v>2195</v>
      </c>
      <c r="G289" t="s">
        <v>2196</v>
      </c>
      <c r="H289" t="s">
        <v>2197</v>
      </c>
      <c r="I289" t="s">
        <v>2206</v>
      </c>
      <c r="J289" t="s">
        <v>2217</v>
      </c>
      <c r="K289" t="s">
        <v>2240</v>
      </c>
      <c r="L289" t="s">
        <v>2264</v>
      </c>
      <c r="M289">
        <v>0</v>
      </c>
      <c r="N289">
        <v>0</v>
      </c>
      <c r="O289">
        <v>0</v>
      </c>
      <c r="P289">
        <v>0</v>
      </c>
      <c r="Q289">
        <v>0</v>
      </c>
      <c r="R289">
        <v>0</v>
      </c>
      <c r="S289">
        <v>0</v>
      </c>
      <c r="T289">
        <v>0</v>
      </c>
      <c r="U289">
        <v>0</v>
      </c>
      <c r="V289">
        <v>0</v>
      </c>
      <c r="W289">
        <v>1</v>
      </c>
      <c r="X289">
        <v>0</v>
      </c>
      <c r="Y289">
        <v>0</v>
      </c>
      <c r="Z289">
        <v>0</v>
      </c>
      <c r="AA289" t="s">
        <v>2276</v>
      </c>
      <c r="AB289">
        <v>0</v>
      </c>
      <c r="AC289">
        <v>0</v>
      </c>
      <c r="AD289">
        <v>0</v>
      </c>
      <c r="AE289">
        <v>1</v>
      </c>
      <c r="AF289">
        <v>0</v>
      </c>
      <c r="AG289">
        <v>0</v>
      </c>
      <c r="AH289">
        <v>0</v>
      </c>
      <c r="AI289">
        <v>0</v>
      </c>
      <c r="AJ289" t="s">
        <v>2577</v>
      </c>
    </row>
    <row r="290" spans="1:36" x14ac:dyDescent="0.3">
      <c r="A290" s="1">
        <v>45387</v>
      </c>
      <c r="B290" s="1" t="str">
        <f t="shared" si="12"/>
        <v>2024</v>
      </c>
      <c r="C290" s="1" t="str">
        <f t="shared" si="13"/>
        <v>04</v>
      </c>
      <c r="D290" s="1" t="str">
        <f t="shared" si="14"/>
        <v>05</v>
      </c>
      <c r="E290" t="s">
        <v>319</v>
      </c>
      <c r="F290" t="s">
        <v>2195</v>
      </c>
      <c r="G290" t="s">
        <v>2196</v>
      </c>
      <c r="H290" t="s">
        <v>2197</v>
      </c>
      <c r="I290" t="s">
        <v>2206</v>
      </c>
      <c r="J290" t="s">
        <v>2217</v>
      </c>
      <c r="K290" t="s">
        <v>2240</v>
      </c>
      <c r="L290" t="s">
        <v>2267</v>
      </c>
      <c r="M290">
        <v>0</v>
      </c>
      <c r="N290">
        <v>0</v>
      </c>
      <c r="O290">
        <v>0</v>
      </c>
      <c r="P290">
        <v>0</v>
      </c>
      <c r="Q290">
        <v>0</v>
      </c>
      <c r="R290">
        <v>0</v>
      </c>
      <c r="S290">
        <v>0</v>
      </c>
      <c r="T290">
        <v>0</v>
      </c>
      <c r="U290">
        <v>0</v>
      </c>
      <c r="V290">
        <v>1</v>
      </c>
      <c r="W290">
        <v>0</v>
      </c>
      <c r="X290">
        <v>0</v>
      </c>
      <c r="Y290">
        <v>0</v>
      </c>
      <c r="Z290">
        <v>1</v>
      </c>
      <c r="AA290" t="s">
        <v>2277</v>
      </c>
      <c r="AB290">
        <v>0</v>
      </c>
      <c r="AC290">
        <v>0</v>
      </c>
      <c r="AD290">
        <v>0</v>
      </c>
      <c r="AE290">
        <v>1</v>
      </c>
      <c r="AF290">
        <v>0</v>
      </c>
      <c r="AG290">
        <v>0</v>
      </c>
      <c r="AH290">
        <v>0</v>
      </c>
      <c r="AI290">
        <v>0</v>
      </c>
      <c r="AJ290" t="s">
        <v>2578</v>
      </c>
    </row>
    <row r="291" spans="1:36" x14ac:dyDescent="0.3">
      <c r="A291" s="1">
        <v>45387</v>
      </c>
      <c r="B291" s="1" t="str">
        <f t="shared" si="12"/>
        <v>2024</v>
      </c>
      <c r="C291" s="1" t="str">
        <f t="shared" si="13"/>
        <v>04</v>
      </c>
      <c r="D291" s="1" t="str">
        <f t="shared" si="14"/>
        <v>05</v>
      </c>
      <c r="E291" t="s">
        <v>320</v>
      </c>
      <c r="F291" t="s">
        <v>2195</v>
      </c>
      <c r="G291" t="s">
        <v>2196</v>
      </c>
      <c r="H291" t="s">
        <v>2197</v>
      </c>
      <c r="I291" t="s">
        <v>2206</v>
      </c>
      <c r="J291" t="s">
        <v>2217</v>
      </c>
      <c r="K291" t="s">
        <v>2246</v>
      </c>
      <c r="L291" t="s">
        <v>2269</v>
      </c>
      <c r="M291">
        <v>0</v>
      </c>
      <c r="N291">
        <v>0</v>
      </c>
      <c r="O291">
        <v>0</v>
      </c>
      <c r="P291">
        <v>0</v>
      </c>
      <c r="Q291">
        <v>0</v>
      </c>
      <c r="R291">
        <v>0</v>
      </c>
      <c r="S291">
        <v>0</v>
      </c>
      <c r="T291">
        <v>0</v>
      </c>
      <c r="U291">
        <v>0</v>
      </c>
      <c r="V291">
        <v>0</v>
      </c>
      <c r="W291">
        <v>0</v>
      </c>
      <c r="X291">
        <v>0</v>
      </c>
      <c r="Y291">
        <v>0</v>
      </c>
      <c r="Z291">
        <v>0</v>
      </c>
      <c r="AA291" t="s">
        <v>2276</v>
      </c>
      <c r="AB291">
        <v>0</v>
      </c>
      <c r="AC291">
        <v>0</v>
      </c>
      <c r="AD291">
        <v>0</v>
      </c>
      <c r="AE291">
        <v>1</v>
      </c>
      <c r="AF291">
        <v>0</v>
      </c>
      <c r="AG291">
        <v>0</v>
      </c>
      <c r="AH291">
        <v>0</v>
      </c>
      <c r="AI291">
        <v>0</v>
      </c>
      <c r="AJ291" t="s">
        <v>2579</v>
      </c>
    </row>
    <row r="292" spans="1:36" x14ac:dyDescent="0.3">
      <c r="A292" s="1">
        <v>45386</v>
      </c>
      <c r="B292" s="1" t="str">
        <f t="shared" si="12"/>
        <v>2024</v>
      </c>
      <c r="C292" s="1" t="str">
        <f t="shared" si="13"/>
        <v>04</v>
      </c>
      <c r="D292" s="1" t="str">
        <f t="shared" si="14"/>
        <v>04</v>
      </c>
      <c r="E292" t="s">
        <v>321</v>
      </c>
      <c r="F292" t="s">
        <v>2195</v>
      </c>
      <c r="G292" t="s">
        <v>2196</v>
      </c>
      <c r="H292" t="s">
        <v>2197</v>
      </c>
      <c r="I292" t="s">
        <v>2206</v>
      </c>
      <c r="J292" t="s">
        <v>2217</v>
      </c>
      <c r="K292" t="s">
        <v>2239</v>
      </c>
      <c r="L292" t="s">
        <v>2271</v>
      </c>
      <c r="M292">
        <v>0</v>
      </c>
      <c r="N292">
        <v>0</v>
      </c>
      <c r="O292">
        <v>0</v>
      </c>
      <c r="P292">
        <v>0</v>
      </c>
      <c r="Q292">
        <v>0</v>
      </c>
      <c r="R292">
        <v>0</v>
      </c>
      <c r="S292">
        <v>0</v>
      </c>
      <c r="T292">
        <v>0</v>
      </c>
      <c r="U292">
        <v>0</v>
      </c>
      <c r="V292">
        <v>0</v>
      </c>
      <c r="W292">
        <v>1</v>
      </c>
      <c r="X292">
        <v>3</v>
      </c>
      <c r="Y292">
        <v>0</v>
      </c>
      <c r="Z292">
        <v>0</v>
      </c>
      <c r="AA292" t="s">
        <v>2276</v>
      </c>
      <c r="AB292">
        <v>0</v>
      </c>
      <c r="AC292">
        <v>0</v>
      </c>
      <c r="AD292">
        <v>0</v>
      </c>
      <c r="AE292">
        <v>1</v>
      </c>
      <c r="AF292">
        <v>0</v>
      </c>
      <c r="AG292">
        <v>0</v>
      </c>
      <c r="AH292">
        <v>0</v>
      </c>
      <c r="AI292">
        <v>0</v>
      </c>
      <c r="AJ292" t="s">
        <v>2580</v>
      </c>
    </row>
    <row r="293" spans="1:36" x14ac:dyDescent="0.3">
      <c r="A293" s="1">
        <v>45386</v>
      </c>
      <c r="B293" s="1" t="str">
        <f t="shared" si="12"/>
        <v>2024</v>
      </c>
      <c r="C293" s="1" t="str">
        <f t="shared" si="13"/>
        <v>04</v>
      </c>
      <c r="D293" s="1" t="str">
        <f t="shared" si="14"/>
        <v>04</v>
      </c>
      <c r="E293" t="s">
        <v>322</v>
      </c>
      <c r="F293" t="s">
        <v>2195</v>
      </c>
      <c r="G293" t="s">
        <v>2196</v>
      </c>
      <c r="H293" t="s">
        <v>2197</v>
      </c>
      <c r="I293" t="s">
        <v>2206</v>
      </c>
      <c r="J293" t="s">
        <v>2217</v>
      </c>
      <c r="K293" t="s">
        <v>2239</v>
      </c>
      <c r="L293" t="s">
        <v>2264</v>
      </c>
      <c r="M293">
        <v>0</v>
      </c>
      <c r="N293">
        <v>0</v>
      </c>
      <c r="O293">
        <v>0</v>
      </c>
      <c r="P293">
        <v>0</v>
      </c>
      <c r="Q293">
        <v>1</v>
      </c>
      <c r="R293">
        <v>0</v>
      </c>
      <c r="S293">
        <v>0</v>
      </c>
      <c r="T293">
        <v>0</v>
      </c>
      <c r="U293">
        <v>0</v>
      </c>
      <c r="V293">
        <v>0</v>
      </c>
      <c r="W293">
        <v>0</v>
      </c>
      <c r="X293">
        <v>0</v>
      </c>
      <c r="Y293">
        <v>0</v>
      </c>
      <c r="Z293">
        <v>0</v>
      </c>
      <c r="AA293" t="s">
        <v>2276</v>
      </c>
      <c r="AB293">
        <v>0</v>
      </c>
      <c r="AC293">
        <v>0</v>
      </c>
      <c r="AD293">
        <v>0</v>
      </c>
      <c r="AE293">
        <v>1</v>
      </c>
      <c r="AF293">
        <v>0</v>
      </c>
      <c r="AG293">
        <v>0</v>
      </c>
      <c r="AH293">
        <v>0</v>
      </c>
      <c r="AI293">
        <v>0</v>
      </c>
      <c r="AJ293" t="s">
        <v>2581</v>
      </c>
    </row>
    <row r="294" spans="1:36" x14ac:dyDescent="0.3">
      <c r="A294" s="1">
        <v>45386</v>
      </c>
      <c r="B294" s="1" t="str">
        <f t="shared" si="12"/>
        <v>2024</v>
      </c>
      <c r="C294" s="1" t="str">
        <f t="shared" si="13"/>
        <v>04</v>
      </c>
      <c r="D294" s="1" t="str">
        <f t="shared" si="14"/>
        <v>04</v>
      </c>
      <c r="E294" t="s">
        <v>323</v>
      </c>
      <c r="F294" t="s">
        <v>2195</v>
      </c>
      <c r="G294" t="s">
        <v>2196</v>
      </c>
      <c r="H294" t="s">
        <v>2197</v>
      </c>
      <c r="I294" t="s">
        <v>2206</v>
      </c>
      <c r="J294" t="s">
        <v>2217</v>
      </c>
      <c r="K294" t="s">
        <v>2239</v>
      </c>
      <c r="L294" t="s">
        <v>2264</v>
      </c>
      <c r="M294">
        <v>0</v>
      </c>
      <c r="N294">
        <v>0</v>
      </c>
      <c r="O294">
        <v>0</v>
      </c>
      <c r="P294">
        <v>0</v>
      </c>
      <c r="Q294">
        <v>1</v>
      </c>
      <c r="R294">
        <v>0</v>
      </c>
      <c r="S294">
        <v>0</v>
      </c>
      <c r="T294">
        <v>0</v>
      </c>
      <c r="U294">
        <v>0</v>
      </c>
      <c r="V294">
        <v>0</v>
      </c>
      <c r="W294">
        <v>0</v>
      </c>
      <c r="X294">
        <v>0</v>
      </c>
      <c r="Y294">
        <v>0</v>
      </c>
      <c r="Z294">
        <v>0</v>
      </c>
      <c r="AA294" t="s">
        <v>2276</v>
      </c>
      <c r="AB294">
        <v>0</v>
      </c>
      <c r="AC294">
        <v>0</v>
      </c>
      <c r="AD294">
        <v>0</v>
      </c>
      <c r="AE294">
        <v>1</v>
      </c>
      <c r="AF294">
        <v>0</v>
      </c>
      <c r="AG294">
        <v>0</v>
      </c>
      <c r="AH294">
        <v>0</v>
      </c>
      <c r="AI294">
        <v>0</v>
      </c>
      <c r="AJ294" t="s">
        <v>2582</v>
      </c>
    </row>
    <row r="295" spans="1:36" x14ac:dyDescent="0.3">
      <c r="A295" s="1">
        <v>45386</v>
      </c>
      <c r="B295" s="1" t="str">
        <f t="shared" si="12"/>
        <v>2024</v>
      </c>
      <c r="C295" s="1" t="str">
        <f t="shared" si="13"/>
        <v>04</v>
      </c>
      <c r="D295" s="1" t="str">
        <f t="shared" si="14"/>
        <v>04</v>
      </c>
      <c r="E295" t="s">
        <v>324</v>
      </c>
      <c r="F295" t="s">
        <v>2195</v>
      </c>
      <c r="G295" t="s">
        <v>2196</v>
      </c>
      <c r="H295" t="s">
        <v>2198</v>
      </c>
      <c r="I295" t="s">
        <v>2206</v>
      </c>
      <c r="J295" t="s">
        <v>2217</v>
      </c>
      <c r="K295" t="s">
        <v>2240</v>
      </c>
      <c r="L295" t="s">
        <v>2267</v>
      </c>
      <c r="M295">
        <v>0</v>
      </c>
      <c r="N295">
        <v>0</v>
      </c>
      <c r="O295">
        <v>0</v>
      </c>
      <c r="P295">
        <v>0</v>
      </c>
      <c r="Q295">
        <v>0</v>
      </c>
      <c r="R295">
        <v>0</v>
      </c>
      <c r="S295">
        <v>0</v>
      </c>
      <c r="T295">
        <v>0</v>
      </c>
      <c r="U295">
        <v>0</v>
      </c>
      <c r="V295">
        <v>1</v>
      </c>
      <c r="W295">
        <v>0</v>
      </c>
      <c r="X295">
        <v>0</v>
      </c>
      <c r="Y295">
        <v>0</v>
      </c>
      <c r="Z295">
        <v>0</v>
      </c>
      <c r="AA295" t="s">
        <v>2276</v>
      </c>
      <c r="AB295">
        <v>0</v>
      </c>
      <c r="AC295">
        <v>0</v>
      </c>
      <c r="AD295">
        <v>0</v>
      </c>
      <c r="AE295">
        <v>1</v>
      </c>
      <c r="AF295">
        <v>0</v>
      </c>
      <c r="AG295">
        <v>0</v>
      </c>
      <c r="AH295">
        <v>0</v>
      </c>
      <c r="AI295">
        <v>0</v>
      </c>
      <c r="AJ295" t="s">
        <v>2583</v>
      </c>
    </row>
    <row r="296" spans="1:36" x14ac:dyDescent="0.3">
      <c r="A296" s="1">
        <v>45384</v>
      </c>
      <c r="B296" s="1" t="str">
        <f t="shared" si="12"/>
        <v>2024</v>
      </c>
      <c r="C296" s="1" t="str">
        <f t="shared" si="13"/>
        <v>04</v>
      </c>
      <c r="D296" s="1" t="str">
        <f t="shared" si="14"/>
        <v>02</v>
      </c>
      <c r="E296" t="s">
        <v>325</v>
      </c>
      <c r="F296" t="s">
        <v>2195</v>
      </c>
      <c r="G296" t="s">
        <v>2196</v>
      </c>
      <c r="H296" t="s">
        <v>2197</v>
      </c>
      <c r="I296" t="s">
        <v>2206</v>
      </c>
      <c r="J296" t="s">
        <v>2217</v>
      </c>
      <c r="K296" t="s">
        <v>2239</v>
      </c>
      <c r="L296" t="s">
        <v>2264</v>
      </c>
      <c r="M296">
        <v>0</v>
      </c>
      <c r="N296">
        <v>0</v>
      </c>
      <c r="O296">
        <v>0</v>
      </c>
      <c r="P296">
        <v>0</v>
      </c>
      <c r="Q296">
        <v>1</v>
      </c>
      <c r="R296">
        <v>0</v>
      </c>
      <c r="S296">
        <v>0</v>
      </c>
      <c r="T296">
        <v>0</v>
      </c>
      <c r="U296">
        <v>0</v>
      </c>
      <c r="V296">
        <v>0</v>
      </c>
      <c r="W296">
        <v>0</v>
      </c>
      <c r="X296">
        <v>0</v>
      </c>
      <c r="Y296">
        <v>0</v>
      </c>
      <c r="Z296">
        <v>0</v>
      </c>
      <c r="AA296" t="s">
        <v>2276</v>
      </c>
      <c r="AB296">
        <v>0</v>
      </c>
      <c r="AC296">
        <v>0</v>
      </c>
      <c r="AD296">
        <v>0</v>
      </c>
      <c r="AE296">
        <v>1</v>
      </c>
      <c r="AF296">
        <v>0</v>
      </c>
      <c r="AG296">
        <v>0</v>
      </c>
      <c r="AH296">
        <v>0</v>
      </c>
      <c r="AI296">
        <v>0</v>
      </c>
      <c r="AJ296" t="s">
        <v>2584</v>
      </c>
    </row>
    <row r="297" spans="1:36" x14ac:dyDescent="0.3">
      <c r="A297" s="1">
        <v>45383</v>
      </c>
      <c r="B297" s="1" t="str">
        <f t="shared" si="12"/>
        <v>2024</v>
      </c>
      <c r="C297" s="1" t="str">
        <f t="shared" si="13"/>
        <v>04</v>
      </c>
      <c r="D297" s="1" t="str">
        <f t="shared" si="14"/>
        <v>01</v>
      </c>
      <c r="E297" t="s">
        <v>326</v>
      </c>
      <c r="F297" t="s">
        <v>2195</v>
      </c>
      <c r="G297" t="s">
        <v>2196</v>
      </c>
      <c r="H297" t="s">
        <v>2197</v>
      </c>
      <c r="I297" t="s">
        <v>2206</v>
      </c>
      <c r="J297" t="s">
        <v>2217</v>
      </c>
      <c r="K297" t="s">
        <v>2240</v>
      </c>
      <c r="L297" t="s">
        <v>2269</v>
      </c>
      <c r="M297">
        <v>0</v>
      </c>
      <c r="N297">
        <v>0</v>
      </c>
      <c r="O297">
        <v>0</v>
      </c>
      <c r="P297">
        <v>0</v>
      </c>
      <c r="Q297">
        <v>0</v>
      </c>
      <c r="R297">
        <v>0</v>
      </c>
      <c r="S297">
        <v>0</v>
      </c>
      <c r="T297">
        <v>0</v>
      </c>
      <c r="U297">
        <v>0</v>
      </c>
      <c r="V297">
        <v>0</v>
      </c>
      <c r="W297">
        <v>2</v>
      </c>
      <c r="X297">
        <v>0</v>
      </c>
      <c r="Y297">
        <v>0</v>
      </c>
      <c r="Z297">
        <v>0</v>
      </c>
      <c r="AA297" t="s">
        <v>2276</v>
      </c>
      <c r="AB297">
        <v>0</v>
      </c>
      <c r="AC297">
        <v>0</v>
      </c>
      <c r="AD297">
        <v>0</v>
      </c>
      <c r="AE297">
        <v>1</v>
      </c>
      <c r="AF297">
        <v>0</v>
      </c>
      <c r="AG297">
        <v>0</v>
      </c>
      <c r="AH297">
        <v>0</v>
      </c>
      <c r="AI297">
        <v>0</v>
      </c>
      <c r="AJ297" t="s">
        <v>2585</v>
      </c>
    </row>
    <row r="298" spans="1:36" x14ac:dyDescent="0.3">
      <c r="A298" s="1">
        <v>45383</v>
      </c>
      <c r="B298" s="1" t="str">
        <f t="shared" si="12"/>
        <v>2024</v>
      </c>
      <c r="C298" s="1" t="str">
        <f t="shared" si="13"/>
        <v>04</v>
      </c>
      <c r="D298" s="1" t="str">
        <f t="shared" si="14"/>
        <v>01</v>
      </c>
      <c r="E298" t="s">
        <v>327</v>
      </c>
      <c r="F298" t="s">
        <v>2195</v>
      </c>
      <c r="G298" t="s">
        <v>2196</v>
      </c>
      <c r="H298" t="s">
        <v>2197</v>
      </c>
      <c r="I298" t="s">
        <v>2206</v>
      </c>
      <c r="J298" t="s">
        <v>2217</v>
      </c>
      <c r="K298" t="s">
        <v>2242</v>
      </c>
      <c r="L298" t="s">
        <v>2264</v>
      </c>
      <c r="M298">
        <v>0</v>
      </c>
      <c r="N298">
        <v>1</v>
      </c>
      <c r="O298">
        <v>0</v>
      </c>
      <c r="P298">
        <v>0</v>
      </c>
      <c r="Q298">
        <v>1</v>
      </c>
      <c r="R298">
        <v>0</v>
      </c>
      <c r="S298">
        <v>0</v>
      </c>
      <c r="T298">
        <v>0</v>
      </c>
      <c r="U298">
        <v>0</v>
      </c>
      <c r="V298">
        <v>0</v>
      </c>
      <c r="W298">
        <v>0</v>
      </c>
      <c r="X298">
        <v>0</v>
      </c>
      <c r="Y298">
        <v>0</v>
      </c>
      <c r="Z298">
        <v>0</v>
      </c>
      <c r="AA298" t="s">
        <v>2276</v>
      </c>
      <c r="AB298">
        <v>0</v>
      </c>
      <c r="AC298">
        <v>0</v>
      </c>
      <c r="AD298">
        <v>0</v>
      </c>
      <c r="AE298">
        <v>1</v>
      </c>
      <c r="AF298">
        <v>0</v>
      </c>
      <c r="AG298">
        <v>0</v>
      </c>
      <c r="AH298">
        <v>0</v>
      </c>
      <c r="AI298">
        <v>0</v>
      </c>
      <c r="AJ298" t="s">
        <v>2586</v>
      </c>
    </row>
    <row r="299" spans="1:36" x14ac:dyDescent="0.3">
      <c r="A299" s="1">
        <v>45382</v>
      </c>
      <c r="B299" s="1" t="str">
        <f t="shared" si="12"/>
        <v>2024</v>
      </c>
      <c r="C299" s="1" t="str">
        <f t="shared" si="13"/>
        <v>03</v>
      </c>
      <c r="D299" s="1" t="str">
        <f t="shared" si="14"/>
        <v>31</v>
      </c>
      <c r="E299" t="s">
        <v>328</v>
      </c>
      <c r="F299" t="s">
        <v>2195</v>
      </c>
      <c r="G299" t="s">
        <v>2196</v>
      </c>
      <c r="H299" t="s">
        <v>2197</v>
      </c>
      <c r="I299" t="s">
        <v>2206</v>
      </c>
      <c r="J299" t="s">
        <v>2217</v>
      </c>
      <c r="K299" t="s">
        <v>2242</v>
      </c>
      <c r="L299" t="s">
        <v>2266</v>
      </c>
      <c r="M299">
        <v>0</v>
      </c>
      <c r="N299">
        <v>0</v>
      </c>
      <c r="O299">
        <v>0</v>
      </c>
      <c r="P299">
        <v>0</v>
      </c>
      <c r="Q299">
        <v>0</v>
      </c>
      <c r="R299">
        <v>0</v>
      </c>
      <c r="S299">
        <v>0</v>
      </c>
      <c r="T299">
        <v>0</v>
      </c>
      <c r="U299">
        <v>0</v>
      </c>
      <c r="V299">
        <v>0</v>
      </c>
      <c r="W299">
        <v>3</v>
      </c>
      <c r="X299">
        <v>0</v>
      </c>
      <c r="Y299">
        <v>0</v>
      </c>
      <c r="Z299">
        <v>0</v>
      </c>
      <c r="AA299" t="s">
        <v>2276</v>
      </c>
      <c r="AB299">
        <v>0</v>
      </c>
      <c r="AC299">
        <v>0</v>
      </c>
      <c r="AD299">
        <v>0</v>
      </c>
      <c r="AE299">
        <v>1</v>
      </c>
      <c r="AF299">
        <v>0</v>
      </c>
      <c r="AG299">
        <v>0</v>
      </c>
      <c r="AH299">
        <v>0</v>
      </c>
      <c r="AI299">
        <v>0</v>
      </c>
      <c r="AJ299" t="s">
        <v>2587</v>
      </c>
    </row>
    <row r="300" spans="1:36" x14ac:dyDescent="0.3">
      <c r="A300" s="1">
        <v>45382</v>
      </c>
      <c r="B300" s="1" t="str">
        <f t="shared" si="12"/>
        <v>2024</v>
      </c>
      <c r="C300" s="1" t="str">
        <f t="shared" si="13"/>
        <v>03</v>
      </c>
      <c r="D300" s="1" t="str">
        <f t="shared" si="14"/>
        <v>31</v>
      </c>
      <c r="E300" t="s">
        <v>329</v>
      </c>
      <c r="F300" t="s">
        <v>2195</v>
      </c>
      <c r="G300" t="s">
        <v>2196</v>
      </c>
      <c r="H300" t="s">
        <v>2198</v>
      </c>
      <c r="I300" t="s">
        <v>2206</v>
      </c>
      <c r="J300" t="s">
        <v>2217</v>
      </c>
      <c r="K300" t="s">
        <v>2240</v>
      </c>
      <c r="L300" t="s">
        <v>2267</v>
      </c>
      <c r="M300">
        <v>0</v>
      </c>
      <c r="N300">
        <v>0</v>
      </c>
      <c r="O300">
        <v>0</v>
      </c>
      <c r="P300">
        <v>0</v>
      </c>
      <c r="Q300">
        <v>0</v>
      </c>
      <c r="R300">
        <v>0</v>
      </c>
      <c r="S300">
        <v>0</v>
      </c>
      <c r="T300">
        <v>0</v>
      </c>
      <c r="U300">
        <v>0</v>
      </c>
      <c r="V300">
        <v>1</v>
      </c>
      <c r="W300">
        <v>0</v>
      </c>
      <c r="X300">
        <v>0</v>
      </c>
      <c r="Y300">
        <v>0</v>
      </c>
      <c r="Z300">
        <v>0</v>
      </c>
      <c r="AA300" t="s">
        <v>2276</v>
      </c>
      <c r="AB300">
        <v>0</v>
      </c>
      <c r="AC300">
        <v>0</v>
      </c>
      <c r="AD300">
        <v>0</v>
      </c>
      <c r="AE300">
        <v>1</v>
      </c>
      <c r="AF300">
        <v>0</v>
      </c>
      <c r="AG300">
        <v>0</v>
      </c>
      <c r="AH300">
        <v>0</v>
      </c>
      <c r="AI300">
        <v>0</v>
      </c>
      <c r="AJ300" t="s">
        <v>2588</v>
      </c>
    </row>
    <row r="301" spans="1:36" x14ac:dyDescent="0.3">
      <c r="A301" s="1">
        <v>45382</v>
      </c>
      <c r="B301" s="1" t="str">
        <f t="shared" si="12"/>
        <v>2024</v>
      </c>
      <c r="C301" s="1" t="str">
        <f t="shared" si="13"/>
        <v>03</v>
      </c>
      <c r="D301" s="1" t="str">
        <f t="shared" si="14"/>
        <v>31</v>
      </c>
      <c r="E301" t="s">
        <v>330</v>
      </c>
      <c r="F301" t="s">
        <v>2195</v>
      </c>
      <c r="G301" t="s">
        <v>2196</v>
      </c>
      <c r="H301" t="s">
        <v>2197</v>
      </c>
      <c r="I301" t="s">
        <v>2206</v>
      </c>
      <c r="J301" t="s">
        <v>2217</v>
      </c>
      <c r="K301" t="s">
        <v>2243</v>
      </c>
      <c r="L301" t="s">
        <v>2264</v>
      </c>
      <c r="M301">
        <v>0</v>
      </c>
      <c r="N301">
        <v>1</v>
      </c>
      <c r="O301">
        <v>0</v>
      </c>
      <c r="P301">
        <v>0</v>
      </c>
      <c r="Q301">
        <v>0</v>
      </c>
      <c r="R301">
        <v>0</v>
      </c>
      <c r="S301">
        <v>0</v>
      </c>
      <c r="T301">
        <v>0</v>
      </c>
      <c r="U301">
        <v>0</v>
      </c>
      <c r="V301">
        <v>0</v>
      </c>
      <c r="W301">
        <v>0</v>
      </c>
      <c r="X301">
        <v>0</v>
      </c>
      <c r="Y301">
        <v>0</v>
      </c>
      <c r="Z301">
        <v>0</v>
      </c>
      <c r="AA301" t="s">
        <v>2276</v>
      </c>
      <c r="AB301">
        <v>0</v>
      </c>
      <c r="AC301">
        <v>0</v>
      </c>
      <c r="AD301">
        <v>0</v>
      </c>
      <c r="AE301">
        <v>1</v>
      </c>
      <c r="AF301">
        <v>0</v>
      </c>
      <c r="AG301">
        <v>0</v>
      </c>
      <c r="AH301">
        <v>0</v>
      </c>
      <c r="AI301">
        <v>0</v>
      </c>
      <c r="AJ301" t="s">
        <v>2589</v>
      </c>
    </row>
    <row r="302" spans="1:36" x14ac:dyDescent="0.3">
      <c r="A302" s="1">
        <v>45381</v>
      </c>
      <c r="B302" s="1" t="str">
        <f t="shared" si="12"/>
        <v>2024</v>
      </c>
      <c r="C302" s="1" t="str">
        <f t="shared" si="13"/>
        <v>03</v>
      </c>
      <c r="D302" s="1" t="str">
        <f t="shared" si="14"/>
        <v>30</v>
      </c>
      <c r="E302" t="s">
        <v>331</v>
      </c>
      <c r="F302" t="s">
        <v>2195</v>
      </c>
      <c r="G302" t="s">
        <v>2196</v>
      </c>
      <c r="H302" t="s">
        <v>2197</v>
      </c>
      <c r="I302" t="s">
        <v>2206</v>
      </c>
      <c r="J302" t="s">
        <v>2217</v>
      </c>
      <c r="K302" t="s">
        <v>2239</v>
      </c>
      <c r="L302" t="s">
        <v>2264</v>
      </c>
      <c r="M302">
        <v>0</v>
      </c>
      <c r="N302">
        <v>0</v>
      </c>
      <c r="O302">
        <v>0</v>
      </c>
      <c r="P302">
        <v>0</v>
      </c>
      <c r="Q302">
        <v>1</v>
      </c>
      <c r="R302">
        <v>0</v>
      </c>
      <c r="S302">
        <v>0</v>
      </c>
      <c r="T302">
        <v>0</v>
      </c>
      <c r="U302">
        <v>0</v>
      </c>
      <c r="V302">
        <v>0</v>
      </c>
      <c r="W302">
        <v>0</v>
      </c>
      <c r="X302">
        <v>0</v>
      </c>
      <c r="Y302">
        <v>0</v>
      </c>
      <c r="Z302">
        <v>0</v>
      </c>
      <c r="AA302" t="s">
        <v>2276</v>
      </c>
      <c r="AB302">
        <v>0</v>
      </c>
      <c r="AC302">
        <v>0</v>
      </c>
      <c r="AD302">
        <v>0</v>
      </c>
      <c r="AE302">
        <v>1</v>
      </c>
      <c r="AF302">
        <v>0</v>
      </c>
      <c r="AG302">
        <v>0</v>
      </c>
      <c r="AH302">
        <v>0</v>
      </c>
      <c r="AI302">
        <v>0</v>
      </c>
      <c r="AJ302" t="s">
        <v>2590</v>
      </c>
    </row>
    <row r="303" spans="1:36" x14ac:dyDescent="0.3">
      <c r="A303" s="1">
        <v>45381</v>
      </c>
      <c r="B303" s="1" t="str">
        <f t="shared" si="12"/>
        <v>2024</v>
      </c>
      <c r="C303" s="1" t="str">
        <f t="shared" si="13"/>
        <v>03</v>
      </c>
      <c r="D303" s="1" t="str">
        <f t="shared" si="14"/>
        <v>30</v>
      </c>
      <c r="E303" t="s">
        <v>332</v>
      </c>
      <c r="F303" t="s">
        <v>2195</v>
      </c>
      <c r="G303" t="s">
        <v>2196</v>
      </c>
      <c r="H303" t="s">
        <v>2198</v>
      </c>
      <c r="I303" t="s">
        <v>2206</v>
      </c>
      <c r="J303" t="s">
        <v>2217</v>
      </c>
      <c r="K303" t="s">
        <v>2240</v>
      </c>
      <c r="L303" t="s">
        <v>2267</v>
      </c>
      <c r="M303">
        <v>0</v>
      </c>
      <c r="N303">
        <v>0</v>
      </c>
      <c r="O303">
        <v>0</v>
      </c>
      <c r="P303">
        <v>0</v>
      </c>
      <c r="Q303">
        <v>0</v>
      </c>
      <c r="R303">
        <v>0</v>
      </c>
      <c r="S303">
        <v>0</v>
      </c>
      <c r="T303">
        <v>0</v>
      </c>
      <c r="U303">
        <v>0</v>
      </c>
      <c r="V303">
        <v>1</v>
      </c>
      <c r="W303">
        <v>0</v>
      </c>
      <c r="X303">
        <v>0</v>
      </c>
      <c r="Y303">
        <v>0</v>
      </c>
      <c r="Z303">
        <v>0</v>
      </c>
      <c r="AA303" t="s">
        <v>2276</v>
      </c>
      <c r="AB303">
        <v>0</v>
      </c>
      <c r="AC303">
        <v>0</v>
      </c>
      <c r="AD303">
        <v>0</v>
      </c>
      <c r="AE303">
        <v>1</v>
      </c>
      <c r="AF303">
        <v>0</v>
      </c>
      <c r="AG303">
        <v>0</v>
      </c>
      <c r="AH303">
        <v>0</v>
      </c>
      <c r="AI303">
        <v>0</v>
      </c>
      <c r="AJ303" t="s">
        <v>2591</v>
      </c>
    </row>
    <row r="304" spans="1:36" x14ac:dyDescent="0.3">
      <c r="A304" s="1">
        <v>45379</v>
      </c>
      <c r="B304" s="1" t="str">
        <f t="shared" si="12"/>
        <v>2024</v>
      </c>
      <c r="C304" s="1" t="str">
        <f t="shared" si="13"/>
        <v>03</v>
      </c>
      <c r="D304" s="1" t="str">
        <f t="shared" si="14"/>
        <v>28</v>
      </c>
      <c r="E304" t="s">
        <v>333</v>
      </c>
      <c r="F304" t="s">
        <v>2195</v>
      </c>
      <c r="G304" t="s">
        <v>2196</v>
      </c>
      <c r="H304" t="s">
        <v>2197</v>
      </c>
      <c r="I304" t="s">
        <v>2206</v>
      </c>
      <c r="J304" t="s">
        <v>2217</v>
      </c>
      <c r="K304" t="s">
        <v>2242</v>
      </c>
      <c r="L304" t="s">
        <v>2265</v>
      </c>
      <c r="M304">
        <v>0</v>
      </c>
      <c r="N304">
        <v>0</v>
      </c>
      <c r="O304">
        <v>0</v>
      </c>
      <c r="P304">
        <v>0</v>
      </c>
      <c r="Q304">
        <v>0</v>
      </c>
      <c r="R304">
        <v>0</v>
      </c>
      <c r="S304">
        <v>0</v>
      </c>
      <c r="T304">
        <v>0</v>
      </c>
      <c r="U304">
        <v>0</v>
      </c>
      <c r="V304">
        <v>0</v>
      </c>
      <c r="W304">
        <v>0</v>
      </c>
      <c r="X304">
        <v>1</v>
      </c>
      <c r="Y304">
        <v>0</v>
      </c>
      <c r="Z304">
        <v>0</v>
      </c>
      <c r="AA304" t="s">
        <v>2276</v>
      </c>
      <c r="AB304">
        <v>0</v>
      </c>
      <c r="AC304">
        <v>0</v>
      </c>
      <c r="AD304">
        <v>0</v>
      </c>
      <c r="AE304">
        <v>1</v>
      </c>
      <c r="AF304">
        <v>0</v>
      </c>
      <c r="AG304">
        <v>0</v>
      </c>
      <c r="AH304">
        <v>0</v>
      </c>
      <c r="AI304">
        <v>0</v>
      </c>
      <c r="AJ304" t="s">
        <v>2592</v>
      </c>
    </row>
    <row r="305" spans="1:36" x14ac:dyDescent="0.3">
      <c r="A305" s="1">
        <v>45378</v>
      </c>
      <c r="B305" s="1" t="str">
        <f t="shared" si="12"/>
        <v>2024</v>
      </c>
      <c r="C305" s="1" t="str">
        <f t="shared" si="13"/>
        <v>03</v>
      </c>
      <c r="D305" s="1" t="str">
        <f t="shared" si="14"/>
        <v>27</v>
      </c>
      <c r="E305" t="s">
        <v>334</v>
      </c>
      <c r="F305" t="s">
        <v>2195</v>
      </c>
      <c r="G305" t="s">
        <v>2196</v>
      </c>
      <c r="H305" t="s">
        <v>2197</v>
      </c>
      <c r="I305" t="s">
        <v>2206</v>
      </c>
      <c r="J305" t="s">
        <v>2217</v>
      </c>
      <c r="K305" t="s">
        <v>2242</v>
      </c>
      <c r="L305" t="s">
        <v>2269</v>
      </c>
      <c r="M305">
        <v>0</v>
      </c>
      <c r="N305">
        <v>0</v>
      </c>
      <c r="O305">
        <v>0</v>
      </c>
      <c r="P305">
        <v>0</v>
      </c>
      <c r="Q305">
        <v>0</v>
      </c>
      <c r="R305">
        <v>0</v>
      </c>
      <c r="S305">
        <v>0</v>
      </c>
      <c r="T305">
        <v>0</v>
      </c>
      <c r="U305">
        <v>0</v>
      </c>
      <c r="V305">
        <v>0</v>
      </c>
      <c r="W305">
        <v>0</v>
      </c>
      <c r="X305">
        <v>0</v>
      </c>
      <c r="Y305">
        <v>0</v>
      </c>
      <c r="Z305">
        <v>0</v>
      </c>
      <c r="AA305" t="s">
        <v>2276</v>
      </c>
      <c r="AB305">
        <v>0</v>
      </c>
      <c r="AC305">
        <v>0</v>
      </c>
      <c r="AD305">
        <v>0</v>
      </c>
      <c r="AE305">
        <v>1</v>
      </c>
      <c r="AF305">
        <v>0</v>
      </c>
      <c r="AG305">
        <v>0</v>
      </c>
      <c r="AH305">
        <v>0</v>
      </c>
      <c r="AI305">
        <v>0</v>
      </c>
      <c r="AJ305" t="s">
        <v>2593</v>
      </c>
    </row>
    <row r="306" spans="1:36" x14ac:dyDescent="0.3">
      <c r="A306" s="1">
        <v>45378</v>
      </c>
      <c r="B306" s="1" t="str">
        <f t="shared" si="12"/>
        <v>2024</v>
      </c>
      <c r="C306" s="1" t="str">
        <f t="shared" si="13"/>
        <v>03</v>
      </c>
      <c r="D306" s="1" t="str">
        <f t="shared" si="14"/>
        <v>27</v>
      </c>
      <c r="E306" t="s">
        <v>335</v>
      </c>
      <c r="F306" t="s">
        <v>2195</v>
      </c>
      <c r="G306" t="s">
        <v>2196</v>
      </c>
      <c r="H306" t="s">
        <v>2197</v>
      </c>
      <c r="I306" t="s">
        <v>2206</v>
      </c>
      <c r="J306" t="s">
        <v>2217</v>
      </c>
      <c r="K306" t="s">
        <v>2240</v>
      </c>
      <c r="L306" t="s">
        <v>2264</v>
      </c>
      <c r="M306">
        <v>0</v>
      </c>
      <c r="N306">
        <v>0</v>
      </c>
      <c r="O306">
        <v>0</v>
      </c>
      <c r="P306">
        <v>0</v>
      </c>
      <c r="Q306">
        <v>0</v>
      </c>
      <c r="R306">
        <v>0</v>
      </c>
      <c r="S306">
        <v>0</v>
      </c>
      <c r="T306">
        <v>0</v>
      </c>
      <c r="U306">
        <v>0</v>
      </c>
      <c r="V306">
        <v>0</v>
      </c>
      <c r="W306">
        <v>0</v>
      </c>
      <c r="X306">
        <v>0</v>
      </c>
      <c r="Y306">
        <v>0</v>
      </c>
      <c r="Z306">
        <v>1</v>
      </c>
      <c r="AA306" t="s">
        <v>2279</v>
      </c>
      <c r="AB306">
        <v>0</v>
      </c>
      <c r="AC306">
        <v>0</v>
      </c>
      <c r="AD306">
        <v>0</v>
      </c>
      <c r="AE306">
        <v>1</v>
      </c>
      <c r="AF306">
        <v>0</v>
      </c>
      <c r="AG306">
        <v>0</v>
      </c>
      <c r="AH306">
        <v>0</v>
      </c>
      <c r="AI306">
        <v>0</v>
      </c>
      <c r="AJ306" t="s">
        <v>2594</v>
      </c>
    </row>
    <row r="307" spans="1:36" x14ac:dyDescent="0.3">
      <c r="A307" s="1">
        <v>45378</v>
      </c>
      <c r="B307" s="1" t="str">
        <f t="shared" si="12"/>
        <v>2024</v>
      </c>
      <c r="C307" s="1" t="str">
        <f t="shared" si="13"/>
        <v>03</v>
      </c>
      <c r="D307" s="1" t="str">
        <f t="shared" si="14"/>
        <v>27</v>
      </c>
      <c r="E307" t="s">
        <v>336</v>
      </c>
      <c r="F307" t="s">
        <v>2195</v>
      </c>
      <c r="G307" t="s">
        <v>2196</v>
      </c>
      <c r="H307" t="s">
        <v>2197</v>
      </c>
      <c r="I307" t="s">
        <v>2206</v>
      </c>
      <c r="J307" t="s">
        <v>2217</v>
      </c>
      <c r="K307" t="s">
        <v>2239</v>
      </c>
      <c r="L307" t="s">
        <v>2264</v>
      </c>
      <c r="M307">
        <v>0</v>
      </c>
      <c r="N307">
        <v>0</v>
      </c>
      <c r="O307">
        <v>0</v>
      </c>
      <c r="P307">
        <v>0</v>
      </c>
      <c r="Q307">
        <v>1</v>
      </c>
      <c r="R307">
        <v>0</v>
      </c>
      <c r="S307">
        <v>0</v>
      </c>
      <c r="T307">
        <v>0</v>
      </c>
      <c r="U307">
        <v>0</v>
      </c>
      <c r="V307">
        <v>0</v>
      </c>
      <c r="W307">
        <v>0</v>
      </c>
      <c r="X307">
        <v>0</v>
      </c>
      <c r="Y307">
        <v>0</v>
      </c>
      <c r="Z307">
        <v>0</v>
      </c>
      <c r="AA307" t="s">
        <v>2276</v>
      </c>
      <c r="AB307">
        <v>0</v>
      </c>
      <c r="AC307">
        <v>0</v>
      </c>
      <c r="AD307">
        <v>0</v>
      </c>
      <c r="AE307">
        <v>1</v>
      </c>
      <c r="AF307">
        <v>0</v>
      </c>
      <c r="AG307">
        <v>0</v>
      </c>
      <c r="AH307">
        <v>0</v>
      </c>
      <c r="AI307">
        <v>0</v>
      </c>
      <c r="AJ307" t="s">
        <v>2595</v>
      </c>
    </row>
    <row r="308" spans="1:36" x14ac:dyDescent="0.3">
      <c r="A308" s="1">
        <v>45378</v>
      </c>
      <c r="B308" s="1" t="str">
        <f t="shared" si="12"/>
        <v>2024</v>
      </c>
      <c r="C308" s="1" t="str">
        <f t="shared" si="13"/>
        <v>03</v>
      </c>
      <c r="D308" s="1" t="str">
        <f t="shared" si="14"/>
        <v>27</v>
      </c>
      <c r="E308" t="s">
        <v>337</v>
      </c>
      <c r="F308" t="s">
        <v>2195</v>
      </c>
      <c r="G308" t="s">
        <v>2196</v>
      </c>
      <c r="H308" t="s">
        <v>2197</v>
      </c>
      <c r="I308" t="s">
        <v>2206</v>
      </c>
      <c r="J308" t="s">
        <v>2217</v>
      </c>
      <c r="K308" t="s">
        <v>2240</v>
      </c>
      <c r="L308" t="s">
        <v>2264</v>
      </c>
      <c r="M308">
        <v>0</v>
      </c>
      <c r="N308">
        <v>1</v>
      </c>
      <c r="O308">
        <v>1</v>
      </c>
      <c r="P308">
        <v>0</v>
      </c>
      <c r="Q308">
        <v>0</v>
      </c>
      <c r="R308">
        <v>0</v>
      </c>
      <c r="S308">
        <v>0</v>
      </c>
      <c r="T308">
        <v>0</v>
      </c>
      <c r="U308">
        <v>0</v>
      </c>
      <c r="V308">
        <v>0</v>
      </c>
      <c r="W308">
        <v>0</v>
      </c>
      <c r="X308">
        <v>0</v>
      </c>
      <c r="Y308">
        <v>0</v>
      </c>
      <c r="Z308">
        <v>1</v>
      </c>
      <c r="AA308" t="s">
        <v>2278</v>
      </c>
      <c r="AB308">
        <v>0</v>
      </c>
      <c r="AC308">
        <v>0</v>
      </c>
      <c r="AD308">
        <v>0</v>
      </c>
      <c r="AE308">
        <v>1</v>
      </c>
      <c r="AF308">
        <v>0</v>
      </c>
      <c r="AG308">
        <v>0</v>
      </c>
      <c r="AH308">
        <v>0</v>
      </c>
      <c r="AI308">
        <v>0</v>
      </c>
      <c r="AJ308" t="s">
        <v>2596</v>
      </c>
    </row>
    <row r="309" spans="1:36" x14ac:dyDescent="0.3">
      <c r="A309" s="1">
        <v>45378</v>
      </c>
      <c r="B309" s="1" t="str">
        <f t="shared" si="12"/>
        <v>2024</v>
      </c>
      <c r="C309" s="1" t="str">
        <f t="shared" si="13"/>
        <v>03</v>
      </c>
      <c r="D309" s="1" t="str">
        <f t="shared" si="14"/>
        <v>27</v>
      </c>
      <c r="E309" t="s">
        <v>338</v>
      </c>
      <c r="F309" t="s">
        <v>2195</v>
      </c>
      <c r="G309" t="s">
        <v>2196</v>
      </c>
      <c r="H309" t="s">
        <v>2197</v>
      </c>
      <c r="I309" t="s">
        <v>2206</v>
      </c>
      <c r="J309" t="s">
        <v>2217</v>
      </c>
      <c r="K309" t="s">
        <v>2249</v>
      </c>
      <c r="L309" t="s">
        <v>2264</v>
      </c>
      <c r="M309">
        <v>0</v>
      </c>
      <c r="N309">
        <v>1</v>
      </c>
      <c r="O309">
        <v>0</v>
      </c>
      <c r="P309">
        <v>0</v>
      </c>
      <c r="Q309">
        <v>0</v>
      </c>
      <c r="R309">
        <v>0</v>
      </c>
      <c r="S309">
        <v>0</v>
      </c>
      <c r="T309">
        <v>0</v>
      </c>
      <c r="U309">
        <v>0</v>
      </c>
      <c r="V309">
        <v>0</v>
      </c>
      <c r="W309">
        <v>0</v>
      </c>
      <c r="X309">
        <v>0</v>
      </c>
      <c r="Y309">
        <v>0</v>
      </c>
      <c r="Z309">
        <v>0</v>
      </c>
      <c r="AA309" t="s">
        <v>2276</v>
      </c>
      <c r="AB309">
        <v>0</v>
      </c>
      <c r="AC309">
        <v>0</v>
      </c>
      <c r="AD309">
        <v>0</v>
      </c>
      <c r="AE309">
        <v>1</v>
      </c>
      <c r="AF309">
        <v>0</v>
      </c>
      <c r="AG309">
        <v>0</v>
      </c>
      <c r="AH309">
        <v>0</v>
      </c>
      <c r="AI309">
        <v>0</v>
      </c>
      <c r="AJ309" t="s">
        <v>2597</v>
      </c>
    </row>
    <row r="310" spans="1:36" x14ac:dyDescent="0.3">
      <c r="A310" s="1">
        <v>45378</v>
      </c>
      <c r="B310" s="1" t="str">
        <f t="shared" si="12"/>
        <v>2024</v>
      </c>
      <c r="C310" s="1" t="str">
        <f t="shared" si="13"/>
        <v>03</v>
      </c>
      <c r="D310" s="1" t="str">
        <f t="shared" si="14"/>
        <v>27</v>
      </c>
      <c r="E310" t="s">
        <v>339</v>
      </c>
      <c r="F310" t="s">
        <v>2195</v>
      </c>
      <c r="G310" t="s">
        <v>2196</v>
      </c>
      <c r="H310" t="s">
        <v>2197</v>
      </c>
      <c r="I310" t="s">
        <v>2206</v>
      </c>
      <c r="J310" t="s">
        <v>2217</v>
      </c>
      <c r="K310" t="s">
        <v>2239</v>
      </c>
      <c r="L310" t="s">
        <v>2265</v>
      </c>
      <c r="M310">
        <v>0</v>
      </c>
      <c r="N310">
        <v>0</v>
      </c>
      <c r="O310">
        <v>0</v>
      </c>
      <c r="P310">
        <v>0</v>
      </c>
      <c r="Q310">
        <v>1</v>
      </c>
      <c r="R310">
        <v>0</v>
      </c>
      <c r="S310">
        <v>0</v>
      </c>
      <c r="T310">
        <v>0</v>
      </c>
      <c r="U310">
        <v>0</v>
      </c>
      <c r="V310">
        <v>0</v>
      </c>
      <c r="W310">
        <v>0</v>
      </c>
      <c r="X310">
        <v>0</v>
      </c>
      <c r="Y310">
        <v>0</v>
      </c>
      <c r="Z310">
        <v>0</v>
      </c>
      <c r="AA310" t="s">
        <v>2276</v>
      </c>
      <c r="AB310">
        <v>0</v>
      </c>
      <c r="AC310">
        <v>0</v>
      </c>
      <c r="AD310">
        <v>0</v>
      </c>
      <c r="AE310">
        <v>1</v>
      </c>
      <c r="AF310">
        <v>0</v>
      </c>
      <c r="AG310">
        <v>0</v>
      </c>
      <c r="AH310">
        <v>0</v>
      </c>
      <c r="AI310">
        <v>0</v>
      </c>
      <c r="AJ310" t="s">
        <v>2598</v>
      </c>
    </row>
    <row r="311" spans="1:36" x14ac:dyDescent="0.3">
      <c r="A311" s="1">
        <v>45378</v>
      </c>
      <c r="B311" s="1" t="str">
        <f t="shared" si="12"/>
        <v>2024</v>
      </c>
      <c r="C311" s="1" t="str">
        <f t="shared" si="13"/>
        <v>03</v>
      </c>
      <c r="D311" s="1" t="str">
        <f t="shared" si="14"/>
        <v>27</v>
      </c>
      <c r="E311" t="s">
        <v>340</v>
      </c>
      <c r="F311" t="s">
        <v>2195</v>
      </c>
      <c r="G311" t="s">
        <v>2196</v>
      </c>
      <c r="H311" t="s">
        <v>2197</v>
      </c>
      <c r="I311" t="s">
        <v>2206</v>
      </c>
      <c r="J311" t="s">
        <v>2217</v>
      </c>
      <c r="K311" t="s">
        <v>2240</v>
      </c>
      <c r="L311" t="s">
        <v>2265</v>
      </c>
      <c r="M311">
        <v>0</v>
      </c>
      <c r="N311">
        <v>0</v>
      </c>
      <c r="O311">
        <v>0</v>
      </c>
      <c r="P311">
        <v>0</v>
      </c>
      <c r="Q311">
        <v>0</v>
      </c>
      <c r="R311">
        <v>0</v>
      </c>
      <c r="S311">
        <v>0</v>
      </c>
      <c r="T311">
        <v>0</v>
      </c>
      <c r="U311">
        <v>0</v>
      </c>
      <c r="V311">
        <v>0</v>
      </c>
      <c r="W311">
        <v>1</v>
      </c>
      <c r="X311">
        <v>0</v>
      </c>
      <c r="Y311">
        <v>0</v>
      </c>
      <c r="Z311">
        <v>0</v>
      </c>
      <c r="AA311" t="s">
        <v>2276</v>
      </c>
      <c r="AB311">
        <v>0</v>
      </c>
      <c r="AC311">
        <v>0</v>
      </c>
      <c r="AD311">
        <v>0</v>
      </c>
      <c r="AE311">
        <v>1</v>
      </c>
      <c r="AF311">
        <v>0</v>
      </c>
      <c r="AG311">
        <v>0</v>
      </c>
      <c r="AH311">
        <v>0</v>
      </c>
      <c r="AI311">
        <v>0</v>
      </c>
      <c r="AJ311" t="s">
        <v>2599</v>
      </c>
    </row>
    <row r="312" spans="1:36" x14ac:dyDescent="0.3">
      <c r="A312" s="1">
        <v>45377</v>
      </c>
      <c r="B312" s="1" t="str">
        <f t="shared" si="12"/>
        <v>2024</v>
      </c>
      <c r="C312" s="1" t="str">
        <f t="shared" si="13"/>
        <v>03</v>
      </c>
      <c r="D312" s="1" t="str">
        <f t="shared" si="14"/>
        <v>26</v>
      </c>
      <c r="E312" t="s">
        <v>341</v>
      </c>
      <c r="F312" t="s">
        <v>2195</v>
      </c>
      <c r="G312" t="s">
        <v>2196</v>
      </c>
      <c r="H312" t="s">
        <v>2197</v>
      </c>
      <c r="I312" t="s">
        <v>2206</v>
      </c>
      <c r="J312" t="s">
        <v>2217</v>
      </c>
      <c r="K312" t="s">
        <v>2240</v>
      </c>
      <c r="L312" t="s">
        <v>2269</v>
      </c>
      <c r="M312">
        <v>0</v>
      </c>
      <c r="N312">
        <v>0</v>
      </c>
      <c r="O312">
        <v>0</v>
      </c>
      <c r="P312">
        <v>0</v>
      </c>
      <c r="Q312">
        <v>0</v>
      </c>
      <c r="R312">
        <v>0</v>
      </c>
      <c r="S312">
        <v>0</v>
      </c>
      <c r="T312">
        <v>0</v>
      </c>
      <c r="U312">
        <v>0</v>
      </c>
      <c r="V312">
        <v>0</v>
      </c>
      <c r="W312">
        <v>0</v>
      </c>
      <c r="X312">
        <v>0</v>
      </c>
      <c r="Y312">
        <v>0</v>
      </c>
      <c r="Z312">
        <v>0</v>
      </c>
      <c r="AA312" t="s">
        <v>2276</v>
      </c>
      <c r="AB312">
        <v>0</v>
      </c>
      <c r="AC312">
        <v>0</v>
      </c>
      <c r="AD312">
        <v>0</v>
      </c>
      <c r="AE312">
        <v>1</v>
      </c>
      <c r="AF312">
        <v>0</v>
      </c>
      <c r="AG312">
        <v>0</v>
      </c>
      <c r="AH312">
        <v>0</v>
      </c>
      <c r="AI312">
        <v>0</v>
      </c>
      <c r="AJ312" t="s">
        <v>2600</v>
      </c>
    </row>
    <row r="313" spans="1:36" x14ac:dyDescent="0.3">
      <c r="A313" s="1">
        <v>45377</v>
      </c>
      <c r="B313" s="1" t="str">
        <f t="shared" si="12"/>
        <v>2024</v>
      </c>
      <c r="C313" s="1" t="str">
        <f t="shared" si="13"/>
        <v>03</v>
      </c>
      <c r="D313" s="1" t="str">
        <f t="shared" si="14"/>
        <v>26</v>
      </c>
      <c r="E313" t="s">
        <v>342</v>
      </c>
      <c r="F313" t="s">
        <v>2195</v>
      </c>
      <c r="G313" t="s">
        <v>2196</v>
      </c>
      <c r="H313" t="s">
        <v>2197</v>
      </c>
      <c r="I313" t="s">
        <v>2206</v>
      </c>
      <c r="J313" t="s">
        <v>2217</v>
      </c>
      <c r="K313" t="s">
        <v>2240</v>
      </c>
      <c r="L313" t="s">
        <v>2264</v>
      </c>
      <c r="M313">
        <v>0</v>
      </c>
      <c r="N313">
        <v>0</v>
      </c>
      <c r="O313">
        <v>0</v>
      </c>
      <c r="P313">
        <v>1</v>
      </c>
      <c r="Q313">
        <v>0</v>
      </c>
      <c r="R313">
        <v>0</v>
      </c>
      <c r="S313">
        <v>0</v>
      </c>
      <c r="T313">
        <v>0</v>
      </c>
      <c r="U313">
        <v>0</v>
      </c>
      <c r="V313">
        <v>0</v>
      </c>
      <c r="W313">
        <v>0</v>
      </c>
      <c r="X313">
        <v>0</v>
      </c>
      <c r="Y313">
        <v>0</v>
      </c>
      <c r="Z313">
        <v>0</v>
      </c>
      <c r="AA313" t="s">
        <v>2276</v>
      </c>
      <c r="AB313">
        <v>0</v>
      </c>
      <c r="AC313">
        <v>0</v>
      </c>
      <c r="AD313">
        <v>0</v>
      </c>
      <c r="AE313">
        <v>1</v>
      </c>
      <c r="AF313">
        <v>0</v>
      </c>
      <c r="AG313">
        <v>0</v>
      </c>
      <c r="AH313">
        <v>0</v>
      </c>
      <c r="AI313">
        <v>0</v>
      </c>
      <c r="AJ313" t="s">
        <v>2601</v>
      </c>
    </row>
    <row r="314" spans="1:36" x14ac:dyDescent="0.3">
      <c r="A314" s="1">
        <v>45376</v>
      </c>
      <c r="B314" s="1" t="str">
        <f t="shared" si="12"/>
        <v>2024</v>
      </c>
      <c r="C314" s="1" t="str">
        <f t="shared" si="13"/>
        <v>03</v>
      </c>
      <c r="D314" s="1" t="str">
        <f t="shared" si="14"/>
        <v>25</v>
      </c>
      <c r="E314" t="s">
        <v>343</v>
      </c>
      <c r="F314" t="s">
        <v>2195</v>
      </c>
      <c r="G314" t="s">
        <v>2196</v>
      </c>
      <c r="H314" t="s">
        <v>2197</v>
      </c>
      <c r="I314" t="s">
        <v>2207</v>
      </c>
      <c r="J314" t="s">
        <v>2219</v>
      </c>
      <c r="K314" t="s">
        <v>2240</v>
      </c>
      <c r="L314" t="s">
        <v>2264</v>
      </c>
      <c r="M314">
        <v>0</v>
      </c>
      <c r="N314">
        <v>0</v>
      </c>
      <c r="O314">
        <v>0</v>
      </c>
      <c r="P314">
        <v>0</v>
      </c>
      <c r="Q314">
        <v>1</v>
      </c>
      <c r="R314">
        <v>0</v>
      </c>
      <c r="S314">
        <v>0</v>
      </c>
      <c r="T314">
        <v>0</v>
      </c>
      <c r="U314">
        <v>0</v>
      </c>
      <c r="V314">
        <v>0</v>
      </c>
      <c r="W314">
        <v>0</v>
      </c>
      <c r="X314">
        <v>0</v>
      </c>
      <c r="Y314">
        <v>0</v>
      </c>
      <c r="Z314">
        <v>0</v>
      </c>
      <c r="AA314" t="s">
        <v>2276</v>
      </c>
      <c r="AB314">
        <v>0</v>
      </c>
      <c r="AC314">
        <v>0</v>
      </c>
      <c r="AD314">
        <v>0</v>
      </c>
      <c r="AE314">
        <v>1</v>
      </c>
      <c r="AF314">
        <v>0</v>
      </c>
      <c r="AG314">
        <v>0</v>
      </c>
      <c r="AH314">
        <v>0</v>
      </c>
      <c r="AI314">
        <v>0</v>
      </c>
      <c r="AJ314" t="s">
        <v>2602</v>
      </c>
    </row>
    <row r="315" spans="1:36" x14ac:dyDescent="0.3">
      <c r="A315" s="1">
        <v>45376</v>
      </c>
      <c r="B315" s="1" t="str">
        <f t="shared" si="12"/>
        <v>2024</v>
      </c>
      <c r="C315" s="1" t="str">
        <f t="shared" si="13"/>
        <v>03</v>
      </c>
      <c r="D315" s="1" t="str">
        <f t="shared" si="14"/>
        <v>25</v>
      </c>
      <c r="E315" t="s">
        <v>344</v>
      </c>
      <c r="F315" t="s">
        <v>2195</v>
      </c>
      <c r="G315" t="s">
        <v>2196</v>
      </c>
      <c r="H315" t="s">
        <v>2197</v>
      </c>
      <c r="I315" t="s">
        <v>2206</v>
      </c>
      <c r="J315" t="s">
        <v>2217</v>
      </c>
      <c r="K315" t="s">
        <v>2244</v>
      </c>
      <c r="L315" t="s">
        <v>2264</v>
      </c>
      <c r="M315">
        <v>0</v>
      </c>
      <c r="N315">
        <v>1</v>
      </c>
      <c r="O315">
        <v>0</v>
      </c>
      <c r="P315">
        <v>0</v>
      </c>
      <c r="Q315">
        <v>0</v>
      </c>
      <c r="R315">
        <v>0</v>
      </c>
      <c r="S315">
        <v>0</v>
      </c>
      <c r="T315">
        <v>0</v>
      </c>
      <c r="U315">
        <v>0</v>
      </c>
      <c r="V315">
        <v>0</v>
      </c>
      <c r="W315">
        <v>0</v>
      </c>
      <c r="X315">
        <v>0</v>
      </c>
      <c r="Y315">
        <v>0</v>
      </c>
      <c r="Z315">
        <v>0</v>
      </c>
      <c r="AA315" t="s">
        <v>2276</v>
      </c>
      <c r="AB315">
        <v>0</v>
      </c>
      <c r="AC315">
        <v>0</v>
      </c>
      <c r="AD315">
        <v>0</v>
      </c>
      <c r="AE315">
        <v>1</v>
      </c>
      <c r="AF315">
        <v>0</v>
      </c>
      <c r="AG315">
        <v>0</v>
      </c>
      <c r="AH315">
        <v>0</v>
      </c>
      <c r="AI315">
        <v>0</v>
      </c>
      <c r="AJ315" t="s">
        <v>2603</v>
      </c>
    </row>
    <row r="316" spans="1:36" x14ac:dyDescent="0.3">
      <c r="A316" s="1">
        <v>45376</v>
      </c>
      <c r="B316" s="1" t="str">
        <f t="shared" si="12"/>
        <v>2024</v>
      </c>
      <c r="C316" s="1" t="str">
        <f t="shared" si="13"/>
        <v>03</v>
      </c>
      <c r="D316" s="1" t="str">
        <f t="shared" si="14"/>
        <v>25</v>
      </c>
      <c r="E316" t="s">
        <v>345</v>
      </c>
      <c r="F316" t="s">
        <v>2195</v>
      </c>
      <c r="G316" t="s">
        <v>2196</v>
      </c>
      <c r="H316" t="s">
        <v>2197</v>
      </c>
      <c r="I316" t="s">
        <v>2206</v>
      </c>
      <c r="J316" t="s">
        <v>2217</v>
      </c>
      <c r="K316" t="s">
        <v>2238</v>
      </c>
      <c r="L316" t="s">
        <v>2264</v>
      </c>
      <c r="M316">
        <v>0</v>
      </c>
      <c r="N316">
        <v>0</v>
      </c>
      <c r="O316">
        <v>0</v>
      </c>
      <c r="P316">
        <v>0</v>
      </c>
      <c r="Q316">
        <v>0</v>
      </c>
      <c r="R316">
        <v>0</v>
      </c>
      <c r="S316">
        <v>0</v>
      </c>
      <c r="T316">
        <v>0</v>
      </c>
      <c r="U316">
        <v>0</v>
      </c>
      <c r="V316">
        <v>1</v>
      </c>
      <c r="W316">
        <v>0</v>
      </c>
      <c r="X316">
        <v>0</v>
      </c>
      <c r="Y316">
        <v>0</v>
      </c>
      <c r="Z316">
        <v>0</v>
      </c>
      <c r="AA316" t="s">
        <v>2276</v>
      </c>
      <c r="AB316">
        <v>0</v>
      </c>
      <c r="AC316">
        <v>0</v>
      </c>
      <c r="AD316">
        <v>0</v>
      </c>
      <c r="AE316">
        <v>1</v>
      </c>
      <c r="AF316">
        <v>0</v>
      </c>
      <c r="AG316">
        <v>0</v>
      </c>
      <c r="AH316">
        <v>0</v>
      </c>
      <c r="AI316">
        <v>0</v>
      </c>
      <c r="AJ316" t="s">
        <v>2604</v>
      </c>
    </row>
    <row r="317" spans="1:36" x14ac:dyDescent="0.3">
      <c r="A317" s="1">
        <v>45376</v>
      </c>
      <c r="B317" s="1" t="str">
        <f t="shared" si="12"/>
        <v>2024</v>
      </c>
      <c r="C317" s="1" t="str">
        <f t="shared" si="13"/>
        <v>03</v>
      </c>
      <c r="D317" s="1" t="str">
        <f t="shared" si="14"/>
        <v>25</v>
      </c>
      <c r="E317" t="s">
        <v>346</v>
      </c>
      <c r="F317" t="s">
        <v>2195</v>
      </c>
      <c r="G317" t="s">
        <v>2196</v>
      </c>
      <c r="H317" t="s">
        <v>2197</v>
      </c>
      <c r="I317" t="s">
        <v>2206</v>
      </c>
      <c r="J317" t="s">
        <v>2217</v>
      </c>
      <c r="K317" t="s">
        <v>2239</v>
      </c>
      <c r="L317" t="s">
        <v>2264</v>
      </c>
      <c r="M317">
        <v>0</v>
      </c>
      <c r="N317">
        <v>0</v>
      </c>
      <c r="O317">
        <v>0</v>
      </c>
      <c r="P317">
        <v>0</v>
      </c>
      <c r="Q317">
        <v>1</v>
      </c>
      <c r="R317">
        <v>0</v>
      </c>
      <c r="S317">
        <v>0</v>
      </c>
      <c r="T317">
        <v>0</v>
      </c>
      <c r="U317">
        <v>0</v>
      </c>
      <c r="V317">
        <v>0</v>
      </c>
      <c r="W317">
        <v>0</v>
      </c>
      <c r="X317">
        <v>0</v>
      </c>
      <c r="Y317">
        <v>0</v>
      </c>
      <c r="Z317">
        <v>0</v>
      </c>
      <c r="AA317" t="s">
        <v>2276</v>
      </c>
      <c r="AB317">
        <v>0</v>
      </c>
      <c r="AC317">
        <v>0</v>
      </c>
      <c r="AD317">
        <v>0</v>
      </c>
      <c r="AE317">
        <v>1</v>
      </c>
      <c r="AF317">
        <v>0</v>
      </c>
      <c r="AG317">
        <v>0</v>
      </c>
      <c r="AH317">
        <v>0</v>
      </c>
      <c r="AI317">
        <v>0</v>
      </c>
      <c r="AJ317" t="s">
        <v>2605</v>
      </c>
    </row>
    <row r="318" spans="1:36" x14ac:dyDescent="0.3">
      <c r="A318" s="1">
        <v>45376</v>
      </c>
      <c r="B318" s="1" t="str">
        <f t="shared" si="12"/>
        <v>2024</v>
      </c>
      <c r="C318" s="1" t="str">
        <f t="shared" si="13"/>
        <v>03</v>
      </c>
      <c r="D318" s="1" t="str">
        <f t="shared" si="14"/>
        <v>25</v>
      </c>
      <c r="E318" t="s">
        <v>347</v>
      </c>
      <c r="F318" t="s">
        <v>2195</v>
      </c>
      <c r="G318" t="s">
        <v>2196</v>
      </c>
      <c r="H318" t="s">
        <v>2197</v>
      </c>
      <c r="I318" t="s">
        <v>2206</v>
      </c>
      <c r="J318" t="s">
        <v>2217</v>
      </c>
      <c r="K318" t="s">
        <v>2240</v>
      </c>
      <c r="L318" t="s">
        <v>2264</v>
      </c>
      <c r="M318">
        <v>0</v>
      </c>
      <c r="N318">
        <v>0</v>
      </c>
      <c r="O318">
        <v>1</v>
      </c>
      <c r="P318">
        <v>0</v>
      </c>
      <c r="Q318">
        <v>0</v>
      </c>
      <c r="R318">
        <v>0</v>
      </c>
      <c r="S318">
        <v>0</v>
      </c>
      <c r="T318">
        <v>0</v>
      </c>
      <c r="U318">
        <v>0</v>
      </c>
      <c r="V318">
        <v>0</v>
      </c>
      <c r="W318">
        <v>0</v>
      </c>
      <c r="X318">
        <v>0</v>
      </c>
      <c r="Y318">
        <v>0</v>
      </c>
      <c r="Z318">
        <v>0</v>
      </c>
      <c r="AA318" t="s">
        <v>2276</v>
      </c>
      <c r="AB318">
        <v>0</v>
      </c>
      <c r="AC318">
        <v>0</v>
      </c>
      <c r="AD318">
        <v>0</v>
      </c>
      <c r="AE318">
        <v>1</v>
      </c>
      <c r="AF318">
        <v>0</v>
      </c>
      <c r="AG318">
        <v>0</v>
      </c>
      <c r="AH318">
        <v>0</v>
      </c>
      <c r="AI318">
        <v>0</v>
      </c>
      <c r="AJ318" t="s">
        <v>2606</v>
      </c>
    </row>
    <row r="319" spans="1:36" x14ac:dyDescent="0.3">
      <c r="A319" s="1">
        <v>45376</v>
      </c>
      <c r="B319" s="1" t="str">
        <f t="shared" si="12"/>
        <v>2024</v>
      </c>
      <c r="C319" s="1" t="str">
        <f t="shared" si="13"/>
        <v>03</v>
      </c>
      <c r="D319" s="1" t="str">
        <f t="shared" si="14"/>
        <v>25</v>
      </c>
      <c r="E319" t="s">
        <v>348</v>
      </c>
      <c r="F319" t="s">
        <v>2195</v>
      </c>
      <c r="G319" t="s">
        <v>2196</v>
      </c>
      <c r="H319" t="s">
        <v>2197</v>
      </c>
      <c r="I319" t="s">
        <v>2207</v>
      </c>
      <c r="J319" t="s">
        <v>2219</v>
      </c>
      <c r="K319" t="s">
        <v>2240</v>
      </c>
      <c r="L319" t="s">
        <v>2264</v>
      </c>
      <c r="M319">
        <v>0</v>
      </c>
      <c r="N319">
        <v>0</v>
      </c>
      <c r="O319">
        <v>0</v>
      </c>
      <c r="P319">
        <v>0</v>
      </c>
      <c r="Q319">
        <v>1</v>
      </c>
      <c r="R319">
        <v>0</v>
      </c>
      <c r="S319">
        <v>0</v>
      </c>
      <c r="T319">
        <v>0</v>
      </c>
      <c r="U319">
        <v>0</v>
      </c>
      <c r="V319">
        <v>0</v>
      </c>
      <c r="W319">
        <v>0</v>
      </c>
      <c r="X319">
        <v>0</v>
      </c>
      <c r="Y319">
        <v>0</v>
      </c>
      <c r="Z319">
        <v>0</v>
      </c>
      <c r="AA319" t="s">
        <v>2276</v>
      </c>
      <c r="AB319">
        <v>0</v>
      </c>
      <c r="AC319">
        <v>0</v>
      </c>
      <c r="AD319">
        <v>0</v>
      </c>
      <c r="AE319">
        <v>1</v>
      </c>
      <c r="AF319">
        <v>0</v>
      </c>
      <c r="AG319">
        <v>0</v>
      </c>
      <c r="AH319">
        <v>0</v>
      </c>
      <c r="AI319">
        <v>0</v>
      </c>
      <c r="AJ319" t="s">
        <v>2607</v>
      </c>
    </row>
    <row r="320" spans="1:36" x14ac:dyDescent="0.3">
      <c r="A320" s="1">
        <v>45375</v>
      </c>
      <c r="B320" s="1" t="str">
        <f t="shared" si="12"/>
        <v>2024</v>
      </c>
      <c r="C320" s="1" t="str">
        <f t="shared" si="13"/>
        <v>03</v>
      </c>
      <c r="D320" s="1" t="str">
        <f t="shared" si="14"/>
        <v>24</v>
      </c>
      <c r="E320" t="s">
        <v>349</v>
      </c>
      <c r="F320" t="s">
        <v>2195</v>
      </c>
      <c r="G320" t="s">
        <v>2196</v>
      </c>
      <c r="H320" t="s">
        <v>2197</v>
      </c>
      <c r="I320" t="s">
        <v>2206</v>
      </c>
      <c r="J320" t="s">
        <v>2217</v>
      </c>
      <c r="K320" t="s">
        <v>2240</v>
      </c>
      <c r="L320" t="s">
        <v>2264</v>
      </c>
      <c r="M320">
        <v>0</v>
      </c>
      <c r="N320">
        <v>0</v>
      </c>
      <c r="O320">
        <v>0</v>
      </c>
      <c r="P320">
        <v>0</v>
      </c>
      <c r="Q320">
        <v>0</v>
      </c>
      <c r="R320">
        <v>0</v>
      </c>
      <c r="S320">
        <v>0</v>
      </c>
      <c r="T320">
        <v>0</v>
      </c>
      <c r="U320">
        <v>0</v>
      </c>
      <c r="V320">
        <v>0</v>
      </c>
      <c r="W320">
        <v>0</v>
      </c>
      <c r="X320">
        <v>0</v>
      </c>
      <c r="Y320">
        <v>0</v>
      </c>
      <c r="Z320">
        <v>0</v>
      </c>
      <c r="AA320" t="s">
        <v>2276</v>
      </c>
      <c r="AB320">
        <v>0</v>
      </c>
      <c r="AC320">
        <v>0</v>
      </c>
      <c r="AD320">
        <v>0</v>
      </c>
      <c r="AE320">
        <v>1</v>
      </c>
      <c r="AF320">
        <v>0</v>
      </c>
      <c r="AG320">
        <v>0</v>
      </c>
      <c r="AH320">
        <v>0</v>
      </c>
      <c r="AI320">
        <v>0</v>
      </c>
      <c r="AJ320" t="s">
        <v>2608</v>
      </c>
    </row>
    <row r="321" spans="1:36" x14ac:dyDescent="0.3">
      <c r="A321" s="1">
        <v>45375</v>
      </c>
      <c r="B321" s="1" t="str">
        <f t="shared" si="12"/>
        <v>2024</v>
      </c>
      <c r="C321" s="1" t="str">
        <f t="shared" si="13"/>
        <v>03</v>
      </c>
      <c r="D321" s="1" t="str">
        <f t="shared" si="14"/>
        <v>24</v>
      </c>
      <c r="E321" t="s">
        <v>350</v>
      </c>
      <c r="F321" t="s">
        <v>2195</v>
      </c>
      <c r="G321" t="s">
        <v>2196</v>
      </c>
      <c r="H321" t="s">
        <v>2197</v>
      </c>
      <c r="I321" t="s">
        <v>2206</v>
      </c>
      <c r="J321" t="s">
        <v>2217</v>
      </c>
      <c r="K321" t="s">
        <v>2240</v>
      </c>
      <c r="L321" t="s">
        <v>2264</v>
      </c>
      <c r="M321">
        <v>0</v>
      </c>
      <c r="N321">
        <v>1</v>
      </c>
      <c r="O321">
        <v>0</v>
      </c>
      <c r="P321">
        <v>0</v>
      </c>
      <c r="Q321">
        <v>0</v>
      </c>
      <c r="R321">
        <v>0</v>
      </c>
      <c r="S321">
        <v>0</v>
      </c>
      <c r="T321">
        <v>0</v>
      </c>
      <c r="U321">
        <v>0</v>
      </c>
      <c r="V321">
        <v>0</v>
      </c>
      <c r="W321">
        <v>1</v>
      </c>
      <c r="X321">
        <v>0</v>
      </c>
      <c r="Y321">
        <v>0</v>
      </c>
      <c r="Z321">
        <v>2</v>
      </c>
      <c r="AA321" t="s">
        <v>2277</v>
      </c>
      <c r="AB321">
        <v>0</v>
      </c>
      <c r="AC321">
        <v>0</v>
      </c>
      <c r="AD321">
        <v>1</v>
      </c>
      <c r="AE321">
        <v>1</v>
      </c>
      <c r="AF321">
        <v>0</v>
      </c>
      <c r="AG321">
        <v>0</v>
      </c>
      <c r="AH321">
        <v>0</v>
      </c>
      <c r="AI321">
        <v>0</v>
      </c>
      <c r="AJ321" t="s">
        <v>2609</v>
      </c>
    </row>
    <row r="322" spans="1:36" x14ac:dyDescent="0.3">
      <c r="A322" s="1">
        <v>45375</v>
      </c>
      <c r="B322" s="1" t="str">
        <f t="shared" si="12"/>
        <v>2024</v>
      </c>
      <c r="C322" s="1" t="str">
        <f t="shared" si="13"/>
        <v>03</v>
      </c>
      <c r="D322" s="1" t="str">
        <f t="shared" si="14"/>
        <v>24</v>
      </c>
      <c r="E322" t="s">
        <v>351</v>
      </c>
      <c r="F322" t="s">
        <v>2195</v>
      </c>
      <c r="G322" t="s">
        <v>2196</v>
      </c>
      <c r="H322" t="s">
        <v>2197</v>
      </c>
      <c r="I322" t="s">
        <v>2206</v>
      </c>
      <c r="J322" t="s">
        <v>2217</v>
      </c>
      <c r="K322" t="s">
        <v>2238</v>
      </c>
      <c r="L322" t="s">
        <v>2263</v>
      </c>
      <c r="M322">
        <v>0</v>
      </c>
      <c r="N322">
        <v>0</v>
      </c>
      <c r="O322">
        <v>0</v>
      </c>
      <c r="P322">
        <v>0</v>
      </c>
      <c r="Q322">
        <v>0</v>
      </c>
      <c r="R322">
        <v>0</v>
      </c>
      <c r="S322">
        <v>0</v>
      </c>
      <c r="T322">
        <v>0</v>
      </c>
      <c r="U322">
        <v>0</v>
      </c>
      <c r="V322">
        <v>0</v>
      </c>
      <c r="W322">
        <v>0</v>
      </c>
      <c r="X322">
        <v>0</v>
      </c>
      <c r="Y322">
        <v>0</v>
      </c>
      <c r="Z322">
        <v>0</v>
      </c>
      <c r="AA322" t="s">
        <v>2276</v>
      </c>
      <c r="AB322">
        <v>0</v>
      </c>
      <c r="AC322">
        <v>0</v>
      </c>
      <c r="AD322">
        <v>0</v>
      </c>
      <c r="AE322">
        <v>1</v>
      </c>
      <c r="AF322">
        <v>0</v>
      </c>
      <c r="AG322">
        <v>0</v>
      </c>
      <c r="AH322">
        <v>0</v>
      </c>
      <c r="AI322">
        <v>0</v>
      </c>
      <c r="AJ322" t="s">
        <v>2610</v>
      </c>
    </row>
    <row r="323" spans="1:36" x14ac:dyDescent="0.3">
      <c r="A323" s="1">
        <v>45375</v>
      </c>
      <c r="B323" s="1" t="str">
        <f t="shared" ref="B323:B386" si="15">TEXT(A323,"YYYY")</f>
        <v>2024</v>
      </c>
      <c r="C323" s="1" t="str">
        <f t="shared" ref="C323:C386" si="16">TEXT(A323,"MM")</f>
        <v>03</v>
      </c>
      <c r="D323" s="1" t="str">
        <f t="shared" ref="D323:D386" si="17">TEXT(A323,"DD")</f>
        <v>24</v>
      </c>
      <c r="E323" t="s">
        <v>352</v>
      </c>
      <c r="F323" t="s">
        <v>2195</v>
      </c>
      <c r="G323" t="s">
        <v>2196</v>
      </c>
      <c r="H323" t="s">
        <v>2197</v>
      </c>
      <c r="I323" t="s">
        <v>2206</v>
      </c>
      <c r="J323" t="s">
        <v>2217</v>
      </c>
      <c r="K323" t="s">
        <v>2240</v>
      </c>
      <c r="L323" t="s">
        <v>2267</v>
      </c>
      <c r="M323">
        <v>0</v>
      </c>
      <c r="N323">
        <v>0</v>
      </c>
      <c r="O323">
        <v>0</v>
      </c>
      <c r="P323">
        <v>0</v>
      </c>
      <c r="Q323">
        <v>0</v>
      </c>
      <c r="R323">
        <v>0</v>
      </c>
      <c r="S323">
        <v>0</v>
      </c>
      <c r="T323">
        <v>0</v>
      </c>
      <c r="U323">
        <v>0</v>
      </c>
      <c r="V323">
        <v>1</v>
      </c>
      <c r="W323">
        <v>2</v>
      </c>
      <c r="X323">
        <v>0</v>
      </c>
      <c r="Y323">
        <v>0</v>
      </c>
      <c r="Z323">
        <v>0</v>
      </c>
      <c r="AA323" t="s">
        <v>2276</v>
      </c>
      <c r="AB323">
        <v>0</v>
      </c>
      <c r="AC323">
        <v>0</v>
      </c>
      <c r="AD323">
        <v>0</v>
      </c>
      <c r="AE323">
        <v>1</v>
      </c>
      <c r="AF323">
        <v>0</v>
      </c>
      <c r="AG323">
        <v>0</v>
      </c>
      <c r="AH323">
        <v>0</v>
      </c>
      <c r="AI323">
        <v>0</v>
      </c>
      <c r="AJ323" t="s">
        <v>2611</v>
      </c>
    </row>
    <row r="324" spans="1:36" x14ac:dyDescent="0.3">
      <c r="A324" s="1">
        <v>45375</v>
      </c>
      <c r="B324" s="1" t="str">
        <f t="shared" si="15"/>
        <v>2024</v>
      </c>
      <c r="C324" s="1" t="str">
        <f t="shared" si="16"/>
        <v>03</v>
      </c>
      <c r="D324" s="1" t="str">
        <f t="shared" si="17"/>
        <v>24</v>
      </c>
      <c r="E324" t="s">
        <v>353</v>
      </c>
      <c r="F324" t="s">
        <v>2195</v>
      </c>
      <c r="G324" t="s">
        <v>2196</v>
      </c>
      <c r="H324" t="s">
        <v>2197</v>
      </c>
      <c r="I324" t="s">
        <v>2206</v>
      </c>
      <c r="J324" t="s">
        <v>2217</v>
      </c>
      <c r="K324" t="s">
        <v>2244</v>
      </c>
      <c r="L324" t="s">
        <v>2264</v>
      </c>
      <c r="M324">
        <v>0</v>
      </c>
      <c r="N324">
        <v>0</v>
      </c>
      <c r="O324">
        <v>0</v>
      </c>
      <c r="P324">
        <v>0</v>
      </c>
      <c r="Q324">
        <v>0</v>
      </c>
      <c r="R324">
        <v>0</v>
      </c>
      <c r="S324">
        <v>0</v>
      </c>
      <c r="T324">
        <v>0</v>
      </c>
      <c r="U324">
        <v>0</v>
      </c>
      <c r="V324">
        <v>0</v>
      </c>
      <c r="W324">
        <v>0</v>
      </c>
      <c r="X324">
        <v>0</v>
      </c>
      <c r="Y324">
        <v>0</v>
      </c>
      <c r="Z324">
        <v>0</v>
      </c>
      <c r="AA324" t="s">
        <v>2276</v>
      </c>
      <c r="AB324">
        <v>0</v>
      </c>
      <c r="AC324">
        <v>0</v>
      </c>
      <c r="AD324">
        <v>0</v>
      </c>
      <c r="AE324">
        <v>1</v>
      </c>
      <c r="AF324">
        <v>0</v>
      </c>
      <c r="AG324">
        <v>0</v>
      </c>
      <c r="AH324">
        <v>0</v>
      </c>
      <c r="AI324">
        <v>0</v>
      </c>
      <c r="AJ324" t="s">
        <v>2612</v>
      </c>
    </row>
    <row r="325" spans="1:36" x14ac:dyDescent="0.3">
      <c r="A325" s="1">
        <v>45375</v>
      </c>
      <c r="B325" s="1" t="str">
        <f t="shared" si="15"/>
        <v>2024</v>
      </c>
      <c r="C325" s="1" t="str">
        <f t="shared" si="16"/>
        <v>03</v>
      </c>
      <c r="D325" s="1" t="str">
        <f t="shared" si="17"/>
        <v>24</v>
      </c>
      <c r="E325" t="s">
        <v>354</v>
      </c>
      <c r="F325" t="s">
        <v>2195</v>
      </c>
      <c r="G325" t="s">
        <v>2196</v>
      </c>
      <c r="H325" t="s">
        <v>2197</v>
      </c>
      <c r="I325" t="s">
        <v>2207</v>
      </c>
      <c r="J325" t="s">
        <v>2219</v>
      </c>
      <c r="K325" t="s">
        <v>2240</v>
      </c>
      <c r="L325" t="s">
        <v>2264</v>
      </c>
      <c r="M325">
        <v>0</v>
      </c>
      <c r="N325">
        <v>0</v>
      </c>
      <c r="O325">
        <v>0</v>
      </c>
      <c r="P325">
        <v>0</v>
      </c>
      <c r="Q325">
        <v>1</v>
      </c>
      <c r="R325">
        <v>0</v>
      </c>
      <c r="S325">
        <v>0</v>
      </c>
      <c r="T325">
        <v>0</v>
      </c>
      <c r="U325">
        <v>0</v>
      </c>
      <c r="V325">
        <v>0</v>
      </c>
      <c r="W325">
        <v>0</v>
      </c>
      <c r="X325">
        <v>0</v>
      </c>
      <c r="Y325">
        <v>0</v>
      </c>
      <c r="Z325">
        <v>0</v>
      </c>
      <c r="AA325" t="s">
        <v>2276</v>
      </c>
      <c r="AB325">
        <v>0</v>
      </c>
      <c r="AC325">
        <v>0</v>
      </c>
      <c r="AD325">
        <v>0</v>
      </c>
      <c r="AE325">
        <v>1</v>
      </c>
      <c r="AF325">
        <v>0</v>
      </c>
      <c r="AG325">
        <v>0</v>
      </c>
      <c r="AH325">
        <v>0</v>
      </c>
      <c r="AI325">
        <v>0</v>
      </c>
      <c r="AJ325" t="s">
        <v>2613</v>
      </c>
    </row>
    <row r="326" spans="1:36" x14ac:dyDescent="0.3">
      <c r="A326" s="1">
        <v>45375</v>
      </c>
      <c r="B326" s="1" t="str">
        <f t="shared" si="15"/>
        <v>2024</v>
      </c>
      <c r="C326" s="1" t="str">
        <f t="shared" si="16"/>
        <v>03</v>
      </c>
      <c r="D326" s="1" t="str">
        <f t="shared" si="17"/>
        <v>24</v>
      </c>
      <c r="E326" t="s">
        <v>355</v>
      </c>
      <c r="F326" t="s">
        <v>2195</v>
      </c>
      <c r="G326" t="s">
        <v>2196</v>
      </c>
      <c r="H326" t="s">
        <v>2198</v>
      </c>
      <c r="I326" t="s">
        <v>2206</v>
      </c>
      <c r="J326" t="s">
        <v>2217</v>
      </c>
      <c r="K326" t="s">
        <v>2240</v>
      </c>
      <c r="L326" t="s">
        <v>2267</v>
      </c>
      <c r="M326">
        <v>0</v>
      </c>
      <c r="N326">
        <v>0</v>
      </c>
      <c r="O326">
        <v>0</v>
      </c>
      <c r="P326">
        <v>0</v>
      </c>
      <c r="Q326">
        <v>0</v>
      </c>
      <c r="R326">
        <v>0</v>
      </c>
      <c r="S326">
        <v>0</v>
      </c>
      <c r="T326">
        <v>0</v>
      </c>
      <c r="U326">
        <v>0</v>
      </c>
      <c r="V326">
        <v>1</v>
      </c>
      <c r="W326">
        <v>0</v>
      </c>
      <c r="X326">
        <v>0</v>
      </c>
      <c r="Y326">
        <v>0</v>
      </c>
      <c r="Z326">
        <v>0</v>
      </c>
      <c r="AA326" t="s">
        <v>2276</v>
      </c>
      <c r="AB326">
        <v>0</v>
      </c>
      <c r="AC326">
        <v>0</v>
      </c>
      <c r="AD326">
        <v>0</v>
      </c>
      <c r="AE326">
        <v>1</v>
      </c>
      <c r="AF326">
        <v>0</v>
      </c>
      <c r="AG326">
        <v>0</v>
      </c>
      <c r="AH326">
        <v>0</v>
      </c>
      <c r="AI326">
        <v>0</v>
      </c>
      <c r="AJ326" t="s">
        <v>2614</v>
      </c>
    </row>
    <row r="327" spans="1:36" x14ac:dyDescent="0.3">
      <c r="A327" s="1">
        <v>45375</v>
      </c>
      <c r="B327" s="1" t="str">
        <f t="shared" si="15"/>
        <v>2024</v>
      </c>
      <c r="C327" s="1" t="str">
        <f t="shared" si="16"/>
        <v>03</v>
      </c>
      <c r="D327" s="1" t="str">
        <f t="shared" si="17"/>
        <v>24</v>
      </c>
      <c r="E327" t="s">
        <v>356</v>
      </c>
      <c r="F327" t="s">
        <v>2195</v>
      </c>
      <c r="G327" t="s">
        <v>2196</v>
      </c>
      <c r="H327" t="s">
        <v>2197</v>
      </c>
      <c r="I327" t="s">
        <v>2206</v>
      </c>
      <c r="J327" t="s">
        <v>2217</v>
      </c>
      <c r="K327" t="s">
        <v>2240</v>
      </c>
      <c r="L327" t="s">
        <v>2264</v>
      </c>
      <c r="M327">
        <v>0</v>
      </c>
      <c r="N327">
        <v>0</v>
      </c>
      <c r="O327">
        <v>0</v>
      </c>
      <c r="P327">
        <v>0</v>
      </c>
      <c r="Q327">
        <v>0</v>
      </c>
      <c r="R327">
        <v>0</v>
      </c>
      <c r="S327">
        <v>0</v>
      </c>
      <c r="T327">
        <v>0</v>
      </c>
      <c r="U327">
        <v>0</v>
      </c>
      <c r="V327">
        <v>0</v>
      </c>
      <c r="W327">
        <v>0</v>
      </c>
      <c r="X327">
        <v>0</v>
      </c>
      <c r="Y327">
        <v>0</v>
      </c>
      <c r="Z327">
        <v>1</v>
      </c>
      <c r="AA327" t="s">
        <v>2279</v>
      </c>
      <c r="AB327">
        <v>0</v>
      </c>
      <c r="AC327">
        <v>0</v>
      </c>
      <c r="AD327">
        <v>0</v>
      </c>
      <c r="AE327">
        <v>1</v>
      </c>
      <c r="AF327">
        <v>0</v>
      </c>
      <c r="AG327">
        <v>0</v>
      </c>
      <c r="AH327">
        <v>0</v>
      </c>
      <c r="AI327">
        <v>0</v>
      </c>
      <c r="AJ327" t="s">
        <v>2615</v>
      </c>
    </row>
    <row r="328" spans="1:36" x14ac:dyDescent="0.3">
      <c r="A328" s="1">
        <v>45375</v>
      </c>
      <c r="B328" s="1" t="str">
        <f t="shared" si="15"/>
        <v>2024</v>
      </c>
      <c r="C328" s="1" t="str">
        <f t="shared" si="16"/>
        <v>03</v>
      </c>
      <c r="D328" s="1" t="str">
        <f t="shared" si="17"/>
        <v>24</v>
      </c>
      <c r="E328" t="s">
        <v>357</v>
      </c>
      <c r="F328" t="s">
        <v>2195</v>
      </c>
      <c r="G328" t="s">
        <v>2196</v>
      </c>
      <c r="H328" t="s">
        <v>2197</v>
      </c>
      <c r="I328" t="s">
        <v>2206</v>
      </c>
      <c r="J328" t="s">
        <v>2217</v>
      </c>
      <c r="K328" t="s">
        <v>2240</v>
      </c>
      <c r="L328" t="s">
        <v>2264</v>
      </c>
      <c r="M328">
        <v>0</v>
      </c>
      <c r="N328">
        <v>0</v>
      </c>
      <c r="O328">
        <v>0</v>
      </c>
      <c r="P328">
        <v>0</v>
      </c>
      <c r="Q328">
        <v>0</v>
      </c>
      <c r="R328">
        <v>0</v>
      </c>
      <c r="S328">
        <v>0</v>
      </c>
      <c r="T328">
        <v>0</v>
      </c>
      <c r="U328">
        <v>0</v>
      </c>
      <c r="V328">
        <v>0</v>
      </c>
      <c r="W328">
        <v>4</v>
      </c>
      <c r="X328">
        <v>0</v>
      </c>
      <c r="Y328">
        <v>0</v>
      </c>
      <c r="Z328">
        <v>0</v>
      </c>
      <c r="AA328" t="s">
        <v>2276</v>
      </c>
      <c r="AB328">
        <v>0</v>
      </c>
      <c r="AC328">
        <v>0</v>
      </c>
      <c r="AD328">
        <v>0</v>
      </c>
      <c r="AE328">
        <v>1</v>
      </c>
      <c r="AF328">
        <v>0</v>
      </c>
      <c r="AG328">
        <v>0</v>
      </c>
      <c r="AH328">
        <v>0</v>
      </c>
      <c r="AI328">
        <v>0</v>
      </c>
      <c r="AJ328" t="s">
        <v>2616</v>
      </c>
    </row>
    <row r="329" spans="1:36" x14ac:dyDescent="0.3">
      <c r="A329" s="1">
        <v>45374</v>
      </c>
      <c r="B329" s="1" t="str">
        <f t="shared" si="15"/>
        <v>2024</v>
      </c>
      <c r="C329" s="1" t="str">
        <f t="shared" si="16"/>
        <v>03</v>
      </c>
      <c r="D329" s="1" t="str">
        <f t="shared" si="17"/>
        <v>23</v>
      </c>
      <c r="E329" t="s">
        <v>358</v>
      </c>
      <c r="F329" t="s">
        <v>2195</v>
      </c>
      <c r="G329" t="s">
        <v>2196</v>
      </c>
      <c r="H329" t="s">
        <v>2197</v>
      </c>
      <c r="I329" t="s">
        <v>2206</v>
      </c>
      <c r="J329" t="s">
        <v>2217</v>
      </c>
      <c r="K329" t="s">
        <v>2243</v>
      </c>
      <c r="L329" t="s">
        <v>2200</v>
      </c>
      <c r="M329">
        <v>0</v>
      </c>
      <c r="N329">
        <v>0</v>
      </c>
      <c r="O329">
        <v>0</v>
      </c>
      <c r="P329">
        <v>0</v>
      </c>
      <c r="Q329">
        <v>0</v>
      </c>
      <c r="R329">
        <v>0</v>
      </c>
      <c r="S329">
        <v>0</v>
      </c>
      <c r="T329">
        <v>0</v>
      </c>
      <c r="U329">
        <v>0</v>
      </c>
      <c r="V329">
        <v>0</v>
      </c>
      <c r="W329">
        <v>1</v>
      </c>
      <c r="X329">
        <v>1</v>
      </c>
      <c r="Y329">
        <v>0</v>
      </c>
      <c r="Z329">
        <v>0</v>
      </c>
      <c r="AA329" t="s">
        <v>2276</v>
      </c>
      <c r="AB329">
        <v>0</v>
      </c>
      <c r="AC329">
        <v>0</v>
      </c>
      <c r="AD329">
        <v>0</v>
      </c>
      <c r="AE329">
        <v>1</v>
      </c>
      <c r="AF329">
        <v>0</v>
      </c>
      <c r="AG329">
        <v>0</v>
      </c>
      <c r="AH329">
        <v>0</v>
      </c>
      <c r="AI329">
        <v>0</v>
      </c>
      <c r="AJ329" t="s">
        <v>2617</v>
      </c>
    </row>
    <row r="330" spans="1:36" x14ac:dyDescent="0.3">
      <c r="A330" s="1">
        <v>45374</v>
      </c>
      <c r="B330" s="1" t="str">
        <f t="shared" si="15"/>
        <v>2024</v>
      </c>
      <c r="C330" s="1" t="str">
        <f t="shared" si="16"/>
        <v>03</v>
      </c>
      <c r="D330" s="1" t="str">
        <f t="shared" si="17"/>
        <v>23</v>
      </c>
      <c r="E330" t="s">
        <v>359</v>
      </c>
      <c r="F330" t="s">
        <v>2195</v>
      </c>
      <c r="G330" t="s">
        <v>2196</v>
      </c>
      <c r="H330" t="s">
        <v>2197</v>
      </c>
      <c r="I330" t="s">
        <v>2206</v>
      </c>
      <c r="J330" t="s">
        <v>2217</v>
      </c>
      <c r="K330" t="s">
        <v>2240</v>
      </c>
      <c r="L330" t="s">
        <v>2200</v>
      </c>
      <c r="M330">
        <v>0</v>
      </c>
      <c r="N330">
        <v>0</v>
      </c>
      <c r="O330">
        <v>0</v>
      </c>
      <c r="P330">
        <v>0</v>
      </c>
      <c r="Q330">
        <v>0</v>
      </c>
      <c r="R330">
        <v>0</v>
      </c>
      <c r="S330">
        <v>0</v>
      </c>
      <c r="T330">
        <v>0</v>
      </c>
      <c r="U330">
        <v>0</v>
      </c>
      <c r="V330">
        <v>0</v>
      </c>
      <c r="W330">
        <v>1</v>
      </c>
      <c r="X330">
        <v>0</v>
      </c>
      <c r="Y330">
        <v>0</v>
      </c>
      <c r="Z330">
        <v>0</v>
      </c>
      <c r="AA330" t="s">
        <v>2276</v>
      </c>
      <c r="AB330">
        <v>0</v>
      </c>
      <c r="AC330">
        <v>0</v>
      </c>
      <c r="AD330">
        <v>0</v>
      </c>
      <c r="AE330">
        <v>1</v>
      </c>
      <c r="AF330">
        <v>0</v>
      </c>
      <c r="AG330">
        <v>0</v>
      </c>
      <c r="AH330">
        <v>0</v>
      </c>
      <c r="AI330">
        <v>0</v>
      </c>
      <c r="AJ330" t="s">
        <v>2618</v>
      </c>
    </row>
    <row r="331" spans="1:36" x14ac:dyDescent="0.3">
      <c r="A331" s="1">
        <v>45374</v>
      </c>
      <c r="B331" s="1" t="str">
        <f t="shared" si="15"/>
        <v>2024</v>
      </c>
      <c r="C331" s="1" t="str">
        <f t="shared" si="16"/>
        <v>03</v>
      </c>
      <c r="D331" s="1" t="str">
        <f t="shared" si="17"/>
        <v>23</v>
      </c>
      <c r="E331" t="s">
        <v>360</v>
      </c>
      <c r="F331" t="s">
        <v>2195</v>
      </c>
      <c r="G331" t="s">
        <v>2196</v>
      </c>
      <c r="H331" t="s">
        <v>2197</v>
      </c>
      <c r="I331" t="s">
        <v>2206</v>
      </c>
      <c r="J331" t="s">
        <v>2217</v>
      </c>
      <c r="K331" t="s">
        <v>2240</v>
      </c>
      <c r="L331" t="s">
        <v>2264</v>
      </c>
      <c r="M331">
        <v>0</v>
      </c>
      <c r="N331">
        <v>0</v>
      </c>
      <c r="O331">
        <v>0</v>
      </c>
      <c r="P331">
        <v>0</v>
      </c>
      <c r="Q331">
        <v>0</v>
      </c>
      <c r="R331">
        <v>0</v>
      </c>
      <c r="S331">
        <v>0</v>
      </c>
      <c r="T331">
        <v>0</v>
      </c>
      <c r="U331">
        <v>0</v>
      </c>
      <c r="V331">
        <v>0</v>
      </c>
      <c r="W331">
        <v>1</v>
      </c>
      <c r="X331">
        <v>0</v>
      </c>
      <c r="Y331">
        <v>0</v>
      </c>
      <c r="Z331">
        <v>0</v>
      </c>
      <c r="AA331" t="s">
        <v>2276</v>
      </c>
      <c r="AB331">
        <v>0</v>
      </c>
      <c r="AC331">
        <v>0</v>
      </c>
      <c r="AD331">
        <v>0</v>
      </c>
      <c r="AE331">
        <v>1</v>
      </c>
      <c r="AF331">
        <v>0</v>
      </c>
      <c r="AG331">
        <v>0</v>
      </c>
      <c r="AH331">
        <v>0</v>
      </c>
      <c r="AI331">
        <v>0</v>
      </c>
      <c r="AJ331" t="s">
        <v>2619</v>
      </c>
    </row>
    <row r="332" spans="1:36" x14ac:dyDescent="0.3">
      <c r="A332" s="1">
        <v>45374</v>
      </c>
      <c r="B332" s="1" t="str">
        <f t="shared" si="15"/>
        <v>2024</v>
      </c>
      <c r="C332" s="1" t="str">
        <f t="shared" si="16"/>
        <v>03</v>
      </c>
      <c r="D332" s="1" t="str">
        <f t="shared" si="17"/>
        <v>23</v>
      </c>
      <c r="E332" t="s">
        <v>361</v>
      </c>
      <c r="F332" t="s">
        <v>2195</v>
      </c>
      <c r="G332" t="s">
        <v>2196</v>
      </c>
      <c r="H332" t="s">
        <v>2197</v>
      </c>
      <c r="I332" t="s">
        <v>2206</v>
      </c>
      <c r="J332" t="s">
        <v>2217</v>
      </c>
      <c r="K332" t="s">
        <v>2240</v>
      </c>
      <c r="L332" t="s">
        <v>2264</v>
      </c>
      <c r="M332">
        <v>0</v>
      </c>
      <c r="N332">
        <v>0</v>
      </c>
      <c r="O332">
        <v>0</v>
      </c>
      <c r="P332">
        <v>0</v>
      </c>
      <c r="Q332">
        <v>0</v>
      </c>
      <c r="R332">
        <v>0</v>
      </c>
      <c r="S332">
        <v>0</v>
      </c>
      <c r="T332">
        <v>0</v>
      </c>
      <c r="U332">
        <v>0</v>
      </c>
      <c r="V332">
        <v>0</v>
      </c>
      <c r="W332">
        <v>0</v>
      </c>
      <c r="X332">
        <v>0</v>
      </c>
      <c r="Y332">
        <v>0</v>
      </c>
      <c r="Z332">
        <v>0</v>
      </c>
      <c r="AA332" t="s">
        <v>2276</v>
      </c>
      <c r="AB332">
        <v>0</v>
      </c>
      <c r="AC332">
        <v>0</v>
      </c>
      <c r="AD332">
        <v>0</v>
      </c>
      <c r="AE332">
        <v>1</v>
      </c>
      <c r="AF332">
        <v>0</v>
      </c>
      <c r="AG332">
        <v>0</v>
      </c>
      <c r="AH332">
        <v>0</v>
      </c>
      <c r="AI332">
        <v>0</v>
      </c>
      <c r="AJ332" t="s">
        <v>2620</v>
      </c>
    </row>
    <row r="333" spans="1:36" x14ac:dyDescent="0.3">
      <c r="A333" s="1">
        <v>45374</v>
      </c>
      <c r="B333" s="1" t="str">
        <f t="shared" si="15"/>
        <v>2024</v>
      </c>
      <c r="C333" s="1" t="str">
        <f t="shared" si="16"/>
        <v>03</v>
      </c>
      <c r="D333" s="1" t="str">
        <f t="shared" si="17"/>
        <v>23</v>
      </c>
      <c r="E333" t="s">
        <v>362</v>
      </c>
      <c r="F333" t="s">
        <v>2195</v>
      </c>
      <c r="G333" t="s">
        <v>2196</v>
      </c>
      <c r="H333" t="s">
        <v>2197</v>
      </c>
      <c r="I333" t="s">
        <v>2206</v>
      </c>
      <c r="J333" t="s">
        <v>2217</v>
      </c>
      <c r="K333" t="s">
        <v>2242</v>
      </c>
      <c r="L333" t="s">
        <v>2264</v>
      </c>
      <c r="M333">
        <v>0</v>
      </c>
      <c r="N333">
        <v>1</v>
      </c>
      <c r="O333">
        <v>0</v>
      </c>
      <c r="P333">
        <v>0</v>
      </c>
      <c r="Q333">
        <v>0</v>
      </c>
      <c r="R333">
        <v>0</v>
      </c>
      <c r="S333">
        <v>0</v>
      </c>
      <c r="T333">
        <v>0</v>
      </c>
      <c r="U333">
        <v>0</v>
      </c>
      <c r="V333">
        <v>0</v>
      </c>
      <c r="W333">
        <v>0</v>
      </c>
      <c r="X333">
        <v>0</v>
      </c>
      <c r="Y333">
        <v>0</v>
      </c>
      <c r="Z333">
        <v>0</v>
      </c>
      <c r="AA333" t="s">
        <v>2276</v>
      </c>
      <c r="AB333">
        <v>0</v>
      </c>
      <c r="AC333">
        <v>0</v>
      </c>
      <c r="AD333">
        <v>0</v>
      </c>
      <c r="AE333">
        <v>1</v>
      </c>
      <c r="AF333">
        <v>0</v>
      </c>
      <c r="AG333">
        <v>0</v>
      </c>
      <c r="AH333">
        <v>0</v>
      </c>
      <c r="AI333">
        <v>0</v>
      </c>
      <c r="AJ333" t="s">
        <v>2621</v>
      </c>
    </row>
    <row r="334" spans="1:36" x14ac:dyDescent="0.3">
      <c r="A334" s="1">
        <v>45373</v>
      </c>
      <c r="B334" s="1" t="str">
        <f t="shared" si="15"/>
        <v>2024</v>
      </c>
      <c r="C334" s="1" t="str">
        <f t="shared" si="16"/>
        <v>03</v>
      </c>
      <c r="D334" s="1" t="str">
        <f t="shared" si="17"/>
        <v>22</v>
      </c>
      <c r="E334" t="s">
        <v>363</v>
      </c>
      <c r="F334" t="s">
        <v>2195</v>
      </c>
      <c r="G334" t="s">
        <v>2196</v>
      </c>
      <c r="H334" t="s">
        <v>2197</v>
      </c>
      <c r="I334" t="s">
        <v>2206</v>
      </c>
      <c r="J334" t="s">
        <v>2217</v>
      </c>
      <c r="K334" t="s">
        <v>2240</v>
      </c>
      <c r="L334" t="s">
        <v>2264</v>
      </c>
      <c r="M334">
        <v>0</v>
      </c>
      <c r="N334">
        <v>0</v>
      </c>
      <c r="O334">
        <v>0</v>
      </c>
      <c r="P334">
        <v>0</v>
      </c>
      <c r="Q334">
        <v>0</v>
      </c>
      <c r="R334">
        <v>0</v>
      </c>
      <c r="S334">
        <v>0</v>
      </c>
      <c r="T334">
        <v>0</v>
      </c>
      <c r="U334">
        <v>0</v>
      </c>
      <c r="V334">
        <v>0</v>
      </c>
      <c r="W334">
        <v>0</v>
      </c>
      <c r="X334">
        <v>0</v>
      </c>
      <c r="Y334">
        <v>0</v>
      </c>
      <c r="Z334">
        <v>0</v>
      </c>
      <c r="AA334" t="s">
        <v>2276</v>
      </c>
      <c r="AB334">
        <v>0</v>
      </c>
      <c r="AC334">
        <v>0</v>
      </c>
      <c r="AD334">
        <v>0</v>
      </c>
      <c r="AE334">
        <v>1</v>
      </c>
      <c r="AF334">
        <v>0</v>
      </c>
      <c r="AG334">
        <v>0</v>
      </c>
      <c r="AH334">
        <v>0</v>
      </c>
      <c r="AI334">
        <v>0</v>
      </c>
      <c r="AJ334" t="s">
        <v>2622</v>
      </c>
    </row>
    <row r="335" spans="1:36" x14ac:dyDescent="0.3">
      <c r="A335" s="1">
        <v>45373</v>
      </c>
      <c r="B335" s="1" t="str">
        <f t="shared" si="15"/>
        <v>2024</v>
      </c>
      <c r="C335" s="1" t="str">
        <f t="shared" si="16"/>
        <v>03</v>
      </c>
      <c r="D335" s="1" t="str">
        <f t="shared" si="17"/>
        <v>22</v>
      </c>
      <c r="E335" t="s">
        <v>364</v>
      </c>
      <c r="F335" t="s">
        <v>2195</v>
      </c>
      <c r="G335" t="s">
        <v>2196</v>
      </c>
      <c r="H335" t="s">
        <v>2197</v>
      </c>
      <c r="I335" t="s">
        <v>2206</v>
      </c>
      <c r="J335" t="s">
        <v>2217</v>
      </c>
      <c r="K335" t="s">
        <v>2248</v>
      </c>
      <c r="L335" t="s">
        <v>2264</v>
      </c>
      <c r="M335">
        <v>0</v>
      </c>
      <c r="N335">
        <v>1</v>
      </c>
      <c r="O335">
        <v>0</v>
      </c>
      <c r="P335">
        <v>0</v>
      </c>
      <c r="Q335">
        <v>0</v>
      </c>
      <c r="R335">
        <v>0</v>
      </c>
      <c r="S335">
        <v>0</v>
      </c>
      <c r="T335">
        <v>0</v>
      </c>
      <c r="U335">
        <v>0</v>
      </c>
      <c r="V335">
        <v>0</v>
      </c>
      <c r="W335">
        <v>0</v>
      </c>
      <c r="X335">
        <v>0</v>
      </c>
      <c r="Y335">
        <v>0</v>
      </c>
      <c r="Z335">
        <v>0</v>
      </c>
      <c r="AA335" t="s">
        <v>2276</v>
      </c>
      <c r="AB335">
        <v>0</v>
      </c>
      <c r="AC335">
        <v>0</v>
      </c>
      <c r="AD335">
        <v>0</v>
      </c>
      <c r="AE335">
        <v>1</v>
      </c>
      <c r="AF335">
        <v>0</v>
      </c>
      <c r="AG335">
        <v>0</v>
      </c>
      <c r="AH335">
        <v>0</v>
      </c>
      <c r="AI335">
        <v>0</v>
      </c>
      <c r="AJ335" t="s">
        <v>2623</v>
      </c>
    </row>
    <row r="336" spans="1:36" x14ac:dyDescent="0.3">
      <c r="A336" s="1">
        <v>45373</v>
      </c>
      <c r="B336" s="1" t="str">
        <f t="shared" si="15"/>
        <v>2024</v>
      </c>
      <c r="C336" s="1" t="str">
        <f t="shared" si="16"/>
        <v>03</v>
      </c>
      <c r="D336" s="1" t="str">
        <f t="shared" si="17"/>
        <v>22</v>
      </c>
      <c r="E336" t="s">
        <v>365</v>
      </c>
      <c r="F336" t="s">
        <v>2195</v>
      </c>
      <c r="G336" t="s">
        <v>2196</v>
      </c>
      <c r="H336" t="s">
        <v>2197</v>
      </c>
      <c r="I336" t="s">
        <v>2206</v>
      </c>
      <c r="J336" t="s">
        <v>2217</v>
      </c>
      <c r="K336" t="s">
        <v>2240</v>
      </c>
      <c r="L336" t="s">
        <v>2264</v>
      </c>
      <c r="M336">
        <v>0</v>
      </c>
      <c r="N336">
        <v>0</v>
      </c>
      <c r="O336">
        <v>0</v>
      </c>
      <c r="P336">
        <v>0</v>
      </c>
      <c r="Q336">
        <v>0</v>
      </c>
      <c r="R336">
        <v>0</v>
      </c>
      <c r="S336">
        <v>0</v>
      </c>
      <c r="T336">
        <v>0</v>
      </c>
      <c r="U336">
        <v>0</v>
      </c>
      <c r="V336">
        <v>0</v>
      </c>
      <c r="W336">
        <v>0</v>
      </c>
      <c r="X336">
        <v>0</v>
      </c>
      <c r="Y336">
        <v>0</v>
      </c>
      <c r="Z336">
        <v>1</v>
      </c>
      <c r="AA336" t="s">
        <v>2278</v>
      </c>
      <c r="AB336">
        <v>0</v>
      </c>
      <c r="AC336">
        <v>0</v>
      </c>
      <c r="AD336">
        <v>0</v>
      </c>
      <c r="AE336">
        <v>1</v>
      </c>
      <c r="AF336">
        <v>0</v>
      </c>
      <c r="AG336">
        <v>0</v>
      </c>
      <c r="AH336">
        <v>0</v>
      </c>
      <c r="AI336">
        <v>0</v>
      </c>
      <c r="AJ336" t="s">
        <v>2624</v>
      </c>
    </row>
    <row r="337" spans="1:36" x14ac:dyDescent="0.3">
      <c r="A337" s="1">
        <v>45373</v>
      </c>
      <c r="B337" s="1" t="str">
        <f t="shared" si="15"/>
        <v>2024</v>
      </c>
      <c r="C337" s="1" t="str">
        <f t="shared" si="16"/>
        <v>03</v>
      </c>
      <c r="D337" s="1" t="str">
        <f t="shared" si="17"/>
        <v>22</v>
      </c>
      <c r="E337" t="s">
        <v>366</v>
      </c>
      <c r="F337" t="s">
        <v>2195</v>
      </c>
      <c r="G337" t="s">
        <v>2196</v>
      </c>
      <c r="H337" t="s">
        <v>2197</v>
      </c>
      <c r="I337" t="s">
        <v>2206</v>
      </c>
      <c r="J337" t="s">
        <v>2217</v>
      </c>
      <c r="K337" t="s">
        <v>2241</v>
      </c>
      <c r="L337" t="s">
        <v>2264</v>
      </c>
      <c r="M337">
        <v>0</v>
      </c>
      <c r="N337">
        <v>1</v>
      </c>
      <c r="O337">
        <v>0</v>
      </c>
      <c r="P337">
        <v>0</v>
      </c>
      <c r="Q337">
        <v>0</v>
      </c>
      <c r="R337">
        <v>0</v>
      </c>
      <c r="S337">
        <v>0</v>
      </c>
      <c r="T337">
        <v>0</v>
      </c>
      <c r="U337">
        <v>0</v>
      </c>
      <c r="V337">
        <v>0</v>
      </c>
      <c r="W337">
        <v>0</v>
      </c>
      <c r="X337">
        <v>0</v>
      </c>
      <c r="Y337">
        <v>0</v>
      </c>
      <c r="Z337">
        <v>0</v>
      </c>
      <c r="AA337" t="s">
        <v>2276</v>
      </c>
      <c r="AB337">
        <v>0</v>
      </c>
      <c r="AC337">
        <v>0</v>
      </c>
      <c r="AD337">
        <v>0</v>
      </c>
      <c r="AE337">
        <v>1</v>
      </c>
      <c r="AF337">
        <v>0</v>
      </c>
      <c r="AG337">
        <v>0</v>
      </c>
      <c r="AH337">
        <v>0</v>
      </c>
      <c r="AI337">
        <v>0</v>
      </c>
      <c r="AJ337" t="s">
        <v>2625</v>
      </c>
    </row>
    <row r="338" spans="1:36" x14ac:dyDescent="0.3">
      <c r="A338" s="1">
        <v>45372</v>
      </c>
      <c r="B338" s="1" t="str">
        <f t="shared" si="15"/>
        <v>2024</v>
      </c>
      <c r="C338" s="1" t="str">
        <f t="shared" si="16"/>
        <v>03</v>
      </c>
      <c r="D338" s="1" t="str">
        <f t="shared" si="17"/>
        <v>21</v>
      </c>
      <c r="E338" t="s">
        <v>367</v>
      </c>
      <c r="F338" t="s">
        <v>2195</v>
      </c>
      <c r="G338" t="s">
        <v>2196</v>
      </c>
      <c r="H338" t="s">
        <v>2197</v>
      </c>
      <c r="I338" t="s">
        <v>2206</v>
      </c>
      <c r="J338" t="s">
        <v>2217</v>
      </c>
      <c r="K338" t="s">
        <v>2240</v>
      </c>
      <c r="L338" t="s">
        <v>2269</v>
      </c>
      <c r="M338">
        <v>0</v>
      </c>
      <c r="N338">
        <v>0</v>
      </c>
      <c r="O338">
        <v>0</v>
      </c>
      <c r="P338">
        <v>0</v>
      </c>
      <c r="Q338">
        <v>0</v>
      </c>
      <c r="R338">
        <v>0</v>
      </c>
      <c r="S338">
        <v>0</v>
      </c>
      <c r="T338">
        <v>0</v>
      </c>
      <c r="U338">
        <v>0</v>
      </c>
      <c r="V338">
        <v>0</v>
      </c>
      <c r="W338">
        <v>0</v>
      </c>
      <c r="X338">
        <v>0</v>
      </c>
      <c r="Y338">
        <v>0</v>
      </c>
      <c r="Z338">
        <v>0</v>
      </c>
      <c r="AA338" t="s">
        <v>2276</v>
      </c>
      <c r="AB338">
        <v>0</v>
      </c>
      <c r="AC338">
        <v>0</v>
      </c>
      <c r="AD338">
        <v>0</v>
      </c>
      <c r="AE338">
        <v>1</v>
      </c>
      <c r="AF338">
        <v>0</v>
      </c>
      <c r="AG338">
        <v>0</v>
      </c>
      <c r="AH338">
        <v>0</v>
      </c>
      <c r="AI338">
        <v>0</v>
      </c>
      <c r="AJ338" t="s">
        <v>2626</v>
      </c>
    </row>
    <row r="339" spans="1:36" x14ac:dyDescent="0.3">
      <c r="A339" s="1">
        <v>45372</v>
      </c>
      <c r="B339" s="1" t="str">
        <f t="shared" si="15"/>
        <v>2024</v>
      </c>
      <c r="C339" s="1" t="str">
        <f t="shared" si="16"/>
        <v>03</v>
      </c>
      <c r="D339" s="1" t="str">
        <f t="shared" si="17"/>
        <v>21</v>
      </c>
      <c r="E339" t="s">
        <v>368</v>
      </c>
      <c r="F339" t="s">
        <v>2195</v>
      </c>
      <c r="G339" t="s">
        <v>2196</v>
      </c>
      <c r="H339" t="s">
        <v>2198</v>
      </c>
      <c r="I339" t="s">
        <v>2206</v>
      </c>
      <c r="J339" t="s">
        <v>2217</v>
      </c>
      <c r="K339" t="s">
        <v>2240</v>
      </c>
      <c r="L339" t="s">
        <v>2265</v>
      </c>
      <c r="M339">
        <v>0</v>
      </c>
      <c r="N339">
        <v>0</v>
      </c>
      <c r="O339">
        <v>0</v>
      </c>
      <c r="P339">
        <v>0</v>
      </c>
      <c r="Q339">
        <v>0</v>
      </c>
      <c r="R339">
        <v>0</v>
      </c>
      <c r="S339">
        <v>0</v>
      </c>
      <c r="T339">
        <v>0</v>
      </c>
      <c r="U339">
        <v>0</v>
      </c>
      <c r="V339">
        <v>1</v>
      </c>
      <c r="W339">
        <v>0</v>
      </c>
      <c r="X339">
        <v>0</v>
      </c>
      <c r="Y339">
        <v>0</v>
      </c>
      <c r="Z339">
        <v>0</v>
      </c>
      <c r="AA339" t="s">
        <v>2276</v>
      </c>
      <c r="AB339">
        <v>0</v>
      </c>
      <c r="AC339">
        <v>0</v>
      </c>
      <c r="AD339">
        <v>0</v>
      </c>
      <c r="AE339">
        <v>1</v>
      </c>
      <c r="AF339">
        <v>0</v>
      </c>
      <c r="AG339">
        <v>0</v>
      </c>
      <c r="AH339">
        <v>0</v>
      </c>
      <c r="AI339">
        <v>0</v>
      </c>
      <c r="AJ339" t="s">
        <v>2627</v>
      </c>
    </row>
    <row r="340" spans="1:36" x14ac:dyDescent="0.3">
      <c r="A340" s="1">
        <v>45372</v>
      </c>
      <c r="B340" s="1" t="str">
        <f t="shared" si="15"/>
        <v>2024</v>
      </c>
      <c r="C340" s="1" t="str">
        <f t="shared" si="16"/>
        <v>03</v>
      </c>
      <c r="D340" s="1" t="str">
        <f t="shared" si="17"/>
        <v>21</v>
      </c>
      <c r="E340" t="s">
        <v>369</v>
      </c>
      <c r="F340" t="s">
        <v>2195</v>
      </c>
      <c r="G340" t="s">
        <v>2196</v>
      </c>
      <c r="H340" t="s">
        <v>2197</v>
      </c>
      <c r="I340" t="s">
        <v>2206</v>
      </c>
      <c r="J340" t="s">
        <v>2217</v>
      </c>
      <c r="K340" t="s">
        <v>2238</v>
      </c>
      <c r="L340" t="s">
        <v>2263</v>
      </c>
      <c r="M340">
        <v>0</v>
      </c>
      <c r="N340">
        <v>0</v>
      </c>
      <c r="O340">
        <v>0</v>
      </c>
      <c r="P340">
        <v>0</v>
      </c>
      <c r="Q340">
        <v>0</v>
      </c>
      <c r="R340">
        <v>0</v>
      </c>
      <c r="S340">
        <v>0</v>
      </c>
      <c r="T340">
        <v>0</v>
      </c>
      <c r="U340">
        <v>0</v>
      </c>
      <c r="V340">
        <v>0</v>
      </c>
      <c r="W340">
        <v>0</v>
      </c>
      <c r="X340">
        <v>0</v>
      </c>
      <c r="Y340">
        <v>0</v>
      </c>
      <c r="Z340">
        <v>0</v>
      </c>
      <c r="AA340" t="s">
        <v>2276</v>
      </c>
      <c r="AB340">
        <v>0</v>
      </c>
      <c r="AC340">
        <v>0</v>
      </c>
      <c r="AD340">
        <v>0</v>
      </c>
      <c r="AE340">
        <v>1</v>
      </c>
      <c r="AF340">
        <v>0</v>
      </c>
      <c r="AG340">
        <v>0</v>
      </c>
      <c r="AH340">
        <v>0</v>
      </c>
      <c r="AI340">
        <v>0</v>
      </c>
      <c r="AJ340" t="s">
        <v>2628</v>
      </c>
    </row>
    <row r="341" spans="1:36" x14ac:dyDescent="0.3">
      <c r="A341" s="1">
        <v>45372</v>
      </c>
      <c r="B341" s="1" t="str">
        <f t="shared" si="15"/>
        <v>2024</v>
      </c>
      <c r="C341" s="1" t="str">
        <f t="shared" si="16"/>
        <v>03</v>
      </c>
      <c r="D341" s="1" t="str">
        <f t="shared" si="17"/>
        <v>21</v>
      </c>
      <c r="E341" t="s">
        <v>370</v>
      </c>
      <c r="F341" t="s">
        <v>2195</v>
      </c>
      <c r="G341" t="s">
        <v>2196</v>
      </c>
      <c r="H341" t="s">
        <v>2197</v>
      </c>
      <c r="I341" t="s">
        <v>2206</v>
      </c>
      <c r="J341" t="s">
        <v>2217</v>
      </c>
      <c r="K341" t="s">
        <v>2240</v>
      </c>
      <c r="L341" t="s">
        <v>2264</v>
      </c>
      <c r="M341">
        <v>0</v>
      </c>
      <c r="N341">
        <v>0</v>
      </c>
      <c r="O341">
        <v>0</v>
      </c>
      <c r="P341">
        <v>0</v>
      </c>
      <c r="Q341">
        <v>0</v>
      </c>
      <c r="R341">
        <v>0</v>
      </c>
      <c r="S341">
        <v>0</v>
      </c>
      <c r="T341">
        <v>0</v>
      </c>
      <c r="U341">
        <v>0</v>
      </c>
      <c r="V341">
        <v>0</v>
      </c>
      <c r="W341">
        <v>0</v>
      </c>
      <c r="X341">
        <v>0</v>
      </c>
      <c r="Y341">
        <v>0</v>
      </c>
      <c r="Z341">
        <v>0</v>
      </c>
      <c r="AA341" t="s">
        <v>2276</v>
      </c>
      <c r="AB341">
        <v>0</v>
      </c>
      <c r="AC341">
        <v>0</v>
      </c>
      <c r="AD341">
        <v>0</v>
      </c>
      <c r="AE341">
        <v>1</v>
      </c>
      <c r="AF341">
        <v>0</v>
      </c>
      <c r="AG341">
        <v>0</v>
      </c>
      <c r="AH341">
        <v>0</v>
      </c>
      <c r="AI341">
        <v>0</v>
      </c>
      <c r="AJ341" t="s">
        <v>2629</v>
      </c>
    </row>
    <row r="342" spans="1:36" x14ac:dyDescent="0.3">
      <c r="A342" s="1">
        <v>45372</v>
      </c>
      <c r="B342" s="1" t="str">
        <f t="shared" si="15"/>
        <v>2024</v>
      </c>
      <c r="C342" s="1" t="str">
        <f t="shared" si="16"/>
        <v>03</v>
      </c>
      <c r="D342" s="1" t="str">
        <f t="shared" si="17"/>
        <v>21</v>
      </c>
      <c r="E342" t="s">
        <v>371</v>
      </c>
      <c r="F342" t="s">
        <v>2195</v>
      </c>
      <c r="G342" t="s">
        <v>2196</v>
      </c>
      <c r="H342" t="s">
        <v>2198</v>
      </c>
      <c r="I342" t="s">
        <v>2206</v>
      </c>
      <c r="J342" t="s">
        <v>2217</v>
      </c>
      <c r="K342" t="s">
        <v>2240</v>
      </c>
      <c r="L342" t="s">
        <v>2267</v>
      </c>
      <c r="M342">
        <v>0</v>
      </c>
      <c r="N342">
        <v>0</v>
      </c>
      <c r="O342">
        <v>0</v>
      </c>
      <c r="P342">
        <v>0</v>
      </c>
      <c r="Q342">
        <v>0</v>
      </c>
      <c r="R342">
        <v>0</v>
      </c>
      <c r="S342">
        <v>0</v>
      </c>
      <c r="T342">
        <v>0</v>
      </c>
      <c r="U342">
        <v>0</v>
      </c>
      <c r="V342">
        <v>1</v>
      </c>
      <c r="W342">
        <v>0</v>
      </c>
      <c r="X342">
        <v>0</v>
      </c>
      <c r="Y342">
        <v>0</v>
      </c>
      <c r="Z342">
        <v>0</v>
      </c>
      <c r="AA342" t="s">
        <v>2276</v>
      </c>
      <c r="AB342">
        <v>0</v>
      </c>
      <c r="AC342">
        <v>0</v>
      </c>
      <c r="AD342">
        <v>0</v>
      </c>
      <c r="AE342">
        <v>1</v>
      </c>
      <c r="AF342">
        <v>0</v>
      </c>
      <c r="AG342">
        <v>0</v>
      </c>
      <c r="AH342">
        <v>0</v>
      </c>
      <c r="AI342">
        <v>0</v>
      </c>
      <c r="AJ342" t="s">
        <v>2630</v>
      </c>
    </row>
    <row r="343" spans="1:36" x14ac:dyDescent="0.3">
      <c r="A343" s="1">
        <v>45372</v>
      </c>
      <c r="B343" s="1" t="str">
        <f t="shared" si="15"/>
        <v>2024</v>
      </c>
      <c r="C343" s="1" t="str">
        <f t="shared" si="16"/>
        <v>03</v>
      </c>
      <c r="D343" s="1" t="str">
        <f t="shared" si="17"/>
        <v>21</v>
      </c>
      <c r="E343" t="s">
        <v>372</v>
      </c>
      <c r="F343" t="s">
        <v>2195</v>
      </c>
      <c r="G343" t="s">
        <v>2196</v>
      </c>
      <c r="H343" t="s">
        <v>2197</v>
      </c>
      <c r="I343" t="s">
        <v>2206</v>
      </c>
      <c r="J343" t="s">
        <v>2217</v>
      </c>
      <c r="K343" t="s">
        <v>2239</v>
      </c>
      <c r="L343" t="s">
        <v>2216</v>
      </c>
      <c r="M343">
        <v>0</v>
      </c>
      <c r="N343">
        <v>0</v>
      </c>
      <c r="O343">
        <v>0</v>
      </c>
      <c r="P343">
        <v>0</v>
      </c>
      <c r="Q343">
        <v>0</v>
      </c>
      <c r="R343">
        <v>0</v>
      </c>
      <c r="S343">
        <v>0</v>
      </c>
      <c r="T343">
        <v>0</v>
      </c>
      <c r="U343">
        <v>0</v>
      </c>
      <c r="V343">
        <v>0</v>
      </c>
      <c r="W343">
        <v>0</v>
      </c>
      <c r="X343">
        <v>0</v>
      </c>
      <c r="Y343">
        <v>0</v>
      </c>
      <c r="Z343">
        <v>0</v>
      </c>
      <c r="AA343" t="s">
        <v>2276</v>
      </c>
      <c r="AB343">
        <v>0</v>
      </c>
      <c r="AC343">
        <v>0</v>
      </c>
      <c r="AD343">
        <v>0</v>
      </c>
      <c r="AE343">
        <v>1</v>
      </c>
      <c r="AF343">
        <v>0</v>
      </c>
      <c r="AG343">
        <v>0</v>
      </c>
      <c r="AH343">
        <v>0</v>
      </c>
      <c r="AI343">
        <v>0</v>
      </c>
      <c r="AJ343" t="s">
        <v>2631</v>
      </c>
    </row>
    <row r="344" spans="1:36" x14ac:dyDescent="0.3">
      <c r="A344" s="1">
        <v>45371</v>
      </c>
      <c r="B344" s="1" t="str">
        <f t="shared" si="15"/>
        <v>2024</v>
      </c>
      <c r="C344" s="1" t="str">
        <f t="shared" si="16"/>
        <v>03</v>
      </c>
      <c r="D344" s="1" t="str">
        <f t="shared" si="17"/>
        <v>20</v>
      </c>
      <c r="E344" t="s">
        <v>373</v>
      </c>
      <c r="F344" t="s">
        <v>2195</v>
      </c>
      <c r="G344" t="s">
        <v>2196</v>
      </c>
      <c r="H344" t="s">
        <v>2197</v>
      </c>
      <c r="I344" t="s">
        <v>2206</v>
      </c>
      <c r="J344" t="s">
        <v>2217</v>
      </c>
      <c r="K344" t="s">
        <v>2238</v>
      </c>
      <c r="L344" t="s">
        <v>2263</v>
      </c>
      <c r="M344">
        <v>0</v>
      </c>
      <c r="N344">
        <v>0</v>
      </c>
      <c r="O344">
        <v>0</v>
      </c>
      <c r="P344">
        <v>0</v>
      </c>
      <c r="Q344">
        <v>0</v>
      </c>
      <c r="R344">
        <v>0</v>
      </c>
      <c r="S344">
        <v>0</v>
      </c>
      <c r="T344">
        <v>0</v>
      </c>
      <c r="U344">
        <v>0</v>
      </c>
      <c r="V344">
        <v>1</v>
      </c>
      <c r="W344">
        <v>0</v>
      </c>
      <c r="X344">
        <v>0</v>
      </c>
      <c r="Y344">
        <v>0</v>
      </c>
      <c r="Z344">
        <v>0</v>
      </c>
      <c r="AA344" t="s">
        <v>2276</v>
      </c>
      <c r="AB344">
        <v>0</v>
      </c>
      <c r="AC344">
        <v>0</v>
      </c>
      <c r="AD344">
        <v>0</v>
      </c>
      <c r="AE344">
        <v>1</v>
      </c>
      <c r="AF344">
        <v>0</v>
      </c>
      <c r="AG344">
        <v>0</v>
      </c>
      <c r="AH344">
        <v>0</v>
      </c>
      <c r="AI344">
        <v>0</v>
      </c>
      <c r="AJ344" t="s">
        <v>2632</v>
      </c>
    </row>
    <row r="345" spans="1:36" x14ac:dyDescent="0.3">
      <c r="A345" s="1">
        <v>45371</v>
      </c>
      <c r="B345" s="1" t="str">
        <f t="shared" si="15"/>
        <v>2024</v>
      </c>
      <c r="C345" s="1" t="str">
        <f t="shared" si="16"/>
        <v>03</v>
      </c>
      <c r="D345" s="1" t="str">
        <f t="shared" si="17"/>
        <v>20</v>
      </c>
      <c r="E345" t="s">
        <v>374</v>
      </c>
      <c r="F345" t="s">
        <v>2195</v>
      </c>
      <c r="G345" t="s">
        <v>2196</v>
      </c>
      <c r="H345" t="s">
        <v>2197</v>
      </c>
      <c r="I345" t="s">
        <v>2206</v>
      </c>
      <c r="J345" t="s">
        <v>2217</v>
      </c>
      <c r="K345" t="s">
        <v>2238</v>
      </c>
      <c r="L345" t="s">
        <v>2263</v>
      </c>
      <c r="M345">
        <v>0</v>
      </c>
      <c r="N345">
        <v>0</v>
      </c>
      <c r="O345">
        <v>0</v>
      </c>
      <c r="P345">
        <v>0</v>
      </c>
      <c r="Q345">
        <v>0</v>
      </c>
      <c r="R345">
        <v>0</v>
      </c>
      <c r="S345">
        <v>0</v>
      </c>
      <c r="T345">
        <v>0</v>
      </c>
      <c r="U345">
        <v>0</v>
      </c>
      <c r="V345">
        <v>0</v>
      </c>
      <c r="W345">
        <v>0</v>
      </c>
      <c r="X345">
        <v>0</v>
      </c>
      <c r="Y345">
        <v>0</v>
      </c>
      <c r="Z345">
        <v>0</v>
      </c>
      <c r="AA345" t="s">
        <v>2276</v>
      </c>
      <c r="AB345">
        <v>0</v>
      </c>
      <c r="AC345">
        <v>0</v>
      </c>
      <c r="AD345">
        <v>0</v>
      </c>
      <c r="AE345">
        <v>1</v>
      </c>
      <c r="AF345">
        <v>0</v>
      </c>
      <c r="AG345">
        <v>0</v>
      </c>
      <c r="AH345">
        <v>0</v>
      </c>
      <c r="AI345">
        <v>0</v>
      </c>
      <c r="AJ345" t="s">
        <v>2633</v>
      </c>
    </row>
    <row r="346" spans="1:36" x14ac:dyDescent="0.3">
      <c r="A346" s="1">
        <v>45369</v>
      </c>
      <c r="B346" s="1" t="str">
        <f t="shared" si="15"/>
        <v>2024</v>
      </c>
      <c r="C346" s="1" t="str">
        <f t="shared" si="16"/>
        <v>03</v>
      </c>
      <c r="D346" s="1" t="str">
        <f t="shared" si="17"/>
        <v>18</v>
      </c>
      <c r="E346" t="s">
        <v>375</v>
      </c>
      <c r="F346" t="s">
        <v>2195</v>
      </c>
      <c r="G346" t="s">
        <v>2196</v>
      </c>
      <c r="H346" t="s">
        <v>2198</v>
      </c>
      <c r="I346" t="s">
        <v>2206</v>
      </c>
      <c r="J346" t="s">
        <v>2217</v>
      </c>
      <c r="K346" t="s">
        <v>2240</v>
      </c>
      <c r="L346" t="s">
        <v>2266</v>
      </c>
      <c r="M346">
        <v>0</v>
      </c>
      <c r="N346">
        <v>0</v>
      </c>
      <c r="O346">
        <v>0</v>
      </c>
      <c r="P346">
        <v>0</v>
      </c>
      <c r="Q346">
        <v>0</v>
      </c>
      <c r="R346">
        <v>0</v>
      </c>
      <c r="S346">
        <v>0</v>
      </c>
      <c r="T346">
        <v>0</v>
      </c>
      <c r="U346">
        <v>0</v>
      </c>
      <c r="V346">
        <v>0</v>
      </c>
      <c r="W346">
        <v>0</v>
      </c>
      <c r="X346">
        <v>0</v>
      </c>
      <c r="Y346">
        <v>0</v>
      </c>
      <c r="Z346">
        <v>1</v>
      </c>
      <c r="AA346" t="s">
        <v>2278</v>
      </c>
      <c r="AB346">
        <v>0</v>
      </c>
      <c r="AC346">
        <v>0</v>
      </c>
      <c r="AD346">
        <v>0</v>
      </c>
      <c r="AE346">
        <v>1</v>
      </c>
      <c r="AF346">
        <v>0</v>
      </c>
      <c r="AG346">
        <v>0</v>
      </c>
      <c r="AH346">
        <v>0</v>
      </c>
      <c r="AI346">
        <v>0</v>
      </c>
      <c r="AJ346" t="s">
        <v>2634</v>
      </c>
    </row>
    <row r="347" spans="1:36" x14ac:dyDescent="0.3">
      <c r="A347" s="1">
        <v>45369</v>
      </c>
      <c r="B347" s="1" t="str">
        <f t="shared" si="15"/>
        <v>2024</v>
      </c>
      <c r="C347" s="1" t="str">
        <f t="shared" si="16"/>
        <v>03</v>
      </c>
      <c r="D347" s="1" t="str">
        <f t="shared" si="17"/>
        <v>18</v>
      </c>
      <c r="E347" t="s">
        <v>376</v>
      </c>
      <c r="F347" t="s">
        <v>2195</v>
      </c>
      <c r="G347" t="s">
        <v>2196</v>
      </c>
      <c r="H347" t="s">
        <v>2197</v>
      </c>
      <c r="I347" t="s">
        <v>2206</v>
      </c>
      <c r="J347" t="s">
        <v>2217</v>
      </c>
      <c r="K347" t="s">
        <v>2240</v>
      </c>
      <c r="L347" t="s">
        <v>2264</v>
      </c>
      <c r="M347">
        <v>0</v>
      </c>
      <c r="N347">
        <v>0</v>
      </c>
      <c r="O347">
        <v>1</v>
      </c>
      <c r="P347">
        <v>0</v>
      </c>
      <c r="Q347">
        <v>0</v>
      </c>
      <c r="R347">
        <v>0</v>
      </c>
      <c r="S347">
        <v>0</v>
      </c>
      <c r="T347">
        <v>0</v>
      </c>
      <c r="U347">
        <v>0</v>
      </c>
      <c r="V347">
        <v>0</v>
      </c>
      <c r="W347">
        <v>0</v>
      </c>
      <c r="X347">
        <v>0</v>
      </c>
      <c r="Y347">
        <v>0</v>
      </c>
      <c r="Z347">
        <v>0</v>
      </c>
      <c r="AA347" t="s">
        <v>2276</v>
      </c>
      <c r="AB347">
        <v>0</v>
      </c>
      <c r="AC347">
        <v>0</v>
      </c>
      <c r="AD347">
        <v>0</v>
      </c>
      <c r="AE347">
        <v>1</v>
      </c>
      <c r="AF347">
        <v>0</v>
      </c>
      <c r="AG347">
        <v>0</v>
      </c>
      <c r="AH347">
        <v>0</v>
      </c>
      <c r="AI347">
        <v>0</v>
      </c>
      <c r="AJ347" t="s">
        <v>2635</v>
      </c>
    </row>
    <row r="348" spans="1:36" x14ac:dyDescent="0.3">
      <c r="A348" s="1">
        <v>45369</v>
      </c>
      <c r="B348" s="1" t="str">
        <f t="shared" si="15"/>
        <v>2024</v>
      </c>
      <c r="C348" s="1" t="str">
        <f t="shared" si="16"/>
        <v>03</v>
      </c>
      <c r="D348" s="1" t="str">
        <f t="shared" si="17"/>
        <v>18</v>
      </c>
      <c r="E348" t="s">
        <v>377</v>
      </c>
      <c r="F348" t="s">
        <v>2195</v>
      </c>
      <c r="G348" t="s">
        <v>2196</v>
      </c>
      <c r="H348" t="s">
        <v>2197</v>
      </c>
      <c r="I348" t="s">
        <v>2200</v>
      </c>
      <c r="J348" t="s">
        <v>2200</v>
      </c>
      <c r="K348" t="s">
        <v>2240</v>
      </c>
      <c r="L348" t="s">
        <v>2264</v>
      </c>
      <c r="M348">
        <v>0</v>
      </c>
      <c r="N348">
        <v>0</v>
      </c>
      <c r="O348">
        <v>0</v>
      </c>
      <c r="P348">
        <v>0</v>
      </c>
      <c r="Q348">
        <v>0</v>
      </c>
      <c r="R348">
        <v>0</v>
      </c>
      <c r="S348">
        <v>0</v>
      </c>
      <c r="T348">
        <v>0</v>
      </c>
      <c r="U348">
        <v>0</v>
      </c>
      <c r="V348">
        <v>0</v>
      </c>
      <c r="W348">
        <v>0</v>
      </c>
      <c r="X348">
        <v>0</v>
      </c>
      <c r="Y348">
        <v>0</v>
      </c>
      <c r="Z348">
        <v>0</v>
      </c>
      <c r="AA348" t="s">
        <v>2276</v>
      </c>
      <c r="AB348">
        <v>0</v>
      </c>
      <c r="AC348">
        <v>0</v>
      </c>
      <c r="AD348">
        <v>0</v>
      </c>
      <c r="AE348">
        <v>1</v>
      </c>
      <c r="AF348">
        <v>0</v>
      </c>
      <c r="AG348">
        <v>0</v>
      </c>
      <c r="AH348">
        <v>0</v>
      </c>
      <c r="AI348">
        <v>0</v>
      </c>
      <c r="AJ348" t="s">
        <v>2636</v>
      </c>
    </row>
    <row r="349" spans="1:36" x14ac:dyDescent="0.3">
      <c r="A349" s="1">
        <v>45369</v>
      </c>
      <c r="B349" s="1" t="str">
        <f t="shared" si="15"/>
        <v>2024</v>
      </c>
      <c r="C349" s="1" t="str">
        <f t="shared" si="16"/>
        <v>03</v>
      </c>
      <c r="D349" s="1" t="str">
        <f t="shared" si="17"/>
        <v>18</v>
      </c>
      <c r="E349" t="s">
        <v>378</v>
      </c>
      <c r="F349" t="s">
        <v>2195</v>
      </c>
      <c r="G349" t="s">
        <v>2196</v>
      </c>
      <c r="H349" t="s">
        <v>2197</v>
      </c>
      <c r="I349" t="s">
        <v>2206</v>
      </c>
      <c r="J349" t="s">
        <v>2217</v>
      </c>
      <c r="K349" t="s">
        <v>2238</v>
      </c>
      <c r="L349" t="s">
        <v>2263</v>
      </c>
      <c r="M349">
        <v>0</v>
      </c>
      <c r="N349">
        <v>0</v>
      </c>
      <c r="O349">
        <v>0</v>
      </c>
      <c r="P349">
        <v>0</v>
      </c>
      <c r="Q349">
        <v>0</v>
      </c>
      <c r="R349">
        <v>0</v>
      </c>
      <c r="S349">
        <v>0</v>
      </c>
      <c r="T349">
        <v>0</v>
      </c>
      <c r="U349">
        <v>0</v>
      </c>
      <c r="V349">
        <v>0</v>
      </c>
      <c r="W349">
        <v>0</v>
      </c>
      <c r="X349">
        <v>0</v>
      </c>
      <c r="Y349">
        <v>0</v>
      </c>
      <c r="Z349">
        <v>0</v>
      </c>
      <c r="AA349" t="s">
        <v>2276</v>
      </c>
      <c r="AB349">
        <v>0</v>
      </c>
      <c r="AC349">
        <v>0</v>
      </c>
      <c r="AD349">
        <v>0</v>
      </c>
      <c r="AE349">
        <v>1</v>
      </c>
      <c r="AF349">
        <v>0</v>
      </c>
      <c r="AG349">
        <v>0</v>
      </c>
      <c r="AH349">
        <v>0</v>
      </c>
      <c r="AI349">
        <v>0</v>
      </c>
      <c r="AJ349" t="s">
        <v>2637</v>
      </c>
    </row>
    <row r="350" spans="1:36" x14ac:dyDescent="0.3">
      <c r="A350" s="1">
        <v>45369</v>
      </c>
      <c r="B350" s="1" t="str">
        <f t="shared" si="15"/>
        <v>2024</v>
      </c>
      <c r="C350" s="1" t="str">
        <f t="shared" si="16"/>
        <v>03</v>
      </c>
      <c r="D350" s="1" t="str">
        <f t="shared" si="17"/>
        <v>18</v>
      </c>
      <c r="E350" t="s">
        <v>379</v>
      </c>
      <c r="F350" t="s">
        <v>2195</v>
      </c>
      <c r="G350" t="s">
        <v>2196</v>
      </c>
      <c r="H350" t="s">
        <v>2197</v>
      </c>
      <c r="I350" t="s">
        <v>2206</v>
      </c>
      <c r="J350" t="s">
        <v>2217</v>
      </c>
      <c r="K350" t="s">
        <v>2253</v>
      </c>
      <c r="L350" t="s">
        <v>2264</v>
      </c>
      <c r="M350">
        <v>0</v>
      </c>
      <c r="N350">
        <v>1</v>
      </c>
      <c r="O350">
        <v>1</v>
      </c>
      <c r="P350">
        <v>0</v>
      </c>
      <c r="Q350">
        <v>0</v>
      </c>
      <c r="R350">
        <v>0</v>
      </c>
      <c r="S350">
        <v>0</v>
      </c>
      <c r="T350">
        <v>0</v>
      </c>
      <c r="U350">
        <v>0</v>
      </c>
      <c r="V350">
        <v>0</v>
      </c>
      <c r="W350">
        <v>0</v>
      </c>
      <c r="X350">
        <v>0</v>
      </c>
      <c r="Y350">
        <v>0</v>
      </c>
      <c r="Z350">
        <v>2</v>
      </c>
      <c r="AA350" t="s">
        <v>2278</v>
      </c>
      <c r="AB350">
        <v>0</v>
      </c>
      <c r="AC350">
        <v>0</v>
      </c>
      <c r="AD350">
        <v>0</v>
      </c>
      <c r="AE350">
        <v>1</v>
      </c>
      <c r="AF350">
        <v>0</v>
      </c>
      <c r="AG350">
        <v>0</v>
      </c>
      <c r="AH350">
        <v>0</v>
      </c>
      <c r="AI350">
        <v>0</v>
      </c>
      <c r="AJ350" t="s">
        <v>2638</v>
      </c>
    </row>
    <row r="351" spans="1:36" x14ac:dyDescent="0.3">
      <c r="A351" s="1">
        <v>45368</v>
      </c>
      <c r="B351" s="1" t="str">
        <f t="shared" si="15"/>
        <v>2024</v>
      </c>
      <c r="C351" s="1" t="str">
        <f t="shared" si="16"/>
        <v>03</v>
      </c>
      <c r="D351" s="1" t="str">
        <f t="shared" si="17"/>
        <v>17</v>
      </c>
      <c r="E351" t="s">
        <v>380</v>
      </c>
      <c r="F351" t="s">
        <v>2195</v>
      </c>
      <c r="G351" t="s">
        <v>2196</v>
      </c>
      <c r="H351" t="s">
        <v>2197</v>
      </c>
      <c r="I351" t="s">
        <v>2206</v>
      </c>
      <c r="J351" t="s">
        <v>2217</v>
      </c>
      <c r="K351" t="s">
        <v>2240</v>
      </c>
      <c r="L351" t="s">
        <v>2265</v>
      </c>
      <c r="M351">
        <v>0</v>
      </c>
      <c r="N351">
        <v>0</v>
      </c>
      <c r="O351">
        <v>0</v>
      </c>
      <c r="P351">
        <v>0</v>
      </c>
      <c r="Q351">
        <v>0</v>
      </c>
      <c r="R351">
        <v>0</v>
      </c>
      <c r="S351">
        <v>0</v>
      </c>
      <c r="T351">
        <v>0</v>
      </c>
      <c r="U351">
        <v>0</v>
      </c>
      <c r="V351">
        <v>0</v>
      </c>
      <c r="W351">
        <v>2</v>
      </c>
      <c r="X351">
        <v>0</v>
      </c>
      <c r="Y351">
        <v>0</v>
      </c>
      <c r="Z351">
        <v>0</v>
      </c>
      <c r="AA351" t="s">
        <v>2276</v>
      </c>
      <c r="AB351">
        <v>0</v>
      </c>
      <c r="AC351">
        <v>0</v>
      </c>
      <c r="AD351">
        <v>0</v>
      </c>
      <c r="AE351">
        <v>1</v>
      </c>
      <c r="AF351">
        <v>0</v>
      </c>
      <c r="AG351">
        <v>0</v>
      </c>
      <c r="AH351">
        <v>0</v>
      </c>
      <c r="AI351">
        <v>0</v>
      </c>
      <c r="AJ351" t="s">
        <v>2639</v>
      </c>
    </row>
    <row r="352" spans="1:36" x14ac:dyDescent="0.3">
      <c r="A352" s="1">
        <v>45367</v>
      </c>
      <c r="B352" s="1" t="str">
        <f t="shared" si="15"/>
        <v>2024</v>
      </c>
      <c r="C352" s="1" t="str">
        <f t="shared" si="16"/>
        <v>03</v>
      </c>
      <c r="D352" s="1" t="str">
        <f t="shared" si="17"/>
        <v>16</v>
      </c>
      <c r="E352" t="s">
        <v>381</v>
      </c>
      <c r="F352" t="s">
        <v>2195</v>
      </c>
      <c r="G352" t="s">
        <v>2196</v>
      </c>
      <c r="H352" t="s">
        <v>2198</v>
      </c>
      <c r="I352" t="s">
        <v>2206</v>
      </c>
      <c r="J352" t="s">
        <v>2217</v>
      </c>
      <c r="K352" t="s">
        <v>2240</v>
      </c>
      <c r="L352" t="s">
        <v>2267</v>
      </c>
      <c r="M352">
        <v>0</v>
      </c>
      <c r="N352">
        <v>0</v>
      </c>
      <c r="O352">
        <v>0</v>
      </c>
      <c r="P352">
        <v>0</v>
      </c>
      <c r="Q352">
        <v>0</v>
      </c>
      <c r="R352">
        <v>0</v>
      </c>
      <c r="S352">
        <v>0</v>
      </c>
      <c r="T352">
        <v>0</v>
      </c>
      <c r="U352">
        <v>0</v>
      </c>
      <c r="V352">
        <v>1</v>
      </c>
      <c r="W352">
        <v>0</v>
      </c>
      <c r="X352">
        <v>0</v>
      </c>
      <c r="Y352">
        <v>0</v>
      </c>
      <c r="Z352">
        <v>0</v>
      </c>
      <c r="AA352" t="s">
        <v>2276</v>
      </c>
      <c r="AB352">
        <v>0</v>
      </c>
      <c r="AC352">
        <v>0</v>
      </c>
      <c r="AD352">
        <v>0</v>
      </c>
      <c r="AE352">
        <v>1</v>
      </c>
      <c r="AF352">
        <v>0</v>
      </c>
      <c r="AG352">
        <v>0</v>
      </c>
      <c r="AH352">
        <v>0</v>
      </c>
      <c r="AI352">
        <v>0</v>
      </c>
      <c r="AJ352" t="s">
        <v>2640</v>
      </c>
    </row>
    <row r="353" spans="1:36" x14ac:dyDescent="0.3">
      <c r="A353" s="1">
        <v>45366</v>
      </c>
      <c r="B353" s="1" t="str">
        <f t="shared" si="15"/>
        <v>2024</v>
      </c>
      <c r="C353" s="1" t="str">
        <f t="shared" si="16"/>
        <v>03</v>
      </c>
      <c r="D353" s="1" t="str">
        <f t="shared" si="17"/>
        <v>15</v>
      </c>
      <c r="E353" t="s">
        <v>382</v>
      </c>
      <c r="F353" t="s">
        <v>2195</v>
      </c>
      <c r="G353" t="s">
        <v>2196</v>
      </c>
      <c r="H353" t="s">
        <v>2201</v>
      </c>
      <c r="I353" t="s">
        <v>2206</v>
      </c>
      <c r="J353" t="s">
        <v>2217</v>
      </c>
      <c r="K353" t="s">
        <v>2240</v>
      </c>
      <c r="L353" t="s">
        <v>2273</v>
      </c>
      <c r="M353">
        <v>0</v>
      </c>
      <c r="N353">
        <v>0</v>
      </c>
      <c r="O353">
        <v>0</v>
      </c>
      <c r="P353">
        <v>0</v>
      </c>
      <c r="Q353">
        <v>0</v>
      </c>
      <c r="R353">
        <v>0</v>
      </c>
      <c r="S353">
        <v>0</v>
      </c>
      <c r="T353">
        <v>0</v>
      </c>
      <c r="U353">
        <v>0</v>
      </c>
      <c r="V353">
        <v>1</v>
      </c>
      <c r="W353">
        <v>0</v>
      </c>
      <c r="X353">
        <v>0</v>
      </c>
      <c r="Y353">
        <v>0</v>
      </c>
      <c r="Z353">
        <v>0</v>
      </c>
      <c r="AA353" t="s">
        <v>2276</v>
      </c>
      <c r="AB353">
        <v>0</v>
      </c>
      <c r="AC353">
        <v>0</v>
      </c>
      <c r="AD353">
        <v>0</v>
      </c>
      <c r="AE353">
        <v>1</v>
      </c>
      <c r="AF353">
        <v>0</v>
      </c>
      <c r="AG353">
        <v>0</v>
      </c>
      <c r="AH353">
        <v>0</v>
      </c>
      <c r="AI353">
        <v>0</v>
      </c>
      <c r="AJ353" t="s">
        <v>2641</v>
      </c>
    </row>
    <row r="354" spans="1:36" x14ac:dyDescent="0.3">
      <c r="A354" s="1">
        <v>45366</v>
      </c>
      <c r="B354" s="1" t="str">
        <f t="shared" si="15"/>
        <v>2024</v>
      </c>
      <c r="C354" s="1" t="str">
        <f t="shared" si="16"/>
        <v>03</v>
      </c>
      <c r="D354" s="1" t="str">
        <f t="shared" si="17"/>
        <v>15</v>
      </c>
      <c r="E354" t="s">
        <v>383</v>
      </c>
      <c r="F354" t="s">
        <v>2195</v>
      </c>
      <c r="G354" t="s">
        <v>2196</v>
      </c>
      <c r="H354" t="s">
        <v>2201</v>
      </c>
      <c r="I354" t="s">
        <v>2206</v>
      </c>
      <c r="J354" t="s">
        <v>2217</v>
      </c>
      <c r="K354" t="s">
        <v>2240</v>
      </c>
      <c r="L354" t="s">
        <v>2270</v>
      </c>
      <c r="M354">
        <v>0</v>
      </c>
      <c r="N354">
        <v>0</v>
      </c>
      <c r="O354">
        <v>0</v>
      </c>
      <c r="P354">
        <v>0</v>
      </c>
      <c r="Q354">
        <v>0</v>
      </c>
      <c r="R354">
        <v>0</v>
      </c>
      <c r="S354">
        <v>0</v>
      </c>
      <c r="T354">
        <v>0</v>
      </c>
      <c r="U354">
        <v>0</v>
      </c>
      <c r="V354">
        <v>1</v>
      </c>
      <c r="W354">
        <v>0</v>
      </c>
      <c r="X354">
        <v>0</v>
      </c>
      <c r="Y354">
        <v>0</v>
      </c>
      <c r="Z354">
        <v>0</v>
      </c>
      <c r="AA354" t="s">
        <v>2276</v>
      </c>
      <c r="AB354">
        <v>0</v>
      </c>
      <c r="AC354">
        <v>0</v>
      </c>
      <c r="AD354">
        <v>0</v>
      </c>
      <c r="AE354">
        <v>1</v>
      </c>
      <c r="AF354">
        <v>0</v>
      </c>
      <c r="AG354">
        <v>0</v>
      </c>
      <c r="AH354">
        <v>0</v>
      </c>
      <c r="AI354">
        <v>0</v>
      </c>
      <c r="AJ354" t="s">
        <v>2642</v>
      </c>
    </row>
    <row r="355" spans="1:36" x14ac:dyDescent="0.3">
      <c r="A355" s="1">
        <v>45365</v>
      </c>
      <c r="B355" s="1" t="str">
        <f t="shared" si="15"/>
        <v>2024</v>
      </c>
      <c r="C355" s="1" t="str">
        <f t="shared" si="16"/>
        <v>03</v>
      </c>
      <c r="D355" s="1" t="str">
        <f t="shared" si="17"/>
        <v>14</v>
      </c>
      <c r="E355" t="s">
        <v>384</v>
      </c>
      <c r="F355" t="s">
        <v>2195</v>
      </c>
      <c r="G355" t="s">
        <v>2196</v>
      </c>
      <c r="H355" t="s">
        <v>2197</v>
      </c>
      <c r="I355" t="s">
        <v>2206</v>
      </c>
      <c r="J355" t="s">
        <v>2217</v>
      </c>
      <c r="K355" t="s">
        <v>2238</v>
      </c>
      <c r="L355" t="s">
        <v>2263</v>
      </c>
      <c r="M355">
        <v>0</v>
      </c>
      <c r="N355">
        <v>0</v>
      </c>
      <c r="O355">
        <v>0</v>
      </c>
      <c r="P355">
        <v>0</v>
      </c>
      <c r="Q355">
        <v>0</v>
      </c>
      <c r="R355">
        <v>0</v>
      </c>
      <c r="S355">
        <v>0</v>
      </c>
      <c r="T355">
        <v>0</v>
      </c>
      <c r="U355">
        <v>0</v>
      </c>
      <c r="V355">
        <v>0</v>
      </c>
      <c r="W355">
        <v>0</v>
      </c>
      <c r="X355">
        <v>0</v>
      </c>
      <c r="Y355">
        <v>0</v>
      </c>
      <c r="Z355">
        <v>0</v>
      </c>
      <c r="AA355" t="s">
        <v>2276</v>
      </c>
      <c r="AB355">
        <v>0</v>
      </c>
      <c r="AC355">
        <v>0</v>
      </c>
      <c r="AD355">
        <v>0</v>
      </c>
      <c r="AE355">
        <v>1</v>
      </c>
      <c r="AF355">
        <v>0</v>
      </c>
      <c r="AG355">
        <v>0</v>
      </c>
      <c r="AH355">
        <v>0</v>
      </c>
      <c r="AI355">
        <v>0</v>
      </c>
      <c r="AJ355" t="s">
        <v>2643</v>
      </c>
    </row>
    <row r="356" spans="1:36" x14ac:dyDescent="0.3">
      <c r="A356" s="1">
        <v>45365</v>
      </c>
      <c r="B356" s="1" t="str">
        <f t="shared" si="15"/>
        <v>2024</v>
      </c>
      <c r="C356" s="1" t="str">
        <f t="shared" si="16"/>
        <v>03</v>
      </c>
      <c r="D356" s="1" t="str">
        <f t="shared" si="17"/>
        <v>14</v>
      </c>
      <c r="E356" t="s">
        <v>385</v>
      </c>
      <c r="F356" t="s">
        <v>2195</v>
      </c>
      <c r="G356" t="s">
        <v>2196</v>
      </c>
      <c r="H356" t="s">
        <v>2197</v>
      </c>
      <c r="I356" t="s">
        <v>2206</v>
      </c>
      <c r="J356" t="s">
        <v>2217</v>
      </c>
      <c r="K356" t="s">
        <v>2239</v>
      </c>
      <c r="L356" t="s">
        <v>2265</v>
      </c>
      <c r="M356">
        <v>0</v>
      </c>
      <c r="N356">
        <v>1</v>
      </c>
      <c r="O356">
        <v>0</v>
      </c>
      <c r="P356">
        <v>0</v>
      </c>
      <c r="Q356">
        <v>0</v>
      </c>
      <c r="R356">
        <v>0</v>
      </c>
      <c r="S356">
        <v>0</v>
      </c>
      <c r="T356">
        <v>0</v>
      </c>
      <c r="U356">
        <v>1</v>
      </c>
      <c r="V356">
        <v>0</v>
      </c>
      <c r="W356">
        <v>1</v>
      </c>
      <c r="X356">
        <v>0</v>
      </c>
      <c r="Y356">
        <v>0</v>
      </c>
      <c r="Z356">
        <v>0</v>
      </c>
      <c r="AA356" t="s">
        <v>2276</v>
      </c>
      <c r="AB356">
        <v>0</v>
      </c>
      <c r="AC356">
        <v>0</v>
      </c>
      <c r="AD356">
        <v>0</v>
      </c>
      <c r="AE356">
        <v>1</v>
      </c>
      <c r="AF356">
        <v>0</v>
      </c>
      <c r="AG356">
        <v>0</v>
      </c>
      <c r="AH356">
        <v>0</v>
      </c>
      <c r="AI356">
        <v>0</v>
      </c>
      <c r="AJ356" t="s">
        <v>2644</v>
      </c>
    </row>
    <row r="357" spans="1:36" x14ac:dyDescent="0.3">
      <c r="A357" s="1">
        <v>45364</v>
      </c>
      <c r="B357" s="1" t="str">
        <f t="shared" si="15"/>
        <v>2024</v>
      </c>
      <c r="C357" s="1" t="str">
        <f t="shared" si="16"/>
        <v>03</v>
      </c>
      <c r="D357" s="1" t="str">
        <f t="shared" si="17"/>
        <v>13</v>
      </c>
      <c r="E357" t="s">
        <v>386</v>
      </c>
      <c r="F357" t="s">
        <v>2195</v>
      </c>
      <c r="G357" t="s">
        <v>2196</v>
      </c>
      <c r="H357" t="s">
        <v>2197</v>
      </c>
      <c r="I357" t="s">
        <v>2200</v>
      </c>
      <c r="J357" t="s">
        <v>2200</v>
      </c>
      <c r="K357" t="s">
        <v>2241</v>
      </c>
      <c r="L357" t="s">
        <v>2264</v>
      </c>
      <c r="M357">
        <v>0</v>
      </c>
      <c r="N357">
        <v>1</v>
      </c>
      <c r="O357">
        <v>0</v>
      </c>
      <c r="P357">
        <v>0</v>
      </c>
      <c r="Q357">
        <v>0</v>
      </c>
      <c r="R357">
        <v>0</v>
      </c>
      <c r="S357">
        <v>0</v>
      </c>
      <c r="T357">
        <v>0</v>
      </c>
      <c r="U357">
        <v>0</v>
      </c>
      <c r="V357">
        <v>0</v>
      </c>
      <c r="W357">
        <v>0</v>
      </c>
      <c r="X357">
        <v>0</v>
      </c>
      <c r="Y357">
        <v>0</v>
      </c>
      <c r="Z357">
        <v>0</v>
      </c>
      <c r="AA357" t="s">
        <v>2276</v>
      </c>
      <c r="AB357">
        <v>0</v>
      </c>
      <c r="AC357">
        <v>0</v>
      </c>
      <c r="AD357">
        <v>0</v>
      </c>
      <c r="AE357">
        <v>1</v>
      </c>
      <c r="AF357">
        <v>0</v>
      </c>
      <c r="AG357">
        <v>0</v>
      </c>
      <c r="AH357">
        <v>0</v>
      </c>
      <c r="AI357">
        <v>0</v>
      </c>
      <c r="AJ357" t="s">
        <v>2645</v>
      </c>
    </row>
    <row r="358" spans="1:36" x14ac:dyDescent="0.3">
      <c r="A358" s="1">
        <v>45364</v>
      </c>
      <c r="B358" s="1" t="str">
        <f t="shared" si="15"/>
        <v>2024</v>
      </c>
      <c r="C358" s="1" t="str">
        <f t="shared" si="16"/>
        <v>03</v>
      </c>
      <c r="D358" s="1" t="str">
        <f t="shared" si="17"/>
        <v>13</v>
      </c>
      <c r="E358" t="s">
        <v>387</v>
      </c>
      <c r="F358" t="s">
        <v>2195</v>
      </c>
      <c r="G358" t="s">
        <v>2196</v>
      </c>
      <c r="H358" t="s">
        <v>2198</v>
      </c>
      <c r="I358" t="s">
        <v>2206</v>
      </c>
      <c r="J358" t="s">
        <v>2217</v>
      </c>
      <c r="K358" t="s">
        <v>2240</v>
      </c>
      <c r="L358" t="s">
        <v>2265</v>
      </c>
      <c r="M358">
        <v>0</v>
      </c>
      <c r="N358">
        <v>0</v>
      </c>
      <c r="O358">
        <v>0</v>
      </c>
      <c r="P358">
        <v>0</v>
      </c>
      <c r="Q358">
        <v>0</v>
      </c>
      <c r="R358">
        <v>0</v>
      </c>
      <c r="S358">
        <v>0</v>
      </c>
      <c r="T358">
        <v>0</v>
      </c>
      <c r="U358">
        <v>0</v>
      </c>
      <c r="V358">
        <v>0</v>
      </c>
      <c r="W358">
        <v>0</v>
      </c>
      <c r="X358">
        <v>0</v>
      </c>
      <c r="Y358">
        <v>0</v>
      </c>
      <c r="Z358">
        <v>0</v>
      </c>
      <c r="AA358" t="s">
        <v>2276</v>
      </c>
      <c r="AB358">
        <v>0</v>
      </c>
      <c r="AC358">
        <v>0</v>
      </c>
      <c r="AD358">
        <v>0</v>
      </c>
      <c r="AE358">
        <v>1</v>
      </c>
      <c r="AF358">
        <v>0</v>
      </c>
      <c r="AG358">
        <v>0</v>
      </c>
      <c r="AH358">
        <v>0</v>
      </c>
      <c r="AI358">
        <v>0</v>
      </c>
      <c r="AJ358" t="s">
        <v>2646</v>
      </c>
    </row>
    <row r="359" spans="1:36" x14ac:dyDescent="0.3">
      <c r="A359" s="1">
        <v>45364</v>
      </c>
      <c r="B359" s="1" t="str">
        <f t="shared" si="15"/>
        <v>2024</v>
      </c>
      <c r="C359" s="1" t="str">
        <f t="shared" si="16"/>
        <v>03</v>
      </c>
      <c r="D359" s="1" t="str">
        <f t="shared" si="17"/>
        <v>13</v>
      </c>
      <c r="E359" t="s">
        <v>388</v>
      </c>
      <c r="F359" t="s">
        <v>2195</v>
      </c>
      <c r="G359" t="s">
        <v>2196</v>
      </c>
      <c r="H359" t="s">
        <v>2198</v>
      </c>
      <c r="I359" t="s">
        <v>2206</v>
      </c>
      <c r="J359" t="s">
        <v>2217</v>
      </c>
      <c r="K359" t="s">
        <v>2240</v>
      </c>
      <c r="L359" t="s">
        <v>2267</v>
      </c>
      <c r="M359">
        <v>0</v>
      </c>
      <c r="N359">
        <v>0</v>
      </c>
      <c r="O359">
        <v>0</v>
      </c>
      <c r="P359">
        <v>0</v>
      </c>
      <c r="Q359">
        <v>0</v>
      </c>
      <c r="R359">
        <v>0</v>
      </c>
      <c r="S359">
        <v>0</v>
      </c>
      <c r="T359">
        <v>0</v>
      </c>
      <c r="U359">
        <v>0</v>
      </c>
      <c r="V359">
        <v>1</v>
      </c>
      <c r="W359">
        <v>0</v>
      </c>
      <c r="X359">
        <v>0</v>
      </c>
      <c r="Y359">
        <v>0</v>
      </c>
      <c r="Z359">
        <v>0</v>
      </c>
      <c r="AA359" t="s">
        <v>2276</v>
      </c>
      <c r="AB359">
        <v>0</v>
      </c>
      <c r="AC359">
        <v>0</v>
      </c>
      <c r="AD359">
        <v>0</v>
      </c>
      <c r="AE359">
        <v>1</v>
      </c>
      <c r="AF359">
        <v>0</v>
      </c>
      <c r="AG359">
        <v>0</v>
      </c>
      <c r="AH359">
        <v>0</v>
      </c>
      <c r="AI359">
        <v>0</v>
      </c>
      <c r="AJ359" t="s">
        <v>2647</v>
      </c>
    </row>
    <row r="360" spans="1:36" x14ac:dyDescent="0.3">
      <c r="A360" s="1">
        <v>45364</v>
      </c>
      <c r="B360" s="1" t="str">
        <f t="shared" si="15"/>
        <v>2024</v>
      </c>
      <c r="C360" s="1" t="str">
        <f t="shared" si="16"/>
        <v>03</v>
      </c>
      <c r="D360" s="1" t="str">
        <f t="shared" si="17"/>
        <v>13</v>
      </c>
      <c r="E360" t="s">
        <v>389</v>
      </c>
      <c r="F360" t="s">
        <v>2195</v>
      </c>
      <c r="G360" t="s">
        <v>2196</v>
      </c>
      <c r="H360" t="s">
        <v>2197</v>
      </c>
      <c r="I360" t="s">
        <v>2206</v>
      </c>
      <c r="J360" t="s">
        <v>2217</v>
      </c>
      <c r="K360" t="s">
        <v>2249</v>
      </c>
      <c r="L360" t="s">
        <v>2264</v>
      </c>
      <c r="M360">
        <v>0</v>
      </c>
      <c r="N360">
        <v>0</v>
      </c>
      <c r="O360">
        <v>0</v>
      </c>
      <c r="P360">
        <v>0</v>
      </c>
      <c r="Q360">
        <v>1</v>
      </c>
      <c r="R360">
        <v>0</v>
      </c>
      <c r="S360">
        <v>0</v>
      </c>
      <c r="T360">
        <v>0</v>
      </c>
      <c r="U360">
        <v>0</v>
      </c>
      <c r="V360">
        <v>0</v>
      </c>
      <c r="W360">
        <v>0</v>
      </c>
      <c r="X360">
        <v>0</v>
      </c>
      <c r="Y360">
        <v>0</v>
      </c>
      <c r="Z360">
        <v>0</v>
      </c>
      <c r="AA360" t="s">
        <v>2276</v>
      </c>
      <c r="AB360">
        <v>0</v>
      </c>
      <c r="AC360">
        <v>0</v>
      </c>
      <c r="AD360">
        <v>0</v>
      </c>
      <c r="AE360">
        <v>1</v>
      </c>
      <c r="AF360">
        <v>0</v>
      </c>
      <c r="AG360">
        <v>0</v>
      </c>
      <c r="AH360">
        <v>0</v>
      </c>
      <c r="AI360">
        <v>0</v>
      </c>
      <c r="AJ360" t="s">
        <v>2648</v>
      </c>
    </row>
    <row r="361" spans="1:36" x14ac:dyDescent="0.3">
      <c r="A361" s="1">
        <v>45364</v>
      </c>
      <c r="B361" s="1" t="str">
        <f t="shared" si="15"/>
        <v>2024</v>
      </c>
      <c r="C361" s="1" t="str">
        <f t="shared" si="16"/>
        <v>03</v>
      </c>
      <c r="D361" s="1" t="str">
        <f t="shared" si="17"/>
        <v>13</v>
      </c>
      <c r="E361" t="s">
        <v>390</v>
      </c>
      <c r="F361" t="s">
        <v>2195</v>
      </c>
      <c r="G361" t="s">
        <v>2196</v>
      </c>
      <c r="H361" t="s">
        <v>2197</v>
      </c>
      <c r="I361" t="s">
        <v>2206</v>
      </c>
      <c r="J361" t="s">
        <v>2217</v>
      </c>
      <c r="K361" t="s">
        <v>2242</v>
      </c>
      <c r="L361" t="s">
        <v>2264</v>
      </c>
      <c r="M361">
        <v>0</v>
      </c>
      <c r="N361">
        <v>0</v>
      </c>
      <c r="O361">
        <v>0</v>
      </c>
      <c r="P361">
        <v>0</v>
      </c>
      <c r="Q361">
        <v>1</v>
      </c>
      <c r="R361">
        <v>0</v>
      </c>
      <c r="S361">
        <v>0</v>
      </c>
      <c r="T361">
        <v>0</v>
      </c>
      <c r="U361">
        <v>0</v>
      </c>
      <c r="V361">
        <v>0</v>
      </c>
      <c r="W361">
        <v>0</v>
      </c>
      <c r="X361">
        <v>0</v>
      </c>
      <c r="Y361">
        <v>0</v>
      </c>
      <c r="Z361">
        <v>0</v>
      </c>
      <c r="AA361" t="s">
        <v>2276</v>
      </c>
      <c r="AB361">
        <v>0</v>
      </c>
      <c r="AC361">
        <v>0</v>
      </c>
      <c r="AD361">
        <v>0</v>
      </c>
      <c r="AE361">
        <v>1</v>
      </c>
      <c r="AF361">
        <v>0</v>
      </c>
      <c r="AG361">
        <v>0</v>
      </c>
      <c r="AH361">
        <v>0</v>
      </c>
      <c r="AI361">
        <v>0</v>
      </c>
      <c r="AJ361" t="s">
        <v>2649</v>
      </c>
    </row>
    <row r="362" spans="1:36" x14ac:dyDescent="0.3">
      <c r="A362" s="1">
        <v>45362</v>
      </c>
      <c r="B362" s="1" t="str">
        <f t="shared" si="15"/>
        <v>2024</v>
      </c>
      <c r="C362" s="1" t="str">
        <f t="shared" si="16"/>
        <v>03</v>
      </c>
      <c r="D362" s="1" t="str">
        <f t="shared" si="17"/>
        <v>11</v>
      </c>
      <c r="E362" t="s">
        <v>391</v>
      </c>
      <c r="F362" t="s">
        <v>2195</v>
      </c>
      <c r="G362" t="s">
        <v>2196</v>
      </c>
      <c r="H362" t="s">
        <v>2198</v>
      </c>
      <c r="I362" t="s">
        <v>2206</v>
      </c>
      <c r="J362" t="s">
        <v>2217</v>
      </c>
      <c r="K362" t="s">
        <v>2240</v>
      </c>
      <c r="L362" t="s">
        <v>2267</v>
      </c>
      <c r="M362">
        <v>0</v>
      </c>
      <c r="N362">
        <v>0</v>
      </c>
      <c r="O362">
        <v>0</v>
      </c>
      <c r="P362">
        <v>0</v>
      </c>
      <c r="Q362">
        <v>0</v>
      </c>
      <c r="R362">
        <v>0</v>
      </c>
      <c r="S362">
        <v>0</v>
      </c>
      <c r="T362">
        <v>0</v>
      </c>
      <c r="U362">
        <v>0</v>
      </c>
      <c r="V362">
        <v>1</v>
      </c>
      <c r="W362">
        <v>0</v>
      </c>
      <c r="X362">
        <v>0</v>
      </c>
      <c r="Y362">
        <v>0</v>
      </c>
      <c r="Z362">
        <v>0</v>
      </c>
      <c r="AA362" t="s">
        <v>2276</v>
      </c>
      <c r="AB362">
        <v>0</v>
      </c>
      <c r="AC362">
        <v>0</v>
      </c>
      <c r="AD362">
        <v>0</v>
      </c>
      <c r="AE362">
        <v>1</v>
      </c>
      <c r="AF362">
        <v>0</v>
      </c>
      <c r="AG362">
        <v>0</v>
      </c>
      <c r="AH362">
        <v>0</v>
      </c>
      <c r="AI362">
        <v>0</v>
      </c>
      <c r="AJ362" t="s">
        <v>2650</v>
      </c>
    </row>
    <row r="363" spans="1:36" x14ac:dyDescent="0.3">
      <c r="A363" s="1">
        <v>45360</v>
      </c>
      <c r="B363" s="1" t="str">
        <f t="shared" si="15"/>
        <v>2024</v>
      </c>
      <c r="C363" s="1" t="str">
        <f t="shared" si="16"/>
        <v>03</v>
      </c>
      <c r="D363" s="1" t="str">
        <f t="shared" si="17"/>
        <v>09</v>
      </c>
      <c r="E363" t="s">
        <v>392</v>
      </c>
      <c r="F363" t="s">
        <v>2195</v>
      </c>
      <c r="G363" t="s">
        <v>2196</v>
      </c>
      <c r="H363" t="s">
        <v>2198</v>
      </c>
      <c r="I363" t="s">
        <v>2206</v>
      </c>
      <c r="J363" t="s">
        <v>2217</v>
      </c>
      <c r="K363" t="s">
        <v>2240</v>
      </c>
      <c r="L363" t="s">
        <v>2265</v>
      </c>
      <c r="M363">
        <v>0</v>
      </c>
      <c r="N363">
        <v>0</v>
      </c>
      <c r="O363">
        <v>0</v>
      </c>
      <c r="P363">
        <v>0</v>
      </c>
      <c r="Q363">
        <v>0</v>
      </c>
      <c r="R363">
        <v>0</v>
      </c>
      <c r="S363">
        <v>1</v>
      </c>
      <c r="T363">
        <v>0</v>
      </c>
      <c r="U363">
        <v>0</v>
      </c>
      <c r="V363">
        <v>0</v>
      </c>
      <c r="W363">
        <v>0</v>
      </c>
      <c r="X363">
        <v>0</v>
      </c>
      <c r="Y363">
        <v>0</v>
      </c>
      <c r="Z363">
        <v>0</v>
      </c>
      <c r="AA363" t="s">
        <v>2276</v>
      </c>
      <c r="AB363">
        <v>0</v>
      </c>
      <c r="AC363">
        <v>0</v>
      </c>
      <c r="AD363">
        <v>0</v>
      </c>
      <c r="AE363">
        <v>1</v>
      </c>
      <c r="AF363">
        <v>0</v>
      </c>
      <c r="AG363">
        <v>0</v>
      </c>
      <c r="AH363">
        <v>0</v>
      </c>
      <c r="AI363">
        <v>0</v>
      </c>
      <c r="AJ363" t="s">
        <v>2651</v>
      </c>
    </row>
    <row r="364" spans="1:36" x14ac:dyDescent="0.3">
      <c r="A364" s="1">
        <v>45359</v>
      </c>
      <c r="B364" s="1" t="str">
        <f t="shared" si="15"/>
        <v>2024</v>
      </c>
      <c r="C364" s="1" t="str">
        <f t="shared" si="16"/>
        <v>03</v>
      </c>
      <c r="D364" s="1" t="str">
        <f t="shared" si="17"/>
        <v>08</v>
      </c>
      <c r="E364" t="s">
        <v>393</v>
      </c>
      <c r="F364" t="s">
        <v>2195</v>
      </c>
      <c r="G364" t="s">
        <v>2196</v>
      </c>
      <c r="H364" t="s">
        <v>2197</v>
      </c>
      <c r="I364" t="s">
        <v>2206</v>
      </c>
      <c r="J364" t="s">
        <v>2217</v>
      </c>
      <c r="K364" t="s">
        <v>2244</v>
      </c>
      <c r="L364" t="s">
        <v>2264</v>
      </c>
      <c r="M364">
        <v>0</v>
      </c>
      <c r="N364">
        <v>0</v>
      </c>
      <c r="O364">
        <v>0</v>
      </c>
      <c r="P364">
        <v>0</v>
      </c>
      <c r="Q364">
        <v>1</v>
      </c>
      <c r="R364">
        <v>0</v>
      </c>
      <c r="S364">
        <v>0</v>
      </c>
      <c r="T364">
        <v>0</v>
      </c>
      <c r="U364">
        <v>0</v>
      </c>
      <c r="V364">
        <v>0</v>
      </c>
      <c r="W364">
        <v>0</v>
      </c>
      <c r="X364">
        <v>0</v>
      </c>
      <c r="Y364">
        <v>0</v>
      </c>
      <c r="Z364">
        <v>0</v>
      </c>
      <c r="AA364" t="s">
        <v>2276</v>
      </c>
      <c r="AB364">
        <v>0</v>
      </c>
      <c r="AC364">
        <v>0</v>
      </c>
      <c r="AD364">
        <v>0</v>
      </c>
      <c r="AE364">
        <v>1</v>
      </c>
      <c r="AF364">
        <v>0</v>
      </c>
      <c r="AG364">
        <v>0</v>
      </c>
      <c r="AH364">
        <v>0</v>
      </c>
      <c r="AI364">
        <v>0</v>
      </c>
      <c r="AJ364" t="s">
        <v>2652</v>
      </c>
    </row>
    <row r="365" spans="1:36" x14ac:dyDescent="0.3">
      <c r="A365" s="1">
        <v>45359</v>
      </c>
      <c r="B365" s="1" t="str">
        <f t="shared" si="15"/>
        <v>2024</v>
      </c>
      <c r="C365" s="1" t="str">
        <f t="shared" si="16"/>
        <v>03</v>
      </c>
      <c r="D365" s="1" t="str">
        <f t="shared" si="17"/>
        <v>08</v>
      </c>
      <c r="E365" t="s">
        <v>394</v>
      </c>
      <c r="F365" t="s">
        <v>2195</v>
      </c>
      <c r="G365" t="s">
        <v>2196</v>
      </c>
      <c r="H365" t="s">
        <v>2197</v>
      </c>
      <c r="I365" t="s">
        <v>2200</v>
      </c>
      <c r="J365" t="s">
        <v>2200</v>
      </c>
      <c r="K365" t="s">
        <v>2240</v>
      </c>
      <c r="L365" t="s">
        <v>2200</v>
      </c>
      <c r="M365">
        <v>0</v>
      </c>
      <c r="N365">
        <v>0</v>
      </c>
      <c r="O365">
        <v>0</v>
      </c>
      <c r="P365">
        <v>0</v>
      </c>
      <c r="Q365">
        <v>0</v>
      </c>
      <c r="R365">
        <v>0</v>
      </c>
      <c r="S365">
        <v>0</v>
      </c>
      <c r="T365">
        <v>0</v>
      </c>
      <c r="U365">
        <v>0</v>
      </c>
      <c r="V365">
        <v>0</v>
      </c>
      <c r="W365">
        <v>1</v>
      </c>
      <c r="X365">
        <v>0</v>
      </c>
      <c r="Y365">
        <v>0</v>
      </c>
      <c r="Z365">
        <v>0</v>
      </c>
      <c r="AA365" t="s">
        <v>2276</v>
      </c>
      <c r="AB365">
        <v>0</v>
      </c>
      <c r="AC365">
        <v>0</v>
      </c>
      <c r="AD365">
        <v>0</v>
      </c>
      <c r="AE365">
        <v>1</v>
      </c>
      <c r="AF365">
        <v>0</v>
      </c>
      <c r="AG365">
        <v>0</v>
      </c>
      <c r="AH365">
        <v>0</v>
      </c>
      <c r="AI365">
        <v>0</v>
      </c>
      <c r="AJ365" t="s">
        <v>2653</v>
      </c>
    </row>
    <row r="366" spans="1:36" x14ac:dyDescent="0.3">
      <c r="A366" s="1">
        <v>45359</v>
      </c>
      <c r="B366" s="1" t="str">
        <f t="shared" si="15"/>
        <v>2024</v>
      </c>
      <c r="C366" s="1" t="str">
        <f t="shared" si="16"/>
        <v>03</v>
      </c>
      <c r="D366" s="1" t="str">
        <f t="shared" si="17"/>
        <v>08</v>
      </c>
      <c r="E366" t="s">
        <v>395</v>
      </c>
      <c r="F366" t="s">
        <v>2195</v>
      </c>
      <c r="G366" t="s">
        <v>2196</v>
      </c>
      <c r="H366" t="s">
        <v>2197</v>
      </c>
      <c r="I366" t="s">
        <v>2206</v>
      </c>
      <c r="J366" t="s">
        <v>2217</v>
      </c>
      <c r="K366" t="s">
        <v>2238</v>
      </c>
      <c r="L366" t="s">
        <v>2263</v>
      </c>
      <c r="M366">
        <v>0</v>
      </c>
      <c r="N366">
        <v>0</v>
      </c>
      <c r="O366">
        <v>0</v>
      </c>
      <c r="P366">
        <v>0</v>
      </c>
      <c r="Q366">
        <v>0</v>
      </c>
      <c r="R366">
        <v>0</v>
      </c>
      <c r="S366">
        <v>0</v>
      </c>
      <c r="T366">
        <v>0</v>
      </c>
      <c r="U366">
        <v>0</v>
      </c>
      <c r="V366">
        <v>0</v>
      </c>
      <c r="W366">
        <v>0</v>
      </c>
      <c r="X366">
        <v>0</v>
      </c>
      <c r="Y366">
        <v>0</v>
      </c>
      <c r="Z366">
        <v>0</v>
      </c>
      <c r="AA366" t="s">
        <v>2276</v>
      </c>
      <c r="AB366">
        <v>0</v>
      </c>
      <c r="AC366">
        <v>0</v>
      </c>
      <c r="AD366">
        <v>0</v>
      </c>
      <c r="AE366">
        <v>1</v>
      </c>
      <c r="AF366">
        <v>0</v>
      </c>
      <c r="AG366">
        <v>0</v>
      </c>
      <c r="AH366">
        <v>0</v>
      </c>
      <c r="AI366">
        <v>0</v>
      </c>
      <c r="AJ366" t="s">
        <v>2654</v>
      </c>
    </row>
    <row r="367" spans="1:36" x14ac:dyDescent="0.3">
      <c r="A367" s="1">
        <v>45358</v>
      </c>
      <c r="B367" s="1" t="str">
        <f t="shared" si="15"/>
        <v>2024</v>
      </c>
      <c r="C367" s="1" t="str">
        <f t="shared" si="16"/>
        <v>03</v>
      </c>
      <c r="D367" s="1" t="str">
        <f t="shared" si="17"/>
        <v>07</v>
      </c>
      <c r="E367" t="s">
        <v>396</v>
      </c>
      <c r="F367" t="s">
        <v>2195</v>
      </c>
      <c r="G367" t="s">
        <v>2196</v>
      </c>
      <c r="H367" t="s">
        <v>2198</v>
      </c>
      <c r="I367" t="s">
        <v>2206</v>
      </c>
      <c r="J367" t="s">
        <v>2217</v>
      </c>
      <c r="K367" t="s">
        <v>2240</v>
      </c>
      <c r="L367" t="s">
        <v>2267</v>
      </c>
      <c r="M367">
        <v>0</v>
      </c>
      <c r="N367">
        <v>0</v>
      </c>
      <c r="O367">
        <v>0</v>
      </c>
      <c r="P367">
        <v>0</v>
      </c>
      <c r="Q367">
        <v>0</v>
      </c>
      <c r="R367">
        <v>0</v>
      </c>
      <c r="S367">
        <v>0</v>
      </c>
      <c r="T367">
        <v>0</v>
      </c>
      <c r="U367">
        <v>0</v>
      </c>
      <c r="V367">
        <v>1</v>
      </c>
      <c r="W367">
        <v>0</v>
      </c>
      <c r="X367">
        <v>0</v>
      </c>
      <c r="Y367">
        <v>0</v>
      </c>
      <c r="Z367">
        <v>0</v>
      </c>
      <c r="AA367" t="s">
        <v>2276</v>
      </c>
      <c r="AB367">
        <v>0</v>
      </c>
      <c r="AC367">
        <v>0</v>
      </c>
      <c r="AD367">
        <v>0</v>
      </c>
      <c r="AE367">
        <v>1</v>
      </c>
      <c r="AF367">
        <v>0</v>
      </c>
      <c r="AG367">
        <v>0</v>
      </c>
      <c r="AH367">
        <v>0</v>
      </c>
      <c r="AI367">
        <v>0</v>
      </c>
      <c r="AJ367" t="s">
        <v>2655</v>
      </c>
    </row>
    <row r="368" spans="1:36" x14ac:dyDescent="0.3">
      <c r="A368" s="1">
        <v>45357</v>
      </c>
      <c r="B368" s="1" t="str">
        <f t="shared" si="15"/>
        <v>2024</v>
      </c>
      <c r="C368" s="1" t="str">
        <f t="shared" si="16"/>
        <v>03</v>
      </c>
      <c r="D368" s="1" t="str">
        <f t="shared" si="17"/>
        <v>06</v>
      </c>
      <c r="E368" t="s">
        <v>397</v>
      </c>
      <c r="F368" t="s">
        <v>2195</v>
      </c>
      <c r="G368" t="s">
        <v>2196</v>
      </c>
      <c r="H368" t="s">
        <v>2197</v>
      </c>
      <c r="I368" t="s">
        <v>2206</v>
      </c>
      <c r="J368" t="s">
        <v>2217</v>
      </c>
      <c r="K368" t="s">
        <v>2240</v>
      </c>
      <c r="L368" t="s">
        <v>2200</v>
      </c>
      <c r="M368">
        <v>0</v>
      </c>
      <c r="N368">
        <v>0</v>
      </c>
      <c r="O368">
        <v>0</v>
      </c>
      <c r="P368">
        <v>0</v>
      </c>
      <c r="Q368">
        <v>0</v>
      </c>
      <c r="R368">
        <v>0</v>
      </c>
      <c r="S368">
        <v>0</v>
      </c>
      <c r="T368">
        <v>0</v>
      </c>
      <c r="U368">
        <v>0</v>
      </c>
      <c r="V368">
        <v>0</v>
      </c>
      <c r="W368">
        <v>1</v>
      </c>
      <c r="X368">
        <v>0</v>
      </c>
      <c r="Y368">
        <v>0</v>
      </c>
      <c r="Z368">
        <v>0</v>
      </c>
      <c r="AA368" t="s">
        <v>2276</v>
      </c>
      <c r="AB368">
        <v>0</v>
      </c>
      <c r="AC368">
        <v>0</v>
      </c>
      <c r="AD368">
        <v>0</v>
      </c>
      <c r="AE368">
        <v>1</v>
      </c>
      <c r="AF368">
        <v>0</v>
      </c>
      <c r="AG368">
        <v>0</v>
      </c>
      <c r="AH368">
        <v>0</v>
      </c>
      <c r="AI368">
        <v>0</v>
      </c>
      <c r="AJ368" t="s">
        <v>2656</v>
      </c>
    </row>
    <row r="369" spans="1:36" x14ac:dyDescent="0.3">
      <c r="A369" s="1">
        <v>45356</v>
      </c>
      <c r="B369" s="1" t="str">
        <f t="shared" si="15"/>
        <v>2024</v>
      </c>
      <c r="C369" s="1" t="str">
        <f t="shared" si="16"/>
        <v>03</v>
      </c>
      <c r="D369" s="1" t="str">
        <f t="shared" si="17"/>
        <v>05</v>
      </c>
      <c r="E369" t="s">
        <v>398</v>
      </c>
      <c r="F369" t="s">
        <v>2195</v>
      </c>
      <c r="G369" t="s">
        <v>2196</v>
      </c>
      <c r="H369" t="s">
        <v>2197</v>
      </c>
      <c r="I369" t="s">
        <v>2206</v>
      </c>
      <c r="J369" t="s">
        <v>2217</v>
      </c>
      <c r="K369" t="s">
        <v>2240</v>
      </c>
      <c r="L369" t="s">
        <v>2200</v>
      </c>
      <c r="M369">
        <v>0</v>
      </c>
      <c r="N369">
        <v>0</v>
      </c>
      <c r="O369">
        <v>0</v>
      </c>
      <c r="P369">
        <v>0</v>
      </c>
      <c r="Q369">
        <v>0</v>
      </c>
      <c r="R369">
        <v>0</v>
      </c>
      <c r="S369">
        <v>0</v>
      </c>
      <c r="T369">
        <v>0</v>
      </c>
      <c r="U369">
        <v>0</v>
      </c>
      <c r="V369">
        <v>0</v>
      </c>
      <c r="W369">
        <v>1</v>
      </c>
      <c r="X369">
        <v>0</v>
      </c>
      <c r="Y369">
        <v>0</v>
      </c>
      <c r="Z369">
        <v>0</v>
      </c>
      <c r="AA369" t="s">
        <v>2276</v>
      </c>
      <c r="AB369">
        <v>0</v>
      </c>
      <c r="AC369">
        <v>0</v>
      </c>
      <c r="AD369">
        <v>0</v>
      </c>
      <c r="AE369">
        <v>1</v>
      </c>
      <c r="AF369">
        <v>0</v>
      </c>
      <c r="AG369">
        <v>0</v>
      </c>
      <c r="AH369">
        <v>0</v>
      </c>
      <c r="AI369">
        <v>0</v>
      </c>
      <c r="AJ369" t="s">
        <v>2657</v>
      </c>
    </row>
    <row r="370" spans="1:36" x14ac:dyDescent="0.3">
      <c r="A370" s="1">
        <v>45356</v>
      </c>
      <c r="B370" s="1" t="str">
        <f t="shared" si="15"/>
        <v>2024</v>
      </c>
      <c r="C370" s="1" t="str">
        <f t="shared" si="16"/>
        <v>03</v>
      </c>
      <c r="D370" s="1" t="str">
        <f t="shared" si="17"/>
        <v>05</v>
      </c>
      <c r="E370" t="s">
        <v>399</v>
      </c>
      <c r="F370" t="s">
        <v>2195</v>
      </c>
      <c r="G370" t="s">
        <v>2196</v>
      </c>
      <c r="H370" t="s">
        <v>2198</v>
      </c>
      <c r="I370" t="s">
        <v>2206</v>
      </c>
      <c r="J370" t="s">
        <v>2217</v>
      </c>
      <c r="K370" t="s">
        <v>2240</v>
      </c>
      <c r="L370" t="s">
        <v>2267</v>
      </c>
      <c r="M370">
        <v>0</v>
      </c>
      <c r="N370">
        <v>0</v>
      </c>
      <c r="O370">
        <v>0</v>
      </c>
      <c r="P370">
        <v>0</v>
      </c>
      <c r="Q370">
        <v>0</v>
      </c>
      <c r="R370">
        <v>0</v>
      </c>
      <c r="S370">
        <v>0</v>
      </c>
      <c r="T370">
        <v>0</v>
      </c>
      <c r="U370">
        <v>0</v>
      </c>
      <c r="V370">
        <v>1</v>
      </c>
      <c r="W370">
        <v>0</v>
      </c>
      <c r="X370">
        <v>0</v>
      </c>
      <c r="Y370">
        <v>0</v>
      </c>
      <c r="Z370">
        <v>0</v>
      </c>
      <c r="AA370" t="s">
        <v>2276</v>
      </c>
      <c r="AB370">
        <v>0</v>
      </c>
      <c r="AC370">
        <v>0</v>
      </c>
      <c r="AD370">
        <v>0</v>
      </c>
      <c r="AE370">
        <v>1</v>
      </c>
      <c r="AF370">
        <v>0</v>
      </c>
      <c r="AG370">
        <v>0</v>
      </c>
      <c r="AH370">
        <v>0</v>
      </c>
      <c r="AI370">
        <v>0</v>
      </c>
      <c r="AJ370" t="s">
        <v>2658</v>
      </c>
    </row>
    <row r="371" spans="1:36" x14ac:dyDescent="0.3">
      <c r="A371" s="1">
        <v>45355</v>
      </c>
      <c r="B371" s="1" t="str">
        <f t="shared" si="15"/>
        <v>2024</v>
      </c>
      <c r="C371" s="1" t="str">
        <f t="shared" si="16"/>
        <v>03</v>
      </c>
      <c r="D371" s="1" t="str">
        <f t="shared" si="17"/>
        <v>04</v>
      </c>
      <c r="E371" t="s">
        <v>400</v>
      </c>
      <c r="F371" t="s">
        <v>2195</v>
      </c>
      <c r="G371" t="s">
        <v>2196</v>
      </c>
      <c r="H371" t="s">
        <v>2197</v>
      </c>
      <c r="I371" t="s">
        <v>2206</v>
      </c>
      <c r="J371" t="s">
        <v>2217</v>
      </c>
      <c r="K371" t="s">
        <v>2242</v>
      </c>
      <c r="L371" t="s">
        <v>2264</v>
      </c>
      <c r="M371">
        <v>0</v>
      </c>
      <c r="N371">
        <v>0</v>
      </c>
      <c r="O371">
        <v>0</v>
      </c>
      <c r="P371">
        <v>0</v>
      </c>
      <c r="Q371">
        <v>1</v>
      </c>
      <c r="R371">
        <v>0</v>
      </c>
      <c r="S371">
        <v>0</v>
      </c>
      <c r="T371">
        <v>0</v>
      </c>
      <c r="U371">
        <v>0</v>
      </c>
      <c r="V371">
        <v>0</v>
      </c>
      <c r="W371">
        <v>0</v>
      </c>
      <c r="X371">
        <v>0</v>
      </c>
      <c r="Y371">
        <v>0</v>
      </c>
      <c r="Z371">
        <v>0</v>
      </c>
      <c r="AA371" t="s">
        <v>2276</v>
      </c>
      <c r="AB371">
        <v>0</v>
      </c>
      <c r="AC371">
        <v>0</v>
      </c>
      <c r="AD371">
        <v>0</v>
      </c>
      <c r="AE371">
        <v>1</v>
      </c>
      <c r="AF371">
        <v>0</v>
      </c>
      <c r="AG371">
        <v>0</v>
      </c>
      <c r="AH371">
        <v>0</v>
      </c>
      <c r="AI371">
        <v>0</v>
      </c>
      <c r="AJ371" t="s">
        <v>2659</v>
      </c>
    </row>
    <row r="372" spans="1:36" x14ac:dyDescent="0.3">
      <c r="A372" s="1">
        <v>45355</v>
      </c>
      <c r="B372" s="1" t="str">
        <f t="shared" si="15"/>
        <v>2024</v>
      </c>
      <c r="C372" s="1" t="str">
        <f t="shared" si="16"/>
        <v>03</v>
      </c>
      <c r="D372" s="1" t="str">
        <f t="shared" si="17"/>
        <v>04</v>
      </c>
      <c r="E372" t="s">
        <v>401</v>
      </c>
      <c r="F372" t="s">
        <v>2195</v>
      </c>
      <c r="G372" t="s">
        <v>2196</v>
      </c>
      <c r="H372" t="s">
        <v>2197</v>
      </c>
      <c r="I372" t="s">
        <v>2206</v>
      </c>
      <c r="J372" t="s">
        <v>2217</v>
      </c>
      <c r="K372" t="s">
        <v>2240</v>
      </c>
      <c r="L372" t="s">
        <v>2200</v>
      </c>
      <c r="M372">
        <v>0</v>
      </c>
      <c r="N372">
        <v>0</v>
      </c>
      <c r="O372">
        <v>0</v>
      </c>
      <c r="P372">
        <v>0</v>
      </c>
      <c r="Q372">
        <v>0</v>
      </c>
      <c r="R372">
        <v>0</v>
      </c>
      <c r="S372">
        <v>0</v>
      </c>
      <c r="T372">
        <v>0</v>
      </c>
      <c r="U372">
        <v>0</v>
      </c>
      <c r="V372">
        <v>0</v>
      </c>
      <c r="W372">
        <v>1</v>
      </c>
      <c r="X372">
        <v>0</v>
      </c>
      <c r="Y372">
        <v>0</v>
      </c>
      <c r="Z372">
        <v>0</v>
      </c>
      <c r="AA372" t="s">
        <v>2280</v>
      </c>
      <c r="AB372">
        <v>0</v>
      </c>
      <c r="AC372">
        <v>0</v>
      </c>
      <c r="AD372">
        <v>0</v>
      </c>
      <c r="AE372">
        <v>1</v>
      </c>
      <c r="AF372">
        <v>0</v>
      </c>
      <c r="AG372">
        <v>0</v>
      </c>
      <c r="AH372">
        <v>0</v>
      </c>
      <c r="AI372">
        <v>0</v>
      </c>
      <c r="AJ372" t="s">
        <v>2660</v>
      </c>
    </row>
    <row r="373" spans="1:36" x14ac:dyDescent="0.3">
      <c r="A373" s="1">
        <v>45354</v>
      </c>
      <c r="B373" s="1" t="str">
        <f t="shared" si="15"/>
        <v>2024</v>
      </c>
      <c r="C373" s="1" t="str">
        <f t="shared" si="16"/>
        <v>03</v>
      </c>
      <c r="D373" s="1" t="str">
        <f t="shared" si="17"/>
        <v>03</v>
      </c>
      <c r="E373" t="s">
        <v>402</v>
      </c>
      <c r="F373" t="s">
        <v>2195</v>
      </c>
      <c r="G373" t="s">
        <v>2196</v>
      </c>
      <c r="H373" t="s">
        <v>2197</v>
      </c>
      <c r="I373" t="s">
        <v>2206</v>
      </c>
      <c r="J373" t="s">
        <v>2217</v>
      </c>
      <c r="K373" t="s">
        <v>2239</v>
      </c>
      <c r="L373" t="s">
        <v>2266</v>
      </c>
      <c r="M373">
        <v>0</v>
      </c>
      <c r="N373">
        <v>0</v>
      </c>
      <c r="O373">
        <v>0</v>
      </c>
      <c r="P373">
        <v>0</v>
      </c>
      <c r="Q373">
        <v>0</v>
      </c>
      <c r="R373">
        <v>0</v>
      </c>
      <c r="S373">
        <v>0</v>
      </c>
      <c r="T373">
        <v>0</v>
      </c>
      <c r="U373">
        <v>0</v>
      </c>
      <c r="V373">
        <v>0</v>
      </c>
      <c r="W373">
        <v>1</v>
      </c>
      <c r="X373">
        <v>0</v>
      </c>
      <c r="Y373">
        <v>0</v>
      </c>
      <c r="Z373">
        <v>0</v>
      </c>
      <c r="AA373" t="s">
        <v>2276</v>
      </c>
      <c r="AB373">
        <v>0</v>
      </c>
      <c r="AC373">
        <v>0</v>
      </c>
      <c r="AD373">
        <v>0</v>
      </c>
      <c r="AE373">
        <v>1</v>
      </c>
      <c r="AF373">
        <v>0</v>
      </c>
      <c r="AG373">
        <v>0</v>
      </c>
      <c r="AH373">
        <v>0</v>
      </c>
      <c r="AI373">
        <v>0</v>
      </c>
      <c r="AJ373" t="s">
        <v>2661</v>
      </c>
    </row>
    <row r="374" spans="1:36" x14ac:dyDescent="0.3">
      <c r="A374" s="1">
        <v>45353</v>
      </c>
      <c r="B374" s="1" t="str">
        <f t="shared" si="15"/>
        <v>2024</v>
      </c>
      <c r="C374" s="1" t="str">
        <f t="shared" si="16"/>
        <v>03</v>
      </c>
      <c r="D374" s="1" t="str">
        <f t="shared" si="17"/>
        <v>02</v>
      </c>
      <c r="E374" t="s">
        <v>403</v>
      </c>
      <c r="F374" t="s">
        <v>2195</v>
      </c>
      <c r="G374" t="s">
        <v>2196</v>
      </c>
      <c r="H374" t="s">
        <v>2197</v>
      </c>
      <c r="I374" t="s">
        <v>2206</v>
      </c>
      <c r="J374" t="s">
        <v>2217</v>
      </c>
      <c r="K374" t="s">
        <v>2239</v>
      </c>
      <c r="L374" t="s">
        <v>2264</v>
      </c>
      <c r="M374">
        <v>0</v>
      </c>
      <c r="N374">
        <v>0</v>
      </c>
      <c r="O374">
        <v>0</v>
      </c>
      <c r="P374">
        <v>0</v>
      </c>
      <c r="Q374">
        <v>1</v>
      </c>
      <c r="R374">
        <v>0</v>
      </c>
      <c r="S374">
        <v>0</v>
      </c>
      <c r="T374">
        <v>0</v>
      </c>
      <c r="U374">
        <v>0</v>
      </c>
      <c r="V374">
        <v>0</v>
      </c>
      <c r="W374">
        <v>1</v>
      </c>
      <c r="X374">
        <v>0</v>
      </c>
      <c r="Y374">
        <v>0</v>
      </c>
      <c r="Z374">
        <v>0</v>
      </c>
      <c r="AA374" t="s">
        <v>2276</v>
      </c>
      <c r="AB374">
        <v>0</v>
      </c>
      <c r="AC374">
        <v>0</v>
      </c>
      <c r="AD374">
        <v>0</v>
      </c>
      <c r="AE374">
        <v>1</v>
      </c>
      <c r="AF374">
        <v>0</v>
      </c>
      <c r="AG374">
        <v>0</v>
      </c>
      <c r="AH374">
        <v>0</v>
      </c>
      <c r="AI374">
        <v>0</v>
      </c>
      <c r="AJ374" t="s">
        <v>2662</v>
      </c>
    </row>
    <row r="375" spans="1:36" x14ac:dyDescent="0.3">
      <c r="A375" s="1">
        <v>45353</v>
      </c>
      <c r="B375" s="1" t="str">
        <f t="shared" si="15"/>
        <v>2024</v>
      </c>
      <c r="C375" s="1" t="str">
        <f t="shared" si="16"/>
        <v>03</v>
      </c>
      <c r="D375" s="1" t="str">
        <f t="shared" si="17"/>
        <v>02</v>
      </c>
      <c r="E375" t="s">
        <v>404</v>
      </c>
      <c r="F375" t="s">
        <v>2195</v>
      </c>
      <c r="G375" t="s">
        <v>2196</v>
      </c>
      <c r="H375" t="s">
        <v>2197</v>
      </c>
      <c r="I375" t="s">
        <v>2206</v>
      </c>
      <c r="J375" t="s">
        <v>2217</v>
      </c>
      <c r="K375" t="s">
        <v>2242</v>
      </c>
      <c r="L375" t="s">
        <v>2264</v>
      </c>
      <c r="M375">
        <v>1</v>
      </c>
      <c r="N375">
        <v>0</v>
      </c>
      <c r="O375">
        <v>1</v>
      </c>
      <c r="P375">
        <v>0</v>
      </c>
      <c r="Q375">
        <v>0</v>
      </c>
      <c r="R375">
        <v>0</v>
      </c>
      <c r="S375">
        <v>0</v>
      </c>
      <c r="T375">
        <v>0</v>
      </c>
      <c r="U375">
        <v>0</v>
      </c>
      <c r="V375">
        <v>0</v>
      </c>
      <c r="W375">
        <v>0</v>
      </c>
      <c r="X375">
        <v>0</v>
      </c>
      <c r="Y375">
        <v>0</v>
      </c>
      <c r="Z375">
        <v>0</v>
      </c>
      <c r="AA375" t="s">
        <v>2276</v>
      </c>
      <c r="AB375">
        <v>0</v>
      </c>
      <c r="AC375">
        <v>0</v>
      </c>
      <c r="AD375">
        <v>0</v>
      </c>
      <c r="AE375">
        <v>1</v>
      </c>
      <c r="AF375">
        <v>0</v>
      </c>
      <c r="AG375">
        <v>0</v>
      </c>
      <c r="AH375">
        <v>0</v>
      </c>
      <c r="AI375">
        <v>0</v>
      </c>
      <c r="AJ375" t="s">
        <v>2663</v>
      </c>
    </row>
    <row r="376" spans="1:36" x14ac:dyDescent="0.3">
      <c r="A376" s="1">
        <v>45353</v>
      </c>
      <c r="B376" s="1" t="str">
        <f t="shared" si="15"/>
        <v>2024</v>
      </c>
      <c r="C376" s="1" t="str">
        <f t="shared" si="16"/>
        <v>03</v>
      </c>
      <c r="D376" s="1" t="str">
        <f t="shared" si="17"/>
        <v>02</v>
      </c>
      <c r="E376" t="s">
        <v>405</v>
      </c>
      <c r="F376" t="s">
        <v>2195</v>
      </c>
      <c r="G376" t="s">
        <v>2196</v>
      </c>
      <c r="H376" t="s">
        <v>2197</v>
      </c>
      <c r="I376" t="s">
        <v>2206</v>
      </c>
      <c r="J376" t="s">
        <v>2217</v>
      </c>
      <c r="K376" t="s">
        <v>2242</v>
      </c>
      <c r="L376" t="s">
        <v>2264</v>
      </c>
      <c r="M376">
        <v>0</v>
      </c>
      <c r="N376">
        <v>0</v>
      </c>
      <c r="O376">
        <v>0</v>
      </c>
      <c r="P376">
        <v>0</v>
      </c>
      <c r="Q376">
        <v>0</v>
      </c>
      <c r="R376">
        <v>0</v>
      </c>
      <c r="S376">
        <v>0</v>
      </c>
      <c r="T376">
        <v>0</v>
      </c>
      <c r="U376">
        <v>0</v>
      </c>
      <c r="V376">
        <v>0</v>
      </c>
      <c r="W376">
        <v>0</v>
      </c>
      <c r="X376">
        <v>0</v>
      </c>
      <c r="Y376">
        <v>0</v>
      </c>
      <c r="Z376">
        <v>0</v>
      </c>
      <c r="AA376" t="s">
        <v>2276</v>
      </c>
      <c r="AB376">
        <v>0</v>
      </c>
      <c r="AC376">
        <v>0</v>
      </c>
      <c r="AD376">
        <v>0</v>
      </c>
      <c r="AE376">
        <v>1</v>
      </c>
      <c r="AF376">
        <v>0</v>
      </c>
      <c r="AG376">
        <v>0</v>
      </c>
      <c r="AH376">
        <v>0</v>
      </c>
      <c r="AI376">
        <v>0</v>
      </c>
      <c r="AJ376" t="s">
        <v>2664</v>
      </c>
    </row>
    <row r="377" spans="1:36" x14ac:dyDescent="0.3">
      <c r="A377" s="1">
        <v>45352</v>
      </c>
      <c r="B377" s="1" t="str">
        <f t="shared" si="15"/>
        <v>2024</v>
      </c>
      <c r="C377" s="1" t="str">
        <f t="shared" si="16"/>
        <v>03</v>
      </c>
      <c r="D377" s="1" t="str">
        <f t="shared" si="17"/>
        <v>01</v>
      </c>
      <c r="E377" t="s">
        <v>406</v>
      </c>
      <c r="F377" t="s">
        <v>2195</v>
      </c>
      <c r="G377" t="s">
        <v>2196</v>
      </c>
      <c r="H377" t="s">
        <v>2197</v>
      </c>
      <c r="I377" t="s">
        <v>2206</v>
      </c>
      <c r="J377" t="s">
        <v>2217</v>
      </c>
      <c r="K377" t="s">
        <v>2239</v>
      </c>
      <c r="L377" t="s">
        <v>2264</v>
      </c>
      <c r="M377">
        <v>0</v>
      </c>
      <c r="N377">
        <v>0</v>
      </c>
      <c r="O377">
        <v>0</v>
      </c>
      <c r="P377">
        <v>0</v>
      </c>
      <c r="Q377">
        <v>1</v>
      </c>
      <c r="R377">
        <v>0</v>
      </c>
      <c r="S377">
        <v>0</v>
      </c>
      <c r="T377">
        <v>0</v>
      </c>
      <c r="U377">
        <v>0</v>
      </c>
      <c r="V377">
        <v>0</v>
      </c>
      <c r="W377">
        <v>0</v>
      </c>
      <c r="X377">
        <v>0</v>
      </c>
      <c r="Y377">
        <v>0</v>
      </c>
      <c r="Z377">
        <v>0</v>
      </c>
      <c r="AA377" t="s">
        <v>2276</v>
      </c>
      <c r="AB377">
        <v>0</v>
      </c>
      <c r="AC377">
        <v>0</v>
      </c>
      <c r="AD377">
        <v>0</v>
      </c>
      <c r="AE377">
        <v>1</v>
      </c>
      <c r="AF377">
        <v>0</v>
      </c>
      <c r="AG377">
        <v>0</v>
      </c>
      <c r="AH377">
        <v>0</v>
      </c>
      <c r="AI377">
        <v>0</v>
      </c>
      <c r="AJ377" t="s">
        <v>2665</v>
      </c>
    </row>
    <row r="378" spans="1:36" x14ac:dyDescent="0.3">
      <c r="A378" s="1">
        <v>45351</v>
      </c>
      <c r="B378" s="1" t="str">
        <f t="shared" si="15"/>
        <v>2024</v>
      </c>
      <c r="C378" s="1" t="str">
        <f t="shared" si="16"/>
        <v>02</v>
      </c>
      <c r="D378" s="1" t="str">
        <f t="shared" si="17"/>
        <v>29</v>
      </c>
      <c r="E378" t="s">
        <v>407</v>
      </c>
      <c r="F378" t="s">
        <v>2195</v>
      </c>
      <c r="G378" t="s">
        <v>2196</v>
      </c>
      <c r="H378" t="s">
        <v>2197</v>
      </c>
      <c r="I378" t="s">
        <v>2206</v>
      </c>
      <c r="J378" t="s">
        <v>2217</v>
      </c>
      <c r="K378" t="s">
        <v>2240</v>
      </c>
      <c r="L378" t="s">
        <v>2271</v>
      </c>
      <c r="M378">
        <v>0</v>
      </c>
      <c r="N378">
        <v>0</v>
      </c>
      <c r="O378">
        <v>0</v>
      </c>
      <c r="P378">
        <v>0</v>
      </c>
      <c r="Q378">
        <v>0</v>
      </c>
      <c r="R378">
        <v>0</v>
      </c>
      <c r="S378">
        <v>0</v>
      </c>
      <c r="T378">
        <v>0</v>
      </c>
      <c r="U378">
        <v>0</v>
      </c>
      <c r="V378">
        <v>1</v>
      </c>
      <c r="W378">
        <v>0</v>
      </c>
      <c r="X378">
        <v>0</v>
      </c>
      <c r="Y378">
        <v>0</v>
      </c>
      <c r="Z378">
        <v>0</v>
      </c>
      <c r="AA378" t="s">
        <v>2276</v>
      </c>
      <c r="AB378">
        <v>0</v>
      </c>
      <c r="AC378">
        <v>0</v>
      </c>
      <c r="AD378">
        <v>0</v>
      </c>
      <c r="AE378">
        <v>1</v>
      </c>
      <c r="AF378">
        <v>0</v>
      </c>
      <c r="AG378">
        <v>0</v>
      </c>
      <c r="AH378">
        <v>0</v>
      </c>
      <c r="AI378">
        <v>0</v>
      </c>
      <c r="AJ378" t="s">
        <v>2666</v>
      </c>
    </row>
    <row r="379" spans="1:36" x14ac:dyDescent="0.3">
      <c r="A379" s="1">
        <v>45351</v>
      </c>
      <c r="B379" s="1" t="str">
        <f t="shared" si="15"/>
        <v>2024</v>
      </c>
      <c r="C379" s="1" t="str">
        <f t="shared" si="16"/>
        <v>02</v>
      </c>
      <c r="D379" s="1" t="str">
        <f t="shared" si="17"/>
        <v>29</v>
      </c>
      <c r="E379" t="s">
        <v>408</v>
      </c>
      <c r="F379" t="s">
        <v>2195</v>
      </c>
      <c r="G379" t="s">
        <v>2196</v>
      </c>
      <c r="H379" t="s">
        <v>2198</v>
      </c>
      <c r="I379" t="s">
        <v>2206</v>
      </c>
      <c r="J379" t="s">
        <v>2217</v>
      </c>
      <c r="K379" t="s">
        <v>2240</v>
      </c>
      <c r="L379" t="s">
        <v>2267</v>
      </c>
      <c r="M379">
        <v>0</v>
      </c>
      <c r="N379">
        <v>0</v>
      </c>
      <c r="O379">
        <v>0</v>
      </c>
      <c r="P379">
        <v>0</v>
      </c>
      <c r="Q379">
        <v>0</v>
      </c>
      <c r="R379">
        <v>0</v>
      </c>
      <c r="S379">
        <v>1</v>
      </c>
      <c r="T379">
        <v>0</v>
      </c>
      <c r="U379">
        <v>0</v>
      </c>
      <c r="V379">
        <v>0</v>
      </c>
      <c r="W379">
        <v>0</v>
      </c>
      <c r="X379">
        <v>0</v>
      </c>
      <c r="Y379">
        <v>0</v>
      </c>
      <c r="Z379">
        <v>0</v>
      </c>
      <c r="AA379" t="s">
        <v>2276</v>
      </c>
      <c r="AB379">
        <v>0</v>
      </c>
      <c r="AC379">
        <v>0</v>
      </c>
      <c r="AD379">
        <v>0</v>
      </c>
      <c r="AE379">
        <v>1</v>
      </c>
      <c r="AF379">
        <v>0</v>
      </c>
      <c r="AG379">
        <v>0</v>
      </c>
      <c r="AH379">
        <v>0</v>
      </c>
      <c r="AI379">
        <v>0</v>
      </c>
      <c r="AJ379" t="s">
        <v>2667</v>
      </c>
    </row>
    <row r="380" spans="1:36" x14ac:dyDescent="0.3">
      <c r="A380" s="1">
        <v>45351</v>
      </c>
      <c r="B380" s="1" t="str">
        <f t="shared" si="15"/>
        <v>2024</v>
      </c>
      <c r="C380" s="1" t="str">
        <f t="shared" si="16"/>
        <v>02</v>
      </c>
      <c r="D380" s="1" t="str">
        <f t="shared" si="17"/>
        <v>29</v>
      </c>
      <c r="E380" t="s">
        <v>409</v>
      </c>
      <c r="F380" t="s">
        <v>2195</v>
      </c>
      <c r="G380" t="s">
        <v>2196</v>
      </c>
      <c r="H380" t="s">
        <v>2197</v>
      </c>
      <c r="I380" t="s">
        <v>2200</v>
      </c>
      <c r="J380" t="s">
        <v>2219</v>
      </c>
      <c r="K380" t="s">
        <v>2240</v>
      </c>
      <c r="L380" t="s">
        <v>2200</v>
      </c>
      <c r="M380">
        <v>0</v>
      </c>
      <c r="N380">
        <v>0</v>
      </c>
      <c r="O380">
        <v>0</v>
      </c>
      <c r="P380">
        <v>0</v>
      </c>
      <c r="Q380">
        <v>0</v>
      </c>
      <c r="R380">
        <v>0</v>
      </c>
      <c r="S380">
        <v>0</v>
      </c>
      <c r="T380">
        <v>0</v>
      </c>
      <c r="U380">
        <v>0</v>
      </c>
      <c r="V380">
        <v>0</v>
      </c>
      <c r="W380">
        <v>1</v>
      </c>
      <c r="X380">
        <v>0</v>
      </c>
      <c r="Y380">
        <v>0</v>
      </c>
      <c r="Z380">
        <v>0</v>
      </c>
      <c r="AA380" t="s">
        <v>2276</v>
      </c>
      <c r="AB380">
        <v>0</v>
      </c>
      <c r="AC380">
        <v>0</v>
      </c>
      <c r="AD380">
        <v>0</v>
      </c>
      <c r="AE380">
        <v>1</v>
      </c>
      <c r="AF380">
        <v>0</v>
      </c>
      <c r="AG380">
        <v>0</v>
      </c>
      <c r="AH380">
        <v>0</v>
      </c>
      <c r="AI380">
        <v>0</v>
      </c>
      <c r="AJ380" t="s">
        <v>2668</v>
      </c>
    </row>
    <row r="381" spans="1:36" x14ac:dyDescent="0.3">
      <c r="A381" s="1">
        <v>45351</v>
      </c>
      <c r="B381" s="1" t="str">
        <f t="shared" si="15"/>
        <v>2024</v>
      </c>
      <c r="C381" s="1" t="str">
        <f t="shared" si="16"/>
        <v>02</v>
      </c>
      <c r="D381" s="1" t="str">
        <f t="shared" si="17"/>
        <v>29</v>
      </c>
      <c r="E381" t="s">
        <v>410</v>
      </c>
      <c r="F381" t="s">
        <v>2195</v>
      </c>
      <c r="G381" t="s">
        <v>2196</v>
      </c>
      <c r="H381" t="s">
        <v>2198</v>
      </c>
      <c r="I381" t="s">
        <v>2206</v>
      </c>
      <c r="J381" t="s">
        <v>2217</v>
      </c>
      <c r="K381" t="s">
        <v>2240</v>
      </c>
      <c r="L381" t="s">
        <v>2264</v>
      </c>
      <c r="M381">
        <v>0</v>
      </c>
      <c r="N381">
        <v>0</v>
      </c>
      <c r="O381">
        <v>1</v>
      </c>
      <c r="P381">
        <v>0</v>
      </c>
      <c r="Q381">
        <v>0</v>
      </c>
      <c r="R381">
        <v>0</v>
      </c>
      <c r="S381">
        <v>0</v>
      </c>
      <c r="T381">
        <v>0</v>
      </c>
      <c r="U381">
        <v>0</v>
      </c>
      <c r="V381">
        <v>0</v>
      </c>
      <c r="W381">
        <v>0</v>
      </c>
      <c r="X381">
        <v>0</v>
      </c>
      <c r="Y381">
        <v>0</v>
      </c>
      <c r="Z381">
        <v>0</v>
      </c>
      <c r="AA381" t="s">
        <v>2276</v>
      </c>
      <c r="AB381">
        <v>0</v>
      </c>
      <c r="AC381">
        <v>0</v>
      </c>
      <c r="AD381">
        <v>0</v>
      </c>
      <c r="AE381">
        <v>1</v>
      </c>
      <c r="AF381">
        <v>0</v>
      </c>
      <c r="AG381">
        <v>0</v>
      </c>
      <c r="AH381">
        <v>0</v>
      </c>
      <c r="AI381">
        <v>0</v>
      </c>
      <c r="AJ381" t="s">
        <v>2669</v>
      </c>
    </row>
    <row r="382" spans="1:36" x14ac:dyDescent="0.3">
      <c r="A382" s="1">
        <v>45351</v>
      </c>
      <c r="B382" s="1" t="str">
        <f t="shared" si="15"/>
        <v>2024</v>
      </c>
      <c r="C382" s="1" t="str">
        <f t="shared" si="16"/>
        <v>02</v>
      </c>
      <c r="D382" s="1" t="str">
        <f t="shared" si="17"/>
        <v>29</v>
      </c>
      <c r="E382" t="s">
        <v>411</v>
      </c>
      <c r="F382" t="s">
        <v>2195</v>
      </c>
      <c r="G382" t="s">
        <v>2196</v>
      </c>
      <c r="H382" t="s">
        <v>2197</v>
      </c>
      <c r="I382" t="s">
        <v>2206</v>
      </c>
      <c r="J382" t="s">
        <v>2217</v>
      </c>
      <c r="K382" t="s">
        <v>2240</v>
      </c>
      <c r="L382" t="s">
        <v>2265</v>
      </c>
      <c r="M382">
        <v>0</v>
      </c>
      <c r="N382">
        <v>0</v>
      </c>
      <c r="O382">
        <v>0</v>
      </c>
      <c r="P382">
        <v>0</v>
      </c>
      <c r="Q382">
        <v>0</v>
      </c>
      <c r="R382">
        <v>0</v>
      </c>
      <c r="S382">
        <v>0</v>
      </c>
      <c r="T382">
        <v>0</v>
      </c>
      <c r="U382">
        <v>0</v>
      </c>
      <c r="V382">
        <v>0</v>
      </c>
      <c r="W382">
        <v>1</v>
      </c>
      <c r="X382">
        <v>0</v>
      </c>
      <c r="Y382">
        <v>0</v>
      </c>
      <c r="Z382">
        <v>0</v>
      </c>
      <c r="AA382" t="s">
        <v>2276</v>
      </c>
      <c r="AB382">
        <v>0</v>
      </c>
      <c r="AC382">
        <v>0</v>
      </c>
      <c r="AD382">
        <v>0</v>
      </c>
      <c r="AE382">
        <v>1</v>
      </c>
      <c r="AF382">
        <v>0</v>
      </c>
      <c r="AG382">
        <v>0</v>
      </c>
      <c r="AH382">
        <v>0</v>
      </c>
      <c r="AI382">
        <v>0</v>
      </c>
      <c r="AJ382" t="s">
        <v>2670</v>
      </c>
    </row>
    <row r="383" spans="1:36" x14ac:dyDescent="0.3">
      <c r="A383" s="1">
        <v>45350</v>
      </c>
      <c r="B383" s="1" t="str">
        <f t="shared" si="15"/>
        <v>2024</v>
      </c>
      <c r="C383" s="1" t="str">
        <f t="shared" si="16"/>
        <v>02</v>
      </c>
      <c r="D383" s="1" t="str">
        <f t="shared" si="17"/>
        <v>28</v>
      </c>
      <c r="E383" t="s">
        <v>412</v>
      </c>
      <c r="F383" t="s">
        <v>2195</v>
      </c>
      <c r="G383" t="s">
        <v>2196</v>
      </c>
      <c r="H383" t="s">
        <v>2197</v>
      </c>
      <c r="I383" t="s">
        <v>2206</v>
      </c>
      <c r="J383" t="s">
        <v>2217</v>
      </c>
      <c r="K383" t="s">
        <v>2240</v>
      </c>
      <c r="L383" t="s">
        <v>2200</v>
      </c>
      <c r="M383">
        <v>0</v>
      </c>
      <c r="N383">
        <v>0</v>
      </c>
      <c r="O383">
        <v>0</v>
      </c>
      <c r="P383">
        <v>0</v>
      </c>
      <c r="Q383">
        <v>0</v>
      </c>
      <c r="R383">
        <v>0</v>
      </c>
      <c r="S383">
        <v>0</v>
      </c>
      <c r="T383">
        <v>0</v>
      </c>
      <c r="U383">
        <v>0</v>
      </c>
      <c r="V383">
        <v>0</v>
      </c>
      <c r="W383">
        <v>1</v>
      </c>
      <c r="X383">
        <v>0</v>
      </c>
      <c r="Y383">
        <v>0</v>
      </c>
      <c r="Z383">
        <v>0</v>
      </c>
      <c r="AA383" t="s">
        <v>2276</v>
      </c>
      <c r="AB383">
        <v>0</v>
      </c>
      <c r="AC383">
        <v>0</v>
      </c>
      <c r="AD383">
        <v>0</v>
      </c>
      <c r="AE383">
        <v>1</v>
      </c>
      <c r="AF383">
        <v>0</v>
      </c>
      <c r="AG383">
        <v>0</v>
      </c>
      <c r="AH383">
        <v>0</v>
      </c>
      <c r="AI383">
        <v>0</v>
      </c>
      <c r="AJ383" t="s">
        <v>2671</v>
      </c>
    </row>
    <row r="384" spans="1:36" x14ac:dyDescent="0.3">
      <c r="A384" s="1">
        <v>45350</v>
      </c>
      <c r="B384" s="1" t="str">
        <f t="shared" si="15"/>
        <v>2024</v>
      </c>
      <c r="C384" s="1" t="str">
        <f t="shared" si="16"/>
        <v>02</v>
      </c>
      <c r="D384" s="1" t="str">
        <f t="shared" si="17"/>
        <v>28</v>
      </c>
      <c r="E384" t="s">
        <v>413</v>
      </c>
      <c r="F384" t="s">
        <v>2195</v>
      </c>
      <c r="G384" t="s">
        <v>2196</v>
      </c>
      <c r="H384" t="s">
        <v>2197</v>
      </c>
      <c r="I384" t="s">
        <v>2206</v>
      </c>
      <c r="J384" t="s">
        <v>2217</v>
      </c>
      <c r="K384" t="s">
        <v>2238</v>
      </c>
      <c r="L384" t="s">
        <v>2264</v>
      </c>
      <c r="M384">
        <v>0</v>
      </c>
      <c r="N384">
        <v>0</v>
      </c>
      <c r="O384">
        <v>0</v>
      </c>
      <c r="P384">
        <v>0</v>
      </c>
      <c r="Q384">
        <v>0</v>
      </c>
      <c r="R384">
        <v>0</v>
      </c>
      <c r="S384">
        <v>0</v>
      </c>
      <c r="T384">
        <v>0</v>
      </c>
      <c r="U384">
        <v>0</v>
      </c>
      <c r="V384">
        <v>0</v>
      </c>
      <c r="W384">
        <v>0</v>
      </c>
      <c r="X384">
        <v>0</v>
      </c>
      <c r="Y384">
        <v>0</v>
      </c>
      <c r="Z384">
        <v>0</v>
      </c>
      <c r="AA384" t="s">
        <v>2276</v>
      </c>
      <c r="AB384">
        <v>0</v>
      </c>
      <c r="AC384">
        <v>0</v>
      </c>
      <c r="AD384">
        <v>0</v>
      </c>
      <c r="AE384">
        <v>1</v>
      </c>
      <c r="AF384">
        <v>0</v>
      </c>
      <c r="AG384">
        <v>0</v>
      </c>
      <c r="AH384">
        <v>0</v>
      </c>
      <c r="AI384">
        <v>0</v>
      </c>
      <c r="AJ384" t="s">
        <v>2672</v>
      </c>
    </row>
    <row r="385" spans="1:36" x14ac:dyDescent="0.3">
      <c r="A385" s="1">
        <v>45350</v>
      </c>
      <c r="B385" s="1" t="str">
        <f t="shared" si="15"/>
        <v>2024</v>
      </c>
      <c r="C385" s="1" t="str">
        <f t="shared" si="16"/>
        <v>02</v>
      </c>
      <c r="D385" s="1" t="str">
        <f t="shared" si="17"/>
        <v>28</v>
      </c>
      <c r="E385" t="s">
        <v>414</v>
      </c>
      <c r="F385" t="s">
        <v>2195</v>
      </c>
      <c r="G385" t="s">
        <v>2196</v>
      </c>
      <c r="H385" t="s">
        <v>2198</v>
      </c>
      <c r="I385" t="s">
        <v>2206</v>
      </c>
      <c r="J385" t="s">
        <v>2217</v>
      </c>
      <c r="K385" t="s">
        <v>2240</v>
      </c>
      <c r="L385" t="s">
        <v>2265</v>
      </c>
      <c r="M385">
        <v>0</v>
      </c>
      <c r="N385">
        <v>0</v>
      </c>
      <c r="O385">
        <v>0</v>
      </c>
      <c r="P385">
        <v>0</v>
      </c>
      <c r="Q385">
        <v>0</v>
      </c>
      <c r="R385">
        <v>0</v>
      </c>
      <c r="S385">
        <v>0</v>
      </c>
      <c r="T385">
        <v>0</v>
      </c>
      <c r="U385">
        <v>0</v>
      </c>
      <c r="V385">
        <v>0</v>
      </c>
      <c r="W385">
        <v>0</v>
      </c>
      <c r="X385">
        <v>0</v>
      </c>
      <c r="Y385">
        <v>0</v>
      </c>
      <c r="Z385">
        <v>1</v>
      </c>
      <c r="AA385" t="s">
        <v>2278</v>
      </c>
      <c r="AB385">
        <v>0</v>
      </c>
      <c r="AC385">
        <v>0</v>
      </c>
      <c r="AD385">
        <v>0</v>
      </c>
      <c r="AE385">
        <v>1</v>
      </c>
      <c r="AF385">
        <v>0</v>
      </c>
      <c r="AG385">
        <v>0</v>
      </c>
      <c r="AH385">
        <v>0</v>
      </c>
      <c r="AI385">
        <v>0</v>
      </c>
      <c r="AJ385" t="s">
        <v>2673</v>
      </c>
    </row>
    <row r="386" spans="1:36" x14ac:dyDescent="0.3">
      <c r="A386" s="1">
        <v>45350</v>
      </c>
      <c r="B386" s="1" t="str">
        <f t="shared" si="15"/>
        <v>2024</v>
      </c>
      <c r="C386" s="1" t="str">
        <f t="shared" si="16"/>
        <v>02</v>
      </c>
      <c r="D386" s="1" t="str">
        <f t="shared" si="17"/>
        <v>28</v>
      </c>
      <c r="E386" t="s">
        <v>415</v>
      </c>
      <c r="F386" t="s">
        <v>2195</v>
      </c>
      <c r="G386" t="s">
        <v>2196</v>
      </c>
      <c r="H386" t="s">
        <v>2198</v>
      </c>
      <c r="I386" t="s">
        <v>2206</v>
      </c>
      <c r="J386" t="s">
        <v>2217</v>
      </c>
      <c r="K386" t="s">
        <v>2240</v>
      </c>
      <c r="L386" t="s">
        <v>2271</v>
      </c>
      <c r="M386">
        <v>0</v>
      </c>
      <c r="N386">
        <v>0</v>
      </c>
      <c r="O386">
        <v>0</v>
      </c>
      <c r="P386">
        <v>0</v>
      </c>
      <c r="Q386">
        <v>0</v>
      </c>
      <c r="R386">
        <v>0</v>
      </c>
      <c r="S386">
        <v>0</v>
      </c>
      <c r="T386">
        <v>0</v>
      </c>
      <c r="U386">
        <v>0</v>
      </c>
      <c r="V386">
        <v>1</v>
      </c>
      <c r="W386">
        <v>0</v>
      </c>
      <c r="X386">
        <v>0</v>
      </c>
      <c r="Y386">
        <v>0</v>
      </c>
      <c r="Z386">
        <v>0</v>
      </c>
      <c r="AA386" t="s">
        <v>2276</v>
      </c>
      <c r="AB386">
        <v>0</v>
      </c>
      <c r="AC386">
        <v>0</v>
      </c>
      <c r="AD386">
        <v>0</v>
      </c>
      <c r="AE386">
        <v>1</v>
      </c>
      <c r="AF386">
        <v>0</v>
      </c>
      <c r="AG386">
        <v>0</v>
      </c>
      <c r="AH386">
        <v>0</v>
      </c>
      <c r="AI386">
        <v>0</v>
      </c>
      <c r="AJ386" t="s">
        <v>2674</v>
      </c>
    </row>
    <row r="387" spans="1:36" x14ac:dyDescent="0.3">
      <c r="A387" s="1">
        <v>45350</v>
      </c>
      <c r="B387" s="1" t="str">
        <f t="shared" ref="B387:B450" si="18">TEXT(A387,"YYYY")</f>
        <v>2024</v>
      </c>
      <c r="C387" s="1" t="str">
        <f t="shared" ref="C387:C450" si="19">TEXT(A387,"MM")</f>
        <v>02</v>
      </c>
      <c r="D387" s="1" t="str">
        <f t="shared" ref="D387:D450" si="20">TEXT(A387,"DD")</f>
        <v>28</v>
      </c>
      <c r="E387" t="s">
        <v>416</v>
      </c>
      <c r="F387" t="s">
        <v>2195</v>
      </c>
      <c r="G387" t="s">
        <v>2196</v>
      </c>
      <c r="H387" t="s">
        <v>2197</v>
      </c>
      <c r="I387" t="s">
        <v>2206</v>
      </c>
      <c r="J387" t="s">
        <v>2217</v>
      </c>
      <c r="K387" t="s">
        <v>2248</v>
      </c>
      <c r="L387" t="s">
        <v>2264</v>
      </c>
      <c r="M387">
        <v>0</v>
      </c>
      <c r="N387">
        <v>1</v>
      </c>
      <c r="O387">
        <v>0</v>
      </c>
      <c r="P387">
        <v>0</v>
      </c>
      <c r="Q387">
        <v>0</v>
      </c>
      <c r="R387">
        <v>0</v>
      </c>
      <c r="S387">
        <v>0</v>
      </c>
      <c r="T387">
        <v>0</v>
      </c>
      <c r="U387">
        <v>0</v>
      </c>
      <c r="V387">
        <v>0</v>
      </c>
      <c r="W387">
        <v>0</v>
      </c>
      <c r="X387">
        <v>0</v>
      </c>
      <c r="Y387">
        <v>0</v>
      </c>
      <c r="Z387">
        <v>0</v>
      </c>
      <c r="AA387" t="s">
        <v>2276</v>
      </c>
      <c r="AB387">
        <v>0</v>
      </c>
      <c r="AC387">
        <v>0</v>
      </c>
      <c r="AD387">
        <v>0</v>
      </c>
      <c r="AE387">
        <v>1</v>
      </c>
      <c r="AF387">
        <v>0</v>
      </c>
      <c r="AG387">
        <v>0</v>
      </c>
      <c r="AH387">
        <v>0</v>
      </c>
      <c r="AI387">
        <v>0</v>
      </c>
      <c r="AJ387" t="s">
        <v>2675</v>
      </c>
    </row>
    <row r="388" spans="1:36" x14ac:dyDescent="0.3">
      <c r="A388" s="1">
        <v>45350</v>
      </c>
      <c r="B388" s="1" t="str">
        <f t="shared" si="18"/>
        <v>2024</v>
      </c>
      <c r="C388" s="1" t="str">
        <f t="shared" si="19"/>
        <v>02</v>
      </c>
      <c r="D388" s="1" t="str">
        <f t="shared" si="20"/>
        <v>28</v>
      </c>
      <c r="E388" t="s">
        <v>417</v>
      </c>
      <c r="F388" t="s">
        <v>2195</v>
      </c>
      <c r="G388" t="s">
        <v>2196</v>
      </c>
      <c r="H388" t="s">
        <v>2197</v>
      </c>
      <c r="I388" t="s">
        <v>2206</v>
      </c>
      <c r="J388" t="s">
        <v>2217</v>
      </c>
      <c r="K388" t="s">
        <v>2238</v>
      </c>
      <c r="L388" t="s">
        <v>2263</v>
      </c>
      <c r="M388">
        <v>0</v>
      </c>
      <c r="N388">
        <v>0</v>
      </c>
      <c r="O388">
        <v>0</v>
      </c>
      <c r="P388">
        <v>0</v>
      </c>
      <c r="Q388">
        <v>0</v>
      </c>
      <c r="R388">
        <v>0</v>
      </c>
      <c r="S388">
        <v>0</v>
      </c>
      <c r="T388">
        <v>0</v>
      </c>
      <c r="U388">
        <v>0</v>
      </c>
      <c r="V388">
        <v>0</v>
      </c>
      <c r="W388">
        <v>0</v>
      </c>
      <c r="X388">
        <v>0</v>
      </c>
      <c r="Y388">
        <v>0</v>
      </c>
      <c r="Z388">
        <v>0</v>
      </c>
      <c r="AA388" t="s">
        <v>2276</v>
      </c>
      <c r="AB388">
        <v>0</v>
      </c>
      <c r="AC388">
        <v>0</v>
      </c>
      <c r="AD388">
        <v>0</v>
      </c>
      <c r="AE388">
        <v>1</v>
      </c>
      <c r="AF388">
        <v>0</v>
      </c>
      <c r="AG388">
        <v>0</v>
      </c>
      <c r="AH388">
        <v>0</v>
      </c>
      <c r="AI388">
        <v>0</v>
      </c>
      <c r="AJ388" t="s">
        <v>2676</v>
      </c>
    </row>
    <row r="389" spans="1:36" x14ac:dyDescent="0.3">
      <c r="A389" s="1">
        <v>45349</v>
      </c>
      <c r="B389" s="1" t="str">
        <f t="shared" si="18"/>
        <v>2024</v>
      </c>
      <c r="C389" s="1" t="str">
        <f t="shared" si="19"/>
        <v>02</v>
      </c>
      <c r="D389" s="1" t="str">
        <f t="shared" si="20"/>
        <v>27</v>
      </c>
      <c r="E389" t="s">
        <v>418</v>
      </c>
      <c r="F389" t="s">
        <v>2195</v>
      </c>
      <c r="G389" t="s">
        <v>2196</v>
      </c>
      <c r="H389" t="s">
        <v>2198</v>
      </c>
      <c r="I389" t="s">
        <v>2206</v>
      </c>
      <c r="J389" t="s">
        <v>2217</v>
      </c>
      <c r="K389" t="s">
        <v>2240</v>
      </c>
      <c r="L389" t="s">
        <v>2269</v>
      </c>
      <c r="M389">
        <v>0</v>
      </c>
      <c r="N389">
        <v>0</v>
      </c>
      <c r="O389">
        <v>0</v>
      </c>
      <c r="P389">
        <v>0</v>
      </c>
      <c r="Q389">
        <v>0</v>
      </c>
      <c r="R389">
        <v>0</v>
      </c>
      <c r="S389">
        <v>0</v>
      </c>
      <c r="T389">
        <v>0</v>
      </c>
      <c r="U389">
        <v>0</v>
      </c>
      <c r="V389">
        <v>1</v>
      </c>
      <c r="W389">
        <v>0</v>
      </c>
      <c r="X389">
        <v>0</v>
      </c>
      <c r="Y389">
        <v>0</v>
      </c>
      <c r="Z389">
        <v>0</v>
      </c>
      <c r="AA389" t="s">
        <v>2276</v>
      </c>
      <c r="AB389">
        <v>0</v>
      </c>
      <c r="AC389">
        <v>0</v>
      </c>
      <c r="AD389">
        <v>0</v>
      </c>
      <c r="AE389">
        <v>1</v>
      </c>
      <c r="AF389">
        <v>0</v>
      </c>
      <c r="AG389">
        <v>0</v>
      </c>
      <c r="AH389">
        <v>0</v>
      </c>
      <c r="AI389">
        <v>0</v>
      </c>
      <c r="AJ389" t="s">
        <v>2677</v>
      </c>
    </row>
    <row r="390" spans="1:36" x14ac:dyDescent="0.3">
      <c r="A390" s="1">
        <v>45349</v>
      </c>
      <c r="B390" s="1" t="str">
        <f t="shared" si="18"/>
        <v>2024</v>
      </c>
      <c r="C390" s="1" t="str">
        <f t="shared" si="19"/>
        <v>02</v>
      </c>
      <c r="D390" s="1" t="str">
        <f t="shared" si="20"/>
        <v>27</v>
      </c>
      <c r="E390" t="s">
        <v>419</v>
      </c>
      <c r="F390" t="s">
        <v>2195</v>
      </c>
      <c r="G390" t="s">
        <v>2196</v>
      </c>
      <c r="H390" t="s">
        <v>2198</v>
      </c>
      <c r="I390" t="s">
        <v>2206</v>
      </c>
      <c r="J390" t="s">
        <v>2217</v>
      </c>
      <c r="K390" t="s">
        <v>2240</v>
      </c>
      <c r="L390" t="s">
        <v>2265</v>
      </c>
      <c r="M390">
        <v>0</v>
      </c>
      <c r="N390">
        <v>0</v>
      </c>
      <c r="O390">
        <v>0</v>
      </c>
      <c r="P390">
        <v>0</v>
      </c>
      <c r="Q390">
        <v>0</v>
      </c>
      <c r="R390">
        <v>0</v>
      </c>
      <c r="S390">
        <v>0</v>
      </c>
      <c r="T390">
        <v>0</v>
      </c>
      <c r="U390">
        <v>0</v>
      </c>
      <c r="V390">
        <v>1</v>
      </c>
      <c r="W390">
        <v>0</v>
      </c>
      <c r="X390">
        <v>0</v>
      </c>
      <c r="Y390">
        <v>0</v>
      </c>
      <c r="Z390">
        <v>0</v>
      </c>
      <c r="AA390" t="s">
        <v>2276</v>
      </c>
      <c r="AB390">
        <v>0</v>
      </c>
      <c r="AC390">
        <v>0</v>
      </c>
      <c r="AD390">
        <v>0</v>
      </c>
      <c r="AE390">
        <v>1</v>
      </c>
      <c r="AF390">
        <v>0</v>
      </c>
      <c r="AG390">
        <v>0</v>
      </c>
      <c r="AH390">
        <v>0</v>
      </c>
      <c r="AI390">
        <v>0</v>
      </c>
      <c r="AJ390" t="s">
        <v>2678</v>
      </c>
    </row>
    <row r="391" spans="1:36" x14ac:dyDescent="0.3">
      <c r="A391" s="1">
        <v>45348</v>
      </c>
      <c r="B391" s="1" t="str">
        <f t="shared" si="18"/>
        <v>2024</v>
      </c>
      <c r="C391" s="1" t="str">
        <f t="shared" si="19"/>
        <v>02</v>
      </c>
      <c r="D391" s="1" t="str">
        <f t="shared" si="20"/>
        <v>26</v>
      </c>
      <c r="E391" t="s">
        <v>420</v>
      </c>
      <c r="F391" t="s">
        <v>2195</v>
      </c>
      <c r="G391" t="s">
        <v>2196</v>
      </c>
      <c r="H391" t="s">
        <v>2197</v>
      </c>
      <c r="I391" t="s">
        <v>2206</v>
      </c>
      <c r="J391" t="s">
        <v>2217</v>
      </c>
      <c r="K391" t="s">
        <v>2239</v>
      </c>
      <c r="L391" t="s">
        <v>2264</v>
      </c>
      <c r="M391">
        <v>0</v>
      </c>
      <c r="N391">
        <v>0</v>
      </c>
      <c r="O391">
        <v>0</v>
      </c>
      <c r="P391">
        <v>0</v>
      </c>
      <c r="Q391">
        <v>1</v>
      </c>
      <c r="R391">
        <v>0</v>
      </c>
      <c r="S391">
        <v>0</v>
      </c>
      <c r="T391">
        <v>0</v>
      </c>
      <c r="U391">
        <v>0</v>
      </c>
      <c r="V391">
        <v>0</v>
      </c>
      <c r="W391">
        <v>0</v>
      </c>
      <c r="X391">
        <v>0</v>
      </c>
      <c r="Y391">
        <v>0</v>
      </c>
      <c r="Z391">
        <v>0</v>
      </c>
      <c r="AA391" t="s">
        <v>2276</v>
      </c>
      <c r="AB391">
        <v>0</v>
      </c>
      <c r="AC391">
        <v>0</v>
      </c>
      <c r="AD391">
        <v>0</v>
      </c>
      <c r="AE391">
        <v>1</v>
      </c>
      <c r="AF391">
        <v>0</v>
      </c>
      <c r="AG391">
        <v>0</v>
      </c>
      <c r="AH391">
        <v>0</v>
      </c>
      <c r="AI391">
        <v>0</v>
      </c>
      <c r="AJ391" t="s">
        <v>2679</v>
      </c>
    </row>
    <row r="392" spans="1:36" x14ac:dyDescent="0.3">
      <c r="A392" s="1">
        <v>45348</v>
      </c>
      <c r="B392" s="1" t="str">
        <f t="shared" si="18"/>
        <v>2024</v>
      </c>
      <c r="C392" s="1" t="str">
        <f t="shared" si="19"/>
        <v>02</v>
      </c>
      <c r="D392" s="1" t="str">
        <f t="shared" si="20"/>
        <v>26</v>
      </c>
      <c r="E392" t="s">
        <v>421</v>
      </c>
      <c r="F392" t="s">
        <v>2195</v>
      </c>
      <c r="G392" t="s">
        <v>2196</v>
      </c>
      <c r="H392" t="s">
        <v>2197</v>
      </c>
      <c r="I392" t="s">
        <v>2206</v>
      </c>
      <c r="J392" t="s">
        <v>2217</v>
      </c>
      <c r="K392" t="s">
        <v>2239</v>
      </c>
      <c r="L392" t="s">
        <v>2264</v>
      </c>
      <c r="M392">
        <v>0</v>
      </c>
      <c r="N392">
        <v>0</v>
      </c>
      <c r="O392">
        <v>0</v>
      </c>
      <c r="P392">
        <v>0</v>
      </c>
      <c r="Q392">
        <v>1</v>
      </c>
      <c r="R392">
        <v>0</v>
      </c>
      <c r="S392">
        <v>0</v>
      </c>
      <c r="T392">
        <v>0</v>
      </c>
      <c r="U392">
        <v>0</v>
      </c>
      <c r="V392">
        <v>0</v>
      </c>
      <c r="W392">
        <v>0</v>
      </c>
      <c r="X392">
        <v>0</v>
      </c>
      <c r="Y392">
        <v>0</v>
      </c>
      <c r="Z392">
        <v>0</v>
      </c>
      <c r="AA392" t="s">
        <v>2276</v>
      </c>
      <c r="AB392">
        <v>0</v>
      </c>
      <c r="AC392">
        <v>0</v>
      </c>
      <c r="AD392">
        <v>0</v>
      </c>
      <c r="AE392">
        <v>1</v>
      </c>
      <c r="AF392">
        <v>0</v>
      </c>
      <c r="AG392">
        <v>0</v>
      </c>
      <c r="AH392">
        <v>0</v>
      </c>
      <c r="AI392">
        <v>0</v>
      </c>
      <c r="AJ392" t="s">
        <v>2680</v>
      </c>
    </row>
    <row r="393" spans="1:36" x14ac:dyDescent="0.3">
      <c r="A393" s="1">
        <v>45348</v>
      </c>
      <c r="B393" s="1" t="str">
        <f t="shared" si="18"/>
        <v>2024</v>
      </c>
      <c r="C393" s="1" t="str">
        <f t="shared" si="19"/>
        <v>02</v>
      </c>
      <c r="D393" s="1" t="str">
        <f t="shared" si="20"/>
        <v>26</v>
      </c>
      <c r="E393" t="s">
        <v>422</v>
      </c>
      <c r="F393" t="s">
        <v>2195</v>
      </c>
      <c r="G393" t="s">
        <v>2196</v>
      </c>
      <c r="H393" t="s">
        <v>2197</v>
      </c>
      <c r="I393" t="s">
        <v>2206</v>
      </c>
      <c r="J393" t="s">
        <v>2217</v>
      </c>
      <c r="K393" t="s">
        <v>2242</v>
      </c>
      <c r="L393" t="s">
        <v>2269</v>
      </c>
      <c r="M393">
        <v>0</v>
      </c>
      <c r="N393">
        <v>0</v>
      </c>
      <c r="O393">
        <v>0</v>
      </c>
      <c r="P393">
        <v>0</v>
      </c>
      <c r="Q393">
        <v>0</v>
      </c>
      <c r="R393">
        <v>0</v>
      </c>
      <c r="S393">
        <v>0</v>
      </c>
      <c r="T393">
        <v>0</v>
      </c>
      <c r="U393">
        <v>0</v>
      </c>
      <c r="V393">
        <v>0</v>
      </c>
      <c r="W393">
        <v>0</v>
      </c>
      <c r="X393">
        <v>0</v>
      </c>
      <c r="Y393">
        <v>0</v>
      </c>
      <c r="Z393">
        <v>0</v>
      </c>
      <c r="AA393" t="s">
        <v>2276</v>
      </c>
      <c r="AB393">
        <v>0</v>
      </c>
      <c r="AC393">
        <v>0</v>
      </c>
      <c r="AD393">
        <v>0</v>
      </c>
      <c r="AE393">
        <v>1</v>
      </c>
      <c r="AF393">
        <v>0</v>
      </c>
      <c r="AG393">
        <v>0</v>
      </c>
      <c r="AH393">
        <v>0</v>
      </c>
      <c r="AI393">
        <v>0</v>
      </c>
      <c r="AJ393" t="s">
        <v>2681</v>
      </c>
    </row>
    <row r="394" spans="1:36" x14ac:dyDescent="0.3">
      <c r="A394" s="1">
        <v>45348</v>
      </c>
      <c r="B394" s="1" t="str">
        <f t="shared" si="18"/>
        <v>2024</v>
      </c>
      <c r="C394" s="1" t="str">
        <f t="shared" si="19"/>
        <v>02</v>
      </c>
      <c r="D394" s="1" t="str">
        <f t="shared" si="20"/>
        <v>26</v>
      </c>
      <c r="E394" t="s">
        <v>423</v>
      </c>
      <c r="F394" t="s">
        <v>2195</v>
      </c>
      <c r="G394" t="s">
        <v>2196</v>
      </c>
      <c r="H394" t="s">
        <v>2197</v>
      </c>
      <c r="I394" t="s">
        <v>2206</v>
      </c>
      <c r="J394" t="s">
        <v>2217</v>
      </c>
      <c r="K394" t="s">
        <v>2240</v>
      </c>
      <c r="L394" t="s">
        <v>2200</v>
      </c>
      <c r="M394">
        <v>0</v>
      </c>
      <c r="N394">
        <v>0</v>
      </c>
      <c r="O394">
        <v>0</v>
      </c>
      <c r="P394">
        <v>0</v>
      </c>
      <c r="Q394">
        <v>0</v>
      </c>
      <c r="R394">
        <v>0</v>
      </c>
      <c r="S394">
        <v>0</v>
      </c>
      <c r="T394">
        <v>0</v>
      </c>
      <c r="U394">
        <v>0</v>
      </c>
      <c r="V394">
        <v>0</v>
      </c>
      <c r="W394">
        <v>1</v>
      </c>
      <c r="X394">
        <v>0</v>
      </c>
      <c r="Y394">
        <v>0</v>
      </c>
      <c r="Z394">
        <v>0</v>
      </c>
      <c r="AA394" t="s">
        <v>2276</v>
      </c>
      <c r="AB394">
        <v>0</v>
      </c>
      <c r="AC394">
        <v>0</v>
      </c>
      <c r="AD394">
        <v>0</v>
      </c>
      <c r="AE394">
        <v>1</v>
      </c>
      <c r="AF394">
        <v>0</v>
      </c>
      <c r="AG394">
        <v>0</v>
      </c>
      <c r="AH394">
        <v>0</v>
      </c>
      <c r="AI394">
        <v>0</v>
      </c>
      <c r="AJ394" t="s">
        <v>2682</v>
      </c>
    </row>
    <row r="395" spans="1:36" x14ac:dyDescent="0.3">
      <c r="A395" s="1">
        <v>45348</v>
      </c>
      <c r="B395" s="1" t="str">
        <f t="shared" si="18"/>
        <v>2024</v>
      </c>
      <c r="C395" s="1" t="str">
        <f t="shared" si="19"/>
        <v>02</v>
      </c>
      <c r="D395" s="1" t="str">
        <f t="shared" si="20"/>
        <v>26</v>
      </c>
      <c r="E395" t="s">
        <v>424</v>
      </c>
      <c r="F395" t="s">
        <v>2195</v>
      </c>
      <c r="G395" t="s">
        <v>2196</v>
      </c>
      <c r="H395" t="s">
        <v>2197</v>
      </c>
      <c r="I395" t="s">
        <v>2206</v>
      </c>
      <c r="J395" t="s">
        <v>2217</v>
      </c>
      <c r="K395" t="s">
        <v>2239</v>
      </c>
      <c r="L395" t="s">
        <v>2264</v>
      </c>
      <c r="M395">
        <v>0</v>
      </c>
      <c r="N395">
        <v>0</v>
      </c>
      <c r="O395">
        <v>0</v>
      </c>
      <c r="P395">
        <v>0</v>
      </c>
      <c r="Q395">
        <v>1</v>
      </c>
      <c r="R395">
        <v>0</v>
      </c>
      <c r="S395">
        <v>0</v>
      </c>
      <c r="T395">
        <v>0</v>
      </c>
      <c r="U395">
        <v>0</v>
      </c>
      <c r="V395">
        <v>0</v>
      </c>
      <c r="W395">
        <v>0</v>
      </c>
      <c r="X395">
        <v>0</v>
      </c>
      <c r="Y395">
        <v>0</v>
      </c>
      <c r="Z395">
        <v>0</v>
      </c>
      <c r="AA395" t="s">
        <v>2276</v>
      </c>
      <c r="AB395">
        <v>0</v>
      </c>
      <c r="AC395">
        <v>0</v>
      </c>
      <c r="AD395">
        <v>0</v>
      </c>
      <c r="AE395">
        <v>1</v>
      </c>
      <c r="AF395">
        <v>0</v>
      </c>
      <c r="AG395">
        <v>0</v>
      </c>
      <c r="AH395">
        <v>0</v>
      </c>
      <c r="AI395">
        <v>0</v>
      </c>
      <c r="AJ395" t="s">
        <v>2683</v>
      </c>
    </row>
    <row r="396" spans="1:36" x14ac:dyDescent="0.3">
      <c r="A396" s="1">
        <v>45348</v>
      </c>
      <c r="B396" s="1" t="str">
        <f t="shared" si="18"/>
        <v>2024</v>
      </c>
      <c r="C396" s="1" t="str">
        <f t="shared" si="19"/>
        <v>02</v>
      </c>
      <c r="D396" s="1" t="str">
        <f t="shared" si="20"/>
        <v>26</v>
      </c>
      <c r="E396" t="s">
        <v>425</v>
      </c>
      <c r="F396" t="s">
        <v>2195</v>
      </c>
      <c r="G396" t="s">
        <v>2196</v>
      </c>
      <c r="H396" t="s">
        <v>2197</v>
      </c>
      <c r="I396" t="s">
        <v>2206</v>
      </c>
      <c r="J396" t="s">
        <v>2217</v>
      </c>
      <c r="K396" t="s">
        <v>2240</v>
      </c>
      <c r="L396" t="s">
        <v>2264</v>
      </c>
      <c r="M396">
        <v>0</v>
      </c>
      <c r="N396">
        <v>0</v>
      </c>
      <c r="O396">
        <v>0</v>
      </c>
      <c r="P396">
        <v>0</v>
      </c>
      <c r="Q396">
        <v>0</v>
      </c>
      <c r="R396">
        <v>0</v>
      </c>
      <c r="S396">
        <v>0</v>
      </c>
      <c r="T396">
        <v>0</v>
      </c>
      <c r="U396">
        <v>0</v>
      </c>
      <c r="V396">
        <v>0</v>
      </c>
      <c r="W396">
        <v>0</v>
      </c>
      <c r="X396">
        <v>0</v>
      </c>
      <c r="Y396">
        <v>0</v>
      </c>
      <c r="Z396">
        <v>0</v>
      </c>
      <c r="AA396" t="s">
        <v>2276</v>
      </c>
      <c r="AB396">
        <v>0</v>
      </c>
      <c r="AC396">
        <v>0</v>
      </c>
      <c r="AD396">
        <v>0</v>
      </c>
      <c r="AE396">
        <v>1</v>
      </c>
      <c r="AF396">
        <v>0</v>
      </c>
      <c r="AG396">
        <v>0</v>
      </c>
      <c r="AH396">
        <v>0</v>
      </c>
      <c r="AI396">
        <v>0</v>
      </c>
      <c r="AJ396" t="s">
        <v>2684</v>
      </c>
    </row>
    <row r="397" spans="1:36" x14ac:dyDescent="0.3">
      <c r="A397" s="1">
        <v>45348</v>
      </c>
      <c r="B397" s="1" t="str">
        <f t="shared" si="18"/>
        <v>2024</v>
      </c>
      <c r="C397" s="1" t="str">
        <f t="shared" si="19"/>
        <v>02</v>
      </c>
      <c r="D397" s="1" t="str">
        <f t="shared" si="20"/>
        <v>26</v>
      </c>
      <c r="E397" t="s">
        <v>426</v>
      </c>
      <c r="F397" t="s">
        <v>2195</v>
      </c>
      <c r="G397" t="s">
        <v>2196</v>
      </c>
      <c r="H397" t="s">
        <v>2197</v>
      </c>
      <c r="I397" t="s">
        <v>2206</v>
      </c>
      <c r="J397" t="s">
        <v>2217</v>
      </c>
      <c r="K397" t="s">
        <v>2242</v>
      </c>
      <c r="L397" t="s">
        <v>2264</v>
      </c>
      <c r="M397">
        <v>0</v>
      </c>
      <c r="N397">
        <v>0</v>
      </c>
      <c r="O397">
        <v>0</v>
      </c>
      <c r="P397">
        <v>0</v>
      </c>
      <c r="Q397">
        <v>1</v>
      </c>
      <c r="R397">
        <v>0</v>
      </c>
      <c r="S397">
        <v>0</v>
      </c>
      <c r="T397">
        <v>0</v>
      </c>
      <c r="U397">
        <v>0</v>
      </c>
      <c r="V397">
        <v>0</v>
      </c>
      <c r="W397">
        <v>0</v>
      </c>
      <c r="X397">
        <v>1</v>
      </c>
      <c r="Y397">
        <v>0</v>
      </c>
      <c r="Z397">
        <v>0</v>
      </c>
      <c r="AA397" t="s">
        <v>2276</v>
      </c>
      <c r="AB397">
        <v>0</v>
      </c>
      <c r="AC397">
        <v>1</v>
      </c>
      <c r="AD397">
        <v>0</v>
      </c>
      <c r="AE397">
        <v>1</v>
      </c>
      <c r="AF397">
        <v>0</v>
      </c>
      <c r="AG397">
        <v>0</v>
      </c>
      <c r="AH397">
        <v>0</v>
      </c>
      <c r="AI397">
        <v>0</v>
      </c>
      <c r="AJ397" t="s">
        <v>2685</v>
      </c>
    </row>
    <row r="398" spans="1:36" x14ac:dyDescent="0.3">
      <c r="A398" s="1">
        <v>45347</v>
      </c>
      <c r="B398" s="1" t="str">
        <f t="shared" si="18"/>
        <v>2024</v>
      </c>
      <c r="C398" s="1" t="str">
        <f t="shared" si="19"/>
        <v>02</v>
      </c>
      <c r="D398" s="1" t="str">
        <f t="shared" si="20"/>
        <v>25</v>
      </c>
      <c r="E398" t="s">
        <v>427</v>
      </c>
      <c r="F398" t="s">
        <v>2195</v>
      </c>
      <c r="G398" t="s">
        <v>2196</v>
      </c>
      <c r="H398" t="s">
        <v>2197</v>
      </c>
      <c r="I398" t="s">
        <v>2206</v>
      </c>
      <c r="J398" t="s">
        <v>2217</v>
      </c>
      <c r="K398" t="s">
        <v>2240</v>
      </c>
      <c r="L398" t="s">
        <v>2270</v>
      </c>
      <c r="M398">
        <v>0</v>
      </c>
      <c r="N398">
        <v>0</v>
      </c>
      <c r="O398">
        <v>0</v>
      </c>
      <c r="P398">
        <v>0</v>
      </c>
      <c r="Q398">
        <v>0</v>
      </c>
      <c r="R398">
        <v>0</v>
      </c>
      <c r="S398">
        <v>0</v>
      </c>
      <c r="T398">
        <v>0</v>
      </c>
      <c r="U398">
        <v>0</v>
      </c>
      <c r="V398">
        <v>0</v>
      </c>
      <c r="W398">
        <v>0</v>
      </c>
      <c r="X398">
        <v>0</v>
      </c>
      <c r="Y398">
        <v>0</v>
      </c>
      <c r="Z398">
        <v>3</v>
      </c>
      <c r="AA398" t="s">
        <v>2277</v>
      </c>
      <c r="AB398">
        <v>0</v>
      </c>
      <c r="AC398">
        <v>0</v>
      </c>
      <c r="AD398">
        <v>3</v>
      </c>
      <c r="AE398">
        <v>1</v>
      </c>
      <c r="AF398">
        <v>0</v>
      </c>
      <c r="AG398">
        <v>0</v>
      </c>
      <c r="AH398">
        <v>0</v>
      </c>
      <c r="AI398">
        <v>0</v>
      </c>
      <c r="AJ398" t="s">
        <v>2686</v>
      </c>
    </row>
    <row r="399" spans="1:36" x14ac:dyDescent="0.3">
      <c r="A399" s="1">
        <v>45347</v>
      </c>
      <c r="B399" s="1" t="str">
        <f t="shared" si="18"/>
        <v>2024</v>
      </c>
      <c r="C399" s="1" t="str">
        <f t="shared" si="19"/>
        <v>02</v>
      </c>
      <c r="D399" s="1" t="str">
        <f t="shared" si="20"/>
        <v>25</v>
      </c>
      <c r="E399" t="s">
        <v>428</v>
      </c>
      <c r="F399" t="s">
        <v>2195</v>
      </c>
      <c r="G399" t="s">
        <v>2196</v>
      </c>
      <c r="H399" t="s">
        <v>2197</v>
      </c>
      <c r="I399" t="s">
        <v>2206</v>
      </c>
      <c r="J399" t="s">
        <v>2217</v>
      </c>
      <c r="K399" t="s">
        <v>2238</v>
      </c>
      <c r="L399" t="s">
        <v>2264</v>
      </c>
      <c r="M399">
        <v>0</v>
      </c>
      <c r="N399">
        <v>1</v>
      </c>
      <c r="O399">
        <v>0</v>
      </c>
      <c r="P399">
        <v>0</v>
      </c>
      <c r="Q399">
        <v>0</v>
      </c>
      <c r="R399">
        <v>0</v>
      </c>
      <c r="S399">
        <v>0</v>
      </c>
      <c r="T399">
        <v>0</v>
      </c>
      <c r="U399">
        <v>0</v>
      </c>
      <c r="V399">
        <v>0</v>
      </c>
      <c r="W399">
        <v>0</v>
      </c>
      <c r="X399">
        <v>0</v>
      </c>
      <c r="Y399">
        <v>0</v>
      </c>
      <c r="Z399">
        <v>0</v>
      </c>
      <c r="AA399" t="s">
        <v>2276</v>
      </c>
      <c r="AB399">
        <v>0</v>
      </c>
      <c r="AC399">
        <v>0</v>
      </c>
      <c r="AD399">
        <v>0</v>
      </c>
      <c r="AE399">
        <v>1</v>
      </c>
      <c r="AF399">
        <v>0</v>
      </c>
      <c r="AG399">
        <v>0</v>
      </c>
      <c r="AH399">
        <v>0</v>
      </c>
      <c r="AI399">
        <v>0</v>
      </c>
      <c r="AJ399" t="s">
        <v>2687</v>
      </c>
    </row>
    <row r="400" spans="1:36" x14ac:dyDescent="0.3">
      <c r="A400" s="1">
        <v>45347</v>
      </c>
      <c r="B400" s="1" t="str">
        <f t="shared" si="18"/>
        <v>2024</v>
      </c>
      <c r="C400" s="1" t="str">
        <f t="shared" si="19"/>
        <v>02</v>
      </c>
      <c r="D400" s="1" t="str">
        <f t="shared" si="20"/>
        <v>25</v>
      </c>
      <c r="E400" t="s">
        <v>429</v>
      </c>
      <c r="F400" t="s">
        <v>2195</v>
      </c>
      <c r="G400" t="s">
        <v>2196</v>
      </c>
      <c r="H400" t="s">
        <v>2197</v>
      </c>
      <c r="I400" t="s">
        <v>2206</v>
      </c>
      <c r="J400" t="s">
        <v>2217</v>
      </c>
      <c r="K400" t="s">
        <v>2240</v>
      </c>
      <c r="L400" t="s">
        <v>2264</v>
      </c>
      <c r="M400">
        <v>0</v>
      </c>
      <c r="N400">
        <v>0</v>
      </c>
      <c r="O400">
        <v>0</v>
      </c>
      <c r="P400">
        <v>0</v>
      </c>
      <c r="Q400">
        <v>1</v>
      </c>
      <c r="R400">
        <v>0</v>
      </c>
      <c r="S400">
        <v>0</v>
      </c>
      <c r="T400">
        <v>0</v>
      </c>
      <c r="U400">
        <v>0</v>
      </c>
      <c r="V400">
        <v>0</v>
      </c>
      <c r="W400">
        <v>0</v>
      </c>
      <c r="X400">
        <v>0</v>
      </c>
      <c r="Y400">
        <v>0</v>
      </c>
      <c r="Z400">
        <v>0</v>
      </c>
      <c r="AA400" t="s">
        <v>2276</v>
      </c>
      <c r="AB400">
        <v>0</v>
      </c>
      <c r="AC400">
        <v>0</v>
      </c>
      <c r="AD400">
        <v>0</v>
      </c>
      <c r="AE400">
        <v>1</v>
      </c>
      <c r="AF400">
        <v>0</v>
      </c>
      <c r="AG400">
        <v>0</v>
      </c>
      <c r="AH400">
        <v>0</v>
      </c>
      <c r="AI400">
        <v>0</v>
      </c>
      <c r="AJ400" t="s">
        <v>2688</v>
      </c>
    </row>
    <row r="401" spans="1:36" x14ac:dyDescent="0.3">
      <c r="A401" s="1">
        <v>45347</v>
      </c>
      <c r="B401" s="1" t="str">
        <f t="shared" si="18"/>
        <v>2024</v>
      </c>
      <c r="C401" s="1" t="str">
        <f t="shared" si="19"/>
        <v>02</v>
      </c>
      <c r="D401" s="1" t="str">
        <f t="shared" si="20"/>
        <v>25</v>
      </c>
      <c r="E401" t="s">
        <v>430</v>
      </c>
      <c r="F401" t="s">
        <v>2195</v>
      </c>
      <c r="G401" t="s">
        <v>2196</v>
      </c>
      <c r="H401" t="s">
        <v>2197</v>
      </c>
      <c r="I401" t="s">
        <v>2206</v>
      </c>
      <c r="J401" t="s">
        <v>2217</v>
      </c>
      <c r="K401" t="s">
        <v>2238</v>
      </c>
      <c r="L401" t="s">
        <v>2263</v>
      </c>
      <c r="M401">
        <v>0</v>
      </c>
      <c r="N401">
        <v>0</v>
      </c>
      <c r="O401">
        <v>0</v>
      </c>
      <c r="P401">
        <v>0</v>
      </c>
      <c r="Q401">
        <v>0</v>
      </c>
      <c r="R401">
        <v>0</v>
      </c>
      <c r="S401">
        <v>0</v>
      </c>
      <c r="T401">
        <v>0</v>
      </c>
      <c r="U401">
        <v>0</v>
      </c>
      <c r="V401">
        <v>0</v>
      </c>
      <c r="W401">
        <v>0</v>
      </c>
      <c r="X401">
        <v>0</v>
      </c>
      <c r="Y401">
        <v>0</v>
      </c>
      <c r="Z401">
        <v>0</v>
      </c>
      <c r="AA401" t="s">
        <v>2276</v>
      </c>
      <c r="AB401">
        <v>0</v>
      </c>
      <c r="AC401">
        <v>0</v>
      </c>
      <c r="AD401">
        <v>0</v>
      </c>
      <c r="AE401">
        <v>1</v>
      </c>
      <c r="AF401">
        <v>0</v>
      </c>
      <c r="AG401">
        <v>0</v>
      </c>
      <c r="AH401">
        <v>0</v>
      </c>
      <c r="AI401">
        <v>0</v>
      </c>
      <c r="AJ401" t="s">
        <v>2689</v>
      </c>
    </row>
    <row r="402" spans="1:36" x14ac:dyDescent="0.3">
      <c r="A402" s="1">
        <v>45347</v>
      </c>
      <c r="B402" s="1" t="str">
        <f t="shared" si="18"/>
        <v>2024</v>
      </c>
      <c r="C402" s="1" t="str">
        <f t="shared" si="19"/>
        <v>02</v>
      </c>
      <c r="D402" s="1" t="str">
        <f t="shared" si="20"/>
        <v>25</v>
      </c>
      <c r="E402" t="s">
        <v>431</v>
      </c>
      <c r="F402" t="s">
        <v>2195</v>
      </c>
      <c r="G402" t="s">
        <v>2196</v>
      </c>
      <c r="H402" t="s">
        <v>2197</v>
      </c>
      <c r="I402" t="s">
        <v>2206</v>
      </c>
      <c r="J402" t="s">
        <v>2217</v>
      </c>
      <c r="K402" t="s">
        <v>2242</v>
      </c>
      <c r="L402" t="s">
        <v>2264</v>
      </c>
      <c r="M402">
        <v>0</v>
      </c>
      <c r="N402">
        <v>1</v>
      </c>
      <c r="O402">
        <v>0</v>
      </c>
      <c r="P402">
        <v>0</v>
      </c>
      <c r="Q402">
        <v>0</v>
      </c>
      <c r="R402">
        <v>0</v>
      </c>
      <c r="S402">
        <v>0</v>
      </c>
      <c r="T402">
        <v>0</v>
      </c>
      <c r="U402">
        <v>0</v>
      </c>
      <c r="V402">
        <v>0</v>
      </c>
      <c r="W402">
        <v>0</v>
      </c>
      <c r="X402">
        <v>0</v>
      </c>
      <c r="Y402">
        <v>0</v>
      </c>
      <c r="Z402">
        <v>0</v>
      </c>
      <c r="AA402" t="s">
        <v>2276</v>
      </c>
      <c r="AB402">
        <v>0</v>
      </c>
      <c r="AC402">
        <v>0</v>
      </c>
      <c r="AD402">
        <v>0</v>
      </c>
      <c r="AE402">
        <v>1</v>
      </c>
      <c r="AF402">
        <v>0</v>
      </c>
      <c r="AG402">
        <v>0</v>
      </c>
      <c r="AH402">
        <v>0</v>
      </c>
      <c r="AI402">
        <v>0</v>
      </c>
      <c r="AJ402" t="s">
        <v>2690</v>
      </c>
    </row>
    <row r="403" spans="1:36" x14ac:dyDescent="0.3">
      <c r="A403" s="1">
        <v>45347</v>
      </c>
      <c r="B403" s="1" t="str">
        <f t="shared" si="18"/>
        <v>2024</v>
      </c>
      <c r="C403" s="1" t="str">
        <f t="shared" si="19"/>
        <v>02</v>
      </c>
      <c r="D403" s="1" t="str">
        <f t="shared" si="20"/>
        <v>25</v>
      </c>
      <c r="E403" t="s">
        <v>432</v>
      </c>
      <c r="F403" t="s">
        <v>2195</v>
      </c>
      <c r="G403" t="s">
        <v>2196</v>
      </c>
      <c r="H403" t="s">
        <v>2197</v>
      </c>
      <c r="I403" t="s">
        <v>2206</v>
      </c>
      <c r="J403" t="s">
        <v>2217</v>
      </c>
      <c r="K403" t="s">
        <v>2238</v>
      </c>
      <c r="L403" t="s">
        <v>2263</v>
      </c>
      <c r="M403">
        <v>0</v>
      </c>
      <c r="N403">
        <v>0</v>
      </c>
      <c r="O403">
        <v>0</v>
      </c>
      <c r="P403">
        <v>0</v>
      </c>
      <c r="Q403">
        <v>0</v>
      </c>
      <c r="R403">
        <v>0</v>
      </c>
      <c r="S403">
        <v>0</v>
      </c>
      <c r="T403">
        <v>0</v>
      </c>
      <c r="U403">
        <v>0</v>
      </c>
      <c r="V403">
        <v>1</v>
      </c>
      <c r="W403">
        <v>0</v>
      </c>
      <c r="X403">
        <v>0</v>
      </c>
      <c r="Y403">
        <v>0</v>
      </c>
      <c r="Z403">
        <v>0</v>
      </c>
      <c r="AA403" t="s">
        <v>2276</v>
      </c>
      <c r="AB403">
        <v>0</v>
      </c>
      <c r="AC403">
        <v>0</v>
      </c>
      <c r="AD403">
        <v>0</v>
      </c>
      <c r="AE403">
        <v>1</v>
      </c>
      <c r="AF403">
        <v>0</v>
      </c>
      <c r="AG403">
        <v>0</v>
      </c>
      <c r="AH403">
        <v>0</v>
      </c>
      <c r="AI403">
        <v>0</v>
      </c>
      <c r="AJ403" t="s">
        <v>2691</v>
      </c>
    </row>
    <row r="404" spans="1:36" x14ac:dyDescent="0.3">
      <c r="A404" s="1">
        <v>45347</v>
      </c>
      <c r="B404" s="1" t="str">
        <f t="shared" si="18"/>
        <v>2024</v>
      </c>
      <c r="C404" s="1" t="str">
        <f t="shared" si="19"/>
        <v>02</v>
      </c>
      <c r="D404" s="1" t="str">
        <f t="shared" si="20"/>
        <v>25</v>
      </c>
      <c r="E404" t="s">
        <v>433</v>
      </c>
      <c r="F404" t="s">
        <v>2195</v>
      </c>
      <c r="G404" t="s">
        <v>2196</v>
      </c>
      <c r="H404" t="s">
        <v>2197</v>
      </c>
      <c r="I404" t="s">
        <v>2206</v>
      </c>
      <c r="J404" t="s">
        <v>2217</v>
      </c>
      <c r="K404" t="s">
        <v>2239</v>
      </c>
      <c r="L404" t="s">
        <v>2266</v>
      </c>
      <c r="M404">
        <v>0</v>
      </c>
      <c r="N404">
        <v>0</v>
      </c>
      <c r="O404">
        <v>0</v>
      </c>
      <c r="P404">
        <v>0</v>
      </c>
      <c r="Q404">
        <v>0</v>
      </c>
      <c r="R404">
        <v>0</v>
      </c>
      <c r="S404">
        <v>0</v>
      </c>
      <c r="T404">
        <v>0</v>
      </c>
      <c r="U404">
        <v>0</v>
      </c>
      <c r="V404">
        <v>0</v>
      </c>
      <c r="W404">
        <v>1</v>
      </c>
      <c r="X404">
        <v>0</v>
      </c>
      <c r="Y404">
        <v>0</v>
      </c>
      <c r="Z404">
        <v>0</v>
      </c>
      <c r="AA404" t="s">
        <v>2276</v>
      </c>
      <c r="AB404">
        <v>0</v>
      </c>
      <c r="AC404">
        <v>0</v>
      </c>
      <c r="AD404">
        <v>0</v>
      </c>
      <c r="AE404">
        <v>1</v>
      </c>
      <c r="AF404">
        <v>0</v>
      </c>
      <c r="AG404">
        <v>0</v>
      </c>
      <c r="AH404">
        <v>0</v>
      </c>
      <c r="AI404">
        <v>0</v>
      </c>
      <c r="AJ404" t="s">
        <v>2692</v>
      </c>
    </row>
    <row r="405" spans="1:36" x14ac:dyDescent="0.3">
      <c r="A405" s="1">
        <v>45346</v>
      </c>
      <c r="B405" s="1" t="str">
        <f t="shared" si="18"/>
        <v>2024</v>
      </c>
      <c r="C405" s="1" t="str">
        <f t="shared" si="19"/>
        <v>02</v>
      </c>
      <c r="D405" s="1" t="str">
        <f t="shared" si="20"/>
        <v>24</v>
      </c>
      <c r="E405" t="s">
        <v>434</v>
      </c>
      <c r="F405" t="s">
        <v>2195</v>
      </c>
      <c r="G405" t="s">
        <v>2196</v>
      </c>
      <c r="H405" t="s">
        <v>2197</v>
      </c>
      <c r="I405" t="s">
        <v>2206</v>
      </c>
      <c r="J405" t="s">
        <v>2217</v>
      </c>
      <c r="K405" t="s">
        <v>2240</v>
      </c>
      <c r="L405" t="s">
        <v>2269</v>
      </c>
      <c r="M405">
        <v>0</v>
      </c>
      <c r="N405">
        <v>0</v>
      </c>
      <c r="O405">
        <v>0</v>
      </c>
      <c r="P405">
        <v>0</v>
      </c>
      <c r="Q405">
        <v>0</v>
      </c>
      <c r="R405">
        <v>0</v>
      </c>
      <c r="S405">
        <v>0</v>
      </c>
      <c r="T405">
        <v>0</v>
      </c>
      <c r="U405">
        <v>0</v>
      </c>
      <c r="V405">
        <v>1</v>
      </c>
      <c r="W405">
        <v>0</v>
      </c>
      <c r="X405">
        <v>0</v>
      </c>
      <c r="Y405">
        <v>0</v>
      </c>
      <c r="Z405">
        <v>0</v>
      </c>
      <c r="AA405" t="s">
        <v>2276</v>
      </c>
      <c r="AB405">
        <v>0</v>
      </c>
      <c r="AC405">
        <v>0</v>
      </c>
      <c r="AD405">
        <v>0</v>
      </c>
      <c r="AE405">
        <v>1</v>
      </c>
      <c r="AF405">
        <v>0</v>
      </c>
      <c r="AG405">
        <v>0</v>
      </c>
      <c r="AH405">
        <v>0</v>
      </c>
      <c r="AI405">
        <v>0</v>
      </c>
      <c r="AJ405" t="s">
        <v>2693</v>
      </c>
    </row>
    <row r="406" spans="1:36" x14ac:dyDescent="0.3">
      <c r="A406" s="1">
        <v>45346</v>
      </c>
      <c r="B406" s="1" t="str">
        <f t="shared" si="18"/>
        <v>2024</v>
      </c>
      <c r="C406" s="1" t="str">
        <f t="shared" si="19"/>
        <v>02</v>
      </c>
      <c r="D406" s="1" t="str">
        <f t="shared" si="20"/>
        <v>24</v>
      </c>
      <c r="E406" t="s">
        <v>435</v>
      </c>
      <c r="F406" t="s">
        <v>2195</v>
      </c>
      <c r="G406" t="s">
        <v>2196</v>
      </c>
      <c r="H406" t="s">
        <v>2197</v>
      </c>
      <c r="I406" t="s">
        <v>2206</v>
      </c>
      <c r="J406" t="s">
        <v>2217</v>
      </c>
      <c r="K406" t="s">
        <v>2239</v>
      </c>
      <c r="L406" t="s">
        <v>2264</v>
      </c>
      <c r="M406">
        <v>0</v>
      </c>
      <c r="N406">
        <v>1</v>
      </c>
      <c r="O406">
        <v>0</v>
      </c>
      <c r="P406">
        <v>0</v>
      </c>
      <c r="Q406">
        <v>0</v>
      </c>
      <c r="R406">
        <v>0</v>
      </c>
      <c r="S406">
        <v>0</v>
      </c>
      <c r="T406">
        <v>0</v>
      </c>
      <c r="U406">
        <v>0</v>
      </c>
      <c r="V406">
        <v>0</v>
      </c>
      <c r="W406">
        <v>0</v>
      </c>
      <c r="X406">
        <v>0</v>
      </c>
      <c r="Y406">
        <v>0</v>
      </c>
      <c r="Z406">
        <v>0</v>
      </c>
      <c r="AA406" t="s">
        <v>2276</v>
      </c>
      <c r="AB406">
        <v>0</v>
      </c>
      <c r="AC406">
        <v>0</v>
      </c>
      <c r="AD406">
        <v>0</v>
      </c>
      <c r="AE406">
        <v>1</v>
      </c>
      <c r="AF406">
        <v>0</v>
      </c>
      <c r="AG406">
        <v>0</v>
      </c>
      <c r="AH406">
        <v>0</v>
      </c>
      <c r="AI406">
        <v>0</v>
      </c>
      <c r="AJ406" t="s">
        <v>2694</v>
      </c>
    </row>
    <row r="407" spans="1:36" x14ac:dyDescent="0.3">
      <c r="A407" s="1">
        <v>45346</v>
      </c>
      <c r="B407" s="1" t="str">
        <f t="shared" si="18"/>
        <v>2024</v>
      </c>
      <c r="C407" s="1" t="str">
        <f t="shared" si="19"/>
        <v>02</v>
      </c>
      <c r="D407" s="1" t="str">
        <f t="shared" si="20"/>
        <v>24</v>
      </c>
      <c r="E407" t="s">
        <v>436</v>
      </c>
      <c r="F407" t="s">
        <v>2195</v>
      </c>
      <c r="G407" t="s">
        <v>2196</v>
      </c>
      <c r="H407" t="s">
        <v>2197</v>
      </c>
      <c r="I407" t="s">
        <v>2206</v>
      </c>
      <c r="J407" t="s">
        <v>2217</v>
      </c>
      <c r="K407" t="s">
        <v>2240</v>
      </c>
      <c r="L407" t="s">
        <v>2200</v>
      </c>
      <c r="M407">
        <v>0</v>
      </c>
      <c r="N407">
        <v>0</v>
      </c>
      <c r="O407">
        <v>0</v>
      </c>
      <c r="P407">
        <v>0</v>
      </c>
      <c r="Q407">
        <v>0</v>
      </c>
      <c r="R407">
        <v>0</v>
      </c>
      <c r="S407">
        <v>0</v>
      </c>
      <c r="T407">
        <v>0</v>
      </c>
      <c r="U407">
        <v>0</v>
      </c>
      <c r="V407">
        <v>0</v>
      </c>
      <c r="W407">
        <v>1</v>
      </c>
      <c r="X407">
        <v>0</v>
      </c>
      <c r="Y407">
        <v>0</v>
      </c>
      <c r="Z407">
        <v>0</v>
      </c>
      <c r="AA407" t="s">
        <v>2276</v>
      </c>
      <c r="AB407">
        <v>0</v>
      </c>
      <c r="AC407">
        <v>0</v>
      </c>
      <c r="AD407">
        <v>0</v>
      </c>
      <c r="AE407">
        <v>1</v>
      </c>
      <c r="AF407">
        <v>0</v>
      </c>
      <c r="AG407">
        <v>0</v>
      </c>
      <c r="AH407">
        <v>0</v>
      </c>
      <c r="AI407">
        <v>0</v>
      </c>
      <c r="AJ407" t="s">
        <v>2695</v>
      </c>
    </row>
    <row r="408" spans="1:36" x14ac:dyDescent="0.3">
      <c r="A408" s="1">
        <v>45345</v>
      </c>
      <c r="B408" s="1" t="str">
        <f t="shared" si="18"/>
        <v>2024</v>
      </c>
      <c r="C408" s="1" t="str">
        <f t="shared" si="19"/>
        <v>02</v>
      </c>
      <c r="D408" s="1" t="str">
        <f t="shared" si="20"/>
        <v>23</v>
      </c>
      <c r="E408" t="s">
        <v>437</v>
      </c>
      <c r="F408" t="s">
        <v>2195</v>
      </c>
      <c r="G408" t="s">
        <v>2196</v>
      </c>
      <c r="H408" t="s">
        <v>2197</v>
      </c>
      <c r="I408" t="s">
        <v>2206</v>
      </c>
      <c r="J408" t="s">
        <v>2217</v>
      </c>
      <c r="K408" t="s">
        <v>2242</v>
      </c>
      <c r="L408" t="s">
        <v>2266</v>
      </c>
      <c r="M408">
        <v>0</v>
      </c>
      <c r="N408">
        <v>0</v>
      </c>
      <c r="O408">
        <v>0</v>
      </c>
      <c r="P408">
        <v>0</v>
      </c>
      <c r="Q408">
        <v>0</v>
      </c>
      <c r="R408">
        <v>0</v>
      </c>
      <c r="S408">
        <v>0</v>
      </c>
      <c r="T408">
        <v>0</v>
      </c>
      <c r="U408">
        <v>0</v>
      </c>
      <c r="V408">
        <v>0</v>
      </c>
      <c r="W408">
        <v>1</v>
      </c>
      <c r="X408">
        <v>0</v>
      </c>
      <c r="Y408">
        <v>0</v>
      </c>
      <c r="Z408">
        <v>0</v>
      </c>
      <c r="AA408" t="s">
        <v>2276</v>
      </c>
      <c r="AB408">
        <v>0</v>
      </c>
      <c r="AC408">
        <v>0</v>
      </c>
      <c r="AD408">
        <v>0</v>
      </c>
      <c r="AE408">
        <v>1</v>
      </c>
      <c r="AF408">
        <v>0</v>
      </c>
      <c r="AG408">
        <v>0</v>
      </c>
      <c r="AH408">
        <v>0</v>
      </c>
      <c r="AI408">
        <v>0</v>
      </c>
      <c r="AJ408" t="s">
        <v>2696</v>
      </c>
    </row>
    <row r="409" spans="1:36" x14ac:dyDescent="0.3">
      <c r="A409" s="1">
        <v>45345</v>
      </c>
      <c r="B409" s="1" t="str">
        <f t="shared" si="18"/>
        <v>2024</v>
      </c>
      <c r="C409" s="1" t="str">
        <f t="shared" si="19"/>
        <v>02</v>
      </c>
      <c r="D409" s="1" t="str">
        <f t="shared" si="20"/>
        <v>23</v>
      </c>
      <c r="E409" t="s">
        <v>438</v>
      </c>
      <c r="F409" t="s">
        <v>2195</v>
      </c>
      <c r="G409" t="s">
        <v>2196</v>
      </c>
      <c r="H409" t="s">
        <v>2197</v>
      </c>
      <c r="I409" t="s">
        <v>2206</v>
      </c>
      <c r="J409" t="s">
        <v>2217</v>
      </c>
      <c r="K409" t="s">
        <v>2238</v>
      </c>
      <c r="L409" t="s">
        <v>2263</v>
      </c>
      <c r="M409">
        <v>0</v>
      </c>
      <c r="N409">
        <v>0</v>
      </c>
      <c r="O409">
        <v>0</v>
      </c>
      <c r="P409">
        <v>0</v>
      </c>
      <c r="Q409">
        <v>0</v>
      </c>
      <c r="R409">
        <v>0</v>
      </c>
      <c r="S409">
        <v>0</v>
      </c>
      <c r="T409">
        <v>0</v>
      </c>
      <c r="U409">
        <v>0</v>
      </c>
      <c r="V409">
        <v>0</v>
      </c>
      <c r="W409">
        <v>0</v>
      </c>
      <c r="X409">
        <v>0</v>
      </c>
      <c r="Y409">
        <v>0</v>
      </c>
      <c r="Z409">
        <v>0</v>
      </c>
      <c r="AA409" t="s">
        <v>2276</v>
      </c>
      <c r="AB409">
        <v>0</v>
      </c>
      <c r="AC409">
        <v>0</v>
      </c>
      <c r="AD409">
        <v>0</v>
      </c>
      <c r="AE409">
        <v>1</v>
      </c>
      <c r="AF409">
        <v>0</v>
      </c>
      <c r="AG409">
        <v>0</v>
      </c>
      <c r="AH409">
        <v>0</v>
      </c>
      <c r="AI409">
        <v>0</v>
      </c>
      <c r="AJ409" t="s">
        <v>2697</v>
      </c>
    </row>
    <row r="410" spans="1:36" x14ac:dyDescent="0.3">
      <c r="A410" s="1">
        <v>45345</v>
      </c>
      <c r="B410" s="1" t="str">
        <f t="shared" si="18"/>
        <v>2024</v>
      </c>
      <c r="C410" s="1" t="str">
        <f t="shared" si="19"/>
        <v>02</v>
      </c>
      <c r="D410" s="1" t="str">
        <f t="shared" si="20"/>
        <v>23</v>
      </c>
      <c r="E410" t="s">
        <v>439</v>
      </c>
      <c r="F410" t="s">
        <v>2195</v>
      </c>
      <c r="G410" t="s">
        <v>2196</v>
      </c>
      <c r="H410" t="s">
        <v>2197</v>
      </c>
      <c r="I410" t="s">
        <v>2206</v>
      </c>
      <c r="J410" t="s">
        <v>2217</v>
      </c>
      <c r="K410" t="s">
        <v>2239</v>
      </c>
      <c r="L410" t="s">
        <v>2264</v>
      </c>
      <c r="M410">
        <v>0</v>
      </c>
      <c r="N410">
        <v>1</v>
      </c>
      <c r="O410">
        <v>0</v>
      </c>
      <c r="P410">
        <v>0</v>
      </c>
      <c r="Q410">
        <v>1</v>
      </c>
      <c r="R410">
        <v>0</v>
      </c>
      <c r="S410">
        <v>0</v>
      </c>
      <c r="T410">
        <v>0</v>
      </c>
      <c r="U410">
        <v>0</v>
      </c>
      <c r="V410">
        <v>0</v>
      </c>
      <c r="W410">
        <v>0</v>
      </c>
      <c r="X410">
        <v>0</v>
      </c>
      <c r="Y410">
        <v>0</v>
      </c>
      <c r="Z410">
        <v>0</v>
      </c>
      <c r="AA410" t="s">
        <v>2276</v>
      </c>
      <c r="AB410">
        <v>0</v>
      </c>
      <c r="AC410">
        <v>0</v>
      </c>
      <c r="AD410">
        <v>0</v>
      </c>
      <c r="AE410">
        <v>1</v>
      </c>
      <c r="AF410">
        <v>0</v>
      </c>
      <c r="AG410">
        <v>0</v>
      </c>
      <c r="AH410">
        <v>0</v>
      </c>
      <c r="AI410">
        <v>0</v>
      </c>
      <c r="AJ410" t="s">
        <v>2698</v>
      </c>
    </row>
    <row r="411" spans="1:36" x14ac:dyDescent="0.3">
      <c r="A411" s="1">
        <v>45345</v>
      </c>
      <c r="B411" s="1" t="str">
        <f t="shared" si="18"/>
        <v>2024</v>
      </c>
      <c r="C411" s="1" t="str">
        <f t="shared" si="19"/>
        <v>02</v>
      </c>
      <c r="D411" s="1" t="str">
        <f t="shared" si="20"/>
        <v>23</v>
      </c>
      <c r="E411" t="s">
        <v>440</v>
      </c>
      <c r="F411" t="s">
        <v>2195</v>
      </c>
      <c r="G411" t="s">
        <v>2196</v>
      </c>
      <c r="H411" t="s">
        <v>2197</v>
      </c>
      <c r="I411" t="s">
        <v>2206</v>
      </c>
      <c r="J411" t="s">
        <v>2217</v>
      </c>
      <c r="K411" t="s">
        <v>2239</v>
      </c>
      <c r="L411" t="s">
        <v>2266</v>
      </c>
      <c r="M411">
        <v>0</v>
      </c>
      <c r="N411">
        <v>0</v>
      </c>
      <c r="O411">
        <v>0</v>
      </c>
      <c r="P411">
        <v>0</v>
      </c>
      <c r="Q411">
        <v>0</v>
      </c>
      <c r="R411">
        <v>0</v>
      </c>
      <c r="S411">
        <v>0</v>
      </c>
      <c r="T411">
        <v>0</v>
      </c>
      <c r="U411">
        <v>0</v>
      </c>
      <c r="V411">
        <v>0</v>
      </c>
      <c r="W411">
        <v>1</v>
      </c>
      <c r="X411">
        <v>0</v>
      </c>
      <c r="Y411">
        <v>0</v>
      </c>
      <c r="Z411">
        <v>0</v>
      </c>
      <c r="AA411" t="s">
        <v>2276</v>
      </c>
      <c r="AB411">
        <v>0</v>
      </c>
      <c r="AC411">
        <v>0</v>
      </c>
      <c r="AD411">
        <v>0</v>
      </c>
      <c r="AE411">
        <v>1</v>
      </c>
      <c r="AF411">
        <v>0</v>
      </c>
      <c r="AG411">
        <v>0</v>
      </c>
      <c r="AH411">
        <v>0</v>
      </c>
      <c r="AI411">
        <v>0</v>
      </c>
      <c r="AJ411" t="s">
        <v>2699</v>
      </c>
    </row>
    <row r="412" spans="1:36" x14ac:dyDescent="0.3">
      <c r="A412" s="1">
        <v>45344</v>
      </c>
      <c r="B412" s="1" t="str">
        <f t="shared" si="18"/>
        <v>2024</v>
      </c>
      <c r="C412" s="1" t="str">
        <f t="shared" si="19"/>
        <v>02</v>
      </c>
      <c r="D412" s="1" t="str">
        <f t="shared" si="20"/>
        <v>22</v>
      </c>
      <c r="E412" t="s">
        <v>441</v>
      </c>
      <c r="F412" t="s">
        <v>2195</v>
      </c>
      <c r="G412" t="s">
        <v>2196</v>
      </c>
      <c r="H412" t="s">
        <v>2197</v>
      </c>
      <c r="I412" t="s">
        <v>2206</v>
      </c>
      <c r="J412" t="s">
        <v>2217</v>
      </c>
      <c r="K412" t="s">
        <v>2249</v>
      </c>
      <c r="L412" t="s">
        <v>2264</v>
      </c>
      <c r="M412">
        <v>0</v>
      </c>
      <c r="N412">
        <v>1</v>
      </c>
      <c r="O412">
        <v>0</v>
      </c>
      <c r="P412">
        <v>0</v>
      </c>
      <c r="Q412">
        <v>0</v>
      </c>
      <c r="R412">
        <v>0</v>
      </c>
      <c r="S412">
        <v>0</v>
      </c>
      <c r="T412">
        <v>0</v>
      </c>
      <c r="U412">
        <v>0</v>
      </c>
      <c r="V412">
        <v>1</v>
      </c>
      <c r="W412">
        <v>0</v>
      </c>
      <c r="X412">
        <v>0</v>
      </c>
      <c r="Y412">
        <v>0</v>
      </c>
      <c r="Z412">
        <v>0</v>
      </c>
      <c r="AA412" t="s">
        <v>2276</v>
      </c>
      <c r="AB412">
        <v>0</v>
      </c>
      <c r="AC412">
        <v>0</v>
      </c>
      <c r="AD412">
        <v>0</v>
      </c>
      <c r="AE412">
        <v>1</v>
      </c>
      <c r="AF412">
        <v>0</v>
      </c>
      <c r="AG412">
        <v>0</v>
      </c>
      <c r="AH412">
        <v>0</v>
      </c>
      <c r="AI412">
        <v>0</v>
      </c>
      <c r="AJ412" t="s">
        <v>2700</v>
      </c>
    </row>
    <row r="413" spans="1:36" x14ac:dyDescent="0.3">
      <c r="A413" s="1">
        <v>45344</v>
      </c>
      <c r="B413" s="1" t="str">
        <f t="shared" si="18"/>
        <v>2024</v>
      </c>
      <c r="C413" s="1" t="str">
        <f t="shared" si="19"/>
        <v>02</v>
      </c>
      <c r="D413" s="1" t="str">
        <f t="shared" si="20"/>
        <v>22</v>
      </c>
      <c r="E413" t="s">
        <v>442</v>
      </c>
      <c r="F413" t="s">
        <v>2195</v>
      </c>
      <c r="G413" t="s">
        <v>2196</v>
      </c>
      <c r="H413" t="s">
        <v>2197</v>
      </c>
      <c r="I413" t="s">
        <v>2206</v>
      </c>
      <c r="J413" t="s">
        <v>2217</v>
      </c>
      <c r="K413" t="s">
        <v>2240</v>
      </c>
      <c r="L413" t="s">
        <v>2269</v>
      </c>
      <c r="M413">
        <v>0</v>
      </c>
      <c r="N413">
        <v>0</v>
      </c>
      <c r="O413">
        <v>0</v>
      </c>
      <c r="P413">
        <v>0</v>
      </c>
      <c r="Q413">
        <v>0</v>
      </c>
      <c r="R413">
        <v>0</v>
      </c>
      <c r="S413">
        <v>0</v>
      </c>
      <c r="T413">
        <v>0</v>
      </c>
      <c r="U413">
        <v>0</v>
      </c>
      <c r="V413">
        <v>0</v>
      </c>
      <c r="W413">
        <v>0</v>
      </c>
      <c r="X413">
        <v>0</v>
      </c>
      <c r="Y413">
        <v>0</v>
      </c>
      <c r="Z413">
        <v>0</v>
      </c>
      <c r="AA413" t="s">
        <v>2276</v>
      </c>
      <c r="AB413">
        <v>0</v>
      </c>
      <c r="AC413">
        <v>0</v>
      </c>
      <c r="AD413">
        <v>0</v>
      </c>
      <c r="AE413">
        <v>1</v>
      </c>
      <c r="AF413">
        <v>0</v>
      </c>
      <c r="AG413">
        <v>0</v>
      </c>
      <c r="AH413">
        <v>0</v>
      </c>
      <c r="AI413">
        <v>0</v>
      </c>
      <c r="AJ413" t="s">
        <v>2701</v>
      </c>
    </row>
    <row r="414" spans="1:36" x14ac:dyDescent="0.3">
      <c r="A414" s="1">
        <v>45344</v>
      </c>
      <c r="B414" s="1" t="str">
        <f t="shared" si="18"/>
        <v>2024</v>
      </c>
      <c r="C414" s="1" t="str">
        <f t="shared" si="19"/>
        <v>02</v>
      </c>
      <c r="D414" s="1" t="str">
        <f t="shared" si="20"/>
        <v>22</v>
      </c>
      <c r="E414" t="s">
        <v>443</v>
      </c>
      <c r="F414" t="s">
        <v>2195</v>
      </c>
      <c r="G414" t="s">
        <v>2196</v>
      </c>
      <c r="H414" t="s">
        <v>2197</v>
      </c>
      <c r="I414" t="s">
        <v>2206</v>
      </c>
      <c r="J414" t="s">
        <v>2217</v>
      </c>
      <c r="K414" t="s">
        <v>2241</v>
      </c>
      <c r="L414" t="s">
        <v>2264</v>
      </c>
      <c r="M414">
        <v>1</v>
      </c>
      <c r="N414">
        <v>0</v>
      </c>
      <c r="O414">
        <v>0</v>
      </c>
      <c r="P414">
        <v>0</v>
      </c>
      <c r="Q414">
        <v>0</v>
      </c>
      <c r="R414">
        <v>0</v>
      </c>
      <c r="S414">
        <v>0</v>
      </c>
      <c r="T414">
        <v>0</v>
      </c>
      <c r="U414">
        <v>0</v>
      </c>
      <c r="V414">
        <v>0</v>
      </c>
      <c r="W414">
        <v>0</v>
      </c>
      <c r="X414">
        <v>0</v>
      </c>
      <c r="Y414">
        <v>0</v>
      </c>
      <c r="Z414">
        <v>0</v>
      </c>
      <c r="AA414" t="s">
        <v>2276</v>
      </c>
      <c r="AB414">
        <v>0</v>
      </c>
      <c r="AC414">
        <v>0</v>
      </c>
      <c r="AD414">
        <v>0</v>
      </c>
      <c r="AE414">
        <v>1</v>
      </c>
      <c r="AF414">
        <v>0</v>
      </c>
      <c r="AG414">
        <v>0</v>
      </c>
      <c r="AH414">
        <v>0</v>
      </c>
      <c r="AI414">
        <v>0</v>
      </c>
      <c r="AJ414" t="s">
        <v>2702</v>
      </c>
    </row>
    <row r="415" spans="1:36" x14ac:dyDescent="0.3">
      <c r="A415" s="1">
        <v>45344</v>
      </c>
      <c r="B415" s="1" t="str">
        <f t="shared" si="18"/>
        <v>2024</v>
      </c>
      <c r="C415" s="1" t="str">
        <f t="shared" si="19"/>
        <v>02</v>
      </c>
      <c r="D415" s="1" t="str">
        <f t="shared" si="20"/>
        <v>22</v>
      </c>
      <c r="E415" t="s">
        <v>444</v>
      </c>
      <c r="F415" t="s">
        <v>2195</v>
      </c>
      <c r="G415" t="s">
        <v>2196</v>
      </c>
      <c r="H415" t="s">
        <v>2197</v>
      </c>
      <c r="I415" t="s">
        <v>2206</v>
      </c>
      <c r="J415" t="s">
        <v>2217</v>
      </c>
      <c r="K415" t="s">
        <v>2239</v>
      </c>
      <c r="L415" t="s">
        <v>2200</v>
      </c>
      <c r="M415">
        <v>0</v>
      </c>
      <c r="N415">
        <v>0</v>
      </c>
      <c r="O415">
        <v>0</v>
      </c>
      <c r="P415">
        <v>0</v>
      </c>
      <c r="Q415">
        <v>0</v>
      </c>
      <c r="R415">
        <v>0</v>
      </c>
      <c r="S415">
        <v>0</v>
      </c>
      <c r="T415">
        <v>0</v>
      </c>
      <c r="U415">
        <v>0</v>
      </c>
      <c r="V415">
        <v>0</v>
      </c>
      <c r="W415">
        <v>1</v>
      </c>
      <c r="X415">
        <v>0</v>
      </c>
      <c r="Y415">
        <v>0</v>
      </c>
      <c r="Z415">
        <v>0</v>
      </c>
      <c r="AA415" t="s">
        <v>2276</v>
      </c>
      <c r="AB415">
        <v>0</v>
      </c>
      <c r="AC415">
        <v>0</v>
      </c>
      <c r="AD415">
        <v>0</v>
      </c>
      <c r="AE415">
        <v>1</v>
      </c>
      <c r="AF415">
        <v>0</v>
      </c>
      <c r="AG415">
        <v>0</v>
      </c>
      <c r="AH415">
        <v>0</v>
      </c>
      <c r="AI415">
        <v>0</v>
      </c>
      <c r="AJ415" t="s">
        <v>2703</v>
      </c>
    </row>
    <row r="416" spans="1:36" x14ac:dyDescent="0.3">
      <c r="A416" s="1">
        <v>45344</v>
      </c>
      <c r="B416" s="1" t="str">
        <f t="shared" si="18"/>
        <v>2024</v>
      </c>
      <c r="C416" s="1" t="str">
        <f t="shared" si="19"/>
        <v>02</v>
      </c>
      <c r="D416" s="1" t="str">
        <f t="shared" si="20"/>
        <v>22</v>
      </c>
      <c r="E416" t="s">
        <v>445</v>
      </c>
      <c r="F416" t="s">
        <v>2195</v>
      </c>
      <c r="G416" t="s">
        <v>2196</v>
      </c>
      <c r="H416" t="s">
        <v>2199</v>
      </c>
      <c r="I416" t="s">
        <v>2206</v>
      </c>
      <c r="J416" t="s">
        <v>2217</v>
      </c>
      <c r="K416" t="s">
        <v>2240</v>
      </c>
      <c r="L416" t="s">
        <v>2270</v>
      </c>
      <c r="M416">
        <v>0</v>
      </c>
      <c r="N416">
        <v>0</v>
      </c>
      <c r="O416">
        <v>0</v>
      </c>
      <c r="P416">
        <v>0</v>
      </c>
      <c r="Q416">
        <v>0</v>
      </c>
      <c r="R416">
        <v>0</v>
      </c>
      <c r="S416">
        <v>0</v>
      </c>
      <c r="T416">
        <v>0</v>
      </c>
      <c r="U416">
        <v>0</v>
      </c>
      <c r="V416">
        <v>0</v>
      </c>
      <c r="W416">
        <v>1</v>
      </c>
      <c r="X416">
        <v>1</v>
      </c>
      <c r="Y416">
        <v>0</v>
      </c>
      <c r="Z416">
        <v>1</v>
      </c>
      <c r="AA416" t="s">
        <v>2280</v>
      </c>
      <c r="AB416">
        <v>0</v>
      </c>
      <c r="AC416">
        <v>0</v>
      </c>
      <c r="AD416">
        <v>0</v>
      </c>
      <c r="AE416">
        <v>1</v>
      </c>
      <c r="AF416">
        <v>0</v>
      </c>
      <c r="AG416">
        <v>0</v>
      </c>
      <c r="AH416">
        <v>0</v>
      </c>
      <c r="AI416">
        <v>0</v>
      </c>
      <c r="AJ416" t="s">
        <v>2704</v>
      </c>
    </row>
    <row r="417" spans="1:36" x14ac:dyDescent="0.3">
      <c r="A417" s="1">
        <v>45343</v>
      </c>
      <c r="B417" s="1" t="str">
        <f t="shared" si="18"/>
        <v>2024</v>
      </c>
      <c r="C417" s="1" t="str">
        <f t="shared" si="19"/>
        <v>02</v>
      </c>
      <c r="D417" s="1" t="str">
        <f t="shared" si="20"/>
        <v>21</v>
      </c>
      <c r="E417" t="s">
        <v>446</v>
      </c>
      <c r="F417" t="s">
        <v>2195</v>
      </c>
      <c r="G417" t="s">
        <v>2196</v>
      </c>
      <c r="H417" t="s">
        <v>2198</v>
      </c>
      <c r="I417" t="s">
        <v>2206</v>
      </c>
      <c r="J417" t="s">
        <v>2217</v>
      </c>
      <c r="K417" t="s">
        <v>2240</v>
      </c>
      <c r="L417" t="s">
        <v>2271</v>
      </c>
      <c r="M417">
        <v>0</v>
      </c>
      <c r="N417">
        <v>0</v>
      </c>
      <c r="O417">
        <v>0</v>
      </c>
      <c r="P417">
        <v>0</v>
      </c>
      <c r="Q417">
        <v>0</v>
      </c>
      <c r="R417">
        <v>0</v>
      </c>
      <c r="S417">
        <v>0</v>
      </c>
      <c r="T417">
        <v>0</v>
      </c>
      <c r="U417">
        <v>0</v>
      </c>
      <c r="V417">
        <v>1</v>
      </c>
      <c r="W417">
        <v>0</v>
      </c>
      <c r="X417">
        <v>0</v>
      </c>
      <c r="Y417">
        <v>0</v>
      </c>
      <c r="Z417">
        <v>0</v>
      </c>
      <c r="AA417" t="s">
        <v>2276</v>
      </c>
      <c r="AB417">
        <v>0</v>
      </c>
      <c r="AC417">
        <v>0</v>
      </c>
      <c r="AD417">
        <v>0</v>
      </c>
      <c r="AE417">
        <v>1</v>
      </c>
      <c r="AF417">
        <v>0</v>
      </c>
      <c r="AG417">
        <v>0</v>
      </c>
      <c r="AH417">
        <v>0</v>
      </c>
      <c r="AI417">
        <v>0</v>
      </c>
      <c r="AJ417" t="s">
        <v>2705</v>
      </c>
    </row>
    <row r="418" spans="1:36" x14ac:dyDescent="0.3">
      <c r="A418" s="1">
        <v>45342</v>
      </c>
      <c r="B418" s="1" t="str">
        <f t="shared" si="18"/>
        <v>2024</v>
      </c>
      <c r="C418" s="1" t="str">
        <f t="shared" si="19"/>
        <v>02</v>
      </c>
      <c r="D418" s="1" t="str">
        <f t="shared" si="20"/>
        <v>20</v>
      </c>
      <c r="E418" t="s">
        <v>447</v>
      </c>
      <c r="F418" t="s">
        <v>2195</v>
      </c>
      <c r="G418" t="s">
        <v>2196</v>
      </c>
      <c r="H418" t="s">
        <v>2198</v>
      </c>
      <c r="I418" t="s">
        <v>2206</v>
      </c>
      <c r="J418" t="s">
        <v>2217</v>
      </c>
      <c r="K418" t="s">
        <v>2240</v>
      </c>
      <c r="L418" t="s">
        <v>2265</v>
      </c>
      <c r="M418">
        <v>0</v>
      </c>
      <c r="N418">
        <v>0</v>
      </c>
      <c r="O418">
        <v>0</v>
      </c>
      <c r="P418">
        <v>0</v>
      </c>
      <c r="Q418">
        <v>0</v>
      </c>
      <c r="R418">
        <v>0</v>
      </c>
      <c r="S418">
        <v>0</v>
      </c>
      <c r="T418">
        <v>0</v>
      </c>
      <c r="U418">
        <v>0</v>
      </c>
      <c r="V418">
        <v>1</v>
      </c>
      <c r="W418">
        <v>0</v>
      </c>
      <c r="X418">
        <v>0</v>
      </c>
      <c r="Y418">
        <v>0</v>
      </c>
      <c r="Z418">
        <v>0</v>
      </c>
      <c r="AA418" t="s">
        <v>2276</v>
      </c>
      <c r="AB418">
        <v>0</v>
      </c>
      <c r="AC418">
        <v>0</v>
      </c>
      <c r="AD418">
        <v>0</v>
      </c>
      <c r="AE418">
        <v>1</v>
      </c>
      <c r="AF418">
        <v>0</v>
      </c>
      <c r="AG418">
        <v>0</v>
      </c>
      <c r="AH418">
        <v>0</v>
      </c>
      <c r="AI418">
        <v>0</v>
      </c>
      <c r="AJ418" t="s">
        <v>2706</v>
      </c>
    </row>
    <row r="419" spans="1:36" x14ac:dyDescent="0.3">
      <c r="A419" s="1">
        <v>45342</v>
      </c>
      <c r="B419" s="1" t="str">
        <f t="shared" si="18"/>
        <v>2024</v>
      </c>
      <c r="C419" s="1" t="str">
        <f t="shared" si="19"/>
        <v>02</v>
      </c>
      <c r="D419" s="1" t="str">
        <f t="shared" si="20"/>
        <v>20</v>
      </c>
      <c r="E419" t="s">
        <v>448</v>
      </c>
      <c r="F419" t="s">
        <v>2195</v>
      </c>
      <c r="G419" t="s">
        <v>2196</v>
      </c>
      <c r="H419" t="s">
        <v>2197</v>
      </c>
      <c r="I419" t="s">
        <v>2206</v>
      </c>
      <c r="J419" t="s">
        <v>2217</v>
      </c>
      <c r="K419" t="s">
        <v>2242</v>
      </c>
      <c r="L419" t="s">
        <v>2216</v>
      </c>
      <c r="M419">
        <v>0</v>
      </c>
      <c r="N419">
        <v>0</v>
      </c>
      <c r="O419">
        <v>0</v>
      </c>
      <c r="P419">
        <v>0</v>
      </c>
      <c r="Q419">
        <v>0</v>
      </c>
      <c r="R419">
        <v>0</v>
      </c>
      <c r="S419">
        <v>0</v>
      </c>
      <c r="T419">
        <v>0</v>
      </c>
      <c r="U419">
        <v>0</v>
      </c>
      <c r="V419">
        <v>0</v>
      </c>
      <c r="W419">
        <v>0</v>
      </c>
      <c r="X419">
        <v>0</v>
      </c>
      <c r="Y419">
        <v>0</v>
      </c>
      <c r="Z419">
        <v>0</v>
      </c>
      <c r="AA419" t="s">
        <v>2276</v>
      </c>
      <c r="AB419">
        <v>0</v>
      </c>
      <c r="AC419">
        <v>0</v>
      </c>
      <c r="AD419">
        <v>0</v>
      </c>
      <c r="AE419">
        <v>1</v>
      </c>
      <c r="AF419">
        <v>0</v>
      </c>
      <c r="AG419">
        <v>0</v>
      </c>
      <c r="AH419">
        <v>0</v>
      </c>
      <c r="AI419">
        <v>0</v>
      </c>
      <c r="AJ419" t="s">
        <v>2707</v>
      </c>
    </row>
    <row r="420" spans="1:36" x14ac:dyDescent="0.3">
      <c r="A420" s="1">
        <v>45342</v>
      </c>
      <c r="B420" s="1" t="str">
        <f t="shared" si="18"/>
        <v>2024</v>
      </c>
      <c r="C420" s="1" t="str">
        <f t="shared" si="19"/>
        <v>02</v>
      </c>
      <c r="D420" s="1" t="str">
        <f t="shared" si="20"/>
        <v>20</v>
      </c>
      <c r="E420" t="s">
        <v>449</v>
      </c>
      <c r="F420" t="s">
        <v>2195</v>
      </c>
      <c r="G420" t="s">
        <v>2196</v>
      </c>
      <c r="H420" t="s">
        <v>2197</v>
      </c>
      <c r="I420" t="s">
        <v>2206</v>
      </c>
      <c r="J420" t="s">
        <v>2217</v>
      </c>
      <c r="K420" t="s">
        <v>2239</v>
      </c>
      <c r="L420" t="s">
        <v>2266</v>
      </c>
      <c r="M420">
        <v>0</v>
      </c>
      <c r="N420">
        <v>0</v>
      </c>
      <c r="O420">
        <v>0</v>
      </c>
      <c r="P420">
        <v>0</v>
      </c>
      <c r="Q420">
        <v>0</v>
      </c>
      <c r="R420">
        <v>0</v>
      </c>
      <c r="S420">
        <v>0</v>
      </c>
      <c r="T420">
        <v>0</v>
      </c>
      <c r="U420">
        <v>0</v>
      </c>
      <c r="V420">
        <v>0</v>
      </c>
      <c r="W420">
        <v>1</v>
      </c>
      <c r="X420">
        <v>0</v>
      </c>
      <c r="Y420">
        <v>0</v>
      </c>
      <c r="Z420">
        <v>0</v>
      </c>
      <c r="AA420" t="s">
        <v>2276</v>
      </c>
      <c r="AB420">
        <v>0</v>
      </c>
      <c r="AC420">
        <v>0</v>
      </c>
      <c r="AD420">
        <v>0</v>
      </c>
      <c r="AE420">
        <v>1</v>
      </c>
      <c r="AF420">
        <v>0</v>
      </c>
      <c r="AG420">
        <v>0</v>
      </c>
      <c r="AH420">
        <v>0</v>
      </c>
      <c r="AI420">
        <v>0</v>
      </c>
      <c r="AJ420" t="s">
        <v>2708</v>
      </c>
    </row>
    <row r="421" spans="1:36" x14ac:dyDescent="0.3">
      <c r="A421" s="1">
        <v>45342</v>
      </c>
      <c r="B421" s="1" t="str">
        <f t="shared" si="18"/>
        <v>2024</v>
      </c>
      <c r="C421" s="1" t="str">
        <f t="shared" si="19"/>
        <v>02</v>
      </c>
      <c r="D421" s="1" t="str">
        <f t="shared" si="20"/>
        <v>20</v>
      </c>
      <c r="E421" t="s">
        <v>450</v>
      </c>
      <c r="F421" t="s">
        <v>2195</v>
      </c>
      <c r="G421" t="s">
        <v>2196</v>
      </c>
      <c r="H421" t="s">
        <v>2197</v>
      </c>
      <c r="I421" t="s">
        <v>2206</v>
      </c>
      <c r="J421" t="s">
        <v>2217</v>
      </c>
      <c r="K421" t="s">
        <v>2249</v>
      </c>
      <c r="L421" t="s">
        <v>2264</v>
      </c>
      <c r="M421">
        <v>0</v>
      </c>
      <c r="N421">
        <v>1</v>
      </c>
      <c r="O421">
        <v>0</v>
      </c>
      <c r="P421">
        <v>0</v>
      </c>
      <c r="Q421">
        <v>0</v>
      </c>
      <c r="R421">
        <v>0</v>
      </c>
      <c r="S421">
        <v>0</v>
      </c>
      <c r="T421">
        <v>0</v>
      </c>
      <c r="U421">
        <v>0</v>
      </c>
      <c r="V421">
        <v>0</v>
      </c>
      <c r="W421">
        <v>0</v>
      </c>
      <c r="X421">
        <v>0</v>
      </c>
      <c r="Y421">
        <v>0</v>
      </c>
      <c r="Z421">
        <v>0</v>
      </c>
      <c r="AA421" t="s">
        <v>2276</v>
      </c>
      <c r="AB421">
        <v>0</v>
      </c>
      <c r="AC421">
        <v>0</v>
      </c>
      <c r="AD421">
        <v>0</v>
      </c>
      <c r="AE421">
        <v>1</v>
      </c>
      <c r="AF421">
        <v>0</v>
      </c>
      <c r="AG421">
        <v>0</v>
      </c>
      <c r="AH421">
        <v>0</v>
      </c>
      <c r="AI421">
        <v>0</v>
      </c>
      <c r="AJ421" t="s">
        <v>2709</v>
      </c>
    </row>
    <row r="422" spans="1:36" x14ac:dyDescent="0.3">
      <c r="A422" s="1">
        <v>45342</v>
      </c>
      <c r="B422" s="1" t="str">
        <f t="shared" si="18"/>
        <v>2024</v>
      </c>
      <c r="C422" s="1" t="str">
        <f t="shared" si="19"/>
        <v>02</v>
      </c>
      <c r="D422" s="1" t="str">
        <f t="shared" si="20"/>
        <v>20</v>
      </c>
      <c r="E422" t="s">
        <v>451</v>
      </c>
      <c r="F422" t="s">
        <v>2195</v>
      </c>
      <c r="G422" t="s">
        <v>2196</v>
      </c>
      <c r="H422" t="s">
        <v>2197</v>
      </c>
      <c r="I422" t="s">
        <v>2206</v>
      </c>
      <c r="J422" t="s">
        <v>2217</v>
      </c>
      <c r="K422" t="s">
        <v>2240</v>
      </c>
      <c r="L422" t="s">
        <v>2265</v>
      </c>
      <c r="M422">
        <v>0</v>
      </c>
      <c r="N422">
        <v>0</v>
      </c>
      <c r="O422">
        <v>0</v>
      </c>
      <c r="P422">
        <v>0</v>
      </c>
      <c r="Q422">
        <v>0</v>
      </c>
      <c r="R422">
        <v>0</v>
      </c>
      <c r="S422">
        <v>0</v>
      </c>
      <c r="T422">
        <v>0</v>
      </c>
      <c r="U422">
        <v>0</v>
      </c>
      <c r="V422">
        <v>0</v>
      </c>
      <c r="W422">
        <v>1</v>
      </c>
      <c r="X422">
        <v>0</v>
      </c>
      <c r="Y422">
        <v>0</v>
      </c>
      <c r="Z422">
        <v>0</v>
      </c>
      <c r="AA422" t="s">
        <v>2276</v>
      </c>
      <c r="AB422">
        <v>0</v>
      </c>
      <c r="AC422">
        <v>0</v>
      </c>
      <c r="AD422">
        <v>0</v>
      </c>
      <c r="AE422">
        <v>1</v>
      </c>
      <c r="AF422">
        <v>0</v>
      </c>
      <c r="AG422">
        <v>0</v>
      </c>
      <c r="AH422">
        <v>0</v>
      </c>
      <c r="AI422">
        <v>0</v>
      </c>
      <c r="AJ422" t="s">
        <v>2710</v>
      </c>
    </row>
    <row r="423" spans="1:36" x14ac:dyDescent="0.3">
      <c r="A423" s="1">
        <v>45342</v>
      </c>
      <c r="B423" s="1" t="str">
        <f t="shared" si="18"/>
        <v>2024</v>
      </c>
      <c r="C423" s="1" t="str">
        <f t="shared" si="19"/>
        <v>02</v>
      </c>
      <c r="D423" s="1" t="str">
        <f t="shared" si="20"/>
        <v>20</v>
      </c>
      <c r="E423" t="s">
        <v>452</v>
      </c>
      <c r="F423" t="s">
        <v>2195</v>
      </c>
      <c r="G423" t="s">
        <v>2196</v>
      </c>
      <c r="H423" t="s">
        <v>2197</v>
      </c>
      <c r="I423" t="s">
        <v>2206</v>
      </c>
      <c r="J423" t="s">
        <v>2217</v>
      </c>
      <c r="K423" t="s">
        <v>2242</v>
      </c>
      <c r="L423" t="s">
        <v>2265</v>
      </c>
      <c r="M423">
        <v>0</v>
      </c>
      <c r="N423">
        <v>0</v>
      </c>
      <c r="O423">
        <v>0</v>
      </c>
      <c r="P423">
        <v>0</v>
      </c>
      <c r="Q423">
        <v>0</v>
      </c>
      <c r="R423">
        <v>0</v>
      </c>
      <c r="S423">
        <v>0</v>
      </c>
      <c r="T423">
        <v>0</v>
      </c>
      <c r="U423">
        <v>0</v>
      </c>
      <c r="V423">
        <v>0</v>
      </c>
      <c r="W423">
        <v>1</v>
      </c>
      <c r="X423">
        <v>0</v>
      </c>
      <c r="Y423">
        <v>0</v>
      </c>
      <c r="Z423">
        <v>0</v>
      </c>
      <c r="AA423" t="s">
        <v>2276</v>
      </c>
      <c r="AB423">
        <v>0</v>
      </c>
      <c r="AC423">
        <v>0</v>
      </c>
      <c r="AD423">
        <v>0</v>
      </c>
      <c r="AE423">
        <v>1</v>
      </c>
      <c r="AF423">
        <v>0</v>
      </c>
      <c r="AG423">
        <v>0</v>
      </c>
      <c r="AH423">
        <v>0</v>
      </c>
      <c r="AI423">
        <v>0</v>
      </c>
      <c r="AJ423" t="s">
        <v>2711</v>
      </c>
    </row>
    <row r="424" spans="1:36" x14ac:dyDescent="0.3">
      <c r="A424" s="1">
        <v>45341</v>
      </c>
      <c r="B424" s="1" t="str">
        <f t="shared" si="18"/>
        <v>2024</v>
      </c>
      <c r="C424" s="1" t="str">
        <f t="shared" si="19"/>
        <v>02</v>
      </c>
      <c r="D424" s="1" t="str">
        <f t="shared" si="20"/>
        <v>19</v>
      </c>
      <c r="E424" t="s">
        <v>453</v>
      </c>
      <c r="F424" t="s">
        <v>2195</v>
      </c>
      <c r="G424" t="s">
        <v>2196</v>
      </c>
      <c r="H424" t="s">
        <v>2197</v>
      </c>
      <c r="I424" t="s">
        <v>2206</v>
      </c>
      <c r="J424" t="s">
        <v>2217</v>
      </c>
      <c r="K424" t="s">
        <v>2244</v>
      </c>
      <c r="L424" t="s">
        <v>2264</v>
      </c>
      <c r="M424">
        <v>0</v>
      </c>
      <c r="N424">
        <v>1</v>
      </c>
      <c r="O424">
        <v>0</v>
      </c>
      <c r="P424">
        <v>0</v>
      </c>
      <c r="Q424">
        <v>0</v>
      </c>
      <c r="R424">
        <v>0</v>
      </c>
      <c r="S424">
        <v>0</v>
      </c>
      <c r="T424">
        <v>0</v>
      </c>
      <c r="U424">
        <v>0</v>
      </c>
      <c r="V424">
        <v>0</v>
      </c>
      <c r="W424">
        <v>0</v>
      </c>
      <c r="X424">
        <v>0</v>
      </c>
      <c r="Y424">
        <v>0</v>
      </c>
      <c r="Z424">
        <v>0</v>
      </c>
      <c r="AA424" t="s">
        <v>2276</v>
      </c>
      <c r="AB424">
        <v>0</v>
      </c>
      <c r="AC424">
        <v>0</v>
      </c>
      <c r="AD424">
        <v>0</v>
      </c>
      <c r="AE424">
        <v>1</v>
      </c>
      <c r="AF424">
        <v>0</v>
      </c>
      <c r="AG424">
        <v>0</v>
      </c>
      <c r="AH424">
        <v>0</v>
      </c>
      <c r="AI424">
        <v>0</v>
      </c>
      <c r="AJ424" t="s">
        <v>2712</v>
      </c>
    </row>
    <row r="425" spans="1:36" x14ac:dyDescent="0.3">
      <c r="A425" s="1">
        <v>45341</v>
      </c>
      <c r="B425" s="1" t="str">
        <f t="shared" si="18"/>
        <v>2024</v>
      </c>
      <c r="C425" s="1" t="str">
        <f t="shared" si="19"/>
        <v>02</v>
      </c>
      <c r="D425" s="1" t="str">
        <f t="shared" si="20"/>
        <v>19</v>
      </c>
      <c r="E425" t="s">
        <v>454</v>
      </c>
      <c r="F425" t="s">
        <v>2195</v>
      </c>
      <c r="G425" t="s">
        <v>2196</v>
      </c>
      <c r="H425" t="s">
        <v>2197</v>
      </c>
      <c r="I425" t="s">
        <v>2206</v>
      </c>
      <c r="J425" t="s">
        <v>2217</v>
      </c>
      <c r="K425" t="s">
        <v>2240</v>
      </c>
      <c r="L425" t="s">
        <v>2264</v>
      </c>
      <c r="M425">
        <v>0</v>
      </c>
      <c r="N425">
        <v>0</v>
      </c>
      <c r="O425">
        <v>0</v>
      </c>
      <c r="P425">
        <v>0</v>
      </c>
      <c r="Q425">
        <v>1</v>
      </c>
      <c r="R425">
        <v>0</v>
      </c>
      <c r="S425">
        <v>0</v>
      </c>
      <c r="T425">
        <v>0</v>
      </c>
      <c r="U425">
        <v>0</v>
      </c>
      <c r="V425">
        <v>0</v>
      </c>
      <c r="W425">
        <v>0</v>
      </c>
      <c r="X425">
        <v>0</v>
      </c>
      <c r="Y425">
        <v>0</v>
      </c>
      <c r="Z425">
        <v>0</v>
      </c>
      <c r="AA425" t="s">
        <v>2276</v>
      </c>
      <c r="AB425">
        <v>0</v>
      </c>
      <c r="AC425">
        <v>0</v>
      </c>
      <c r="AD425">
        <v>0</v>
      </c>
      <c r="AE425">
        <v>1</v>
      </c>
      <c r="AF425">
        <v>0</v>
      </c>
      <c r="AG425">
        <v>0</v>
      </c>
      <c r="AH425">
        <v>0</v>
      </c>
      <c r="AI425">
        <v>0</v>
      </c>
      <c r="AJ425" t="s">
        <v>2713</v>
      </c>
    </row>
    <row r="426" spans="1:36" x14ac:dyDescent="0.3">
      <c r="A426" s="1">
        <v>45341</v>
      </c>
      <c r="B426" s="1" t="str">
        <f t="shared" si="18"/>
        <v>2024</v>
      </c>
      <c r="C426" s="1" t="str">
        <f t="shared" si="19"/>
        <v>02</v>
      </c>
      <c r="D426" s="1" t="str">
        <f t="shared" si="20"/>
        <v>19</v>
      </c>
      <c r="E426" t="s">
        <v>455</v>
      </c>
      <c r="F426" t="s">
        <v>2195</v>
      </c>
      <c r="G426" t="s">
        <v>2196</v>
      </c>
      <c r="H426" t="s">
        <v>2197</v>
      </c>
      <c r="I426" t="s">
        <v>2206</v>
      </c>
      <c r="J426" t="s">
        <v>2217</v>
      </c>
      <c r="K426" t="s">
        <v>2239</v>
      </c>
      <c r="L426" t="s">
        <v>2264</v>
      </c>
      <c r="M426">
        <v>1</v>
      </c>
      <c r="N426">
        <v>0</v>
      </c>
      <c r="O426">
        <v>0</v>
      </c>
      <c r="P426">
        <v>0</v>
      </c>
      <c r="Q426">
        <v>0</v>
      </c>
      <c r="R426">
        <v>0</v>
      </c>
      <c r="S426">
        <v>0</v>
      </c>
      <c r="T426">
        <v>0</v>
      </c>
      <c r="U426">
        <v>0</v>
      </c>
      <c r="V426">
        <v>0</v>
      </c>
      <c r="W426">
        <v>0</v>
      </c>
      <c r="X426">
        <v>0</v>
      </c>
      <c r="Y426">
        <v>0</v>
      </c>
      <c r="Z426">
        <v>0</v>
      </c>
      <c r="AA426" t="s">
        <v>2276</v>
      </c>
      <c r="AB426">
        <v>0</v>
      </c>
      <c r="AC426">
        <v>0</v>
      </c>
      <c r="AD426">
        <v>0</v>
      </c>
      <c r="AE426">
        <v>1</v>
      </c>
      <c r="AF426">
        <v>0</v>
      </c>
      <c r="AG426">
        <v>0</v>
      </c>
      <c r="AH426">
        <v>0</v>
      </c>
      <c r="AI426">
        <v>0</v>
      </c>
      <c r="AJ426" t="s">
        <v>2714</v>
      </c>
    </row>
    <row r="427" spans="1:36" x14ac:dyDescent="0.3">
      <c r="A427" s="1">
        <v>45341</v>
      </c>
      <c r="B427" s="1" t="str">
        <f t="shared" si="18"/>
        <v>2024</v>
      </c>
      <c r="C427" s="1" t="str">
        <f t="shared" si="19"/>
        <v>02</v>
      </c>
      <c r="D427" s="1" t="str">
        <f t="shared" si="20"/>
        <v>19</v>
      </c>
      <c r="E427" t="s">
        <v>456</v>
      </c>
      <c r="F427" t="s">
        <v>2195</v>
      </c>
      <c r="G427" t="s">
        <v>2196</v>
      </c>
      <c r="H427" t="s">
        <v>2197</v>
      </c>
      <c r="I427" t="s">
        <v>2206</v>
      </c>
      <c r="J427" t="s">
        <v>2217</v>
      </c>
      <c r="K427" t="s">
        <v>2240</v>
      </c>
      <c r="L427" t="s">
        <v>2264</v>
      </c>
      <c r="M427">
        <v>0</v>
      </c>
      <c r="N427">
        <v>1</v>
      </c>
      <c r="O427">
        <v>1</v>
      </c>
      <c r="P427">
        <v>0</v>
      </c>
      <c r="Q427">
        <v>0</v>
      </c>
      <c r="R427">
        <v>0</v>
      </c>
      <c r="S427">
        <v>0</v>
      </c>
      <c r="T427">
        <v>0</v>
      </c>
      <c r="U427">
        <v>0</v>
      </c>
      <c r="V427">
        <v>0</v>
      </c>
      <c r="W427">
        <v>0</v>
      </c>
      <c r="X427">
        <v>0</v>
      </c>
      <c r="Y427">
        <v>0</v>
      </c>
      <c r="Z427">
        <v>0</v>
      </c>
      <c r="AA427" t="s">
        <v>2276</v>
      </c>
      <c r="AB427">
        <v>0</v>
      </c>
      <c r="AC427">
        <v>0</v>
      </c>
      <c r="AD427">
        <v>0</v>
      </c>
      <c r="AE427">
        <v>1</v>
      </c>
      <c r="AF427">
        <v>0</v>
      </c>
      <c r="AG427">
        <v>0</v>
      </c>
      <c r="AH427">
        <v>0</v>
      </c>
      <c r="AI427">
        <v>0</v>
      </c>
      <c r="AJ427" t="s">
        <v>2715</v>
      </c>
    </row>
    <row r="428" spans="1:36" x14ac:dyDescent="0.3">
      <c r="A428" s="1">
        <v>45340</v>
      </c>
      <c r="B428" s="1" t="str">
        <f t="shared" si="18"/>
        <v>2024</v>
      </c>
      <c r="C428" s="1" t="str">
        <f t="shared" si="19"/>
        <v>02</v>
      </c>
      <c r="D428" s="1" t="str">
        <f t="shared" si="20"/>
        <v>18</v>
      </c>
      <c r="E428" t="s">
        <v>457</v>
      </c>
      <c r="F428" t="s">
        <v>2195</v>
      </c>
      <c r="G428" t="s">
        <v>2196</v>
      </c>
      <c r="H428" t="s">
        <v>2198</v>
      </c>
      <c r="I428" t="s">
        <v>2206</v>
      </c>
      <c r="J428" t="s">
        <v>2217</v>
      </c>
      <c r="K428" t="s">
        <v>2240</v>
      </c>
      <c r="L428" t="s">
        <v>2269</v>
      </c>
      <c r="M428">
        <v>0</v>
      </c>
      <c r="N428">
        <v>0</v>
      </c>
      <c r="O428">
        <v>0</v>
      </c>
      <c r="P428">
        <v>0</v>
      </c>
      <c r="Q428">
        <v>0</v>
      </c>
      <c r="R428">
        <v>0</v>
      </c>
      <c r="S428">
        <v>0</v>
      </c>
      <c r="T428">
        <v>0</v>
      </c>
      <c r="U428">
        <v>0</v>
      </c>
      <c r="V428">
        <v>1</v>
      </c>
      <c r="W428">
        <v>0</v>
      </c>
      <c r="X428">
        <v>0</v>
      </c>
      <c r="Y428">
        <v>0</v>
      </c>
      <c r="Z428">
        <v>0</v>
      </c>
      <c r="AA428" t="s">
        <v>2276</v>
      </c>
      <c r="AB428">
        <v>0</v>
      </c>
      <c r="AC428">
        <v>0</v>
      </c>
      <c r="AD428">
        <v>0</v>
      </c>
      <c r="AE428">
        <v>1</v>
      </c>
      <c r="AF428">
        <v>0</v>
      </c>
      <c r="AG428">
        <v>0</v>
      </c>
      <c r="AH428">
        <v>0</v>
      </c>
      <c r="AI428">
        <v>0</v>
      </c>
      <c r="AJ428" t="s">
        <v>2716</v>
      </c>
    </row>
    <row r="429" spans="1:36" x14ac:dyDescent="0.3">
      <c r="A429" s="1">
        <v>45340</v>
      </c>
      <c r="B429" s="1" t="str">
        <f t="shared" si="18"/>
        <v>2024</v>
      </c>
      <c r="C429" s="1" t="str">
        <f t="shared" si="19"/>
        <v>02</v>
      </c>
      <c r="D429" s="1" t="str">
        <f t="shared" si="20"/>
        <v>18</v>
      </c>
      <c r="E429" t="s">
        <v>458</v>
      </c>
      <c r="F429" t="s">
        <v>2195</v>
      </c>
      <c r="G429" t="s">
        <v>2196</v>
      </c>
      <c r="H429" t="s">
        <v>2197</v>
      </c>
      <c r="I429" t="s">
        <v>2206</v>
      </c>
      <c r="J429" t="s">
        <v>2217</v>
      </c>
      <c r="K429" t="s">
        <v>2238</v>
      </c>
      <c r="L429" t="s">
        <v>2274</v>
      </c>
      <c r="M429">
        <v>0</v>
      </c>
      <c r="N429">
        <v>0</v>
      </c>
      <c r="O429">
        <v>0</v>
      </c>
      <c r="P429">
        <v>0</v>
      </c>
      <c r="Q429">
        <v>0</v>
      </c>
      <c r="R429">
        <v>0</v>
      </c>
      <c r="S429">
        <v>0</v>
      </c>
      <c r="T429">
        <v>0</v>
      </c>
      <c r="U429">
        <v>0</v>
      </c>
      <c r="V429">
        <v>0</v>
      </c>
      <c r="W429">
        <v>0</v>
      </c>
      <c r="X429">
        <v>0</v>
      </c>
      <c r="Y429">
        <v>0</v>
      </c>
      <c r="Z429">
        <v>0</v>
      </c>
      <c r="AA429" t="s">
        <v>2276</v>
      </c>
      <c r="AB429">
        <v>0</v>
      </c>
      <c r="AC429">
        <v>0</v>
      </c>
      <c r="AD429">
        <v>0</v>
      </c>
      <c r="AE429">
        <v>1</v>
      </c>
      <c r="AF429">
        <v>0</v>
      </c>
      <c r="AG429">
        <v>0</v>
      </c>
      <c r="AH429">
        <v>0</v>
      </c>
      <c r="AI429">
        <v>0</v>
      </c>
      <c r="AJ429" t="s">
        <v>2717</v>
      </c>
    </row>
    <row r="430" spans="1:36" x14ac:dyDescent="0.3">
      <c r="A430" s="1">
        <v>45340</v>
      </c>
      <c r="B430" s="1" t="str">
        <f t="shared" si="18"/>
        <v>2024</v>
      </c>
      <c r="C430" s="1" t="str">
        <f t="shared" si="19"/>
        <v>02</v>
      </c>
      <c r="D430" s="1" t="str">
        <f t="shared" si="20"/>
        <v>18</v>
      </c>
      <c r="E430" t="s">
        <v>459</v>
      </c>
      <c r="F430" t="s">
        <v>2195</v>
      </c>
      <c r="G430" t="s">
        <v>2196</v>
      </c>
      <c r="H430" t="s">
        <v>2197</v>
      </c>
      <c r="I430" t="s">
        <v>2206</v>
      </c>
      <c r="J430" t="s">
        <v>2217</v>
      </c>
      <c r="K430" t="s">
        <v>2249</v>
      </c>
      <c r="L430" t="s">
        <v>2264</v>
      </c>
      <c r="M430">
        <v>0</v>
      </c>
      <c r="N430">
        <v>1</v>
      </c>
      <c r="O430">
        <v>0</v>
      </c>
      <c r="P430">
        <v>0</v>
      </c>
      <c r="Q430">
        <v>0</v>
      </c>
      <c r="R430">
        <v>0</v>
      </c>
      <c r="S430">
        <v>0</v>
      </c>
      <c r="T430">
        <v>0</v>
      </c>
      <c r="U430">
        <v>0</v>
      </c>
      <c r="V430">
        <v>0</v>
      </c>
      <c r="W430">
        <v>0</v>
      </c>
      <c r="X430">
        <v>0</v>
      </c>
      <c r="Y430">
        <v>0</v>
      </c>
      <c r="Z430">
        <v>0</v>
      </c>
      <c r="AA430" t="s">
        <v>2276</v>
      </c>
      <c r="AB430">
        <v>0</v>
      </c>
      <c r="AC430">
        <v>0</v>
      </c>
      <c r="AD430">
        <v>0</v>
      </c>
      <c r="AE430">
        <v>1</v>
      </c>
      <c r="AF430">
        <v>0</v>
      </c>
      <c r="AG430">
        <v>0</v>
      </c>
      <c r="AH430">
        <v>0</v>
      </c>
      <c r="AI430">
        <v>0</v>
      </c>
      <c r="AJ430" t="s">
        <v>2718</v>
      </c>
    </row>
    <row r="431" spans="1:36" x14ac:dyDescent="0.3">
      <c r="A431" s="1">
        <v>45339</v>
      </c>
      <c r="B431" s="1" t="str">
        <f t="shared" si="18"/>
        <v>2024</v>
      </c>
      <c r="C431" s="1" t="str">
        <f t="shared" si="19"/>
        <v>02</v>
      </c>
      <c r="D431" s="1" t="str">
        <f t="shared" si="20"/>
        <v>17</v>
      </c>
      <c r="E431" t="s">
        <v>460</v>
      </c>
      <c r="F431" t="s">
        <v>2195</v>
      </c>
      <c r="G431" t="s">
        <v>2196</v>
      </c>
      <c r="H431" t="s">
        <v>2197</v>
      </c>
      <c r="I431" t="s">
        <v>2206</v>
      </c>
      <c r="J431" t="s">
        <v>2217</v>
      </c>
      <c r="K431" t="s">
        <v>2242</v>
      </c>
      <c r="L431" t="s">
        <v>2264</v>
      </c>
      <c r="M431">
        <v>0</v>
      </c>
      <c r="N431">
        <v>0</v>
      </c>
      <c r="O431">
        <v>0</v>
      </c>
      <c r="P431">
        <v>0</v>
      </c>
      <c r="Q431">
        <v>1</v>
      </c>
      <c r="R431">
        <v>0</v>
      </c>
      <c r="S431">
        <v>0</v>
      </c>
      <c r="T431">
        <v>0</v>
      </c>
      <c r="U431">
        <v>0</v>
      </c>
      <c r="V431">
        <v>0</v>
      </c>
      <c r="W431">
        <v>0</v>
      </c>
      <c r="X431">
        <v>0</v>
      </c>
      <c r="Y431">
        <v>0</v>
      </c>
      <c r="Z431">
        <v>0</v>
      </c>
      <c r="AA431" t="s">
        <v>2276</v>
      </c>
      <c r="AB431">
        <v>0</v>
      </c>
      <c r="AC431">
        <v>0</v>
      </c>
      <c r="AD431">
        <v>0</v>
      </c>
      <c r="AE431">
        <v>1</v>
      </c>
      <c r="AF431">
        <v>0</v>
      </c>
      <c r="AG431">
        <v>0</v>
      </c>
      <c r="AH431">
        <v>0</v>
      </c>
      <c r="AI431">
        <v>0</v>
      </c>
      <c r="AJ431" t="s">
        <v>2719</v>
      </c>
    </row>
    <row r="432" spans="1:36" x14ac:dyDescent="0.3">
      <c r="A432" s="1">
        <v>45339</v>
      </c>
      <c r="B432" s="1" t="str">
        <f t="shared" si="18"/>
        <v>2024</v>
      </c>
      <c r="C432" s="1" t="str">
        <f t="shared" si="19"/>
        <v>02</v>
      </c>
      <c r="D432" s="1" t="str">
        <f t="shared" si="20"/>
        <v>17</v>
      </c>
      <c r="E432" t="s">
        <v>461</v>
      </c>
      <c r="F432" t="s">
        <v>2195</v>
      </c>
      <c r="G432" t="s">
        <v>2196</v>
      </c>
      <c r="H432" t="s">
        <v>2197</v>
      </c>
      <c r="I432" t="s">
        <v>2206</v>
      </c>
      <c r="J432" t="s">
        <v>2217</v>
      </c>
      <c r="K432" t="s">
        <v>2239</v>
      </c>
      <c r="L432" t="s">
        <v>2264</v>
      </c>
      <c r="M432">
        <v>0</v>
      </c>
      <c r="N432">
        <v>0</v>
      </c>
      <c r="O432">
        <v>1</v>
      </c>
      <c r="P432">
        <v>0</v>
      </c>
      <c r="Q432">
        <v>0</v>
      </c>
      <c r="R432">
        <v>0</v>
      </c>
      <c r="S432">
        <v>0</v>
      </c>
      <c r="T432">
        <v>0</v>
      </c>
      <c r="U432">
        <v>0</v>
      </c>
      <c r="V432">
        <v>0</v>
      </c>
      <c r="W432">
        <v>0</v>
      </c>
      <c r="X432">
        <v>0</v>
      </c>
      <c r="Y432">
        <v>0</v>
      </c>
      <c r="Z432">
        <v>0</v>
      </c>
      <c r="AA432" t="s">
        <v>2276</v>
      </c>
      <c r="AB432">
        <v>0</v>
      </c>
      <c r="AC432">
        <v>0</v>
      </c>
      <c r="AD432">
        <v>0</v>
      </c>
      <c r="AE432">
        <v>1</v>
      </c>
      <c r="AF432">
        <v>0</v>
      </c>
      <c r="AG432">
        <v>0</v>
      </c>
      <c r="AH432">
        <v>0</v>
      </c>
      <c r="AI432">
        <v>0</v>
      </c>
      <c r="AJ432" t="s">
        <v>2720</v>
      </c>
    </row>
    <row r="433" spans="1:36" x14ac:dyDescent="0.3">
      <c r="A433" s="1">
        <v>45339</v>
      </c>
      <c r="B433" s="1" t="str">
        <f t="shared" si="18"/>
        <v>2024</v>
      </c>
      <c r="C433" s="1" t="str">
        <f t="shared" si="19"/>
        <v>02</v>
      </c>
      <c r="D433" s="1" t="str">
        <f t="shared" si="20"/>
        <v>17</v>
      </c>
      <c r="E433" t="s">
        <v>462</v>
      </c>
      <c r="F433" t="s">
        <v>2195</v>
      </c>
      <c r="G433" t="s">
        <v>2196</v>
      </c>
      <c r="H433" t="s">
        <v>2197</v>
      </c>
      <c r="I433" t="s">
        <v>2206</v>
      </c>
      <c r="J433" t="s">
        <v>2217</v>
      </c>
      <c r="K433" t="s">
        <v>2239</v>
      </c>
      <c r="L433" t="s">
        <v>2264</v>
      </c>
      <c r="M433">
        <v>0</v>
      </c>
      <c r="N433">
        <v>0</v>
      </c>
      <c r="O433">
        <v>0</v>
      </c>
      <c r="P433">
        <v>0</v>
      </c>
      <c r="Q433">
        <v>1</v>
      </c>
      <c r="R433">
        <v>0</v>
      </c>
      <c r="S433">
        <v>0</v>
      </c>
      <c r="T433">
        <v>0</v>
      </c>
      <c r="U433">
        <v>0</v>
      </c>
      <c r="V433">
        <v>0</v>
      </c>
      <c r="W433">
        <v>0</v>
      </c>
      <c r="X433">
        <v>0</v>
      </c>
      <c r="Y433">
        <v>0</v>
      </c>
      <c r="Z433">
        <v>0</v>
      </c>
      <c r="AA433" t="s">
        <v>2276</v>
      </c>
      <c r="AB433">
        <v>0</v>
      </c>
      <c r="AC433">
        <v>0</v>
      </c>
      <c r="AD433">
        <v>0</v>
      </c>
      <c r="AE433">
        <v>1</v>
      </c>
      <c r="AF433">
        <v>0</v>
      </c>
      <c r="AG433">
        <v>0</v>
      </c>
      <c r="AH433">
        <v>0</v>
      </c>
      <c r="AI433">
        <v>0</v>
      </c>
      <c r="AJ433" t="s">
        <v>2721</v>
      </c>
    </row>
    <row r="434" spans="1:36" x14ac:dyDescent="0.3">
      <c r="A434" s="1">
        <v>45339</v>
      </c>
      <c r="B434" s="1" t="str">
        <f t="shared" si="18"/>
        <v>2024</v>
      </c>
      <c r="C434" s="1" t="str">
        <f t="shared" si="19"/>
        <v>02</v>
      </c>
      <c r="D434" s="1" t="str">
        <f t="shared" si="20"/>
        <v>17</v>
      </c>
      <c r="E434" t="s">
        <v>463</v>
      </c>
      <c r="F434" t="s">
        <v>2195</v>
      </c>
      <c r="G434" t="s">
        <v>2196</v>
      </c>
      <c r="H434" t="s">
        <v>2197</v>
      </c>
      <c r="I434" t="s">
        <v>2206</v>
      </c>
      <c r="J434" t="s">
        <v>2217</v>
      </c>
      <c r="K434" t="s">
        <v>2238</v>
      </c>
      <c r="L434" t="s">
        <v>2263</v>
      </c>
      <c r="M434">
        <v>0</v>
      </c>
      <c r="N434">
        <v>0</v>
      </c>
      <c r="O434">
        <v>0</v>
      </c>
      <c r="P434">
        <v>0</v>
      </c>
      <c r="Q434">
        <v>0</v>
      </c>
      <c r="R434">
        <v>0</v>
      </c>
      <c r="S434">
        <v>0</v>
      </c>
      <c r="T434">
        <v>0</v>
      </c>
      <c r="U434">
        <v>0</v>
      </c>
      <c r="V434">
        <v>1</v>
      </c>
      <c r="W434">
        <v>0</v>
      </c>
      <c r="X434">
        <v>0</v>
      </c>
      <c r="Y434">
        <v>0</v>
      </c>
      <c r="Z434">
        <v>0</v>
      </c>
      <c r="AA434" t="s">
        <v>2276</v>
      </c>
      <c r="AB434">
        <v>0</v>
      </c>
      <c r="AC434">
        <v>0</v>
      </c>
      <c r="AD434">
        <v>0</v>
      </c>
      <c r="AE434">
        <v>1</v>
      </c>
      <c r="AF434">
        <v>0</v>
      </c>
      <c r="AG434">
        <v>0</v>
      </c>
      <c r="AH434">
        <v>0</v>
      </c>
      <c r="AI434">
        <v>0</v>
      </c>
      <c r="AJ434" t="s">
        <v>2722</v>
      </c>
    </row>
    <row r="435" spans="1:36" x14ac:dyDescent="0.3">
      <c r="A435" s="1">
        <v>45338</v>
      </c>
      <c r="B435" s="1" t="str">
        <f t="shared" si="18"/>
        <v>2024</v>
      </c>
      <c r="C435" s="1" t="str">
        <f t="shared" si="19"/>
        <v>02</v>
      </c>
      <c r="D435" s="1" t="str">
        <f t="shared" si="20"/>
        <v>16</v>
      </c>
      <c r="E435" t="s">
        <v>464</v>
      </c>
      <c r="F435" t="s">
        <v>2195</v>
      </c>
      <c r="G435" t="s">
        <v>2196</v>
      </c>
      <c r="H435" t="s">
        <v>2197</v>
      </c>
      <c r="I435" t="s">
        <v>2206</v>
      </c>
      <c r="J435" t="s">
        <v>2217</v>
      </c>
      <c r="K435" t="s">
        <v>2238</v>
      </c>
      <c r="L435" t="s">
        <v>2263</v>
      </c>
      <c r="M435">
        <v>0</v>
      </c>
      <c r="N435">
        <v>0</v>
      </c>
      <c r="O435">
        <v>0</v>
      </c>
      <c r="P435">
        <v>0</v>
      </c>
      <c r="Q435">
        <v>0</v>
      </c>
      <c r="R435">
        <v>0</v>
      </c>
      <c r="S435">
        <v>0</v>
      </c>
      <c r="T435">
        <v>0</v>
      </c>
      <c r="U435">
        <v>0</v>
      </c>
      <c r="V435">
        <v>1</v>
      </c>
      <c r="W435">
        <v>0</v>
      </c>
      <c r="X435">
        <v>0</v>
      </c>
      <c r="Y435">
        <v>0</v>
      </c>
      <c r="Z435">
        <v>0</v>
      </c>
      <c r="AA435" t="s">
        <v>2276</v>
      </c>
      <c r="AB435">
        <v>0</v>
      </c>
      <c r="AC435">
        <v>0</v>
      </c>
      <c r="AD435">
        <v>0</v>
      </c>
      <c r="AE435">
        <v>1</v>
      </c>
      <c r="AF435">
        <v>0</v>
      </c>
      <c r="AG435">
        <v>0</v>
      </c>
      <c r="AH435">
        <v>0</v>
      </c>
      <c r="AI435">
        <v>0</v>
      </c>
      <c r="AJ435" t="s">
        <v>2723</v>
      </c>
    </row>
    <row r="436" spans="1:36" x14ac:dyDescent="0.3">
      <c r="A436" s="1">
        <v>45338</v>
      </c>
      <c r="B436" s="1" t="str">
        <f t="shared" si="18"/>
        <v>2024</v>
      </c>
      <c r="C436" s="1" t="str">
        <f t="shared" si="19"/>
        <v>02</v>
      </c>
      <c r="D436" s="1" t="str">
        <f t="shared" si="20"/>
        <v>16</v>
      </c>
      <c r="E436" t="s">
        <v>465</v>
      </c>
      <c r="F436" t="s">
        <v>2195</v>
      </c>
      <c r="G436" t="s">
        <v>2196</v>
      </c>
      <c r="H436" t="s">
        <v>2197</v>
      </c>
      <c r="I436" t="s">
        <v>2206</v>
      </c>
      <c r="J436" t="s">
        <v>2217</v>
      </c>
      <c r="K436" t="s">
        <v>2242</v>
      </c>
      <c r="L436" t="s">
        <v>2264</v>
      </c>
      <c r="M436">
        <v>0</v>
      </c>
      <c r="N436">
        <v>1</v>
      </c>
      <c r="O436">
        <v>0</v>
      </c>
      <c r="P436">
        <v>0</v>
      </c>
      <c r="Q436">
        <v>0</v>
      </c>
      <c r="R436">
        <v>0</v>
      </c>
      <c r="S436">
        <v>0</v>
      </c>
      <c r="T436">
        <v>0</v>
      </c>
      <c r="U436">
        <v>0</v>
      </c>
      <c r="V436">
        <v>0</v>
      </c>
      <c r="W436">
        <v>0</v>
      </c>
      <c r="X436">
        <v>0</v>
      </c>
      <c r="Y436">
        <v>0</v>
      </c>
      <c r="Z436">
        <v>0</v>
      </c>
      <c r="AA436" t="s">
        <v>2276</v>
      </c>
      <c r="AB436">
        <v>0</v>
      </c>
      <c r="AC436">
        <v>0</v>
      </c>
      <c r="AD436">
        <v>0</v>
      </c>
      <c r="AE436">
        <v>1</v>
      </c>
      <c r="AF436">
        <v>0</v>
      </c>
      <c r="AG436">
        <v>0</v>
      </c>
      <c r="AH436">
        <v>0</v>
      </c>
      <c r="AI436">
        <v>0</v>
      </c>
      <c r="AJ436" t="s">
        <v>2724</v>
      </c>
    </row>
    <row r="437" spans="1:36" x14ac:dyDescent="0.3">
      <c r="A437" s="1">
        <v>45338</v>
      </c>
      <c r="B437" s="1" t="str">
        <f t="shared" si="18"/>
        <v>2024</v>
      </c>
      <c r="C437" s="1" t="str">
        <f t="shared" si="19"/>
        <v>02</v>
      </c>
      <c r="D437" s="1" t="str">
        <f t="shared" si="20"/>
        <v>16</v>
      </c>
      <c r="E437" t="s">
        <v>466</v>
      </c>
      <c r="F437" t="s">
        <v>2195</v>
      </c>
      <c r="G437" t="s">
        <v>2196</v>
      </c>
      <c r="H437" t="s">
        <v>2197</v>
      </c>
      <c r="I437" t="s">
        <v>2206</v>
      </c>
      <c r="J437" t="s">
        <v>2217</v>
      </c>
      <c r="K437" t="s">
        <v>2240</v>
      </c>
      <c r="L437" t="s">
        <v>2267</v>
      </c>
      <c r="M437">
        <v>0</v>
      </c>
      <c r="N437">
        <v>0</v>
      </c>
      <c r="O437">
        <v>0</v>
      </c>
      <c r="P437">
        <v>0</v>
      </c>
      <c r="Q437">
        <v>0</v>
      </c>
      <c r="R437">
        <v>0</v>
      </c>
      <c r="S437">
        <v>0</v>
      </c>
      <c r="T437">
        <v>0</v>
      </c>
      <c r="U437">
        <v>0</v>
      </c>
      <c r="V437">
        <v>1</v>
      </c>
      <c r="W437">
        <v>0</v>
      </c>
      <c r="X437">
        <v>0</v>
      </c>
      <c r="Y437">
        <v>0</v>
      </c>
      <c r="Z437">
        <v>0</v>
      </c>
      <c r="AA437" t="s">
        <v>2276</v>
      </c>
      <c r="AB437">
        <v>1</v>
      </c>
      <c r="AC437">
        <v>0</v>
      </c>
      <c r="AD437">
        <v>0</v>
      </c>
      <c r="AE437">
        <v>1</v>
      </c>
      <c r="AF437">
        <v>0</v>
      </c>
      <c r="AG437">
        <v>0</v>
      </c>
      <c r="AH437">
        <v>0</v>
      </c>
      <c r="AI437">
        <v>0</v>
      </c>
      <c r="AJ437" t="s">
        <v>2725</v>
      </c>
    </row>
    <row r="438" spans="1:36" x14ac:dyDescent="0.3">
      <c r="A438" s="1">
        <v>45337</v>
      </c>
      <c r="B438" s="1" t="str">
        <f t="shared" si="18"/>
        <v>2024</v>
      </c>
      <c r="C438" s="1" t="str">
        <f t="shared" si="19"/>
        <v>02</v>
      </c>
      <c r="D438" s="1" t="str">
        <f t="shared" si="20"/>
        <v>15</v>
      </c>
      <c r="E438" t="s">
        <v>467</v>
      </c>
      <c r="F438" t="s">
        <v>2195</v>
      </c>
      <c r="G438" t="s">
        <v>2196</v>
      </c>
      <c r="H438" t="s">
        <v>2197</v>
      </c>
      <c r="I438" t="s">
        <v>2206</v>
      </c>
      <c r="J438" t="s">
        <v>2217</v>
      </c>
      <c r="K438" t="s">
        <v>2246</v>
      </c>
      <c r="L438" t="s">
        <v>2264</v>
      </c>
      <c r="M438">
        <v>1</v>
      </c>
      <c r="N438">
        <v>0</v>
      </c>
      <c r="O438">
        <v>0</v>
      </c>
      <c r="P438">
        <v>0</v>
      </c>
      <c r="Q438">
        <v>0</v>
      </c>
      <c r="R438">
        <v>0</v>
      </c>
      <c r="S438">
        <v>0</v>
      </c>
      <c r="T438">
        <v>0</v>
      </c>
      <c r="U438">
        <v>0</v>
      </c>
      <c r="V438">
        <v>0</v>
      </c>
      <c r="W438">
        <v>0</v>
      </c>
      <c r="X438">
        <v>0</v>
      </c>
      <c r="Y438">
        <v>0</v>
      </c>
      <c r="Z438">
        <v>0</v>
      </c>
      <c r="AA438" t="s">
        <v>2276</v>
      </c>
      <c r="AB438">
        <v>0</v>
      </c>
      <c r="AC438">
        <v>0</v>
      </c>
      <c r="AD438">
        <v>0</v>
      </c>
      <c r="AE438">
        <v>1</v>
      </c>
      <c r="AF438">
        <v>0</v>
      </c>
      <c r="AG438">
        <v>0</v>
      </c>
      <c r="AH438">
        <v>0</v>
      </c>
      <c r="AI438">
        <v>0</v>
      </c>
      <c r="AJ438" t="s">
        <v>2726</v>
      </c>
    </row>
    <row r="439" spans="1:36" x14ac:dyDescent="0.3">
      <c r="A439" s="1">
        <v>45337</v>
      </c>
      <c r="B439" s="1" t="str">
        <f t="shared" si="18"/>
        <v>2024</v>
      </c>
      <c r="C439" s="1" t="str">
        <f t="shared" si="19"/>
        <v>02</v>
      </c>
      <c r="D439" s="1" t="str">
        <f t="shared" si="20"/>
        <v>15</v>
      </c>
      <c r="E439" t="s">
        <v>468</v>
      </c>
      <c r="F439" t="s">
        <v>2195</v>
      </c>
      <c r="G439" t="s">
        <v>2196</v>
      </c>
      <c r="H439" t="s">
        <v>2197</v>
      </c>
      <c r="I439" t="s">
        <v>2206</v>
      </c>
      <c r="J439" t="s">
        <v>2217</v>
      </c>
      <c r="K439" t="s">
        <v>2240</v>
      </c>
      <c r="L439" t="s">
        <v>2264</v>
      </c>
      <c r="M439">
        <v>0</v>
      </c>
      <c r="N439">
        <v>1</v>
      </c>
      <c r="O439">
        <v>1</v>
      </c>
      <c r="P439">
        <v>1</v>
      </c>
      <c r="Q439">
        <v>0</v>
      </c>
      <c r="R439">
        <v>2</v>
      </c>
      <c r="S439">
        <v>0</v>
      </c>
      <c r="T439">
        <v>0</v>
      </c>
      <c r="U439">
        <v>0</v>
      </c>
      <c r="V439">
        <v>0</v>
      </c>
      <c r="W439">
        <v>0</v>
      </c>
      <c r="X439">
        <v>0</v>
      </c>
      <c r="Y439">
        <v>0</v>
      </c>
      <c r="Z439">
        <v>70</v>
      </c>
      <c r="AA439" t="s">
        <v>2279</v>
      </c>
      <c r="AB439">
        <v>0</v>
      </c>
      <c r="AC439">
        <v>0</v>
      </c>
      <c r="AD439">
        <v>0</v>
      </c>
      <c r="AE439">
        <v>1</v>
      </c>
      <c r="AF439">
        <v>0</v>
      </c>
      <c r="AG439">
        <v>0</v>
      </c>
      <c r="AH439">
        <v>0</v>
      </c>
      <c r="AI439">
        <v>0</v>
      </c>
      <c r="AJ439" t="s">
        <v>2727</v>
      </c>
    </row>
    <row r="440" spans="1:36" x14ac:dyDescent="0.3">
      <c r="A440" s="1">
        <v>45337</v>
      </c>
      <c r="B440" s="1" t="str">
        <f t="shared" si="18"/>
        <v>2024</v>
      </c>
      <c r="C440" s="1" t="str">
        <f t="shared" si="19"/>
        <v>02</v>
      </c>
      <c r="D440" s="1" t="str">
        <f t="shared" si="20"/>
        <v>15</v>
      </c>
      <c r="E440" t="s">
        <v>469</v>
      </c>
      <c r="F440" t="s">
        <v>2195</v>
      </c>
      <c r="G440" t="s">
        <v>2196</v>
      </c>
      <c r="H440" t="s">
        <v>2197</v>
      </c>
      <c r="I440" t="s">
        <v>2206</v>
      </c>
      <c r="J440" t="s">
        <v>2217</v>
      </c>
      <c r="K440" t="s">
        <v>2244</v>
      </c>
      <c r="L440" t="s">
        <v>2264</v>
      </c>
      <c r="M440">
        <v>0</v>
      </c>
      <c r="N440">
        <v>1</v>
      </c>
      <c r="O440">
        <v>0</v>
      </c>
      <c r="P440">
        <v>0</v>
      </c>
      <c r="Q440">
        <v>0</v>
      </c>
      <c r="R440">
        <v>0</v>
      </c>
      <c r="S440">
        <v>0</v>
      </c>
      <c r="T440">
        <v>0</v>
      </c>
      <c r="U440">
        <v>0</v>
      </c>
      <c r="V440">
        <v>0</v>
      </c>
      <c r="W440">
        <v>0</v>
      </c>
      <c r="X440">
        <v>0</v>
      </c>
      <c r="Y440">
        <v>0</v>
      </c>
      <c r="Z440">
        <v>0</v>
      </c>
      <c r="AA440" t="s">
        <v>2281</v>
      </c>
      <c r="AB440">
        <v>0</v>
      </c>
      <c r="AC440">
        <v>0</v>
      </c>
      <c r="AD440">
        <v>0</v>
      </c>
      <c r="AE440">
        <v>1</v>
      </c>
      <c r="AF440">
        <v>0</v>
      </c>
      <c r="AG440">
        <v>0</v>
      </c>
      <c r="AH440">
        <v>0</v>
      </c>
      <c r="AI440">
        <v>0</v>
      </c>
      <c r="AJ440" t="s">
        <v>2728</v>
      </c>
    </row>
    <row r="441" spans="1:36" x14ac:dyDescent="0.3">
      <c r="A441" s="1">
        <v>45337</v>
      </c>
      <c r="B441" s="1" t="str">
        <f t="shared" si="18"/>
        <v>2024</v>
      </c>
      <c r="C441" s="1" t="str">
        <f t="shared" si="19"/>
        <v>02</v>
      </c>
      <c r="D441" s="1" t="str">
        <f t="shared" si="20"/>
        <v>15</v>
      </c>
      <c r="E441" t="s">
        <v>470</v>
      </c>
      <c r="F441" t="s">
        <v>2195</v>
      </c>
      <c r="G441" t="s">
        <v>2196</v>
      </c>
      <c r="H441" t="s">
        <v>2197</v>
      </c>
      <c r="I441" t="s">
        <v>2206</v>
      </c>
      <c r="J441" t="s">
        <v>2217</v>
      </c>
      <c r="K441" t="s">
        <v>2238</v>
      </c>
      <c r="L441" t="s">
        <v>2263</v>
      </c>
      <c r="M441">
        <v>0</v>
      </c>
      <c r="N441">
        <v>0</v>
      </c>
      <c r="O441">
        <v>0</v>
      </c>
      <c r="P441">
        <v>0</v>
      </c>
      <c r="Q441">
        <v>0</v>
      </c>
      <c r="R441">
        <v>0</v>
      </c>
      <c r="S441">
        <v>0</v>
      </c>
      <c r="T441">
        <v>0</v>
      </c>
      <c r="U441">
        <v>0</v>
      </c>
      <c r="V441">
        <v>0</v>
      </c>
      <c r="W441">
        <v>0</v>
      </c>
      <c r="X441">
        <v>0</v>
      </c>
      <c r="Y441">
        <v>0</v>
      </c>
      <c r="Z441">
        <v>0</v>
      </c>
      <c r="AA441" t="s">
        <v>2276</v>
      </c>
      <c r="AB441">
        <v>0</v>
      </c>
      <c r="AC441">
        <v>0</v>
      </c>
      <c r="AD441">
        <v>0</v>
      </c>
      <c r="AE441">
        <v>1</v>
      </c>
      <c r="AF441">
        <v>0</v>
      </c>
      <c r="AG441">
        <v>0</v>
      </c>
      <c r="AH441">
        <v>0</v>
      </c>
      <c r="AI441">
        <v>0</v>
      </c>
      <c r="AJ441" t="s">
        <v>2729</v>
      </c>
    </row>
    <row r="442" spans="1:36" x14ac:dyDescent="0.3">
      <c r="A442" s="1">
        <v>45337</v>
      </c>
      <c r="B442" s="1" t="str">
        <f t="shared" si="18"/>
        <v>2024</v>
      </c>
      <c r="C442" s="1" t="str">
        <f t="shared" si="19"/>
        <v>02</v>
      </c>
      <c r="D442" s="1" t="str">
        <f t="shared" si="20"/>
        <v>15</v>
      </c>
      <c r="E442" t="s">
        <v>471</v>
      </c>
      <c r="F442" t="s">
        <v>2195</v>
      </c>
      <c r="G442" t="s">
        <v>2196</v>
      </c>
      <c r="H442" t="s">
        <v>2197</v>
      </c>
      <c r="I442" t="s">
        <v>2206</v>
      </c>
      <c r="J442" t="s">
        <v>2217</v>
      </c>
      <c r="K442" t="s">
        <v>2240</v>
      </c>
      <c r="L442" t="s">
        <v>2269</v>
      </c>
      <c r="M442">
        <v>0</v>
      </c>
      <c r="N442">
        <v>0</v>
      </c>
      <c r="O442">
        <v>0</v>
      </c>
      <c r="P442">
        <v>0</v>
      </c>
      <c r="Q442">
        <v>0</v>
      </c>
      <c r="R442">
        <v>0</v>
      </c>
      <c r="S442">
        <v>0</v>
      </c>
      <c r="T442">
        <v>0</v>
      </c>
      <c r="U442">
        <v>0</v>
      </c>
      <c r="V442">
        <v>1</v>
      </c>
      <c r="W442">
        <v>0</v>
      </c>
      <c r="X442">
        <v>0</v>
      </c>
      <c r="Y442">
        <v>0</v>
      </c>
      <c r="Z442">
        <v>0</v>
      </c>
      <c r="AA442" t="s">
        <v>2276</v>
      </c>
      <c r="AB442">
        <v>0</v>
      </c>
      <c r="AC442">
        <v>0</v>
      </c>
      <c r="AD442">
        <v>0</v>
      </c>
      <c r="AE442">
        <v>1</v>
      </c>
      <c r="AF442">
        <v>0</v>
      </c>
      <c r="AG442">
        <v>0</v>
      </c>
      <c r="AH442">
        <v>0</v>
      </c>
      <c r="AI442">
        <v>0</v>
      </c>
      <c r="AJ442" t="s">
        <v>2730</v>
      </c>
    </row>
    <row r="443" spans="1:36" x14ac:dyDescent="0.3">
      <c r="A443" s="1">
        <v>45336</v>
      </c>
      <c r="B443" s="1" t="str">
        <f t="shared" si="18"/>
        <v>2024</v>
      </c>
      <c r="C443" s="1" t="str">
        <f t="shared" si="19"/>
        <v>02</v>
      </c>
      <c r="D443" s="1" t="str">
        <f t="shared" si="20"/>
        <v>14</v>
      </c>
      <c r="E443" t="s">
        <v>472</v>
      </c>
      <c r="F443" t="s">
        <v>2195</v>
      </c>
      <c r="G443" t="s">
        <v>2196</v>
      </c>
      <c r="H443" t="s">
        <v>2197</v>
      </c>
      <c r="I443" t="s">
        <v>2206</v>
      </c>
      <c r="J443" t="s">
        <v>2217</v>
      </c>
      <c r="K443" t="s">
        <v>2238</v>
      </c>
      <c r="L443" t="s">
        <v>2263</v>
      </c>
      <c r="M443">
        <v>0</v>
      </c>
      <c r="N443">
        <v>0</v>
      </c>
      <c r="O443">
        <v>0</v>
      </c>
      <c r="P443">
        <v>0</v>
      </c>
      <c r="Q443">
        <v>0</v>
      </c>
      <c r="R443">
        <v>0</v>
      </c>
      <c r="S443">
        <v>0</v>
      </c>
      <c r="T443">
        <v>0</v>
      </c>
      <c r="U443">
        <v>0</v>
      </c>
      <c r="V443">
        <v>1</v>
      </c>
      <c r="W443">
        <v>0</v>
      </c>
      <c r="X443">
        <v>0</v>
      </c>
      <c r="Y443">
        <v>0</v>
      </c>
      <c r="Z443">
        <v>0</v>
      </c>
      <c r="AA443" t="s">
        <v>2276</v>
      </c>
      <c r="AB443">
        <v>0</v>
      </c>
      <c r="AC443">
        <v>0</v>
      </c>
      <c r="AD443">
        <v>0</v>
      </c>
      <c r="AE443">
        <v>1</v>
      </c>
      <c r="AF443">
        <v>0</v>
      </c>
      <c r="AG443">
        <v>0</v>
      </c>
      <c r="AH443">
        <v>0</v>
      </c>
      <c r="AI443">
        <v>0</v>
      </c>
      <c r="AJ443" t="s">
        <v>2731</v>
      </c>
    </row>
    <row r="444" spans="1:36" x14ac:dyDescent="0.3">
      <c r="A444" s="1">
        <v>45336</v>
      </c>
      <c r="B444" s="1" t="str">
        <f t="shared" si="18"/>
        <v>2024</v>
      </c>
      <c r="C444" s="1" t="str">
        <f t="shared" si="19"/>
        <v>02</v>
      </c>
      <c r="D444" s="1" t="str">
        <f t="shared" si="20"/>
        <v>14</v>
      </c>
      <c r="E444" t="s">
        <v>473</v>
      </c>
      <c r="F444" t="s">
        <v>2195</v>
      </c>
      <c r="G444" t="s">
        <v>2196</v>
      </c>
      <c r="H444" t="s">
        <v>2197</v>
      </c>
      <c r="I444" t="s">
        <v>2206</v>
      </c>
      <c r="J444" t="s">
        <v>2217</v>
      </c>
      <c r="K444" t="s">
        <v>2242</v>
      </c>
      <c r="L444" t="s">
        <v>2264</v>
      </c>
      <c r="M444">
        <v>0</v>
      </c>
      <c r="N444">
        <v>0</v>
      </c>
      <c r="O444">
        <v>0</v>
      </c>
      <c r="P444">
        <v>0</v>
      </c>
      <c r="Q444">
        <v>1</v>
      </c>
      <c r="R444">
        <v>0</v>
      </c>
      <c r="S444">
        <v>0</v>
      </c>
      <c r="T444">
        <v>0</v>
      </c>
      <c r="U444">
        <v>0</v>
      </c>
      <c r="V444">
        <v>0</v>
      </c>
      <c r="W444">
        <v>0</v>
      </c>
      <c r="X444">
        <v>0</v>
      </c>
      <c r="Y444">
        <v>0</v>
      </c>
      <c r="Z444">
        <v>0</v>
      </c>
      <c r="AA444" t="s">
        <v>2276</v>
      </c>
      <c r="AB444">
        <v>0</v>
      </c>
      <c r="AC444">
        <v>0</v>
      </c>
      <c r="AD444">
        <v>0</v>
      </c>
      <c r="AE444">
        <v>1</v>
      </c>
      <c r="AF444">
        <v>0</v>
      </c>
      <c r="AG444">
        <v>0</v>
      </c>
      <c r="AH444">
        <v>0</v>
      </c>
      <c r="AI444">
        <v>0</v>
      </c>
      <c r="AJ444" t="s">
        <v>2732</v>
      </c>
    </row>
    <row r="445" spans="1:36" x14ac:dyDescent="0.3">
      <c r="A445" s="1">
        <v>45336</v>
      </c>
      <c r="B445" s="1" t="str">
        <f t="shared" si="18"/>
        <v>2024</v>
      </c>
      <c r="C445" s="1" t="str">
        <f t="shared" si="19"/>
        <v>02</v>
      </c>
      <c r="D445" s="1" t="str">
        <f t="shared" si="20"/>
        <v>14</v>
      </c>
      <c r="E445" t="s">
        <v>474</v>
      </c>
      <c r="F445" t="s">
        <v>2195</v>
      </c>
      <c r="G445" t="s">
        <v>2196</v>
      </c>
      <c r="H445" t="s">
        <v>2197</v>
      </c>
      <c r="I445" t="s">
        <v>2206</v>
      </c>
      <c r="J445" t="s">
        <v>2217</v>
      </c>
      <c r="K445" t="s">
        <v>2240</v>
      </c>
      <c r="L445" t="s">
        <v>2267</v>
      </c>
      <c r="M445">
        <v>0</v>
      </c>
      <c r="N445">
        <v>0</v>
      </c>
      <c r="O445">
        <v>0</v>
      </c>
      <c r="P445">
        <v>0</v>
      </c>
      <c r="Q445">
        <v>0</v>
      </c>
      <c r="R445">
        <v>0</v>
      </c>
      <c r="S445">
        <v>1</v>
      </c>
      <c r="T445">
        <v>0</v>
      </c>
      <c r="U445">
        <v>0</v>
      </c>
      <c r="V445">
        <v>0</v>
      </c>
      <c r="W445">
        <v>0</v>
      </c>
      <c r="X445">
        <v>2</v>
      </c>
      <c r="Y445">
        <v>0</v>
      </c>
      <c r="Z445">
        <v>0</v>
      </c>
      <c r="AA445" t="s">
        <v>2276</v>
      </c>
      <c r="AB445">
        <v>0</v>
      </c>
      <c r="AC445">
        <v>0</v>
      </c>
      <c r="AD445">
        <v>0</v>
      </c>
      <c r="AE445">
        <v>1</v>
      </c>
      <c r="AF445">
        <v>0</v>
      </c>
      <c r="AG445">
        <v>0</v>
      </c>
      <c r="AH445">
        <v>0</v>
      </c>
      <c r="AI445">
        <v>0</v>
      </c>
      <c r="AJ445" t="s">
        <v>2733</v>
      </c>
    </row>
    <row r="446" spans="1:36" x14ac:dyDescent="0.3">
      <c r="A446" s="1">
        <v>45336</v>
      </c>
      <c r="B446" s="1" t="str">
        <f t="shared" si="18"/>
        <v>2024</v>
      </c>
      <c r="C446" s="1" t="str">
        <f t="shared" si="19"/>
        <v>02</v>
      </c>
      <c r="D446" s="1" t="str">
        <f t="shared" si="20"/>
        <v>14</v>
      </c>
      <c r="E446" t="s">
        <v>475</v>
      </c>
      <c r="F446" t="s">
        <v>2195</v>
      </c>
      <c r="G446" t="s">
        <v>2196</v>
      </c>
      <c r="H446" t="s">
        <v>2197</v>
      </c>
      <c r="I446" t="s">
        <v>2206</v>
      </c>
      <c r="J446" t="s">
        <v>2217</v>
      </c>
      <c r="K446" t="s">
        <v>2240</v>
      </c>
      <c r="L446" t="s">
        <v>2265</v>
      </c>
      <c r="M446">
        <v>0</v>
      </c>
      <c r="N446">
        <v>1</v>
      </c>
      <c r="O446">
        <v>1</v>
      </c>
      <c r="P446">
        <v>0</v>
      </c>
      <c r="Q446">
        <v>0</v>
      </c>
      <c r="R446">
        <v>0</v>
      </c>
      <c r="S446">
        <v>1</v>
      </c>
      <c r="T446">
        <v>0</v>
      </c>
      <c r="U446">
        <v>0</v>
      </c>
      <c r="V446">
        <v>0</v>
      </c>
      <c r="W446">
        <v>0</v>
      </c>
      <c r="X446">
        <v>0</v>
      </c>
      <c r="Y446">
        <v>0</v>
      </c>
      <c r="Z446">
        <v>0</v>
      </c>
      <c r="AA446" t="s">
        <v>2276</v>
      </c>
      <c r="AB446">
        <v>0</v>
      </c>
      <c r="AC446">
        <v>0</v>
      </c>
      <c r="AD446">
        <v>0</v>
      </c>
      <c r="AE446">
        <v>1</v>
      </c>
      <c r="AF446">
        <v>0</v>
      </c>
      <c r="AG446">
        <v>0</v>
      </c>
      <c r="AH446">
        <v>0</v>
      </c>
      <c r="AI446">
        <v>0</v>
      </c>
      <c r="AJ446" t="s">
        <v>2734</v>
      </c>
    </row>
    <row r="447" spans="1:36" x14ac:dyDescent="0.3">
      <c r="A447" s="1">
        <v>45336</v>
      </c>
      <c r="B447" s="1" t="str">
        <f t="shared" si="18"/>
        <v>2024</v>
      </c>
      <c r="C447" s="1" t="str">
        <f t="shared" si="19"/>
        <v>02</v>
      </c>
      <c r="D447" s="1" t="str">
        <f t="shared" si="20"/>
        <v>14</v>
      </c>
      <c r="E447" t="s">
        <v>476</v>
      </c>
      <c r="F447" t="s">
        <v>2195</v>
      </c>
      <c r="G447" t="s">
        <v>2196</v>
      </c>
      <c r="H447" t="s">
        <v>2197</v>
      </c>
      <c r="I447" t="s">
        <v>2206</v>
      </c>
      <c r="J447" t="s">
        <v>2217</v>
      </c>
      <c r="K447" t="s">
        <v>2240</v>
      </c>
      <c r="L447" t="s">
        <v>2264</v>
      </c>
      <c r="M447">
        <v>0</v>
      </c>
      <c r="N447">
        <v>0</v>
      </c>
      <c r="O447">
        <v>0</v>
      </c>
      <c r="P447">
        <v>0</v>
      </c>
      <c r="Q447">
        <v>0</v>
      </c>
      <c r="R447">
        <v>0</v>
      </c>
      <c r="S447">
        <v>0</v>
      </c>
      <c r="T447">
        <v>0</v>
      </c>
      <c r="U447">
        <v>0</v>
      </c>
      <c r="V447">
        <v>0</v>
      </c>
      <c r="W447">
        <v>0</v>
      </c>
      <c r="X447">
        <v>1</v>
      </c>
      <c r="Y447">
        <v>0</v>
      </c>
      <c r="Z447">
        <v>0</v>
      </c>
      <c r="AA447" t="s">
        <v>2276</v>
      </c>
      <c r="AB447">
        <v>0</v>
      </c>
      <c r="AC447">
        <v>0</v>
      </c>
      <c r="AD447">
        <v>0</v>
      </c>
      <c r="AE447">
        <v>1</v>
      </c>
      <c r="AF447">
        <v>0</v>
      </c>
      <c r="AG447">
        <v>0</v>
      </c>
      <c r="AH447">
        <v>0</v>
      </c>
      <c r="AI447">
        <v>0</v>
      </c>
      <c r="AJ447" t="s">
        <v>2735</v>
      </c>
    </row>
    <row r="448" spans="1:36" x14ac:dyDescent="0.3">
      <c r="A448" s="1">
        <v>45336</v>
      </c>
      <c r="B448" s="1" t="str">
        <f t="shared" si="18"/>
        <v>2024</v>
      </c>
      <c r="C448" s="1" t="str">
        <f t="shared" si="19"/>
        <v>02</v>
      </c>
      <c r="D448" s="1" t="str">
        <f t="shared" si="20"/>
        <v>14</v>
      </c>
      <c r="E448" t="s">
        <v>477</v>
      </c>
      <c r="F448" t="s">
        <v>2195</v>
      </c>
      <c r="G448" t="s">
        <v>2196</v>
      </c>
      <c r="H448" t="s">
        <v>2197</v>
      </c>
      <c r="I448" t="s">
        <v>2206</v>
      </c>
      <c r="J448" t="s">
        <v>2217</v>
      </c>
      <c r="K448" t="s">
        <v>2242</v>
      </c>
      <c r="L448" t="s">
        <v>2265</v>
      </c>
      <c r="M448">
        <v>0</v>
      </c>
      <c r="N448">
        <v>1</v>
      </c>
      <c r="O448">
        <v>0</v>
      </c>
      <c r="P448">
        <v>0</v>
      </c>
      <c r="Q448">
        <v>0</v>
      </c>
      <c r="R448">
        <v>0</v>
      </c>
      <c r="S448">
        <v>0</v>
      </c>
      <c r="T448">
        <v>0</v>
      </c>
      <c r="U448">
        <v>0</v>
      </c>
      <c r="V448">
        <v>0</v>
      </c>
      <c r="W448">
        <v>0</v>
      </c>
      <c r="X448">
        <v>0</v>
      </c>
      <c r="Y448">
        <v>0</v>
      </c>
      <c r="Z448">
        <v>0</v>
      </c>
      <c r="AA448" t="s">
        <v>2276</v>
      </c>
      <c r="AB448">
        <v>0</v>
      </c>
      <c r="AC448">
        <v>0</v>
      </c>
      <c r="AD448">
        <v>0</v>
      </c>
      <c r="AE448">
        <v>1</v>
      </c>
      <c r="AF448">
        <v>0</v>
      </c>
      <c r="AG448">
        <v>0</v>
      </c>
      <c r="AH448">
        <v>0</v>
      </c>
      <c r="AI448">
        <v>0</v>
      </c>
      <c r="AJ448" t="s">
        <v>2736</v>
      </c>
    </row>
    <row r="449" spans="1:36" x14ac:dyDescent="0.3">
      <c r="A449" s="1">
        <v>45336</v>
      </c>
      <c r="B449" s="1" t="str">
        <f t="shared" si="18"/>
        <v>2024</v>
      </c>
      <c r="C449" s="1" t="str">
        <f t="shared" si="19"/>
        <v>02</v>
      </c>
      <c r="D449" s="1" t="str">
        <f t="shared" si="20"/>
        <v>14</v>
      </c>
      <c r="E449" t="s">
        <v>478</v>
      </c>
      <c r="F449" t="s">
        <v>2195</v>
      </c>
      <c r="G449" t="s">
        <v>2196</v>
      </c>
      <c r="H449" t="s">
        <v>2197</v>
      </c>
      <c r="I449" t="s">
        <v>2206</v>
      </c>
      <c r="J449" t="s">
        <v>2217</v>
      </c>
      <c r="K449" t="s">
        <v>2238</v>
      </c>
      <c r="L449" t="s">
        <v>2263</v>
      </c>
      <c r="M449">
        <v>0</v>
      </c>
      <c r="N449">
        <v>0</v>
      </c>
      <c r="O449">
        <v>0</v>
      </c>
      <c r="P449">
        <v>0</v>
      </c>
      <c r="Q449">
        <v>0</v>
      </c>
      <c r="R449">
        <v>0</v>
      </c>
      <c r="S449">
        <v>0</v>
      </c>
      <c r="T449">
        <v>0</v>
      </c>
      <c r="U449">
        <v>0</v>
      </c>
      <c r="V449">
        <v>0</v>
      </c>
      <c r="W449">
        <v>0</v>
      </c>
      <c r="X449">
        <v>0</v>
      </c>
      <c r="Y449">
        <v>0</v>
      </c>
      <c r="Z449">
        <v>0</v>
      </c>
      <c r="AA449" t="s">
        <v>2276</v>
      </c>
      <c r="AB449">
        <v>0</v>
      </c>
      <c r="AC449">
        <v>0</v>
      </c>
      <c r="AD449">
        <v>0</v>
      </c>
      <c r="AE449">
        <v>1</v>
      </c>
      <c r="AF449">
        <v>0</v>
      </c>
      <c r="AG449">
        <v>0</v>
      </c>
      <c r="AH449">
        <v>0</v>
      </c>
      <c r="AI449">
        <v>0</v>
      </c>
      <c r="AJ449" t="s">
        <v>2737</v>
      </c>
    </row>
    <row r="450" spans="1:36" x14ac:dyDescent="0.3">
      <c r="A450" s="1">
        <v>45336</v>
      </c>
      <c r="B450" s="1" t="str">
        <f t="shared" si="18"/>
        <v>2024</v>
      </c>
      <c r="C450" s="1" t="str">
        <f t="shared" si="19"/>
        <v>02</v>
      </c>
      <c r="D450" s="1" t="str">
        <f t="shared" si="20"/>
        <v>14</v>
      </c>
      <c r="E450" t="s">
        <v>479</v>
      </c>
      <c r="F450" t="s">
        <v>2195</v>
      </c>
      <c r="G450" t="s">
        <v>2196</v>
      </c>
      <c r="H450" t="s">
        <v>2197</v>
      </c>
      <c r="I450" t="s">
        <v>2206</v>
      </c>
      <c r="J450" t="s">
        <v>2217</v>
      </c>
      <c r="K450" t="s">
        <v>2244</v>
      </c>
      <c r="L450" t="s">
        <v>2264</v>
      </c>
      <c r="M450">
        <v>0</v>
      </c>
      <c r="N450">
        <v>1</v>
      </c>
      <c r="O450">
        <v>0</v>
      </c>
      <c r="P450">
        <v>0</v>
      </c>
      <c r="Q450">
        <v>1</v>
      </c>
      <c r="R450">
        <v>0</v>
      </c>
      <c r="S450">
        <v>0</v>
      </c>
      <c r="T450">
        <v>0</v>
      </c>
      <c r="U450">
        <v>0</v>
      </c>
      <c r="V450">
        <v>0</v>
      </c>
      <c r="W450">
        <v>0</v>
      </c>
      <c r="X450">
        <v>0</v>
      </c>
      <c r="Y450">
        <v>0</v>
      </c>
      <c r="Z450">
        <v>0</v>
      </c>
      <c r="AA450" t="s">
        <v>2276</v>
      </c>
      <c r="AB450">
        <v>0</v>
      </c>
      <c r="AC450">
        <v>0</v>
      </c>
      <c r="AD450">
        <v>0</v>
      </c>
      <c r="AE450">
        <v>1</v>
      </c>
      <c r="AF450">
        <v>0</v>
      </c>
      <c r="AG450">
        <v>0</v>
      </c>
      <c r="AH450">
        <v>0</v>
      </c>
      <c r="AI450">
        <v>0</v>
      </c>
      <c r="AJ450" t="s">
        <v>2738</v>
      </c>
    </row>
    <row r="451" spans="1:36" x14ac:dyDescent="0.3">
      <c r="A451" s="1">
        <v>45336</v>
      </c>
      <c r="B451" s="1" t="str">
        <f t="shared" ref="B451:B514" si="21">TEXT(A451,"YYYY")</f>
        <v>2024</v>
      </c>
      <c r="C451" s="1" t="str">
        <f t="shared" ref="C451:C514" si="22">TEXT(A451,"MM")</f>
        <v>02</v>
      </c>
      <c r="D451" s="1" t="str">
        <f t="shared" ref="D451:D514" si="23">TEXT(A451,"DD")</f>
        <v>14</v>
      </c>
      <c r="E451" t="s">
        <v>480</v>
      </c>
      <c r="F451" t="s">
        <v>2195</v>
      </c>
      <c r="G451" t="s">
        <v>2196</v>
      </c>
      <c r="H451" t="s">
        <v>2197</v>
      </c>
      <c r="I451" t="s">
        <v>2206</v>
      </c>
      <c r="J451" t="s">
        <v>2217</v>
      </c>
      <c r="K451" t="s">
        <v>2240</v>
      </c>
      <c r="L451" t="s">
        <v>2200</v>
      </c>
      <c r="M451">
        <v>0</v>
      </c>
      <c r="N451">
        <v>0</v>
      </c>
      <c r="O451">
        <v>0</v>
      </c>
      <c r="P451">
        <v>0</v>
      </c>
      <c r="Q451">
        <v>0</v>
      </c>
      <c r="R451">
        <v>0</v>
      </c>
      <c r="S451">
        <v>0</v>
      </c>
      <c r="T451">
        <v>0</v>
      </c>
      <c r="U451">
        <v>0</v>
      </c>
      <c r="V451">
        <v>0</v>
      </c>
      <c r="W451">
        <v>1</v>
      </c>
      <c r="X451">
        <v>0</v>
      </c>
      <c r="Y451">
        <v>0</v>
      </c>
      <c r="Z451">
        <v>0</v>
      </c>
      <c r="AA451" t="s">
        <v>2276</v>
      </c>
      <c r="AB451">
        <v>0</v>
      </c>
      <c r="AC451">
        <v>0</v>
      </c>
      <c r="AD451">
        <v>0</v>
      </c>
      <c r="AE451">
        <v>1</v>
      </c>
      <c r="AF451">
        <v>0</v>
      </c>
      <c r="AG451">
        <v>0</v>
      </c>
      <c r="AH451">
        <v>0</v>
      </c>
      <c r="AI451">
        <v>0</v>
      </c>
      <c r="AJ451" t="s">
        <v>2739</v>
      </c>
    </row>
    <row r="452" spans="1:36" x14ac:dyDescent="0.3">
      <c r="A452" s="1">
        <v>45336</v>
      </c>
      <c r="B452" s="1" t="str">
        <f t="shared" si="21"/>
        <v>2024</v>
      </c>
      <c r="C452" s="1" t="str">
        <f t="shared" si="22"/>
        <v>02</v>
      </c>
      <c r="D452" s="1" t="str">
        <f t="shared" si="23"/>
        <v>14</v>
      </c>
      <c r="E452" t="s">
        <v>480</v>
      </c>
      <c r="F452" t="s">
        <v>2195</v>
      </c>
      <c r="G452" t="s">
        <v>2196</v>
      </c>
      <c r="H452" t="s">
        <v>2197</v>
      </c>
      <c r="I452" t="s">
        <v>2206</v>
      </c>
      <c r="J452" t="s">
        <v>2217</v>
      </c>
      <c r="K452" t="s">
        <v>2240</v>
      </c>
      <c r="L452" t="s">
        <v>2200</v>
      </c>
      <c r="M452">
        <v>0</v>
      </c>
      <c r="N452">
        <v>0</v>
      </c>
      <c r="O452">
        <v>0</v>
      </c>
      <c r="P452">
        <v>0</v>
      </c>
      <c r="Q452">
        <v>0</v>
      </c>
      <c r="R452">
        <v>0</v>
      </c>
      <c r="S452">
        <v>0</v>
      </c>
      <c r="T452">
        <v>0</v>
      </c>
      <c r="U452">
        <v>0</v>
      </c>
      <c r="V452">
        <v>0</v>
      </c>
      <c r="W452">
        <v>1</v>
      </c>
      <c r="X452">
        <v>0</v>
      </c>
      <c r="Y452">
        <v>0</v>
      </c>
      <c r="Z452">
        <v>0</v>
      </c>
      <c r="AA452" t="s">
        <v>2276</v>
      </c>
      <c r="AB452">
        <v>0</v>
      </c>
      <c r="AC452">
        <v>0</v>
      </c>
      <c r="AD452">
        <v>0</v>
      </c>
      <c r="AE452">
        <v>1</v>
      </c>
      <c r="AF452">
        <v>0</v>
      </c>
      <c r="AG452">
        <v>0</v>
      </c>
      <c r="AH452">
        <v>0</v>
      </c>
      <c r="AI452">
        <v>0</v>
      </c>
      <c r="AJ452" t="s">
        <v>2740</v>
      </c>
    </row>
    <row r="453" spans="1:36" x14ac:dyDescent="0.3">
      <c r="A453" s="1">
        <v>45335</v>
      </c>
      <c r="B453" s="1" t="str">
        <f t="shared" si="21"/>
        <v>2024</v>
      </c>
      <c r="C453" s="1" t="str">
        <f t="shared" si="22"/>
        <v>02</v>
      </c>
      <c r="D453" s="1" t="str">
        <f t="shared" si="23"/>
        <v>13</v>
      </c>
      <c r="E453" t="s">
        <v>481</v>
      </c>
      <c r="F453" t="s">
        <v>2195</v>
      </c>
      <c r="G453" t="s">
        <v>2196</v>
      </c>
      <c r="H453" t="s">
        <v>2197</v>
      </c>
      <c r="I453" t="s">
        <v>2206</v>
      </c>
      <c r="J453" t="s">
        <v>2217</v>
      </c>
      <c r="K453" t="s">
        <v>2240</v>
      </c>
      <c r="L453" t="s">
        <v>2264</v>
      </c>
      <c r="M453">
        <v>0</v>
      </c>
      <c r="N453">
        <v>0</v>
      </c>
      <c r="O453">
        <v>0</v>
      </c>
      <c r="P453">
        <v>0</v>
      </c>
      <c r="Q453">
        <v>0</v>
      </c>
      <c r="R453">
        <v>0</v>
      </c>
      <c r="S453">
        <v>0</v>
      </c>
      <c r="T453">
        <v>0</v>
      </c>
      <c r="U453">
        <v>0</v>
      </c>
      <c r="V453">
        <v>0</v>
      </c>
      <c r="W453">
        <v>0</v>
      </c>
      <c r="X453">
        <v>0</v>
      </c>
      <c r="Y453">
        <v>0</v>
      </c>
      <c r="Z453">
        <v>0</v>
      </c>
      <c r="AA453" t="s">
        <v>2276</v>
      </c>
      <c r="AB453">
        <v>0</v>
      </c>
      <c r="AC453">
        <v>0</v>
      </c>
      <c r="AD453">
        <v>0</v>
      </c>
      <c r="AE453">
        <v>1</v>
      </c>
      <c r="AF453">
        <v>0</v>
      </c>
      <c r="AG453">
        <v>0</v>
      </c>
      <c r="AH453">
        <v>0</v>
      </c>
      <c r="AI453">
        <v>0</v>
      </c>
      <c r="AJ453" t="s">
        <v>2741</v>
      </c>
    </row>
    <row r="454" spans="1:36" x14ac:dyDescent="0.3">
      <c r="A454" s="1">
        <v>45335</v>
      </c>
      <c r="B454" s="1" t="str">
        <f t="shared" si="21"/>
        <v>2024</v>
      </c>
      <c r="C454" s="1" t="str">
        <f t="shared" si="22"/>
        <v>02</v>
      </c>
      <c r="D454" s="1" t="str">
        <f t="shared" si="23"/>
        <v>13</v>
      </c>
      <c r="E454" t="s">
        <v>482</v>
      </c>
      <c r="F454" t="s">
        <v>2195</v>
      </c>
      <c r="G454" t="s">
        <v>2196</v>
      </c>
      <c r="H454" t="s">
        <v>2197</v>
      </c>
      <c r="I454" t="s">
        <v>2206</v>
      </c>
      <c r="J454" t="s">
        <v>2217</v>
      </c>
      <c r="K454" t="s">
        <v>2248</v>
      </c>
      <c r="L454" t="s">
        <v>2264</v>
      </c>
      <c r="M454">
        <v>1</v>
      </c>
      <c r="N454">
        <v>1</v>
      </c>
      <c r="O454">
        <v>0</v>
      </c>
      <c r="P454">
        <v>0</v>
      </c>
      <c r="Q454">
        <v>0</v>
      </c>
      <c r="R454">
        <v>0</v>
      </c>
      <c r="S454">
        <v>0</v>
      </c>
      <c r="T454">
        <v>0</v>
      </c>
      <c r="U454">
        <v>0</v>
      </c>
      <c r="V454">
        <v>0</v>
      </c>
      <c r="W454">
        <v>0</v>
      </c>
      <c r="X454">
        <v>0</v>
      </c>
      <c r="Y454">
        <v>0</v>
      </c>
      <c r="Z454">
        <v>0</v>
      </c>
      <c r="AA454" t="s">
        <v>2276</v>
      </c>
      <c r="AB454">
        <v>0</v>
      </c>
      <c r="AC454">
        <v>0</v>
      </c>
      <c r="AD454">
        <v>0</v>
      </c>
      <c r="AE454">
        <v>1</v>
      </c>
      <c r="AF454">
        <v>0</v>
      </c>
      <c r="AG454">
        <v>0</v>
      </c>
      <c r="AH454">
        <v>0</v>
      </c>
      <c r="AI454">
        <v>0</v>
      </c>
      <c r="AJ454" t="s">
        <v>2742</v>
      </c>
    </row>
    <row r="455" spans="1:36" x14ac:dyDescent="0.3">
      <c r="A455" s="1">
        <v>45335</v>
      </c>
      <c r="B455" s="1" t="str">
        <f t="shared" si="21"/>
        <v>2024</v>
      </c>
      <c r="C455" s="1" t="str">
        <f t="shared" si="22"/>
        <v>02</v>
      </c>
      <c r="D455" s="1" t="str">
        <f t="shared" si="23"/>
        <v>13</v>
      </c>
      <c r="E455" t="s">
        <v>483</v>
      </c>
      <c r="F455" t="s">
        <v>2195</v>
      </c>
      <c r="G455" t="s">
        <v>2196</v>
      </c>
      <c r="H455" t="s">
        <v>2197</v>
      </c>
      <c r="I455" t="s">
        <v>2206</v>
      </c>
      <c r="J455" t="s">
        <v>2217</v>
      </c>
      <c r="K455" t="s">
        <v>2240</v>
      </c>
      <c r="L455" t="s">
        <v>2265</v>
      </c>
      <c r="M455">
        <v>0</v>
      </c>
      <c r="N455">
        <v>1</v>
      </c>
      <c r="O455">
        <v>0</v>
      </c>
      <c r="P455">
        <v>0</v>
      </c>
      <c r="Q455">
        <v>0</v>
      </c>
      <c r="R455">
        <v>0</v>
      </c>
      <c r="S455">
        <v>0</v>
      </c>
      <c r="T455">
        <v>0</v>
      </c>
      <c r="U455">
        <v>0</v>
      </c>
      <c r="V455">
        <v>0</v>
      </c>
      <c r="W455">
        <v>0</v>
      </c>
      <c r="X455">
        <v>0</v>
      </c>
      <c r="Y455">
        <v>0</v>
      </c>
      <c r="Z455">
        <v>0</v>
      </c>
      <c r="AA455" t="s">
        <v>2276</v>
      </c>
      <c r="AB455">
        <v>0</v>
      </c>
      <c r="AC455">
        <v>0</v>
      </c>
      <c r="AD455">
        <v>0</v>
      </c>
      <c r="AE455">
        <v>1</v>
      </c>
      <c r="AF455">
        <v>0</v>
      </c>
      <c r="AG455">
        <v>0</v>
      </c>
      <c r="AH455">
        <v>0</v>
      </c>
      <c r="AI455">
        <v>0</v>
      </c>
      <c r="AJ455" t="s">
        <v>2743</v>
      </c>
    </row>
    <row r="456" spans="1:36" x14ac:dyDescent="0.3">
      <c r="A456" s="1">
        <v>45335</v>
      </c>
      <c r="B456" s="1" t="str">
        <f t="shared" si="21"/>
        <v>2024</v>
      </c>
      <c r="C456" s="1" t="str">
        <f t="shared" si="22"/>
        <v>02</v>
      </c>
      <c r="D456" s="1" t="str">
        <f t="shared" si="23"/>
        <v>13</v>
      </c>
      <c r="E456" t="s">
        <v>484</v>
      </c>
      <c r="F456" t="s">
        <v>2195</v>
      </c>
      <c r="G456" t="s">
        <v>2196</v>
      </c>
      <c r="H456" t="s">
        <v>2197</v>
      </c>
      <c r="I456" t="s">
        <v>2206</v>
      </c>
      <c r="J456" t="s">
        <v>2217</v>
      </c>
      <c r="K456" t="s">
        <v>2240</v>
      </c>
      <c r="L456" t="s">
        <v>2265</v>
      </c>
      <c r="M456">
        <v>0</v>
      </c>
      <c r="N456">
        <v>0</v>
      </c>
      <c r="O456">
        <v>0</v>
      </c>
      <c r="P456">
        <v>0</v>
      </c>
      <c r="Q456">
        <v>0</v>
      </c>
      <c r="R456">
        <v>0</v>
      </c>
      <c r="S456">
        <v>0</v>
      </c>
      <c r="T456">
        <v>0</v>
      </c>
      <c r="U456">
        <v>0</v>
      </c>
      <c r="V456">
        <v>0</v>
      </c>
      <c r="W456">
        <v>0</v>
      </c>
      <c r="X456">
        <v>2</v>
      </c>
      <c r="Y456">
        <v>0</v>
      </c>
      <c r="Z456">
        <v>0</v>
      </c>
      <c r="AA456" t="s">
        <v>2276</v>
      </c>
      <c r="AB456">
        <v>0</v>
      </c>
      <c r="AC456">
        <v>0</v>
      </c>
      <c r="AD456">
        <v>0</v>
      </c>
      <c r="AE456">
        <v>1</v>
      </c>
      <c r="AF456">
        <v>0</v>
      </c>
      <c r="AG456">
        <v>0</v>
      </c>
      <c r="AH456">
        <v>0</v>
      </c>
      <c r="AI456">
        <v>0</v>
      </c>
      <c r="AJ456" t="s">
        <v>2744</v>
      </c>
    </row>
    <row r="457" spans="1:36" x14ac:dyDescent="0.3">
      <c r="A457" s="1">
        <v>45335</v>
      </c>
      <c r="B457" s="1" t="str">
        <f t="shared" si="21"/>
        <v>2024</v>
      </c>
      <c r="C457" s="1" t="str">
        <f t="shared" si="22"/>
        <v>02</v>
      </c>
      <c r="D457" s="1" t="str">
        <f t="shared" si="23"/>
        <v>13</v>
      </c>
      <c r="E457" t="s">
        <v>485</v>
      </c>
      <c r="F457" t="s">
        <v>2195</v>
      </c>
      <c r="G457" t="s">
        <v>2196</v>
      </c>
      <c r="H457" t="s">
        <v>2197</v>
      </c>
      <c r="I457" t="s">
        <v>2206</v>
      </c>
      <c r="J457" t="s">
        <v>2217</v>
      </c>
      <c r="K457" t="s">
        <v>2238</v>
      </c>
      <c r="L457" t="s">
        <v>2263</v>
      </c>
      <c r="M457">
        <v>0</v>
      </c>
      <c r="N457">
        <v>0</v>
      </c>
      <c r="O457">
        <v>0</v>
      </c>
      <c r="P457">
        <v>0</v>
      </c>
      <c r="Q457">
        <v>0</v>
      </c>
      <c r="R457">
        <v>0</v>
      </c>
      <c r="S457">
        <v>0</v>
      </c>
      <c r="T457">
        <v>0</v>
      </c>
      <c r="U457">
        <v>0</v>
      </c>
      <c r="V457">
        <v>1</v>
      </c>
      <c r="W457">
        <v>0</v>
      </c>
      <c r="X457">
        <v>0</v>
      </c>
      <c r="Y457">
        <v>0</v>
      </c>
      <c r="Z457">
        <v>0</v>
      </c>
      <c r="AA457" t="s">
        <v>2276</v>
      </c>
      <c r="AB457">
        <v>0</v>
      </c>
      <c r="AC457">
        <v>0</v>
      </c>
      <c r="AD457">
        <v>0</v>
      </c>
      <c r="AE457">
        <v>1</v>
      </c>
      <c r="AF457">
        <v>0</v>
      </c>
      <c r="AG457">
        <v>0</v>
      </c>
      <c r="AH457">
        <v>0</v>
      </c>
      <c r="AI457">
        <v>0</v>
      </c>
      <c r="AJ457" t="s">
        <v>2745</v>
      </c>
    </row>
    <row r="458" spans="1:36" x14ac:dyDescent="0.3">
      <c r="A458" s="1">
        <v>45335</v>
      </c>
      <c r="B458" s="1" t="str">
        <f t="shared" si="21"/>
        <v>2024</v>
      </c>
      <c r="C458" s="1" t="str">
        <f t="shared" si="22"/>
        <v>02</v>
      </c>
      <c r="D458" s="1" t="str">
        <f t="shared" si="23"/>
        <v>13</v>
      </c>
      <c r="E458" t="s">
        <v>486</v>
      </c>
      <c r="F458" t="s">
        <v>2195</v>
      </c>
      <c r="G458" t="s">
        <v>2196</v>
      </c>
      <c r="H458" t="s">
        <v>2197</v>
      </c>
      <c r="I458" t="s">
        <v>2206</v>
      </c>
      <c r="J458" t="s">
        <v>2217</v>
      </c>
      <c r="K458" t="s">
        <v>2238</v>
      </c>
      <c r="L458" t="s">
        <v>2265</v>
      </c>
      <c r="M458">
        <v>0</v>
      </c>
      <c r="N458">
        <v>0</v>
      </c>
      <c r="O458">
        <v>0</v>
      </c>
      <c r="P458">
        <v>0</v>
      </c>
      <c r="Q458">
        <v>0</v>
      </c>
      <c r="R458">
        <v>0</v>
      </c>
      <c r="S458">
        <v>0</v>
      </c>
      <c r="T458">
        <v>0</v>
      </c>
      <c r="U458">
        <v>0</v>
      </c>
      <c r="V458">
        <v>0</v>
      </c>
      <c r="W458">
        <v>0</v>
      </c>
      <c r="X458">
        <v>0</v>
      </c>
      <c r="Y458">
        <v>0</v>
      </c>
      <c r="Z458">
        <v>0</v>
      </c>
      <c r="AA458" t="s">
        <v>2276</v>
      </c>
      <c r="AB458">
        <v>0</v>
      </c>
      <c r="AC458">
        <v>0</v>
      </c>
      <c r="AD458">
        <v>0</v>
      </c>
      <c r="AE458">
        <v>1</v>
      </c>
      <c r="AF458">
        <v>0</v>
      </c>
      <c r="AG458">
        <v>0</v>
      </c>
      <c r="AH458">
        <v>0</v>
      </c>
      <c r="AI458">
        <v>0</v>
      </c>
      <c r="AJ458" t="s">
        <v>2746</v>
      </c>
    </row>
    <row r="459" spans="1:36" x14ac:dyDescent="0.3">
      <c r="A459" s="1">
        <v>45335</v>
      </c>
      <c r="B459" s="1" t="str">
        <f t="shared" si="21"/>
        <v>2024</v>
      </c>
      <c r="C459" s="1" t="str">
        <f t="shared" si="22"/>
        <v>02</v>
      </c>
      <c r="D459" s="1" t="str">
        <f t="shared" si="23"/>
        <v>13</v>
      </c>
      <c r="E459" t="s">
        <v>487</v>
      </c>
      <c r="F459" t="s">
        <v>2195</v>
      </c>
      <c r="G459" t="s">
        <v>2196</v>
      </c>
      <c r="H459" t="s">
        <v>2197</v>
      </c>
      <c r="I459" t="s">
        <v>2206</v>
      </c>
      <c r="J459" t="s">
        <v>2217</v>
      </c>
      <c r="K459" t="s">
        <v>2240</v>
      </c>
      <c r="L459" t="s">
        <v>2269</v>
      </c>
      <c r="M459">
        <v>0</v>
      </c>
      <c r="N459">
        <v>0</v>
      </c>
      <c r="O459">
        <v>0</v>
      </c>
      <c r="P459">
        <v>0</v>
      </c>
      <c r="Q459">
        <v>0</v>
      </c>
      <c r="R459">
        <v>0</v>
      </c>
      <c r="S459">
        <v>0</v>
      </c>
      <c r="T459">
        <v>0</v>
      </c>
      <c r="U459">
        <v>0</v>
      </c>
      <c r="V459">
        <v>0</v>
      </c>
      <c r="W459">
        <v>0</v>
      </c>
      <c r="X459">
        <v>0</v>
      </c>
      <c r="Y459">
        <v>0</v>
      </c>
      <c r="Z459">
        <v>0</v>
      </c>
      <c r="AA459" t="s">
        <v>2276</v>
      </c>
      <c r="AB459">
        <v>0</v>
      </c>
      <c r="AC459">
        <v>0</v>
      </c>
      <c r="AD459">
        <v>0</v>
      </c>
      <c r="AE459">
        <v>1</v>
      </c>
      <c r="AF459">
        <v>0</v>
      </c>
      <c r="AG459">
        <v>0</v>
      </c>
      <c r="AH459">
        <v>0</v>
      </c>
      <c r="AI459">
        <v>0</v>
      </c>
      <c r="AJ459" t="s">
        <v>2747</v>
      </c>
    </row>
    <row r="460" spans="1:36" x14ac:dyDescent="0.3">
      <c r="A460" s="1">
        <v>45334</v>
      </c>
      <c r="B460" s="1" t="str">
        <f t="shared" si="21"/>
        <v>2024</v>
      </c>
      <c r="C460" s="1" t="str">
        <f t="shared" si="22"/>
        <v>02</v>
      </c>
      <c r="D460" s="1" t="str">
        <f t="shared" si="23"/>
        <v>12</v>
      </c>
      <c r="E460" t="s">
        <v>488</v>
      </c>
      <c r="F460" t="s">
        <v>2195</v>
      </c>
      <c r="G460" t="s">
        <v>2196</v>
      </c>
      <c r="H460" t="s">
        <v>2197</v>
      </c>
      <c r="I460" t="s">
        <v>2206</v>
      </c>
      <c r="J460" t="s">
        <v>2217</v>
      </c>
      <c r="K460" t="s">
        <v>2240</v>
      </c>
      <c r="L460" t="s">
        <v>2264</v>
      </c>
      <c r="M460">
        <v>0</v>
      </c>
      <c r="N460">
        <v>0</v>
      </c>
      <c r="O460">
        <v>0</v>
      </c>
      <c r="P460">
        <v>0</v>
      </c>
      <c r="Q460">
        <v>0</v>
      </c>
      <c r="R460">
        <v>0</v>
      </c>
      <c r="S460">
        <v>10</v>
      </c>
      <c r="T460">
        <v>0</v>
      </c>
      <c r="U460">
        <v>0</v>
      </c>
      <c r="V460">
        <v>0</v>
      </c>
      <c r="W460">
        <v>0</v>
      </c>
      <c r="X460">
        <v>0</v>
      </c>
      <c r="Y460">
        <v>0</v>
      </c>
      <c r="Z460">
        <v>0</v>
      </c>
      <c r="AA460" t="s">
        <v>2276</v>
      </c>
      <c r="AB460">
        <v>0</v>
      </c>
      <c r="AC460">
        <v>0</v>
      </c>
      <c r="AD460">
        <v>0</v>
      </c>
      <c r="AE460">
        <v>1</v>
      </c>
      <c r="AF460">
        <v>0</v>
      </c>
      <c r="AG460">
        <v>0</v>
      </c>
      <c r="AH460">
        <v>0</v>
      </c>
      <c r="AI460">
        <v>0</v>
      </c>
      <c r="AJ460" t="s">
        <v>2748</v>
      </c>
    </row>
    <row r="461" spans="1:36" x14ac:dyDescent="0.3">
      <c r="A461" s="1">
        <v>45334</v>
      </c>
      <c r="B461" s="1" t="str">
        <f t="shared" si="21"/>
        <v>2024</v>
      </c>
      <c r="C461" s="1" t="str">
        <f t="shared" si="22"/>
        <v>02</v>
      </c>
      <c r="D461" s="1" t="str">
        <f t="shared" si="23"/>
        <v>12</v>
      </c>
      <c r="E461" t="s">
        <v>489</v>
      </c>
      <c r="F461" t="s">
        <v>2195</v>
      </c>
      <c r="G461" t="s">
        <v>2196</v>
      </c>
      <c r="H461" t="s">
        <v>2197</v>
      </c>
      <c r="I461" t="s">
        <v>2206</v>
      </c>
      <c r="J461" t="s">
        <v>2217</v>
      </c>
      <c r="K461" t="s">
        <v>2240</v>
      </c>
      <c r="L461" t="s">
        <v>2268</v>
      </c>
      <c r="M461">
        <v>1</v>
      </c>
      <c r="N461">
        <v>0</v>
      </c>
      <c r="O461">
        <v>0</v>
      </c>
      <c r="P461">
        <v>0</v>
      </c>
      <c r="Q461">
        <v>0</v>
      </c>
      <c r="R461">
        <v>0</v>
      </c>
      <c r="S461">
        <v>0</v>
      </c>
      <c r="T461">
        <v>0</v>
      </c>
      <c r="U461">
        <v>0</v>
      </c>
      <c r="V461">
        <v>0</v>
      </c>
      <c r="W461">
        <v>0</v>
      </c>
      <c r="X461">
        <v>0</v>
      </c>
      <c r="Y461">
        <v>0</v>
      </c>
      <c r="Z461">
        <v>0</v>
      </c>
      <c r="AA461" t="s">
        <v>2276</v>
      </c>
      <c r="AB461">
        <v>0</v>
      </c>
      <c r="AC461">
        <v>0</v>
      </c>
      <c r="AD461">
        <v>0</v>
      </c>
      <c r="AE461">
        <v>1</v>
      </c>
      <c r="AF461">
        <v>0</v>
      </c>
      <c r="AG461">
        <v>0</v>
      </c>
      <c r="AH461">
        <v>0</v>
      </c>
      <c r="AI461">
        <v>0</v>
      </c>
      <c r="AJ461" t="s">
        <v>2749</v>
      </c>
    </row>
    <row r="462" spans="1:36" x14ac:dyDescent="0.3">
      <c r="A462" s="1">
        <v>45334</v>
      </c>
      <c r="B462" s="1" t="str">
        <f t="shared" si="21"/>
        <v>2024</v>
      </c>
      <c r="C462" s="1" t="str">
        <f t="shared" si="22"/>
        <v>02</v>
      </c>
      <c r="D462" s="1" t="str">
        <f t="shared" si="23"/>
        <v>12</v>
      </c>
      <c r="E462" t="s">
        <v>490</v>
      </c>
      <c r="F462" t="s">
        <v>2195</v>
      </c>
      <c r="G462" t="s">
        <v>2196</v>
      </c>
      <c r="H462" t="s">
        <v>2197</v>
      </c>
      <c r="I462" t="s">
        <v>2206</v>
      </c>
      <c r="J462" t="s">
        <v>2217</v>
      </c>
      <c r="K462" t="s">
        <v>2240</v>
      </c>
      <c r="L462" t="s">
        <v>2269</v>
      </c>
      <c r="M462">
        <v>0</v>
      </c>
      <c r="N462">
        <v>0</v>
      </c>
      <c r="O462">
        <v>0</v>
      </c>
      <c r="P462">
        <v>0</v>
      </c>
      <c r="Q462">
        <v>0</v>
      </c>
      <c r="R462">
        <v>0</v>
      </c>
      <c r="S462">
        <v>0</v>
      </c>
      <c r="T462">
        <v>0</v>
      </c>
      <c r="U462">
        <v>0</v>
      </c>
      <c r="V462">
        <v>0</v>
      </c>
      <c r="W462">
        <v>0</v>
      </c>
      <c r="X462">
        <v>0</v>
      </c>
      <c r="Y462">
        <v>0</v>
      </c>
      <c r="Z462">
        <v>0</v>
      </c>
      <c r="AA462" t="s">
        <v>2276</v>
      </c>
      <c r="AB462">
        <v>0</v>
      </c>
      <c r="AC462">
        <v>0</v>
      </c>
      <c r="AD462">
        <v>0</v>
      </c>
      <c r="AE462">
        <v>1</v>
      </c>
      <c r="AF462">
        <v>0</v>
      </c>
      <c r="AG462">
        <v>0</v>
      </c>
      <c r="AH462">
        <v>0</v>
      </c>
      <c r="AI462">
        <v>0</v>
      </c>
      <c r="AJ462" t="s">
        <v>2750</v>
      </c>
    </row>
    <row r="463" spans="1:36" x14ac:dyDescent="0.3">
      <c r="A463" s="1">
        <v>45334</v>
      </c>
      <c r="B463" s="1" t="str">
        <f t="shared" si="21"/>
        <v>2024</v>
      </c>
      <c r="C463" s="1" t="str">
        <f t="shared" si="22"/>
        <v>02</v>
      </c>
      <c r="D463" s="1" t="str">
        <f t="shared" si="23"/>
        <v>12</v>
      </c>
      <c r="E463" t="s">
        <v>491</v>
      </c>
      <c r="F463" t="s">
        <v>2195</v>
      </c>
      <c r="G463" t="s">
        <v>2196</v>
      </c>
      <c r="H463" t="s">
        <v>2197</v>
      </c>
      <c r="I463" t="s">
        <v>2206</v>
      </c>
      <c r="J463" t="s">
        <v>2217</v>
      </c>
      <c r="K463" t="s">
        <v>2242</v>
      </c>
      <c r="L463" t="s">
        <v>2268</v>
      </c>
      <c r="M463">
        <v>0</v>
      </c>
      <c r="N463">
        <v>0</v>
      </c>
      <c r="O463">
        <v>0</v>
      </c>
      <c r="P463">
        <v>0</v>
      </c>
      <c r="Q463">
        <v>1</v>
      </c>
      <c r="R463">
        <v>0</v>
      </c>
      <c r="S463">
        <v>0</v>
      </c>
      <c r="T463">
        <v>0</v>
      </c>
      <c r="U463">
        <v>0</v>
      </c>
      <c r="V463">
        <v>0</v>
      </c>
      <c r="W463">
        <v>0</v>
      </c>
      <c r="X463">
        <v>0</v>
      </c>
      <c r="Y463">
        <v>0</v>
      </c>
      <c r="Z463">
        <v>0</v>
      </c>
      <c r="AA463" t="s">
        <v>2276</v>
      </c>
      <c r="AB463">
        <v>0</v>
      </c>
      <c r="AC463">
        <v>0</v>
      </c>
      <c r="AD463">
        <v>0</v>
      </c>
      <c r="AE463">
        <v>1</v>
      </c>
      <c r="AF463">
        <v>0</v>
      </c>
      <c r="AG463">
        <v>0</v>
      </c>
      <c r="AH463">
        <v>0</v>
      </c>
      <c r="AI463">
        <v>0</v>
      </c>
      <c r="AJ463" t="s">
        <v>2751</v>
      </c>
    </row>
    <row r="464" spans="1:36" x14ac:dyDescent="0.3">
      <c r="A464" s="1">
        <v>45334</v>
      </c>
      <c r="B464" s="1" t="str">
        <f t="shared" si="21"/>
        <v>2024</v>
      </c>
      <c r="C464" s="1" t="str">
        <f t="shared" si="22"/>
        <v>02</v>
      </c>
      <c r="D464" s="1" t="str">
        <f t="shared" si="23"/>
        <v>12</v>
      </c>
      <c r="E464" t="s">
        <v>492</v>
      </c>
      <c r="F464" t="s">
        <v>2195</v>
      </c>
      <c r="G464" t="s">
        <v>2196</v>
      </c>
      <c r="H464" t="s">
        <v>2197</v>
      </c>
      <c r="I464" t="s">
        <v>2206</v>
      </c>
      <c r="J464" t="s">
        <v>2217</v>
      </c>
      <c r="K464" t="s">
        <v>2253</v>
      </c>
      <c r="L464" t="s">
        <v>2268</v>
      </c>
      <c r="M464">
        <v>0</v>
      </c>
      <c r="N464">
        <v>0</v>
      </c>
      <c r="O464">
        <v>0</v>
      </c>
      <c r="P464">
        <v>0</v>
      </c>
      <c r="Q464">
        <v>1</v>
      </c>
      <c r="R464">
        <v>0</v>
      </c>
      <c r="S464">
        <v>0</v>
      </c>
      <c r="T464">
        <v>0</v>
      </c>
      <c r="U464">
        <v>0</v>
      </c>
      <c r="V464">
        <v>0</v>
      </c>
      <c r="W464">
        <v>0</v>
      </c>
      <c r="X464">
        <v>0</v>
      </c>
      <c r="Y464">
        <v>0</v>
      </c>
      <c r="Z464">
        <v>0</v>
      </c>
      <c r="AA464" t="s">
        <v>2276</v>
      </c>
      <c r="AB464">
        <v>0</v>
      </c>
      <c r="AC464">
        <v>0</v>
      </c>
      <c r="AD464">
        <v>0</v>
      </c>
      <c r="AE464">
        <v>1</v>
      </c>
      <c r="AF464">
        <v>0</v>
      </c>
      <c r="AG464">
        <v>0</v>
      </c>
      <c r="AH464">
        <v>0</v>
      </c>
      <c r="AI464">
        <v>0</v>
      </c>
      <c r="AJ464" t="s">
        <v>2752</v>
      </c>
    </row>
    <row r="465" spans="1:36" x14ac:dyDescent="0.3">
      <c r="A465" s="1">
        <v>45334</v>
      </c>
      <c r="B465" s="1" t="str">
        <f t="shared" si="21"/>
        <v>2024</v>
      </c>
      <c r="C465" s="1" t="str">
        <f t="shared" si="22"/>
        <v>02</v>
      </c>
      <c r="D465" s="1" t="str">
        <f t="shared" si="23"/>
        <v>12</v>
      </c>
      <c r="E465" t="s">
        <v>493</v>
      </c>
      <c r="F465" t="s">
        <v>2195</v>
      </c>
      <c r="G465" t="s">
        <v>2196</v>
      </c>
      <c r="H465" t="s">
        <v>2197</v>
      </c>
      <c r="I465" t="s">
        <v>2206</v>
      </c>
      <c r="J465" t="s">
        <v>2217</v>
      </c>
      <c r="K465" t="s">
        <v>2239</v>
      </c>
      <c r="L465" t="s">
        <v>2265</v>
      </c>
      <c r="M465">
        <v>0</v>
      </c>
      <c r="N465">
        <v>0</v>
      </c>
      <c r="O465">
        <v>0</v>
      </c>
      <c r="P465">
        <v>0</v>
      </c>
      <c r="Q465">
        <v>1</v>
      </c>
      <c r="R465">
        <v>0</v>
      </c>
      <c r="S465">
        <v>0</v>
      </c>
      <c r="T465">
        <v>0</v>
      </c>
      <c r="U465">
        <v>0</v>
      </c>
      <c r="V465">
        <v>0</v>
      </c>
      <c r="W465">
        <v>0</v>
      </c>
      <c r="X465">
        <v>0</v>
      </c>
      <c r="Y465">
        <v>0</v>
      </c>
      <c r="Z465">
        <v>0</v>
      </c>
      <c r="AA465" t="s">
        <v>2276</v>
      </c>
      <c r="AB465">
        <v>0</v>
      </c>
      <c r="AC465">
        <v>0</v>
      </c>
      <c r="AD465">
        <v>0</v>
      </c>
      <c r="AE465">
        <v>1</v>
      </c>
      <c r="AF465">
        <v>0</v>
      </c>
      <c r="AG465">
        <v>0</v>
      </c>
      <c r="AH465">
        <v>0</v>
      </c>
      <c r="AI465">
        <v>0</v>
      </c>
      <c r="AJ465" t="s">
        <v>2753</v>
      </c>
    </row>
    <row r="466" spans="1:36" x14ac:dyDescent="0.3">
      <c r="A466" s="1">
        <v>45334</v>
      </c>
      <c r="B466" s="1" t="str">
        <f t="shared" si="21"/>
        <v>2024</v>
      </c>
      <c r="C466" s="1" t="str">
        <f t="shared" si="22"/>
        <v>02</v>
      </c>
      <c r="D466" s="1" t="str">
        <f t="shared" si="23"/>
        <v>12</v>
      </c>
      <c r="E466" t="s">
        <v>494</v>
      </c>
      <c r="F466" t="s">
        <v>2195</v>
      </c>
      <c r="G466" t="s">
        <v>2196</v>
      </c>
      <c r="H466" t="s">
        <v>2197</v>
      </c>
      <c r="I466" t="s">
        <v>2206</v>
      </c>
      <c r="J466" t="s">
        <v>2217</v>
      </c>
      <c r="K466" t="s">
        <v>2239</v>
      </c>
      <c r="L466" t="s">
        <v>2265</v>
      </c>
      <c r="M466">
        <v>0</v>
      </c>
      <c r="N466">
        <v>1</v>
      </c>
      <c r="O466">
        <v>0</v>
      </c>
      <c r="P466">
        <v>0</v>
      </c>
      <c r="Q466">
        <v>0</v>
      </c>
      <c r="R466">
        <v>0</v>
      </c>
      <c r="S466">
        <v>0</v>
      </c>
      <c r="T466">
        <v>0</v>
      </c>
      <c r="U466">
        <v>0</v>
      </c>
      <c r="V466">
        <v>0</v>
      </c>
      <c r="W466">
        <v>0</v>
      </c>
      <c r="X466">
        <v>0</v>
      </c>
      <c r="Y466">
        <v>0</v>
      </c>
      <c r="Z466">
        <v>0</v>
      </c>
      <c r="AA466" t="s">
        <v>2276</v>
      </c>
      <c r="AB466">
        <v>0</v>
      </c>
      <c r="AC466">
        <v>0</v>
      </c>
      <c r="AD466">
        <v>0</v>
      </c>
      <c r="AE466">
        <v>1</v>
      </c>
      <c r="AF466">
        <v>0</v>
      </c>
      <c r="AG466">
        <v>0</v>
      </c>
      <c r="AH466">
        <v>0</v>
      </c>
      <c r="AI466">
        <v>0</v>
      </c>
      <c r="AJ466" t="s">
        <v>2754</v>
      </c>
    </row>
    <row r="467" spans="1:36" x14ac:dyDescent="0.3">
      <c r="A467" s="1">
        <v>45334</v>
      </c>
      <c r="B467" s="1" t="str">
        <f t="shared" si="21"/>
        <v>2024</v>
      </c>
      <c r="C467" s="1" t="str">
        <f t="shared" si="22"/>
        <v>02</v>
      </c>
      <c r="D467" s="1" t="str">
        <f t="shared" si="23"/>
        <v>12</v>
      </c>
      <c r="E467" t="s">
        <v>495</v>
      </c>
      <c r="F467" t="s">
        <v>2195</v>
      </c>
      <c r="G467" t="s">
        <v>2196</v>
      </c>
      <c r="H467" t="s">
        <v>2197</v>
      </c>
      <c r="I467" t="s">
        <v>2206</v>
      </c>
      <c r="J467" t="s">
        <v>2217</v>
      </c>
      <c r="K467" t="s">
        <v>2240</v>
      </c>
      <c r="L467" t="s">
        <v>2265</v>
      </c>
      <c r="M467">
        <v>0</v>
      </c>
      <c r="N467">
        <v>0</v>
      </c>
      <c r="O467">
        <v>0</v>
      </c>
      <c r="P467">
        <v>0</v>
      </c>
      <c r="Q467">
        <v>1</v>
      </c>
      <c r="R467">
        <v>0</v>
      </c>
      <c r="S467">
        <v>0</v>
      </c>
      <c r="T467">
        <v>0</v>
      </c>
      <c r="U467">
        <v>0</v>
      </c>
      <c r="V467">
        <v>1</v>
      </c>
      <c r="W467">
        <v>0</v>
      </c>
      <c r="X467">
        <v>0</v>
      </c>
      <c r="Y467">
        <v>0</v>
      </c>
      <c r="Z467">
        <v>0</v>
      </c>
      <c r="AA467" t="s">
        <v>2276</v>
      </c>
      <c r="AB467">
        <v>0</v>
      </c>
      <c r="AC467">
        <v>0</v>
      </c>
      <c r="AD467">
        <v>0</v>
      </c>
      <c r="AE467">
        <v>1</v>
      </c>
      <c r="AF467">
        <v>0</v>
      </c>
      <c r="AG467">
        <v>0</v>
      </c>
      <c r="AH467">
        <v>0</v>
      </c>
      <c r="AI467">
        <v>0</v>
      </c>
      <c r="AJ467" t="s">
        <v>2755</v>
      </c>
    </row>
    <row r="468" spans="1:36" x14ac:dyDescent="0.3">
      <c r="A468" s="1">
        <v>45334</v>
      </c>
      <c r="B468" s="1" t="str">
        <f t="shared" si="21"/>
        <v>2024</v>
      </c>
      <c r="C468" s="1" t="str">
        <f t="shared" si="22"/>
        <v>02</v>
      </c>
      <c r="D468" s="1" t="str">
        <f t="shared" si="23"/>
        <v>12</v>
      </c>
      <c r="E468" t="s">
        <v>496</v>
      </c>
      <c r="F468" t="s">
        <v>2195</v>
      </c>
      <c r="G468" t="s">
        <v>2196</v>
      </c>
      <c r="H468" t="s">
        <v>2197</v>
      </c>
      <c r="I468" t="s">
        <v>2206</v>
      </c>
      <c r="J468" t="s">
        <v>2217</v>
      </c>
      <c r="K468" t="s">
        <v>2244</v>
      </c>
      <c r="L468" t="s">
        <v>2265</v>
      </c>
      <c r="M468">
        <v>0</v>
      </c>
      <c r="N468">
        <v>1</v>
      </c>
      <c r="O468">
        <v>0</v>
      </c>
      <c r="P468">
        <v>0</v>
      </c>
      <c r="Q468">
        <v>0</v>
      </c>
      <c r="R468">
        <v>0</v>
      </c>
      <c r="S468">
        <v>0</v>
      </c>
      <c r="T468">
        <v>0</v>
      </c>
      <c r="U468">
        <v>0</v>
      </c>
      <c r="V468">
        <v>0</v>
      </c>
      <c r="W468">
        <v>0</v>
      </c>
      <c r="X468">
        <v>0</v>
      </c>
      <c r="Y468">
        <v>0</v>
      </c>
      <c r="Z468">
        <v>0</v>
      </c>
      <c r="AA468" t="s">
        <v>2276</v>
      </c>
      <c r="AB468">
        <v>0</v>
      </c>
      <c r="AC468">
        <v>0</v>
      </c>
      <c r="AD468">
        <v>0</v>
      </c>
      <c r="AE468">
        <v>1</v>
      </c>
      <c r="AF468">
        <v>0</v>
      </c>
      <c r="AG468">
        <v>0</v>
      </c>
      <c r="AH468">
        <v>0</v>
      </c>
      <c r="AI468">
        <v>0</v>
      </c>
      <c r="AJ468" t="s">
        <v>2756</v>
      </c>
    </row>
    <row r="469" spans="1:36" x14ac:dyDescent="0.3">
      <c r="A469" s="1">
        <v>45334</v>
      </c>
      <c r="B469" s="1" t="str">
        <f t="shared" si="21"/>
        <v>2024</v>
      </c>
      <c r="C469" s="1" t="str">
        <f t="shared" si="22"/>
        <v>02</v>
      </c>
      <c r="D469" s="1" t="str">
        <f t="shared" si="23"/>
        <v>12</v>
      </c>
      <c r="E469" t="s">
        <v>497</v>
      </c>
      <c r="F469" t="s">
        <v>2195</v>
      </c>
      <c r="G469" t="s">
        <v>2196</v>
      </c>
      <c r="H469" t="s">
        <v>2197</v>
      </c>
      <c r="I469" t="s">
        <v>2206</v>
      </c>
      <c r="J469" t="s">
        <v>2217</v>
      </c>
      <c r="K469" t="s">
        <v>2240</v>
      </c>
      <c r="L469" t="s">
        <v>2200</v>
      </c>
      <c r="M469">
        <v>0</v>
      </c>
      <c r="N469">
        <v>0</v>
      </c>
      <c r="O469">
        <v>0</v>
      </c>
      <c r="P469">
        <v>0</v>
      </c>
      <c r="Q469">
        <v>0</v>
      </c>
      <c r="R469">
        <v>0</v>
      </c>
      <c r="S469">
        <v>0</v>
      </c>
      <c r="T469">
        <v>0</v>
      </c>
      <c r="U469">
        <v>0</v>
      </c>
      <c r="V469">
        <v>0</v>
      </c>
      <c r="W469">
        <v>1</v>
      </c>
      <c r="X469">
        <v>0</v>
      </c>
      <c r="Y469">
        <v>0</v>
      </c>
      <c r="Z469">
        <v>0</v>
      </c>
      <c r="AA469" t="s">
        <v>2276</v>
      </c>
      <c r="AB469">
        <v>0</v>
      </c>
      <c r="AC469">
        <v>0</v>
      </c>
      <c r="AD469">
        <v>0</v>
      </c>
      <c r="AE469">
        <v>1</v>
      </c>
      <c r="AF469">
        <v>0</v>
      </c>
      <c r="AG469">
        <v>0</v>
      </c>
      <c r="AH469">
        <v>0</v>
      </c>
      <c r="AI469">
        <v>0</v>
      </c>
      <c r="AJ469" t="s">
        <v>2757</v>
      </c>
    </row>
    <row r="470" spans="1:36" x14ac:dyDescent="0.3">
      <c r="A470" s="1">
        <v>45333</v>
      </c>
      <c r="B470" s="1" t="str">
        <f t="shared" si="21"/>
        <v>2024</v>
      </c>
      <c r="C470" s="1" t="str">
        <f t="shared" si="22"/>
        <v>02</v>
      </c>
      <c r="D470" s="1" t="str">
        <f t="shared" si="23"/>
        <v>11</v>
      </c>
      <c r="E470" t="s">
        <v>498</v>
      </c>
      <c r="F470" t="s">
        <v>2195</v>
      </c>
      <c r="G470" t="s">
        <v>2196</v>
      </c>
      <c r="H470" t="s">
        <v>2197</v>
      </c>
      <c r="I470" t="s">
        <v>2206</v>
      </c>
      <c r="J470" t="s">
        <v>2217</v>
      </c>
      <c r="K470" t="s">
        <v>2240</v>
      </c>
      <c r="L470" t="s">
        <v>2265</v>
      </c>
      <c r="M470">
        <v>0</v>
      </c>
      <c r="N470">
        <v>0</v>
      </c>
      <c r="O470">
        <v>1</v>
      </c>
      <c r="P470">
        <v>0</v>
      </c>
      <c r="Q470">
        <v>0</v>
      </c>
      <c r="R470">
        <v>0</v>
      </c>
      <c r="S470">
        <v>0</v>
      </c>
      <c r="T470">
        <v>0</v>
      </c>
      <c r="U470">
        <v>0</v>
      </c>
      <c r="V470">
        <v>0</v>
      </c>
      <c r="W470">
        <v>0</v>
      </c>
      <c r="X470">
        <v>0</v>
      </c>
      <c r="Y470">
        <v>0</v>
      </c>
      <c r="Z470">
        <v>0</v>
      </c>
      <c r="AA470" t="s">
        <v>2276</v>
      </c>
      <c r="AB470">
        <v>0</v>
      </c>
      <c r="AC470">
        <v>0</v>
      </c>
      <c r="AD470">
        <v>0</v>
      </c>
      <c r="AE470">
        <v>1</v>
      </c>
      <c r="AF470">
        <v>0</v>
      </c>
      <c r="AG470">
        <v>0</v>
      </c>
      <c r="AH470">
        <v>0</v>
      </c>
      <c r="AI470">
        <v>0</v>
      </c>
      <c r="AJ470" t="s">
        <v>2758</v>
      </c>
    </row>
    <row r="471" spans="1:36" x14ac:dyDescent="0.3">
      <c r="A471" s="1">
        <v>45333</v>
      </c>
      <c r="B471" s="1" t="str">
        <f t="shared" si="21"/>
        <v>2024</v>
      </c>
      <c r="C471" s="1" t="str">
        <f t="shared" si="22"/>
        <v>02</v>
      </c>
      <c r="D471" s="1" t="str">
        <f t="shared" si="23"/>
        <v>11</v>
      </c>
      <c r="E471" t="s">
        <v>499</v>
      </c>
      <c r="F471" t="s">
        <v>2195</v>
      </c>
      <c r="G471" t="s">
        <v>2196</v>
      </c>
      <c r="H471" t="s">
        <v>2197</v>
      </c>
      <c r="I471" t="s">
        <v>2206</v>
      </c>
      <c r="J471" t="s">
        <v>2217</v>
      </c>
      <c r="K471" t="s">
        <v>2242</v>
      </c>
      <c r="L471" t="s">
        <v>2269</v>
      </c>
      <c r="M471">
        <v>0</v>
      </c>
      <c r="N471">
        <v>0</v>
      </c>
      <c r="O471">
        <v>0</v>
      </c>
      <c r="P471">
        <v>0</v>
      </c>
      <c r="Q471">
        <v>0</v>
      </c>
      <c r="R471">
        <v>0</v>
      </c>
      <c r="S471">
        <v>0</v>
      </c>
      <c r="T471">
        <v>0</v>
      </c>
      <c r="U471">
        <v>0</v>
      </c>
      <c r="V471">
        <v>0</v>
      </c>
      <c r="W471">
        <v>0</v>
      </c>
      <c r="X471">
        <v>0</v>
      </c>
      <c r="Y471">
        <v>0</v>
      </c>
      <c r="Z471">
        <v>0</v>
      </c>
      <c r="AA471" t="s">
        <v>2276</v>
      </c>
      <c r="AB471">
        <v>0</v>
      </c>
      <c r="AC471">
        <v>0</v>
      </c>
      <c r="AD471">
        <v>0</v>
      </c>
      <c r="AE471">
        <v>1</v>
      </c>
      <c r="AF471">
        <v>0</v>
      </c>
      <c r="AG471">
        <v>0</v>
      </c>
      <c r="AH471">
        <v>0</v>
      </c>
      <c r="AI471">
        <v>0</v>
      </c>
      <c r="AJ471" t="s">
        <v>2759</v>
      </c>
    </row>
    <row r="472" spans="1:36" x14ac:dyDescent="0.3">
      <c r="A472" s="1">
        <v>45333</v>
      </c>
      <c r="B472" s="1" t="str">
        <f t="shared" si="21"/>
        <v>2024</v>
      </c>
      <c r="C472" s="1" t="str">
        <f t="shared" si="22"/>
        <v>02</v>
      </c>
      <c r="D472" s="1" t="str">
        <f t="shared" si="23"/>
        <v>11</v>
      </c>
      <c r="E472" t="s">
        <v>500</v>
      </c>
      <c r="F472" t="s">
        <v>2195</v>
      </c>
      <c r="G472" t="s">
        <v>2196</v>
      </c>
      <c r="H472" t="s">
        <v>2197</v>
      </c>
      <c r="I472" t="s">
        <v>2206</v>
      </c>
      <c r="J472" t="s">
        <v>2217</v>
      </c>
      <c r="K472" t="s">
        <v>2242</v>
      </c>
      <c r="L472" t="s">
        <v>2264</v>
      </c>
      <c r="M472">
        <v>0</v>
      </c>
      <c r="N472">
        <v>1</v>
      </c>
      <c r="O472">
        <v>0</v>
      </c>
      <c r="P472">
        <v>0</v>
      </c>
      <c r="Q472">
        <v>0</v>
      </c>
      <c r="R472">
        <v>1</v>
      </c>
      <c r="S472">
        <v>0</v>
      </c>
      <c r="T472">
        <v>0</v>
      </c>
      <c r="U472">
        <v>0</v>
      </c>
      <c r="V472">
        <v>0</v>
      </c>
      <c r="W472">
        <v>0</v>
      </c>
      <c r="X472">
        <v>0</v>
      </c>
      <c r="Y472">
        <v>0</v>
      </c>
      <c r="Z472">
        <v>0</v>
      </c>
      <c r="AA472" t="s">
        <v>2276</v>
      </c>
      <c r="AB472">
        <v>0</v>
      </c>
      <c r="AC472">
        <v>0</v>
      </c>
      <c r="AD472">
        <v>0</v>
      </c>
      <c r="AE472">
        <v>1</v>
      </c>
      <c r="AF472">
        <v>0</v>
      </c>
      <c r="AG472">
        <v>0</v>
      </c>
      <c r="AH472">
        <v>0</v>
      </c>
      <c r="AI472">
        <v>0</v>
      </c>
      <c r="AJ472" t="s">
        <v>2760</v>
      </c>
    </row>
    <row r="473" spans="1:36" x14ac:dyDescent="0.3">
      <c r="A473" s="1">
        <v>45333</v>
      </c>
      <c r="B473" s="1" t="str">
        <f t="shared" si="21"/>
        <v>2024</v>
      </c>
      <c r="C473" s="1" t="str">
        <f t="shared" si="22"/>
        <v>02</v>
      </c>
      <c r="D473" s="1" t="str">
        <f t="shared" si="23"/>
        <v>11</v>
      </c>
      <c r="E473" t="s">
        <v>501</v>
      </c>
      <c r="F473" t="s">
        <v>2195</v>
      </c>
      <c r="G473" t="s">
        <v>2196</v>
      </c>
      <c r="H473" t="s">
        <v>2197</v>
      </c>
      <c r="I473" t="s">
        <v>2206</v>
      </c>
      <c r="J473" t="s">
        <v>2217</v>
      </c>
      <c r="K473" t="s">
        <v>2240</v>
      </c>
      <c r="L473" t="s">
        <v>2265</v>
      </c>
      <c r="M473">
        <v>0</v>
      </c>
      <c r="N473">
        <v>0</v>
      </c>
      <c r="O473">
        <v>0</v>
      </c>
      <c r="P473">
        <v>0</v>
      </c>
      <c r="Q473">
        <v>0</v>
      </c>
      <c r="R473">
        <v>0</v>
      </c>
      <c r="S473">
        <v>0</v>
      </c>
      <c r="T473">
        <v>0</v>
      </c>
      <c r="U473">
        <v>0</v>
      </c>
      <c r="V473">
        <v>0</v>
      </c>
      <c r="W473">
        <v>0</v>
      </c>
      <c r="X473">
        <v>0</v>
      </c>
      <c r="Y473">
        <v>0</v>
      </c>
      <c r="Z473">
        <v>0</v>
      </c>
      <c r="AA473" t="s">
        <v>2276</v>
      </c>
      <c r="AB473">
        <v>0</v>
      </c>
      <c r="AC473">
        <v>0</v>
      </c>
      <c r="AD473">
        <v>0</v>
      </c>
      <c r="AE473">
        <v>1</v>
      </c>
      <c r="AF473">
        <v>0</v>
      </c>
      <c r="AG473">
        <v>0</v>
      </c>
      <c r="AH473">
        <v>0</v>
      </c>
      <c r="AI473">
        <v>0</v>
      </c>
      <c r="AJ473" t="s">
        <v>2761</v>
      </c>
    </row>
    <row r="474" spans="1:36" x14ac:dyDescent="0.3">
      <c r="A474" s="1">
        <v>45333</v>
      </c>
      <c r="B474" s="1" t="str">
        <f t="shared" si="21"/>
        <v>2024</v>
      </c>
      <c r="C474" s="1" t="str">
        <f t="shared" si="22"/>
        <v>02</v>
      </c>
      <c r="D474" s="1" t="str">
        <f t="shared" si="23"/>
        <v>11</v>
      </c>
      <c r="E474" t="s">
        <v>502</v>
      </c>
      <c r="F474" t="s">
        <v>2195</v>
      </c>
      <c r="G474" t="s">
        <v>2196</v>
      </c>
      <c r="H474" t="s">
        <v>2197</v>
      </c>
      <c r="I474" t="s">
        <v>2206</v>
      </c>
      <c r="J474" t="s">
        <v>2217</v>
      </c>
      <c r="K474" t="s">
        <v>2240</v>
      </c>
      <c r="L474" t="s">
        <v>2265</v>
      </c>
      <c r="M474">
        <v>0</v>
      </c>
      <c r="N474">
        <v>0</v>
      </c>
      <c r="O474">
        <v>0</v>
      </c>
      <c r="P474">
        <v>0</v>
      </c>
      <c r="Q474">
        <v>0</v>
      </c>
      <c r="R474">
        <v>0</v>
      </c>
      <c r="S474">
        <v>0</v>
      </c>
      <c r="T474">
        <v>0</v>
      </c>
      <c r="U474">
        <v>0</v>
      </c>
      <c r="V474">
        <v>0</v>
      </c>
      <c r="W474">
        <v>0</v>
      </c>
      <c r="X474">
        <v>0</v>
      </c>
      <c r="Y474">
        <v>0</v>
      </c>
      <c r="Z474">
        <v>0</v>
      </c>
      <c r="AA474" t="s">
        <v>2276</v>
      </c>
      <c r="AB474">
        <v>0</v>
      </c>
      <c r="AC474">
        <v>0</v>
      </c>
      <c r="AD474">
        <v>0</v>
      </c>
      <c r="AE474">
        <v>1</v>
      </c>
      <c r="AF474">
        <v>0</v>
      </c>
      <c r="AG474">
        <v>0</v>
      </c>
      <c r="AH474">
        <v>0</v>
      </c>
      <c r="AI474">
        <v>0</v>
      </c>
      <c r="AJ474" t="s">
        <v>2762</v>
      </c>
    </row>
    <row r="475" spans="1:36" x14ac:dyDescent="0.3">
      <c r="A475" s="1">
        <v>45333</v>
      </c>
      <c r="B475" s="1" t="str">
        <f t="shared" si="21"/>
        <v>2024</v>
      </c>
      <c r="C475" s="1" t="str">
        <f t="shared" si="22"/>
        <v>02</v>
      </c>
      <c r="D475" s="1" t="str">
        <f t="shared" si="23"/>
        <v>11</v>
      </c>
      <c r="E475" t="s">
        <v>503</v>
      </c>
      <c r="F475" t="s">
        <v>2195</v>
      </c>
      <c r="G475" t="s">
        <v>2196</v>
      </c>
      <c r="H475" t="s">
        <v>2197</v>
      </c>
      <c r="I475" t="s">
        <v>2206</v>
      </c>
      <c r="J475" t="s">
        <v>2217</v>
      </c>
      <c r="K475" t="s">
        <v>2240</v>
      </c>
      <c r="L475" t="s">
        <v>2264</v>
      </c>
      <c r="M475">
        <v>0</v>
      </c>
      <c r="N475">
        <v>0</v>
      </c>
      <c r="O475">
        <v>0</v>
      </c>
      <c r="P475">
        <v>0</v>
      </c>
      <c r="Q475">
        <v>1</v>
      </c>
      <c r="R475">
        <v>0</v>
      </c>
      <c r="S475">
        <v>0</v>
      </c>
      <c r="T475">
        <v>0</v>
      </c>
      <c r="U475">
        <v>0</v>
      </c>
      <c r="V475">
        <v>0</v>
      </c>
      <c r="W475">
        <v>0</v>
      </c>
      <c r="X475">
        <v>0</v>
      </c>
      <c r="Y475">
        <v>0</v>
      </c>
      <c r="Z475">
        <v>0</v>
      </c>
      <c r="AA475" t="s">
        <v>2276</v>
      </c>
      <c r="AB475">
        <v>0</v>
      </c>
      <c r="AC475">
        <v>0</v>
      </c>
      <c r="AD475">
        <v>0</v>
      </c>
      <c r="AE475">
        <v>1</v>
      </c>
      <c r="AF475">
        <v>0</v>
      </c>
      <c r="AG475">
        <v>0</v>
      </c>
      <c r="AH475">
        <v>0</v>
      </c>
      <c r="AI475">
        <v>0</v>
      </c>
      <c r="AJ475" t="s">
        <v>2763</v>
      </c>
    </row>
    <row r="476" spans="1:36" x14ac:dyDescent="0.3">
      <c r="A476" s="1">
        <v>45333</v>
      </c>
      <c r="B476" s="1" t="str">
        <f t="shared" si="21"/>
        <v>2024</v>
      </c>
      <c r="C476" s="1" t="str">
        <f t="shared" si="22"/>
        <v>02</v>
      </c>
      <c r="D476" s="1" t="str">
        <f t="shared" si="23"/>
        <v>11</v>
      </c>
      <c r="E476" t="s">
        <v>504</v>
      </c>
      <c r="F476" t="s">
        <v>2195</v>
      </c>
      <c r="G476" t="s">
        <v>2196</v>
      </c>
      <c r="H476" t="s">
        <v>2198</v>
      </c>
      <c r="I476" t="s">
        <v>2206</v>
      </c>
      <c r="J476" t="s">
        <v>2217</v>
      </c>
      <c r="K476" t="s">
        <v>2240</v>
      </c>
      <c r="L476" t="s">
        <v>2267</v>
      </c>
      <c r="M476">
        <v>0</v>
      </c>
      <c r="N476">
        <v>0</v>
      </c>
      <c r="O476">
        <v>0</v>
      </c>
      <c r="P476">
        <v>0</v>
      </c>
      <c r="Q476">
        <v>0</v>
      </c>
      <c r="R476">
        <v>0</v>
      </c>
      <c r="S476">
        <v>0</v>
      </c>
      <c r="T476">
        <v>0</v>
      </c>
      <c r="U476">
        <v>0</v>
      </c>
      <c r="V476">
        <v>1</v>
      </c>
      <c r="W476">
        <v>0</v>
      </c>
      <c r="X476">
        <v>0</v>
      </c>
      <c r="Y476">
        <v>0</v>
      </c>
      <c r="Z476">
        <v>0</v>
      </c>
      <c r="AA476" t="s">
        <v>2276</v>
      </c>
      <c r="AB476">
        <v>0</v>
      </c>
      <c r="AC476">
        <v>0</v>
      </c>
      <c r="AD476">
        <v>0</v>
      </c>
      <c r="AE476">
        <v>1</v>
      </c>
      <c r="AF476">
        <v>0</v>
      </c>
      <c r="AG476">
        <v>0</v>
      </c>
      <c r="AH476">
        <v>0</v>
      </c>
      <c r="AI476">
        <v>0</v>
      </c>
      <c r="AJ476" t="s">
        <v>2764</v>
      </c>
    </row>
    <row r="477" spans="1:36" x14ac:dyDescent="0.3">
      <c r="A477" s="1">
        <v>45332</v>
      </c>
      <c r="B477" s="1" t="str">
        <f t="shared" si="21"/>
        <v>2024</v>
      </c>
      <c r="C477" s="1" t="str">
        <f t="shared" si="22"/>
        <v>02</v>
      </c>
      <c r="D477" s="1" t="str">
        <f t="shared" si="23"/>
        <v>10</v>
      </c>
      <c r="E477" t="s">
        <v>505</v>
      </c>
      <c r="F477" t="s">
        <v>2195</v>
      </c>
      <c r="G477" t="s">
        <v>2196</v>
      </c>
      <c r="H477" t="s">
        <v>2197</v>
      </c>
      <c r="I477" t="s">
        <v>2206</v>
      </c>
      <c r="J477" t="s">
        <v>2217</v>
      </c>
      <c r="K477" t="s">
        <v>2240</v>
      </c>
      <c r="L477" t="s">
        <v>2265</v>
      </c>
      <c r="M477">
        <v>0</v>
      </c>
      <c r="N477">
        <v>0</v>
      </c>
      <c r="O477">
        <v>1</v>
      </c>
      <c r="P477">
        <v>0</v>
      </c>
      <c r="Q477">
        <v>0</v>
      </c>
      <c r="R477">
        <v>0</v>
      </c>
      <c r="S477">
        <v>0</v>
      </c>
      <c r="T477">
        <v>0</v>
      </c>
      <c r="U477">
        <v>0</v>
      </c>
      <c r="V477">
        <v>0</v>
      </c>
      <c r="W477">
        <v>0</v>
      </c>
      <c r="X477">
        <v>0</v>
      </c>
      <c r="Y477">
        <v>0</v>
      </c>
      <c r="Z477">
        <v>0</v>
      </c>
      <c r="AA477" t="s">
        <v>2276</v>
      </c>
      <c r="AB477">
        <v>0</v>
      </c>
      <c r="AC477">
        <v>0</v>
      </c>
      <c r="AD477">
        <v>0</v>
      </c>
      <c r="AE477">
        <v>1</v>
      </c>
      <c r="AF477">
        <v>0</v>
      </c>
      <c r="AG477">
        <v>0</v>
      </c>
      <c r="AH477">
        <v>0</v>
      </c>
      <c r="AI477">
        <v>0</v>
      </c>
      <c r="AJ477" t="s">
        <v>2765</v>
      </c>
    </row>
    <row r="478" spans="1:36" x14ac:dyDescent="0.3">
      <c r="A478" s="1">
        <v>45332</v>
      </c>
      <c r="B478" s="1" t="str">
        <f t="shared" si="21"/>
        <v>2024</v>
      </c>
      <c r="C478" s="1" t="str">
        <f t="shared" si="22"/>
        <v>02</v>
      </c>
      <c r="D478" s="1" t="str">
        <f t="shared" si="23"/>
        <v>10</v>
      </c>
      <c r="E478" t="s">
        <v>506</v>
      </c>
      <c r="F478" t="s">
        <v>2195</v>
      </c>
      <c r="G478" t="s">
        <v>2196</v>
      </c>
      <c r="H478" t="s">
        <v>2197</v>
      </c>
      <c r="I478" t="s">
        <v>2206</v>
      </c>
      <c r="J478" t="s">
        <v>2217</v>
      </c>
      <c r="K478" t="s">
        <v>2248</v>
      </c>
      <c r="L478" t="s">
        <v>2264</v>
      </c>
      <c r="M478">
        <v>1</v>
      </c>
      <c r="N478">
        <v>0</v>
      </c>
      <c r="O478">
        <v>0</v>
      </c>
      <c r="P478">
        <v>0</v>
      </c>
      <c r="Q478">
        <v>0</v>
      </c>
      <c r="R478">
        <v>0</v>
      </c>
      <c r="S478">
        <v>0</v>
      </c>
      <c r="T478">
        <v>0</v>
      </c>
      <c r="U478">
        <v>0</v>
      </c>
      <c r="V478">
        <v>0</v>
      </c>
      <c r="W478">
        <v>0</v>
      </c>
      <c r="X478">
        <v>0</v>
      </c>
      <c r="Y478">
        <v>0</v>
      </c>
      <c r="Z478">
        <v>0</v>
      </c>
      <c r="AA478" t="s">
        <v>2276</v>
      </c>
      <c r="AB478">
        <v>0</v>
      </c>
      <c r="AC478">
        <v>0</v>
      </c>
      <c r="AD478">
        <v>0</v>
      </c>
      <c r="AE478">
        <v>1</v>
      </c>
      <c r="AF478">
        <v>0</v>
      </c>
      <c r="AG478">
        <v>0</v>
      </c>
      <c r="AH478">
        <v>0</v>
      </c>
      <c r="AI478">
        <v>0</v>
      </c>
      <c r="AJ478" t="s">
        <v>2766</v>
      </c>
    </row>
    <row r="479" spans="1:36" x14ac:dyDescent="0.3">
      <c r="A479" s="1">
        <v>45332</v>
      </c>
      <c r="B479" s="1" t="str">
        <f t="shared" si="21"/>
        <v>2024</v>
      </c>
      <c r="C479" s="1" t="str">
        <f t="shared" si="22"/>
        <v>02</v>
      </c>
      <c r="D479" s="1" t="str">
        <f t="shared" si="23"/>
        <v>10</v>
      </c>
      <c r="E479" t="s">
        <v>507</v>
      </c>
      <c r="F479" t="s">
        <v>2195</v>
      </c>
      <c r="G479" t="s">
        <v>2196</v>
      </c>
      <c r="H479" t="s">
        <v>2197</v>
      </c>
      <c r="I479" t="s">
        <v>2206</v>
      </c>
      <c r="J479" t="s">
        <v>2217</v>
      </c>
      <c r="K479" t="s">
        <v>2238</v>
      </c>
      <c r="L479" t="s">
        <v>2263</v>
      </c>
      <c r="M479">
        <v>0</v>
      </c>
      <c r="N479">
        <v>0</v>
      </c>
      <c r="O479">
        <v>0</v>
      </c>
      <c r="P479">
        <v>0</v>
      </c>
      <c r="Q479">
        <v>0</v>
      </c>
      <c r="R479">
        <v>0</v>
      </c>
      <c r="S479">
        <v>0</v>
      </c>
      <c r="T479">
        <v>0</v>
      </c>
      <c r="U479">
        <v>0</v>
      </c>
      <c r="V479">
        <v>1</v>
      </c>
      <c r="W479">
        <v>0</v>
      </c>
      <c r="X479">
        <v>0</v>
      </c>
      <c r="Y479">
        <v>0</v>
      </c>
      <c r="Z479">
        <v>0</v>
      </c>
      <c r="AA479" t="s">
        <v>2276</v>
      </c>
      <c r="AB479">
        <v>0</v>
      </c>
      <c r="AC479">
        <v>0</v>
      </c>
      <c r="AD479">
        <v>0</v>
      </c>
      <c r="AE479">
        <v>1</v>
      </c>
      <c r="AF479">
        <v>0</v>
      </c>
      <c r="AG479">
        <v>0</v>
      </c>
      <c r="AH479">
        <v>0</v>
      </c>
      <c r="AI479">
        <v>0</v>
      </c>
      <c r="AJ479" t="s">
        <v>2767</v>
      </c>
    </row>
    <row r="480" spans="1:36" x14ac:dyDescent="0.3">
      <c r="A480" s="1">
        <v>45332</v>
      </c>
      <c r="B480" s="1" t="str">
        <f t="shared" si="21"/>
        <v>2024</v>
      </c>
      <c r="C480" s="1" t="str">
        <f t="shared" si="22"/>
        <v>02</v>
      </c>
      <c r="D480" s="1" t="str">
        <f t="shared" si="23"/>
        <v>10</v>
      </c>
      <c r="E480" t="s">
        <v>508</v>
      </c>
      <c r="F480" t="s">
        <v>2195</v>
      </c>
      <c r="G480" t="s">
        <v>2196</v>
      </c>
      <c r="H480" t="s">
        <v>2197</v>
      </c>
      <c r="I480" t="s">
        <v>2206</v>
      </c>
      <c r="J480" t="s">
        <v>2217</v>
      </c>
      <c r="K480" t="s">
        <v>2240</v>
      </c>
      <c r="L480" t="s">
        <v>2265</v>
      </c>
      <c r="M480">
        <v>0</v>
      </c>
      <c r="N480">
        <v>0</v>
      </c>
      <c r="O480">
        <v>1</v>
      </c>
      <c r="P480">
        <v>0</v>
      </c>
      <c r="Q480">
        <v>0</v>
      </c>
      <c r="R480">
        <v>0</v>
      </c>
      <c r="S480">
        <v>0</v>
      </c>
      <c r="T480">
        <v>0</v>
      </c>
      <c r="U480">
        <v>0</v>
      </c>
      <c r="V480">
        <v>0</v>
      </c>
      <c r="W480">
        <v>0</v>
      </c>
      <c r="X480">
        <v>0</v>
      </c>
      <c r="Y480">
        <v>0</v>
      </c>
      <c r="Z480">
        <v>0</v>
      </c>
      <c r="AA480" t="s">
        <v>2276</v>
      </c>
      <c r="AB480">
        <v>0</v>
      </c>
      <c r="AC480">
        <v>0</v>
      </c>
      <c r="AD480">
        <v>0</v>
      </c>
      <c r="AE480">
        <v>1</v>
      </c>
      <c r="AF480">
        <v>0</v>
      </c>
      <c r="AG480">
        <v>0</v>
      </c>
      <c r="AH480">
        <v>0</v>
      </c>
      <c r="AI480">
        <v>0</v>
      </c>
      <c r="AJ480" t="s">
        <v>2768</v>
      </c>
    </row>
    <row r="481" spans="1:36" x14ac:dyDescent="0.3">
      <c r="A481" s="1">
        <v>45332</v>
      </c>
      <c r="B481" s="1" t="str">
        <f t="shared" si="21"/>
        <v>2024</v>
      </c>
      <c r="C481" s="1" t="str">
        <f t="shared" si="22"/>
        <v>02</v>
      </c>
      <c r="D481" s="1" t="str">
        <f t="shared" si="23"/>
        <v>10</v>
      </c>
      <c r="E481" t="s">
        <v>509</v>
      </c>
      <c r="F481" t="s">
        <v>2195</v>
      </c>
      <c r="G481" t="s">
        <v>2196</v>
      </c>
      <c r="H481" t="s">
        <v>2197</v>
      </c>
      <c r="I481" t="s">
        <v>2206</v>
      </c>
      <c r="J481" t="s">
        <v>2217</v>
      </c>
      <c r="K481" t="s">
        <v>2242</v>
      </c>
      <c r="L481" t="s">
        <v>2267</v>
      </c>
      <c r="M481">
        <v>0</v>
      </c>
      <c r="N481">
        <v>0</v>
      </c>
      <c r="O481">
        <v>0</v>
      </c>
      <c r="P481">
        <v>0</v>
      </c>
      <c r="Q481">
        <v>0</v>
      </c>
      <c r="R481">
        <v>0</v>
      </c>
      <c r="S481">
        <v>0</v>
      </c>
      <c r="T481">
        <v>0</v>
      </c>
      <c r="U481">
        <v>0</v>
      </c>
      <c r="V481">
        <v>0</v>
      </c>
      <c r="W481">
        <v>2</v>
      </c>
      <c r="X481">
        <v>0</v>
      </c>
      <c r="Y481">
        <v>0</v>
      </c>
      <c r="Z481">
        <v>0</v>
      </c>
      <c r="AA481" t="s">
        <v>2276</v>
      </c>
      <c r="AB481">
        <v>0</v>
      </c>
      <c r="AC481">
        <v>0</v>
      </c>
      <c r="AD481">
        <v>0</v>
      </c>
      <c r="AE481">
        <v>1</v>
      </c>
      <c r="AF481">
        <v>0</v>
      </c>
      <c r="AG481">
        <v>0</v>
      </c>
      <c r="AH481">
        <v>0</v>
      </c>
      <c r="AI481">
        <v>0</v>
      </c>
      <c r="AJ481" t="s">
        <v>2769</v>
      </c>
    </row>
    <row r="482" spans="1:36" x14ac:dyDescent="0.3">
      <c r="A482" s="1">
        <v>45331</v>
      </c>
      <c r="B482" s="1" t="str">
        <f t="shared" si="21"/>
        <v>2024</v>
      </c>
      <c r="C482" s="1" t="str">
        <f t="shared" si="22"/>
        <v>02</v>
      </c>
      <c r="D482" s="1" t="str">
        <f t="shared" si="23"/>
        <v>09</v>
      </c>
      <c r="E482" t="s">
        <v>510</v>
      </c>
      <c r="F482" t="s">
        <v>2195</v>
      </c>
      <c r="G482" t="s">
        <v>2196</v>
      </c>
      <c r="H482" t="s">
        <v>2198</v>
      </c>
      <c r="I482" t="s">
        <v>2206</v>
      </c>
      <c r="J482" t="s">
        <v>2217</v>
      </c>
      <c r="K482" t="s">
        <v>2240</v>
      </c>
      <c r="L482" t="s">
        <v>2269</v>
      </c>
      <c r="M482">
        <v>0</v>
      </c>
      <c r="N482">
        <v>0</v>
      </c>
      <c r="O482">
        <v>0</v>
      </c>
      <c r="P482">
        <v>0</v>
      </c>
      <c r="Q482">
        <v>0</v>
      </c>
      <c r="R482">
        <v>0</v>
      </c>
      <c r="S482">
        <v>0</v>
      </c>
      <c r="T482">
        <v>0</v>
      </c>
      <c r="U482">
        <v>0</v>
      </c>
      <c r="V482">
        <v>1</v>
      </c>
      <c r="W482">
        <v>0</v>
      </c>
      <c r="X482">
        <v>0</v>
      </c>
      <c r="Y482">
        <v>0</v>
      </c>
      <c r="Z482">
        <v>0</v>
      </c>
      <c r="AA482" t="s">
        <v>2276</v>
      </c>
      <c r="AB482">
        <v>0</v>
      </c>
      <c r="AC482">
        <v>0</v>
      </c>
      <c r="AD482">
        <v>0</v>
      </c>
      <c r="AE482">
        <v>1</v>
      </c>
      <c r="AF482">
        <v>0</v>
      </c>
      <c r="AG482">
        <v>0</v>
      </c>
      <c r="AH482">
        <v>0</v>
      </c>
      <c r="AI482">
        <v>0</v>
      </c>
      <c r="AJ482" t="s">
        <v>2770</v>
      </c>
    </row>
    <row r="483" spans="1:36" x14ac:dyDescent="0.3">
      <c r="A483" s="1">
        <v>45331</v>
      </c>
      <c r="B483" s="1" t="str">
        <f t="shared" si="21"/>
        <v>2024</v>
      </c>
      <c r="C483" s="1" t="str">
        <f t="shared" si="22"/>
        <v>02</v>
      </c>
      <c r="D483" s="1" t="str">
        <f t="shared" si="23"/>
        <v>09</v>
      </c>
      <c r="E483" t="s">
        <v>511</v>
      </c>
      <c r="F483" t="s">
        <v>2195</v>
      </c>
      <c r="G483" t="s">
        <v>2196</v>
      </c>
      <c r="H483" t="s">
        <v>2197</v>
      </c>
      <c r="I483" t="s">
        <v>2206</v>
      </c>
      <c r="J483" t="s">
        <v>2217</v>
      </c>
      <c r="K483" t="s">
        <v>2238</v>
      </c>
      <c r="L483" t="s">
        <v>2263</v>
      </c>
      <c r="M483">
        <v>0</v>
      </c>
      <c r="N483">
        <v>0</v>
      </c>
      <c r="O483">
        <v>0</v>
      </c>
      <c r="P483">
        <v>0</v>
      </c>
      <c r="Q483">
        <v>0</v>
      </c>
      <c r="R483">
        <v>0</v>
      </c>
      <c r="S483">
        <v>0</v>
      </c>
      <c r="T483">
        <v>0</v>
      </c>
      <c r="U483">
        <v>0</v>
      </c>
      <c r="V483">
        <v>0</v>
      </c>
      <c r="W483">
        <v>0</v>
      </c>
      <c r="X483">
        <v>0</v>
      </c>
      <c r="Y483">
        <v>0</v>
      </c>
      <c r="Z483">
        <v>0</v>
      </c>
      <c r="AA483" t="s">
        <v>2276</v>
      </c>
      <c r="AB483">
        <v>0</v>
      </c>
      <c r="AC483">
        <v>0</v>
      </c>
      <c r="AD483">
        <v>0</v>
      </c>
      <c r="AE483">
        <v>1</v>
      </c>
      <c r="AF483">
        <v>0</v>
      </c>
      <c r="AG483">
        <v>0</v>
      </c>
      <c r="AH483">
        <v>0</v>
      </c>
      <c r="AI483">
        <v>0</v>
      </c>
      <c r="AJ483" t="s">
        <v>2771</v>
      </c>
    </row>
    <row r="484" spans="1:36" x14ac:dyDescent="0.3">
      <c r="A484" s="1">
        <v>45331</v>
      </c>
      <c r="B484" s="1" t="str">
        <f t="shared" si="21"/>
        <v>2024</v>
      </c>
      <c r="C484" s="1" t="str">
        <f t="shared" si="22"/>
        <v>02</v>
      </c>
      <c r="D484" s="1" t="str">
        <f t="shared" si="23"/>
        <v>09</v>
      </c>
      <c r="E484" t="s">
        <v>512</v>
      </c>
      <c r="F484" t="s">
        <v>2195</v>
      </c>
      <c r="G484" t="s">
        <v>2196</v>
      </c>
      <c r="H484" t="s">
        <v>2197</v>
      </c>
      <c r="I484" t="s">
        <v>2206</v>
      </c>
      <c r="J484" t="s">
        <v>2217</v>
      </c>
      <c r="K484" t="s">
        <v>2240</v>
      </c>
      <c r="L484" t="s">
        <v>2264</v>
      </c>
      <c r="M484">
        <v>0</v>
      </c>
      <c r="N484">
        <v>0</v>
      </c>
      <c r="O484">
        <v>1</v>
      </c>
      <c r="P484">
        <v>0</v>
      </c>
      <c r="Q484">
        <v>0</v>
      </c>
      <c r="R484">
        <v>0</v>
      </c>
      <c r="S484">
        <v>0</v>
      </c>
      <c r="T484">
        <v>0</v>
      </c>
      <c r="U484">
        <v>1</v>
      </c>
      <c r="V484">
        <v>1</v>
      </c>
      <c r="W484">
        <v>0</v>
      </c>
      <c r="X484">
        <v>0</v>
      </c>
      <c r="Y484">
        <v>0</v>
      </c>
      <c r="Z484">
        <v>9</v>
      </c>
      <c r="AA484" t="s">
        <v>2277</v>
      </c>
      <c r="AB484">
        <v>0</v>
      </c>
      <c r="AC484">
        <v>0</v>
      </c>
      <c r="AD484">
        <v>0</v>
      </c>
      <c r="AE484">
        <v>1</v>
      </c>
      <c r="AF484">
        <v>0</v>
      </c>
      <c r="AG484">
        <v>0</v>
      </c>
      <c r="AH484">
        <v>0</v>
      </c>
      <c r="AI484">
        <v>0</v>
      </c>
      <c r="AJ484" t="s">
        <v>2772</v>
      </c>
    </row>
    <row r="485" spans="1:36" x14ac:dyDescent="0.3">
      <c r="A485" s="1">
        <v>45331</v>
      </c>
      <c r="B485" s="1" t="str">
        <f t="shared" si="21"/>
        <v>2024</v>
      </c>
      <c r="C485" s="1" t="str">
        <f t="shared" si="22"/>
        <v>02</v>
      </c>
      <c r="D485" s="1" t="str">
        <f t="shared" si="23"/>
        <v>09</v>
      </c>
      <c r="E485" t="s">
        <v>513</v>
      </c>
      <c r="F485" t="s">
        <v>2195</v>
      </c>
      <c r="G485" t="s">
        <v>2196</v>
      </c>
      <c r="H485" t="s">
        <v>2197</v>
      </c>
      <c r="I485" t="s">
        <v>2206</v>
      </c>
      <c r="J485" t="s">
        <v>2217</v>
      </c>
      <c r="K485" t="s">
        <v>2242</v>
      </c>
      <c r="L485" t="s">
        <v>2265</v>
      </c>
      <c r="M485">
        <v>0</v>
      </c>
      <c r="N485">
        <v>0</v>
      </c>
      <c r="O485">
        <v>0</v>
      </c>
      <c r="P485">
        <v>0</v>
      </c>
      <c r="Q485">
        <v>1</v>
      </c>
      <c r="R485">
        <v>0</v>
      </c>
      <c r="S485">
        <v>0</v>
      </c>
      <c r="T485">
        <v>0</v>
      </c>
      <c r="U485">
        <v>0</v>
      </c>
      <c r="V485">
        <v>0</v>
      </c>
      <c r="W485">
        <v>0</v>
      </c>
      <c r="X485">
        <v>0</v>
      </c>
      <c r="Y485">
        <v>0</v>
      </c>
      <c r="Z485">
        <v>0</v>
      </c>
      <c r="AA485" t="s">
        <v>2276</v>
      </c>
      <c r="AB485">
        <v>0</v>
      </c>
      <c r="AC485">
        <v>0</v>
      </c>
      <c r="AD485">
        <v>0</v>
      </c>
      <c r="AE485">
        <v>1</v>
      </c>
      <c r="AF485">
        <v>0</v>
      </c>
      <c r="AG485">
        <v>0</v>
      </c>
      <c r="AH485">
        <v>0</v>
      </c>
      <c r="AI485">
        <v>0</v>
      </c>
      <c r="AJ485" t="s">
        <v>2773</v>
      </c>
    </row>
    <row r="486" spans="1:36" x14ac:dyDescent="0.3">
      <c r="A486" s="1">
        <v>45331</v>
      </c>
      <c r="B486" s="1" t="str">
        <f t="shared" si="21"/>
        <v>2024</v>
      </c>
      <c r="C486" s="1" t="str">
        <f t="shared" si="22"/>
        <v>02</v>
      </c>
      <c r="D486" s="1" t="str">
        <f t="shared" si="23"/>
        <v>09</v>
      </c>
      <c r="E486" t="s">
        <v>514</v>
      </c>
      <c r="F486" t="s">
        <v>2195</v>
      </c>
      <c r="G486" t="s">
        <v>2196</v>
      </c>
      <c r="H486" t="s">
        <v>2197</v>
      </c>
      <c r="I486" t="s">
        <v>2206</v>
      </c>
      <c r="J486" t="s">
        <v>2217</v>
      </c>
      <c r="K486" t="s">
        <v>2240</v>
      </c>
      <c r="L486" t="s">
        <v>2265</v>
      </c>
      <c r="M486">
        <v>0</v>
      </c>
      <c r="N486">
        <v>0</v>
      </c>
      <c r="O486">
        <v>0</v>
      </c>
      <c r="P486">
        <v>0</v>
      </c>
      <c r="Q486">
        <v>1</v>
      </c>
      <c r="R486">
        <v>0</v>
      </c>
      <c r="S486">
        <v>0</v>
      </c>
      <c r="T486">
        <v>0</v>
      </c>
      <c r="U486">
        <v>0</v>
      </c>
      <c r="V486">
        <v>0</v>
      </c>
      <c r="W486">
        <v>0</v>
      </c>
      <c r="X486">
        <v>0</v>
      </c>
      <c r="Y486">
        <v>0</v>
      </c>
      <c r="Z486">
        <v>0</v>
      </c>
      <c r="AA486" t="s">
        <v>2276</v>
      </c>
      <c r="AB486">
        <v>0</v>
      </c>
      <c r="AC486">
        <v>0</v>
      </c>
      <c r="AD486">
        <v>0</v>
      </c>
      <c r="AE486">
        <v>1</v>
      </c>
      <c r="AF486">
        <v>0</v>
      </c>
      <c r="AG486">
        <v>0</v>
      </c>
      <c r="AH486">
        <v>0</v>
      </c>
      <c r="AI486">
        <v>0</v>
      </c>
      <c r="AJ486" t="s">
        <v>2774</v>
      </c>
    </row>
    <row r="487" spans="1:36" x14ac:dyDescent="0.3">
      <c r="A487" s="1">
        <v>45330</v>
      </c>
      <c r="B487" s="1" t="str">
        <f t="shared" si="21"/>
        <v>2024</v>
      </c>
      <c r="C487" s="1" t="str">
        <f t="shared" si="22"/>
        <v>02</v>
      </c>
      <c r="D487" s="1" t="str">
        <f t="shared" si="23"/>
        <v>08</v>
      </c>
      <c r="E487" t="s">
        <v>515</v>
      </c>
      <c r="F487" t="s">
        <v>2195</v>
      </c>
      <c r="G487" t="s">
        <v>2196</v>
      </c>
      <c r="H487" t="s">
        <v>2197</v>
      </c>
      <c r="I487" t="s">
        <v>2206</v>
      </c>
      <c r="J487" t="s">
        <v>2217</v>
      </c>
      <c r="K487" t="s">
        <v>2239</v>
      </c>
      <c r="L487" t="s">
        <v>2265</v>
      </c>
      <c r="M487">
        <v>0</v>
      </c>
      <c r="N487">
        <v>0</v>
      </c>
      <c r="O487">
        <v>0</v>
      </c>
      <c r="P487">
        <v>0</v>
      </c>
      <c r="Q487">
        <v>1</v>
      </c>
      <c r="R487">
        <v>0</v>
      </c>
      <c r="S487">
        <v>0</v>
      </c>
      <c r="T487">
        <v>0</v>
      </c>
      <c r="U487">
        <v>0</v>
      </c>
      <c r="V487">
        <v>0</v>
      </c>
      <c r="W487">
        <v>0</v>
      </c>
      <c r="X487">
        <v>0</v>
      </c>
      <c r="Y487">
        <v>0</v>
      </c>
      <c r="Z487">
        <v>0</v>
      </c>
      <c r="AA487" t="s">
        <v>2276</v>
      </c>
      <c r="AB487">
        <v>0</v>
      </c>
      <c r="AC487">
        <v>0</v>
      </c>
      <c r="AD487">
        <v>0</v>
      </c>
      <c r="AE487">
        <v>1</v>
      </c>
      <c r="AF487">
        <v>0</v>
      </c>
      <c r="AG487">
        <v>0</v>
      </c>
      <c r="AH487">
        <v>0</v>
      </c>
      <c r="AI487">
        <v>0</v>
      </c>
      <c r="AJ487" t="s">
        <v>2775</v>
      </c>
    </row>
    <row r="488" spans="1:36" x14ac:dyDescent="0.3">
      <c r="A488" s="1">
        <v>45330</v>
      </c>
      <c r="B488" s="1" t="str">
        <f t="shared" si="21"/>
        <v>2024</v>
      </c>
      <c r="C488" s="1" t="str">
        <f t="shared" si="22"/>
        <v>02</v>
      </c>
      <c r="D488" s="1" t="str">
        <f t="shared" si="23"/>
        <v>08</v>
      </c>
      <c r="E488" t="s">
        <v>516</v>
      </c>
      <c r="F488" t="s">
        <v>2195</v>
      </c>
      <c r="G488" t="s">
        <v>2196</v>
      </c>
      <c r="H488" t="s">
        <v>2197</v>
      </c>
      <c r="I488" t="s">
        <v>2206</v>
      </c>
      <c r="J488" t="s">
        <v>2217</v>
      </c>
      <c r="K488" t="s">
        <v>2240</v>
      </c>
      <c r="L488" t="s">
        <v>2265</v>
      </c>
      <c r="M488">
        <v>0</v>
      </c>
      <c r="N488">
        <v>0</v>
      </c>
      <c r="O488">
        <v>0</v>
      </c>
      <c r="P488">
        <v>0</v>
      </c>
      <c r="Q488">
        <v>0</v>
      </c>
      <c r="R488">
        <v>0</v>
      </c>
      <c r="S488">
        <v>0</v>
      </c>
      <c r="T488">
        <v>0</v>
      </c>
      <c r="U488">
        <v>0</v>
      </c>
      <c r="V488">
        <v>0</v>
      </c>
      <c r="W488">
        <v>0</v>
      </c>
      <c r="X488">
        <v>1</v>
      </c>
      <c r="Y488">
        <v>0</v>
      </c>
      <c r="Z488">
        <v>0</v>
      </c>
      <c r="AA488" t="s">
        <v>2276</v>
      </c>
      <c r="AB488">
        <v>0</v>
      </c>
      <c r="AC488">
        <v>0</v>
      </c>
      <c r="AD488">
        <v>0</v>
      </c>
      <c r="AE488">
        <v>1</v>
      </c>
      <c r="AF488">
        <v>0</v>
      </c>
      <c r="AG488">
        <v>0</v>
      </c>
      <c r="AH488">
        <v>0</v>
      </c>
      <c r="AI488">
        <v>0</v>
      </c>
      <c r="AJ488" t="s">
        <v>2776</v>
      </c>
    </row>
    <row r="489" spans="1:36" x14ac:dyDescent="0.3">
      <c r="A489" s="1">
        <v>45330</v>
      </c>
      <c r="B489" s="1" t="str">
        <f t="shared" si="21"/>
        <v>2024</v>
      </c>
      <c r="C489" s="1" t="str">
        <f t="shared" si="22"/>
        <v>02</v>
      </c>
      <c r="D489" s="1" t="str">
        <f t="shared" si="23"/>
        <v>08</v>
      </c>
      <c r="E489" t="s">
        <v>517</v>
      </c>
      <c r="F489" t="s">
        <v>2195</v>
      </c>
      <c r="G489" t="s">
        <v>2196</v>
      </c>
      <c r="H489" t="s">
        <v>2197</v>
      </c>
      <c r="I489" t="s">
        <v>2206</v>
      </c>
      <c r="J489" t="s">
        <v>2217</v>
      </c>
      <c r="K489" t="s">
        <v>2240</v>
      </c>
      <c r="L489" t="s">
        <v>2267</v>
      </c>
      <c r="M489">
        <v>0</v>
      </c>
      <c r="N489">
        <v>0</v>
      </c>
      <c r="O489">
        <v>0</v>
      </c>
      <c r="P489">
        <v>0</v>
      </c>
      <c r="Q489">
        <v>0</v>
      </c>
      <c r="R489">
        <v>0</v>
      </c>
      <c r="S489">
        <v>0</v>
      </c>
      <c r="T489">
        <v>0</v>
      </c>
      <c r="U489">
        <v>0</v>
      </c>
      <c r="V489">
        <v>1</v>
      </c>
      <c r="W489">
        <v>0</v>
      </c>
      <c r="X489">
        <v>0</v>
      </c>
      <c r="Y489">
        <v>0</v>
      </c>
      <c r="Z489">
        <v>0</v>
      </c>
      <c r="AA489" t="s">
        <v>2276</v>
      </c>
      <c r="AB489">
        <v>0</v>
      </c>
      <c r="AC489">
        <v>0</v>
      </c>
      <c r="AD489">
        <v>0</v>
      </c>
      <c r="AE489">
        <v>1</v>
      </c>
      <c r="AF489">
        <v>0</v>
      </c>
      <c r="AG489">
        <v>0</v>
      </c>
      <c r="AH489">
        <v>0</v>
      </c>
      <c r="AI489">
        <v>0</v>
      </c>
      <c r="AJ489" t="s">
        <v>2777</v>
      </c>
    </row>
    <row r="490" spans="1:36" x14ac:dyDescent="0.3">
      <c r="A490" s="1">
        <v>45330</v>
      </c>
      <c r="B490" s="1" t="str">
        <f t="shared" si="21"/>
        <v>2024</v>
      </c>
      <c r="C490" s="1" t="str">
        <f t="shared" si="22"/>
        <v>02</v>
      </c>
      <c r="D490" s="1" t="str">
        <f t="shared" si="23"/>
        <v>08</v>
      </c>
      <c r="E490" t="s">
        <v>518</v>
      </c>
      <c r="F490" t="s">
        <v>2195</v>
      </c>
      <c r="G490" t="s">
        <v>2196</v>
      </c>
      <c r="H490" t="s">
        <v>2198</v>
      </c>
      <c r="I490" t="s">
        <v>2206</v>
      </c>
      <c r="J490" t="s">
        <v>2217</v>
      </c>
      <c r="K490" t="s">
        <v>2240</v>
      </c>
      <c r="L490" t="s">
        <v>2270</v>
      </c>
      <c r="M490">
        <v>0</v>
      </c>
      <c r="N490">
        <v>0</v>
      </c>
      <c r="O490">
        <v>0</v>
      </c>
      <c r="P490">
        <v>0</v>
      </c>
      <c r="Q490">
        <v>0</v>
      </c>
      <c r="R490">
        <v>0</v>
      </c>
      <c r="S490">
        <v>0</v>
      </c>
      <c r="T490">
        <v>0</v>
      </c>
      <c r="U490">
        <v>0</v>
      </c>
      <c r="V490">
        <v>1</v>
      </c>
      <c r="W490">
        <v>0</v>
      </c>
      <c r="X490">
        <v>0</v>
      </c>
      <c r="Y490">
        <v>0</v>
      </c>
      <c r="Z490">
        <v>0</v>
      </c>
      <c r="AA490" t="s">
        <v>2276</v>
      </c>
      <c r="AB490">
        <v>0</v>
      </c>
      <c r="AC490">
        <v>0</v>
      </c>
      <c r="AD490">
        <v>0</v>
      </c>
      <c r="AE490">
        <v>1</v>
      </c>
      <c r="AF490">
        <v>0</v>
      </c>
      <c r="AG490">
        <v>0</v>
      </c>
      <c r="AH490">
        <v>0</v>
      </c>
      <c r="AI490">
        <v>0</v>
      </c>
      <c r="AJ490" t="s">
        <v>2778</v>
      </c>
    </row>
    <row r="491" spans="1:36" x14ac:dyDescent="0.3">
      <c r="A491" s="1">
        <v>45330</v>
      </c>
      <c r="B491" s="1" t="str">
        <f t="shared" si="21"/>
        <v>2024</v>
      </c>
      <c r="C491" s="1" t="str">
        <f t="shared" si="22"/>
        <v>02</v>
      </c>
      <c r="D491" s="1" t="str">
        <f t="shared" si="23"/>
        <v>08</v>
      </c>
      <c r="E491" t="s">
        <v>519</v>
      </c>
      <c r="F491" t="s">
        <v>2195</v>
      </c>
      <c r="G491" t="s">
        <v>2196</v>
      </c>
      <c r="H491" t="s">
        <v>2197</v>
      </c>
      <c r="I491" t="s">
        <v>2206</v>
      </c>
      <c r="J491" t="s">
        <v>2217</v>
      </c>
      <c r="K491" t="s">
        <v>2239</v>
      </c>
      <c r="L491" t="s">
        <v>2264</v>
      </c>
      <c r="M491">
        <v>0</v>
      </c>
      <c r="N491">
        <v>1</v>
      </c>
      <c r="O491">
        <v>0</v>
      </c>
      <c r="P491">
        <v>0</v>
      </c>
      <c r="Q491">
        <v>0</v>
      </c>
      <c r="R491">
        <v>0</v>
      </c>
      <c r="S491">
        <v>0</v>
      </c>
      <c r="T491">
        <v>0</v>
      </c>
      <c r="U491">
        <v>0</v>
      </c>
      <c r="V491">
        <v>0</v>
      </c>
      <c r="W491">
        <v>0</v>
      </c>
      <c r="X491">
        <v>0</v>
      </c>
      <c r="Y491">
        <v>0</v>
      </c>
      <c r="Z491">
        <v>0</v>
      </c>
      <c r="AA491" t="s">
        <v>2276</v>
      </c>
      <c r="AB491">
        <v>0</v>
      </c>
      <c r="AC491">
        <v>0</v>
      </c>
      <c r="AD491">
        <v>0</v>
      </c>
      <c r="AE491">
        <v>1</v>
      </c>
      <c r="AF491">
        <v>0</v>
      </c>
      <c r="AG491">
        <v>0</v>
      </c>
      <c r="AH491">
        <v>0</v>
      </c>
      <c r="AI491">
        <v>0</v>
      </c>
      <c r="AJ491" t="s">
        <v>2779</v>
      </c>
    </row>
    <row r="492" spans="1:36" x14ac:dyDescent="0.3">
      <c r="A492" s="1">
        <v>45330</v>
      </c>
      <c r="B492" s="1" t="str">
        <f t="shared" si="21"/>
        <v>2024</v>
      </c>
      <c r="C492" s="1" t="str">
        <f t="shared" si="22"/>
        <v>02</v>
      </c>
      <c r="D492" s="1" t="str">
        <f t="shared" si="23"/>
        <v>08</v>
      </c>
      <c r="E492" t="s">
        <v>520</v>
      </c>
      <c r="F492" t="s">
        <v>2195</v>
      </c>
      <c r="G492" t="s">
        <v>2196</v>
      </c>
      <c r="H492" t="s">
        <v>2197</v>
      </c>
      <c r="I492" t="s">
        <v>2206</v>
      </c>
      <c r="J492" t="s">
        <v>2217</v>
      </c>
      <c r="K492" t="s">
        <v>2249</v>
      </c>
      <c r="L492" t="s">
        <v>2264</v>
      </c>
      <c r="M492">
        <v>0</v>
      </c>
      <c r="N492">
        <v>1</v>
      </c>
      <c r="O492">
        <v>0</v>
      </c>
      <c r="P492">
        <v>0</v>
      </c>
      <c r="Q492">
        <v>1</v>
      </c>
      <c r="R492">
        <v>0</v>
      </c>
      <c r="S492">
        <v>0</v>
      </c>
      <c r="T492">
        <v>0</v>
      </c>
      <c r="U492">
        <v>0</v>
      </c>
      <c r="V492">
        <v>0</v>
      </c>
      <c r="W492">
        <v>0</v>
      </c>
      <c r="X492">
        <v>0</v>
      </c>
      <c r="Y492">
        <v>0</v>
      </c>
      <c r="Z492">
        <v>0</v>
      </c>
      <c r="AA492" t="s">
        <v>2276</v>
      </c>
      <c r="AB492">
        <v>0</v>
      </c>
      <c r="AC492">
        <v>0</v>
      </c>
      <c r="AD492">
        <v>0</v>
      </c>
      <c r="AE492">
        <v>1</v>
      </c>
      <c r="AF492">
        <v>0</v>
      </c>
      <c r="AG492">
        <v>0</v>
      </c>
      <c r="AH492">
        <v>0</v>
      </c>
      <c r="AI492">
        <v>0</v>
      </c>
      <c r="AJ492" t="s">
        <v>2780</v>
      </c>
    </row>
    <row r="493" spans="1:36" x14ac:dyDescent="0.3">
      <c r="A493" s="1">
        <v>45330</v>
      </c>
      <c r="B493" s="1" t="str">
        <f t="shared" si="21"/>
        <v>2024</v>
      </c>
      <c r="C493" s="1" t="str">
        <f t="shared" si="22"/>
        <v>02</v>
      </c>
      <c r="D493" s="1" t="str">
        <f t="shared" si="23"/>
        <v>08</v>
      </c>
      <c r="E493" t="s">
        <v>521</v>
      </c>
      <c r="F493" t="s">
        <v>2195</v>
      </c>
      <c r="G493" t="s">
        <v>2196</v>
      </c>
      <c r="H493" t="s">
        <v>2197</v>
      </c>
      <c r="I493" t="s">
        <v>2206</v>
      </c>
      <c r="J493" t="s">
        <v>2217</v>
      </c>
      <c r="K493" t="s">
        <v>2242</v>
      </c>
      <c r="L493" t="s">
        <v>2269</v>
      </c>
      <c r="M493">
        <v>0</v>
      </c>
      <c r="N493">
        <v>0</v>
      </c>
      <c r="O493">
        <v>0</v>
      </c>
      <c r="P493">
        <v>0</v>
      </c>
      <c r="Q493">
        <v>0</v>
      </c>
      <c r="R493">
        <v>0</v>
      </c>
      <c r="S493">
        <v>0</v>
      </c>
      <c r="T493">
        <v>0</v>
      </c>
      <c r="U493">
        <v>0</v>
      </c>
      <c r="V493">
        <v>0</v>
      </c>
      <c r="W493">
        <v>0</v>
      </c>
      <c r="X493">
        <v>0</v>
      </c>
      <c r="Y493">
        <v>0</v>
      </c>
      <c r="Z493">
        <v>0</v>
      </c>
      <c r="AA493" t="s">
        <v>2276</v>
      </c>
      <c r="AB493">
        <v>0</v>
      </c>
      <c r="AC493">
        <v>0</v>
      </c>
      <c r="AD493">
        <v>0</v>
      </c>
      <c r="AE493">
        <v>1</v>
      </c>
      <c r="AF493">
        <v>0</v>
      </c>
      <c r="AG493">
        <v>0</v>
      </c>
      <c r="AH493">
        <v>0</v>
      </c>
      <c r="AI493">
        <v>0</v>
      </c>
      <c r="AJ493" t="s">
        <v>2781</v>
      </c>
    </row>
    <row r="494" spans="1:36" x14ac:dyDescent="0.3">
      <c r="A494" s="1">
        <v>45330</v>
      </c>
      <c r="B494" s="1" t="str">
        <f t="shared" si="21"/>
        <v>2024</v>
      </c>
      <c r="C494" s="1" t="str">
        <f t="shared" si="22"/>
        <v>02</v>
      </c>
      <c r="D494" s="1" t="str">
        <f t="shared" si="23"/>
        <v>08</v>
      </c>
      <c r="E494" t="s">
        <v>522</v>
      </c>
      <c r="F494" t="s">
        <v>2195</v>
      </c>
      <c r="G494" t="s">
        <v>2196</v>
      </c>
      <c r="H494" t="s">
        <v>2197</v>
      </c>
      <c r="I494" t="s">
        <v>2206</v>
      </c>
      <c r="J494" t="s">
        <v>2217</v>
      </c>
      <c r="K494" t="s">
        <v>2243</v>
      </c>
      <c r="L494" t="s">
        <v>2265</v>
      </c>
      <c r="M494">
        <v>0</v>
      </c>
      <c r="N494">
        <v>0</v>
      </c>
      <c r="O494">
        <v>0</v>
      </c>
      <c r="P494">
        <v>0</v>
      </c>
      <c r="Q494">
        <v>0</v>
      </c>
      <c r="R494">
        <v>0</v>
      </c>
      <c r="S494">
        <v>0</v>
      </c>
      <c r="T494">
        <v>0</v>
      </c>
      <c r="U494">
        <v>0</v>
      </c>
      <c r="V494">
        <v>0</v>
      </c>
      <c r="W494">
        <v>0</v>
      </c>
      <c r="X494">
        <v>0</v>
      </c>
      <c r="Y494">
        <v>0</v>
      </c>
      <c r="Z494">
        <v>0</v>
      </c>
      <c r="AA494" t="s">
        <v>2276</v>
      </c>
      <c r="AB494">
        <v>0</v>
      </c>
      <c r="AC494">
        <v>0</v>
      </c>
      <c r="AD494">
        <v>0</v>
      </c>
      <c r="AE494">
        <v>1</v>
      </c>
      <c r="AF494">
        <v>0</v>
      </c>
      <c r="AG494">
        <v>0</v>
      </c>
      <c r="AH494">
        <v>0</v>
      </c>
      <c r="AI494">
        <v>0</v>
      </c>
      <c r="AJ494" t="s">
        <v>2782</v>
      </c>
    </row>
    <row r="495" spans="1:36" x14ac:dyDescent="0.3">
      <c r="A495" s="1">
        <v>45330</v>
      </c>
      <c r="B495" s="1" t="str">
        <f t="shared" si="21"/>
        <v>2024</v>
      </c>
      <c r="C495" s="1" t="str">
        <f t="shared" si="22"/>
        <v>02</v>
      </c>
      <c r="D495" s="1" t="str">
        <f t="shared" si="23"/>
        <v>08</v>
      </c>
      <c r="E495" t="s">
        <v>523</v>
      </c>
      <c r="F495" t="s">
        <v>2195</v>
      </c>
      <c r="G495" t="s">
        <v>2196</v>
      </c>
      <c r="H495" t="s">
        <v>2197</v>
      </c>
      <c r="I495" t="s">
        <v>2206</v>
      </c>
      <c r="J495" t="s">
        <v>2217</v>
      </c>
      <c r="K495" t="s">
        <v>2240</v>
      </c>
      <c r="L495" t="s">
        <v>2265</v>
      </c>
      <c r="M495">
        <v>0</v>
      </c>
      <c r="N495">
        <v>0</v>
      </c>
      <c r="O495">
        <v>0</v>
      </c>
      <c r="P495">
        <v>0</v>
      </c>
      <c r="Q495">
        <v>1</v>
      </c>
      <c r="R495">
        <v>0</v>
      </c>
      <c r="S495">
        <v>0</v>
      </c>
      <c r="T495">
        <v>0</v>
      </c>
      <c r="U495">
        <v>0</v>
      </c>
      <c r="V495">
        <v>0</v>
      </c>
      <c r="W495">
        <v>0</v>
      </c>
      <c r="X495">
        <v>0</v>
      </c>
      <c r="Y495">
        <v>0</v>
      </c>
      <c r="Z495">
        <v>0</v>
      </c>
      <c r="AA495" t="s">
        <v>2276</v>
      </c>
      <c r="AB495">
        <v>0</v>
      </c>
      <c r="AC495">
        <v>0</v>
      </c>
      <c r="AD495">
        <v>0</v>
      </c>
      <c r="AE495">
        <v>1</v>
      </c>
      <c r="AF495">
        <v>0</v>
      </c>
      <c r="AG495">
        <v>0</v>
      </c>
      <c r="AH495">
        <v>0</v>
      </c>
      <c r="AI495">
        <v>0</v>
      </c>
      <c r="AJ495" t="s">
        <v>2783</v>
      </c>
    </row>
    <row r="496" spans="1:36" x14ac:dyDescent="0.3">
      <c r="A496" s="1">
        <v>45330</v>
      </c>
      <c r="B496" s="1" t="str">
        <f t="shared" si="21"/>
        <v>2024</v>
      </c>
      <c r="C496" s="1" t="str">
        <f t="shared" si="22"/>
        <v>02</v>
      </c>
      <c r="D496" s="1" t="str">
        <f t="shared" si="23"/>
        <v>08</v>
      </c>
      <c r="E496" t="s">
        <v>524</v>
      </c>
      <c r="F496" t="s">
        <v>2195</v>
      </c>
      <c r="G496" t="s">
        <v>2196</v>
      </c>
      <c r="H496" t="s">
        <v>2197</v>
      </c>
      <c r="I496" t="s">
        <v>2206</v>
      </c>
      <c r="J496" t="s">
        <v>2217</v>
      </c>
      <c r="K496" t="s">
        <v>2240</v>
      </c>
      <c r="L496" t="s">
        <v>2264</v>
      </c>
      <c r="M496">
        <v>0</v>
      </c>
      <c r="N496">
        <v>0</v>
      </c>
      <c r="O496">
        <v>1</v>
      </c>
      <c r="P496">
        <v>0</v>
      </c>
      <c r="Q496">
        <v>0</v>
      </c>
      <c r="R496">
        <v>0</v>
      </c>
      <c r="S496">
        <v>0</v>
      </c>
      <c r="T496">
        <v>0</v>
      </c>
      <c r="U496">
        <v>1</v>
      </c>
      <c r="V496">
        <v>1</v>
      </c>
      <c r="W496">
        <v>0</v>
      </c>
      <c r="X496">
        <v>0</v>
      </c>
      <c r="Y496">
        <v>0</v>
      </c>
      <c r="Z496">
        <v>2</v>
      </c>
      <c r="AA496" t="s">
        <v>2282</v>
      </c>
      <c r="AB496">
        <v>0</v>
      </c>
      <c r="AC496">
        <v>0</v>
      </c>
      <c r="AD496">
        <v>0</v>
      </c>
      <c r="AE496">
        <v>1</v>
      </c>
      <c r="AF496">
        <v>0</v>
      </c>
      <c r="AG496">
        <v>0</v>
      </c>
      <c r="AH496">
        <v>0</v>
      </c>
      <c r="AI496">
        <v>0</v>
      </c>
      <c r="AJ496" t="s">
        <v>2784</v>
      </c>
    </row>
    <row r="497" spans="1:36" x14ac:dyDescent="0.3">
      <c r="A497" s="1">
        <v>45329</v>
      </c>
      <c r="B497" s="1" t="str">
        <f t="shared" si="21"/>
        <v>2024</v>
      </c>
      <c r="C497" s="1" t="str">
        <f t="shared" si="22"/>
        <v>02</v>
      </c>
      <c r="D497" s="1" t="str">
        <f t="shared" si="23"/>
        <v>07</v>
      </c>
      <c r="E497" t="s">
        <v>525</v>
      </c>
      <c r="F497" t="s">
        <v>2195</v>
      </c>
      <c r="G497" t="s">
        <v>2196</v>
      </c>
      <c r="H497" t="s">
        <v>2197</v>
      </c>
      <c r="I497" t="s">
        <v>2206</v>
      </c>
      <c r="J497" t="s">
        <v>2217</v>
      </c>
      <c r="K497" t="s">
        <v>2240</v>
      </c>
      <c r="L497" t="s">
        <v>2267</v>
      </c>
      <c r="M497">
        <v>0</v>
      </c>
      <c r="N497">
        <v>0</v>
      </c>
      <c r="O497">
        <v>0</v>
      </c>
      <c r="P497">
        <v>0</v>
      </c>
      <c r="Q497">
        <v>0</v>
      </c>
      <c r="R497">
        <v>0</v>
      </c>
      <c r="S497">
        <v>1</v>
      </c>
      <c r="T497">
        <v>0</v>
      </c>
      <c r="U497">
        <v>0</v>
      </c>
      <c r="V497">
        <v>0</v>
      </c>
      <c r="W497">
        <v>1</v>
      </c>
      <c r="X497">
        <v>2</v>
      </c>
      <c r="Y497">
        <v>0</v>
      </c>
      <c r="Z497">
        <v>0</v>
      </c>
      <c r="AA497" t="s">
        <v>2276</v>
      </c>
      <c r="AB497">
        <v>0</v>
      </c>
      <c r="AC497">
        <v>0</v>
      </c>
      <c r="AD497">
        <v>0</v>
      </c>
      <c r="AE497">
        <v>1</v>
      </c>
      <c r="AF497">
        <v>0</v>
      </c>
      <c r="AG497">
        <v>0</v>
      </c>
      <c r="AH497">
        <v>0</v>
      </c>
      <c r="AI497">
        <v>0</v>
      </c>
      <c r="AJ497" t="s">
        <v>2785</v>
      </c>
    </row>
    <row r="498" spans="1:36" x14ac:dyDescent="0.3">
      <c r="A498" s="1">
        <v>45329</v>
      </c>
      <c r="B498" s="1" t="str">
        <f t="shared" si="21"/>
        <v>2024</v>
      </c>
      <c r="C498" s="1" t="str">
        <f t="shared" si="22"/>
        <v>02</v>
      </c>
      <c r="D498" s="1" t="str">
        <f t="shared" si="23"/>
        <v>07</v>
      </c>
      <c r="E498" t="s">
        <v>526</v>
      </c>
      <c r="F498" t="s">
        <v>2195</v>
      </c>
      <c r="G498" t="s">
        <v>2196</v>
      </c>
      <c r="H498" t="s">
        <v>2198</v>
      </c>
      <c r="I498" t="s">
        <v>2206</v>
      </c>
      <c r="J498" t="s">
        <v>2217</v>
      </c>
      <c r="K498" t="s">
        <v>2240</v>
      </c>
      <c r="L498" t="s">
        <v>2264</v>
      </c>
      <c r="M498">
        <v>0</v>
      </c>
      <c r="N498">
        <v>0</v>
      </c>
      <c r="O498">
        <v>0</v>
      </c>
      <c r="P498">
        <v>0</v>
      </c>
      <c r="Q498">
        <v>0</v>
      </c>
      <c r="R498">
        <v>0</v>
      </c>
      <c r="S498">
        <v>0</v>
      </c>
      <c r="T498">
        <v>0</v>
      </c>
      <c r="U498">
        <v>0</v>
      </c>
      <c r="V498">
        <v>1</v>
      </c>
      <c r="W498">
        <v>0</v>
      </c>
      <c r="X498">
        <v>0</v>
      </c>
      <c r="Y498">
        <v>0</v>
      </c>
      <c r="Z498">
        <v>0</v>
      </c>
      <c r="AA498" t="s">
        <v>2276</v>
      </c>
      <c r="AB498">
        <v>0</v>
      </c>
      <c r="AC498">
        <v>0</v>
      </c>
      <c r="AD498">
        <v>0</v>
      </c>
      <c r="AE498">
        <v>1</v>
      </c>
      <c r="AF498">
        <v>0</v>
      </c>
      <c r="AG498">
        <v>0</v>
      </c>
      <c r="AH498">
        <v>0</v>
      </c>
      <c r="AI498">
        <v>0</v>
      </c>
      <c r="AJ498" t="s">
        <v>2786</v>
      </c>
    </row>
    <row r="499" spans="1:36" x14ac:dyDescent="0.3">
      <c r="A499" s="1">
        <v>45329</v>
      </c>
      <c r="B499" s="1" t="str">
        <f t="shared" si="21"/>
        <v>2024</v>
      </c>
      <c r="C499" s="1" t="str">
        <f t="shared" si="22"/>
        <v>02</v>
      </c>
      <c r="D499" s="1" t="str">
        <f t="shared" si="23"/>
        <v>07</v>
      </c>
      <c r="E499" t="s">
        <v>527</v>
      </c>
      <c r="F499" t="s">
        <v>2195</v>
      </c>
      <c r="G499" t="s">
        <v>2196</v>
      </c>
      <c r="H499" t="s">
        <v>2197</v>
      </c>
      <c r="I499" t="s">
        <v>2206</v>
      </c>
      <c r="J499" t="s">
        <v>2217</v>
      </c>
      <c r="K499" t="s">
        <v>2241</v>
      </c>
      <c r="L499" t="s">
        <v>2264</v>
      </c>
      <c r="M499">
        <v>1</v>
      </c>
      <c r="N499">
        <v>0</v>
      </c>
      <c r="O499">
        <v>0</v>
      </c>
      <c r="P499">
        <v>0</v>
      </c>
      <c r="Q499">
        <v>1</v>
      </c>
      <c r="R499">
        <v>0</v>
      </c>
      <c r="S499">
        <v>0</v>
      </c>
      <c r="T499">
        <v>0</v>
      </c>
      <c r="U499">
        <v>0</v>
      </c>
      <c r="V499">
        <v>1</v>
      </c>
      <c r="W499">
        <v>0</v>
      </c>
      <c r="X499">
        <v>0</v>
      </c>
      <c r="Y499">
        <v>0</v>
      </c>
      <c r="Z499">
        <v>0</v>
      </c>
      <c r="AA499" t="s">
        <v>2276</v>
      </c>
      <c r="AB499">
        <v>0</v>
      </c>
      <c r="AC499">
        <v>0</v>
      </c>
      <c r="AD499">
        <v>0</v>
      </c>
      <c r="AE499">
        <v>1</v>
      </c>
      <c r="AF499">
        <v>0</v>
      </c>
      <c r="AG499">
        <v>0</v>
      </c>
      <c r="AH499">
        <v>0</v>
      </c>
      <c r="AI499">
        <v>0</v>
      </c>
      <c r="AJ499" t="s">
        <v>2787</v>
      </c>
    </row>
    <row r="500" spans="1:36" x14ac:dyDescent="0.3">
      <c r="A500" s="1">
        <v>45329</v>
      </c>
      <c r="B500" s="1" t="str">
        <f t="shared" si="21"/>
        <v>2024</v>
      </c>
      <c r="C500" s="1" t="str">
        <f t="shared" si="22"/>
        <v>02</v>
      </c>
      <c r="D500" s="1" t="str">
        <f t="shared" si="23"/>
        <v>07</v>
      </c>
      <c r="E500" t="s">
        <v>528</v>
      </c>
      <c r="F500" t="s">
        <v>2195</v>
      </c>
      <c r="G500" t="s">
        <v>2196</v>
      </c>
      <c r="H500" t="s">
        <v>2197</v>
      </c>
      <c r="I500" t="s">
        <v>2206</v>
      </c>
      <c r="J500" t="s">
        <v>2217</v>
      </c>
      <c r="K500" t="s">
        <v>2240</v>
      </c>
      <c r="L500" t="s">
        <v>2264</v>
      </c>
      <c r="M500">
        <v>0</v>
      </c>
      <c r="N500">
        <v>0</v>
      </c>
      <c r="O500">
        <v>1</v>
      </c>
      <c r="P500">
        <v>0</v>
      </c>
      <c r="Q500">
        <v>0</v>
      </c>
      <c r="R500">
        <v>0</v>
      </c>
      <c r="S500">
        <v>0</v>
      </c>
      <c r="T500">
        <v>0</v>
      </c>
      <c r="U500">
        <v>0</v>
      </c>
      <c r="V500">
        <v>0</v>
      </c>
      <c r="W500">
        <v>0</v>
      </c>
      <c r="X500">
        <v>0</v>
      </c>
      <c r="Y500">
        <v>0</v>
      </c>
      <c r="Z500">
        <v>0</v>
      </c>
      <c r="AA500" t="s">
        <v>2276</v>
      </c>
      <c r="AB500">
        <v>0</v>
      </c>
      <c r="AC500">
        <v>0</v>
      </c>
      <c r="AD500">
        <v>0</v>
      </c>
      <c r="AE500">
        <v>1</v>
      </c>
      <c r="AF500">
        <v>0</v>
      </c>
      <c r="AG500">
        <v>0</v>
      </c>
      <c r="AH500">
        <v>0</v>
      </c>
      <c r="AI500">
        <v>0</v>
      </c>
      <c r="AJ500" t="s">
        <v>2788</v>
      </c>
    </row>
    <row r="501" spans="1:36" x14ac:dyDescent="0.3">
      <c r="A501" s="1">
        <v>45329</v>
      </c>
      <c r="B501" s="1" t="str">
        <f t="shared" si="21"/>
        <v>2024</v>
      </c>
      <c r="C501" s="1" t="str">
        <f t="shared" si="22"/>
        <v>02</v>
      </c>
      <c r="D501" s="1" t="str">
        <f t="shared" si="23"/>
        <v>07</v>
      </c>
      <c r="E501" t="s">
        <v>529</v>
      </c>
      <c r="F501" t="s">
        <v>2195</v>
      </c>
      <c r="G501" t="s">
        <v>2196</v>
      </c>
      <c r="H501" t="s">
        <v>2198</v>
      </c>
      <c r="I501" t="s">
        <v>2206</v>
      </c>
      <c r="J501" t="s">
        <v>2217</v>
      </c>
      <c r="K501" t="s">
        <v>2240</v>
      </c>
      <c r="L501" t="s">
        <v>2265</v>
      </c>
      <c r="M501">
        <v>0</v>
      </c>
      <c r="N501">
        <v>0</v>
      </c>
      <c r="O501">
        <v>0</v>
      </c>
      <c r="P501">
        <v>0</v>
      </c>
      <c r="Q501">
        <v>0</v>
      </c>
      <c r="R501">
        <v>0</v>
      </c>
      <c r="S501">
        <v>0</v>
      </c>
      <c r="T501">
        <v>0</v>
      </c>
      <c r="U501">
        <v>0</v>
      </c>
      <c r="V501">
        <v>1</v>
      </c>
      <c r="W501">
        <v>0</v>
      </c>
      <c r="X501">
        <v>0</v>
      </c>
      <c r="Y501">
        <v>0</v>
      </c>
      <c r="Z501">
        <v>0</v>
      </c>
      <c r="AA501" t="s">
        <v>2276</v>
      </c>
      <c r="AB501">
        <v>0</v>
      </c>
      <c r="AC501">
        <v>0</v>
      </c>
      <c r="AD501">
        <v>0</v>
      </c>
      <c r="AE501">
        <v>1</v>
      </c>
      <c r="AF501">
        <v>0</v>
      </c>
      <c r="AG501">
        <v>0</v>
      </c>
      <c r="AH501">
        <v>0</v>
      </c>
      <c r="AI501">
        <v>0</v>
      </c>
      <c r="AJ501" t="s">
        <v>2789</v>
      </c>
    </row>
    <row r="502" spans="1:36" x14ac:dyDescent="0.3">
      <c r="A502" s="1">
        <v>45329</v>
      </c>
      <c r="B502" s="1" t="str">
        <f t="shared" si="21"/>
        <v>2024</v>
      </c>
      <c r="C502" s="1" t="str">
        <f t="shared" si="22"/>
        <v>02</v>
      </c>
      <c r="D502" s="1" t="str">
        <f t="shared" si="23"/>
        <v>07</v>
      </c>
      <c r="E502" t="s">
        <v>530</v>
      </c>
      <c r="F502" t="s">
        <v>2195</v>
      </c>
      <c r="G502" t="s">
        <v>2196</v>
      </c>
      <c r="H502" t="s">
        <v>2197</v>
      </c>
      <c r="I502" t="s">
        <v>2206</v>
      </c>
      <c r="J502" t="s">
        <v>2217</v>
      </c>
      <c r="K502" t="s">
        <v>2240</v>
      </c>
      <c r="L502" t="s">
        <v>2265</v>
      </c>
      <c r="M502">
        <v>0</v>
      </c>
      <c r="N502">
        <v>0</v>
      </c>
      <c r="O502">
        <v>0</v>
      </c>
      <c r="P502">
        <v>0</v>
      </c>
      <c r="Q502">
        <v>1</v>
      </c>
      <c r="R502">
        <v>0</v>
      </c>
      <c r="S502">
        <v>0</v>
      </c>
      <c r="T502">
        <v>0</v>
      </c>
      <c r="U502">
        <v>0</v>
      </c>
      <c r="V502">
        <v>0</v>
      </c>
      <c r="W502">
        <v>0</v>
      </c>
      <c r="X502">
        <v>0</v>
      </c>
      <c r="Y502">
        <v>0</v>
      </c>
      <c r="Z502">
        <v>0</v>
      </c>
      <c r="AA502" t="s">
        <v>2276</v>
      </c>
      <c r="AB502">
        <v>0</v>
      </c>
      <c r="AC502">
        <v>0</v>
      </c>
      <c r="AD502">
        <v>0</v>
      </c>
      <c r="AE502">
        <v>1</v>
      </c>
      <c r="AF502">
        <v>0</v>
      </c>
      <c r="AG502">
        <v>0</v>
      </c>
      <c r="AH502">
        <v>0</v>
      </c>
      <c r="AI502">
        <v>0</v>
      </c>
      <c r="AJ502" t="s">
        <v>2790</v>
      </c>
    </row>
    <row r="503" spans="1:36" x14ac:dyDescent="0.3">
      <c r="A503" s="1">
        <v>45328</v>
      </c>
      <c r="B503" s="1" t="str">
        <f t="shared" si="21"/>
        <v>2024</v>
      </c>
      <c r="C503" s="1" t="str">
        <f t="shared" si="22"/>
        <v>02</v>
      </c>
      <c r="D503" s="1" t="str">
        <f t="shared" si="23"/>
        <v>06</v>
      </c>
      <c r="E503" t="s">
        <v>531</v>
      </c>
      <c r="F503" t="s">
        <v>2195</v>
      </c>
      <c r="G503" t="s">
        <v>2196</v>
      </c>
      <c r="H503" t="s">
        <v>2197</v>
      </c>
      <c r="I503" t="s">
        <v>2206</v>
      </c>
      <c r="J503" t="s">
        <v>2217</v>
      </c>
      <c r="K503" t="s">
        <v>2241</v>
      </c>
      <c r="L503" t="s">
        <v>2264</v>
      </c>
      <c r="M503">
        <v>0</v>
      </c>
      <c r="N503">
        <v>0</v>
      </c>
      <c r="O503">
        <v>0</v>
      </c>
      <c r="P503">
        <v>0</v>
      </c>
      <c r="Q503">
        <v>0</v>
      </c>
      <c r="R503">
        <v>0</v>
      </c>
      <c r="S503">
        <v>0</v>
      </c>
      <c r="T503">
        <v>0</v>
      </c>
      <c r="U503">
        <v>0</v>
      </c>
      <c r="V503">
        <v>0</v>
      </c>
      <c r="W503">
        <v>0</v>
      </c>
      <c r="X503">
        <v>0</v>
      </c>
      <c r="Y503">
        <v>0</v>
      </c>
      <c r="Z503">
        <v>0</v>
      </c>
      <c r="AA503" t="s">
        <v>2276</v>
      </c>
      <c r="AB503">
        <v>0</v>
      </c>
      <c r="AC503">
        <v>0</v>
      </c>
      <c r="AD503">
        <v>0</v>
      </c>
      <c r="AE503">
        <v>1</v>
      </c>
      <c r="AF503">
        <v>0</v>
      </c>
      <c r="AG503">
        <v>0</v>
      </c>
      <c r="AH503">
        <v>0</v>
      </c>
      <c r="AI503">
        <v>0</v>
      </c>
      <c r="AJ503" t="s">
        <v>2791</v>
      </c>
    </row>
    <row r="504" spans="1:36" x14ac:dyDescent="0.3">
      <c r="A504" s="1">
        <v>45328</v>
      </c>
      <c r="B504" s="1" t="str">
        <f t="shared" si="21"/>
        <v>2024</v>
      </c>
      <c r="C504" s="1" t="str">
        <f t="shared" si="22"/>
        <v>02</v>
      </c>
      <c r="D504" s="1" t="str">
        <f t="shared" si="23"/>
        <v>06</v>
      </c>
      <c r="E504" t="s">
        <v>532</v>
      </c>
      <c r="F504" t="s">
        <v>2195</v>
      </c>
      <c r="G504" t="s">
        <v>2196</v>
      </c>
      <c r="H504" t="s">
        <v>2197</v>
      </c>
      <c r="I504" t="s">
        <v>2206</v>
      </c>
      <c r="J504" t="s">
        <v>2217</v>
      </c>
      <c r="K504" t="s">
        <v>2240</v>
      </c>
      <c r="L504" t="s">
        <v>2265</v>
      </c>
      <c r="M504">
        <v>0</v>
      </c>
      <c r="N504">
        <v>0</v>
      </c>
      <c r="O504">
        <v>0</v>
      </c>
      <c r="P504">
        <v>0</v>
      </c>
      <c r="Q504">
        <v>1</v>
      </c>
      <c r="R504">
        <v>0</v>
      </c>
      <c r="S504">
        <v>0</v>
      </c>
      <c r="T504">
        <v>0</v>
      </c>
      <c r="U504">
        <v>0</v>
      </c>
      <c r="V504">
        <v>0</v>
      </c>
      <c r="W504">
        <v>0</v>
      </c>
      <c r="X504">
        <v>0</v>
      </c>
      <c r="Y504">
        <v>0</v>
      </c>
      <c r="Z504">
        <v>0</v>
      </c>
      <c r="AA504" t="s">
        <v>2276</v>
      </c>
      <c r="AB504">
        <v>0</v>
      </c>
      <c r="AC504">
        <v>0</v>
      </c>
      <c r="AD504">
        <v>0</v>
      </c>
      <c r="AE504">
        <v>1</v>
      </c>
      <c r="AF504">
        <v>0</v>
      </c>
      <c r="AG504">
        <v>0</v>
      </c>
      <c r="AH504">
        <v>0</v>
      </c>
      <c r="AI504">
        <v>0</v>
      </c>
      <c r="AJ504" t="s">
        <v>2792</v>
      </c>
    </row>
    <row r="505" spans="1:36" x14ac:dyDescent="0.3">
      <c r="A505" s="1">
        <v>45328</v>
      </c>
      <c r="B505" s="1" t="str">
        <f t="shared" si="21"/>
        <v>2024</v>
      </c>
      <c r="C505" s="1" t="str">
        <f t="shared" si="22"/>
        <v>02</v>
      </c>
      <c r="D505" s="1" t="str">
        <f t="shared" si="23"/>
        <v>06</v>
      </c>
      <c r="E505" t="s">
        <v>533</v>
      </c>
      <c r="F505" t="s">
        <v>2195</v>
      </c>
      <c r="G505" t="s">
        <v>2196</v>
      </c>
      <c r="H505" t="s">
        <v>2198</v>
      </c>
      <c r="I505" t="s">
        <v>2206</v>
      </c>
      <c r="J505" t="s">
        <v>2217</v>
      </c>
      <c r="K505" t="s">
        <v>2240</v>
      </c>
      <c r="L505" t="s">
        <v>2270</v>
      </c>
      <c r="M505">
        <v>0</v>
      </c>
      <c r="N505">
        <v>0</v>
      </c>
      <c r="O505">
        <v>0</v>
      </c>
      <c r="P505">
        <v>0</v>
      </c>
      <c r="Q505">
        <v>0</v>
      </c>
      <c r="R505">
        <v>0</v>
      </c>
      <c r="S505">
        <v>0</v>
      </c>
      <c r="T505">
        <v>0</v>
      </c>
      <c r="U505">
        <v>0</v>
      </c>
      <c r="V505">
        <v>1</v>
      </c>
      <c r="W505">
        <v>0</v>
      </c>
      <c r="X505">
        <v>0</v>
      </c>
      <c r="Y505">
        <v>0</v>
      </c>
      <c r="Z505">
        <v>0</v>
      </c>
      <c r="AA505" t="s">
        <v>2276</v>
      </c>
      <c r="AB505">
        <v>0</v>
      </c>
      <c r="AC505">
        <v>0</v>
      </c>
      <c r="AD505">
        <v>0</v>
      </c>
      <c r="AE505">
        <v>1</v>
      </c>
      <c r="AF505">
        <v>0</v>
      </c>
      <c r="AG505">
        <v>0</v>
      </c>
      <c r="AH505">
        <v>0</v>
      </c>
      <c r="AI505">
        <v>0</v>
      </c>
      <c r="AJ505" t="s">
        <v>2793</v>
      </c>
    </row>
    <row r="506" spans="1:36" x14ac:dyDescent="0.3">
      <c r="A506" s="1">
        <v>45328</v>
      </c>
      <c r="B506" s="1" t="str">
        <f t="shared" si="21"/>
        <v>2024</v>
      </c>
      <c r="C506" s="1" t="str">
        <f t="shared" si="22"/>
        <v>02</v>
      </c>
      <c r="D506" s="1" t="str">
        <f t="shared" si="23"/>
        <v>06</v>
      </c>
      <c r="E506" t="s">
        <v>534</v>
      </c>
      <c r="F506" t="s">
        <v>2195</v>
      </c>
      <c r="G506" t="s">
        <v>2196</v>
      </c>
      <c r="H506" t="s">
        <v>2197</v>
      </c>
      <c r="I506" t="s">
        <v>2206</v>
      </c>
      <c r="J506" t="s">
        <v>2217</v>
      </c>
      <c r="K506" t="s">
        <v>2238</v>
      </c>
      <c r="L506" t="s">
        <v>2263</v>
      </c>
      <c r="M506">
        <v>0</v>
      </c>
      <c r="N506">
        <v>0</v>
      </c>
      <c r="O506">
        <v>0</v>
      </c>
      <c r="P506">
        <v>0</v>
      </c>
      <c r="Q506">
        <v>0</v>
      </c>
      <c r="R506">
        <v>0</v>
      </c>
      <c r="S506">
        <v>0</v>
      </c>
      <c r="T506">
        <v>0</v>
      </c>
      <c r="U506">
        <v>0</v>
      </c>
      <c r="V506">
        <v>0</v>
      </c>
      <c r="W506">
        <v>0</v>
      </c>
      <c r="X506">
        <v>0</v>
      </c>
      <c r="Y506">
        <v>0</v>
      </c>
      <c r="Z506">
        <v>0</v>
      </c>
      <c r="AA506" t="s">
        <v>2276</v>
      </c>
      <c r="AB506">
        <v>0</v>
      </c>
      <c r="AC506">
        <v>0</v>
      </c>
      <c r="AD506">
        <v>0</v>
      </c>
      <c r="AE506">
        <v>1</v>
      </c>
      <c r="AF506">
        <v>0</v>
      </c>
      <c r="AG506">
        <v>0</v>
      </c>
      <c r="AH506">
        <v>0</v>
      </c>
      <c r="AI506">
        <v>0</v>
      </c>
      <c r="AJ506" t="s">
        <v>2794</v>
      </c>
    </row>
    <row r="507" spans="1:36" x14ac:dyDescent="0.3">
      <c r="A507" s="1">
        <v>45328</v>
      </c>
      <c r="B507" s="1" t="str">
        <f t="shared" si="21"/>
        <v>2024</v>
      </c>
      <c r="C507" s="1" t="str">
        <f t="shared" si="22"/>
        <v>02</v>
      </c>
      <c r="D507" s="1" t="str">
        <f t="shared" si="23"/>
        <v>06</v>
      </c>
      <c r="E507" t="s">
        <v>535</v>
      </c>
      <c r="F507" t="s">
        <v>2195</v>
      </c>
      <c r="G507" t="s">
        <v>2196</v>
      </c>
      <c r="H507" t="s">
        <v>2197</v>
      </c>
      <c r="I507" t="s">
        <v>2206</v>
      </c>
      <c r="J507" t="s">
        <v>2217</v>
      </c>
      <c r="K507" t="s">
        <v>2255</v>
      </c>
      <c r="L507" t="s">
        <v>2265</v>
      </c>
      <c r="M507">
        <v>0</v>
      </c>
      <c r="N507">
        <v>0</v>
      </c>
      <c r="O507">
        <v>0</v>
      </c>
      <c r="P507">
        <v>0</v>
      </c>
      <c r="Q507">
        <v>0</v>
      </c>
      <c r="R507">
        <v>0</v>
      </c>
      <c r="S507">
        <v>0</v>
      </c>
      <c r="T507">
        <v>0</v>
      </c>
      <c r="U507">
        <v>0</v>
      </c>
      <c r="V507">
        <v>0</v>
      </c>
      <c r="W507">
        <v>1</v>
      </c>
      <c r="X507">
        <v>0</v>
      </c>
      <c r="Y507">
        <v>0</v>
      </c>
      <c r="Z507">
        <v>0</v>
      </c>
      <c r="AA507" t="s">
        <v>2276</v>
      </c>
      <c r="AB507">
        <v>0</v>
      </c>
      <c r="AC507">
        <v>0</v>
      </c>
      <c r="AD507">
        <v>0</v>
      </c>
      <c r="AE507">
        <v>1</v>
      </c>
      <c r="AF507">
        <v>0</v>
      </c>
      <c r="AG507">
        <v>0</v>
      </c>
      <c r="AH507">
        <v>0</v>
      </c>
      <c r="AI507">
        <v>0</v>
      </c>
      <c r="AJ507" t="s">
        <v>2795</v>
      </c>
    </row>
    <row r="508" spans="1:36" x14ac:dyDescent="0.3">
      <c r="A508" s="1">
        <v>45328</v>
      </c>
      <c r="B508" s="1" t="str">
        <f t="shared" si="21"/>
        <v>2024</v>
      </c>
      <c r="C508" s="1" t="str">
        <f t="shared" si="22"/>
        <v>02</v>
      </c>
      <c r="D508" s="1" t="str">
        <f t="shared" si="23"/>
        <v>06</v>
      </c>
      <c r="E508" t="s">
        <v>536</v>
      </c>
      <c r="F508" t="s">
        <v>2195</v>
      </c>
      <c r="G508" t="s">
        <v>2196</v>
      </c>
      <c r="H508" t="s">
        <v>2197</v>
      </c>
      <c r="I508" t="s">
        <v>2206</v>
      </c>
      <c r="J508" t="s">
        <v>2217</v>
      </c>
      <c r="K508" t="s">
        <v>2242</v>
      </c>
      <c r="L508" t="s">
        <v>2264</v>
      </c>
      <c r="M508">
        <v>0</v>
      </c>
      <c r="N508">
        <v>1</v>
      </c>
      <c r="O508">
        <v>0</v>
      </c>
      <c r="P508">
        <v>0</v>
      </c>
      <c r="Q508">
        <v>1</v>
      </c>
      <c r="R508">
        <v>0</v>
      </c>
      <c r="S508">
        <v>0</v>
      </c>
      <c r="T508">
        <v>0</v>
      </c>
      <c r="U508">
        <v>0</v>
      </c>
      <c r="V508">
        <v>0</v>
      </c>
      <c r="W508">
        <v>0</v>
      </c>
      <c r="X508">
        <v>0</v>
      </c>
      <c r="Y508">
        <v>0</v>
      </c>
      <c r="Z508">
        <v>0</v>
      </c>
      <c r="AA508" t="s">
        <v>2276</v>
      </c>
      <c r="AB508">
        <v>0</v>
      </c>
      <c r="AC508">
        <v>0</v>
      </c>
      <c r="AD508">
        <v>0</v>
      </c>
      <c r="AE508">
        <v>1</v>
      </c>
      <c r="AF508">
        <v>0</v>
      </c>
      <c r="AG508">
        <v>0</v>
      </c>
      <c r="AH508">
        <v>0</v>
      </c>
      <c r="AI508">
        <v>0</v>
      </c>
      <c r="AJ508" t="s">
        <v>2796</v>
      </c>
    </row>
    <row r="509" spans="1:36" x14ac:dyDescent="0.3">
      <c r="A509" s="1">
        <v>45328</v>
      </c>
      <c r="B509" s="1" t="str">
        <f t="shared" si="21"/>
        <v>2024</v>
      </c>
      <c r="C509" s="1" t="str">
        <f t="shared" si="22"/>
        <v>02</v>
      </c>
      <c r="D509" s="1" t="str">
        <f t="shared" si="23"/>
        <v>06</v>
      </c>
      <c r="E509" t="s">
        <v>537</v>
      </c>
      <c r="F509" t="s">
        <v>2195</v>
      </c>
      <c r="G509" t="s">
        <v>2196</v>
      </c>
      <c r="H509" t="s">
        <v>2197</v>
      </c>
      <c r="I509" t="s">
        <v>2206</v>
      </c>
      <c r="J509" t="s">
        <v>2217</v>
      </c>
      <c r="K509" t="s">
        <v>2242</v>
      </c>
      <c r="L509" t="s">
        <v>2200</v>
      </c>
      <c r="M509">
        <v>0</v>
      </c>
      <c r="N509">
        <v>0</v>
      </c>
      <c r="O509">
        <v>0</v>
      </c>
      <c r="P509">
        <v>0</v>
      </c>
      <c r="Q509">
        <v>0</v>
      </c>
      <c r="R509">
        <v>0</v>
      </c>
      <c r="S509">
        <v>0</v>
      </c>
      <c r="T509">
        <v>0</v>
      </c>
      <c r="U509">
        <v>0</v>
      </c>
      <c r="V509">
        <v>0</v>
      </c>
      <c r="W509">
        <v>1</v>
      </c>
      <c r="X509">
        <v>0</v>
      </c>
      <c r="Y509">
        <v>0</v>
      </c>
      <c r="Z509">
        <v>0</v>
      </c>
      <c r="AA509" t="s">
        <v>2276</v>
      </c>
      <c r="AB509">
        <v>0</v>
      </c>
      <c r="AC509">
        <v>0</v>
      </c>
      <c r="AD509">
        <v>0</v>
      </c>
      <c r="AE509">
        <v>1</v>
      </c>
      <c r="AF509">
        <v>0</v>
      </c>
      <c r="AG509">
        <v>0</v>
      </c>
      <c r="AH509">
        <v>0</v>
      </c>
      <c r="AI509">
        <v>0</v>
      </c>
      <c r="AJ509" t="s">
        <v>2797</v>
      </c>
    </row>
    <row r="510" spans="1:36" x14ac:dyDescent="0.3">
      <c r="A510" s="1">
        <v>45327</v>
      </c>
      <c r="B510" s="1" t="str">
        <f t="shared" si="21"/>
        <v>2024</v>
      </c>
      <c r="C510" s="1" t="str">
        <f t="shared" si="22"/>
        <v>02</v>
      </c>
      <c r="D510" s="1" t="str">
        <f t="shared" si="23"/>
        <v>05</v>
      </c>
      <c r="E510" t="s">
        <v>538</v>
      </c>
      <c r="F510" t="s">
        <v>2195</v>
      </c>
      <c r="G510" t="s">
        <v>2196</v>
      </c>
      <c r="H510" t="s">
        <v>2197</v>
      </c>
      <c r="I510" t="s">
        <v>2206</v>
      </c>
      <c r="J510" t="s">
        <v>2217</v>
      </c>
      <c r="K510" t="s">
        <v>2238</v>
      </c>
      <c r="L510" t="s">
        <v>2263</v>
      </c>
      <c r="M510">
        <v>0</v>
      </c>
      <c r="N510">
        <v>0</v>
      </c>
      <c r="O510">
        <v>0</v>
      </c>
      <c r="P510">
        <v>0</v>
      </c>
      <c r="Q510">
        <v>0</v>
      </c>
      <c r="R510">
        <v>0</v>
      </c>
      <c r="S510">
        <v>0</v>
      </c>
      <c r="T510">
        <v>0</v>
      </c>
      <c r="U510">
        <v>0</v>
      </c>
      <c r="V510">
        <v>1</v>
      </c>
      <c r="W510">
        <v>0</v>
      </c>
      <c r="X510">
        <v>0</v>
      </c>
      <c r="Y510">
        <v>0</v>
      </c>
      <c r="Z510">
        <v>0</v>
      </c>
      <c r="AA510" t="s">
        <v>2276</v>
      </c>
      <c r="AB510">
        <v>0</v>
      </c>
      <c r="AC510">
        <v>0</v>
      </c>
      <c r="AD510">
        <v>0</v>
      </c>
      <c r="AE510">
        <v>1</v>
      </c>
      <c r="AF510">
        <v>0</v>
      </c>
      <c r="AG510">
        <v>0</v>
      </c>
      <c r="AH510">
        <v>0</v>
      </c>
      <c r="AI510">
        <v>0</v>
      </c>
      <c r="AJ510" t="s">
        <v>2798</v>
      </c>
    </row>
    <row r="511" spans="1:36" x14ac:dyDescent="0.3">
      <c r="A511" s="1">
        <v>45327</v>
      </c>
      <c r="B511" s="1" t="str">
        <f t="shared" si="21"/>
        <v>2024</v>
      </c>
      <c r="C511" s="1" t="str">
        <f t="shared" si="22"/>
        <v>02</v>
      </c>
      <c r="D511" s="1" t="str">
        <f t="shared" si="23"/>
        <v>05</v>
      </c>
      <c r="E511" t="s">
        <v>539</v>
      </c>
      <c r="F511" t="s">
        <v>2195</v>
      </c>
      <c r="G511" t="s">
        <v>2196</v>
      </c>
      <c r="H511" t="s">
        <v>2197</v>
      </c>
      <c r="I511" t="s">
        <v>2206</v>
      </c>
      <c r="J511" t="s">
        <v>2217</v>
      </c>
      <c r="K511" t="s">
        <v>2240</v>
      </c>
      <c r="L511" t="s">
        <v>2200</v>
      </c>
      <c r="M511">
        <v>0</v>
      </c>
      <c r="N511">
        <v>0</v>
      </c>
      <c r="O511">
        <v>0</v>
      </c>
      <c r="P511">
        <v>0</v>
      </c>
      <c r="Q511">
        <v>0</v>
      </c>
      <c r="R511">
        <v>0</v>
      </c>
      <c r="S511">
        <v>0</v>
      </c>
      <c r="T511">
        <v>0</v>
      </c>
      <c r="U511">
        <v>0</v>
      </c>
      <c r="V511">
        <v>0</v>
      </c>
      <c r="W511">
        <v>0</v>
      </c>
      <c r="X511">
        <v>0</v>
      </c>
      <c r="Y511">
        <v>0</v>
      </c>
      <c r="Z511">
        <v>2</v>
      </c>
      <c r="AA511" t="s">
        <v>2278</v>
      </c>
      <c r="AB511">
        <v>0</v>
      </c>
      <c r="AC511">
        <v>0</v>
      </c>
      <c r="AD511">
        <v>0</v>
      </c>
      <c r="AE511">
        <v>1</v>
      </c>
      <c r="AF511">
        <v>0</v>
      </c>
      <c r="AG511">
        <v>0</v>
      </c>
      <c r="AH511">
        <v>0</v>
      </c>
      <c r="AI511">
        <v>0</v>
      </c>
      <c r="AJ511" t="s">
        <v>2799</v>
      </c>
    </row>
    <row r="512" spans="1:36" x14ac:dyDescent="0.3">
      <c r="A512" s="1">
        <v>45327</v>
      </c>
      <c r="B512" s="1" t="str">
        <f t="shared" si="21"/>
        <v>2024</v>
      </c>
      <c r="C512" s="1" t="str">
        <f t="shared" si="22"/>
        <v>02</v>
      </c>
      <c r="D512" s="1" t="str">
        <f t="shared" si="23"/>
        <v>05</v>
      </c>
      <c r="E512" t="s">
        <v>540</v>
      </c>
      <c r="F512" t="s">
        <v>2195</v>
      </c>
      <c r="G512" t="s">
        <v>2196</v>
      </c>
      <c r="H512" t="s">
        <v>2197</v>
      </c>
      <c r="I512" t="s">
        <v>2206</v>
      </c>
      <c r="J512" t="s">
        <v>2217</v>
      </c>
      <c r="K512" t="s">
        <v>2240</v>
      </c>
      <c r="L512" t="s">
        <v>2267</v>
      </c>
      <c r="M512">
        <v>0</v>
      </c>
      <c r="N512">
        <v>0</v>
      </c>
      <c r="O512">
        <v>0</v>
      </c>
      <c r="P512">
        <v>0</v>
      </c>
      <c r="Q512">
        <v>0</v>
      </c>
      <c r="R512">
        <v>0</v>
      </c>
      <c r="S512">
        <v>0</v>
      </c>
      <c r="T512">
        <v>0</v>
      </c>
      <c r="U512">
        <v>0</v>
      </c>
      <c r="V512">
        <v>0</v>
      </c>
      <c r="W512">
        <v>0</v>
      </c>
      <c r="X512">
        <v>0</v>
      </c>
      <c r="Y512">
        <v>0</v>
      </c>
      <c r="Z512">
        <v>2</v>
      </c>
      <c r="AA512" t="s">
        <v>2278</v>
      </c>
      <c r="AB512">
        <v>0</v>
      </c>
      <c r="AC512">
        <v>0</v>
      </c>
      <c r="AD512">
        <v>0</v>
      </c>
      <c r="AE512">
        <v>1</v>
      </c>
      <c r="AF512">
        <v>0</v>
      </c>
      <c r="AG512">
        <v>0</v>
      </c>
      <c r="AH512">
        <v>0</v>
      </c>
      <c r="AI512">
        <v>0</v>
      </c>
      <c r="AJ512" t="s">
        <v>2800</v>
      </c>
    </row>
    <row r="513" spans="1:36" x14ac:dyDescent="0.3">
      <c r="A513" s="1">
        <v>45327</v>
      </c>
      <c r="B513" s="1" t="str">
        <f t="shared" si="21"/>
        <v>2024</v>
      </c>
      <c r="C513" s="1" t="str">
        <f t="shared" si="22"/>
        <v>02</v>
      </c>
      <c r="D513" s="1" t="str">
        <f t="shared" si="23"/>
        <v>05</v>
      </c>
      <c r="E513" t="s">
        <v>541</v>
      </c>
      <c r="F513" t="s">
        <v>2195</v>
      </c>
      <c r="G513" t="s">
        <v>2196</v>
      </c>
      <c r="H513" t="s">
        <v>2197</v>
      </c>
      <c r="I513" t="s">
        <v>2206</v>
      </c>
      <c r="J513" t="s">
        <v>2217</v>
      </c>
      <c r="K513" t="s">
        <v>2240</v>
      </c>
      <c r="L513" t="s">
        <v>2268</v>
      </c>
      <c r="M513">
        <v>0</v>
      </c>
      <c r="N513">
        <v>0</v>
      </c>
      <c r="O513">
        <v>0</v>
      </c>
      <c r="P513">
        <v>0</v>
      </c>
      <c r="Q513">
        <v>0</v>
      </c>
      <c r="R513">
        <v>0</v>
      </c>
      <c r="S513">
        <v>0</v>
      </c>
      <c r="T513">
        <v>0</v>
      </c>
      <c r="U513">
        <v>0</v>
      </c>
      <c r="V513">
        <v>0</v>
      </c>
      <c r="W513">
        <v>0</v>
      </c>
      <c r="X513">
        <v>0</v>
      </c>
      <c r="Y513">
        <v>0</v>
      </c>
      <c r="Z513">
        <v>0</v>
      </c>
      <c r="AA513" t="s">
        <v>2276</v>
      </c>
      <c r="AB513">
        <v>0</v>
      </c>
      <c r="AC513">
        <v>0</v>
      </c>
      <c r="AD513">
        <v>0</v>
      </c>
      <c r="AE513">
        <v>1</v>
      </c>
      <c r="AF513">
        <v>0</v>
      </c>
      <c r="AG513">
        <v>0</v>
      </c>
      <c r="AH513">
        <v>0</v>
      </c>
      <c r="AI513">
        <v>0</v>
      </c>
      <c r="AJ513" t="s">
        <v>2801</v>
      </c>
    </row>
    <row r="514" spans="1:36" x14ac:dyDescent="0.3">
      <c r="A514" s="1">
        <v>45327</v>
      </c>
      <c r="B514" s="1" t="str">
        <f t="shared" si="21"/>
        <v>2024</v>
      </c>
      <c r="C514" s="1" t="str">
        <f t="shared" si="22"/>
        <v>02</v>
      </c>
      <c r="D514" s="1" t="str">
        <f t="shared" si="23"/>
        <v>05</v>
      </c>
      <c r="E514" t="s">
        <v>542</v>
      </c>
      <c r="F514" t="s">
        <v>2195</v>
      </c>
      <c r="G514" t="s">
        <v>2196</v>
      </c>
      <c r="H514" t="s">
        <v>2197</v>
      </c>
      <c r="I514" t="s">
        <v>2206</v>
      </c>
      <c r="J514" t="s">
        <v>2217</v>
      </c>
      <c r="K514" t="s">
        <v>2240</v>
      </c>
      <c r="L514" t="s">
        <v>2264</v>
      </c>
      <c r="M514">
        <v>0</v>
      </c>
      <c r="N514">
        <v>0</v>
      </c>
      <c r="O514">
        <v>1</v>
      </c>
      <c r="P514">
        <v>0</v>
      </c>
      <c r="Q514">
        <v>0</v>
      </c>
      <c r="R514">
        <v>0</v>
      </c>
      <c r="S514">
        <v>0</v>
      </c>
      <c r="T514">
        <v>0</v>
      </c>
      <c r="U514">
        <v>0</v>
      </c>
      <c r="V514">
        <v>0</v>
      </c>
      <c r="W514">
        <v>0</v>
      </c>
      <c r="X514">
        <v>0</v>
      </c>
      <c r="Y514">
        <v>0</v>
      </c>
      <c r="Z514">
        <v>0</v>
      </c>
      <c r="AA514" t="s">
        <v>2276</v>
      </c>
      <c r="AB514">
        <v>0</v>
      </c>
      <c r="AC514">
        <v>0</v>
      </c>
      <c r="AD514">
        <v>0</v>
      </c>
      <c r="AE514">
        <v>1</v>
      </c>
      <c r="AF514">
        <v>0</v>
      </c>
      <c r="AG514">
        <v>0</v>
      </c>
      <c r="AH514">
        <v>0</v>
      </c>
      <c r="AI514">
        <v>0</v>
      </c>
      <c r="AJ514" t="s">
        <v>2802</v>
      </c>
    </row>
    <row r="515" spans="1:36" x14ac:dyDescent="0.3">
      <c r="A515" s="1">
        <v>45327</v>
      </c>
      <c r="B515" s="1" t="str">
        <f t="shared" ref="B515:B578" si="24">TEXT(A515,"YYYY")</f>
        <v>2024</v>
      </c>
      <c r="C515" s="1" t="str">
        <f t="shared" ref="C515:C578" si="25">TEXT(A515,"MM")</f>
        <v>02</v>
      </c>
      <c r="D515" s="1" t="str">
        <f t="shared" ref="D515:D578" si="26">TEXT(A515,"DD")</f>
        <v>05</v>
      </c>
      <c r="E515" t="s">
        <v>543</v>
      </c>
      <c r="F515" t="s">
        <v>2195</v>
      </c>
      <c r="G515" t="s">
        <v>2196</v>
      </c>
      <c r="H515" t="s">
        <v>2197</v>
      </c>
      <c r="I515" t="s">
        <v>2206</v>
      </c>
      <c r="J515" t="s">
        <v>2217</v>
      </c>
      <c r="K515" t="s">
        <v>2238</v>
      </c>
      <c r="L515" t="s">
        <v>2263</v>
      </c>
      <c r="M515">
        <v>0</v>
      </c>
      <c r="N515">
        <v>0</v>
      </c>
      <c r="O515">
        <v>0</v>
      </c>
      <c r="P515">
        <v>0</v>
      </c>
      <c r="Q515">
        <v>0</v>
      </c>
      <c r="R515">
        <v>0</v>
      </c>
      <c r="S515">
        <v>0</v>
      </c>
      <c r="T515">
        <v>0</v>
      </c>
      <c r="U515">
        <v>0</v>
      </c>
      <c r="V515">
        <v>1</v>
      </c>
      <c r="W515">
        <v>0</v>
      </c>
      <c r="X515">
        <v>0</v>
      </c>
      <c r="Y515">
        <v>0</v>
      </c>
      <c r="Z515">
        <v>0</v>
      </c>
      <c r="AA515" t="s">
        <v>2276</v>
      </c>
      <c r="AB515">
        <v>0</v>
      </c>
      <c r="AC515">
        <v>0</v>
      </c>
      <c r="AD515">
        <v>0</v>
      </c>
      <c r="AE515">
        <v>1</v>
      </c>
      <c r="AF515">
        <v>0</v>
      </c>
      <c r="AG515">
        <v>0</v>
      </c>
      <c r="AH515">
        <v>0</v>
      </c>
      <c r="AI515">
        <v>0</v>
      </c>
      <c r="AJ515" t="s">
        <v>2803</v>
      </c>
    </row>
    <row r="516" spans="1:36" x14ac:dyDescent="0.3">
      <c r="A516" s="1">
        <v>45326</v>
      </c>
      <c r="B516" s="1" t="str">
        <f t="shared" si="24"/>
        <v>2024</v>
      </c>
      <c r="C516" s="1" t="str">
        <f t="shared" si="25"/>
        <v>02</v>
      </c>
      <c r="D516" s="1" t="str">
        <f t="shared" si="26"/>
        <v>04</v>
      </c>
      <c r="E516" t="s">
        <v>544</v>
      </c>
      <c r="F516" t="s">
        <v>2195</v>
      </c>
      <c r="G516" t="s">
        <v>2196</v>
      </c>
      <c r="H516" t="s">
        <v>2197</v>
      </c>
      <c r="I516" t="s">
        <v>2206</v>
      </c>
      <c r="J516" t="s">
        <v>2217</v>
      </c>
      <c r="K516" t="s">
        <v>2244</v>
      </c>
      <c r="L516" t="s">
        <v>2268</v>
      </c>
      <c r="M516">
        <v>0</v>
      </c>
      <c r="N516">
        <v>1</v>
      </c>
      <c r="O516">
        <v>0</v>
      </c>
      <c r="P516">
        <v>0</v>
      </c>
      <c r="Q516">
        <v>0</v>
      </c>
      <c r="R516">
        <v>0</v>
      </c>
      <c r="S516">
        <v>0</v>
      </c>
      <c r="T516">
        <v>0</v>
      </c>
      <c r="U516">
        <v>0</v>
      </c>
      <c r="V516">
        <v>0</v>
      </c>
      <c r="W516">
        <v>0</v>
      </c>
      <c r="X516">
        <v>0</v>
      </c>
      <c r="Y516">
        <v>0</v>
      </c>
      <c r="Z516">
        <v>0</v>
      </c>
      <c r="AA516" t="s">
        <v>2276</v>
      </c>
      <c r="AB516">
        <v>0</v>
      </c>
      <c r="AC516">
        <v>0</v>
      </c>
      <c r="AD516">
        <v>0</v>
      </c>
      <c r="AE516">
        <v>1</v>
      </c>
      <c r="AF516">
        <v>0</v>
      </c>
      <c r="AG516">
        <v>0</v>
      </c>
      <c r="AH516">
        <v>0</v>
      </c>
      <c r="AI516">
        <v>0</v>
      </c>
      <c r="AJ516" t="s">
        <v>2804</v>
      </c>
    </row>
    <row r="517" spans="1:36" x14ac:dyDescent="0.3">
      <c r="A517" s="1">
        <v>45325</v>
      </c>
      <c r="B517" s="1" t="str">
        <f t="shared" si="24"/>
        <v>2024</v>
      </c>
      <c r="C517" s="1" t="str">
        <f t="shared" si="25"/>
        <v>02</v>
      </c>
      <c r="D517" s="1" t="str">
        <f t="shared" si="26"/>
        <v>03</v>
      </c>
      <c r="E517" t="s">
        <v>545</v>
      </c>
      <c r="F517" t="s">
        <v>2195</v>
      </c>
      <c r="G517" t="s">
        <v>2196</v>
      </c>
      <c r="H517" t="s">
        <v>2197</v>
      </c>
      <c r="I517" t="s">
        <v>2206</v>
      </c>
      <c r="J517" t="s">
        <v>2217</v>
      </c>
      <c r="K517" t="s">
        <v>2239</v>
      </c>
      <c r="L517" t="s">
        <v>2264</v>
      </c>
      <c r="M517">
        <v>0</v>
      </c>
      <c r="N517">
        <v>1</v>
      </c>
      <c r="O517">
        <v>0</v>
      </c>
      <c r="P517">
        <v>0</v>
      </c>
      <c r="Q517">
        <v>0</v>
      </c>
      <c r="R517">
        <v>0</v>
      </c>
      <c r="S517">
        <v>0</v>
      </c>
      <c r="T517">
        <v>0</v>
      </c>
      <c r="U517">
        <v>0</v>
      </c>
      <c r="V517">
        <v>0</v>
      </c>
      <c r="W517">
        <v>0</v>
      </c>
      <c r="X517">
        <v>0</v>
      </c>
      <c r="Y517">
        <v>0</v>
      </c>
      <c r="Z517">
        <v>0</v>
      </c>
      <c r="AA517" t="s">
        <v>2276</v>
      </c>
      <c r="AB517">
        <v>0</v>
      </c>
      <c r="AC517">
        <v>0</v>
      </c>
      <c r="AD517">
        <v>0</v>
      </c>
      <c r="AE517">
        <v>1</v>
      </c>
      <c r="AF517">
        <v>0</v>
      </c>
      <c r="AG517">
        <v>0</v>
      </c>
      <c r="AH517">
        <v>0</v>
      </c>
      <c r="AI517">
        <v>0</v>
      </c>
      <c r="AJ517" t="s">
        <v>2805</v>
      </c>
    </row>
    <row r="518" spans="1:36" x14ac:dyDescent="0.3">
      <c r="A518" s="1">
        <v>45325</v>
      </c>
      <c r="B518" s="1" t="str">
        <f t="shared" si="24"/>
        <v>2024</v>
      </c>
      <c r="C518" s="1" t="str">
        <f t="shared" si="25"/>
        <v>02</v>
      </c>
      <c r="D518" s="1" t="str">
        <f t="shared" si="26"/>
        <v>03</v>
      </c>
      <c r="E518" t="s">
        <v>546</v>
      </c>
      <c r="F518" t="s">
        <v>2195</v>
      </c>
      <c r="G518" t="s">
        <v>2196</v>
      </c>
      <c r="H518" t="s">
        <v>2197</v>
      </c>
      <c r="I518" t="s">
        <v>2206</v>
      </c>
      <c r="J518" t="s">
        <v>2217</v>
      </c>
      <c r="K518" t="s">
        <v>2250</v>
      </c>
      <c r="L518" t="s">
        <v>2268</v>
      </c>
      <c r="M518">
        <v>0</v>
      </c>
      <c r="N518">
        <v>0</v>
      </c>
      <c r="O518">
        <v>0</v>
      </c>
      <c r="P518">
        <v>0</v>
      </c>
      <c r="Q518">
        <v>0</v>
      </c>
      <c r="R518">
        <v>0</v>
      </c>
      <c r="S518">
        <v>0</v>
      </c>
      <c r="T518">
        <v>0</v>
      </c>
      <c r="U518">
        <v>0</v>
      </c>
      <c r="V518">
        <v>0</v>
      </c>
      <c r="W518">
        <v>0</v>
      </c>
      <c r="X518">
        <v>0</v>
      </c>
      <c r="Y518">
        <v>0</v>
      </c>
      <c r="Z518">
        <v>0</v>
      </c>
      <c r="AA518" t="s">
        <v>2276</v>
      </c>
      <c r="AB518">
        <v>0</v>
      </c>
      <c r="AC518">
        <v>0</v>
      </c>
      <c r="AD518">
        <v>0</v>
      </c>
      <c r="AE518">
        <v>1</v>
      </c>
      <c r="AF518">
        <v>0</v>
      </c>
      <c r="AG518">
        <v>0</v>
      </c>
      <c r="AH518">
        <v>0</v>
      </c>
      <c r="AI518">
        <v>0</v>
      </c>
      <c r="AJ518" t="s">
        <v>2806</v>
      </c>
    </row>
    <row r="519" spans="1:36" x14ac:dyDescent="0.3">
      <c r="A519" s="1">
        <v>45325</v>
      </c>
      <c r="B519" s="1" t="str">
        <f t="shared" si="24"/>
        <v>2024</v>
      </c>
      <c r="C519" s="1" t="str">
        <f t="shared" si="25"/>
        <v>02</v>
      </c>
      <c r="D519" s="1" t="str">
        <f t="shared" si="26"/>
        <v>03</v>
      </c>
      <c r="E519" t="s">
        <v>547</v>
      </c>
      <c r="F519" t="s">
        <v>2195</v>
      </c>
      <c r="G519" t="s">
        <v>2196</v>
      </c>
      <c r="H519" t="s">
        <v>2197</v>
      </c>
      <c r="I519" t="s">
        <v>2206</v>
      </c>
      <c r="J519" t="s">
        <v>2217</v>
      </c>
      <c r="K519" t="s">
        <v>2242</v>
      </c>
      <c r="L519" t="s">
        <v>2264</v>
      </c>
      <c r="M519">
        <v>0</v>
      </c>
      <c r="N519">
        <v>0</v>
      </c>
      <c r="O519">
        <v>0</v>
      </c>
      <c r="P519">
        <v>0</v>
      </c>
      <c r="Q519">
        <v>1</v>
      </c>
      <c r="R519">
        <v>0</v>
      </c>
      <c r="S519">
        <v>0</v>
      </c>
      <c r="T519">
        <v>0</v>
      </c>
      <c r="U519">
        <v>0</v>
      </c>
      <c r="V519">
        <v>1</v>
      </c>
      <c r="W519">
        <v>0</v>
      </c>
      <c r="X519">
        <v>0</v>
      </c>
      <c r="Y519">
        <v>0</v>
      </c>
      <c r="Z519">
        <v>0</v>
      </c>
      <c r="AA519" t="s">
        <v>2276</v>
      </c>
      <c r="AB519">
        <v>0</v>
      </c>
      <c r="AC519">
        <v>0</v>
      </c>
      <c r="AD519">
        <v>0</v>
      </c>
      <c r="AE519">
        <v>1</v>
      </c>
      <c r="AF519">
        <v>0</v>
      </c>
      <c r="AG519">
        <v>0</v>
      </c>
      <c r="AH519">
        <v>0</v>
      </c>
      <c r="AI519">
        <v>0</v>
      </c>
      <c r="AJ519" t="s">
        <v>2807</v>
      </c>
    </row>
    <row r="520" spans="1:36" x14ac:dyDescent="0.3">
      <c r="A520" s="1">
        <v>45325</v>
      </c>
      <c r="B520" s="1" t="str">
        <f t="shared" si="24"/>
        <v>2024</v>
      </c>
      <c r="C520" s="1" t="str">
        <f t="shared" si="25"/>
        <v>02</v>
      </c>
      <c r="D520" s="1" t="str">
        <f t="shared" si="26"/>
        <v>03</v>
      </c>
      <c r="E520" t="s">
        <v>548</v>
      </c>
      <c r="F520" t="s">
        <v>2195</v>
      </c>
      <c r="G520" t="s">
        <v>2196</v>
      </c>
      <c r="H520" t="s">
        <v>2197</v>
      </c>
      <c r="I520" t="s">
        <v>2206</v>
      </c>
      <c r="J520" t="s">
        <v>2217</v>
      </c>
      <c r="K520" t="s">
        <v>2240</v>
      </c>
      <c r="L520" t="s">
        <v>2269</v>
      </c>
      <c r="M520">
        <v>0</v>
      </c>
      <c r="N520">
        <v>0</v>
      </c>
      <c r="O520">
        <v>0</v>
      </c>
      <c r="P520">
        <v>0</v>
      </c>
      <c r="Q520">
        <v>0</v>
      </c>
      <c r="R520">
        <v>0</v>
      </c>
      <c r="S520">
        <v>0</v>
      </c>
      <c r="T520">
        <v>0</v>
      </c>
      <c r="U520">
        <v>0</v>
      </c>
      <c r="V520">
        <v>1</v>
      </c>
      <c r="W520">
        <v>0</v>
      </c>
      <c r="X520">
        <v>0</v>
      </c>
      <c r="Y520">
        <v>0</v>
      </c>
      <c r="Z520">
        <v>0</v>
      </c>
      <c r="AA520" t="s">
        <v>2276</v>
      </c>
      <c r="AB520">
        <v>0</v>
      </c>
      <c r="AC520">
        <v>0</v>
      </c>
      <c r="AD520">
        <v>0</v>
      </c>
      <c r="AE520">
        <v>1</v>
      </c>
      <c r="AF520">
        <v>0</v>
      </c>
      <c r="AG520">
        <v>0</v>
      </c>
      <c r="AH520">
        <v>0</v>
      </c>
      <c r="AI520">
        <v>0</v>
      </c>
      <c r="AJ520" t="s">
        <v>2808</v>
      </c>
    </row>
    <row r="521" spans="1:36" x14ac:dyDescent="0.3">
      <c r="A521" s="1">
        <v>45325</v>
      </c>
      <c r="B521" s="1" t="str">
        <f t="shared" si="24"/>
        <v>2024</v>
      </c>
      <c r="C521" s="1" t="str">
        <f t="shared" si="25"/>
        <v>02</v>
      </c>
      <c r="D521" s="1" t="str">
        <f t="shared" si="26"/>
        <v>03</v>
      </c>
      <c r="E521" t="s">
        <v>549</v>
      </c>
      <c r="F521" t="s">
        <v>2195</v>
      </c>
      <c r="G521" t="s">
        <v>2196</v>
      </c>
      <c r="H521" t="s">
        <v>2197</v>
      </c>
      <c r="I521" t="s">
        <v>2206</v>
      </c>
      <c r="J521" t="s">
        <v>2217</v>
      </c>
      <c r="K521" t="s">
        <v>2242</v>
      </c>
      <c r="L521" t="s">
        <v>2268</v>
      </c>
      <c r="M521">
        <v>0</v>
      </c>
      <c r="N521">
        <v>0</v>
      </c>
      <c r="O521">
        <v>0</v>
      </c>
      <c r="P521">
        <v>0</v>
      </c>
      <c r="Q521">
        <v>0</v>
      </c>
      <c r="R521">
        <v>0</v>
      </c>
      <c r="S521">
        <v>0</v>
      </c>
      <c r="T521">
        <v>0</v>
      </c>
      <c r="U521">
        <v>0</v>
      </c>
      <c r="V521">
        <v>0</v>
      </c>
      <c r="W521">
        <v>0</v>
      </c>
      <c r="X521">
        <v>0</v>
      </c>
      <c r="Y521">
        <v>0</v>
      </c>
      <c r="Z521">
        <v>0</v>
      </c>
      <c r="AA521" t="s">
        <v>2276</v>
      </c>
      <c r="AB521">
        <v>0</v>
      </c>
      <c r="AC521">
        <v>0</v>
      </c>
      <c r="AD521">
        <v>0</v>
      </c>
      <c r="AE521">
        <v>1</v>
      </c>
      <c r="AF521">
        <v>0</v>
      </c>
      <c r="AG521">
        <v>0</v>
      </c>
      <c r="AH521">
        <v>0</v>
      </c>
      <c r="AI521">
        <v>0</v>
      </c>
      <c r="AJ521" t="s">
        <v>2809</v>
      </c>
    </row>
    <row r="522" spans="1:36" x14ac:dyDescent="0.3">
      <c r="A522" s="1">
        <v>45325</v>
      </c>
      <c r="B522" s="1" t="str">
        <f t="shared" si="24"/>
        <v>2024</v>
      </c>
      <c r="C522" s="1" t="str">
        <f t="shared" si="25"/>
        <v>02</v>
      </c>
      <c r="D522" s="1" t="str">
        <f t="shared" si="26"/>
        <v>03</v>
      </c>
      <c r="E522" t="s">
        <v>550</v>
      </c>
      <c r="F522" t="s">
        <v>2195</v>
      </c>
      <c r="G522" t="s">
        <v>2196</v>
      </c>
      <c r="H522" t="s">
        <v>2197</v>
      </c>
      <c r="I522" t="s">
        <v>2206</v>
      </c>
      <c r="J522" t="s">
        <v>2217</v>
      </c>
      <c r="K522" t="s">
        <v>2240</v>
      </c>
      <c r="L522" t="s">
        <v>2268</v>
      </c>
      <c r="M522">
        <v>0</v>
      </c>
      <c r="N522">
        <v>0</v>
      </c>
      <c r="O522">
        <v>1</v>
      </c>
      <c r="P522">
        <v>0</v>
      </c>
      <c r="Q522">
        <v>0</v>
      </c>
      <c r="R522">
        <v>0</v>
      </c>
      <c r="S522">
        <v>0</v>
      </c>
      <c r="T522">
        <v>0</v>
      </c>
      <c r="U522">
        <v>0</v>
      </c>
      <c r="V522">
        <v>0</v>
      </c>
      <c r="W522">
        <v>0</v>
      </c>
      <c r="X522">
        <v>0</v>
      </c>
      <c r="Y522">
        <v>0</v>
      </c>
      <c r="Z522">
        <v>0</v>
      </c>
      <c r="AA522" t="s">
        <v>2276</v>
      </c>
      <c r="AB522">
        <v>0</v>
      </c>
      <c r="AC522">
        <v>0</v>
      </c>
      <c r="AD522">
        <v>0</v>
      </c>
      <c r="AE522">
        <v>1</v>
      </c>
      <c r="AF522">
        <v>0</v>
      </c>
      <c r="AG522">
        <v>0</v>
      </c>
      <c r="AH522">
        <v>0</v>
      </c>
      <c r="AI522">
        <v>0</v>
      </c>
      <c r="AJ522" t="s">
        <v>2810</v>
      </c>
    </row>
    <row r="523" spans="1:36" x14ac:dyDescent="0.3">
      <c r="A523" s="1">
        <v>45324</v>
      </c>
      <c r="B523" s="1" t="str">
        <f t="shared" si="24"/>
        <v>2024</v>
      </c>
      <c r="C523" s="1" t="str">
        <f t="shared" si="25"/>
        <v>02</v>
      </c>
      <c r="D523" s="1" t="str">
        <f t="shared" si="26"/>
        <v>02</v>
      </c>
      <c r="E523" t="s">
        <v>551</v>
      </c>
      <c r="F523" t="s">
        <v>2195</v>
      </c>
      <c r="G523" t="s">
        <v>2196</v>
      </c>
      <c r="H523" t="s">
        <v>2197</v>
      </c>
      <c r="I523" t="s">
        <v>2206</v>
      </c>
      <c r="J523" t="s">
        <v>2217</v>
      </c>
      <c r="K523" t="s">
        <v>2239</v>
      </c>
      <c r="L523" t="s">
        <v>2264</v>
      </c>
      <c r="M523">
        <v>0</v>
      </c>
      <c r="N523">
        <v>0</v>
      </c>
      <c r="O523">
        <v>0</v>
      </c>
      <c r="P523">
        <v>0</v>
      </c>
      <c r="Q523">
        <v>1</v>
      </c>
      <c r="R523">
        <v>0</v>
      </c>
      <c r="S523">
        <v>0</v>
      </c>
      <c r="T523">
        <v>0</v>
      </c>
      <c r="U523">
        <v>0</v>
      </c>
      <c r="V523">
        <v>0</v>
      </c>
      <c r="W523">
        <v>0</v>
      </c>
      <c r="X523">
        <v>0</v>
      </c>
      <c r="Y523">
        <v>0</v>
      </c>
      <c r="Z523">
        <v>0</v>
      </c>
      <c r="AA523" t="s">
        <v>2276</v>
      </c>
      <c r="AB523">
        <v>0</v>
      </c>
      <c r="AC523">
        <v>0</v>
      </c>
      <c r="AD523">
        <v>0</v>
      </c>
      <c r="AE523">
        <v>1</v>
      </c>
      <c r="AF523">
        <v>0</v>
      </c>
      <c r="AG523">
        <v>0</v>
      </c>
      <c r="AH523">
        <v>0</v>
      </c>
      <c r="AI523">
        <v>0</v>
      </c>
      <c r="AJ523" t="s">
        <v>2811</v>
      </c>
    </row>
    <row r="524" spans="1:36" x14ac:dyDescent="0.3">
      <c r="A524" s="1">
        <v>45324</v>
      </c>
      <c r="B524" s="1" t="str">
        <f t="shared" si="24"/>
        <v>2024</v>
      </c>
      <c r="C524" s="1" t="str">
        <f t="shared" si="25"/>
        <v>02</v>
      </c>
      <c r="D524" s="1" t="str">
        <f t="shared" si="26"/>
        <v>02</v>
      </c>
      <c r="E524" t="s">
        <v>552</v>
      </c>
      <c r="F524" t="s">
        <v>2195</v>
      </c>
      <c r="G524" t="s">
        <v>2196</v>
      </c>
      <c r="H524" t="s">
        <v>2197</v>
      </c>
      <c r="I524" t="s">
        <v>2206</v>
      </c>
      <c r="J524" t="s">
        <v>2217</v>
      </c>
      <c r="K524" t="s">
        <v>2242</v>
      </c>
      <c r="L524" t="s">
        <v>2275</v>
      </c>
      <c r="M524">
        <v>0</v>
      </c>
      <c r="N524">
        <v>1</v>
      </c>
      <c r="O524">
        <v>0</v>
      </c>
      <c r="P524">
        <v>0</v>
      </c>
      <c r="Q524">
        <v>0</v>
      </c>
      <c r="R524">
        <v>0</v>
      </c>
      <c r="S524">
        <v>0</v>
      </c>
      <c r="T524">
        <v>0</v>
      </c>
      <c r="U524">
        <v>0</v>
      </c>
      <c r="V524">
        <v>0</v>
      </c>
      <c r="W524">
        <v>0</v>
      </c>
      <c r="X524">
        <v>0</v>
      </c>
      <c r="Y524">
        <v>0</v>
      </c>
      <c r="Z524">
        <v>0</v>
      </c>
      <c r="AA524" t="s">
        <v>2276</v>
      </c>
      <c r="AB524">
        <v>0</v>
      </c>
      <c r="AC524">
        <v>0</v>
      </c>
      <c r="AD524">
        <v>0</v>
      </c>
      <c r="AE524">
        <v>1</v>
      </c>
      <c r="AF524">
        <v>0</v>
      </c>
      <c r="AG524">
        <v>0</v>
      </c>
      <c r="AH524">
        <v>0</v>
      </c>
      <c r="AI524">
        <v>0</v>
      </c>
      <c r="AJ524" t="s">
        <v>2812</v>
      </c>
    </row>
    <row r="525" spans="1:36" x14ac:dyDescent="0.3">
      <c r="A525" s="1">
        <v>45324</v>
      </c>
      <c r="B525" s="1" t="str">
        <f t="shared" si="24"/>
        <v>2024</v>
      </c>
      <c r="C525" s="1" t="str">
        <f t="shared" si="25"/>
        <v>02</v>
      </c>
      <c r="D525" s="1" t="str">
        <f t="shared" si="26"/>
        <v>02</v>
      </c>
      <c r="E525" t="s">
        <v>553</v>
      </c>
      <c r="F525" t="s">
        <v>2195</v>
      </c>
      <c r="G525" t="s">
        <v>2196</v>
      </c>
      <c r="H525" t="s">
        <v>2197</v>
      </c>
      <c r="I525" t="s">
        <v>2206</v>
      </c>
      <c r="J525" t="s">
        <v>2217</v>
      </c>
      <c r="K525" t="s">
        <v>2244</v>
      </c>
      <c r="L525" t="s">
        <v>2268</v>
      </c>
      <c r="M525">
        <v>0</v>
      </c>
      <c r="N525">
        <v>0</v>
      </c>
      <c r="O525">
        <v>0</v>
      </c>
      <c r="P525">
        <v>0</v>
      </c>
      <c r="Q525">
        <v>0</v>
      </c>
      <c r="R525">
        <v>0</v>
      </c>
      <c r="S525">
        <v>0</v>
      </c>
      <c r="T525">
        <v>0</v>
      </c>
      <c r="U525">
        <v>0</v>
      </c>
      <c r="V525">
        <v>1</v>
      </c>
      <c r="W525">
        <v>1</v>
      </c>
      <c r="X525">
        <v>0</v>
      </c>
      <c r="Y525">
        <v>0</v>
      </c>
      <c r="Z525">
        <v>0</v>
      </c>
      <c r="AA525" t="s">
        <v>2276</v>
      </c>
      <c r="AB525">
        <v>0</v>
      </c>
      <c r="AC525">
        <v>0</v>
      </c>
      <c r="AD525">
        <v>0</v>
      </c>
      <c r="AE525">
        <v>1</v>
      </c>
      <c r="AF525">
        <v>0</v>
      </c>
      <c r="AG525">
        <v>0</v>
      </c>
      <c r="AH525">
        <v>0</v>
      </c>
      <c r="AI525">
        <v>0</v>
      </c>
      <c r="AJ525" t="s">
        <v>2813</v>
      </c>
    </row>
    <row r="526" spans="1:36" x14ac:dyDescent="0.3">
      <c r="A526" s="1">
        <v>45324</v>
      </c>
      <c r="B526" s="1" t="str">
        <f t="shared" si="24"/>
        <v>2024</v>
      </c>
      <c r="C526" s="1" t="str">
        <f t="shared" si="25"/>
        <v>02</v>
      </c>
      <c r="D526" s="1" t="str">
        <f t="shared" si="26"/>
        <v>02</v>
      </c>
      <c r="E526" t="s">
        <v>554</v>
      </c>
      <c r="F526" t="s">
        <v>2195</v>
      </c>
      <c r="G526" t="s">
        <v>2196</v>
      </c>
      <c r="H526" t="s">
        <v>2197</v>
      </c>
      <c r="I526" t="s">
        <v>2206</v>
      </c>
      <c r="J526" t="s">
        <v>2217</v>
      </c>
      <c r="K526" t="s">
        <v>2242</v>
      </c>
      <c r="L526" t="s">
        <v>2269</v>
      </c>
      <c r="M526">
        <v>0</v>
      </c>
      <c r="N526">
        <v>0</v>
      </c>
      <c r="O526">
        <v>0</v>
      </c>
      <c r="P526">
        <v>0</v>
      </c>
      <c r="Q526">
        <v>0</v>
      </c>
      <c r="R526">
        <v>0</v>
      </c>
      <c r="S526">
        <v>0</v>
      </c>
      <c r="T526">
        <v>0</v>
      </c>
      <c r="U526">
        <v>0</v>
      </c>
      <c r="V526">
        <v>1</v>
      </c>
      <c r="W526">
        <v>0</v>
      </c>
      <c r="X526">
        <v>0</v>
      </c>
      <c r="Y526">
        <v>0</v>
      </c>
      <c r="Z526">
        <v>0</v>
      </c>
      <c r="AA526" t="s">
        <v>2276</v>
      </c>
      <c r="AB526">
        <v>0</v>
      </c>
      <c r="AC526">
        <v>0</v>
      </c>
      <c r="AD526">
        <v>0</v>
      </c>
      <c r="AE526">
        <v>1</v>
      </c>
      <c r="AF526">
        <v>0</v>
      </c>
      <c r="AG526">
        <v>0</v>
      </c>
      <c r="AH526">
        <v>0</v>
      </c>
      <c r="AI526">
        <v>0</v>
      </c>
      <c r="AJ526" t="s">
        <v>2814</v>
      </c>
    </row>
    <row r="527" spans="1:36" x14ac:dyDescent="0.3">
      <c r="A527" s="1">
        <v>45323</v>
      </c>
      <c r="B527" s="1" t="str">
        <f t="shared" si="24"/>
        <v>2024</v>
      </c>
      <c r="C527" s="1" t="str">
        <f t="shared" si="25"/>
        <v>02</v>
      </c>
      <c r="D527" s="1" t="str">
        <f t="shared" si="26"/>
        <v>01</v>
      </c>
      <c r="E527" t="s">
        <v>555</v>
      </c>
      <c r="F527" t="s">
        <v>2195</v>
      </c>
      <c r="G527" t="s">
        <v>2196</v>
      </c>
      <c r="H527" t="s">
        <v>2197</v>
      </c>
      <c r="I527" t="s">
        <v>2206</v>
      </c>
      <c r="J527" t="s">
        <v>2217</v>
      </c>
      <c r="K527" t="s">
        <v>2240</v>
      </c>
      <c r="L527" t="s">
        <v>2271</v>
      </c>
      <c r="M527">
        <v>0</v>
      </c>
      <c r="N527">
        <v>0</v>
      </c>
      <c r="O527">
        <v>0</v>
      </c>
      <c r="P527">
        <v>0</v>
      </c>
      <c r="Q527">
        <v>0</v>
      </c>
      <c r="R527">
        <v>0</v>
      </c>
      <c r="S527">
        <v>0</v>
      </c>
      <c r="T527">
        <v>0</v>
      </c>
      <c r="U527">
        <v>0</v>
      </c>
      <c r="V527">
        <v>0</v>
      </c>
      <c r="W527">
        <v>1</v>
      </c>
      <c r="X527">
        <v>0</v>
      </c>
      <c r="Y527">
        <v>0</v>
      </c>
      <c r="Z527">
        <v>0</v>
      </c>
      <c r="AA527" t="s">
        <v>2276</v>
      </c>
      <c r="AB527">
        <v>0</v>
      </c>
      <c r="AC527">
        <v>0</v>
      </c>
      <c r="AD527">
        <v>0</v>
      </c>
      <c r="AE527">
        <v>1</v>
      </c>
      <c r="AF527">
        <v>0</v>
      </c>
      <c r="AG527">
        <v>0</v>
      </c>
      <c r="AH527">
        <v>0</v>
      </c>
      <c r="AI527">
        <v>0</v>
      </c>
      <c r="AJ527" t="s">
        <v>2815</v>
      </c>
    </row>
    <row r="528" spans="1:36" x14ac:dyDescent="0.3">
      <c r="A528" s="1">
        <v>45323</v>
      </c>
      <c r="B528" s="1" t="str">
        <f t="shared" si="24"/>
        <v>2024</v>
      </c>
      <c r="C528" s="1" t="str">
        <f t="shared" si="25"/>
        <v>02</v>
      </c>
      <c r="D528" s="1" t="str">
        <f t="shared" si="26"/>
        <v>01</v>
      </c>
      <c r="E528" t="s">
        <v>556</v>
      </c>
      <c r="F528" t="s">
        <v>2195</v>
      </c>
      <c r="G528" t="s">
        <v>2196</v>
      </c>
      <c r="H528" t="s">
        <v>2197</v>
      </c>
      <c r="I528" t="s">
        <v>2206</v>
      </c>
      <c r="J528" t="s">
        <v>2217</v>
      </c>
      <c r="K528" t="s">
        <v>2238</v>
      </c>
      <c r="L528" t="s">
        <v>2263</v>
      </c>
      <c r="M528">
        <v>0</v>
      </c>
      <c r="N528">
        <v>0</v>
      </c>
      <c r="O528">
        <v>0</v>
      </c>
      <c r="P528">
        <v>0</v>
      </c>
      <c r="Q528">
        <v>0</v>
      </c>
      <c r="R528">
        <v>0</v>
      </c>
      <c r="S528">
        <v>0</v>
      </c>
      <c r="T528">
        <v>0</v>
      </c>
      <c r="U528">
        <v>0</v>
      </c>
      <c r="V528">
        <v>1</v>
      </c>
      <c r="W528">
        <v>0</v>
      </c>
      <c r="X528">
        <v>0</v>
      </c>
      <c r="Y528">
        <v>0</v>
      </c>
      <c r="Z528">
        <v>0</v>
      </c>
      <c r="AA528" t="s">
        <v>2276</v>
      </c>
      <c r="AB528">
        <v>0</v>
      </c>
      <c r="AC528">
        <v>0</v>
      </c>
      <c r="AD528">
        <v>0</v>
      </c>
      <c r="AE528">
        <v>1</v>
      </c>
      <c r="AF528">
        <v>0</v>
      </c>
      <c r="AG528">
        <v>0</v>
      </c>
      <c r="AH528">
        <v>0</v>
      </c>
      <c r="AI528">
        <v>0</v>
      </c>
      <c r="AJ528" t="s">
        <v>2816</v>
      </c>
    </row>
    <row r="529" spans="1:36" x14ac:dyDescent="0.3">
      <c r="A529" s="1">
        <v>45323</v>
      </c>
      <c r="B529" s="1" t="str">
        <f t="shared" si="24"/>
        <v>2024</v>
      </c>
      <c r="C529" s="1" t="str">
        <f t="shared" si="25"/>
        <v>02</v>
      </c>
      <c r="D529" s="1" t="str">
        <f t="shared" si="26"/>
        <v>01</v>
      </c>
      <c r="E529" t="s">
        <v>557</v>
      </c>
      <c r="F529" t="s">
        <v>2195</v>
      </c>
      <c r="G529" t="s">
        <v>2196</v>
      </c>
      <c r="H529" t="s">
        <v>2197</v>
      </c>
      <c r="I529" t="s">
        <v>2206</v>
      </c>
      <c r="J529" t="s">
        <v>2217</v>
      </c>
      <c r="K529" t="s">
        <v>2240</v>
      </c>
      <c r="L529" t="s">
        <v>2264</v>
      </c>
      <c r="M529">
        <v>0</v>
      </c>
      <c r="N529">
        <v>1</v>
      </c>
      <c r="O529">
        <v>1</v>
      </c>
      <c r="P529">
        <v>0</v>
      </c>
      <c r="Q529">
        <v>0</v>
      </c>
      <c r="R529">
        <v>0</v>
      </c>
      <c r="S529">
        <v>3</v>
      </c>
      <c r="T529">
        <v>0</v>
      </c>
      <c r="U529">
        <v>0</v>
      </c>
      <c r="V529">
        <v>0</v>
      </c>
      <c r="W529">
        <v>0</v>
      </c>
      <c r="X529">
        <v>0</v>
      </c>
      <c r="Y529">
        <v>0</v>
      </c>
      <c r="Z529">
        <v>0</v>
      </c>
      <c r="AA529" t="s">
        <v>2276</v>
      </c>
      <c r="AB529">
        <v>0</v>
      </c>
      <c r="AC529">
        <v>0</v>
      </c>
      <c r="AD529">
        <v>0</v>
      </c>
      <c r="AE529">
        <v>1</v>
      </c>
      <c r="AF529">
        <v>0</v>
      </c>
      <c r="AG529">
        <v>0</v>
      </c>
      <c r="AH529">
        <v>0</v>
      </c>
      <c r="AI529">
        <v>0</v>
      </c>
      <c r="AJ529" t="s">
        <v>2817</v>
      </c>
    </row>
    <row r="530" spans="1:36" x14ac:dyDescent="0.3">
      <c r="A530" s="1">
        <v>45323</v>
      </c>
      <c r="B530" s="1" t="str">
        <f t="shared" si="24"/>
        <v>2024</v>
      </c>
      <c r="C530" s="1" t="str">
        <f t="shared" si="25"/>
        <v>02</v>
      </c>
      <c r="D530" s="1" t="str">
        <f t="shared" si="26"/>
        <v>01</v>
      </c>
      <c r="E530" t="s">
        <v>558</v>
      </c>
      <c r="F530" t="s">
        <v>2195</v>
      </c>
      <c r="G530" t="s">
        <v>2196</v>
      </c>
      <c r="H530" t="s">
        <v>2197</v>
      </c>
      <c r="I530" t="s">
        <v>2206</v>
      </c>
      <c r="J530" t="s">
        <v>2217</v>
      </c>
      <c r="K530" t="s">
        <v>2242</v>
      </c>
      <c r="L530" t="s">
        <v>2269</v>
      </c>
      <c r="M530">
        <v>0</v>
      </c>
      <c r="N530">
        <v>0</v>
      </c>
      <c r="O530">
        <v>0</v>
      </c>
      <c r="P530">
        <v>0</v>
      </c>
      <c r="Q530">
        <v>0</v>
      </c>
      <c r="R530">
        <v>0</v>
      </c>
      <c r="S530">
        <v>0</v>
      </c>
      <c r="T530">
        <v>0</v>
      </c>
      <c r="U530">
        <v>0</v>
      </c>
      <c r="V530">
        <v>0</v>
      </c>
      <c r="W530">
        <v>0</v>
      </c>
      <c r="X530">
        <v>0</v>
      </c>
      <c r="Y530">
        <v>0</v>
      </c>
      <c r="Z530">
        <v>0</v>
      </c>
      <c r="AA530" t="s">
        <v>2276</v>
      </c>
      <c r="AB530">
        <v>0</v>
      </c>
      <c r="AC530">
        <v>0</v>
      </c>
      <c r="AD530">
        <v>0</v>
      </c>
      <c r="AE530">
        <v>1</v>
      </c>
      <c r="AF530">
        <v>0</v>
      </c>
      <c r="AG530">
        <v>0</v>
      </c>
      <c r="AH530">
        <v>0</v>
      </c>
      <c r="AI530">
        <v>0</v>
      </c>
      <c r="AJ530" t="s">
        <v>2818</v>
      </c>
    </row>
    <row r="531" spans="1:36" x14ac:dyDescent="0.3">
      <c r="A531" s="1">
        <v>45323</v>
      </c>
      <c r="B531" s="1" t="str">
        <f t="shared" si="24"/>
        <v>2024</v>
      </c>
      <c r="C531" s="1" t="str">
        <f t="shared" si="25"/>
        <v>02</v>
      </c>
      <c r="D531" s="1" t="str">
        <f t="shared" si="26"/>
        <v>01</v>
      </c>
      <c r="E531" t="s">
        <v>559</v>
      </c>
      <c r="F531" t="s">
        <v>2195</v>
      </c>
      <c r="G531" t="s">
        <v>2196</v>
      </c>
      <c r="H531" t="s">
        <v>2198</v>
      </c>
      <c r="I531" t="s">
        <v>2206</v>
      </c>
      <c r="J531" t="s">
        <v>2217</v>
      </c>
      <c r="K531" t="s">
        <v>2240</v>
      </c>
      <c r="L531" t="s">
        <v>2200</v>
      </c>
      <c r="M531">
        <v>0</v>
      </c>
      <c r="N531">
        <v>0</v>
      </c>
      <c r="O531">
        <v>0</v>
      </c>
      <c r="P531">
        <v>0</v>
      </c>
      <c r="Q531">
        <v>0</v>
      </c>
      <c r="R531">
        <v>0</v>
      </c>
      <c r="S531">
        <v>0</v>
      </c>
      <c r="T531">
        <v>0</v>
      </c>
      <c r="U531">
        <v>0</v>
      </c>
      <c r="V531">
        <v>0</v>
      </c>
      <c r="W531">
        <v>0</v>
      </c>
      <c r="X531">
        <v>0</v>
      </c>
      <c r="Y531">
        <v>0</v>
      </c>
      <c r="Z531">
        <v>2</v>
      </c>
      <c r="AA531" t="s">
        <v>2278</v>
      </c>
      <c r="AB531">
        <v>0</v>
      </c>
      <c r="AC531">
        <v>0</v>
      </c>
      <c r="AD531">
        <v>0</v>
      </c>
      <c r="AE531">
        <v>1</v>
      </c>
      <c r="AF531">
        <v>0</v>
      </c>
      <c r="AG531">
        <v>0</v>
      </c>
      <c r="AH531">
        <v>0</v>
      </c>
      <c r="AI531">
        <v>0</v>
      </c>
      <c r="AJ531" t="s">
        <v>2819</v>
      </c>
    </row>
    <row r="532" spans="1:36" x14ac:dyDescent="0.3">
      <c r="A532" s="1">
        <v>45323</v>
      </c>
      <c r="B532" s="1" t="str">
        <f t="shared" si="24"/>
        <v>2024</v>
      </c>
      <c r="C532" s="1" t="str">
        <f t="shared" si="25"/>
        <v>02</v>
      </c>
      <c r="D532" s="1" t="str">
        <f t="shared" si="26"/>
        <v>01</v>
      </c>
      <c r="E532" t="s">
        <v>560</v>
      </c>
      <c r="F532" t="s">
        <v>2195</v>
      </c>
      <c r="G532" t="s">
        <v>2196</v>
      </c>
      <c r="H532" t="s">
        <v>2197</v>
      </c>
      <c r="I532" t="s">
        <v>2206</v>
      </c>
      <c r="J532" t="s">
        <v>2217</v>
      </c>
      <c r="K532" t="s">
        <v>2238</v>
      </c>
      <c r="L532" t="s">
        <v>2263</v>
      </c>
      <c r="M532">
        <v>0</v>
      </c>
      <c r="N532">
        <v>0</v>
      </c>
      <c r="O532">
        <v>0</v>
      </c>
      <c r="P532">
        <v>0</v>
      </c>
      <c r="Q532">
        <v>0</v>
      </c>
      <c r="R532">
        <v>0</v>
      </c>
      <c r="S532">
        <v>0</v>
      </c>
      <c r="T532">
        <v>0</v>
      </c>
      <c r="U532">
        <v>0</v>
      </c>
      <c r="V532">
        <v>1</v>
      </c>
      <c r="W532">
        <v>0</v>
      </c>
      <c r="X532">
        <v>0</v>
      </c>
      <c r="Y532">
        <v>0</v>
      </c>
      <c r="Z532">
        <v>0</v>
      </c>
      <c r="AA532" t="s">
        <v>2276</v>
      </c>
      <c r="AB532">
        <v>0</v>
      </c>
      <c r="AC532">
        <v>0</v>
      </c>
      <c r="AD532">
        <v>0</v>
      </c>
      <c r="AE532">
        <v>1</v>
      </c>
      <c r="AF532">
        <v>0</v>
      </c>
      <c r="AG532">
        <v>0</v>
      </c>
      <c r="AH532">
        <v>0</v>
      </c>
      <c r="AI532">
        <v>0</v>
      </c>
      <c r="AJ532" t="s">
        <v>2820</v>
      </c>
    </row>
    <row r="533" spans="1:36" x14ac:dyDescent="0.3">
      <c r="A533" s="1">
        <v>45323</v>
      </c>
      <c r="B533" s="1" t="str">
        <f t="shared" si="24"/>
        <v>2024</v>
      </c>
      <c r="C533" s="1" t="str">
        <f t="shared" si="25"/>
        <v>02</v>
      </c>
      <c r="D533" s="1" t="str">
        <f t="shared" si="26"/>
        <v>01</v>
      </c>
      <c r="E533" t="s">
        <v>561</v>
      </c>
      <c r="F533" t="s">
        <v>2195</v>
      </c>
      <c r="G533" t="s">
        <v>2196</v>
      </c>
      <c r="H533" t="s">
        <v>2197</v>
      </c>
      <c r="I533" t="s">
        <v>2206</v>
      </c>
      <c r="J533" t="s">
        <v>2217</v>
      </c>
      <c r="K533" t="s">
        <v>2239</v>
      </c>
      <c r="L533" t="s">
        <v>2268</v>
      </c>
      <c r="M533">
        <v>0</v>
      </c>
      <c r="N533">
        <v>0</v>
      </c>
      <c r="O533">
        <v>0</v>
      </c>
      <c r="P533">
        <v>0</v>
      </c>
      <c r="Q533">
        <v>0</v>
      </c>
      <c r="R533">
        <v>0</v>
      </c>
      <c r="S533">
        <v>0</v>
      </c>
      <c r="T533">
        <v>0</v>
      </c>
      <c r="U533">
        <v>0</v>
      </c>
      <c r="V533">
        <v>0</v>
      </c>
      <c r="W533">
        <v>0</v>
      </c>
      <c r="X533">
        <v>0</v>
      </c>
      <c r="Y533">
        <v>0</v>
      </c>
      <c r="Z533">
        <v>0</v>
      </c>
      <c r="AA533" t="s">
        <v>2276</v>
      </c>
      <c r="AB533">
        <v>0</v>
      </c>
      <c r="AC533">
        <v>0</v>
      </c>
      <c r="AD533">
        <v>0</v>
      </c>
      <c r="AE533">
        <v>1</v>
      </c>
      <c r="AF533">
        <v>0</v>
      </c>
      <c r="AG533">
        <v>0</v>
      </c>
      <c r="AH533">
        <v>0</v>
      </c>
      <c r="AI533">
        <v>0</v>
      </c>
      <c r="AJ533" t="s">
        <v>2821</v>
      </c>
    </row>
    <row r="534" spans="1:36" x14ac:dyDescent="0.3">
      <c r="A534" s="1">
        <v>45323</v>
      </c>
      <c r="B534" s="1" t="str">
        <f t="shared" si="24"/>
        <v>2024</v>
      </c>
      <c r="C534" s="1" t="str">
        <f t="shared" si="25"/>
        <v>02</v>
      </c>
      <c r="D534" s="1" t="str">
        <f t="shared" si="26"/>
        <v>01</v>
      </c>
      <c r="E534" t="s">
        <v>562</v>
      </c>
      <c r="F534" t="s">
        <v>2195</v>
      </c>
      <c r="G534" t="s">
        <v>2196</v>
      </c>
      <c r="H534" t="s">
        <v>2197</v>
      </c>
      <c r="I534" t="s">
        <v>2206</v>
      </c>
      <c r="J534" t="s">
        <v>2217</v>
      </c>
      <c r="K534" t="s">
        <v>2239</v>
      </c>
      <c r="L534" t="s">
        <v>2264</v>
      </c>
      <c r="M534">
        <v>0</v>
      </c>
      <c r="N534">
        <v>0</v>
      </c>
      <c r="O534">
        <v>0</v>
      </c>
      <c r="P534">
        <v>0</v>
      </c>
      <c r="Q534">
        <v>1</v>
      </c>
      <c r="R534">
        <v>0</v>
      </c>
      <c r="S534">
        <v>0</v>
      </c>
      <c r="T534">
        <v>0</v>
      </c>
      <c r="U534">
        <v>0</v>
      </c>
      <c r="V534">
        <v>0</v>
      </c>
      <c r="W534">
        <v>0</v>
      </c>
      <c r="X534">
        <v>0</v>
      </c>
      <c r="Y534">
        <v>0</v>
      </c>
      <c r="Z534">
        <v>0</v>
      </c>
      <c r="AA534" t="s">
        <v>2276</v>
      </c>
      <c r="AB534">
        <v>0</v>
      </c>
      <c r="AC534">
        <v>0</v>
      </c>
      <c r="AD534">
        <v>0</v>
      </c>
      <c r="AE534">
        <v>1</v>
      </c>
      <c r="AF534">
        <v>0</v>
      </c>
      <c r="AG534">
        <v>0</v>
      </c>
      <c r="AH534">
        <v>0</v>
      </c>
      <c r="AI534">
        <v>0</v>
      </c>
      <c r="AJ534" t="s">
        <v>2822</v>
      </c>
    </row>
    <row r="535" spans="1:36" x14ac:dyDescent="0.3">
      <c r="A535" s="1">
        <v>45322</v>
      </c>
      <c r="B535" s="1" t="str">
        <f t="shared" si="24"/>
        <v>2024</v>
      </c>
      <c r="C535" s="1" t="str">
        <f t="shared" si="25"/>
        <v>01</v>
      </c>
      <c r="D535" s="1" t="str">
        <f t="shared" si="26"/>
        <v>31</v>
      </c>
      <c r="E535" t="s">
        <v>563</v>
      </c>
      <c r="F535" t="s">
        <v>2195</v>
      </c>
      <c r="G535" t="s">
        <v>2196</v>
      </c>
      <c r="H535" t="s">
        <v>2197</v>
      </c>
      <c r="I535" t="s">
        <v>2206</v>
      </c>
      <c r="J535" t="s">
        <v>2217</v>
      </c>
      <c r="K535" t="s">
        <v>2240</v>
      </c>
      <c r="L535" t="s">
        <v>2264</v>
      </c>
      <c r="M535">
        <v>0</v>
      </c>
      <c r="N535">
        <v>0</v>
      </c>
      <c r="O535">
        <v>0</v>
      </c>
      <c r="P535">
        <v>0</v>
      </c>
      <c r="Q535">
        <v>0</v>
      </c>
      <c r="R535">
        <v>0</v>
      </c>
      <c r="S535">
        <v>0</v>
      </c>
      <c r="T535">
        <v>0</v>
      </c>
      <c r="U535">
        <v>0</v>
      </c>
      <c r="V535">
        <v>0</v>
      </c>
      <c r="W535">
        <v>2</v>
      </c>
      <c r="X535">
        <v>0</v>
      </c>
      <c r="Y535">
        <v>0</v>
      </c>
      <c r="Z535">
        <v>0</v>
      </c>
      <c r="AA535" t="s">
        <v>2276</v>
      </c>
      <c r="AB535">
        <v>0</v>
      </c>
      <c r="AC535">
        <v>0</v>
      </c>
      <c r="AD535">
        <v>0</v>
      </c>
      <c r="AE535">
        <v>1</v>
      </c>
      <c r="AF535">
        <v>0</v>
      </c>
      <c r="AG535">
        <v>0</v>
      </c>
      <c r="AH535">
        <v>0</v>
      </c>
      <c r="AI535">
        <v>0</v>
      </c>
      <c r="AJ535" t="s">
        <v>2823</v>
      </c>
    </row>
    <row r="536" spans="1:36" x14ac:dyDescent="0.3">
      <c r="A536" s="1">
        <v>45322</v>
      </c>
      <c r="B536" s="1" t="str">
        <f t="shared" si="24"/>
        <v>2024</v>
      </c>
      <c r="C536" s="1" t="str">
        <f t="shared" si="25"/>
        <v>01</v>
      </c>
      <c r="D536" s="1" t="str">
        <f t="shared" si="26"/>
        <v>31</v>
      </c>
      <c r="E536" t="s">
        <v>564</v>
      </c>
      <c r="F536" t="s">
        <v>2195</v>
      </c>
      <c r="G536" t="s">
        <v>2196</v>
      </c>
      <c r="H536" t="s">
        <v>2197</v>
      </c>
      <c r="I536" t="s">
        <v>2206</v>
      </c>
      <c r="J536" t="s">
        <v>2217</v>
      </c>
      <c r="K536" t="s">
        <v>2238</v>
      </c>
      <c r="L536" t="s">
        <v>2264</v>
      </c>
      <c r="M536">
        <v>0</v>
      </c>
      <c r="N536">
        <v>0</v>
      </c>
      <c r="O536">
        <v>0</v>
      </c>
      <c r="P536">
        <v>0</v>
      </c>
      <c r="Q536">
        <v>0</v>
      </c>
      <c r="R536">
        <v>0</v>
      </c>
      <c r="S536">
        <v>0</v>
      </c>
      <c r="T536">
        <v>0</v>
      </c>
      <c r="U536">
        <v>0</v>
      </c>
      <c r="V536">
        <v>0</v>
      </c>
      <c r="W536">
        <v>0</v>
      </c>
      <c r="X536">
        <v>0</v>
      </c>
      <c r="Y536">
        <v>0</v>
      </c>
      <c r="Z536">
        <v>0</v>
      </c>
      <c r="AA536" t="s">
        <v>2276</v>
      </c>
      <c r="AB536">
        <v>0</v>
      </c>
      <c r="AC536">
        <v>0</v>
      </c>
      <c r="AD536">
        <v>0</v>
      </c>
      <c r="AE536">
        <v>1</v>
      </c>
      <c r="AF536">
        <v>0</v>
      </c>
      <c r="AG536">
        <v>0</v>
      </c>
      <c r="AH536">
        <v>0</v>
      </c>
      <c r="AI536">
        <v>0</v>
      </c>
      <c r="AJ536" t="s">
        <v>2824</v>
      </c>
    </row>
    <row r="537" spans="1:36" x14ac:dyDescent="0.3">
      <c r="A537" s="1">
        <v>45322</v>
      </c>
      <c r="B537" s="1" t="str">
        <f t="shared" si="24"/>
        <v>2024</v>
      </c>
      <c r="C537" s="1" t="str">
        <f t="shared" si="25"/>
        <v>01</v>
      </c>
      <c r="D537" s="1" t="str">
        <f t="shared" si="26"/>
        <v>31</v>
      </c>
      <c r="E537" t="s">
        <v>565</v>
      </c>
      <c r="F537" t="s">
        <v>2195</v>
      </c>
      <c r="G537" t="s">
        <v>2196</v>
      </c>
      <c r="H537" t="s">
        <v>2197</v>
      </c>
      <c r="I537" t="s">
        <v>2206</v>
      </c>
      <c r="J537" t="s">
        <v>2217</v>
      </c>
      <c r="K537" t="s">
        <v>2238</v>
      </c>
      <c r="L537" t="s">
        <v>2263</v>
      </c>
      <c r="M537">
        <v>0</v>
      </c>
      <c r="N537">
        <v>0</v>
      </c>
      <c r="O537">
        <v>0</v>
      </c>
      <c r="P537">
        <v>0</v>
      </c>
      <c r="Q537">
        <v>0</v>
      </c>
      <c r="R537">
        <v>0</v>
      </c>
      <c r="S537">
        <v>0</v>
      </c>
      <c r="T537">
        <v>0</v>
      </c>
      <c r="U537">
        <v>0</v>
      </c>
      <c r="V537">
        <v>0</v>
      </c>
      <c r="W537">
        <v>0</v>
      </c>
      <c r="X537">
        <v>0</v>
      </c>
      <c r="Y537">
        <v>0</v>
      </c>
      <c r="Z537">
        <v>0</v>
      </c>
      <c r="AA537" t="s">
        <v>2276</v>
      </c>
      <c r="AB537">
        <v>0</v>
      </c>
      <c r="AC537">
        <v>0</v>
      </c>
      <c r="AD537">
        <v>0</v>
      </c>
      <c r="AE537">
        <v>1</v>
      </c>
      <c r="AF537">
        <v>0</v>
      </c>
      <c r="AG537">
        <v>0</v>
      </c>
      <c r="AH537">
        <v>0</v>
      </c>
      <c r="AI537">
        <v>0</v>
      </c>
      <c r="AJ537" t="s">
        <v>2825</v>
      </c>
    </row>
    <row r="538" spans="1:36" x14ac:dyDescent="0.3">
      <c r="A538" s="1">
        <v>45322</v>
      </c>
      <c r="B538" s="1" t="str">
        <f t="shared" si="24"/>
        <v>2024</v>
      </c>
      <c r="C538" s="1" t="str">
        <f t="shared" si="25"/>
        <v>01</v>
      </c>
      <c r="D538" s="1" t="str">
        <f t="shared" si="26"/>
        <v>31</v>
      </c>
      <c r="E538" t="s">
        <v>566</v>
      </c>
      <c r="F538" t="s">
        <v>2195</v>
      </c>
      <c r="G538" t="s">
        <v>2196</v>
      </c>
      <c r="H538" t="s">
        <v>2197</v>
      </c>
      <c r="I538" t="s">
        <v>2206</v>
      </c>
      <c r="J538" t="s">
        <v>2217</v>
      </c>
      <c r="K538" t="s">
        <v>2249</v>
      </c>
      <c r="L538" t="s">
        <v>2265</v>
      </c>
      <c r="M538">
        <v>0</v>
      </c>
      <c r="N538">
        <v>1</v>
      </c>
      <c r="O538">
        <v>0</v>
      </c>
      <c r="P538">
        <v>0</v>
      </c>
      <c r="Q538">
        <v>0</v>
      </c>
      <c r="R538">
        <v>0</v>
      </c>
      <c r="S538">
        <v>0</v>
      </c>
      <c r="T538">
        <v>0</v>
      </c>
      <c r="U538">
        <v>0</v>
      </c>
      <c r="V538">
        <v>0</v>
      </c>
      <c r="W538">
        <v>0</v>
      </c>
      <c r="X538">
        <v>0</v>
      </c>
      <c r="Y538">
        <v>0</v>
      </c>
      <c r="Z538">
        <v>0</v>
      </c>
      <c r="AA538" t="s">
        <v>2276</v>
      </c>
      <c r="AB538">
        <v>0</v>
      </c>
      <c r="AC538">
        <v>0</v>
      </c>
      <c r="AD538">
        <v>0</v>
      </c>
      <c r="AE538">
        <v>1</v>
      </c>
      <c r="AF538">
        <v>0</v>
      </c>
      <c r="AG538">
        <v>0</v>
      </c>
      <c r="AH538">
        <v>0</v>
      </c>
      <c r="AI538">
        <v>0</v>
      </c>
      <c r="AJ538" t="s">
        <v>2826</v>
      </c>
    </row>
    <row r="539" spans="1:36" x14ac:dyDescent="0.3">
      <c r="A539" s="1">
        <v>45322</v>
      </c>
      <c r="B539" s="1" t="str">
        <f t="shared" si="24"/>
        <v>2024</v>
      </c>
      <c r="C539" s="1" t="str">
        <f t="shared" si="25"/>
        <v>01</v>
      </c>
      <c r="D539" s="1" t="str">
        <f t="shared" si="26"/>
        <v>31</v>
      </c>
      <c r="E539" t="s">
        <v>567</v>
      </c>
      <c r="F539" t="s">
        <v>2195</v>
      </c>
      <c r="G539" t="s">
        <v>2196</v>
      </c>
      <c r="H539" t="s">
        <v>2197</v>
      </c>
      <c r="I539" t="s">
        <v>2206</v>
      </c>
      <c r="J539" t="s">
        <v>2217</v>
      </c>
      <c r="K539" t="s">
        <v>2240</v>
      </c>
      <c r="L539" t="s">
        <v>2264</v>
      </c>
      <c r="M539">
        <v>0</v>
      </c>
      <c r="N539">
        <v>0</v>
      </c>
      <c r="O539">
        <v>0</v>
      </c>
      <c r="P539">
        <v>0</v>
      </c>
      <c r="Q539">
        <v>1</v>
      </c>
      <c r="R539">
        <v>0</v>
      </c>
      <c r="S539">
        <v>0</v>
      </c>
      <c r="T539">
        <v>0</v>
      </c>
      <c r="U539">
        <v>0</v>
      </c>
      <c r="V539">
        <v>0</v>
      </c>
      <c r="W539">
        <v>2</v>
      </c>
      <c r="X539">
        <v>0</v>
      </c>
      <c r="Y539">
        <v>0</v>
      </c>
      <c r="Z539">
        <v>0</v>
      </c>
      <c r="AA539" t="s">
        <v>2276</v>
      </c>
      <c r="AB539">
        <v>0</v>
      </c>
      <c r="AC539">
        <v>0</v>
      </c>
      <c r="AD539">
        <v>0</v>
      </c>
      <c r="AE539">
        <v>1</v>
      </c>
      <c r="AF539">
        <v>0</v>
      </c>
      <c r="AG539">
        <v>0</v>
      </c>
      <c r="AH539">
        <v>0</v>
      </c>
      <c r="AI539">
        <v>0</v>
      </c>
      <c r="AJ539" t="s">
        <v>2827</v>
      </c>
    </row>
    <row r="540" spans="1:36" x14ac:dyDescent="0.3">
      <c r="A540" s="1">
        <v>45322</v>
      </c>
      <c r="B540" s="1" t="str">
        <f t="shared" si="24"/>
        <v>2024</v>
      </c>
      <c r="C540" s="1" t="str">
        <f t="shared" si="25"/>
        <v>01</v>
      </c>
      <c r="D540" s="1" t="str">
        <f t="shared" si="26"/>
        <v>31</v>
      </c>
      <c r="E540" t="s">
        <v>568</v>
      </c>
      <c r="F540" t="s">
        <v>2195</v>
      </c>
      <c r="G540" t="s">
        <v>2196</v>
      </c>
      <c r="H540" t="s">
        <v>2197</v>
      </c>
      <c r="I540" t="s">
        <v>2206</v>
      </c>
      <c r="J540" t="s">
        <v>2217</v>
      </c>
      <c r="K540" t="s">
        <v>2240</v>
      </c>
      <c r="L540" t="s">
        <v>2264</v>
      </c>
      <c r="M540">
        <v>0</v>
      </c>
      <c r="N540">
        <v>0</v>
      </c>
      <c r="O540">
        <v>1</v>
      </c>
      <c r="P540">
        <v>0</v>
      </c>
      <c r="Q540">
        <v>0</v>
      </c>
      <c r="R540">
        <v>0</v>
      </c>
      <c r="S540">
        <v>0</v>
      </c>
      <c r="T540">
        <v>0</v>
      </c>
      <c r="U540">
        <v>0</v>
      </c>
      <c r="V540">
        <v>0</v>
      </c>
      <c r="W540">
        <v>0</v>
      </c>
      <c r="X540">
        <v>0</v>
      </c>
      <c r="Y540">
        <v>0</v>
      </c>
      <c r="Z540">
        <v>0</v>
      </c>
      <c r="AA540" t="s">
        <v>2276</v>
      </c>
      <c r="AB540">
        <v>0</v>
      </c>
      <c r="AC540">
        <v>0</v>
      </c>
      <c r="AD540">
        <v>0</v>
      </c>
      <c r="AE540">
        <v>1</v>
      </c>
      <c r="AF540">
        <v>0</v>
      </c>
      <c r="AG540">
        <v>0</v>
      </c>
      <c r="AH540">
        <v>0</v>
      </c>
      <c r="AI540">
        <v>0</v>
      </c>
      <c r="AJ540" t="s">
        <v>2828</v>
      </c>
    </row>
    <row r="541" spans="1:36" x14ac:dyDescent="0.3">
      <c r="A541" s="1">
        <v>45322</v>
      </c>
      <c r="B541" s="1" t="str">
        <f t="shared" si="24"/>
        <v>2024</v>
      </c>
      <c r="C541" s="1" t="str">
        <f t="shared" si="25"/>
        <v>01</v>
      </c>
      <c r="D541" s="1" t="str">
        <f t="shared" si="26"/>
        <v>31</v>
      </c>
      <c r="E541" t="s">
        <v>569</v>
      </c>
      <c r="F541" t="s">
        <v>2195</v>
      </c>
      <c r="G541" t="s">
        <v>2196</v>
      </c>
      <c r="H541" t="s">
        <v>2197</v>
      </c>
      <c r="I541" t="s">
        <v>2206</v>
      </c>
      <c r="J541" t="s">
        <v>2217</v>
      </c>
      <c r="K541" t="s">
        <v>2240</v>
      </c>
      <c r="L541" t="s">
        <v>2268</v>
      </c>
      <c r="M541">
        <v>0</v>
      </c>
      <c r="N541">
        <v>1</v>
      </c>
      <c r="O541">
        <v>1</v>
      </c>
      <c r="P541">
        <v>0</v>
      </c>
      <c r="Q541">
        <v>0</v>
      </c>
      <c r="R541">
        <v>0</v>
      </c>
      <c r="S541">
        <v>0</v>
      </c>
      <c r="T541">
        <v>0</v>
      </c>
      <c r="U541">
        <v>0</v>
      </c>
      <c r="V541">
        <v>0</v>
      </c>
      <c r="W541">
        <v>0</v>
      </c>
      <c r="X541">
        <v>0</v>
      </c>
      <c r="Y541">
        <v>0</v>
      </c>
      <c r="Z541">
        <v>0</v>
      </c>
      <c r="AA541" t="s">
        <v>2276</v>
      </c>
      <c r="AB541">
        <v>0</v>
      </c>
      <c r="AC541">
        <v>0</v>
      </c>
      <c r="AD541">
        <v>0</v>
      </c>
      <c r="AE541">
        <v>1</v>
      </c>
      <c r="AF541">
        <v>0</v>
      </c>
      <c r="AG541">
        <v>0</v>
      </c>
      <c r="AH541">
        <v>0</v>
      </c>
      <c r="AI541">
        <v>0</v>
      </c>
      <c r="AJ541" t="s">
        <v>2829</v>
      </c>
    </row>
    <row r="542" spans="1:36" x14ac:dyDescent="0.3">
      <c r="A542" s="1">
        <v>45322</v>
      </c>
      <c r="B542" s="1" t="str">
        <f t="shared" si="24"/>
        <v>2024</v>
      </c>
      <c r="C542" s="1" t="str">
        <f t="shared" si="25"/>
        <v>01</v>
      </c>
      <c r="D542" s="1" t="str">
        <f t="shared" si="26"/>
        <v>31</v>
      </c>
      <c r="E542" t="s">
        <v>570</v>
      </c>
      <c r="F542" t="s">
        <v>2195</v>
      </c>
      <c r="G542" t="s">
        <v>2196</v>
      </c>
      <c r="H542" t="s">
        <v>2197</v>
      </c>
      <c r="I542" t="s">
        <v>2206</v>
      </c>
      <c r="J542" t="s">
        <v>2217</v>
      </c>
      <c r="K542" t="s">
        <v>2240</v>
      </c>
      <c r="L542" t="s">
        <v>2264</v>
      </c>
      <c r="M542">
        <v>0</v>
      </c>
      <c r="N542">
        <v>0</v>
      </c>
      <c r="O542">
        <v>0</v>
      </c>
      <c r="P542">
        <v>0</v>
      </c>
      <c r="Q542">
        <v>0</v>
      </c>
      <c r="R542">
        <v>0</v>
      </c>
      <c r="S542">
        <v>0</v>
      </c>
      <c r="T542">
        <v>0</v>
      </c>
      <c r="U542">
        <v>0</v>
      </c>
      <c r="V542">
        <v>1</v>
      </c>
      <c r="W542">
        <v>0</v>
      </c>
      <c r="X542">
        <v>0</v>
      </c>
      <c r="Y542">
        <v>0</v>
      </c>
      <c r="Z542">
        <v>0</v>
      </c>
      <c r="AA542" t="s">
        <v>2276</v>
      </c>
      <c r="AB542">
        <v>0</v>
      </c>
      <c r="AC542">
        <v>0</v>
      </c>
      <c r="AD542">
        <v>0</v>
      </c>
      <c r="AE542">
        <v>1</v>
      </c>
      <c r="AF542">
        <v>0</v>
      </c>
      <c r="AG542">
        <v>0</v>
      </c>
      <c r="AH542">
        <v>0</v>
      </c>
      <c r="AI542">
        <v>0</v>
      </c>
      <c r="AJ542" t="s">
        <v>2830</v>
      </c>
    </row>
    <row r="543" spans="1:36" x14ac:dyDescent="0.3">
      <c r="A543" s="1">
        <v>45322</v>
      </c>
      <c r="B543" s="1" t="str">
        <f t="shared" si="24"/>
        <v>2024</v>
      </c>
      <c r="C543" s="1" t="str">
        <f t="shared" si="25"/>
        <v>01</v>
      </c>
      <c r="D543" s="1" t="str">
        <f t="shared" si="26"/>
        <v>31</v>
      </c>
      <c r="E543" t="s">
        <v>571</v>
      </c>
      <c r="F543" t="s">
        <v>2195</v>
      </c>
      <c r="G543" t="s">
        <v>2196</v>
      </c>
      <c r="H543" t="s">
        <v>2197</v>
      </c>
      <c r="I543" t="s">
        <v>2206</v>
      </c>
      <c r="J543" t="s">
        <v>2217</v>
      </c>
      <c r="K543" t="s">
        <v>2246</v>
      </c>
      <c r="L543" t="s">
        <v>2264</v>
      </c>
      <c r="M543">
        <v>0</v>
      </c>
      <c r="N543">
        <v>0</v>
      </c>
      <c r="O543">
        <v>0</v>
      </c>
      <c r="P543">
        <v>0</v>
      </c>
      <c r="Q543">
        <v>0</v>
      </c>
      <c r="R543">
        <v>0</v>
      </c>
      <c r="S543">
        <v>0</v>
      </c>
      <c r="T543">
        <v>0</v>
      </c>
      <c r="U543">
        <v>0</v>
      </c>
      <c r="V543">
        <v>1</v>
      </c>
      <c r="W543">
        <v>0</v>
      </c>
      <c r="X543">
        <v>0</v>
      </c>
      <c r="Y543">
        <v>0</v>
      </c>
      <c r="Z543">
        <v>0</v>
      </c>
      <c r="AA543" t="s">
        <v>2276</v>
      </c>
      <c r="AB543">
        <v>0</v>
      </c>
      <c r="AC543">
        <v>0</v>
      </c>
      <c r="AD543">
        <v>0</v>
      </c>
      <c r="AE543">
        <v>1</v>
      </c>
      <c r="AF543">
        <v>0</v>
      </c>
      <c r="AG543">
        <v>0</v>
      </c>
      <c r="AH543">
        <v>0</v>
      </c>
      <c r="AI543">
        <v>0</v>
      </c>
      <c r="AJ543" t="s">
        <v>2831</v>
      </c>
    </row>
    <row r="544" spans="1:36" x14ac:dyDescent="0.3">
      <c r="A544" s="1">
        <v>45322</v>
      </c>
      <c r="B544" s="1" t="str">
        <f t="shared" si="24"/>
        <v>2024</v>
      </c>
      <c r="C544" s="1" t="str">
        <f t="shared" si="25"/>
        <v>01</v>
      </c>
      <c r="D544" s="1" t="str">
        <f t="shared" si="26"/>
        <v>31</v>
      </c>
      <c r="E544" t="s">
        <v>572</v>
      </c>
      <c r="F544" t="s">
        <v>2195</v>
      </c>
      <c r="G544" t="s">
        <v>2196</v>
      </c>
      <c r="H544" t="s">
        <v>2197</v>
      </c>
      <c r="I544" t="s">
        <v>2206</v>
      </c>
      <c r="J544" t="s">
        <v>2217</v>
      </c>
      <c r="K544" t="s">
        <v>2240</v>
      </c>
      <c r="L544" t="s">
        <v>2264</v>
      </c>
      <c r="M544">
        <v>0</v>
      </c>
      <c r="N544">
        <v>0</v>
      </c>
      <c r="O544">
        <v>1</v>
      </c>
      <c r="P544">
        <v>0</v>
      </c>
      <c r="Q544">
        <v>0</v>
      </c>
      <c r="R544">
        <v>0</v>
      </c>
      <c r="S544">
        <v>0</v>
      </c>
      <c r="T544">
        <v>0</v>
      </c>
      <c r="U544">
        <v>0</v>
      </c>
      <c r="V544">
        <v>0</v>
      </c>
      <c r="W544">
        <v>0</v>
      </c>
      <c r="X544">
        <v>0</v>
      </c>
      <c r="Y544">
        <v>0</v>
      </c>
      <c r="Z544">
        <v>0</v>
      </c>
      <c r="AA544" t="s">
        <v>2276</v>
      </c>
      <c r="AB544">
        <v>0</v>
      </c>
      <c r="AC544">
        <v>0</v>
      </c>
      <c r="AD544">
        <v>0</v>
      </c>
      <c r="AE544">
        <v>1</v>
      </c>
      <c r="AF544">
        <v>0</v>
      </c>
      <c r="AG544">
        <v>0</v>
      </c>
      <c r="AH544">
        <v>0</v>
      </c>
      <c r="AI544">
        <v>0</v>
      </c>
      <c r="AJ544" t="s">
        <v>2832</v>
      </c>
    </row>
    <row r="545" spans="1:36" x14ac:dyDescent="0.3">
      <c r="A545" s="1">
        <v>45321</v>
      </c>
      <c r="B545" s="1" t="str">
        <f t="shared" si="24"/>
        <v>2024</v>
      </c>
      <c r="C545" s="1" t="str">
        <f t="shared" si="25"/>
        <v>01</v>
      </c>
      <c r="D545" s="1" t="str">
        <f t="shared" si="26"/>
        <v>30</v>
      </c>
      <c r="E545" t="s">
        <v>573</v>
      </c>
      <c r="F545" t="s">
        <v>2195</v>
      </c>
      <c r="G545" t="s">
        <v>2196</v>
      </c>
      <c r="H545" t="s">
        <v>2197</v>
      </c>
      <c r="I545" t="s">
        <v>2210</v>
      </c>
      <c r="J545" t="s">
        <v>2223</v>
      </c>
      <c r="K545" t="s">
        <v>2240</v>
      </c>
      <c r="L545" t="s">
        <v>2270</v>
      </c>
      <c r="M545">
        <v>0</v>
      </c>
      <c r="N545">
        <v>0</v>
      </c>
      <c r="O545">
        <v>0</v>
      </c>
      <c r="P545">
        <v>0</v>
      </c>
      <c r="Q545">
        <v>0</v>
      </c>
      <c r="R545">
        <v>0</v>
      </c>
      <c r="S545">
        <v>0</v>
      </c>
      <c r="T545">
        <v>0</v>
      </c>
      <c r="U545">
        <v>1</v>
      </c>
      <c r="V545">
        <v>0</v>
      </c>
      <c r="W545">
        <v>0</v>
      </c>
      <c r="X545">
        <v>0</v>
      </c>
      <c r="Y545">
        <v>0</v>
      </c>
      <c r="Z545">
        <v>0</v>
      </c>
      <c r="AA545" t="s">
        <v>2276</v>
      </c>
      <c r="AB545">
        <v>0</v>
      </c>
      <c r="AC545">
        <v>0</v>
      </c>
      <c r="AD545">
        <v>0</v>
      </c>
      <c r="AE545">
        <v>1</v>
      </c>
      <c r="AF545">
        <v>0</v>
      </c>
      <c r="AG545">
        <v>0</v>
      </c>
      <c r="AH545">
        <v>0</v>
      </c>
      <c r="AI545">
        <v>0</v>
      </c>
      <c r="AJ545" t="s">
        <v>2833</v>
      </c>
    </row>
    <row r="546" spans="1:36" x14ac:dyDescent="0.3">
      <c r="A546" s="1">
        <v>45321</v>
      </c>
      <c r="B546" s="1" t="str">
        <f t="shared" si="24"/>
        <v>2024</v>
      </c>
      <c r="C546" s="1" t="str">
        <f t="shared" si="25"/>
        <v>01</v>
      </c>
      <c r="D546" s="1" t="str">
        <f t="shared" si="26"/>
        <v>30</v>
      </c>
      <c r="E546" t="s">
        <v>574</v>
      </c>
      <c r="F546" t="s">
        <v>2195</v>
      </c>
      <c r="G546" t="s">
        <v>2196</v>
      </c>
      <c r="H546" t="s">
        <v>2197</v>
      </c>
      <c r="I546" t="s">
        <v>2206</v>
      </c>
      <c r="J546" t="s">
        <v>2217</v>
      </c>
      <c r="K546" t="s">
        <v>2240</v>
      </c>
      <c r="L546" t="s">
        <v>2264</v>
      </c>
      <c r="M546">
        <v>0</v>
      </c>
      <c r="N546">
        <v>0</v>
      </c>
      <c r="O546">
        <v>0</v>
      </c>
      <c r="P546">
        <v>0</v>
      </c>
      <c r="Q546">
        <v>0</v>
      </c>
      <c r="R546">
        <v>0</v>
      </c>
      <c r="S546">
        <v>0</v>
      </c>
      <c r="T546">
        <v>0</v>
      </c>
      <c r="U546">
        <v>0</v>
      </c>
      <c r="V546">
        <v>0</v>
      </c>
      <c r="W546">
        <v>0</v>
      </c>
      <c r="X546">
        <v>0</v>
      </c>
      <c r="Y546">
        <v>0</v>
      </c>
      <c r="Z546">
        <v>0</v>
      </c>
      <c r="AA546" t="s">
        <v>2276</v>
      </c>
      <c r="AB546">
        <v>4</v>
      </c>
      <c r="AC546">
        <v>0</v>
      </c>
      <c r="AD546">
        <v>0</v>
      </c>
      <c r="AE546">
        <v>1</v>
      </c>
      <c r="AF546">
        <v>0</v>
      </c>
      <c r="AG546">
        <v>0</v>
      </c>
      <c r="AH546">
        <v>0</v>
      </c>
      <c r="AI546">
        <v>0</v>
      </c>
      <c r="AJ546" t="s">
        <v>2834</v>
      </c>
    </row>
    <row r="547" spans="1:36" x14ac:dyDescent="0.3">
      <c r="A547" s="1">
        <v>45321</v>
      </c>
      <c r="B547" s="1" t="str">
        <f t="shared" si="24"/>
        <v>2024</v>
      </c>
      <c r="C547" s="1" t="str">
        <f t="shared" si="25"/>
        <v>01</v>
      </c>
      <c r="D547" s="1" t="str">
        <f t="shared" si="26"/>
        <v>30</v>
      </c>
      <c r="E547" t="s">
        <v>575</v>
      </c>
      <c r="F547" t="s">
        <v>2195</v>
      </c>
      <c r="G547" t="s">
        <v>2196</v>
      </c>
      <c r="H547" t="s">
        <v>2197</v>
      </c>
      <c r="I547" t="s">
        <v>2206</v>
      </c>
      <c r="J547" t="s">
        <v>2217</v>
      </c>
      <c r="K547" t="s">
        <v>2244</v>
      </c>
      <c r="L547" t="s">
        <v>2265</v>
      </c>
      <c r="M547">
        <v>0</v>
      </c>
      <c r="N547">
        <v>1</v>
      </c>
      <c r="O547">
        <v>0</v>
      </c>
      <c r="P547">
        <v>0</v>
      </c>
      <c r="Q547">
        <v>0</v>
      </c>
      <c r="R547">
        <v>0</v>
      </c>
      <c r="S547">
        <v>0</v>
      </c>
      <c r="T547">
        <v>0</v>
      </c>
      <c r="U547">
        <v>0</v>
      </c>
      <c r="V547">
        <v>0</v>
      </c>
      <c r="W547">
        <v>0</v>
      </c>
      <c r="X547">
        <v>0</v>
      </c>
      <c r="Y547">
        <v>0</v>
      </c>
      <c r="Z547">
        <v>0</v>
      </c>
      <c r="AA547" t="s">
        <v>2276</v>
      </c>
      <c r="AB547">
        <v>0</v>
      </c>
      <c r="AC547">
        <v>0</v>
      </c>
      <c r="AD547">
        <v>0</v>
      </c>
      <c r="AE547">
        <v>1</v>
      </c>
      <c r="AF547">
        <v>0</v>
      </c>
      <c r="AG547">
        <v>0</v>
      </c>
      <c r="AH547">
        <v>0</v>
      </c>
      <c r="AI547">
        <v>0</v>
      </c>
      <c r="AJ547" t="s">
        <v>2835</v>
      </c>
    </row>
    <row r="548" spans="1:36" x14ac:dyDescent="0.3">
      <c r="A548" s="1">
        <v>45321</v>
      </c>
      <c r="B548" s="1" t="str">
        <f t="shared" si="24"/>
        <v>2024</v>
      </c>
      <c r="C548" s="1" t="str">
        <f t="shared" si="25"/>
        <v>01</v>
      </c>
      <c r="D548" s="1" t="str">
        <f t="shared" si="26"/>
        <v>30</v>
      </c>
      <c r="E548" t="s">
        <v>576</v>
      </c>
      <c r="F548" t="s">
        <v>2195</v>
      </c>
      <c r="G548" t="s">
        <v>2196</v>
      </c>
      <c r="H548" t="s">
        <v>2197</v>
      </c>
      <c r="I548" t="s">
        <v>2206</v>
      </c>
      <c r="J548" t="s">
        <v>2217</v>
      </c>
      <c r="K548" t="s">
        <v>2239</v>
      </c>
      <c r="L548" t="s">
        <v>2264</v>
      </c>
      <c r="M548">
        <v>0</v>
      </c>
      <c r="N548">
        <v>0</v>
      </c>
      <c r="O548">
        <v>0</v>
      </c>
      <c r="P548">
        <v>0</v>
      </c>
      <c r="Q548">
        <v>1</v>
      </c>
      <c r="R548">
        <v>0</v>
      </c>
      <c r="S548">
        <v>0</v>
      </c>
      <c r="T548">
        <v>0</v>
      </c>
      <c r="U548">
        <v>0</v>
      </c>
      <c r="V548">
        <v>0</v>
      </c>
      <c r="W548">
        <v>0</v>
      </c>
      <c r="X548">
        <v>0</v>
      </c>
      <c r="Y548">
        <v>0</v>
      </c>
      <c r="Z548">
        <v>0</v>
      </c>
      <c r="AA548" t="s">
        <v>2276</v>
      </c>
      <c r="AB548">
        <v>0</v>
      </c>
      <c r="AC548">
        <v>0</v>
      </c>
      <c r="AD548">
        <v>0</v>
      </c>
      <c r="AE548">
        <v>1</v>
      </c>
      <c r="AF548">
        <v>0</v>
      </c>
      <c r="AG548">
        <v>0</v>
      </c>
      <c r="AH548">
        <v>0</v>
      </c>
      <c r="AI548">
        <v>0</v>
      </c>
      <c r="AJ548" t="s">
        <v>2836</v>
      </c>
    </row>
    <row r="549" spans="1:36" x14ac:dyDescent="0.3">
      <c r="A549" s="1">
        <v>45321</v>
      </c>
      <c r="B549" s="1" t="str">
        <f t="shared" si="24"/>
        <v>2024</v>
      </c>
      <c r="C549" s="1" t="str">
        <f t="shared" si="25"/>
        <v>01</v>
      </c>
      <c r="D549" s="1" t="str">
        <f t="shared" si="26"/>
        <v>30</v>
      </c>
      <c r="E549" t="s">
        <v>577</v>
      </c>
      <c r="F549" t="s">
        <v>2195</v>
      </c>
      <c r="G549" t="s">
        <v>2196</v>
      </c>
      <c r="H549" t="s">
        <v>2198</v>
      </c>
      <c r="I549" t="s">
        <v>2206</v>
      </c>
      <c r="J549" t="s">
        <v>2217</v>
      </c>
      <c r="K549" t="s">
        <v>2240</v>
      </c>
      <c r="L549" t="s">
        <v>2264</v>
      </c>
      <c r="M549">
        <v>0</v>
      </c>
      <c r="N549">
        <v>0</v>
      </c>
      <c r="O549">
        <v>1</v>
      </c>
      <c r="P549">
        <v>0</v>
      </c>
      <c r="Q549">
        <v>0</v>
      </c>
      <c r="R549">
        <v>0</v>
      </c>
      <c r="S549">
        <v>0</v>
      </c>
      <c r="T549">
        <v>0</v>
      </c>
      <c r="U549">
        <v>0</v>
      </c>
      <c r="V549">
        <v>0</v>
      </c>
      <c r="W549">
        <v>0</v>
      </c>
      <c r="X549">
        <v>2</v>
      </c>
      <c r="Y549">
        <v>0</v>
      </c>
      <c r="Z549">
        <v>0</v>
      </c>
      <c r="AA549" t="s">
        <v>2276</v>
      </c>
      <c r="AB549">
        <v>0</v>
      </c>
      <c r="AC549">
        <v>2</v>
      </c>
      <c r="AD549">
        <v>0</v>
      </c>
      <c r="AE549">
        <v>1</v>
      </c>
      <c r="AF549">
        <v>0</v>
      </c>
      <c r="AG549">
        <v>0</v>
      </c>
      <c r="AH549">
        <v>0</v>
      </c>
      <c r="AI549">
        <v>0</v>
      </c>
      <c r="AJ549" t="s">
        <v>2837</v>
      </c>
    </row>
    <row r="550" spans="1:36" x14ac:dyDescent="0.3">
      <c r="A550" s="1">
        <v>45321</v>
      </c>
      <c r="B550" s="1" t="str">
        <f t="shared" si="24"/>
        <v>2024</v>
      </c>
      <c r="C550" s="1" t="str">
        <f t="shared" si="25"/>
        <v>01</v>
      </c>
      <c r="D550" s="1" t="str">
        <f t="shared" si="26"/>
        <v>30</v>
      </c>
      <c r="E550" t="s">
        <v>578</v>
      </c>
      <c r="F550" t="s">
        <v>2195</v>
      </c>
      <c r="G550" t="s">
        <v>2196</v>
      </c>
      <c r="H550" t="s">
        <v>2197</v>
      </c>
      <c r="I550" t="s">
        <v>2206</v>
      </c>
      <c r="J550" t="s">
        <v>2217</v>
      </c>
      <c r="K550" t="s">
        <v>2244</v>
      </c>
      <c r="L550" t="s">
        <v>2264</v>
      </c>
      <c r="M550">
        <v>0</v>
      </c>
      <c r="N550">
        <v>0</v>
      </c>
      <c r="O550">
        <v>1</v>
      </c>
      <c r="P550">
        <v>0</v>
      </c>
      <c r="Q550">
        <v>0</v>
      </c>
      <c r="R550">
        <v>0</v>
      </c>
      <c r="S550">
        <v>0</v>
      </c>
      <c r="T550">
        <v>0</v>
      </c>
      <c r="U550">
        <v>0</v>
      </c>
      <c r="V550">
        <v>0</v>
      </c>
      <c r="W550">
        <v>0</v>
      </c>
      <c r="X550">
        <v>0</v>
      </c>
      <c r="Y550">
        <v>0</v>
      </c>
      <c r="Z550">
        <v>0</v>
      </c>
      <c r="AA550" t="s">
        <v>2276</v>
      </c>
      <c r="AB550">
        <v>3</v>
      </c>
      <c r="AC550">
        <v>0</v>
      </c>
      <c r="AD550">
        <v>0</v>
      </c>
      <c r="AE550">
        <v>1</v>
      </c>
      <c r="AF550">
        <v>0</v>
      </c>
      <c r="AG550">
        <v>0</v>
      </c>
      <c r="AH550">
        <v>0</v>
      </c>
      <c r="AI550">
        <v>0</v>
      </c>
      <c r="AJ550" t="s">
        <v>2838</v>
      </c>
    </row>
    <row r="551" spans="1:36" x14ac:dyDescent="0.3">
      <c r="A551" s="1">
        <v>45321</v>
      </c>
      <c r="B551" s="1" t="str">
        <f t="shared" si="24"/>
        <v>2024</v>
      </c>
      <c r="C551" s="1" t="str">
        <f t="shared" si="25"/>
        <v>01</v>
      </c>
      <c r="D551" s="1" t="str">
        <f t="shared" si="26"/>
        <v>30</v>
      </c>
      <c r="E551" t="s">
        <v>579</v>
      </c>
      <c r="F551" t="s">
        <v>2195</v>
      </c>
      <c r="G551" t="s">
        <v>2196</v>
      </c>
      <c r="H551" t="s">
        <v>2197</v>
      </c>
      <c r="I551" t="s">
        <v>2206</v>
      </c>
      <c r="J551" t="s">
        <v>2217</v>
      </c>
      <c r="K551" t="s">
        <v>2242</v>
      </c>
      <c r="L551" t="s">
        <v>2264</v>
      </c>
      <c r="M551">
        <v>0</v>
      </c>
      <c r="N551">
        <v>0</v>
      </c>
      <c r="O551">
        <v>0</v>
      </c>
      <c r="P551">
        <v>0</v>
      </c>
      <c r="Q551">
        <v>1</v>
      </c>
      <c r="R551">
        <v>0</v>
      </c>
      <c r="S551">
        <v>0</v>
      </c>
      <c r="T551">
        <v>0</v>
      </c>
      <c r="U551">
        <v>0</v>
      </c>
      <c r="V551">
        <v>0</v>
      </c>
      <c r="W551">
        <v>0</v>
      </c>
      <c r="X551">
        <v>0</v>
      </c>
      <c r="Y551">
        <v>0</v>
      </c>
      <c r="Z551">
        <v>0</v>
      </c>
      <c r="AA551" t="s">
        <v>2276</v>
      </c>
      <c r="AB551">
        <v>0</v>
      </c>
      <c r="AC551">
        <v>0</v>
      </c>
      <c r="AD551">
        <v>0</v>
      </c>
      <c r="AE551">
        <v>1</v>
      </c>
      <c r="AF551">
        <v>0</v>
      </c>
      <c r="AG551">
        <v>0</v>
      </c>
      <c r="AH551">
        <v>0</v>
      </c>
      <c r="AI551">
        <v>0</v>
      </c>
      <c r="AJ551" t="s">
        <v>2839</v>
      </c>
    </row>
    <row r="552" spans="1:36" x14ac:dyDescent="0.3">
      <c r="A552" s="1">
        <v>45320</v>
      </c>
      <c r="B552" s="1" t="str">
        <f t="shared" si="24"/>
        <v>2024</v>
      </c>
      <c r="C552" s="1" t="str">
        <f t="shared" si="25"/>
        <v>01</v>
      </c>
      <c r="D552" s="1" t="str">
        <f t="shared" si="26"/>
        <v>29</v>
      </c>
      <c r="E552" t="s">
        <v>580</v>
      </c>
      <c r="F552" t="s">
        <v>2195</v>
      </c>
      <c r="G552" t="s">
        <v>2196</v>
      </c>
      <c r="H552" t="s">
        <v>2197</v>
      </c>
      <c r="I552" t="s">
        <v>2206</v>
      </c>
      <c r="J552" t="s">
        <v>2217</v>
      </c>
      <c r="K552" t="s">
        <v>2242</v>
      </c>
      <c r="L552" t="s">
        <v>2200</v>
      </c>
      <c r="M552">
        <v>0</v>
      </c>
      <c r="N552">
        <v>0</v>
      </c>
      <c r="O552">
        <v>0</v>
      </c>
      <c r="P552">
        <v>0</v>
      </c>
      <c r="Q552">
        <v>0</v>
      </c>
      <c r="R552">
        <v>1</v>
      </c>
      <c r="S552">
        <v>0</v>
      </c>
      <c r="T552">
        <v>0</v>
      </c>
      <c r="U552">
        <v>0</v>
      </c>
      <c r="V552">
        <v>0</v>
      </c>
      <c r="W552">
        <v>2</v>
      </c>
      <c r="X552">
        <v>0</v>
      </c>
      <c r="Y552">
        <v>0</v>
      </c>
      <c r="Z552">
        <v>0</v>
      </c>
      <c r="AA552" t="s">
        <v>2280</v>
      </c>
      <c r="AB552">
        <v>0</v>
      </c>
      <c r="AC552">
        <v>0</v>
      </c>
      <c r="AD552">
        <v>0</v>
      </c>
      <c r="AE552">
        <v>1</v>
      </c>
      <c r="AF552">
        <v>0</v>
      </c>
      <c r="AG552">
        <v>0</v>
      </c>
      <c r="AH552">
        <v>0</v>
      </c>
      <c r="AI552">
        <v>0</v>
      </c>
      <c r="AJ552" t="s">
        <v>2840</v>
      </c>
    </row>
    <row r="553" spans="1:36" x14ac:dyDescent="0.3">
      <c r="A553" s="1">
        <v>45320</v>
      </c>
      <c r="B553" s="1" t="str">
        <f t="shared" si="24"/>
        <v>2024</v>
      </c>
      <c r="C553" s="1" t="str">
        <f t="shared" si="25"/>
        <v>01</v>
      </c>
      <c r="D553" s="1" t="str">
        <f t="shared" si="26"/>
        <v>29</v>
      </c>
      <c r="E553" t="s">
        <v>581</v>
      </c>
      <c r="F553" t="s">
        <v>2195</v>
      </c>
      <c r="G553" t="s">
        <v>2196</v>
      </c>
      <c r="H553" t="s">
        <v>2197</v>
      </c>
      <c r="I553" t="s">
        <v>2206</v>
      </c>
      <c r="J553" t="s">
        <v>2217</v>
      </c>
      <c r="K553" t="s">
        <v>2240</v>
      </c>
      <c r="L553" t="s">
        <v>2264</v>
      </c>
      <c r="M553">
        <v>0</v>
      </c>
      <c r="N553">
        <v>0</v>
      </c>
      <c r="O553">
        <v>0</v>
      </c>
      <c r="P553">
        <v>0</v>
      </c>
      <c r="Q553">
        <v>0</v>
      </c>
      <c r="R553">
        <v>0</v>
      </c>
      <c r="S553">
        <v>0</v>
      </c>
      <c r="T553">
        <v>0</v>
      </c>
      <c r="U553">
        <v>0</v>
      </c>
      <c r="V553">
        <v>0</v>
      </c>
      <c r="W553">
        <v>0</v>
      </c>
      <c r="X553">
        <v>0</v>
      </c>
      <c r="Y553">
        <v>0</v>
      </c>
      <c r="Z553">
        <v>0</v>
      </c>
      <c r="AA553" t="s">
        <v>2276</v>
      </c>
      <c r="AB553">
        <v>0</v>
      </c>
      <c r="AC553">
        <v>0</v>
      </c>
      <c r="AD553">
        <v>0</v>
      </c>
      <c r="AE553">
        <v>1</v>
      </c>
      <c r="AF553">
        <v>0</v>
      </c>
      <c r="AG553">
        <v>0</v>
      </c>
      <c r="AH553">
        <v>0</v>
      </c>
      <c r="AI553">
        <v>0</v>
      </c>
      <c r="AJ553" t="s">
        <v>2841</v>
      </c>
    </row>
    <row r="554" spans="1:36" x14ac:dyDescent="0.3">
      <c r="A554" s="1">
        <v>45320</v>
      </c>
      <c r="B554" s="1" t="str">
        <f t="shared" si="24"/>
        <v>2024</v>
      </c>
      <c r="C554" s="1" t="str">
        <f t="shared" si="25"/>
        <v>01</v>
      </c>
      <c r="D554" s="1" t="str">
        <f t="shared" si="26"/>
        <v>29</v>
      </c>
      <c r="E554" t="s">
        <v>582</v>
      </c>
      <c r="F554" t="s">
        <v>2195</v>
      </c>
      <c r="G554" t="s">
        <v>2196</v>
      </c>
      <c r="H554" t="s">
        <v>2197</v>
      </c>
      <c r="I554" t="s">
        <v>2206</v>
      </c>
      <c r="J554" t="s">
        <v>2217</v>
      </c>
      <c r="K554" t="s">
        <v>2239</v>
      </c>
      <c r="L554" t="s">
        <v>2264</v>
      </c>
      <c r="M554">
        <v>0</v>
      </c>
      <c r="N554">
        <v>1</v>
      </c>
      <c r="O554">
        <v>0</v>
      </c>
      <c r="P554">
        <v>0</v>
      </c>
      <c r="Q554">
        <v>0</v>
      </c>
      <c r="R554">
        <v>0</v>
      </c>
      <c r="S554">
        <v>0</v>
      </c>
      <c r="T554">
        <v>0</v>
      </c>
      <c r="U554">
        <v>0</v>
      </c>
      <c r="V554">
        <v>0</v>
      </c>
      <c r="W554">
        <v>0</v>
      </c>
      <c r="X554">
        <v>0</v>
      </c>
      <c r="Y554">
        <v>0</v>
      </c>
      <c r="Z554">
        <v>0</v>
      </c>
      <c r="AA554" t="s">
        <v>2276</v>
      </c>
      <c r="AB554">
        <v>0</v>
      </c>
      <c r="AC554">
        <v>0</v>
      </c>
      <c r="AD554">
        <v>0</v>
      </c>
      <c r="AE554">
        <v>1</v>
      </c>
      <c r="AF554">
        <v>0</v>
      </c>
      <c r="AG554">
        <v>0</v>
      </c>
      <c r="AH554">
        <v>0</v>
      </c>
      <c r="AI554">
        <v>0</v>
      </c>
      <c r="AJ554" t="s">
        <v>2842</v>
      </c>
    </row>
    <row r="555" spans="1:36" x14ac:dyDescent="0.3">
      <c r="A555" s="1">
        <v>45320</v>
      </c>
      <c r="B555" s="1" t="str">
        <f t="shared" si="24"/>
        <v>2024</v>
      </c>
      <c r="C555" s="1" t="str">
        <f t="shared" si="25"/>
        <v>01</v>
      </c>
      <c r="D555" s="1" t="str">
        <f t="shared" si="26"/>
        <v>29</v>
      </c>
      <c r="E555" t="s">
        <v>583</v>
      </c>
      <c r="F555" t="s">
        <v>2195</v>
      </c>
      <c r="G555" t="s">
        <v>2196</v>
      </c>
      <c r="H555" t="s">
        <v>2197</v>
      </c>
      <c r="I555" t="s">
        <v>2206</v>
      </c>
      <c r="J555" t="s">
        <v>2217</v>
      </c>
      <c r="K555" t="s">
        <v>2240</v>
      </c>
      <c r="L555" t="s">
        <v>2263</v>
      </c>
      <c r="M555">
        <v>0</v>
      </c>
      <c r="N555">
        <v>0</v>
      </c>
      <c r="O555">
        <v>0</v>
      </c>
      <c r="P555">
        <v>0</v>
      </c>
      <c r="Q555">
        <v>0</v>
      </c>
      <c r="R555">
        <v>0</v>
      </c>
      <c r="S555">
        <v>0</v>
      </c>
      <c r="T555">
        <v>0</v>
      </c>
      <c r="U555">
        <v>0</v>
      </c>
      <c r="V555">
        <v>1</v>
      </c>
      <c r="W555">
        <v>0</v>
      </c>
      <c r="X555">
        <v>0</v>
      </c>
      <c r="Y555">
        <v>0</v>
      </c>
      <c r="Z555">
        <v>0</v>
      </c>
      <c r="AA555" t="s">
        <v>2276</v>
      </c>
      <c r="AB555">
        <v>0</v>
      </c>
      <c r="AC555">
        <v>0</v>
      </c>
      <c r="AD555">
        <v>0</v>
      </c>
      <c r="AE555">
        <v>1</v>
      </c>
      <c r="AF555">
        <v>0</v>
      </c>
      <c r="AG555">
        <v>0</v>
      </c>
      <c r="AH555">
        <v>0</v>
      </c>
      <c r="AI555">
        <v>0</v>
      </c>
      <c r="AJ555" t="s">
        <v>2843</v>
      </c>
    </row>
    <row r="556" spans="1:36" x14ac:dyDescent="0.3">
      <c r="A556" s="1">
        <v>45320</v>
      </c>
      <c r="B556" s="1" t="str">
        <f t="shared" si="24"/>
        <v>2024</v>
      </c>
      <c r="C556" s="1" t="str">
        <f t="shared" si="25"/>
        <v>01</v>
      </c>
      <c r="D556" s="1" t="str">
        <f t="shared" si="26"/>
        <v>29</v>
      </c>
      <c r="E556" t="s">
        <v>584</v>
      </c>
      <c r="F556" t="s">
        <v>2195</v>
      </c>
      <c r="G556" t="s">
        <v>2196</v>
      </c>
      <c r="H556" t="s">
        <v>2198</v>
      </c>
      <c r="I556" t="s">
        <v>2206</v>
      </c>
      <c r="J556" t="s">
        <v>2217</v>
      </c>
      <c r="K556" t="s">
        <v>2240</v>
      </c>
      <c r="L556" t="s">
        <v>2271</v>
      </c>
      <c r="M556">
        <v>0</v>
      </c>
      <c r="N556">
        <v>0</v>
      </c>
      <c r="O556">
        <v>0</v>
      </c>
      <c r="P556">
        <v>0</v>
      </c>
      <c r="Q556">
        <v>0</v>
      </c>
      <c r="R556">
        <v>0</v>
      </c>
      <c r="S556">
        <v>0</v>
      </c>
      <c r="T556">
        <v>0</v>
      </c>
      <c r="U556">
        <v>0</v>
      </c>
      <c r="V556">
        <v>1</v>
      </c>
      <c r="W556">
        <v>0</v>
      </c>
      <c r="X556">
        <v>0</v>
      </c>
      <c r="Y556">
        <v>0</v>
      </c>
      <c r="Z556">
        <v>0</v>
      </c>
      <c r="AA556" t="s">
        <v>2276</v>
      </c>
      <c r="AB556">
        <v>0</v>
      </c>
      <c r="AC556">
        <v>0</v>
      </c>
      <c r="AD556">
        <v>0</v>
      </c>
      <c r="AE556">
        <v>1</v>
      </c>
      <c r="AF556">
        <v>0</v>
      </c>
      <c r="AG556">
        <v>0</v>
      </c>
      <c r="AH556">
        <v>0</v>
      </c>
      <c r="AI556">
        <v>0</v>
      </c>
      <c r="AJ556" t="s">
        <v>2844</v>
      </c>
    </row>
    <row r="557" spans="1:36" x14ac:dyDescent="0.3">
      <c r="A557" s="1">
        <v>45320</v>
      </c>
      <c r="B557" s="1" t="str">
        <f t="shared" si="24"/>
        <v>2024</v>
      </c>
      <c r="C557" s="1" t="str">
        <f t="shared" si="25"/>
        <v>01</v>
      </c>
      <c r="D557" s="1" t="str">
        <f t="shared" si="26"/>
        <v>29</v>
      </c>
      <c r="E557" t="s">
        <v>585</v>
      </c>
      <c r="F557" t="s">
        <v>2195</v>
      </c>
      <c r="G557" t="s">
        <v>2196</v>
      </c>
      <c r="H557" t="s">
        <v>2198</v>
      </c>
      <c r="I557" t="s">
        <v>2206</v>
      </c>
      <c r="J557" t="s">
        <v>2217</v>
      </c>
      <c r="K557" t="s">
        <v>2240</v>
      </c>
      <c r="L557" t="s">
        <v>2271</v>
      </c>
      <c r="M557">
        <v>0</v>
      </c>
      <c r="N557">
        <v>0</v>
      </c>
      <c r="O557">
        <v>0</v>
      </c>
      <c r="P557">
        <v>0</v>
      </c>
      <c r="Q557">
        <v>0</v>
      </c>
      <c r="R557">
        <v>0</v>
      </c>
      <c r="S557">
        <v>0</v>
      </c>
      <c r="T557">
        <v>0</v>
      </c>
      <c r="U557">
        <v>0</v>
      </c>
      <c r="V557">
        <v>0</v>
      </c>
      <c r="W557">
        <v>0</v>
      </c>
      <c r="X557">
        <v>1</v>
      </c>
      <c r="Y557">
        <v>0</v>
      </c>
      <c r="Z557">
        <v>1</v>
      </c>
      <c r="AA557" t="s">
        <v>2278</v>
      </c>
      <c r="AB557">
        <v>0</v>
      </c>
      <c r="AC557">
        <v>1</v>
      </c>
      <c r="AD557">
        <v>0</v>
      </c>
      <c r="AE557">
        <v>1</v>
      </c>
      <c r="AF557">
        <v>0</v>
      </c>
      <c r="AG557">
        <v>0</v>
      </c>
      <c r="AH557">
        <v>0</v>
      </c>
      <c r="AI557">
        <v>0</v>
      </c>
      <c r="AJ557" t="s">
        <v>2845</v>
      </c>
    </row>
    <row r="558" spans="1:36" x14ac:dyDescent="0.3">
      <c r="A558" s="1">
        <v>45320</v>
      </c>
      <c r="B558" s="1" t="str">
        <f t="shared" si="24"/>
        <v>2024</v>
      </c>
      <c r="C558" s="1" t="str">
        <f t="shared" si="25"/>
        <v>01</v>
      </c>
      <c r="D558" s="1" t="str">
        <f t="shared" si="26"/>
        <v>29</v>
      </c>
      <c r="E558" t="s">
        <v>586</v>
      </c>
      <c r="F558" t="s">
        <v>2195</v>
      </c>
      <c r="G558" t="s">
        <v>2196</v>
      </c>
      <c r="H558" t="s">
        <v>2197</v>
      </c>
      <c r="I558" t="s">
        <v>2206</v>
      </c>
      <c r="J558" t="s">
        <v>2217</v>
      </c>
      <c r="K558" t="s">
        <v>2240</v>
      </c>
      <c r="L558" t="s">
        <v>2264</v>
      </c>
      <c r="M558">
        <v>0</v>
      </c>
      <c r="N558">
        <v>0</v>
      </c>
      <c r="O558">
        <v>0</v>
      </c>
      <c r="P558">
        <v>0</v>
      </c>
      <c r="Q558">
        <v>1</v>
      </c>
      <c r="R558">
        <v>0</v>
      </c>
      <c r="S558">
        <v>0</v>
      </c>
      <c r="T558">
        <v>0</v>
      </c>
      <c r="U558">
        <v>0</v>
      </c>
      <c r="V558">
        <v>0</v>
      </c>
      <c r="W558">
        <v>0</v>
      </c>
      <c r="X558">
        <v>0</v>
      </c>
      <c r="Y558">
        <v>0</v>
      </c>
      <c r="Z558">
        <v>0</v>
      </c>
      <c r="AA558" t="s">
        <v>2276</v>
      </c>
      <c r="AB558">
        <v>0</v>
      </c>
      <c r="AC558">
        <v>0</v>
      </c>
      <c r="AD558">
        <v>0</v>
      </c>
      <c r="AE558">
        <v>1</v>
      </c>
      <c r="AF558">
        <v>0</v>
      </c>
      <c r="AG558">
        <v>0</v>
      </c>
      <c r="AH558">
        <v>0</v>
      </c>
      <c r="AI558">
        <v>0</v>
      </c>
      <c r="AJ558" t="s">
        <v>2846</v>
      </c>
    </row>
    <row r="559" spans="1:36" x14ac:dyDescent="0.3">
      <c r="A559" s="1">
        <v>45320</v>
      </c>
      <c r="B559" s="1" t="str">
        <f t="shared" si="24"/>
        <v>2024</v>
      </c>
      <c r="C559" s="1" t="str">
        <f t="shared" si="25"/>
        <v>01</v>
      </c>
      <c r="D559" s="1" t="str">
        <f t="shared" si="26"/>
        <v>29</v>
      </c>
      <c r="E559" t="s">
        <v>587</v>
      </c>
      <c r="F559" t="s">
        <v>2195</v>
      </c>
      <c r="G559" t="s">
        <v>2196</v>
      </c>
      <c r="H559" t="s">
        <v>2197</v>
      </c>
      <c r="I559" t="s">
        <v>2206</v>
      </c>
      <c r="J559" t="s">
        <v>2217</v>
      </c>
      <c r="K559" t="s">
        <v>2239</v>
      </c>
      <c r="L559" t="s">
        <v>2264</v>
      </c>
      <c r="M559">
        <v>0</v>
      </c>
      <c r="N559">
        <v>1</v>
      </c>
      <c r="O559">
        <v>0</v>
      </c>
      <c r="P559">
        <v>0</v>
      </c>
      <c r="Q559">
        <v>1</v>
      </c>
      <c r="R559">
        <v>0</v>
      </c>
      <c r="S559">
        <v>0</v>
      </c>
      <c r="T559">
        <v>0</v>
      </c>
      <c r="U559">
        <v>0</v>
      </c>
      <c r="V559">
        <v>1</v>
      </c>
      <c r="W559">
        <v>0</v>
      </c>
      <c r="X559">
        <v>0</v>
      </c>
      <c r="Y559">
        <v>0</v>
      </c>
      <c r="Z559">
        <v>0</v>
      </c>
      <c r="AA559" t="s">
        <v>2276</v>
      </c>
      <c r="AB559">
        <v>0</v>
      </c>
      <c r="AC559">
        <v>0</v>
      </c>
      <c r="AD559">
        <v>0</v>
      </c>
      <c r="AE559">
        <v>1</v>
      </c>
      <c r="AF559">
        <v>0</v>
      </c>
      <c r="AG559">
        <v>0</v>
      </c>
      <c r="AH559">
        <v>0</v>
      </c>
      <c r="AI559">
        <v>0</v>
      </c>
      <c r="AJ559" t="s">
        <v>2847</v>
      </c>
    </row>
    <row r="560" spans="1:36" x14ac:dyDescent="0.3">
      <c r="A560" s="1">
        <v>45320</v>
      </c>
      <c r="B560" s="1" t="str">
        <f t="shared" si="24"/>
        <v>2024</v>
      </c>
      <c r="C560" s="1" t="str">
        <f t="shared" si="25"/>
        <v>01</v>
      </c>
      <c r="D560" s="1" t="str">
        <f t="shared" si="26"/>
        <v>29</v>
      </c>
      <c r="E560" t="s">
        <v>588</v>
      </c>
      <c r="F560" t="s">
        <v>2195</v>
      </c>
      <c r="G560" t="s">
        <v>2196</v>
      </c>
      <c r="H560" t="s">
        <v>2197</v>
      </c>
      <c r="I560" t="s">
        <v>2206</v>
      </c>
      <c r="J560" t="s">
        <v>2217</v>
      </c>
      <c r="K560" t="s">
        <v>2255</v>
      </c>
      <c r="L560" t="s">
        <v>2267</v>
      </c>
      <c r="M560">
        <v>0</v>
      </c>
      <c r="N560">
        <v>0</v>
      </c>
      <c r="O560">
        <v>0</v>
      </c>
      <c r="P560">
        <v>0</v>
      </c>
      <c r="Q560">
        <v>0</v>
      </c>
      <c r="R560">
        <v>0</v>
      </c>
      <c r="S560">
        <v>2</v>
      </c>
      <c r="T560">
        <v>0</v>
      </c>
      <c r="U560">
        <v>0</v>
      </c>
      <c r="V560">
        <v>0</v>
      </c>
      <c r="W560">
        <v>0</v>
      </c>
      <c r="X560">
        <v>0</v>
      </c>
      <c r="Y560">
        <v>0</v>
      </c>
      <c r="Z560">
        <v>0</v>
      </c>
      <c r="AA560" t="s">
        <v>2276</v>
      </c>
      <c r="AB560">
        <v>0</v>
      </c>
      <c r="AC560">
        <v>0</v>
      </c>
      <c r="AD560">
        <v>0</v>
      </c>
      <c r="AE560">
        <v>1</v>
      </c>
      <c r="AF560">
        <v>0</v>
      </c>
      <c r="AG560">
        <v>0</v>
      </c>
      <c r="AH560">
        <v>0</v>
      </c>
      <c r="AI560">
        <v>0</v>
      </c>
      <c r="AJ560" t="s">
        <v>2848</v>
      </c>
    </row>
    <row r="561" spans="1:36" x14ac:dyDescent="0.3">
      <c r="A561" s="1">
        <v>45320</v>
      </c>
      <c r="B561" s="1" t="str">
        <f t="shared" si="24"/>
        <v>2024</v>
      </c>
      <c r="C561" s="1" t="str">
        <f t="shared" si="25"/>
        <v>01</v>
      </c>
      <c r="D561" s="1" t="str">
        <f t="shared" si="26"/>
        <v>29</v>
      </c>
      <c r="E561" t="s">
        <v>589</v>
      </c>
      <c r="F561" t="s">
        <v>2195</v>
      </c>
      <c r="G561" t="s">
        <v>2196</v>
      </c>
      <c r="H561" t="s">
        <v>2197</v>
      </c>
      <c r="I561" t="s">
        <v>2206</v>
      </c>
      <c r="J561" t="s">
        <v>2217</v>
      </c>
      <c r="K561" t="s">
        <v>2239</v>
      </c>
      <c r="L561" t="s">
        <v>2267</v>
      </c>
      <c r="M561">
        <v>0</v>
      </c>
      <c r="N561">
        <v>0</v>
      </c>
      <c r="O561">
        <v>0</v>
      </c>
      <c r="P561">
        <v>0</v>
      </c>
      <c r="Q561">
        <v>0</v>
      </c>
      <c r="R561">
        <v>0</v>
      </c>
      <c r="S561">
        <v>0</v>
      </c>
      <c r="T561">
        <v>0</v>
      </c>
      <c r="U561">
        <v>0</v>
      </c>
      <c r="V561">
        <v>1</v>
      </c>
      <c r="W561">
        <v>0</v>
      </c>
      <c r="X561">
        <v>0</v>
      </c>
      <c r="Y561">
        <v>0</v>
      </c>
      <c r="Z561">
        <v>0</v>
      </c>
      <c r="AA561" t="s">
        <v>2276</v>
      </c>
      <c r="AB561">
        <v>0</v>
      </c>
      <c r="AC561">
        <v>0</v>
      </c>
      <c r="AD561">
        <v>0</v>
      </c>
      <c r="AE561">
        <v>1</v>
      </c>
      <c r="AF561">
        <v>0</v>
      </c>
      <c r="AG561">
        <v>0</v>
      </c>
      <c r="AH561">
        <v>0</v>
      </c>
      <c r="AI561">
        <v>0</v>
      </c>
      <c r="AJ561" t="s">
        <v>2849</v>
      </c>
    </row>
    <row r="562" spans="1:36" x14ac:dyDescent="0.3">
      <c r="A562" s="1">
        <v>45320</v>
      </c>
      <c r="B562" s="1" t="str">
        <f t="shared" si="24"/>
        <v>2024</v>
      </c>
      <c r="C562" s="1" t="str">
        <f t="shared" si="25"/>
        <v>01</v>
      </c>
      <c r="D562" s="1" t="str">
        <f t="shared" si="26"/>
        <v>29</v>
      </c>
      <c r="E562" t="s">
        <v>590</v>
      </c>
      <c r="F562" t="s">
        <v>2195</v>
      </c>
      <c r="G562" t="s">
        <v>2196</v>
      </c>
      <c r="H562" t="s">
        <v>2198</v>
      </c>
      <c r="I562" t="s">
        <v>2206</v>
      </c>
      <c r="J562" t="s">
        <v>2217</v>
      </c>
      <c r="K562" t="s">
        <v>2240</v>
      </c>
      <c r="L562" t="s">
        <v>2267</v>
      </c>
      <c r="M562">
        <v>0</v>
      </c>
      <c r="N562">
        <v>0</v>
      </c>
      <c r="O562">
        <v>0</v>
      </c>
      <c r="P562">
        <v>0</v>
      </c>
      <c r="Q562">
        <v>0</v>
      </c>
      <c r="R562">
        <v>0</v>
      </c>
      <c r="S562">
        <v>0</v>
      </c>
      <c r="T562">
        <v>0</v>
      </c>
      <c r="U562">
        <v>0</v>
      </c>
      <c r="V562">
        <v>1</v>
      </c>
      <c r="W562">
        <v>0</v>
      </c>
      <c r="X562">
        <v>0</v>
      </c>
      <c r="Y562">
        <v>0</v>
      </c>
      <c r="Z562">
        <v>0</v>
      </c>
      <c r="AA562" t="s">
        <v>2276</v>
      </c>
      <c r="AB562">
        <v>0</v>
      </c>
      <c r="AC562">
        <v>0</v>
      </c>
      <c r="AD562">
        <v>0</v>
      </c>
      <c r="AE562">
        <v>1</v>
      </c>
      <c r="AF562">
        <v>0</v>
      </c>
      <c r="AG562">
        <v>0</v>
      </c>
      <c r="AH562">
        <v>0</v>
      </c>
      <c r="AI562">
        <v>0</v>
      </c>
      <c r="AJ562" t="s">
        <v>2850</v>
      </c>
    </row>
    <row r="563" spans="1:36" x14ac:dyDescent="0.3">
      <c r="A563" s="1">
        <v>45320</v>
      </c>
      <c r="B563" s="1" t="str">
        <f t="shared" si="24"/>
        <v>2024</v>
      </c>
      <c r="C563" s="1" t="str">
        <f t="shared" si="25"/>
        <v>01</v>
      </c>
      <c r="D563" s="1" t="str">
        <f t="shared" si="26"/>
        <v>29</v>
      </c>
      <c r="E563" t="s">
        <v>591</v>
      </c>
      <c r="F563" t="s">
        <v>2195</v>
      </c>
      <c r="G563" t="s">
        <v>2196</v>
      </c>
      <c r="H563" t="s">
        <v>2197</v>
      </c>
      <c r="I563" t="s">
        <v>2206</v>
      </c>
      <c r="J563" t="s">
        <v>2217</v>
      </c>
      <c r="K563" t="s">
        <v>2238</v>
      </c>
      <c r="L563" t="s">
        <v>2263</v>
      </c>
      <c r="M563">
        <v>0</v>
      </c>
      <c r="N563">
        <v>0</v>
      </c>
      <c r="O563">
        <v>0</v>
      </c>
      <c r="P563">
        <v>0</v>
      </c>
      <c r="Q563">
        <v>0</v>
      </c>
      <c r="R563">
        <v>0</v>
      </c>
      <c r="S563">
        <v>0</v>
      </c>
      <c r="T563">
        <v>0</v>
      </c>
      <c r="U563">
        <v>0</v>
      </c>
      <c r="V563">
        <v>0</v>
      </c>
      <c r="W563">
        <v>0</v>
      </c>
      <c r="X563">
        <v>0</v>
      </c>
      <c r="Y563">
        <v>0</v>
      </c>
      <c r="Z563">
        <v>0</v>
      </c>
      <c r="AA563" t="s">
        <v>2276</v>
      </c>
      <c r="AB563">
        <v>0</v>
      </c>
      <c r="AC563">
        <v>0</v>
      </c>
      <c r="AD563">
        <v>0</v>
      </c>
      <c r="AE563">
        <v>1</v>
      </c>
      <c r="AF563">
        <v>0</v>
      </c>
      <c r="AG563">
        <v>0</v>
      </c>
      <c r="AH563">
        <v>0</v>
      </c>
      <c r="AI563">
        <v>0</v>
      </c>
      <c r="AJ563" t="s">
        <v>2851</v>
      </c>
    </row>
    <row r="564" spans="1:36" x14ac:dyDescent="0.3">
      <c r="A564" s="1">
        <v>45320</v>
      </c>
      <c r="B564" s="1" t="str">
        <f t="shared" si="24"/>
        <v>2024</v>
      </c>
      <c r="C564" s="1" t="str">
        <f t="shared" si="25"/>
        <v>01</v>
      </c>
      <c r="D564" s="1" t="str">
        <f t="shared" si="26"/>
        <v>29</v>
      </c>
      <c r="E564" t="s">
        <v>592</v>
      </c>
      <c r="F564" t="s">
        <v>2195</v>
      </c>
      <c r="G564" t="s">
        <v>2196</v>
      </c>
      <c r="H564" t="s">
        <v>2197</v>
      </c>
      <c r="I564" t="s">
        <v>2206</v>
      </c>
      <c r="J564" t="s">
        <v>2217</v>
      </c>
      <c r="K564" t="s">
        <v>2244</v>
      </c>
      <c r="L564" t="s">
        <v>2269</v>
      </c>
      <c r="M564">
        <v>0</v>
      </c>
      <c r="N564">
        <v>0</v>
      </c>
      <c r="O564">
        <v>0</v>
      </c>
      <c r="P564">
        <v>0</v>
      </c>
      <c r="Q564">
        <v>0</v>
      </c>
      <c r="R564">
        <v>0</v>
      </c>
      <c r="S564">
        <v>0</v>
      </c>
      <c r="T564">
        <v>0</v>
      </c>
      <c r="U564">
        <v>0</v>
      </c>
      <c r="V564">
        <v>1</v>
      </c>
      <c r="W564">
        <v>0</v>
      </c>
      <c r="X564">
        <v>0</v>
      </c>
      <c r="Y564">
        <v>0</v>
      </c>
      <c r="Z564">
        <v>0</v>
      </c>
      <c r="AA564" t="s">
        <v>2276</v>
      </c>
      <c r="AB564">
        <v>0</v>
      </c>
      <c r="AC564">
        <v>0</v>
      </c>
      <c r="AD564">
        <v>0</v>
      </c>
      <c r="AE564">
        <v>1</v>
      </c>
      <c r="AF564">
        <v>0</v>
      </c>
      <c r="AG564">
        <v>0</v>
      </c>
      <c r="AH564">
        <v>0</v>
      </c>
      <c r="AI564">
        <v>0</v>
      </c>
      <c r="AJ564" t="s">
        <v>2852</v>
      </c>
    </row>
    <row r="565" spans="1:36" x14ac:dyDescent="0.3">
      <c r="A565" s="1">
        <v>45320</v>
      </c>
      <c r="B565" s="1" t="str">
        <f t="shared" si="24"/>
        <v>2024</v>
      </c>
      <c r="C565" s="1" t="str">
        <f t="shared" si="25"/>
        <v>01</v>
      </c>
      <c r="D565" s="1" t="str">
        <f t="shared" si="26"/>
        <v>29</v>
      </c>
      <c r="E565" t="s">
        <v>593</v>
      </c>
      <c r="F565" t="s">
        <v>2195</v>
      </c>
      <c r="G565" t="s">
        <v>2196</v>
      </c>
      <c r="H565" t="s">
        <v>2198</v>
      </c>
      <c r="I565" t="s">
        <v>2206</v>
      </c>
      <c r="J565" t="s">
        <v>2217</v>
      </c>
      <c r="K565" t="s">
        <v>2240</v>
      </c>
      <c r="L565" t="s">
        <v>2264</v>
      </c>
      <c r="M565">
        <v>0</v>
      </c>
      <c r="N565">
        <v>1</v>
      </c>
      <c r="O565">
        <v>0</v>
      </c>
      <c r="P565">
        <v>0</v>
      </c>
      <c r="Q565">
        <v>0</v>
      </c>
      <c r="R565">
        <v>0</v>
      </c>
      <c r="S565">
        <v>0</v>
      </c>
      <c r="T565">
        <v>0</v>
      </c>
      <c r="U565">
        <v>0</v>
      </c>
      <c r="V565">
        <v>0</v>
      </c>
      <c r="W565">
        <v>0</v>
      </c>
      <c r="X565">
        <v>0</v>
      </c>
      <c r="Y565">
        <v>0</v>
      </c>
      <c r="Z565">
        <v>0</v>
      </c>
      <c r="AA565" t="s">
        <v>2276</v>
      </c>
      <c r="AB565">
        <v>0</v>
      </c>
      <c r="AC565">
        <v>0</v>
      </c>
      <c r="AD565">
        <v>0</v>
      </c>
      <c r="AE565">
        <v>1</v>
      </c>
      <c r="AF565">
        <v>0</v>
      </c>
      <c r="AG565">
        <v>0</v>
      </c>
      <c r="AH565">
        <v>0</v>
      </c>
      <c r="AI565">
        <v>0</v>
      </c>
      <c r="AJ565" t="s">
        <v>2853</v>
      </c>
    </row>
    <row r="566" spans="1:36" x14ac:dyDescent="0.3">
      <c r="A566" s="1">
        <v>45320</v>
      </c>
      <c r="B566" s="1" t="str">
        <f t="shared" si="24"/>
        <v>2024</v>
      </c>
      <c r="C566" s="1" t="str">
        <f t="shared" si="25"/>
        <v>01</v>
      </c>
      <c r="D566" s="1" t="str">
        <f t="shared" si="26"/>
        <v>29</v>
      </c>
      <c r="E566" t="s">
        <v>594</v>
      </c>
      <c r="F566" t="s">
        <v>2195</v>
      </c>
      <c r="G566" t="s">
        <v>2196</v>
      </c>
      <c r="H566" t="s">
        <v>2197</v>
      </c>
      <c r="I566" t="s">
        <v>2206</v>
      </c>
      <c r="J566" t="s">
        <v>2217</v>
      </c>
      <c r="K566" t="s">
        <v>2238</v>
      </c>
      <c r="L566" t="s">
        <v>2263</v>
      </c>
      <c r="M566">
        <v>0</v>
      </c>
      <c r="N566">
        <v>0</v>
      </c>
      <c r="O566">
        <v>0</v>
      </c>
      <c r="P566">
        <v>0</v>
      </c>
      <c r="Q566">
        <v>0</v>
      </c>
      <c r="R566">
        <v>0</v>
      </c>
      <c r="S566">
        <v>0</v>
      </c>
      <c r="T566">
        <v>0</v>
      </c>
      <c r="U566">
        <v>0</v>
      </c>
      <c r="V566">
        <v>1</v>
      </c>
      <c r="W566">
        <v>0</v>
      </c>
      <c r="X566">
        <v>0</v>
      </c>
      <c r="Y566">
        <v>0</v>
      </c>
      <c r="Z566">
        <v>0</v>
      </c>
      <c r="AA566" t="s">
        <v>2276</v>
      </c>
      <c r="AB566">
        <v>0</v>
      </c>
      <c r="AC566">
        <v>0</v>
      </c>
      <c r="AD566">
        <v>0</v>
      </c>
      <c r="AE566">
        <v>1</v>
      </c>
      <c r="AF566">
        <v>0</v>
      </c>
      <c r="AG566">
        <v>0</v>
      </c>
      <c r="AH566">
        <v>0</v>
      </c>
      <c r="AI566">
        <v>0</v>
      </c>
      <c r="AJ566" t="s">
        <v>2854</v>
      </c>
    </row>
    <row r="567" spans="1:36" x14ac:dyDescent="0.3">
      <c r="A567" s="1">
        <v>45319</v>
      </c>
      <c r="B567" s="1" t="str">
        <f t="shared" si="24"/>
        <v>2024</v>
      </c>
      <c r="C567" s="1" t="str">
        <f t="shared" si="25"/>
        <v>01</v>
      </c>
      <c r="D567" s="1" t="str">
        <f t="shared" si="26"/>
        <v>28</v>
      </c>
      <c r="E567" t="s">
        <v>595</v>
      </c>
      <c r="F567" t="s">
        <v>2195</v>
      </c>
      <c r="G567" t="s">
        <v>2196</v>
      </c>
      <c r="H567" t="s">
        <v>2197</v>
      </c>
      <c r="I567" t="s">
        <v>2206</v>
      </c>
      <c r="J567" t="s">
        <v>2217</v>
      </c>
      <c r="K567" t="s">
        <v>2240</v>
      </c>
      <c r="L567" t="s">
        <v>2264</v>
      </c>
      <c r="M567">
        <v>0</v>
      </c>
      <c r="N567">
        <v>0</v>
      </c>
      <c r="O567">
        <v>0</v>
      </c>
      <c r="P567">
        <v>0</v>
      </c>
      <c r="Q567">
        <v>1</v>
      </c>
      <c r="R567">
        <v>0</v>
      </c>
      <c r="S567">
        <v>0</v>
      </c>
      <c r="T567">
        <v>0</v>
      </c>
      <c r="U567">
        <v>0</v>
      </c>
      <c r="V567">
        <v>0</v>
      </c>
      <c r="W567">
        <v>0</v>
      </c>
      <c r="X567">
        <v>0</v>
      </c>
      <c r="Y567">
        <v>0</v>
      </c>
      <c r="Z567">
        <v>0</v>
      </c>
      <c r="AA567" t="s">
        <v>2276</v>
      </c>
      <c r="AB567">
        <v>0</v>
      </c>
      <c r="AC567">
        <v>0</v>
      </c>
      <c r="AD567">
        <v>0</v>
      </c>
      <c r="AE567">
        <v>1</v>
      </c>
      <c r="AF567">
        <v>0</v>
      </c>
      <c r="AG567">
        <v>0</v>
      </c>
      <c r="AH567">
        <v>0</v>
      </c>
      <c r="AI567">
        <v>0</v>
      </c>
      <c r="AJ567" t="s">
        <v>2855</v>
      </c>
    </row>
    <row r="568" spans="1:36" x14ac:dyDescent="0.3">
      <c r="A568" s="1">
        <v>45319</v>
      </c>
      <c r="B568" s="1" t="str">
        <f t="shared" si="24"/>
        <v>2024</v>
      </c>
      <c r="C568" s="1" t="str">
        <f t="shared" si="25"/>
        <v>01</v>
      </c>
      <c r="D568" s="1" t="str">
        <f t="shared" si="26"/>
        <v>28</v>
      </c>
      <c r="E568" t="s">
        <v>596</v>
      </c>
      <c r="F568" t="s">
        <v>2195</v>
      </c>
      <c r="G568" t="s">
        <v>2196</v>
      </c>
      <c r="H568" t="s">
        <v>2197</v>
      </c>
      <c r="I568" t="s">
        <v>2206</v>
      </c>
      <c r="J568" t="s">
        <v>2217</v>
      </c>
      <c r="K568" t="s">
        <v>2244</v>
      </c>
      <c r="L568" t="s">
        <v>2264</v>
      </c>
      <c r="M568">
        <v>0</v>
      </c>
      <c r="N568">
        <v>0</v>
      </c>
      <c r="O568">
        <v>0</v>
      </c>
      <c r="P568">
        <v>0</v>
      </c>
      <c r="Q568">
        <v>1</v>
      </c>
      <c r="R568">
        <v>0</v>
      </c>
      <c r="S568">
        <v>0</v>
      </c>
      <c r="T568">
        <v>0</v>
      </c>
      <c r="U568">
        <v>0</v>
      </c>
      <c r="V568">
        <v>0</v>
      </c>
      <c r="W568">
        <v>0</v>
      </c>
      <c r="X568">
        <v>0</v>
      </c>
      <c r="Y568">
        <v>0</v>
      </c>
      <c r="Z568">
        <v>0</v>
      </c>
      <c r="AA568" t="s">
        <v>2276</v>
      </c>
      <c r="AB568">
        <v>0</v>
      </c>
      <c r="AC568">
        <v>0</v>
      </c>
      <c r="AD568">
        <v>0</v>
      </c>
      <c r="AE568">
        <v>1</v>
      </c>
      <c r="AF568">
        <v>0</v>
      </c>
      <c r="AG568">
        <v>0</v>
      </c>
      <c r="AH568">
        <v>0</v>
      </c>
      <c r="AI568">
        <v>0</v>
      </c>
      <c r="AJ568" t="s">
        <v>2856</v>
      </c>
    </row>
    <row r="569" spans="1:36" x14ac:dyDescent="0.3">
      <c r="A569" s="1">
        <v>45319</v>
      </c>
      <c r="B569" s="1" t="str">
        <f t="shared" si="24"/>
        <v>2024</v>
      </c>
      <c r="C569" s="1" t="str">
        <f t="shared" si="25"/>
        <v>01</v>
      </c>
      <c r="D569" s="1" t="str">
        <f t="shared" si="26"/>
        <v>28</v>
      </c>
      <c r="E569" t="s">
        <v>597</v>
      </c>
      <c r="F569" t="s">
        <v>2195</v>
      </c>
      <c r="G569" t="s">
        <v>2196</v>
      </c>
      <c r="H569" t="s">
        <v>2198</v>
      </c>
      <c r="I569" t="s">
        <v>2206</v>
      </c>
      <c r="J569" t="s">
        <v>2217</v>
      </c>
      <c r="K569" t="s">
        <v>2240</v>
      </c>
      <c r="L569" t="s">
        <v>2264</v>
      </c>
      <c r="M569">
        <v>0</v>
      </c>
      <c r="N569">
        <v>1</v>
      </c>
      <c r="O569">
        <v>0</v>
      </c>
      <c r="P569">
        <v>0</v>
      </c>
      <c r="Q569">
        <v>0</v>
      </c>
      <c r="R569">
        <v>0</v>
      </c>
      <c r="S569">
        <v>0</v>
      </c>
      <c r="T569">
        <v>0</v>
      </c>
      <c r="U569">
        <v>0</v>
      </c>
      <c r="V569">
        <v>0</v>
      </c>
      <c r="W569">
        <v>0</v>
      </c>
      <c r="X569">
        <v>0</v>
      </c>
      <c r="Y569">
        <v>0</v>
      </c>
      <c r="Z569">
        <v>0</v>
      </c>
      <c r="AA569" t="s">
        <v>2276</v>
      </c>
      <c r="AB569">
        <v>0</v>
      </c>
      <c r="AC569">
        <v>0</v>
      </c>
      <c r="AD569">
        <v>0</v>
      </c>
      <c r="AE569">
        <v>1</v>
      </c>
      <c r="AF569">
        <v>0</v>
      </c>
      <c r="AG569">
        <v>0</v>
      </c>
      <c r="AH569">
        <v>0</v>
      </c>
      <c r="AI569">
        <v>0</v>
      </c>
      <c r="AJ569" t="s">
        <v>2857</v>
      </c>
    </row>
    <row r="570" spans="1:36" x14ac:dyDescent="0.3">
      <c r="A570" s="1">
        <v>45319</v>
      </c>
      <c r="B570" s="1" t="str">
        <f t="shared" si="24"/>
        <v>2024</v>
      </c>
      <c r="C570" s="1" t="str">
        <f t="shared" si="25"/>
        <v>01</v>
      </c>
      <c r="D570" s="1" t="str">
        <f t="shared" si="26"/>
        <v>28</v>
      </c>
      <c r="E570" t="s">
        <v>598</v>
      </c>
      <c r="F570" t="s">
        <v>2195</v>
      </c>
      <c r="G570" t="s">
        <v>2196</v>
      </c>
      <c r="H570" t="s">
        <v>2197</v>
      </c>
      <c r="I570" t="s">
        <v>2206</v>
      </c>
      <c r="J570" t="s">
        <v>2217</v>
      </c>
      <c r="K570" t="s">
        <v>2240</v>
      </c>
      <c r="L570" t="s">
        <v>2265</v>
      </c>
      <c r="M570">
        <v>0</v>
      </c>
      <c r="N570">
        <v>0</v>
      </c>
      <c r="O570">
        <v>0</v>
      </c>
      <c r="P570">
        <v>0</v>
      </c>
      <c r="Q570">
        <v>0</v>
      </c>
      <c r="R570">
        <v>0</v>
      </c>
      <c r="S570">
        <v>0</v>
      </c>
      <c r="T570">
        <v>0</v>
      </c>
      <c r="U570">
        <v>0</v>
      </c>
      <c r="V570">
        <v>0</v>
      </c>
      <c r="W570">
        <v>1</v>
      </c>
      <c r="X570">
        <v>0</v>
      </c>
      <c r="Y570">
        <v>0</v>
      </c>
      <c r="Z570">
        <v>0</v>
      </c>
      <c r="AA570" t="s">
        <v>2276</v>
      </c>
      <c r="AB570">
        <v>0</v>
      </c>
      <c r="AC570">
        <v>0</v>
      </c>
      <c r="AD570">
        <v>0</v>
      </c>
      <c r="AE570">
        <v>1</v>
      </c>
      <c r="AF570">
        <v>0</v>
      </c>
      <c r="AG570">
        <v>0</v>
      </c>
      <c r="AH570">
        <v>0</v>
      </c>
      <c r="AI570">
        <v>0</v>
      </c>
      <c r="AJ570" t="s">
        <v>2858</v>
      </c>
    </row>
    <row r="571" spans="1:36" x14ac:dyDescent="0.3">
      <c r="A571" s="1">
        <v>45318</v>
      </c>
      <c r="B571" s="1" t="str">
        <f t="shared" si="24"/>
        <v>2024</v>
      </c>
      <c r="C571" s="1" t="str">
        <f t="shared" si="25"/>
        <v>01</v>
      </c>
      <c r="D571" s="1" t="str">
        <f t="shared" si="26"/>
        <v>27</v>
      </c>
      <c r="E571" t="s">
        <v>599</v>
      </c>
      <c r="F571" t="s">
        <v>2195</v>
      </c>
      <c r="G571" t="s">
        <v>2196</v>
      </c>
      <c r="H571" t="s">
        <v>2197</v>
      </c>
      <c r="I571" t="s">
        <v>2206</v>
      </c>
      <c r="J571" t="s">
        <v>2217</v>
      </c>
      <c r="K571" t="s">
        <v>2238</v>
      </c>
      <c r="L571" t="s">
        <v>2274</v>
      </c>
      <c r="M571">
        <v>0</v>
      </c>
      <c r="N571">
        <v>0</v>
      </c>
      <c r="O571">
        <v>0</v>
      </c>
      <c r="P571">
        <v>0</v>
      </c>
      <c r="Q571">
        <v>0</v>
      </c>
      <c r="R571">
        <v>0</v>
      </c>
      <c r="S571">
        <v>0</v>
      </c>
      <c r="T571">
        <v>0</v>
      </c>
      <c r="U571">
        <v>0</v>
      </c>
      <c r="V571">
        <v>0</v>
      </c>
      <c r="W571">
        <v>0</v>
      </c>
      <c r="X571">
        <v>0</v>
      </c>
      <c r="Y571">
        <v>0</v>
      </c>
      <c r="Z571">
        <v>0</v>
      </c>
      <c r="AA571" t="s">
        <v>2276</v>
      </c>
      <c r="AB571">
        <v>0</v>
      </c>
      <c r="AC571">
        <v>0</v>
      </c>
      <c r="AD571">
        <v>0</v>
      </c>
      <c r="AE571">
        <v>1</v>
      </c>
      <c r="AF571">
        <v>0</v>
      </c>
      <c r="AG571">
        <v>0</v>
      </c>
      <c r="AH571">
        <v>0</v>
      </c>
      <c r="AI571">
        <v>0</v>
      </c>
      <c r="AJ571" t="s">
        <v>2859</v>
      </c>
    </row>
    <row r="572" spans="1:36" x14ac:dyDescent="0.3">
      <c r="A572" s="1">
        <v>45318</v>
      </c>
      <c r="B572" s="1" t="str">
        <f t="shared" si="24"/>
        <v>2024</v>
      </c>
      <c r="C572" s="1" t="str">
        <f t="shared" si="25"/>
        <v>01</v>
      </c>
      <c r="D572" s="1" t="str">
        <f t="shared" si="26"/>
        <v>27</v>
      </c>
      <c r="E572" t="s">
        <v>600</v>
      </c>
      <c r="F572" t="s">
        <v>2195</v>
      </c>
      <c r="G572" t="s">
        <v>2196</v>
      </c>
      <c r="H572" t="s">
        <v>2197</v>
      </c>
      <c r="I572" t="s">
        <v>2206</v>
      </c>
      <c r="J572" t="s">
        <v>2217</v>
      </c>
      <c r="K572" t="s">
        <v>2242</v>
      </c>
      <c r="L572" t="s">
        <v>2264</v>
      </c>
      <c r="M572">
        <v>0</v>
      </c>
      <c r="N572">
        <v>0</v>
      </c>
      <c r="O572">
        <v>0</v>
      </c>
      <c r="P572">
        <v>0</v>
      </c>
      <c r="Q572">
        <v>1</v>
      </c>
      <c r="R572">
        <v>0</v>
      </c>
      <c r="S572">
        <v>0</v>
      </c>
      <c r="T572">
        <v>0</v>
      </c>
      <c r="U572">
        <v>0</v>
      </c>
      <c r="V572">
        <v>0</v>
      </c>
      <c r="W572">
        <v>0</v>
      </c>
      <c r="X572">
        <v>0</v>
      </c>
      <c r="Y572">
        <v>0</v>
      </c>
      <c r="Z572">
        <v>0</v>
      </c>
      <c r="AA572" t="s">
        <v>2276</v>
      </c>
      <c r="AB572">
        <v>0</v>
      </c>
      <c r="AC572">
        <v>0</v>
      </c>
      <c r="AD572">
        <v>0</v>
      </c>
      <c r="AE572">
        <v>1</v>
      </c>
      <c r="AF572">
        <v>0</v>
      </c>
      <c r="AG572">
        <v>0</v>
      </c>
      <c r="AH572">
        <v>0</v>
      </c>
      <c r="AI572">
        <v>0</v>
      </c>
      <c r="AJ572" t="s">
        <v>2860</v>
      </c>
    </row>
    <row r="573" spans="1:36" x14ac:dyDescent="0.3">
      <c r="A573" s="1">
        <v>45318</v>
      </c>
      <c r="B573" s="1" t="str">
        <f t="shared" si="24"/>
        <v>2024</v>
      </c>
      <c r="C573" s="1" t="str">
        <f t="shared" si="25"/>
        <v>01</v>
      </c>
      <c r="D573" s="1" t="str">
        <f t="shared" si="26"/>
        <v>27</v>
      </c>
      <c r="E573" t="s">
        <v>601</v>
      </c>
      <c r="F573" t="s">
        <v>2195</v>
      </c>
      <c r="G573" t="s">
        <v>2196</v>
      </c>
      <c r="H573" t="s">
        <v>2197</v>
      </c>
      <c r="I573" t="s">
        <v>2206</v>
      </c>
      <c r="J573" t="s">
        <v>2217</v>
      </c>
      <c r="K573" t="s">
        <v>2239</v>
      </c>
      <c r="L573" t="s">
        <v>2264</v>
      </c>
      <c r="M573">
        <v>0</v>
      </c>
      <c r="N573">
        <v>0</v>
      </c>
      <c r="O573">
        <v>0</v>
      </c>
      <c r="P573">
        <v>0</v>
      </c>
      <c r="Q573">
        <v>1</v>
      </c>
      <c r="R573">
        <v>0</v>
      </c>
      <c r="S573">
        <v>0</v>
      </c>
      <c r="T573">
        <v>0</v>
      </c>
      <c r="U573">
        <v>0</v>
      </c>
      <c r="V573">
        <v>0</v>
      </c>
      <c r="W573">
        <v>0</v>
      </c>
      <c r="X573">
        <v>0</v>
      </c>
      <c r="Y573">
        <v>0</v>
      </c>
      <c r="Z573">
        <v>0</v>
      </c>
      <c r="AA573" t="s">
        <v>2276</v>
      </c>
      <c r="AB573">
        <v>0</v>
      </c>
      <c r="AC573">
        <v>0</v>
      </c>
      <c r="AD573">
        <v>0</v>
      </c>
      <c r="AE573">
        <v>1</v>
      </c>
      <c r="AF573">
        <v>0</v>
      </c>
      <c r="AG573">
        <v>0</v>
      </c>
      <c r="AH573">
        <v>0</v>
      </c>
      <c r="AI573">
        <v>0</v>
      </c>
      <c r="AJ573" t="s">
        <v>2861</v>
      </c>
    </row>
    <row r="574" spans="1:36" x14ac:dyDescent="0.3">
      <c r="A574" s="1">
        <v>45318</v>
      </c>
      <c r="B574" s="1" t="str">
        <f t="shared" si="24"/>
        <v>2024</v>
      </c>
      <c r="C574" s="1" t="str">
        <f t="shared" si="25"/>
        <v>01</v>
      </c>
      <c r="D574" s="1" t="str">
        <f t="shared" si="26"/>
        <v>27</v>
      </c>
      <c r="E574" t="s">
        <v>602</v>
      </c>
      <c r="F574" t="s">
        <v>2195</v>
      </c>
      <c r="G574" t="s">
        <v>2196</v>
      </c>
      <c r="H574" t="s">
        <v>2197</v>
      </c>
      <c r="I574" t="s">
        <v>2206</v>
      </c>
      <c r="J574" t="s">
        <v>2217</v>
      </c>
      <c r="K574" t="s">
        <v>2240</v>
      </c>
      <c r="L574" t="s">
        <v>2264</v>
      </c>
      <c r="M574">
        <v>0</v>
      </c>
      <c r="N574">
        <v>0</v>
      </c>
      <c r="O574">
        <v>0</v>
      </c>
      <c r="P574">
        <v>0</v>
      </c>
      <c r="Q574">
        <v>1</v>
      </c>
      <c r="R574">
        <v>0</v>
      </c>
      <c r="S574">
        <v>0</v>
      </c>
      <c r="T574">
        <v>0</v>
      </c>
      <c r="U574">
        <v>0</v>
      </c>
      <c r="V574">
        <v>0</v>
      </c>
      <c r="W574">
        <v>0</v>
      </c>
      <c r="X574">
        <v>0</v>
      </c>
      <c r="Y574">
        <v>0</v>
      </c>
      <c r="Z574">
        <v>0</v>
      </c>
      <c r="AA574" t="s">
        <v>2276</v>
      </c>
      <c r="AB574">
        <v>0</v>
      </c>
      <c r="AC574">
        <v>0</v>
      </c>
      <c r="AD574">
        <v>0</v>
      </c>
      <c r="AE574">
        <v>1</v>
      </c>
      <c r="AF574">
        <v>0</v>
      </c>
      <c r="AG574">
        <v>0</v>
      </c>
      <c r="AH574">
        <v>0</v>
      </c>
      <c r="AI574">
        <v>0</v>
      </c>
      <c r="AJ574" t="s">
        <v>2862</v>
      </c>
    </row>
    <row r="575" spans="1:36" x14ac:dyDescent="0.3">
      <c r="A575" s="1">
        <v>45318</v>
      </c>
      <c r="B575" s="1" t="str">
        <f t="shared" si="24"/>
        <v>2024</v>
      </c>
      <c r="C575" s="1" t="str">
        <f t="shared" si="25"/>
        <v>01</v>
      </c>
      <c r="D575" s="1" t="str">
        <f t="shared" si="26"/>
        <v>27</v>
      </c>
      <c r="E575" t="s">
        <v>603</v>
      </c>
      <c r="F575" t="s">
        <v>2195</v>
      </c>
      <c r="G575" t="s">
        <v>2196</v>
      </c>
      <c r="H575" t="s">
        <v>2197</v>
      </c>
      <c r="I575" t="s">
        <v>2206</v>
      </c>
      <c r="J575" t="s">
        <v>2217</v>
      </c>
      <c r="K575" t="s">
        <v>2244</v>
      </c>
      <c r="L575" t="s">
        <v>2264</v>
      </c>
      <c r="M575">
        <v>0</v>
      </c>
      <c r="N575">
        <v>0</v>
      </c>
      <c r="O575">
        <v>0</v>
      </c>
      <c r="P575">
        <v>0</v>
      </c>
      <c r="Q575">
        <v>1</v>
      </c>
      <c r="R575">
        <v>0</v>
      </c>
      <c r="S575">
        <v>0</v>
      </c>
      <c r="T575">
        <v>0</v>
      </c>
      <c r="U575">
        <v>0</v>
      </c>
      <c r="V575">
        <v>1</v>
      </c>
      <c r="W575">
        <v>0</v>
      </c>
      <c r="X575">
        <v>0</v>
      </c>
      <c r="Y575">
        <v>0</v>
      </c>
      <c r="Z575">
        <v>0</v>
      </c>
      <c r="AA575" t="s">
        <v>2276</v>
      </c>
      <c r="AB575">
        <v>0</v>
      </c>
      <c r="AC575">
        <v>0</v>
      </c>
      <c r="AD575">
        <v>0</v>
      </c>
      <c r="AE575">
        <v>1</v>
      </c>
      <c r="AF575">
        <v>0</v>
      </c>
      <c r="AG575">
        <v>0</v>
      </c>
      <c r="AH575">
        <v>0</v>
      </c>
      <c r="AI575">
        <v>0</v>
      </c>
      <c r="AJ575" t="s">
        <v>2863</v>
      </c>
    </row>
    <row r="576" spans="1:36" x14ac:dyDescent="0.3">
      <c r="A576" s="1">
        <v>45317</v>
      </c>
      <c r="B576" s="1" t="str">
        <f t="shared" si="24"/>
        <v>2024</v>
      </c>
      <c r="C576" s="1" t="str">
        <f t="shared" si="25"/>
        <v>01</v>
      </c>
      <c r="D576" s="1" t="str">
        <f t="shared" si="26"/>
        <v>26</v>
      </c>
      <c r="E576" t="s">
        <v>604</v>
      </c>
      <c r="F576" t="s">
        <v>2195</v>
      </c>
      <c r="G576" t="s">
        <v>2196</v>
      </c>
      <c r="H576" t="s">
        <v>2197</v>
      </c>
      <c r="I576" t="s">
        <v>2206</v>
      </c>
      <c r="J576" t="s">
        <v>2217</v>
      </c>
      <c r="K576" t="s">
        <v>2243</v>
      </c>
      <c r="L576" t="s">
        <v>2264</v>
      </c>
      <c r="M576">
        <v>0</v>
      </c>
      <c r="N576">
        <v>1</v>
      </c>
      <c r="O576">
        <v>0</v>
      </c>
      <c r="P576">
        <v>0</v>
      </c>
      <c r="Q576">
        <v>1</v>
      </c>
      <c r="R576">
        <v>0</v>
      </c>
      <c r="S576">
        <v>0</v>
      </c>
      <c r="T576">
        <v>0</v>
      </c>
      <c r="U576">
        <v>0</v>
      </c>
      <c r="V576">
        <v>0</v>
      </c>
      <c r="W576">
        <v>0</v>
      </c>
      <c r="X576">
        <v>0</v>
      </c>
      <c r="Y576">
        <v>0</v>
      </c>
      <c r="Z576">
        <v>0</v>
      </c>
      <c r="AA576" t="s">
        <v>2276</v>
      </c>
      <c r="AB576">
        <v>0</v>
      </c>
      <c r="AC576">
        <v>0</v>
      </c>
      <c r="AD576">
        <v>0</v>
      </c>
      <c r="AE576">
        <v>1</v>
      </c>
      <c r="AF576">
        <v>0</v>
      </c>
      <c r="AG576">
        <v>0</v>
      </c>
      <c r="AH576">
        <v>0</v>
      </c>
      <c r="AI576">
        <v>0</v>
      </c>
      <c r="AJ576" t="s">
        <v>2864</v>
      </c>
    </row>
    <row r="577" spans="1:36" x14ac:dyDescent="0.3">
      <c r="A577" s="1">
        <v>45317</v>
      </c>
      <c r="B577" s="1" t="str">
        <f t="shared" si="24"/>
        <v>2024</v>
      </c>
      <c r="C577" s="1" t="str">
        <f t="shared" si="25"/>
        <v>01</v>
      </c>
      <c r="D577" s="1" t="str">
        <f t="shared" si="26"/>
        <v>26</v>
      </c>
      <c r="E577" t="s">
        <v>605</v>
      </c>
      <c r="F577" t="s">
        <v>2195</v>
      </c>
      <c r="G577" t="s">
        <v>2196</v>
      </c>
      <c r="H577" t="s">
        <v>2197</v>
      </c>
      <c r="I577" t="s">
        <v>2206</v>
      </c>
      <c r="J577" t="s">
        <v>2217</v>
      </c>
      <c r="K577" t="s">
        <v>2240</v>
      </c>
      <c r="L577" t="s">
        <v>2264</v>
      </c>
      <c r="M577">
        <v>0</v>
      </c>
      <c r="N577">
        <v>0</v>
      </c>
      <c r="O577">
        <v>0</v>
      </c>
      <c r="P577">
        <v>0</v>
      </c>
      <c r="Q577">
        <v>1</v>
      </c>
      <c r="R577">
        <v>0</v>
      </c>
      <c r="S577">
        <v>0</v>
      </c>
      <c r="T577">
        <v>0</v>
      </c>
      <c r="U577">
        <v>0</v>
      </c>
      <c r="V577">
        <v>0</v>
      </c>
      <c r="W577">
        <v>0</v>
      </c>
      <c r="X577">
        <v>0</v>
      </c>
      <c r="Y577">
        <v>0</v>
      </c>
      <c r="Z577">
        <v>0</v>
      </c>
      <c r="AA577" t="s">
        <v>2276</v>
      </c>
      <c r="AB577">
        <v>0</v>
      </c>
      <c r="AC577">
        <v>0</v>
      </c>
      <c r="AD577">
        <v>0</v>
      </c>
      <c r="AE577">
        <v>1</v>
      </c>
      <c r="AF577">
        <v>0</v>
      </c>
      <c r="AG577">
        <v>0</v>
      </c>
      <c r="AH577">
        <v>0</v>
      </c>
      <c r="AI577">
        <v>0</v>
      </c>
      <c r="AJ577" t="s">
        <v>2865</v>
      </c>
    </row>
    <row r="578" spans="1:36" x14ac:dyDescent="0.3">
      <c r="A578" s="1">
        <v>45317</v>
      </c>
      <c r="B578" s="1" t="str">
        <f t="shared" si="24"/>
        <v>2024</v>
      </c>
      <c r="C578" s="1" t="str">
        <f t="shared" si="25"/>
        <v>01</v>
      </c>
      <c r="D578" s="1" t="str">
        <f t="shared" si="26"/>
        <v>26</v>
      </c>
      <c r="E578" t="s">
        <v>606</v>
      </c>
      <c r="F578" t="s">
        <v>2195</v>
      </c>
      <c r="G578" t="s">
        <v>2196</v>
      </c>
      <c r="H578" t="s">
        <v>2197</v>
      </c>
      <c r="I578" t="s">
        <v>2206</v>
      </c>
      <c r="J578" t="s">
        <v>2217</v>
      </c>
      <c r="K578" t="s">
        <v>2240</v>
      </c>
      <c r="L578" t="s">
        <v>2264</v>
      </c>
      <c r="M578">
        <v>0</v>
      </c>
      <c r="N578">
        <v>0</v>
      </c>
      <c r="O578">
        <v>0</v>
      </c>
      <c r="P578">
        <v>0</v>
      </c>
      <c r="Q578">
        <v>0</v>
      </c>
      <c r="R578">
        <v>0</v>
      </c>
      <c r="S578">
        <v>0</v>
      </c>
      <c r="T578">
        <v>0</v>
      </c>
      <c r="U578">
        <v>0</v>
      </c>
      <c r="V578">
        <v>1</v>
      </c>
      <c r="W578">
        <v>0</v>
      </c>
      <c r="X578">
        <v>0</v>
      </c>
      <c r="Y578">
        <v>0</v>
      </c>
      <c r="Z578">
        <v>0</v>
      </c>
      <c r="AA578" t="s">
        <v>2276</v>
      </c>
      <c r="AB578">
        <v>0</v>
      </c>
      <c r="AC578">
        <v>0</v>
      </c>
      <c r="AD578">
        <v>0</v>
      </c>
      <c r="AE578">
        <v>1</v>
      </c>
      <c r="AF578">
        <v>0</v>
      </c>
      <c r="AG578">
        <v>0</v>
      </c>
      <c r="AH578">
        <v>0</v>
      </c>
      <c r="AI578">
        <v>0</v>
      </c>
      <c r="AJ578" t="s">
        <v>2866</v>
      </c>
    </row>
    <row r="579" spans="1:36" x14ac:dyDescent="0.3">
      <c r="A579" s="1">
        <v>45317</v>
      </c>
      <c r="B579" s="1" t="str">
        <f t="shared" ref="B579:B642" si="27">TEXT(A579,"YYYY")</f>
        <v>2024</v>
      </c>
      <c r="C579" s="1" t="str">
        <f t="shared" ref="C579:C642" si="28">TEXT(A579,"MM")</f>
        <v>01</v>
      </c>
      <c r="D579" s="1" t="str">
        <f t="shared" ref="D579:D642" si="29">TEXT(A579,"DD")</f>
        <v>26</v>
      </c>
      <c r="E579" t="s">
        <v>607</v>
      </c>
      <c r="F579" t="s">
        <v>2195</v>
      </c>
      <c r="G579" t="s">
        <v>2196</v>
      </c>
      <c r="H579" t="s">
        <v>2197</v>
      </c>
      <c r="I579" t="s">
        <v>2206</v>
      </c>
      <c r="J579" t="s">
        <v>2217</v>
      </c>
      <c r="K579" t="s">
        <v>2244</v>
      </c>
      <c r="L579" t="s">
        <v>2264</v>
      </c>
      <c r="M579">
        <v>0</v>
      </c>
      <c r="N579">
        <v>0</v>
      </c>
      <c r="O579">
        <v>0</v>
      </c>
      <c r="P579">
        <v>0</v>
      </c>
      <c r="Q579">
        <v>1</v>
      </c>
      <c r="R579">
        <v>0</v>
      </c>
      <c r="S579">
        <v>0</v>
      </c>
      <c r="T579">
        <v>0</v>
      </c>
      <c r="U579">
        <v>0</v>
      </c>
      <c r="V579">
        <v>0</v>
      </c>
      <c r="W579">
        <v>0</v>
      </c>
      <c r="X579">
        <v>0</v>
      </c>
      <c r="Y579">
        <v>0</v>
      </c>
      <c r="Z579">
        <v>0</v>
      </c>
      <c r="AA579" t="s">
        <v>2276</v>
      </c>
      <c r="AB579">
        <v>0</v>
      </c>
      <c r="AC579">
        <v>0</v>
      </c>
      <c r="AD579">
        <v>0</v>
      </c>
      <c r="AE579">
        <v>1</v>
      </c>
      <c r="AF579">
        <v>0</v>
      </c>
      <c r="AG579">
        <v>0</v>
      </c>
      <c r="AH579">
        <v>0</v>
      </c>
      <c r="AI579">
        <v>0</v>
      </c>
      <c r="AJ579" t="s">
        <v>2867</v>
      </c>
    </row>
    <row r="580" spans="1:36" x14ac:dyDescent="0.3">
      <c r="A580" s="1">
        <v>45317</v>
      </c>
      <c r="B580" s="1" t="str">
        <f t="shared" si="27"/>
        <v>2024</v>
      </c>
      <c r="C580" s="1" t="str">
        <f t="shared" si="28"/>
        <v>01</v>
      </c>
      <c r="D580" s="1" t="str">
        <f t="shared" si="29"/>
        <v>26</v>
      </c>
      <c r="E580" t="s">
        <v>608</v>
      </c>
      <c r="F580" t="s">
        <v>2195</v>
      </c>
      <c r="G580" t="s">
        <v>2196</v>
      </c>
      <c r="H580" t="s">
        <v>2197</v>
      </c>
      <c r="I580" t="s">
        <v>2206</v>
      </c>
      <c r="J580" t="s">
        <v>2217</v>
      </c>
      <c r="K580" t="s">
        <v>2238</v>
      </c>
      <c r="L580" t="s">
        <v>2264</v>
      </c>
      <c r="M580">
        <v>0</v>
      </c>
      <c r="N580">
        <v>0</v>
      </c>
      <c r="O580">
        <v>0</v>
      </c>
      <c r="P580">
        <v>0</v>
      </c>
      <c r="Q580">
        <v>0</v>
      </c>
      <c r="R580">
        <v>0</v>
      </c>
      <c r="S580">
        <v>0</v>
      </c>
      <c r="T580">
        <v>0</v>
      </c>
      <c r="U580">
        <v>0</v>
      </c>
      <c r="V580">
        <v>0</v>
      </c>
      <c r="W580">
        <v>0</v>
      </c>
      <c r="X580">
        <v>0</v>
      </c>
      <c r="Y580">
        <v>0</v>
      </c>
      <c r="Z580">
        <v>0</v>
      </c>
      <c r="AA580" t="s">
        <v>2276</v>
      </c>
      <c r="AB580">
        <v>0</v>
      </c>
      <c r="AC580">
        <v>0</v>
      </c>
      <c r="AD580">
        <v>0</v>
      </c>
      <c r="AE580">
        <v>1</v>
      </c>
      <c r="AF580">
        <v>0</v>
      </c>
      <c r="AG580">
        <v>0</v>
      </c>
      <c r="AH580">
        <v>0</v>
      </c>
      <c r="AI580">
        <v>0</v>
      </c>
      <c r="AJ580" t="s">
        <v>2868</v>
      </c>
    </row>
    <row r="581" spans="1:36" x14ac:dyDescent="0.3">
      <c r="A581" s="1">
        <v>45316</v>
      </c>
      <c r="B581" s="1" t="str">
        <f t="shared" si="27"/>
        <v>2024</v>
      </c>
      <c r="C581" s="1" t="str">
        <f t="shared" si="28"/>
        <v>01</v>
      </c>
      <c r="D581" s="1" t="str">
        <f t="shared" si="29"/>
        <v>25</v>
      </c>
      <c r="E581" t="s">
        <v>609</v>
      </c>
      <c r="F581" t="s">
        <v>2195</v>
      </c>
      <c r="G581" t="s">
        <v>2196</v>
      </c>
      <c r="H581" t="s">
        <v>2197</v>
      </c>
      <c r="I581" t="s">
        <v>2206</v>
      </c>
      <c r="J581" t="s">
        <v>2217</v>
      </c>
      <c r="K581" t="s">
        <v>2244</v>
      </c>
      <c r="L581" t="s">
        <v>2269</v>
      </c>
      <c r="M581">
        <v>0</v>
      </c>
      <c r="N581">
        <v>0</v>
      </c>
      <c r="O581">
        <v>0</v>
      </c>
      <c r="P581">
        <v>0</v>
      </c>
      <c r="Q581">
        <v>0</v>
      </c>
      <c r="R581">
        <v>0</v>
      </c>
      <c r="S581">
        <v>0</v>
      </c>
      <c r="T581">
        <v>0</v>
      </c>
      <c r="U581">
        <v>0</v>
      </c>
      <c r="V581">
        <v>1</v>
      </c>
      <c r="W581">
        <v>0</v>
      </c>
      <c r="X581">
        <v>0</v>
      </c>
      <c r="Y581">
        <v>0</v>
      </c>
      <c r="Z581">
        <v>0</v>
      </c>
      <c r="AA581" t="s">
        <v>2276</v>
      </c>
      <c r="AB581">
        <v>0</v>
      </c>
      <c r="AC581">
        <v>0</v>
      </c>
      <c r="AD581">
        <v>0</v>
      </c>
      <c r="AE581">
        <v>1</v>
      </c>
      <c r="AF581">
        <v>0</v>
      </c>
      <c r="AG581">
        <v>0</v>
      </c>
      <c r="AH581">
        <v>0</v>
      </c>
      <c r="AI581">
        <v>0</v>
      </c>
      <c r="AJ581" t="s">
        <v>2869</v>
      </c>
    </row>
    <row r="582" spans="1:36" x14ac:dyDescent="0.3">
      <c r="A582" s="1">
        <v>45316</v>
      </c>
      <c r="B582" s="1" t="str">
        <f t="shared" si="27"/>
        <v>2024</v>
      </c>
      <c r="C582" s="1" t="str">
        <f t="shared" si="28"/>
        <v>01</v>
      </c>
      <c r="D582" s="1" t="str">
        <f t="shared" si="29"/>
        <v>25</v>
      </c>
      <c r="E582" t="s">
        <v>610</v>
      </c>
      <c r="F582" t="s">
        <v>2195</v>
      </c>
      <c r="G582" t="s">
        <v>2196</v>
      </c>
      <c r="H582" t="s">
        <v>2197</v>
      </c>
      <c r="I582" t="s">
        <v>2206</v>
      </c>
      <c r="J582" t="s">
        <v>2217</v>
      </c>
      <c r="K582" t="s">
        <v>2239</v>
      </c>
      <c r="L582" t="s">
        <v>2264</v>
      </c>
      <c r="M582">
        <v>0</v>
      </c>
      <c r="N582">
        <v>0</v>
      </c>
      <c r="O582">
        <v>0</v>
      </c>
      <c r="P582">
        <v>0</v>
      </c>
      <c r="Q582">
        <v>1</v>
      </c>
      <c r="R582">
        <v>0</v>
      </c>
      <c r="S582">
        <v>0</v>
      </c>
      <c r="T582">
        <v>0</v>
      </c>
      <c r="U582">
        <v>0</v>
      </c>
      <c r="V582">
        <v>1</v>
      </c>
      <c r="W582">
        <v>0</v>
      </c>
      <c r="X582">
        <v>0</v>
      </c>
      <c r="Y582">
        <v>0</v>
      </c>
      <c r="Z582">
        <v>0</v>
      </c>
      <c r="AA582" t="s">
        <v>2276</v>
      </c>
      <c r="AB582">
        <v>0</v>
      </c>
      <c r="AC582">
        <v>0</v>
      </c>
      <c r="AD582">
        <v>0</v>
      </c>
      <c r="AE582">
        <v>1</v>
      </c>
      <c r="AF582">
        <v>0</v>
      </c>
      <c r="AG582">
        <v>0</v>
      </c>
      <c r="AH582">
        <v>0</v>
      </c>
      <c r="AI582">
        <v>0</v>
      </c>
      <c r="AJ582" t="s">
        <v>2870</v>
      </c>
    </row>
    <row r="583" spans="1:36" x14ac:dyDescent="0.3">
      <c r="A583" s="1">
        <v>45316</v>
      </c>
      <c r="B583" s="1" t="str">
        <f t="shared" si="27"/>
        <v>2024</v>
      </c>
      <c r="C583" s="1" t="str">
        <f t="shared" si="28"/>
        <v>01</v>
      </c>
      <c r="D583" s="1" t="str">
        <f t="shared" si="29"/>
        <v>25</v>
      </c>
      <c r="E583" t="s">
        <v>611</v>
      </c>
      <c r="F583" t="s">
        <v>2195</v>
      </c>
      <c r="G583" t="s">
        <v>2196</v>
      </c>
      <c r="H583" t="s">
        <v>2197</v>
      </c>
      <c r="I583" t="s">
        <v>2206</v>
      </c>
      <c r="J583" t="s">
        <v>2217</v>
      </c>
      <c r="K583" t="s">
        <v>2243</v>
      </c>
      <c r="L583" t="s">
        <v>2264</v>
      </c>
      <c r="M583">
        <v>0</v>
      </c>
      <c r="N583">
        <v>0</v>
      </c>
      <c r="O583">
        <v>0</v>
      </c>
      <c r="P583">
        <v>0</v>
      </c>
      <c r="Q583">
        <v>1</v>
      </c>
      <c r="R583">
        <v>0</v>
      </c>
      <c r="S583">
        <v>0</v>
      </c>
      <c r="T583">
        <v>0</v>
      </c>
      <c r="U583">
        <v>0</v>
      </c>
      <c r="V583">
        <v>0</v>
      </c>
      <c r="W583">
        <v>0</v>
      </c>
      <c r="X583">
        <v>0</v>
      </c>
      <c r="Y583">
        <v>0</v>
      </c>
      <c r="Z583">
        <v>0</v>
      </c>
      <c r="AA583" t="s">
        <v>2276</v>
      </c>
      <c r="AB583">
        <v>0</v>
      </c>
      <c r="AC583">
        <v>0</v>
      </c>
      <c r="AD583">
        <v>0</v>
      </c>
      <c r="AE583">
        <v>1</v>
      </c>
      <c r="AF583">
        <v>0</v>
      </c>
      <c r="AG583">
        <v>0</v>
      </c>
      <c r="AH583">
        <v>0</v>
      </c>
      <c r="AI583">
        <v>0</v>
      </c>
      <c r="AJ583" t="s">
        <v>2871</v>
      </c>
    </row>
    <row r="584" spans="1:36" x14ac:dyDescent="0.3">
      <c r="A584" s="1">
        <v>45316</v>
      </c>
      <c r="B584" s="1" t="str">
        <f t="shared" si="27"/>
        <v>2024</v>
      </c>
      <c r="C584" s="1" t="str">
        <f t="shared" si="28"/>
        <v>01</v>
      </c>
      <c r="D584" s="1" t="str">
        <f t="shared" si="29"/>
        <v>25</v>
      </c>
      <c r="E584" t="s">
        <v>612</v>
      </c>
      <c r="F584" t="s">
        <v>2195</v>
      </c>
      <c r="G584" t="s">
        <v>2196</v>
      </c>
      <c r="H584" t="s">
        <v>2197</v>
      </c>
      <c r="I584" t="s">
        <v>2206</v>
      </c>
      <c r="J584" t="s">
        <v>2217</v>
      </c>
      <c r="K584" t="s">
        <v>2243</v>
      </c>
      <c r="L584" t="s">
        <v>2264</v>
      </c>
      <c r="M584">
        <v>0</v>
      </c>
      <c r="N584">
        <v>0</v>
      </c>
      <c r="O584">
        <v>0</v>
      </c>
      <c r="P584">
        <v>0</v>
      </c>
      <c r="Q584">
        <v>1</v>
      </c>
      <c r="R584">
        <v>0</v>
      </c>
      <c r="S584">
        <v>0</v>
      </c>
      <c r="T584">
        <v>0</v>
      </c>
      <c r="U584">
        <v>0</v>
      </c>
      <c r="V584">
        <v>0</v>
      </c>
      <c r="W584">
        <v>0</v>
      </c>
      <c r="X584">
        <v>0</v>
      </c>
      <c r="Y584">
        <v>0</v>
      </c>
      <c r="Z584">
        <v>0</v>
      </c>
      <c r="AA584" t="s">
        <v>2276</v>
      </c>
      <c r="AB584">
        <v>0</v>
      </c>
      <c r="AC584">
        <v>0</v>
      </c>
      <c r="AD584">
        <v>0</v>
      </c>
      <c r="AE584">
        <v>1</v>
      </c>
      <c r="AF584">
        <v>0</v>
      </c>
      <c r="AG584">
        <v>0</v>
      </c>
      <c r="AH584">
        <v>0</v>
      </c>
      <c r="AI584">
        <v>0</v>
      </c>
      <c r="AJ584" t="s">
        <v>2872</v>
      </c>
    </row>
    <row r="585" spans="1:36" x14ac:dyDescent="0.3">
      <c r="A585" s="1">
        <v>45316</v>
      </c>
      <c r="B585" s="1" t="str">
        <f t="shared" si="27"/>
        <v>2024</v>
      </c>
      <c r="C585" s="1" t="str">
        <f t="shared" si="28"/>
        <v>01</v>
      </c>
      <c r="D585" s="1" t="str">
        <f t="shared" si="29"/>
        <v>25</v>
      </c>
      <c r="E585" t="s">
        <v>613</v>
      </c>
      <c r="F585" t="s">
        <v>2195</v>
      </c>
      <c r="G585" t="s">
        <v>2196</v>
      </c>
      <c r="H585" t="s">
        <v>2197</v>
      </c>
      <c r="I585" t="s">
        <v>2206</v>
      </c>
      <c r="J585" t="s">
        <v>2217</v>
      </c>
      <c r="K585" t="s">
        <v>2239</v>
      </c>
      <c r="L585" t="s">
        <v>2264</v>
      </c>
      <c r="M585">
        <v>0</v>
      </c>
      <c r="N585">
        <v>0</v>
      </c>
      <c r="O585">
        <v>0</v>
      </c>
      <c r="P585">
        <v>0</v>
      </c>
      <c r="Q585">
        <v>0</v>
      </c>
      <c r="R585">
        <v>0</v>
      </c>
      <c r="S585">
        <v>0</v>
      </c>
      <c r="T585">
        <v>0</v>
      </c>
      <c r="U585">
        <v>0</v>
      </c>
      <c r="V585">
        <v>0</v>
      </c>
      <c r="W585">
        <v>0</v>
      </c>
      <c r="X585">
        <v>0</v>
      </c>
      <c r="Y585">
        <v>0</v>
      </c>
      <c r="Z585">
        <v>0</v>
      </c>
      <c r="AA585" t="s">
        <v>2276</v>
      </c>
      <c r="AB585">
        <v>0</v>
      </c>
      <c r="AC585">
        <v>0</v>
      </c>
      <c r="AD585">
        <v>0</v>
      </c>
      <c r="AE585">
        <v>1</v>
      </c>
      <c r="AF585">
        <v>0</v>
      </c>
      <c r="AG585">
        <v>0</v>
      </c>
      <c r="AH585">
        <v>0</v>
      </c>
      <c r="AI585">
        <v>0</v>
      </c>
      <c r="AJ585" t="s">
        <v>2873</v>
      </c>
    </row>
    <row r="586" spans="1:36" x14ac:dyDescent="0.3">
      <c r="A586" s="1">
        <v>45316</v>
      </c>
      <c r="B586" s="1" t="str">
        <f t="shared" si="27"/>
        <v>2024</v>
      </c>
      <c r="C586" s="1" t="str">
        <f t="shared" si="28"/>
        <v>01</v>
      </c>
      <c r="D586" s="1" t="str">
        <f t="shared" si="29"/>
        <v>25</v>
      </c>
      <c r="E586" t="s">
        <v>614</v>
      </c>
      <c r="F586" t="s">
        <v>2195</v>
      </c>
      <c r="G586" t="s">
        <v>2196</v>
      </c>
      <c r="H586" t="s">
        <v>2197</v>
      </c>
      <c r="I586" t="s">
        <v>2206</v>
      </c>
      <c r="J586" t="s">
        <v>2217</v>
      </c>
      <c r="K586" t="s">
        <v>2240</v>
      </c>
      <c r="L586" t="s">
        <v>2200</v>
      </c>
      <c r="M586">
        <v>0</v>
      </c>
      <c r="N586">
        <v>0</v>
      </c>
      <c r="O586">
        <v>0</v>
      </c>
      <c r="P586">
        <v>0</v>
      </c>
      <c r="Q586">
        <v>0</v>
      </c>
      <c r="R586">
        <v>0</v>
      </c>
      <c r="S586">
        <v>0</v>
      </c>
      <c r="T586">
        <v>0</v>
      </c>
      <c r="U586">
        <v>0</v>
      </c>
      <c r="V586">
        <v>0</v>
      </c>
      <c r="W586">
        <v>1</v>
      </c>
      <c r="X586">
        <v>0</v>
      </c>
      <c r="Y586">
        <v>0</v>
      </c>
      <c r="Z586">
        <v>0</v>
      </c>
      <c r="AA586" t="s">
        <v>2276</v>
      </c>
      <c r="AB586">
        <v>0</v>
      </c>
      <c r="AC586">
        <v>0</v>
      </c>
      <c r="AD586">
        <v>0</v>
      </c>
      <c r="AE586">
        <v>1</v>
      </c>
      <c r="AF586">
        <v>0</v>
      </c>
      <c r="AG586">
        <v>0</v>
      </c>
      <c r="AH586">
        <v>0</v>
      </c>
      <c r="AI586">
        <v>0</v>
      </c>
      <c r="AJ586" t="s">
        <v>2874</v>
      </c>
    </row>
    <row r="587" spans="1:36" x14ac:dyDescent="0.3">
      <c r="A587" s="1">
        <v>45315</v>
      </c>
      <c r="B587" s="1" t="str">
        <f t="shared" si="27"/>
        <v>2024</v>
      </c>
      <c r="C587" s="1" t="str">
        <f t="shared" si="28"/>
        <v>01</v>
      </c>
      <c r="D587" s="1" t="str">
        <f t="shared" si="29"/>
        <v>24</v>
      </c>
      <c r="E587" t="s">
        <v>615</v>
      </c>
      <c r="F587" t="s">
        <v>2195</v>
      </c>
      <c r="G587" t="s">
        <v>2196</v>
      </c>
      <c r="H587" t="s">
        <v>2197</v>
      </c>
      <c r="I587" t="s">
        <v>2206</v>
      </c>
      <c r="J587" t="s">
        <v>2217</v>
      </c>
      <c r="K587" t="s">
        <v>2239</v>
      </c>
      <c r="L587" t="s">
        <v>2264</v>
      </c>
      <c r="M587">
        <v>0</v>
      </c>
      <c r="N587">
        <v>0</v>
      </c>
      <c r="O587">
        <v>0</v>
      </c>
      <c r="P587">
        <v>0</v>
      </c>
      <c r="Q587">
        <v>1</v>
      </c>
      <c r="R587">
        <v>0</v>
      </c>
      <c r="S587">
        <v>0</v>
      </c>
      <c r="T587">
        <v>0</v>
      </c>
      <c r="U587">
        <v>0</v>
      </c>
      <c r="V587">
        <v>1</v>
      </c>
      <c r="W587">
        <v>0</v>
      </c>
      <c r="X587">
        <v>0</v>
      </c>
      <c r="Y587">
        <v>0</v>
      </c>
      <c r="Z587">
        <v>0</v>
      </c>
      <c r="AA587" t="s">
        <v>2276</v>
      </c>
      <c r="AB587">
        <v>0</v>
      </c>
      <c r="AC587">
        <v>0</v>
      </c>
      <c r="AD587">
        <v>0</v>
      </c>
      <c r="AE587">
        <v>1</v>
      </c>
      <c r="AF587">
        <v>0</v>
      </c>
      <c r="AG587">
        <v>0</v>
      </c>
      <c r="AH587">
        <v>0</v>
      </c>
      <c r="AI587">
        <v>0</v>
      </c>
      <c r="AJ587" t="s">
        <v>2875</v>
      </c>
    </row>
    <row r="588" spans="1:36" x14ac:dyDescent="0.3">
      <c r="A588" s="1">
        <v>45315</v>
      </c>
      <c r="B588" s="1" t="str">
        <f t="shared" si="27"/>
        <v>2024</v>
      </c>
      <c r="C588" s="1" t="str">
        <f t="shared" si="28"/>
        <v>01</v>
      </c>
      <c r="D588" s="1" t="str">
        <f t="shared" si="29"/>
        <v>24</v>
      </c>
      <c r="E588" t="s">
        <v>616</v>
      </c>
      <c r="F588" t="s">
        <v>2195</v>
      </c>
      <c r="G588" t="s">
        <v>2196</v>
      </c>
      <c r="H588" t="s">
        <v>2197</v>
      </c>
      <c r="I588" t="s">
        <v>2206</v>
      </c>
      <c r="J588" t="s">
        <v>2217</v>
      </c>
      <c r="K588" t="s">
        <v>2240</v>
      </c>
      <c r="L588" t="s">
        <v>2264</v>
      </c>
      <c r="M588">
        <v>0</v>
      </c>
      <c r="N588">
        <v>0</v>
      </c>
      <c r="O588">
        <v>0</v>
      </c>
      <c r="P588">
        <v>0</v>
      </c>
      <c r="Q588">
        <v>0</v>
      </c>
      <c r="R588">
        <v>0</v>
      </c>
      <c r="S588">
        <v>0</v>
      </c>
      <c r="T588">
        <v>0</v>
      </c>
      <c r="U588">
        <v>0</v>
      </c>
      <c r="V588">
        <v>1</v>
      </c>
      <c r="W588">
        <v>0</v>
      </c>
      <c r="X588">
        <v>0</v>
      </c>
      <c r="Y588">
        <v>0</v>
      </c>
      <c r="Z588">
        <v>0</v>
      </c>
      <c r="AA588" t="s">
        <v>2276</v>
      </c>
      <c r="AB588">
        <v>0</v>
      </c>
      <c r="AC588">
        <v>0</v>
      </c>
      <c r="AD588">
        <v>0</v>
      </c>
      <c r="AE588">
        <v>1</v>
      </c>
      <c r="AF588">
        <v>0</v>
      </c>
      <c r="AG588">
        <v>0</v>
      </c>
      <c r="AH588">
        <v>0</v>
      </c>
      <c r="AI588">
        <v>0</v>
      </c>
      <c r="AJ588" t="s">
        <v>2876</v>
      </c>
    </row>
    <row r="589" spans="1:36" x14ac:dyDescent="0.3">
      <c r="A589" s="1">
        <v>45315</v>
      </c>
      <c r="B589" s="1" t="str">
        <f t="shared" si="27"/>
        <v>2024</v>
      </c>
      <c r="C589" s="1" t="str">
        <f t="shared" si="28"/>
        <v>01</v>
      </c>
      <c r="D589" s="1" t="str">
        <f t="shared" si="29"/>
        <v>24</v>
      </c>
      <c r="E589" t="s">
        <v>617</v>
      </c>
      <c r="F589" t="s">
        <v>2195</v>
      </c>
      <c r="G589" t="s">
        <v>2196</v>
      </c>
      <c r="H589" t="s">
        <v>2197</v>
      </c>
      <c r="I589" t="s">
        <v>2206</v>
      </c>
      <c r="J589" t="s">
        <v>2217</v>
      </c>
      <c r="K589" t="s">
        <v>2239</v>
      </c>
      <c r="L589" t="s">
        <v>2264</v>
      </c>
      <c r="M589">
        <v>0</v>
      </c>
      <c r="N589">
        <v>0</v>
      </c>
      <c r="O589">
        <v>0</v>
      </c>
      <c r="P589">
        <v>0</v>
      </c>
      <c r="Q589">
        <v>0</v>
      </c>
      <c r="R589">
        <v>0</v>
      </c>
      <c r="S589">
        <v>0</v>
      </c>
      <c r="T589">
        <v>0</v>
      </c>
      <c r="U589">
        <v>0</v>
      </c>
      <c r="V589">
        <v>1</v>
      </c>
      <c r="W589">
        <v>0</v>
      </c>
      <c r="X589">
        <v>0</v>
      </c>
      <c r="Y589">
        <v>0</v>
      </c>
      <c r="Z589">
        <v>0</v>
      </c>
      <c r="AA589" t="s">
        <v>2276</v>
      </c>
      <c r="AB589">
        <v>0</v>
      </c>
      <c r="AC589">
        <v>0</v>
      </c>
      <c r="AD589">
        <v>0</v>
      </c>
      <c r="AE589">
        <v>1</v>
      </c>
      <c r="AF589">
        <v>0</v>
      </c>
      <c r="AG589">
        <v>0</v>
      </c>
      <c r="AH589">
        <v>0</v>
      </c>
      <c r="AI589">
        <v>0</v>
      </c>
      <c r="AJ589" t="s">
        <v>2877</v>
      </c>
    </row>
    <row r="590" spans="1:36" x14ac:dyDescent="0.3">
      <c r="A590" s="1">
        <v>45315</v>
      </c>
      <c r="B590" s="1" t="str">
        <f t="shared" si="27"/>
        <v>2024</v>
      </c>
      <c r="C590" s="1" t="str">
        <f t="shared" si="28"/>
        <v>01</v>
      </c>
      <c r="D590" s="1" t="str">
        <f t="shared" si="29"/>
        <v>24</v>
      </c>
      <c r="E590" t="s">
        <v>618</v>
      </c>
      <c r="F590" t="s">
        <v>2195</v>
      </c>
      <c r="G590" t="s">
        <v>2196</v>
      </c>
      <c r="H590" t="s">
        <v>2198</v>
      </c>
      <c r="I590" t="s">
        <v>2206</v>
      </c>
      <c r="J590" t="s">
        <v>2217</v>
      </c>
      <c r="K590" t="s">
        <v>2240</v>
      </c>
      <c r="L590" t="s">
        <v>2271</v>
      </c>
      <c r="M590">
        <v>0</v>
      </c>
      <c r="N590">
        <v>0</v>
      </c>
      <c r="O590">
        <v>0</v>
      </c>
      <c r="P590">
        <v>0</v>
      </c>
      <c r="Q590">
        <v>0</v>
      </c>
      <c r="R590">
        <v>0</v>
      </c>
      <c r="S590">
        <v>0</v>
      </c>
      <c r="T590">
        <v>0</v>
      </c>
      <c r="U590">
        <v>0</v>
      </c>
      <c r="V590">
        <v>0</v>
      </c>
      <c r="W590">
        <v>0</v>
      </c>
      <c r="X590">
        <v>1</v>
      </c>
      <c r="Y590">
        <v>0</v>
      </c>
      <c r="Z590">
        <v>0</v>
      </c>
      <c r="AA590" t="s">
        <v>2276</v>
      </c>
      <c r="AB590">
        <v>0</v>
      </c>
      <c r="AC590">
        <v>0</v>
      </c>
      <c r="AD590">
        <v>0</v>
      </c>
      <c r="AE590">
        <v>1</v>
      </c>
      <c r="AF590">
        <v>0</v>
      </c>
      <c r="AG590">
        <v>0</v>
      </c>
      <c r="AH590">
        <v>0</v>
      </c>
      <c r="AI590">
        <v>0</v>
      </c>
      <c r="AJ590" t="s">
        <v>2878</v>
      </c>
    </row>
    <row r="591" spans="1:36" x14ac:dyDescent="0.3">
      <c r="A591" s="1">
        <v>45315</v>
      </c>
      <c r="B591" s="1" t="str">
        <f t="shared" si="27"/>
        <v>2024</v>
      </c>
      <c r="C591" s="1" t="str">
        <f t="shared" si="28"/>
        <v>01</v>
      </c>
      <c r="D591" s="1" t="str">
        <f t="shared" si="29"/>
        <v>24</v>
      </c>
      <c r="E591" t="s">
        <v>619</v>
      </c>
      <c r="F591" t="s">
        <v>2195</v>
      </c>
      <c r="G591" t="s">
        <v>2196</v>
      </c>
      <c r="H591" t="s">
        <v>2197</v>
      </c>
      <c r="I591" t="s">
        <v>2206</v>
      </c>
      <c r="J591" t="s">
        <v>2217</v>
      </c>
      <c r="K591" t="s">
        <v>2240</v>
      </c>
      <c r="L591" t="s">
        <v>2200</v>
      </c>
      <c r="M591">
        <v>0</v>
      </c>
      <c r="N591">
        <v>0</v>
      </c>
      <c r="O591">
        <v>0</v>
      </c>
      <c r="P591">
        <v>0</v>
      </c>
      <c r="Q591">
        <v>0</v>
      </c>
      <c r="R591">
        <v>0</v>
      </c>
      <c r="S591">
        <v>0</v>
      </c>
      <c r="T591">
        <v>0</v>
      </c>
      <c r="U591">
        <v>0</v>
      </c>
      <c r="V591">
        <v>0</v>
      </c>
      <c r="W591">
        <v>0</v>
      </c>
      <c r="X591">
        <v>0</v>
      </c>
      <c r="Y591">
        <v>0</v>
      </c>
      <c r="Z591">
        <v>1</v>
      </c>
      <c r="AA591" t="s">
        <v>2277</v>
      </c>
      <c r="AB591">
        <v>0</v>
      </c>
      <c r="AC591">
        <v>0</v>
      </c>
      <c r="AD591">
        <v>0</v>
      </c>
      <c r="AE591">
        <v>1</v>
      </c>
      <c r="AF591">
        <v>0</v>
      </c>
      <c r="AG591">
        <v>0</v>
      </c>
      <c r="AH591">
        <v>0</v>
      </c>
      <c r="AI591">
        <v>0</v>
      </c>
      <c r="AJ591" t="s">
        <v>2879</v>
      </c>
    </row>
    <row r="592" spans="1:36" x14ac:dyDescent="0.3">
      <c r="A592" s="1">
        <v>45315</v>
      </c>
      <c r="B592" s="1" t="str">
        <f t="shared" si="27"/>
        <v>2024</v>
      </c>
      <c r="C592" s="1" t="str">
        <f t="shared" si="28"/>
        <v>01</v>
      </c>
      <c r="D592" s="1" t="str">
        <f t="shared" si="29"/>
        <v>24</v>
      </c>
      <c r="E592" t="s">
        <v>620</v>
      </c>
      <c r="F592" t="s">
        <v>2195</v>
      </c>
      <c r="G592" t="s">
        <v>2196</v>
      </c>
      <c r="H592" t="s">
        <v>2197</v>
      </c>
      <c r="I592" t="s">
        <v>2206</v>
      </c>
      <c r="J592" t="s">
        <v>2217</v>
      </c>
      <c r="K592" t="s">
        <v>2246</v>
      </c>
      <c r="L592" t="s">
        <v>2268</v>
      </c>
      <c r="M592">
        <v>0</v>
      </c>
      <c r="N592">
        <v>0</v>
      </c>
      <c r="O592">
        <v>0</v>
      </c>
      <c r="P592">
        <v>0</v>
      </c>
      <c r="Q592">
        <v>0</v>
      </c>
      <c r="R592">
        <v>0</v>
      </c>
      <c r="S592">
        <v>0</v>
      </c>
      <c r="T592">
        <v>0</v>
      </c>
      <c r="U592">
        <v>0</v>
      </c>
      <c r="V592">
        <v>0</v>
      </c>
      <c r="W592">
        <v>0</v>
      </c>
      <c r="X592">
        <v>0</v>
      </c>
      <c r="Y592">
        <v>0</v>
      </c>
      <c r="Z592">
        <v>0</v>
      </c>
      <c r="AA592" t="s">
        <v>2276</v>
      </c>
      <c r="AB592">
        <v>0</v>
      </c>
      <c r="AC592">
        <v>0</v>
      </c>
      <c r="AD592">
        <v>0</v>
      </c>
      <c r="AE592">
        <v>1</v>
      </c>
      <c r="AF592">
        <v>0</v>
      </c>
      <c r="AG592">
        <v>0</v>
      </c>
      <c r="AH592">
        <v>0</v>
      </c>
      <c r="AI592">
        <v>0</v>
      </c>
      <c r="AJ592" t="s">
        <v>2880</v>
      </c>
    </row>
    <row r="593" spans="1:36" x14ac:dyDescent="0.3">
      <c r="A593" s="1">
        <v>45315</v>
      </c>
      <c r="B593" s="1" t="str">
        <f t="shared" si="27"/>
        <v>2024</v>
      </c>
      <c r="C593" s="1" t="str">
        <f t="shared" si="28"/>
        <v>01</v>
      </c>
      <c r="D593" s="1" t="str">
        <f t="shared" si="29"/>
        <v>24</v>
      </c>
      <c r="E593" t="s">
        <v>621</v>
      </c>
      <c r="F593" t="s">
        <v>2195</v>
      </c>
      <c r="G593" t="s">
        <v>2196</v>
      </c>
      <c r="H593" t="s">
        <v>2197</v>
      </c>
      <c r="I593" t="s">
        <v>2206</v>
      </c>
      <c r="J593" t="s">
        <v>2217</v>
      </c>
      <c r="K593" t="s">
        <v>2244</v>
      </c>
      <c r="L593" t="s">
        <v>2264</v>
      </c>
      <c r="M593">
        <v>0</v>
      </c>
      <c r="N593">
        <v>0</v>
      </c>
      <c r="O593">
        <v>0</v>
      </c>
      <c r="P593">
        <v>0</v>
      </c>
      <c r="Q593">
        <v>1</v>
      </c>
      <c r="R593">
        <v>0</v>
      </c>
      <c r="S593">
        <v>0</v>
      </c>
      <c r="T593">
        <v>0</v>
      </c>
      <c r="U593">
        <v>0</v>
      </c>
      <c r="V593">
        <v>0</v>
      </c>
      <c r="W593">
        <v>0</v>
      </c>
      <c r="X593">
        <v>0</v>
      </c>
      <c r="Y593">
        <v>0</v>
      </c>
      <c r="Z593">
        <v>0</v>
      </c>
      <c r="AA593" t="s">
        <v>2276</v>
      </c>
      <c r="AB593">
        <v>0</v>
      </c>
      <c r="AC593">
        <v>0</v>
      </c>
      <c r="AD593">
        <v>0</v>
      </c>
      <c r="AE593">
        <v>1</v>
      </c>
      <c r="AF593">
        <v>0</v>
      </c>
      <c r="AG593">
        <v>0</v>
      </c>
      <c r="AH593">
        <v>0</v>
      </c>
      <c r="AI593">
        <v>0</v>
      </c>
      <c r="AJ593" t="s">
        <v>2881</v>
      </c>
    </row>
    <row r="594" spans="1:36" x14ac:dyDescent="0.3">
      <c r="A594" s="1">
        <v>45315</v>
      </c>
      <c r="B594" s="1" t="str">
        <f t="shared" si="27"/>
        <v>2024</v>
      </c>
      <c r="C594" s="1" t="str">
        <f t="shared" si="28"/>
        <v>01</v>
      </c>
      <c r="D594" s="1" t="str">
        <f t="shared" si="29"/>
        <v>24</v>
      </c>
      <c r="E594" t="s">
        <v>622</v>
      </c>
      <c r="F594" t="s">
        <v>2195</v>
      </c>
      <c r="G594" t="s">
        <v>2196</v>
      </c>
      <c r="H594" t="s">
        <v>2197</v>
      </c>
      <c r="I594" t="s">
        <v>2206</v>
      </c>
      <c r="J594" t="s">
        <v>2217</v>
      </c>
      <c r="K594" t="s">
        <v>2239</v>
      </c>
      <c r="L594" t="s">
        <v>2264</v>
      </c>
      <c r="M594">
        <v>0</v>
      </c>
      <c r="N594">
        <v>0</v>
      </c>
      <c r="O594">
        <v>0</v>
      </c>
      <c r="P594">
        <v>0</v>
      </c>
      <c r="Q594">
        <v>0</v>
      </c>
      <c r="R594">
        <v>0</v>
      </c>
      <c r="S594">
        <v>0</v>
      </c>
      <c r="T594">
        <v>0</v>
      </c>
      <c r="U594">
        <v>0</v>
      </c>
      <c r="V594">
        <v>0</v>
      </c>
      <c r="W594">
        <v>0</v>
      </c>
      <c r="X594">
        <v>0</v>
      </c>
      <c r="Y594">
        <v>0</v>
      </c>
      <c r="Z594">
        <v>0</v>
      </c>
      <c r="AA594" t="s">
        <v>2276</v>
      </c>
      <c r="AB594">
        <v>0</v>
      </c>
      <c r="AC594">
        <v>0</v>
      </c>
      <c r="AD594">
        <v>0</v>
      </c>
      <c r="AE594">
        <v>1</v>
      </c>
      <c r="AF594">
        <v>0</v>
      </c>
      <c r="AG594">
        <v>0</v>
      </c>
      <c r="AH594">
        <v>0</v>
      </c>
      <c r="AI594">
        <v>0</v>
      </c>
      <c r="AJ594" t="s">
        <v>2882</v>
      </c>
    </row>
    <row r="595" spans="1:36" x14ac:dyDescent="0.3">
      <c r="A595" s="1">
        <v>45315</v>
      </c>
      <c r="B595" s="1" t="str">
        <f t="shared" si="27"/>
        <v>2024</v>
      </c>
      <c r="C595" s="1" t="str">
        <f t="shared" si="28"/>
        <v>01</v>
      </c>
      <c r="D595" s="1" t="str">
        <f t="shared" si="29"/>
        <v>24</v>
      </c>
      <c r="E595" t="s">
        <v>623</v>
      </c>
      <c r="F595" t="s">
        <v>2195</v>
      </c>
      <c r="G595" t="s">
        <v>2196</v>
      </c>
      <c r="H595" t="s">
        <v>2197</v>
      </c>
      <c r="I595" t="s">
        <v>2206</v>
      </c>
      <c r="J595" t="s">
        <v>2217</v>
      </c>
      <c r="K595" t="s">
        <v>2238</v>
      </c>
      <c r="L595" t="s">
        <v>2263</v>
      </c>
      <c r="M595">
        <v>0</v>
      </c>
      <c r="N595">
        <v>0</v>
      </c>
      <c r="O595">
        <v>0</v>
      </c>
      <c r="P595">
        <v>0</v>
      </c>
      <c r="Q595">
        <v>0</v>
      </c>
      <c r="R595">
        <v>0</v>
      </c>
      <c r="S595">
        <v>0</v>
      </c>
      <c r="T595">
        <v>0</v>
      </c>
      <c r="U595">
        <v>0</v>
      </c>
      <c r="V595">
        <v>1</v>
      </c>
      <c r="W595">
        <v>0</v>
      </c>
      <c r="X595">
        <v>0</v>
      </c>
      <c r="Y595">
        <v>0</v>
      </c>
      <c r="Z595">
        <v>0</v>
      </c>
      <c r="AA595" t="s">
        <v>2276</v>
      </c>
      <c r="AB595">
        <v>0</v>
      </c>
      <c r="AC595">
        <v>0</v>
      </c>
      <c r="AD595">
        <v>0</v>
      </c>
      <c r="AE595">
        <v>1</v>
      </c>
      <c r="AF595">
        <v>0</v>
      </c>
      <c r="AG595">
        <v>0</v>
      </c>
      <c r="AH595">
        <v>0</v>
      </c>
      <c r="AI595">
        <v>0</v>
      </c>
      <c r="AJ595" t="s">
        <v>2883</v>
      </c>
    </row>
    <row r="596" spans="1:36" x14ac:dyDescent="0.3">
      <c r="A596" s="1">
        <v>45315</v>
      </c>
      <c r="B596" s="1" t="str">
        <f t="shared" si="27"/>
        <v>2024</v>
      </c>
      <c r="C596" s="1" t="str">
        <f t="shared" si="28"/>
        <v>01</v>
      </c>
      <c r="D596" s="1" t="str">
        <f t="shared" si="29"/>
        <v>24</v>
      </c>
      <c r="E596" t="s">
        <v>624</v>
      </c>
      <c r="F596" t="s">
        <v>2195</v>
      </c>
      <c r="G596" t="s">
        <v>2196</v>
      </c>
      <c r="H596" t="s">
        <v>2200</v>
      </c>
      <c r="I596" t="s">
        <v>2206</v>
      </c>
      <c r="J596" t="s">
        <v>2217</v>
      </c>
      <c r="K596" t="s">
        <v>2241</v>
      </c>
      <c r="L596" t="s">
        <v>2267</v>
      </c>
      <c r="M596">
        <v>0</v>
      </c>
      <c r="N596">
        <v>0</v>
      </c>
      <c r="O596">
        <v>0</v>
      </c>
      <c r="P596">
        <v>0</v>
      </c>
      <c r="Q596">
        <v>0</v>
      </c>
      <c r="R596">
        <v>1</v>
      </c>
      <c r="S596">
        <v>0</v>
      </c>
      <c r="T596">
        <v>0</v>
      </c>
      <c r="U596">
        <v>0</v>
      </c>
      <c r="V596">
        <v>0</v>
      </c>
      <c r="W596">
        <v>0</v>
      </c>
      <c r="X596">
        <v>0</v>
      </c>
      <c r="Y596">
        <v>0</v>
      </c>
      <c r="Z596">
        <v>0</v>
      </c>
      <c r="AA596" t="s">
        <v>2276</v>
      </c>
      <c r="AB596">
        <v>0</v>
      </c>
      <c r="AC596">
        <v>0</v>
      </c>
      <c r="AD596">
        <v>0</v>
      </c>
      <c r="AE596">
        <v>1</v>
      </c>
      <c r="AF596">
        <v>0</v>
      </c>
      <c r="AG596">
        <v>0</v>
      </c>
      <c r="AH596">
        <v>0</v>
      </c>
      <c r="AI596">
        <v>0</v>
      </c>
      <c r="AJ596" t="s">
        <v>2884</v>
      </c>
    </row>
    <row r="597" spans="1:36" x14ac:dyDescent="0.3">
      <c r="A597" s="1">
        <v>45314</v>
      </c>
      <c r="B597" s="1" t="str">
        <f t="shared" si="27"/>
        <v>2024</v>
      </c>
      <c r="C597" s="1" t="str">
        <f t="shared" si="28"/>
        <v>01</v>
      </c>
      <c r="D597" s="1" t="str">
        <f t="shared" si="29"/>
        <v>23</v>
      </c>
      <c r="E597" t="s">
        <v>625</v>
      </c>
      <c r="F597" t="s">
        <v>2195</v>
      </c>
      <c r="G597" t="s">
        <v>2196</v>
      </c>
      <c r="H597" t="s">
        <v>2197</v>
      </c>
      <c r="I597" t="s">
        <v>2206</v>
      </c>
      <c r="J597" t="s">
        <v>2217</v>
      </c>
      <c r="K597" t="s">
        <v>2242</v>
      </c>
      <c r="L597" t="s">
        <v>2264</v>
      </c>
      <c r="M597">
        <v>0</v>
      </c>
      <c r="N597">
        <v>0</v>
      </c>
      <c r="O597">
        <v>0</v>
      </c>
      <c r="P597">
        <v>0</v>
      </c>
      <c r="Q597">
        <v>1</v>
      </c>
      <c r="R597">
        <v>0</v>
      </c>
      <c r="S597">
        <v>0</v>
      </c>
      <c r="T597">
        <v>0</v>
      </c>
      <c r="U597">
        <v>0</v>
      </c>
      <c r="V597">
        <v>0</v>
      </c>
      <c r="W597">
        <v>0</v>
      </c>
      <c r="X597">
        <v>0</v>
      </c>
      <c r="Y597">
        <v>0</v>
      </c>
      <c r="Z597">
        <v>0</v>
      </c>
      <c r="AA597" t="s">
        <v>2276</v>
      </c>
      <c r="AB597">
        <v>0</v>
      </c>
      <c r="AC597">
        <v>0</v>
      </c>
      <c r="AD597">
        <v>0</v>
      </c>
      <c r="AE597">
        <v>1</v>
      </c>
      <c r="AF597">
        <v>0</v>
      </c>
      <c r="AG597">
        <v>0</v>
      </c>
      <c r="AH597">
        <v>0</v>
      </c>
      <c r="AI597">
        <v>0</v>
      </c>
      <c r="AJ597" t="s">
        <v>2885</v>
      </c>
    </row>
    <row r="598" spans="1:36" x14ac:dyDescent="0.3">
      <c r="A598" s="1">
        <v>45314</v>
      </c>
      <c r="B598" s="1" t="str">
        <f t="shared" si="27"/>
        <v>2024</v>
      </c>
      <c r="C598" s="1" t="str">
        <f t="shared" si="28"/>
        <v>01</v>
      </c>
      <c r="D598" s="1" t="str">
        <f t="shared" si="29"/>
        <v>23</v>
      </c>
      <c r="E598" t="s">
        <v>626</v>
      </c>
      <c r="F598" t="s">
        <v>2195</v>
      </c>
      <c r="G598" t="s">
        <v>2196</v>
      </c>
      <c r="H598" t="s">
        <v>2197</v>
      </c>
      <c r="I598" t="s">
        <v>2206</v>
      </c>
      <c r="J598" t="s">
        <v>2217</v>
      </c>
      <c r="K598" t="s">
        <v>2241</v>
      </c>
      <c r="L598" t="s">
        <v>2264</v>
      </c>
      <c r="M598">
        <v>0</v>
      </c>
      <c r="N598">
        <v>0</v>
      </c>
      <c r="O598">
        <v>0</v>
      </c>
      <c r="P598">
        <v>0</v>
      </c>
      <c r="Q598">
        <v>0</v>
      </c>
      <c r="R598">
        <v>0</v>
      </c>
      <c r="S598">
        <v>0</v>
      </c>
      <c r="T598">
        <v>0</v>
      </c>
      <c r="U598">
        <v>0</v>
      </c>
      <c r="V598">
        <v>0</v>
      </c>
      <c r="W598">
        <v>0</v>
      </c>
      <c r="X598">
        <v>0</v>
      </c>
      <c r="Y598">
        <v>0</v>
      </c>
      <c r="Z598">
        <v>0</v>
      </c>
      <c r="AA598" t="s">
        <v>2276</v>
      </c>
      <c r="AB598">
        <v>0</v>
      </c>
      <c r="AC598">
        <v>0</v>
      </c>
      <c r="AD598">
        <v>0</v>
      </c>
      <c r="AE598">
        <v>1</v>
      </c>
      <c r="AF598">
        <v>0</v>
      </c>
      <c r="AG598">
        <v>0</v>
      </c>
      <c r="AH598">
        <v>0</v>
      </c>
      <c r="AI598">
        <v>0</v>
      </c>
      <c r="AJ598" t="s">
        <v>2886</v>
      </c>
    </row>
    <row r="599" spans="1:36" x14ac:dyDescent="0.3">
      <c r="A599" s="1">
        <v>45314</v>
      </c>
      <c r="B599" s="1" t="str">
        <f t="shared" si="27"/>
        <v>2024</v>
      </c>
      <c r="C599" s="1" t="str">
        <f t="shared" si="28"/>
        <v>01</v>
      </c>
      <c r="D599" s="1" t="str">
        <f t="shared" si="29"/>
        <v>23</v>
      </c>
      <c r="E599" t="s">
        <v>627</v>
      </c>
      <c r="F599" t="s">
        <v>2195</v>
      </c>
      <c r="G599" t="s">
        <v>2196</v>
      </c>
      <c r="H599" t="s">
        <v>2197</v>
      </c>
      <c r="I599" t="s">
        <v>2206</v>
      </c>
      <c r="J599" t="s">
        <v>2217</v>
      </c>
      <c r="K599" t="s">
        <v>2249</v>
      </c>
      <c r="L599" t="s">
        <v>2264</v>
      </c>
      <c r="M599">
        <v>0</v>
      </c>
      <c r="N599">
        <v>1</v>
      </c>
      <c r="O599">
        <v>0</v>
      </c>
      <c r="P599">
        <v>0</v>
      </c>
      <c r="Q599">
        <v>0</v>
      </c>
      <c r="R599">
        <v>0</v>
      </c>
      <c r="S599">
        <v>0</v>
      </c>
      <c r="T599">
        <v>0</v>
      </c>
      <c r="U599">
        <v>0</v>
      </c>
      <c r="V599">
        <v>0</v>
      </c>
      <c r="W599">
        <v>0</v>
      </c>
      <c r="X599">
        <v>0</v>
      </c>
      <c r="Y599">
        <v>0</v>
      </c>
      <c r="Z599">
        <v>0</v>
      </c>
      <c r="AA599" t="s">
        <v>2276</v>
      </c>
      <c r="AB599">
        <v>0</v>
      </c>
      <c r="AC599">
        <v>0</v>
      </c>
      <c r="AD599">
        <v>0</v>
      </c>
      <c r="AE599">
        <v>1</v>
      </c>
      <c r="AF599">
        <v>0</v>
      </c>
      <c r="AG599">
        <v>0</v>
      </c>
      <c r="AH599">
        <v>0</v>
      </c>
      <c r="AI599">
        <v>0</v>
      </c>
      <c r="AJ599" t="s">
        <v>2887</v>
      </c>
    </row>
    <row r="600" spans="1:36" x14ac:dyDescent="0.3">
      <c r="A600" s="1">
        <v>45314</v>
      </c>
      <c r="B600" s="1" t="str">
        <f t="shared" si="27"/>
        <v>2024</v>
      </c>
      <c r="C600" s="1" t="str">
        <f t="shared" si="28"/>
        <v>01</v>
      </c>
      <c r="D600" s="1" t="str">
        <f t="shared" si="29"/>
        <v>23</v>
      </c>
      <c r="E600" t="s">
        <v>628</v>
      </c>
      <c r="F600" t="s">
        <v>2195</v>
      </c>
      <c r="G600" t="s">
        <v>2196</v>
      </c>
      <c r="H600" t="s">
        <v>2197</v>
      </c>
      <c r="I600" t="s">
        <v>2206</v>
      </c>
      <c r="J600" t="s">
        <v>2217</v>
      </c>
      <c r="K600" t="s">
        <v>2243</v>
      </c>
      <c r="L600" t="s">
        <v>2267</v>
      </c>
      <c r="M600">
        <v>0</v>
      </c>
      <c r="N600">
        <v>0</v>
      </c>
      <c r="O600">
        <v>0</v>
      </c>
      <c r="P600">
        <v>0</v>
      </c>
      <c r="Q600">
        <v>1</v>
      </c>
      <c r="R600">
        <v>0</v>
      </c>
      <c r="S600">
        <v>0</v>
      </c>
      <c r="T600">
        <v>0</v>
      </c>
      <c r="U600">
        <v>0</v>
      </c>
      <c r="V600">
        <v>1</v>
      </c>
      <c r="W600">
        <v>0</v>
      </c>
      <c r="X600">
        <v>0</v>
      </c>
      <c r="Y600">
        <v>0</v>
      </c>
      <c r="Z600">
        <v>0</v>
      </c>
      <c r="AA600" t="s">
        <v>2276</v>
      </c>
      <c r="AB600">
        <v>0</v>
      </c>
      <c r="AC600">
        <v>0</v>
      </c>
      <c r="AD600">
        <v>0</v>
      </c>
      <c r="AE600">
        <v>1</v>
      </c>
      <c r="AF600">
        <v>0</v>
      </c>
      <c r="AG600">
        <v>0</v>
      </c>
      <c r="AH600">
        <v>0</v>
      </c>
      <c r="AI600">
        <v>0</v>
      </c>
      <c r="AJ600" t="s">
        <v>2888</v>
      </c>
    </row>
    <row r="601" spans="1:36" x14ac:dyDescent="0.3">
      <c r="A601" s="1">
        <v>45314</v>
      </c>
      <c r="B601" s="1" t="str">
        <f t="shared" si="27"/>
        <v>2024</v>
      </c>
      <c r="C601" s="1" t="str">
        <f t="shared" si="28"/>
        <v>01</v>
      </c>
      <c r="D601" s="1" t="str">
        <f t="shared" si="29"/>
        <v>23</v>
      </c>
      <c r="E601" t="s">
        <v>629</v>
      </c>
      <c r="F601" t="s">
        <v>2195</v>
      </c>
      <c r="G601" t="s">
        <v>2196</v>
      </c>
      <c r="H601" t="s">
        <v>2197</v>
      </c>
      <c r="I601" t="s">
        <v>2206</v>
      </c>
      <c r="J601" t="s">
        <v>2217</v>
      </c>
      <c r="K601" t="s">
        <v>2242</v>
      </c>
      <c r="L601" t="s">
        <v>2264</v>
      </c>
      <c r="M601">
        <v>0</v>
      </c>
      <c r="N601">
        <v>0</v>
      </c>
      <c r="O601">
        <v>0</v>
      </c>
      <c r="P601">
        <v>0</v>
      </c>
      <c r="Q601">
        <v>1</v>
      </c>
      <c r="R601">
        <v>0</v>
      </c>
      <c r="S601">
        <v>0</v>
      </c>
      <c r="T601">
        <v>0</v>
      </c>
      <c r="U601">
        <v>0</v>
      </c>
      <c r="V601">
        <v>0</v>
      </c>
      <c r="W601">
        <v>0</v>
      </c>
      <c r="X601">
        <v>0</v>
      </c>
      <c r="Y601">
        <v>0</v>
      </c>
      <c r="Z601">
        <v>0</v>
      </c>
      <c r="AA601" t="s">
        <v>2276</v>
      </c>
      <c r="AB601">
        <v>0</v>
      </c>
      <c r="AC601">
        <v>0</v>
      </c>
      <c r="AD601">
        <v>0</v>
      </c>
      <c r="AE601">
        <v>1</v>
      </c>
      <c r="AF601">
        <v>0</v>
      </c>
      <c r="AG601">
        <v>0</v>
      </c>
      <c r="AH601">
        <v>0</v>
      </c>
      <c r="AI601">
        <v>0</v>
      </c>
      <c r="AJ601" t="s">
        <v>2889</v>
      </c>
    </row>
    <row r="602" spans="1:36" x14ac:dyDescent="0.3">
      <c r="A602" s="1">
        <v>45314</v>
      </c>
      <c r="B602" s="1" t="str">
        <f t="shared" si="27"/>
        <v>2024</v>
      </c>
      <c r="C602" s="1" t="str">
        <f t="shared" si="28"/>
        <v>01</v>
      </c>
      <c r="D602" s="1" t="str">
        <f t="shared" si="29"/>
        <v>23</v>
      </c>
      <c r="E602" t="s">
        <v>630</v>
      </c>
      <c r="F602" t="s">
        <v>2195</v>
      </c>
      <c r="G602" t="s">
        <v>2196</v>
      </c>
      <c r="H602" t="s">
        <v>2197</v>
      </c>
      <c r="I602" t="s">
        <v>2206</v>
      </c>
      <c r="J602" t="s">
        <v>2217</v>
      </c>
      <c r="K602" t="s">
        <v>2240</v>
      </c>
      <c r="L602" t="s">
        <v>2200</v>
      </c>
      <c r="M602">
        <v>0</v>
      </c>
      <c r="N602">
        <v>0</v>
      </c>
      <c r="O602">
        <v>0</v>
      </c>
      <c r="P602">
        <v>0</v>
      </c>
      <c r="Q602">
        <v>0</v>
      </c>
      <c r="R602">
        <v>0</v>
      </c>
      <c r="S602">
        <v>0</v>
      </c>
      <c r="T602">
        <v>0</v>
      </c>
      <c r="U602">
        <v>0</v>
      </c>
      <c r="V602">
        <v>0</v>
      </c>
      <c r="W602">
        <v>1</v>
      </c>
      <c r="X602">
        <v>0</v>
      </c>
      <c r="Y602">
        <v>0</v>
      </c>
      <c r="Z602">
        <v>0</v>
      </c>
      <c r="AA602" t="s">
        <v>2276</v>
      </c>
      <c r="AB602">
        <v>0</v>
      </c>
      <c r="AC602">
        <v>0</v>
      </c>
      <c r="AD602">
        <v>0</v>
      </c>
      <c r="AE602">
        <v>1</v>
      </c>
      <c r="AF602">
        <v>0</v>
      </c>
      <c r="AG602">
        <v>0</v>
      </c>
      <c r="AH602">
        <v>0</v>
      </c>
      <c r="AI602">
        <v>0</v>
      </c>
      <c r="AJ602" t="s">
        <v>2890</v>
      </c>
    </row>
    <row r="603" spans="1:36" x14ac:dyDescent="0.3">
      <c r="A603" s="1">
        <v>45314</v>
      </c>
      <c r="B603" s="1" t="str">
        <f t="shared" si="27"/>
        <v>2024</v>
      </c>
      <c r="C603" s="1" t="str">
        <f t="shared" si="28"/>
        <v>01</v>
      </c>
      <c r="D603" s="1" t="str">
        <f t="shared" si="29"/>
        <v>23</v>
      </c>
      <c r="E603" t="s">
        <v>631</v>
      </c>
      <c r="F603" t="s">
        <v>2195</v>
      </c>
      <c r="G603" t="s">
        <v>2196</v>
      </c>
      <c r="H603" t="s">
        <v>2197</v>
      </c>
      <c r="I603" t="s">
        <v>2206</v>
      </c>
      <c r="J603" t="s">
        <v>2217</v>
      </c>
      <c r="K603" t="s">
        <v>2240</v>
      </c>
      <c r="L603" t="s">
        <v>2264</v>
      </c>
      <c r="M603">
        <v>0</v>
      </c>
      <c r="N603">
        <v>0</v>
      </c>
      <c r="O603">
        <v>0</v>
      </c>
      <c r="P603">
        <v>0</v>
      </c>
      <c r="Q603">
        <v>1</v>
      </c>
      <c r="R603">
        <v>0</v>
      </c>
      <c r="S603">
        <v>0</v>
      </c>
      <c r="T603">
        <v>0</v>
      </c>
      <c r="U603">
        <v>0</v>
      </c>
      <c r="V603">
        <v>0</v>
      </c>
      <c r="W603">
        <v>0</v>
      </c>
      <c r="X603">
        <v>0</v>
      </c>
      <c r="Y603">
        <v>0</v>
      </c>
      <c r="Z603">
        <v>0</v>
      </c>
      <c r="AA603" t="s">
        <v>2276</v>
      </c>
      <c r="AB603">
        <v>0</v>
      </c>
      <c r="AC603">
        <v>0</v>
      </c>
      <c r="AD603">
        <v>0</v>
      </c>
      <c r="AE603">
        <v>1</v>
      </c>
      <c r="AF603">
        <v>0</v>
      </c>
      <c r="AG603">
        <v>0</v>
      </c>
      <c r="AH603">
        <v>0</v>
      </c>
      <c r="AI603">
        <v>0</v>
      </c>
      <c r="AJ603" t="s">
        <v>2891</v>
      </c>
    </row>
    <row r="604" spans="1:36" x14ac:dyDescent="0.3">
      <c r="A604" s="1">
        <v>45314</v>
      </c>
      <c r="B604" s="1" t="str">
        <f t="shared" si="27"/>
        <v>2024</v>
      </c>
      <c r="C604" s="1" t="str">
        <f t="shared" si="28"/>
        <v>01</v>
      </c>
      <c r="D604" s="1" t="str">
        <f t="shared" si="29"/>
        <v>23</v>
      </c>
      <c r="E604" t="s">
        <v>632</v>
      </c>
      <c r="F604" t="s">
        <v>2195</v>
      </c>
      <c r="G604" t="s">
        <v>2196</v>
      </c>
      <c r="H604" t="s">
        <v>2197</v>
      </c>
      <c r="I604" t="s">
        <v>2206</v>
      </c>
      <c r="J604" t="s">
        <v>2217</v>
      </c>
      <c r="K604" t="s">
        <v>2238</v>
      </c>
      <c r="L604" t="s">
        <v>2274</v>
      </c>
      <c r="M604">
        <v>0</v>
      </c>
      <c r="N604">
        <v>0</v>
      </c>
      <c r="O604">
        <v>0</v>
      </c>
      <c r="P604">
        <v>0</v>
      </c>
      <c r="Q604">
        <v>0</v>
      </c>
      <c r="R604">
        <v>0</v>
      </c>
      <c r="S604">
        <v>0</v>
      </c>
      <c r="T604">
        <v>0</v>
      </c>
      <c r="U604">
        <v>0</v>
      </c>
      <c r="V604">
        <v>0</v>
      </c>
      <c r="W604">
        <v>0</v>
      </c>
      <c r="X604">
        <v>0</v>
      </c>
      <c r="Y604">
        <v>0</v>
      </c>
      <c r="Z604">
        <v>0</v>
      </c>
      <c r="AA604" t="s">
        <v>2276</v>
      </c>
      <c r="AB604">
        <v>0</v>
      </c>
      <c r="AC604">
        <v>0</v>
      </c>
      <c r="AD604">
        <v>0</v>
      </c>
      <c r="AE604">
        <v>1</v>
      </c>
      <c r="AF604">
        <v>0</v>
      </c>
      <c r="AG604">
        <v>0</v>
      </c>
      <c r="AH604">
        <v>0</v>
      </c>
      <c r="AI604">
        <v>0</v>
      </c>
      <c r="AJ604" t="s">
        <v>2892</v>
      </c>
    </row>
    <row r="605" spans="1:36" x14ac:dyDescent="0.3">
      <c r="A605" s="1">
        <v>45314</v>
      </c>
      <c r="B605" s="1" t="str">
        <f t="shared" si="27"/>
        <v>2024</v>
      </c>
      <c r="C605" s="1" t="str">
        <f t="shared" si="28"/>
        <v>01</v>
      </c>
      <c r="D605" s="1" t="str">
        <f t="shared" si="29"/>
        <v>23</v>
      </c>
      <c r="E605" t="s">
        <v>633</v>
      </c>
      <c r="F605" t="s">
        <v>2195</v>
      </c>
      <c r="G605" t="s">
        <v>2196</v>
      </c>
      <c r="H605" t="s">
        <v>2197</v>
      </c>
      <c r="I605" t="s">
        <v>2206</v>
      </c>
      <c r="J605" t="s">
        <v>2217</v>
      </c>
      <c r="K605" t="s">
        <v>2254</v>
      </c>
      <c r="L605" t="s">
        <v>2264</v>
      </c>
      <c r="M605">
        <v>0</v>
      </c>
      <c r="N605">
        <v>0</v>
      </c>
      <c r="O605">
        <v>0</v>
      </c>
      <c r="P605">
        <v>0</v>
      </c>
      <c r="Q605">
        <v>1</v>
      </c>
      <c r="R605">
        <v>0</v>
      </c>
      <c r="S605">
        <v>0</v>
      </c>
      <c r="T605">
        <v>0</v>
      </c>
      <c r="U605">
        <v>0</v>
      </c>
      <c r="V605">
        <v>1</v>
      </c>
      <c r="W605">
        <v>0</v>
      </c>
      <c r="X605">
        <v>0</v>
      </c>
      <c r="Y605">
        <v>0</v>
      </c>
      <c r="Z605">
        <v>0</v>
      </c>
      <c r="AA605" t="s">
        <v>2276</v>
      </c>
      <c r="AB605">
        <v>2</v>
      </c>
      <c r="AC605">
        <v>0</v>
      </c>
      <c r="AD605">
        <v>0</v>
      </c>
      <c r="AE605">
        <v>1</v>
      </c>
      <c r="AF605">
        <v>0</v>
      </c>
      <c r="AG605">
        <v>0</v>
      </c>
      <c r="AH605">
        <v>0</v>
      </c>
      <c r="AI605">
        <v>0</v>
      </c>
      <c r="AJ605" t="s">
        <v>2893</v>
      </c>
    </row>
    <row r="606" spans="1:36" x14ac:dyDescent="0.3">
      <c r="A606" s="1">
        <v>45314</v>
      </c>
      <c r="B606" s="1" t="str">
        <f t="shared" si="27"/>
        <v>2024</v>
      </c>
      <c r="C606" s="1" t="str">
        <f t="shared" si="28"/>
        <v>01</v>
      </c>
      <c r="D606" s="1" t="str">
        <f t="shared" si="29"/>
        <v>23</v>
      </c>
      <c r="E606" t="s">
        <v>634</v>
      </c>
      <c r="F606" t="s">
        <v>2195</v>
      </c>
      <c r="G606" t="s">
        <v>2196</v>
      </c>
      <c r="H606" t="s">
        <v>2197</v>
      </c>
      <c r="I606" t="s">
        <v>2206</v>
      </c>
      <c r="J606" t="s">
        <v>2217</v>
      </c>
      <c r="K606" t="s">
        <v>2249</v>
      </c>
      <c r="L606" t="s">
        <v>2264</v>
      </c>
      <c r="M606">
        <v>0</v>
      </c>
      <c r="N606">
        <v>0</v>
      </c>
      <c r="O606">
        <v>0</v>
      </c>
      <c r="P606">
        <v>0</v>
      </c>
      <c r="Q606">
        <v>1</v>
      </c>
      <c r="R606">
        <v>0</v>
      </c>
      <c r="S606">
        <v>0</v>
      </c>
      <c r="T606">
        <v>0</v>
      </c>
      <c r="U606">
        <v>0</v>
      </c>
      <c r="V606">
        <v>0</v>
      </c>
      <c r="W606">
        <v>0</v>
      </c>
      <c r="X606">
        <v>0</v>
      </c>
      <c r="Y606">
        <v>0</v>
      </c>
      <c r="Z606">
        <v>0</v>
      </c>
      <c r="AA606" t="s">
        <v>2276</v>
      </c>
      <c r="AB606">
        <v>0</v>
      </c>
      <c r="AC606">
        <v>0</v>
      </c>
      <c r="AD606">
        <v>0</v>
      </c>
      <c r="AE606">
        <v>1</v>
      </c>
      <c r="AF606">
        <v>0</v>
      </c>
      <c r="AG606">
        <v>0</v>
      </c>
      <c r="AH606">
        <v>0</v>
      </c>
      <c r="AI606">
        <v>0</v>
      </c>
      <c r="AJ606" t="s">
        <v>2894</v>
      </c>
    </row>
    <row r="607" spans="1:36" x14ac:dyDescent="0.3">
      <c r="A607" s="1">
        <v>45314</v>
      </c>
      <c r="B607" s="1" t="str">
        <f t="shared" si="27"/>
        <v>2024</v>
      </c>
      <c r="C607" s="1" t="str">
        <f t="shared" si="28"/>
        <v>01</v>
      </c>
      <c r="D607" s="1" t="str">
        <f t="shared" si="29"/>
        <v>23</v>
      </c>
      <c r="E607" t="s">
        <v>635</v>
      </c>
      <c r="F607" t="s">
        <v>2195</v>
      </c>
      <c r="G607" t="s">
        <v>2196</v>
      </c>
      <c r="H607" t="s">
        <v>2197</v>
      </c>
      <c r="I607" t="s">
        <v>2206</v>
      </c>
      <c r="J607" t="s">
        <v>2217</v>
      </c>
      <c r="K607" t="s">
        <v>2240</v>
      </c>
      <c r="L607" t="s">
        <v>2264</v>
      </c>
      <c r="M607">
        <v>0</v>
      </c>
      <c r="N607">
        <v>1</v>
      </c>
      <c r="O607">
        <v>0</v>
      </c>
      <c r="P607">
        <v>0</v>
      </c>
      <c r="Q607">
        <v>0</v>
      </c>
      <c r="R607">
        <v>0</v>
      </c>
      <c r="S607">
        <v>0</v>
      </c>
      <c r="T607">
        <v>0</v>
      </c>
      <c r="U607">
        <v>0</v>
      </c>
      <c r="V607">
        <v>0</v>
      </c>
      <c r="W607">
        <v>0</v>
      </c>
      <c r="X607">
        <v>0</v>
      </c>
      <c r="Y607">
        <v>0</v>
      </c>
      <c r="Z607">
        <v>0</v>
      </c>
      <c r="AA607" t="s">
        <v>2276</v>
      </c>
      <c r="AB607">
        <v>0</v>
      </c>
      <c r="AC607">
        <v>0</v>
      </c>
      <c r="AD607">
        <v>0</v>
      </c>
      <c r="AE607">
        <v>1</v>
      </c>
      <c r="AF607">
        <v>0</v>
      </c>
      <c r="AG607">
        <v>0</v>
      </c>
      <c r="AH607">
        <v>0</v>
      </c>
      <c r="AI607">
        <v>0</v>
      </c>
      <c r="AJ607" t="s">
        <v>2895</v>
      </c>
    </row>
    <row r="608" spans="1:36" x14ac:dyDescent="0.3">
      <c r="A608" s="1">
        <v>45314</v>
      </c>
      <c r="B608" s="1" t="str">
        <f t="shared" si="27"/>
        <v>2024</v>
      </c>
      <c r="C608" s="1" t="str">
        <f t="shared" si="28"/>
        <v>01</v>
      </c>
      <c r="D608" s="1" t="str">
        <f t="shared" si="29"/>
        <v>23</v>
      </c>
      <c r="E608" t="s">
        <v>636</v>
      </c>
      <c r="F608" t="s">
        <v>2195</v>
      </c>
      <c r="G608" t="s">
        <v>2196</v>
      </c>
      <c r="H608" t="s">
        <v>2197</v>
      </c>
      <c r="I608" t="s">
        <v>2206</v>
      </c>
      <c r="J608" t="s">
        <v>2217</v>
      </c>
      <c r="K608" t="s">
        <v>2243</v>
      </c>
      <c r="L608" t="s">
        <v>2264</v>
      </c>
      <c r="M608">
        <v>0</v>
      </c>
      <c r="N608">
        <v>0</v>
      </c>
      <c r="O608">
        <v>0</v>
      </c>
      <c r="P608">
        <v>0</v>
      </c>
      <c r="Q608">
        <v>0</v>
      </c>
      <c r="R608">
        <v>0</v>
      </c>
      <c r="S608">
        <v>0</v>
      </c>
      <c r="T608">
        <v>0</v>
      </c>
      <c r="U608">
        <v>0</v>
      </c>
      <c r="V608">
        <v>0</v>
      </c>
      <c r="W608">
        <v>0</v>
      </c>
      <c r="X608">
        <v>0</v>
      </c>
      <c r="Y608">
        <v>0</v>
      </c>
      <c r="Z608">
        <v>0</v>
      </c>
      <c r="AA608" t="s">
        <v>2276</v>
      </c>
      <c r="AB608">
        <v>0</v>
      </c>
      <c r="AC608">
        <v>0</v>
      </c>
      <c r="AD608">
        <v>0</v>
      </c>
      <c r="AE608">
        <v>1</v>
      </c>
      <c r="AF608">
        <v>0</v>
      </c>
      <c r="AG608">
        <v>0</v>
      </c>
      <c r="AH608">
        <v>0</v>
      </c>
      <c r="AI608">
        <v>0</v>
      </c>
      <c r="AJ608" t="s">
        <v>2896</v>
      </c>
    </row>
    <row r="609" spans="1:36" x14ac:dyDescent="0.3">
      <c r="A609" s="1">
        <v>45314</v>
      </c>
      <c r="B609" s="1" t="str">
        <f t="shared" si="27"/>
        <v>2024</v>
      </c>
      <c r="C609" s="1" t="str">
        <f t="shared" si="28"/>
        <v>01</v>
      </c>
      <c r="D609" s="1" t="str">
        <f t="shared" si="29"/>
        <v>23</v>
      </c>
      <c r="E609" t="s">
        <v>637</v>
      </c>
      <c r="F609" t="s">
        <v>2195</v>
      </c>
      <c r="G609" t="s">
        <v>2196</v>
      </c>
      <c r="H609" t="s">
        <v>2197</v>
      </c>
      <c r="I609" t="s">
        <v>2206</v>
      </c>
      <c r="J609" t="s">
        <v>2217</v>
      </c>
      <c r="K609" t="s">
        <v>2240</v>
      </c>
      <c r="L609" t="s">
        <v>2264</v>
      </c>
      <c r="M609">
        <v>0</v>
      </c>
      <c r="N609">
        <v>0</v>
      </c>
      <c r="O609">
        <v>0</v>
      </c>
      <c r="P609">
        <v>0</v>
      </c>
      <c r="Q609">
        <v>1</v>
      </c>
      <c r="R609">
        <v>0</v>
      </c>
      <c r="S609">
        <v>0</v>
      </c>
      <c r="T609">
        <v>0</v>
      </c>
      <c r="U609">
        <v>0</v>
      </c>
      <c r="V609">
        <v>0</v>
      </c>
      <c r="W609">
        <v>0</v>
      </c>
      <c r="X609">
        <v>0</v>
      </c>
      <c r="Y609">
        <v>0</v>
      </c>
      <c r="Z609">
        <v>0</v>
      </c>
      <c r="AA609" t="s">
        <v>2276</v>
      </c>
      <c r="AB609">
        <v>0</v>
      </c>
      <c r="AC609">
        <v>0</v>
      </c>
      <c r="AD609">
        <v>0</v>
      </c>
      <c r="AE609">
        <v>1</v>
      </c>
      <c r="AF609">
        <v>0</v>
      </c>
      <c r="AG609">
        <v>0</v>
      </c>
      <c r="AH609">
        <v>0</v>
      </c>
      <c r="AI609">
        <v>0</v>
      </c>
      <c r="AJ609" t="s">
        <v>2897</v>
      </c>
    </row>
    <row r="610" spans="1:36" x14ac:dyDescent="0.3">
      <c r="A610" s="1">
        <v>45314</v>
      </c>
      <c r="B610" s="1" t="str">
        <f t="shared" si="27"/>
        <v>2024</v>
      </c>
      <c r="C610" s="1" t="str">
        <f t="shared" si="28"/>
        <v>01</v>
      </c>
      <c r="D610" s="1" t="str">
        <f t="shared" si="29"/>
        <v>23</v>
      </c>
      <c r="E610" t="s">
        <v>638</v>
      </c>
      <c r="F610" t="s">
        <v>2195</v>
      </c>
      <c r="G610" t="s">
        <v>2196</v>
      </c>
      <c r="H610" t="s">
        <v>2197</v>
      </c>
      <c r="I610" t="s">
        <v>2206</v>
      </c>
      <c r="J610" t="s">
        <v>2217</v>
      </c>
      <c r="K610" t="s">
        <v>2242</v>
      </c>
      <c r="L610" t="s">
        <v>2264</v>
      </c>
      <c r="M610">
        <v>0</v>
      </c>
      <c r="N610">
        <v>1</v>
      </c>
      <c r="O610">
        <v>0</v>
      </c>
      <c r="P610">
        <v>0</v>
      </c>
      <c r="Q610">
        <v>0</v>
      </c>
      <c r="R610">
        <v>0</v>
      </c>
      <c r="S610">
        <v>0</v>
      </c>
      <c r="T610">
        <v>0</v>
      </c>
      <c r="U610">
        <v>0</v>
      </c>
      <c r="V610">
        <v>0</v>
      </c>
      <c r="W610">
        <v>0</v>
      </c>
      <c r="X610">
        <v>0</v>
      </c>
      <c r="Y610">
        <v>0</v>
      </c>
      <c r="Z610">
        <v>0</v>
      </c>
      <c r="AA610" t="s">
        <v>2276</v>
      </c>
      <c r="AB610">
        <v>0</v>
      </c>
      <c r="AC610">
        <v>0</v>
      </c>
      <c r="AD610">
        <v>0</v>
      </c>
      <c r="AE610">
        <v>1</v>
      </c>
      <c r="AF610">
        <v>0</v>
      </c>
      <c r="AG610">
        <v>0</v>
      </c>
      <c r="AH610">
        <v>0</v>
      </c>
      <c r="AI610">
        <v>0</v>
      </c>
      <c r="AJ610" t="s">
        <v>2898</v>
      </c>
    </row>
    <row r="611" spans="1:36" x14ac:dyDescent="0.3">
      <c r="A611" s="1">
        <v>45313</v>
      </c>
      <c r="B611" s="1" t="str">
        <f t="shared" si="27"/>
        <v>2024</v>
      </c>
      <c r="C611" s="1" t="str">
        <f t="shared" si="28"/>
        <v>01</v>
      </c>
      <c r="D611" s="1" t="str">
        <f t="shared" si="29"/>
        <v>22</v>
      </c>
      <c r="E611" t="s">
        <v>639</v>
      </c>
      <c r="F611" t="s">
        <v>2195</v>
      </c>
      <c r="G611" t="s">
        <v>2196</v>
      </c>
      <c r="H611" t="s">
        <v>2197</v>
      </c>
      <c r="I611" t="s">
        <v>2206</v>
      </c>
      <c r="J611" t="s">
        <v>2217</v>
      </c>
      <c r="K611" t="s">
        <v>2240</v>
      </c>
      <c r="L611" t="s">
        <v>2264</v>
      </c>
      <c r="M611">
        <v>0</v>
      </c>
      <c r="N611">
        <v>0</v>
      </c>
      <c r="O611">
        <v>0</v>
      </c>
      <c r="P611">
        <v>0</v>
      </c>
      <c r="Q611">
        <v>1</v>
      </c>
      <c r="R611">
        <v>0</v>
      </c>
      <c r="S611">
        <v>0</v>
      </c>
      <c r="T611">
        <v>0</v>
      </c>
      <c r="U611">
        <v>0</v>
      </c>
      <c r="V611">
        <v>0</v>
      </c>
      <c r="W611">
        <v>0</v>
      </c>
      <c r="X611">
        <v>0</v>
      </c>
      <c r="Y611">
        <v>0</v>
      </c>
      <c r="Z611">
        <v>0</v>
      </c>
      <c r="AA611" t="s">
        <v>2276</v>
      </c>
      <c r="AB611">
        <v>0</v>
      </c>
      <c r="AC611">
        <v>0</v>
      </c>
      <c r="AD611">
        <v>0</v>
      </c>
      <c r="AE611">
        <v>1</v>
      </c>
      <c r="AF611">
        <v>0</v>
      </c>
      <c r="AG611">
        <v>0</v>
      </c>
      <c r="AH611">
        <v>0</v>
      </c>
      <c r="AI611">
        <v>0</v>
      </c>
      <c r="AJ611" t="s">
        <v>2899</v>
      </c>
    </row>
    <row r="612" spans="1:36" x14ac:dyDescent="0.3">
      <c r="A612" s="1">
        <v>45313</v>
      </c>
      <c r="B612" s="1" t="str">
        <f t="shared" si="27"/>
        <v>2024</v>
      </c>
      <c r="C612" s="1" t="str">
        <f t="shared" si="28"/>
        <v>01</v>
      </c>
      <c r="D612" s="1" t="str">
        <f t="shared" si="29"/>
        <v>22</v>
      </c>
      <c r="E612" t="s">
        <v>640</v>
      </c>
      <c r="F612" t="s">
        <v>2195</v>
      </c>
      <c r="G612" t="s">
        <v>2196</v>
      </c>
      <c r="H612" t="s">
        <v>2197</v>
      </c>
      <c r="I612" t="s">
        <v>2206</v>
      </c>
      <c r="J612" t="s">
        <v>2217</v>
      </c>
      <c r="K612" t="s">
        <v>2240</v>
      </c>
      <c r="L612" t="s">
        <v>2264</v>
      </c>
      <c r="M612">
        <v>0</v>
      </c>
      <c r="N612">
        <v>0</v>
      </c>
      <c r="O612">
        <v>0</v>
      </c>
      <c r="P612">
        <v>0</v>
      </c>
      <c r="Q612">
        <v>0</v>
      </c>
      <c r="R612">
        <v>0</v>
      </c>
      <c r="S612">
        <v>0</v>
      </c>
      <c r="T612">
        <v>0</v>
      </c>
      <c r="U612">
        <v>0</v>
      </c>
      <c r="V612">
        <v>1</v>
      </c>
      <c r="W612">
        <v>0</v>
      </c>
      <c r="X612">
        <v>0</v>
      </c>
      <c r="Y612">
        <v>0</v>
      </c>
      <c r="Z612">
        <v>0</v>
      </c>
      <c r="AA612" t="s">
        <v>2276</v>
      </c>
      <c r="AB612">
        <v>0</v>
      </c>
      <c r="AC612">
        <v>0</v>
      </c>
      <c r="AD612">
        <v>0</v>
      </c>
      <c r="AE612">
        <v>1</v>
      </c>
      <c r="AF612">
        <v>0</v>
      </c>
      <c r="AG612">
        <v>0</v>
      </c>
      <c r="AH612">
        <v>0</v>
      </c>
      <c r="AI612">
        <v>0</v>
      </c>
      <c r="AJ612" t="s">
        <v>2900</v>
      </c>
    </row>
    <row r="613" spans="1:36" x14ac:dyDescent="0.3">
      <c r="A613" s="1">
        <v>45313</v>
      </c>
      <c r="B613" s="1" t="str">
        <f t="shared" si="27"/>
        <v>2024</v>
      </c>
      <c r="C613" s="1" t="str">
        <f t="shared" si="28"/>
        <v>01</v>
      </c>
      <c r="D613" s="1" t="str">
        <f t="shared" si="29"/>
        <v>22</v>
      </c>
      <c r="E613" t="s">
        <v>641</v>
      </c>
      <c r="F613" t="s">
        <v>2195</v>
      </c>
      <c r="G613" t="s">
        <v>2196</v>
      </c>
      <c r="H613" t="s">
        <v>2197</v>
      </c>
      <c r="I613" t="s">
        <v>2206</v>
      </c>
      <c r="J613" t="s">
        <v>2217</v>
      </c>
      <c r="K613" t="s">
        <v>2242</v>
      </c>
      <c r="L613" t="s">
        <v>2269</v>
      </c>
      <c r="M613">
        <v>0</v>
      </c>
      <c r="N613">
        <v>0</v>
      </c>
      <c r="O613">
        <v>0</v>
      </c>
      <c r="P613">
        <v>0</v>
      </c>
      <c r="Q613">
        <v>0</v>
      </c>
      <c r="R613">
        <v>0</v>
      </c>
      <c r="S613">
        <v>0</v>
      </c>
      <c r="T613">
        <v>0</v>
      </c>
      <c r="U613">
        <v>0</v>
      </c>
      <c r="V613">
        <v>0</v>
      </c>
      <c r="W613">
        <v>0</v>
      </c>
      <c r="X613">
        <v>0</v>
      </c>
      <c r="Y613">
        <v>0</v>
      </c>
      <c r="Z613">
        <v>0</v>
      </c>
      <c r="AA613" t="s">
        <v>2276</v>
      </c>
      <c r="AB613">
        <v>0</v>
      </c>
      <c r="AC613">
        <v>0</v>
      </c>
      <c r="AD613">
        <v>0</v>
      </c>
      <c r="AE613">
        <v>1</v>
      </c>
      <c r="AF613">
        <v>0</v>
      </c>
      <c r="AG613">
        <v>0</v>
      </c>
      <c r="AH613">
        <v>0</v>
      </c>
      <c r="AI613">
        <v>0</v>
      </c>
      <c r="AJ613" t="s">
        <v>2901</v>
      </c>
    </row>
    <row r="614" spans="1:36" x14ac:dyDescent="0.3">
      <c r="A614" s="1">
        <v>45313</v>
      </c>
      <c r="B614" s="1" t="str">
        <f t="shared" si="27"/>
        <v>2024</v>
      </c>
      <c r="C614" s="1" t="str">
        <f t="shared" si="28"/>
        <v>01</v>
      </c>
      <c r="D614" s="1" t="str">
        <f t="shared" si="29"/>
        <v>22</v>
      </c>
      <c r="E614" t="s">
        <v>642</v>
      </c>
      <c r="F614" t="s">
        <v>2195</v>
      </c>
      <c r="G614" t="s">
        <v>2196</v>
      </c>
      <c r="H614" t="s">
        <v>2197</v>
      </c>
      <c r="I614" t="s">
        <v>2206</v>
      </c>
      <c r="J614" t="s">
        <v>2217</v>
      </c>
      <c r="K614" t="s">
        <v>2240</v>
      </c>
      <c r="L614" t="s">
        <v>2267</v>
      </c>
      <c r="M614">
        <v>0</v>
      </c>
      <c r="N614">
        <v>0</v>
      </c>
      <c r="O614">
        <v>0</v>
      </c>
      <c r="P614">
        <v>0</v>
      </c>
      <c r="Q614">
        <v>0</v>
      </c>
      <c r="R614">
        <v>0</v>
      </c>
      <c r="S614">
        <v>0</v>
      </c>
      <c r="T614">
        <v>0</v>
      </c>
      <c r="U614">
        <v>0</v>
      </c>
      <c r="V614">
        <v>1</v>
      </c>
      <c r="W614">
        <v>0</v>
      </c>
      <c r="X614">
        <v>0</v>
      </c>
      <c r="Y614">
        <v>0</v>
      </c>
      <c r="Z614">
        <v>0</v>
      </c>
      <c r="AA614" t="s">
        <v>2276</v>
      </c>
      <c r="AB614">
        <v>0</v>
      </c>
      <c r="AC614">
        <v>0</v>
      </c>
      <c r="AD614">
        <v>0</v>
      </c>
      <c r="AE614">
        <v>1</v>
      </c>
      <c r="AF614">
        <v>0</v>
      </c>
      <c r="AG614">
        <v>0</v>
      </c>
      <c r="AH614">
        <v>0</v>
      </c>
      <c r="AI614">
        <v>0</v>
      </c>
      <c r="AJ614" t="s">
        <v>2902</v>
      </c>
    </row>
    <row r="615" spans="1:36" x14ac:dyDescent="0.3">
      <c r="A615" s="1">
        <v>45313</v>
      </c>
      <c r="B615" s="1" t="str">
        <f t="shared" si="27"/>
        <v>2024</v>
      </c>
      <c r="C615" s="1" t="str">
        <f t="shared" si="28"/>
        <v>01</v>
      </c>
      <c r="D615" s="1" t="str">
        <f t="shared" si="29"/>
        <v>22</v>
      </c>
      <c r="E615" t="s">
        <v>643</v>
      </c>
      <c r="F615" t="s">
        <v>2195</v>
      </c>
      <c r="G615" t="s">
        <v>2196</v>
      </c>
      <c r="H615" t="s">
        <v>2197</v>
      </c>
      <c r="I615" t="s">
        <v>2206</v>
      </c>
      <c r="J615" t="s">
        <v>2217</v>
      </c>
      <c r="K615" t="s">
        <v>2240</v>
      </c>
      <c r="L615" t="s">
        <v>2267</v>
      </c>
      <c r="M615">
        <v>0</v>
      </c>
      <c r="N615">
        <v>0</v>
      </c>
      <c r="O615">
        <v>0</v>
      </c>
      <c r="P615">
        <v>0</v>
      </c>
      <c r="Q615">
        <v>0</v>
      </c>
      <c r="R615">
        <v>0</v>
      </c>
      <c r="S615">
        <v>0</v>
      </c>
      <c r="T615">
        <v>0</v>
      </c>
      <c r="U615">
        <v>0</v>
      </c>
      <c r="V615">
        <v>1</v>
      </c>
      <c r="W615">
        <v>0</v>
      </c>
      <c r="X615">
        <v>0</v>
      </c>
      <c r="Y615">
        <v>0</v>
      </c>
      <c r="Z615">
        <v>0</v>
      </c>
      <c r="AA615" t="s">
        <v>2276</v>
      </c>
      <c r="AB615">
        <v>0</v>
      </c>
      <c r="AC615">
        <v>0</v>
      </c>
      <c r="AD615">
        <v>0</v>
      </c>
      <c r="AE615">
        <v>1</v>
      </c>
      <c r="AF615">
        <v>0</v>
      </c>
      <c r="AG615">
        <v>0</v>
      </c>
      <c r="AH615">
        <v>0</v>
      </c>
      <c r="AI615">
        <v>0</v>
      </c>
      <c r="AJ615" t="s">
        <v>2903</v>
      </c>
    </row>
    <row r="616" spans="1:36" x14ac:dyDescent="0.3">
      <c r="A616" s="1">
        <v>45313</v>
      </c>
      <c r="B616" s="1" t="str">
        <f t="shared" si="27"/>
        <v>2024</v>
      </c>
      <c r="C616" s="1" t="str">
        <f t="shared" si="28"/>
        <v>01</v>
      </c>
      <c r="D616" s="1" t="str">
        <f t="shared" si="29"/>
        <v>22</v>
      </c>
      <c r="E616" t="s">
        <v>644</v>
      </c>
      <c r="F616" t="s">
        <v>2195</v>
      </c>
      <c r="G616" t="s">
        <v>2196</v>
      </c>
      <c r="H616" t="s">
        <v>2197</v>
      </c>
      <c r="I616" t="s">
        <v>2206</v>
      </c>
      <c r="J616" t="s">
        <v>2217</v>
      </c>
      <c r="K616" t="s">
        <v>2242</v>
      </c>
      <c r="L616" t="s">
        <v>2264</v>
      </c>
      <c r="M616">
        <v>0</v>
      </c>
      <c r="N616">
        <v>0</v>
      </c>
      <c r="O616">
        <v>0</v>
      </c>
      <c r="P616">
        <v>0</v>
      </c>
      <c r="Q616">
        <v>1</v>
      </c>
      <c r="R616">
        <v>0</v>
      </c>
      <c r="S616">
        <v>0</v>
      </c>
      <c r="T616">
        <v>0</v>
      </c>
      <c r="U616">
        <v>0</v>
      </c>
      <c r="V616">
        <v>1</v>
      </c>
      <c r="W616">
        <v>0</v>
      </c>
      <c r="X616">
        <v>0</v>
      </c>
      <c r="Y616">
        <v>0</v>
      </c>
      <c r="Z616">
        <v>0</v>
      </c>
      <c r="AA616" t="s">
        <v>2276</v>
      </c>
      <c r="AB616">
        <v>0</v>
      </c>
      <c r="AC616">
        <v>0</v>
      </c>
      <c r="AD616">
        <v>0</v>
      </c>
      <c r="AE616">
        <v>1</v>
      </c>
      <c r="AF616">
        <v>0</v>
      </c>
      <c r="AG616">
        <v>0</v>
      </c>
      <c r="AH616">
        <v>0</v>
      </c>
      <c r="AI616">
        <v>0</v>
      </c>
      <c r="AJ616" t="s">
        <v>2904</v>
      </c>
    </row>
    <row r="617" spans="1:36" x14ac:dyDescent="0.3">
      <c r="A617" s="1">
        <v>45313</v>
      </c>
      <c r="B617" s="1" t="str">
        <f t="shared" si="27"/>
        <v>2024</v>
      </c>
      <c r="C617" s="1" t="str">
        <f t="shared" si="28"/>
        <v>01</v>
      </c>
      <c r="D617" s="1" t="str">
        <f t="shared" si="29"/>
        <v>22</v>
      </c>
      <c r="E617" t="s">
        <v>645</v>
      </c>
      <c r="F617" t="s">
        <v>2195</v>
      </c>
      <c r="G617" t="s">
        <v>2196</v>
      </c>
      <c r="H617" t="s">
        <v>2197</v>
      </c>
      <c r="I617" t="s">
        <v>2206</v>
      </c>
      <c r="J617" t="s">
        <v>2217</v>
      </c>
      <c r="K617" t="s">
        <v>2242</v>
      </c>
      <c r="L617" t="s">
        <v>2264</v>
      </c>
      <c r="M617">
        <v>0</v>
      </c>
      <c r="N617">
        <v>0</v>
      </c>
      <c r="O617">
        <v>0</v>
      </c>
      <c r="P617">
        <v>0</v>
      </c>
      <c r="Q617">
        <v>1</v>
      </c>
      <c r="R617">
        <v>0</v>
      </c>
      <c r="S617">
        <v>0</v>
      </c>
      <c r="T617">
        <v>0</v>
      </c>
      <c r="U617">
        <v>0</v>
      </c>
      <c r="V617">
        <v>0</v>
      </c>
      <c r="W617">
        <v>0</v>
      </c>
      <c r="X617">
        <v>0</v>
      </c>
      <c r="Y617">
        <v>0</v>
      </c>
      <c r="Z617">
        <v>0</v>
      </c>
      <c r="AA617" t="s">
        <v>2276</v>
      </c>
      <c r="AB617">
        <v>0</v>
      </c>
      <c r="AC617">
        <v>0</v>
      </c>
      <c r="AD617">
        <v>0</v>
      </c>
      <c r="AE617">
        <v>1</v>
      </c>
      <c r="AF617">
        <v>0</v>
      </c>
      <c r="AG617">
        <v>0</v>
      </c>
      <c r="AH617">
        <v>0</v>
      </c>
      <c r="AI617">
        <v>0</v>
      </c>
      <c r="AJ617" t="s">
        <v>2905</v>
      </c>
    </row>
    <row r="618" spans="1:36" x14ac:dyDescent="0.3">
      <c r="A618" s="1">
        <v>45313</v>
      </c>
      <c r="B618" s="1" t="str">
        <f t="shared" si="27"/>
        <v>2024</v>
      </c>
      <c r="C618" s="1" t="str">
        <f t="shared" si="28"/>
        <v>01</v>
      </c>
      <c r="D618" s="1" t="str">
        <f t="shared" si="29"/>
        <v>22</v>
      </c>
      <c r="E618" t="s">
        <v>646</v>
      </c>
      <c r="F618" t="s">
        <v>2195</v>
      </c>
      <c r="G618" t="s">
        <v>2196</v>
      </c>
      <c r="H618" t="s">
        <v>2197</v>
      </c>
      <c r="I618" t="s">
        <v>2206</v>
      </c>
      <c r="J618" t="s">
        <v>2217</v>
      </c>
      <c r="K618" t="s">
        <v>2240</v>
      </c>
      <c r="L618" t="s">
        <v>2267</v>
      </c>
      <c r="M618">
        <v>0</v>
      </c>
      <c r="N618">
        <v>0</v>
      </c>
      <c r="O618">
        <v>0</v>
      </c>
      <c r="P618">
        <v>0</v>
      </c>
      <c r="Q618">
        <v>0</v>
      </c>
      <c r="R618">
        <v>0</v>
      </c>
      <c r="S618">
        <v>0</v>
      </c>
      <c r="T618">
        <v>0</v>
      </c>
      <c r="U618">
        <v>0</v>
      </c>
      <c r="V618">
        <v>1</v>
      </c>
      <c r="W618">
        <v>0</v>
      </c>
      <c r="X618">
        <v>0</v>
      </c>
      <c r="Y618">
        <v>0</v>
      </c>
      <c r="Z618">
        <v>0</v>
      </c>
      <c r="AA618" t="s">
        <v>2276</v>
      </c>
      <c r="AB618">
        <v>0</v>
      </c>
      <c r="AC618">
        <v>0</v>
      </c>
      <c r="AD618">
        <v>0</v>
      </c>
      <c r="AE618">
        <v>1</v>
      </c>
      <c r="AF618">
        <v>0</v>
      </c>
      <c r="AG618">
        <v>0</v>
      </c>
      <c r="AH618">
        <v>0</v>
      </c>
      <c r="AI618">
        <v>0</v>
      </c>
      <c r="AJ618" t="s">
        <v>2906</v>
      </c>
    </row>
    <row r="619" spans="1:36" x14ac:dyDescent="0.3">
      <c r="A619" s="1">
        <v>45313</v>
      </c>
      <c r="B619" s="1" t="str">
        <f t="shared" si="27"/>
        <v>2024</v>
      </c>
      <c r="C619" s="1" t="str">
        <f t="shared" si="28"/>
        <v>01</v>
      </c>
      <c r="D619" s="1" t="str">
        <f t="shared" si="29"/>
        <v>22</v>
      </c>
      <c r="E619" t="s">
        <v>647</v>
      </c>
      <c r="F619" t="s">
        <v>2195</v>
      </c>
      <c r="G619" t="s">
        <v>2196</v>
      </c>
      <c r="H619" t="s">
        <v>2197</v>
      </c>
      <c r="I619" t="s">
        <v>2206</v>
      </c>
      <c r="J619" t="s">
        <v>2217</v>
      </c>
      <c r="K619" t="s">
        <v>2240</v>
      </c>
      <c r="L619" t="s">
        <v>2264</v>
      </c>
      <c r="M619">
        <v>0</v>
      </c>
      <c r="N619">
        <v>0</v>
      </c>
      <c r="O619">
        <v>1</v>
      </c>
      <c r="P619">
        <v>0</v>
      </c>
      <c r="Q619">
        <v>0</v>
      </c>
      <c r="R619">
        <v>0</v>
      </c>
      <c r="S619">
        <v>0</v>
      </c>
      <c r="T619">
        <v>0</v>
      </c>
      <c r="U619">
        <v>0</v>
      </c>
      <c r="V619">
        <v>0</v>
      </c>
      <c r="W619">
        <v>0</v>
      </c>
      <c r="X619">
        <v>0</v>
      </c>
      <c r="Y619">
        <v>0</v>
      </c>
      <c r="Z619">
        <v>1</v>
      </c>
      <c r="AA619" t="s">
        <v>2278</v>
      </c>
      <c r="AB619">
        <v>0</v>
      </c>
      <c r="AC619">
        <v>0</v>
      </c>
      <c r="AD619">
        <v>0</v>
      </c>
      <c r="AE619">
        <v>1</v>
      </c>
      <c r="AF619">
        <v>0</v>
      </c>
      <c r="AG619">
        <v>0</v>
      </c>
      <c r="AH619">
        <v>0</v>
      </c>
      <c r="AI619">
        <v>0</v>
      </c>
      <c r="AJ619" t="s">
        <v>2907</v>
      </c>
    </row>
    <row r="620" spans="1:36" x14ac:dyDescent="0.3">
      <c r="A620" s="1">
        <v>45313</v>
      </c>
      <c r="B620" s="1" t="str">
        <f t="shared" si="27"/>
        <v>2024</v>
      </c>
      <c r="C620" s="1" t="str">
        <f t="shared" si="28"/>
        <v>01</v>
      </c>
      <c r="D620" s="1" t="str">
        <f t="shared" si="29"/>
        <v>22</v>
      </c>
      <c r="E620" t="s">
        <v>648</v>
      </c>
      <c r="F620" t="s">
        <v>2195</v>
      </c>
      <c r="G620" t="s">
        <v>2196</v>
      </c>
      <c r="H620" t="s">
        <v>2197</v>
      </c>
      <c r="I620" t="s">
        <v>2206</v>
      </c>
      <c r="J620" t="s">
        <v>2217</v>
      </c>
      <c r="K620" t="s">
        <v>2248</v>
      </c>
      <c r="L620" t="s">
        <v>2264</v>
      </c>
      <c r="M620">
        <v>0</v>
      </c>
      <c r="N620">
        <v>0</v>
      </c>
      <c r="O620">
        <v>1</v>
      </c>
      <c r="P620">
        <v>0</v>
      </c>
      <c r="Q620">
        <v>0</v>
      </c>
      <c r="R620">
        <v>0</v>
      </c>
      <c r="S620">
        <v>0</v>
      </c>
      <c r="T620">
        <v>0</v>
      </c>
      <c r="U620">
        <v>0</v>
      </c>
      <c r="V620">
        <v>0</v>
      </c>
      <c r="W620">
        <v>0</v>
      </c>
      <c r="X620">
        <v>0</v>
      </c>
      <c r="Y620">
        <v>0</v>
      </c>
      <c r="Z620">
        <v>0</v>
      </c>
      <c r="AA620" t="s">
        <v>2276</v>
      </c>
      <c r="AB620">
        <v>0</v>
      </c>
      <c r="AC620">
        <v>0</v>
      </c>
      <c r="AD620">
        <v>0</v>
      </c>
      <c r="AE620">
        <v>1</v>
      </c>
      <c r="AF620">
        <v>0</v>
      </c>
      <c r="AG620">
        <v>0</v>
      </c>
      <c r="AH620">
        <v>0</v>
      </c>
      <c r="AI620">
        <v>0</v>
      </c>
      <c r="AJ620" t="s">
        <v>2908</v>
      </c>
    </row>
    <row r="621" spans="1:36" x14ac:dyDescent="0.3">
      <c r="A621" s="1">
        <v>45313</v>
      </c>
      <c r="B621" s="1" t="str">
        <f t="shared" si="27"/>
        <v>2024</v>
      </c>
      <c r="C621" s="1" t="str">
        <f t="shared" si="28"/>
        <v>01</v>
      </c>
      <c r="D621" s="1" t="str">
        <f t="shared" si="29"/>
        <v>22</v>
      </c>
      <c r="E621" t="s">
        <v>649</v>
      </c>
      <c r="F621" t="s">
        <v>2195</v>
      </c>
      <c r="G621" t="s">
        <v>2196</v>
      </c>
      <c r="H621" t="s">
        <v>2198</v>
      </c>
      <c r="I621" t="s">
        <v>2206</v>
      </c>
      <c r="J621" t="s">
        <v>2217</v>
      </c>
      <c r="K621" t="s">
        <v>2240</v>
      </c>
      <c r="L621" t="s">
        <v>2271</v>
      </c>
      <c r="M621">
        <v>0</v>
      </c>
      <c r="N621">
        <v>0</v>
      </c>
      <c r="O621">
        <v>0</v>
      </c>
      <c r="P621">
        <v>0</v>
      </c>
      <c r="Q621">
        <v>0</v>
      </c>
      <c r="R621">
        <v>0</v>
      </c>
      <c r="S621">
        <v>0</v>
      </c>
      <c r="T621">
        <v>0</v>
      </c>
      <c r="U621">
        <v>0</v>
      </c>
      <c r="V621">
        <v>1</v>
      </c>
      <c r="W621">
        <v>0</v>
      </c>
      <c r="X621">
        <v>0</v>
      </c>
      <c r="Y621">
        <v>0</v>
      </c>
      <c r="Z621">
        <v>0</v>
      </c>
      <c r="AA621" t="s">
        <v>2276</v>
      </c>
      <c r="AB621">
        <v>0</v>
      </c>
      <c r="AC621">
        <v>0</v>
      </c>
      <c r="AD621">
        <v>0</v>
      </c>
      <c r="AE621">
        <v>1</v>
      </c>
      <c r="AF621">
        <v>0</v>
      </c>
      <c r="AG621">
        <v>0</v>
      </c>
      <c r="AH621">
        <v>0</v>
      </c>
      <c r="AI621">
        <v>0</v>
      </c>
      <c r="AJ621" t="s">
        <v>2909</v>
      </c>
    </row>
    <row r="622" spans="1:36" x14ac:dyDescent="0.3">
      <c r="A622" s="1">
        <v>45313</v>
      </c>
      <c r="B622" s="1" t="str">
        <f t="shared" si="27"/>
        <v>2024</v>
      </c>
      <c r="C622" s="1" t="str">
        <f t="shared" si="28"/>
        <v>01</v>
      </c>
      <c r="D622" s="1" t="str">
        <f t="shared" si="29"/>
        <v>22</v>
      </c>
      <c r="E622" t="s">
        <v>650</v>
      </c>
      <c r="F622" t="s">
        <v>2195</v>
      </c>
      <c r="G622" t="s">
        <v>2196</v>
      </c>
      <c r="H622" t="s">
        <v>2197</v>
      </c>
      <c r="I622" t="s">
        <v>2206</v>
      </c>
      <c r="J622" t="s">
        <v>2217</v>
      </c>
      <c r="K622" t="s">
        <v>2240</v>
      </c>
      <c r="L622" t="s">
        <v>2200</v>
      </c>
      <c r="M622">
        <v>0</v>
      </c>
      <c r="N622">
        <v>0</v>
      </c>
      <c r="O622">
        <v>0</v>
      </c>
      <c r="P622">
        <v>0</v>
      </c>
      <c r="Q622">
        <v>0</v>
      </c>
      <c r="R622">
        <v>0</v>
      </c>
      <c r="S622">
        <v>0</v>
      </c>
      <c r="T622">
        <v>0</v>
      </c>
      <c r="U622">
        <v>0</v>
      </c>
      <c r="V622">
        <v>0</v>
      </c>
      <c r="W622">
        <v>1</v>
      </c>
      <c r="X622">
        <v>0</v>
      </c>
      <c r="Y622">
        <v>0</v>
      </c>
      <c r="Z622">
        <v>0</v>
      </c>
      <c r="AA622" t="s">
        <v>2276</v>
      </c>
      <c r="AB622">
        <v>0</v>
      </c>
      <c r="AC622">
        <v>0</v>
      </c>
      <c r="AD622">
        <v>0</v>
      </c>
      <c r="AE622">
        <v>1</v>
      </c>
      <c r="AF622">
        <v>0</v>
      </c>
      <c r="AG622">
        <v>0</v>
      </c>
      <c r="AH622">
        <v>0</v>
      </c>
      <c r="AI622">
        <v>0</v>
      </c>
      <c r="AJ622" t="s">
        <v>2910</v>
      </c>
    </row>
    <row r="623" spans="1:36" x14ac:dyDescent="0.3">
      <c r="A623" s="1">
        <v>45313</v>
      </c>
      <c r="B623" s="1" t="str">
        <f t="shared" si="27"/>
        <v>2024</v>
      </c>
      <c r="C623" s="1" t="str">
        <f t="shared" si="28"/>
        <v>01</v>
      </c>
      <c r="D623" s="1" t="str">
        <f t="shared" si="29"/>
        <v>22</v>
      </c>
      <c r="E623" t="s">
        <v>651</v>
      </c>
      <c r="F623" t="s">
        <v>2195</v>
      </c>
      <c r="G623" t="s">
        <v>2196</v>
      </c>
      <c r="H623" t="s">
        <v>2197</v>
      </c>
      <c r="I623" t="s">
        <v>2206</v>
      </c>
      <c r="J623" t="s">
        <v>2217</v>
      </c>
      <c r="K623" t="s">
        <v>2240</v>
      </c>
      <c r="L623" t="s">
        <v>2200</v>
      </c>
      <c r="M623">
        <v>0</v>
      </c>
      <c r="N623">
        <v>0</v>
      </c>
      <c r="O623">
        <v>0</v>
      </c>
      <c r="P623">
        <v>0</v>
      </c>
      <c r="Q623">
        <v>0</v>
      </c>
      <c r="R623">
        <v>0</v>
      </c>
      <c r="S623">
        <v>0</v>
      </c>
      <c r="T623">
        <v>0</v>
      </c>
      <c r="U623">
        <v>0</v>
      </c>
      <c r="V623">
        <v>0</v>
      </c>
      <c r="W623">
        <v>1</v>
      </c>
      <c r="X623">
        <v>0</v>
      </c>
      <c r="Y623">
        <v>0</v>
      </c>
      <c r="Z623">
        <v>0</v>
      </c>
      <c r="AA623" t="s">
        <v>2276</v>
      </c>
      <c r="AB623">
        <v>0</v>
      </c>
      <c r="AC623">
        <v>0</v>
      </c>
      <c r="AD623">
        <v>0</v>
      </c>
      <c r="AE623">
        <v>1</v>
      </c>
      <c r="AF623">
        <v>0</v>
      </c>
      <c r="AG623">
        <v>0</v>
      </c>
      <c r="AH623">
        <v>0</v>
      </c>
      <c r="AI623">
        <v>0</v>
      </c>
      <c r="AJ623" t="s">
        <v>2911</v>
      </c>
    </row>
    <row r="624" spans="1:36" x14ac:dyDescent="0.3">
      <c r="A624" s="1">
        <v>45312</v>
      </c>
      <c r="B624" s="1" t="str">
        <f t="shared" si="27"/>
        <v>2024</v>
      </c>
      <c r="C624" s="1" t="str">
        <f t="shared" si="28"/>
        <v>01</v>
      </c>
      <c r="D624" s="1" t="str">
        <f t="shared" si="29"/>
        <v>21</v>
      </c>
      <c r="E624" t="s">
        <v>652</v>
      </c>
      <c r="F624" t="s">
        <v>2195</v>
      </c>
      <c r="G624" t="s">
        <v>2196</v>
      </c>
      <c r="H624" t="s">
        <v>2197</v>
      </c>
      <c r="I624" t="s">
        <v>2206</v>
      </c>
      <c r="J624" t="s">
        <v>2217</v>
      </c>
      <c r="K624" t="s">
        <v>2242</v>
      </c>
      <c r="L624" t="s">
        <v>2264</v>
      </c>
      <c r="M624">
        <v>0</v>
      </c>
      <c r="N624">
        <v>0</v>
      </c>
      <c r="O624">
        <v>0</v>
      </c>
      <c r="P624">
        <v>0</v>
      </c>
      <c r="Q624">
        <v>1</v>
      </c>
      <c r="R624">
        <v>0</v>
      </c>
      <c r="S624">
        <v>0</v>
      </c>
      <c r="T624">
        <v>0</v>
      </c>
      <c r="U624">
        <v>0</v>
      </c>
      <c r="V624">
        <v>0</v>
      </c>
      <c r="W624">
        <v>0</v>
      </c>
      <c r="X624">
        <v>0</v>
      </c>
      <c r="Y624">
        <v>0</v>
      </c>
      <c r="Z624">
        <v>0</v>
      </c>
      <c r="AA624" t="s">
        <v>2276</v>
      </c>
      <c r="AB624">
        <v>0</v>
      </c>
      <c r="AC624">
        <v>0</v>
      </c>
      <c r="AD624">
        <v>0</v>
      </c>
      <c r="AE624">
        <v>1</v>
      </c>
      <c r="AF624">
        <v>0</v>
      </c>
      <c r="AG624">
        <v>0</v>
      </c>
      <c r="AH624">
        <v>0</v>
      </c>
      <c r="AI624">
        <v>0</v>
      </c>
      <c r="AJ624" t="s">
        <v>2912</v>
      </c>
    </row>
    <row r="625" spans="1:36" x14ac:dyDescent="0.3">
      <c r="A625" s="1">
        <v>45312</v>
      </c>
      <c r="B625" s="1" t="str">
        <f t="shared" si="27"/>
        <v>2024</v>
      </c>
      <c r="C625" s="1" t="str">
        <f t="shared" si="28"/>
        <v>01</v>
      </c>
      <c r="D625" s="1" t="str">
        <f t="shared" si="29"/>
        <v>21</v>
      </c>
      <c r="E625" t="s">
        <v>653</v>
      </c>
      <c r="F625" t="s">
        <v>2195</v>
      </c>
      <c r="G625" t="s">
        <v>2196</v>
      </c>
      <c r="H625" t="s">
        <v>2197</v>
      </c>
      <c r="I625" t="s">
        <v>2206</v>
      </c>
      <c r="J625" t="s">
        <v>2217</v>
      </c>
      <c r="K625" t="s">
        <v>2239</v>
      </c>
      <c r="L625" t="s">
        <v>2264</v>
      </c>
      <c r="M625">
        <v>0</v>
      </c>
      <c r="N625">
        <v>0</v>
      </c>
      <c r="O625">
        <v>0</v>
      </c>
      <c r="P625">
        <v>0</v>
      </c>
      <c r="Q625">
        <v>1</v>
      </c>
      <c r="R625">
        <v>0</v>
      </c>
      <c r="S625">
        <v>0</v>
      </c>
      <c r="T625">
        <v>0</v>
      </c>
      <c r="U625">
        <v>0</v>
      </c>
      <c r="V625">
        <v>0</v>
      </c>
      <c r="W625">
        <v>0</v>
      </c>
      <c r="X625">
        <v>0</v>
      </c>
      <c r="Y625">
        <v>0</v>
      </c>
      <c r="Z625">
        <v>0</v>
      </c>
      <c r="AA625" t="s">
        <v>2276</v>
      </c>
      <c r="AB625">
        <v>0</v>
      </c>
      <c r="AC625">
        <v>0</v>
      </c>
      <c r="AD625">
        <v>0</v>
      </c>
      <c r="AE625">
        <v>1</v>
      </c>
      <c r="AF625">
        <v>0</v>
      </c>
      <c r="AG625">
        <v>0</v>
      </c>
      <c r="AH625">
        <v>0</v>
      </c>
      <c r="AI625">
        <v>0</v>
      </c>
      <c r="AJ625" t="s">
        <v>2913</v>
      </c>
    </row>
    <row r="626" spans="1:36" x14ac:dyDescent="0.3">
      <c r="A626" s="1">
        <v>45312</v>
      </c>
      <c r="B626" s="1" t="str">
        <f t="shared" si="27"/>
        <v>2024</v>
      </c>
      <c r="C626" s="1" t="str">
        <f t="shared" si="28"/>
        <v>01</v>
      </c>
      <c r="D626" s="1" t="str">
        <f t="shared" si="29"/>
        <v>21</v>
      </c>
      <c r="E626" t="s">
        <v>654</v>
      </c>
      <c r="F626" t="s">
        <v>2195</v>
      </c>
      <c r="G626" t="s">
        <v>2196</v>
      </c>
      <c r="H626" t="s">
        <v>2197</v>
      </c>
      <c r="I626" t="s">
        <v>2206</v>
      </c>
      <c r="J626" t="s">
        <v>2217</v>
      </c>
      <c r="K626" t="s">
        <v>2256</v>
      </c>
      <c r="L626" t="s">
        <v>2267</v>
      </c>
      <c r="M626">
        <v>0</v>
      </c>
      <c r="N626">
        <v>0</v>
      </c>
      <c r="O626">
        <v>0</v>
      </c>
      <c r="P626">
        <v>0</v>
      </c>
      <c r="Q626">
        <v>0</v>
      </c>
      <c r="R626">
        <v>0</v>
      </c>
      <c r="S626">
        <v>0</v>
      </c>
      <c r="T626">
        <v>0</v>
      </c>
      <c r="U626">
        <v>0</v>
      </c>
      <c r="V626">
        <v>0</v>
      </c>
      <c r="W626">
        <v>1</v>
      </c>
      <c r="X626">
        <v>0</v>
      </c>
      <c r="Y626">
        <v>0</v>
      </c>
      <c r="Z626">
        <v>0</v>
      </c>
      <c r="AA626" t="s">
        <v>2276</v>
      </c>
      <c r="AB626">
        <v>0</v>
      </c>
      <c r="AC626">
        <v>0</v>
      </c>
      <c r="AD626">
        <v>0</v>
      </c>
      <c r="AE626">
        <v>1</v>
      </c>
      <c r="AF626">
        <v>0</v>
      </c>
      <c r="AG626">
        <v>0</v>
      </c>
      <c r="AH626">
        <v>0</v>
      </c>
      <c r="AI626">
        <v>0</v>
      </c>
      <c r="AJ626" t="s">
        <v>2914</v>
      </c>
    </row>
    <row r="627" spans="1:36" x14ac:dyDescent="0.3">
      <c r="A627" s="1">
        <v>45311</v>
      </c>
      <c r="B627" s="1" t="str">
        <f t="shared" si="27"/>
        <v>2024</v>
      </c>
      <c r="C627" s="1" t="str">
        <f t="shared" si="28"/>
        <v>01</v>
      </c>
      <c r="D627" s="1" t="str">
        <f t="shared" si="29"/>
        <v>20</v>
      </c>
      <c r="E627" t="s">
        <v>655</v>
      </c>
      <c r="F627" t="s">
        <v>2195</v>
      </c>
      <c r="G627" t="s">
        <v>2196</v>
      </c>
      <c r="H627" t="s">
        <v>2197</v>
      </c>
      <c r="I627" t="s">
        <v>2206</v>
      </c>
      <c r="J627" t="s">
        <v>2217</v>
      </c>
      <c r="K627" t="s">
        <v>2239</v>
      </c>
      <c r="L627" t="s">
        <v>2264</v>
      </c>
      <c r="M627">
        <v>0</v>
      </c>
      <c r="N627">
        <v>0</v>
      </c>
      <c r="O627">
        <v>0</v>
      </c>
      <c r="P627">
        <v>0</v>
      </c>
      <c r="Q627">
        <v>1</v>
      </c>
      <c r="R627">
        <v>0</v>
      </c>
      <c r="S627">
        <v>0</v>
      </c>
      <c r="T627">
        <v>0</v>
      </c>
      <c r="U627">
        <v>0</v>
      </c>
      <c r="V627">
        <v>0</v>
      </c>
      <c r="W627">
        <v>0</v>
      </c>
      <c r="X627">
        <v>0</v>
      </c>
      <c r="Y627">
        <v>0</v>
      </c>
      <c r="Z627">
        <v>0</v>
      </c>
      <c r="AA627" t="s">
        <v>2276</v>
      </c>
      <c r="AB627">
        <v>0</v>
      </c>
      <c r="AC627">
        <v>0</v>
      </c>
      <c r="AD627">
        <v>0</v>
      </c>
      <c r="AE627">
        <v>1</v>
      </c>
      <c r="AF627">
        <v>0</v>
      </c>
      <c r="AG627">
        <v>0</v>
      </c>
      <c r="AH627">
        <v>0</v>
      </c>
      <c r="AI627">
        <v>0</v>
      </c>
      <c r="AJ627" t="s">
        <v>2915</v>
      </c>
    </row>
    <row r="628" spans="1:36" x14ac:dyDescent="0.3">
      <c r="A628" s="1">
        <v>45311</v>
      </c>
      <c r="B628" s="1" t="str">
        <f t="shared" si="27"/>
        <v>2024</v>
      </c>
      <c r="C628" s="1" t="str">
        <f t="shared" si="28"/>
        <v>01</v>
      </c>
      <c r="D628" s="1" t="str">
        <f t="shared" si="29"/>
        <v>20</v>
      </c>
      <c r="E628" t="s">
        <v>656</v>
      </c>
      <c r="F628" t="s">
        <v>2195</v>
      </c>
      <c r="G628" t="s">
        <v>2196</v>
      </c>
      <c r="H628" t="s">
        <v>2197</v>
      </c>
      <c r="I628" t="s">
        <v>2206</v>
      </c>
      <c r="J628" t="s">
        <v>2217</v>
      </c>
      <c r="K628" t="s">
        <v>2239</v>
      </c>
      <c r="L628" t="s">
        <v>2264</v>
      </c>
      <c r="M628">
        <v>0</v>
      </c>
      <c r="N628">
        <v>0</v>
      </c>
      <c r="O628">
        <v>0</v>
      </c>
      <c r="P628">
        <v>0</v>
      </c>
      <c r="Q628">
        <v>1</v>
      </c>
      <c r="R628">
        <v>0</v>
      </c>
      <c r="S628">
        <v>0</v>
      </c>
      <c r="T628">
        <v>0</v>
      </c>
      <c r="U628">
        <v>0</v>
      </c>
      <c r="V628">
        <v>0</v>
      </c>
      <c r="W628">
        <v>0</v>
      </c>
      <c r="X628">
        <v>0</v>
      </c>
      <c r="Y628">
        <v>0</v>
      </c>
      <c r="Z628">
        <v>0</v>
      </c>
      <c r="AA628" t="s">
        <v>2276</v>
      </c>
      <c r="AB628">
        <v>0</v>
      </c>
      <c r="AC628">
        <v>0</v>
      </c>
      <c r="AD628">
        <v>0</v>
      </c>
      <c r="AE628">
        <v>1</v>
      </c>
      <c r="AF628">
        <v>0</v>
      </c>
      <c r="AG628">
        <v>0</v>
      </c>
      <c r="AH628">
        <v>0</v>
      </c>
      <c r="AI628">
        <v>0</v>
      </c>
      <c r="AJ628" t="s">
        <v>2916</v>
      </c>
    </row>
    <row r="629" spans="1:36" x14ac:dyDescent="0.3">
      <c r="A629" s="1">
        <v>45311</v>
      </c>
      <c r="B629" s="1" t="str">
        <f t="shared" si="27"/>
        <v>2024</v>
      </c>
      <c r="C629" s="1" t="str">
        <f t="shared" si="28"/>
        <v>01</v>
      </c>
      <c r="D629" s="1" t="str">
        <f t="shared" si="29"/>
        <v>20</v>
      </c>
      <c r="E629" t="s">
        <v>657</v>
      </c>
      <c r="F629" t="s">
        <v>2195</v>
      </c>
      <c r="G629" t="s">
        <v>2196</v>
      </c>
      <c r="H629" t="s">
        <v>2197</v>
      </c>
      <c r="I629" t="s">
        <v>2206</v>
      </c>
      <c r="J629" t="s">
        <v>2217</v>
      </c>
      <c r="K629" t="s">
        <v>2240</v>
      </c>
      <c r="L629" t="s">
        <v>2264</v>
      </c>
      <c r="M629">
        <v>0</v>
      </c>
      <c r="N629">
        <v>0</v>
      </c>
      <c r="O629">
        <v>0</v>
      </c>
      <c r="P629">
        <v>0</v>
      </c>
      <c r="Q629">
        <v>1</v>
      </c>
      <c r="R629">
        <v>0</v>
      </c>
      <c r="S629">
        <v>0</v>
      </c>
      <c r="T629">
        <v>0</v>
      </c>
      <c r="U629">
        <v>0</v>
      </c>
      <c r="V629">
        <v>0</v>
      </c>
      <c r="W629">
        <v>0</v>
      </c>
      <c r="X629">
        <v>0</v>
      </c>
      <c r="Y629">
        <v>0</v>
      </c>
      <c r="Z629">
        <v>0</v>
      </c>
      <c r="AA629" t="s">
        <v>2276</v>
      </c>
      <c r="AB629">
        <v>0</v>
      </c>
      <c r="AC629">
        <v>0</v>
      </c>
      <c r="AD629">
        <v>0</v>
      </c>
      <c r="AE629">
        <v>1</v>
      </c>
      <c r="AF629">
        <v>0</v>
      </c>
      <c r="AG629">
        <v>0</v>
      </c>
      <c r="AH629">
        <v>0</v>
      </c>
      <c r="AI629">
        <v>0</v>
      </c>
      <c r="AJ629" t="s">
        <v>2917</v>
      </c>
    </row>
    <row r="630" spans="1:36" x14ac:dyDescent="0.3">
      <c r="A630" s="1">
        <v>45310</v>
      </c>
      <c r="B630" s="1" t="str">
        <f t="shared" si="27"/>
        <v>2024</v>
      </c>
      <c r="C630" s="1" t="str">
        <f t="shared" si="28"/>
        <v>01</v>
      </c>
      <c r="D630" s="1" t="str">
        <f t="shared" si="29"/>
        <v>19</v>
      </c>
      <c r="E630" t="s">
        <v>658</v>
      </c>
      <c r="F630" t="s">
        <v>2195</v>
      </c>
      <c r="G630" t="s">
        <v>2196</v>
      </c>
      <c r="H630" t="s">
        <v>2197</v>
      </c>
      <c r="I630" t="s">
        <v>2206</v>
      </c>
      <c r="J630" t="s">
        <v>2217</v>
      </c>
      <c r="K630" t="s">
        <v>2240</v>
      </c>
      <c r="L630" t="s">
        <v>2264</v>
      </c>
      <c r="M630">
        <v>0</v>
      </c>
      <c r="N630">
        <v>0</v>
      </c>
      <c r="O630">
        <v>0</v>
      </c>
      <c r="P630">
        <v>0</v>
      </c>
      <c r="Q630">
        <v>1</v>
      </c>
      <c r="R630">
        <v>0</v>
      </c>
      <c r="S630">
        <v>0</v>
      </c>
      <c r="T630">
        <v>0</v>
      </c>
      <c r="U630">
        <v>0</v>
      </c>
      <c r="V630">
        <v>0</v>
      </c>
      <c r="W630">
        <v>0</v>
      </c>
      <c r="X630">
        <v>0</v>
      </c>
      <c r="Y630">
        <v>0</v>
      </c>
      <c r="Z630">
        <v>0</v>
      </c>
      <c r="AA630" t="s">
        <v>2276</v>
      </c>
      <c r="AB630">
        <v>0</v>
      </c>
      <c r="AC630">
        <v>0</v>
      </c>
      <c r="AD630">
        <v>0</v>
      </c>
      <c r="AE630">
        <v>1</v>
      </c>
      <c r="AF630">
        <v>0</v>
      </c>
      <c r="AG630">
        <v>0</v>
      </c>
      <c r="AH630">
        <v>0</v>
      </c>
      <c r="AI630">
        <v>0</v>
      </c>
      <c r="AJ630" t="s">
        <v>2918</v>
      </c>
    </row>
    <row r="631" spans="1:36" x14ac:dyDescent="0.3">
      <c r="A631" s="1">
        <v>45310</v>
      </c>
      <c r="B631" s="1" t="str">
        <f t="shared" si="27"/>
        <v>2024</v>
      </c>
      <c r="C631" s="1" t="str">
        <f t="shared" si="28"/>
        <v>01</v>
      </c>
      <c r="D631" s="1" t="str">
        <f t="shared" si="29"/>
        <v>19</v>
      </c>
      <c r="E631" t="s">
        <v>659</v>
      </c>
      <c r="F631" t="s">
        <v>2195</v>
      </c>
      <c r="G631" t="s">
        <v>2196</v>
      </c>
      <c r="H631" t="s">
        <v>2197</v>
      </c>
      <c r="I631" t="s">
        <v>2206</v>
      </c>
      <c r="J631" t="s">
        <v>2217</v>
      </c>
      <c r="K631" t="s">
        <v>2240</v>
      </c>
      <c r="L631" t="s">
        <v>2264</v>
      </c>
      <c r="M631">
        <v>0</v>
      </c>
      <c r="N631">
        <v>0</v>
      </c>
      <c r="O631">
        <v>0</v>
      </c>
      <c r="P631">
        <v>0</v>
      </c>
      <c r="Q631">
        <v>1</v>
      </c>
      <c r="R631">
        <v>0</v>
      </c>
      <c r="S631">
        <v>0</v>
      </c>
      <c r="T631">
        <v>0</v>
      </c>
      <c r="U631">
        <v>0</v>
      </c>
      <c r="V631">
        <v>0</v>
      </c>
      <c r="W631">
        <v>0</v>
      </c>
      <c r="X631">
        <v>0</v>
      </c>
      <c r="Y631">
        <v>0</v>
      </c>
      <c r="Z631">
        <v>0</v>
      </c>
      <c r="AA631" t="s">
        <v>2276</v>
      </c>
      <c r="AB631">
        <v>0</v>
      </c>
      <c r="AC631">
        <v>0</v>
      </c>
      <c r="AD631">
        <v>0</v>
      </c>
      <c r="AE631">
        <v>1</v>
      </c>
      <c r="AF631">
        <v>0</v>
      </c>
      <c r="AG631">
        <v>0</v>
      </c>
      <c r="AH631">
        <v>0</v>
      </c>
      <c r="AI631">
        <v>0</v>
      </c>
      <c r="AJ631" t="s">
        <v>2919</v>
      </c>
    </row>
    <row r="632" spans="1:36" x14ac:dyDescent="0.3">
      <c r="A632" s="1">
        <v>45310</v>
      </c>
      <c r="B632" s="1" t="str">
        <f t="shared" si="27"/>
        <v>2024</v>
      </c>
      <c r="C632" s="1" t="str">
        <f t="shared" si="28"/>
        <v>01</v>
      </c>
      <c r="D632" s="1" t="str">
        <f t="shared" si="29"/>
        <v>19</v>
      </c>
      <c r="E632" t="s">
        <v>660</v>
      </c>
      <c r="F632" t="s">
        <v>2195</v>
      </c>
      <c r="G632" t="s">
        <v>2196</v>
      </c>
      <c r="H632" t="s">
        <v>2197</v>
      </c>
      <c r="I632" t="s">
        <v>2206</v>
      </c>
      <c r="J632" t="s">
        <v>2217</v>
      </c>
      <c r="K632" t="s">
        <v>2243</v>
      </c>
      <c r="L632" t="s">
        <v>2268</v>
      </c>
      <c r="M632">
        <v>0</v>
      </c>
      <c r="N632">
        <v>0</v>
      </c>
      <c r="O632">
        <v>0</v>
      </c>
      <c r="P632">
        <v>0</v>
      </c>
      <c r="Q632">
        <v>0</v>
      </c>
      <c r="R632">
        <v>0</v>
      </c>
      <c r="S632">
        <v>0</v>
      </c>
      <c r="T632">
        <v>0</v>
      </c>
      <c r="U632">
        <v>0</v>
      </c>
      <c r="V632">
        <v>0</v>
      </c>
      <c r="W632">
        <v>0</v>
      </c>
      <c r="X632">
        <v>0</v>
      </c>
      <c r="Y632">
        <v>0</v>
      </c>
      <c r="Z632">
        <v>0</v>
      </c>
      <c r="AA632" t="s">
        <v>2276</v>
      </c>
      <c r="AB632">
        <v>0</v>
      </c>
      <c r="AC632">
        <v>0</v>
      </c>
      <c r="AD632">
        <v>0</v>
      </c>
      <c r="AE632">
        <v>1</v>
      </c>
      <c r="AF632">
        <v>0</v>
      </c>
      <c r="AG632">
        <v>0</v>
      </c>
      <c r="AH632">
        <v>0</v>
      </c>
      <c r="AI632">
        <v>0</v>
      </c>
      <c r="AJ632" t="s">
        <v>2920</v>
      </c>
    </row>
    <row r="633" spans="1:36" x14ac:dyDescent="0.3">
      <c r="A633" s="1">
        <v>45310</v>
      </c>
      <c r="B633" s="1" t="str">
        <f t="shared" si="27"/>
        <v>2024</v>
      </c>
      <c r="C633" s="1" t="str">
        <f t="shared" si="28"/>
        <v>01</v>
      </c>
      <c r="D633" s="1" t="str">
        <f t="shared" si="29"/>
        <v>19</v>
      </c>
      <c r="E633" t="s">
        <v>661</v>
      </c>
      <c r="F633" t="s">
        <v>2195</v>
      </c>
      <c r="G633" t="s">
        <v>2196</v>
      </c>
      <c r="H633" t="s">
        <v>2197</v>
      </c>
      <c r="I633" t="s">
        <v>2206</v>
      </c>
      <c r="J633" t="s">
        <v>2217</v>
      </c>
      <c r="K633" t="s">
        <v>2239</v>
      </c>
      <c r="L633" t="s">
        <v>2264</v>
      </c>
      <c r="M633">
        <v>0</v>
      </c>
      <c r="N633">
        <v>0</v>
      </c>
      <c r="O633">
        <v>0</v>
      </c>
      <c r="P633">
        <v>0</v>
      </c>
      <c r="Q633">
        <v>1</v>
      </c>
      <c r="R633">
        <v>0</v>
      </c>
      <c r="S633">
        <v>0</v>
      </c>
      <c r="T633">
        <v>0</v>
      </c>
      <c r="U633">
        <v>0</v>
      </c>
      <c r="V633">
        <v>0</v>
      </c>
      <c r="W633">
        <v>0</v>
      </c>
      <c r="X633">
        <v>0</v>
      </c>
      <c r="Y633">
        <v>0</v>
      </c>
      <c r="Z633">
        <v>0</v>
      </c>
      <c r="AA633" t="s">
        <v>2276</v>
      </c>
      <c r="AB633">
        <v>0</v>
      </c>
      <c r="AC633">
        <v>0</v>
      </c>
      <c r="AD633">
        <v>0</v>
      </c>
      <c r="AE633">
        <v>1</v>
      </c>
      <c r="AF633">
        <v>0</v>
      </c>
      <c r="AG633">
        <v>0</v>
      </c>
      <c r="AH633">
        <v>0</v>
      </c>
      <c r="AI633">
        <v>0</v>
      </c>
      <c r="AJ633" t="s">
        <v>2921</v>
      </c>
    </row>
    <row r="634" spans="1:36" x14ac:dyDescent="0.3">
      <c r="A634" s="1">
        <v>45310</v>
      </c>
      <c r="B634" s="1" t="str">
        <f t="shared" si="27"/>
        <v>2024</v>
      </c>
      <c r="C634" s="1" t="str">
        <f t="shared" si="28"/>
        <v>01</v>
      </c>
      <c r="D634" s="1" t="str">
        <f t="shared" si="29"/>
        <v>19</v>
      </c>
      <c r="E634" t="s">
        <v>662</v>
      </c>
      <c r="F634" t="s">
        <v>2195</v>
      </c>
      <c r="G634" t="s">
        <v>2196</v>
      </c>
      <c r="H634" t="s">
        <v>2197</v>
      </c>
      <c r="I634" t="s">
        <v>2206</v>
      </c>
      <c r="J634" t="s">
        <v>2217</v>
      </c>
      <c r="K634" t="s">
        <v>2239</v>
      </c>
      <c r="L634" t="s">
        <v>2264</v>
      </c>
      <c r="M634">
        <v>0</v>
      </c>
      <c r="N634">
        <v>0</v>
      </c>
      <c r="O634">
        <v>0</v>
      </c>
      <c r="P634">
        <v>0</v>
      </c>
      <c r="Q634">
        <v>1</v>
      </c>
      <c r="R634">
        <v>0</v>
      </c>
      <c r="S634">
        <v>0</v>
      </c>
      <c r="T634">
        <v>0</v>
      </c>
      <c r="U634">
        <v>0</v>
      </c>
      <c r="V634">
        <v>0</v>
      </c>
      <c r="W634">
        <v>0</v>
      </c>
      <c r="X634">
        <v>0</v>
      </c>
      <c r="Y634">
        <v>0</v>
      </c>
      <c r="Z634">
        <v>0</v>
      </c>
      <c r="AA634" t="s">
        <v>2276</v>
      </c>
      <c r="AB634">
        <v>0</v>
      </c>
      <c r="AC634">
        <v>0</v>
      </c>
      <c r="AD634">
        <v>0</v>
      </c>
      <c r="AE634">
        <v>1</v>
      </c>
      <c r="AF634">
        <v>0</v>
      </c>
      <c r="AG634">
        <v>0</v>
      </c>
      <c r="AH634">
        <v>0</v>
      </c>
      <c r="AI634">
        <v>0</v>
      </c>
      <c r="AJ634" t="s">
        <v>2922</v>
      </c>
    </row>
    <row r="635" spans="1:36" x14ac:dyDescent="0.3">
      <c r="A635" s="1">
        <v>45310</v>
      </c>
      <c r="B635" s="1" t="str">
        <f t="shared" si="27"/>
        <v>2024</v>
      </c>
      <c r="C635" s="1" t="str">
        <f t="shared" si="28"/>
        <v>01</v>
      </c>
      <c r="D635" s="1" t="str">
        <f t="shared" si="29"/>
        <v>19</v>
      </c>
      <c r="E635" t="s">
        <v>663</v>
      </c>
      <c r="F635" t="s">
        <v>2195</v>
      </c>
      <c r="G635" t="s">
        <v>2196</v>
      </c>
      <c r="H635" t="s">
        <v>2197</v>
      </c>
      <c r="I635" t="s">
        <v>2211</v>
      </c>
      <c r="J635" t="s">
        <v>2224</v>
      </c>
      <c r="K635" t="s">
        <v>2238</v>
      </c>
      <c r="L635" t="s">
        <v>2270</v>
      </c>
      <c r="M635">
        <v>0</v>
      </c>
      <c r="N635">
        <v>0</v>
      </c>
      <c r="O635">
        <v>0</v>
      </c>
      <c r="P635">
        <v>0</v>
      </c>
      <c r="Q635">
        <v>0</v>
      </c>
      <c r="R635">
        <v>0</v>
      </c>
      <c r="S635">
        <v>0</v>
      </c>
      <c r="T635">
        <v>0</v>
      </c>
      <c r="U635">
        <v>0</v>
      </c>
      <c r="V635">
        <v>1</v>
      </c>
      <c r="W635">
        <v>0</v>
      </c>
      <c r="X635">
        <v>0</v>
      </c>
      <c r="Y635">
        <v>0</v>
      </c>
      <c r="Z635">
        <v>0</v>
      </c>
      <c r="AA635" t="s">
        <v>2276</v>
      </c>
      <c r="AB635">
        <v>0</v>
      </c>
      <c r="AC635">
        <v>0</v>
      </c>
      <c r="AD635">
        <v>0</v>
      </c>
      <c r="AE635">
        <v>1</v>
      </c>
      <c r="AF635">
        <v>0</v>
      </c>
      <c r="AG635">
        <v>0</v>
      </c>
      <c r="AH635">
        <v>0</v>
      </c>
      <c r="AI635">
        <v>0</v>
      </c>
      <c r="AJ635" t="s">
        <v>2923</v>
      </c>
    </row>
    <row r="636" spans="1:36" x14ac:dyDescent="0.3">
      <c r="A636" s="1">
        <v>45309</v>
      </c>
      <c r="B636" s="1" t="str">
        <f t="shared" si="27"/>
        <v>2024</v>
      </c>
      <c r="C636" s="1" t="str">
        <f t="shared" si="28"/>
        <v>01</v>
      </c>
      <c r="D636" s="1" t="str">
        <f t="shared" si="29"/>
        <v>18</v>
      </c>
      <c r="E636" t="s">
        <v>664</v>
      </c>
      <c r="F636" t="s">
        <v>2195</v>
      </c>
      <c r="G636" t="s">
        <v>2196</v>
      </c>
      <c r="H636" t="s">
        <v>2198</v>
      </c>
      <c r="I636" t="s">
        <v>2206</v>
      </c>
      <c r="J636" t="s">
        <v>2217</v>
      </c>
      <c r="K636" t="s">
        <v>2240</v>
      </c>
      <c r="L636" t="s">
        <v>2265</v>
      </c>
      <c r="M636">
        <v>0</v>
      </c>
      <c r="N636">
        <v>0</v>
      </c>
      <c r="O636">
        <v>0</v>
      </c>
      <c r="P636">
        <v>0</v>
      </c>
      <c r="Q636">
        <v>0</v>
      </c>
      <c r="R636">
        <v>0</v>
      </c>
      <c r="S636">
        <v>0</v>
      </c>
      <c r="T636">
        <v>0</v>
      </c>
      <c r="U636">
        <v>0</v>
      </c>
      <c r="V636">
        <v>1</v>
      </c>
      <c r="W636">
        <v>0</v>
      </c>
      <c r="X636">
        <v>0</v>
      </c>
      <c r="Y636">
        <v>0</v>
      </c>
      <c r="Z636">
        <v>0</v>
      </c>
      <c r="AA636" t="s">
        <v>2276</v>
      </c>
      <c r="AB636">
        <v>0</v>
      </c>
      <c r="AC636">
        <v>0</v>
      </c>
      <c r="AD636">
        <v>0</v>
      </c>
      <c r="AE636">
        <v>1</v>
      </c>
      <c r="AF636">
        <v>0</v>
      </c>
      <c r="AG636">
        <v>0</v>
      </c>
      <c r="AH636">
        <v>0</v>
      </c>
      <c r="AI636">
        <v>0</v>
      </c>
      <c r="AJ636" t="s">
        <v>2924</v>
      </c>
    </row>
    <row r="637" spans="1:36" x14ac:dyDescent="0.3">
      <c r="A637" s="1">
        <v>45309</v>
      </c>
      <c r="B637" s="1" t="str">
        <f t="shared" si="27"/>
        <v>2024</v>
      </c>
      <c r="C637" s="1" t="str">
        <f t="shared" si="28"/>
        <v>01</v>
      </c>
      <c r="D637" s="1" t="str">
        <f t="shared" si="29"/>
        <v>18</v>
      </c>
      <c r="E637" t="s">
        <v>665</v>
      </c>
      <c r="F637" t="s">
        <v>2195</v>
      </c>
      <c r="G637" t="s">
        <v>2196</v>
      </c>
      <c r="H637" t="s">
        <v>2197</v>
      </c>
      <c r="I637" t="s">
        <v>2206</v>
      </c>
      <c r="J637" t="s">
        <v>2217</v>
      </c>
      <c r="K637" t="s">
        <v>2253</v>
      </c>
      <c r="L637" t="s">
        <v>2268</v>
      </c>
      <c r="M637">
        <v>0</v>
      </c>
      <c r="N637">
        <v>0</v>
      </c>
      <c r="O637">
        <v>0</v>
      </c>
      <c r="P637">
        <v>0</v>
      </c>
      <c r="Q637">
        <v>0</v>
      </c>
      <c r="R637">
        <v>0</v>
      </c>
      <c r="S637">
        <v>0</v>
      </c>
      <c r="T637">
        <v>0</v>
      </c>
      <c r="U637">
        <v>0</v>
      </c>
      <c r="V637">
        <v>0</v>
      </c>
      <c r="W637">
        <v>0</v>
      </c>
      <c r="X637">
        <v>3</v>
      </c>
      <c r="Y637">
        <v>0</v>
      </c>
      <c r="Z637">
        <v>0</v>
      </c>
      <c r="AA637" t="s">
        <v>2276</v>
      </c>
      <c r="AB637">
        <v>0</v>
      </c>
      <c r="AC637">
        <v>0</v>
      </c>
      <c r="AD637">
        <v>0</v>
      </c>
      <c r="AE637">
        <v>1</v>
      </c>
      <c r="AF637">
        <v>0</v>
      </c>
      <c r="AG637">
        <v>0</v>
      </c>
      <c r="AH637">
        <v>0</v>
      </c>
      <c r="AI637">
        <v>0</v>
      </c>
      <c r="AJ637" t="s">
        <v>2925</v>
      </c>
    </row>
    <row r="638" spans="1:36" x14ac:dyDescent="0.3">
      <c r="A638" s="1">
        <v>45309</v>
      </c>
      <c r="B638" s="1" t="str">
        <f t="shared" si="27"/>
        <v>2024</v>
      </c>
      <c r="C638" s="1" t="str">
        <f t="shared" si="28"/>
        <v>01</v>
      </c>
      <c r="D638" s="1" t="str">
        <f t="shared" si="29"/>
        <v>18</v>
      </c>
      <c r="E638" t="s">
        <v>666</v>
      </c>
      <c r="F638" t="s">
        <v>2195</v>
      </c>
      <c r="G638" t="s">
        <v>2196</v>
      </c>
      <c r="H638" t="s">
        <v>2197</v>
      </c>
      <c r="I638" t="s">
        <v>2206</v>
      </c>
      <c r="J638" t="s">
        <v>2217</v>
      </c>
      <c r="K638" t="s">
        <v>2249</v>
      </c>
      <c r="L638" t="s">
        <v>2264</v>
      </c>
      <c r="M638">
        <v>0</v>
      </c>
      <c r="N638">
        <v>0</v>
      </c>
      <c r="O638">
        <v>0</v>
      </c>
      <c r="P638">
        <v>0</v>
      </c>
      <c r="Q638">
        <v>1</v>
      </c>
      <c r="R638">
        <v>0</v>
      </c>
      <c r="S638">
        <v>0</v>
      </c>
      <c r="T638">
        <v>0</v>
      </c>
      <c r="U638">
        <v>0</v>
      </c>
      <c r="V638">
        <v>0</v>
      </c>
      <c r="W638">
        <v>0</v>
      </c>
      <c r="X638">
        <v>0</v>
      </c>
      <c r="Y638">
        <v>0</v>
      </c>
      <c r="Z638">
        <v>0</v>
      </c>
      <c r="AA638" t="s">
        <v>2276</v>
      </c>
      <c r="AB638">
        <v>0</v>
      </c>
      <c r="AC638">
        <v>0</v>
      </c>
      <c r="AD638">
        <v>0</v>
      </c>
      <c r="AE638">
        <v>1</v>
      </c>
      <c r="AF638">
        <v>0</v>
      </c>
      <c r="AG638">
        <v>0</v>
      </c>
      <c r="AH638">
        <v>0</v>
      </c>
      <c r="AI638">
        <v>0</v>
      </c>
      <c r="AJ638" t="s">
        <v>2926</v>
      </c>
    </row>
    <row r="639" spans="1:36" x14ac:dyDescent="0.3">
      <c r="A639" s="1">
        <v>45309</v>
      </c>
      <c r="B639" s="1" t="str">
        <f t="shared" si="27"/>
        <v>2024</v>
      </c>
      <c r="C639" s="1" t="str">
        <f t="shared" si="28"/>
        <v>01</v>
      </c>
      <c r="D639" s="1" t="str">
        <f t="shared" si="29"/>
        <v>18</v>
      </c>
      <c r="E639" t="s">
        <v>667</v>
      </c>
      <c r="F639" t="s">
        <v>2195</v>
      </c>
      <c r="G639" t="s">
        <v>2196</v>
      </c>
      <c r="H639" t="s">
        <v>2197</v>
      </c>
      <c r="I639" t="s">
        <v>2206</v>
      </c>
      <c r="J639" t="s">
        <v>2217</v>
      </c>
      <c r="K639" t="s">
        <v>2240</v>
      </c>
      <c r="L639" t="s">
        <v>2264</v>
      </c>
      <c r="M639">
        <v>0</v>
      </c>
      <c r="N639">
        <v>0</v>
      </c>
      <c r="O639">
        <v>0</v>
      </c>
      <c r="P639">
        <v>0</v>
      </c>
      <c r="Q639">
        <v>1</v>
      </c>
      <c r="R639">
        <v>0</v>
      </c>
      <c r="S639">
        <v>0</v>
      </c>
      <c r="T639">
        <v>0</v>
      </c>
      <c r="U639">
        <v>0</v>
      </c>
      <c r="V639">
        <v>0</v>
      </c>
      <c r="W639">
        <v>0</v>
      </c>
      <c r="X639">
        <v>0</v>
      </c>
      <c r="Y639">
        <v>0</v>
      </c>
      <c r="Z639">
        <v>0</v>
      </c>
      <c r="AA639" t="s">
        <v>2276</v>
      </c>
      <c r="AB639">
        <v>0</v>
      </c>
      <c r="AC639">
        <v>0</v>
      </c>
      <c r="AD639">
        <v>0</v>
      </c>
      <c r="AE639">
        <v>1</v>
      </c>
      <c r="AF639">
        <v>0</v>
      </c>
      <c r="AG639">
        <v>0</v>
      </c>
      <c r="AH639">
        <v>0</v>
      </c>
      <c r="AI639">
        <v>0</v>
      </c>
      <c r="AJ639" t="s">
        <v>2927</v>
      </c>
    </row>
    <row r="640" spans="1:36" x14ac:dyDescent="0.3">
      <c r="A640" s="1">
        <v>45308</v>
      </c>
      <c r="B640" s="1" t="str">
        <f t="shared" si="27"/>
        <v>2024</v>
      </c>
      <c r="C640" s="1" t="str">
        <f t="shared" si="28"/>
        <v>01</v>
      </c>
      <c r="D640" s="1" t="str">
        <f t="shared" si="29"/>
        <v>17</v>
      </c>
      <c r="E640" t="s">
        <v>668</v>
      </c>
      <c r="F640" t="s">
        <v>2195</v>
      </c>
      <c r="G640" t="s">
        <v>2196</v>
      </c>
      <c r="H640" t="s">
        <v>2198</v>
      </c>
      <c r="I640" t="s">
        <v>2206</v>
      </c>
      <c r="J640" t="s">
        <v>2217</v>
      </c>
      <c r="K640" t="s">
        <v>2240</v>
      </c>
      <c r="L640" t="s">
        <v>2265</v>
      </c>
      <c r="M640">
        <v>0</v>
      </c>
      <c r="N640">
        <v>0</v>
      </c>
      <c r="O640">
        <v>0</v>
      </c>
      <c r="P640">
        <v>0</v>
      </c>
      <c r="Q640">
        <v>0</v>
      </c>
      <c r="R640">
        <v>0</v>
      </c>
      <c r="S640">
        <v>0</v>
      </c>
      <c r="T640">
        <v>0</v>
      </c>
      <c r="U640">
        <v>0</v>
      </c>
      <c r="V640">
        <v>1</v>
      </c>
      <c r="W640">
        <v>0</v>
      </c>
      <c r="X640">
        <v>0</v>
      </c>
      <c r="Y640">
        <v>0</v>
      </c>
      <c r="Z640">
        <v>0</v>
      </c>
      <c r="AA640" t="s">
        <v>2276</v>
      </c>
      <c r="AB640">
        <v>0</v>
      </c>
      <c r="AC640">
        <v>0</v>
      </c>
      <c r="AD640">
        <v>0</v>
      </c>
      <c r="AE640">
        <v>1</v>
      </c>
      <c r="AF640">
        <v>0</v>
      </c>
      <c r="AG640">
        <v>0</v>
      </c>
      <c r="AH640">
        <v>0</v>
      </c>
      <c r="AI640">
        <v>0</v>
      </c>
      <c r="AJ640" t="s">
        <v>2928</v>
      </c>
    </row>
    <row r="641" spans="1:36" x14ac:dyDescent="0.3">
      <c r="A641" s="1">
        <v>45308</v>
      </c>
      <c r="B641" s="1" t="str">
        <f t="shared" si="27"/>
        <v>2024</v>
      </c>
      <c r="C641" s="1" t="str">
        <f t="shared" si="28"/>
        <v>01</v>
      </c>
      <c r="D641" s="1" t="str">
        <f t="shared" si="29"/>
        <v>17</v>
      </c>
      <c r="E641" t="s">
        <v>669</v>
      </c>
      <c r="F641" t="s">
        <v>2195</v>
      </c>
      <c r="G641" t="s">
        <v>2196</v>
      </c>
      <c r="H641" t="s">
        <v>2198</v>
      </c>
      <c r="I641" t="s">
        <v>2206</v>
      </c>
      <c r="J641" t="s">
        <v>2217</v>
      </c>
      <c r="K641" t="s">
        <v>2240</v>
      </c>
      <c r="L641" t="s">
        <v>2271</v>
      </c>
      <c r="M641">
        <v>0</v>
      </c>
      <c r="N641">
        <v>0</v>
      </c>
      <c r="O641">
        <v>0</v>
      </c>
      <c r="P641">
        <v>0</v>
      </c>
      <c r="Q641">
        <v>0</v>
      </c>
      <c r="R641">
        <v>0</v>
      </c>
      <c r="S641">
        <v>0</v>
      </c>
      <c r="T641">
        <v>0</v>
      </c>
      <c r="U641">
        <v>0</v>
      </c>
      <c r="V641">
        <v>1</v>
      </c>
      <c r="W641">
        <v>0</v>
      </c>
      <c r="X641">
        <v>0</v>
      </c>
      <c r="Y641">
        <v>0</v>
      </c>
      <c r="Z641">
        <v>0</v>
      </c>
      <c r="AA641" t="s">
        <v>2276</v>
      </c>
      <c r="AB641">
        <v>0</v>
      </c>
      <c r="AC641">
        <v>0</v>
      </c>
      <c r="AD641">
        <v>0</v>
      </c>
      <c r="AE641">
        <v>1</v>
      </c>
      <c r="AF641">
        <v>0</v>
      </c>
      <c r="AG641">
        <v>0</v>
      </c>
      <c r="AH641">
        <v>0</v>
      </c>
      <c r="AI641">
        <v>0</v>
      </c>
      <c r="AJ641" t="s">
        <v>2929</v>
      </c>
    </row>
    <row r="642" spans="1:36" x14ac:dyDescent="0.3">
      <c r="A642" s="1">
        <v>45308</v>
      </c>
      <c r="B642" s="1" t="str">
        <f t="shared" si="27"/>
        <v>2024</v>
      </c>
      <c r="C642" s="1" t="str">
        <f t="shared" si="28"/>
        <v>01</v>
      </c>
      <c r="D642" s="1" t="str">
        <f t="shared" si="29"/>
        <v>17</v>
      </c>
      <c r="E642" t="s">
        <v>670</v>
      </c>
      <c r="F642" t="s">
        <v>2195</v>
      </c>
      <c r="G642" t="s">
        <v>2196</v>
      </c>
      <c r="H642" t="s">
        <v>2197</v>
      </c>
      <c r="I642" t="s">
        <v>2206</v>
      </c>
      <c r="J642" t="s">
        <v>2217</v>
      </c>
      <c r="K642" t="s">
        <v>2240</v>
      </c>
      <c r="L642" t="s">
        <v>2264</v>
      </c>
      <c r="M642">
        <v>0</v>
      </c>
      <c r="N642">
        <v>0</v>
      </c>
      <c r="O642">
        <v>0</v>
      </c>
      <c r="P642">
        <v>0</v>
      </c>
      <c r="Q642">
        <v>1</v>
      </c>
      <c r="R642">
        <v>0</v>
      </c>
      <c r="S642">
        <v>0</v>
      </c>
      <c r="T642">
        <v>0</v>
      </c>
      <c r="U642">
        <v>0</v>
      </c>
      <c r="V642">
        <v>0</v>
      </c>
      <c r="W642">
        <v>0</v>
      </c>
      <c r="X642">
        <v>0</v>
      </c>
      <c r="Y642">
        <v>0</v>
      </c>
      <c r="Z642">
        <v>0</v>
      </c>
      <c r="AA642" t="s">
        <v>2276</v>
      </c>
      <c r="AB642">
        <v>0</v>
      </c>
      <c r="AC642">
        <v>0</v>
      </c>
      <c r="AD642">
        <v>0</v>
      </c>
      <c r="AE642">
        <v>1</v>
      </c>
      <c r="AF642">
        <v>0</v>
      </c>
      <c r="AG642">
        <v>0</v>
      </c>
      <c r="AH642">
        <v>0</v>
      </c>
      <c r="AI642">
        <v>0</v>
      </c>
      <c r="AJ642" t="s">
        <v>2930</v>
      </c>
    </row>
    <row r="643" spans="1:36" x14ac:dyDescent="0.3">
      <c r="A643" s="1">
        <v>45308</v>
      </c>
      <c r="B643" s="1" t="str">
        <f t="shared" ref="B643:B706" si="30">TEXT(A643,"YYYY")</f>
        <v>2024</v>
      </c>
      <c r="C643" s="1" t="str">
        <f t="shared" ref="C643:C706" si="31">TEXT(A643,"MM")</f>
        <v>01</v>
      </c>
      <c r="D643" s="1" t="str">
        <f t="shared" ref="D643:D706" si="32">TEXT(A643,"DD")</f>
        <v>17</v>
      </c>
      <c r="E643" t="s">
        <v>671</v>
      </c>
      <c r="F643" t="s">
        <v>2195</v>
      </c>
      <c r="G643" t="s">
        <v>2196</v>
      </c>
      <c r="H643" t="s">
        <v>2197</v>
      </c>
      <c r="I643" t="s">
        <v>2206</v>
      </c>
      <c r="J643" t="s">
        <v>2217</v>
      </c>
      <c r="K643" t="s">
        <v>2253</v>
      </c>
      <c r="L643" t="s">
        <v>2264</v>
      </c>
      <c r="M643">
        <v>0</v>
      </c>
      <c r="N643">
        <v>1</v>
      </c>
      <c r="O643">
        <v>0</v>
      </c>
      <c r="P643">
        <v>0</v>
      </c>
      <c r="Q643">
        <v>0</v>
      </c>
      <c r="R643">
        <v>0</v>
      </c>
      <c r="S643">
        <v>0</v>
      </c>
      <c r="T643">
        <v>0</v>
      </c>
      <c r="U643">
        <v>0</v>
      </c>
      <c r="V643">
        <v>0</v>
      </c>
      <c r="W643">
        <v>0</v>
      </c>
      <c r="X643">
        <v>0</v>
      </c>
      <c r="Y643">
        <v>0</v>
      </c>
      <c r="Z643">
        <v>0</v>
      </c>
      <c r="AA643" t="s">
        <v>2276</v>
      </c>
      <c r="AB643">
        <v>0</v>
      </c>
      <c r="AC643">
        <v>0</v>
      </c>
      <c r="AD643">
        <v>0</v>
      </c>
      <c r="AE643">
        <v>1</v>
      </c>
      <c r="AF643">
        <v>0</v>
      </c>
      <c r="AG643">
        <v>0</v>
      </c>
      <c r="AH643">
        <v>0</v>
      </c>
      <c r="AI643">
        <v>0</v>
      </c>
      <c r="AJ643" t="s">
        <v>2931</v>
      </c>
    </row>
    <row r="644" spans="1:36" x14ac:dyDescent="0.3">
      <c r="A644" s="1">
        <v>45308</v>
      </c>
      <c r="B644" s="1" t="str">
        <f t="shared" si="30"/>
        <v>2024</v>
      </c>
      <c r="C644" s="1" t="str">
        <f t="shared" si="31"/>
        <v>01</v>
      </c>
      <c r="D644" s="1" t="str">
        <f t="shared" si="32"/>
        <v>17</v>
      </c>
      <c r="E644" t="s">
        <v>672</v>
      </c>
      <c r="F644" t="s">
        <v>2195</v>
      </c>
      <c r="G644" t="s">
        <v>2196</v>
      </c>
      <c r="H644" t="s">
        <v>2198</v>
      </c>
      <c r="I644" t="s">
        <v>2206</v>
      </c>
      <c r="J644" t="s">
        <v>2217</v>
      </c>
      <c r="K644" t="s">
        <v>2241</v>
      </c>
      <c r="L644" t="s">
        <v>2265</v>
      </c>
      <c r="M644">
        <v>0</v>
      </c>
      <c r="N644">
        <v>0</v>
      </c>
      <c r="O644">
        <v>0</v>
      </c>
      <c r="P644">
        <v>0</v>
      </c>
      <c r="Q644">
        <v>0</v>
      </c>
      <c r="R644">
        <v>0</v>
      </c>
      <c r="S644">
        <v>0</v>
      </c>
      <c r="T644">
        <v>0</v>
      </c>
      <c r="U644">
        <v>0</v>
      </c>
      <c r="V644">
        <v>1</v>
      </c>
      <c r="W644">
        <v>0</v>
      </c>
      <c r="X644">
        <v>0</v>
      </c>
      <c r="Y644">
        <v>0</v>
      </c>
      <c r="Z644">
        <v>0</v>
      </c>
      <c r="AA644" t="s">
        <v>2276</v>
      </c>
      <c r="AB644">
        <v>0</v>
      </c>
      <c r="AC644">
        <v>0</v>
      </c>
      <c r="AD644">
        <v>0</v>
      </c>
      <c r="AE644">
        <v>1</v>
      </c>
      <c r="AF644">
        <v>0</v>
      </c>
      <c r="AG644">
        <v>0</v>
      </c>
      <c r="AH644">
        <v>0</v>
      </c>
      <c r="AI644">
        <v>0</v>
      </c>
      <c r="AJ644" t="s">
        <v>2932</v>
      </c>
    </row>
    <row r="645" spans="1:36" x14ac:dyDescent="0.3">
      <c r="A645" s="1">
        <v>45308</v>
      </c>
      <c r="B645" s="1" t="str">
        <f t="shared" si="30"/>
        <v>2024</v>
      </c>
      <c r="C645" s="1" t="str">
        <f t="shared" si="31"/>
        <v>01</v>
      </c>
      <c r="D645" s="1" t="str">
        <f t="shared" si="32"/>
        <v>17</v>
      </c>
      <c r="E645" t="s">
        <v>673</v>
      </c>
      <c r="F645" t="s">
        <v>2195</v>
      </c>
      <c r="G645" t="s">
        <v>2196</v>
      </c>
      <c r="H645" t="s">
        <v>2198</v>
      </c>
      <c r="I645" t="s">
        <v>2206</v>
      </c>
      <c r="J645" t="s">
        <v>2217</v>
      </c>
      <c r="K645" t="s">
        <v>2241</v>
      </c>
      <c r="L645" t="s">
        <v>2265</v>
      </c>
      <c r="M645">
        <v>0</v>
      </c>
      <c r="N645">
        <v>0</v>
      </c>
      <c r="O645">
        <v>0</v>
      </c>
      <c r="P645">
        <v>0</v>
      </c>
      <c r="Q645">
        <v>0</v>
      </c>
      <c r="R645">
        <v>0</v>
      </c>
      <c r="S645">
        <v>0</v>
      </c>
      <c r="T645">
        <v>0</v>
      </c>
      <c r="U645">
        <v>0</v>
      </c>
      <c r="V645">
        <v>0</v>
      </c>
      <c r="W645">
        <v>0</v>
      </c>
      <c r="X645">
        <v>0</v>
      </c>
      <c r="Y645">
        <v>0</v>
      </c>
      <c r="Z645">
        <v>0</v>
      </c>
      <c r="AA645" t="s">
        <v>2276</v>
      </c>
      <c r="AB645">
        <v>0</v>
      </c>
      <c r="AC645">
        <v>0</v>
      </c>
      <c r="AD645">
        <v>0</v>
      </c>
      <c r="AE645">
        <v>1</v>
      </c>
      <c r="AF645">
        <v>0</v>
      </c>
      <c r="AG645">
        <v>0</v>
      </c>
      <c r="AH645">
        <v>0</v>
      </c>
      <c r="AI645">
        <v>0</v>
      </c>
      <c r="AJ645" t="s">
        <v>2933</v>
      </c>
    </row>
    <row r="646" spans="1:36" x14ac:dyDescent="0.3">
      <c r="A646" s="1">
        <v>45308</v>
      </c>
      <c r="B646" s="1" t="str">
        <f t="shared" si="30"/>
        <v>2024</v>
      </c>
      <c r="C646" s="1" t="str">
        <f t="shared" si="31"/>
        <v>01</v>
      </c>
      <c r="D646" s="1" t="str">
        <f t="shared" si="32"/>
        <v>17</v>
      </c>
      <c r="E646" t="s">
        <v>674</v>
      </c>
      <c r="F646" t="s">
        <v>2195</v>
      </c>
      <c r="G646" t="s">
        <v>2196</v>
      </c>
      <c r="H646" t="s">
        <v>2198</v>
      </c>
      <c r="I646" t="s">
        <v>2206</v>
      </c>
      <c r="J646" t="s">
        <v>2217</v>
      </c>
      <c r="K646" t="s">
        <v>2239</v>
      </c>
      <c r="L646" t="s">
        <v>2265</v>
      </c>
      <c r="M646">
        <v>0</v>
      </c>
      <c r="N646">
        <v>0</v>
      </c>
      <c r="O646">
        <v>0</v>
      </c>
      <c r="P646">
        <v>0</v>
      </c>
      <c r="Q646">
        <v>0</v>
      </c>
      <c r="R646">
        <v>0</v>
      </c>
      <c r="S646">
        <v>1</v>
      </c>
      <c r="T646">
        <v>0</v>
      </c>
      <c r="U646">
        <v>0</v>
      </c>
      <c r="V646">
        <v>0</v>
      </c>
      <c r="W646">
        <v>0</v>
      </c>
      <c r="X646">
        <v>2</v>
      </c>
      <c r="Y646">
        <v>0</v>
      </c>
      <c r="Z646">
        <v>0</v>
      </c>
      <c r="AA646" t="s">
        <v>2276</v>
      </c>
      <c r="AB646">
        <v>0</v>
      </c>
      <c r="AC646">
        <v>0</v>
      </c>
      <c r="AD646">
        <v>0</v>
      </c>
      <c r="AE646">
        <v>1</v>
      </c>
      <c r="AF646">
        <v>0</v>
      </c>
      <c r="AG646">
        <v>0</v>
      </c>
      <c r="AH646">
        <v>0</v>
      </c>
      <c r="AI646">
        <v>0</v>
      </c>
      <c r="AJ646" t="s">
        <v>2934</v>
      </c>
    </row>
    <row r="647" spans="1:36" x14ac:dyDescent="0.3">
      <c r="A647" s="1">
        <v>45308</v>
      </c>
      <c r="B647" s="1" t="str">
        <f t="shared" si="30"/>
        <v>2024</v>
      </c>
      <c r="C647" s="1" t="str">
        <f t="shared" si="31"/>
        <v>01</v>
      </c>
      <c r="D647" s="1" t="str">
        <f t="shared" si="32"/>
        <v>17</v>
      </c>
      <c r="E647" t="s">
        <v>675</v>
      </c>
      <c r="F647" t="s">
        <v>2195</v>
      </c>
      <c r="G647" t="s">
        <v>2196</v>
      </c>
      <c r="H647" t="s">
        <v>2198</v>
      </c>
      <c r="I647" t="s">
        <v>2206</v>
      </c>
      <c r="J647" t="s">
        <v>2217</v>
      </c>
      <c r="K647" t="s">
        <v>2239</v>
      </c>
      <c r="L647" t="s">
        <v>2265</v>
      </c>
      <c r="M647">
        <v>0</v>
      </c>
      <c r="N647">
        <v>0</v>
      </c>
      <c r="O647">
        <v>0</v>
      </c>
      <c r="P647">
        <v>0</v>
      </c>
      <c r="Q647">
        <v>0</v>
      </c>
      <c r="R647">
        <v>0</v>
      </c>
      <c r="S647">
        <v>1</v>
      </c>
      <c r="T647">
        <v>0</v>
      </c>
      <c r="U647">
        <v>0</v>
      </c>
      <c r="V647">
        <v>0</v>
      </c>
      <c r="W647">
        <v>0</v>
      </c>
      <c r="X647">
        <v>0</v>
      </c>
      <c r="Y647">
        <v>0</v>
      </c>
      <c r="Z647">
        <v>0</v>
      </c>
      <c r="AA647" t="s">
        <v>2276</v>
      </c>
      <c r="AB647">
        <v>0</v>
      </c>
      <c r="AC647">
        <v>0</v>
      </c>
      <c r="AD647">
        <v>0</v>
      </c>
      <c r="AE647">
        <v>1</v>
      </c>
      <c r="AF647">
        <v>0</v>
      </c>
      <c r="AG647">
        <v>0</v>
      </c>
      <c r="AH647">
        <v>0</v>
      </c>
      <c r="AI647">
        <v>0</v>
      </c>
      <c r="AJ647" t="s">
        <v>2935</v>
      </c>
    </row>
    <row r="648" spans="1:36" x14ac:dyDescent="0.3">
      <c r="A648" s="1">
        <v>45308</v>
      </c>
      <c r="B648" s="1" t="str">
        <f t="shared" si="30"/>
        <v>2024</v>
      </c>
      <c r="C648" s="1" t="str">
        <f t="shared" si="31"/>
        <v>01</v>
      </c>
      <c r="D648" s="1" t="str">
        <f t="shared" si="32"/>
        <v>17</v>
      </c>
      <c r="E648" t="s">
        <v>676</v>
      </c>
      <c r="F648" t="s">
        <v>2195</v>
      </c>
      <c r="G648" t="s">
        <v>2196</v>
      </c>
      <c r="H648" t="s">
        <v>2198</v>
      </c>
      <c r="I648" t="s">
        <v>2206</v>
      </c>
      <c r="J648" t="s">
        <v>2217</v>
      </c>
      <c r="K648" t="s">
        <v>2240</v>
      </c>
      <c r="L648" t="s">
        <v>2265</v>
      </c>
      <c r="M648">
        <v>0</v>
      </c>
      <c r="N648">
        <v>0</v>
      </c>
      <c r="O648">
        <v>0</v>
      </c>
      <c r="P648">
        <v>0</v>
      </c>
      <c r="Q648">
        <v>0</v>
      </c>
      <c r="R648">
        <v>0</v>
      </c>
      <c r="S648">
        <v>0</v>
      </c>
      <c r="T648">
        <v>0</v>
      </c>
      <c r="U648">
        <v>0</v>
      </c>
      <c r="V648">
        <v>0</v>
      </c>
      <c r="W648">
        <v>0</v>
      </c>
      <c r="X648">
        <v>0</v>
      </c>
      <c r="Y648">
        <v>0</v>
      </c>
      <c r="Z648">
        <v>3</v>
      </c>
      <c r="AA648" t="s">
        <v>2278</v>
      </c>
      <c r="AB648">
        <v>0</v>
      </c>
      <c r="AC648">
        <v>0</v>
      </c>
      <c r="AD648">
        <v>0</v>
      </c>
      <c r="AE648">
        <v>1</v>
      </c>
      <c r="AF648">
        <v>0</v>
      </c>
      <c r="AG648">
        <v>0</v>
      </c>
      <c r="AH648">
        <v>0</v>
      </c>
      <c r="AI648">
        <v>0</v>
      </c>
      <c r="AJ648" t="s">
        <v>2936</v>
      </c>
    </row>
    <row r="649" spans="1:36" x14ac:dyDescent="0.3">
      <c r="A649" s="1">
        <v>45308</v>
      </c>
      <c r="B649" s="1" t="str">
        <f t="shared" si="30"/>
        <v>2024</v>
      </c>
      <c r="C649" s="1" t="str">
        <f t="shared" si="31"/>
        <v>01</v>
      </c>
      <c r="D649" s="1" t="str">
        <f t="shared" si="32"/>
        <v>17</v>
      </c>
      <c r="E649" t="s">
        <v>677</v>
      </c>
      <c r="F649" t="s">
        <v>2195</v>
      </c>
      <c r="G649" t="s">
        <v>2196</v>
      </c>
      <c r="H649" t="s">
        <v>2197</v>
      </c>
      <c r="I649" t="s">
        <v>2206</v>
      </c>
      <c r="J649" t="s">
        <v>2217</v>
      </c>
      <c r="K649" t="s">
        <v>2243</v>
      </c>
      <c r="L649" t="s">
        <v>2264</v>
      </c>
      <c r="M649">
        <v>0</v>
      </c>
      <c r="N649">
        <v>0</v>
      </c>
      <c r="O649">
        <v>0</v>
      </c>
      <c r="P649">
        <v>0</v>
      </c>
      <c r="Q649">
        <v>1</v>
      </c>
      <c r="R649">
        <v>0</v>
      </c>
      <c r="S649">
        <v>0</v>
      </c>
      <c r="T649">
        <v>0</v>
      </c>
      <c r="U649">
        <v>0</v>
      </c>
      <c r="V649">
        <v>0</v>
      </c>
      <c r="W649">
        <v>0</v>
      </c>
      <c r="X649">
        <v>0</v>
      </c>
      <c r="Y649">
        <v>0</v>
      </c>
      <c r="Z649">
        <v>0</v>
      </c>
      <c r="AA649" t="s">
        <v>2276</v>
      </c>
      <c r="AB649">
        <v>0</v>
      </c>
      <c r="AC649">
        <v>0</v>
      </c>
      <c r="AD649">
        <v>0</v>
      </c>
      <c r="AE649">
        <v>1</v>
      </c>
      <c r="AF649">
        <v>0</v>
      </c>
      <c r="AG649">
        <v>0</v>
      </c>
      <c r="AH649">
        <v>0</v>
      </c>
      <c r="AI649">
        <v>0</v>
      </c>
      <c r="AJ649" t="s">
        <v>2937</v>
      </c>
    </row>
    <row r="650" spans="1:36" x14ac:dyDescent="0.3">
      <c r="A650" s="1">
        <v>45307</v>
      </c>
      <c r="B650" s="1" t="str">
        <f t="shared" si="30"/>
        <v>2024</v>
      </c>
      <c r="C650" s="1" t="str">
        <f t="shared" si="31"/>
        <v>01</v>
      </c>
      <c r="D650" s="1" t="str">
        <f t="shared" si="32"/>
        <v>16</v>
      </c>
      <c r="E650" t="s">
        <v>678</v>
      </c>
      <c r="F650" t="s">
        <v>2195</v>
      </c>
      <c r="G650" t="s">
        <v>2196</v>
      </c>
      <c r="H650" t="s">
        <v>2197</v>
      </c>
      <c r="I650" t="s">
        <v>2206</v>
      </c>
      <c r="J650" t="s">
        <v>2217</v>
      </c>
      <c r="K650" t="s">
        <v>2244</v>
      </c>
      <c r="L650" t="s">
        <v>2264</v>
      </c>
      <c r="M650">
        <v>0</v>
      </c>
      <c r="N650">
        <v>1</v>
      </c>
      <c r="O650">
        <v>0</v>
      </c>
      <c r="P650">
        <v>0</v>
      </c>
      <c r="Q650">
        <v>1</v>
      </c>
      <c r="R650">
        <v>0</v>
      </c>
      <c r="S650">
        <v>0</v>
      </c>
      <c r="T650">
        <v>0</v>
      </c>
      <c r="U650">
        <v>0</v>
      </c>
      <c r="V650">
        <v>0</v>
      </c>
      <c r="W650">
        <v>0</v>
      </c>
      <c r="X650">
        <v>0</v>
      </c>
      <c r="Y650">
        <v>0</v>
      </c>
      <c r="Z650">
        <v>0</v>
      </c>
      <c r="AA650" t="s">
        <v>2276</v>
      </c>
      <c r="AB650">
        <v>0</v>
      </c>
      <c r="AC650">
        <v>0</v>
      </c>
      <c r="AD650">
        <v>0</v>
      </c>
      <c r="AE650">
        <v>1</v>
      </c>
      <c r="AF650">
        <v>0</v>
      </c>
      <c r="AG650">
        <v>0</v>
      </c>
      <c r="AH650">
        <v>0</v>
      </c>
      <c r="AI650">
        <v>0</v>
      </c>
      <c r="AJ650" t="s">
        <v>2938</v>
      </c>
    </row>
    <row r="651" spans="1:36" x14ac:dyDescent="0.3">
      <c r="A651" s="1">
        <v>45307</v>
      </c>
      <c r="B651" s="1" t="str">
        <f t="shared" si="30"/>
        <v>2024</v>
      </c>
      <c r="C651" s="1" t="str">
        <f t="shared" si="31"/>
        <v>01</v>
      </c>
      <c r="D651" s="1" t="str">
        <f t="shared" si="32"/>
        <v>16</v>
      </c>
      <c r="E651" t="s">
        <v>679</v>
      </c>
      <c r="F651" t="s">
        <v>2195</v>
      </c>
      <c r="G651" t="s">
        <v>2196</v>
      </c>
      <c r="H651" t="s">
        <v>2197</v>
      </c>
      <c r="I651" t="s">
        <v>2206</v>
      </c>
      <c r="J651" t="s">
        <v>2217</v>
      </c>
      <c r="K651" t="s">
        <v>2239</v>
      </c>
      <c r="L651" t="s">
        <v>2264</v>
      </c>
      <c r="M651">
        <v>0</v>
      </c>
      <c r="N651">
        <v>0</v>
      </c>
      <c r="O651">
        <v>0</v>
      </c>
      <c r="P651">
        <v>0</v>
      </c>
      <c r="Q651">
        <v>1</v>
      </c>
      <c r="R651">
        <v>0</v>
      </c>
      <c r="S651">
        <v>0</v>
      </c>
      <c r="T651">
        <v>0</v>
      </c>
      <c r="U651">
        <v>0</v>
      </c>
      <c r="V651">
        <v>0</v>
      </c>
      <c r="W651">
        <v>0</v>
      </c>
      <c r="X651">
        <v>0</v>
      </c>
      <c r="Y651">
        <v>0</v>
      </c>
      <c r="Z651">
        <v>0</v>
      </c>
      <c r="AA651" t="s">
        <v>2276</v>
      </c>
      <c r="AB651">
        <v>0</v>
      </c>
      <c r="AC651">
        <v>0</v>
      </c>
      <c r="AD651">
        <v>0</v>
      </c>
      <c r="AE651">
        <v>1</v>
      </c>
      <c r="AF651">
        <v>0</v>
      </c>
      <c r="AG651">
        <v>0</v>
      </c>
      <c r="AH651">
        <v>0</v>
      </c>
      <c r="AI651">
        <v>0</v>
      </c>
      <c r="AJ651" t="s">
        <v>2939</v>
      </c>
    </row>
    <row r="652" spans="1:36" x14ac:dyDescent="0.3">
      <c r="A652" s="1">
        <v>45307</v>
      </c>
      <c r="B652" s="1" t="str">
        <f t="shared" si="30"/>
        <v>2024</v>
      </c>
      <c r="C652" s="1" t="str">
        <f t="shared" si="31"/>
        <v>01</v>
      </c>
      <c r="D652" s="1" t="str">
        <f t="shared" si="32"/>
        <v>16</v>
      </c>
      <c r="E652" t="s">
        <v>680</v>
      </c>
      <c r="F652" t="s">
        <v>2195</v>
      </c>
      <c r="G652" t="s">
        <v>2196</v>
      </c>
      <c r="H652" t="s">
        <v>2197</v>
      </c>
      <c r="I652" t="s">
        <v>2206</v>
      </c>
      <c r="J652" t="s">
        <v>2217</v>
      </c>
      <c r="K652" t="s">
        <v>2249</v>
      </c>
      <c r="L652" t="s">
        <v>2264</v>
      </c>
      <c r="M652">
        <v>0</v>
      </c>
      <c r="N652">
        <v>0</v>
      </c>
      <c r="O652">
        <v>0</v>
      </c>
      <c r="P652">
        <v>0</v>
      </c>
      <c r="Q652">
        <v>1</v>
      </c>
      <c r="R652">
        <v>0</v>
      </c>
      <c r="S652">
        <v>0</v>
      </c>
      <c r="T652">
        <v>0</v>
      </c>
      <c r="U652">
        <v>0</v>
      </c>
      <c r="V652">
        <v>0</v>
      </c>
      <c r="W652">
        <v>0</v>
      </c>
      <c r="X652">
        <v>0</v>
      </c>
      <c r="Y652">
        <v>0</v>
      </c>
      <c r="Z652">
        <v>0</v>
      </c>
      <c r="AA652" t="s">
        <v>2276</v>
      </c>
      <c r="AB652">
        <v>0</v>
      </c>
      <c r="AC652">
        <v>0</v>
      </c>
      <c r="AD652">
        <v>0</v>
      </c>
      <c r="AE652">
        <v>1</v>
      </c>
      <c r="AF652">
        <v>0</v>
      </c>
      <c r="AG652">
        <v>0</v>
      </c>
      <c r="AH652">
        <v>0</v>
      </c>
      <c r="AI652">
        <v>0</v>
      </c>
      <c r="AJ652" t="s">
        <v>2940</v>
      </c>
    </row>
    <row r="653" spans="1:36" x14ac:dyDescent="0.3">
      <c r="A653" s="1">
        <v>45307</v>
      </c>
      <c r="B653" s="1" t="str">
        <f t="shared" si="30"/>
        <v>2024</v>
      </c>
      <c r="C653" s="1" t="str">
        <f t="shared" si="31"/>
        <v>01</v>
      </c>
      <c r="D653" s="1" t="str">
        <f t="shared" si="32"/>
        <v>16</v>
      </c>
      <c r="E653" t="s">
        <v>681</v>
      </c>
      <c r="F653" t="s">
        <v>2195</v>
      </c>
      <c r="G653" t="s">
        <v>2196</v>
      </c>
      <c r="H653" t="s">
        <v>2197</v>
      </c>
      <c r="I653" t="s">
        <v>2206</v>
      </c>
      <c r="J653" t="s">
        <v>2217</v>
      </c>
      <c r="K653" t="s">
        <v>2238</v>
      </c>
      <c r="L653" t="s">
        <v>2200</v>
      </c>
      <c r="M653">
        <v>0</v>
      </c>
      <c r="N653">
        <v>0</v>
      </c>
      <c r="O653">
        <v>0</v>
      </c>
      <c r="P653">
        <v>0</v>
      </c>
      <c r="Q653">
        <v>0</v>
      </c>
      <c r="R653">
        <v>0</v>
      </c>
      <c r="S653">
        <v>0</v>
      </c>
      <c r="T653">
        <v>0</v>
      </c>
      <c r="U653">
        <v>0</v>
      </c>
      <c r="V653">
        <v>0</v>
      </c>
      <c r="W653">
        <v>0</v>
      </c>
      <c r="X653">
        <v>0</v>
      </c>
      <c r="Y653">
        <v>0</v>
      </c>
      <c r="Z653">
        <v>0</v>
      </c>
      <c r="AA653" t="s">
        <v>2276</v>
      </c>
      <c r="AB653">
        <v>3</v>
      </c>
      <c r="AC653">
        <v>0</v>
      </c>
      <c r="AD653">
        <v>0</v>
      </c>
      <c r="AE653">
        <v>1</v>
      </c>
      <c r="AF653">
        <v>0</v>
      </c>
      <c r="AG653">
        <v>0</v>
      </c>
      <c r="AH653">
        <v>0</v>
      </c>
      <c r="AI653">
        <v>0</v>
      </c>
      <c r="AJ653" t="s">
        <v>2941</v>
      </c>
    </row>
    <row r="654" spans="1:36" x14ac:dyDescent="0.3">
      <c r="A654" s="1">
        <v>45307</v>
      </c>
      <c r="B654" s="1" t="str">
        <f t="shared" si="30"/>
        <v>2024</v>
      </c>
      <c r="C654" s="1" t="str">
        <f t="shared" si="31"/>
        <v>01</v>
      </c>
      <c r="D654" s="1" t="str">
        <f t="shared" si="32"/>
        <v>16</v>
      </c>
      <c r="E654" t="s">
        <v>682</v>
      </c>
      <c r="F654" t="s">
        <v>2195</v>
      </c>
      <c r="G654" t="s">
        <v>2196</v>
      </c>
      <c r="H654" t="s">
        <v>2197</v>
      </c>
      <c r="I654" t="s">
        <v>2206</v>
      </c>
      <c r="J654" t="s">
        <v>2217</v>
      </c>
      <c r="K654" t="s">
        <v>2242</v>
      </c>
      <c r="L654" t="s">
        <v>2264</v>
      </c>
      <c r="M654">
        <v>0</v>
      </c>
      <c r="N654">
        <v>0</v>
      </c>
      <c r="O654">
        <v>0</v>
      </c>
      <c r="P654">
        <v>0</v>
      </c>
      <c r="Q654">
        <v>0</v>
      </c>
      <c r="R654">
        <v>0</v>
      </c>
      <c r="S654">
        <v>0</v>
      </c>
      <c r="T654">
        <v>0</v>
      </c>
      <c r="U654">
        <v>0</v>
      </c>
      <c r="V654">
        <v>0</v>
      </c>
      <c r="W654">
        <v>0</v>
      </c>
      <c r="X654">
        <v>0</v>
      </c>
      <c r="Y654">
        <v>0</v>
      </c>
      <c r="Z654">
        <v>0</v>
      </c>
      <c r="AA654" t="s">
        <v>2276</v>
      </c>
      <c r="AB654">
        <v>0</v>
      </c>
      <c r="AC654">
        <v>0</v>
      </c>
      <c r="AD654">
        <v>0</v>
      </c>
      <c r="AE654">
        <v>1</v>
      </c>
      <c r="AF654">
        <v>0</v>
      </c>
      <c r="AG654">
        <v>0</v>
      </c>
      <c r="AH654">
        <v>0</v>
      </c>
      <c r="AI654">
        <v>0</v>
      </c>
      <c r="AJ654" t="s">
        <v>2942</v>
      </c>
    </row>
    <row r="655" spans="1:36" x14ac:dyDescent="0.3">
      <c r="A655" s="1">
        <v>45306</v>
      </c>
      <c r="B655" s="1" t="str">
        <f t="shared" si="30"/>
        <v>2024</v>
      </c>
      <c r="C655" s="1" t="str">
        <f t="shared" si="31"/>
        <v>01</v>
      </c>
      <c r="D655" s="1" t="str">
        <f t="shared" si="32"/>
        <v>15</v>
      </c>
      <c r="E655" t="s">
        <v>683</v>
      </c>
      <c r="F655" t="s">
        <v>2195</v>
      </c>
      <c r="G655" t="s">
        <v>2196</v>
      </c>
      <c r="H655" t="s">
        <v>2197</v>
      </c>
      <c r="I655" t="s">
        <v>2206</v>
      </c>
      <c r="J655" t="s">
        <v>2217</v>
      </c>
      <c r="K655" t="s">
        <v>2240</v>
      </c>
      <c r="L655" t="s">
        <v>2266</v>
      </c>
      <c r="M655">
        <v>0</v>
      </c>
      <c r="N655">
        <v>0</v>
      </c>
      <c r="O655">
        <v>0</v>
      </c>
      <c r="P655">
        <v>0</v>
      </c>
      <c r="Q655">
        <v>0</v>
      </c>
      <c r="R655">
        <v>0</v>
      </c>
      <c r="S655">
        <v>0</v>
      </c>
      <c r="T655">
        <v>0</v>
      </c>
      <c r="U655">
        <v>0</v>
      </c>
      <c r="V655">
        <v>1</v>
      </c>
      <c r="W655">
        <v>0</v>
      </c>
      <c r="X655">
        <v>0</v>
      </c>
      <c r="Y655">
        <v>0</v>
      </c>
      <c r="Z655">
        <v>0</v>
      </c>
      <c r="AA655" t="s">
        <v>2276</v>
      </c>
      <c r="AB655">
        <v>0</v>
      </c>
      <c r="AC655">
        <v>0</v>
      </c>
      <c r="AD655">
        <v>0</v>
      </c>
      <c r="AE655">
        <v>1</v>
      </c>
      <c r="AF655">
        <v>0</v>
      </c>
      <c r="AG655">
        <v>0</v>
      </c>
      <c r="AH655">
        <v>0</v>
      </c>
      <c r="AI655">
        <v>0</v>
      </c>
      <c r="AJ655" t="s">
        <v>2943</v>
      </c>
    </row>
    <row r="656" spans="1:36" x14ac:dyDescent="0.3">
      <c r="A656" s="1">
        <v>45306</v>
      </c>
      <c r="B656" s="1" t="str">
        <f t="shared" si="30"/>
        <v>2024</v>
      </c>
      <c r="C656" s="1" t="str">
        <f t="shared" si="31"/>
        <v>01</v>
      </c>
      <c r="D656" s="1" t="str">
        <f t="shared" si="32"/>
        <v>15</v>
      </c>
      <c r="E656" t="s">
        <v>684</v>
      </c>
      <c r="F656" t="s">
        <v>2195</v>
      </c>
      <c r="G656" t="s">
        <v>2196</v>
      </c>
      <c r="H656" t="s">
        <v>2197</v>
      </c>
      <c r="I656" t="s">
        <v>2206</v>
      </c>
      <c r="J656" t="s">
        <v>2217</v>
      </c>
      <c r="K656" t="s">
        <v>2239</v>
      </c>
      <c r="L656" t="s">
        <v>2268</v>
      </c>
      <c r="M656">
        <v>0</v>
      </c>
      <c r="N656">
        <v>0</v>
      </c>
      <c r="O656">
        <v>0</v>
      </c>
      <c r="P656">
        <v>0</v>
      </c>
      <c r="Q656">
        <v>1</v>
      </c>
      <c r="R656">
        <v>0</v>
      </c>
      <c r="S656">
        <v>0</v>
      </c>
      <c r="T656">
        <v>0</v>
      </c>
      <c r="U656">
        <v>0</v>
      </c>
      <c r="V656">
        <v>0</v>
      </c>
      <c r="W656">
        <v>1</v>
      </c>
      <c r="X656">
        <v>0</v>
      </c>
      <c r="Y656">
        <v>0</v>
      </c>
      <c r="Z656">
        <v>0</v>
      </c>
      <c r="AA656" t="s">
        <v>2276</v>
      </c>
      <c r="AB656">
        <v>0</v>
      </c>
      <c r="AC656">
        <v>0</v>
      </c>
      <c r="AD656">
        <v>0</v>
      </c>
      <c r="AE656">
        <v>1</v>
      </c>
      <c r="AF656">
        <v>0</v>
      </c>
      <c r="AG656">
        <v>0</v>
      </c>
      <c r="AH656">
        <v>0</v>
      </c>
      <c r="AI656">
        <v>0</v>
      </c>
      <c r="AJ656" t="s">
        <v>2944</v>
      </c>
    </row>
    <row r="657" spans="1:36" x14ac:dyDescent="0.3">
      <c r="A657" s="1">
        <v>45306</v>
      </c>
      <c r="B657" s="1" t="str">
        <f t="shared" si="30"/>
        <v>2024</v>
      </c>
      <c r="C657" s="1" t="str">
        <f t="shared" si="31"/>
        <v>01</v>
      </c>
      <c r="D657" s="1" t="str">
        <f t="shared" si="32"/>
        <v>15</v>
      </c>
      <c r="E657" t="s">
        <v>685</v>
      </c>
      <c r="F657" t="s">
        <v>2195</v>
      </c>
      <c r="G657" t="s">
        <v>2196</v>
      </c>
      <c r="H657" t="s">
        <v>2198</v>
      </c>
      <c r="I657" t="s">
        <v>2206</v>
      </c>
      <c r="J657" t="s">
        <v>2217</v>
      </c>
      <c r="K657" t="s">
        <v>2240</v>
      </c>
      <c r="L657" t="s">
        <v>2267</v>
      </c>
      <c r="M657">
        <v>0</v>
      </c>
      <c r="N657">
        <v>0</v>
      </c>
      <c r="O657">
        <v>0</v>
      </c>
      <c r="P657">
        <v>0</v>
      </c>
      <c r="Q657">
        <v>0</v>
      </c>
      <c r="R657">
        <v>0</v>
      </c>
      <c r="S657">
        <v>0</v>
      </c>
      <c r="T657">
        <v>0</v>
      </c>
      <c r="U657">
        <v>0</v>
      </c>
      <c r="V657">
        <v>1</v>
      </c>
      <c r="W657">
        <v>0</v>
      </c>
      <c r="X657">
        <v>0</v>
      </c>
      <c r="Y657">
        <v>0</v>
      </c>
      <c r="Z657">
        <v>0</v>
      </c>
      <c r="AA657" t="s">
        <v>2276</v>
      </c>
      <c r="AB657">
        <v>2</v>
      </c>
      <c r="AC657">
        <v>0</v>
      </c>
      <c r="AD657">
        <v>0</v>
      </c>
      <c r="AE657">
        <v>1</v>
      </c>
      <c r="AF657">
        <v>0</v>
      </c>
      <c r="AG657">
        <v>0</v>
      </c>
      <c r="AH657">
        <v>0</v>
      </c>
      <c r="AI657">
        <v>0</v>
      </c>
      <c r="AJ657" t="s">
        <v>2945</v>
      </c>
    </row>
    <row r="658" spans="1:36" x14ac:dyDescent="0.3">
      <c r="A658" s="1">
        <v>45306</v>
      </c>
      <c r="B658" s="1" t="str">
        <f t="shared" si="30"/>
        <v>2024</v>
      </c>
      <c r="C658" s="1" t="str">
        <f t="shared" si="31"/>
        <v>01</v>
      </c>
      <c r="D658" s="1" t="str">
        <f t="shared" si="32"/>
        <v>15</v>
      </c>
      <c r="E658" t="s">
        <v>686</v>
      </c>
      <c r="F658" t="s">
        <v>2195</v>
      </c>
      <c r="G658" t="s">
        <v>2196</v>
      </c>
      <c r="H658" t="s">
        <v>2197</v>
      </c>
      <c r="I658" t="s">
        <v>2206</v>
      </c>
      <c r="J658" t="s">
        <v>2217</v>
      </c>
      <c r="K658" t="s">
        <v>2244</v>
      </c>
      <c r="L658" t="s">
        <v>2265</v>
      </c>
      <c r="M658">
        <v>0</v>
      </c>
      <c r="N658">
        <v>1</v>
      </c>
      <c r="O658">
        <v>0</v>
      </c>
      <c r="P658">
        <v>0</v>
      </c>
      <c r="Q658">
        <v>0</v>
      </c>
      <c r="R658">
        <v>0</v>
      </c>
      <c r="S658">
        <v>0</v>
      </c>
      <c r="T658">
        <v>0</v>
      </c>
      <c r="U658">
        <v>0</v>
      </c>
      <c r="V658">
        <v>0</v>
      </c>
      <c r="W658">
        <v>0</v>
      </c>
      <c r="X658">
        <v>0</v>
      </c>
      <c r="Y658">
        <v>0</v>
      </c>
      <c r="Z658">
        <v>0</v>
      </c>
      <c r="AA658" t="s">
        <v>2276</v>
      </c>
      <c r="AB658">
        <v>0</v>
      </c>
      <c r="AC658">
        <v>0</v>
      </c>
      <c r="AD658">
        <v>0</v>
      </c>
      <c r="AE658">
        <v>1</v>
      </c>
      <c r="AF658">
        <v>0</v>
      </c>
      <c r="AG658">
        <v>0</v>
      </c>
      <c r="AH658">
        <v>0</v>
      </c>
      <c r="AI658">
        <v>0</v>
      </c>
      <c r="AJ658" t="s">
        <v>2946</v>
      </c>
    </row>
    <row r="659" spans="1:36" x14ac:dyDescent="0.3">
      <c r="A659" s="1">
        <v>45304</v>
      </c>
      <c r="B659" s="1" t="str">
        <f t="shared" si="30"/>
        <v>2024</v>
      </c>
      <c r="C659" s="1" t="str">
        <f t="shared" si="31"/>
        <v>01</v>
      </c>
      <c r="D659" s="1" t="str">
        <f t="shared" si="32"/>
        <v>13</v>
      </c>
      <c r="E659" t="s">
        <v>687</v>
      </c>
      <c r="F659" t="s">
        <v>2195</v>
      </c>
      <c r="G659" t="s">
        <v>2196</v>
      </c>
      <c r="H659" t="s">
        <v>2198</v>
      </c>
      <c r="I659" t="s">
        <v>2206</v>
      </c>
      <c r="J659" t="s">
        <v>2217</v>
      </c>
      <c r="K659" t="s">
        <v>2240</v>
      </c>
      <c r="L659" t="s">
        <v>2265</v>
      </c>
      <c r="M659">
        <v>0</v>
      </c>
      <c r="N659">
        <v>0</v>
      </c>
      <c r="O659">
        <v>0</v>
      </c>
      <c r="P659">
        <v>0</v>
      </c>
      <c r="Q659">
        <v>0</v>
      </c>
      <c r="R659">
        <v>0</v>
      </c>
      <c r="S659">
        <v>1</v>
      </c>
      <c r="T659">
        <v>0</v>
      </c>
      <c r="U659">
        <v>0</v>
      </c>
      <c r="V659">
        <v>0</v>
      </c>
      <c r="W659">
        <v>0</v>
      </c>
      <c r="X659">
        <v>0</v>
      </c>
      <c r="Y659">
        <v>0</v>
      </c>
      <c r="Z659">
        <v>0</v>
      </c>
      <c r="AA659" t="s">
        <v>2276</v>
      </c>
      <c r="AB659">
        <v>0</v>
      </c>
      <c r="AC659">
        <v>0</v>
      </c>
      <c r="AD659">
        <v>0</v>
      </c>
      <c r="AE659">
        <v>1</v>
      </c>
      <c r="AF659">
        <v>0</v>
      </c>
      <c r="AG659">
        <v>0</v>
      </c>
      <c r="AH659">
        <v>0</v>
      </c>
      <c r="AI659">
        <v>0</v>
      </c>
      <c r="AJ659" t="s">
        <v>2947</v>
      </c>
    </row>
    <row r="660" spans="1:36" x14ac:dyDescent="0.3">
      <c r="A660" s="1">
        <v>45304</v>
      </c>
      <c r="B660" s="1" t="str">
        <f t="shared" si="30"/>
        <v>2024</v>
      </c>
      <c r="C660" s="1" t="str">
        <f t="shared" si="31"/>
        <v>01</v>
      </c>
      <c r="D660" s="1" t="str">
        <f t="shared" si="32"/>
        <v>13</v>
      </c>
      <c r="E660" t="s">
        <v>688</v>
      </c>
      <c r="F660" t="s">
        <v>2195</v>
      </c>
      <c r="G660" t="s">
        <v>2196</v>
      </c>
      <c r="H660" t="s">
        <v>2197</v>
      </c>
      <c r="I660" t="s">
        <v>2206</v>
      </c>
      <c r="J660" t="s">
        <v>2217</v>
      </c>
      <c r="K660" t="s">
        <v>2239</v>
      </c>
      <c r="L660" t="s">
        <v>2264</v>
      </c>
      <c r="M660">
        <v>0</v>
      </c>
      <c r="N660">
        <v>0</v>
      </c>
      <c r="O660">
        <v>0</v>
      </c>
      <c r="P660">
        <v>0</v>
      </c>
      <c r="Q660">
        <v>1</v>
      </c>
      <c r="R660">
        <v>0</v>
      </c>
      <c r="S660">
        <v>0</v>
      </c>
      <c r="T660">
        <v>0</v>
      </c>
      <c r="U660">
        <v>0</v>
      </c>
      <c r="V660">
        <v>0</v>
      </c>
      <c r="W660">
        <v>0</v>
      </c>
      <c r="X660">
        <v>0</v>
      </c>
      <c r="Y660">
        <v>0</v>
      </c>
      <c r="Z660">
        <v>0</v>
      </c>
      <c r="AA660" t="s">
        <v>2276</v>
      </c>
      <c r="AB660">
        <v>0</v>
      </c>
      <c r="AC660">
        <v>0</v>
      </c>
      <c r="AD660">
        <v>0</v>
      </c>
      <c r="AE660">
        <v>1</v>
      </c>
      <c r="AF660">
        <v>0</v>
      </c>
      <c r="AG660">
        <v>0</v>
      </c>
      <c r="AH660">
        <v>0</v>
      </c>
      <c r="AI660">
        <v>0</v>
      </c>
      <c r="AJ660" t="s">
        <v>2948</v>
      </c>
    </row>
    <row r="661" spans="1:36" x14ac:dyDescent="0.3">
      <c r="A661" s="1">
        <v>45304</v>
      </c>
      <c r="B661" s="1" t="str">
        <f t="shared" si="30"/>
        <v>2024</v>
      </c>
      <c r="C661" s="1" t="str">
        <f t="shared" si="31"/>
        <v>01</v>
      </c>
      <c r="D661" s="1" t="str">
        <f t="shared" si="32"/>
        <v>13</v>
      </c>
      <c r="E661" t="s">
        <v>689</v>
      </c>
      <c r="F661" t="s">
        <v>2195</v>
      </c>
      <c r="G661" t="s">
        <v>2196</v>
      </c>
      <c r="H661" t="s">
        <v>2197</v>
      </c>
      <c r="I661" t="s">
        <v>2206</v>
      </c>
      <c r="J661" t="s">
        <v>2217</v>
      </c>
      <c r="K661" t="s">
        <v>2249</v>
      </c>
      <c r="L661" t="s">
        <v>2264</v>
      </c>
      <c r="M661">
        <v>0</v>
      </c>
      <c r="N661">
        <v>0</v>
      </c>
      <c r="O661">
        <v>0</v>
      </c>
      <c r="P661">
        <v>0</v>
      </c>
      <c r="Q661">
        <v>1</v>
      </c>
      <c r="R661">
        <v>0</v>
      </c>
      <c r="S661">
        <v>0</v>
      </c>
      <c r="T661">
        <v>0</v>
      </c>
      <c r="U661">
        <v>0</v>
      </c>
      <c r="V661">
        <v>0</v>
      </c>
      <c r="W661">
        <v>0</v>
      </c>
      <c r="X661">
        <v>0</v>
      </c>
      <c r="Y661">
        <v>0</v>
      </c>
      <c r="Z661">
        <v>0</v>
      </c>
      <c r="AA661" t="s">
        <v>2276</v>
      </c>
      <c r="AB661">
        <v>0</v>
      </c>
      <c r="AC661">
        <v>0</v>
      </c>
      <c r="AD661">
        <v>0</v>
      </c>
      <c r="AE661">
        <v>1</v>
      </c>
      <c r="AF661">
        <v>0</v>
      </c>
      <c r="AG661">
        <v>0</v>
      </c>
      <c r="AH661">
        <v>0</v>
      </c>
      <c r="AI661">
        <v>0</v>
      </c>
      <c r="AJ661" t="s">
        <v>2949</v>
      </c>
    </row>
    <row r="662" spans="1:36" x14ac:dyDescent="0.3">
      <c r="A662" s="1">
        <v>45304</v>
      </c>
      <c r="B662" s="1" t="str">
        <f t="shared" si="30"/>
        <v>2024</v>
      </c>
      <c r="C662" s="1" t="str">
        <f t="shared" si="31"/>
        <v>01</v>
      </c>
      <c r="D662" s="1" t="str">
        <f t="shared" si="32"/>
        <v>13</v>
      </c>
      <c r="E662" t="s">
        <v>690</v>
      </c>
      <c r="F662" t="s">
        <v>2195</v>
      </c>
      <c r="G662" t="s">
        <v>2196</v>
      </c>
      <c r="H662" t="s">
        <v>2198</v>
      </c>
      <c r="I662" t="s">
        <v>2206</v>
      </c>
      <c r="J662" t="s">
        <v>2217</v>
      </c>
      <c r="K662" t="s">
        <v>2240</v>
      </c>
      <c r="L662" t="s">
        <v>2271</v>
      </c>
      <c r="M662">
        <v>0</v>
      </c>
      <c r="N662">
        <v>0</v>
      </c>
      <c r="O662">
        <v>0</v>
      </c>
      <c r="P662">
        <v>0</v>
      </c>
      <c r="Q662">
        <v>0</v>
      </c>
      <c r="R662">
        <v>0</v>
      </c>
      <c r="S662">
        <v>0</v>
      </c>
      <c r="T662">
        <v>0</v>
      </c>
      <c r="U662">
        <v>0</v>
      </c>
      <c r="V662">
        <v>1</v>
      </c>
      <c r="W662">
        <v>0</v>
      </c>
      <c r="X662">
        <v>0</v>
      </c>
      <c r="Y662">
        <v>0</v>
      </c>
      <c r="Z662">
        <v>0</v>
      </c>
      <c r="AA662" t="s">
        <v>2276</v>
      </c>
      <c r="AB662">
        <v>0</v>
      </c>
      <c r="AC662">
        <v>0</v>
      </c>
      <c r="AD662">
        <v>0</v>
      </c>
      <c r="AE662">
        <v>1</v>
      </c>
      <c r="AF662">
        <v>0</v>
      </c>
      <c r="AG662">
        <v>0</v>
      </c>
      <c r="AH662">
        <v>0</v>
      </c>
      <c r="AI662">
        <v>0</v>
      </c>
      <c r="AJ662" t="s">
        <v>2950</v>
      </c>
    </row>
    <row r="663" spans="1:36" x14ac:dyDescent="0.3">
      <c r="A663" s="1">
        <v>45304</v>
      </c>
      <c r="B663" s="1" t="str">
        <f t="shared" si="30"/>
        <v>2024</v>
      </c>
      <c r="C663" s="1" t="str">
        <f t="shared" si="31"/>
        <v>01</v>
      </c>
      <c r="D663" s="1" t="str">
        <f t="shared" si="32"/>
        <v>13</v>
      </c>
      <c r="E663" t="s">
        <v>691</v>
      </c>
      <c r="F663" t="s">
        <v>2195</v>
      </c>
      <c r="G663" t="s">
        <v>2196</v>
      </c>
      <c r="H663" t="s">
        <v>2198</v>
      </c>
      <c r="I663" t="s">
        <v>2206</v>
      </c>
      <c r="J663" t="s">
        <v>2217</v>
      </c>
      <c r="K663" t="s">
        <v>2240</v>
      </c>
      <c r="L663" t="s">
        <v>2265</v>
      </c>
      <c r="M663">
        <v>0</v>
      </c>
      <c r="N663">
        <v>0</v>
      </c>
      <c r="O663">
        <v>0</v>
      </c>
      <c r="P663">
        <v>0</v>
      </c>
      <c r="Q663">
        <v>0</v>
      </c>
      <c r="R663">
        <v>0</v>
      </c>
      <c r="S663">
        <v>0</v>
      </c>
      <c r="T663">
        <v>0</v>
      </c>
      <c r="U663">
        <v>0</v>
      </c>
      <c r="V663">
        <v>1</v>
      </c>
      <c r="W663">
        <v>0</v>
      </c>
      <c r="X663">
        <v>0</v>
      </c>
      <c r="Y663">
        <v>0</v>
      </c>
      <c r="Z663">
        <v>0</v>
      </c>
      <c r="AA663" t="s">
        <v>2276</v>
      </c>
      <c r="AB663">
        <v>0</v>
      </c>
      <c r="AC663">
        <v>0</v>
      </c>
      <c r="AD663">
        <v>0</v>
      </c>
      <c r="AE663">
        <v>1</v>
      </c>
      <c r="AF663">
        <v>0</v>
      </c>
      <c r="AG663">
        <v>0</v>
      </c>
      <c r="AH663">
        <v>0</v>
      </c>
      <c r="AI663">
        <v>0</v>
      </c>
      <c r="AJ663" t="s">
        <v>2951</v>
      </c>
    </row>
    <row r="664" spans="1:36" x14ac:dyDescent="0.3">
      <c r="A664" s="1">
        <v>45304</v>
      </c>
      <c r="B664" s="1" t="str">
        <f t="shared" si="30"/>
        <v>2024</v>
      </c>
      <c r="C664" s="1" t="str">
        <f t="shared" si="31"/>
        <v>01</v>
      </c>
      <c r="D664" s="1" t="str">
        <f t="shared" si="32"/>
        <v>13</v>
      </c>
      <c r="E664" t="s">
        <v>692</v>
      </c>
      <c r="F664" t="s">
        <v>2195</v>
      </c>
      <c r="G664" t="s">
        <v>2196</v>
      </c>
      <c r="H664" t="s">
        <v>2198</v>
      </c>
      <c r="I664" t="s">
        <v>2206</v>
      </c>
      <c r="J664" t="s">
        <v>2217</v>
      </c>
      <c r="K664" t="s">
        <v>2240</v>
      </c>
      <c r="L664" t="s">
        <v>2265</v>
      </c>
      <c r="M664">
        <v>0</v>
      </c>
      <c r="N664">
        <v>0</v>
      </c>
      <c r="O664">
        <v>0</v>
      </c>
      <c r="P664">
        <v>0</v>
      </c>
      <c r="Q664">
        <v>0</v>
      </c>
      <c r="R664">
        <v>0</v>
      </c>
      <c r="S664">
        <v>0</v>
      </c>
      <c r="T664">
        <v>0</v>
      </c>
      <c r="U664">
        <v>0</v>
      </c>
      <c r="V664">
        <v>1</v>
      </c>
      <c r="W664">
        <v>0</v>
      </c>
      <c r="X664">
        <v>0</v>
      </c>
      <c r="Y664">
        <v>0</v>
      </c>
      <c r="Z664">
        <v>0</v>
      </c>
      <c r="AA664" t="s">
        <v>2276</v>
      </c>
      <c r="AB664">
        <v>0</v>
      </c>
      <c r="AC664">
        <v>0</v>
      </c>
      <c r="AD664">
        <v>0</v>
      </c>
      <c r="AE664">
        <v>1</v>
      </c>
      <c r="AF664">
        <v>0</v>
      </c>
      <c r="AG664">
        <v>0</v>
      </c>
      <c r="AH664">
        <v>0</v>
      </c>
      <c r="AI664">
        <v>0</v>
      </c>
      <c r="AJ664" t="s">
        <v>2952</v>
      </c>
    </row>
    <row r="665" spans="1:36" x14ac:dyDescent="0.3">
      <c r="A665" s="1">
        <v>45304</v>
      </c>
      <c r="B665" s="1" t="str">
        <f t="shared" si="30"/>
        <v>2024</v>
      </c>
      <c r="C665" s="1" t="str">
        <f t="shared" si="31"/>
        <v>01</v>
      </c>
      <c r="D665" s="1" t="str">
        <f t="shared" si="32"/>
        <v>13</v>
      </c>
      <c r="E665" t="s">
        <v>693</v>
      </c>
      <c r="F665" t="s">
        <v>2195</v>
      </c>
      <c r="G665" t="s">
        <v>2196</v>
      </c>
      <c r="H665" t="s">
        <v>2197</v>
      </c>
      <c r="I665" t="s">
        <v>2206</v>
      </c>
      <c r="J665" t="s">
        <v>2217</v>
      </c>
      <c r="K665" t="s">
        <v>2240</v>
      </c>
      <c r="L665" t="s">
        <v>2264</v>
      </c>
      <c r="M665">
        <v>0</v>
      </c>
      <c r="N665">
        <v>0</v>
      </c>
      <c r="O665">
        <v>1</v>
      </c>
      <c r="P665">
        <v>0</v>
      </c>
      <c r="Q665">
        <v>0</v>
      </c>
      <c r="R665">
        <v>0</v>
      </c>
      <c r="S665">
        <v>0</v>
      </c>
      <c r="T665">
        <v>0</v>
      </c>
      <c r="U665">
        <v>0</v>
      </c>
      <c r="V665">
        <v>0</v>
      </c>
      <c r="W665">
        <v>0</v>
      </c>
      <c r="X665">
        <v>0</v>
      </c>
      <c r="Y665">
        <v>0</v>
      </c>
      <c r="Z665">
        <v>0</v>
      </c>
      <c r="AA665" t="s">
        <v>2276</v>
      </c>
      <c r="AB665">
        <v>0</v>
      </c>
      <c r="AC665">
        <v>0</v>
      </c>
      <c r="AD665">
        <v>0</v>
      </c>
      <c r="AE665">
        <v>1</v>
      </c>
      <c r="AF665">
        <v>0</v>
      </c>
      <c r="AG665">
        <v>0</v>
      </c>
      <c r="AH665">
        <v>0</v>
      </c>
      <c r="AI665">
        <v>0</v>
      </c>
      <c r="AJ665" t="s">
        <v>2953</v>
      </c>
    </row>
    <row r="666" spans="1:36" x14ac:dyDescent="0.3">
      <c r="A666" s="1">
        <v>45304</v>
      </c>
      <c r="B666" s="1" t="str">
        <f t="shared" si="30"/>
        <v>2024</v>
      </c>
      <c r="C666" s="1" t="str">
        <f t="shared" si="31"/>
        <v>01</v>
      </c>
      <c r="D666" s="1" t="str">
        <f t="shared" si="32"/>
        <v>13</v>
      </c>
      <c r="E666" t="s">
        <v>694</v>
      </c>
      <c r="F666" t="s">
        <v>2195</v>
      </c>
      <c r="G666" t="s">
        <v>2196</v>
      </c>
      <c r="H666" t="s">
        <v>2198</v>
      </c>
      <c r="I666" t="s">
        <v>2206</v>
      </c>
      <c r="J666" t="s">
        <v>2217</v>
      </c>
      <c r="K666" t="s">
        <v>2240</v>
      </c>
      <c r="L666" t="s">
        <v>2265</v>
      </c>
      <c r="M666">
        <v>0</v>
      </c>
      <c r="N666">
        <v>0</v>
      </c>
      <c r="O666">
        <v>0</v>
      </c>
      <c r="P666">
        <v>0</v>
      </c>
      <c r="Q666">
        <v>0</v>
      </c>
      <c r="R666">
        <v>0</v>
      </c>
      <c r="S666">
        <v>0</v>
      </c>
      <c r="T666">
        <v>0</v>
      </c>
      <c r="U666">
        <v>0</v>
      </c>
      <c r="V666">
        <v>1</v>
      </c>
      <c r="W666">
        <v>0</v>
      </c>
      <c r="X666">
        <v>0</v>
      </c>
      <c r="Y666">
        <v>0</v>
      </c>
      <c r="Z666">
        <v>0</v>
      </c>
      <c r="AA666" t="s">
        <v>2276</v>
      </c>
      <c r="AB666">
        <v>0</v>
      </c>
      <c r="AC666">
        <v>0</v>
      </c>
      <c r="AD666">
        <v>0</v>
      </c>
      <c r="AE666">
        <v>1</v>
      </c>
      <c r="AF666">
        <v>0</v>
      </c>
      <c r="AG666">
        <v>0</v>
      </c>
      <c r="AH666">
        <v>0</v>
      </c>
      <c r="AI666">
        <v>0</v>
      </c>
      <c r="AJ666" t="s">
        <v>2954</v>
      </c>
    </row>
    <row r="667" spans="1:36" x14ac:dyDescent="0.3">
      <c r="A667" s="1">
        <v>45303</v>
      </c>
      <c r="B667" s="1" t="str">
        <f t="shared" si="30"/>
        <v>2024</v>
      </c>
      <c r="C667" s="1" t="str">
        <f t="shared" si="31"/>
        <v>01</v>
      </c>
      <c r="D667" s="1" t="str">
        <f t="shared" si="32"/>
        <v>12</v>
      </c>
      <c r="E667" t="s">
        <v>695</v>
      </c>
      <c r="F667" t="s">
        <v>2195</v>
      </c>
      <c r="G667" t="s">
        <v>2196</v>
      </c>
      <c r="H667" t="s">
        <v>2197</v>
      </c>
      <c r="I667" t="s">
        <v>2206</v>
      </c>
      <c r="J667" t="s">
        <v>2217</v>
      </c>
      <c r="K667" t="s">
        <v>2240</v>
      </c>
      <c r="L667" t="s">
        <v>2200</v>
      </c>
      <c r="M667">
        <v>0</v>
      </c>
      <c r="N667">
        <v>0</v>
      </c>
      <c r="O667">
        <v>0</v>
      </c>
      <c r="P667">
        <v>0</v>
      </c>
      <c r="Q667">
        <v>0</v>
      </c>
      <c r="R667">
        <v>0</v>
      </c>
      <c r="S667">
        <v>0</v>
      </c>
      <c r="T667">
        <v>0</v>
      </c>
      <c r="U667">
        <v>0</v>
      </c>
      <c r="V667">
        <v>0</v>
      </c>
      <c r="W667">
        <v>1</v>
      </c>
      <c r="X667">
        <v>0</v>
      </c>
      <c r="Y667">
        <v>0</v>
      </c>
      <c r="Z667">
        <v>0</v>
      </c>
      <c r="AA667" t="s">
        <v>2276</v>
      </c>
      <c r="AB667">
        <v>0</v>
      </c>
      <c r="AC667">
        <v>0</v>
      </c>
      <c r="AD667">
        <v>0</v>
      </c>
      <c r="AE667">
        <v>1</v>
      </c>
      <c r="AF667">
        <v>0</v>
      </c>
      <c r="AG667">
        <v>0</v>
      </c>
      <c r="AH667">
        <v>0</v>
      </c>
      <c r="AI667">
        <v>0</v>
      </c>
      <c r="AJ667" t="s">
        <v>2955</v>
      </c>
    </row>
    <row r="668" spans="1:36" x14ac:dyDescent="0.3">
      <c r="A668" s="1">
        <v>45303</v>
      </c>
      <c r="B668" s="1" t="str">
        <f t="shared" si="30"/>
        <v>2024</v>
      </c>
      <c r="C668" s="1" t="str">
        <f t="shared" si="31"/>
        <v>01</v>
      </c>
      <c r="D668" s="1" t="str">
        <f t="shared" si="32"/>
        <v>12</v>
      </c>
      <c r="E668" t="s">
        <v>696</v>
      </c>
      <c r="F668" t="s">
        <v>2195</v>
      </c>
      <c r="G668" t="s">
        <v>2196</v>
      </c>
      <c r="H668" t="s">
        <v>2197</v>
      </c>
      <c r="I668" t="s">
        <v>2211</v>
      </c>
      <c r="J668" t="s">
        <v>2224</v>
      </c>
      <c r="K668" t="s">
        <v>2238</v>
      </c>
      <c r="L668" t="s">
        <v>2264</v>
      </c>
      <c r="M668">
        <v>0</v>
      </c>
      <c r="N668">
        <v>0</v>
      </c>
      <c r="O668">
        <v>0</v>
      </c>
      <c r="P668">
        <v>0</v>
      </c>
      <c r="Q668">
        <v>0</v>
      </c>
      <c r="R668">
        <v>0</v>
      </c>
      <c r="S668">
        <v>0</v>
      </c>
      <c r="T668">
        <v>0</v>
      </c>
      <c r="U668">
        <v>0</v>
      </c>
      <c r="V668">
        <v>1</v>
      </c>
      <c r="W668">
        <v>0</v>
      </c>
      <c r="X668">
        <v>0</v>
      </c>
      <c r="Y668">
        <v>0</v>
      </c>
      <c r="Z668">
        <v>0</v>
      </c>
      <c r="AA668" t="s">
        <v>2276</v>
      </c>
      <c r="AB668">
        <v>0</v>
      </c>
      <c r="AC668">
        <v>0</v>
      </c>
      <c r="AD668">
        <v>0</v>
      </c>
      <c r="AE668">
        <v>1</v>
      </c>
      <c r="AF668">
        <v>0</v>
      </c>
      <c r="AG668">
        <v>0</v>
      </c>
      <c r="AH668">
        <v>0</v>
      </c>
      <c r="AI668">
        <v>0</v>
      </c>
      <c r="AJ668" t="s">
        <v>2956</v>
      </c>
    </row>
    <row r="669" spans="1:36" x14ac:dyDescent="0.3">
      <c r="A669" s="1">
        <v>45303</v>
      </c>
      <c r="B669" s="1" t="str">
        <f t="shared" si="30"/>
        <v>2024</v>
      </c>
      <c r="C669" s="1" t="str">
        <f t="shared" si="31"/>
        <v>01</v>
      </c>
      <c r="D669" s="1" t="str">
        <f t="shared" si="32"/>
        <v>12</v>
      </c>
      <c r="E669" t="s">
        <v>697</v>
      </c>
      <c r="F669" t="s">
        <v>2195</v>
      </c>
      <c r="G669" t="s">
        <v>2196</v>
      </c>
      <c r="H669" t="s">
        <v>2198</v>
      </c>
      <c r="I669" t="s">
        <v>2206</v>
      </c>
      <c r="J669" t="s">
        <v>2217</v>
      </c>
      <c r="K669" t="s">
        <v>2240</v>
      </c>
      <c r="L669" t="s">
        <v>2271</v>
      </c>
      <c r="M669">
        <v>0</v>
      </c>
      <c r="N669">
        <v>0</v>
      </c>
      <c r="O669">
        <v>0</v>
      </c>
      <c r="P669">
        <v>0</v>
      </c>
      <c r="Q669">
        <v>0</v>
      </c>
      <c r="R669">
        <v>0</v>
      </c>
      <c r="S669">
        <v>0</v>
      </c>
      <c r="T669">
        <v>0</v>
      </c>
      <c r="U669">
        <v>0</v>
      </c>
      <c r="V669">
        <v>1</v>
      </c>
      <c r="W669">
        <v>0</v>
      </c>
      <c r="X669">
        <v>0</v>
      </c>
      <c r="Y669">
        <v>0</v>
      </c>
      <c r="Z669">
        <v>0</v>
      </c>
      <c r="AA669" t="s">
        <v>2276</v>
      </c>
      <c r="AB669">
        <v>0</v>
      </c>
      <c r="AC669">
        <v>0</v>
      </c>
      <c r="AD669">
        <v>0</v>
      </c>
      <c r="AE669">
        <v>1</v>
      </c>
      <c r="AF669">
        <v>0</v>
      </c>
      <c r="AG669">
        <v>0</v>
      </c>
      <c r="AH669">
        <v>0</v>
      </c>
      <c r="AI669">
        <v>0</v>
      </c>
      <c r="AJ669" t="s">
        <v>2957</v>
      </c>
    </row>
    <row r="670" spans="1:36" x14ac:dyDescent="0.3">
      <c r="A670" s="1">
        <v>45303</v>
      </c>
      <c r="B670" s="1" t="str">
        <f t="shared" si="30"/>
        <v>2024</v>
      </c>
      <c r="C670" s="1" t="str">
        <f t="shared" si="31"/>
        <v>01</v>
      </c>
      <c r="D670" s="1" t="str">
        <f t="shared" si="32"/>
        <v>12</v>
      </c>
      <c r="E670" t="s">
        <v>698</v>
      </c>
      <c r="F670" t="s">
        <v>2195</v>
      </c>
      <c r="G670" t="s">
        <v>2196</v>
      </c>
      <c r="H670" t="s">
        <v>2197</v>
      </c>
      <c r="I670" t="s">
        <v>2206</v>
      </c>
      <c r="J670" t="s">
        <v>2217</v>
      </c>
      <c r="K670" t="s">
        <v>2240</v>
      </c>
      <c r="L670" t="s">
        <v>2264</v>
      </c>
      <c r="M670">
        <v>0</v>
      </c>
      <c r="N670">
        <v>0</v>
      </c>
      <c r="O670">
        <v>0</v>
      </c>
      <c r="P670">
        <v>0</v>
      </c>
      <c r="Q670">
        <v>1</v>
      </c>
      <c r="R670">
        <v>0</v>
      </c>
      <c r="S670">
        <v>0</v>
      </c>
      <c r="T670">
        <v>0</v>
      </c>
      <c r="U670">
        <v>0</v>
      </c>
      <c r="V670">
        <v>0</v>
      </c>
      <c r="W670">
        <v>0</v>
      </c>
      <c r="X670">
        <v>0</v>
      </c>
      <c r="Y670">
        <v>0</v>
      </c>
      <c r="Z670">
        <v>0</v>
      </c>
      <c r="AA670" t="s">
        <v>2276</v>
      </c>
      <c r="AB670">
        <v>0</v>
      </c>
      <c r="AC670">
        <v>0</v>
      </c>
      <c r="AD670">
        <v>0</v>
      </c>
      <c r="AE670">
        <v>1</v>
      </c>
      <c r="AF670">
        <v>0</v>
      </c>
      <c r="AG670">
        <v>0</v>
      </c>
      <c r="AH670">
        <v>0</v>
      </c>
      <c r="AI670">
        <v>0</v>
      </c>
      <c r="AJ670" t="s">
        <v>2958</v>
      </c>
    </row>
    <row r="671" spans="1:36" x14ac:dyDescent="0.3">
      <c r="A671" s="1">
        <v>45303</v>
      </c>
      <c r="B671" s="1" t="str">
        <f t="shared" si="30"/>
        <v>2024</v>
      </c>
      <c r="C671" s="1" t="str">
        <f t="shared" si="31"/>
        <v>01</v>
      </c>
      <c r="D671" s="1" t="str">
        <f t="shared" si="32"/>
        <v>12</v>
      </c>
      <c r="E671" t="s">
        <v>699</v>
      </c>
      <c r="F671" t="s">
        <v>2195</v>
      </c>
      <c r="G671" t="s">
        <v>2196</v>
      </c>
      <c r="H671" t="s">
        <v>2197</v>
      </c>
      <c r="I671" t="s">
        <v>2211</v>
      </c>
      <c r="J671" t="s">
        <v>2224</v>
      </c>
      <c r="K671" t="s">
        <v>2238</v>
      </c>
      <c r="L671" t="s">
        <v>2274</v>
      </c>
      <c r="M671">
        <v>0</v>
      </c>
      <c r="N671">
        <v>0</v>
      </c>
      <c r="O671">
        <v>0</v>
      </c>
      <c r="P671">
        <v>0</v>
      </c>
      <c r="Q671">
        <v>0</v>
      </c>
      <c r="R671">
        <v>0</v>
      </c>
      <c r="S671">
        <v>0</v>
      </c>
      <c r="T671">
        <v>0</v>
      </c>
      <c r="U671">
        <v>0</v>
      </c>
      <c r="V671">
        <v>1</v>
      </c>
      <c r="W671">
        <v>0</v>
      </c>
      <c r="X671">
        <v>0</v>
      </c>
      <c r="Y671">
        <v>0</v>
      </c>
      <c r="Z671">
        <v>0</v>
      </c>
      <c r="AA671" t="s">
        <v>2276</v>
      </c>
      <c r="AB671">
        <v>0</v>
      </c>
      <c r="AC671">
        <v>0</v>
      </c>
      <c r="AD671">
        <v>0</v>
      </c>
      <c r="AE671">
        <v>1</v>
      </c>
      <c r="AF671">
        <v>0</v>
      </c>
      <c r="AG671">
        <v>0</v>
      </c>
      <c r="AH671">
        <v>0</v>
      </c>
      <c r="AI671">
        <v>0</v>
      </c>
      <c r="AJ671" t="s">
        <v>2959</v>
      </c>
    </row>
    <row r="672" spans="1:36" x14ac:dyDescent="0.3">
      <c r="A672" s="1">
        <v>45303</v>
      </c>
      <c r="B672" s="1" t="str">
        <f t="shared" si="30"/>
        <v>2024</v>
      </c>
      <c r="C672" s="1" t="str">
        <f t="shared" si="31"/>
        <v>01</v>
      </c>
      <c r="D672" s="1" t="str">
        <f t="shared" si="32"/>
        <v>12</v>
      </c>
      <c r="E672" t="s">
        <v>700</v>
      </c>
      <c r="F672" t="s">
        <v>2195</v>
      </c>
      <c r="G672" t="s">
        <v>2196</v>
      </c>
      <c r="H672" t="s">
        <v>2197</v>
      </c>
      <c r="I672" t="s">
        <v>2206</v>
      </c>
      <c r="J672" t="s">
        <v>2217</v>
      </c>
      <c r="K672" t="s">
        <v>2240</v>
      </c>
      <c r="L672" t="s">
        <v>2269</v>
      </c>
      <c r="M672">
        <v>0</v>
      </c>
      <c r="N672">
        <v>0</v>
      </c>
      <c r="O672">
        <v>0</v>
      </c>
      <c r="P672">
        <v>0</v>
      </c>
      <c r="Q672">
        <v>0</v>
      </c>
      <c r="R672">
        <v>0</v>
      </c>
      <c r="S672">
        <v>0</v>
      </c>
      <c r="T672">
        <v>0</v>
      </c>
      <c r="U672">
        <v>0</v>
      </c>
      <c r="V672">
        <v>0</v>
      </c>
      <c r="W672">
        <v>0</v>
      </c>
      <c r="X672">
        <v>0</v>
      </c>
      <c r="Y672">
        <v>0</v>
      </c>
      <c r="Z672">
        <v>0</v>
      </c>
      <c r="AA672" t="s">
        <v>2276</v>
      </c>
      <c r="AB672">
        <v>0</v>
      </c>
      <c r="AC672">
        <v>0</v>
      </c>
      <c r="AD672">
        <v>0</v>
      </c>
      <c r="AE672">
        <v>1</v>
      </c>
      <c r="AF672">
        <v>0</v>
      </c>
      <c r="AG672">
        <v>0</v>
      </c>
      <c r="AH672">
        <v>0</v>
      </c>
      <c r="AI672">
        <v>0</v>
      </c>
      <c r="AJ672" t="s">
        <v>2960</v>
      </c>
    </row>
    <row r="673" spans="1:36" x14ac:dyDescent="0.3">
      <c r="A673" s="1">
        <v>45303</v>
      </c>
      <c r="B673" s="1" t="str">
        <f t="shared" si="30"/>
        <v>2024</v>
      </c>
      <c r="C673" s="1" t="str">
        <f t="shared" si="31"/>
        <v>01</v>
      </c>
      <c r="D673" s="1" t="str">
        <f t="shared" si="32"/>
        <v>12</v>
      </c>
      <c r="E673" t="s">
        <v>700</v>
      </c>
      <c r="F673" t="s">
        <v>2195</v>
      </c>
      <c r="G673" t="s">
        <v>2196</v>
      </c>
      <c r="H673" t="s">
        <v>2197</v>
      </c>
      <c r="I673" t="s">
        <v>2206</v>
      </c>
      <c r="J673" t="s">
        <v>2217</v>
      </c>
      <c r="K673" t="s">
        <v>2240</v>
      </c>
      <c r="L673" t="s">
        <v>2269</v>
      </c>
      <c r="M673">
        <v>0</v>
      </c>
      <c r="N673">
        <v>0</v>
      </c>
      <c r="O673">
        <v>0</v>
      </c>
      <c r="P673">
        <v>0</v>
      </c>
      <c r="Q673">
        <v>0</v>
      </c>
      <c r="R673">
        <v>0</v>
      </c>
      <c r="S673">
        <v>0</v>
      </c>
      <c r="T673">
        <v>0</v>
      </c>
      <c r="U673">
        <v>0</v>
      </c>
      <c r="V673">
        <v>0</v>
      </c>
      <c r="W673">
        <v>0</v>
      </c>
      <c r="X673">
        <v>0</v>
      </c>
      <c r="Y673">
        <v>0</v>
      </c>
      <c r="Z673">
        <v>0</v>
      </c>
      <c r="AA673" t="s">
        <v>2276</v>
      </c>
      <c r="AB673">
        <v>0</v>
      </c>
      <c r="AC673">
        <v>0</v>
      </c>
      <c r="AD673">
        <v>0</v>
      </c>
      <c r="AE673">
        <v>1</v>
      </c>
      <c r="AF673">
        <v>0</v>
      </c>
      <c r="AG673">
        <v>0</v>
      </c>
      <c r="AH673">
        <v>0</v>
      </c>
      <c r="AI673">
        <v>0</v>
      </c>
      <c r="AJ673" t="s">
        <v>2961</v>
      </c>
    </row>
    <row r="674" spans="1:36" x14ac:dyDescent="0.3">
      <c r="A674" s="1">
        <v>45303</v>
      </c>
      <c r="B674" s="1" t="str">
        <f t="shared" si="30"/>
        <v>2024</v>
      </c>
      <c r="C674" s="1" t="str">
        <f t="shared" si="31"/>
        <v>01</v>
      </c>
      <c r="D674" s="1" t="str">
        <f t="shared" si="32"/>
        <v>12</v>
      </c>
      <c r="E674" t="s">
        <v>701</v>
      </c>
      <c r="F674" t="s">
        <v>2195</v>
      </c>
      <c r="G674" t="s">
        <v>2196</v>
      </c>
      <c r="H674" t="s">
        <v>2197</v>
      </c>
      <c r="I674" t="s">
        <v>2206</v>
      </c>
      <c r="J674" t="s">
        <v>2217</v>
      </c>
      <c r="K674" t="s">
        <v>2240</v>
      </c>
      <c r="L674" t="s">
        <v>2269</v>
      </c>
      <c r="M674">
        <v>0</v>
      </c>
      <c r="N674">
        <v>0</v>
      </c>
      <c r="O674">
        <v>0</v>
      </c>
      <c r="P674">
        <v>0</v>
      </c>
      <c r="Q674">
        <v>0</v>
      </c>
      <c r="R674">
        <v>0</v>
      </c>
      <c r="S674">
        <v>0</v>
      </c>
      <c r="T674">
        <v>0</v>
      </c>
      <c r="U674">
        <v>0</v>
      </c>
      <c r="V674">
        <v>0</v>
      </c>
      <c r="W674">
        <v>0</v>
      </c>
      <c r="X674">
        <v>0</v>
      </c>
      <c r="Y674">
        <v>0</v>
      </c>
      <c r="Z674">
        <v>0</v>
      </c>
      <c r="AA674" t="s">
        <v>2276</v>
      </c>
      <c r="AB674">
        <v>0</v>
      </c>
      <c r="AC674">
        <v>0</v>
      </c>
      <c r="AD674">
        <v>0</v>
      </c>
      <c r="AE674">
        <v>1</v>
      </c>
      <c r="AF674">
        <v>0</v>
      </c>
      <c r="AG674">
        <v>0</v>
      </c>
      <c r="AH674">
        <v>0</v>
      </c>
      <c r="AI674">
        <v>0</v>
      </c>
      <c r="AJ674" t="s">
        <v>2962</v>
      </c>
    </row>
    <row r="675" spans="1:36" x14ac:dyDescent="0.3">
      <c r="A675" s="1">
        <v>45302</v>
      </c>
      <c r="B675" s="1" t="str">
        <f t="shared" si="30"/>
        <v>2024</v>
      </c>
      <c r="C675" s="1" t="str">
        <f t="shared" si="31"/>
        <v>01</v>
      </c>
      <c r="D675" s="1" t="str">
        <f t="shared" si="32"/>
        <v>11</v>
      </c>
      <c r="E675" t="s">
        <v>702</v>
      </c>
      <c r="F675" t="s">
        <v>2195</v>
      </c>
      <c r="G675" t="s">
        <v>2196</v>
      </c>
      <c r="H675" t="s">
        <v>2197</v>
      </c>
      <c r="I675" t="s">
        <v>2206</v>
      </c>
      <c r="J675" t="s">
        <v>2217</v>
      </c>
      <c r="K675" t="s">
        <v>2239</v>
      </c>
      <c r="L675" t="s">
        <v>2200</v>
      </c>
      <c r="M675">
        <v>0</v>
      </c>
      <c r="N675">
        <v>0</v>
      </c>
      <c r="O675">
        <v>0</v>
      </c>
      <c r="P675">
        <v>0</v>
      </c>
      <c r="Q675">
        <v>0</v>
      </c>
      <c r="R675">
        <v>0</v>
      </c>
      <c r="S675">
        <v>0</v>
      </c>
      <c r="T675">
        <v>0</v>
      </c>
      <c r="U675">
        <v>0</v>
      </c>
      <c r="V675">
        <v>0</v>
      </c>
      <c r="W675">
        <v>1</v>
      </c>
      <c r="X675">
        <v>0</v>
      </c>
      <c r="Y675">
        <v>0</v>
      </c>
      <c r="Z675">
        <v>0</v>
      </c>
      <c r="AA675" t="s">
        <v>2276</v>
      </c>
      <c r="AB675">
        <v>0</v>
      </c>
      <c r="AC675">
        <v>0</v>
      </c>
      <c r="AD675">
        <v>0</v>
      </c>
      <c r="AE675">
        <v>1</v>
      </c>
      <c r="AF675">
        <v>0</v>
      </c>
      <c r="AG675">
        <v>0</v>
      </c>
      <c r="AH675">
        <v>0</v>
      </c>
      <c r="AI675">
        <v>0</v>
      </c>
      <c r="AJ675" t="s">
        <v>2963</v>
      </c>
    </row>
    <row r="676" spans="1:36" x14ac:dyDescent="0.3">
      <c r="A676" s="1">
        <v>45302</v>
      </c>
      <c r="B676" s="1" t="str">
        <f t="shared" si="30"/>
        <v>2024</v>
      </c>
      <c r="C676" s="1" t="str">
        <f t="shared" si="31"/>
        <v>01</v>
      </c>
      <c r="D676" s="1" t="str">
        <f t="shared" si="32"/>
        <v>11</v>
      </c>
      <c r="E676" t="s">
        <v>703</v>
      </c>
      <c r="F676" t="s">
        <v>2195</v>
      </c>
      <c r="G676" t="s">
        <v>2196</v>
      </c>
      <c r="H676" t="s">
        <v>2197</v>
      </c>
      <c r="I676" t="s">
        <v>2206</v>
      </c>
      <c r="J676" t="s">
        <v>2217</v>
      </c>
      <c r="K676" t="s">
        <v>2242</v>
      </c>
      <c r="L676" t="s">
        <v>2271</v>
      </c>
      <c r="M676">
        <v>0</v>
      </c>
      <c r="N676">
        <v>0</v>
      </c>
      <c r="O676">
        <v>0</v>
      </c>
      <c r="P676">
        <v>0</v>
      </c>
      <c r="Q676">
        <v>0</v>
      </c>
      <c r="R676">
        <v>0</v>
      </c>
      <c r="S676">
        <v>0</v>
      </c>
      <c r="T676">
        <v>0</v>
      </c>
      <c r="U676">
        <v>0</v>
      </c>
      <c r="V676">
        <v>0</v>
      </c>
      <c r="W676">
        <v>0</v>
      </c>
      <c r="X676">
        <v>1</v>
      </c>
      <c r="Y676">
        <v>0</v>
      </c>
      <c r="Z676">
        <v>0</v>
      </c>
      <c r="AA676" t="s">
        <v>2276</v>
      </c>
      <c r="AB676">
        <v>0</v>
      </c>
      <c r="AC676">
        <v>0</v>
      </c>
      <c r="AD676">
        <v>0</v>
      </c>
      <c r="AE676">
        <v>1</v>
      </c>
      <c r="AF676">
        <v>0</v>
      </c>
      <c r="AG676">
        <v>0</v>
      </c>
      <c r="AH676">
        <v>0</v>
      </c>
      <c r="AI676">
        <v>0</v>
      </c>
      <c r="AJ676" t="s">
        <v>2964</v>
      </c>
    </row>
    <row r="677" spans="1:36" x14ac:dyDescent="0.3">
      <c r="A677" s="1">
        <v>45302</v>
      </c>
      <c r="B677" s="1" t="str">
        <f t="shared" si="30"/>
        <v>2024</v>
      </c>
      <c r="C677" s="1" t="str">
        <f t="shared" si="31"/>
        <v>01</v>
      </c>
      <c r="D677" s="1" t="str">
        <f t="shared" si="32"/>
        <v>11</v>
      </c>
      <c r="E677" t="s">
        <v>704</v>
      </c>
      <c r="F677" t="s">
        <v>2195</v>
      </c>
      <c r="G677" t="s">
        <v>2196</v>
      </c>
      <c r="H677" t="s">
        <v>2197</v>
      </c>
      <c r="I677" t="s">
        <v>2206</v>
      </c>
      <c r="J677" t="s">
        <v>2217</v>
      </c>
      <c r="K677" t="s">
        <v>2239</v>
      </c>
      <c r="L677" t="s">
        <v>2264</v>
      </c>
      <c r="M677">
        <v>0</v>
      </c>
      <c r="N677">
        <v>0</v>
      </c>
      <c r="O677">
        <v>0</v>
      </c>
      <c r="P677">
        <v>0</v>
      </c>
      <c r="Q677">
        <v>1</v>
      </c>
      <c r="R677">
        <v>0</v>
      </c>
      <c r="S677">
        <v>0</v>
      </c>
      <c r="T677">
        <v>0</v>
      </c>
      <c r="U677">
        <v>0</v>
      </c>
      <c r="V677">
        <v>0</v>
      </c>
      <c r="W677">
        <v>0</v>
      </c>
      <c r="X677">
        <v>0</v>
      </c>
      <c r="Y677">
        <v>0</v>
      </c>
      <c r="Z677">
        <v>0</v>
      </c>
      <c r="AA677" t="s">
        <v>2276</v>
      </c>
      <c r="AB677">
        <v>0</v>
      </c>
      <c r="AC677">
        <v>0</v>
      </c>
      <c r="AD677">
        <v>0</v>
      </c>
      <c r="AE677">
        <v>1</v>
      </c>
      <c r="AF677">
        <v>0</v>
      </c>
      <c r="AG677">
        <v>0</v>
      </c>
      <c r="AH677">
        <v>0</v>
      </c>
      <c r="AI677">
        <v>0</v>
      </c>
      <c r="AJ677" t="s">
        <v>2965</v>
      </c>
    </row>
    <row r="678" spans="1:36" x14ac:dyDescent="0.3">
      <c r="A678" s="1">
        <v>45301</v>
      </c>
      <c r="B678" s="1" t="str">
        <f t="shared" si="30"/>
        <v>2024</v>
      </c>
      <c r="C678" s="1" t="str">
        <f t="shared" si="31"/>
        <v>01</v>
      </c>
      <c r="D678" s="1" t="str">
        <f t="shared" si="32"/>
        <v>10</v>
      </c>
      <c r="E678" t="s">
        <v>705</v>
      </c>
      <c r="F678" t="s">
        <v>2195</v>
      </c>
      <c r="G678" t="s">
        <v>2196</v>
      </c>
      <c r="H678" t="s">
        <v>2197</v>
      </c>
      <c r="I678" t="s">
        <v>2206</v>
      </c>
      <c r="J678" t="s">
        <v>2217</v>
      </c>
      <c r="K678" t="s">
        <v>2239</v>
      </c>
      <c r="L678" t="s">
        <v>2265</v>
      </c>
      <c r="M678">
        <v>0</v>
      </c>
      <c r="N678">
        <v>0</v>
      </c>
      <c r="O678">
        <v>0</v>
      </c>
      <c r="P678">
        <v>0</v>
      </c>
      <c r="Q678">
        <v>0</v>
      </c>
      <c r="R678">
        <v>0</v>
      </c>
      <c r="S678">
        <v>1</v>
      </c>
      <c r="T678">
        <v>0</v>
      </c>
      <c r="U678">
        <v>0</v>
      </c>
      <c r="V678">
        <v>0</v>
      </c>
      <c r="W678">
        <v>4</v>
      </c>
      <c r="X678">
        <v>0</v>
      </c>
      <c r="Y678">
        <v>0</v>
      </c>
      <c r="Z678">
        <v>0</v>
      </c>
      <c r="AA678" t="s">
        <v>2276</v>
      </c>
      <c r="AB678">
        <v>0</v>
      </c>
      <c r="AC678">
        <v>0</v>
      </c>
      <c r="AD678">
        <v>0</v>
      </c>
      <c r="AE678">
        <v>1</v>
      </c>
      <c r="AF678">
        <v>0</v>
      </c>
      <c r="AG678">
        <v>0</v>
      </c>
      <c r="AH678">
        <v>0</v>
      </c>
      <c r="AI678">
        <v>0</v>
      </c>
      <c r="AJ678" t="s">
        <v>2966</v>
      </c>
    </row>
    <row r="679" spans="1:36" x14ac:dyDescent="0.3">
      <c r="A679" s="1">
        <v>45301</v>
      </c>
      <c r="B679" s="1" t="str">
        <f t="shared" si="30"/>
        <v>2024</v>
      </c>
      <c r="C679" s="1" t="str">
        <f t="shared" si="31"/>
        <v>01</v>
      </c>
      <c r="D679" s="1" t="str">
        <f t="shared" si="32"/>
        <v>10</v>
      </c>
      <c r="E679" t="s">
        <v>706</v>
      </c>
      <c r="F679" t="s">
        <v>2195</v>
      </c>
      <c r="G679" t="s">
        <v>2196</v>
      </c>
      <c r="H679" t="s">
        <v>2197</v>
      </c>
      <c r="I679" t="s">
        <v>2206</v>
      </c>
      <c r="J679" t="s">
        <v>2217</v>
      </c>
      <c r="K679" t="s">
        <v>2240</v>
      </c>
      <c r="L679" t="s">
        <v>2264</v>
      </c>
      <c r="M679">
        <v>0</v>
      </c>
      <c r="N679">
        <v>0</v>
      </c>
      <c r="O679">
        <v>0</v>
      </c>
      <c r="P679">
        <v>0</v>
      </c>
      <c r="Q679">
        <v>1</v>
      </c>
      <c r="R679">
        <v>0</v>
      </c>
      <c r="S679">
        <v>0</v>
      </c>
      <c r="T679">
        <v>0</v>
      </c>
      <c r="U679">
        <v>0</v>
      </c>
      <c r="V679">
        <v>1</v>
      </c>
      <c r="W679">
        <v>0</v>
      </c>
      <c r="X679">
        <v>0</v>
      </c>
      <c r="Y679">
        <v>0</v>
      </c>
      <c r="Z679">
        <v>0</v>
      </c>
      <c r="AA679" t="s">
        <v>2276</v>
      </c>
      <c r="AB679">
        <v>0</v>
      </c>
      <c r="AC679">
        <v>0</v>
      </c>
      <c r="AD679">
        <v>0</v>
      </c>
      <c r="AE679">
        <v>1</v>
      </c>
      <c r="AF679">
        <v>0</v>
      </c>
      <c r="AG679">
        <v>0</v>
      </c>
      <c r="AH679">
        <v>0</v>
      </c>
      <c r="AI679">
        <v>0</v>
      </c>
      <c r="AJ679" t="s">
        <v>2967</v>
      </c>
    </row>
    <row r="680" spans="1:36" x14ac:dyDescent="0.3">
      <c r="A680" s="1">
        <v>45301</v>
      </c>
      <c r="B680" s="1" t="str">
        <f t="shared" si="30"/>
        <v>2024</v>
      </c>
      <c r="C680" s="1" t="str">
        <f t="shared" si="31"/>
        <v>01</v>
      </c>
      <c r="D680" s="1" t="str">
        <f t="shared" si="32"/>
        <v>10</v>
      </c>
      <c r="E680" t="s">
        <v>707</v>
      </c>
      <c r="F680" t="s">
        <v>2195</v>
      </c>
      <c r="G680" t="s">
        <v>2196</v>
      </c>
      <c r="H680" t="s">
        <v>2197</v>
      </c>
      <c r="I680" t="s">
        <v>2206</v>
      </c>
      <c r="J680" t="s">
        <v>2217</v>
      </c>
      <c r="K680" t="s">
        <v>2239</v>
      </c>
      <c r="L680" t="s">
        <v>2264</v>
      </c>
      <c r="M680">
        <v>0</v>
      </c>
      <c r="N680">
        <v>1</v>
      </c>
      <c r="O680">
        <v>0</v>
      </c>
      <c r="P680">
        <v>0</v>
      </c>
      <c r="Q680">
        <v>1</v>
      </c>
      <c r="R680">
        <v>0</v>
      </c>
      <c r="S680">
        <v>0</v>
      </c>
      <c r="T680">
        <v>0</v>
      </c>
      <c r="U680">
        <v>0</v>
      </c>
      <c r="V680">
        <v>0</v>
      </c>
      <c r="W680">
        <v>0</v>
      </c>
      <c r="X680">
        <v>0</v>
      </c>
      <c r="Y680">
        <v>0</v>
      </c>
      <c r="Z680">
        <v>0</v>
      </c>
      <c r="AA680" t="s">
        <v>2276</v>
      </c>
      <c r="AB680">
        <v>0</v>
      </c>
      <c r="AC680">
        <v>0</v>
      </c>
      <c r="AD680">
        <v>0</v>
      </c>
      <c r="AE680">
        <v>1</v>
      </c>
      <c r="AF680">
        <v>0</v>
      </c>
      <c r="AG680">
        <v>0</v>
      </c>
      <c r="AH680">
        <v>0</v>
      </c>
      <c r="AI680">
        <v>0</v>
      </c>
      <c r="AJ680" t="s">
        <v>2968</v>
      </c>
    </row>
    <row r="681" spans="1:36" x14ac:dyDescent="0.3">
      <c r="A681" s="1">
        <v>45301</v>
      </c>
      <c r="B681" s="1" t="str">
        <f t="shared" si="30"/>
        <v>2024</v>
      </c>
      <c r="C681" s="1" t="str">
        <f t="shared" si="31"/>
        <v>01</v>
      </c>
      <c r="D681" s="1" t="str">
        <f t="shared" si="32"/>
        <v>10</v>
      </c>
      <c r="E681" t="s">
        <v>708</v>
      </c>
      <c r="F681" t="s">
        <v>2195</v>
      </c>
      <c r="G681" t="s">
        <v>2196</v>
      </c>
      <c r="H681" t="s">
        <v>2198</v>
      </c>
      <c r="I681" t="s">
        <v>2206</v>
      </c>
      <c r="J681" t="s">
        <v>2217</v>
      </c>
      <c r="K681" t="s">
        <v>2240</v>
      </c>
      <c r="L681" t="s">
        <v>2264</v>
      </c>
      <c r="M681">
        <v>0</v>
      </c>
      <c r="N681">
        <v>0</v>
      </c>
      <c r="O681">
        <v>1</v>
      </c>
      <c r="P681">
        <v>0</v>
      </c>
      <c r="Q681">
        <v>0</v>
      </c>
      <c r="R681">
        <v>0</v>
      </c>
      <c r="S681">
        <v>0</v>
      </c>
      <c r="T681">
        <v>0</v>
      </c>
      <c r="U681">
        <v>0</v>
      </c>
      <c r="V681">
        <v>0</v>
      </c>
      <c r="W681">
        <v>0</v>
      </c>
      <c r="X681">
        <v>0</v>
      </c>
      <c r="Y681">
        <v>0</v>
      </c>
      <c r="Z681">
        <v>0</v>
      </c>
      <c r="AA681" t="s">
        <v>2276</v>
      </c>
      <c r="AB681">
        <v>0</v>
      </c>
      <c r="AC681">
        <v>0</v>
      </c>
      <c r="AD681">
        <v>0</v>
      </c>
      <c r="AE681">
        <v>1</v>
      </c>
      <c r="AF681">
        <v>0</v>
      </c>
      <c r="AG681">
        <v>0</v>
      </c>
      <c r="AH681">
        <v>0</v>
      </c>
      <c r="AI681">
        <v>0</v>
      </c>
      <c r="AJ681" t="s">
        <v>2969</v>
      </c>
    </row>
    <row r="682" spans="1:36" x14ac:dyDescent="0.3">
      <c r="A682" s="1">
        <v>45300</v>
      </c>
      <c r="B682" s="1" t="str">
        <f t="shared" si="30"/>
        <v>2024</v>
      </c>
      <c r="C682" s="1" t="str">
        <f t="shared" si="31"/>
        <v>01</v>
      </c>
      <c r="D682" s="1" t="str">
        <f t="shared" si="32"/>
        <v>09</v>
      </c>
      <c r="E682" t="s">
        <v>709</v>
      </c>
      <c r="F682" t="s">
        <v>2195</v>
      </c>
      <c r="G682" t="s">
        <v>2196</v>
      </c>
      <c r="H682" t="s">
        <v>2197</v>
      </c>
      <c r="I682" t="s">
        <v>2206</v>
      </c>
      <c r="J682" t="s">
        <v>2217</v>
      </c>
      <c r="K682" t="s">
        <v>2242</v>
      </c>
      <c r="L682" t="s">
        <v>2265</v>
      </c>
      <c r="M682">
        <v>0</v>
      </c>
      <c r="N682">
        <v>0</v>
      </c>
      <c r="O682">
        <v>0</v>
      </c>
      <c r="P682">
        <v>0</v>
      </c>
      <c r="Q682">
        <v>0</v>
      </c>
      <c r="R682">
        <v>0</v>
      </c>
      <c r="S682">
        <v>0</v>
      </c>
      <c r="T682">
        <v>0</v>
      </c>
      <c r="U682">
        <v>0</v>
      </c>
      <c r="V682">
        <v>0</v>
      </c>
      <c r="W682">
        <v>1</v>
      </c>
      <c r="X682">
        <v>0</v>
      </c>
      <c r="Y682">
        <v>0</v>
      </c>
      <c r="Z682">
        <v>0</v>
      </c>
      <c r="AA682" t="s">
        <v>2276</v>
      </c>
      <c r="AB682">
        <v>0</v>
      </c>
      <c r="AC682">
        <v>0</v>
      </c>
      <c r="AD682">
        <v>0</v>
      </c>
      <c r="AE682">
        <v>1</v>
      </c>
      <c r="AF682">
        <v>0</v>
      </c>
      <c r="AG682">
        <v>0</v>
      </c>
      <c r="AH682">
        <v>0</v>
      </c>
      <c r="AI682">
        <v>0</v>
      </c>
      <c r="AJ682" t="s">
        <v>2970</v>
      </c>
    </row>
    <row r="683" spans="1:36" x14ac:dyDescent="0.3">
      <c r="A683" s="1">
        <v>45300</v>
      </c>
      <c r="B683" s="1" t="str">
        <f t="shared" si="30"/>
        <v>2024</v>
      </c>
      <c r="C683" s="1" t="str">
        <f t="shared" si="31"/>
        <v>01</v>
      </c>
      <c r="D683" s="1" t="str">
        <f t="shared" si="32"/>
        <v>09</v>
      </c>
      <c r="E683" t="s">
        <v>710</v>
      </c>
      <c r="F683" t="s">
        <v>2195</v>
      </c>
      <c r="G683" t="s">
        <v>2196</v>
      </c>
      <c r="H683" t="s">
        <v>2197</v>
      </c>
      <c r="I683" t="s">
        <v>2200</v>
      </c>
      <c r="J683" t="s">
        <v>2219</v>
      </c>
      <c r="K683" t="s">
        <v>2240</v>
      </c>
      <c r="L683" t="s">
        <v>2269</v>
      </c>
      <c r="M683">
        <v>0</v>
      </c>
      <c r="N683">
        <v>0</v>
      </c>
      <c r="O683">
        <v>0</v>
      </c>
      <c r="P683">
        <v>0</v>
      </c>
      <c r="Q683">
        <v>0</v>
      </c>
      <c r="R683">
        <v>0</v>
      </c>
      <c r="S683">
        <v>0</v>
      </c>
      <c r="T683">
        <v>0</v>
      </c>
      <c r="U683">
        <v>0</v>
      </c>
      <c r="V683">
        <v>0</v>
      </c>
      <c r="W683">
        <v>1</v>
      </c>
      <c r="X683">
        <v>0</v>
      </c>
      <c r="Y683">
        <v>0</v>
      </c>
      <c r="Z683">
        <v>0</v>
      </c>
      <c r="AA683" t="s">
        <v>2276</v>
      </c>
      <c r="AB683">
        <v>0</v>
      </c>
      <c r="AC683">
        <v>0</v>
      </c>
      <c r="AD683">
        <v>0</v>
      </c>
      <c r="AE683">
        <v>1</v>
      </c>
      <c r="AF683">
        <v>0</v>
      </c>
      <c r="AG683">
        <v>0</v>
      </c>
      <c r="AH683">
        <v>0</v>
      </c>
      <c r="AI683">
        <v>0</v>
      </c>
      <c r="AJ683" t="s">
        <v>2971</v>
      </c>
    </row>
    <row r="684" spans="1:36" x14ac:dyDescent="0.3">
      <c r="A684" s="1">
        <v>45300</v>
      </c>
      <c r="B684" s="1" t="str">
        <f t="shared" si="30"/>
        <v>2024</v>
      </c>
      <c r="C684" s="1" t="str">
        <f t="shared" si="31"/>
        <v>01</v>
      </c>
      <c r="D684" s="1" t="str">
        <f t="shared" si="32"/>
        <v>09</v>
      </c>
      <c r="E684" t="s">
        <v>711</v>
      </c>
      <c r="F684" t="s">
        <v>2195</v>
      </c>
      <c r="G684" t="s">
        <v>2196</v>
      </c>
      <c r="H684" t="s">
        <v>2198</v>
      </c>
      <c r="I684" t="s">
        <v>2206</v>
      </c>
      <c r="J684" t="s">
        <v>2217</v>
      </c>
      <c r="K684" t="s">
        <v>2240</v>
      </c>
      <c r="L684" t="s">
        <v>2265</v>
      </c>
      <c r="M684">
        <v>0</v>
      </c>
      <c r="N684">
        <v>0</v>
      </c>
      <c r="O684">
        <v>0</v>
      </c>
      <c r="P684">
        <v>0</v>
      </c>
      <c r="Q684">
        <v>0</v>
      </c>
      <c r="R684">
        <v>0</v>
      </c>
      <c r="S684">
        <v>0</v>
      </c>
      <c r="T684">
        <v>0</v>
      </c>
      <c r="U684">
        <v>0</v>
      </c>
      <c r="V684">
        <v>1</v>
      </c>
      <c r="W684">
        <v>0</v>
      </c>
      <c r="X684">
        <v>0</v>
      </c>
      <c r="Y684">
        <v>0</v>
      </c>
      <c r="Z684">
        <v>0</v>
      </c>
      <c r="AA684" t="s">
        <v>2276</v>
      </c>
      <c r="AB684">
        <v>0</v>
      </c>
      <c r="AC684">
        <v>0</v>
      </c>
      <c r="AD684">
        <v>0</v>
      </c>
      <c r="AE684">
        <v>1</v>
      </c>
      <c r="AF684">
        <v>0</v>
      </c>
      <c r="AG684">
        <v>0</v>
      </c>
      <c r="AH684">
        <v>0</v>
      </c>
      <c r="AI684">
        <v>0</v>
      </c>
      <c r="AJ684" t="s">
        <v>2972</v>
      </c>
    </row>
    <row r="685" spans="1:36" x14ac:dyDescent="0.3">
      <c r="A685" s="1">
        <v>45300</v>
      </c>
      <c r="B685" s="1" t="str">
        <f t="shared" si="30"/>
        <v>2024</v>
      </c>
      <c r="C685" s="1" t="str">
        <f t="shared" si="31"/>
        <v>01</v>
      </c>
      <c r="D685" s="1" t="str">
        <f t="shared" si="32"/>
        <v>09</v>
      </c>
      <c r="E685" t="s">
        <v>712</v>
      </c>
      <c r="F685" t="s">
        <v>2195</v>
      </c>
      <c r="G685" t="s">
        <v>2196</v>
      </c>
      <c r="H685" t="s">
        <v>2197</v>
      </c>
      <c r="I685" t="s">
        <v>2206</v>
      </c>
      <c r="J685" t="s">
        <v>2217</v>
      </c>
      <c r="K685" t="s">
        <v>2246</v>
      </c>
      <c r="L685" t="s">
        <v>2265</v>
      </c>
      <c r="M685">
        <v>0</v>
      </c>
      <c r="N685">
        <v>0</v>
      </c>
      <c r="O685">
        <v>0</v>
      </c>
      <c r="P685">
        <v>0</v>
      </c>
      <c r="Q685">
        <v>0</v>
      </c>
      <c r="R685">
        <v>0</v>
      </c>
      <c r="S685">
        <v>0</v>
      </c>
      <c r="T685">
        <v>0</v>
      </c>
      <c r="U685">
        <v>0</v>
      </c>
      <c r="V685">
        <v>1</v>
      </c>
      <c r="W685">
        <v>0</v>
      </c>
      <c r="X685">
        <v>0</v>
      </c>
      <c r="Y685">
        <v>0</v>
      </c>
      <c r="Z685">
        <v>0</v>
      </c>
      <c r="AA685" t="s">
        <v>2276</v>
      </c>
      <c r="AB685">
        <v>0</v>
      </c>
      <c r="AC685">
        <v>0</v>
      </c>
      <c r="AD685">
        <v>0</v>
      </c>
      <c r="AE685">
        <v>1</v>
      </c>
      <c r="AF685">
        <v>0</v>
      </c>
      <c r="AG685">
        <v>0</v>
      </c>
      <c r="AH685">
        <v>0</v>
      </c>
      <c r="AI685">
        <v>0</v>
      </c>
      <c r="AJ685" t="s">
        <v>2973</v>
      </c>
    </row>
    <row r="686" spans="1:36" x14ac:dyDescent="0.3">
      <c r="A686" s="1">
        <v>45300</v>
      </c>
      <c r="B686" s="1" t="str">
        <f t="shared" si="30"/>
        <v>2024</v>
      </c>
      <c r="C686" s="1" t="str">
        <f t="shared" si="31"/>
        <v>01</v>
      </c>
      <c r="D686" s="1" t="str">
        <f t="shared" si="32"/>
        <v>09</v>
      </c>
      <c r="E686" t="s">
        <v>713</v>
      </c>
      <c r="F686" t="s">
        <v>2195</v>
      </c>
      <c r="G686" t="s">
        <v>2196</v>
      </c>
      <c r="H686" t="s">
        <v>2200</v>
      </c>
      <c r="I686" t="s">
        <v>2206</v>
      </c>
      <c r="J686" t="s">
        <v>2217</v>
      </c>
      <c r="K686" t="s">
        <v>2240</v>
      </c>
      <c r="L686" t="s">
        <v>2200</v>
      </c>
      <c r="M686">
        <v>0</v>
      </c>
      <c r="N686">
        <v>0</v>
      </c>
      <c r="O686">
        <v>0</v>
      </c>
      <c r="P686">
        <v>0</v>
      </c>
      <c r="Q686">
        <v>0</v>
      </c>
      <c r="R686">
        <v>0</v>
      </c>
      <c r="S686">
        <v>0</v>
      </c>
      <c r="T686">
        <v>0</v>
      </c>
      <c r="U686">
        <v>0</v>
      </c>
      <c r="V686">
        <v>0</v>
      </c>
      <c r="W686">
        <v>1</v>
      </c>
      <c r="X686">
        <v>0</v>
      </c>
      <c r="Y686">
        <v>0</v>
      </c>
      <c r="Z686">
        <v>0</v>
      </c>
      <c r="AA686" t="s">
        <v>2276</v>
      </c>
      <c r="AB686">
        <v>0</v>
      </c>
      <c r="AC686">
        <v>0</v>
      </c>
      <c r="AD686">
        <v>0</v>
      </c>
      <c r="AE686">
        <v>1</v>
      </c>
      <c r="AF686">
        <v>0</v>
      </c>
      <c r="AG686">
        <v>0</v>
      </c>
      <c r="AH686">
        <v>0</v>
      </c>
      <c r="AI686">
        <v>0</v>
      </c>
      <c r="AJ686" t="s">
        <v>2974</v>
      </c>
    </row>
    <row r="687" spans="1:36" x14ac:dyDescent="0.3">
      <c r="A687" s="1">
        <v>45300</v>
      </c>
      <c r="B687" s="1" t="str">
        <f t="shared" si="30"/>
        <v>2024</v>
      </c>
      <c r="C687" s="1" t="str">
        <f t="shared" si="31"/>
        <v>01</v>
      </c>
      <c r="D687" s="1" t="str">
        <f t="shared" si="32"/>
        <v>09</v>
      </c>
      <c r="E687" t="s">
        <v>714</v>
      </c>
      <c r="F687" t="s">
        <v>2195</v>
      </c>
      <c r="G687" t="s">
        <v>2196</v>
      </c>
      <c r="H687" t="s">
        <v>2197</v>
      </c>
      <c r="I687" t="s">
        <v>2206</v>
      </c>
      <c r="J687" t="s">
        <v>2217</v>
      </c>
      <c r="K687" t="s">
        <v>2239</v>
      </c>
      <c r="L687" t="s">
        <v>2266</v>
      </c>
      <c r="M687">
        <v>0</v>
      </c>
      <c r="N687">
        <v>0</v>
      </c>
      <c r="O687">
        <v>0</v>
      </c>
      <c r="P687">
        <v>0</v>
      </c>
      <c r="Q687">
        <v>0</v>
      </c>
      <c r="R687">
        <v>0</v>
      </c>
      <c r="S687">
        <v>0</v>
      </c>
      <c r="T687">
        <v>0</v>
      </c>
      <c r="U687">
        <v>0</v>
      </c>
      <c r="V687">
        <v>0</v>
      </c>
      <c r="W687">
        <v>1</v>
      </c>
      <c r="X687">
        <v>0</v>
      </c>
      <c r="Y687">
        <v>0</v>
      </c>
      <c r="Z687">
        <v>0</v>
      </c>
      <c r="AA687" t="s">
        <v>2276</v>
      </c>
      <c r="AB687">
        <v>0</v>
      </c>
      <c r="AC687">
        <v>0</v>
      </c>
      <c r="AD687">
        <v>0</v>
      </c>
      <c r="AE687">
        <v>1</v>
      </c>
      <c r="AF687">
        <v>0</v>
      </c>
      <c r="AG687">
        <v>0</v>
      </c>
      <c r="AH687">
        <v>0</v>
      </c>
      <c r="AI687">
        <v>0</v>
      </c>
      <c r="AJ687" t="s">
        <v>2975</v>
      </c>
    </row>
    <row r="688" spans="1:36" x14ac:dyDescent="0.3">
      <c r="A688" s="1">
        <v>45299</v>
      </c>
      <c r="B688" s="1" t="str">
        <f t="shared" si="30"/>
        <v>2024</v>
      </c>
      <c r="C688" s="1" t="str">
        <f t="shared" si="31"/>
        <v>01</v>
      </c>
      <c r="D688" s="1" t="str">
        <f t="shared" si="32"/>
        <v>08</v>
      </c>
      <c r="E688" t="s">
        <v>715</v>
      </c>
      <c r="F688" t="s">
        <v>2195</v>
      </c>
      <c r="G688" t="s">
        <v>2196</v>
      </c>
      <c r="H688" t="s">
        <v>2197</v>
      </c>
      <c r="I688" t="s">
        <v>2206</v>
      </c>
      <c r="J688" t="s">
        <v>2217</v>
      </c>
      <c r="K688" t="s">
        <v>2243</v>
      </c>
      <c r="L688" t="s">
        <v>2264</v>
      </c>
      <c r="M688">
        <v>0</v>
      </c>
      <c r="N688">
        <v>1</v>
      </c>
      <c r="O688">
        <v>0</v>
      </c>
      <c r="P688">
        <v>0</v>
      </c>
      <c r="Q688">
        <v>0</v>
      </c>
      <c r="R688">
        <v>0</v>
      </c>
      <c r="S688">
        <v>0</v>
      </c>
      <c r="T688">
        <v>0</v>
      </c>
      <c r="U688">
        <v>0</v>
      </c>
      <c r="V688">
        <v>0</v>
      </c>
      <c r="W688">
        <v>0</v>
      </c>
      <c r="X688">
        <v>0</v>
      </c>
      <c r="Y688">
        <v>0</v>
      </c>
      <c r="Z688">
        <v>0</v>
      </c>
      <c r="AA688" t="s">
        <v>2276</v>
      </c>
      <c r="AB688">
        <v>0</v>
      </c>
      <c r="AC688">
        <v>0</v>
      </c>
      <c r="AD688">
        <v>0</v>
      </c>
      <c r="AE688">
        <v>1</v>
      </c>
      <c r="AF688">
        <v>0</v>
      </c>
      <c r="AG688">
        <v>0</v>
      </c>
      <c r="AH688">
        <v>0</v>
      </c>
      <c r="AI688">
        <v>0</v>
      </c>
      <c r="AJ688" t="s">
        <v>2976</v>
      </c>
    </row>
    <row r="689" spans="1:36" x14ac:dyDescent="0.3">
      <c r="A689" s="1">
        <v>45299</v>
      </c>
      <c r="B689" s="1" t="str">
        <f t="shared" si="30"/>
        <v>2024</v>
      </c>
      <c r="C689" s="1" t="str">
        <f t="shared" si="31"/>
        <v>01</v>
      </c>
      <c r="D689" s="1" t="str">
        <f t="shared" si="32"/>
        <v>08</v>
      </c>
      <c r="E689" t="s">
        <v>716</v>
      </c>
      <c r="F689" t="s">
        <v>2195</v>
      </c>
      <c r="G689" t="s">
        <v>2196</v>
      </c>
      <c r="H689" t="s">
        <v>2197</v>
      </c>
      <c r="I689" t="s">
        <v>2206</v>
      </c>
      <c r="J689" t="s">
        <v>2217</v>
      </c>
      <c r="K689" t="s">
        <v>2239</v>
      </c>
      <c r="L689" t="s">
        <v>2264</v>
      </c>
      <c r="M689">
        <v>0</v>
      </c>
      <c r="N689">
        <v>0</v>
      </c>
      <c r="O689">
        <v>0</v>
      </c>
      <c r="P689">
        <v>0</v>
      </c>
      <c r="Q689">
        <v>1</v>
      </c>
      <c r="R689">
        <v>0</v>
      </c>
      <c r="S689">
        <v>0</v>
      </c>
      <c r="T689">
        <v>0</v>
      </c>
      <c r="U689">
        <v>0</v>
      </c>
      <c r="V689">
        <v>0</v>
      </c>
      <c r="W689">
        <v>0</v>
      </c>
      <c r="X689">
        <v>0</v>
      </c>
      <c r="Y689">
        <v>0</v>
      </c>
      <c r="Z689">
        <v>0</v>
      </c>
      <c r="AA689" t="s">
        <v>2276</v>
      </c>
      <c r="AB689">
        <v>0</v>
      </c>
      <c r="AC689">
        <v>0</v>
      </c>
      <c r="AD689">
        <v>0</v>
      </c>
      <c r="AE689">
        <v>1</v>
      </c>
      <c r="AF689">
        <v>0</v>
      </c>
      <c r="AG689">
        <v>0</v>
      </c>
      <c r="AH689">
        <v>0</v>
      </c>
      <c r="AI689">
        <v>0</v>
      </c>
      <c r="AJ689" t="s">
        <v>2977</v>
      </c>
    </row>
    <row r="690" spans="1:36" x14ac:dyDescent="0.3">
      <c r="A690" s="1">
        <v>45299</v>
      </c>
      <c r="B690" s="1" t="str">
        <f t="shared" si="30"/>
        <v>2024</v>
      </c>
      <c r="C690" s="1" t="str">
        <f t="shared" si="31"/>
        <v>01</v>
      </c>
      <c r="D690" s="1" t="str">
        <f t="shared" si="32"/>
        <v>08</v>
      </c>
      <c r="E690" t="s">
        <v>717</v>
      </c>
      <c r="F690" t="s">
        <v>2195</v>
      </c>
      <c r="G690" t="s">
        <v>2196</v>
      </c>
      <c r="H690" t="s">
        <v>2197</v>
      </c>
      <c r="I690" t="s">
        <v>2206</v>
      </c>
      <c r="J690" t="s">
        <v>2217</v>
      </c>
      <c r="K690" t="s">
        <v>2244</v>
      </c>
      <c r="L690" t="s">
        <v>2264</v>
      </c>
      <c r="M690">
        <v>0</v>
      </c>
      <c r="N690">
        <v>1</v>
      </c>
      <c r="O690">
        <v>0</v>
      </c>
      <c r="P690">
        <v>0</v>
      </c>
      <c r="Q690">
        <v>0</v>
      </c>
      <c r="R690">
        <v>0</v>
      </c>
      <c r="S690">
        <v>0</v>
      </c>
      <c r="T690">
        <v>0</v>
      </c>
      <c r="U690">
        <v>0</v>
      </c>
      <c r="V690">
        <v>0</v>
      </c>
      <c r="W690">
        <v>0</v>
      </c>
      <c r="X690">
        <v>0</v>
      </c>
      <c r="Y690">
        <v>0</v>
      </c>
      <c r="Z690">
        <v>0</v>
      </c>
      <c r="AA690" t="s">
        <v>2276</v>
      </c>
      <c r="AB690">
        <v>0</v>
      </c>
      <c r="AC690">
        <v>0</v>
      </c>
      <c r="AD690">
        <v>0</v>
      </c>
      <c r="AE690">
        <v>1</v>
      </c>
      <c r="AF690">
        <v>0</v>
      </c>
      <c r="AG690">
        <v>0</v>
      </c>
      <c r="AH690">
        <v>0</v>
      </c>
      <c r="AI690">
        <v>0</v>
      </c>
      <c r="AJ690" t="s">
        <v>2978</v>
      </c>
    </row>
    <row r="691" spans="1:36" x14ac:dyDescent="0.3">
      <c r="A691" s="1">
        <v>45299</v>
      </c>
      <c r="B691" s="1" t="str">
        <f t="shared" si="30"/>
        <v>2024</v>
      </c>
      <c r="C691" s="1" t="str">
        <f t="shared" si="31"/>
        <v>01</v>
      </c>
      <c r="D691" s="1" t="str">
        <f t="shared" si="32"/>
        <v>08</v>
      </c>
      <c r="E691" t="s">
        <v>718</v>
      </c>
      <c r="F691" t="s">
        <v>2195</v>
      </c>
      <c r="G691" t="s">
        <v>2196</v>
      </c>
      <c r="H691" t="s">
        <v>2197</v>
      </c>
      <c r="I691" t="s">
        <v>2206</v>
      </c>
      <c r="J691" t="s">
        <v>2217</v>
      </c>
      <c r="K691" t="s">
        <v>2239</v>
      </c>
      <c r="L691" t="s">
        <v>2271</v>
      </c>
      <c r="M691">
        <v>0</v>
      </c>
      <c r="N691">
        <v>0</v>
      </c>
      <c r="O691">
        <v>0</v>
      </c>
      <c r="P691">
        <v>0</v>
      </c>
      <c r="Q691">
        <v>0</v>
      </c>
      <c r="R691">
        <v>0</v>
      </c>
      <c r="S691">
        <v>0</v>
      </c>
      <c r="T691">
        <v>0</v>
      </c>
      <c r="U691">
        <v>0</v>
      </c>
      <c r="V691">
        <v>1</v>
      </c>
      <c r="W691">
        <v>0</v>
      </c>
      <c r="X691">
        <v>0</v>
      </c>
      <c r="Y691">
        <v>0</v>
      </c>
      <c r="Z691">
        <v>0</v>
      </c>
      <c r="AA691" t="s">
        <v>2276</v>
      </c>
      <c r="AB691">
        <v>0</v>
      </c>
      <c r="AC691">
        <v>0</v>
      </c>
      <c r="AD691">
        <v>0</v>
      </c>
      <c r="AE691">
        <v>1</v>
      </c>
      <c r="AF691">
        <v>0</v>
      </c>
      <c r="AG691">
        <v>0</v>
      </c>
      <c r="AH691">
        <v>0</v>
      </c>
      <c r="AI691">
        <v>0</v>
      </c>
      <c r="AJ691" t="s">
        <v>2979</v>
      </c>
    </row>
    <row r="692" spans="1:36" x14ac:dyDescent="0.3">
      <c r="A692" s="1">
        <v>45299</v>
      </c>
      <c r="B692" s="1" t="str">
        <f t="shared" si="30"/>
        <v>2024</v>
      </c>
      <c r="C692" s="1" t="str">
        <f t="shared" si="31"/>
        <v>01</v>
      </c>
      <c r="D692" s="1" t="str">
        <f t="shared" si="32"/>
        <v>08</v>
      </c>
      <c r="E692" t="s">
        <v>719</v>
      </c>
      <c r="F692" t="s">
        <v>2195</v>
      </c>
      <c r="G692" t="s">
        <v>2196</v>
      </c>
      <c r="H692" t="s">
        <v>2198</v>
      </c>
      <c r="I692" t="s">
        <v>2206</v>
      </c>
      <c r="J692" t="s">
        <v>2217</v>
      </c>
      <c r="K692" t="s">
        <v>2240</v>
      </c>
      <c r="L692" t="s">
        <v>2267</v>
      </c>
      <c r="M692">
        <v>0</v>
      </c>
      <c r="N692">
        <v>0</v>
      </c>
      <c r="O692">
        <v>0</v>
      </c>
      <c r="P692">
        <v>0</v>
      </c>
      <c r="Q692">
        <v>0</v>
      </c>
      <c r="R692">
        <v>0</v>
      </c>
      <c r="S692">
        <v>0</v>
      </c>
      <c r="T692">
        <v>0</v>
      </c>
      <c r="U692">
        <v>0</v>
      </c>
      <c r="V692">
        <v>1</v>
      </c>
      <c r="W692">
        <v>0</v>
      </c>
      <c r="X692">
        <v>0</v>
      </c>
      <c r="Y692">
        <v>0</v>
      </c>
      <c r="Z692">
        <v>0</v>
      </c>
      <c r="AA692" t="s">
        <v>2276</v>
      </c>
      <c r="AB692">
        <v>0</v>
      </c>
      <c r="AC692">
        <v>0</v>
      </c>
      <c r="AD692">
        <v>0</v>
      </c>
      <c r="AE692">
        <v>1</v>
      </c>
      <c r="AF692">
        <v>0</v>
      </c>
      <c r="AG692">
        <v>0</v>
      </c>
      <c r="AH692">
        <v>0</v>
      </c>
      <c r="AI692">
        <v>0</v>
      </c>
      <c r="AJ692" t="s">
        <v>2980</v>
      </c>
    </row>
    <row r="693" spans="1:36" x14ac:dyDescent="0.3">
      <c r="A693" s="1">
        <v>45298</v>
      </c>
      <c r="B693" s="1" t="str">
        <f t="shared" si="30"/>
        <v>2024</v>
      </c>
      <c r="C693" s="1" t="str">
        <f t="shared" si="31"/>
        <v>01</v>
      </c>
      <c r="D693" s="1" t="str">
        <f t="shared" si="32"/>
        <v>07</v>
      </c>
      <c r="E693" t="s">
        <v>720</v>
      </c>
      <c r="F693" t="s">
        <v>2195</v>
      </c>
      <c r="G693" t="s">
        <v>2196</v>
      </c>
      <c r="H693" t="s">
        <v>2197</v>
      </c>
      <c r="I693" t="s">
        <v>2211</v>
      </c>
      <c r="J693" t="s">
        <v>2224</v>
      </c>
      <c r="K693" t="s">
        <v>2238</v>
      </c>
      <c r="L693" t="s">
        <v>2263</v>
      </c>
      <c r="M693">
        <v>0</v>
      </c>
      <c r="N693">
        <v>0</v>
      </c>
      <c r="O693">
        <v>0</v>
      </c>
      <c r="P693">
        <v>0</v>
      </c>
      <c r="Q693">
        <v>0</v>
      </c>
      <c r="R693">
        <v>0</v>
      </c>
      <c r="S693">
        <v>0</v>
      </c>
      <c r="T693">
        <v>0</v>
      </c>
      <c r="U693">
        <v>0</v>
      </c>
      <c r="V693">
        <v>1</v>
      </c>
      <c r="W693">
        <v>0</v>
      </c>
      <c r="X693">
        <v>0</v>
      </c>
      <c r="Y693">
        <v>0</v>
      </c>
      <c r="Z693">
        <v>0</v>
      </c>
      <c r="AA693" t="s">
        <v>2276</v>
      </c>
      <c r="AB693">
        <v>0</v>
      </c>
      <c r="AC693">
        <v>0</v>
      </c>
      <c r="AD693">
        <v>0</v>
      </c>
      <c r="AE693">
        <v>1</v>
      </c>
      <c r="AF693">
        <v>0</v>
      </c>
      <c r="AG693">
        <v>0</v>
      </c>
      <c r="AH693">
        <v>0</v>
      </c>
      <c r="AI693">
        <v>0</v>
      </c>
      <c r="AJ693" t="s">
        <v>2981</v>
      </c>
    </row>
    <row r="694" spans="1:36" x14ac:dyDescent="0.3">
      <c r="A694" s="1">
        <v>45298</v>
      </c>
      <c r="B694" s="1" t="str">
        <f t="shared" si="30"/>
        <v>2024</v>
      </c>
      <c r="C694" s="1" t="str">
        <f t="shared" si="31"/>
        <v>01</v>
      </c>
      <c r="D694" s="1" t="str">
        <f t="shared" si="32"/>
        <v>07</v>
      </c>
      <c r="E694" t="s">
        <v>721</v>
      </c>
      <c r="F694" t="s">
        <v>2195</v>
      </c>
      <c r="G694" t="s">
        <v>2196</v>
      </c>
      <c r="H694" t="s">
        <v>2197</v>
      </c>
      <c r="I694" t="s">
        <v>2206</v>
      </c>
      <c r="J694" t="s">
        <v>2217</v>
      </c>
      <c r="K694" t="s">
        <v>2238</v>
      </c>
      <c r="L694" t="s">
        <v>2274</v>
      </c>
      <c r="M694">
        <v>0</v>
      </c>
      <c r="N694">
        <v>0</v>
      </c>
      <c r="O694">
        <v>0</v>
      </c>
      <c r="P694">
        <v>0</v>
      </c>
      <c r="Q694">
        <v>0</v>
      </c>
      <c r="R694">
        <v>0</v>
      </c>
      <c r="S694">
        <v>0</v>
      </c>
      <c r="T694">
        <v>0</v>
      </c>
      <c r="U694">
        <v>0</v>
      </c>
      <c r="V694">
        <v>1</v>
      </c>
      <c r="W694">
        <v>0</v>
      </c>
      <c r="X694">
        <v>0</v>
      </c>
      <c r="Y694">
        <v>0</v>
      </c>
      <c r="Z694">
        <v>0</v>
      </c>
      <c r="AA694" t="s">
        <v>2276</v>
      </c>
      <c r="AB694">
        <v>0</v>
      </c>
      <c r="AC694">
        <v>0</v>
      </c>
      <c r="AD694">
        <v>0</v>
      </c>
      <c r="AE694">
        <v>1</v>
      </c>
      <c r="AF694">
        <v>0</v>
      </c>
      <c r="AG694">
        <v>0</v>
      </c>
      <c r="AH694">
        <v>0</v>
      </c>
      <c r="AI694">
        <v>0</v>
      </c>
      <c r="AJ694" t="s">
        <v>2982</v>
      </c>
    </row>
    <row r="695" spans="1:36" x14ac:dyDescent="0.3">
      <c r="A695" s="1">
        <v>45298</v>
      </c>
      <c r="B695" s="1" t="str">
        <f t="shared" si="30"/>
        <v>2024</v>
      </c>
      <c r="C695" s="1" t="str">
        <f t="shared" si="31"/>
        <v>01</v>
      </c>
      <c r="D695" s="1" t="str">
        <f t="shared" si="32"/>
        <v>07</v>
      </c>
      <c r="E695" t="s">
        <v>722</v>
      </c>
      <c r="F695" t="s">
        <v>2195</v>
      </c>
      <c r="G695" t="s">
        <v>2196</v>
      </c>
      <c r="H695" t="s">
        <v>2197</v>
      </c>
      <c r="I695" t="s">
        <v>2211</v>
      </c>
      <c r="J695" t="s">
        <v>2224</v>
      </c>
      <c r="K695" t="s">
        <v>2238</v>
      </c>
      <c r="L695" t="s">
        <v>2263</v>
      </c>
      <c r="M695">
        <v>0</v>
      </c>
      <c r="N695">
        <v>0</v>
      </c>
      <c r="O695">
        <v>0</v>
      </c>
      <c r="P695">
        <v>0</v>
      </c>
      <c r="Q695">
        <v>0</v>
      </c>
      <c r="R695">
        <v>0</v>
      </c>
      <c r="S695">
        <v>0</v>
      </c>
      <c r="T695">
        <v>0</v>
      </c>
      <c r="U695">
        <v>0</v>
      </c>
      <c r="V695">
        <v>1</v>
      </c>
      <c r="W695">
        <v>0</v>
      </c>
      <c r="X695">
        <v>0</v>
      </c>
      <c r="Y695">
        <v>0</v>
      </c>
      <c r="Z695">
        <v>0</v>
      </c>
      <c r="AA695" t="s">
        <v>2276</v>
      </c>
      <c r="AB695">
        <v>0</v>
      </c>
      <c r="AC695">
        <v>0</v>
      </c>
      <c r="AD695">
        <v>0</v>
      </c>
      <c r="AE695">
        <v>1</v>
      </c>
      <c r="AF695">
        <v>0</v>
      </c>
      <c r="AG695">
        <v>0</v>
      </c>
      <c r="AH695">
        <v>0</v>
      </c>
      <c r="AI695">
        <v>0</v>
      </c>
      <c r="AJ695" t="s">
        <v>2983</v>
      </c>
    </row>
    <row r="696" spans="1:36" x14ac:dyDescent="0.3">
      <c r="A696" s="1">
        <v>45298</v>
      </c>
      <c r="B696" s="1" t="str">
        <f t="shared" si="30"/>
        <v>2024</v>
      </c>
      <c r="C696" s="1" t="str">
        <f t="shared" si="31"/>
        <v>01</v>
      </c>
      <c r="D696" s="1" t="str">
        <f t="shared" si="32"/>
        <v>07</v>
      </c>
      <c r="E696" t="s">
        <v>723</v>
      </c>
      <c r="F696" t="s">
        <v>2195</v>
      </c>
      <c r="G696" t="s">
        <v>2196</v>
      </c>
      <c r="H696" t="s">
        <v>2197</v>
      </c>
      <c r="I696" t="s">
        <v>2206</v>
      </c>
      <c r="J696" t="s">
        <v>2217</v>
      </c>
      <c r="K696" t="s">
        <v>2243</v>
      </c>
      <c r="L696" t="s">
        <v>2264</v>
      </c>
      <c r="M696">
        <v>0</v>
      </c>
      <c r="N696">
        <v>1</v>
      </c>
      <c r="O696">
        <v>0</v>
      </c>
      <c r="P696">
        <v>0</v>
      </c>
      <c r="Q696">
        <v>0</v>
      </c>
      <c r="R696">
        <v>0</v>
      </c>
      <c r="S696">
        <v>0</v>
      </c>
      <c r="T696">
        <v>0</v>
      </c>
      <c r="U696">
        <v>0</v>
      </c>
      <c r="V696">
        <v>0</v>
      </c>
      <c r="W696">
        <v>0</v>
      </c>
      <c r="X696">
        <v>0</v>
      </c>
      <c r="Y696">
        <v>0</v>
      </c>
      <c r="Z696">
        <v>0</v>
      </c>
      <c r="AA696" t="s">
        <v>2276</v>
      </c>
      <c r="AB696">
        <v>0</v>
      </c>
      <c r="AC696">
        <v>0</v>
      </c>
      <c r="AD696">
        <v>0</v>
      </c>
      <c r="AE696">
        <v>1</v>
      </c>
      <c r="AF696">
        <v>0</v>
      </c>
      <c r="AG696">
        <v>0</v>
      </c>
      <c r="AH696">
        <v>0</v>
      </c>
      <c r="AI696">
        <v>0</v>
      </c>
      <c r="AJ696" t="s">
        <v>2984</v>
      </c>
    </row>
    <row r="697" spans="1:36" x14ac:dyDescent="0.3">
      <c r="A697" s="1">
        <v>45298</v>
      </c>
      <c r="B697" s="1" t="str">
        <f t="shared" si="30"/>
        <v>2024</v>
      </c>
      <c r="C697" s="1" t="str">
        <f t="shared" si="31"/>
        <v>01</v>
      </c>
      <c r="D697" s="1" t="str">
        <f t="shared" si="32"/>
        <v>07</v>
      </c>
      <c r="E697" t="s">
        <v>724</v>
      </c>
      <c r="F697" t="s">
        <v>2195</v>
      </c>
      <c r="G697" t="s">
        <v>2196</v>
      </c>
      <c r="H697" t="s">
        <v>2198</v>
      </c>
      <c r="I697" t="s">
        <v>2206</v>
      </c>
      <c r="J697" t="s">
        <v>2217</v>
      </c>
      <c r="K697" t="s">
        <v>2240</v>
      </c>
      <c r="L697" t="s">
        <v>2270</v>
      </c>
      <c r="M697">
        <v>0</v>
      </c>
      <c r="N697">
        <v>0</v>
      </c>
      <c r="O697">
        <v>0</v>
      </c>
      <c r="P697">
        <v>0</v>
      </c>
      <c r="Q697">
        <v>0</v>
      </c>
      <c r="R697">
        <v>0</v>
      </c>
      <c r="S697">
        <v>0</v>
      </c>
      <c r="T697">
        <v>0</v>
      </c>
      <c r="U697">
        <v>0</v>
      </c>
      <c r="V697">
        <v>1</v>
      </c>
      <c r="W697">
        <v>0</v>
      </c>
      <c r="X697">
        <v>0</v>
      </c>
      <c r="Y697">
        <v>0</v>
      </c>
      <c r="Z697">
        <v>0</v>
      </c>
      <c r="AA697" t="s">
        <v>2276</v>
      </c>
      <c r="AB697">
        <v>0</v>
      </c>
      <c r="AC697">
        <v>0</v>
      </c>
      <c r="AD697">
        <v>0</v>
      </c>
      <c r="AE697">
        <v>1</v>
      </c>
      <c r="AF697">
        <v>0</v>
      </c>
      <c r="AG697">
        <v>0</v>
      </c>
      <c r="AH697">
        <v>0</v>
      </c>
      <c r="AI697">
        <v>0</v>
      </c>
      <c r="AJ697" t="s">
        <v>2985</v>
      </c>
    </row>
    <row r="698" spans="1:36" x14ac:dyDescent="0.3">
      <c r="A698" s="1">
        <v>45298</v>
      </c>
      <c r="B698" s="1" t="str">
        <f t="shared" si="30"/>
        <v>2024</v>
      </c>
      <c r="C698" s="1" t="str">
        <f t="shared" si="31"/>
        <v>01</v>
      </c>
      <c r="D698" s="1" t="str">
        <f t="shared" si="32"/>
        <v>07</v>
      </c>
      <c r="E698" t="s">
        <v>725</v>
      </c>
      <c r="F698" t="s">
        <v>2195</v>
      </c>
      <c r="G698" t="s">
        <v>2196</v>
      </c>
      <c r="H698" t="s">
        <v>2198</v>
      </c>
      <c r="I698" t="s">
        <v>2206</v>
      </c>
      <c r="J698" t="s">
        <v>2217</v>
      </c>
      <c r="K698" t="s">
        <v>2240</v>
      </c>
      <c r="L698" t="s">
        <v>2200</v>
      </c>
      <c r="M698">
        <v>0</v>
      </c>
      <c r="N698">
        <v>0</v>
      </c>
      <c r="O698">
        <v>0</v>
      </c>
      <c r="P698">
        <v>0</v>
      </c>
      <c r="Q698">
        <v>0</v>
      </c>
      <c r="R698">
        <v>0</v>
      </c>
      <c r="S698">
        <v>0</v>
      </c>
      <c r="T698">
        <v>0</v>
      </c>
      <c r="U698">
        <v>0</v>
      </c>
      <c r="V698">
        <v>0</v>
      </c>
      <c r="W698">
        <v>0</v>
      </c>
      <c r="X698">
        <v>0</v>
      </c>
      <c r="Y698">
        <v>0</v>
      </c>
      <c r="Z698">
        <v>2</v>
      </c>
      <c r="AA698" t="s">
        <v>2278</v>
      </c>
      <c r="AB698">
        <v>0</v>
      </c>
      <c r="AC698">
        <v>0</v>
      </c>
      <c r="AD698">
        <v>0</v>
      </c>
      <c r="AE698">
        <v>1</v>
      </c>
      <c r="AF698">
        <v>0</v>
      </c>
      <c r="AG698">
        <v>0</v>
      </c>
      <c r="AH698">
        <v>0</v>
      </c>
      <c r="AI698">
        <v>0</v>
      </c>
      <c r="AJ698" t="s">
        <v>2986</v>
      </c>
    </row>
    <row r="699" spans="1:36" x14ac:dyDescent="0.3">
      <c r="A699" s="1">
        <v>45298</v>
      </c>
      <c r="B699" s="1" t="str">
        <f t="shared" si="30"/>
        <v>2024</v>
      </c>
      <c r="C699" s="1" t="str">
        <f t="shared" si="31"/>
        <v>01</v>
      </c>
      <c r="D699" s="1" t="str">
        <f t="shared" si="32"/>
        <v>07</v>
      </c>
      <c r="E699" t="s">
        <v>726</v>
      </c>
      <c r="F699" t="s">
        <v>2195</v>
      </c>
      <c r="G699" t="s">
        <v>2196</v>
      </c>
      <c r="H699" t="s">
        <v>2197</v>
      </c>
      <c r="I699" t="s">
        <v>2206</v>
      </c>
      <c r="J699" t="s">
        <v>2217</v>
      </c>
      <c r="K699" t="s">
        <v>2243</v>
      </c>
      <c r="L699" t="s">
        <v>2264</v>
      </c>
      <c r="M699">
        <v>0</v>
      </c>
      <c r="N699">
        <v>0</v>
      </c>
      <c r="O699">
        <v>0</v>
      </c>
      <c r="P699">
        <v>0</v>
      </c>
      <c r="Q699">
        <v>1</v>
      </c>
      <c r="R699">
        <v>0</v>
      </c>
      <c r="S699">
        <v>0</v>
      </c>
      <c r="T699">
        <v>0</v>
      </c>
      <c r="U699">
        <v>0</v>
      </c>
      <c r="V699">
        <v>0</v>
      </c>
      <c r="W699">
        <v>0</v>
      </c>
      <c r="X699">
        <v>0</v>
      </c>
      <c r="Y699">
        <v>0</v>
      </c>
      <c r="Z699">
        <v>0</v>
      </c>
      <c r="AA699" t="s">
        <v>2276</v>
      </c>
      <c r="AB699">
        <v>0</v>
      </c>
      <c r="AC699">
        <v>0</v>
      </c>
      <c r="AD699">
        <v>0</v>
      </c>
      <c r="AE699">
        <v>1</v>
      </c>
      <c r="AF699">
        <v>0</v>
      </c>
      <c r="AG699">
        <v>0</v>
      </c>
      <c r="AH699">
        <v>0</v>
      </c>
      <c r="AI699">
        <v>0</v>
      </c>
      <c r="AJ699" t="s">
        <v>2987</v>
      </c>
    </row>
    <row r="700" spans="1:36" x14ac:dyDescent="0.3">
      <c r="A700" s="1">
        <v>45298</v>
      </c>
      <c r="B700" s="1" t="str">
        <f t="shared" si="30"/>
        <v>2024</v>
      </c>
      <c r="C700" s="1" t="str">
        <f t="shared" si="31"/>
        <v>01</v>
      </c>
      <c r="D700" s="1" t="str">
        <f t="shared" si="32"/>
        <v>07</v>
      </c>
      <c r="E700" t="s">
        <v>727</v>
      </c>
      <c r="F700" t="s">
        <v>2195</v>
      </c>
      <c r="G700" t="s">
        <v>2196</v>
      </c>
      <c r="H700" t="s">
        <v>2197</v>
      </c>
      <c r="I700" t="s">
        <v>2206</v>
      </c>
      <c r="J700" t="s">
        <v>2217</v>
      </c>
      <c r="K700" t="s">
        <v>2240</v>
      </c>
      <c r="L700" t="s">
        <v>2264</v>
      </c>
      <c r="M700">
        <v>0</v>
      </c>
      <c r="N700">
        <v>0</v>
      </c>
      <c r="O700">
        <v>0</v>
      </c>
      <c r="P700">
        <v>0</v>
      </c>
      <c r="Q700">
        <v>0</v>
      </c>
      <c r="R700">
        <v>0</v>
      </c>
      <c r="S700">
        <v>0</v>
      </c>
      <c r="T700">
        <v>0</v>
      </c>
      <c r="U700">
        <v>0</v>
      </c>
      <c r="V700">
        <v>0</v>
      </c>
      <c r="W700">
        <v>0</v>
      </c>
      <c r="X700">
        <v>0</v>
      </c>
      <c r="Y700">
        <v>0</v>
      </c>
      <c r="Z700">
        <v>0</v>
      </c>
      <c r="AA700" t="s">
        <v>2276</v>
      </c>
      <c r="AB700">
        <v>0</v>
      </c>
      <c r="AC700">
        <v>0</v>
      </c>
      <c r="AD700">
        <v>0</v>
      </c>
      <c r="AE700">
        <v>1</v>
      </c>
      <c r="AF700">
        <v>0</v>
      </c>
      <c r="AG700">
        <v>0</v>
      </c>
      <c r="AH700">
        <v>0</v>
      </c>
      <c r="AI700">
        <v>0</v>
      </c>
      <c r="AJ700" t="s">
        <v>2988</v>
      </c>
    </row>
    <row r="701" spans="1:36" x14ac:dyDescent="0.3">
      <c r="A701" s="1">
        <v>45297</v>
      </c>
      <c r="B701" s="1" t="str">
        <f t="shared" si="30"/>
        <v>2024</v>
      </c>
      <c r="C701" s="1" t="str">
        <f t="shared" si="31"/>
        <v>01</v>
      </c>
      <c r="D701" s="1" t="str">
        <f t="shared" si="32"/>
        <v>06</v>
      </c>
      <c r="E701" t="s">
        <v>728</v>
      </c>
      <c r="F701" t="s">
        <v>2195</v>
      </c>
      <c r="G701" t="s">
        <v>2196</v>
      </c>
      <c r="H701" t="s">
        <v>2197</v>
      </c>
      <c r="I701" t="s">
        <v>2206</v>
      </c>
      <c r="J701" t="s">
        <v>2217</v>
      </c>
      <c r="K701" t="s">
        <v>2239</v>
      </c>
      <c r="L701" t="s">
        <v>2266</v>
      </c>
      <c r="M701">
        <v>0</v>
      </c>
      <c r="N701">
        <v>0</v>
      </c>
      <c r="O701">
        <v>0</v>
      </c>
      <c r="P701">
        <v>0</v>
      </c>
      <c r="Q701">
        <v>0</v>
      </c>
      <c r="R701">
        <v>0</v>
      </c>
      <c r="S701">
        <v>0</v>
      </c>
      <c r="T701">
        <v>0</v>
      </c>
      <c r="U701">
        <v>0</v>
      </c>
      <c r="V701">
        <v>0</v>
      </c>
      <c r="W701">
        <v>0</v>
      </c>
      <c r="X701">
        <v>1</v>
      </c>
      <c r="Y701">
        <v>0</v>
      </c>
      <c r="Z701">
        <v>0</v>
      </c>
      <c r="AA701" t="s">
        <v>2276</v>
      </c>
      <c r="AB701">
        <v>0</v>
      </c>
      <c r="AC701">
        <v>0</v>
      </c>
      <c r="AD701">
        <v>0</v>
      </c>
      <c r="AE701">
        <v>1</v>
      </c>
      <c r="AF701">
        <v>0</v>
      </c>
      <c r="AG701">
        <v>0</v>
      </c>
      <c r="AH701">
        <v>0</v>
      </c>
      <c r="AI701">
        <v>0</v>
      </c>
      <c r="AJ701" t="s">
        <v>2989</v>
      </c>
    </row>
    <row r="702" spans="1:36" x14ac:dyDescent="0.3">
      <c r="A702" s="1">
        <v>45297</v>
      </c>
      <c r="B702" s="1" t="str">
        <f t="shared" si="30"/>
        <v>2024</v>
      </c>
      <c r="C702" s="1" t="str">
        <f t="shared" si="31"/>
        <v>01</v>
      </c>
      <c r="D702" s="1" t="str">
        <f t="shared" si="32"/>
        <v>06</v>
      </c>
      <c r="E702" t="s">
        <v>729</v>
      </c>
      <c r="F702" t="s">
        <v>2195</v>
      </c>
      <c r="G702" t="s">
        <v>2196</v>
      </c>
      <c r="H702" t="s">
        <v>2197</v>
      </c>
      <c r="I702" t="s">
        <v>2206</v>
      </c>
      <c r="J702" t="s">
        <v>2217</v>
      </c>
      <c r="K702" t="s">
        <v>2240</v>
      </c>
      <c r="L702" t="s">
        <v>2265</v>
      </c>
      <c r="M702">
        <v>0</v>
      </c>
      <c r="N702">
        <v>0</v>
      </c>
      <c r="O702">
        <v>0</v>
      </c>
      <c r="P702">
        <v>0</v>
      </c>
      <c r="Q702">
        <v>0</v>
      </c>
      <c r="R702">
        <v>0</v>
      </c>
      <c r="S702">
        <v>0</v>
      </c>
      <c r="T702">
        <v>0</v>
      </c>
      <c r="U702">
        <v>0</v>
      </c>
      <c r="V702">
        <v>0</v>
      </c>
      <c r="W702">
        <v>0</v>
      </c>
      <c r="X702">
        <v>0</v>
      </c>
      <c r="Y702">
        <v>0</v>
      </c>
      <c r="Z702">
        <v>0</v>
      </c>
      <c r="AA702" t="s">
        <v>2276</v>
      </c>
      <c r="AB702">
        <v>0</v>
      </c>
      <c r="AC702">
        <v>0</v>
      </c>
      <c r="AD702">
        <v>0</v>
      </c>
      <c r="AE702">
        <v>1</v>
      </c>
      <c r="AF702">
        <v>0</v>
      </c>
      <c r="AG702">
        <v>0</v>
      </c>
      <c r="AH702">
        <v>0</v>
      </c>
      <c r="AI702">
        <v>0</v>
      </c>
      <c r="AJ702" t="s">
        <v>2990</v>
      </c>
    </row>
    <row r="703" spans="1:36" x14ac:dyDescent="0.3">
      <c r="A703" s="1">
        <v>45297</v>
      </c>
      <c r="B703" s="1" t="str">
        <f t="shared" si="30"/>
        <v>2024</v>
      </c>
      <c r="C703" s="1" t="str">
        <f t="shared" si="31"/>
        <v>01</v>
      </c>
      <c r="D703" s="1" t="str">
        <f t="shared" si="32"/>
        <v>06</v>
      </c>
      <c r="E703" t="s">
        <v>730</v>
      </c>
      <c r="F703" t="s">
        <v>2195</v>
      </c>
      <c r="G703" t="s">
        <v>2196</v>
      </c>
      <c r="H703" t="s">
        <v>2197</v>
      </c>
      <c r="I703" t="s">
        <v>2206</v>
      </c>
      <c r="J703" t="s">
        <v>2217</v>
      </c>
      <c r="K703" t="s">
        <v>2239</v>
      </c>
      <c r="L703" t="s">
        <v>2266</v>
      </c>
      <c r="M703">
        <v>0</v>
      </c>
      <c r="N703">
        <v>0</v>
      </c>
      <c r="O703">
        <v>0</v>
      </c>
      <c r="P703">
        <v>0</v>
      </c>
      <c r="Q703">
        <v>0</v>
      </c>
      <c r="R703">
        <v>0</v>
      </c>
      <c r="S703">
        <v>0</v>
      </c>
      <c r="T703">
        <v>0</v>
      </c>
      <c r="U703">
        <v>0</v>
      </c>
      <c r="V703">
        <v>0</v>
      </c>
      <c r="W703">
        <v>3</v>
      </c>
      <c r="X703">
        <v>0</v>
      </c>
      <c r="Y703">
        <v>0</v>
      </c>
      <c r="Z703">
        <v>0</v>
      </c>
      <c r="AA703" t="s">
        <v>2276</v>
      </c>
      <c r="AB703">
        <v>0</v>
      </c>
      <c r="AC703">
        <v>0</v>
      </c>
      <c r="AD703">
        <v>0</v>
      </c>
      <c r="AE703">
        <v>1</v>
      </c>
      <c r="AF703">
        <v>0</v>
      </c>
      <c r="AG703">
        <v>0</v>
      </c>
      <c r="AH703">
        <v>0</v>
      </c>
      <c r="AI703">
        <v>0</v>
      </c>
      <c r="AJ703" t="s">
        <v>2991</v>
      </c>
    </row>
    <row r="704" spans="1:36" x14ac:dyDescent="0.3">
      <c r="A704" s="1">
        <v>45297</v>
      </c>
      <c r="B704" s="1" t="str">
        <f t="shared" si="30"/>
        <v>2024</v>
      </c>
      <c r="C704" s="1" t="str">
        <f t="shared" si="31"/>
        <v>01</v>
      </c>
      <c r="D704" s="1" t="str">
        <f t="shared" si="32"/>
        <v>06</v>
      </c>
      <c r="E704" t="s">
        <v>731</v>
      </c>
      <c r="F704" t="s">
        <v>2195</v>
      </c>
      <c r="G704" t="s">
        <v>2196</v>
      </c>
      <c r="H704" t="s">
        <v>2197</v>
      </c>
      <c r="I704" t="s">
        <v>2206</v>
      </c>
      <c r="J704" t="s">
        <v>2217</v>
      </c>
      <c r="K704" t="s">
        <v>2239</v>
      </c>
      <c r="L704" t="s">
        <v>2267</v>
      </c>
      <c r="M704">
        <v>0</v>
      </c>
      <c r="N704">
        <v>0</v>
      </c>
      <c r="O704">
        <v>0</v>
      </c>
      <c r="P704">
        <v>0</v>
      </c>
      <c r="Q704">
        <v>0</v>
      </c>
      <c r="R704">
        <v>0</v>
      </c>
      <c r="S704">
        <v>0</v>
      </c>
      <c r="T704">
        <v>0</v>
      </c>
      <c r="U704">
        <v>0</v>
      </c>
      <c r="V704">
        <v>1</v>
      </c>
      <c r="W704">
        <v>0</v>
      </c>
      <c r="X704">
        <v>0</v>
      </c>
      <c r="Y704">
        <v>0</v>
      </c>
      <c r="Z704">
        <v>0</v>
      </c>
      <c r="AA704" t="s">
        <v>2276</v>
      </c>
      <c r="AB704">
        <v>0</v>
      </c>
      <c r="AC704">
        <v>0</v>
      </c>
      <c r="AD704">
        <v>0</v>
      </c>
      <c r="AE704">
        <v>1</v>
      </c>
      <c r="AF704">
        <v>0</v>
      </c>
      <c r="AG704">
        <v>0</v>
      </c>
      <c r="AH704">
        <v>0</v>
      </c>
      <c r="AI704">
        <v>0</v>
      </c>
      <c r="AJ704" t="s">
        <v>2992</v>
      </c>
    </row>
    <row r="705" spans="1:36" x14ac:dyDescent="0.3">
      <c r="A705" s="1">
        <v>45297</v>
      </c>
      <c r="B705" s="1" t="str">
        <f t="shared" si="30"/>
        <v>2024</v>
      </c>
      <c r="C705" s="1" t="str">
        <f t="shared" si="31"/>
        <v>01</v>
      </c>
      <c r="D705" s="1" t="str">
        <f t="shared" si="32"/>
        <v>06</v>
      </c>
      <c r="E705" t="s">
        <v>732</v>
      </c>
      <c r="F705" t="s">
        <v>2195</v>
      </c>
      <c r="G705" t="s">
        <v>2196</v>
      </c>
      <c r="H705" t="s">
        <v>2197</v>
      </c>
      <c r="I705" t="s">
        <v>2206</v>
      </c>
      <c r="J705" t="s">
        <v>2217</v>
      </c>
      <c r="K705" t="s">
        <v>2238</v>
      </c>
      <c r="L705" t="s">
        <v>2274</v>
      </c>
      <c r="M705">
        <v>0</v>
      </c>
      <c r="N705">
        <v>0</v>
      </c>
      <c r="O705">
        <v>0</v>
      </c>
      <c r="P705">
        <v>0</v>
      </c>
      <c r="Q705">
        <v>0</v>
      </c>
      <c r="R705">
        <v>0</v>
      </c>
      <c r="S705">
        <v>0</v>
      </c>
      <c r="T705">
        <v>0</v>
      </c>
      <c r="U705">
        <v>0</v>
      </c>
      <c r="V705">
        <v>0</v>
      </c>
      <c r="W705">
        <v>0</v>
      </c>
      <c r="X705">
        <v>0</v>
      </c>
      <c r="Y705">
        <v>0</v>
      </c>
      <c r="Z705">
        <v>0</v>
      </c>
      <c r="AA705" t="s">
        <v>2276</v>
      </c>
      <c r="AB705">
        <v>0</v>
      </c>
      <c r="AC705">
        <v>0</v>
      </c>
      <c r="AD705">
        <v>0</v>
      </c>
      <c r="AE705">
        <v>1</v>
      </c>
      <c r="AF705">
        <v>0</v>
      </c>
      <c r="AG705">
        <v>0</v>
      </c>
      <c r="AH705">
        <v>0</v>
      </c>
      <c r="AI705">
        <v>0</v>
      </c>
      <c r="AJ705" t="s">
        <v>2993</v>
      </c>
    </row>
    <row r="706" spans="1:36" x14ac:dyDescent="0.3">
      <c r="A706" s="1">
        <v>45297</v>
      </c>
      <c r="B706" s="1" t="str">
        <f t="shared" si="30"/>
        <v>2024</v>
      </c>
      <c r="C706" s="1" t="str">
        <f t="shared" si="31"/>
        <v>01</v>
      </c>
      <c r="D706" s="1" t="str">
        <f t="shared" si="32"/>
        <v>06</v>
      </c>
      <c r="E706" t="s">
        <v>733</v>
      </c>
      <c r="F706" t="s">
        <v>2195</v>
      </c>
      <c r="G706" t="s">
        <v>2196</v>
      </c>
      <c r="H706" t="s">
        <v>2197</v>
      </c>
      <c r="I706" t="s">
        <v>2206</v>
      </c>
      <c r="J706" t="s">
        <v>2217</v>
      </c>
      <c r="K706" t="s">
        <v>2240</v>
      </c>
      <c r="L706" t="s">
        <v>2264</v>
      </c>
      <c r="M706">
        <v>0</v>
      </c>
      <c r="N706">
        <v>0</v>
      </c>
      <c r="O706">
        <v>0</v>
      </c>
      <c r="P706">
        <v>0</v>
      </c>
      <c r="Q706">
        <v>0</v>
      </c>
      <c r="R706">
        <v>0</v>
      </c>
      <c r="S706">
        <v>0</v>
      </c>
      <c r="T706">
        <v>0</v>
      </c>
      <c r="U706">
        <v>0</v>
      </c>
      <c r="V706">
        <v>0</v>
      </c>
      <c r="W706">
        <v>0</v>
      </c>
      <c r="X706">
        <v>0</v>
      </c>
      <c r="Y706">
        <v>0</v>
      </c>
      <c r="Z706">
        <v>0</v>
      </c>
      <c r="AA706" t="s">
        <v>2276</v>
      </c>
      <c r="AB706">
        <v>0</v>
      </c>
      <c r="AC706">
        <v>0</v>
      </c>
      <c r="AD706">
        <v>0</v>
      </c>
      <c r="AE706">
        <v>1</v>
      </c>
      <c r="AF706">
        <v>0</v>
      </c>
      <c r="AG706">
        <v>0</v>
      </c>
      <c r="AH706">
        <v>0</v>
      </c>
      <c r="AI706">
        <v>0</v>
      </c>
      <c r="AJ706" t="s">
        <v>2994</v>
      </c>
    </row>
    <row r="707" spans="1:36" x14ac:dyDescent="0.3">
      <c r="A707" s="1">
        <v>45297</v>
      </c>
      <c r="B707" s="1" t="str">
        <f t="shared" ref="B707:B770" si="33">TEXT(A707,"YYYY")</f>
        <v>2024</v>
      </c>
      <c r="C707" s="1" t="str">
        <f t="shared" ref="C707:C770" si="34">TEXT(A707,"MM")</f>
        <v>01</v>
      </c>
      <c r="D707" s="1" t="str">
        <f t="shared" ref="D707:D770" si="35">TEXT(A707,"DD")</f>
        <v>06</v>
      </c>
      <c r="E707" t="s">
        <v>734</v>
      </c>
      <c r="F707" t="s">
        <v>2195</v>
      </c>
      <c r="G707" t="s">
        <v>2196</v>
      </c>
      <c r="H707" t="s">
        <v>2197</v>
      </c>
      <c r="I707" t="s">
        <v>2206</v>
      </c>
      <c r="J707" t="s">
        <v>2217</v>
      </c>
      <c r="K707" t="s">
        <v>2244</v>
      </c>
      <c r="L707" t="s">
        <v>2264</v>
      </c>
      <c r="M707">
        <v>0</v>
      </c>
      <c r="N707">
        <v>1</v>
      </c>
      <c r="O707">
        <v>0</v>
      </c>
      <c r="P707">
        <v>0</v>
      </c>
      <c r="Q707">
        <v>1</v>
      </c>
      <c r="R707">
        <v>0</v>
      </c>
      <c r="S707">
        <v>0</v>
      </c>
      <c r="T707">
        <v>0</v>
      </c>
      <c r="U707">
        <v>0</v>
      </c>
      <c r="V707">
        <v>0</v>
      </c>
      <c r="W707">
        <v>0</v>
      </c>
      <c r="X707">
        <v>0</v>
      </c>
      <c r="Y707">
        <v>0</v>
      </c>
      <c r="Z707">
        <v>0</v>
      </c>
      <c r="AA707" t="s">
        <v>2276</v>
      </c>
      <c r="AB707">
        <v>0</v>
      </c>
      <c r="AC707">
        <v>0</v>
      </c>
      <c r="AD707">
        <v>0</v>
      </c>
      <c r="AE707">
        <v>1</v>
      </c>
      <c r="AF707">
        <v>0</v>
      </c>
      <c r="AG707">
        <v>0</v>
      </c>
      <c r="AH707">
        <v>0</v>
      </c>
      <c r="AI707">
        <v>0</v>
      </c>
      <c r="AJ707" t="s">
        <v>2995</v>
      </c>
    </row>
    <row r="708" spans="1:36" x14ac:dyDescent="0.3">
      <c r="A708" s="1">
        <v>45297</v>
      </c>
      <c r="B708" s="1" t="str">
        <f t="shared" si="33"/>
        <v>2024</v>
      </c>
      <c r="C708" s="1" t="str">
        <f t="shared" si="34"/>
        <v>01</v>
      </c>
      <c r="D708" s="1" t="str">
        <f t="shared" si="35"/>
        <v>06</v>
      </c>
      <c r="E708" t="s">
        <v>735</v>
      </c>
      <c r="F708" t="s">
        <v>2195</v>
      </c>
      <c r="G708" t="s">
        <v>2196</v>
      </c>
      <c r="H708" t="s">
        <v>2197</v>
      </c>
      <c r="I708" t="s">
        <v>2206</v>
      </c>
      <c r="J708" t="s">
        <v>2217</v>
      </c>
      <c r="K708" t="s">
        <v>2239</v>
      </c>
      <c r="L708" t="s">
        <v>2265</v>
      </c>
      <c r="M708">
        <v>0</v>
      </c>
      <c r="N708">
        <v>0</v>
      </c>
      <c r="O708">
        <v>0</v>
      </c>
      <c r="P708">
        <v>0</v>
      </c>
      <c r="Q708">
        <v>0</v>
      </c>
      <c r="R708">
        <v>0</v>
      </c>
      <c r="S708">
        <v>0</v>
      </c>
      <c r="T708">
        <v>0</v>
      </c>
      <c r="U708">
        <v>0</v>
      </c>
      <c r="V708">
        <v>0</v>
      </c>
      <c r="W708">
        <v>1</v>
      </c>
      <c r="X708">
        <v>0</v>
      </c>
      <c r="Y708">
        <v>0</v>
      </c>
      <c r="Z708">
        <v>0</v>
      </c>
      <c r="AA708" t="s">
        <v>2276</v>
      </c>
      <c r="AB708">
        <v>0</v>
      </c>
      <c r="AC708">
        <v>0</v>
      </c>
      <c r="AD708">
        <v>0</v>
      </c>
      <c r="AE708">
        <v>0</v>
      </c>
      <c r="AF708">
        <v>0</v>
      </c>
      <c r="AG708">
        <v>0</v>
      </c>
      <c r="AH708">
        <v>0</v>
      </c>
      <c r="AI708">
        <v>0</v>
      </c>
      <c r="AJ708" t="s">
        <v>2996</v>
      </c>
    </row>
    <row r="709" spans="1:36" x14ac:dyDescent="0.3">
      <c r="A709" s="1">
        <v>45296</v>
      </c>
      <c r="B709" s="1" t="str">
        <f t="shared" si="33"/>
        <v>2024</v>
      </c>
      <c r="C709" s="1" t="str">
        <f t="shared" si="34"/>
        <v>01</v>
      </c>
      <c r="D709" s="1" t="str">
        <f t="shared" si="35"/>
        <v>05</v>
      </c>
      <c r="E709" t="s">
        <v>736</v>
      </c>
      <c r="F709" t="s">
        <v>2195</v>
      </c>
      <c r="G709" t="s">
        <v>2196</v>
      </c>
      <c r="H709" t="s">
        <v>2197</v>
      </c>
      <c r="I709" t="s">
        <v>2206</v>
      </c>
      <c r="J709" t="s">
        <v>2217</v>
      </c>
      <c r="K709" t="s">
        <v>2240</v>
      </c>
      <c r="L709" t="s">
        <v>2200</v>
      </c>
      <c r="M709">
        <v>0</v>
      </c>
      <c r="N709">
        <v>0</v>
      </c>
      <c r="O709">
        <v>0</v>
      </c>
      <c r="P709">
        <v>0</v>
      </c>
      <c r="Q709">
        <v>0</v>
      </c>
      <c r="R709">
        <v>0</v>
      </c>
      <c r="S709">
        <v>0</v>
      </c>
      <c r="T709">
        <v>0</v>
      </c>
      <c r="U709">
        <v>0</v>
      </c>
      <c r="V709">
        <v>0</v>
      </c>
      <c r="W709">
        <v>1</v>
      </c>
      <c r="X709">
        <v>0</v>
      </c>
      <c r="Y709">
        <v>0</v>
      </c>
      <c r="Z709">
        <v>0</v>
      </c>
      <c r="AA709" t="s">
        <v>2276</v>
      </c>
      <c r="AB709">
        <v>0</v>
      </c>
      <c r="AC709">
        <v>0</v>
      </c>
      <c r="AD709">
        <v>0</v>
      </c>
      <c r="AE709">
        <v>1</v>
      </c>
      <c r="AF709">
        <v>0</v>
      </c>
      <c r="AG709">
        <v>0</v>
      </c>
      <c r="AH709">
        <v>0</v>
      </c>
      <c r="AI709">
        <v>0</v>
      </c>
      <c r="AJ709" t="s">
        <v>2997</v>
      </c>
    </row>
    <row r="710" spans="1:36" x14ac:dyDescent="0.3">
      <c r="A710" s="1">
        <v>45296</v>
      </c>
      <c r="B710" s="1" t="str">
        <f t="shared" si="33"/>
        <v>2024</v>
      </c>
      <c r="C710" s="1" t="str">
        <f t="shared" si="34"/>
        <v>01</v>
      </c>
      <c r="D710" s="1" t="str">
        <f t="shared" si="35"/>
        <v>05</v>
      </c>
      <c r="E710" t="s">
        <v>737</v>
      </c>
      <c r="F710" t="s">
        <v>2195</v>
      </c>
      <c r="G710" t="s">
        <v>2196</v>
      </c>
      <c r="H710" t="s">
        <v>2198</v>
      </c>
      <c r="I710" t="s">
        <v>2206</v>
      </c>
      <c r="J710" t="s">
        <v>2217</v>
      </c>
      <c r="K710" t="s">
        <v>2240</v>
      </c>
      <c r="L710" t="s">
        <v>2265</v>
      </c>
      <c r="M710">
        <v>0</v>
      </c>
      <c r="N710">
        <v>0</v>
      </c>
      <c r="O710">
        <v>0</v>
      </c>
      <c r="P710">
        <v>0</v>
      </c>
      <c r="Q710">
        <v>0</v>
      </c>
      <c r="R710">
        <v>0</v>
      </c>
      <c r="S710">
        <v>0</v>
      </c>
      <c r="T710">
        <v>0</v>
      </c>
      <c r="U710">
        <v>0</v>
      </c>
      <c r="V710">
        <v>0</v>
      </c>
      <c r="W710">
        <v>0</v>
      </c>
      <c r="X710">
        <v>0</v>
      </c>
      <c r="Y710">
        <v>0</v>
      </c>
      <c r="Z710">
        <v>0</v>
      </c>
      <c r="AA710" t="s">
        <v>2276</v>
      </c>
      <c r="AB710">
        <v>0</v>
      </c>
      <c r="AC710">
        <v>0</v>
      </c>
      <c r="AD710">
        <v>0</v>
      </c>
      <c r="AE710">
        <v>1</v>
      </c>
      <c r="AF710">
        <v>0</v>
      </c>
      <c r="AG710">
        <v>0</v>
      </c>
      <c r="AH710">
        <v>0</v>
      </c>
      <c r="AI710">
        <v>0</v>
      </c>
      <c r="AJ710" t="s">
        <v>2998</v>
      </c>
    </row>
    <row r="711" spans="1:36" x14ac:dyDescent="0.3">
      <c r="A711" s="1">
        <v>45296</v>
      </c>
      <c r="B711" s="1" t="str">
        <f t="shared" si="33"/>
        <v>2024</v>
      </c>
      <c r="C711" s="1" t="str">
        <f t="shared" si="34"/>
        <v>01</v>
      </c>
      <c r="D711" s="1" t="str">
        <f t="shared" si="35"/>
        <v>05</v>
      </c>
      <c r="E711" t="s">
        <v>738</v>
      </c>
      <c r="F711" t="s">
        <v>2195</v>
      </c>
      <c r="G711" t="s">
        <v>2196</v>
      </c>
      <c r="H711" t="s">
        <v>2197</v>
      </c>
      <c r="I711" t="s">
        <v>2206</v>
      </c>
      <c r="J711" t="s">
        <v>2217</v>
      </c>
      <c r="K711" t="s">
        <v>2249</v>
      </c>
      <c r="L711" t="s">
        <v>2264</v>
      </c>
      <c r="M711">
        <v>0</v>
      </c>
      <c r="N711">
        <v>0</v>
      </c>
      <c r="O711">
        <v>0</v>
      </c>
      <c r="P711">
        <v>0</v>
      </c>
      <c r="Q711">
        <v>1</v>
      </c>
      <c r="R711">
        <v>0</v>
      </c>
      <c r="S711">
        <v>0</v>
      </c>
      <c r="T711">
        <v>0</v>
      </c>
      <c r="U711">
        <v>0</v>
      </c>
      <c r="V711">
        <v>0</v>
      </c>
      <c r="W711">
        <v>0</v>
      </c>
      <c r="X711">
        <v>0</v>
      </c>
      <c r="Y711">
        <v>0</v>
      </c>
      <c r="Z711">
        <v>0</v>
      </c>
      <c r="AA711" t="s">
        <v>2276</v>
      </c>
      <c r="AB711">
        <v>0</v>
      </c>
      <c r="AC711">
        <v>0</v>
      </c>
      <c r="AD711">
        <v>0</v>
      </c>
      <c r="AE711">
        <v>1</v>
      </c>
      <c r="AF711">
        <v>0</v>
      </c>
      <c r="AG711">
        <v>0</v>
      </c>
      <c r="AH711">
        <v>0</v>
      </c>
      <c r="AI711">
        <v>0</v>
      </c>
      <c r="AJ711" t="s">
        <v>2999</v>
      </c>
    </row>
    <row r="712" spans="1:36" x14ac:dyDescent="0.3">
      <c r="A712" s="1">
        <v>45296</v>
      </c>
      <c r="B712" s="1" t="str">
        <f t="shared" si="33"/>
        <v>2024</v>
      </c>
      <c r="C712" s="1" t="str">
        <f t="shared" si="34"/>
        <v>01</v>
      </c>
      <c r="D712" s="1" t="str">
        <f t="shared" si="35"/>
        <v>05</v>
      </c>
      <c r="E712" t="s">
        <v>739</v>
      </c>
      <c r="F712" t="s">
        <v>2195</v>
      </c>
      <c r="G712" t="s">
        <v>2196</v>
      </c>
      <c r="H712" t="s">
        <v>2198</v>
      </c>
      <c r="I712" t="s">
        <v>2207</v>
      </c>
      <c r="J712" t="s">
        <v>2225</v>
      </c>
      <c r="K712" t="s">
        <v>2257</v>
      </c>
      <c r="L712" t="s">
        <v>2265</v>
      </c>
      <c r="M712">
        <v>0</v>
      </c>
      <c r="N712">
        <v>0</v>
      </c>
      <c r="O712">
        <v>0</v>
      </c>
      <c r="P712">
        <v>0</v>
      </c>
      <c r="Q712">
        <v>0</v>
      </c>
      <c r="R712">
        <v>0</v>
      </c>
      <c r="S712">
        <v>2</v>
      </c>
      <c r="T712">
        <v>0</v>
      </c>
      <c r="U712">
        <v>0</v>
      </c>
      <c r="V712">
        <v>1</v>
      </c>
      <c r="W712">
        <v>0</v>
      </c>
      <c r="X712">
        <v>0</v>
      </c>
      <c r="Y712">
        <v>0</v>
      </c>
      <c r="Z712">
        <v>0</v>
      </c>
      <c r="AA712" t="s">
        <v>2276</v>
      </c>
      <c r="AB712">
        <v>0</v>
      </c>
      <c r="AC712">
        <v>0</v>
      </c>
      <c r="AD712">
        <v>0</v>
      </c>
      <c r="AE712">
        <v>1</v>
      </c>
      <c r="AF712">
        <v>0</v>
      </c>
      <c r="AG712">
        <v>0</v>
      </c>
      <c r="AH712">
        <v>0</v>
      </c>
      <c r="AI712">
        <v>0</v>
      </c>
      <c r="AJ712" t="s">
        <v>3000</v>
      </c>
    </row>
    <row r="713" spans="1:36" x14ac:dyDescent="0.3">
      <c r="A713" s="1">
        <v>45296</v>
      </c>
      <c r="B713" s="1" t="str">
        <f t="shared" si="33"/>
        <v>2024</v>
      </c>
      <c r="C713" s="1" t="str">
        <f t="shared" si="34"/>
        <v>01</v>
      </c>
      <c r="D713" s="1" t="str">
        <f t="shared" si="35"/>
        <v>05</v>
      </c>
      <c r="E713" t="s">
        <v>740</v>
      </c>
      <c r="F713" t="s">
        <v>2195</v>
      </c>
      <c r="G713" t="s">
        <v>2196</v>
      </c>
      <c r="H713" t="s">
        <v>2197</v>
      </c>
      <c r="I713" t="s">
        <v>2206</v>
      </c>
      <c r="J713" t="s">
        <v>2217</v>
      </c>
      <c r="K713" t="s">
        <v>2243</v>
      </c>
      <c r="L713" t="s">
        <v>2264</v>
      </c>
      <c r="M713">
        <v>0</v>
      </c>
      <c r="N713">
        <v>0</v>
      </c>
      <c r="O713">
        <v>0</v>
      </c>
      <c r="P713">
        <v>0</v>
      </c>
      <c r="Q713">
        <v>1</v>
      </c>
      <c r="R713">
        <v>0</v>
      </c>
      <c r="S713">
        <v>0</v>
      </c>
      <c r="T713">
        <v>0</v>
      </c>
      <c r="U713">
        <v>0</v>
      </c>
      <c r="V713">
        <v>0</v>
      </c>
      <c r="W713">
        <v>0</v>
      </c>
      <c r="X713">
        <v>0</v>
      </c>
      <c r="Y713">
        <v>0</v>
      </c>
      <c r="Z713">
        <v>0</v>
      </c>
      <c r="AA713" t="s">
        <v>2276</v>
      </c>
      <c r="AB713">
        <v>0</v>
      </c>
      <c r="AC713">
        <v>0</v>
      </c>
      <c r="AD713">
        <v>0</v>
      </c>
      <c r="AE713">
        <v>1</v>
      </c>
      <c r="AF713">
        <v>0</v>
      </c>
      <c r="AG713">
        <v>0</v>
      </c>
      <c r="AH713">
        <v>0</v>
      </c>
      <c r="AI713">
        <v>0</v>
      </c>
      <c r="AJ713" t="s">
        <v>3001</v>
      </c>
    </row>
    <row r="714" spans="1:36" x14ac:dyDescent="0.3">
      <c r="A714" s="1">
        <v>45296</v>
      </c>
      <c r="B714" s="1" t="str">
        <f t="shared" si="33"/>
        <v>2024</v>
      </c>
      <c r="C714" s="1" t="str">
        <f t="shared" si="34"/>
        <v>01</v>
      </c>
      <c r="D714" s="1" t="str">
        <f t="shared" si="35"/>
        <v>05</v>
      </c>
      <c r="E714" t="s">
        <v>741</v>
      </c>
      <c r="F714" t="s">
        <v>2195</v>
      </c>
      <c r="G714" t="s">
        <v>2196</v>
      </c>
      <c r="H714" t="s">
        <v>2197</v>
      </c>
      <c r="I714" t="s">
        <v>2206</v>
      </c>
      <c r="J714" t="s">
        <v>2217</v>
      </c>
      <c r="K714" t="s">
        <v>2240</v>
      </c>
      <c r="L714" t="s">
        <v>2264</v>
      </c>
      <c r="M714">
        <v>0</v>
      </c>
      <c r="N714">
        <v>1</v>
      </c>
      <c r="O714">
        <v>0</v>
      </c>
      <c r="P714">
        <v>0</v>
      </c>
      <c r="Q714">
        <v>0</v>
      </c>
      <c r="R714">
        <v>0</v>
      </c>
      <c r="S714">
        <v>0</v>
      </c>
      <c r="T714">
        <v>0</v>
      </c>
      <c r="U714">
        <v>0</v>
      </c>
      <c r="V714">
        <v>0</v>
      </c>
      <c r="W714">
        <v>0</v>
      </c>
      <c r="X714">
        <v>0</v>
      </c>
      <c r="Y714">
        <v>0</v>
      </c>
      <c r="Z714">
        <v>0</v>
      </c>
      <c r="AA714" t="s">
        <v>2276</v>
      </c>
      <c r="AB714">
        <v>0</v>
      </c>
      <c r="AC714">
        <v>0</v>
      </c>
      <c r="AD714">
        <v>0</v>
      </c>
      <c r="AE714">
        <v>1</v>
      </c>
      <c r="AF714">
        <v>0</v>
      </c>
      <c r="AG714">
        <v>0</v>
      </c>
      <c r="AH714">
        <v>0</v>
      </c>
      <c r="AI714">
        <v>0</v>
      </c>
      <c r="AJ714" t="s">
        <v>3002</v>
      </c>
    </row>
    <row r="715" spans="1:36" x14ac:dyDescent="0.3">
      <c r="A715" s="1">
        <v>45296</v>
      </c>
      <c r="B715" s="1" t="str">
        <f t="shared" si="33"/>
        <v>2024</v>
      </c>
      <c r="C715" s="1" t="str">
        <f t="shared" si="34"/>
        <v>01</v>
      </c>
      <c r="D715" s="1" t="str">
        <f t="shared" si="35"/>
        <v>05</v>
      </c>
      <c r="E715" t="s">
        <v>742</v>
      </c>
      <c r="F715" t="s">
        <v>2195</v>
      </c>
      <c r="G715" t="s">
        <v>2196</v>
      </c>
      <c r="H715" t="s">
        <v>2198</v>
      </c>
      <c r="I715" t="s">
        <v>2206</v>
      </c>
      <c r="J715" t="s">
        <v>2217</v>
      </c>
      <c r="K715" t="s">
        <v>2240</v>
      </c>
      <c r="L715" t="s">
        <v>2265</v>
      </c>
      <c r="M715">
        <v>0</v>
      </c>
      <c r="N715">
        <v>0</v>
      </c>
      <c r="O715">
        <v>0</v>
      </c>
      <c r="P715">
        <v>0</v>
      </c>
      <c r="Q715">
        <v>0</v>
      </c>
      <c r="R715">
        <v>0</v>
      </c>
      <c r="S715">
        <v>0</v>
      </c>
      <c r="T715">
        <v>0</v>
      </c>
      <c r="U715">
        <v>0</v>
      </c>
      <c r="V715">
        <v>1</v>
      </c>
      <c r="W715">
        <v>0</v>
      </c>
      <c r="X715">
        <v>0</v>
      </c>
      <c r="Y715">
        <v>0</v>
      </c>
      <c r="Z715">
        <v>0</v>
      </c>
      <c r="AA715" t="s">
        <v>2276</v>
      </c>
      <c r="AB715">
        <v>0</v>
      </c>
      <c r="AC715">
        <v>0</v>
      </c>
      <c r="AD715">
        <v>0</v>
      </c>
      <c r="AE715">
        <v>1</v>
      </c>
      <c r="AF715">
        <v>0</v>
      </c>
      <c r="AG715">
        <v>0</v>
      </c>
      <c r="AH715">
        <v>0</v>
      </c>
      <c r="AI715">
        <v>0</v>
      </c>
      <c r="AJ715" t="s">
        <v>3003</v>
      </c>
    </row>
    <row r="716" spans="1:36" x14ac:dyDescent="0.3">
      <c r="A716" s="1">
        <v>45296</v>
      </c>
      <c r="B716" s="1" t="str">
        <f t="shared" si="33"/>
        <v>2024</v>
      </c>
      <c r="C716" s="1" t="str">
        <f t="shared" si="34"/>
        <v>01</v>
      </c>
      <c r="D716" s="1" t="str">
        <f t="shared" si="35"/>
        <v>05</v>
      </c>
      <c r="E716" t="s">
        <v>743</v>
      </c>
      <c r="F716" t="s">
        <v>2195</v>
      </c>
      <c r="G716" t="s">
        <v>2196</v>
      </c>
      <c r="H716" t="s">
        <v>2197</v>
      </c>
      <c r="I716" t="s">
        <v>2206</v>
      </c>
      <c r="J716" t="s">
        <v>2217</v>
      </c>
      <c r="K716" t="s">
        <v>2242</v>
      </c>
      <c r="L716" t="s">
        <v>2264</v>
      </c>
      <c r="M716">
        <v>0</v>
      </c>
      <c r="N716">
        <v>0</v>
      </c>
      <c r="O716">
        <v>0</v>
      </c>
      <c r="P716">
        <v>0</v>
      </c>
      <c r="Q716">
        <v>1</v>
      </c>
      <c r="R716">
        <v>0</v>
      </c>
      <c r="S716">
        <v>0</v>
      </c>
      <c r="T716">
        <v>0</v>
      </c>
      <c r="U716">
        <v>0</v>
      </c>
      <c r="V716">
        <v>0</v>
      </c>
      <c r="W716">
        <v>0</v>
      </c>
      <c r="X716">
        <v>0</v>
      </c>
      <c r="Y716">
        <v>0</v>
      </c>
      <c r="Z716">
        <v>0</v>
      </c>
      <c r="AA716" t="s">
        <v>2276</v>
      </c>
      <c r="AB716">
        <v>0</v>
      </c>
      <c r="AC716">
        <v>0</v>
      </c>
      <c r="AD716">
        <v>0</v>
      </c>
      <c r="AE716">
        <v>1</v>
      </c>
      <c r="AF716">
        <v>0</v>
      </c>
      <c r="AG716">
        <v>0</v>
      </c>
      <c r="AH716">
        <v>0</v>
      </c>
      <c r="AI716">
        <v>0</v>
      </c>
      <c r="AJ716" t="s">
        <v>3004</v>
      </c>
    </row>
    <row r="717" spans="1:36" x14ac:dyDescent="0.3">
      <c r="A717" s="1">
        <v>45296</v>
      </c>
      <c r="B717" s="1" t="str">
        <f t="shared" si="33"/>
        <v>2024</v>
      </c>
      <c r="C717" s="1" t="str">
        <f t="shared" si="34"/>
        <v>01</v>
      </c>
      <c r="D717" s="1" t="str">
        <f t="shared" si="35"/>
        <v>05</v>
      </c>
      <c r="E717" t="s">
        <v>744</v>
      </c>
      <c r="F717" t="s">
        <v>2195</v>
      </c>
      <c r="G717" t="s">
        <v>2196</v>
      </c>
      <c r="H717" t="s">
        <v>2197</v>
      </c>
      <c r="I717" t="s">
        <v>2206</v>
      </c>
      <c r="J717" t="s">
        <v>2217</v>
      </c>
      <c r="K717" t="s">
        <v>2249</v>
      </c>
      <c r="L717" t="s">
        <v>2264</v>
      </c>
      <c r="M717">
        <v>0</v>
      </c>
      <c r="N717">
        <v>0</v>
      </c>
      <c r="O717">
        <v>0</v>
      </c>
      <c r="P717">
        <v>0</v>
      </c>
      <c r="Q717">
        <v>1</v>
      </c>
      <c r="R717">
        <v>0</v>
      </c>
      <c r="S717">
        <v>0</v>
      </c>
      <c r="T717">
        <v>0</v>
      </c>
      <c r="U717">
        <v>0</v>
      </c>
      <c r="V717">
        <v>0</v>
      </c>
      <c r="W717">
        <v>0</v>
      </c>
      <c r="X717">
        <v>0</v>
      </c>
      <c r="Y717">
        <v>0</v>
      </c>
      <c r="Z717">
        <v>0</v>
      </c>
      <c r="AA717" t="s">
        <v>2276</v>
      </c>
      <c r="AB717">
        <v>0</v>
      </c>
      <c r="AC717">
        <v>0</v>
      </c>
      <c r="AD717">
        <v>0</v>
      </c>
      <c r="AE717">
        <v>1</v>
      </c>
      <c r="AF717">
        <v>0</v>
      </c>
      <c r="AG717">
        <v>0</v>
      </c>
      <c r="AH717">
        <v>0</v>
      </c>
      <c r="AI717">
        <v>0</v>
      </c>
      <c r="AJ717" t="s">
        <v>3005</v>
      </c>
    </row>
    <row r="718" spans="1:36" x14ac:dyDescent="0.3">
      <c r="A718" s="1">
        <v>45296</v>
      </c>
      <c r="B718" s="1" t="str">
        <f t="shared" si="33"/>
        <v>2024</v>
      </c>
      <c r="C718" s="1" t="str">
        <f t="shared" si="34"/>
        <v>01</v>
      </c>
      <c r="D718" s="1" t="str">
        <f t="shared" si="35"/>
        <v>05</v>
      </c>
      <c r="E718" t="s">
        <v>745</v>
      </c>
      <c r="F718" t="s">
        <v>2195</v>
      </c>
      <c r="G718" t="s">
        <v>2196</v>
      </c>
      <c r="H718" t="s">
        <v>2197</v>
      </c>
      <c r="I718" t="s">
        <v>2211</v>
      </c>
      <c r="J718" t="s">
        <v>2224</v>
      </c>
      <c r="K718" t="s">
        <v>2238</v>
      </c>
      <c r="L718" t="s">
        <v>2263</v>
      </c>
      <c r="M718">
        <v>0</v>
      </c>
      <c r="N718">
        <v>0</v>
      </c>
      <c r="O718">
        <v>0</v>
      </c>
      <c r="P718">
        <v>0</v>
      </c>
      <c r="Q718">
        <v>0</v>
      </c>
      <c r="R718">
        <v>0</v>
      </c>
      <c r="S718">
        <v>0</v>
      </c>
      <c r="T718">
        <v>0</v>
      </c>
      <c r="U718">
        <v>0</v>
      </c>
      <c r="V718">
        <v>1</v>
      </c>
      <c r="W718">
        <v>0</v>
      </c>
      <c r="X718">
        <v>0</v>
      </c>
      <c r="Y718">
        <v>0</v>
      </c>
      <c r="Z718">
        <v>0</v>
      </c>
      <c r="AA718" t="s">
        <v>2276</v>
      </c>
      <c r="AB718">
        <v>0</v>
      </c>
      <c r="AC718">
        <v>0</v>
      </c>
      <c r="AD718">
        <v>0</v>
      </c>
      <c r="AE718">
        <v>1</v>
      </c>
      <c r="AF718">
        <v>0</v>
      </c>
      <c r="AG718">
        <v>0</v>
      </c>
      <c r="AH718">
        <v>0</v>
      </c>
      <c r="AI718">
        <v>0</v>
      </c>
      <c r="AJ718" t="s">
        <v>3006</v>
      </c>
    </row>
    <row r="719" spans="1:36" x14ac:dyDescent="0.3">
      <c r="A719" s="1">
        <v>45295</v>
      </c>
      <c r="B719" s="1" t="str">
        <f t="shared" si="33"/>
        <v>2024</v>
      </c>
      <c r="C719" s="1" t="str">
        <f t="shared" si="34"/>
        <v>01</v>
      </c>
      <c r="D719" s="1" t="str">
        <f t="shared" si="35"/>
        <v>04</v>
      </c>
      <c r="E719" t="s">
        <v>746</v>
      </c>
      <c r="F719" t="s">
        <v>2195</v>
      </c>
      <c r="G719" t="s">
        <v>2196</v>
      </c>
      <c r="H719" t="s">
        <v>2198</v>
      </c>
      <c r="I719" t="s">
        <v>2206</v>
      </c>
      <c r="J719" t="s">
        <v>2217</v>
      </c>
      <c r="K719" t="s">
        <v>2240</v>
      </c>
      <c r="L719" t="s">
        <v>2265</v>
      </c>
      <c r="M719">
        <v>0</v>
      </c>
      <c r="N719">
        <v>0</v>
      </c>
      <c r="O719">
        <v>0</v>
      </c>
      <c r="P719">
        <v>0</v>
      </c>
      <c r="Q719">
        <v>0</v>
      </c>
      <c r="R719">
        <v>0</v>
      </c>
      <c r="S719">
        <v>0</v>
      </c>
      <c r="T719">
        <v>0</v>
      </c>
      <c r="U719">
        <v>0</v>
      </c>
      <c r="V719">
        <v>0</v>
      </c>
      <c r="W719">
        <v>0</v>
      </c>
      <c r="X719">
        <v>0</v>
      </c>
      <c r="Y719">
        <v>0</v>
      </c>
      <c r="Z719">
        <v>0</v>
      </c>
      <c r="AA719" t="s">
        <v>2276</v>
      </c>
      <c r="AB719">
        <v>0</v>
      </c>
      <c r="AC719">
        <v>0</v>
      </c>
      <c r="AD719">
        <v>0</v>
      </c>
      <c r="AE719">
        <v>1</v>
      </c>
      <c r="AF719">
        <v>0</v>
      </c>
      <c r="AG719">
        <v>0</v>
      </c>
      <c r="AH719">
        <v>0</v>
      </c>
      <c r="AI719">
        <v>0</v>
      </c>
      <c r="AJ719" t="s">
        <v>3007</v>
      </c>
    </row>
    <row r="720" spans="1:36" x14ac:dyDescent="0.3">
      <c r="A720" s="1">
        <v>45295</v>
      </c>
      <c r="B720" s="1" t="str">
        <f t="shared" si="33"/>
        <v>2024</v>
      </c>
      <c r="C720" s="1" t="str">
        <f t="shared" si="34"/>
        <v>01</v>
      </c>
      <c r="D720" s="1" t="str">
        <f t="shared" si="35"/>
        <v>04</v>
      </c>
      <c r="E720" t="s">
        <v>747</v>
      </c>
      <c r="F720" t="s">
        <v>2195</v>
      </c>
      <c r="G720" t="s">
        <v>2196</v>
      </c>
      <c r="H720" t="s">
        <v>2197</v>
      </c>
      <c r="I720" t="s">
        <v>2206</v>
      </c>
      <c r="J720" t="s">
        <v>2217</v>
      </c>
      <c r="K720" t="s">
        <v>2240</v>
      </c>
      <c r="L720" t="s">
        <v>2266</v>
      </c>
      <c r="M720">
        <v>0</v>
      </c>
      <c r="N720">
        <v>0</v>
      </c>
      <c r="O720">
        <v>0</v>
      </c>
      <c r="P720">
        <v>0</v>
      </c>
      <c r="Q720">
        <v>0</v>
      </c>
      <c r="R720">
        <v>0</v>
      </c>
      <c r="S720">
        <v>0</v>
      </c>
      <c r="T720">
        <v>0</v>
      </c>
      <c r="U720">
        <v>0</v>
      </c>
      <c r="V720">
        <v>0</v>
      </c>
      <c r="W720">
        <v>1</v>
      </c>
      <c r="X720">
        <v>0</v>
      </c>
      <c r="Y720">
        <v>0</v>
      </c>
      <c r="Z720">
        <v>0</v>
      </c>
      <c r="AA720" t="s">
        <v>2276</v>
      </c>
      <c r="AB720">
        <v>0</v>
      </c>
      <c r="AC720">
        <v>0</v>
      </c>
      <c r="AD720">
        <v>0</v>
      </c>
      <c r="AE720">
        <v>1</v>
      </c>
      <c r="AF720">
        <v>0</v>
      </c>
      <c r="AG720">
        <v>0</v>
      </c>
      <c r="AH720">
        <v>0</v>
      </c>
      <c r="AI720">
        <v>0</v>
      </c>
      <c r="AJ720" t="s">
        <v>3008</v>
      </c>
    </row>
    <row r="721" spans="1:36" x14ac:dyDescent="0.3">
      <c r="A721" s="1">
        <v>45295</v>
      </c>
      <c r="B721" s="1" t="str">
        <f t="shared" si="33"/>
        <v>2024</v>
      </c>
      <c r="C721" s="1" t="str">
        <f t="shared" si="34"/>
        <v>01</v>
      </c>
      <c r="D721" s="1" t="str">
        <f t="shared" si="35"/>
        <v>04</v>
      </c>
      <c r="E721" t="s">
        <v>748</v>
      </c>
      <c r="F721" t="s">
        <v>2195</v>
      </c>
      <c r="G721" t="s">
        <v>2196</v>
      </c>
      <c r="H721" t="s">
        <v>2197</v>
      </c>
      <c r="I721" t="s">
        <v>2206</v>
      </c>
      <c r="J721" t="s">
        <v>2217</v>
      </c>
      <c r="K721" t="s">
        <v>2239</v>
      </c>
      <c r="L721" t="s">
        <v>2265</v>
      </c>
      <c r="M721">
        <v>0</v>
      </c>
      <c r="N721">
        <v>0</v>
      </c>
      <c r="O721">
        <v>0</v>
      </c>
      <c r="P721">
        <v>0</v>
      </c>
      <c r="Q721">
        <v>0</v>
      </c>
      <c r="R721">
        <v>0</v>
      </c>
      <c r="S721">
        <v>0</v>
      </c>
      <c r="T721">
        <v>0</v>
      </c>
      <c r="U721">
        <v>0</v>
      </c>
      <c r="V721">
        <v>0</v>
      </c>
      <c r="W721">
        <v>0</v>
      </c>
      <c r="X721">
        <v>0</v>
      </c>
      <c r="Y721">
        <v>0</v>
      </c>
      <c r="Z721">
        <v>0</v>
      </c>
      <c r="AA721" t="s">
        <v>2276</v>
      </c>
      <c r="AB721">
        <v>1</v>
      </c>
      <c r="AC721">
        <v>0</v>
      </c>
      <c r="AD721">
        <v>0</v>
      </c>
      <c r="AE721">
        <v>1</v>
      </c>
      <c r="AF721">
        <v>0</v>
      </c>
      <c r="AG721">
        <v>0</v>
      </c>
      <c r="AH721">
        <v>0</v>
      </c>
      <c r="AI721">
        <v>0</v>
      </c>
      <c r="AJ721" t="s">
        <v>3009</v>
      </c>
    </row>
    <row r="722" spans="1:36" x14ac:dyDescent="0.3">
      <c r="A722" s="1">
        <v>45295</v>
      </c>
      <c r="B722" s="1" t="str">
        <f t="shared" si="33"/>
        <v>2024</v>
      </c>
      <c r="C722" s="1" t="str">
        <f t="shared" si="34"/>
        <v>01</v>
      </c>
      <c r="D722" s="1" t="str">
        <f t="shared" si="35"/>
        <v>04</v>
      </c>
      <c r="E722" t="s">
        <v>749</v>
      </c>
      <c r="F722" t="s">
        <v>2195</v>
      </c>
      <c r="G722" t="s">
        <v>2196</v>
      </c>
      <c r="H722" t="s">
        <v>2197</v>
      </c>
      <c r="I722" t="s">
        <v>2206</v>
      </c>
      <c r="J722" t="s">
        <v>2217</v>
      </c>
      <c r="K722" t="s">
        <v>2240</v>
      </c>
      <c r="L722" t="s">
        <v>2267</v>
      </c>
      <c r="M722">
        <v>0</v>
      </c>
      <c r="N722">
        <v>0</v>
      </c>
      <c r="O722">
        <v>0</v>
      </c>
      <c r="P722">
        <v>0</v>
      </c>
      <c r="Q722">
        <v>0</v>
      </c>
      <c r="R722">
        <v>0</v>
      </c>
      <c r="S722">
        <v>1</v>
      </c>
      <c r="T722">
        <v>0</v>
      </c>
      <c r="U722">
        <v>0</v>
      </c>
      <c r="V722">
        <v>0</v>
      </c>
      <c r="W722">
        <v>0</v>
      </c>
      <c r="X722">
        <v>0</v>
      </c>
      <c r="Y722">
        <v>0</v>
      </c>
      <c r="Z722">
        <v>0</v>
      </c>
      <c r="AA722" t="s">
        <v>2276</v>
      </c>
      <c r="AB722">
        <v>0</v>
      </c>
      <c r="AC722">
        <v>0</v>
      </c>
      <c r="AD722">
        <v>0</v>
      </c>
      <c r="AE722">
        <v>1</v>
      </c>
      <c r="AF722">
        <v>0</v>
      </c>
      <c r="AG722">
        <v>0</v>
      </c>
      <c r="AH722">
        <v>0</v>
      </c>
      <c r="AI722">
        <v>0</v>
      </c>
      <c r="AJ722" t="s">
        <v>3010</v>
      </c>
    </row>
    <row r="723" spans="1:36" x14ac:dyDescent="0.3">
      <c r="A723" s="1">
        <v>45295</v>
      </c>
      <c r="B723" s="1" t="str">
        <f t="shared" si="33"/>
        <v>2024</v>
      </c>
      <c r="C723" s="1" t="str">
        <f t="shared" si="34"/>
        <v>01</v>
      </c>
      <c r="D723" s="1" t="str">
        <f t="shared" si="35"/>
        <v>04</v>
      </c>
      <c r="E723" t="s">
        <v>750</v>
      </c>
      <c r="F723" t="s">
        <v>2195</v>
      </c>
      <c r="G723" t="s">
        <v>2196</v>
      </c>
      <c r="H723" t="s">
        <v>2197</v>
      </c>
      <c r="I723" t="s">
        <v>2206</v>
      </c>
      <c r="J723" t="s">
        <v>2217</v>
      </c>
      <c r="K723" t="s">
        <v>2239</v>
      </c>
      <c r="L723" t="s">
        <v>2264</v>
      </c>
      <c r="M723">
        <v>0</v>
      </c>
      <c r="N723">
        <v>0</v>
      </c>
      <c r="O723">
        <v>0</v>
      </c>
      <c r="P723">
        <v>0</v>
      </c>
      <c r="Q723">
        <v>1</v>
      </c>
      <c r="R723">
        <v>0</v>
      </c>
      <c r="S723">
        <v>0</v>
      </c>
      <c r="T723">
        <v>0</v>
      </c>
      <c r="U723">
        <v>0</v>
      </c>
      <c r="V723">
        <v>0</v>
      </c>
      <c r="W723">
        <v>0</v>
      </c>
      <c r="X723">
        <v>0</v>
      </c>
      <c r="Y723">
        <v>0</v>
      </c>
      <c r="Z723">
        <v>0</v>
      </c>
      <c r="AA723" t="s">
        <v>2276</v>
      </c>
      <c r="AB723">
        <v>0</v>
      </c>
      <c r="AC723">
        <v>0</v>
      </c>
      <c r="AD723">
        <v>0</v>
      </c>
      <c r="AE723">
        <v>1</v>
      </c>
      <c r="AF723">
        <v>0</v>
      </c>
      <c r="AG723">
        <v>0</v>
      </c>
      <c r="AH723">
        <v>0</v>
      </c>
      <c r="AI723">
        <v>0</v>
      </c>
      <c r="AJ723" t="s">
        <v>3011</v>
      </c>
    </row>
    <row r="724" spans="1:36" x14ac:dyDescent="0.3">
      <c r="A724" s="1">
        <v>45295</v>
      </c>
      <c r="B724" s="1" t="str">
        <f t="shared" si="33"/>
        <v>2024</v>
      </c>
      <c r="C724" s="1" t="str">
        <f t="shared" si="34"/>
        <v>01</v>
      </c>
      <c r="D724" s="1" t="str">
        <f t="shared" si="35"/>
        <v>04</v>
      </c>
      <c r="E724" t="s">
        <v>751</v>
      </c>
      <c r="F724" t="s">
        <v>2195</v>
      </c>
      <c r="G724" t="s">
        <v>2196</v>
      </c>
      <c r="H724" t="s">
        <v>2197</v>
      </c>
      <c r="I724" t="s">
        <v>2206</v>
      </c>
      <c r="J724" t="s">
        <v>2217</v>
      </c>
      <c r="K724" t="s">
        <v>2240</v>
      </c>
      <c r="L724" t="s">
        <v>2200</v>
      </c>
      <c r="M724">
        <v>0</v>
      </c>
      <c r="N724">
        <v>0</v>
      </c>
      <c r="O724">
        <v>0</v>
      </c>
      <c r="P724">
        <v>0</v>
      </c>
      <c r="Q724">
        <v>0</v>
      </c>
      <c r="R724">
        <v>0</v>
      </c>
      <c r="S724">
        <v>0</v>
      </c>
      <c r="T724">
        <v>0</v>
      </c>
      <c r="U724">
        <v>0</v>
      </c>
      <c r="V724">
        <v>0</v>
      </c>
      <c r="W724">
        <v>1</v>
      </c>
      <c r="X724">
        <v>0</v>
      </c>
      <c r="Y724">
        <v>0</v>
      </c>
      <c r="Z724">
        <v>0</v>
      </c>
      <c r="AA724" t="s">
        <v>2276</v>
      </c>
      <c r="AB724">
        <v>0</v>
      </c>
      <c r="AC724">
        <v>0</v>
      </c>
      <c r="AD724">
        <v>0</v>
      </c>
      <c r="AE724">
        <v>1</v>
      </c>
      <c r="AF724">
        <v>0</v>
      </c>
      <c r="AG724">
        <v>0</v>
      </c>
      <c r="AH724">
        <v>0</v>
      </c>
      <c r="AI724">
        <v>0</v>
      </c>
      <c r="AJ724" t="s">
        <v>3012</v>
      </c>
    </row>
    <row r="725" spans="1:36" x14ac:dyDescent="0.3">
      <c r="A725" s="1">
        <v>45295</v>
      </c>
      <c r="B725" s="1" t="str">
        <f t="shared" si="33"/>
        <v>2024</v>
      </c>
      <c r="C725" s="1" t="str">
        <f t="shared" si="34"/>
        <v>01</v>
      </c>
      <c r="D725" s="1" t="str">
        <f t="shared" si="35"/>
        <v>04</v>
      </c>
      <c r="E725" t="s">
        <v>752</v>
      </c>
      <c r="F725" t="s">
        <v>2195</v>
      </c>
      <c r="G725" t="s">
        <v>2196</v>
      </c>
      <c r="H725" t="s">
        <v>2197</v>
      </c>
      <c r="I725" t="s">
        <v>2206</v>
      </c>
      <c r="J725" t="s">
        <v>2217</v>
      </c>
      <c r="K725" t="s">
        <v>2244</v>
      </c>
      <c r="L725" t="s">
        <v>2268</v>
      </c>
      <c r="M725">
        <v>0</v>
      </c>
      <c r="N725">
        <v>1</v>
      </c>
      <c r="O725">
        <v>0</v>
      </c>
      <c r="P725">
        <v>0</v>
      </c>
      <c r="Q725">
        <v>1</v>
      </c>
      <c r="R725">
        <v>0</v>
      </c>
      <c r="S725">
        <v>0</v>
      </c>
      <c r="T725">
        <v>0</v>
      </c>
      <c r="U725">
        <v>0</v>
      </c>
      <c r="V725">
        <v>0</v>
      </c>
      <c r="W725">
        <v>0</v>
      </c>
      <c r="X725">
        <v>0</v>
      </c>
      <c r="Y725">
        <v>0</v>
      </c>
      <c r="Z725">
        <v>0</v>
      </c>
      <c r="AA725" t="s">
        <v>2276</v>
      </c>
      <c r="AB725">
        <v>0</v>
      </c>
      <c r="AC725">
        <v>0</v>
      </c>
      <c r="AD725">
        <v>0</v>
      </c>
      <c r="AE725">
        <v>1</v>
      </c>
      <c r="AF725">
        <v>0</v>
      </c>
      <c r="AG725">
        <v>0</v>
      </c>
      <c r="AH725">
        <v>0</v>
      </c>
      <c r="AI725">
        <v>0</v>
      </c>
      <c r="AJ725" t="s">
        <v>3013</v>
      </c>
    </row>
    <row r="726" spans="1:36" x14ac:dyDescent="0.3">
      <c r="A726" s="1">
        <v>45294</v>
      </c>
      <c r="B726" s="1" t="str">
        <f t="shared" si="33"/>
        <v>2024</v>
      </c>
      <c r="C726" s="1" t="str">
        <f t="shared" si="34"/>
        <v>01</v>
      </c>
      <c r="D726" s="1" t="str">
        <f t="shared" si="35"/>
        <v>03</v>
      </c>
      <c r="E726" t="s">
        <v>753</v>
      </c>
      <c r="F726" t="s">
        <v>2195</v>
      </c>
      <c r="G726" t="s">
        <v>2196</v>
      </c>
      <c r="H726" t="s">
        <v>2198</v>
      </c>
      <c r="I726" t="s">
        <v>2206</v>
      </c>
      <c r="J726" t="s">
        <v>2217</v>
      </c>
      <c r="K726" t="s">
        <v>2240</v>
      </c>
      <c r="L726" t="s">
        <v>2265</v>
      </c>
      <c r="M726">
        <v>0</v>
      </c>
      <c r="N726">
        <v>0</v>
      </c>
      <c r="O726">
        <v>0</v>
      </c>
      <c r="P726">
        <v>0</v>
      </c>
      <c r="Q726">
        <v>0</v>
      </c>
      <c r="R726">
        <v>0</v>
      </c>
      <c r="S726">
        <v>0</v>
      </c>
      <c r="T726">
        <v>0</v>
      </c>
      <c r="U726">
        <v>0</v>
      </c>
      <c r="V726">
        <v>1</v>
      </c>
      <c r="W726">
        <v>0</v>
      </c>
      <c r="X726">
        <v>0</v>
      </c>
      <c r="Y726">
        <v>0</v>
      </c>
      <c r="Z726">
        <v>0</v>
      </c>
      <c r="AA726" t="s">
        <v>2276</v>
      </c>
      <c r="AB726">
        <v>0</v>
      </c>
      <c r="AC726">
        <v>0</v>
      </c>
      <c r="AD726">
        <v>0</v>
      </c>
      <c r="AE726">
        <v>1</v>
      </c>
      <c r="AF726">
        <v>0</v>
      </c>
      <c r="AG726">
        <v>0</v>
      </c>
      <c r="AH726">
        <v>0</v>
      </c>
      <c r="AI726">
        <v>0</v>
      </c>
      <c r="AJ726" t="s">
        <v>3014</v>
      </c>
    </row>
    <row r="727" spans="1:36" x14ac:dyDescent="0.3">
      <c r="A727" s="1">
        <v>45294</v>
      </c>
      <c r="B727" s="1" t="str">
        <f t="shared" si="33"/>
        <v>2024</v>
      </c>
      <c r="C727" s="1" t="str">
        <f t="shared" si="34"/>
        <v>01</v>
      </c>
      <c r="D727" s="1" t="str">
        <f t="shared" si="35"/>
        <v>03</v>
      </c>
      <c r="E727" t="s">
        <v>754</v>
      </c>
      <c r="F727" t="s">
        <v>2195</v>
      </c>
      <c r="G727" t="s">
        <v>2196</v>
      </c>
      <c r="H727" t="s">
        <v>2198</v>
      </c>
      <c r="I727" t="s">
        <v>2206</v>
      </c>
      <c r="J727" t="s">
        <v>2217</v>
      </c>
      <c r="K727" t="s">
        <v>2240</v>
      </c>
      <c r="L727" t="s">
        <v>2267</v>
      </c>
      <c r="M727">
        <v>0</v>
      </c>
      <c r="N727">
        <v>0</v>
      </c>
      <c r="O727">
        <v>0</v>
      </c>
      <c r="P727">
        <v>0</v>
      </c>
      <c r="Q727">
        <v>0</v>
      </c>
      <c r="R727">
        <v>0</v>
      </c>
      <c r="S727">
        <v>0</v>
      </c>
      <c r="T727">
        <v>0</v>
      </c>
      <c r="U727">
        <v>0</v>
      </c>
      <c r="V727">
        <v>0</v>
      </c>
      <c r="W727">
        <v>0</v>
      </c>
      <c r="X727">
        <v>0</v>
      </c>
      <c r="Y727">
        <v>0</v>
      </c>
      <c r="Z727">
        <v>2</v>
      </c>
      <c r="AA727" t="s">
        <v>2277</v>
      </c>
      <c r="AB727">
        <v>0</v>
      </c>
      <c r="AC727">
        <v>0</v>
      </c>
      <c r="AD727">
        <v>0</v>
      </c>
      <c r="AE727">
        <v>1</v>
      </c>
      <c r="AF727">
        <v>0</v>
      </c>
      <c r="AG727">
        <v>0</v>
      </c>
      <c r="AH727">
        <v>0</v>
      </c>
      <c r="AI727">
        <v>0</v>
      </c>
      <c r="AJ727" t="s">
        <v>3015</v>
      </c>
    </row>
    <row r="728" spans="1:36" x14ac:dyDescent="0.3">
      <c r="A728" s="1">
        <v>45294</v>
      </c>
      <c r="B728" s="1" t="str">
        <f t="shared" si="33"/>
        <v>2024</v>
      </c>
      <c r="C728" s="1" t="str">
        <f t="shared" si="34"/>
        <v>01</v>
      </c>
      <c r="D728" s="1" t="str">
        <f t="shared" si="35"/>
        <v>03</v>
      </c>
      <c r="E728" t="s">
        <v>755</v>
      </c>
      <c r="F728" t="s">
        <v>2195</v>
      </c>
      <c r="G728" t="s">
        <v>2196</v>
      </c>
      <c r="H728" t="s">
        <v>2198</v>
      </c>
      <c r="I728" t="s">
        <v>2206</v>
      </c>
      <c r="J728" t="s">
        <v>2217</v>
      </c>
      <c r="K728" t="s">
        <v>2240</v>
      </c>
      <c r="L728" t="s">
        <v>2265</v>
      </c>
      <c r="M728">
        <v>0</v>
      </c>
      <c r="N728">
        <v>1</v>
      </c>
      <c r="O728">
        <v>0</v>
      </c>
      <c r="P728">
        <v>0</v>
      </c>
      <c r="Q728">
        <v>0</v>
      </c>
      <c r="R728">
        <v>0</v>
      </c>
      <c r="S728">
        <v>0</v>
      </c>
      <c r="T728">
        <v>0</v>
      </c>
      <c r="U728">
        <v>0</v>
      </c>
      <c r="V728">
        <v>0</v>
      </c>
      <c r="W728">
        <v>0</v>
      </c>
      <c r="X728">
        <v>0</v>
      </c>
      <c r="Y728">
        <v>0</v>
      </c>
      <c r="Z728">
        <v>0</v>
      </c>
      <c r="AA728" t="s">
        <v>2276</v>
      </c>
      <c r="AB728">
        <v>0</v>
      </c>
      <c r="AC728">
        <v>0</v>
      </c>
      <c r="AD728">
        <v>0</v>
      </c>
      <c r="AE728">
        <v>1</v>
      </c>
      <c r="AF728">
        <v>0</v>
      </c>
      <c r="AG728">
        <v>0</v>
      </c>
      <c r="AH728">
        <v>0</v>
      </c>
      <c r="AI728">
        <v>0</v>
      </c>
      <c r="AJ728" t="s">
        <v>3016</v>
      </c>
    </row>
    <row r="729" spans="1:36" x14ac:dyDescent="0.3">
      <c r="A729" s="1">
        <v>45294</v>
      </c>
      <c r="B729" s="1" t="str">
        <f t="shared" si="33"/>
        <v>2024</v>
      </c>
      <c r="C729" s="1" t="str">
        <f t="shared" si="34"/>
        <v>01</v>
      </c>
      <c r="D729" s="1" t="str">
        <f t="shared" si="35"/>
        <v>03</v>
      </c>
      <c r="E729" t="s">
        <v>756</v>
      </c>
      <c r="F729" t="s">
        <v>2195</v>
      </c>
      <c r="G729" t="s">
        <v>2196</v>
      </c>
      <c r="H729" t="s">
        <v>2198</v>
      </c>
      <c r="I729" t="s">
        <v>2206</v>
      </c>
      <c r="J729" t="s">
        <v>2217</v>
      </c>
      <c r="K729" t="s">
        <v>2240</v>
      </c>
      <c r="L729" t="s">
        <v>2264</v>
      </c>
      <c r="M729">
        <v>0</v>
      </c>
      <c r="N729">
        <v>0</v>
      </c>
      <c r="O729">
        <v>0</v>
      </c>
      <c r="P729">
        <v>0</v>
      </c>
      <c r="Q729">
        <v>1</v>
      </c>
      <c r="R729">
        <v>0</v>
      </c>
      <c r="S729">
        <v>0</v>
      </c>
      <c r="T729">
        <v>0</v>
      </c>
      <c r="U729">
        <v>0</v>
      </c>
      <c r="V729">
        <v>0</v>
      </c>
      <c r="W729">
        <v>0</v>
      </c>
      <c r="X729">
        <v>0</v>
      </c>
      <c r="Y729">
        <v>0</v>
      </c>
      <c r="Z729">
        <v>0</v>
      </c>
      <c r="AA729" t="s">
        <v>2276</v>
      </c>
      <c r="AB729">
        <v>0</v>
      </c>
      <c r="AC729">
        <v>0</v>
      </c>
      <c r="AD729">
        <v>0</v>
      </c>
      <c r="AE729">
        <v>1</v>
      </c>
      <c r="AF729">
        <v>0</v>
      </c>
      <c r="AG729">
        <v>0</v>
      </c>
      <c r="AH729">
        <v>0</v>
      </c>
      <c r="AI729">
        <v>0</v>
      </c>
      <c r="AJ729" t="s">
        <v>3017</v>
      </c>
    </row>
    <row r="730" spans="1:36" x14ac:dyDescent="0.3">
      <c r="A730" s="1">
        <v>45294</v>
      </c>
      <c r="B730" s="1" t="str">
        <f t="shared" si="33"/>
        <v>2024</v>
      </c>
      <c r="C730" s="1" t="str">
        <f t="shared" si="34"/>
        <v>01</v>
      </c>
      <c r="D730" s="1" t="str">
        <f t="shared" si="35"/>
        <v>03</v>
      </c>
      <c r="E730" t="s">
        <v>757</v>
      </c>
      <c r="F730" t="s">
        <v>2195</v>
      </c>
      <c r="G730" t="s">
        <v>2196</v>
      </c>
      <c r="H730" t="s">
        <v>2198</v>
      </c>
      <c r="I730" t="s">
        <v>2206</v>
      </c>
      <c r="J730" t="s">
        <v>2217</v>
      </c>
      <c r="K730" t="s">
        <v>2240</v>
      </c>
      <c r="L730" t="s">
        <v>2264</v>
      </c>
      <c r="M730">
        <v>0</v>
      </c>
      <c r="N730">
        <v>0</v>
      </c>
      <c r="O730">
        <v>0</v>
      </c>
      <c r="P730">
        <v>0</v>
      </c>
      <c r="Q730">
        <v>1</v>
      </c>
      <c r="R730">
        <v>0</v>
      </c>
      <c r="S730">
        <v>0</v>
      </c>
      <c r="T730">
        <v>0</v>
      </c>
      <c r="U730">
        <v>0</v>
      </c>
      <c r="V730">
        <v>0</v>
      </c>
      <c r="W730">
        <v>0</v>
      </c>
      <c r="X730">
        <v>0</v>
      </c>
      <c r="Y730">
        <v>0</v>
      </c>
      <c r="Z730">
        <v>0</v>
      </c>
      <c r="AA730" t="s">
        <v>2276</v>
      </c>
      <c r="AB730">
        <v>0</v>
      </c>
      <c r="AC730">
        <v>0</v>
      </c>
      <c r="AD730">
        <v>0</v>
      </c>
      <c r="AE730">
        <v>1</v>
      </c>
      <c r="AF730">
        <v>0</v>
      </c>
      <c r="AG730">
        <v>0</v>
      </c>
      <c r="AH730">
        <v>0</v>
      </c>
      <c r="AI730">
        <v>0</v>
      </c>
      <c r="AJ730" t="s">
        <v>3018</v>
      </c>
    </row>
    <row r="731" spans="1:36" x14ac:dyDescent="0.3">
      <c r="A731" s="1">
        <v>45294</v>
      </c>
      <c r="B731" s="1" t="str">
        <f t="shared" si="33"/>
        <v>2024</v>
      </c>
      <c r="C731" s="1" t="str">
        <f t="shared" si="34"/>
        <v>01</v>
      </c>
      <c r="D731" s="1" t="str">
        <f t="shared" si="35"/>
        <v>03</v>
      </c>
      <c r="E731" t="s">
        <v>758</v>
      </c>
      <c r="F731" t="s">
        <v>2195</v>
      </c>
      <c r="G731" t="s">
        <v>2196</v>
      </c>
      <c r="H731" t="s">
        <v>2197</v>
      </c>
      <c r="I731" t="s">
        <v>2206</v>
      </c>
      <c r="J731" t="s">
        <v>2217</v>
      </c>
      <c r="K731" t="s">
        <v>2241</v>
      </c>
      <c r="L731" t="s">
        <v>2264</v>
      </c>
      <c r="M731">
        <v>0</v>
      </c>
      <c r="N731">
        <v>0</v>
      </c>
      <c r="O731">
        <v>0</v>
      </c>
      <c r="P731">
        <v>0</v>
      </c>
      <c r="Q731">
        <v>0</v>
      </c>
      <c r="R731">
        <v>0</v>
      </c>
      <c r="S731">
        <v>0</v>
      </c>
      <c r="T731">
        <v>0</v>
      </c>
      <c r="U731">
        <v>0</v>
      </c>
      <c r="V731">
        <v>0</v>
      </c>
      <c r="W731">
        <v>0</v>
      </c>
      <c r="X731">
        <v>0</v>
      </c>
      <c r="Y731">
        <v>0</v>
      </c>
      <c r="Z731">
        <v>0</v>
      </c>
      <c r="AA731" t="s">
        <v>2276</v>
      </c>
      <c r="AB731">
        <v>0</v>
      </c>
      <c r="AC731">
        <v>0</v>
      </c>
      <c r="AD731">
        <v>0</v>
      </c>
      <c r="AE731">
        <v>1</v>
      </c>
      <c r="AF731">
        <v>0</v>
      </c>
      <c r="AG731">
        <v>0</v>
      </c>
      <c r="AH731">
        <v>0</v>
      </c>
      <c r="AI731">
        <v>0</v>
      </c>
      <c r="AJ731" t="s">
        <v>3019</v>
      </c>
    </row>
    <row r="732" spans="1:36" x14ac:dyDescent="0.3">
      <c r="A732" s="1">
        <v>45294</v>
      </c>
      <c r="B732" s="1" t="str">
        <f t="shared" si="33"/>
        <v>2024</v>
      </c>
      <c r="C732" s="1" t="str">
        <f t="shared" si="34"/>
        <v>01</v>
      </c>
      <c r="D732" s="1" t="str">
        <f t="shared" si="35"/>
        <v>03</v>
      </c>
      <c r="E732" t="s">
        <v>759</v>
      </c>
      <c r="F732" t="s">
        <v>2195</v>
      </c>
      <c r="G732" t="s">
        <v>2196</v>
      </c>
      <c r="H732" t="s">
        <v>2198</v>
      </c>
      <c r="I732" t="s">
        <v>2206</v>
      </c>
      <c r="J732" t="s">
        <v>2217</v>
      </c>
      <c r="K732" t="s">
        <v>2240</v>
      </c>
      <c r="L732" t="s">
        <v>2271</v>
      </c>
      <c r="M732">
        <v>0</v>
      </c>
      <c r="N732">
        <v>0</v>
      </c>
      <c r="O732">
        <v>0</v>
      </c>
      <c r="P732">
        <v>0</v>
      </c>
      <c r="Q732">
        <v>0</v>
      </c>
      <c r="R732">
        <v>0</v>
      </c>
      <c r="S732">
        <v>0</v>
      </c>
      <c r="T732">
        <v>0</v>
      </c>
      <c r="U732">
        <v>0</v>
      </c>
      <c r="V732">
        <v>1</v>
      </c>
      <c r="W732">
        <v>0</v>
      </c>
      <c r="X732">
        <v>0</v>
      </c>
      <c r="Y732">
        <v>0</v>
      </c>
      <c r="Z732">
        <v>0</v>
      </c>
      <c r="AA732" t="s">
        <v>2276</v>
      </c>
      <c r="AB732">
        <v>0</v>
      </c>
      <c r="AC732">
        <v>0</v>
      </c>
      <c r="AD732">
        <v>0</v>
      </c>
      <c r="AE732">
        <v>1</v>
      </c>
      <c r="AF732">
        <v>0</v>
      </c>
      <c r="AG732">
        <v>0</v>
      </c>
      <c r="AH732">
        <v>0</v>
      </c>
      <c r="AI732">
        <v>0</v>
      </c>
      <c r="AJ732" t="s">
        <v>3020</v>
      </c>
    </row>
    <row r="733" spans="1:36" x14ac:dyDescent="0.3">
      <c r="A733" s="1">
        <v>45294</v>
      </c>
      <c r="B733" s="1" t="str">
        <f t="shared" si="33"/>
        <v>2024</v>
      </c>
      <c r="C733" s="1" t="str">
        <f t="shared" si="34"/>
        <v>01</v>
      </c>
      <c r="D733" s="1" t="str">
        <f t="shared" si="35"/>
        <v>03</v>
      </c>
      <c r="E733" t="s">
        <v>760</v>
      </c>
      <c r="F733" t="s">
        <v>2195</v>
      </c>
      <c r="G733" t="s">
        <v>2196</v>
      </c>
      <c r="H733" t="s">
        <v>2197</v>
      </c>
      <c r="I733" t="s">
        <v>2206</v>
      </c>
      <c r="J733" t="s">
        <v>2217</v>
      </c>
      <c r="K733" t="s">
        <v>2239</v>
      </c>
      <c r="L733" t="s">
        <v>2265</v>
      </c>
      <c r="M733">
        <v>0</v>
      </c>
      <c r="N733">
        <v>0</v>
      </c>
      <c r="O733">
        <v>0</v>
      </c>
      <c r="P733">
        <v>0</v>
      </c>
      <c r="Q733">
        <v>1</v>
      </c>
      <c r="R733">
        <v>0</v>
      </c>
      <c r="S733">
        <v>0</v>
      </c>
      <c r="T733">
        <v>0</v>
      </c>
      <c r="U733">
        <v>0</v>
      </c>
      <c r="V733">
        <v>0</v>
      </c>
      <c r="W733">
        <v>0</v>
      </c>
      <c r="X733">
        <v>0</v>
      </c>
      <c r="Y733">
        <v>0</v>
      </c>
      <c r="Z733">
        <v>0</v>
      </c>
      <c r="AA733" t="s">
        <v>2276</v>
      </c>
      <c r="AB733">
        <v>0</v>
      </c>
      <c r="AC733">
        <v>0</v>
      </c>
      <c r="AD733">
        <v>0</v>
      </c>
      <c r="AE733">
        <v>1</v>
      </c>
      <c r="AF733">
        <v>0</v>
      </c>
      <c r="AG733">
        <v>0</v>
      </c>
      <c r="AH733">
        <v>0</v>
      </c>
      <c r="AI733">
        <v>0</v>
      </c>
      <c r="AJ733" t="s">
        <v>3021</v>
      </c>
    </row>
    <row r="734" spans="1:36" x14ac:dyDescent="0.3">
      <c r="A734" s="1">
        <v>45294</v>
      </c>
      <c r="B734" s="1" t="str">
        <f t="shared" si="33"/>
        <v>2024</v>
      </c>
      <c r="C734" s="1" t="str">
        <f t="shared" si="34"/>
        <v>01</v>
      </c>
      <c r="D734" s="1" t="str">
        <f t="shared" si="35"/>
        <v>03</v>
      </c>
      <c r="E734" t="s">
        <v>761</v>
      </c>
      <c r="F734" t="s">
        <v>2195</v>
      </c>
      <c r="G734" t="s">
        <v>2196</v>
      </c>
      <c r="H734" t="s">
        <v>2197</v>
      </c>
      <c r="I734" t="s">
        <v>2206</v>
      </c>
      <c r="J734" t="s">
        <v>2217</v>
      </c>
      <c r="K734" t="s">
        <v>2239</v>
      </c>
      <c r="L734" t="s">
        <v>2265</v>
      </c>
      <c r="M734">
        <v>0</v>
      </c>
      <c r="N734">
        <v>0</v>
      </c>
      <c r="O734">
        <v>0</v>
      </c>
      <c r="P734">
        <v>0</v>
      </c>
      <c r="Q734">
        <v>0</v>
      </c>
      <c r="R734">
        <v>0</v>
      </c>
      <c r="S734">
        <v>0</v>
      </c>
      <c r="T734">
        <v>0</v>
      </c>
      <c r="U734">
        <v>0</v>
      </c>
      <c r="V734">
        <v>0</v>
      </c>
      <c r="W734">
        <v>0</v>
      </c>
      <c r="X734">
        <v>0</v>
      </c>
      <c r="Y734">
        <v>0</v>
      </c>
      <c r="Z734">
        <v>0</v>
      </c>
      <c r="AA734" t="s">
        <v>2276</v>
      </c>
      <c r="AB734">
        <v>0</v>
      </c>
      <c r="AC734">
        <v>0</v>
      </c>
      <c r="AD734">
        <v>0</v>
      </c>
      <c r="AE734">
        <v>1</v>
      </c>
      <c r="AF734">
        <v>0</v>
      </c>
      <c r="AG734">
        <v>0</v>
      </c>
      <c r="AH734">
        <v>0</v>
      </c>
      <c r="AI734">
        <v>0</v>
      </c>
      <c r="AJ734" t="s">
        <v>3022</v>
      </c>
    </row>
    <row r="735" spans="1:36" x14ac:dyDescent="0.3">
      <c r="A735" s="1">
        <v>45294</v>
      </c>
      <c r="B735" s="1" t="str">
        <f t="shared" si="33"/>
        <v>2024</v>
      </c>
      <c r="C735" s="1" t="str">
        <f t="shared" si="34"/>
        <v>01</v>
      </c>
      <c r="D735" s="1" t="str">
        <f t="shared" si="35"/>
        <v>03</v>
      </c>
      <c r="E735" t="s">
        <v>762</v>
      </c>
      <c r="F735" t="s">
        <v>2195</v>
      </c>
      <c r="G735" t="s">
        <v>2196</v>
      </c>
      <c r="H735" t="s">
        <v>2198</v>
      </c>
      <c r="I735" t="s">
        <v>2206</v>
      </c>
      <c r="J735" t="s">
        <v>2217</v>
      </c>
      <c r="K735" t="s">
        <v>2240</v>
      </c>
      <c r="L735" t="s">
        <v>2264</v>
      </c>
      <c r="M735">
        <v>0</v>
      </c>
      <c r="N735">
        <v>1</v>
      </c>
      <c r="O735">
        <v>1</v>
      </c>
      <c r="P735">
        <v>1</v>
      </c>
      <c r="Q735">
        <v>0</v>
      </c>
      <c r="R735">
        <v>0</v>
      </c>
      <c r="S735">
        <v>0</v>
      </c>
      <c r="T735">
        <v>0</v>
      </c>
      <c r="U735">
        <v>1</v>
      </c>
      <c r="V735">
        <v>0</v>
      </c>
      <c r="W735">
        <v>0</v>
      </c>
      <c r="X735">
        <v>0</v>
      </c>
      <c r="Y735">
        <v>0</v>
      </c>
      <c r="Z735">
        <v>0</v>
      </c>
      <c r="AA735" t="s">
        <v>2276</v>
      </c>
      <c r="AB735">
        <v>0</v>
      </c>
      <c r="AC735">
        <v>0</v>
      </c>
      <c r="AD735">
        <v>0</v>
      </c>
      <c r="AE735">
        <v>1</v>
      </c>
      <c r="AF735">
        <v>0</v>
      </c>
      <c r="AG735">
        <v>0</v>
      </c>
      <c r="AH735">
        <v>0</v>
      </c>
      <c r="AI735">
        <v>0</v>
      </c>
      <c r="AJ735" t="s">
        <v>3023</v>
      </c>
    </row>
    <row r="736" spans="1:36" x14ac:dyDescent="0.3">
      <c r="A736" s="1">
        <v>45294</v>
      </c>
      <c r="B736" s="1" t="str">
        <f t="shared" si="33"/>
        <v>2024</v>
      </c>
      <c r="C736" s="1" t="str">
        <f t="shared" si="34"/>
        <v>01</v>
      </c>
      <c r="D736" s="1" t="str">
        <f t="shared" si="35"/>
        <v>03</v>
      </c>
      <c r="E736" t="s">
        <v>763</v>
      </c>
      <c r="F736" t="s">
        <v>2195</v>
      </c>
      <c r="G736" t="s">
        <v>2196</v>
      </c>
      <c r="H736" t="s">
        <v>2198</v>
      </c>
      <c r="I736" t="s">
        <v>2207</v>
      </c>
      <c r="J736" t="s">
        <v>2219</v>
      </c>
      <c r="K736" t="s">
        <v>2258</v>
      </c>
      <c r="L736" t="s">
        <v>2265</v>
      </c>
      <c r="M736">
        <v>0</v>
      </c>
      <c r="N736">
        <v>0</v>
      </c>
      <c r="O736">
        <v>0</v>
      </c>
      <c r="P736">
        <v>0</v>
      </c>
      <c r="Q736">
        <v>0</v>
      </c>
      <c r="R736">
        <v>0</v>
      </c>
      <c r="S736">
        <v>0</v>
      </c>
      <c r="T736">
        <v>0</v>
      </c>
      <c r="U736">
        <v>0</v>
      </c>
      <c r="V736">
        <v>1</v>
      </c>
      <c r="W736">
        <v>0</v>
      </c>
      <c r="X736">
        <v>0</v>
      </c>
      <c r="Y736">
        <v>0</v>
      </c>
      <c r="Z736">
        <v>0</v>
      </c>
      <c r="AA736" t="s">
        <v>2276</v>
      </c>
      <c r="AB736">
        <v>0</v>
      </c>
      <c r="AC736">
        <v>0</v>
      </c>
      <c r="AD736">
        <v>0</v>
      </c>
      <c r="AE736">
        <v>1</v>
      </c>
      <c r="AF736">
        <v>0</v>
      </c>
      <c r="AG736">
        <v>0</v>
      </c>
      <c r="AH736">
        <v>0</v>
      </c>
      <c r="AI736">
        <v>0</v>
      </c>
      <c r="AJ736" t="s">
        <v>3024</v>
      </c>
    </row>
    <row r="737" spans="1:36" x14ac:dyDescent="0.3">
      <c r="A737" s="1">
        <v>45294</v>
      </c>
      <c r="B737" s="1" t="str">
        <f t="shared" si="33"/>
        <v>2024</v>
      </c>
      <c r="C737" s="1" t="str">
        <f t="shared" si="34"/>
        <v>01</v>
      </c>
      <c r="D737" s="1" t="str">
        <f t="shared" si="35"/>
        <v>03</v>
      </c>
      <c r="E737" t="s">
        <v>764</v>
      </c>
      <c r="F737" t="s">
        <v>2195</v>
      </c>
      <c r="G737" t="s">
        <v>2196</v>
      </c>
      <c r="H737" t="s">
        <v>2197</v>
      </c>
      <c r="I737" t="s">
        <v>2206</v>
      </c>
      <c r="J737" t="s">
        <v>2217</v>
      </c>
      <c r="K737" t="s">
        <v>2249</v>
      </c>
      <c r="L737" t="s">
        <v>2264</v>
      </c>
      <c r="M737">
        <v>0</v>
      </c>
      <c r="N737">
        <v>0</v>
      </c>
      <c r="O737">
        <v>0</v>
      </c>
      <c r="P737">
        <v>0</v>
      </c>
      <c r="Q737">
        <v>1</v>
      </c>
      <c r="R737">
        <v>0</v>
      </c>
      <c r="S737">
        <v>0</v>
      </c>
      <c r="T737">
        <v>0</v>
      </c>
      <c r="U737">
        <v>0</v>
      </c>
      <c r="V737">
        <v>0</v>
      </c>
      <c r="W737">
        <v>0</v>
      </c>
      <c r="X737">
        <v>0</v>
      </c>
      <c r="Y737">
        <v>0</v>
      </c>
      <c r="Z737">
        <v>0</v>
      </c>
      <c r="AA737" t="s">
        <v>2276</v>
      </c>
      <c r="AB737">
        <v>0</v>
      </c>
      <c r="AC737">
        <v>0</v>
      </c>
      <c r="AD737">
        <v>0</v>
      </c>
      <c r="AE737">
        <v>1</v>
      </c>
      <c r="AF737">
        <v>0</v>
      </c>
      <c r="AG737">
        <v>0</v>
      </c>
      <c r="AH737">
        <v>0</v>
      </c>
      <c r="AI737">
        <v>0</v>
      </c>
      <c r="AJ737" t="s">
        <v>3025</v>
      </c>
    </row>
    <row r="738" spans="1:36" x14ac:dyDescent="0.3">
      <c r="A738" s="1">
        <v>45293</v>
      </c>
      <c r="B738" s="1" t="str">
        <f t="shared" si="33"/>
        <v>2024</v>
      </c>
      <c r="C738" s="1" t="str">
        <f t="shared" si="34"/>
        <v>01</v>
      </c>
      <c r="D738" s="1" t="str">
        <f t="shared" si="35"/>
        <v>02</v>
      </c>
      <c r="E738" t="s">
        <v>765</v>
      </c>
      <c r="F738" t="s">
        <v>2195</v>
      </c>
      <c r="G738" t="s">
        <v>2196</v>
      </c>
      <c r="H738" t="s">
        <v>2198</v>
      </c>
      <c r="I738" t="s">
        <v>2206</v>
      </c>
      <c r="J738" t="s">
        <v>2217</v>
      </c>
      <c r="K738" t="s">
        <v>2240</v>
      </c>
      <c r="L738" t="s">
        <v>2200</v>
      </c>
      <c r="M738">
        <v>0</v>
      </c>
      <c r="N738">
        <v>0</v>
      </c>
      <c r="O738">
        <v>0</v>
      </c>
      <c r="P738">
        <v>0</v>
      </c>
      <c r="Q738">
        <v>0</v>
      </c>
      <c r="R738">
        <v>0</v>
      </c>
      <c r="S738">
        <v>0</v>
      </c>
      <c r="T738">
        <v>0</v>
      </c>
      <c r="U738">
        <v>0</v>
      </c>
      <c r="V738">
        <v>1</v>
      </c>
      <c r="W738">
        <v>0</v>
      </c>
      <c r="X738">
        <v>0</v>
      </c>
      <c r="Y738">
        <v>0</v>
      </c>
      <c r="Z738">
        <v>0</v>
      </c>
      <c r="AA738" t="s">
        <v>2276</v>
      </c>
      <c r="AB738">
        <v>2</v>
      </c>
      <c r="AC738">
        <v>0</v>
      </c>
      <c r="AD738">
        <v>0</v>
      </c>
      <c r="AE738">
        <v>1</v>
      </c>
      <c r="AF738">
        <v>0</v>
      </c>
      <c r="AG738">
        <v>0</v>
      </c>
      <c r="AH738">
        <v>0</v>
      </c>
      <c r="AI738">
        <v>0</v>
      </c>
      <c r="AJ738" t="s">
        <v>3026</v>
      </c>
    </row>
    <row r="739" spans="1:36" x14ac:dyDescent="0.3">
      <c r="A739" s="1">
        <v>45293</v>
      </c>
      <c r="B739" s="1" t="str">
        <f t="shared" si="33"/>
        <v>2024</v>
      </c>
      <c r="C739" s="1" t="str">
        <f t="shared" si="34"/>
        <v>01</v>
      </c>
      <c r="D739" s="1" t="str">
        <f t="shared" si="35"/>
        <v>02</v>
      </c>
      <c r="E739" t="s">
        <v>766</v>
      </c>
      <c r="F739" t="s">
        <v>2195</v>
      </c>
      <c r="G739" t="s">
        <v>2196</v>
      </c>
      <c r="H739" t="s">
        <v>2197</v>
      </c>
      <c r="I739" t="s">
        <v>2206</v>
      </c>
      <c r="J739" t="s">
        <v>2217</v>
      </c>
      <c r="K739" t="s">
        <v>2239</v>
      </c>
      <c r="L739" t="s">
        <v>2267</v>
      </c>
      <c r="M739">
        <v>0</v>
      </c>
      <c r="N739">
        <v>0</v>
      </c>
      <c r="O739">
        <v>0</v>
      </c>
      <c r="P739">
        <v>0</v>
      </c>
      <c r="Q739">
        <v>0</v>
      </c>
      <c r="R739">
        <v>0</v>
      </c>
      <c r="S739">
        <v>0</v>
      </c>
      <c r="T739">
        <v>0</v>
      </c>
      <c r="U739">
        <v>0</v>
      </c>
      <c r="V739">
        <v>1</v>
      </c>
      <c r="W739">
        <v>0</v>
      </c>
      <c r="X739">
        <v>0</v>
      </c>
      <c r="Y739">
        <v>0</v>
      </c>
      <c r="Z739">
        <v>0</v>
      </c>
      <c r="AA739" t="s">
        <v>2276</v>
      </c>
      <c r="AB739">
        <v>0</v>
      </c>
      <c r="AC739">
        <v>0</v>
      </c>
      <c r="AD739">
        <v>0</v>
      </c>
      <c r="AE739">
        <v>1</v>
      </c>
      <c r="AF739">
        <v>0</v>
      </c>
      <c r="AG739">
        <v>0</v>
      </c>
      <c r="AH739">
        <v>0</v>
      </c>
      <c r="AI739">
        <v>0</v>
      </c>
      <c r="AJ739" t="s">
        <v>3027</v>
      </c>
    </row>
    <row r="740" spans="1:36" x14ac:dyDescent="0.3">
      <c r="A740" s="1">
        <v>45293</v>
      </c>
      <c r="B740" s="1" t="str">
        <f t="shared" si="33"/>
        <v>2024</v>
      </c>
      <c r="C740" s="1" t="str">
        <f t="shared" si="34"/>
        <v>01</v>
      </c>
      <c r="D740" s="1" t="str">
        <f t="shared" si="35"/>
        <v>02</v>
      </c>
      <c r="E740" t="s">
        <v>767</v>
      </c>
      <c r="F740" t="s">
        <v>2195</v>
      </c>
      <c r="G740" t="s">
        <v>2196</v>
      </c>
      <c r="H740" t="s">
        <v>2197</v>
      </c>
      <c r="I740" t="s">
        <v>2206</v>
      </c>
      <c r="J740" t="s">
        <v>2217</v>
      </c>
      <c r="K740" t="s">
        <v>2239</v>
      </c>
      <c r="L740" t="s">
        <v>2264</v>
      </c>
      <c r="M740">
        <v>0</v>
      </c>
      <c r="N740">
        <v>1</v>
      </c>
      <c r="O740">
        <v>0</v>
      </c>
      <c r="P740">
        <v>0</v>
      </c>
      <c r="Q740">
        <v>0</v>
      </c>
      <c r="R740">
        <v>0</v>
      </c>
      <c r="S740">
        <v>0</v>
      </c>
      <c r="T740">
        <v>0</v>
      </c>
      <c r="U740">
        <v>0</v>
      </c>
      <c r="V740">
        <v>0</v>
      </c>
      <c r="W740">
        <v>0</v>
      </c>
      <c r="X740">
        <v>1</v>
      </c>
      <c r="Y740">
        <v>0</v>
      </c>
      <c r="Z740">
        <v>0</v>
      </c>
      <c r="AA740" t="s">
        <v>2276</v>
      </c>
      <c r="AB740">
        <v>0</v>
      </c>
      <c r="AC740">
        <v>0</v>
      </c>
      <c r="AD740">
        <v>0</v>
      </c>
      <c r="AE740">
        <v>1</v>
      </c>
      <c r="AF740">
        <v>0</v>
      </c>
      <c r="AG740">
        <v>0</v>
      </c>
      <c r="AH740">
        <v>0</v>
      </c>
      <c r="AI740">
        <v>0</v>
      </c>
      <c r="AJ740" t="s">
        <v>3028</v>
      </c>
    </row>
    <row r="741" spans="1:36" x14ac:dyDescent="0.3">
      <c r="A741" s="1">
        <v>45292</v>
      </c>
      <c r="B741" s="1" t="str">
        <f t="shared" si="33"/>
        <v>2024</v>
      </c>
      <c r="C741" s="1" t="str">
        <f t="shared" si="34"/>
        <v>01</v>
      </c>
      <c r="D741" s="1" t="str">
        <f t="shared" si="35"/>
        <v>01</v>
      </c>
      <c r="E741" t="s">
        <v>768</v>
      </c>
      <c r="F741" t="s">
        <v>2195</v>
      </c>
      <c r="G741" t="s">
        <v>2196</v>
      </c>
      <c r="H741" t="s">
        <v>2197</v>
      </c>
      <c r="I741" t="s">
        <v>2206</v>
      </c>
      <c r="J741" t="s">
        <v>2217</v>
      </c>
      <c r="K741" t="s">
        <v>2249</v>
      </c>
      <c r="L741" t="s">
        <v>2266</v>
      </c>
      <c r="M741">
        <v>0</v>
      </c>
      <c r="N741">
        <v>0</v>
      </c>
      <c r="O741">
        <v>0</v>
      </c>
      <c r="P741">
        <v>0</v>
      </c>
      <c r="Q741">
        <v>0</v>
      </c>
      <c r="R741">
        <v>0</v>
      </c>
      <c r="S741">
        <v>0</v>
      </c>
      <c r="T741">
        <v>0</v>
      </c>
      <c r="U741">
        <v>0</v>
      </c>
      <c r="V741">
        <v>0</v>
      </c>
      <c r="W741">
        <v>1</v>
      </c>
      <c r="X741">
        <v>0</v>
      </c>
      <c r="Y741">
        <v>0</v>
      </c>
      <c r="Z741">
        <v>0</v>
      </c>
      <c r="AA741" t="s">
        <v>2276</v>
      </c>
      <c r="AB741">
        <v>0</v>
      </c>
      <c r="AC741">
        <v>0</v>
      </c>
      <c r="AD741">
        <v>0</v>
      </c>
      <c r="AE741">
        <v>1</v>
      </c>
      <c r="AF741">
        <v>0</v>
      </c>
      <c r="AG741">
        <v>0</v>
      </c>
      <c r="AH741">
        <v>0</v>
      </c>
      <c r="AI741">
        <v>0</v>
      </c>
      <c r="AJ741" t="s">
        <v>3029</v>
      </c>
    </row>
    <row r="742" spans="1:36" x14ac:dyDescent="0.3">
      <c r="A742" s="1">
        <v>45292</v>
      </c>
      <c r="B742" s="1" t="str">
        <f t="shared" si="33"/>
        <v>2024</v>
      </c>
      <c r="C742" s="1" t="str">
        <f t="shared" si="34"/>
        <v>01</v>
      </c>
      <c r="D742" s="1" t="str">
        <f t="shared" si="35"/>
        <v>01</v>
      </c>
      <c r="E742" t="s">
        <v>769</v>
      </c>
      <c r="F742" t="s">
        <v>2195</v>
      </c>
      <c r="G742" t="s">
        <v>2196</v>
      </c>
      <c r="H742" t="s">
        <v>2198</v>
      </c>
      <c r="I742" t="s">
        <v>2206</v>
      </c>
      <c r="J742" t="s">
        <v>2217</v>
      </c>
      <c r="K742" t="s">
        <v>2240</v>
      </c>
      <c r="L742" t="s">
        <v>2200</v>
      </c>
      <c r="M742">
        <v>0</v>
      </c>
      <c r="N742">
        <v>0</v>
      </c>
      <c r="O742">
        <v>0</v>
      </c>
      <c r="P742">
        <v>0</v>
      </c>
      <c r="Q742">
        <v>0</v>
      </c>
      <c r="R742">
        <v>0</v>
      </c>
      <c r="S742">
        <v>0</v>
      </c>
      <c r="T742">
        <v>0</v>
      </c>
      <c r="U742">
        <v>0</v>
      </c>
      <c r="V742">
        <v>1</v>
      </c>
      <c r="W742">
        <v>0</v>
      </c>
      <c r="X742">
        <v>0</v>
      </c>
      <c r="Y742">
        <v>0</v>
      </c>
      <c r="Z742">
        <v>0</v>
      </c>
      <c r="AA742" t="s">
        <v>2276</v>
      </c>
      <c r="AB742">
        <v>0</v>
      </c>
      <c r="AC742">
        <v>0</v>
      </c>
      <c r="AD742">
        <v>0</v>
      </c>
      <c r="AE742">
        <v>1</v>
      </c>
      <c r="AF742">
        <v>0</v>
      </c>
      <c r="AG742">
        <v>0</v>
      </c>
      <c r="AH742">
        <v>0</v>
      </c>
      <c r="AI742">
        <v>0</v>
      </c>
      <c r="AJ742" t="s">
        <v>3030</v>
      </c>
    </row>
    <row r="743" spans="1:36" x14ac:dyDescent="0.3">
      <c r="A743" s="1">
        <v>45291</v>
      </c>
      <c r="B743" s="1" t="str">
        <f t="shared" si="33"/>
        <v>2023</v>
      </c>
      <c r="C743" s="1" t="str">
        <f t="shared" si="34"/>
        <v>12</v>
      </c>
      <c r="D743" s="1" t="str">
        <f t="shared" si="35"/>
        <v>31</v>
      </c>
      <c r="E743" t="s">
        <v>770</v>
      </c>
      <c r="F743" t="s">
        <v>2195</v>
      </c>
      <c r="G743" t="s">
        <v>2196</v>
      </c>
      <c r="H743" t="s">
        <v>2198</v>
      </c>
      <c r="I743" t="s">
        <v>2206</v>
      </c>
      <c r="J743" t="s">
        <v>2217</v>
      </c>
      <c r="K743" t="s">
        <v>2240</v>
      </c>
      <c r="L743" t="s">
        <v>2264</v>
      </c>
      <c r="M743">
        <v>0</v>
      </c>
      <c r="N743">
        <v>0</v>
      </c>
      <c r="O743">
        <v>0</v>
      </c>
      <c r="P743">
        <v>0</v>
      </c>
      <c r="Q743">
        <v>0</v>
      </c>
      <c r="R743">
        <v>0</v>
      </c>
      <c r="S743">
        <v>0</v>
      </c>
      <c r="T743">
        <v>0</v>
      </c>
      <c r="U743">
        <v>0</v>
      </c>
      <c r="V743">
        <v>1</v>
      </c>
      <c r="W743">
        <v>0</v>
      </c>
      <c r="X743">
        <v>0</v>
      </c>
      <c r="Y743">
        <v>0</v>
      </c>
      <c r="Z743">
        <v>0</v>
      </c>
      <c r="AA743" t="s">
        <v>2276</v>
      </c>
      <c r="AB743">
        <v>0</v>
      </c>
      <c r="AC743">
        <v>0</v>
      </c>
      <c r="AD743">
        <v>0</v>
      </c>
      <c r="AE743">
        <v>1</v>
      </c>
      <c r="AF743">
        <v>0</v>
      </c>
      <c r="AG743">
        <v>0</v>
      </c>
      <c r="AH743">
        <v>0</v>
      </c>
      <c r="AI743">
        <v>0</v>
      </c>
      <c r="AJ743" t="s">
        <v>3031</v>
      </c>
    </row>
    <row r="744" spans="1:36" x14ac:dyDescent="0.3">
      <c r="A744" s="1">
        <v>45291</v>
      </c>
      <c r="B744" s="1" t="str">
        <f t="shared" si="33"/>
        <v>2023</v>
      </c>
      <c r="C744" s="1" t="str">
        <f t="shared" si="34"/>
        <v>12</v>
      </c>
      <c r="D744" s="1" t="str">
        <f t="shared" si="35"/>
        <v>31</v>
      </c>
      <c r="E744" t="s">
        <v>771</v>
      </c>
      <c r="F744" t="s">
        <v>2195</v>
      </c>
      <c r="G744" t="s">
        <v>2196</v>
      </c>
      <c r="H744" t="s">
        <v>2198</v>
      </c>
      <c r="I744" t="s">
        <v>2206</v>
      </c>
      <c r="J744" t="s">
        <v>2217</v>
      </c>
      <c r="K744" t="s">
        <v>2240</v>
      </c>
      <c r="L744" t="s">
        <v>2264</v>
      </c>
      <c r="M744">
        <v>0</v>
      </c>
      <c r="N744">
        <v>0</v>
      </c>
      <c r="O744">
        <v>0</v>
      </c>
      <c r="P744">
        <v>0</v>
      </c>
      <c r="Q744">
        <v>0</v>
      </c>
      <c r="R744">
        <v>0</v>
      </c>
      <c r="S744">
        <v>0</v>
      </c>
      <c r="T744">
        <v>0</v>
      </c>
      <c r="U744">
        <v>0</v>
      </c>
      <c r="V744">
        <v>1</v>
      </c>
      <c r="W744">
        <v>0</v>
      </c>
      <c r="X744">
        <v>0</v>
      </c>
      <c r="Y744">
        <v>0</v>
      </c>
      <c r="Z744">
        <v>0</v>
      </c>
      <c r="AA744" t="s">
        <v>2276</v>
      </c>
      <c r="AB744">
        <v>0</v>
      </c>
      <c r="AC744">
        <v>0</v>
      </c>
      <c r="AD744">
        <v>0</v>
      </c>
      <c r="AE744">
        <v>1</v>
      </c>
      <c r="AF744">
        <v>0</v>
      </c>
      <c r="AG744">
        <v>0</v>
      </c>
      <c r="AH744">
        <v>0</v>
      </c>
      <c r="AI744">
        <v>0</v>
      </c>
      <c r="AJ744" t="s">
        <v>3032</v>
      </c>
    </row>
    <row r="745" spans="1:36" x14ac:dyDescent="0.3">
      <c r="A745" s="1">
        <v>45291</v>
      </c>
      <c r="B745" s="1" t="str">
        <f t="shared" si="33"/>
        <v>2023</v>
      </c>
      <c r="C745" s="1" t="str">
        <f t="shared" si="34"/>
        <v>12</v>
      </c>
      <c r="D745" s="1" t="str">
        <f t="shared" si="35"/>
        <v>31</v>
      </c>
      <c r="E745" t="s">
        <v>772</v>
      </c>
      <c r="F745" t="s">
        <v>2195</v>
      </c>
      <c r="G745" t="s">
        <v>2196</v>
      </c>
      <c r="H745" t="s">
        <v>2198</v>
      </c>
      <c r="I745" t="s">
        <v>2206</v>
      </c>
      <c r="J745" t="s">
        <v>2217</v>
      </c>
      <c r="K745" t="s">
        <v>2240</v>
      </c>
      <c r="L745" t="s">
        <v>2264</v>
      </c>
      <c r="M745">
        <v>0</v>
      </c>
      <c r="N745">
        <v>0</v>
      </c>
      <c r="O745">
        <v>0</v>
      </c>
      <c r="P745">
        <v>0</v>
      </c>
      <c r="Q745">
        <v>0</v>
      </c>
      <c r="R745">
        <v>0</v>
      </c>
      <c r="S745">
        <v>0</v>
      </c>
      <c r="T745">
        <v>0</v>
      </c>
      <c r="U745">
        <v>0</v>
      </c>
      <c r="V745">
        <v>1</v>
      </c>
      <c r="W745">
        <v>0</v>
      </c>
      <c r="X745">
        <v>0</v>
      </c>
      <c r="Y745">
        <v>0</v>
      </c>
      <c r="Z745">
        <v>0</v>
      </c>
      <c r="AA745" t="s">
        <v>2276</v>
      </c>
      <c r="AB745">
        <v>0</v>
      </c>
      <c r="AC745">
        <v>0</v>
      </c>
      <c r="AD745">
        <v>0</v>
      </c>
      <c r="AE745">
        <v>1</v>
      </c>
      <c r="AF745">
        <v>0</v>
      </c>
      <c r="AG745">
        <v>0</v>
      </c>
      <c r="AH745">
        <v>0</v>
      </c>
      <c r="AI745">
        <v>0</v>
      </c>
      <c r="AJ745" t="s">
        <v>3033</v>
      </c>
    </row>
    <row r="746" spans="1:36" x14ac:dyDescent="0.3">
      <c r="A746" s="1">
        <v>45291</v>
      </c>
      <c r="B746" s="1" t="str">
        <f t="shared" si="33"/>
        <v>2023</v>
      </c>
      <c r="C746" s="1" t="str">
        <f t="shared" si="34"/>
        <v>12</v>
      </c>
      <c r="D746" s="1" t="str">
        <f t="shared" si="35"/>
        <v>31</v>
      </c>
      <c r="E746" t="s">
        <v>773</v>
      </c>
      <c r="F746" t="s">
        <v>2195</v>
      </c>
      <c r="G746" t="s">
        <v>2196</v>
      </c>
      <c r="H746" t="s">
        <v>2198</v>
      </c>
      <c r="I746" t="s">
        <v>2206</v>
      </c>
      <c r="J746" t="s">
        <v>2217</v>
      </c>
      <c r="K746" t="s">
        <v>2240</v>
      </c>
      <c r="L746" t="s">
        <v>2265</v>
      </c>
      <c r="M746">
        <v>0</v>
      </c>
      <c r="N746">
        <v>0</v>
      </c>
      <c r="O746">
        <v>0</v>
      </c>
      <c r="P746">
        <v>0</v>
      </c>
      <c r="Q746">
        <v>0</v>
      </c>
      <c r="R746">
        <v>0</v>
      </c>
      <c r="S746">
        <v>0</v>
      </c>
      <c r="T746">
        <v>0</v>
      </c>
      <c r="U746">
        <v>0</v>
      </c>
      <c r="V746">
        <v>1</v>
      </c>
      <c r="W746">
        <v>0</v>
      </c>
      <c r="X746">
        <v>0</v>
      </c>
      <c r="Y746">
        <v>0</v>
      </c>
      <c r="Z746">
        <v>0</v>
      </c>
      <c r="AA746" t="s">
        <v>2276</v>
      </c>
      <c r="AB746">
        <v>0</v>
      </c>
      <c r="AC746">
        <v>0</v>
      </c>
      <c r="AD746">
        <v>0</v>
      </c>
      <c r="AE746">
        <v>1</v>
      </c>
      <c r="AF746">
        <v>0</v>
      </c>
      <c r="AG746">
        <v>0</v>
      </c>
      <c r="AH746">
        <v>0</v>
      </c>
      <c r="AI746">
        <v>0</v>
      </c>
      <c r="AJ746" t="s">
        <v>3034</v>
      </c>
    </row>
    <row r="747" spans="1:36" x14ac:dyDescent="0.3">
      <c r="A747" s="1">
        <v>45291</v>
      </c>
      <c r="B747" s="1" t="str">
        <f t="shared" si="33"/>
        <v>2023</v>
      </c>
      <c r="C747" s="1" t="str">
        <f t="shared" si="34"/>
        <v>12</v>
      </c>
      <c r="D747" s="1" t="str">
        <f t="shared" si="35"/>
        <v>31</v>
      </c>
      <c r="E747" t="s">
        <v>774</v>
      </c>
      <c r="F747" t="s">
        <v>2195</v>
      </c>
      <c r="G747" t="s">
        <v>2196</v>
      </c>
      <c r="H747" t="s">
        <v>2197</v>
      </c>
      <c r="I747" t="s">
        <v>2206</v>
      </c>
      <c r="J747" t="s">
        <v>2217</v>
      </c>
      <c r="K747" t="s">
        <v>2244</v>
      </c>
      <c r="L747" t="s">
        <v>2264</v>
      </c>
      <c r="M747">
        <v>0</v>
      </c>
      <c r="N747">
        <v>0</v>
      </c>
      <c r="O747">
        <v>0</v>
      </c>
      <c r="P747">
        <v>0</v>
      </c>
      <c r="Q747">
        <v>1</v>
      </c>
      <c r="R747">
        <v>0</v>
      </c>
      <c r="S747">
        <v>0</v>
      </c>
      <c r="T747">
        <v>0</v>
      </c>
      <c r="U747">
        <v>0</v>
      </c>
      <c r="V747">
        <v>0</v>
      </c>
      <c r="W747">
        <v>0</v>
      </c>
      <c r="X747">
        <v>0</v>
      </c>
      <c r="Y747">
        <v>0</v>
      </c>
      <c r="Z747">
        <v>0</v>
      </c>
      <c r="AA747" t="s">
        <v>2276</v>
      </c>
      <c r="AB747">
        <v>0</v>
      </c>
      <c r="AC747">
        <v>0</v>
      </c>
      <c r="AD747">
        <v>0</v>
      </c>
      <c r="AE747">
        <v>1</v>
      </c>
      <c r="AF747">
        <v>0</v>
      </c>
      <c r="AG747">
        <v>0</v>
      </c>
      <c r="AH747">
        <v>0</v>
      </c>
      <c r="AI747">
        <v>0</v>
      </c>
      <c r="AJ747" t="s">
        <v>3035</v>
      </c>
    </row>
    <row r="748" spans="1:36" x14ac:dyDescent="0.3">
      <c r="A748" s="1">
        <v>45291</v>
      </c>
      <c r="B748" s="1" t="str">
        <f t="shared" si="33"/>
        <v>2023</v>
      </c>
      <c r="C748" s="1" t="str">
        <f t="shared" si="34"/>
        <v>12</v>
      </c>
      <c r="D748" s="1" t="str">
        <f t="shared" si="35"/>
        <v>31</v>
      </c>
      <c r="E748" t="s">
        <v>775</v>
      </c>
      <c r="F748" t="s">
        <v>2195</v>
      </c>
      <c r="G748" t="s">
        <v>2196</v>
      </c>
      <c r="H748" t="s">
        <v>2197</v>
      </c>
      <c r="I748" t="s">
        <v>2206</v>
      </c>
      <c r="J748" t="s">
        <v>2217</v>
      </c>
      <c r="K748" t="s">
        <v>2240</v>
      </c>
      <c r="L748" t="s">
        <v>2265</v>
      </c>
      <c r="M748">
        <v>0</v>
      </c>
      <c r="N748">
        <v>0</v>
      </c>
      <c r="O748">
        <v>0</v>
      </c>
      <c r="P748">
        <v>0</v>
      </c>
      <c r="Q748">
        <v>0</v>
      </c>
      <c r="R748">
        <v>0</v>
      </c>
      <c r="S748">
        <v>0</v>
      </c>
      <c r="T748">
        <v>0</v>
      </c>
      <c r="U748">
        <v>0</v>
      </c>
      <c r="V748">
        <v>0</v>
      </c>
      <c r="W748">
        <v>1</v>
      </c>
      <c r="X748">
        <v>0</v>
      </c>
      <c r="Y748">
        <v>0</v>
      </c>
      <c r="Z748">
        <v>0</v>
      </c>
      <c r="AA748" t="s">
        <v>2276</v>
      </c>
      <c r="AB748">
        <v>0</v>
      </c>
      <c r="AC748">
        <v>0</v>
      </c>
      <c r="AD748">
        <v>0</v>
      </c>
      <c r="AE748">
        <v>1</v>
      </c>
      <c r="AF748">
        <v>0</v>
      </c>
      <c r="AG748">
        <v>0</v>
      </c>
      <c r="AH748">
        <v>0</v>
      </c>
      <c r="AI748">
        <v>0</v>
      </c>
      <c r="AJ748" t="s">
        <v>3036</v>
      </c>
    </row>
    <row r="749" spans="1:36" x14ac:dyDescent="0.3">
      <c r="A749" s="1">
        <v>45291</v>
      </c>
      <c r="B749" s="1" t="str">
        <f t="shared" si="33"/>
        <v>2023</v>
      </c>
      <c r="C749" s="1" t="str">
        <f t="shared" si="34"/>
        <v>12</v>
      </c>
      <c r="D749" s="1" t="str">
        <f t="shared" si="35"/>
        <v>31</v>
      </c>
      <c r="E749" t="s">
        <v>776</v>
      </c>
      <c r="F749" t="s">
        <v>2195</v>
      </c>
      <c r="G749" t="s">
        <v>2196</v>
      </c>
      <c r="H749" t="s">
        <v>2197</v>
      </c>
      <c r="I749" t="s">
        <v>2206</v>
      </c>
      <c r="J749" t="s">
        <v>2217</v>
      </c>
      <c r="K749" t="s">
        <v>2240</v>
      </c>
      <c r="L749" t="s">
        <v>2265</v>
      </c>
      <c r="M749">
        <v>0</v>
      </c>
      <c r="N749">
        <v>0</v>
      </c>
      <c r="O749">
        <v>0</v>
      </c>
      <c r="P749">
        <v>0</v>
      </c>
      <c r="Q749">
        <v>0</v>
      </c>
      <c r="R749">
        <v>0</v>
      </c>
      <c r="S749">
        <v>0</v>
      </c>
      <c r="T749">
        <v>0</v>
      </c>
      <c r="U749">
        <v>0</v>
      </c>
      <c r="V749">
        <v>0</v>
      </c>
      <c r="W749">
        <v>1</v>
      </c>
      <c r="X749">
        <v>0</v>
      </c>
      <c r="Y749">
        <v>0</v>
      </c>
      <c r="Z749">
        <v>0</v>
      </c>
      <c r="AA749" t="s">
        <v>2276</v>
      </c>
      <c r="AB749">
        <v>0</v>
      </c>
      <c r="AC749">
        <v>0</v>
      </c>
      <c r="AD749">
        <v>0</v>
      </c>
      <c r="AE749">
        <v>1</v>
      </c>
      <c r="AF749">
        <v>0</v>
      </c>
      <c r="AG749">
        <v>0</v>
      </c>
      <c r="AH749">
        <v>0</v>
      </c>
      <c r="AI749">
        <v>0</v>
      </c>
      <c r="AJ749" t="s">
        <v>3037</v>
      </c>
    </row>
    <row r="750" spans="1:36" x14ac:dyDescent="0.3">
      <c r="A750" s="1">
        <v>45291</v>
      </c>
      <c r="B750" s="1" t="str">
        <f t="shared" si="33"/>
        <v>2023</v>
      </c>
      <c r="C750" s="1" t="str">
        <f t="shared" si="34"/>
        <v>12</v>
      </c>
      <c r="D750" s="1" t="str">
        <f t="shared" si="35"/>
        <v>31</v>
      </c>
      <c r="E750" t="s">
        <v>777</v>
      </c>
      <c r="F750" t="s">
        <v>2195</v>
      </c>
      <c r="G750" t="s">
        <v>2196</v>
      </c>
      <c r="H750" t="s">
        <v>2197</v>
      </c>
      <c r="I750" t="s">
        <v>2206</v>
      </c>
      <c r="J750" t="s">
        <v>2217</v>
      </c>
      <c r="K750" t="s">
        <v>2239</v>
      </c>
      <c r="L750" t="s">
        <v>2265</v>
      </c>
      <c r="M750">
        <v>0</v>
      </c>
      <c r="N750">
        <v>0</v>
      </c>
      <c r="O750">
        <v>0</v>
      </c>
      <c r="P750">
        <v>0</v>
      </c>
      <c r="Q750">
        <v>0</v>
      </c>
      <c r="R750">
        <v>0</v>
      </c>
      <c r="S750">
        <v>0</v>
      </c>
      <c r="T750">
        <v>0</v>
      </c>
      <c r="U750">
        <v>0</v>
      </c>
      <c r="V750">
        <v>0</v>
      </c>
      <c r="W750">
        <v>1</v>
      </c>
      <c r="X750">
        <v>1</v>
      </c>
      <c r="Y750">
        <v>0</v>
      </c>
      <c r="Z750">
        <v>0</v>
      </c>
      <c r="AA750" t="s">
        <v>2276</v>
      </c>
      <c r="AB750">
        <v>0</v>
      </c>
      <c r="AC750">
        <v>0</v>
      </c>
      <c r="AD750">
        <v>0</v>
      </c>
      <c r="AE750">
        <v>1</v>
      </c>
      <c r="AF750">
        <v>0</v>
      </c>
      <c r="AG750">
        <v>0</v>
      </c>
      <c r="AH750">
        <v>0</v>
      </c>
      <c r="AI750">
        <v>0</v>
      </c>
      <c r="AJ750" t="s">
        <v>3038</v>
      </c>
    </row>
    <row r="751" spans="1:36" x14ac:dyDescent="0.3">
      <c r="A751" s="1">
        <v>45291</v>
      </c>
      <c r="B751" s="1" t="str">
        <f t="shared" si="33"/>
        <v>2023</v>
      </c>
      <c r="C751" s="1" t="str">
        <f t="shared" si="34"/>
        <v>12</v>
      </c>
      <c r="D751" s="1" t="str">
        <f t="shared" si="35"/>
        <v>31</v>
      </c>
      <c r="E751" t="s">
        <v>778</v>
      </c>
      <c r="F751" t="s">
        <v>2195</v>
      </c>
      <c r="G751" t="s">
        <v>2196</v>
      </c>
      <c r="H751" t="s">
        <v>2197</v>
      </c>
      <c r="I751" t="s">
        <v>2206</v>
      </c>
      <c r="J751" t="s">
        <v>2217</v>
      </c>
      <c r="K751" t="s">
        <v>2239</v>
      </c>
      <c r="L751" t="s">
        <v>2264</v>
      </c>
      <c r="M751">
        <v>0</v>
      </c>
      <c r="N751">
        <v>0</v>
      </c>
      <c r="O751">
        <v>0</v>
      </c>
      <c r="P751">
        <v>0</v>
      </c>
      <c r="Q751">
        <v>1</v>
      </c>
      <c r="R751">
        <v>0</v>
      </c>
      <c r="S751">
        <v>0</v>
      </c>
      <c r="T751">
        <v>0</v>
      </c>
      <c r="U751">
        <v>0</v>
      </c>
      <c r="V751">
        <v>0</v>
      </c>
      <c r="W751">
        <v>0</v>
      </c>
      <c r="X751">
        <v>0</v>
      </c>
      <c r="Y751">
        <v>0</v>
      </c>
      <c r="Z751">
        <v>0</v>
      </c>
      <c r="AA751" t="s">
        <v>2276</v>
      </c>
      <c r="AB751">
        <v>0</v>
      </c>
      <c r="AC751">
        <v>0</v>
      </c>
      <c r="AD751">
        <v>0</v>
      </c>
      <c r="AE751">
        <v>1</v>
      </c>
      <c r="AF751">
        <v>0</v>
      </c>
      <c r="AG751">
        <v>0</v>
      </c>
      <c r="AH751">
        <v>0</v>
      </c>
      <c r="AI751">
        <v>0</v>
      </c>
      <c r="AJ751" t="s">
        <v>3039</v>
      </c>
    </row>
    <row r="752" spans="1:36" x14ac:dyDescent="0.3">
      <c r="A752" s="1">
        <v>45291</v>
      </c>
      <c r="B752" s="1" t="str">
        <f t="shared" si="33"/>
        <v>2023</v>
      </c>
      <c r="C752" s="1" t="str">
        <f t="shared" si="34"/>
        <v>12</v>
      </c>
      <c r="D752" s="1" t="str">
        <f t="shared" si="35"/>
        <v>31</v>
      </c>
      <c r="E752" t="s">
        <v>779</v>
      </c>
      <c r="F752" t="s">
        <v>2195</v>
      </c>
      <c r="G752" t="s">
        <v>2196</v>
      </c>
      <c r="H752" t="s">
        <v>2197</v>
      </c>
      <c r="I752" t="s">
        <v>2206</v>
      </c>
      <c r="J752" t="s">
        <v>2217</v>
      </c>
      <c r="K752" t="s">
        <v>2244</v>
      </c>
      <c r="L752" t="s">
        <v>2267</v>
      </c>
      <c r="M752">
        <v>0</v>
      </c>
      <c r="N752">
        <v>0</v>
      </c>
      <c r="O752">
        <v>0</v>
      </c>
      <c r="P752">
        <v>0</v>
      </c>
      <c r="Q752">
        <v>0</v>
      </c>
      <c r="R752">
        <v>0</v>
      </c>
      <c r="S752">
        <v>0</v>
      </c>
      <c r="T752">
        <v>0</v>
      </c>
      <c r="U752">
        <v>0</v>
      </c>
      <c r="V752">
        <v>0</v>
      </c>
      <c r="W752">
        <v>0</v>
      </c>
      <c r="X752">
        <v>0</v>
      </c>
      <c r="Y752">
        <v>0</v>
      </c>
      <c r="Z752">
        <v>0</v>
      </c>
      <c r="AA752" t="s">
        <v>2276</v>
      </c>
      <c r="AB752">
        <v>0</v>
      </c>
      <c r="AC752">
        <v>0</v>
      </c>
      <c r="AD752">
        <v>0</v>
      </c>
      <c r="AE752">
        <v>1</v>
      </c>
      <c r="AF752">
        <v>0</v>
      </c>
      <c r="AG752">
        <v>0</v>
      </c>
      <c r="AH752">
        <v>0</v>
      </c>
      <c r="AI752">
        <v>0</v>
      </c>
      <c r="AJ752" t="s">
        <v>3040</v>
      </c>
    </row>
    <row r="753" spans="1:36" x14ac:dyDescent="0.3">
      <c r="A753" s="1">
        <v>45291</v>
      </c>
      <c r="B753" s="1" t="str">
        <f t="shared" si="33"/>
        <v>2023</v>
      </c>
      <c r="C753" s="1" t="str">
        <f t="shared" si="34"/>
        <v>12</v>
      </c>
      <c r="D753" s="1" t="str">
        <f t="shared" si="35"/>
        <v>31</v>
      </c>
      <c r="E753" t="s">
        <v>780</v>
      </c>
      <c r="F753" t="s">
        <v>2195</v>
      </c>
      <c r="G753" t="s">
        <v>2196</v>
      </c>
      <c r="H753" t="s">
        <v>2198</v>
      </c>
      <c r="I753" t="s">
        <v>2206</v>
      </c>
      <c r="J753" t="s">
        <v>2217</v>
      </c>
      <c r="K753" t="s">
        <v>2240</v>
      </c>
      <c r="L753" t="s">
        <v>2264</v>
      </c>
      <c r="M753">
        <v>0</v>
      </c>
      <c r="N753">
        <v>0</v>
      </c>
      <c r="O753">
        <v>0</v>
      </c>
      <c r="P753">
        <v>0</v>
      </c>
      <c r="Q753">
        <v>0</v>
      </c>
      <c r="R753">
        <v>0</v>
      </c>
      <c r="S753">
        <v>0</v>
      </c>
      <c r="T753">
        <v>0</v>
      </c>
      <c r="U753">
        <v>0</v>
      </c>
      <c r="V753">
        <v>1</v>
      </c>
      <c r="W753">
        <v>0</v>
      </c>
      <c r="X753">
        <v>0</v>
      </c>
      <c r="Y753">
        <v>0</v>
      </c>
      <c r="Z753">
        <v>0</v>
      </c>
      <c r="AA753" t="s">
        <v>2276</v>
      </c>
      <c r="AB753">
        <v>0</v>
      </c>
      <c r="AC753">
        <v>0</v>
      </c>
      <c r="AD753">
        <v>0</v>
      </c>
      <c r="AE753">
        <v>1</v>
      </c>
      <c r="AF753">
        <v>0</v>
      </c>
      <c r="AG753">
        <v>0</v>
      </c>
      <c r="AH753">
        <v>0</v>
      </c>
      <c r="AI753">
        <v>0</v>
      </c>
      <c r="AJ753" t="s">
        <v>3041</v>
      </c>
    </row>
    <row r="754" spans="1:36" x14ac:dyDescent="0.3">
      <c r="A754" s="1">
        <v>45290</v>
      </c>
      <c r="B754" s="1" t="str">
        <f t="shared" si="33"/>
        <v>2023</v>
      </c>
      <c r="C754" s="1" t="str">
        <f t="shared" si="34"/>
        <v>12</v>
      </c>
      <c r="D754" s="1" t="str">
        <f t="shared" si="35"/>
        <v>30</v>
      </c>
      <c r="E754" t="s">
        <v>781</v>
      </c>
      <c r="F754" t="s">
        <v>2195</v>
      </c>
      <c r="G754" t="s">
        <v>2196</v>
      </c>
      <c r="H754" t="s">
        <v>2197</v>
      </c>
      <c r="I754" t="s">
        <v>2206</v>
      </c>
      <c r="J754" t="s">
        <v>2217</v>
      </c>
      <c r="K754" t="s">
        <v>2239</v>
      </c>
      <c r="L754" t="s">
        <v>2264</v>
      </c>
      <c r="M754">
        <v>0</v>
      </c>
      <c r="N754">
        <v>0</v>
      </c>
      <c r="O754">
        <v>0</v>
      </c>
      <c r="P754">
        <v>0</v>
      </c>
      <c r="Q754">
        <v>1</v>
      </c>
      <c r="R754">
        <v>0</v>
      </c>
      <c r="S754">
        <v>0</v>
      </c>
      <c r="T754">
        <v>0</v>
      </c>
      <c r="U754">
        <v>0</v>
      </c>
      <c r="V754">
        <v>0</v>
      </c>
      <c r="W754">
        <v>0</v>
      </c>
      <c r="X754">
        <v>0</v>
      </c>
      <c r="Y754">
        <v>0</v>
      </c>
      <c r="Z754">
        <v>0</v>
      </c>
      <c r="AA754" t="s">
        <v>2276</v>
      </c>
      <c r="AB754">
        <v>0</v>
      </c>
      <c r="AC754">
        <v>0</v>
      </c>
      <c r="AD754">
        <v>0</v>
      </c>
      <c r="AE754">
        <v>1</v>
      </c>
      <c r="AF754">
        <v>0</v>
      </c>
      <c r="AG754">
        <v>0</v>
      </c>
      <c r="AH754">
        <v>0</v>
      </c>
      <c r="AI754">
        <v>0</v>
      </c>
      <c r="AJ754" t="s">
        <v>3042</v>
      </c>
    </row>
    <row r="755" spans="1:36" x14ac:dyDescent="0.3">
      <c r="A755" s="1">
        <v>45290</v>
      </c>
      <c r="B755" s="1" t="str">
        <f t="shared" si="33"/>
        <v>2023</v>
      </c>
      <c r="C755" s="1" t="str">
        <f t="shared" si="34"/>
        <v>12</v>
      </c>
      <c r="D755" s="1" t="str">
        <f t="shared" si="35"/>
        <v>30</v>
      </c>
      <c r="E755" t="s">
        <v>782</v>
      </c>
      <c r="F755" t="s">
        <v>2195</v>
      </c>
      <c r="G755" t="s">
        <v>2196</v>
      </c>
      <c r="H755" t="s">
        <v>2197</v>
      </c>
      <c r="I755" t="s">
        <v>2211</v>
      </c>
      <c r="J755" t="s">
        <v>2224</v>
      </c>
      <c r="K755" t="s">
        <v>2238</v>
      </c>
      <c r="L755" t="s">
        <v>2263</v>
      </c>
      <c r="M755">
        <v>0</v>
      </c>
      <c r="N755">
        <v>0</v>
      </c>
      <c r="O755">
        <v>0</v>
      </c>
      <c r="P755">
        <v>0</v>
      </c>
      <c r="Q755">
        <v>0</v>
      </c>
      <c r="R755">
        <v>0</v>
      </c>
      <c r="S755">
        <v>0</v>
      </c>
      <c r="T755">
        <v>0</v>
      </c>
      <c r="U755">
        <v>0</v>
      </c>
      <c r="V755">
        <v>1</v>
      </c>
      <c r="W755">
        <v>0</v>
      </c>
      <c r="X755">
        <v>0</v>
      </c>
      <c r="Y755">
        <v>0</v>
      </c>
      <c r="Z755">
        <v>0</v>
      </c>
      <c r="AA755" t="s">
        <v>2276</v>
      </c>
      <c r="AB755">
        <v>0</v>
      </c>
      <c r="AC755">
        <v>0</v>
      </c>
      <c r="AD755">
        <v>0</v>
      </c>
      <c r="AE755">
        <v>1</v>
      </c>
      <c r="AF755">
        <v>0</v>
      </c>
      <c r="AG755">
        <v>0</v>
      </c>
      <c r="AH755">
        <v>0</v>
      </c>
      <c r="AI755">
        <v>0</v>
      </c>
      <c r="AJ755" t="s">
        <v>3043</v>
      </c>
    </row>
    <row r="756" spans="1:36" x14ac:dyDescent="0.3">
      <c r="A756" s="1">
        <v>45290</v>
      </c>
      <c r="B756" s="1" t="str">
        <f t="shared" si="33"/>
        <v>2023</v>
      </c>
      <c r="C756" s="1" t="str">
        <f t="shared" si="34"/>
        <v>12</v>
      </c>
      <c r="D756" s="1" t="str">
        <f t="shared" si="35"/>
        <v>30</v>
      </c>
      <c r="E756" t="s">
        <v>783</v>
      </c>
      <c r="F756" t="s">
        <v>2195</v>
      </c>
      <c r="G756" t="s">
        <v>2196</v>
      </c>
      <c r="H756" t="s">
        <v>2198</v>
      </c>
      <c r="I756" t="s">
        <v>2206</v>
      </c>
      <c r="J756" t="s">
        <v>2217</v>
      </c>
      <c r="K756" t="s">
        <v>2240</v>
      </c>
      <c r="L756" t="s">
        <v>2265</v>
      </c>
      <c r="M756">
        <v>0</v>
      </c>
      <c r="N756">
        <v>0</v>
      </c>
      <c r="O756">
        <v>0</v>
      </c>
      <c r="P756">
        <v>0</v>
      </c>
      <c r="Q756">
        <v>0</v>
      </c>
      <c r="R756">
        <v>0</v>
      </c>
      <c r="S756">
        <v>0</v>
      </c>
      <c r="T756">
        <v>0</v>
      </c>
      <c r="U756">
        <v>0</v>
      </c>
      <c r="V756">
        <v>0</v>
      </c>
      <c r="W756">
        <v>0</v>
      </c>
      <c r="X756">
        <v>0</v>
      </c>
      <c r="Y756">
        <v>0</v>
      </c>
      <c r="Z756">
        <v>0</v>
      </c>
      <c r="AA756" t="s">
        <v>2276</v>
      </c>
      <c r="AB756">
        <v>0</v>
      </c>
      <c r="AC756">
        <v>0</v>
      </c>
      <c r="AD756">
        <v>0</v>
      </c>
      <c r="AE756">
        <v>1</v>
      </c>
      <c r="AF756">
        <v>0</v>
      </c>
      <c r="AG756">
        <v>0</v>
      </c>
      <c r="AH756">
        <v>0</v>
      </c>
      <c r="AI756">
        <v>0</v>
      </c>
      <c r="AJ756" t="s">
        <v>3044</v>
      </c>
    </row>
    <row r="757" spans="1:36" x14ac:dyDescent="0.3">
      <c r="A757" s="1">
        <v>45290</v>
      </c>
      <c r="B757" s="1" t="str">
        <f t="shared" si="33"/>
        <v>2023</v>
      </c>
      <c r="C757" s="1" t="str">
        <f t="shared" si="34"/>
        <v>12</v>
      </c>
      <c r="D757" s="1" t="str">
        <f t="shared" si="35"/>
        <v>30</v>
      </c>
      <c r="E757" t="s">
        <v>784</v>
      </c>
      <c r="F757" t="s">
        <v>2195</v>
      </c>
      <c r="G757" t="s">
        <v>2196</v>
      </c>
      <c r="H757" t="s">
        <v>2198</v>
      </c>
      <c r="I757" t="s">
        <v>2206</v>
      </c>
      <c r="J757" t="s">
        <v>2217</v>
      </c>
      <c r="K757" t="s">
        <v>2240</v>
      </c>
      <c r="L757" t="s">
        <v>2265</v>
      </c>
      <c r="M757">
        <v>0</v>
      </c>
      <c r="N757">
        <v>0</v>
      </c>
      <c r="O757">
        <v>0</v>
      </c>
      <c r="P757">
        <v>0</v>
      </c>
      <c r="Q757">
        <v>0</v>
      </c>
      <c r="R757">
        <v>0</v>
      </c>
      <c r="S757">
        <v>0</v>
      </c>
      <c r="T757">
        <v>0</v>
      </c>
      <c r="U757">
        <v>0</v>
      </c>
      <c r="V757">
        <v>1</v>
      </c>
      <c r="W757">
        <v>0</v>
      </c>
      <c r="X757">
        <v>0</v>
      </c>
      <c r="Y757">
        <v>0</v>
      </c>
      <c r="Z757">
        <v>0</v>
      </c>
      <c r="AA757" t="s">
        <v>2276</v>
      </c>
      <c r="AB757">
        <v>0</v>
      </c>
      <c r="AC757">
        <v>0</v>
      </c>
      <c r="AD757">
        <v>0</v>
      </c>
      <c r="AE757">
        <v>1</v>
      </c>
      <c r="AF757">
        <v>0</v>
      </c>
      <c r="AG757">
        <v>0</v>
      </c>
      <c r="AH757">
        <v>0</v>
      </c>
      <c r="AI757">
        <v>0</v>
      </c>
      <c r="AJ757" t="s">
        <v>3045</v>
      </c>
    </row>
    <row r="758" spans="1:36" x14ac:dyDescent="0.3">
      <c r="A758" s="1">
        <v>45290</v>
      </c>
      <c r="B758" s="1" t="str">
        <f t="shared" si="33"/>
        <v>2023</v>
      </c>
      <c r="C758" s="1" t="str">
        <f t="shared" si="34"/>
        <v>12</v>
      </c>
      <c r="D758" s="1" t="str">
        <f t="shared" si="35"/>
        <v>30</v>
      </c>
      <c r="E758" t="s">
        <v>785</v>
      </c>
      <c r="F758" t="s">
        <v>2195</v>
      </c>
      <c r="G758" t="s">
        <v>2196</v>
      </c>
      <c r="H758" t="s">
        <v>2198</v>
      </c>
      <c r="I758" t="s">
        <v>2206</v>
      </c>
      <c r="J758" t="s">
        <v>2217</v>
      </c>
      <c r="K758" t="s">
        <v>2240</v>
      </c>
      <c r="L758" t="s">
        <v>2265</v>
      </c>
      <c r="M758">
        <v>0</v>
      </c>
      <c r="N758">
        <v>0</v>
      </c>
      <c r="O758">
        <v>0</v>
      </c>
      <c r="P758">
        <v>0</v>
      </c>
      <c r="Q758">
        <v>1</v>
      </c>
      <c r="R758">
        <v>0</v>
      </c>
      <c r="S758">
        <v>0</v>
      </c>
      <c r="T758">
        <v>0</v>
      </c>
      <c r="U758">
        <v>0</v>
      </c>
      <c r="V758">
        <v>0</v>
      </c>
      <c r="W758">
        <v>0</v>
      </c>
      <c r="X758">
        <v>0</v>
      </c>
      <c r="Y758">
        <v>0</v>
      </c>
      <c r="Z758">
        <v>0</v>
      </c>
      <c r="AA758" t="s">
        <v>2276</v>
      </c>
      <c r="AB758">
        <v>0</v>
      </c>
      <c r="AC758">
        <v>0</v>
      </c>
      <c r="AD758">
        <v>0</v>
      </c>
      <c r="AE758">
        <v>1</v>
      </c>
      <c r="AF758">
        <v>0</v>
      </c>
      <c r="AG758">
        <v>0</v>
      </c>
      <c r="AH758">
        <v>0</v>
      </c>
      <c r="AI758">
        <v>0</v>
      </c>
      <c r="AJ758" t="s">
        <v>3046</v>
      </c>
    </row>
    <row r="759" spans="1:36" x14ac:dyDescent="0.3">
      <c r="A759" s="1">
        <v>45290</v>
      </c>
      <c r="B759" s="1" t="str">
        <f t="shared" si="33"/>
        <v>2023</v>
      </c>
      <c r="C759" s="1" t="str">
        <f t="shared" si="34"/>
        <v>12</v>
      </c>
      <c r="D759" s="1" t="str">
        <f t="shared" si="35"/>
        <v>30</v>
      </c>
      <c r="E759" t="s">
        <v>786</v>
      </c>
      <c r="F759" t="s">
        <v>2195</v>
      </c>
      <c r="G759" t="s">
        <v>2196</v>
      </c>
      <c r="H759" t="s">
        <v>2197</v>
      </c>
      <c r="I759" t="s">
        <v>2206</v>
      </c>
      <c r="J759" t="s">
        <v>2217</v>
      </c>
      <c r="K759" t="s">
        <v>2244</v>
      </c>
      <c r="L759" t="s">
        <v>2267</v>
      </c>
      <c r="M759">
        <v>0</v>
      </c>
      <c r="N759">
        <v>0</v>
      </c>
      <c r="O759">
        <v>0</v>
      </c>
      <c r="P759">
        <v>0</v>
      </c>
      <c r="Q759">
        <v>0</v>
      </c>
      <c r="R759">
        <v>0</v>
      </c>
      <c r="S759">
        <v>0</v>
      </c>
      <c r="T759">
        <v>0</v>
      </c>
      <c r="U759">
        <v>0</v>
      </c>
      <c r="V759">
        <v>1</v>
      </c>
      <c r="W759">
        <v>0</v>
      </c>
      <c r="X759">
        <v>0</v>
      </c>
      <c r="Y759">
        <v>0</v>
      </c>
      <c r="Z759">
        <v>0</v>
      </c>
      <c r="AA759" t="s">
        <v>2276</v>
      </c>
      <c r="AB759">
        <v>0</v>
      </c>
      <c r="AC759">
        <v>0</v>
      </c>
      <c r="AD759">
        <v>0</v>
      </c>
      <c r="AE759">
        <v>1</v>
      </c>
      <c r="AF759">
        <v>0</v>
      </c>
      <c r="AG759">
        <v>0</v>
      </c>
      <c r="AH759">
        <v>0</v>
      </c>
      <c r="AI759">
        <v>0</v>
      </c>
      <c r="AJ759" t="s">
        <v>3047</v>
      </c>
    </row>
    <row r="760" spans="1:36" x14ac:dyDescent="0.3">
      <c r="A760" s="1">
        <v>45290</v>
      </c>
      <c r="B760" s="1" t="str">
        <f t="shared" si="33"/>
        <v>2023</v>
      </c>
      <c r="C760" s="1" t="str">
        <f t="shared" si="34"/>
        <v>12</v>
      </c>
      <c r="D760" s="1" t="str">
        <f t="shared" si="35"/>
        <v>30</v>
      </c>
      <c r="E760" t="s">
        <v>787</v>
      </c>
      <c r="F760" t="s">
        <v>2195</v>
      </c>
      <c r="G760" t="s">
        <v>2196</v>
      </c>
      <c r="H760" t="s">
        <v>2198</v>
      </c>
      <c r="I760" t="s">
        <v>2206</v>
      </c>
      <c r="J760" t="s">
        <v>2217</v>
      </c>
      <c r="K760" t="s">
        <v>2240</v>
      </c>
      <c r="L760" t="s">
        <v>2265</v>
      </c>
      <c r="M760">
        <v>0</v>
      </c>
      <c r="N760">
        <v>0</v>
      </c>
      <c r="O760">
        <v>0</v>
      </c>
      <c r="P760">
        <v>0</v>
      </c>
      <c r="Q760">
        <v>0</v>
      </c>
      <c r="R760">
        <v>0</v>
      </c>
      <c r="S760">
        <v>0</v>
      </c>
      <c r="T760">
        <v>0</v>
      </c>
      <c r="U760">
        <v>0</v>
      </c>
      <c r="V760">
        <v>1</v>
      </c>
      <c r="W760">
        <v>0</v>
      </c>
      <c r="X760">
        <v>0</v>
      </c>
      <c r="Y760">
        <v>0</v>
      </c>
      <c r="Z760">
        <v>0</v>
      </c>
      <c r="AA760" t="s">
        <v>2276</v>
      </c>
      <c r="AB760">
        <v>0</v>
      </c>
      <c r="AC760">
        <v>0</v>
      </c>
      <c r="AD760">
        <v>0</v>
      </c>
      <c r="AE760">
        <v>1</v>
      </c>
      <c r="AF760">
        <v>0</v>
      </c>
      <c r="AG760">
        <v>0</v>
      </c>
      <c r="AH760">
        <v>0</v>
      </c>
      <c r="AI760">
        <v>0</v>
      </c>
      <c r="AJ760" t="s">
        <v>3048</v>
      </c>
    </row>
    <row r="761" spans="1:36" x14ac:dyDescent="0.3">
      <c r="A761" s="1">
        <v>45289</v>
      </c>
      <c r="B761" s="1" t="str">
        <f t="shared" si="33"/>
        <v>2023</v>
      </c>
      <c r="C761" s="1" t="str">
        <f t="shared" si="34"/>
        <v>12</v>
      </c>
      <c r="D761" s="1" t="str">
        <f t="shared" si="35"/>
        <v>29</v>
      </c>
      <c r="E761" t="s">
        <v>788</v>
      </c>
      <c r="F761" t="s">
        <v>2195</v>
      </c>
      <c r="G761" t="s">
        <v>2196</v>
      </c>
      <c r="H761" t="s">
        <v>2197</v>
      </c>
      <c r="I761" t="s">
        <v>2206</v>
      </c>
      <c r="J761" t="s">
        <v>2217</v>
      </c>
      <c r="K761" t="s">
        <v>2239</v>
      </c>
      <c r="L761" t="s">
        <v>2264</v>
      </c>
      <c r="M761">
        <v>0</v>
      </c>
      <c r="N761">
        <v>0</v>
      </c>
      <c r="O761">
        <v>0</v>
      </c>
      <c r="P761">
        <v>0</v>
      </c>
      <c r="Q761">
        <v>1</v>
      </c>
      <c r="R761">
        <v>0</v>
      </c>
      <c r="S761">
        <v>0</v>
      </c>
      <c r="T761">
        <v>0</v>
      </c>
      <c r="U761">
        <v>0</v>
      </c>
      <c r="V761">
        <v>0</v>
      </c>
      <c r="W761">
        <v>0</v>
      </c>
      <c r="X761">
        <v>0</v>
      </c>
      <c r="Y761">
        <v>0</v>
      </c>
      <c r="Z761">
        <v>0</v>
      </c>
      <c r="AA761" t="s">
        <v>2276</v>
      </c>
      <c r="AB761">
        <v>0</v>
      </c>
      <c r="AC761">
        <v>0</v>
      </c>
      <c r="AD761">
        <v>0</v>
      </c>
      <c r="AE761">
        <v>1</v>
      </c>
      <c r="AF761">
        <v>0</v>
      </c>
      <c r="AG761">
        <v>0</v>
      </c>
      <c r="AH761">
        <v>0</v>
      </c>
      <c r="AI761">
        <v>0</v>
      </c>
      <c r="AJ761" t="s">
        <v>3049</v>
      </c>
    </row>
    <row r="762" spans="1:36" x14ac:dyDescent="0.3">
      <c r="A762" s="1">
        <v>45289</v>
      </c>
      <c r="B762" s="1" t="str">
        <f t="shared" si="33"/>
        <v>2023</v>
      </c>
      <c r="C762" s="1" t="str">
        <f t="shared" si="34"/>
        <v>12</v>
      </c>
      <c r="D762" s="1" t="str">
        <f t="shared" si="35"/>
        <v>29</v>
      </c>
      <c r="E762" t="s">
        <v>789</v>
      </c>
      <c r="F762" t="s">
        <v>2195</v>
      </c>
      <c r="G762" t="s">
        <v>2196</v>
      </c>
      <c r="H762" t="s">
        <v>2197</v>
      </c>
      <c r="I762" t="s">
        <v>2206</v>
      </c>
      <c r="J762" t="s">
        <v>2217</v>
      </c>
      <c r="K762" t="s">
        <v>2239</v>
      </c>
      <c r="L762" t="s">
        <v>2264</v>
      </c>
      <c r="M762">
        <v>0</v>
      </c>
      <c r="N762">
        <v>0</v>
      </c>
      <c r="O762">
        <v>0</v>
      </c>
      <c r="P762">
        <v>0</v>
      </c>
      <c r="Q762">
        <v>1</v>
      </c>
      <c r="R762">
        <v>0</v>
      </c>
      <c r="S762">
        <v>0</v>
      </c>
      <c r="T762">
        <v>0</v>
      </c>
      <c r="U762">
        <v>0</v>
      </c>
      <c r="V762">
        <v>0</v>
      </c>
      <c r="W762">
        <v>0</v>
      </c>
      <c r="X762">
        <v>0</v>
      </c>
      <c r="Y762">
        <v>0</v>
      </c>
      <c r="Z762">
        <v>0</v>
      </c>
      <c r="AA762" t="s">
        <v>2276</v>
      </c>
      <c r="AB762">
        <v>0</v>
      </c>
      <c r="AC762">
        <v>0</v>
      </c>
      <c r="AD762">
        <v>0</v>
      </c>
      <c r="AE762">
        <v>1</v>
      </c>
      <c r="AF762">
        <v>0</v>
      </c>
      <c r="AG762">
        <v>0</v>
      </c>
      <c r="AH762">
        <v>0</v>
      </c>
      <c r="AI762">
        <v>0</v>
      </c>
      <c r="AJ762" t="s">
        <v>3050</v>
      </c>
    </row>
    <row r="763" spans="1:36" x14ac:dyDescent="0.3">
      <c r="A763" s="1">
        <v>45289</v>
      </c>
      <c r="B763" s="1" t="str">
        <f t="shared" si="33"/>
        <v>2023</v>
      </c>
      <c r="C763" s="1" t="str">
        <f t="shared" si="34"/>
        <v>12</v>
      </c>
      <c r="D763" s="1" t="str">
        <f t="shared" si="35"/>
        <v>29</v>
      </c>
      <c r="E763" t="s">
        <v>790</v>
      </c>
      <c r="F763" t="s">
        <v>2195</v>
      </c>
      <c r="G763" t="s">
        <v>2196</v>
      </c>
      <c r="H763" t="s">
        <v>2198</v>
      </c>
      <c r="I763" t="s">
        <v>2206</v>
      </c>
      <c r="J763" t="s">
        <v>2217</v>
      </c>
      <c r="K763" t="s">
        <v>2240</v>
      </c>
      <c r="L763" t="s">
        <v>2267</v>
      </c>
      <c r="M763">
        <v>0</v>
      </c>
      <c r="N763">
        <v>0</v>
      </c>
      <c r="O763">
        <v>0</v>
      </c>
      <c r="P763">
        <v>0</v>
      </c>
      <c r="Q763">
        <v>0</v>
      </c>
      <c r="R763">
        <v>0</v>
      </c>
      <c r="S763">
        <v>0</v>
      </c>
      <c r="T763">
        <v>0</v>
      </c>
      <c r="U763">
        <v>0</v>
      </c>
      <c r="V763">
        <v>0</v>
      </c>
      <c r="W763">
        <v>0</v>
      </c>
      <c r="X763">
        <v>0</v>
      </c>
      <c r="Y763">
        <v>0</v>
      </c>
      <c r="Z763">
        <v>0</v>
      </c>
      <c r="AA763" t="s">
        <v>2276</v>
      </c>
      <c r="AB763">
        <v>0</v>
      </c>
      <c r="AC763">
        <v>0</v>
      </c>
      <c r="AD763">
        <v>0</v>
      </c>
      <c r="AE763">
        <v>1</v>
      </c>
      <c r="AF763">
        <v>0</v>
      </c>
      <c r="AG763">
        <v>0</v>
      </c>
      <c r="AH763">
        <v>0</v>
      </c>
      <c r="AI763">
        <v>0</v>
      </c>
      <c r="AJ763" t="s">
        <v>3051</v>
      </c>
    </row>
    <row r="764" spans="1:36" x14ac:dyDescent="0.3">
      <c r="A764" s="1">
        <v>45289</v>
      </c>
      <c r="B764" s="1" t="str">
        <f t="shared" si="33"/>
        <v>2023</v>
      </c>
      <c r="C764" s="1" t="str">
        <f t="shared" si="34"/>
        <v>12</v>
      </c>
      <c r="D764" s="1" t="str">
        <f t="shared" si="35"/>
        <v>29</v>
      </c>
      <c r="E764" t="s">
        <v>791</v>
      </c>
      <c r="F764" t="s">
        <v>2195</v>
      </c>
      <c r="G764" t="s">
        <v>2196</v>
      </c>
      <c r="H764" t="s">
        <v>2198</v>
      </c>
      <c r="I764" t="s">
        <v>2206</v>
      </c>
      <c r="J764" t="s">
        <v>2217</v>
      </c>
      <c r="K764" t="s">
        <v>2240</v>
      </c>
      <c r="L764" t="s">
        <v>2267</v>
      </c>
      <c r="M764">
        <v>0</v>
      </c>
      <c r="N764">
        <v>0</v>
      </c>
      <c r="O764">
        <v>0</v>
      </c>
      <c r="P764">
        <v>0</v>
      </c>
      <c r="Q764">
        <v>0</v>
      </c>
      <c r="R764">
        <v>0</v>
      </c>
      <c r="S764">
        <v>0</v>
      </c>
      <c r="T764">
        <v>0</v>
      </c>
      <c r="U764">
        <v>0</v>
      </c>
      <c r="V764">
        <v>0</v>
      </c>
      <c r="W764">
        <v>0</v>
      </c>
      <c r="X764">
        <v>0</v>
      </c>
      <c r="Y764">
        <v>0</v>
      </c>
      <c r="Z764">
        <v>0</v>
      </c>
      <c r="AA764" t="s">
        <v>2276</v>
      </c>
      <c r="AB764">
        <v>0</v>
      </c>
      <c r="AC764">
        <v>0</v>
      </c>
      <c r="AD764">
        <v>0</v>
      </c>
      <c r="AE764">
        <v>1</v>
      </c>
      <c r="AF764">
        <v>0</v>
      </c>
      <c r="AG764">
        <v>0</v>
      </c>
      <c r="AH764">
        <v>0</v>
      </c>
      <c r="AI764">
        <v>0</v>
      </c>
      <c r="AJ764" t="s">
        <v>3052</v>
      </c>
    </row>
    <row r="765" spans="1:36" x14ac:dyDescent="0.3">
      <c r="A765" s="1">
        <v>45289</v>
      </c>
      <c r="B765" s="1" t="str">
        <f t="shared" si="33"/>
        <v>2023</v>
      </c>
      <c r="C765" s="1" t="str">
        <f t="shared" si="34"/>
        <v>12</v>
      </c>
      <c r="D765" s="1" t="str">
        <f t="shared" si="35"/>
        <v>29</v>
      </c>
      <c r="E765" t="s">
        <v>792</v>
      </c>
      <c r="F765" t="s">
        <v>2195</v>
      </c>
      <c r="G765" t="s">
        <v>2196</v>
      </c>
      <c r="H765" t="s">
        <v>2197</v>
      </c>
      <c r="I765" t="s">
        <v>2206</v>
      </c>
      <c r="J765" t="s">
        <v>2217</v>
      </c>
      <c r="K765" t="s">
        <v>2239</v>
      </c>
      <c r="L765" t="s">
        <v>2264</v>
      </c>
      <c r="M765">
        <v>0</v>
      </c>
      <c r="N765">
        <v>0</v>
      </c>
      <c r="O765">
        <v>0</v>
      </c>
      <c r="P765">
        <v>0</v>
      </c>
      <c r="Q765">
        <v>1</v>
      </c>
      <c r="R765">
        <v>0</v>
      </c>
      <c r="S765">
        <v>0</v>
      </c>
      <c r="T765">
        <v>0</v>
      </c>
      <c r="U765">
        <v>0</v>
      </c>
      <c r="V765">
        <v>0</v>
      </c>
      <c r="W765">
        <v>0</v>
      </c>
      <c r="X765">
        <v>0</v>
      </c>
      <c r="Y765">
        <v>0</v>
      </c>
      <c r="Z765">
        <v>0</v>
      </c>
      <c r="AA765" t="s">
        <v>2276</v>
      </c>
      <c r="AB765">
        <v>0</v>
      </c>
      <c r="AC765">
        <v>0</v>
      </c>
      <c r="AD765">
        <v>0</v>
      </c>
      <c r="AE765">
        <v>1</v>
      </c>
      <c r="AF765">
        <v>0</v>
      </c>
      <c r="AG765">
        <v>0</v>
      </c>
      <c r="AH765">
        <v>0</v>
      </c>
      <c r="AI765">
        <v>0</v>
      </c>
      <c r="AJ765" t="s">
        <v>3053</v>
      </c>
    </row>
    <row r="766" spans="1:36" x14ac:dyDescent="0.3">
      <c r="A766" s="1">
        <v>45289</v>
      </c>
      <c r="B766" s="1" t="str">
        <f t="shared" si="33"/>
        <v>2023</v>
      </c>
      <c r="C766" s="1" t="str">
        <f t="shared" si="34"/>
        <v>12</v>
      </c>
      <c r="D766" s="1" t="str">
        <f t="shared" si="35"/>
        <v>29</v>
      </c>
      <c r="E766" t="s">
        <v>793</v>
      </c>
      <c r="F766" t="s">
        <v>2195</v>
      </c>
      <c r="G766" t="s">
        <v>2196</v>
      </c>
      <c r="H766" t="s">
        <v>2197</v>
      </c>
      <c r="I766" t="s">
        <v>2206</v>
      </c>
      <c r="J766" t="s">
        <v>2217</v>
      </c>
      <c r="K766" t="s">
        <v>2240</v>
      </c>
      <c r="L766" t="s">
        <v>2200</v>
      </c>
      <c r="M766">
        <v>0</v>
      </c>
      <c r="N766">
        <v>0</v>
      </c>
      <c r="O766">
        <v>0</v>
      </c>
      <c r="P766">
        <v>0</v>
      </c>
      <c r="Q766">
        <v>0</v>
      </c>
      <c r="R766">
        <v>0</v>
      </c>
      <c r="S766">
        <v>0</v>
      </c>
      <c r="T766">
        <v>0</v>
      </c>
      <c r="U766">
        <v>0</v>
      </c>
      <c r="V766">
        <v>0</v>
      </c>
      <c r="W766">
        <v>1</v>
      </c>
      <c r="X766">
        <v>0</v>
      </c>
      <c r="Y766">
        <v>0</v>
      </c>
      <c r="Z766">
        <v>0</v>
      </c>
      <c r="AA766" t="s">
        <v>2276</v>
      </c>
      <c r="AB766">
        <v>0</v>
      </c>
      <c r="AC766">
        <v>0</v>
      </c>
      <c r="AD766">
        <v>0</v>
      </c>
      <c r="AE766">
        <v>1</v>
      </c>
      <c r="AF766">
        <v>0</v>
      </c>
      <c r="AG766">
        <v>0</v>
      </c>
      <c r="AH766">
        <v>0</v>
      </c>
      <c r="AI766">
        <v>0</v>
      </c>
      <c r="AJ766" t="s">
        <v>3054</v>
      </c>
    </row>
    <row r="767" spans="1:36" x14ac:dyDescent="0.3">
      <c r="A767" s="1">
        <v>45289</v>
      </c>
      <c r="B767" s="1" t="str">
        <f t="shared" si="33"/>
        <v>2023</v>
      </c>
      <c r="C767" s="1" t="str">
        <f t="shared" si="34"/>
        <v>12</v>
      </c>
      <c r="D767" s="1" t="str">
        <f t="shared" si="35"/>
        <v>29</v>
      </c>
      <c r="E767" t="s">
        <v>794</v>
      </c>
      <c r="F767" t="s">
        <v>2195</v>
      </c>
      <c r="G767" t="s">
        <v>2196</v>
      </c>
      <c r="H767" t="s">
        <v>2197</v>
      </c>
      <c r="I767" t="s">
        <v>2206</v>
      </c>
      <c r="J767" t="s">
        <v>2217</v>
      </c>
      <c r="K767" t="s">
        <v>2240</v>
      </c>
      <c r="L767" t="s">
        <v>2200</v>
      </c>
      <c r="M767">
        <v>0</v>
      </c>
      <c r="N767">
        <v>0</v>
      </c>
      <c r="O767">
        <v>0</v>
      </c>
      <c r="P767">
        <v>0</v>
      </c>
      <c r="Q767">
        <v>0</v>
      </c>
      <c r="R767">
        <v>0</v>
      </c>
      <c r="S767">
        <v>0</v>
      </c>
      <c r="T767">
        <v>0</v>
      </c>
      <c r="U767">
        <v>0</v>
      </c>
      <c r="V767">
        <v>0</v>
      </c>
      <c r="W767">
        <v>1</v>
      </c>
      <c r="X767">
        <v>0</v>
      </c>
      <c r="Y767">
        <v>0</v>
      </c>
      <c r="Z767">
        <v>0</v>
      </c>
      <c r="AA767" t="s">
        <v>2276</v>
      </c>
      <c r="AB767">
        <v>0</v>
      </c>
      <c r="AC767">
        <v>0</v>
      </c>
      <c r="AD767">
        <v>0</v>
      </c>
      <c r="AE767">
        <v>1</v>
      </c>
      <c r="AF767">
        <v>0</v>
      </c>
      <c r="AG767">
        <v>0</v>
      </c>
      <c r="AH767">
        <v>0</v>
      </c>
      <c r="AI767">
        <v>0</v>
      </c>
      <c r="AJ767" t="s">
        <v>3055</v>
      </c>
    </row>
    <row r="768" spans="1:36" x14ac:dyDescent="0.3">
      <c r="A768" s="1">
        <v>45289</v>
      </c>
      <c r="B768" s="1" t="str">
        <f t="shared" si="33"/>
        <v>2023</v>
      </c>
      <c r="C768" s="1" t="str">
        <f t="shared" si="34"/>
        <v>12</v>
      </c>
      <c r="D768" s="1" t="str">
        <f t="shared" si="35"/>
        <v>29</v>
      </c>
      <c r="E768" t="s">
        <v>795</v>
      </c>
      <c r="F768" t="s">
        <v>2195</v>
      </c>
      <c r="G768" t="s">
        <v>2196</v>
      </c>
      <c r="H768" t="s">
        <v>2197</v>
      </c>
      <c r="I768" t="s">
        <v>2206</v>
      </c>
      <c r="J768" t="s">
        <v>2217</v>
      </c>
      <c r="K768" t="s">
        <v>2240</v>
      </c>
      <c r="L768" t="s">
        <v>2200</v>
      </c>
      <c r="M768">
        <v>0</v>
      </c>
      <c r="N768">
        <v>0</v>
      </c>
      <c r="O768">
        <v>0</v>
      </c>
      <c r="P768">
        <v>0</v>
      </c>
      <c r="Q768">
        <v>0</v>
      </c>
      <c r="R768">
        <v>0</v>
      </c>
      <c r="S768">
        <v>0</v>
      </c>
      <c r="T768">
        <v>0</v>
      </c>
      <c r="U768">
        <v>0</v>
      </c>
      <c r="V768">
        <v>0</v>
      </c>
      <c r="W768">
        <v>1</v>
      </c>
      <c r="X768">
        <v>0</v>
      </c>
      <c r="Y768">
        <v>0</v>
      </c>
      <c r="Z768">
        <v>0</v>
      </c>
      <c r="AA768" t="s">
        <v>2276</v>
      </c>
      <c r="AB768">
        <v>0</v>
      </c>
      <c r="AC768">
        <v>0</v>
      </c>
      <c r="AD768">
        <v>0</v>
      </c>
      <c r="AE768">
        <v>1</v>
      </c>
      <c r="AF768">
        <v>0</v>
      </c>
      <c r="AG768">
        <v>0</v>
      </c>
      <c r="AH768">
        <v>0</v>
      </c>
      <c r="AI768">
        <v>0</v>
      </c>
      <c r="AJ768" t="s">
        <v>3056</v>
      </c>
    </row>
    <row r="769" spans="1:36" x14ac:dyDescent="0.3">
      <c r="A769" s="1">
        <v>45288</v>
      </c>
      <c r="B769" s="1" t="str">
        <f t="shared" si="33"/>
        <v>2023</v>
      </c>
      <c r="C769" s="1" t="str">
        <f t="shared" si="34"/>
        <v>12</v>
      </c>
      <c r="D769" s="1" t="str">
        <f t="shared" si="35"/>
        <v>28</v>
      </c>
      <c r="E769" t="s">
        <v>796</v>
      </c>
      <c r="F769" t="s">
        <v>2195</v>
      </c>
      <c r="G769" t="s">
        <v>2196</v>
      </c>
      <c r="H769" t="s">
        <v>2197</v>
      </c>
      <c r="I769" t="s">
        <v>2206</v>
      </c>
      <c r="J769" t="s">
        <v>2217</v>
      </c>
      <c r="K769" t="s">
        <v>2240</v>
      </c>
      <c r="L769" t="s">
        <v>2200</v>
      </c>
      <c r="M769">
        <v>0</v>
      </c>
      <c r="N769">
        <v>0</v>
      </c>
      <c r="O769">
        <v>0</v>
      </c>
      <c r="P769">
        <v>0</v>
      </c>
      <c r="Q769">
        <v>0</v>
      </c>
      <c r="R769">
        <v>0</v>
      </c>
      <c r="S769">
        <v>0</v>
      </c>
      <c r="T769">
        <v>0</v>
      </c>
      <c r="U769">
        <v>0</v>
      </c>
      <c r="V769">
        <v>0</v>
      </c>
      <c r="W769">
        <v>1</v>
      </c>
      <c r="X769">
        <v>0</v>
      </c>
      <c r="Y769">
        <v>0</v>
      </c>
      <c r="Z769">
        <v>0</v>
      </c>
      <c r="AA769" t="s">
        <v>2276</v>
      </c>
      <c r="AB769">
        <v>0</v>
      </c>
      <c r="AC769">
        <v>0</v>
      </c>
      <c r="AD769">
        <v>0</v>
      </c>
      <c r="AE769">
        <v>1</v>
      </c>
      <c r="AF769">
        <v>0</v>
      </c>
      <c r="AG769">
        <v>0</v>
      </c>
      <c r="AH769">
        <v>0</v>
      </c>
      <c r="AI769">
        <v>0</v>
      </c>
      <c r="AJ769" t="s">
        <v>3057</v>
      </c>
    </row>
    <row r="770" spans="1:36" x14ac:dyDescent="0.3">
      <c r="A770" s="1">
        <v>45288</v>
      </c>
      <c r="B770" s="1" t="str">
        <f t="shared" si="33"/>
        <v>2023</v>
      </c>
      <c r="C770" s="1" t="str">
        <f t="shared" si="34"/>
        <v>12</v>
      </c>
      <c r="D770" s="1" t="str">
        <f t="shared" si="35"/>
        <v>28</v>
      </c>
      <c r="E770" t="s">
        <v>797</v>
      </c>
      <c r="F770" t="s">
        <v>2195</v>
      </c>
      <c r="G770" t="s">
        <v>2196</v>
      </c>
      <c r="H770" t="s">
        <v>2198</v>
      </c>
      <c r="I770" t="s">
        <v>2206</v>
      </c>
      <c r="J770" t="s">
        <v>2217</v>
      </c>
      <c r="K770" t="s">
        <v>2240</v>
      </c>
      <c r="L770" t="s">
        <v>2265</v>
      </c>
      <c r="M770">
        <v>0</v>
      </c>
      <c r="N770">
        <v>0</v>
      </c>
      <c r="O770">
        <v>0</v>
      </c>
      <c r="P770">
        <v>0</v>
      </c>
      <c r="Q770">
        <v>0</v>
      </c>
      <c r="R770">
        <v>0</v>
      </c>
      <c r="S770">
        <v>0</v>
      </c>
      <c r="T770">
        <v>0</v>
      </c>
      <c r="U770">
        <v>0</v>
      </c>
      <c r="V770">
        <v>1</v>
      </c>
      <c r="W770">
        <v>0</v>
      </c>
      <c r="X770">
        <v>0</v>
      </c>
      <c r="Y770">
        <v>0</v>
      </c>
      <c r="Z770">
        <v>0</v>
      </c>
      <c r="AA770" t="s">
        <v>2276</v>
      </c>
      <c r="AB770">
        <v>0</v>
      </c>
      <c r="AC770">
        <v>0</v>
      </c>
      <c r="AD770">
        <v>0</v>
      </c>
      <c r="AE770">
        <v>1</v>
      </c>
      <c r="AF770">
        <v>0</v>
      </c>
      <c r="AG770">
        <v>0</v>
      </c>
      <c r="AH770">
        <v>0</v>
      </c>
      <c r="AI770">
        <v>0</v>
      </c>
      <c r="AJ770" t="s">
        <v>3058</v>
      </c>
    </row>
    <row r="771" spans="1:36" x14ac:dyDescent="0.3">
      <c r="A771" s="1">
        <v>45288</v>
      </c>
      <c r="B771" s="1" t="str">
        <f t="shared" ref="B771:B834" si="36">TEXT(A771,"YYYY")</f>
        <v>2023</v>
      </c>
      <c r="C771" s="1" t="str">
        <f t="shared" ref="C771:C834" si="37">TEXT(A771,"MM")</f>
        <v>12</v>
      </c>
      <c r="D771" s="1" t="str">
        <f t="shared" ref="D771:D834" si="38">TEXT(A771,"DD")</f>
        <v>28</v>
      </c>
      <c r="E771" t="s">
        <v>798</v>
      </c>
      <c r="F771" t="s">
        <v>2195</v>
      </c>
      <c r="G771" t="s">
        <v>2196</v>
      </c>
      <c r="H771" t="s">
        <v>2197</v>
      </c>
      <c r="I771" t="s">
        <v>2206</v>
      </c>
      <c r="J771" t="s">
        <v>2217</v>
      </c>
      <c r="K771" t="s">
        <v>2240</v>
      </c>
      <c r="L771" t="s">
        <v>2264</v>
      </c>
      <c r="M771">
        <v>0</v>
      </c>
      <c r="N771">
        <v>0</v>
      </c>
      <c r="O771">
        <v>1</v>
      </c>
      <c r="P771">
        <v>0</v>
      </c>
      <c r="Q771">
        <v>0</v>
      </c>
      <c r="R771">
        <v>0</v>
      </c>
      <c r="S771">
        <v>0</v>
      </c>
      <c r="T771">
        <v>0</v>
      </c>
      <c r="U771">
        <v>0</v>
      </c>
      <c r="V771">
        <v>0</v>
      </c>
      <c r="W771">
        <v>0</v>
      </c>
      <c r="X771">
        <v>0</v>
      </c>
      <c r="Y771">
        <v>0</v>
      </c>
      <c r="Z771">
        <v>0</v>
      </c>
      <c r="AA771" t="s">
        <v>2276</v>
      </c>
      <c r="AB771">
        <v>0</v>
      </c>
      <c r="AC771">
        <v>0</v>
      </c>
      <c r="AD771">
        <v>0</v>
      </c>
      <c r="AE771">
        <v>1</v>
      </c>
      <c r="AF771">
        <v>0</v>
      </c>
      <c r="AG771">
        <v>0</v>
      </c>
      <c r="AH771">
        <v>0</v>
      </c>
      <c r="AI771">
        <v>0</v>
      </c>
      <c r="AJ771" t="s">
        <v>3059</v>
      </c>
    </row>
    <row r="772" spans="1:36" x14ac:dyDescent="0.3">
      <c r="A772" s="1">
        <v>45288</v>
      </c>
      <c r="B772" s="1" t="str">
        <f t="shared" si="36"/>
        <v>2023</v>
      </c>
      <c r="C772" s="1" t="str">
        <f t="shared" si="37"/>
        <v>12</v>
      </c>
      <c r="D772" s="1" t="str">
        <f t="shared" si="38"/>
        <v>28</v>
      </c>
      <c r="E772" t="s">
        <v>799</v>
      </c>
      <c r="F772" t="s">
        <v>2195</v>
      </c>
      <c r="G772" t="s">
        <v>2196</v>
      </c>
      <c r="H772" t="s">
        <v>2197</v>
      </c>
      <c r="I772" t="s">
        <v>2206</v>
      </c>
      <c r="J772" t="s">
        <v>2217</v>
      </c>
      <c r="K772" t="s">
        <v>2239</v>
      </c>
      <c r="L772" t="s">
        <v>2264</v>
      </c>
      <c r="M772">
        <v>0</v>
      </c>
      <c r="N772">
        <v>0</v>
      </c>
      <c r="O772">
        <v>0</v>
      </c>
      <c r="P772">
        <v>0</v>
      </c>
      <c r="Q772">
        <v>1</v>
      </c>
      <c r="R772">
        <v>0</v>
      </c>
      <c r="S772">
        <v>0</v>
      </c>
      <c r="T772">
        <v>0</v>
      </c>
      <c r="U772">
        <v>0</v>
      </c>
      <c r="V772">
        <v>0</v>
      </c>
      <c r="W772">
        <v>0</v>
      </c>
      <c r="X772">
        <v>0</v>
      </c>
      <c r="Y772">
        <v>0</v>
      </c>
      <c r="Z772">
        <v>0</v>
      </c>
      <c r="AA772" t="s">
        <v>2276</v>
      </c>
      <c r="AB772">
        <v>0</v>
      </c>
      <c r="AC772">
        <v>0</v>
      </c>
      <c r="AD772">
        <v>0</v>
      </c>
      <c r="AE772">
        <v>1</v>
      </c>
      <c r="AF772">
        <v>0</v>
      </c>
      <c r="AG772">
        <v>0</v>
      </c>
      <c r="AH772">
        <v>0</v>
      </c>
      <c r="AI772">
        <v>0</v>
      </c>
      <c r="AJ772" t="s">
        <v>3060</v>
      </c>
    </row>
    <row r="773" spans="1:36" x14ac:dyDescent="0.3">
      <c r="A773" s="1">
        <v>45288</v>
      </c>
      <c r="B773" s="1" t="str">
        <f t="shared" si="36"/>
        <v>2023</v>
      </c>
      <c r="C773" s="1" t="str">
        <f t="shared" si="37"/>
        <v>12</v>
      </c>
      <c r="D773" s="1" t="str">
        <f t="shared" si="38"/>
        <v>28</v>
      </c>
      <c r="E773" t="s">
        <v>800</v>
      </c>
      <c r="F773" t="s">
        <v>2195</v>
      </c>
      <c r="G773" t="s">
        <v>2196</v>
      </c>
      <c r="H773" t="s">
        <v>2197</v>
      </c>
      <c r="I773" t="s">
        <v>2206</v>
      </c>
      <c r="J773" t="s">
        <v>2217</v>
      </c>
      <c r="K773" t="s">
        <v>2239</v>
      </c>
      <c r="L773" t="s">
        <v>2264</v>
      </c>
      <c r="M773">
        <v>0</v>
      </c>
      <c r="N773">
        <v>0</v>
      </c>
      <c r="O773">
        <v>0</v>
      </c>
      <c r="P773">
        <v>0</v>
      </c>
      <c r="Q773">
        <v>1</v>
      </c>
      <c r="R773">
        <v>0</v>
      </c>
      <c r="S773">
        <v>0</v>
      </c>
      <c r="T773">
        <v>0</v>
      </c>
      <c r="U773">
        <v>0</v>
      </c>
      <c r="V773">
        <v>0</v>
      </c>
      <c r="W773">
        <v>0</v>
      </c>
      <c r="X773">
        <v>0</v>
      </c>
      <c r="Y773">
        <v>0</v>
      </c>
      <c r="Z773">
        <v>0</v>
      </c>
      <c r="AA773" t="s">
        <v>2276</v>
      </c>
      <c r="AB773">
        <v>0</v>
      </c>
      <c r="AC773">
        <v>0</v>
      </c>
      <c r="AD773">
        <v>0</v>
      </c>
      <c r="AE773">
        <v>1</v>
      </c>
      <c r="AF773">
        <v>0</v>
      </c>
      <c r="AG773">
        <v>0</v>
      </c>
      <c r="AH773">
        <v>0</v>
      </c>
      <c r="AI773">
        <v>0</v>
      </c>
      <c r="AJ773" t="s">
        <v>3061</v>
      </c>
    </row>
    <row r="774" spans="1:36" x14ac:dyDescent="0.3">
      <c r="A774" s="1">
        <v>45287</v>
      </c>
      <c r="B774" s="1" t="str">
        <f t="shared" si="36"/>
        <v>2023</v>
      </c>
      <c r="C774" s="1" t="str">
        <f t="shared" si="37"/>
        <v>12</v>
      </c>
      <c r="D774" s="1" t="str">
        <f t="shared" si="38"/>
        <v>27</v>
      </c>
      <c r="E774" t="s">
        <v>801</v>
      </c>
      <c r="F774" t="s">
        <v>2195</v>
      </c>
      <c r="G774" t="s">
        <v>2196</v>
      </c>
      <c r="H774" t="s">
        <v>2197</v>
      </c>
      <c r="I774" t="s">
        <v>2206</v>
      </c>
      <c r="J774" t="s">
        <v>2217</v>
      </c>
      <c r="K774" t="s">
        <v>2242</v>
      </c>
      <c r="L774" t="s">
        <v>2264</v>
      </c>
      <c r="M774">
        <v>0</v>
      </c>
      <c r="N774">
        <v>1</v>
      </c>
      <c r="O774">
        <v>0</v>
      </c>
      <c r="P774">
        <v>0</v>
      </c>
      <c r="Q774">
        <v>0</v>
      </c>
      <c r="R774">
        <v>0</v>
      </c>
      <c r="S774">
        <v>0</v>
      </c>
      <c r="T774">
        <v>0</v>
      </c>
      <c r="U774">
        <v>0</v>
      </c>
      <c r="V774">
        <v>0</v>
      </c>
      <c r="W774">
        <v>0</v>
      </c>
      <c r="X774">
        <v>0</v>
      </c>
      <c r="Y774">
        <v>0</v>
      </c>
      <c r="Z774">
        <v>0</v>
      </c>
      <c r="AA774" t="s">
        <v>2276</v>
      </c>
      <c r="AB774">
        <v>0</v>
      </c>
      <c r="AC774">
        <v>0</v>
      </c>
      <c r="AD774">
        <v>0</v>
      </c>
      <c r="AE774">
        <v>1</v>
      </c>
      <c r="AF774">
        <v>0</v>
      </c>
      <c r="AG774">
        <v>0</v>
      </c>
      <c r="AH774">
        <v>0</v>
      </c>
      <c r="AI774">
        <v>0</v>
      </c>
      <c r="AJ774" t="s">
        <v>3062</v>
      </c>
    </row>
    <row r="775" spans="1:36" x14ac:dyDescent="0.3">
      <c r="A775" s="1">
        <v>45287</v>
      </c>
      <c r="B775" s="1" t="str">
        <f t="shared" si="36"/>
        <v>2023</v>
      </c>
      <c r="C775" s="1" t="str">
        <f t="shared" si="37"/>
        <v>12</v>
      </c>
      <c r="D775" s="1" t="str">
        <f t="shared" si="38"/>
        <v>27</v>
      </c>
      <c r="E775" t="s">
        <v>802</v>
      </c>
      <c r="F775" t="s">
        <v>2195</v>
      </c>
      <c r="G775" t="s">
        <v>2196</v>
      </c>
      <c r="H775" t="s">
        <v>2198</v>
      </c>
      <c r="I775" t="s">
        <v>2206</v>
      </c>
      <c r="J775" t="s">
        <v>2217</v>
      </c>
      <c r="K775" t="s">
        <v>2240</v>
      </c>
      <c r="L775" t="s">
        <v>2265</v>
      </c>
      <c r="M775">
        <v>0</v>
      </c>
      <c r="N775">
        <v>0</v>
      </c>
      <c r="O775">
        <v>0</v>
      </c>
      <c r="P775">
        <v>0</v>
      </c>
      <c r="Q775">
        <v>0</v>
      </c>
      <c r="R775">
        <v>0</v>
      </c>
      <c r="S775">
        <v>0</v>
      </c>
      <c r="T775">
        <v>0</v>
      </c>
      <c r="U775">
        <v>0</v>
      </c>
      <c r="V775">
        <v>0</v>
      </c>
      <c r="W775">
        <v>0</v>
      </c>
      <c r="X775">
        <v>0</v>
      </c>
      <c r="Y775">
        <v>0</v>
      </c>
      <c r="Z775">
        <v>1</v>
      </c>
      <c r="AA775" t="s">
        <v>2278</v>
      </c>
      <c r="AB775">
        <v>0</v>
      </c>
      <c r="AC775">
        <v>0</v>
      </c>
      <c r="AD775">
        <v>0</v>
      </c>
      <c r="AE775">
        <v>1</v>
      </c>
      <c r="AF775">
        <v>0</v>
      </c>
      <c r="AG775">
        <v>0</v>
      </c>
      <c r="AH775">
        <v>0</v>
      </c>
      <c r="AI775">
        <v>0</v>
      </c>
      <c r="AJ775" t="s">
        <v>3063</v>
      </c>
    </row>
    <row r="776" spans="1:36" x14ac:dyDescent="0.3">
      <c r="A776" s="1">
        <v>45287</v>
      </c>
      <c r="B776" s="1" t="str">
        <f t="shared" si="36"/>
        <v>2023</v>
      </c>
      <c r="C776" s="1" t="str">
        <f t="shared" si="37"/>
        <v>12</v>
      </c>
      <c r="D776" s="1" t="str">
        <f t="shared" si="38"/>
        <v>27</v>
      </c>
      <c r="E776" t="s">
        <v>803</v>
      </c>
      <c r="F776" t="s">
        <v>2195</v>
      </c>
      <c r="G776" t="s">
        <v>2196</v>
      </c>
      <c r="H776" t="s">
        <v>2197</v>
      </c>
      <c r="I776" t="s">
        <v>2206</v>
      </c>
      <c r="J776" t="s">
        <v>2217</v>
      </c>
      <c r="K776" t="s">
        <v>2240</v>
      </c>
      <c r="L776" t="s">
        <v>2264</v>
      </c>
      <c r="M776">
        <v>0</v>
      </c>
      <c r="N776">
        <v>0</v>
      </c>
      <c r="O776">
        <v>1</v>
      </c>
      <c r="P776">
        <v>0</v>
      </c>
      <c r="Q776">
        <v>0</v>
      </c>
      <c r="R776">
        <v>0</v>
      </c>
      <c r="S776">
        <v>0</v>
      </c>
      <c r="T776">
        <v>0</v>
      </c>
      <c r="U776">
        <v>0</v>
      </c>
      <c r="V776">
        <v>0</v>
      </c>
      <c r="W776">
        <v>0</v>
      </c>
      <c r="X776">
        <v>0</v>
      </c>
      <c r="Y776">
        <v>0</v>
      </c>
      <c r="Z776">
        <v>0</v>
      </c>
      <c r="AA776" t="s">
        <v>2276</v>
      </c>
      <c r="AB776">
        <v>0</v>
      </c>
      <c r="AC776">
        <v>0</v>
      </c>
      <c r="AD776">
        <v>0</v>
      </c>
      <c r="AE776">
        <v>1</v>
      </c>
      <c r="AF776">
        <v>0</v>
      </c>
      <c r="AG776">
        <v>0</v>
      </c>
      <c r="AH776">
        <v>0</v>
      </c>
      <c r="AI776">
        <v>0</v>
      </c>
      <c r="AJ776" t="s">
        <v>3064</v>
      </c>
    </row>
    <row r="777" spans="1:36" x14ac:dyDescent="0.3">
      <c r="A777" s="1">
        <v>45287</v>
      </c>
      <c r="B777" s="1" t="str">
        <f t="shared" si="36"/>
        <v>2023</v>
      </c>
      <c r="C777" s="1" t="str">
        <f t="shared" si="37"/>
        <v>12</v>
      </c>
      <c r="D777" s="1" t="str">
        <f t="shared" si="38"/>
        <v>27</v>
      </c>
      <c r="E777" t="s">
        <v>804</v>
      </c>
      <c r="F777" t="s">
        <v>2195</v>
      </c>
      <c r="G777" t="s">
        <v>2196</v>
      </c>
      <c r="H777" t="s">
        <v>2198</v>
      </c>
      <c r="I777" t="s">
        <v>2206</v>
      </c>
      <c r="J777" t="s">
        <v>2217</v>
      </c>
      <c r="K777" t="s">
        <v>2243</v>
      </c>
      <c r="L777" t="s">
        <v>2265</v>
      </c>
      <c r="M777">
        <v>0</v>
      </c>
      <c r="N777">
        <v>0</v>
      </c>
      <c r="O777">
        <v>0</v>
      </c>
      <c r="P777">
        <v>0</v>
      </c>
      <c r="Q777">
        <v>0</v>
      </c>
      <c r="R777">
        <v>0</v>
      </c>
      <c r="S777">
        <v>0</v>
      </c>
      <c r="T777">
        <v>0</v>
      </c>
      <c r="U777">
        <v>0</v>
      </c>
      <c r="V777">
        <v>1</v>
      </c>
      <c r="W777">
        <v>0</v>
      </c>
      <c r="X777">
        <v>0</v>
      </c>
      <c r="Y777">
        <v>0</v>
      </c>
      <c r="Z777">
        <v>0</v>
      </c>
      <c r="AA777" t="s">
        <v>2276</v>
      </c>
      <c r="AB777">
        <v>0</v>
      </c>
      <c r="AC777">
        <v>0</v>
      </c>
      <c r="AD777">
        <v>0</v>
      </c>
      <c r="AE777">
        <v>1</v>
      </c>
      <c r="AF777">
        <v>0</v>
      </c>
      <c r="AG777">
        <v>0</v>
      </c>
      <c r="AH777">
        <v>0</v>
      </c>
      <c r="AI777">
        <v>0</v>
      </c>
      <c r="AJ777" t="s">
        <v>3065</v>
      </c>
    </row>
    <row r="778" spans="1:36" x14ac:dyDescent="0.3">
      <c r="A778" s="1">
        <v>45287</v>
      </c>
      <c r="B778" s="1" t="str">
        <f t="shared" si="36"/>
        <v>2023</v>
      </c>
      <c r="C778" s="1" t="str">
        <f t="shared" si="37"/>
        <v>12</v>
      </c>
      <c r="D778" s="1" t="str">
        <f t="shared" si="38"/>
        <v>27</v>
      </c>
      <c r="E778" t="s">
        <v>805</v>
      </c>
      <c r="F778" t="s">
        <v>2195</v>
      </c>
      <c r="G778" t="s">
        <v>2196</v>
      </c>
      <c r="H778" t="s">
        <v>2197</v>
      </c>
      <c r="I778" t="s">
        <v>2206</v>
      </c>
      <c r="J778" t="s">
        <v>2217</v>
      </c>
      <c r="K778" t="s">
        <v>2244</v>
      </c>
      <c r="L778" t="s">
        <v>2267</v>
      </c>
      <c r="M778">
        <v>0</v>
      </c>
      <c r="N778">
        <v>0</v>
      </c>
      <c r="O778">
        <v>0</v>
      </c>
      <c r="P778">
        <v>0</v>
      </c>
      <c r="Q778">
        <v>1</v>
      </c>
      <c r="R778">
        <v>0</v>
      </c>
      <c r="S778">
        <v>0</v>
      </c>
      <c r="T778">
        <v>0</v>
      </c>
      <c r="U778">
        <v>0</v>
      </c>
      <c r="V778">
        <v>1</v>
      </c>
      <c r="W778">
        <v>0</v>
      </c>
      <c r="X778">
        <v>0</v>
      </c>
      <c r="Y778">
        <v>0</v>
      </c>
      <c r="Z778">
        <v>0</v>
      </c>
      <c r="AA778" t="s">
        <v>2276</v>
      </c>
      <c r="AB778">
        <v>0</v>
      </c>
      <c r="AC778">
        <v>0</v>
      </c>
      <c r="AD778">
        <v>0</v>
      </c>
      <c r="AE778">
        <v>1</v>
      </c>
      <c r="AF778">
        <v>0</v>
      </c>
      <c r="AG778">
        <v>0</v>
      </c>
      <c r="AH778">
        <v>0</v>
      </c>
      <c r="AI778">
        <v>0</v>
      </c>
      <c r="AJ778" t="s">
        <v>3066</v>
      </c>
    </row>
    <row r="779" spans="1:36" x14ac:dyDescent="0.3">
      <c r="A779" s="1">
        <v>45287</v>
      </c>
      <c r="B779" s="1" t="str">
        <f t="shared" si="36"/>
        <v>2023</v>
      </c>
      <c r="C779" s="1" t="str">
        <f t="shared" si="37"/>
        <v>12</v>
      </c>
      <c r="D779" s="1" t="str">
        <f t="shared" si="38"/>
        <v>27</v>
      </c>
      <c r="E779" t="s">
        <v>806</v>
      </c>
      <c r="F779" t="s">
        <v>2195</v>
      </c>
      <c r="G779" t="s">
        <v>2196</v>
      </c>
      <c r="H779" t="s">
        <v>2198</v>
      </c>
      <c r="I779" t="s">
        <v>2206</v>
      </c>
      <c r="J779" t="s">
        <v>2217</v>
      </c>
      <c r="K779" t="s">
        <v>2240</v>
      </c>
      <c r="L779" t="s">
        <v>2266</v>
      </c>
      <c r="M779">
        <v>0</v>
      </c>
      <c r="N779">
        <v>0</v>
      </c>
      <c r="O779">
        <v>0</v>
      </c>
      <c r="P779">
        <v>0</v>
      </c>
      <c r="Q779">
        <v>0</v>
      </c>
      <c r="R779">
        <v>0</v>
      </c>
      <c r="S779">
        <v>0</v>
      </c>
      <c r="T779">
        <v>0</v>
      </c>
      <c r="U779">
        <v>0</v>
      </c>
      <c r="V779">
        <v>1</v>
      </c>
      <c r="W779">
        <v>0</v>
      </c>
      <c r="X779">
        <v>0</v>
      </c>
      <c r="Y779">
        <v>0</v>
      </c>
      <c r="Z779">
        <v>0</v>
      </c>
      <c r="AA779" t="s">
        <v>2276</v>
      </c>
      <c r="AB779">
        <v>0</v>
      </c>
      <c r="AC779">
        <v>0</v>
      </c>
      <c r="AD779">
        <v>0</v>
      </c>
      <c r="AE779">
        <v>1</v>
      </c>
      <c r="AF779">
        <v>0</v>
      </c>
      <c r="AG779">
        <v>0</v>
      </c>
      <c r="AH779">
        <v>0</v>
      </c>
      <c r="AI779">
        <v>0</v>
      </c>
      <c r="AJ779" t="s">
        <v>3067</v>
      </c>
    </row>
    <row r="780" spans="1:36" x14ac:dyDescent="0.3">
      <c r="A780" s="1">
        <v>45287</v>
      </c>
      <c r="B780" s="1" t="str">
        <f t="shared" si="36"/>
        <v>2023</v>
      </c>
      <c r="C780" s="1" t="str">
        <f t="shared" si="37"/>
        <v>12</v>
      </c>
      <c r="D780" s="1" t="str">
        <f t="shared" si="38"/>
        <v>27</v>
      </c>
      <c r="E780" t="s">
        <v>807</v>
      </c>
      <c r="F780" t="s">
        <v>2195</v>
      </c>
      <c r="G780" t="s">
        <v>2196</v>
      </c>
      <c r="H780" t="s">
        <v>2197</v>
      </c>
      <c r="I780" t="s">
        <v>2206</v>
      </c>
      <c r="J780" t="s">
        <v>2217</v>
      </c>
      <c r="K780" t="s">
        <v>2253</v>
      </c>
      <c r="L780" t="s">
        <v>2265</v>
      </c>
      <c r="M780">
        <v>0</v>
      </c>
      <c r="N780">
        <v>0</v>
      </c>
      <c r="O780">
        <v>0</v>
      </c>
      <c r="P780">
        <v>0</v>
      </c>
      <c r="Q780">
        <v>0</v>
      </c>
      <c r="R780">
        <v>0</v>
      </c>
      <c r="S780">
        <v>0</v>
      </c>
      <c r="T780">
        <v>0</v>
      </c>
      <c r="U780">
        <v>0</v>
      </c>
      <c r="V780">
        <v>1</v>
      </c>
      <c r="W780">
        <v>0</v>
      </c>
      <c r="X780">
        <v>0</v>
      </c>
      <c r="Y780">
        <v>0</v>
      </c>
      <c r="Z780">
        <v>0</v>
      </c>
      <c r="AA780" t="s">
        <v>2276</v>
      </c>
      <c r="AB780">
        <v>0</v>
      </c>
      <c r="AC780">
        <v>0</v>
      </c>
      <c r="AD780">
        <v>0</v>
      </c>
      <c r="AE780">
        <v>1</v>
      </c>
      <c r="AF780">
        <v>0</v>
      </c>
      <c r="AG780">
        <v>0</v>
      </c>
      <c r="AH780">
        <v>0</v>
      </c>
      <c r="AI780">
        <v>0</v>
      </c>
      <c r="AJ780" t="s">
        <v>3068</v>
      </c>
    </row>
    <row r="781" spans="1:36" x14ac:dyDescent="0.3">
      <c r="A781" s="1">
        <v>45287</v>
      </c>
      <c r="B781" s="1" t="str">
        <f t="shared" si="36"/>
        <v>2023</v>
      </c>
      <c r="C781" s="1" t="str">
        <f t="shared" si="37"/>
        <v>12</v>
      </c>
      <c r="D781" s="1" t="str">
        <f t="shared" si="38"/>
        <v>27</v>
      </c>
      <c r="E781" t="s">
        <v>808</v>
      </c>
      <c r="F781" t="s">
        <v>2195</v>
      </c>
      <c r="G781" t="s">
        <v>2196</v>
      </c>
      <c r="H781" t="s">
        <v>2197</v>
      </c>
      <c r="I781" t="s">
        <v>2211</v>
      </c>
      <c r="J781" t="s">
        <v>2224</v>
      </c>
      <c r="K781" t="s">
        <v>2238</v>
      </c>
      <c r="L781" t="s">
        <v>2274</v>
      </c>
      <c r="M781">
        <v>0</v>
      </c>
      <c r="N781">
        <v>0</v>
      </c>
      <c r="O781">
        <v>0</v>
      </c>
      <c r="P781">
        <v>0</v>
      </c>
      <c r="Q781">
        <v>0</v>
      </c>
      <c r="R781">
        <v>0</v>
      </c>
      <c r="S781">
        <v>0</v>
      </c>
      <c r="T781">
        <v>0</v>
      </c>
      <c r="U781">
        <v>0</v>
      </c>
      <c r="V781">
        <v>1</v>
      </c>
      <c r="W781">
        <v>0</v>
      </c>
      <c r="X781">
        <v>0</v>
      </c>
      <c r="Y781">
        <v>0</v>
      </c>
      <c r="Z781">
        <v>0</v>
      </c>
      <c r="AA781" t="s">
        <v>2276</v>
      </c>
      <c r="AB781">
        <v>0</v>
      </c>
      <c r="AC781">
        <v>0</v>
      </c>
      <c r="AD781">
        <v>0</v>
      </c>
      <c r="AE781">
        <v>1</v>
      </c>
      <c r="AF781">
        <v>0</v>
      </c>
      <c r="AG781">
        <v>0</v>
      </c>
      <c r="AH781">
        <v>0</v>
      </c>
      <c r="AI781">
        <v>0</v>
      </c>
      <c r="AJ781" t="s">
        <v>3069</v>
      </c>
    </row>
    <row r="782" spans="1:36" x14ac:dyDescent="0.3">
      <c r="A782" s="1">
        <v>45287</v>
      </c>
      <c r="B782" s="1" t="str">
        <f t="shared" si="36"/>
        <v>2023</v>
      </c>
      <c r="C782" s="1" t="str">
        <f t="shared" si="37"/>
        <v>12</v>
      </c>
      <c r="D782" s="1" t="str">
        <f t="shared" si="38"/>
        <v>27</v>
      </c>
      <c r="E782" t="s">
        <v>809</v>
      </c>
      <c r="F782" t="s">
        <v>2195</v>
      </c>
      <c r="G782" t="s">
        <v>2196</v>
      </c>
      <c r="H782" t="s">
        <v>2197</v>
      </c>
      <c r="I782" t="s">
        <v>2206</v>
      </c>
      <c r="J782" t="s">
        <v>2217</v>
      </c>
      <c r="K782" t="s">
        <v>2244</v>
      </c>
      <c r="L782" t="s">
        <v>2264</v>
      </c>
      <c r="M782">
        <v>0</v>
      </c>
      <c r="N782">
        <v>0</v>
      </c>
      <c r="O782">
        <v>0</v>
      </c>
      <c r="P782">
        <v>0</v>
      </c>
      <c r="Q782">
        <v>1</v>
      </c>
      <c r="R782">
        <v>0</v>
      </c>
      <c r="S782">
        <v>0</v>
      </c>
      <c r="T782">
        <v>0</v>
      </c>
      <c r="U782">
        <v>0</v>
      </c>
      <c r="V782">
        <v>0</v>
      </c>
      <c r="W782">
        <v>0</v>
      </c>
      <c r="X782">
        <v>0</v>
      </c>
      <c r="Y782">
        <v>0</v>
      </c>
      <c r="Z782">
        <v>0</v>
      </c>
      <c r="AA782" t="s">
        <v>2276</v>
      </c>
      <c r="AB782">
        <v>0</v>
      </c>
      <c r="AC782">
        <v>0</v>
      </c>
      <c r="AD782">
        <v>0</v>
      </c>
      <c r="AE782">
        <v>1</v>
      </c>
      <c r="AF782">
        <v>0</v>
      </c>
      <c r="AG782">
        <v>0</v>
      </c>
      <c r="AH782">
        <v>0</v>
      </c>
      <c r="AI782">
        <v>0</v>
      </c>
      <c r="AJ782" t="s">
        <v>3070</v>
      </c>
    </row>
    <row r="783" spans="1:36" x14ac:dyDescent="0.3">
      <c r="A783" s="1">
        <v>45287</v>
      </c>
      <c r="B783" s="1" t="str">
        <f t="shared" si="36"/>
        <v>2023</v>
      </c>
      <c r="C783" s="1" t="str">
        <f t="shared" si="37"/>
        <v>12</v>
      </c>
      <c r="D783" s="1" t="str">
        <f t="shared" si="38"/>
        <v>27</v>
      </c>
      <c r="E783" t="s">
        <v>810</v>
      </c>
      <c r="F783" t="s">
        <v>2195</v>
      </c>
      <c r="G783" t="s">
        <v>2196</v>
      </c>
      <c r="H783" t="s">
        <v>2197</v>
      </c>
      <c r="I783" t="s">
        <v>2206</v>
      </c>
      <c r="J783" t="s">
        <v>2217</v>
      </c>
      <c r="K783" t="s">
        <v>2239</v>
      </c>
      <c r="L783" t="s">
        <v>2264</v>
      </c>
      <c r="M783">
        <v>0</v>
      </c>
      <c r="N783">
        <v>0</v>
      </c>
      <c r="O783">
        <v>0</v>
      </c>
      <c r="P783">
        <v>0</v>
      </c>
      <c r="Q783">
        <v>1</v>
      </c>
      <c r="R783">
        <v>0</v>
      </c>
      <c r="S783">
        <v>0</v>
      </c>
      <c r="T783">
        <v>0</v>
      </c>
      <c r="U783">
        <v>0</v>
      </c>
      <c r="V783">
        <v>0</v>
      </c>
      <c r="W783">
        <v>0</v>
      </c>
      <c r="X783">
        <v>0</v>
      </c>
      <c r="Y783">
        <v>0</v>
      </c>
      <c r="Z783">
        <v>0</v>
      </c>
      <c r="AA783" t="s">
        <v>2276</v>
      </c>
      <c r="AB783">
        <v>0</v>
      </c>
      <c r="AC783">
        <v>0</v>
      </c>
      <c r="AD783">
        <v>0</v>
      </c>
      <c r="AE783">
        <v>1</v>
      </c>
      <c r="AF783">
        <v>0</v>
      </c>
      <c r="AG783">
        <v>0</v>
      </c>
      <c r="AH783">
        <v>0</v>
      </c>
      <c r="AI783">
        <v>0</v>
      </c>
      <c r="AJ783" t="s">
        <v>3071</v>
      </c>
    </row>
    <row r="784" spans="1:36" x14ac:dyDescent="0.3">
      <c r="A784" s="1">
        <v>45287</v>
      </c>
      <c r="B784" s="1" t="str">
        <f t="shared" si="36"/>
        <v>2023</v>
      </c>
      <c r="C784" s="1" t="str">
        <f t="shared" si="37"/>
        <v>12</v>
      </c>
      <c r="D784" s="1" t="str">
        <f t="shared" si="38"/>
        <v>27</v>
      </c>
      <c r="E784" t="s">
        <v>811</v>
      </c>
      <c r="F784" t="s">
        <v>2195</v>
      </c>
      <c r="G784" t="s">
        <v>2196</v>
      </c>
      <c r="H784" t="s">
        <v>2197</v>
      </c>
      <c r="I784" t="s">
        <v>2206</v>
      </c>
      <c r="J784" t="s">
        <v>2217</v>
      </c>
      <c r="K784" t="s">
        <v>2240</v>
      </c>
      <c r="L784" t="s">
        <v>2200</v>
      </c>
      <c r="M784">
        <v>0</v>
      </c>
      <c r="N784">
        <v>0</v>
      </c>
      <c r="O784">
        <v>0</v>
      </c>
      <c r="P784">
        <v>0</v>
      </c>
      <c r="Q784">
        <v>0</v>
      </c>
      <c r="R784">
        <v>0</v>
      </c>
      <c r="S784">
        <v>0</v>
      </c>
      <c r="T784">
        <v>0</v>
      </c>
      <c r="U784">
        <v>0</v>
      </c>
      <c r="V784">
        <v>0</v>
      </c>
      <c r="W784">
        <v>1</v>
      </c>
      <c r="X784">
        <v>0</v>
      </c>
      <c r="Y784">
        <v>0</v>
      </c>
      <c r="Z784">
        <v>0</v>
      </c>
      <c r="AA784" t="s">
        <v>2276</v>
      </c>
      <c r="AB784">
        <v>0</v>
      </c>
      <c r="AC784">
        <v>0</v>
      </c>
      <c r="AD784">
        <v>0</v>
      </c>
      <c r="AE784">
        <v>1</v>
      </c>
      <c r="AF784">
        <v>0</v>
      </c>
      <c r="AG784">
        <v>0</v>
      </c>
      <c r="AH784">
        <v>0</v>
      </c>
      <c r="AI784">
        <v>0</v>
      </c>
      <c r="AJ784" t="s">
        <v>3072</v>
      </c>
    </row>
    <row r="785" spans="1:36" x14ac:dyDescent="0.3">
      <c r="A785" s="1">
        <v>45286</v>
      </c>
      <c r="B785" s="1" t="str">
        <f t="shared" si="36"/>
        <v>2023</v>
      </c>
      <c r="C785" s="1" t="str">
        <f t="shared" si="37"/>
        <v>12</v>
      </c>
      <c r="D785" s="1" t="str">
        <f t="shared" si="38"/>
        <v>26</v>
      </c>
      <c r="E785" t="s">
        <v>812</v>
      </c>
      <c r="F785" t="s">
        <v>2195</v>
      </c>
      <c r="G785" t="s">
        <v>2196</v>
      </c>
      <c r="H785" t="s">
        <v>2197</v>
      </c>
      <c r="I785" t="s">
        <v>2206</v>
      </c>
      <c r="J785" t="s">
        <v>2217</v>
      </c>
      <c r="K785" t="s">
        <v>2240</v>
      </c>
      <c r="L785" t="s">
        <v>2265</v>
      </c>
      <c r="M785">
        <v>0</v>
      </c>
      <c r="N785">
        <v>0</v>
      </c>
      <c r="O785">
        <v>0</v>
      </c>
      <c r="P785">
        <v>0</v>
      </c>
      <c r="Q785">
        <v>0</v>
      </c>
      <c r="R785">
        <v>0</v>
      </c>
      <c r="S785">
        <v>0</v>
      </c>
      <c r="T785">
        <v>0</v>
      </c>
      <c r="U785">
        <v>0</v>
      </c>
      <c r="V785">
        <v>0</v>
      </c>
      <c r="W785">
        <v>2</v>
      </c>
      <c r="X785">
        <v>0</v>
      </c>
      <c r="Y785">
        <v>0</v>
      </c>
      <c r="Z785">
        <v>0</v>
      </c>
      <c r="AA785" t="s">
        <v>2276</v>
      </c>
      <c r="AB785">
        <v>0</v>
      </c>
      <c r="AC785">
        <v>0</v>
      </c>
      <c r="AD785">
        <v>0</v>
      </c>
      <c r="AE785">
        <v>1</v>
      </c>
      <c r="AF785">
        <v>0</v>
      </c>
      <c r="AG785">
        <v>0</v>
      </c>
      <c r="AH785">
        <v>0</v>
      </c>
      <c r="AI785">
        <v>0</v>
      </c>
      <c r="AJ785" t="s">
        <v>3073</v>
      </c>
    </row>
    <row r="786" spans="1:36" x14ac:dyDescent="0.3">
      <c r="A786" s="1">
        <v>45286</v>
      </c>
      <c r="B786" s="1" t="str">
        <f t="shared" si="36"/>
        <v>2023</v>
      </c>
      <c r="C786" s="1" t="str">
        <f t="shared" si="37"/>
        <v>12</v>
      </c>
      <c r="D786" s="1" t="str">
        <f t="shared" si="38"/>
        <v>26</v>
      </c>
      <c r="E786" t="s">
        <v>813</v>
      </c>
      <c r="F786" t="s">
        <v>2195</v>
      </c>
      <c r="G786" t="s">
        <v>2196</v>
      </c>
      <c r="H786" t="s">
        <v>2197</v>
      </c>
      <c r="I786" t="s">
        <v>2206</v>
      </c>
      <c r="J786" t="s">
        <v>2217</v>
      </c>
      <c r="K786" t="s">
        <v>2242</v>
      </c>
      <c r="L786" t="s">
        <v>2266</v>
      </c>
      <c r="M786">
        <v>0</v>
      </c>
      <c r="N786">
        <v>0</v>
      </c>
      <c r="O786">
        <v>0</v>
      </c>
      <c r="P786">
        <v>0</v>
      </c>
      <c r="Q786">
        <v>0</v>
      </c>
      <c r="R786">
        <v>0</v>
      </c>
      <c r="S786">
        <v>0</v>
      </c>
      <c r="T786">
        <v>0</v>
      </c>
      <c r="U786">
        <v>0</v>
      </c>
      <c r="V786">
        <v>0</v>
      </c>
      <c r="W786">
        <v>1</v>
      </c>
      <c r="X786">
        <v>0</v>
      </c>
      <c r="Y786">
        <v>0</v>
      </c>
      <c r="Z786">
        <v>0</v>
      </c>
      <c r="AA786" t="s">
        <v>2276</v>
      </c>
      <c r="AB786">
        <v>0</v>
      </c>
      <c r="AC786">
        <v>0</v>
      </c>
      <c r="AD786">
        <v>0</v>
      </c>
      <c r="AE786">
        <v>1</v>
      </c>
      <c r="AF786">
        <v>0</v>
      </c>
      <c r="AG786">
        <v>0</v>
      </c>
      <c r="AH786">
        <v>0</v>
      </c>
      <c r="AI786">
        <v>0</v>
      </c>
      <c r="AJ786" t="s">
        <v>3074</v>
      </c>
    </row>
    <row r="787" spans="1:36" x14ac:dyDescent="0.3">
      <c r="A787" s="1">
        <v>45286</v>
      </c>
      <c r="B787" s="1" t="str">
        <f t="shared" si="36"/>
        <v>2023</v>
      </c>
      <c r="C787" s="1" t="str">
        <f t="shared" si="37"/>
        <v>12</v>
      </c>
      <c r="D787" s="1" t="str">
        <f t="shared" si="38"/>
        <v>26</v>
      </c>
      <c r="E787" t="s">
        <v>814</v>
      </c>
      <c r="F787" t="s">
        <v>2195</v>
      </c>
      <c r="G787" t="s">
        <v>2196</v>
      </c>
      <c r="H787" t="s">
        <v>2197</v>
      </c>
      <c r="I787" t="s">
        <v>2206</v>
      </c>
      <c r="J787" t="s">
        <v>2217</v>
      </c>
      <c r="K787" t="s">
        <v>2240</v>
      </c>
      <c r="L787" t="s">
        <v>2200</v>
      </c>
      <c r="M787">
        <v>0</v>
      </c>
      <c r="N787">
        <v>0</v>
      </c>
      <c r="O787">
        <v>0</v>
      </c>
      <c r="P787">
        <v>0</v>
      </c>
      <c r="Q787">
        <v>0</v>
      </c>
      <c r="R787">
        <v>0</v>
      </c>
      <c r="S787">
        <v>0</v>
      </c>
      <c r="T787">
        <v>0</v>
      </c>
      <c r="U787">
        <v>0</v>
      </c>
      <c r="V787">
        <v>0</v>
      </c>
      <c r="W787">
        <v>1</v>
      </c>
      <c r="X787">
        <v>0</v>
      </c>
      <c r="Y787">
        <v>0</v>
      </c>
      <c r="Z787">
        <v>0</v>
      </c>
      <c r="AA787" t="s">
        <v>2276</v>
      </c>
      <c r="AB787">
        <v>0</v>
      </c>
      <c r="AC787">
        <v>0</v>
      </c>
      <c r="AD787">
        <v>0</v>
      </c>
      <c r="AE787">
        <v>1</v>
      </c>
      <c r="AF787">
        <v>0</v>
      </c>
      <c r="AG787">
        <v>0</v>
      </c>
      <c r="AH787">
        <v>0</v>
      </c>
      <c r="AI787">
        <v>0</v>
      </c>
      <c r="AJ787" t="s">
        <v>3075</v>
      </c>
    </row>
    <row r="788" spans="1:36" x14ac:dyDescent="0.3">
      <c r="A788" s="1">
        <v>45286</v>
      </c>
      <c r="B788" s="1" t="str">
        <f t="shared" si="36"/>
        <v>2023</v>
      </c>
      <c r="C788" s="1" t="str">
        <f t="shared" si="37"/>
        <v>12</v>
      </c>
      <c r="D788" s="1" t="str">
        <f t="shared" si="38"/>
        <v>26</v>
      </c>
      <c r="E788" t="s">
        <v>815</v>
      </c>
      <c r="F788" t="s">
        <v>2195</v>
      </c>
      <c r="G788" t="s">
        <v>2196</v>
      </c>
      <c r="H788" t="s">
        <v>2197</v>
      </c>
      <c r="I788" t="s">
        <v>2206</v>
      </c>
      <c r="J788" t="s">
        <v>2217</v>
      </c>
      <c r="K788" t="s">
        <v>2249</v>
      </c>
      <c r="L788" t="s">
        <v>2268</v>
      </c>
      <c r="M788">
        <v>0</v>
      </c>
      <c r="N788">
        <v>1</v>
      </c>
      <c r="O788">
        <v>0</v>
      </c>
      <c r="P788">
        <v>0</v>
      </c>
      <c r="Q788">
        <v>0</v>
      </c>
      <c r="R788">
        <v>0</v>
      </c>
      <c r="S788">
        <v>0</v>
      </c>
      <c r="T788">
        <v>0</v>
      </c>
      <c r="U788">
        <v>0</v>
      </c>
      <c r="V788">
        <v>0</v>
      </c>
      <c r="W788">
        <v>0</v>
      </c>
      <c r="X788">
        <v>0</v>
      </c>
      <c r="Y788">
        <v>0</v>
      </c>
      <c r="Z788">
        <v>0</v>
      </c>
      <c r="AA788" t="s">
        <v>2276</v>
      </c>
      <c r="AB788">
        <v>0</v>
      </c>
      <c r="AC788">
        <v>0</v>
      </c>
      <c r="AD788">
        <v>0</v>
      </c>
      <c r="AE788">
        <v>1</v>
      </c>
      <c r="AF788">
        <v>0</v>
      </c>
      <c r="AG788">
        <v>0</v>
      </c>
      <c r="AH788">
        <v>0</v>
      </c>
      <c r="AI788">
        <v>0</v>
      </c>
      <c r="AJ788" t="s">
        <v>3076</v>
      </c>
    </row>
    <row r="789" spans="1:36" x14ac:dyDescent="0.3">
      <c r="A789" s="1">
        <v>45286</v>
      </c>
      <c r="B789" s="1" t="str">
        <f t="shared" si="36"/>
        <v>2023</v>
      </c>
      <c r="C789" s="1" t="str">
        <f t="shared" si="37"/>
        <v>12</v>
      </c>
      <c r="D789" s="1" t="str">
        <f t="shared" si="38"/>
        <v>26</v>
      </c>
      <c r="E789" t="s">
        <v>816</v>
      </c>
      <c r="F789" t="s">
        <v>2195</v>
      </c>
      <c r="G789" t="s">
        <v>2196</v>
      </c>
      <c r="H789" t="s">
        <v>2197</v>
      </c>
      <c r="I789" t="s">
        <v>2206</v>
      </c>
      <c r="J789" t="s">
        <v>2217</v>
      </c>
      <c r="K789" t="s">
        <v>2246</v>
      </c>
      <c r="L789" t="s">
        <v>2264</v>
      </c>
      <c r="M789">
        <v>1</v>
      </c>
      <c r="N789">
        <v>0</v>
      </c>
      <c r="O789">
        <v>0</v>
      </c>
      <c r="P789">
        <v>0</v>
      </c>
      <c r="Q789">
        <v>0</v>
      </c>
      <c r="R789">
        <v>0</v>
      </c>
      <c r="S789">
        <v>0</v>
      </c>
      <c r="T789">
        <v>0</v>
      </c>
      <c r="U789">
        <v>0</v>
      </c>
      <c r="V789">
        <v>0</v>
      </c>
      <c r="W789">
        <v>0</v>
      </c>
      <c r="X789">
        <v>0</v>
      </c>
      <c r="Y789">
        <v>0</v>
      </c>
      <c r="Z789">
        <v>0</v>
      </c>
      <c r="AA789" t="s">
        <v>2276</v>
      </c>
      <c r="AB789">
        <v>0</v>
      </c>
      <c r="AC789">
        <v>0</v>
      </c>
      <c r="AD789">
        <v>0</v>
      </c>
      <c r="AE789">
        <v>1</v>
      </c>
      <c r="AF789">
        <v>0</v>
      </c>
      <c r="AG789">
        <v>0</v>
      </c>
      <c r="AH789">
        <v>0</v>
      </c>
      <c r="AI789">
        <v>0</v>
      </c>
      <c r="AJ789" t="s">
        <v>3077</v>
      </c>
    </row>
    <row r="790" spans="1:36" x14ac:dyDescent="0.3">
      <c r="A790" s="1">
        <v>45286</v>
      </c>
      <c r="B790" s="1" t="str">
        <f t="shared" si="36"/>
        <v>2023</v>
      </c>
      <c r="C790" s="1" t="str">
        <f t="shared" si="37"/>
        <v>12</v>
      </c>
      <c r="D790" s="1" t="str">
        <f t="shared" si="38"/>
        <v>26</v>
      </c>
      <c r="E790" t="s">
        <v>817</v>
      </c>
      <c r="F790" t="s">
        <v>2195</v>
      </c>
      <c r="G790" t="s">
        <v>2196</v>
      </c>
      <c r="H790" t="s">
        <v>2197</v>
      </c>
      <c r="I790" t="s">
        <v>2206</v>
      </c>
      <c r="J790" t="s">
        <v>2217</v>
      </c>
      <c r="K790" t="s">
        <v>2242</v>
      </c>
      <c r="L790" t="s">
        <v>2264</v>
      </c>
      <c r="M790">
        <v>0</v>
      </c>
      <c r="N790">
        <v>0</v>
      </c>
      <c r="O790">
        <v>0</v>
      </c>
      <c r="P790">
        <v>0</v>
      </c>
      <c r="Q790">
        <v>1</v>
      </c>
      <c r="R790">
        <v>0</v>
      </c>
      <c r="S790">
        <v>0</v>
      </c>
      <c r="T790">
        <v>0</v>
      </c>
      <c r="U790">
        <v>0</v>
      </c>
      <c r="V790">
        <v>0</v>
      </c>
      <c r="W790">
        <v>0</v>
      </c>
      <c r="X790">
        <v>0</v>
      </c>
      <c r="Y790">
        <v>0</v>
      </c>
      <c r="Z790">
        <v>0</v>
      </c>
      <c r="AA790" t="s">
        <v>2276</v>
      </c>
      <c r="AB790">
        <v>0</v>
      </c>
      <c r="AC790">
        <v>0</v>
      </c>
      <c r="AD790">
        <v>0</v>
      </c>
      <c r="AE790">
        <v>1</v>
      </c>
      <c r="AF790">
        <v>0</v>
      </c>
      <c r="AG790">
        <v>0</v>
      </c>
      <c r="AH790">
        <v>0</v>
      </c>
      <c r="AI790">
        <v>0</v>
      </c>
      <c r="AJ790" t="s">
        <v>3078</v>
      </c>
    </row>
    <row r="791" spans="1:36" x14ac:dyDescent="0.3">
      <c r="A791" s="1">
        <v>45286</v>
      </c>
      <c r="B791" s="1" t="str">
        <f t="shared" si="36"/>
        <v>2023</v>
      </c>
      <c r="C791" s="1" t="str">
        <f t="shared" si="37"/>
        <v>12</v>
      </c>
      <c r="D791" s="1" t="str">
        <f t="shared" si="38"/>
        <v>26</v>
      </c>
      <c r="E791" t="s">
        <v>818</v>
      </c>
      <c r="F791" t="s">
        <v>2195</v>
      </c>
      <c r="G791" t="s">
        <v>2196</v>
      </c>
      <c r="H791" t="s">
        <v>2197</v>
      </c>
      <c r="I791" t="s">
        <v>2206</v>
      </c>
      <c r="J791" t="s">
        <v>2217</v>
      </c>
      <c r="K791" t="s">
        <v>2242</v>
      </c>
      <c r="L791" t="s">
        <v>2264</v>
      </c>
      <c r="M791">
        <v>0</v>
      </c>
      <c r="N791">
        <v>0</v>
      </c>
      <c r="O791">
        <v>0</v>
      </c>
      <c r="P791">
        <v>0</v>
      </c>
      <c r="Q791">
        <v>1</v>
      </c>
      <c r="R791">
        <v>0</v>
      </c>
      <c r="S791">
        <v>0</v>
      </c>
      <c r="T791">
        <v>0</v>
      </c>
      <c r="U791">
        <v>0</v>
      </c>
      <c r="V791">
        <v>0</v>
      </c>
      <c r="W791">
        <v>0</v>
      </c>
      <c r="X791">
        <v>0</v>
      </c>
      <c r="Y791">
        <v>0</v>
      </c>
      <c r="Z791">
        <v>0</v>
      </c>
      <c r="AA791" t="s">
        <v>2276</v>
      </c>
      <c r="AB791">
        <v>0</v>
      </c>
      <c r="AC791">
        <v>0</v>
      </c>
      <c r="AD791">
        <v>0</v>
      </c>
      <c r="AE791">
        <v>1</v>
      </c>
      <c r="AF791">
        <v>0</v>
      </c>
      <c r="AG791">
        <v>0</v>
      </c>
      <c r="AH791">
        <v>0</v>
      </c>
      <c r="AI791">
        <v>0</v>
      </c>
      <c r="AJ791" t="s">
        <v>3079</v>
      </c>
    </row>
    <row r="792" spans="1:36" x14ac:dyDescent="0.3">
      <c r="A792" s="1">
        <v>45286</v>
      </c>
      <c r="B792" s="1" t="str">
        <f t="shared" si="36"/>
        <v>2023</v>
      </c>
      <c r="C792" s="1" t="str">
        <f t="shared" si="37"/>
        <v>12</v>
      </c>
      <c r="D792" s="1" t="str">
        <f t="shared" si="38"/>
        <v>26</v>
      </c>
      <c r="E792" t="s">
        <v>819</v>
      </c>
      <c r="F792" t="s">
        <v>2195</v>
      </c>
      <c r="G792" t="s">
        <v>2196</v>
      </c>
      <c r="H792" t="s">
        <v>2197</v>
      </c>
      <c r="I792" t="s">
        <v>2206</v>
      </c>
      <c r="J792" t="s">
        <v>2217</v>
      </c>
      <c r="K792" t="s">
        <v>2240</v>
      </c>
      <c r="L792" t="s">
        <v>2266</v>
      </c>
      <c r="M792">
        <v>0</v>
      </c>
      <c r="N792">
        <v>0</v>
      </c>
      <c r="O792">
        <v>0</v>
      </c>
      <c r="P792">
        <v>0</v>
      </c>
      <c r="Q792">
        <v>0</v>
      </c>
      <c r="R792">
        <v>0</v>
      </c>
      <c r="S792">
        <v>0</v>
      </c>
      <c r="T792">
        <v>0</v>
      </c>
      <c r="U792">
        <v>0</v>
      </c>
      <c r="V792">
        <v>0</v>
      </c>
      <c r="W792">
        <v>0</v>
      </c>
      <c r="X792">
        <v>0</v>
      </c>
      <c r="Y792">
        <v>0</v>
      </c>
      <c r="Z792">
        <v>1</v>
      </c>
      <c r="AA792" t="s">
        <v>2281</v>
      </c>
      <c r="AB792">
        <v>0</v>
      </c>
      <c r="AC792">
        <v>0</v>
      </c>
      <c r="AD792">
        <v>0</v>
      </c>
      <c r="AE792">
        <v>1</v>
      </c>
      <c r="AF792">
        <v>0</v>
      </c>
      <c r="AG792">
        <v>0</v>
      </c>
      <c r="AH792">
        <v>0</v>
      </c>
      <c r="AI792">
        <v>0</v>
      </c>
      <c r="AJ792" t="s">
        <v>3080</v>
      </c>
    </row>
    <row r="793" spans="1:36" x14ac:dyDescent="0.3">
      <c r="A793" s="1">
        <v>45286</v>
      </c>
      <c r="B793" s="1" t="str">
        <f t="shared" si="36"/>
        <v>2023</v>
      </c>
      <c r="C793" s="1" t="str">
        <f t="shared" si="37"/>
        <v>12</v>
      </c>
      <c r="D793" s="1" t="str">
        <f t="shared" si="38"/>
        <v>26</v>
      </c>
      <c r="E793" t="s">
        <v>820</v>
      </c>
      <c r="F793" t="s">
        <v>2195</v>
      </c>
      <c r="G793" t="s">
        <v>2196</v>
      </c>
      <c r="H793" t="s">
        <v>2197</v>
      </c>
      <c r="I793" t="s">
        <v>2206</v>
      </c>
      <c r="J793" t="s">
        <v>2217</v>
      </c>
      <c r="K793" t="s">
        <v>2249</v>
      </c>
      <c r="L793" t="s">
        <v>2268</v>
      </c>
      <c r="M793">
        <v>0</v>
      </c>
      <c r="N793">
        <v>0</v>
      </c>
      <c r="O793">
        <v>0</v>
      </c>
      <c r="P793">
        <v>0</v>
      </c>
      <c r="Q793">
        <v>0</v>
      </c>
      <c r="R793">
        <v>0</v>
      </c>
      <c r="S793">
        <v>0</v>
      </c>
      <c r="T793">
        <v>0</v>
      </c>
      <c r="U793">
        <v>0</v>
      </c>
      <c r="V793">
        <v>1</v>
      </c>
      <c r="W793">
        <v>0</v>
      </c>
      <c r="X793">
        <v>0</v>
      </c>
      <c r="Y793">
        <v>0</v>
      </c>
      <c r="Z793">
        <v>0</v>
      </c>
      <c r="AA793" t="s">
        <v>2276</v>
      </c>
      <c r="AB793">
        <v>0</v>
      </c>
      <c r="AC793">
        <v>0</v>
      </c>
      <c r="AD793">
        <v>0</v>
      </c>
      <c r="AE793">
        <v>1</v>
      </c>
      <c r="AF793">
        <v>0</v>
      </c>
      <c r="AG793">
        <v>0</v>
      </c>
      <c r="AH793">
        <v>0</v>
      </c>
      <c r="AI793">
        <v>0</v>
      </c>
      <c r="AJ793" t="s">
        <v>3081</v>
      </c>
    </row>
    <row r="794" spans="1:36" x14ac:dyDescent="0.3">
      <c r="A794" s="1">
        <v>45286</v>
      </c>
      <c r="B794" s="1" t="str">
        <f t="shared" si="36"/>
        <v>2023</v>
      </c>
      <c r="C794" s="1" t="str">
        <f t="shared" si="37"/>
        <v>12</v>
      </c>
      <c r="D794" s="1" t="str">
        <f t="shared" si="38"/>
        <v>26</v>
      </c>
      <c r="E794" t="s">
        <v>821</v>
      </c>
      <c r="F794" t="s">
        <v>2195</v>
      </c>
      <c r="G794" t="s">
        <v>2196</v>
      </c>
      <c r="H794" t="s">
        <v>2198</v>
      </c>
      <c r="I794" t="s">
        <v>2206</v>
      </c>
      <c r="J794" t="s">
        <v>2217</v>
      </c>
      <c r="K794" t="s">
        <v>2240</v>
      </c>
      <c r="L794" t="s">
        <v>2265</v>
      </c>
      <c r="M794">
        <v>0</v>
      </c>
      <c r="N794">
        <v>0</v>
      </c>
      <c r="O794">
        <v>0</v>
      </c>
      <c r="P794">
        <v>0</v>
      </c>
      <c r="Q794">
        <v>0</v>
      </c>
      <c r="R794">
        <v>0</v>
      </c>
      <c r="S794">
        <v>0</v>
      </c>
      <c r="T794">
        <v>0</v>
      </c>
      <c r="U794">
        <v>0</v>
      </c>
      <c r="V794">
        <v>1</v>
      </c>
      <c r="W794">
        <v>0</v>
      </c>
      <c r="X794">
        <v>0</v>
      </c>
      <c r="Y794">
        <v>0</v>
      </c>
      <c r="Z794">
        <v>0</v>
      </c>
      <c r="AA794" t="s">
        <v>2276</v>
      </c>
      <c r="AB794">
        <v>0</v>
      </c>
      <c r="AC794">
        <v>0</v>
      </c>
      <c r="AD794">
        <v>0</v>
      </c>
      <c r="AE794">
        <v>1</v>
      </c>
      <c r="AF794">
        <v>0</v>
      </c>
      <c r="AG794">
        <v>0</v>
      </c>
      <c r="AH794">
        <v>0</v>
      </c>
      <c r="AI794">
        <v>0</v>
      </c>
      <c r="AJ794" t="s">
        <v>3082</v>
      </c>
    </row>
    <row r="795" spans="1:36" x14ac:dyDescent="0.3">
      <c r="A795" s="1">
        <v>45286</v>
      </c>
      <c r="B795" s="1" t="str">
        <f t="shared" si="36"/>
        <v>2023</v>
      </c>
      <c r="C795" s="1" t="str">
        <f t="shared" si="37"/>
        <v>12</v>
      </c>
      <c r="D795" s="1" t="str">
        <f t="shared" si="38"/>
        <v>26</v>
      </c>
      <c r="E795" t="s">
        <v>822</v>
      </c>
      <c r="F795" t="s">
        <v>2195</v>
      </c>
      <c r="G795" t="s">
        <v>2196</v>
      </c>
      <c r="H795" t="s">
        <v>2198</v>
      </c>
      <c r="I795" t="s">
        <v>2206</v>
      </c>
      <c r="J795" t="s">
        <v>2217</v>
      </c>
      <c r="K795" t="s">
        <v>2240</v>
      </c>
      <c r="L795" t="s">
        <v>2267</v>
      </c>
      <c r="M795">
        <v>0</v>
      </c>
      <c r="N795">
        <v>0</v>
      </c>
      <c r="O795">
        <v>0</v>
      </c>
      <c r="P795">
        <v>0</v>
      </c>
      <c r="Q795">
        <v>0</v>
      </c>
      <c r="R795">
        <v>0</v>
      </c>
      <c r="S795">
        <v>0</v>
      </c>
      <c r="T795">
        <v>0</v>
      </c>
      <c r="U795">
        <v>0</v>
      </c>
      <c r="V795">
        <v>0</v>
      </c>
      <c r="W795">
        <v>0</v>
      </c>
      <c r="X795">
        <v>0</v>
      </c>
      <c r="Y795">
        <v>0</v>
      </c>
      <c r="Z795">
        <v>0</v>
      </c>
      <c r="AA795" t="s">
        <v>2276</v>
      </c>
      <c r="AB795">
        <v>0</v>
      </c>
      <c r="AC795">
        <v>0</v>
      </c>
      <c r="AD795">
        <v>0</v>
      </c>
      <c r="AE795">
        <v>1</v>
      </c>
      <c r="AF795">
        <v>0</v>
      </c>
      <c r="AG795">
        <v>0</v>
      </c>
      <c r="AH795">
        <v>0</v>
      </c>
      <c r="AI795">
        <v>0</v>
      </c>
      <c r="AJ795" t="s">
        <v>3083</v>
      </c>
    </row>
    <row r="796" spans="1:36" x14ac:dyDescent="0.3">
      <c r="A796" s="1">
        <v>45286</v>
      </c>
      <c r="B796" s="1" t="str">
        <f t="shared" si="36"/>
        <v>2023</v>
      </c>
      <c r="C796" s="1" t="str">
        <f t="shared" si="37"/>
        <v>12</v>
      </c>
      <c r="D796" s="1" t="str">
        <f t="shared" si="38"/>
        <v>26</v>
      </c>
      <c r="E796" t="s">
        <v>823</v>
      </c>
      <c r="F796" t="s">
        <v>2195</v>
      </c>
      <c r="G796" t="s">
        <v>2196</v>
      </c>
      <c r="H796" t="s">
        <v>2197</v>
      </c>
      <c r="I796" t="s">
        <v>2206</v>
      </c>
      <c r="J796" t="s">
        <v>2217</v>
      </c>
      <c r="K796" t="s">
        <v>2253</v>
      </c>
      <c r="L796" t="s">
        <v>2264</v>
      </c>
      <c r="M796">
        <v>0</v>
      </c>
      <c r="N796">
        <v>0</v>
      </c>
      <c r="O796">
        <v>0</v>
      </c>
      <c r="P796">
        <v>0</v>
      </c>
      <c r="Q796">
        <v>1</v>
      </c>
      <c r="R796">
        <v>0</v>
      </c>
      <c r="S796">
        <v>0</v>
      </c>
      <c r="T796">
        <v>0</v>
      </c>
      <c r="U796">
        <v>0</v>
      </c>
      <c r="V796">
        <v>0</v>
      </c>
      <c r="W796">
        <v>0</v>
      </c>
      <c r="X796">
        <v>0</v>
      </c>
      <c r="Y796">
        <v>0</v>
      </c>
      <c r="Z796">
        <v>0</v>
      </c>
      <c r="AA796" t="s">
        <v>2276</v>
      </c>
      <c r="AB796">
        <v>0</v>
      </c>
      <c r="AC796">
        <v>0</v>
      </c>
      <c r="AD796">
        <v>0</v>
      </c>
      <c r="AE796">
        <v>1</v>
      </c>
      <c r="AF796">
        <v>0</v>
      </c>
      <c r="AG796">
        <v>0</v>
      </c>
      <c r="AH796">
        <v>0</v>
      </c>
      <c r="AI796">
        <v>0</v>
      </c>
      <c r="AJ796" t="s">
        <v>3084</v>
      </c>
    </row>
    <row r="797" spans="1:36" x14ac:dyDescent="0.3">
      <c r="A797" s="1">
        <v>45286</v>
      </c>
      <c r="B797" s="1" t="str">
        <f t="shared" si="36"/>
        <v>2023</v>
      </c>
      <c r="C797" s="1" t="str">
        <f t="shared" si="37"/>
        <v>12</v>
      </c>
      <c r="D797" s="1" t="str">
        <f t="shared" si="38"/>
        <v>26</v>
      </c>
      <c r="E797" t="s">
        <v>824</v>
      </c>
      <c r="F797" t="s">
        <v>2195</v>
      </c>
      <c r="G797" t="s">
        <v>2196</v>
      </c>
      <c r="H797" t="s">
        <v>2197</v>
      </c>
      <c r="I797" t="s">
        <v>2206</v>
      </c>
      <c r="J797" t="s">
        <v>2217</v>
      </c>
      <c r="K797" t="s">
        <v>2253</v>
      </c>
      <c r="L797" t="s">
        <v>2264</v>
      </c>
      <c r="M797">
        <v>0</v>
      </c>
      <c r="N797">
        <v>0</v>
      </c>
      <c r="O797">
        <v>0</v>
      </c>
      <c r="P797">
        <v>0</v>
      </c>
      <c r="Q797">
        <v>1</v>
      </c>
      <c r="R797">
        <v>0</v>
      </c>
      <c r="S797">
        <v>0</v>
      </c>
      <c r="T797">
        <v>0</v>
      </c>
      <c r="U797">
        <v>0</v>
      </c>
      <c r="V797">
        <v>0</v>
      </c>
      <c r="W797">
        <v>0</v>
      </c>
      <c r="X797">
        <v>0</v>
      </c>
      <c r="Y797">
        <v>0</v>
      </c>
      <c r="Z797">
        <v>0</v>
      </c>
      <c r="AA797" t="s">
        <v>2276</v>
      </c>
      <c r="AB797">
        <v>0</v>
      </c>
      <c r="AC797">
        <v>0</v>
      </c>
      <c r="AD797">
        <v>0</v>
      </c>
      <c r="AE797">
        <v>1</v>
      </c>
      <c r="AF797">
        <v>0</v>
      </c>
      <c r="AG797">
        <v>0</v>
      </c>
      <c r="AH797">
        <v>0</v>
      </c>
      <c r="AI797">
        <v>0</v>
      </c>
      <c r="AJ797" t="s">
        <v>3085</v>
      </c>
    </row>
    <row r="798" spans="1:36" x14ac:dyDescent="0.3">
      <c r="A798" s="1">
        <v>45286</v>
      </c>
      <c r="B798" s="1" t="str">
        <f t="shared" si="36"/>
        <v>2023</v>
      </c>
      <c r="C798" s="1" t="str">
        <f t="shared" si="37"/>
        <v>12</v>
      </c>
      <c r="D798" s="1" t="str">
        <f t="shared" si="38"/>
        <v>26</v>
      </c>
      <c r="E798" t="s">
        <v>825</v>
      </c>
      <c r="F798" t="s">
        <v>2195</v>
      </c>
      <c r="G798" t="s">
        <v>2196</v>
      </c>
      <c r="H798" t="s">
        <v>2197</v>
      </c>
      <c r="I798" t="s">
        <v>2206</v>
      </c>
      <c r="J798" t="s">
        <v>2217</v>
      </c>
      <c r="K798" t="s">
        <v>2240</v>
      </c>
      <c r="L798" t="s">
        <v>2268</v>
      </c>
      <c r="M798">
        <v>0</v>
      </c>
      <c r="N798">
        <v>0</v>
      </c>
      <c r="O798">
        <v>0</v>
      </c>
      <c r="P798">
        <v>0</v>
      </c>
      <c r="Q798">
        <v>0</v>
      </c>
      <c r="R798">
        <v>0</v>
      </c>
      <c r="S798">
        <v>0</v>
      </c>
      <c r="T798">
        <v>0</v>
      </c>
      <c r="U798">
        <v>0</v>
      </c>
      <c r="V798">
        <v>0</v>
      </c>
      <c r="W798">
        <v>0</v>
      </c>
      <c r="X798">
        <v>0</v>
      </c>
      <c r="Y798">
        <v>0</v>
      </c>
      <c r="Z798">
        <v>2</v>
      </c>
      <c r="AA798" t="s">
        <v>2278</v>
      </c>
      <c r="AB798">
        <v>0</v>
      </c>
      <c r="AC798">
        <v>0</v>
      </c>
      <c r="AD798">
        <v>0</v>
      </c>
      <c r="AE798">
        <v>1</v>
      </c>
      <c r="AF798">
        <v>0</v>
      </c>
      <c r="AG798">
        <v>0</v>
      </c>
      <c r="AH798">
        <v>0</v>
      </c>
      <c r="AI798">
        <v>0</v>
      </c>
      <c r="AJ798" t="s">
        <v>3086</v>
      </c>
    </row>
    <row r="799" spans="1:36" x14ac:dyDescent="0.3">
      <c r="A799" s="1">
        <v>45285</v>
      </c>
      <c r="B799" s="1" t="str">
        <f t="shared" si="36"/>
        <v>2023</v>
      </c>
      <c r="C799" s="1" t="str">
        <f t="shared" si="37"/>
        <v>12</v>
      </c>
      <c r="D799" s="1" t="str">
        <f t="shared" si="38"/>
        <v>25</v>
      </c>
      <c r="E799" t="s">
        <v>826</v>
      </c>
      <c r="F799" t="s">
        <v>2195</v>
      </c>
      <c r="G799" t="s">
        <v>2196</v>
      </c>
      <c r="H799" t="s">
        <v>2197</v>
      </c>
      <c r="I799" t="s">
        <v>2206</v>
      </c>
      <c r="J799" t="s">
        <v>2217</v>
      </c>
      <c r="K799" t="s">
        <v>2242</v>
      </c>
      <c r="L799" t="s">
        <v>2264</v>
      </c>
      <c r="M799">
        <v>0</v>
      </c>
      <c r="N799">
        <v>1</v>
      </c>
      <c r="O799">
        <v>0</v>
      </c>
      <c r="P799">
        <v>0</v>
      </c>
      <c r="Q799">
        <v>1</v>
      </c>
      <c r="R799">
        <v>0</v>
      </c>
      <c r="S799">
        <v>0</v>
      </c>
      <c r="T799">
        <v>0</v>
      </c>
      <c r="U799">
        <v>0</v>
      </c>
      <c r="V799">
        <v>0</v>
      </c>
      <c r="W799">
        <v>0</v>
      </c>
      <c r="X799">
        <v>0</v>
      </c>
      <c r="Y799">
        <v>0</v>
      </c>
      <c r="Z799">
        <v>0</v>
      </c>
      <c r="AA799" t="s">
        <v>2276</v>
      </c>
      <c r="AB799">
        <v>0</v>
      </c>
      <c r="AC799">
        <v>0</v>
      </c>
      <c r="AD799">
        <v>0</v>
      </c>
      <c r="AE799">
        <v>1</v>
      </c>
      <c r="AF799">
        <v>0</v>
      </c>
      <c r="AG799">
        <v>0</v>
      </c>
      <c r="AH799">
        <v>0</v>
      </c>
      <c r="AI799">
        <v>0</v>
      </c>
      <c r="AJ799" t="s">
        <v>3087</v>
      </c>
    </row>
    <row r="800" spans="1:36" x14ac:dyDescent="0.3">
      <c r="A800" s="1">
        <v>45285</v>
      </c>
      <c r="B800" s="1" t="str">
        <f t="shared" si="36"/>
        <v>2023</v>
      </c>
      <c r="C800" s="1" t="str">
        <f t="shared" si="37"/>
        <v>12</v>
      </c>
      <c r="D800" s="1" t="str">
        <f t="shared" si="38"/>
        <v>25</v>
      </c>
      <c r="E800" t="s">
        <v>827</v>
      </c>
      <c r="F800" t="s">
        <v>2195</v>
      </c>
      <c r="G800" t="s">
        <v>2196</v>
      </c>
      <c r="H800" t="s">
        <v>2198</v>
      </c>
      <c r="I800" t="s">
        <v>2206</v>
      </c>
      <c r="J800" t="s">
        <v>2217</v>
      </c>
      <c r="K800" t="s">
        <v>2240</v>
      </c>
      <c r="L800" t="s">
        <v>2265</v>
      </c>
      <c r="M800">
        <v>0</v>
      </c>
      <c r="N800">
        <v>0</v>
      </c>
      <c r="O800">
        <v>0</v>
      </c>
      <c r="P800">
        <v>0</v>
      </c>
      <c r="Q800">
        <v>1</v>
      </c>
      <c r="R800">
        <v>0</v>
      </c>
      <c r="S800">
        <v>0</v>
      </c>
      <c r="T800">
        <v>0</v>
      </c>
      <c r="U800">
        <v>0</v>
      </c>
      <c r="V800">
        <v>0</v>
      </c>
      <c r="W800">
        <v>0</v>
      </c>
      <c r="X800">
        <v>0</v>
      </c>
      <c r="Y800">
        <v>0</v>
      </c>
      <c r="Z800">
        <v>0</v>
      </c>
      <c r="AA800" t="s">
        <v>2276</v>
      </c>
      <c r="AB800">
        <v>0</v>
      </c>
      <c r="AC800">
        <v>0</v>
      </c>
      <c r="AD800">
        <v>0</v>
      </c>
      <c r="AE800">
        <v>1</v>
      </c>
      <c r="AF800">
        <v>0</v>
      </c>
      <c r="AG800">
        <v>0</v>
      </c>
      <c r="AH800">
        <v>0</v>
      </c>
      <c r="AI800">
        <v>0</v>
      </c>
      <c r="AJ800" t="s">
        <v>3088</v>
      </c>
    </row>
    <row r="801" spans="1:36" x14ac:dyDescent="0.3">
      <c r="A801" s="1">
        <v>45285</v>
      </c>
      <c r="B801" s="1" t="str">
        <f t="shared" si="36"/>
        <v>2023</v>
      </c>
      <c r="C801" s="1" t="str">
        <f t="shared" si="37"/>
        <v>12</v>
      </c>
      <c r="D801" s="1" t="str">
        <f t="shared" si="38"/>
        <v>25</v>
      </c>
      <c r="E801" t="s">
        <v>828</v>
      </c>
      <c r="F801" t="s">
        <v>2195</v>
      </c>
      <c r="G801" t="s">
        <v>2196</v>
      </c>
      <c r="H801" t="s">
        <v>2197</v>
      </c>
      <c r="I801" t="s">
        <v>2206</v>
      </c>
      <c r="J801" t="s">
        <v>2217</v>
      </c>
      <c r="K801" t="s">
        <v>2239</v>
      </c>
      <c r="L801" t="s">
        <v>2265</v>
      </c>
      <c r="M801">
        <v>1</v>
      </c>
      <c r="N801">
        <v>0</v>
      </c>
      <c r="O801">
        <v>0</v>
      </c>
      <c r="P801">
        <v>0</v>
      </c>
      <c r="Q801">
        <v>0</v>
      </c>
      <c r="R801">
        <v>0</v>
      </c>
      <c r="S801">
        <v>0</v>
      </c>
      <c r="T801">
        <v>0</v>
      </c>
      <c r="U801">
        <v>0</v>
      </c>
      <c r="V801">
        <v>0</v>
      </c>
      <c r="W801">
        <v>0</v>
      </c>
      <c r="X801">
        <v>0</v>
      </c>
      <c r="Y801">
        <v>0</v>
      </c>
      <c r="Z801">
        <v>0</v>
      </c>
      <c r="AA801" t="s">
        <v>2276</v>
      </c>
      <c r="AB801">
        <v>0</v>
      </c>
      <c r="AC801">
        <v>0</v>
      </c>
      <c r="AD801">
        <v>0</v>
      </c>
      <c r="AE801">
        <v>1</v>
      </c>
      <c r="AF801">
        <v>0</v>
      </c>
      <c r="AG801">
        <v>0</v>
      </c>
      <c r="AH801">
        <v>0</v>
      </c>
      <c r="AI801">
        <v>0</v>
      </c>
      <c r="AJ801" t="s">
        <v>3089</v>
      </c>
    </row>
    <row r="802" spans="1:36" x14ac:dyDescent="0.3">
      <c r="A802" s="1">
        <v>45285</v>
      </c>
      <c r="B802" s="1" t="str">
        <f t="shared" si="36"/>
        <v>2023</v>
      </c>
      <c r="C802" s="1" t="str">
        <f t="shared" si="37"/>
        <v>12</v>
      </c>
      <c r="D802" s="1" t="str">
        <f t="shared" si="38"/>
        <v>25</v>
      </c>
      <c r="E802" t="s">
        <v>829</v>
      </c>
      <c r="F802" t="s">
        <v>2195</v>
      </c>
      <c r="G802" t="s">
        <v>2196</v>
      </c>
      <c r="H802" t="s">
        <v>2197</v>
      </c>
      <c r="I802" t="s">
        <v>2206</v>
      </c>
      <c r="J802" t="s">
        <v>2217</v>
      </c>
      <c r="K802" t="s">
        <v>2249</v>
      </c>
      <c r="L802" t="s">
        <v>2265</v>
      </c>
      <c r="M802">
        <v>0</v>
      </c>
      <c r="N802">
        <v>1</v>
      </c>
      <c r="O802">
        <v>0</v>
      </c>
      <c r="P802">
        <v>0</v>
      </c>
      <c r="Q802">
        <v>0</v>
      </c>
      <c r="R802">
        <v>0</v>
      </c>
      <c r="S802">
        <v>0</v>
      </c>
      <c r="T802">
        <v>0</v>
      </c>
      <c r="U802">
        <v>0</v>
      </c>
      <c r="V802">
        <v>0</v>
      </c>
      <c r="W802">
        <v>1</v>
      </c>
      <c r="X802">
        <v>0</v>
      </c>
      <c r="Y802">
        <v>0</v>
      </c>
      <c r="Z802">
        <v>0</v>
      </c>
      <c r="AA802" t="s">
        <v>2276</v>
      </c>
      <c r="AB802">
        <v>0</v>
      </c>
      <c r="AC802">
        <v>0</v>
      </c>
      <c r="AD802">
        <v>0</v>
      </c>
      <c r="AE802">
        <v>1</v>
      </c>
      <c r="AF802">
        <v>0</v>
      </c>
      <c r="AG802">
        <v>0</v>
      </c>
      <c r="AH802">
        <v>0</v>
      </c>
      <c r="AI802">
        <v>0</v>
      </c>
      <c r="AJ802" t="s">
        <v>3090</v>
      </c>
    </row>
    <row r="803" spans="1:36" x14ac:dyDescent="0.3">
      <c r="A803" s="1">
        <v>45284</v>
      </c>
      <c r="B803" s="1" t="str">
        <f t="shared" si="36"/>
        <v>2023</v>
      </c>
      <c r="C803" s="1" t="str">
        <f t="shared" si="37"/>
        <v>12</v>
      </c>
      <c r="D803" s="1" t="str">
        <f t="shared" si="38"/>
        <v>24</v>
      </c>
      <c r="E803" t="s">
        <v>830</v>
      </c>
      <c r="F803" t="s">
        <v>2195</v>
      </c>
      <c r="G803" t="s">
        <v>2196</v>
      </c>
      <c r="H803" t="s">
        <v>2198</v>
      </c>
      <c r="I803" t="s">
        <v>2206</v>
      </c>
      <c r="J803" t="s">
        <v>2217</v>
      </c>
      <c r="K803" t="s">
        <v>2239</v>
      </c>
      <c r="L803" t="s">
        <v>2267</v>
      </c>
      <c r="M803">
        <v>0</v>
      </c>
      <c r="N803">
        <v>0</v>
      </c>
      <c r="O803">
        <v>0</v>
      </c>
      <c r="P803">
        <v>0</v>
      </c>
      <c r="Q803">
        <v>0</v>
      </c>
      <c r="R803">
        <v>0</v>
      </c>
      <c r="S803">
        <v>0</v>
      </c>
      <c r="T803">
        <v>0</v>
      </c>
      <c r="U803">
        <v>0</v>
      </c>
      <c r="V803">
        <v>1</v>
      </c>
      <c r="W803">
        <v>0</v>
      </c>
      <c r="X803">
        <v>0</v>
      </c>
      <c r="Y803">
        <v>0</v>
      </c>
      <c r="Z803">
        <v>0</v>
      </c>
      <c r="AA803" t="s">
        <v>2276</v>
      </c>
      <c r="AB803">
        <v>0</v>
      </c>
      <c r="AC803">
        <v>0</v>
      </c>
      <c r="AD803">
        <v>0</v>
      </c>
      <c r="AE803">
        <v>1</v>
      </c>
      <c r="AF803">
        <v>0</v>
      </c>
      <c r="AG803">
        <v>0</v>
      </c>
      <c r="AH803">
        <v>0</v>
      </c>
      <c r="AI803">
        <v>0</v>
      </c>
      <c r="AJ803" t="s">
        <v>3091</v>
      </c>
    </row>
    <row r="804" spans="1:36" x14ac:dyDescent="0.3">
      <c r="A804" s="1">
        <v>45284</v>
      </c>
      <c r="B804" s="1" t="str">
        <f t="shared" si="36"/>
        <v>2023</v>
      </c>
      <c r="C804" s="1" t="str">
        <f t="shared" si="37"/>
        <v>12</v>
      </c>
      <c r="D804" s="1" t="str">
        <f t="shared" si="38"/>
        <v>24</v>
      </c>
      <c r="E804" t="s">
        <v>831</v>
      </c>
      <c r="F804" t="s">
        <v>2195</v>
      </c>
      <c r="G804" t="s">
        <v>2196</v>
      </c>
      <c r="H804" t="s">
        <v>2197</v>
      </c>
      <c r="I804" t="s">
        <v>2200</v>
      </c>
      <c r="J804" t="s">
        <v>2219</v>
      </c>
      <c r="K804" t="s">
        <v>2240</v>
      </c>
      <c r="L804" t="s">
        <v>2269</v>
      </c>
      <c r="M804">
        <v>0</v>
      </c>
      <c r="N804">
        <v>0</v>
      </c>
      <c r="O804">
        <v>0</v>
      </c>
      <c r="P804">
        <v>0</v>
      </c>
      <c r="Q804">
        <v>0</v>
      </c>
      <c r="R804">
        <v>0</v>
      </c>
      <c r="S804">
        <v>0</v>
      </c>
      <c r="T804">
        <v>0</v>
      </c>
      <c r="U804">
        <v>0</v>
      </c>
      <c r="V804">
        <v>0</v>
      </c>
      <c r="W804">
        <v>1</v>
      </c>
      <c r="X804">
        <v>0</v>
      </c>
      <c r="Y804">
        <v>0</v>
      </c>
      <c r="Z804">
        <v>0</v>
      </c>
      <c r="AA804" t="s">
        <v>2276</v>
      </c>
      <c r="AB804">
        <v>0</v>
      </c>
      <c r="AC804">
        <v>0</v>
      </c>
      <c r="AD804">
        <v>0</v>
      </c>
      <c r="AE804">
        <v>1</v>
      </c>
      <c r="AF804">
        <v>0</v>
      </c>
      <c r="AG804">
        <v>0</v>
      </c>
      <c r="AH804">
        <v>0</v>
      </c>
      <c r="AI804">
        <v>0</v>
      </c>
      <c r="AJ804" t="s">
        <v>3092</v>
      </c>
    </row>
    <row r="805" spans="1:36" x14ac:dyDescent="0.3">
      <c r="A805" s="1">
        <v>45284</v>
      </c>
      <c r="B805" s="1" t="str">
        <f t="shared" si="36"/>
        <v>2023</v>
      </c>
      <c r="C805" s="1" t="str">
        <f t="shared" si="37"/>
        <v>12</v>
      </c>
      <c r="D805" s="1" t="str">
        <f t="shared" si="38"/>
        <v>24</v>
      </c>
      <c r="E805" t="s">
        <v>832</v>
      </c>
      <c r="F805" t="s">
        <v>2195</v>
      </c>
      <c r="G805" t="s">
        <v>2196</v>
      </c>
      <c r="H805" t="s">
        <v>2197</v>
      </c>
      <c r="I805" t="s">
        <v>2206</v>
      </c>
      <c r="J805" t="s">
        <v>2217</v>
      </c>
      <c r="K805" t="s">
        <v>2243</v>
      </c>
      <c r="L805" t="s">
        <v>2264</v>
      </c>
      <c r="M805">
        <v>0</v>
      </c>
      <c r="N805">
        <v>1</v>
      </c>
      <c r="O805">
        <v>0</v>
      </c>
      <c r="P805">
        <v>0</v>
      </c>
      <c r="Q805">
        <v>0</v>
      </c>
      <c r="R805">
        <v>0</v>
      </c>
      <c r="S805">
        <v>0</v>
      </c>
      <c r="T805">
        <v>0</v>
      </c>
      <c r="U805">
        <v>0</v>
      </c>
      <c r="V805">
        <v>0</v>
      </c>
      <c r="W805">
        <v>0</v>
      </c>
      <c r="X805">
        <v>0</v>
      </c>
      <c r="Y805">
        <v>0</v>
      </c>
      <c r="Z805">
        <v>0</v>
      </c>
      <c r="AA805" t="s">
        <v>2276</v>
      </c>
      <c r="AB805">
        <v>0</v>
      </c>
      <c r="AC805">
        <v>0</v>
      </c>
      <c r="AD805">
        <v>0</v>
      </c>
      <c r="AE805">
        <v>1</v>
      </c>
      <c r="AF805">
        <v>0</v>
      </c>
      <c r="AG805">
        <v>0</v>
      </c>
      <c r="AH805">
        <v>0</v>
      </c>
      <c r="AI805">
        <v>0</v>
      </c>
      <c r="AJ805" t="s">
        <v>3093</v>
      </c>
    </row>
    <row r="806" spans="1:36" x14ac:dyDescent="0.3">
      <c r="A806" s="1">
        <v>45284</v>
      </c>
      <c r="B806" s="1" t="str">
        <f t="shared" si="36"/>
        <v>2023</v>
      </c>
      <c r="C806" s="1" t="str">
        <f t="shared" si="37"/>
        <v>12</v>
      </c>
      <c r="D806" s="1" t="str">
        <f t="shared" si="38"/>
        <v>24</v>
      </c>
      <c r="E806" t="s">
        <v>833</v>
      </c>
      <c r="F806" t="s">
        <v>2195</v>
      </c>
      <c r="G806" t="s">
        <v>2196</v>
      </c>
      <c r="H806" t="s">
        <v>2197</v>
      </c>
      <c r="I806" t="s">
        <v>2206</v>
      </c>
      <c r="J806" t="s">
        <v>2217</v>
      </c>
      <c r="K806" t="s">
        <v>2240</v>
      </c>
      <c r="L806" t="s">
        <v>2264</v>
      </c>
      <c r="M806">
        <v>0</v>
      </c>
      <c r="N806">
        <v>0</v>
      </c>
      <c r="O806">
        <v>0</v>
      </c>
      <c r="P806">
        <v>0</v>
      </c>
      <c r="Q806">
        <v>0</v>
      </c>
      <c r="R806">
        <v>0</v>
      </c>
      <c r="S806">
        <v>0</v>
      </c>
      <c r="T806">
        <v>0</v>
      </c>
      <c r="U806">
        <v>0</v>
      </c>
      <c r="V806">
        <v>0</v>
      </c>
      <c r="W806">
        <v>0</v>
      </c>
      <c r="X806">
        <v>0</v>
      </c>
      <c r="Y806">
        <v>0</v>
      </c>
      <c r="Z806">
        <v>0</v>
      </c>
      <c r="AA806" t="s">
        <v>2276</v>
      </c>
      <c r="AB806">
        <v>0</v>
      </c>
      <c r="AC806">
        <v>0</v>
      </c>
      <c r="AD806">
        <v>0</v>
      </c>
      <c r="AE806">
        <v>1</v>
      </c>
      <c r="AF806">
        <v>0</v>
      </c>
      <c r="AG806">
        <v>0</v>
      </c>
      <c r="AH806">
        <v>0</v>
      </c>
      <c r="AI806">
        <v>0</v>
      </c>
      <c r="AJ806" t="s">
        <v>3094</v>
      </c>
    </row>
    <row r="807" spans="1:36" x14ac:dyDescent="0.3">
      <c r="A807" s="1">
        <v>45283</v>
      </c>
      <c r="B807" s="1" t="str">
        <f t="shared" si="36"/>
        <v>2023</v>
      </c>
      <c r="C807" s="1" t="str">
        <f t="shared" si="37"/>
        <v>12</v>
      </c>
      <c r="D807" s="1" t="str">
        <f t="shared" si="38"/>
        <v>23</v>
      </c>
      <c r="E807" t="s">
        <v>834</v>
      </c>
      <c r="F807" t="s">
        <v>2195</v>
      </c>
      <c r="G807" t="s">
        <v>2196</v>
      </c>
      <c r="H807" t="s">
        <v>2197</v>
      </c>
      <c r="I807" t="s">
        <v>2206</v>
      </c>
      <c r="J807" t="s">
        <v>2217</v>
      </c>
      <c r="K807" t="s">
        <v>2240</v>
      </c>
      <c r="L807" t="s">
        <v>2267</v>
      </c>
      <c r="M807">
        <v>0</v>
      </c>
      <c r="N807">
        <v>0</v>
      </c>
      <c r="O807">
        <v>0</v>
      </c>
      <c r="P807">
        <v>0</v>
      </c>
      <c r="Q807">
        <v>0</v>
      </c>
      <c r="R807">
        <v>0</v>
      </c>
      <c r="S807">
        <v>0</v>
      </c>
      <c r="T807">
        <v>0</v>
      </c>
      <c r="U807">
        <v>0</v>
      </c>
      <c r="V807">
        <v>1</v>
      </c>
      <c r="W807">
        <v>0</v>
      </c>
      <c r="X807">
        <v>0</v>
      </c>
      <c r="Y807">
        <v>0</v>
      </c>
      <c r="Z807">
        <v>0</v>
      </c>
      <c r="AA807" t="s">
        <v>2276</v>
      </c>
      <c r="AB807">
        <v>0</v>
      </c>
      <c r="AC807">
        <v>0</v>
      </c>
      <c r="AD807">
        <v>0</v>
      </c>
      <c r="AE807">
        <v>1</v>
      </c>
      <c r="AF807">
        <v>0</v>
      </c>
      <c r="AG807">
        <v>0</v>
      </c>
      <c r="AH807">
        <v>0</v>
      </c>
      <c r="AI807">
        <v>0</v>
      </c>
      <c r="AJ807" t="s">
        <v>3095</v>
      </c>
    </row>
    <row r="808" spans="1:36" x14ac:dyDescent="0.3">
      <c r="A808" s="1">
        <v>45283</v>
      </c>
      <c r="B808" s="1" t="str">
        <f t="shared" si="36"/>
        <v>2023</v>
      </c>
      <c r="C808" s="1" t="str">
        <f t="shared" si="37"/>
        <v>12</v>
      </c>
      <c r="D808" s="1" t="str">
        <f t="shared" si="38"/>
        <v>23</v>
      </c>
      <c r="E808" t="s">
        <v>835</v>
      </c>
      <c r="F808" t="s">
        <v>2195</v>
      </c>
      <c r="G808" t="s">
        <v>2196</v>
      </c>
      <c r="H808" t="s">
        <v>2198</v>
      </c>
      <c r="I808" t="s">
        <v>2206</v>
      </c>
      <c r="J808" t="s">
        <v>2217</v>
      </c>
      <c r="K808" t="s">
        <v>2240</v>
      </c>
      <c r="L808" t="s">
        <v>2265</v>
      </c>
      <c r="M808">
        <v>0</v>
      </c>
      <c r="N808">
        <v>0</v>
      </c>
      <c r="O808">
        <v>0</v>
      </c>
      <c r="P808">
        <v>0</v>
      </c>
      <c r="Q808">
        <v>0</v>
      </c>
      <c r="R808">
        <v>0</v>
      </c>
      <c r="S808">
        <v>0</v>
      </c>
      <c r="T808">
        <v>0</v>
      </c>
      <c r="U808">
        <v>0</v>
      </c>
      <c r="V808">
        <v>0</v>
      </c>
      <c r="W808">
        <v>0</v>
      </c>
      <c r="X808">
        <v>0</v>
      </c>
      <c r="Y808">
        <v>0</v>
      </c>
      <c r="Z808">
        <v>0</v>
      </c>
      <c r="AA808" t="s">
        <v>2276</v>
      </c>
      <c r="AB808">
        <v>0</v>
      </c>
      <c r="AC808">
        <v>0</v>
      </c>
      <c r="AD808">
        <v>0</v>
      </c>
      <c r="AE808">
        <v>1</v>
      </c>
      <c r="AF808">
        <v>0</v>
      </c>
      <c r="AG808">
        <v>0</v>
      </c>
      <c r="AH808">
        <v>0</v>
      </c>
      <c r="AI808">
        <v>0</v>
      </c>
      <c r="AJ808" t="s">
        <v>3096</v>
      </c>
    </row>
    <row r="809" spans="1:36" x14ac:dyDescent="0.3">
      <c r="A809" s="1">
        <v>45283</v>
      </c>
      <c r="B809" s="1" t="str">
        <f t="shared" si="36"/>
        <v>2023</v>
      </c>
      <c r="C809" s="1" t="str">
        <f t="shared" si="37"/>
        <v>12</v>
      </c>
      <c r="D809" s="1" t="str">
        <f t="shared" si="38"/>
        <v>23</v>
      </c>
      <c r="E809" t="s">
        <v>836</v>
      </c>
      <c r="F809" t="s">
        <v>2195</v>
      </c>
      <c r="G809" t="s">
        <v>2196</v>
      </c>
      <c r="H809" t="s">
        <v>2197</v>
      </c>
      <c r="I809" t="s">
        <v>2206</v>
      </c>
      <c r="J809" t="s">
        <v>2217</v>
      </c>
      <c r="K809" t="s">
        <v>2240</v>
      </c>
      <c r="L809" t="s">
        <v>2264</v>
      </c>
      <c r="M809">
        <v>0</v>
      </c>
      <c r="N809">
        <v>0</v>
      </c>
      <c r="O809">
        <v>0</v>
      </c>
      <c r="P809">
        <v>0</v>
      </c>
      <c r="Q809">
        <v>0</v>
      </c>
      <c r="R809">
        <v>0</v>
      </c>
      <c r="S809">
        <v>0</v>
      </c>
      <c r="T809">
        <v>0</v>
      </c>
      <c r="U809">
        <v>0</v>
      </c>
      <c r="V809">
        <v>1</v>
      </c>
      <c r="W809">
        <v>0</v>
      </c>
      <c r="X809">
        <v>0</v>
      </c>
      <c r="Y809">
        <v>0</v>
      </c>
      <c r="Z809">
        <v>0</v>
      </c>
      <c r="AA809" t="s">
        <v>2276</v>
      </c>
      <c r="AB809">
        <v>0</v>
      </c>
      <c r="AC809">
        <v>0</v>
      </c>
      <c r="AD809">
        <v>0</v>
      </c>
      <c r="AE809">
        <v>1</v>
      </c>
      <c r="AF809">
        <v>0</v>
      </c>
      <c r="AG809">
        <v>0</v>
      </c>
      <c r="AH809">
        <v>0</v>
      </c>
      <c r="AI809">
        <v>0</v>
      </c>
      <c r="AJ809" t="s">
        <v>3097</v>
      </c>
    </row>
    <row r="810" spans="1:36" x14ac:dyDescent="0.3">
      <c r="A810" s="1">
        <v>45283</v>
      </c>
      <c r="B810" s="1" t="str">
        <f t="shared" si="36"/>
        <v>2023</v>
      </c>
      <c r="C810" s="1" t="str">
        <f t="shared" si="37"/>
        <v>12</v>
      </c>
      <c r="D810" s="1" t="str">
        <f t="shared" si="38"/>
        <v>23</v>
      </c>
      <c r="E810" t="s">
        <v>837</v>
      </c>
      <c r="F810" t="s">
        <v>2195</v>
      </c>
      <c r="G810" t="s">
        <v>2196</v>
      </c>
      <c r="H810" t="s">
        <v>2197</v>
      </c>
      <c r="I810" t="s">
        <v>2200</v>
      </c>
      <c r="J810" t="s">
        <v>2219</v>
      </c>
      <c r="K810" t="s">
        <v>2240</v>
      </c>
      <c r="L810" t="s">
        <v>2269</v>
      </c>
      <c r="M810">
        <v>0</v>
      </c>
      <c r="N810">
        <v>0</v>
      </c>
      <c r="O810">
        <v>0</v>
      </c>
      <c r="P810">
        <v>0</v>
      </c>
      <c r="Q810">
        <v>0</v>
      </c>
      <c r="R810">
        <v>0</v>
      </c>
      <c r="S810">
        <v>0</v>
      </c>
      <c r="T810">
        <v>0</v>
      </c>
      <c r="U810">
        <v>0</v>
      </c>
      <c r="V810">
        <v>0</v>
      </c>
      <c r="W810">
        <v>1</v>
      </c>
      <c r="X810">
        <v>0</v>
      </c>
      <c r="Y810">
        <v>0</v>
      </c>
      <c r="Z810">
        <v>0</v>
      </c>
      <c r="AA810" t="s">
        <v>2276</v>
      </c>
      <c r="AB810">
        <v>0</v>
      </c>
      <c r="AC810">
        <v>0</v>
      </c>
      <c r="AD810">
        <v>0</v>
      </c>
      <c r="AE810">
        <v>1</v>
      </c>
      <c r="AF810">
        <v>0</v>
      </c>
      <c r="AG810">
        <v>0</v>
      </c>
      <c r="AH810">
        <v>0</v>
      </c>
      <c r="AI810">
        <v>0</v>
      </c>
      <c r="AJ810" t="s">
        <v>3098</v>
      </c>
    </row>
    <row r="811" spans="1:36" x14ac:dyDescent="0.3">
      <c r="A811" s="1">
        <v>45282</v>
      </c>
      <c r="B811" s="1" t="str">
        <f t="shared" si="36"/>
        <v>2023</v>
      </c>
      <c r="C811" s="1" t="str">
        <f t="shared" si="37"/>
        <v>12</v>
      </c>
      <c r="D811" s="1" t="str">
        <f t="shared" si="38"/>
        <v>22</v>
      </c>
      <c r="E811" t="s">
        <v>838</v>
      </c>
      <c r="F811" t="s">
        <v>2195</v>
      </c>
      <c r="G811" t="s">
        <v>2196</v>
      </c>
      <c r="H811" t="s">
        <v>2197</v>
      </c>
      <c r="I811" t="s">
        <v>2206</v>
      </c>
      <c r="J811" t="s">
        <v>2217</v>
      </c>
      <c r="K811" t="s">
        <v>2240</v>
      </c>
      <c r="L811" t="s">
        <v>2200</v>
      </c>
      <c r="M811">
        <v>0</v>
      </c>
      <c r="N811">
        <v>0</v>
      </c>
      <c r="O811">
        <v>0</v>
      </c>
      <c r="P811">
        <v>0</v>
      </c>
      <c r="Q811">
        <v>0</v>
      </c>
      <c r="R811">
        <v>0</v>
      </c>
      <c r="S811">
        <v>0</v>
      </c>
      <c r="T811">
        <v>0</v>
      </c>
      <c r="U811">
        <v>0</v>
      </c>
      <c r="V811">
        <v>0</v>
      </c>
      <c r="W811">
        <v>1</v>
      </c>
      <c r="X811">
        <v>0</v>
      </c>
      <c r="Y811">
        <v>0</v>
      </c>
      <c r="Z811">
        <v>0</v>
      </c>
      <c r="AA811" t="s">
        <v>2276</v>
      </c>
      <c r="AB811">
        <v>0</v>
      </c>
      <c r="AC811">
        <v>0</v>
      </c>
      <c r="AD811">
        <v>0</v>
      </c>
      <c r="AE811">
        <v>1</v>
      </c>
      <c r="AF811">
        <v>0</v>
      </c>
      <c r="AG811">
        <v>0</v>
      </c>
      <c r="AH811">
        <v>0</v>
      </c>
      <c r="AI811">
        <v>0</v>
      </c>
      <c r="AJ811" t="s">
        <v>3099</v>
      </c>
    </row>
    <row r="812" spans="1:36" x14ac:dyDescent="0.3">
      <c r="A812" s="1">
        <v>45282</v>
      </c>
      <c r="B812" s="1" t="str">
        <f t="shared" si="36"/>
        <v>2023</v>
      </c>
      <c r="C812" s="1" t="str">
        <f t="shared" si="37"/>
        <v>12</v>
      </c>
      <c r="D812" s="1" t="str">
        <f t="shared" si="38"/>
        <v>22</v>
      </c>
      <c r="E812" t="s">
        <v>839</v>
      </c>
      <c r="F812" t="s">
        <v>2195</v>
      </c>
      <c r="G812" t="s">
        <v>2196</v>
      </c>
      <c r="H812" t="s">
        <v>2197</v>
      </c>
      <c r="I812" t="s">
        <v>2206</v>
      </c>
      <c r="J812" t="s">
        <v>2217</v>
      </c>
      <c r="K812" t="s">
        <v>2244</v>
      </c>
      <c r="L812" t="s">
        <v>2264</v>
      </c>
      <c r="M812">
        <v>0</v>
      </c>
      <c r="N812">
        <v>0</v>
      </c>
      <c r="O812">
        <v>0</v>
      </c>
      <c r="P812">
        <v>0</v>
      </c>
      <c r="Q812">
        <v>1</v>
      </c>
      <c r="R812">
        <v>0</v>
      </c>
      <c r="S812">
        <v>0</v>
      </c>
      <c r="T812">
        <v>0</v>
      </c>
      <c r="U812">
        <v>0</v>
      </c>
      <c r="V812">
        <v>0</v>
      </c>
      <c r="W812">
        <v>0</v>
      </c>
      <c r="X812">
        <v>0</v>
      </c>
      <c r="Y812">
        <v>0</v>
      </c>
      <c r="Z812">
        <v>0</v>
      </c>
      <c r="AA812" t="s">
        <v>2276</v>
      </c>
      <c r="AB812">
        <v>0</v>
      </c>
      <c r="AC812">
        <v>0</v>
      </c>
      <c r="AD812">
        <v>0</v>
      </c>
      <c r="AE812">
        <v>1</v>
      </c>
      <c r="AF812">
        <v>0</v>
      </c>
      <c r="AG812">
        <v>0</v>
      </c>
      <c r="AH812">
        <v>0</v>
      </c>
      <c r="AI812">
        <v>0</v>
      </c>
      <c r="AJ812" t="s">
        <v>3100</v>
      </c>
    </row>
    <row r="813" spans="1:36" x14ac:dyDescent="0.3">
      <c r="A813" s="1">
        <v>45282</v>
      </c>
      <c r="B813" s="1" t="str">
        <f t="shared" si="36"/>
        <v>2023</v>
      </c>
      <c r="C813" s="1" t="str">
        <f t="shared" si="37"/>
        <v>12</v>
      </c>
      <c r="D813" s="1" t="str">
        <f t="shared" si="38"/>
        <v>22</v>
      </c>
      <c r="E813" t="s">
        <v>840</v>
      </c>
      <c r="F813" t="s">
        <v>2195</v>
      </c>
      <c r="G813" t="s">
        <v>2196</v>
      </c>
      <c r="H813" t="s">
        <v>2197</v>
      </c>
      <c r="I813" t="s">
        <v>2206</v>
      </c>
      <c r="J813" t="s">
        <v>2217</v>
      </c>
      <c r="K813" t="s">
        <v>2240</v>
      </c>
      <c r="L813" t="s">
        <v>2264</v>
      </c>
      <c r="M813">
        <v>0</v>
      </c>
      <c r="N813">
        <v>0</v>
      </c>
      <c r="O813">
        <v>1</v>
      </c>
      <c r="P813">
        <v>0</v>
      </c>
      <c r="Q813">
        <v>0</v>
      </c>
      <c r="R813">
        <v>0</v>
      </c>
      <c r="S813">
        <v>0</v>
      </c>
      <c r="T813">
        <v>0</v>
      </c>
      <c r="U813">
        <v>0</v>
      </c>
      <c r="V813">
        <v>0</v>
      </c>
      <c r="W813">
        <v>0</v>
      </c>
      <c r="X813">
        <v>0</v>
      </c>
      <c r="Y813">
        <v>0</v>
      </c>
      <c r="Z813">
        <v>8</v>
      </c>
      <c r="AA813" t="s">
        <v>2281</v>
      </c>
      <c r="AB813">
        <v>0</v>
      </c>
      <c r="AC813">
        <v>0</v>
      </c>
      <c r="AD813">
        <v>0</v>
      </c>
      <c r="AE813">
        <v>1</v>
      </c>
      <c r="AF813">
        <v>0</v>
      </c>
      <c r="AG813">
        <v>0</v>
      </c>
      <c r="AH813">
        <v>0</v>
      </c>
      <c r="AI813">
        <v>0</v>
      </c>
      <c r="AJ813" t="s">
        <v>3101</v>
      </c>
    </row>
    <row r="814" spans="1:36" x14ac:dyDescent="0.3">
      <c r="A814" s="1">
        <v>45282</v>
      </c>
      <c r="B814" s="1" t="str">
        <f t="shared" si="36"/>
        <v>2023</v>
      </c>
      <c r="C814" s="1" t="str">
        <f t="shared" si="37"/>
        <v>12</v>
      </c>
      <c r="D814" s="1" t="str">
        <f t="shared" si="38"/>
        <v>22</v>
      </c>
      <c r="E814" t="s">
        <v>841</v>
      </c>
      <c r="F814" t="s">
        <v>2195</v>
      </c>
      <c r="G814" t="s">
        <v>2196</v>
      </c>
      <c r="H814" t="s">
        <v>2198</v>
      </c>
      <c r="I814" t="s">
        <v>2206</v>
      </c>
      <c r="J814" t="s">
        <v>2217</v>
      </c>
      <c r="K814" t="s">
        <v>2240</v>
      </c>
      <c r="L814" t="s">
        <v>2269</v>
      </c>
      <c r="M814">
        <v>0</v>
      </c>
      <c r="N814">
        <v>0</v>
      </c>
      <c r="O814">
        <v>0</v>
      </c>
      <c r="P814">
        <v>0</v>
      </c>
      <c r="Q814">
        <v>0</v>
      </c>
      <c r="R814">
        <v>0</v>
      </c>
      <c r="S814">
        <v>0</v>
      </c>
      <c r="T814">
        <v>0</v>
      </c>
      <c r="U814">
        <v>0</v>
      </c>
      <c r="V814">
        <v>1</v>
      </c>
      <c r="W814">
        <v>0</v>
      </c>
      <c r="X814">
        <v>0</v>
      </c>
      <c r="Y814">
        <v>0</v>
      </c>
      <c r="Z814">
        <v>0</v>
      </c>
      <c r="AA814" t="s">
        <v>2276</v>
      </c>
      <c r="AB814">
        <v>0</v>
      </c>
      <c r="AC814">
        <v>0</v>
      </c>
      <c r="AD814">
        <v>0</v>
      </c>
      <c r="AE814">
        <v>1</v>
      </c>
      <c r="AF814">
        <v>0</v>
      </c>
      <c r="AG814">
        <v>0</v>
      </c>
      <c r="AH814">
        <v>0</v>
      </c>
      <c r="AI814">
        <v>0</v>
      </c>
      <c r="AJ814" t="s">
        <v>3102</v>
      </c>
    </row>
    <row r="815" spans="1:36" x14ac:dyDescent="0.3">
      <c r="A815" s="1">
        <v>45282</v>
      </c>
      <c r="B815" s="1" t="str">
        <f t="shared" si="36"/>
        <v>2023</v>
      </c>
      <c r="C815" s="1" t="str">
        <f t="shared" si="37"/>
        <v>12</v>
      </c>
      <c r="D815" s="1" t="str">
        <f t="shared" si="38"/>
        <v>22</v>
      </c>
      <c r="E815" t="s">
        <v>842</v>
      </c>
      <c r="F815" t="s">
        <v>2195</v>
      </c>
      <c r="G815" t="s">
        <v>2196</v>
      </c>
      <c r="H815" t="s">
        <v>2197</v>
      </c>
      <c r="I815" t="s">
        <v>2206</v>
      </c>
      <c r="J815" t="s">
        <v>2217</v>
      </c>
      <c r="K815" t="s">
        <v>2239</v>
      </c>
      <c r="L815" t="s">
        <v>2266</v>
      </c>
      <c r="M815">
        <v>0</v>
      </c>
      <c r="N815">
        <v>0</v>
      </c>
      <c r="O815">
        <v>0</v>
      </c>
      <c r="P815">
        <v>0</v>
      </c>
      <c r="Q815">
        <v>0</v>
      </c>
      <c r="R815">
        <v>0</v>
      </c>
      <c r="S815">
        <v>0</v>
      </c>
      <c r="T815">
        <v>0</v>
      </c>
      <c r="U815">
        <v>0</v>
      </c>
      <c r="V815">
        <v>0</v>
      </c>
      <c r="W815">
        <v>0</v>
      </c>
      <c r="X815">
        <v>1</v>
      </c>
      <c r="Y815">
        <v>0</v>
      </c>
      <c r="Z815">
        <v>0</v>
      </c>
      <c r="AA815" t="s">
        <v>2276</v>
      </c>
      <c r="AB815">
        <v>0</v>
      </c>
      <c r="AC815">
        <v>0</v>
      </c>
      <c r="AD815">
        <v>0</v>
      </c>
      <c r="AE815">
        <v>1</v>
      </c>
      <c r="AF815">
        <v>0</v>
      </c>
      <c r="AG815">
        <v>0</v>
      </c>
      <c r="AH815">
        <v>0</v>
      </c>
      <c r="AI815">
        <v>0</v>
      </c>
      <c r="AJ815" t="s">
        <v>3103</v>
      </c>
    </row>
    <row r="816" spans="1:36" x14ac:dyDescent="0.3">
      <c r="A816" s="1">
        <v>45282</v>
      </c>
      <c r="B816" s="1" t="str">
        <f t="shared" si="36"/>
        <v>2023</v>
      </c>
      <c r="C816" s="1" t="str">
        <f t="shared" si="37"/>
        <v>12</v>
      </c>
      <c r="D816" s="1" t="str">
        <f t="shared" si="38"/>
        <v>22</v>
      </c>
      <c r="E816" t="s">
        <v>843</v>
      </c>
      <c r="F816" t="s">
        <v>2195</v>
      </c>
      <c r="G816" t="s">
        <v>2196</v>
      </c>
      <c r="H816" t="s">
        <v>2197</v>
      </c>
      <c r="I816" t="s">
        <v>2206</v>
      </c>
      <c r="J816" t="s">
        <v>2217</v>
      </c>
      <c r="K816" t="s">
        <v>2240</v>
      </c>
      <c r="L816" t="s">
        <v>2264</v>
      </c>
      <c r="M816">
        <v>0</v>
      </c>
      <c r="N816">
        <v>0</v>
      </c>
      <c r="O816">
        <v>1</v>
      </c>
      <c r="P816">
        <v>1</v>
      </c>
      <c r="Q816">
        <v>0</v>
      </c>
      <c r="R816">
        <v>0</v>
      </c>
      <c r="S816">
        <v>0</v>
      </c>
      <c r="T816">
        <v>0</v>
      </c>
      <c r="U816">
        <v>0</v>
      </c>
      <c r="V816">
        <v>0</v>
      </c>
      <c r="W816">
        <v>0</v>
      </c>
      <c r="X816">
        <v>0</v>
      </c>
      <c r="Y816">
        <v>0</v>
      </c>
      <c r="Z816">
        <v>0</v>
      </c>
      <c r="AA816" t="s">
        <v>2276</v>
      </c>
      <c r="AB816">
        <v>2</v>
      </c>
      <c r="AC816">
        <v>0</v>
      </c>
      <c r="AD816">
        <v>0</v>
      </c>
      <c r="AE816">
        <v>1</v>
      </c>
      <c r="AF816">
        <v>0</v>
      </c>
      <c r="AG816">
        <v>0</v>
      </c>
      <c r="AH816">
        <v>0</v>
      </c>
      <c r="AI816">
        <v>0</v>
      </c>
      <c r="AJ816" t="s">
        <v>3104</v>
      </c>
    </row>
    <row r="817" spans="1:36" x14ac:dyDescent="0.3">
      <c r="A817" s="1">
        <v>45282</v>
      </c>
      <c r="B817" s="1" t="str">
        <f t="shared" si="36"/>
        <v>2023</v>
      </c>
      <c r="C817" s="1" t="str">
        <f t="shared" si="37"/>
        <v>12</v>
      </c>
      <c r="D817" s="1" t="str">
        <f t="shared" si="38"/>
        <v>22</v>
      </c>
      <c r="E817" t="s">
        <v>844</v>
      </c>
      <c r="F817" t="s">
        <v>2195</v>
      </c>
      <c r="G817" t="s">
        <v>2196</v>
      </c>
      <c r="H817" t="s">
        <v>2197</v>
      </c>
      <c r="I817" t="s">
        <v>2206</v>
      </c>
      <c r="J817" t="s">
        <v>2217</v>
      </c>
      <c r="K817" t="s">
        <v>2240</v>
      </c>
      <c r="L817" t="s">
        <v>2264</v>
      </c>
      <c r="M817">
        <v>0</v>
      </c>
      <c r="N817">
        <v>0</v>
      </c>
      <c r="O817">
        <v>0</v>
      </c>
      <c r="P817">
        <v>0</v>
      </c>
      <c r="Q817">
        <v>1</v>
      </c>
      <c r="R817">
        <v>0</v>
      </c>
      <c r="S817">
        <v>0</v>
      </c>
      <c r="T817">
        <v>0</v>
      </c>
      <c r="U817">
        <v>0</v>
      </c>
      <c r="V817">
        <v>0</v>
      </c>
      <c r="W817">
        <v>1</v>
      </c>
      <c r="X817">
        <v>0</v>
      </c>
      <c r="Y817">
        <v>0</v>
      </c>
      <c r="Z817">
        <v>0</v>
      </c>
      <c r="AA817" t="s">
        <v>2276</v>
      </c>
      <c r="AB817">
        <v>0</v>
      </c>
      <c r="AC817">
        <v>0</v>
      </c>
      <c r="AD817">
        <v>0</v>
      </c>
      <c r="AE817">
        <v>1</v>
      </c>
      <c r="AF817">
        <v>0</v>
      </c>
      <c r="AG817">
        <v>0</v>
      </c>
      <c r="AH817">
        <v>0</v>
      </c>
      <c r="AI817">
        <v>0</v>
      </c>
      <c r="AJ817" t="s">
        <v>3105</v>
      </c>
    </row>
    <row r="818" spans="1:36" x14ac:dyDescent="0.3">
      <c r="A818" s="1">
        <v>45282</v>
      </c>
      <c r="B818" s="1" t="str">
        <f t="shared" si="36"/>
        <v>2023</v>
      </c>
      <c r="C818" s="1" t="str">
        <f t="shared" si="37"/>
        <v>12</v>
      </c>
      <c r="D818" s="1" t="str">
        <f t="shared" si="38"/>
        <v>22</v>
      </c>
      <c r="E818" t="s">
        <v>845</v>
      </c>
      <c r="F818" t="s">
        <v>2195</v>
      </c>
      <c r="G818" t="s">
        <v>2196</v>
      </c>
      <c r="H818" t="s">
        <v>2197</v>
      </c>
      <c r="I818" t="s">
        <v>2206</v>
      </c>
      <c r="J818" t="s">
        <v>2217</v>
      </c>
      <c r="K818" t="s">
        <v>2240</v>
      </c>
      <c r="L818" t="s">
        <v>2200</v>
      </c>
      <c r="M818">
        <v>0</v>
      </c>
      <c r="N818">
        <v>0</v>
      </c>
      <c r="O818">
        <v>0</v>
      </c>
      <c r="P818">
        <v>0</v>
      </c>
      <c r="Q818">
        <v>0</v>
      </c>
      <c r="R818">
        <v>0</v>
      </c>
      <c r="S818">
        <v>0</v>
      </c>
      <c r="T818">
        <v>0</v>
      </c>
      <c r="U818">
        <v>0</v>
      </c>
      <c r="V818">
        <v>0</v>
      </c>
      <c r="W818">
        <v>1</v>
      </c>
      <c r="X818">
        <v>0</v>
      </c>
      <c r="Y818">
        <v>0</v>
      </c>
      <c r="Z818">
        <v>0</v>
      </c>
      <c r="AA818" t="s">
        <v>2276</v>
      </c>
      <c r="AB818">
        <v>0</v>
      </c>
      <c r="AC818">
        <v>0</v>
      </c>
      <c r="AD818">
        <v>0</v>
      </c>
      <c r="AE818">
        <v>1</v>
      </c>
      <c r="AF818">
        <v>0</v>
      </c>
      <c r="AG818">
        <v>0</v>
      </c>
      <c r="AH818">
        <v>0</v>
      </c>
      <c r="AI818">
        <v>0</v>
      </c>
      <c r="AJ818" t="s">
        <v>3106</v>
      </c>
    </row>
    <row r="819" spans="1:36" x14ac:dyDescent="0.3">
      <c r="A819" s="1">
        <v>45281</v>
      </c>
      <c r="B819" s="1" t="str">
        <f t="shared" si="36"/>
        <v>2023</v>
      </c>
      <c r="C819" s="1" t="str">
        <f t="shared" si="37"/>
        <v>12</v>
      </c>
      <c r="D819" s="1" t="str">
        <f t="shared" si="38"/>
        <v>21</v>
      </c>
      <c r="E819" t="s">
        <v>846</v>
      </c>
      <c r="F819" t="s">
        <v>2195</v>
      </c>
      <c r="G819" t="s">
        <v>2196</v>
      </c>
      <c r="H819" t="s">
        <v>2197</v>
      </c>
      <c r="I819" t="s">
        <v>2206</v>
      </c>
      <c r="J819" t="s">
        <v>2217</v>
      </c>
      <c r="K819" t="s">
        <v>2240</v>
      </c>
      <c r="L819" t="s">
        <v>2264</v>
      </c>
      <c r="M819">
        <v>0</v>
      </c>
      <c r="N819">
        <v>0</v>
      </c>
      <c r="O819">
        <v>1</v>
      </c>
      <c r="P819">
        <v>0</v>
      </c>
      <c r="Q819">
        <v>0</v>
      </c>
      <c r="R819">
        <v>0</v>
      </c>
      <c r="S819">
        <v>0</v>
      </c>
      <c r="T819">
        <v>0</v>
      </c>
      <c r="U819">
        <v>0</v>
      </c>
      <c r="V819">
        <v>1</v>
      </c>
      <c r="W819">
        <v>0</v>
      </c>
      <c r="X819">
        <v>0</v>
      </c>
      <c r="Y819">
        <v>0</v>
      </c>
      <c r="Z819">
        <v>14</v>
      </c>
      <c r="AA819" t="s">
        <v>2283</v>
      </c>
      <c r="AB819">
        <v>0</v>
      </c>
      <c r="AC819">
        <v>0</v>
      </c>
      <c r="AD819">
        <v>0</v>
      </c>
      <c r="AE819">
        <v>1</v>
      </c>
      <c r="AF819">
        <v>0</v>
      </c>
      <c r="AG819">
        <v>0</v>
      </c>
      <c r="AH819">
        <v>0</v>
      </c>
      <c r="AI819">
        <v>0</v>
      </c>
      <c r="AJ819" t="s">
        <v>3107</v>
      </c>
    </row>
    <row r="820" spans="1:36" x14ac:dyDescent="0.3">
      <c r="A820" s="1">
        <v>45281</v>
      </c>
      <c r="B820" s="1" t="str">
        <f t="shared" si="36"/>
        <v>2023</v>
      </c>
      <c r="C820" s="1" t="str">
        <f t="shared" si="37"/>
        <v>12</v>
      </c>
      <c r="D820" s="1" t="str">
        <f t="shared" si="38"/>
        <v>21</v>
      </c>
      <c r="E820" t="s">
        <v>847</v>
      </c>
      <c r="F820" t="s">
        <v>2195</v>
      </c>
      <c r="G820" t="s">
        <v>2196</v>
      </c>
      <c r="H820" t="s">
        <v>2197</v>
      </c>
      <c r="I820" t="s">
        <v>2206</v>
      </c>
      <c r="J820" t="s">
        <v>2217</v>
      </c>
      <c r="K820" t="s">
        <v>2239</v>
      </c>
      <c r="L820" t="s">
        <v>2265</v>
      </c>
      <c r="M820">
        <v>0</v>
      </c>
      <c r="N820">
        <v>0</v>
      </c>
      <c r="O820">
        <v>0</v>
      </c>
      <c r="P820">
        <v>0</v>
      </c>
      <c r="Q820">
        <v>0</v>
      </c>
      <c r="R820">
        <v>0</v>
      </c>
      <c r="S820">
        <v>0</v>
      </c>
      <c r="T820">
        <v>0</v>
      </c>
      <c r="U820">
        <v>0</v>
      </c>
      <c r="V820">
        <v>0</v>
      </c>
      <c r="W820">
        <v>0</v>
      </c>
      <c r="X820">
        <v>1</v>
      </c>
      <c r="Y820">
        <v>0</v>
      </c>
      <c r="Z820">
        <v>0</v>
      </c>
      <c r="AA820" t="s">
        <v>2276</v>
      </c>
      <c r="AB820">
        <v>0</v>
      </c>
      <c r="AC820">
        <v>0</v>
      </c>
      <c r="AD820">
        <v>0</v>
      </c>
      <c r="AE820">
        <v>1</v>
      </c>
      <c r="AF820">
        <v>0</v>
      </c>
      <c r="AG820">
        <v>0</v>
      </c>
      <c r="AH820">
        <v>0</v>
      </c>
      <c r="AI820">
        <v>0</v>
      </c>
      <c r="AJ820" t="s">
        <v>3108</v>
      </c>
    </row>
    <row r="821" spans="1:36" x14ac:dyDescent="0.3">
      <c r="A821" s="1">
        <v>45281</v>
      </c>
      <c r="B821" s="1" t="str">
        <f t="shared" si="36"/>
        <v>2023</v>
      </c>
      <c r="C821" s="1" t="str">
        <f t="shared" si="37"/>
        <v>12</v>
      </c>
      <c r="D821" s="1" t="str">
        <f t="shared" si="38"/>
        <v>21</v>
      </c>
      <c r="E821" t="s">
        <v>848</v>
      </c>
      <c r="F821" t="s">
        <v>2195</v>
      </c>
      <c r="G821" t="s">
        <v>2196</v>
      </c>
      <c r="H821" t="s">
        <v>2197</v>
      </c>
      <c r="I821" t="s">
        <v>2206</v>
      </c>
      <c r="J821" t="s">
        <v>2217</v>
      </c>
      <c r="K821" t="s">
        <v>2240</v>
      </c>
      <c r="L821" t="s">
        <v>2264</v>
      </c>
      <c r="M821">
        <v>0</v>
      </c>
      <c r="N821">
        <v>0</v>
      </c>
      <c r="O821">
        <v>0</v>
      </c>
      <c r="P821">
        <v>0</v>
      </c>
      <c r="Q821">
        <v>0</v>
      </c>
      <c r="R821">
        <v>0</v>
      </c>
      <c r="S821">
        <v>0</v>
      </c>
      <c r="T821">
        <v>0</v>
      </c>
      <c r="U821">
        <v>0</v>
      </c>
      <c r="V821">
        <v>0</v>
      </c>
      <c r="W821">
        <v>0</v>
      </c>
      <c r="X821">
        <v>1</v>
      </c>
      <c r="Y821">
        <v>0</v>
      </c>
      <c r="Z821">
        <v>1</v>
      </c>
      <c r="AA821" t="s">
        <v>2277</v>
      </c>
      <c r="AB821">
        <v>0</v>
      </c>
      <c r="AC821">
        <v>0</v>
      </c>
      <c r="AD821">
        <v>0</v>
      </c>
      <c r="AE821">
        <v>1</v>
      </c>
      <c r="AF821">
        <v>0</v>
      </c>
      <c r="AG821">
        <v>0</v>
      </c>
      <c r="AH821">
        <v>0</v>
      </c>
      <c r="AI821">
        <v>0</v>
      </c>
      <c r="AJ821" t="s">
        <v>3109</v>
      </c>
    </row>
    <row r="822" spans="1:36" x14ac:dyDescent="0.3">
      <c r="A822" s="1">
        <v>45281</v>
      </c>
      <c r="B822" s="1" t="str">
        <f t="shared" si="36"/>
        <v>2023</v>
      </c>
      <c r="C822" s="1" t="str">
        <f t="shared" si="37"/>
        <v>12</v>
      </c>
      <c r="D822" s="1" t="str">
        <f t="shared" si="38"/>
        <v>21</v>
      </c>
      <c r="E822" t="s">
        <v>849</v>
      </c>
      <c r="F822" t="s">
        <v>2195</v>
      </c>
      <c r="G822" t="s">
        <v>2196</v>
      </c>
      <c r="H822" t="s">
        <v>2197</v>
      </c>
      <c r="I822" t="s">
        <v>2206</v>
      </c>
      <c r="J822" t="s">
        <v>2217</v>
      </c>
      <c r="K822" t="s">
        <v>2240</v>
      </c>
      <c r="L822" t="s">
        <v>2265</v>
      </c>
      <c r="M822">
        <v>0</v>
      </c>
      <c r="N822">
        <v>0</v>
      </c>
      <c r="O822">
        <v>0</v>
      </c>
      <c r="P822">
        <v>0</v>
      </c>
      <c r="Q822">
        <v>0</v>
      </c>
      <c r="R822">
        <v>0</v>
      </c>
      <c r="S822">
        <v>0</v>
      </c>
      <c r="T822">
        <v>0</v>
      </c>
      <c r="U822">
        <v>0</v>
      </c>
      <c r="V822">
        <v>0</v>
      </c>
      <c r="W822">
        <v>1</v>
      </c>
      <c r="X822">
        <v>0</v>
      </c>
      <c r="Y822">
        <v>0</v>
      </c>
      <c r="Z822">
        <v>0</v>
      </c>
      <c r="AA822" t="s">
        <v>2276</v>
      </c>
      <c r="AB822">
        <v>0</v>
      </c>
      <c r="AC822">
        <v>0</v>
      </c>
      <c r="AD822">
        <v>0</v>
      </c>
      <c r="AE822">
        <v>1</v>
      </c>
      <c r="AF822">
        <v>0</v>
      </c>
      <c r="AG822">
        <v>0</v>
      </c>
      <c r="AH822">
        <v>0</v>
      </c>
      <c r="AI822">
        <v>0</v>
      </c>
      <c r="AJ822" t="s">
        <v>3110</v>
      </c>
    </row>
    <row r="823" spans="1:36" x14ac:dyDescent="0.3">
      <c r="A823" s="1">
        <v>45281</v>
      </c>
      <c r="B823" s="1" t="str">
        <f t="shared" si="36"/>
        <v>2023</v>
      </c>
      <c r="C823" s="1" t="str">
        <f t="shared" si="37"/>
        <v>12</v>
      </c>
      <c r="D823" s="1" t="str">
        <f t="shared" si="38"/>
        <v>21</v>
      </c>
      <c r="E823" t="s">
        <v>850</v>
      </c>
      <c r="F823" t="s">
        <v>2195</v>
      </c>
      <c r="G823" t="s">
        <v>2196</v>
      </c>
      <c r="H823" t="s">
        <v>2197</v>
      </c>
      <c r="I823" t="s">
        <v>2206</v>
      </c>
      <c r="J823" t="s">
        <v>2217</v>
      </c>
      <c r="K823" t="s">
        <v>2244</v>
      </c>
      <c r="L823" t="s">
        <v>2264</v>
      </c>
      <c r="M823">
        <v>0</v>
      </c>
      <c r="N823">
        <v>0</v>
      </c>
      <c r="O823">
        <v>0</v>
      </c>
      <c r="P823">
        <v>0</v>
      </c>
      <c r="Q823">
        <v>1</v>
      </c>
      <c r="R823">
        <v>0</v>
      </c>
      <c r="S823">
        <v>0</v>
      </c>
      <c r="T823">
        <v>0</v>
      </c>
      <c r="U823">
        <v>0</v>
      </c>
      <c r="V823">
        <v>0</v>
      </c>
      <c r="W823">
        <v>0</v>
      </c>
      <c r="X823">
        <v>0</v>
      </c>
      <c r="Y823">
        <v>0</v>
      </c>
      <c r="Z823">
        <v>0</v>
      </c>
      <c r="AA823" t="s">
        <v>2276</v>
      </c>
      <c r="AB823">
        <v>0</v>
      </c>
      <c r="AC823">
        <v>0</v>
      </c>
      <c r="AD823">
        <v>0</v>
      </c>
      <c r="AE823">
        <v>1</v>
      </c>
      <c r="AF823">
        <v>0</v>
      </c>
      <c r="AG823">
        <v>0</v>
      </c>
      <c r="AH823">
        <v>0</v>
      </c>
      <c r="AI823">
        <v>0</v>
      </c>
      <c r="AJ823" t="s">
        <v>3111</v>
      </c>
    </row>
    <row r="824" spans="1:36" x14ac:dyDescent="0.3">
      <c r="A824" s="1">
        <v>45281</v>
      </c>
      <c r="B824" s="1" t="str">
        <f t="shared" si="36"/>
        <v>2023</v>
      </c>
      <c r="C824" s="1" t="str">
        <f t="shared" si="37"/>
        <v>12</v>
      </c>
      <c r="D824" s="1" t="str">
        <f t="shared" si="38"/>
        <v>21</v>
      </c>
      <c r="E824" t="s">
        <v>851</v>
      </c>
      <c r="F824" t="s">
        <v>2195</v>
      </c>
      <c r="G824" t="s">
        <v>2196</v>
      </c>
      <c r="H824" t="s">
        <v>2197</v>
      </c>
      <c r="I824" t="s">
        <v>2206</v>
      </c>
      <c r="J824" t="s">
        <v>2217</v>
      </c>
      <c r="K824" t="s">
        <v>2249</v>
      </c>
      <c r="L824" t="s">
        <v>2264</v>
      </c>
      <c r="M824">
        <v>0</v>
      </c>
      <c r="N824">
        <v>0</v>
      </c>
      <c r="O824">
        <v>0</v>
      </c>
      <c r="P824">
        <v>0</v>
      </c>
      <c r="Q824">
        <v>1</v>
      </c>
      <c r="R824">
        <v>0</v>
      </c>
      <c r="S824">
        <v>0</v>
      </c>
      <c r="T824">
        <v>0</v>
      </c>
      <c r="U824">
        <v>0</v>
      </c>
      <c r="V824">
        <v>1</v>
      </c>
      <c r="W824">
        <v>0</v>
      </c>
      <c r="X824">
        <v>0</v>
      </c>
      <c r="Y824">
        <v>0</v>
      </c>
      <c r="Z824">
        <v>0</v>
      </c>
      <c r="AA824" t="s">
        <v>2276</v>
      </c>
      <c r="AB824">
        <v>0</v>
      </c>
      <c r="AC824">
        <v>0</v>
      </c>
      <c r="AD824">
        <v>0</v>
      </c>
      <c r="AE824">
        <v>1</v>
      </c>
      <c r="AF824">
        <v>0</v>
      </c>
      <c r="AG824">
        <v>0</v>
      </c>
      <c r="AH824">
        <v>0</v>
      </c>
      <c r="AI824">
        <v>0</v>
      </c>
      <c r="AJ824" t="s">
        <v>3112</v>
      </c>
    </row>
    <row r="825" spans="1:36" x14ac:dyDescent="0.3">
      <c r="A825" s="1">
        <v>45281</v>
      </c>
      <c r="B825" s="1" t="str">
        <f t="shared" si="36"/>
        <v>2023</v>
      </c>
      <c r="C825" s="1" t="str">
        <f t="shared" si="37"/>
        <v>12</v>
      </c>
      <c r="D825" s="1" t="str">
        <f t="shared" si="38"/>
        <v>21</v>
      </c>
      <c r="E825" t="s">
        <v>852</v>
      </c>
      <c r="F825" t="s">
        <v>2195</v>
      </c>
      <c r="G825" t="s">
        <v>2196</v>
      </c>
      <c r="H825" t="s">
        <v>2197</v>
      </c>
      <c r="I825" t="s">
        <v>2206</v>
      </c>
      <c r="J825" t="s">
        <v>2217</v>
      </c>
      <c r="K825" t="s">
        <v>2242</v>
      </c>
      <c r="L825" t="s">
        <v>2264</v>
      </c>
      <c r="M825">
        <v>0</v>
      </c>
      <c r="N825">
        <v>0</v>
      </c>
      <c r="O825">
        <v>0</v>
      </c>
      <c r="P825">
        <v>0</v>
      </c>
      <c r="Q825">
        <v>1</v>
      </c>
      <c r="R825">
        <v>0</v>
      </c>
      <c r="S825">
        <v>0</v>
      </c>
      <c r="T825">
        <v>0</v>
      </c>
      <c r="U825">
        <v>0</v>
      </c>
      <c r="V825">
        <v>0</v>
      </c>
      <c r="W825">
        <v>0</v>
      </c>
      <c r="X825">
        <v>0</v>
      </c>
      <c r="Y825">
        <v>0</v>
      </c>
      <c r="Z825">
        <v>0</v>
      </c>
      <c r="AA825" t="s">
        <v>2276</v>
      </c>
      <c r="AB825">
        <v>0</v>
      </c>
      <c r="AC825">
        <v>0</v>
      </c>
      <c r="AD825">
        <v>0</v>
      </c>
      <c r="AE825">
        <v>1</v>
      </c>
      <c r="AF825">
        <v>0</v>
      </c>
      <c r="AG825">
        <v>0</v>
      </c>
      <c r="AH825">
        <v>0</v>
      </c>
      <c r="AI825">
        <v>0</v>
      </c>
      <c r="AJ825" t="s">
        <v>3113</v>
      </c>
    </row>
    <row r="826" spans="1:36" x14ac:dyDescent="0.3">
      <c r="A826" s="1">
        <v>45281</v>
      </c>
      <c r="B826" s="1" t="str">
        <f t="shared" si="36"/>
        <v>2023</v>
      </c>
      <c r="C826" s="1" t="str">
        <f t="shared" si="37"/>
        <v>12</v>
      </c>
      <c r="D826" s="1" t="str">
        <f t="shared" si="38"/>
        <v>21</v>
      </c>
      <c r="E826" t="s">
        <v>853</v>
      </c>
      <c r="F826" t="s">
        <v>2195</v>
      </c>
      <c r="G826" t="s">
        <v>2196</v>
      </c>
      <c r="H826" t="s">
        <v>2197</v>
      </c>
      <c r="I826" t="s">
        <v>2206</v>
      </c>
      <c r="J826" t="s">
        <v>2217</v>
      </c>
      <c r="K826" t="s">
        <v>2240</v>
      </c>
      <c r="L826" t="s">
        <v>2266</v>
      </c>
      <c r="M826">
        <v>0</v>
      </c>
      <c r="N826">
        <v>0</v>
      </c>
      <c r="O826">
        <v>0</v>
      </c>
      <c r="P826">
        <v>0</v>
      </c>
      <c r="Q826">
        <v>0</v>
      </c>
      <c r="R826">
        <v>0</v>
      </c>
      <c r="S826">
        <v>0</v>
      </c>
      <c r="T826">
        <v>0</v>
      </c>
      <c r="U826">
        <v>0</v>
      </c>
      <c r="V826">
        <v>0</v>
      </c>
      <c r="W826">
        <v>1</v>
      </c>
      <c r="X826">
        <v>0</v>
      </c>
      <c r="Y826">
        <v>0</v>
      </c>
      <c r="Z826">
        <v>0</v>
      </c>
      <c r="AA826" t="s">
        <v>2276</v>
      </c>
      <c r="AB826">
        <v>0</v>
      </c>
      <c r="AC826">
        <v>0</v>
      </c>
      <c r="AD826">
        <v>0</v>
      </c>
      <c r="AE826">
        <v>1</v>
      </c>
      <c r="AF826">
        <v>0</v>
      </c>
      <c r="AG826">
        <v>0</v>
      </c>
      <c r="AH826">
        <v>0</v>
      </c>
      <c r="AI826">
        <v>0</v>
      </c>
      <c r="AJ826" t="s">
        <v>3114</v>
      </c>
    </row>
    <row r="827" spans="1:36" x14ac:dyDescent="0.3">
      <c r="A827" s="1">
        <v>45281</v>
      </c>
      <c r="B827" s="1" t="str">
        <f t="shared" si="36"/>
        <v>2023</v>
      </c>
      <c r="C827" s="1" t="str">
        <f t="shared" si="37"/>
        <v>12</v>
      </c>
      <c r="D827" s="1" t="str">
        <f t="shared" si="38"/>
        <v>21</v>
      </c>
      <c r="E827" t="s">
        <v>854</v>
      </c>
      <c r="F827" t="s">
        <v>2195</v>
      </c>
      <c r="G827" t="s">
        <v>2196</v>
      </c>
      <c r="H827" t="s">
        <v>2197</v>
      </c>
      <c r="I827" t="s">
        <v>2206</v>
      </c>
      <c r="J827" t="s">
        <v>2217</v>
      </c>
      <c r="K827" t="s">
        <v>2244</v>
      </c>
      <c r="L827" t="s">
        <v>2264</v>
      </c>
      <c r="M827">
        <v>0</v>
      </c>
      <c r="N827">
        <v>1</v>
      </c>
      <c r="O827">
        <v>0</v>
      </c>
      <c r="P827">
        <v>0</v>
      </c>
      <c r="Q827">
        <v>0</v>
      </c>
      <c r="R827">
        <v>0</v>
      </c>
      <c r="S827">
        <v>2</v>
      </c>
      <c r="T827">
        <v>0</v>
      </c>
      <c r="U827">
        <v>0</v>
      </c>
      <c r="V827">
        <v>0</v>
      </c>
      <c r="W827">
        <v>0</v>
      </c>
      <c r="X827">
        <v>0</v>
      </c>
      <c r="Y827">
        <v>0</v>
      </c>
      <c r="Z827">
        <v>0</v>
      </c>
      <c r="AA827" t="s">
        <v>2276</v>
      </c>
      <c r="AB827">
        <v>0</v>
      </c>
      <c r="AC827">
        <v>0</v>
      </c>
      <c r="AD827">
        <v>0</v>
      </c>
      <c r="AE827">
        <v>1</v>
      </c>
      <c r="AF827">
        <v>0</v>
      </c>
      <c r="AG827">
        <v>0</v>
      </c>
      <c r="AH827">
        <v>0</v>
      </c>
      <c r="AI827">
        <v>0</v>
      </c>
      <c r="AJ827" t="s">
        <v>3115</v>
      </c>
    </row>
    <row r="828" spans="1:36" x14ac:dyDescent="0.3">
      <c r="A828" s="1">
        <v>45281</v>
      </c>
      <c r="B828" s="1" t="str">
        <f t="shared" si="36"/>
        <v>2023</v>
      </c>
      <c r="C828" s="1" t="str">
        <f t="shared" si="37"/>
        <v>12</v>
      </c>
      <c r="D828" s="1" t="str">
        <f t="shared" si="38"/>
        <v>21</v>
      </c>
      <c r="E828" t="s">
        <v>855</v>
      </c>
      <c r="F828" t="s">
        <v>2195</v>
      </c>
      <c r="G828" t="s">
        <v>2196</v>
      </c>
      <c r="H828" t="s">
        <v>2197</v>
      </c>
      <c r="I828" t="s">
        <v>2206</v>
      </c>
      <c r="J828" t="s">
        <v>2217</v>
      </c>
      <c r="K828" t="s">
        <v>2239</v>
      </c>
      <c r="L828" t="s">
        <v>2267</v>
      </c>
      <c r="M828">
        <v>0</v>
      </c>
      <c r="N828">
        <v>0</v>
      </c>
      <c r="O828">
        <v>0</v>
      </c>
      <c r="P828">
        <v>0</v>
      </c>
      <c r="Q828">
        <v>0</v>
      </c>
      <c r="R828">
        <v>0</v>
      </c>
      <c r="S828">
        <v>0</v>
      </c>
      <c r="T828">
        <v>0</v>
      </c>
      <c r="U828">
        <v>0</v>
      </c>
      <c r="V828">
        <v>0</v>
      </c>
      <c r="W828">
        <v>1</v>
      </c>
      <c r="X828">
        <v>0</v>
      </c>
      <c r="Y828">
        <v>0</v>
      </c>
      <c r="Z828">
        <v>0</v>
      </c>
      <c r="AA828" t="s">
        <v>2276</v>
      </c>
      <c r="AB828">
        <v>0</v>
      </c>
      <c r="AC828">
        <v>0</v>
      </c>
      <c r="AD828">
        <v>0</v>
      </c>
      <c r="AE828">
        <v>1</v>
      </c>
      <c r="AF828">
        <v>0</v>
      </c>
      <c r="AG828">
        <v>0</v>
      </c>
      <c r="AH828">
        <v>0</v>
      </c>
      <c r="AI828">
        <v>0</v>
      </c>
      <c r="AJ828" t="s">
        <v>3116</v>
      </c>
    </row>
    <row r="829" spans="1:36" x14ac:dyDescent="0.3">
      <c r="A829" s="1">
        <v>45280</v>
      </c>
      <c r="B829" s="1" t="str">
        <f t="shared" si="36"/>
        <v>2023</v>
      </c>
      <c r="C829" s="1" t="str">
        <f t="shared" si="37"/>
        <v>12</v>
      </c>
      <c r="D829" s="1" t="str">
        <f t="shared" si="38"/>
        <v>20</v>
      </c>
      <c r="E829" t="s">
        <v>856</v>
      </c>
      <c r="F829" t="s">
        <v>2195</v>
      </c>
      <c r="G829" t="s">
        <v>2196</v>
      </c>
      <c r="H829" t="s">
        <v>2197</v>
      </c>
      <c r="I829" t="s">
        <v>2206</v>
      </c>
      <c r="J829" t="s">
        <v>2217</v>
      </c>
      <c r="K829" t="s">
        <v>2238</v>
      </c>
      <c r="L829" t="s">
        <v>2263</v>
      </c>
      <c r="M829">
        <v>0</v>
      </c>
      <c r="N829">
        <v>0</v>
      </c>
      <c r="O829">
        <v>0</v>
      </c>
      <c r="P829">
        <v>0</v>
      </c>
      <c r="Q829">
        <v>0</v>
      </c>
      <c r="R829">
        <v>0</v>
      </c>
      <c r="S829">
        <v>0</v>
      </c>
      <c r="T829">
        <v>0</v>
      </c>
      <c r="U829">
        <v>0</v>
      </c>
      <c r="V829">
        <v>0</v>
      </c>
      <c r="W829">
        <v>0</v>
      </c>
      <c r="X829">
        <v>0</v>
      </c>
      <c r="Y829">
        <v>0</v>
      </c>
      <c r="Z829">
        <v>0</v>
      </c>
      <c r="AA829" t="s">
        <v>2276</v>
      </c>
      <c r="AB829">
        <v>0</v>
      </c>
      <c r="AC829">
        <v>0</v>
      </c>
      <c r="AD829">
        <v>0</v>
      </c>
      <c r="AE829">
        <v>1</v>
      </c>
      <c r="AF829">
        <v>0</v>
      </c>
      <c r="AG829">
        <v>0</v>
      </c>
      <c r="AH829">
        <v>0</v>
      </c>
      <c r="AI829">
        <v>0</v>
      </c>
      <c r="AJ829" t="s">
        <v>3117</v>
      </c>
    </row>
    <row r="830" spans="1:36" x14ac:dyDescent="0.3">
      <c r="A830" s="1">
        <v>45280</v>
      </c>
      <c r="B830" s="1" t="str">
        <f t="shared" si="36"/>
        <v>2023</v>
      </c>
      <c r="C830" s="1" t="str">
        <f t="shared" si="37"/>
        <v>12</v>
      </c>
      <c r="D830" s="1" t="str">
        <f t="shared" si="38"/>
        <v>20</v>
      </c>
      <c r="E830" t="s">
        <v>857</v>
      </c>
      <c r="F830" t="s">
        <v>2195</v>
      </c>
      <c r="G830" t="s">
        <v>2196</v>
      </c>
      <c r="H830" t="s">
        <v>2198</v>
      </c>
      <c r="I830" t="s">
        <v>2206</v>
      </c>
      <c r="J830" t="s">
        <v>2217</v>
      </c>
      <c r="K830" t="s">
        <v>2240</v>
      </c>
      <c r="L830" t="s">
        <v>2270</v>
      </c>
      <c r="M830">
        <v>0</v>
      </c>
      <c r="N830">
        <v>0</v>
      </c>
      <c r="O830">
        <v>0</v>
      </c>
      <c r="P830">
        <v>0</v>
      </c>
      <c r="Q830">
        <v>0</v>
      </c>
      <c r="R830">
        <v>0</v>
      </c>
      <c r="S830">
        <v>0</v>
      </c>
      <c r="T830">
        <v>0</v>
      </c>
      <c r="U830">
        <v>0</v>
      </c>
      <c r="V830">
        <v>0</v>
      </c>
      <c r="W830">
        <v>1</v>
      </c>
      <c r="X830">
        <v>0</v>
      </c>
      <c r="Y830">
        <v>0</v>
      </c>
      <c r="Z830">
        <v>0</v>
      </c>
      <c r="AA830" t="s">
        <v>2276</v>
      </c>
      <c r="AB830">
        <v>0</v>
      </c>
      <c r="AC830">
        <v>0</v>
      </c>
      <c r="AD830">
        <v>0</v>
      </c>
      <c r="AE830">
        <v>1</v>
      </c>
      <c r="AF830">
        <v>0</v>
      </c>
      <c r="AG830">
        <v>0</v>
      </c>
      <c r="AH830">
        <v>0</v>
      </c>
      <c r="AI830">
        <v>0</v>
      </c>
      <c r="AJ830" t="s">
        <v>3118</v>
      </c>
    </row>
    <row r="831" spans="1:36" x14ac:dyDescent="0.3">
      <c r="A831" s="1">
        <v>45280</v>
      </c>
      <c r="B831" s="1" t="str">
        <f t="shared" si="36"/>
        <v>2023</v>
      </c>
      <c r="C831" s="1" t="str">
        <f t="shared" si="37"/>
        <v>12</v>
      </c>
      <c r="D831" s="1" t="str">
        <f t="shared" si="38"/>
        <v>20</v>
      </c>
      <c r="E831" t="s">
        <v>858</v>
      </c>
      <c r="F831" t="s">
        <v>2195</v>
      </c>
      <c r="G831" t="s">
        <v>2196</v>
      </c>
      <c r="H831" t="s">
        <v>2197</v>
      </c>
      <c r="I831" t="s">
        <v>2206</v>
      </c>
      <c r="J831" t="s">
        <v>2217</v>
      </c>
      <c r="K831" t="s">
        <v>2239</v>
      </c>
      <c r="L831" t="s">
        <v>2264</v>
      </c>
      <c r="M831">
        <v>0</v>
      </c>
      <c r="N831">
        <v>0</v>
      </c>
      <c r="O831">
        <v>0</v>
      </c>
      <c r="P831">
        <v>0</v>
      </c>
      <c r="Q831">
        <v>1</v>
      </c>
      <c r="R831">
        <v>0</v>
      </c>
      <c r="S831">
        <v>0</v>
      </c>
      <c r="T831">
        <v>0</v>
      </c>
      <c r="U831">
        <v>0</v>
      </c>
      <c r="V831">
        <v>0</v>
      </c>
      <c r="W831">
        <v>0</v>
      </c>
      <c r="X831">
        <v>0</v>
      </c>
      <c r="Y831">
        <v>0</v>
      </c>
      <c r="Z831">
        <v>0</v>
      </c>
      <c r="AA831" t="s">
        <v>2276</v>
      </c>
      <c r="AB831">
        <v>0</v>
      </c>
      <c r="AC831">
        <v>0</v>
      </c>
      <c r="AD831">
        <v>0</v>
      </c>
      <c r="AE831">
        <v>1</v>
      </c>
      <c r="AF831">
        <v>0</v>
      </c>
      <c r="AG831">
        <v>0</v>
      </c>
      <c r="AH831">
        <v>0</v>
      </c>
      <c r="AI831">
        <v>0</v>
      </c>
      <c r="AJ831" t="s">
        <v>3119</v>
      </c>
    </row>
    <row r="832" spans="1:36" x14ac:dyDescent="0.3">
      <c r="A832" s="1">
        <v>45280</v>
      </c>
      <c r="B832" s="1" t="str">
        <f t="shared" si="36"/>
        <v>2023</v>
      </c>
      <c r="C832" s="1" t="str">
        <f t="shared" si="37"/>
        <v>12</v>
      </c>
      <c r="D832" s="1" t="str">
        <f t="shared" si="38"/>
        <v>20</v>
      </c>
      <c r="E832" t="s">
        <v>859</v>
      </c>
      <c r="F832" t="s">
        <v>2195</v>
      </c>
      <c r="G832" t="s">
        <v>2196</v>
      </c>
      <c r="H832" t="s">
        <v>2197</v>
      </c>
      <c r="I832" t="s">
        <v>2206</v>
      </c>
      <c r="J832" t="s">
        <v>2217</v>
      </c>
      <c r="K832" t="s">
        <v>2242</v>
      </c>
      <c r="L832" t="s">
        <v>2264</v>
      </c>
      <c r="M832">
        <v>0</v>
      </c>
      <c r="N832">
        <v>1</v>
      </c>
      <c r="O832">
        <v>0</v>
      </c>
      <c r="P832">
        <v>0</v>
      </c>
      <c r="Q832">
        <v>0</v>
      </c>
      <c r="R832">
        <v>0</v>
      </c>
      <c r="S832">
        <v>0</v>
      </c>
      <c r="T832">
        <v>0</v>
      </c>
      <c r="U832">
        <v>0</v>
      </c>
      <c r="V832">
        <v>0</v>
      </c>
      <c r="W832">
        <v>0</v>
      </c>
      <c r="X832">
        <v>0</v>
      </c>
      <c r="Y832">
        <v>0</v>
      </c>
      <c r="Z832">
        <v>0</v>
      </c>
      <c r="AA832" t="s">
        <v>2276</v>
      </c>
      <c r="AB832">
        <v>0</v>
      </c>
      <c r="AC832">
        <v>0</v>
      </c>
      <c r="AD832">
        <v>0</v>
      </c>
      <c r="AE832">
        <v>1</v>
      </c>
      <c r="AF832">
        <v>0</v>
      </c>
      <c r="AG832">
        <v>0</v>
      </c>
      <c r="AH832">
        <v>0</v>
      </c>
      <c r="AI832">
        <v>0</v>
      </c>
      <c r="AJ832" t="s">
        <v>3120</v>
      </c>
    </row>
    <row r="833" spans="1:36" x14ac:dyDescent="0.3">
      <c r="A833" s="1">
        <v>45280</v>
      </c>
      <c r="B833" s="1" t="str">
        <f t="shared" si="36"/>
        <v>2023</v>
      </c>
      <c r="C833" s="1" t="str">
        <f t="shared" si="37"/>
        <v>12</v>
      </c>
      <c r="D833" s="1" t="str">
        <f t="shared" si="38"/>
        <v>20</v>
      </c>
      <c r="E833" t="s">
        <v>860</v>
      </c>
      <c r="F833" t="s">
        <v>2195</v>
      </c>
      <c r="G833" t="s">
        <v>2196</v>
      </c>
      <c r="H833" t="s">
        <v>2197</v>
      </c>
      <c r="I833" t="s">
        <v>2206</v>
      </c>
      <c r="J833" t="s">
        <v>2217</v>
      </c>
      <c r="K833" t="s">
        <v>2238</v>
      </c>
      <c r="L833" t="s">
        <v>2263</v>
      </c>
      <c r="M833">
        <v>0</v>
      </c>
      <c r="N833">
        <v>0</v>
      </c>
      <c r="O833">
        <v>0</v>
      </c>
      <c r="P833">
        <v>0</v>
      </c>
      <c r="Q833">
        <v>0</v>
      </c>
      <c r="R833">
        <v>0</v>
      </c>
      <c r="S833">
        <v>0</v>
      </c>
      <c r="T833">
        <v>0</v>
      </c>
      <c r="U833">
        <v>0</v>
      </c>
      <c r="V833">
        <v>0</v>
      </c>
      <c r="W833">
        <v>0</v>
      </c>
      <c r="X833">
        <v>0</v>
      </c>
      <c r="Y833">
        <v>0</v>
      </c>
      <c r="Z833">
        <v>0</v>
      </c>
      <c r="AA833" t="s">
        <v>2276</v>
      </c>
      <c r="AB833">
        <v>0</v>
      </c>
      <c r="AC833">
        <v>0</v>
      </c>
      <c r="AD833">
        <v>0</v>
      </c>
      <c r="AE833">
        <v>1</v>
      </c>
      <c r="AF833">
        <v>0</v>
      </c>
      <c r="AG833">
        <v>0</v>
      </c>
      <c r="AH833">
        <v>0</v>
      </c>
      <c r="AI833">
        <v>0</v>
      </c>
      <c r="AJ833" t="s">
        <v>3121</v>
      </c>
    </row>
    <row r="834" spans="1:36" x14ac:dyDescent="0.3">
      <c r="A834" s="1">
        <v>45280</v>
      </c>
      <c r="B834" s="1" t="str">
        <f t="shared" si="36"/>
        <v>2023</v>
      </c>
      <c r="C834" s="1" t="str">
        <f t="shared" si="37"/>
        <v>12</v>
      </c>
      <c r="D834" s="1" t="str">
        <f t="shared" si="38"/>
        <v>20</v>
      </c>
      <c r="E834" t="s">
        <v>861</v>
      </c>
      <c r="F834" t="s">
        <v>2195</v>
      </c>
      <c r="G834" t="s">
        <v>2196</v>
      </c>
      <c r="H834" t="s">
        <v>2197</v>
      </c>
      <c r="I834" t="s">
        <v>2206</v>
      </c>
      <c r="J834" t="s">
        <v>2217</v>
      </c>
      <c r="K834" t="s">
        <v>2238</v>
      </c>
      <c r="L834" t="s">
        <v>2263</v>
      </c>
      <c r="M834">
        <v>0</v>
      </c>
      <c r="N834">
        <v>0</v>
      </c>
      <c r="O834">
        <v>0</v>
      </c>
      <c r="P834">
        <v>0</v>
      </c>
      <c r="Q834">
        <v>0</v>
      </c>
      <c r="R834">
        <v>0</v>
      </c>
      <c r="S834">
        <v>0</v>
      </c>
      <c r="T834">
        <v>0</v>
      </c>
      <c r="U834">
        <v>0</v>
      </c>
      <c r="V834">
        <v>1</v>
      </c>
      <c r="W834">
        <v>0</v>
      </c>
      <c r="X834">
        <v>0</v>
      </c>
      <c r="Y834">
        <v>0</v>
      </c>
      <c r="Z834">
        <v>0</v>
      </c>
      <c r="AA834" t="s">
        <v>2276</v>
      </c>
      <c r="AB834">
        <v>0</v>
      </c>
      <c r="AC834">
        <v>0</v>
      </c>
      <c r="AD834">
        <v>0</v>
      </c>
      <c r="AE834">
        <v>1</v>
      </c>
      <c r="AF834">
        <v>0</v>
      </c>
      <c r="AG834">
        <v>0</v>
      </c>
      <c r="AH834">
        <v>0</v>
      </c>
      <c r="AI834">
        <v>0</v>
      </c>
      <c r="AJ834" t="s">
        <v>3122</v>
      </c>
    </row>
    <row r="835" spans="1:36" x14ac:dyDescent="0.3">
      <c r="A835" s="1">
        <v>45280</v>
      </c>
      <c r="B835" s="1" t="str">
        <f t="shared" ref="B835:B898" si="39">TEXT(A835,"YYYY")</f>
        <v>2023</v>
      </c>
      <c r="C835" s="1" t="str">
        <f t="shared" ref="C835:C898" si="40">TEXT(A835,"MM")</f>
        <v>12</v>
      </c>
      <c r="D835" s="1" t="str">
        <f t="shared" ref="D835:D898" si="41">TEXT(A835,"DD")</f>
        <v>20</v>
      </c>
      <c r="E835" t="s">
        <v>862</v>
      </c>
      <c r="F835" t="s">
        <v>2195</v>
      </c>
      <c r="G835" t="s">
        <v>2196</v>
      </c>
      <c r="H835" t="s">
        <v>2197</v>
      </c>
      <c r="I835" t="s">
        <v>2206</v>
      </c>
      <c r="J835" t="s">
        <v>2217</v>
      </c>
      <c r="K835" t="s">
        <v>2249</v>
      </c>
      <c r="L835" t="s">
        <v>2264</v>
      </c>
      <c r="M835">
        <v>0</v>
      </c>
      <c r="N835">
        <v>0</v>
      </c>
      <c r="O835">
        <v>0</v>
      </c>
      <c r="P835">
        <v>0</v>
      </c>
      <c r="Q835">
        <v>1</v>
      </c>
      <c r="R835">
        <v>0</v>
      </c>
      <c r="S835">
        <v>0</v>
      </c>
      <c r="T835">
        <v>0</v>
      </c>
      <c r="U835">
        <v>0</v>
      </c>
      <c r="V835">
        <v>0</v>
      </c>
      <c r="W835">
        <v>0</v>
      </c>
      <c r="X835">
        <v>0</v>
      </c>
      <c r="Y835">
        <v>0</v>
      </c>
      <c r="Z835">
        <v>0</v>
      </c>
      <c r="AA835" t="s">
        <v>2276</v>
      </c>
      <c r="AB835">
        <v>0</v>
      </c>
      <c r="AC835">
        <v>0</v>
      </c>
      <c r="AD835">
        <v>0</v>
      </c>
      <c r="AE835">
        <v>1</v>
      </c>
      <c r="AF835">
        <v>0</v>
      </c>
      <c r="AG835">
        <v>0</v>
      </c>
      <c r="AH835">
        <v>0</v>
      </c>
      <c r="AI835">
        <v>0</v>
      </c>
      <c r="AJ835" t="s">
        <v>3123</v>
      </c>
    </row>
    <row r="836" spans="1:36" x14ac:dyDescent="0.3">
      <c r="A836" s="1">
        <v>45280</v>
      </c>
      <c r="B836" s="1" t="str">
        <f t="shared" si="39"/>
        <v>2023</v>
      </c>
      <c r="C836" s="1" t="str">
        <f t="shared" si="40"/>
        <v>12</v>
      </c>
      <c r="D836" s="1" t="str">
        <f t="shared" si="41"/>
        <v>20</v>
      </c>
      <c r="E836" t="s">
        <v>863</v>
      </c>
      <c r="F836" t="s">
        <v>2195</v>
      </c>
      <c r="G836" t="s">
        <v>2196</v>
      </c>
      <c r="H836" t="s">
        <v>2197</v>
      </c>
      <c r="I836" t="s">
        <v>2206</v>
      </c>
      <c r="J836" t="s">
        <v>2217</v>
      </c>
      <c r="K836" t="s">
        <v>2239</v>
      </c>
      <c r="L836" t="s">
        <v>2264</v>
      </c>
      <c r="M836">
        <v>0</v>
      </c>
      <c r="N836">
        <v>0</v>
      </c>
      <c r="O836">
        <v>0</v>
      </c>
      <c r="P836">
        <v>0</v>
      </c>
      <c r="Q836">
        <v>1</v>
      </c>
      <c r="R836">
        <v>0</v>
      </c>
      <c r="S836">
        <v>0</v>
      </c>
      <c r="T836">
        <v>0</v>
      </c>
      <c r="U836">
        <v>0</v>
      </c>
      <c r="V836">
        <v>0</v>
      </c>
      <c r="W836">
        <v>0</v>
      </c>
      <c r="X836">
        <v>0</v>
      </c>
      <c r="Y836">
        <v>0</v>
      </c>
      <c r="Z836">
        <v>0</v>
      </c>
      <c r="AA836" t="s">
        <v>2276</v>
      </c>
      <c r="AB836">
        <v>0</v>
      </c>
      <c r="AC836">
        <v>0</v>
      </c>
      <c r="AD836">
        <v>0</v>
      </c>
      <c r="AE836">
        <v>1</v>
      </c>
      <c r="AF836">
        <v>0</v>
      </c>
      <c r="AG836">
        <v>0</v>
      </c>
      <c r="AH836">
        <v>0</v>
      </c>
      <c r="AI836">
        <v>0</v>
      </c>
      <c r="AJ836" t="s">
        <v>3124</v>
      </c>
    </row>
    <row r="837" spans="1:36" x14ac:dyDescent="0.3">
      <c r="A837" s="1">
        <v>45280</v>
      </c>
      <c r="B837" s="1" t="str">
        <f t="shared" si="39"/>
        <v>2023</v>
      </c>
      <c r="C837" s="1" t="str">
        <f t="shared" si="40"/>
        <v>12</v>
      </c>
      <c r="D837" s="1" t="str">
        <f t="shared" si="41"/>
        <v>20</v>
      </c>
      <c r="E837" t="s">
        <v>864</v>
      </c>
      <c r="F837" t="s">
        <v>2195</v>
      </c>
      <c r="G837" t="s">
        <v>2196</v>
      </c>
      <c r="H837" t="s">
        <v>2197</v>
      </c>
      <c r="I837" t="s">
        <v>2206</v>
      </c>
      <c r="J837" t="s">
        <v>2217</v>
      </c>
      <c r="K837" t="s">
        <v>2238</v>
      </c>
      <c r="L837" t="s">
        <v>2263</v>
      </c>
      <c r="M837">
        <v>0</v>
      </c>
      <c r="N837">
        <v>0</v>
      </c>
      <c r="O837">
        <v>0</v>
      </c>
      <c r="P837">
        <v>0</v>
      </c>
      <c r="Q837">
        <v>0</v>
      </c>
      <c r="R837">
        <v>0</v>
      </c>
      <c r="S837">
        <v>0</v>
      </c>
      <c r="T837">
        <v>0</v>
      </c>
      <c r="U837">
        <v>0</v>
      </c>
      <c r="V837">
        <v>0</v>
      </c>
      <c r="W837">
        <v>0</v>
      </c>
      <c r="X837">
        <v>0</v>
      </c>
      <c r="Y837">
        <v>0</v>
      </c>
      <c r="Z837">
        <v>0</v>
      </c>
      <c r="AA837" t="s">
        <v>2276</v>
      </c>
      <c r="AB837">
        <v>0</v>
      </c>
      <c r="AC837">
        <v>0</v>
      </c>
      <c r="AD837">
        <v>0</v>
      </c>
      <c r="AE837">
        <v>1</v>
      </c>
      <c r="AF837">
        <v>0</v>
      </c>
      <c r="AG837">
        <v>0</v>
      </c>
      <c r="AH837">
        <v>0</v>
      </c>
      <c r="AI837">
        <v>0</v>
      </c>
      <c r="AJ837" t="s">
        <v>3125</v>
      </c>
    </row>
    <row r="838" spans="1:36" x14ac:dyDescent="0.3">
      <c r="A838" s="1">
        <v>45280</v>
      </c>
      <c r="B838" s="1" t="str">
        <f t="shared" si="39"/>
        <v>2023</v>
      </c>
      <c r="C838" s="1" t="str">
        <f t="shared" si="40"/>
        <v>12</v>
      </c>
      <c r="D838" s="1" t="str">
        <f t="shared" si="41"/>
        <v>20</v>
      </c>
      <c r="E838" t="s">
        <v>865</v>
      </c>
      <c r="F838" t="s">
        <v>2195</v>
      </c>
      <c r="G838" t="s">
        <v>2196</v>
      </c>
      <c r="H838" t="s">
        <v>2197</v>
      </c>
      <c r="I838" t="s">
        <v>2206</v>
      </c>
      <c r="J838" t="s">
        <v>2217</v>
      </c>
      <c r="K838" t="s">
        <v>2249</v>
      </c>
      <c r="L838" t="s">
        <v>2265</v>
      </c>
      <c r="M838">
        <v>0</v>
      </c>
      <c r="N838">
        <v>0</v>
      </c>
      <c r="O838">
        <v>0</v>
      </c>
      <c r="P838">
        <v>0</v>
      </c>
      <c r="Q838">
        <v>1</v>
      </c>
      <c r="R838">
        <v>0</v>
      </c>
      <c r="S838">
        <v>0</v>
      </c>
      <c r="T838">
        <v>0</v>
      </c>
      <c r="U838">
        <v>0</v>
      </c>
      <c r="V838">
        <v>0</v>
      </c>
      <c r="W838">
        <v>0</v>
      </c>
      <c r="X838">
        <v>0</v>
      </c>
      <c r="Y838">
        <v>0</v>
      </c>
      <c r="Z838">
        <v>0</v>
      </c>
      <c r="AA838" t="s">
        <v>2276</v>
      </c>
      <c r="AB838">
        <v>0</v>
      </c>
      <c r="AC838">
        <v>0</v>
      </c>
      <c r="AD838">
        <v>0</v>
      </c>
      <c r="AE838">
        <v>1</v>
      </c>
      <c r="AF838">
        <v>0</v>
      </c>
      <c r="AG838">
        <v>0</v>
      </c>
      <c r="AH838">
        <v>0</v>
      </c>
      <c r="AI838">
        <v>0</v>
      </c>
      <c r="AJ838" t="s">
        <v>3126</v>
      </c>
    </row>
    <row r="839" spans="1:36" x14ac:dyDescent="0.3">
      <c r="A839" s="1">
        <v>45280</v>
      </c>
      <c r="B839" s="1" t="str">
        <f t="shared" si="39"/>
        <v>2023</v>
      </c>
      <c r="C839" s="1" t="str">
        <f t="shared" si="40"/>
        <v>12</v>
      </c>
      <c r="D839" s="1" t="str">
        <f t="shared" si="41"/>
        <v>20</v>
      </c>
      <c r="E839" t="s">
        <v>866</v>
      </c>
      <c r="F839" t="s">
        <v>2195</v>
      </c>
      <c r="G839" t="s">
        <v>2196</v>
      </c>
      <c r="H839" t="s">
        <v>2197</v>
      </c>
      <c r="I839" t="s">
        <v>2206</v>
      </c>
      <c r="J839" t="s">
        <v>2217</v>
      </c>
      <c r="K839" t="s">
        <v>2239</v>
      </c>
      <c r="L839" t="s">
        <v>2264</v>
      </c>
      <c r="M839">
        <v>0</v>
      </c>
      <c r="N839">
        <v>2</v>
      </c>
      <c r="O839">
        <v>0</v>
      </c>
      <c r="P839">
        <v>0</v>
      </c>
      <c r="Q839">
        <v>0</v>
      </c>
      <c r="R839">
        <v>0</v>
      </c>
      <c r="S839">
        <v>0</v>
      </c>
      <c r="T839">
        <v>0</v>
      </c>
      <c r="U839">
        <v>0</v>
      </c>
      <c r="V839">
        <v>0</v>
      </c>
      <c r="W839">
        <v>0</v>
      </c>
      <c r="X839">
        <v>1</v>
      </c>
      <c r="Y839">
        <v>0</v>
      </c>
      <c r="Z839">
        <v>0</v>
      </c>
      <c r="AA839" t="s">
        <v>2276</v>
      </c>
      <c r="AB839">
        <v>0</v>
      </c>
      <c r="AC839">
        <v>0</v>
      </c>
      <c r="AD839">
        <v>0</v>
      </c>
      <c r="AE839">
        <v>1</v>
      </c>
      <c r="AF839">
        <v>0</v>
      </c>
      <c r="AG839">
        <v>0</v>
      </c>
      <c r="AH839">
        <v>0</v>
      </c>
      <c r="AI839">
        <v>0</v>
      </c>
      <c r="AJ839" t="s">
        <v>3127</v>
      </c>
    </row>
    <row r="840" spans="1:36" x14ac:dyDescent="0.3">
      <c r="A840" s="1">
        <v>45280</v>
      </c>
      <c r="B840" s="1" t="str">
        <f t="shared" si="39"/>
        <v>2023</v>
      </c>
      <c r="C840" s="1" t="str">
        <f t="shared" si="40"/>
        <v>12</v>
      </c>
      <c r="D840" s="1" t="str">
        <f t="shared" si="41"/>
        <v>20</v>
      </c>
      <c r="E840" t="s">
        <v>867</v>
      </c>
      <c r="F840" t="s">
        <v>2195</v>
      </c>
      <c r="G840" t="s">
        <v>2196</v>
      </c>
      <c r="H840" t="s">
        <v>2197</v>
      </c>
      <c r="I840" t="s">
        <v>2206</v>
      </c>
      <c r="J840" t="s">
        <v>2217</v>
      </c>
      <c r="K840" t="s">
        <v>2239</v>
      </c>
      <c r="L840" t="s">
        <v>2265</v>
      </c>
      <c r="M840">
        <v>0</v>
      </c>
      <c r="N840">
        <v>0</v>
      </c>
      <c r="O840">
        <v>0</v>
      </c>
      <c r="P840">
        <v>0</v>
      </c>
      <c r="Q840">
        <v>0</v>
      </c>
      <c r="R840">
        <v>0</v>
      </c>
      <c r="S840">
        <v>0</v>
      </c>
      <c r="T840">
        <v>0</v>
      </c>
      <c r="U840">
        <v>0</v>
      </c>
      <c r="V840">
        <v>0</v>
      </c>
      <c r="W840">
        <v>1</v>
      </c>
      <c r="X840">
        <v>0</v>
      </c>
      <c r="Y840">
        <v>0</v>
      </c>
      <c r="Z840">
        <v>0</v>
      </c>
      <c r="AA840" t="s">
        <v>2276</v>
      </c>
      <c r="AB840">
        <v>0</v>
      </c>
      <c r="AC840">
        <v>0</v>
      </c>
      <c r="AD840">
        <v>0</v>
      </c>
      <c r="AE840">
        <v>1</v>
      </c>
      <c r="AF840">
        <v>0</v>
      </c>
      <c r="AG840">
        <v>0</v>
      </c>
      <c r="AH840">
        <v>0</v>
      </c>
      <c r="AI840">
        <v>0</v>
      </c>
      <c r="AJ840" t="s">
        <v>3128</v>
      </c>
    </row>
    <row r="841" spans="1:36" x14ac:dyDescent="0.3">
      <c r="A841" s="1">
        <v>45279</v>
      </c>
      <c r="B841" s="1" t="str">
        <f t="shared" si="39"/>
        <v>2023</v>
      </c>
      <c r="C841" s="1" t="str">
        <f t="shared" si="40"/>
        <v>12</v>
      </c>
      <c r="D841" s="1" t="str">
        <f t="shared" si="41"/>
        <v>19</v>
      </c>
      <c r="E841" t="s">
        <v>868</v>
      </c>
      <c r="F841" t="s">
        <v>2195</v>
      </c>
      <c r="G841" t="s">
        <v>2196</v>
      </c>
      <c r="H841" t="s">
        <v>2197</v>
      </c>
      <c r="I841" t="s">
        <v>2206</v>
      </c>
      <c r="J841" t="s">
        <v>2217</v>
      </c>
      <c r="K841" t="s">
        <v>2238</v>
      </c>
      <c r="L841" t="s">
        <v>2265</v>
      </c>
      <c r="M841">
        <v>0</v>
      </c>
      <c r="N841">
        <v>0</v>
      </c>
      <c r="O841">
        <v>0</v>
      </c>
      <c r="P841">
        <v>0</v>
      </c>
      <c r="Q841">
        <v>0</v>
      </c>
      <c r="R841">
        <v>0</v>
      </c>
      <c r="S841">
        <v>0</v>
      </c>
      <c r="T841">
        <v>0</v>
      </c>
      <c r="U841">
        <v>0</v>
      </c>
      <c r="V841">
        <v>0</v>
      </c>
      <c r="W841">
        <v>0</v>
      </c>
      <c r="X841">
        <v>0</v>
      </c>
      <c r="Y841">
        <v>0</v>
      </c>
      <c r="Z841">
        <v>0</v>
      </c>
      <c r="AA841" t="s">
        <v>2276</v>
      </c>
      <c r="AB841">
        <v>0</v>
      </c>
      <c r="AC841">
        <v>0</v>
      </c>
      <c r="AD841">
        <v>0</v>
      </c>
      <c r="AE841">
        <v>1</v>
      </c>
      <c r="AF841">
        <v>0</v>
      </c>
      <c r="AG841">
        <v>0</v>
      </c>
      <c r="AH841">
        <v>0</v>
      </c>
      <c r="AI841">
        <v>0</v>
      </c>
      <c r="AJ841" t="s">
        <v>3129</v>
      </c>
    </row>
    <row r="842" spans="1:36" x14ac:dyDescent="0.3">
      <c r="A842" s="1">
        <v>45279</v>
      </c>
      <c r="B842" s="1" t="str">
        <f t="shared" si="39"/>
        <v>2023</v>
      </c>
      <c r="C842" s="1" t="str">
        <f t="shared" si="40"/>
        <v>12</v>
      </c>
      <c r="D842" s="1" t="str">
        <f t="shared" si="41"/>
        <v>19</v>
      </c>
      <c r="E842" t="s">
        <v>869</v>
      </c>
      <c r="F842" t="s">
        <v>2195</v>
      </c>
      <c r="G842" t="s">
        <v>2196</v>
      </c>
      <c r="H842" t="s">
        <v>2197</v>
      </c>
      <c r="I842" t="s">
        <v>2206</v>
      </c>
      <c r="J842" t="s">
        <v>2217</v>
      </c>
      <c r="K842" t="s">
        <v>2240</v>
      </c>
      <c r="L842" t="s">
        <v>2200</v>
      </c>
      <c r="M842">
        <v>0</v>
      </c>
      <c r="N842">
        <v>0</v>
      </c>
      <c r="O842">
        <v>0</v>
      </c>
      <c r="P842">
        <v>0</v>
      </c>
      <c r="Q842">
        <v>0</v>
      </c>
      <c r="R842">
        <v>0</v>
      </c>
      <c r="S842">
        <v>0</v>
      </c>
      <c r="T842">
        <v>0</v>
      </c>
      <c r="U842">
        <v>0</v>
      </c>
      <c r="V842">
        <v>0</v>
      </c>
      <c r="W842">
        <v>1</v>
      </c>
      <c r="X842">
        <v>0</v>
      </c>
      <c r="Y842">
        <v>0</v>
      </c>
      <c r="Z842">
        <v>1</v>
      </c>
      <c r="AA842" t="s">
        <v>2280</v>
      </c>
      <c r="AB842">
        <v>0</v>
      </c>
      <c r="AC842">
        <v>0</v>
      </c>
      <c r="AD842">
        <v>0</v>
      </c>
      <c r="AE842">
        <v>1</v>
      </c>
      <c r="AF842">
        <v>0</v>
      </c>
      <c r="AG842">
        <v>0</v>
      </c>
      <c r="AH842">
        <v>0</v>
      </c>
      <c r="AI842">
        <v>0</v>
      </c>
      <c r="AJ842" t="s">
        <v>3130</v>
      </c>
    </row>
    <row r="843" spans="1:36" x14ac:dyDescent="0.3">
      <c r="A843" s="1">
        <v>45279</v>
      </c>
      <c r="B843" s="1" t="str">
        <f t="shared" si="39"/>
        <v>2023</v>
      </c>
      <c r="C843" s="1" t="str">
        <f t="shared" si="40"/>
        <v>12</v>
      </c>
      <c r="D843" s="1" t="str">
        <f t="shared" si="41"/>
        <v>19</v>
      </c>
      <c r="E843" t="s">
        <v>870</v>
      </c>
      <c r="F843" t="s">
        <v>2195</v>
      </c>
      <c r="G843" t="s">
        <v>2196</v>
      </c>
      <c r="H843" t="s">
        <v>2197</v>
      </c>
      <c r="I843" t="s">
        <v>2206</v>
      </c>
      <c r="J843" t="s">
        <v>2217</v>
      </c>
      <c r="K843" t="s">
        <v>2239</v>
      </c>
      <c r="L843" t="s">
        <v>2264</v>
      </c>
      <c r="M843">
        <v>0</v>
      </c>
      <c r="N843">
        <v>0</v>
      </c>
      <c r="O843">
        <v>0</v>
      </c>
      <c r="P843">
        <v>0</v>
      </c>
      <c r="Q843">
        <v>0</v>
      </c>
      <c r="R843">
        <v>0</v>
      </c>
      <c r="S843">
        <v>0</v>
      </c>
      <c r="T843">
        <v>0</v>
      </c>
      <c r="U843">
        <v>0</v>
      </c>
      <c r="V843">
        <v>0</v>
      </c>
      <c r="W843">
        <v>0</v>
      </c>
      <c r="X843">
        <v>0</v>
      </c>
      <c r="Y843">
        <v>0</v>
      </c>
      <c r="Z843">
        <v>0</v>
      </c>
      <c r="AA843" t="s">
        <v>2276</v>
      </c>
      <c r="AB843">
        <v>0</v>
      </c>
      <c r="AC843">
        <v>0</v>
      </c>
      <c r="AD843">
        <v>0</v>
      </c>
      <c r="AE843">
        <v>1</v>
      </c>
      <c r="AF843">
        <v>0</v>
      </c>
      <c r="AG843">
        <v>0</v>
      </c>
      <c r="AH843">
        <v>0</v>
      </c>
      <c r="AI843">
        <v>0</v>
      </c>
      <c r="AJ843" t="s">
        <v>3131</v>
      </c>
    </row>
    <row r="844" spans="1:36" x14ac:dyDescent="0.3">
      <c r="A844" s="1">
        <v>45278</v>
      </c>
      <c r="B844" s="1" t="str">
        <f t="shared" si="39"/>
        <v>2023</v>
      </c>
      <c r="C844" s="1" t="str">
        <f t="shared" si="40"/>
        <v>12</v>
      </c>
      <c r="D844" s="1" t="str">
        <f t="shared" si="41"/>
        <v>18</v>
      </c>
      <c r="E844" t="s">
        <v>871</v>
      </c>
      <c r="F844" t="s">
        <v>2195</v>
      </c>
      <c r="G844" t="s">
        <v>2196</v>
      </c>
      <c r="H844" t="s">
        <v>2197</v>
      </c>
      <c r="I844" t="s">
        <v>2206</v>
      </c>
      <c r="J844" t="s">
        <v>2217</v>
      </c>
      <c r="K844" t="s">
        <v>2249</v>
      </c>
      <c r="L844" t="s">
        <v>2264</v>
      </c>
      <c r="M844">
        <v>0</v>
      </c>
      <c r="N844">
        <v>1</v>
      </c>
      <c r="O844">
        <v>0</v>
      </c>
      <c r="P844">
        <v>0</v>
      </c>
      <c r="Q844">
        <v>0</v>
      </c>
      <c r="R844">
        <v>0</v>
      </c>
      <c r="S844">
        <v>0</v>
      </c>
      <c r="T844">
        <v>0</v>
      </c>
      <c r="U844">
        <v>0</v>
      </c>
      <c r="V844">
        <v>0</v>
      </c>
      <c r="W844">
        <v>0</v>
      </c>
      <c r="X844">
        <v>0</v>
      </c>
      <c r="Y844">
        <v>0</v>
      </c>
      <c r="Z844">
        <v>0</v>
      </c>
      <c r="AA844" t="s">
        <v>2276</v>
      </c>
      <c r="AB844">
        <v>0</v>
      </c>
      <c r="AC844">
        <v>0</v>
      </c>
      <c r="AD844">
        <v>0</v>
      </c>
      <c r="AE844">
        <v>1</v>
      </c>
      <c r="AF844">
        <v>0</v>
      </c>
      <c r="AG844">
        <v>0</v>
      </c>
      <c r="AH844">
        <v>0</v>
      </c>
      <c r="AI844">
        <v>0</v>
      </c>
      <c r="AJ844" t="s">
        <v>3132</v>
      </c>
    </row>
    <row r="845" spans="1:36" x14ac:dyDescent="0.3">
      <c r="A845" s="1">
        <v>45278</v>
      </c>
      <c r="B845" s="1" t="str">
        <f t="shared" si="39"/>
        <v>2023</v>
      </c>
      <c r="C845" s="1" t="str">
        <f t="shared" si="40"/>
        <v>12</v>
      </c>
      <c r="D845" s="1" t="str">
        <f t="shared" si="41"/>
        <v>18</v>
      </c>
      <c r="E845" t="s">
        <v>872</v>
      </c>
      <c r="F845" t="s">
        <v>2195</v>
      </c>
      <c r="G845" t="s">
        <v>2196</v>
      </c>
      <c r="H845" t="s">
        <v>2197</v>
      </c>
      <c r="I845" t="s">
        <v>2206</v>
      </c>
      <c r="J845" t="s">
        <v>2217</v>
      </c>
      <c r="K845" t="s">
        <v>2244</v>
      </c>
      <c r="L845" t="s">
        <v>2264</v>
      </c>
      <c r="M845">
        <v>0</v>
      </c>
      <c r="N845">
        <v>0</v>
      </c>
      <c r="O845">
        <v>0</v>
      </c>
      <c r="P845">
        <v>0</v>
      </c>
      <c r="Q845">
        <v>1</v>
      </c>
      <c r="R845">
        <v>0</v>
      </c>
      <c r="S845">
        <v>0</v>
      </c>
      <c r="T845">
        <v>0</v>
      </c>
      <c r="U845">
        <v>0</v>
      </c>
      <c r="V845">
        <v>0</v>
      </c>
      <c r="W845">
        <v>0</v>
      </c>
      <c r="X845">
        <v>0</v>
      </c>
      <c r="Y845">
        <v>0</v>
      </c>
      <c r="Z845">
        <v>0</v>
      </c>
      <c r="AA845" t="s">
        <v>2276</v>
      </c>
      <c r="AB845">
        <v>0</v>
      </c>
      <c r="AC845">
        <v>0</v>
      </c>
      <c r="AD845">
        <v>0</v>
      </c>
      <c r="AE845">
        <v>1</v>
      </c>
      <c r="AF845">
        <v>0</v>
      </c>
      <c r="AG845">
        <v>0</v>
      </c>
      <c r="AH845">
        <v>0</v>
      </c>
      <c r="AI845">
        <v>0</v>
      </c>
      <c r="AJ845" t="s">
        <v>3133</v>
      </c>
    </row>
    <row r="846" spans="1:36" x14ac:dyDescent="0.3">
      <c r="A846" s="1">
        <v>45278</v>
      </c>
      <c r="B846" s="1" t="str">
        <f t="shared" si="39"/>
        <v>2023</v>
      </c>
      <c r="C846" s="1" t="str">
        <f t="shared" si="40"/>
        <v>12</v>
      </c>
      <c r="D846" s="1" t="str">
        <f t="shared" si="41"/>
        <v>18</v>
      </c>
      <c r="E846" t="s">
        <v>873</v>
      </c>
      <c r="F846" t="s">
        <v>2195</v>
      </c>
      <c r="G846" t="s">
        <v>2196</v>
      </c>
      <c r="H846" t="s">
        <v>2198</v>
      </c>
      <c r="I846" t="s">
        <v>2206</v>
      </c>
      <c r="J846" t="s">
        <v>2217</v>
      </c>
      <c r="K846" t="s">
        <v>2240</v>
      </c>
      <c r="L846" t="s">
        <v>2269</v>
      </c>
      <c r="M846">
        <v>0</v>
      </c>
      <c r="N846">
        <v>0</v>
      </c>
      <c r="O846">
        <v>0</v>
      </c>
      <c r="P846">
        <v>0</v>
      </c>
      <c r="Q846">
        <v>0</v>
      </c>
      <c r="R846">
        <v>0</v>
      </c>
      <c r="S846">
        <v>0</v>
      </c>
      <c r="T846">
        <v>0</v>
      </c>
      <c r="U846">
        <v>0</v>
      </c>
      <c r="V846">
        <v>1</v>
      </c>
      <c r="W846">
        <v>0</v>
      </c>
      <c r="X846">
        <v>0</v>
      </c>
      <c r="Y846">
        <v>0</v>
      </c>
      <c r="Z846">
        <v>0</v>
      </c>
      <c r="AA846" t="s">
        <v>2276</v>
      </c>
      <c r="AB846">
        <v>0</v>
      </c>
      <c r="AC846">
        <v>0</v>
      </c>
      <c r="AD846">
        <v>0</v>
      </c>
      <c r="AE846">
        <v>1</v>
      </c>
      <c r="AF846">
        <v>0</v>
      </c>
      <c r="AG846">
        <v>0</v>
      </c>
      <c r="AH846">
        <v>0</v>
      </c>
      <c r="AI846">
        <v>0</v>
      </c>
      <c r="AJ846" t="s">
        <v>3134</v>
      </c>
    </row>
    <row r="847" spans="1:36" x14ac:dyDescent="0.3">
      <c r="A847" s="1">
        <v>45278</v>
      </c>
      <c r="B847" s="1" t="str">
        <f t="shared" si="39"/>
        <v>2023</v>
      </c>
      <c r="C847" s="1" t="str">
        <f t="shared" si="40"/>
        <v>12</v>
      </c>
      <c r="D847" s="1" t="str">
        <f t="shared" si="41"/>
        <v>18</v>
      </c>
      <c r="E847" t="s">
        <v>874</v>
      </c>
      <c r="F847" t="s">
        <v>2195</v>
      </c>
      <c r="G847" t="s">
        <v>2196</v>
      </c>
      <c r="H847" t="s">
        <v>2197</v>
      </c>
      <c r="I847" t="s">
        <v>2206</v>
      </c>
      <c r="J847" t="s">
        <v>2217</v>
      </c>
      <c r="K847" t="s">
        <v>2240</v>
      </c>
      <c r="L847" t="s">
        <v>2264</v>
      </c>
      <c r="M847">
        <v>0</v>
      </c>
      <c r="N847">
        <v>1</v>
      </c>
      <c r="O847">
        <v>0</v>
      </c>
      <c r="P847">
        <v>1</v>
      </c>
      <c r="Q847">
        <v>0</v>
      </c>
      <c r="R847">
        <v>0</v>
      </c>
      <c r="S847">
        <v>0</v>
      </c>
      <c r="T847">
        <v>0</v>
      </c>
      <c r="U847">
        <v>0</v>
      </c>
      <c r="V847">
        <v>1</v>
      </c>
      <c r="W847">
        <v>0</v>
      </c>
      <c r="X847">
        <v>0</v>
      </c>
      <c r="Y847">
        <v>0</v>
      </c>
      <c r="Z847">
        <v>2</v>
      </c>
      <c r="AA847" t="s">
        <v>2278</v>
      </c>
      <c r="AB847">
        <v>0</v>
      </c>
      <c r="AC847">
        <v>0</v>
      </c>
      <c r="AD847">
        <v>0</v>
      </c>
      <c r="AE847">
        <v>1</v>
      </c>
      <c r="AF847">
        <v>0</v>
      </c>
      <c r="AG847">
        <v>0</v>
      </c>
      <c r="AH847">
        <v>0</v>
      </c>
      <c r="AI847">
        <v>0</v>
      </c>
      <c r="AJ847" t="s">
        <v>3135</v>
      </c>
    </row>
    <row r="848" spans="1:36" x14ac:dyDescent="0.3">
      <c r="A848" s="1">
        <v>45278</v>
      </c>
      <c r="B848" s="1" t="str">
        <f t="shared" si="39"/>
        <v>2023</v>
      </c>
      <c r="C848" s="1" t="str">
        <f t="shared" si="40"/>
        <v>12</v>
      </c>
      <c r="D848" s="1" t="str">
        <f t="shared" si="41"/>
        <v>18</v>
      </c>
      <c r="E848" t="s">
        <v>875</v>
      </c>
      <c r="F848" t="s">
        <v>2195</v>
      </c>
      <c r="G848" t="s">
        <v>2196</v>
      </c>
      <c r="H848" t="s">
        <v>2197</v>
      </c>
      <c r="I848" t="s">
        <v>2206</v>
      </c>
      <c r="J848" t="s">
        <v>2217</v>
      </c>
      <c r="K848" t="s">
        <v>2244</v>
      </c>
      <c r="L848" t="s">
        <v>2264</v>
      </c>
      <c r="M848">
        <v>0</v>
      </c>
      <c r="N848">
        <v>1</v>
      </c>
      <c r="O848">
        <v>0</v>
      </c>
      <c r="P848">
        <v>0</v>
      </c>
      <c r="Q848">
        <v>0</v>
      </c>
      <c r="R848">
        <v>0</v>
      </c>
      <c r="S848">
        <v>0</v>
      </c>
      <c r="T848">
        <v>0</v>
      </c>
      <c r="U848">
        <v>0</v>
      </c>
      <c r="V848">
        <v>0</v>
      </c>
      <c r="W848">
        <v>0</v>
      </c>
      <c r="X848">
        <v>0</v>
      </c>
      <c r="Y848">
        <v>0</v>
      </c>
      <c r="Z848">
        <v>0</v>
      </c>
      <c r="AA848" t="s">
        <v>2276</v>
      </c>
      <c r="AB848">
        <v>0</v>
      </c>
      <c r="AC848">
        <v>0</v>
      </c>
      <c r="AD848">
        <v>0</v>
      </c>
      <c r="AE848">
        <v>1</v>
      </c>
      <c r="AF848">
        <v>0</v>
      </c>
      <c r="AG848">
        <v>0</v>
      </c>
      <c r="AH848">
        <v>0</v>
      </c>
      <c r="AI848">
        <v>0</v>
      </c>
      <c r="AJ848" t="s">
        <v>3136</v>
      </c>
    </row>
    <row r="849" spans="1:36" x14ac:dyDescent="0.3">
      <c r="A849" s="1">
        <v>45278</v>
      </c>
      <c r="B849" s="1" t="str">
        <f t="shared" si="39"/>
        <v>2023</v>
      </c>
      <c r="C849" s="1" t="str">
        <f t="shared" si="40"/>
        <v>12</v>
      </c>
      <c r="D849" s="1" t="str">
        <f t="shared" si="41"/>
        <v>18</v>
      </c>
      <c r="E849" t="s">
        <v>876</v>
      </c>
      <c r="F849" t="s">
        <v>2195</v>
      </c>
      <c r="G849" t="s">
        <v>2196</v>
      </c>
      <c r="H849" t="s">
        <v>2197</v>
      </c>
      <c r="I849" t="s">
        <v>2206</v>
      </c>
      <c r="J849" t="s">
        <v>2217</v>
      </c>
      <c r="K849" t="s">
        <v>2244</v>
      </c>
      <c r="L849" t="s">
        <v>2264</v>
      </c>
      <c r="M849">
        <v>0</v>
      </c>
      <c r="N849">
        <v>1</v>
      </c>
      <c r="O849">
        <v>0</v>
      </c>
      <c r="P849">
        <v>1</v>
      </c>
      <c r="Q849">
        <v>0</v>
      </c>
      <c r="R849">
        <v>0</v>
      </c>
      <c r="S849">
        <v>0</v>
      </c>
      <c r="T849">
        <v>0</v>
      </c>
      <c r="U849">
        <v>0</v>
      </c>
      <c r="V849">
        <v>0</v>
      </c>
      <c r="W849">
        <v>0</v>
      </c>
      <c r="X849">
        <v>0</v>
      </c>
      <c r="Y849">
        <v>0</v>
      </c>
      <c r="Z849">
        <v>0</v>
      </c>
      <c r="AA849" t="s">
        <v>2276</v>
      </c>
      <c r="AB849">
        <v>0</v>
      </c>
      <c r="AC849">
        <v>0</v>
      </c>
      <c r="AD849">
        <v>0</v>
      </c>
      <c r="AE849">
        <v>1</v>
      </c>
      <c r="AF849">
        <v>0</v>
      </c>
      <c r="AG849">
        <v>0</v>
      </c>
      <c r="AH849">
        <v>0</v>
      </c>
      <c r="AI849">
        <v>0</v>
      </c>
      <c r="AJ849" t="s">
        <v>3137</v>
      </c>
    </row>
    <row r="850" spans="1:36" x14ac:dyDescent="0.3">
      <c r="A850" s="1">
        <v>45277</v>
      </c>
      <c r="B850" s="1" t="str">
        <f t="shared" si="39"/>
        <v>2023</v>
      </c>
      <c r="C850" s="1" t="str">
        <f t="shared" si="40"/>
        <v>12</v>
      </c>
      <c r="D850" s="1" t="str">
        <f t="shared" si="41"/>
        <v>17</v>
      </c>
      <c r="E850" t="s">
        <v>877</v>
      </c>
      <c r="F850" t="s">
        <v>2195</v>
      </c>
      <c r="G850" t="s">
        <v>2196</v>
      </c>
      <c r="H850" t="s">
        <v>2198</v>
      </c>
      <c r="I850" t="s">
        <v>2206</v>
      </c>
      <c r="J850" t="s">
        <v>2217</v>
      </c>
      <c r="K850" t="s">
        <v>2240</v>
      </c>
      <c r="L850" t="s">
        <v>2264</v>
      </c>
      <c r="M850">
        <v>0</v>
      </c>
      <c r="N850">
        <v>0</v>
      </c>
      <c r="O850">
        <v>1</v>
      </c>
      <c r="P850">
        <v>0</v>
      </c>
      <c r="Q850">
        <v>0</v>
      </c>
      <c r="R850">
        <v>0</v>
      </c>
      <c r="S850">
        <v>0</v>
      </c>
      <c r="T850">
        <v>0</v>
      </c>
      <c r="U850">
        <v>0</v>
      </c>
      <c r="V850">
        <v>1</v>
      </c>
      <c r="W850">
        <v>0</v>
      </c>
      <c r="X850">
        <v>0</v>
      </c>
      <c r="Y850">
        <v>0</v>
      </c>
      <c r="Z850">
        <v>0</v>
      </c>
      <c r="AA850" t="s">
        <v>2276</v>
      </c>
      <c r="AB850">
        <v>0</v>
      </c>
      <c r="AC850">
        <v>0</v>
      </c>
      <c r="AD850">
        <v>0</v>
      </c>
      <c r="AE850">
        <v>1</v>
      </c>
      <c r="AF850">
        <v>0</v>
      </c>
      <c r="AG850">
        <v>0</v>
      </c>
      <c r="AH850">
        <v>0</v>
      </c>
      <c r="AI850">
        <v>0</v>
      </c>
      <c r="AJ850" t="s">
        <v>3138</v>
      </c>
    </row>
    <row r="851" spans="1:36" x14ac:dyDescent="0.3">
      <c r="A851" s="1">
        <v>45277</v>
      </c>
      <c r="B851" s="1" t="str">
        <f t="shared" si="39"/>
        <v>2023</v>
      </c>
      <c r="C851" s="1" t="str">
        <f t="shared" si="40"/>
        <v>12</v>
      </c>
      <c r="D851" s="1" t="str">
        <f t="shared" si="41"/>
        <v>17</v>
      </c>
      <c r="E851" t="s">
        <v>878</v>
      </c>
      <c r="F851" t="s">
        <v>2195</v>
      </c>
      <c r="G851" t="s">
        <v>2196</v>
      </c>
      <c r="H851" t="s">
        <v>2198</v>
      </c>
      <c r="I851" t="s">
        <v>2206</v>
      </c>
      <c r="J851" t="s">
        <v>2217</v>
      </c>
      <c r="K851" t="s">
        <v>2240</v>
      </c>
      <c r="L851" t="s">
        <v>2265</v>
      </c>
      <c r="M851">
        <v>0</v>
      </c>
      <c r="N851">
        <v>0</v>
      </c>
      <c r="O851">
        <v>0</v>
      </c>
      <c r="P851">
        <v>0</v>
      </c>
      <c r="Q851">
        <v>0</v>
      </c>
      <c r="R851">
        <v>0</v>
      </c>
      <c r="S851">
        <v>0</v>
      </c>
      <c r="T851">
        <v>0</v>
      </c>
      <c r="U851">
        <v>0</v>
      </c>
      <c r="V851">
        <v>1</v>
      </c>
      <c r="W851">
        <v>0</v>
      </c>
      <c r="X851">
        <v>0</v>
      </c>
      <c r="Y851">
        <v>0</v>
      </c>
      <c r="Z851">
        <v>0</v>
      </c>
      <c r="AA851" t="s">
        <v>2276</v>
      </c>
      <c r="AB851">
        <v>0</v>
      </c>
      <c r="AC851">
        <v>0</v>
      </c>
      <c r="AD851">
        <v>0</v>
      </c>
      <c r="AE851">
        <v>1</v>
      </c>
      <c r="AF851">
        <v>0</v>
      </c>
      <c r="AG851">
        <v>0</v>
      </c>
      <c r="AH851">
        <v>0</v>
      </c>
      <c r="AI851">
        <v>0</v>
      </c>
      <c r="AJ851" t="s">
        <v>3139</v>
      </c>
    </row>
    <row r="852" spans="1:36" x14ac:dyDescent="0.3">
      <c r="A852" s="1">
        <v>45277</v>
      </c>
      <c r="B852" s="1" t="str">
        <f t="shared" si="39"/>
        <v>2023</v>
      </c>
      <c r="C852" s="1" t="str">
        <f t="shared" si="40"/>
        <v>12</v>
      </c>
      <c r="D852" s="1" t="str">
        <f t="shared" si="41"/>
        <v>17</v>
      </c>
      <c r="E852" t="s">
        <v>879</v>
      </c>
      <c r="F852" t="s">
        <v>2195</v>
      </c>
      <c r="G852" t="s">
        <v>2196</v>
      </c>
      <c r="H852" t="s">
        <v>2197</v>
      </c>
      <c r="I852" t="s">
        <v>2206</v>
      </c>
      <c r="J852" t="s">
        <v>2217</v>
      </c>
      <c r="K852" t="s">
        <v>2240</v>
      </c>
      <c r="L852" t="s">
        <v>2264</v>
      </c>
      <c r="M852">
        <v>0</v>
      </c>
      <c r="N852">
        <v>0</v>
      </c>
      <c r="O852">
        <v>1</v>
      </c>
      <c r="P852">
        <v>0</v>
      </c>
      <c r="Q852">
        <v>0</v>
      </c>
      <c r="R852">
        <v>0</v>
      </c>
      <c r="S852">
        <v>0</v>
      </c>
      <c r="T852">
        <v>0</v>
      </c>
      <c r="U852">
        <v>0</v>
      </c>
      <c r="V852">
        <v>0</v>
      </c>
      <c r="W852">
        <v>0</v>
      </c>
      <c r="X852">
        <v>0</v>
      </c>
      <c r="Y852">
        <v>0</v>
      </c>
      <c r="Z852">
        <v>21</v>
      </c>
      <c r="AA852" t="s">
        <v>2284</v>
      </c>
      <c r="AB852">
        <v>0</v>
      </c>
      <c r="AC852">
        <v>0</v>
      </c>
      <c r="AD852">
        <v>20</v>
      </c>
      <c r="AE852">
        <v>1</v>
      </c>
      <c r="AF852">
        <v>0</v>
      </c>
      <c r="AG852">
        <v>0</v>
      </c>
      <c r="AH852">
        <v>0</v>
      </c>
      <c r="AI852">
        <v>0</v>
      </c>
      <c r="AJ852" t="s">
        <v>3140</v>
      </c>
    </row>
    <row r="853" spans="1:36" x14ac:dyDescent="0.3">
      <c r="A853" s="1">
        <v>45277</v>
      </c>
      <c r="B853" s="1" t="str">
        <f t="shared" si="39"/>
        <v>2023</v>
      </c>
      <c r="C853" s="1" t="str">
        <f t="shared" si="40"/>
        <v>12</v>
      </c>
      <c r="D853" s="1" t="str">
        <f t="shared" si="41"/>
        <v>17</v>
      </c>
      <c r="E853" t="s">
        <v>880</v>
      </c>
      <c r="F853" t="s">
        <v>2195</v>
      </c>
      <c r="G853" t="s">
        <v>2196</v>
      </c>
      <c r="H853" t="s">
        <v>2198</v>
      </c>
      <c r="I853" t="s">
        <v>2206</v>
      </c>
      <c r="J853" t="s">
        <v>2217</v>
      </c>
      <c r="K853" t="s">
        <v>2240</v>
      </c>
      <c r="L853" t="s">
        <v>2265</v>
      </c>
      <c r="M853">
        <v>0</v>
      </c>
      <c r="N853">
        <v>0</v>
      </c>
      <c r="O853">
        <v>0</v>
      </c>
      <c r="P853">
        <v>0</v>
      </c>
      <c r="Q853">
        <v>0</v>
      </c>
      <c r="R853">
        <v>0</v>
      </c>
      <c r="S853">
        <v>0</v>
      </c>
      <c r="T853">
        <v>0</v>
      </c>
      <c r="U853">
        <v>0</v>
      </c>
      <c r="V853">
        <v>0</v>
      </c>
      <c r="W853">
        <v>0</v>
      </c>
      <c r="X853">
        <v>0</v>
      </c>
      <c r="Y853">
        <v>0</v>
      </c>
      <c r="Z853">
        <v>1</v>
      </c>
      <c r="AA853" t="s">
        <v>2278</v>
      </c>
      <c r="AB853">
        <v>0</v>
      </c>
      <c r="AC853">
        <v>0</v>
      </c>
      <c r="AD853">
        <v>0</v>
      </c>
      <c r="AE853">
        <v>1</v>
      </c>
      <c r="AF853">
        <v>0</v>
      </c>
      <c r="AG853">
        <v>0</v>
      </c>
      <c r="AH853">
        <v>0</v>
      </c>
      <c r="AI853">
        <v>0</v>
      </c>
      <c r="AJ853" t="s">
        <v>3141</v>
      </c>
    </row>
    <row r="854" spans="1:36" x14ac:dyDescent="0.3">
      <c r="A854" s="1">
        <v>45277</v>
      </c>
      <c r="B854" s="1" t="str">
        <f t="shared" si="39"/>
        <v>2023</v>
      </c>
      <c r="C854" s="1" t="str">
        <f t="shared" si="40"/>
        <v>12</v>
      </c>
      <c r="D854" s="1" t="str">
        <f t="shared" si="41"/>
        <v>17</v>
      </c>
      <c r="E854" t="s">
        <v>881</v>
      </c>
      <c r="F854" t="s">
        <v>2195</v>
      </c>
      <c r="G854" t="s">
        <v>2196</v>
      </c>
      <c r="H854" t="s">
        <v>2198</v>
      </c>
      <c r="I854" t="s">
        <v>2206</v>
      </c>
      <c r="J854" t="s">
        <v>2217</v>
      </c>
      <c r="K854" t="s">
        <v>2240</v>
      </c>
      <c r="L854" t="s">
        <v>2265</v>
      </c>
      <c r="M854">
        <v>0</v>
      </c>
      <c r="N854">
        <v>0</v>
      </c>
      <c r="O854">
        <v>0</v>
      </c>
      <c r="P854">
        <v>0</v>
      </c>
      <c r="Q854">
        <v>0</v>
      </c>
      <c r="R854">
        <v>0</v>
      </c>
      <c r="S854">
        <v>0</v>
      </c>
      <c r="T854">
        <v>0</v>
      </c>
      <c r="U854">
        <v>0</v>
      </c>
      <c r="V854">
        <v>1</v>
      </c>
      <c r="W854">
        <v>0</v>
      </c>
      <c r="X854">
        <v>0</v>
      </c>
      <c r="Y854">
        <v>0</v>
      </c>
      <c r="Z854">
        <v>0</v>
      </c>
      <c r="AA854" t="s">
        <v>2276</v>
      </c>
      <c r="AB854">
        <v>0</v>
      </c>
      <c r="AC854">
        <v>0</v>
      </c>
      <c r="AD854">
        <v>0</v>
      </c>
      <c r="AE854">
        <v>1</v>
      </c>
      <c r="AF854">
        <v>0</v>
      </c>
      <c r="AG854">
        <v>0</v>
      </c>
      <c r="AH854">
        <v>0</v>
      </c>
      <c r="AI854">
        <v>0</v>
      </c>
      <c r="AJ854" t="s">
        <v>3142</v>
      </c>
    </row>
    <row r="855" spans="1:36" x14ac:dyDescent="0.3">
      <c r="A855" s="1">
        <v>45277</v>
      </c>
      <c r="B855" s="1" t="str">
        <f t="shared" si="39"/>
        <v>2023</v>
      </c>
      <c r="C855" s="1" t="str">
        <f t="shared" si="40"/>
        <v>12</v>
      </c>
      <c r="D855" s="1" t="str">
        <f t="shared" si="41"/>
        <v>17</v>
      </c>
      <c r="E855" t="s">
        <v>882</v>
      </c>
      <c r="F855" t="s">
        <v>2195</v>
      </c>
      <c r="G855" t="s">
        <v>2196</v>
      </c>
      <c r="H855" t="s">
        <v>2197</v>
      </c>
      <c r="I855" t="s">
        <v>2206</v>
      </c>
      <c r="J855" t="s">
        <v>2217</v>
      </c>
      <c r="K855" t="s">
        <v>2240</v>
      </c>
      <c r="L855" t="s">
        <v>2264</v>
      </c>
      <c r="M855">
        <v>0</v>
      </c>
      <c r="N855">
        <v>0</v>
      </c>
      <c r="O855">
        <v>1</v>
      </c>
      <c r="P855">
        <v>0</v>
      </c>
      <c r="Q855">
        <v>0</v>
      </c>
      <c r="R855">
        <v>0</v>
      </c>
      <c r="S855">
        <v>0</v>
      </c>
      <c r="T855">
        <v>0</v>
      </c>
      <c r="U855">
        <v>0</v>
      </c>
      <c r="V855">
        <v>0</v>
      </c>
      <c r="W855">
        <v>0</v>
      </c>
      <c r="X855">
        <v>0</v>
      </c>
      <c r="Y855">
        <v>0</v>
      </c>
      <c r="Z855">
        <v>0</v>
      </c>
      <c r="AA855" t="s">
        <v>2276</v>
      </c>
      <c r="AB855">
        <v>0</v>
      </c>
      <c r="AC855">
        <v>0</v>
      </c>
      <c r="AD855">
        <v>0</v>
      </c>
      <c r="AE855">
        <v>1</v>
      </c>
      <c r="AF855">
        <v>0</v>
      </c>
      <c r="AG855">
        <v>0</v>
      </c>
      <c r="AH855">
        <v>0</v>
      </c>
      <c r="AI855">
        <v>0</v>
      </c>
      <c r="AJ855" t="s">
        <v>3143</v>
      </c>
    </row>
    <row r="856" spans="1:36" x14ac:dyDescent="0.3">
      <c r="A856" s="1">
        <v>45277</v>
      </c>
      <c r="B856" s="1" t="str">
        <f t="shared" si="39"/>
        <v>2023</v>
      </c>
      <c r="C856" s="1" t="str">
        <f t="shared" si="40"/>
        <v>12</v>
      </c>
      <c r="D856" s="1" t="str">
        <f t="shared" si="41"/>
        <v>17</v>
      </c>
      <c r="E856" t="s">
        <v>883</v>
      </c>
      <c r="F856" t="s">
        <v>2195</v>
      </c>
      <c r="G856" t="s">
        <v>2196</v>
      </c>
      <c r="H856" t="s">
        <v>2197</v>
      </c>
      <c r="I856" t="s">
        <v>2206</v>
      </c>
      <c r="J856" t="s">
        <v>2217</v>
      </c>
      <c r="K856" t="s">
        <v>2244</v>
      </c>
      <c r="L856" t="s">
        <v>2266</v>
      </c>
      <c r="M856">
        <v>0</v>
      </c>
      <c r="N856">
        <v>0</v>
      </c>
      <c r="O856">
        <v>0</v>
      </c>
      <c r="P856">
        <v>0</v>
      </c>
      <c r="Q856">
        <v>0</v>
      </c>
      <c r="R856">
        <v>0</v>
      </c>
      <c r="S856">
        <v>0</v>
      </c>
      <c r="T856">
        <v>0</v>
      </c>
      <c r="U856">
        <v>0</v>
      </c>
      <c r="V856">
        <v>0</v>
      </c>
      <c r="W856">
        <v>1</v>
      </c>
      <c r="X856">
        <v>0</v>
      </c>
      <c r="Y856">
        <v>0</v>
      </c>
      <c r="Z856">
        <v>0</v>
      </c>
      <c r="AA856" t="s">
        <v>2276</v>
      </c>
      <c r="AB856">
        <v>0</v>
      </c>
      <c r="AC856">
        <v>0</v>
      </c>
      <c r="AD856">
        <v>0</v>
      </c>
      <c r="AE856">
        <v>1</v>
      </c>
      <c r="AF856">
        <v>0</v>
      </c>
      <c r="AG856">
        <v>0</v>
      </c>
      <c r="AH856">
        <v>0</v>
      </c>
      <c r="AI856">
        <v>0</v>
      </c>
      <c r="AJ856" t="s">
        <v>3144</v>
      </c>
    </row>
    <row r="857" spans="1:36" x14ac:dyDescent="0.3">
      <c r="A857" s="1">
        <v>45277</v>
      </c>
      <c r="B857" s="1" t="str">
        <f t="shared" si="39"/>
        <v>2023</v>
      </c>
      <c r="C857" s="1" t="str">
        <f t="shared" si="40"/>
        <v>12</v>
      </c>
      <c r="D857" s="1" t="str">
        <f t="shared" si="41"/>
        <v>17</v>
      </c>
      <c r="E857" t="s">
        <v>884</v>
      </c>
      <c r="F857" t="s">
        <v>2195</v>
      </c>
      <c r="G857" t="s">
        <v>2196</v>
      </c>
      <c r="H857" t="s">
        <v>2197</v>
      </c>
      <c r="I857" t="s">
        <v>2206</v>
      </c>
      <c r="J857" t="s">
        <v>2217</v>
      </c>
      <c r="K857" t="s">
        <v>2239</v>
      </c>
      <c r="L857" t="s">
        <v>2264</v>
      </c>
      <c r="M857">
        <v>0</v>
      </c>
      <c r="N857">
        <v>0</v>
      </c>
      <c r="O857">
        <v>0</v>
      </c>
      <c r="P857">
        <v>0</v>
      </c>
      <c r="Q857">
        <v>0</v>
      </c>
      <c r="R857">
        <v>0</v>
      </c>
      <c r="S857">
        <v>0</v>
      </c>
      <c r="T857">
        <v>0</v>
      </c>
      <c r="U857">
        <v>0</v>
      </c>
      <c r="V857">
        <v>0</v>
      </c>
      <c r="W857">
        <v>2</v>
      </c>
      <c r="X857">
        <v>0</v>
      </c>
      <c r="Y857">
        <v>0</v>
      </c>
      <c r="Z857">
        <v>0</v>
      </c>
      <c r="AA857" t="s">
        <v>2276</v>
      </c>
      <c r="AB857">
        <v>0</v>
      </c>
      <c r="AC857">
        <v>0</v>
      </c>
      <c r="AD857">
        <v>0</v>
      </c>
      <c r="AE857">
        <v>1</v>
      </c>
      <c r="AF857">
        <v>0</v>
      </c>
      <c r="AG857">
        <v>0</v>
      </c>
      <c r="AH857">
        <v>0</v>
      </c>
      <c r="AI857">
        <v>0</v>
      </c>
      <c r="AJ857" t="s">
        <v>3145</v>
      </c>
    </row>
    <row r="858" spans="1:36" x14ac:dyDescent="0.3">
      <c r="A858" s="1">
        <v>45277</v>
      </c>
      <c r="B858" s="1" t="str">
        <f t="shared" si="39"/>
        <v>2023</v>
      </c>
      <c r="C858" s="1" t="str">
        <f t="shared" si="40"/>
        <v>12</v>
      </c>
      <c r="D858" s="1" t="str">
        <f t="shared" si="41"/>
        <v>17</v>
      </c>
      <c r="E858" t="s">
        <v>885</v>
      </c>
      <c r="F858" t="s">
        <v>2195</v>
      </c>
      <c r="G858" t="s">
        <v>2196</v>
      </c>
      <c r="H858" t="s">
        <v>2197</v>
      </c>
      <c r="I858" t="s">
        <v>2206</v>
      </c>
      <c r="J858" t="s">
        <v>2217</v>
      </c>
      <c r="K858" t="s">
        <v>2240</v>
      </c>
      <c r="L858" t="s">
        <v>2264</v>
      </c>
      <c r="M858">
        <v>0</v>
      </c>
      <c r="N858">
        <v>0</v>
      </c>
      <c r="O858">
        <v>0</v>
      </c>
      <c r="P858">
        <v>0</v>
      </c>
      <c r="Q858">
        <v>1</v>
      </c>
      <c r="R858">
        <v>0</v>
      </c>
      <c r="S858">
        <v>0</v>
      </c>
      <c r="T858">
        <v>0</v>
      </c>
      <c r="U858">
        <v>0</v>
      </c>
      <c r="V858">
        <v>0</v>
      </c>
      <c r="W858">
        <v>0</v>
      </c>
      <c r="X858">
        <v>0</v>
      </c>
      <c r="Y858">
        <v>0</v>
      </c>
      <c r="Z858">
        <v>0</v>
      </c>
      <c r="AA858" t="s">
        <v>2276</v>
      </c>
      <c r="AB858">
        <v>10</v>
      </c>
      <c r="AC858">
        <v>0</v>
      </c>
      <c r="AD858">
        <v>0</v>
      </c>
      <c r="AE858">
        <v>1</v>
      </c>
      <c r="AF858">
        <v>0</v>
      </c>
      <c r="AG858">
        <v>0</v>
      </c>
      <c r="AH858">
        <v>0</v>
      </c>
      <c r="AI858">
        <v>0</v>
      </c>
      <c r="AJ858" t="s">
        <v>3146</v>
      </c>
    </row>
    <row r="859" spans="1:36" x14ac:dyDescent="0.3">
      <c r="A859" s="1">
        <v>45277</v>
      </c>
      <c r="B859" s="1" t="str">
        <f t="shared" si="39"/>
        <v>2023</v>
      </c>
      <c r="C859" s="1" t="str">
        <f t="shared" si="40"/>
        <v>12</v>
      </c>
      <c r="D859" s="1" t="str">
        <f t="shared" si="41"/>
        <v>17</v>
      </c>
      <c r="E859" t="s">
        <v>886</v>
      </c>
      <c r="F859" t="s">
        <v>2195</v>
      </c>
      <c r="G859" t="s">
        <v>2196</v>
      </c>
      <c r="H859" t="s">
        <v>2197</v>
      </c>
      <c r="I859" t="s">
        <v>2206</v>
      </c>
      <c r="J859" t="s">
        <v>2217</v>
      </c>
      <c r="K859" t="s">
        <v>2249</v>
      </c>
      <c r="L859" t="s">
        <v>2264</v>
      </c>
      <c r="M859">
        <v>0</v>
      </c>
      <c r="N859">
        <v>1</v>
      </c>
      <c r="O859">
        <v>0</v>
      </c>
      <c r="P859">
        <v>0</v>
      </c>
      <c r="Q859">
        <v>0</v>
      </c>
      <c r="R859">
        <v>0</v>
      </c>
      <c r="S859">
        <v>0</v>
      </c>
      <c r="T859">
        <v>0</v>
      </c>
      <c r="U859">
        <v>0</v>
      </c>
      <c r="V859">
        <v>0</v>
      </c>
      <c r="W859">
        <v>0</v>
      </c>
      <c r="X859">
        <v>0</v>
      </c>
      <c r="Y859">
        <v>0</v>
      </c>
      <c r="Z859">
        <v>0</v>
      </c>
      <c r="AA859" t="s">
        <v>2276</v>
      </c>
      <c r="AB859">
        <v>0</v>
      </c>
      <c r="AC859">
        <v>0</v>
      </c>
      <c r="AD859">
        <v>0</v>
      </c>
      <c r="AE859">
        <v>1</v>
      </c>
      <c r="AF859">
        <v>0</v>
      </c>
      <c r="AG859">
        <v>0</v>
      </c>
      <c r="AH859">
        <v>0</v>
      </c>
      <c r="AI859">
        <v>0</v>
      </c>
      <c r="AJ859" t="s">
        <v>3147</v>
      </c>
    </row>
    <row r="860" spans="1:36" x14ac:dyDescent="0.3">
      <c r="A860" s="1">
        <v>45277</v>
      </c>
      <c r="B860" s="1" t="str">
        <f t="shared" si="39"/>
        <v>2023</v>
      </c>
      <c r="C860" s="1" t="str">
        <f t="shared" si="40"/>
        <v>12</v>
      </c>
      <c r="D860" s="1" t="str">
        <f t="shared" si="41"/>
        <v>17</v>
      </c>
      <c r="E860" t="s">
        <v>887</v>
      </c>
      <c r="F860" t="s">
        <v>2195</v>
      </c>
      <c r="G860" t="s">
        <v>2196</v>
      </c>
      <c r="H860" t="s">
        <v>2198</v>
      </c>
      <c r="I860" t="s">
        <v>2206</v>
      </c>
      <c r="J860" t="s">
        <v>2217</v>
      </c>
      <c r="K860" t="s">
        <v>2240</v>
      </c>
      <c r="L860" t="s">
        <v>2265</v>
      </c>
      <c r="M860">
        <v>0</v>
      </c>
      <c r="N860">
        <v>1</v>
      </c>
      <c r="O860">
        <v>0</v>
      </c>
      <c r="P860">
        <v>0</v>
      </c>
      <c r="Q860">
        <v>0</v>
      </c>
      <c r="R860">
        <v>0</v>
      </c>
      <c r="S860">
        <v>0</v>
      </c>
      <c r="T860">
        <v>0</v>
      </c>
      <c r="U860">
        <v>0</v>
      </c>
      <c r="V860">
        <v>0</v>
      </c>
      <c r="W860">
        <v>0</v>
      </c>
      <c r="X860">
        <v>0</v>
      </c>
      <c r="Y860">
        <v>0</v>
      </c>
      <c r="Z860">
        <v>0</v>
      </c>
      <c r="AA860" t="s">
        <v>2276</v>
      </c>
      <c r="AB860">
        <v>0</v>
      </c>
      <c r="AC860">
        <v>0</v>
      </c>
      <c r="AD860">
        <v>0</v>
      </c>
      <c r="AE860">
        <v>1</v>
      </c>
      <c r="AF860">
        <v>0</v>
      </c>
      <c r="AG860">
        <v>0</v>
      </c>
      <c r="AH860">
        <v>0</v>
      </c>
      <c r="AI860">
        <v>0</v>
      </c>
      <c r="AJ860" t="s">
        <v>3148</v>
      </c>
    </row>
    <row r="861" spans="1:36" x14ac:dyDescent="0.3">
      <c r="A861" s="1">
        <v>45277</v>
      </c>
      <c r="B861" s="1" t="str">
        <f t="shared" si="39"/>
        <v>2023</v>
      </c>
      <c r="C861" s="1" t="str">
        <f t="shared" si="40"/>
        <v>12</v>
      </c>
      <c r="D861" s="1" t="str">
        <f t="shared" si="41"/>
        <v>17</v>
      </c>
      <c r="E861" t="s">
        <v>888</v>
      </c>
      <c r="F861" t="s">
        <v>2195</v>
      </c>
      <c r="G861" t="s">
        <v>2196</v>
      </c>
      <c r="H861" t="s">
        <v>2197</v>
      </c>
      <c r="I861" t="s">
        <v>2206</v>
      </c>
      <c r="J861" t="s">
        <v>2217</v>
      </c>
      <c r="K861" t="s">
        <v>2240</v>
      </c>
      <c r="L861" t="s">
        <v>2200</v>
      </c>
      <c r="M861">
        <v>0</v>
      </c>
      <c r="N861">
        <v>0</v>
      </c>
      <c r="O861">
        <v>0</v>
      </c>
      <c r="P861">
        <v>0</v>
      </c>
      <c r="Q861">
        <v>0</v>
      </c>
      <c r="R861">
        <v>0</v>
      </c>
      <c r="S861">
        <v>0</v>
      </c>
      <c r="T861">
        <v>0</v>
      </c>
      <c r="U861">
        <v>0</v>
      </c>
      <c r="V861">
        <v>0</v>
      </c>
      <c r="W861">
        <v>1</v>
      </c>
      <c r="X861">
        <v>0</v>
      </c>
      <c r="Y861">
        <v>0</v>
      </c>
      <c r="Z861">
        <v>0</v>
      </c>
      <c r="AA861" t="s">
        <v>2276</v>
      </c>
      <c r="AB861">
        <v>0</v>
      </c>
      <c r="AC861">
        <v>0</v>
      </c>
      <c r="AD861">
        <v>0</v>
      </c>
      <c r="AE861">
        <v>1</v>
      </c>
      <c r="AF861">
        <v>0</v>
      </c>
      <c r="AG861">
        <v>0</v>
      </c>
      <c r="AH861">
        <v>0</v>
      </c>
      <c r="AI861">
        <v>0</v>
      </c>
      <c r="AJ861" t="s">
        <v>3149</v>
      </c>
    </row>
    <row r="862" spans="1:36" x14ac:dyDescent="0.3">
      <c r="A862" s="1">
        <v>45277</v>
      </c>
      <c r="B862" s="1" t="str">
        <f t="shared" si="39"/>
        <v>2023</v>
      </c>
      <c r="C862" s="1" t="str">
        <f t="shared" si="40"/>
        <v>12</v>
      </c>
      <c r="D862" s="1" t="str">
        <f t="shared" si="41"/>
        <v>17</v>
      </c>
      <c r="E862" t="s">
        <v>889</v>
      </c>
      <c r="F862" t="s">
        <v>2195</v>
      </c>
      <c r="G862" t="s">
        <v>2196</v>
      </c>
      <c r="H862" t="s">
        <v>2197</v>
      </c>
      <c r="I862" t="s">
        <v>2206</v>
      </c>
      <c r="J862" t="s">
        <v>2217</v>
      </c>
      <c r="K862" t="s">
        <v>2240</v>
      </c>
      <c r="L862" t="s">
        <v>2264</v>
      </c>
      <c r="M862">
        <v>0</v>
      </c>
      <c r="N862">
        <v>0</v>
      </c>
      <c r="O862">
        <v>0</v>
      </c>
      <c r="P862">
        <v>0</v>
      </c>
      <c r="Q862">
        <v>0</v>
      </c>
      <c r="R862">
        <v>0</v>
      </c>
      <c r="S862">
        <v>0</v>
      </c>
      <c r="T862">
        <v>0</v>
      </c>
      <c r="U862">
        <v>0</v>
      </c>
      <c r="V862">
        <v>0</v>
      </c>
      <c r="W862">
        <v>0</v>
      </c>
      <c r="X862">
        <v>0</v>
      </c>
      <c r="Y862">
        <v>0</v>
      </c>
      <c r="Z862">
        <v>1</v>
      </c>
      <c r="AA862" t="s">
        <v>2281</v>
      </c>
      <c r="AB862">
        <v>0</v>
      </c>
      <c r="AC862">
        <v>0</v>
      </c>
      <c r="AD862">
        <v>0</v>
      </c>
      <c r="AE862">
        <v>1</v>
      </c>
      <c r="AF862">
        <v>0</v>
      </c>
      <c r="AG862">
        <v>0</v>
      </c>
      <c r="AH862">
        <v>0</v>
      </c>
      <c r="AI862">
        <v>0</v>
      </c>
      <c r="AJ862" t="s">
        <v>3150</v>
      </c>
    </row>
    <row r="863" spans="1:36" x14ac:dyDescent="0.3">
      <c r="A863" s="1">
        <v>45276</v>
      </c>
      <c r="B863" s="1" t="str">
        <f t="shared" si="39"/>
        <v>2023</v>
      </c>
      <c r="C863" s="1" t="str">
        <f t="shared" si="40"/>
        <v>12</v>
      </c>
      <c r="D863" s="1" t="str">
        <f t="shared" si="41"/>
        <v>16</v>
      </c>
      <c r="E863" t="s">
        <v>890</v>
      </c>
      <c r="F863" t="s">
        <v>2195</v>
      </c>
      <c r="G863" t="s">
        <v>2196</v>
      </c>
      <c r="H863" t="s">
        <v>2197</v>
      </c>
      <c r="I863" t="s">
        <v>2206</v>
      </c>
      <c r="J863" t="s">
        <v>2217</v>
      </c>
      <c r="K863" t="s">
        <v>2242</v>
      </c>
      <c r="L863" t="s">
        <v>2200</v>
      </c>
      <c r="M863">
        <v>0</v>
      </c>
      <c r="N863">
        <v>0</v>
      </c>
      <c r="O863">
        <v>0</v>
      </c>
      <c r="P863">
        <v>0</v>
      </c>
      <c r="Q863">
        <v>0</v>
      </c>
      <c r="R863">
        <v>0</v>
      </c>
      <c r="S863">
        <v>0</v>
      </c>
      <c r="T863">
        <v>0</v>
      </c>
      <c r="U863">
        <v>0</v>
      </c>
      <c r="V863">
        <v>0</v>
      </c>
      <c r="W863">
        <v>1</v>
      </c>
      <c r="X863">
        <v>0</v>
      </c>
      <c r="Y863">
        <v>0</v>
      </c>
      <c r="Z863">
        <v>0</v>
      </c>
      <c r="AA863" t="s">
        <v>2276</v>
      </c>
      <c r="AB863">
        <v>0</v>
      </c>
      <c r="AC863">
        <v>0</v>
      </c>
      <c r="AD863">
        <v>0</v>
      </c>
      <c r="AE863">
        <v>1</v>
      </c>
      <c r="AF863">
        <v>0</v>
      </c>
      <c r="AG863">
        <v>0</v>
      </c>
      <c r="AH863">
        <v>0</v>
      </c>
      <c r="AI863">
        <v>0</v>
      </c>
      <c r="AJ863" t="s">
        <v>3151</v>
      </c>
    </row>
    <row r="864" spans="1:36" x14ac:dyDescent="0.3">
      <c r="A864" s="1">
        <v>45276</v>
      </c>
      <c r="B864" s="1" t="str">
        <f t="shared" si="39"/>
        <v>2023</v>
      </c>
      <c r="C864" s="1" t="str">
        <f t="shared" si="40"/>
        <v>12</v>
      </c>
      <c r="D864" s="1" t="str">
        <f t="shared" si="41"/>
        <v>16</v>
      </c>
      <c r="E864" t="s">
        <v>891</v>
      </c>
      <c r="F864" t="s">
        <v>2195</v>
      </c>
      <c r="G864" t="s">
        <v>2196</v>
      </c>
      <c r="H864" t="s">
        <v>2197</v>
      </c>
      <c r="I864" t="s">
        <v>2206</v>
      </c>
      <c r="J864" t="s">
        <v>2217</v>
      </c>
      <c r="K864" t="s">
        <v>2238</v>
      </c>
      <c r="L864" t="s">
        <v>2263</v>
      </c>
      <c r="M864">
        <v>0</v>
      </c>
      <c r="N864">
        <v>0</v>
      </c>
      <c r="O864">
        <v>0</v>
      </c>
      <c r="P864">
        <v>0</v>
      </c>
      <c r="Q864">
        <v>0</v>
      </c>
      <c r="R864">
        <v>0</v>
      </c>
      <c r="S864">
        <v>0</v>
      </c>
      <c r="T864">
        <v>0</v>
      </c>
      <c r="U864">
        <v>0</v>
      </c>
      <c r="V864">
        <v>1</v>
      </c>
      <c r="W864">
        <v>0</v>
      </c>
      <c r="X864">
        <v>0</v>
      </c>
      <c r="Y864">
        <v>0</v>
      </c>
      <c r="Z864">
        <v>0</v>
      </c>
      <c r="AA864" t="s">
        <v>2276</v>
      </c>
      <c r="AB864">
        <v>0</v>
      </c>
      <c r="AC864">
        <v>0</v>
      </c>
      <c r="AD864">
        <v>0</v>
      </c>
      <c r="AE864">
        <v>1</v>
      </c>
      <c r="AF864">
        <v>0</v>
      </c>
      <c r="AG864">
        <v>0</v>
      </c>
      <c r="AH864">
        <v>0</v>
      </c>
      <c r="AI864">
        <v>0</v>
      </c>
      <c r="AJ864" t="s">
        <v>3152</v>
      </c>
    </row>
    <row r="865" spans="1:36" x14ac:dyDescent="0.3">
      <c r="A865" s="1">
        <v>45276</v>
      </c>
      <c r="B865" s="1" t="str">
        <f t="shared" si="39"/>
        <v>2023</v>
      </c>
      <c r="C865" s="1" t="str">
        <f t="shared" si="40"/>
        <v>12</v>
      </c>
      <c r="D865" s="1" t="str">
        <f t="shared" si="41"/>
        <v>16</v>
      </c>
      <c r="E865" t="s">
        <v>892</v>
      </c>
      <c r="F865" t="s">
        <v>2195</v>
      </c>
      <c r="G865" t="s">
        <v>2196</v>
      </c>
      <c r="H865" t="s">
        <v>2197</v>
      </c>
      <c r="I865" t="s">
        <v>2206</v>
      </c>
      <c r="J865" t="s">
        <v>2217</v>
      </c>
      <c r="K865" t="s">
        <v>2241</v>
      </c>
      <c r="L865" t="s">
        <v>2264</v>
      </c>
      <c r="M865">
        <v>0</v>
      </c>
      <c r="N865">
        <v>1</v>
      </c>
      <c r="O865">
        <v>0</v>
      </c>
      <c r="P865">
        <v>0</v>
      </c>
      <c r="Q865">
        <v>0</v>
      </c>
      <c r="R865">
        <v>0</v>
      </c>
      <c r="S865">
        <v>0</v>
      </c>
      <c r="T865">
        <v>0</v>
      </c>
      <c r="U865">
        <v>0</v>
      </c>
      <c r="V865">
        <v>0</v>
      </c>
      <c r="W865">
        <v>0</v>
      </c>
      <c r="X865">
        <v>0</v>
      </c>
      <c r="Y865">
        <v>0</v>
      </c>
      <c r="Z865">
        <v>0</v>
      </c>
      <c r="AA865" t="s">
        <v>2276</v>
      </c>
      <c r="AB865">
        <v>0</v>
      </c>
      <c r="AC865">
        <v>0</v>
      </c>
      <c r="AD865">
        <v>0</v>
      </c>
      <c r="AE865">
        <v>1</v>
      </c>
      <c r="AF865">
        <v>0</v>
      </c>
      <c r="AG865">
        <v>0</v>
      </c>
      <c r="AH865">
        <v>0</v>
      </c>
      <c r="AI865">
        <v>0</v>
      </c>
      <c r="AJ865" t="s">
        <v>3153</v>
      </c>
    </row>
    <row r="866" spans="1:36" x14ac:dyDescent="0.3">
      <c r="A866" s="1">
        <v>45276</v>
      </c>
      <c r="B866" s="1" t="str">
        <f t="shared" si="39"/>
        <v>2023</v>
      </c>
      <c r="C866" s="1" t="str">
        <f t="shared" si="40"/>
        <v>12</v>
      </c>
      <c r="D866" s="1" t="str">
        <f t="shared" si="41"/>
        <v>16</v>
      </c>
      <c r="E866" t="s">
        <v>893</v>
      </c>
      <c r="F866" t="s">
        <v>2195</v>
      </c>
      <c r="G866" t="s">
        <v>2196</v>
      </c>
      <c r="H866" t="s">
        <v>2197</v>
      </c>
      <c r="I866" t="s">
        <v>2206</v>
      </c>
      <c r="J866" t="s">
        <v>2217</v>
      </c>
      <c r="K866" t="s">
        <v>2256</v>
      </c>
      <c r="L866" t="s">
        <v>2264</v>
      </c>
      <c r="M866">
        <v>1</v>
      </c>
      <c r="N866">
        <v>0</v>
      </c>
      <c r="O866">
        <v>0</v>
      </c>
      <c r="P866">
        <v>0</v>
      </c>
      <c r="Q866">
        <v>0</v>
      </c>
      <c r="R866">
        <v>0</v>
      </c>
      <c r="S866">
        <v>0</v>
      </c>
      <c r="T866">
        <v>0</v>
      </c>
      <c r="U866">
        <v>0</v>
      </c>
      <c r="V866">
        <v>1</v>
      </c>
      <c r="W866">
        <v>0</v>
      </c>
      <c r="X866">
        <v>0</v>
      </c>
      <c r="Y866">
        <v>0</v>
      </c>
      <c r="Z866">
        <v>0</v>
      </c>
      <c r="AA866" t="s">
        <v>2276</v>
      </c>
      <c r="AB866">
        <v>0</v>
      </c>
      <c r="AC866">
        <v>0</v>
      </c>
      <c r="AD866">
        <v>0</v>
      </c>
      <c r="AE866">
        <v>1</v>
      </c>
      <c r="AF866">
        <v>0</v>
      </c>
      <c r="AG866">
        <v>0</v>
      </c>
      <c r="AH866">
        <v>0</v>
      </c>
      <c r="AI866">
        <v>0</v>
      </c>
      <c r="AJ866" t="s">
        <v>3154</v>
      </c>
    </row>
    <row r="867" spans="1:36" x14ac:dyDescent="0.3">
      <c r="A867" s="1">
        <v>45275</v>
      </c>
      <c r="B867" s="1" t="str">
        <f t="shared" si="39"/>
        <v>2023</v>
      </c>
      <c r="C867" s="1" t="str">
        <f t="shared" si="40"/>
        <v>12</v>
      </c>
      <c r="D867" s="1" t="str">
        <f t="shared" si="41"/>
        <v>15</v>
      </c>
      <c r="E867" t="s">
        <v>894</v>
      </c>
      <c r="F867" t="s">
        <v>2195</v>
      </c>
      <c r="G867" t="s">
        <v>2196</v>
      </c>
      <c r="H867" t="s">
        <v>2197</v>
      </c>
      <c r="I867" t="s">
        <v>2206</v>
      </c>
      <c r="J867" t="s">
        <v>2217</v>
      </c>
      <c r="K867" t="s">
        <v>2240</v>
      </c>
      <c r="L867" t="s">
        <v>2200</v>
      </c>
      <c r="M867">
        <v>0</v>
      </c>
      <c r="N867">
        <v>0</v>
      </c>
      <c r="O867">
        <v>0</v>
      </c>
      <c r="P867">
        <v>0</v>
      </c>
      <c r="Q867">
        <v>0</v>
      </c>
      <c r="R867">
        <v>0</v>
      </c>
      <c r="S867">
        <v>0</v>
      </c>
      <c r="T867">
        <v>0</v>
      </c>
      <c r="U867">
        <v>0</v>
      </c>
      <c r="V867">
        <v>0</v>
      </c>
      <c r="W867">
        <v>1</v>
      </c>
      <c r="X867">
        <v>0</v>
      </c>
      <c r="Y867">
        <v>0</v>
      </c>
      <c r="Z867">
        <v>0</v>
      </c>
      <c r="AA867" t="s">
        <v>2276</v>
      </c>
      <c r="AB867">
        <v>0</v>
      </c>
      <c r="AC867">
        <v>0</v>
      </c>
      <c r="AD867">
        <v>0</v>
      </c>
      <c r="AE867">
        <v>1</v>
      </c>
      <c r="AF867">
        <v>0</v>
      </c>
      <c r="AG867">
        <v>0</v>
      </c>
      <c r="AH867">
        <v>0</v>
      </c>
      <c r="AI867">
        <v>0</v>
      </c>
      <c r="AJ867" t="s">
        <v>3155</v>
      </c>
    </row>
    <row r="868" spans="1:36" x14ac:dyDescent="0.3">
      <c r="A868" s="1">
        <v>45275</v>
      </c>
      <c r="B868" s="1" t="str">
        <f t="shared" si="39"/>
        <v>2023</v>
      </c>
      <c r="C868" s="1" t="str">
        <f t="shared" si="40"/>
        <v>12</v>
      </c>
      <c r="D868" s="1" t="str">
        <f t="shared" si="41"/>
        <v>15</v>
      </c>
      <c r="E868" t="s">
        <v>895</v>
      </c>
      <c r="F868" t="s">
        <v>2195</v>
      </c>
      <c r="G868" t="s">
        <v>2196</v>
      </c>
      <c r="H868" t="s">
        <v>2197</v>
      </c>
      <c r="I868" t="s">
        <v>2206</v>
      </c>
      <c r="J868" t="s">
        <v>2217</v>
      </c>
      <c r="K868" t="s">
        <v>2240</v>
      </c>
      <c r="L868" t="s">
        <v>2272</v>
      </c>
      <c r="M868">
        <v>0</v>
      </c>
      <c r="N868">
        <v>0</v>
      </c>
      <c r="O868">
        <v>0</v>
      </c>
      <c r="P868">
        <v>0</v>
      </c>
      <c r="Q868">
        <v>0</v>
      </c>
      <c r="R868">
        <v>0</v>
      </c>
      <c r="S868">
        <v>0</v>
      </c>
      <c r="T868">
        <v>0</v>
      </c>
      <c r="U868">
        <v>0</v>
      </c>
      <c r="V868">
        <v>0</v>
      </c>
      <c r="W868">
        <v>0</v>
      </c>
      <c r="X868">
        <v>0</v>
      </c>
      <c r="Y868">
        <v>0</v>
      </c>
      <c r="Z868">
        <v>0</v>
      </c>
      <c r="AA868" t="s">
        <v>2276</v>
      </c>
      <c r="AB868">
        <v>2</v>
      </c>
      <c r="AC868">
        <v>0</v>
      </c>
      <c r="AD868">
        <v>0</v>
      </c>
      <c r="AE868">
        <v>1</v>
      </c>
      <c r="AF868">
        <v>0</v>
      </c>
      <c r="AG868">
        <v>0</v>
      </c>
      <c r="AH868">
        <v>0</v>
      </c>
      <c r="AI868">
        <v>0</v>
      </c>
      <c r="AJ868" t="s">
        <v>3156</v>
      </c>
    </row>
    <row r="869" spans="1:36" x14ac:dyDescent="0.3">
      <c r="A869" s="1">
        <v>45275</v>
      </c>
      <c r="B869" s="1" t="str">
        <f t="shared" si="39"/>
        <v>2023</v>
      </c>
      <c r="C869" s="1" t="str">
        <f t="shared" si="40"/>
        <v>12</v>
      </c>
      <c r="D869" s="1" t="str">
        <f t="shared" si="41"/>
        <v>15</v>
      </c>
      <c r="E869" t="s">
        <v>896</v>
      </c>
      <c r="F869" t="s">
        <v>2195</v>
      </c>
      <c r="G869" t="s">
        <v>2196</v>
      </c>
      <c r="H869" t="s">
        <v>2197</v>
      </c>
      <c r="I869" t="s">
        <v>2206</v>
      </c>
      <c r="J869" t="s">
        <v>2217</v>
      </c>
      <c r="K869" t="s">
        <v>2240</v>
      </c>
      <c r="L869" t="s">
        <v>2264</v>
      </c>
      <c r="M869">
        <v>0</v>
      </c>
      <c r="N869">
        <v>0</v>
      </c>
      <c r="O869">
        <v>1</v>
      </c>
      <c r="P869">
        <v>0</v>
      </c>
      <c r="Q869">
        <v>0</v>
      </c>
      <c r="R869">
        <v>0</v>
      </c>
      <c r="S869">
        <v>0</v>
      </c>
      <c r="T869">
        <v>0</v>
      </c>
      <c r="U869">
        <v>0</v>
      </c>
      <c r="V869">
        <v>0</v>
      </c>
      <c r="W869">
        <v>0</v>
      </c>
      <c r="X869">
        <v>0</v>
      </c>
      <c r="Y869">
        <v>0</v>
      </c>
      <c r="Z869">
        <v>1</v>
      </c>
      <c r="AA869" t="s">
        <v>2277</v>
      </c>
      <c r="AB869">
        <v>0</v>
      </c>
      <c r="AC869">
        <v>0</v>
      </c>
      <c r="AD869">
        <v>0</v>
      </c>
      <c r="AE869">
        <v>1</v>
      </c>
      <c r="AF869">
        <v>0</v>
      </c>
      <c r="AG869">
        <v>0</v>
      </c>
      <c r="AH869">
        <v>0</v>
      </c>
      <c r="AI869">
        <v>0</v>
      </c>
      <c r="AJ869" t="s">
        <v>3157</v>
      </c>
    </row>
    <row r="870" spans="1:36" x14ac:dyDescent="0.3">
      <c r="A870" s="1">
        <v>45275</v>
      </c>
      <c r="B870" s="1" t="str">
        <f t="shared" si="39"/>
        <v>2023</v>
      </c>
      <c r="C870" s="1" t="str">
        <f t="shared" si="40"/>
        <v>12</v>
      </c>
      <c r="D870" s="1" t="str">
        <f t="shared" si="41"/>
        <v>15</v>
      </c>
      <c r="E870" t="s">
        <v>897</v>
      </c>
      <c r="F870" t="s">
        <v>2195</v>
      </c>
      <c r="G870" t="s">
        <v>2196</v>
      </c>
      <c r="H870" t="s">
        <v>2197</v>
      </c>
      <c r="I870" t="s">
        <v>2206</v>
      </c>
      <c r="J870" t="s">
        <v>2217</v>
      </c>
      <c r="K870" t="s">
        <v>2240</v>
      </c>
      <c r="L870" t="s">
        <v>2266</v>
      </c>
      <c r="M870">
        <v>0</v>
      </c>
      <c r="N870">
        <v>0</v>
      </c>
      <c r="O870">
        <v>0</v>
      </c>
      <c r="P870">
        <v>0</v>
      </c>
      <c r="Q870">
        <v>0</v>
      </c>
      <c r="R870">
        <v>0</v>
      </c>
      <c r="S870">
        <v>0</v>
      </c>
      <c r="T870">
        <v>0</v>
      </c>
      <c r="U870">
        <v>0</v>
      </c>
      <c r="V870">
        <v>0</v>
      </c>
      <c r="W870">
        <v>1</v>
      </c>
      <c r="X870">
        <v>0</v>
      </c>
      <c r="Y870">
        <v>0</v>
      </c>
      <c r="Z870">
        <v>0</v>
      </c>
      <c r="AA870" t="s">
        <v>2276</v>
      </c>
      <c r="AB870">
        <v>0</v>
      </c>
      <c r="AC870">
        <v>0</v>
      </c>
      <c r="AD870">
        <v>0</v>
      </c>
      <c r="AE870">
        <v>1</v>
      </c>
      <c r="AF870">
        <v>0</v>
      </c>
      <c r="AG870">
        <v>0</v>
      </c>
      <c r="AH870">
        <v>0</v>
      </c>
      <c r="AI870">
        <v>0</v>
      </c>
      <c r="AJ870" t="s">
        <v>3158</v>
      </c>
    </row>
    <row r="871" spans="1:36" x14ac:dyDescent="0.3">
      <c r="A871" s="1">
        <v>45275</v>
      </c>
      <c r="B871" s="1" t="str">
        <f t="shared" si="39"/>
        <v>2023</v>
      </c>
      <c r="C871" s="1" t="str">
        <f t="shared" si="40"/>
        <v>12</v>
      </c>
      <c r="D871" s="1" t="str">
        <f t="shared" si="41"/>
        <v>15</v>
      </c>
      <c r="E871" t="s">
        <v>898</v>
      </c>
      <c r="F871" t="s">
        <v>2195</v>
      </c>
      <c r="G871" t="s">
        <v>2196</v>
      </c>
      <c r="H871" t="s">
        <v>2197</v>
      </c>
      <c r="I871" t="s">
        <v>2206</v>
      </c>
      <c r="J871" t="s">
        <v>2217</v>
      </c>
      <c r="K871" t="s">
        <v>2244</v>
      </c>
      <c r="L871" t="s">
        <v>2264</v>
      </c>
      <c r="M871">
        <v>0</v>
      </c>
      <c r="N871">
        <v>1</v>
      </c>
      <c r="O871">
        <v>0</v>
      </c>
      <c r="P871">
        <v>0</v>
      </c>
      <c r="Q871">
        <v>0</v>
      </c>
      <c r="R871">
        <v>0</v>
      </c>
      <c r="S871">
        <v>0</v>
      </c>
      <c r="T871">
        <v>0</v>
      </c>
      <c r="U871">
        <v>0</v>
      </c>
      <c r="V871">
        <v>0</v>
      </c>
      <c r="W871">
        <v>0</v>
      </c>
      <c r="X871">
        <v>0</v>
      </c>
      <c r="Y871">
        <v>0</v>
      </c>
      <c r="Z871">
        <v>0</v>
      </c>
      <c r="AA871" t="s">
        <v>2276</v>
      </c>
      <c r="AB871">
        <v>0</v>
      </c>
      <c r="AC871">
        <v>0</v>
      </c>
      <c r="AD871">
        <v>0</v>
      </c>
      <c r="AE871">
        <v>1</v>
      </c>
      <c r="AF871">
        <v>0</v>
      </c>
      <c r="AG871">
        <v>0</v>
      </c>
      <c r="AH871">
        <v>0</v>
      </c>
      <c r="AI871">
        <v>0</v>
      </c>
      <c r="AJ871" t="s">
        <v>3159</v>
      </c>
    </row>
    <row r="872" spans="1:36" x14ac:dyDescent="0.3">
      <c r="A872" s="1">
        <v>45274</v>
      </c>
      <c r="B872" s="1" t="str">
        <f t="shared" si="39"/>
        <v>2023</v>
      </c>
      <c r="C872" s="1" t="str">
        <f t="shared" si="40"/>
        <v>12</v>
      </c>
      <c r="D872" s="1" t="str">
        <f t="shared" si="41"/>
        <v>14</v>
      </c>
      <c r="E872" t="s">
        <v>899</v>
      </c>
      <c r="F872" t="s">
        <v>2195</v>
      </c>
      <c r="G872" t="s">
        <v>2196</v>
      </c>
      <c r="H872" t="s">
        <v>2198</v>
      </c>
      <c r="I872" t="s">
        <v>2206</v>
      </c>
      <c r="J872" t="s">
        <v>2217</v>
      </c>
      <c r="K872" t="s">
        <v>2240</v>
      </c>
      <c r="L872" t="s">
        <v>2264</v>
      </c>
      <c r="M872">
        <v>0</v>
      </c>
      <c r="N872">
        <v>0</v>
      </c>
      <c r="O872">
        <v>0</v>
      </c>
      <c r="P872">
        <v>0</v>
      </c>
      <c r="Q872">
        <v>0</v>
      </c>
      <c r="R872">
        <v>0</v>
      </c>
      <c r="S872">
        <v>0</v>
      </c>
      <c r="T872">
        <v>0</v>
      </c>
      <c r="U872">
        <v>0</v>
      </c>
      <c r="V872">
        <v>1</v>
      </c>
      <c r="W872">
        <v>0</v>
      </c>
      <c r="X872">
        <v>0</v>
      </c>
      <c r="Y872">
        <v>0</v>
      </c>
      <c r="Z872">
        <v>0</v>
      </c>
      <c r="AA872" t="s">
        <v>2276</v>
      </c>
      <c r="AB872">
        <v>9</v>
      </c>
      <c r="AC872">
        <v>0</v>
      </c>
      <c r="AD872">
        <v>0</v>
      </c>
      <c r="AE872">
        <v>1</v>
      </c>
      <c r="AF872">
        <v>0</v>
      </c>
      <c r="AG872">
        <v>0</v>
      </c>
      <c r="AH872">
        <v>0</v>
      </c>
      <c r="AI872">
        <v>0</v>
      </c>
      <c r="AJ872" t="s">
        <v>3160</v>
      </c>
    </row>
    <row r="873" spans="1:36" x14ac:dyDescent="0.3">
      <c r="A873" s="1">
        <v>45274</v>
      </c>
      <c r="B873" s="1" t="str">
        <f t="shared" si="39"/>
        <v>2023</v>
      </c>
      <c r="C873" s="1" t="str">
        <f t="shared" si="40"/>
        <v>12</v>
      </c>
      <c r="D873" s="1" t="str">
        <f t="shared" si="41"/>
        <v>14</v>
      </c>
      <c r="E873" t="s">
        <v>900</v>
      </c>
      <c r="F873" t="s">
        <v>2195</v>
      </c>
      <c r="G873" t="s">
        <v>2196</v>
      </c>
      <c r="H873" t="s">
        <v>2198</v>
      </c>
      <c r="I873" t="s">
        <v>2206</v>
      </c>
      <c r="J873" t="s">
        <v>2217</v>
      </c>
      <c r="K873" t="s">
        <v>2240</v>
      </c>
      <c r="L873" t="s">
        <v>2264</v>
      </c>
      <c r="M873">
        <v>0</v>
      </c>
      <c r="N873">
        <v>0</v>
      </c>
      <c r="O873">
        <v>0</v>
      </c>
      <c r="P873">
        <v>0</v>
      </c>
      <c r="Q873">
        <v>0</v>
      </c>
      <c r="R873">
        <v>0</v>
      </c>
      <c r="S873">
        <v>0</v>
      </c>
      <c r="T873">
        <v>0</v>
      </c>
      <c r="U873">
        <v>0</v>
      </c>
      <c r="V873">
        <v>0</v>
      </c>
      <c r="W873">
        <v>0</v>
      </c>
      <c r="X873">
        <v>0</v>
      </c>
      <c r="Y873">
        <v>0</v>
      </c>
      <c r="Z873">
        <v>0</v>
      </c>
      <c r="AA873" t="s">
        <v>2276</v>
      </c>
      <c r="AB873">
        <v>0</v>
      </c>
      <c r="AC873">
        <v>0</v>
      </c>
      <c r="AD873">
        <v>0</v>
      </c>
      <c r="AE873">
        <v>1</v>
      </c>
      <c r="AF873">
        <v>0</v>
      </c>
      <c r="AG873">
        <v>0</v>
      </c>
      <c r="AH873">
        <v>0</v>
      </c>
      <c r="AI873">
        <v>0</v>
      </c>
      <c r="AJ873" t="s">
        <v>3161</v>
      </c>
    </row>
    <row r="874" spans="1:36" x14ac:dyDescent="0.3">
      <c r="A874" s="1">
        <v>45274</v>
      </c>
      <c r="B874" s="1" t="str">
        <f t="shared" si="39"/>
        <v>2023</v>
      </c>
      <c r="C874" s="1" t="str">
        <f t="shared" si="40"/>
        <v>12</v>
      </c>
      <c r="D874" s="1" t="str">
        <f t="shared" si="41"/>
        <v>14</v>
      </c>
      <c r="E874" t="s">
        <v>901</v>
      </c>
      <c r="F874" t="s">
        <v>2195</v>
      </c>
      <c r="G874" t="s">
        <v>2196</v>
      </c>
      <c r="H874" t="s">
        <v>2198</v>
      </c>
      <c r="I874" t="s">
        <v>2206</v>
      </c>
      <c r="J874" t="s">
        <v>2217</v>
      </c>
      <c r="K874" t="s">
        <v>2240</v>
      </c>
      <c r="L874" t="s">
        <v>2264</v>
      </c>
      <c r="M874">
        <v>0</v>
      </c>
      <c r="N874">
        <v>0</v>
      </c>
      <c r="O874">
        <v>1</v>
      </c>
      <c r="P874">
        <v>0</v>
      </c>
      <c r="Q874">
        <v>0</v>
      </c>
      <c r="R874">
        <v>0</v>
      </c>
      <c r="S874">
        <v>0</v>
      </c>
      <c r="T874">
        <v>0</v>
      </c>
      <c r="U874">
        <v>0</v>
      </c>
      <c r="V874">
        <v>1</v>
      </c>
      <c r="W874">
        <v>0</v>
      </c>
      <c r="X874">
        <v>0</v>
      </c>
      <c r="Y874">
        <v>0</v>
      </c>
      <c r="Z874">
        <v>0</v>
      </c>
      <c r="AA874" t="s">
        <v>2276</v>
      </c>
      <c r="AB874">
        <v>0</v>
      </c>
      <c r="AC874">
        <v>0</v>
      </c>
      <c r="AD874">
        <v>0</v>
      </c>
      <c r="AE874">
        <v>1</v>
      </c>
      <c r="AF874">
        <v>0</v>
      </c>
      <c r="AG874">
        <v>0</v>
      </c>
      <c r="AH874">
        <v>0</v>
      </c>
      <c r="AI874">
        <v>0</v>
      </c>
      <c r="AJ874" t="s">
        <v>3162</v>
      </c>
    </row>
    <row r="875" spans="1:36" x14ac:dyDescent="0.3">
      <c r="A875" s="1">
        <v>45274</v>
      </c>
      <c r="B875" s="1" t="str">
        <f t="shared" si="39"/>
        <v>2023</v>
      </c>
      <c r="C875" s="1" t="str">
        <f t="shared" si="40"/>
        <v>12</v>
      </c>
      <c r="D875" s="1" t="str">
        <f t="shared" si="41"/>
        <v>14</v>
      </c>
      <c r="E875" t="s">
        <v>902</v>
      </c>
      <c r="F875" t="s">
        <v>2195</v>
      </c>
      <c r="G875" t="s">
        <v>2196</v>
      </c>
      <c r="H875" t="s">
        <v>2197</v>
      </c>
      <c r="I875" t="s">
        <v>2206</v>
      </c>
      <c r="J875" t="s">
        <v>2217</v>
      </c>
      <c r="K875" t="s">
        <v>2248</v>
      </c>
      <c r="L875" t="s">
        <v>2264</v>
      </c>
      <c r="M875">
        <v>0</v>
      </c>
      <c r="N875">
        <v>1</v>
      </c>
      <c r="O875">
        <v>0</v>
      </c>
      <c r="P875">
        <v>0</v>
      </c>
      <c r="Q875">
        <v>0</v>
      </c>
      <c r="R875">
        <v>0</v>
      </c>
      <c r="S875">
        <v>3</v>
      </c>
      <c r="T875">
        <v>0</v>
      </c>
      <c r="U875">
        <v>0</v>
      </c>
      <c r="V875">
        <v>0</v>
      </c>
      <c r="W875">
        <v>0</v>
      </c>
      <c r="X875">
        <v>0</v>
      </c>
      <c r="Y875">
        <v>0</v>
      </c>
      <c r="Z875">
        <v>0</v>
      </c>
      <c r="AA875" t="s">
        <v>2276</v>
      </c>
      <c r="AB875">
        <v>0</v>
      </c>
      <c r="AC875">
        <v>0</v>
      </c>
      <c r="AD875">
        <v>0</v>
      </c>
      <c r="AE875">
        <v>1</v>
      </c>
      <c r="AF875">
        <v>0</v>
      </c>
      <c r="AG875">
        <v>0</v>
      </c>
      <c r="AH875">
        <v>0</v>
      </c>
      <c r="AI875">
        <v>0</v>
      </c>
      <c r="AJ875" t="s">
        <v>3163</v>
      </c>
    </row>
    <row r="876" spans="1:36" x14ac:dyDescent="0.3">
      <c r="A876" s="1">
        <v>45274</v>
      </c>
      <c r="B876" s="1" t="str">
        <f t="shared" si="39"/>
        <v>2023</v>
      </c>
      <c r="C876" s="1" t="str">
        <f t="shared" si="40"/>
        <v>12</v>
      </c>
      <c r="D876" s="1" t="str">
        <f t="shared" si="41"/>
        <v>14</v>
      </c>
      <c r="E876" t="s">
        <v>903</v>
      </c>
      <c r="F876" t="s">
        <v>2195</v>
      </c>
      <c r="G876" t="s">
        <v>2196</v>
      </c>
      <c r="H876" t="s">
        <v>2197</v>
      </c>
      <c r="I876" t="s">
        <v>2206</v>
      </c>
      <c r="J876" t="s">
        <v>2217</v>
      </c>
      <c r="K876" t="s">
        <v>2242</v>
      </c>
      <c r="L876" t="s">
        <v>2264</v>
      </c>
      <c r="M876">
        <v>0</v>
      </c>
      <c r="N876">
        <v>1</v>
      </c>
      <c r="O876">
        <v>0</v>
      </c>
      <c r="P876">
        <v>0</v>
      </c>
      <c r="Q876">
        <v>0</v>
      </c>
      <c r="R876">
        <v>0</v>
      </c>
      <c r="S876">
        <v>0</v>
      </c>
      <c r="T876">
        <v>0</v>
      </c>
      <c r="U876">
        <v>0</v>
      </c>
      <c r="V876">
        <v>0</v>
      </c>
      <c r="W876">
        <v>0</v>
      </c>
      <c r="X876">
        <v>0</v>
      </c>
      <c r="Y876">
        <v>0</v>
      </c>
      <c r="Z876">
        <v>0</v>
      </c>
      <c r="AA876" t="s">
        <v>2276</v>
      </c>
      <c r="AB876">
        <v>0</v>
      </c>
      <c r="AC876">
        <v>0</v>
      </c>
      <c r="AD876">
        <v>0</v>
      </c>
      <c r="AE876">
        <v>1</v>
      </c>
      <c r="AF876">
        <v>0</v>
      </c>
      <c r="AG876">
        <v>0</v>
      </c>
      <c r="AH876">
        <v>0</v>
      </c>
      <c r="AI876">
        <v>0</v>
      </c>
      <c r="AJ876" t="s">
        <v>3164</v>
      </c>
    </row>
    <row r="877" spans="1:36" x14ac:dyDescent="0.3">
      <c r="A877" s="1">
        <v>45274</v>
      </c>
      <c r="B877" s="1" t="str">
        <f t="shared" si="39"/>
        <v>2023</v>
      </c>
      <c r="C877" s="1" t="str">
        <f t="shared" si="40"/>
        <v>12</v>
      </c>
      <c r="D877" s="1" t="str">
        <f t="shared" si="41"/>
        <v>14</v>
      </c>
      <c r="E877" t="s">
        <v>904</v>
      </c>
      <c r="F877" t="s">
        <v>2195</v>
      </c>
      <c r="G877" t="s">
        <v>2196</v>
      </c>
      <c r="H877" t="s">
        <v>2197</v>
      </c>
      <c r="I877" t="s">
        <v>2206</v>
      </c>
      <c r="J877" t="s">
        <v>2217</v>
      </c>
      <c r="K877" t="s">
        <v>2239</v>
      </c>
      <c r="L877" t="s">
        <v>2264</v>
      </c>
      <c r="M877">
        <v>0</v>
      </c>
      <c r="N877">
        <v>1</v>
      </c>
      <c r="O877">
        <v>0</v>
      </c>
      <c r="P877">
        <v>0</v>
      </c>
      <c r="Q877">
        <v>1</v>
      </c>
      <c r="R877">
        <v>0</v>
      </c>
      <c r="S877">
        <v>0</v>
      </c>
      <c r="T877">
        <v>0</v>
      </c>
      <c r="U877">
        <v>0</v>
      </c>
      <c r="V877">
        <v>0</v>
      </c>
      <c r="W877">
        <v>0</v>
      </c>
      <c r="X877">
        <v>0</v>
      </c>
      <c r="Y877">
        <v>0</v>
      </c>
      <c r="Z877">
        <v>0</v>
      </c>
      <c r="AA877" t="s">
        <v>2276</v>
      </c>
      <c r="AB877">
        <v>0</v>
      </c>
      <c r="AC877">
        <v>0</v>
      </c>
      <c r="AD877">
        <v>0</v>
      </c>
      <c r="AE877">
        <v>1</v>
      </c>
      <c r="AF877">
        <v>0</v>
      </c>
      <c r="AG877">
        <v>0</v>
      </c>
      <c r="AH877">
        <v>0</v>
      </c>
      <c r="AI877">
        <v>0</v>
      </c>
      <c r="AJ877" t="s">
        <v>3165</v>
      </c>
    </row>
    <row r="878" spans="1:36" x14ac:dyDescent="0.3">
      <c r="A878" s="1">
        <v>45274</v>
      </c>
      <c r="B878" s="1" t="str">
        <f t="shared" si="39"/>
        <v>2023</v>
      </c>
      <c r="C878" s="1" t="str">
        <f t="shared" si="40"/>
        <v>12</v>
      </c>
      <c r="D878" s="1" t="str">
        <f t="shared" si="41"/>
        <v>14</v>
      </c>
      <c r="E878" t="s">
        <v>905</v>
      </c>
      <c r="F878" t="s">
        <v>2195</v>
      </c>
      <c r="G878" t="s">
        <v>2196</v>
      </c>
      <c r="H878" t="s">
        <v>2197</v>
      </c>
      <c r="I878" t="s">
        <v>2206</v>
      </c>
      <c r="J878" t="s">
        <v>2217</v>
      </c>
      <c r="K878" t="s">
        <v>2238</v>
      </c>
      <c r="L878" t="s">
        <v>2263</v>
      </c>
      <c r="M878">
        <v>0</v>
      </c>
      <c r="N878">
        <v>0</v>
      </c>
      <c r="O878">
        <v>0</v>
      </c>
      <c r="P878">
        <v>0</v>
      </c>
      <c r="Q878">
        <v>0</v>
      </c>
      <c r="R878">
        <v>0</v>
      </c>
      <c r="S878">
        <v>0</v>
      </c>
      <c r="T878">
        <v>0</v>
      </c>
      <c r="U878">
        <v>0</v>
      </c>
      <c r="V878">
        <v>1</v>
      </c>
      <c r="W878">
        <v>0</v>
      </c>
      <c r="X878">
        <v>0</v>
      </c>
      <c r="Y878">
        <v>0</v>
      </c>
      <c r="Z878">
        <v>0</v>
      </c>
      <c r="AA878" t="s">
        <v>2276</v>
      </c>
      <c r="AB878">
        <v>0</v>
      </c>
      <c r="AC878">
        <v>0</v>
      </c>
      <c r="AD878">
        <v>0</v>
      </c>
      <c r="AE878">
        <v>1</v>
      </c>
      <c r="AF878">
        <v>0</v>
      </c>
      <c r="AG878">
        <v>0</v>
      </c>
      <c r="AH878">
        <v>0</v>
      </c>
      <c r="AI878">
        <v>0</v>
      </c>
      <c r="AJ878" t="s">
        <v>3166</v>
      </c>
    </row>
    <row r="879" spans="1:36" x14ac:dyDescent="0.3">
      <c r="A879" s="1">
        <v>45274</v>
      </c>
      <c r="B879" s="1" t="str">
        <f t="shared" si="39"/>
        <v>2023</v>
      </c>
      <c r="C879" s="1" t="str">
        <f t="shared" si="40"/>
        <v>12</v>
      </c>
      <c r="D879" s="1" t="str">
        <f t="shared" si="41"/>
        <v>14</v>
      </c>
      <c r="E879" t="s">
        <v>906</v>
      </c>
      <c r="F879" t="s">
        <v>2195</v>
      </c>
      <c r="G879" t="s">
        <v>2196</v>
      </c>
      <c r="H879" t="s">
        <v>2197</v>
      </c>
      <c r="I879" t="s">
        <v>2206</v>
      </c>
      <c r="J879" t="s">
        <v>2217</v>
      </c>
      <c r="K879" t="s">
        <v>2238</v>
      </c>
      <c r="L879" t="s">
        <v>2263</v>
      </c>
      <c r="M879">
        <v>0</v>
      </c>
      <c r="N879">
        <v>0</v>
      </c>
      <c r="O879">
        <v>0</v>
      </c>
      <c r="P879">
        <v>0</v>
      </c>
      <c r="Q879">
        <v>0</v>
      </c>
      <c r="R879">
        <v>0</v>
      </c>
      <c r="S879">
        <v>0</v>
      </c>
      <c r="T879">
        <v>0</v>
      </c>
      <c r="U879">
        <v>0</v>
      </c>
      <c r="V879">
        <v>1</v>
      </c>
      <c r="W879">
        <v>0</v>
      </c>
      <c r="X879">
        <v>0</v>
      </c>
      <c r="Y879">
        <v>0</v>
      </c>
      <c r="Z879">
        <v>0</v>
      </c>
      <c r="AA879" t="s">
        <v>2276</v>
      </c>
      <c r="AB879">
        <v>0</v>
      </c>
      <c r="AC879">
        <v>0</v>
      </c>
      <c r="AD879">
        <v>0</v>
      </c>
      <c r="AE879">
        <v>1</v>
      </c>
      <c r="AF879">
        <v>0</v>
      </c>
      <c r="AG879">
        <v>0</v>
      </c>
      <c r="AH879">
        <v>0</v>
      </c>
      <c r="AI879">
        <v>1</v>
      </c>
      <c r="AJ879" t="s">
        <v>3167</v>
      </c>
    </row>
    <row r="880" spans="1:36" x14ac:dyDescent="0.3">
      <c r="A880" s="1">
        <v>45274</v>
      </c>
      <c r="B880" s="1" t="str">
        <f t="shared" si="39"/>
        <v>2023</v>
      </c>
      <c r="C880" s="1" t="str">
        <f t="shared" si="40"/>
        <v>12</v>
      </c>
      <c r="D880" s="1" t="str">
        <f t="shared" si="41"/>
        <v>14</v>
      </c>
      <c r="E880" t="s">
        <v>907</v>
      </c>
      <c r="F880" t="s">
        <v>2195</v>
      </c>
      <c r="G880" t="s">
        <v>2196</v>
      </c>
      <c r="H880" t="s">
        <v>2197</v>
      </c>
      <c r="I880" t="s">
        <v>2206</v>
      </c>
      <c r="J880" t="s">
        <v>2217</v>
      </c>
      <c r="K880" t="s">
        <v>2239</v>
      </c>
      <c r="L880" t="s">
        <v>2266</v>
      </c>
      <c r="M880">
        <v>0</v>
      </c>
      <c r="N880">
        <v>0</v>
      </c>
      <c r="O880">
        <v>0</v>
      </c>
      <c r="P880">
        <v>0</v>
      </c>
      <c r="Q880">
        <v>0</v>
      </c>
      <c r="R880">
        <v>0</v>
      </c>
      <c r="S880">
        <v>0</v>
      </c>
      <c r="T880">
        <v>0</v>
      </c>
      <c r="U880">
        <v>0</v>
      </c>
      <c r="V880">
        <v>0</v>
      </c>
      <c r="W880">
        <v>2</v>
      </c>
      <c r="X880">
        <v>0</v>
      </c>
      <c r="Y880">
        <v>0</v>
      </c>
      <c r="Z880">
        <v>0</v>
      </c>
      <c r="AA880" t="s">
        <v>2276</v>
      </c>
      <c r="AB880">
        <v>0</v>
      </c>
      <c r="AC880">
        <v>0</v>
      </c>
      <c r="AD880">
        <v>0</v>
      </c>
      <c r="AE880">
        <v>1</v>
      </c>
      <c r="AF880">
        <v>0</v>
      </c>
      <c r="AG880">
        <v>0</v>
      </c>
      <c r="AH880">
        <v>0</v>
      </c>
      <c r="AI880">
        <v>0</v>
      </c>
      <c r="AJ880" t="s">
        <v>3168</v>
      </c>
    </row>
    <row r="881" spans="1:36" x14ac:dyDescent="0.3">
      <c r="A881" s="1">
        <v>45273</v>
      </c>
      <c r="B881" s="1" t="str">
        <f t="shared" si="39"/>
        <v>2023</v>
      </c>
      <c r="C881" s="1" t="str">
        <f t="shared" si="40"/>
        <v>12</v>
      </c>
      <c r="D881" s="1" t="str">
        <f t="shared" si="41"/>
        <v>13</v>
      </c>
      <c r="E881" t="s">
        <v>908</v>
      </c>
      <c r="F881" t="s">
        <v>2195</v>
      </c>
      <c r="G881" t="s">
        <v>2196</v>
      </c>
      <c r="H881" t="s">
        <v>2197</v>
      </c>
      <c r="I881" t="s">
        <v>2206</v>
      </c>
      <c r="J881" t="s">
        <v>2217</v>
      </c>
      <c r="K881" t="s">
        <v>2239</v>
      </c>
      <c r="L881" t="s">
        <v>2264</v>
      </c>
      <c r="M881">
        <v>0</v>
      </c>
      <c r="N881">
        <v>1</v>
      </c>
      <c r="O881">
        <v>0</v>
      </c>
      <c r="P881">
        <v>0</v>
      </c>
      <c r="Q881">
        <v>0</v>
      </c>
      <c r="R881">
        <v>0</v>
      </c>
      <c r="S881">
        <v>0</v>
      </c>
      <c r="T881">
        <v>0</v>
      </c>
      <c r="U881">
        <v>0</v>
      </c>
      <c r="V881">
        <v>0</v>
      </c>
      <c r="W881">
        <v>0</v>
      </c>
      <c r="X881">
        <v>0</v>
      </c>
      <c r="Y881">
        <v>0</v>
      </c>
      <c r="Z881">
        <v>0</v>
      </c>
      <c r="AA881" t="s">
        <v>2276</v>
      </c>
      <c r="AB881">
        <v>0</v>
      </c>
      <c r="AC881">
        <v>0</v>
      </c>
      <c r="AD881">
        <v>0</v>
      </c>
      <c r="AE881">
        <v>1</v>
      </c>
      <c r="AF881">
        <v>0</v>
      </c>
      <c r="AG881">
        <v>0</v>
      </c>
      <c r="AH881">
        <v>0</v>
      </c>
      <c r="AI881">
        <v>0</v>
      </c>
      <c r="AJ881" t="s">
        <v>3169</v>
      </c>
    </row>
    <row r="882" spans="1:36" x14ac:dyDescent="0.3">
      <c r="A882" s="1">
        <v>45273</v>
      </c>
      <c r="B882" s="1" t="str">
        <f t="shared" si="39"/>
        <v>2023</v>
      </c>
      <c r="C882" s="1" t="str">
        <f t="shared" si="40"/>
        <v>12</v>
      </c>
      <c r="D882" s="1" t="str">
        <f t="shared" si="41"/>
        <v>13</v>
      </c>
      <c r="E882" t="s">
        <v>909</v>
      </c>
      <c r="F882" t="s">
        <v>2195</v>
      </c>
      <c r="G882" t="s">
        <v>2196</v>
      </c>
      <c r="H882" t="s">
        <v>2197</v>
      </c>
      <c r="I882" t="s">
        <v>2206</v>
      </c>
      <c r="J882" t="s">
        <v>2217</v>
      </c>
      <c r="K882" t="s">
        <v>2240</v>
      </c>
      <c r="L882" t="s">
        <v>2267</v>
      </c>
      <c r="M882">
        <v>0</v>
      </c>
      <c r="N882">
        <v>0</v>
      </c>
      <c r="O882">
        <v>0</v>
      </c>
      <c r="P882">
        <v>0</v>
      </c>
      <c r="Q882">
        <v>0</v>
      </c>
      <c r="R882">
        <v>0</v>
      </c>
      <c r="S882">
        <v>0</v>
      </c>
      <c r="T882">
        <v>0</v>
      </c>
      <c r="U882">
        <v>0</v>
      </c>
      <c r="V882">
        <v>0</v>
      </c>
      <c r="W882">
        <v>0</v>
      </c>
      <c r="X882">
        <v>5</v>
      </c>
      <c r="Y882">
        <v>0</v>
      </c>
      <c r="Z882">
        <v>0</v>
      </c>
      <c r="AA882" t="s">
        <v>2276</v>
      </c>
      <c r="AB882">
        <v>0</v>
      </c>
      <c r="AC882">
        <v>0</v>
      </c>
      <c r="AD882">
        <v>0</v>
      </c>
      <c r="AE882">
        <v>1</v>
      </c>
      <c r="AF882">
        <v>0</v>
      </c>
      <c r="AG882">
        <v>0</v>
      </c>
      <c r="AH882">
        <v>0</v>
      </c>
      <c r="AI882">
        <v>0</v>
      </c>
      <c r="AJ882" t="s">
        <v>3170</v>
      </c>
    </row>
    <row r="883" spans="1:36" x14ac:dyDescent="0.3">
      <c r="A883" s="1">
        <v>45273</v>
      </c>
      <c r="B883" s="1" t="str">
        <f t="shared" si="39"/>
        <v>2023</v>
      </c>
      <c r="C883" s="1" t="str">
        <f t="shared" si="40"/>
        <v>12</v>
      </c>
      <c r="D883" s="1" t="str">
        <f t="shared" si="41"/>
        <v>13</v>
      </c>
      <c r="E883" t="s">
        <v>910</v>
      </c>
      <c r="F883" t="s">
        <v>2195</v>
      </c>
      <c r="G883" t="s">
        <v>2196</v>
      </c>
      <c r="H883" t="s">
        <v>2197</v>
      </c>
      <c r="I883" t="s">
        <v>2206</v>
      </c>
      <c r="J883" t="s">
        <v>2217</v>
      </c>
      <c r="K883" t="s">
        <v>2240</v>
      </c>
      <c r="L883" t="s">
        <v>2200</v>
      </c>
      <c r="M883">
        <v>0</v>
      </c>
      <c r="N883">
        <v>0</v>
      </c>
      <c r="O883">
        <v>0</v>
      </c>
      <c r="P883">
        <v>0</v>
      </c>
      <c r="Q883">
        <v>0</v>
      </c>
      <c r="R883">
        <v>0</v>
      </c>
      <c r="S883">
        <v>0</v>
      </c>
      <c r="T883">
        <v>0</v>
      </c>
      <c r="U883">
        <v>0</v>
      </c>
      <c r="V883">
        <v>0</v>
      </c>
      <c r="W883">
        <v>0</v>
      </c>
      <c r="X883">
        <v>0</v>
      </c>
      <c r="Y883">
        <v>0</v>
      </c>
      <c r="Z883">
        <v>1</v>
      </c>
      <c r="AA883" t="s">
        <v>2278</v>
      </c>
      <c r="AB883">
        <v>0</v>
      </c>
      <c r="AC883">
        <v>0</v>
      </c>
      <c r="AD883">
        <v>0</v>
      </c>
      <c r="AE883">
        <v>1</v>
      </c>
      <c r="AF883">
        <v>0</v>
      </c>
      <c r="AG883">
        <v>0</v>
      </c>
      <c r="AH883">
        <v>0</v>
      </c>
      <c r="AI883">
        <v>0</v>
      </c>
      <c r="AJ883" t="s">
        <v>3171</v>
      </c>
    </row>
    <row r="884" spans="1:36" x14ac:dyDescent="0.3">
      <c r="A884" s="1">
        <v>45273</v>
      </c>
      <c r="B884" s="1" t="str">
        <f t="shared" si="39"/>
        <v>2023</v>
      </c>
      <c r="C884" s="1" t="str">
        <f t="shared" si="40"/>
        <v>12</v>
      </c>
      <c r="D884" s="1" t="str">
        <f t="shared" si="41"/>
        <v>13</v>
      </c>
      <c r="E884" t="s">
        <v>911</v>
      </c>
      <c r="F884" t="s">
        <v>2195</v>
      </c>
      <c r="G884" t="s">
        <v>2196</v>
      </c>
      <c r="H884" t="s">
        <v>2197</v>
      </c>
      <c r="I884" t="s">
        <v>2206</v>
      </c>
      <c r="J884" t="s">
        <v>2217</v>
      </c>
      <c r="K884" t="s">
        <v>2240</v>
      </c>
      <c r="L884" t="s">
        <v>2264</v>
      </c>
      <c r="M884">
        <v>0</v>
      </c>
      <c r="N884">
        <v>0</v>
      </c>
      <c r="O884">
        <v>0</v>
      </c>
      <c r="P884">
        <v>0</v>
      </c>
      <c r="Q884">
        <v>1</v>
      </c>
      <c r="R884">
        <v>0</v>
      </c>
      <c r="S884">
        <v>0</v>
      </c>
      <c r="T884">
        <v>0</v>
      </c>
      <c r="U884">
        <v>0</v>
      </c>
      <c r="V884">
        <v>0</v>
      </c>
      <c r="W884">
        <v>0</v>
      </c>
      <c r="X884">
        <v>0</v>
      </c>
      <c r="Y884">
        <v>0</v>
      </c>
      <c r="Z884">
        <v>0</v>
      </c>
      <c r="AA884" t="s">
        <v>2276</v>
      </c>
      <c r="AB884">
        <v>0</v>
      </c>
      <c r="AC884">
        <v>0</v>
      </c>
      <c r="AD884">
        <v>0</v>
      </c>
      <c r="AE884">
        <v>1</v>
      </c>
      <c r="AF884">
        <v>0</v>
      </c>
      <c r="AG884">
        <v>0</v>
      </c>
      <c r="AH884">
        <v>0</v>
      </c>
      <c r="AI884">
        <v>0</v>
      </c>
      <c r="AJ884" t="s">
        <v>3172</v>
      </c>
    </row>
    <row r="885" spans="1:36" x14ac:dyDescent="0.3">
      <c r="A885" s="1">
        <v>45273</v>
      </c>
      <c r="B885" s="1" t="str">
        <f t="shared" si="39"/>
        <v>2023</v>
      </c>
      <c r="C885" s="1" t="str">
        <f t="shared" si="40"/>
        <v>12</v>
      </c>
      <c r="D885" s="1" t="str">
        <f t="shared" si="41"/>
        <v>13</v>
      </c>
      <c r="E885" t="s">
        <v>912</v>
      </c>
      <c r="F885" t="s">
        <v>2195</v>
      </c>
      <c r="G885" t="s">
        <v>2196</v>
      </c>
      <c r="H885" t="s">
        <v>2197</v>
      </c>
      <c r="I885" t="s">
        <v>2206</v>
      </c>
      <c r="J885" t="s">
        <v>2217</v>
      </c>
      <c r="K885" t="s">
        <v>2240</v>
      </c>
      <c r="L885" t="s">
        <v>2200</v>
      </c>
      <c r="M885">
        <v>0</v>
      </c>
      <c r="N885">
        <v>0</v>
      </c>
      <c r="O885">
        <v>0</v>
      </c>
      <c r="P885">
        <v>0</v>
      </c>
      <c r="Q885">
        <v>0</v>
      </c>
      <c r="R885">
        <v>0</v>
      </c>
      <c r="S885">
        <v>0</v>
      </c>
      <c r="T885">
        <v>0</v>
      </c>
      <c r="U885">
        <v>0</v>
      </c>
      <c r="V885">
        <v>0</v>
      </c>
      <c r="W885">
        <v>0</v>
      </c>
      <c r="X885">
        <v>0</v>
      </c>
      <c r="Y885">
        <v>0</v>
      </c>
      <c r="Z885">
        <v>1</v>
      </c>
      <c r="AA885" t="s">
        <v>2278</v>
      </c>
      <c r="AB885">
        <v>0</v>
      </c>
      <c r="AC885">
        <v>0</v>
      </c>
      <c r="AD885">
        <v>0</v>
      </c>
      <c r="AE885">
        <v>1</v>
      </c>
      <c r="AF885">
        <v>0</v>
      </c>
      <c r="AG885">
        <v>0</v>
      </c>
      <c r="AH885">
        <v>0</v>
      </c>
      <c r="AI885">
        <v>0</v>
      </c>
      <c r="AJ885" t="s">
        <v>3173</v>
      </c>
    </row>
    <row r="886" spans="1:36" x14ac:dyDescent="0.3">
      <c r="A886" s="1">
        <v>45272</v>
      </c>
      <c r="B886" s="1" t="str">
        <f t="shared" si="39"/>
        <v>2023</v>
      </c>
      <c r="C886" s="1" t="str">
        <f t="shared" si="40"/>
        <v>12</v>
      </c>
      <c r="D886" s="1" t="str">
        <f t="shared" si="41"/>
        <v>12</v>
      </c>
      <c r="E886" t="s">
        <v>913</v>
      </c>
      <c r="F886" t="s">
        <v>2195</v>
      </c>
      <c r="G886" t="s">
        <v>2196</v>
      </c>
      <c r="H886" t="s">
        <v>2197</v>
      </c>
      <c r="I886" t="s">
        <v>2206</v>
      </c>
      <c r="J886" t="s">
        <v>2217</v>
      </c>
      <c r="K886" t="s">
        <v>2240</v>
      </c>
      <c r="L886" t="s">
        <v>2264</v>
      </c>
      <c r="M886">
        <v>0</v>
      </c>
      <c r="N886">
        <v>0</v>
      </c>
      <c r="O886">
        <v>0</v>
      </c>
      <c r="P886">
        <v>0</v>
      </c>
      <c r="Q886">
        <v>0</v>
      </c>
      <c r="R886">
        <v>0</v>
      </c>
      <c r="S886">
        <v>0</v>
      </c>
      <c r="T886">
        <v>0</v>
      </c>
      <c r="U886">
        <v>0</v>
      </c>
      <c r="V886">
        <v>1</v>
      </c>
      <c r="W886">
        <v>0</v>
      </c>
      <c r="X886">
        <v>0</v>
      </c>
      <c r="Y886">
        <v>0</v>
      </c>
      <c r="Z886">
        <v>0</v>
      </c>
      <c r="AA886" t="s">
        <v>2276</v>
      </c>
      <c r="AB886">
        <v>0</v>
      </c>
      <c r="AC886">
        <v>0</v>
      </c>
      <c r="AD886">
        <v>0</v>
      </c>
      <c r="AE886">
        <v>1</v>
      </c>
      <c r="AF886">
        <v>0</v>
      </c>
      <c r="AG886">
        <v>0</v>
      </c>
      <c r="AH886">
        <v>0</v>
      </c>
      <c r="AI886">
        <v>0</v>
      </c>
      <c r="AJ886" t="s">
        <v>3174</v>
      </c>
    </row>
    <row r="887" spans="1:36" x14ac:dyDescent="0.3">
      <c r="A887" s="1">
        <v>45272</v>
      </c>
      <c r="B887" s="1" t="str">
        <f t="shared" si="39"/>
        <v>2023</v>
      </c>
      <c r="C887" s="1" t="str">
        <f t="shared" si="40"/>
        <v>12</v>
      </c>
      <c r="D887" s="1" t="str">
        <f t="shared" si="41"/>
        <v>12</v>
      </c>
      <c r="E887" t="s">
        <v>914</v>
      </c>
      <c r="F887" t="s">
        <v>2195</v>
      </c>
      <c r="G887" t="s">
        <v>2196</v>
      </c>
      <c r="H887" t="s">
        <v>2198</v>
      </c>
      <c r="I887" t="s">
        <v>2206</v>
      </c>
      <c r="J887" t="s">
        <v>2217</v>
      </c>
      <c r="K887" t="s">
        <v>2240</v>
      </c>
      <c r="L887" t="s">
        <v>2267</v>
      </c>
      <c r="M887">
        <v>0</v>
      </c>
      <c r="N887">
        <v>0</v>
      </c>
      <c r="O887">
        <v>0</v>
      </c>
      <c r="P887">
        <v>0</v>
      </c>
      <c r="Q887">
        <v>0</v>
      </c>
      <c r="R887">
        <v>0</v>
      </c>
      <c r="S887">
        <v>0</v>
      </c>
      <c r="T887">
        <v>0</v>
      </c>
      <c r="U887">
        <v>0</v>
      </c>
      <c r="V887">
        <v>1</v>
      </c>
      <c r="W887">
        <v>0</v>
      </c>
      <c r="X887">
        <v>0</v>
      </c>
      <c r="Y887">
        <v>0</v>
      </c>
      <c r="Z887">
        <v>0</v>
      </c>
      <c r="AA887" t="s">
        <v>2276</v>
      </c>
      <c r="AB887">
        <v>0</v>
      </c>
      <c r="AC887">
        <v>0</v>
      </c>
      <c r="AD887">
        <v>0</v>
      </c>
      <c r="AE887">
        <v>1</v>
      </c>
      <c r="AF887">
        <v>0</v>
      </c>
      <c r="AG887">
        <v>0</v>
      </c>
      <c r="AH887">
        <v>0</v>
      </c>
      <c r="AI887">
        <v>0</v>
      </c>
      <c r="AJ887" t="s">
        <v>3175</v>
      </c>
    </row>
    <row r="888" spans="1:36" x14ac:dyDescent="0.3">
      <c r="A888" s="1">
        <v>45272</v>
      </c>
      <c r="B888" s="1" t="str">
        <f t="shared" si="39"/>
        <v>2023</v>
      </c>
      <c r="C888" s="1" t="str">
        <f t="shared" si="40"/>
        <v>12</v>
      </c>
      <c r="D888" s="1" t="str">
        <f t="shared" si="41"/>
        <v>12</v>
      </c>
      <c r="E888" t="s">
        <v>915</v>
      </c>
      <c r="F888" t="s">
        <v>2195</v>
      </c>
      <c r="G888" t="s">
        <v>2196</v>
      </c>
      <c r="H888" t="s">
        <v>2197</v>
      </c>
      <c r="I888" t="s">
        <v>2206</v>
      </c>
      <c r="J888" t="s">
        <v>2217</v>
      </c>
      <c r="K888" t="s">
        <v>2240</v>
      </c>
      <c r="L888" t="s">
        <v>2264</v>
      </c>
      <c r="M888">
        <v>0</v>
      </c>
      <c r="N888">
        <v>0</v>
      </c>
      <c r="O888">
        <v>1</v>
      </c>
      <c r="P888">
        <v>0</v>
      </c>
      <c r="Q888">
        <v>0</v>
      </c>
      <c r="R888">
        <v>0</v>
      </c>
      <c r="S888">
        <v>0</v>
      </c>
      <c r="T888">
        <v>0</v>
      </c>
      <c r="U888">
        <v>0</v>
      </c>
      <c r="V888">
        <v>0</v>
      </c>
      <c r="W888">
        <v>0</v>
      </c>
      <c r="X888">
        <v>0</v>
      </c>
      <c r="Y888">
        <v>0</v>
      </c>
      <c r="Z888">
        <v>70</v>
      </c>
      <c r="AA888" t="s">
        <v>2284</v>
      </c>
      <c r="AB888">
        <v>0</v>
      </c>
      <c r="AC888">
        <v>0</v>
      </c>
      <c r="AD888">
        <v>0</v>
      </c>
      <c r="AE888">
        <v>1</v>
      </c>
      <c r="AF888">
        <v>0</v>
      </c>
      <c r="AG888">
        <v>0</v>
      </c>
      <c r="AH888">
        <v>0</v>
      </c>
      <c r="AI888">
        <v>0</v>
      </c>
      <c r="AJ888" t="s">
        <v>3176</v>
      </c>
    </row>
    <row r="889" spans="1:36" x14ac:dyDescent="0.3">
      <c r="A889" s="1">
        <v>45272</v>
      </c>
      <c r="B889" s="1" t="str">
        <f t="shared" si="39"/>
        <v>2023</v>
      </c>
      <c r="C889" s="1" t="str">
        <f t="shared" si="40"/>
        <v>12</v>
      </c>
      <c r="D889" s="1" t="str">
        <f t="shared" si="41"/>
        <v>12</v>
      </c>
      <c r="E889" t="s">
        <v>916</v>
      </c>
      <c r="F889" t="s">
        <v>2195</v>
      </c>
      <c r="G889" t="s">
        <v>2196</v>
      </c>
      <c r="H889" t="s">
        <v>2198</v>
      </c>
      <c r="I889" t="s">
        <v>2206</v>
      </c>
      <c r="J889" t="s">
        <v>2217</v>
      </c>
      <c r="K889" t="s">
        <v>2240</v>
      </c>
      <c r="L889" t="s">
        <v>2265</v>
      </c>
      <c r="M889">
        <v>0</v>
      </c>
      <c r="N889">
        <v>0</v>
      </c>
      <c r="O889">
        <v>0</v>
      </c>
      <c r="P889">
        <v>0</v>
      </c>
      <c r="Q889">
        <v>0</v>
      </c>
      <c r="R889">
        <v>0</v>
      </c>
      <c r="S889">
        <v>0</v>
      </c>
      <c r="T889">
        <v>0</v>
      </c>
      <c r="U889">
        <v>0</v>
      </c>
      <c r="V889">
        <v>1</v>
      </c>
      <c r="W889">
        <v>0</v>
      </c>
      <c r="X889">
        <v>0</v>
      </c>
      <c r="Y889">
        <v>0</v>
      </c>
      <c r="Z889">
        <v>0</v>
      </c>
      <c r="AA889" t="s">
        <v>2276</v>
      </c>
      <c r="AB889">
        <v>0</v>
      </c>
      <c r="AC889">
        <v>0</v>
      </c>
      <c r="AD889">
        <v>0</v>
      </c>
      <c r="AE889">
        <v>1</v>
      </c>
      <c r="AF889">
        <v>0</v>
      </c>
      <c r="AG889">
        <v>0</v>
      </c>
      <c r="AH889">
        <v>0</v>
      </c>
      <c r="AI889">
        <v>0</v>
      </c>
      <c r="AJ889" t="s">
        <v>3177</v>
      </c>
    </row>
    <row r="890" spans="1:36" x14ac:dyDescent="0.3">
      <c r="A890" s="1">
        <v>45272</v>
      </c>
      <c r="B890" s="1" t="str">
        <f t="shared" si="39"/>
        <v>2023</v>
      </c>
      <c r="C890" s="1" t="str">
        <f t="shared" si="40"/>
        <v>12</v>
      </c>
      <c r="D890" s="1" t="str">
        <f t="shared" si="41"/>
        <v>12</v>
      </c>
      <c r="E890" t="s">
        <v>917</v>
      </c>
      <c r="F890" t="s">
        <v>2195</v>
      </c>
      <c r="G890" t="s">
        <v>2196</v>
      </c>
      <c r="H890" t="s">
        <v>2197</v>
      </c>
      <c r="I890" t="s">
        <v>2206</v>
      </c>
      <c r="J890" t="s">
        <v>2217</v>
      </c>
      <c r="K890" t="s">
        <v>2238</v>
      </c>
      <c r="L890" t="s">
        <v>2263</v>
      </c>
      <c r="M890">
        <v>0</v>
      </c>
      <c r="N890">
        <v>0</v>
      </c>
      <c r="O890">
        <v>0</v>
      </c>
      <c r="P890">
        <v>0</v>
      </c>
      <c r="Q890">
        <v>0</v>
      </c>
      <c r="R890">
        <v>0</v>
      </c>
      <c r="S890">
        <v>0</v>
      </c>
      <c r="T890">
        <v>0</v>
      </c>
      <c r="U890">
        <v>0</v>
      </c>
      <c r="V890">
        <v>0</v>
      </c>
      <c r="W890">
        <v>0</v>
      </c>
      <c r="X890">
        <v>0</v>
      </c>
      <c r="Y890">
        <v>0</v>
      </c>
      <c r="Z890">
        <v>0</v>
      </c>
      <c r="AA890" t="s">
        <v>2276</v>
      </c>
      <c r="AB890">
        <v>0</v>
      </c>
      <c r="AC890">
        <v>0</v>
      </c>
      <c r="AD890">
        <v>0</v>
      </c>
      <c r="AE890">
        <v>1</v>
      </c>
      <c r="AF890">
        <v>0</v>
      </c>
      <c r="AG890">
        <v>0</v>
      </c>
      <c r="AH890">
        <v>0</v>
      </c>
      <c r="AI890">
        <v>0</v>
      </c>
      <c r="AJ890" t="s">
        <v>3178</v>
      </c>
    </row>
    <row r="891" spans="1:36" x14ac:dyDescent="0.3">
      <c r="A891" s="1">
        <v>45272</v>
      </c>
      <c r="B891" s="1" t="str">
        <f t="shared" si="39"/>
        <v>2023</v>
      </c>
      <c r="C891" s="1" t="str">
        <f t="shared" si="40"/>
        <v>12</v>
      </c>
      <c r="D891" s="1" t="str">
        <f t="shared" si="41"/>
        <v>12</v>
      </c>
      <c r="E891" t="s">
        <v>918</v>
      </c>
      <c r="F891" t="s">
        <v>2195</v>
      </c>
      <c r="G891" t="s">
        <v>2196</v>
      </c>
      <c r="H891" t="s">
        <v>2198</v>
      </c>
      <c r="I891" t="s">
        <v>2206</v>
      </c>
      <c r="J891" t="s">
        <v>2217</v>
      </c>
      <c r="K891" t="s">
        <v>2240</v>
      </c>
      <c r="L891" t="s">
        <v>2265</v>
      </c>
      <c r="M891">
        <v>0</v>
      </c>
      <c r="N891">
        <v>0</v>
      </c>
      <c r="O891">
        <v>0</v>
      </c>
      <c r="P891">
        <v>0</v>
      </c>
      <c r="Q891">
        <v>0</v>
      </c>
      <c r="R891">
        <v>0</v>
      </c>
      <c r="S891">
        <v>0</v>
      </c>
      <c r="T891">
        <v>0</v>
      </c>
      <c r="U891">
        <v>0</v>
      </c>
      <c r="V891">
        <v>1</v>
      </c>
      <c r="W891">
        <v>0</v>
      </c>
      <c r="X891">
        <v>0</v>
      </c>
      <c r="Y891">
        <v>0</v>
      </c>
      <c r="Z891">
        <v>0</v>
      </c>
      <c r="AA891" t="s">
        <v>2276</v>
      </c>
      <c r="AB891">
        <v>0</v>
      </c>
      <c r="AC891">
        <v>0</v>
      </c>
      <c r="AD891">
        <v>0</v>
      </c>
      <c r="AE891">
        <v>1</v>
      </c>
      <c r="AF891">
        <v>0</v>
      </c>
      <c r="AG891">
        <v>0</v>
      </c>
      <c r="AH891">
        <v>0</v>
      </c>
      <c r="AI891">
        <v>0</v>
      </c>
      <c r="AJ891" t="s">
        <v>3179</v>
      </c>
    </row>
    <row r="892" spans="1:36" x14ac:dyDescent="0.3">
      <c r="A892" s="1">
        <v>45272</v>
      </c>
      <c r="B892" s="1" t="str">
        <f t="shared" si="39"/>
        <v>2023</v>
      </c>
      <c r="C892" s="1" t="str">
        <f t="shared" si="40"/>
        <v>12</v>
      </c>
      <c r="D892" s="1" t="str">
        <f t="shared" si="41"/>
        <v>12</v>
      </c>
      <c r="E892" t="s">
        <v>919</v>
      </c>
      <c r="F892" t="s">
        <v>2195</v>
      </c>
      <c r="G892" t="s">
        <v>2196</v>
      </c>
      <c r="H892" t="s">
        <v>2198</v>
      </c>
      <c r="I892" t="s">
        <v>2206</v>
      </c>
      <c r="J892" t="s">
        <v>2217</v>
      </c>
      <c r="K892" t="s">
        <v>2240</v>
      </c>
      <c r="L892" t="s">
        <v>2264</v>
      </c>
      <c r="M892">
        <v>0</v>
      </c>
      <c r="N892">
        <v>0</v>
      </c>
      <c r="O892">
        <v>1</v>
      </c>
      <c r="P892">
        <v>0</v>
      </c>
      <c r="Q892">
        <v>0</v>
      </c>
      <c r="R892">
        <v>0</v>
      </c>
      <c r="S892">
        <v>0</v>
      </c>
      <c r="T892">
        <v>0</v>
      </c>
      <c r="U892">
        <v>0</v>
      </c>
      <c r="V892">
        <v>0</v>
      </c>
      <c r="W892">
        <v>0</v>
      </c>
      <c r="X892">
        <v>0</v>
      </c>
      <c r="Y892">
        <v>0</v>
      </c>
      <c r="Z892">
        <v>0</v>
      </c>
      <c r="AA892" t="s">
        <v>2276</v>
      </c>
      <c r="AB892">
        <v>0</v>
      </c>
      <c r="AC892">
        <v>0</v>
      </c>
      <c r="AD892">
        <v>0</v>
      </c>
      <c r="AE892">
        <v>1</v>
      </c>
      <c r="AF892">
        <v>0</v>
      </c>
      <c r="AG892">
        <v>0</v>
      </c>
      <c r="AH892">
        <v>0</v>
      </c>
      <c r="AI892">
        <v>0</v>
      </c>
      <c r="AJ892" t="s">
        <v>3180</v>
      </c>
    </row>
    <row r="893" spans="1:36" x14ac:dyDescent="0.3">
      <c r="A893" s="1">
        <v>45271</v>
      </c>
      <c r="B893" s="1" t="str">
        <f t="shared" si="39"/>
        <v>2023</v>
      </c>
      <c r="C893" s="1" t="str">
        <f t="shared" si="40"/>
        <v>12</v>
      </c>
      <c r="D893" s="1" t="str">
        <f t="shared" si="41"/>
        <v>11</v>
      </c>
      <c r="E893" t="s">
        <v>920</v>
      </c>
      <c r="F893" t="s">
        <v>2195</v>
      </c>
      <c r="G893" t="s">
        <v>2196</v>
      </c>
      <c r="H893" t="s">
        <v>2198</v>
      </c>
      <c r="I893" t="s">
        <v>2206</v>
      </c>
      <c r="J893" t="s">
        <v>2217</v>
      </c>
      <c r="K893" t="s">
        <v>2240</v>
      </c>
      <c r="L893" t="s">
        <v>2267</v>
      </c>
      <c r="M893">
        <v>0</v>
      </c>
      <c r="N893">
        <v>0</v>
      </c>
      <c r="O893">
        <v>0</v>
      </c>
      <c r="P893">
        <v>0</v>
      </c>
      <c r="Q893">
        <v>0</v>
      </c>
      <c r="R893">
        <v>0</v>
      </c>
      <c r="S893">
        <v>0</v>
      </c>
      <c r="T893">
        <v>0</v>
      </c>
      <c r="U893">
        <v>0</v>
      </c>
      <c r="V893">
        <v>1</v>
      </c>
      <c r="W893">
        <v>0</v>
      </c>
      <c r="X893">
        <v>2</v>
      </c>
      <c r="Y893">
        <v>0</v>
      </c>
      <c r="Z893">
        <v>0</v>
      </c>
      <c r="AA893" t="s">
        <v>2276</v>
      </c>
      <c r="AB893">
        <v>0</v>
      </c>
      <c r="AC893">
        <v>2</v>
      </c>
      <c r="AD893">
        <v>0</v>
      </c>
      <c r="AE893">
        <v>1</v>
      </c>
      <c r="AF893">
        <v>0</v>
      </c>
      <c r="AG893">
        <v>0</v>
      </c>
      <c r="AH893">
        <v>0</v>
      </c>
      <c r="AI893">
        <v>0</v>
      </c>
      <c r="AJ893" t="s">
        <v>3181</v>
      </c>
    </row>
    <row r="894" spans="1:36" x14ac:dyDescent="0.3">
      <c r="A894" s="1">
        <v>45271</v>
      </c>
      <c r="B894" s="1" t="str">
        <f t="shared" si="39"/>
        <v>2023</v>
      </c>
      <c r="C894" s="1" t="str">
        <f t="shared" si="40"/>
        <v>12</v>
      </c>
      <c r="D894" s="1" t="str">
        <f t="shared" si="41"/>
        <v>11</v>
      </c>
      <c r="E894" t="s">
        <v>921</v>
      </c>
      <c r="F894" t="s">
        <v>2195</v>
      </c>
      <c r="G894" t="s">
        <v>2196</v>
      </c>
      <c r="H894" t="s">
        <v>2197</v>
      </c>
      <c r="I894" t="s">
        <v>2206</v>
      </c>
      <c r="J894" t="s">
        <v>2217</v>
      </c>
      <c r="K894" t="s">
        <v>2249</v>
      </c>
      <c r="L894" t="s">
        <v>2268</v>
      </c>
      <c r="M894">
        <v>0</v>
      </c>
      <c r="N894">
        <v>0</v>
      </c>
      <c r="O894">
        <v>0</v>
      </c>
      <c r="P894">
        <v>0</v>
      </c>
      <c r="Q894">
        <v>0</v>
      </c>
      <c r="R894">
        <v>0</v>
      </c>
      <c r="S894">
        <v>0</v>
      </c>
      <c r="T894">
        <v>0</v>
      </c>
      <c r="U894">
        <v>0</v>
      </c>
      <c r="V894">
        <v>0</v>
      </c>
      <c r="W894">
        <v>0</v>
      </c>
      <c r="X894">
        <v>0</v>
      </c>
      <c r="Y894">
        <v>0</v>
      </c>
      <c r="Z894">
        <v>0</v>
      </c>
      <c r="AA894" t="s">
        <v>2276</v>
      </c>
      <c r="AB894">
        <v>0</v>
      </c>
      <c r="AC894">
        <v>0</v>
      </c>
      <c r="AD894">
        <v>0</v>
      </c>
      <c r="AE894">
        <v>1</v>
      </c>
      <c r="AF894">
        <v>0</v>
      </c>
      <c r="AG894">
        <v>0</v>
      </c>
      <c r="AH894">
        <v>0</v>
      </c>
      <c r="AI894">
        <v>0</v>
      </c>
      <c r="AJ894" t="s">
        <v>3182</v>
      </c>
    </row>
    <row r="895" spans="1:36" x14ac:dyDescent="0.3">
      <c r="A895" s="1">
        <v>45271</v>
      </c>
      <c r="B895" s="1" t="str">
        <f t="shared" si="39"/>
        <v>2023</v>
      </c>
      <c r="C895" s="1" t="str">
        <f t="shared" si="40"/>
        <v>12</v>
      </c>
      <c r="D895" s="1" t="str">
        <f t="shared" si="41"/>
        <v>11</v>
      </c>
      <c r="E895" t="s">
        <v>922</v>
      </c>
      <c r="F895" t="s">
        <v>2195</v>
      </c>
      <c r="G895" t="s">
        <v>2196</v>
      </c>
      <c r="H895" t="s">
        <v>2197</v>
      </c>
      <c r="I895" t="s">
        <v>2206</v>
      </c>
      <c r="J895" t="s">
        <v>2217</v>
      </c>
      <c r="K895" t="s">
        <v>2239</v>
      </c>
      <c r="L895" t="s">
        <v>2264</v>
      </c>
      <c r="M895">
        <v>0</v>
      </c>
      <c r="N895">
        <v>0</v>
      </c>
      <c r="O895">
        <v>0</v>
      </c>
      <c r="P895">
        <v>0</v>
      </c>
      <c r="Q895">
        <v>1</v>
      </c>
      <c r="R895">
        <v>0</v>
      </c>
      <c r="S895">
        <v>0</v>
      </c>
      <c r="T895">
        <v>0</v>
      </c>
      <c r="U895">
        <v>0</v>
      </c>
      <c r="V895">
        <v>0</v>
      </c>
      <c r="W895">
        <v>0</v>
      </c>
      <c r="X895">
        <v>0</v>
      </c>
      <c r="Y895">
        <v>0</v>
      </c>
      <c r="Z895">
        <v>0</v>
      </c>
      <c r="AA895" t="s">
        <v>2276</v>
      </c>
      <c r="AB895">
        <v>0</v>
      </c>
      <c r="AC895">
        <v>0</v>
      </c>
      <c r="AD895">
        <v>0</v>
      </c>
      <c r="AE895">
        <v>1</v>
      </c>
      <c r="AF895">
        <v>0</v>
      </c>
      <c r="AG895">
        <v>0</v>
      </c>
      <c r="AH895">
        <v>0</v>
      </c>
      <c r="AI895">
        <v>0</v>
      </c>
      <c r="AJ895" t="s">
        <v>3183</v>
      </c>
    </row>
    <row r="896" spans="1:36" x14ac:dyDescent="0.3">
      <c r="A896" s="1">
        <v>45271</v>
      </c>
      <c r="B896" s="1" t="str">
        <f t="shared" si="39"/>
        <v>2023</v>
      </c>
      <c r="C896" s="1" t="str">
        <f t="shared" si="40"/>
        <v>12</v>
      </c>
      <c r="D896" s="1" t="str">
        <f t="shared" si="41"/>
        <v>11</v>
      </c>
      <c r="E896" t="s">
        <v>923</v>
      </c>
      <c r="F896" t="s">
        <v>2195</v>
      </c>
      <c r="G896" t="s">
        <v>2196</v>
      </c>
      <c r="H896" t="s">
        <v>2197</v>
      </c>
      <c r="I896" t="s">
        <v>2206</v>
      </c>
      <c r="J896" t="s">
        <v>2217</v>
      </c>
      <c r="K896" t="s">
        <v>2249</v>
      </c>
      <c r="L896" t="s">
        <v>2264</v>
      </c>
      <c r="M896">
        <v>0</v>
      </c>
      <c r="N896">
        <v>0</v>
      </c>
      <c r="O896">
        <v>0</v>
      </c>
      <c r="P896">
        <v>0</v>
      </c>
      <c r="Q896">
        <v>0</v>
      </c>
      <c r="R896">
        <v>0</v>
      </c>
      <c r="S896">
        <v>0</v>
      </c>
      <c r="T896">
        <v>0</v>
      </c>
      <c r="U896">
        <v>0</v>
      </c>
      <c r="V896">
        <v>1</v>
      </c>
      <c r="W896">
        <v>0</v>
      </c>
      <c r="X896">
        <v>0</v>
      </c>
      <c r="Y896">
        <v>0</v>
      </c>
      <c r="Z896">
        <v>0</v>
      </c>
      <c r="AA896" t="s">
        <v>2276</v>
      </c>
      <c r="AB896">
        <v>0</v>
      </c>
      <c r="AC896">
        <v>0</v>
      </c>
      <c r="AD896">
        <v>0</v>
      </c>
      <c r="AE896">
        <v>1</v>
      </c>
      <c r="AF896">
        <v>0</v>
      </c>
      <c r="AG896">
        <v>0</v>
      </c>
      <c r="AH896">
        <v>0</v>
      </c>
      <c r="AI896">
        <v>0</v>
      </c>
      <c r="AJ896" t="s">
        <v>3184</v>
      </c>
    </row>
    <row r="897" spans="1:36" x14ac:dyDescent="0.3">
      <c r="A897" s="1">
        <v>45271</v>
      </c>
      <c r="B897" s="1" t="str">
        <f t="shared" si="39"/>
        <v>2023</v>
      </c>
      <c r="C897" s="1" t="str">
        <f t="shared" si="40"/>
        <v>12</v>
      </c>
      <c r="D897" s="1" t="str">
        <f t="shared" si="41"/>
        <v>11</v>
      </c>
      <c r="E897" t="s">
        <v>924</v>
      </c>
      <c r="F897" t="s">
        <v>2195</v>
      </c>
      <c r="G897" t="s">
        <v>2196</v>
      </c>
      <c r="H897" t="s">
        <v>2197</v>
      </c>
      <c r="I897" t="s">
        <v>2206</v>
      </c>
      <c r="J897" t="s">
        <v>2217</v>
      </c>
      <c r="K897" t="s">
        <v>2240</v>
      </c>
      <c r="L897" t="s">
        <v>2264</v>
      </c>
      <c r="M897">
        <v>0</v>
      </c>
      <c r="N897">
        <v>0</v>
      </c>
      <c r="O897">
        <v>0</v>
      </c>
      <c r="P897">
        <v>0</v>
      </c>
      <c r="Q897">
        <v>0</v>
      </c>
      <c r="R897">
        <v>0</v>
      </c>
      <c r="S897">
        <v>0</v>
      </c>
      <c r="T897">
        <v>0</v>
      </c>
      <c r="U897">
        <v>0</v>
      </c>
      <c r="V897">
        <v>0</v>
      </c>
      <c r="W897">
        <v>0</v>
      </c>
      <c r="X897">
        <v>1</v>
      </c>
      <c r="Y897">
        <v>0</v>
      </c>
      <c r="Z897">
        <v>0</v>
      </c>
      <c r="AA897" t="s">
        <v>2276</v>
      </c>
      <c r="AB897">
        <v>0</v>
      </c>
      <c r="AC897">
        <v>0</v>
      </c>
      <c r="AD897">
        <v>0</v>
      </c>
      <c r="AE897">
        <v>1</v>
      </c>
      <c r="AF897">
        <v>0</v>
      </c>
      <c r="AG897">
        <v>0</v>
      </c>
      <c r="AH897">
        <v>0</v>
      </c>
      <c r="AI897">
        <v>0</v>
      </c>
      <c r="AJ897" t="s">
        <v>3185</v>
      </c>
    </row>
    <row r="898" spans="1:36" x14ac:dyDescent="0.3">
      <c r="A898" s="1">
        <v>45271</v>
      </c>
      <c r="B898" s="1" t="str">
        <f t="shared" si="39"/>
        <v>2023</v>
      </c>
      <c r="C898" s="1" t="str">
        <f t="shared" si="40"/>
        <v>12</v>
      </c>
      <c r="D898" s="1" t="str">
        <f t="shared" si="41"/>
        <v>11</v>
      </c>
      <c r="E898" t="s">
        <v>925</v>
      </c>
      <c r="F898" t="s">
        <v>2195</v>
      </c>
      <c r="G898" t="s">
        <v>2196</v>
      </c>
      <c r="H898" t="s">
        <v>2197</v>
      </c>
      <c r="I898" t="s">
        <v>2206</v>
      </c>
      <c r="J898" t="s">
        <v>2217</v>
      </c>
      <c r="K898" t="s">
        <v>2244</v>
      </c>
      <c r="L898" t="s">
        <v>2264</v>
      </c>
      <c r="M898">
        <v>0</v>
      </c>
      <c r="N898">
        <v>0</v>
      </c>
      <c r="O898">
        <v>0</v>
      </c>
      <c r="P898">
        <v>0</v>
      </c>
      <c r="Q898">
        <v>1</v>
      </c>
      <c r="R898">
        <v>0</v>
      </c>
      <c r="S898">
        <v>0</v>
      </c>
      <c r="T898">
        <v>0</v>
      </c>
      <c r="U898">
        <v>0</v>
      </c>
      <c r="V898">
        <v>0</v>
      </c>
      <c r="W898">
        <v>0</v>
      </c>
      <c r="X898">
        <v>0</v>
      </c>
      <c r="Y898">
        <v>0</v>
      </c>
      <c r="Z898">
        <v>0</v>
      </c>
      <c r="AA898" t="s">
        <v>2276</v>
      </c>
      <c r="AB898">
        <v>0</v>
      </c>
      <c r="AC898">
        <v>0</v>
      </c>
      <c r="AD898">
        <v>0</v>
      </c>
      <c r="AE898">
        <v>1</v>
      </c>
      <c r="AF898">
        <v>0</v>
      </c>
      <c r="AG898">
        <v>0</v>
      </c>
      <c r="AH898">
        <v>0</v>
      </c>
      <c r="AI898">
        <v>0</v>
      </c>
      <c r="AJ898" t="s">
        <v>3186</v>
      </c>
    </row>
    <row r="899" spans="1:36" x14ac:dyDescent="0.3">
      <c r="A899" s="1">
        <v>45271</v>
      </c>
      <c r="B899" s="1" t="str">
        <f t="shared" ref="B899:B962" si="42">TEXT(A899,"YYYY")</f>
        <v>2023</v>
      </c>
      <c r="C899" s="1" t="str">
        <f t="shared" ref="C899:C962" si="43">TEXT(A899,"MM")</f>
        <v>12</v>
      </c>
      <c r="D899" s="1" t="str">
        <f t="shared" ref="D899:D962" si="44">TEXT(A899,"DD")</f>
        <v>11</v>
      </c>
      <c r="E899" t="s">
        <v>926</v>
      </c>
      <c r="F899" t="s">
        <v>2195</v>
      </c>
      <c r="G899" t="s">
        <v>2196</v>
      </c>
      <c r="H899" t="s">
        <v>2197</v>
      </c>
      <c r="I899" t="s">
        <v>2206</v>
      </c>
      <c r="J899" t="s">
        <v>2217</v>
      </c>
      <c r="K899" t="s">
        <v>2244</v>
      </c>
      <c r="L899" t="s">
        <v>2264</v>
      </c>
      <c r="M899">
        <v>0</v>
      </c>
      <c r="N899">
        <v>1</v>
      </c>
      <c r="O899">
        <v>0</v>
      </c>
      <c r="P899">
        <v>0</v>
      </c>
      <c r="Q899">
        <v>0</v>
      </c>
      <c r="R899">
        <v>0</v>
      </c>
      <c r="S899">
        <v>0</v>
      </c>
      <c r="T899">
        <v>0</v>
      </c>
      <c r="U899">
        <v>0</v>
      </c>
      <c r="V899">
        <v>0</v>
      </c>
      <c r="W899">
        <v>0</v>
      </c>
      <c r="X899">
        <v>0</v>
      </c>
      <c r="Y899">
        <v>0</v>
      </c>
      <c r="Z899">
        <v>0</v>
      </c>
      <c r="AA899" t="s">
        <v>2276</v>
      </c>
      <c r="AB899">
        <v>0</v>
      </c>
      <c r="AC899">
        <v>0</v>
      </c>
      <c r="AD899">
        <v>0</v>
      </c>
      <c r="AE899">
        <v>1</v>
      </c>
      <c r="AF899">
        <v>0</v>
      </c>
      <c r="AG899">
        <v>0</v>
      </c>
      <c r="AH899">
        <v>0</v>
      </c>
      <c r="AI899">
        <v>0</v>
      </c>
      <c r="AJ899" t="s">
        <v>3187</v>
      </c>
    </row>
    <row r="900" spans="1:36" x14ac:dyDescent="0.3">
      <c r="A900" s="1">
        <v>45271</v>
      </c>
      <c r="B900" s="1" t="str">
        <f t="shared" si="42"/>
        <v>2023</v>
      </c>
      <c r="C900" s="1" t="str">
        <f t="shared" si="43"/>
        <v>12</v>
      </c>
      <c r="D900" s="1" t="str">
        <f t="shared" si="44"/>
        <v>11</v>
      </c>
      <c r="E900" t="s">
        <v>927</v>
      </c>
      <c r="F900" t="s">
        <v>2195</v>
      </c>
      <c r="G900" t="s">
        <v>2196</v>
      </c>
      <c r="H900" t="s">
        <v>2197</v>
      </c>
      <c r="I900" t="s">
        <v>2206</v>
      </c>
      <c r="J900" t="s">
        <v>2217</v>
      </c>
      <c r="K900" t="s">
        <v>2240</v>
      </c>
      <c r="L900" t="s">
        <v>2200</v>
      </c>
      <c r="M900">
        <v>0</v>
      </c>
      <c r="N900">
        <v>0</v>
      </c>
      <c r="O900">
        <v>0</v>
      </c>
      <c r="P900">
        <v>0</v>
      </c>
      <c r="Q900">
        <v>0</v>
      </c>
      <c r="R900">
        <v>0</v>
      </c>
      <c r="S900">
        <v>0</v>
      </c>
      <c r="T900">
        <v>0</v>
      </c>
      <c r="U900">
        <v>0</v>
      </c>
      <c r="V900">
        <v>0</v>
      </c>
      <c r="W900">
        <v>0</v>
      </c>
      <c r="X900">
        <v>1</v>
      </c>
      <c r="Y900">
        <v>0</v>
      </c>
      <c r="Z900">
        <v>0</v>
      </c>
      <c r="AA900" t="s">
        <v>2276</v>
      </c>
      <c r="AB900">
        <v>0</v>
      </c>
      <c r="AC900">
        <v>0</v>
      </c>
      <c r="AD900">
        <v>0</v>
      </c>
      <c r="AE900">
        <v>1</v>
      </c>
      <c r="AF900">
        <v>0</v>
      </c>
      <c r="AG900">
        <v>0</v>
      </c>
      <c r="AH900">
        <v>0</v>
      </c>
      <c r="AI900">
        <v>0</v>
      </c>
      <c r="AJ900" t="s">
        <v>3188</v>
      </c>
    </row>
    <row r="901" spans="1:36" x14ac:dyDescent="0.3">
      <c r="A901" s="1">
        <v>45271</v>
      </c>
      <c r="B901" s="1" t="str">
        <f t="shared" si="42"/>
        <v>2023</v>
      </c>
      <c r="C901" s="1" t="str">
        <f t="shared" si="43"/>
        <v>12</v>
      </c>
      <c r="D901" s="1" t="str">
        <f t="shared" si="44"/>
        <v>11</v>
      </c>
      <c r="E901" t="s">
        <v>928</v>
      </c>
      <c r="F901" t="s">
        <v>2195</v>
      </c>
      <c r="G901" t="s">
        <v>2196</v>
      </c>
      <c r="H901" t="s">
        <v>2197</v>
      </c>
      <c r="I901" t="s">
        <v>2206</v>
      </c>
      <c r="J901" t="s">
        <v>2217</v>
      </c>
      <c r="K901" t="s">
        <v>2240</v>
      </c>
      <c r="L901" t="s">
        <v>2200</v>
      </c>
      <c r="M901">
        <v>0</v>
      </c>
      <c r="N901">
        <v>0</v>
      </c>
      <c r="O901">
        <v>0</v>
      </c>
      <c r="P901">
        <v>0</v>
      </c>
      <c r="Q901">
        <v>0</v>
      </c>
      <c r="R901">
        <v>0</v>
      </c>
      <c r="S901">
        <v>0</v>
      </c>
      <c r="T901">
        <v>0</v>
      </c>
      <c r="U901">
        <v>0</v>
      </c>
      <c r="V901">
        <v>0</v>
      </c>
      <c r="W901">
        <v>1</v>
      </c>
      <c r="X901">
        <v>0</v>
      </c>
      <c r="Y901">
        <v>0</v>
      </c>
      <c r="Z901">
        <v>0</v>
      </c>
      <c r="AA901" t="s">
        <v>2276</v>
      </c>
      <c r="AB901">
        <v>0</v>
      </c>
      <c r="AC901">
        <v>0</v>
      </c>
      <c r="AD901">
        <v>0</v>
      </c>
      <c r="AE901">
        <v>1</v>
      </c>
      <c r="AF901">
        <v>0</v>
      </c>
      <c r="AG901">
        <v>0</v>
      </c>
      <c r="AH901">
        <v>0</v>
      </c>
      <c r="AI901">
        <v>0</v>
      </c>
      <c r="AJ901" t="s">
        <v>3189</v>
      </c>
    </row>
    <row r="902" spans="1:36" x14ac:dyDescent="0.3">
      <c r="A902" s="1">
        <v>45271</v>
      </c>
      <c r="B902" s="1" t="str">
        <f t="shared" si="42"/>
        <v>2023</v>
      </c>
      <c r="C902" s="1" t="str">
        <f t="shared" si="43"/>
        <v>12</v>
      </c>
      <c r="D902" s="1" t="str">
        <f t="shared" si="44"/>
        <v>11</v>
      </c>
      <c r="E902" t="s">
        <v>929</v>
      </c>
      <c r="F902" t="s">
        <v>2195</v>
      </c>
      <c r="G902" t="s">
        <v>2196</v>
      </c>
      <c r="H902" t="s">
        <v>2197</v>
      </c>
      <c r="I902" t="s">
        <v>2206</v>
      </c>
      <c r="J902" t="s">
        <v>2217</v>
      </c>
      <c r="K902" t="s">
        <v>2240</v>
      </c>
      <c r="L902" t="s">
        <v>2200</v>
      </c>
      <c r="M902">
        <v>0</v>
      </c>
      <c r="N902">
        <v>0</v>
      </c>
      <c r="O902">
        <v>0</v>
      </c>
      <c r="P902">
        <v>0</v>
      </c>
      <c r="Q902">
        <v>0</v>
      </c>
      <c r="R902">
        <v>0</v>
      </c>
      <c r="S902">
        <v>0</v>
      </c>
      <c r="T902">
        <v>0</v>
      </c>
      <c r="U902">
        <v>0</v>
      </c>
      <c r="V902">
        <v>0</v>
      </c>
      <c r="W902">
        <v>1</v>
      </c>
      <c r="X902">
        <v>0</v>
      </c>
      <c r="Y902">
        <v>0</v>
      </c>
      <c r="Z902">
        <v>0</v>
      </c>
      <c r="AA902" t="s">
        <v>2276</v>
      </c>
      <c r="AB902">
        <v>0</v>
      </c>
      <c r="AC902">
        <v>0</v>
      </c>
      <c r="AD902">
        <v>0</v>
      </c>
      <c r="AE902">
        <v>1</v>
      </c>
      <c r="AF902">
        <v>0</v>
      </c>
      <c r="AG902">
        <v>0</v>
      </c>
      <c r="AH902">
        <v>0</v>
      </c>
      <c r="AI902">
        <v>0</v>
      </c>
      <c r="AJ902" t="s">
        <v>3190</v>
      </c>
    </row>
    <row r="903" spans="1:36" x14ac:dyDescent="0.3">
      <c r="A903" s="1">
        <v>45271</v>
      </c>
      <c r="B903" s="1" t="str">
        <f t="shared" si="42"/>
        <v>2023</v>
      </c>
      <c r="C903" s="1" t="str">
        <f t="shared" si="43"/>
        <v>12</v>
      </c>
      <c r="D903" s="1" t="str">
        <f t="shared" si="44"/>
        <v>11</v>
      </c>
      <c r="E903" t="s">
        <v>930</v>
      </c>
      <c r="F903" t="s">
        <v>2195</v>
      </c>
      <c r="G903" t="s">
        <v>2196</v>
      </c>
      <c r="H903" t="s">
        <v>2197</v>
      </c>
      <c r="I903" t="s">
        <v>2206</v>
      </c>
      <c r="J903" t="s">
        <v>2217</v>
      </c>
      <c r="K903" t="s">
        <v>2240</v>
      </c>
      <c r="L903" t="s">
        <v>2200</v>
      </c>
      <c r="M903">
        <v>0</v>
      </c>
      <c r="N903">
        <v>0</v>
      </c>
      <c r="O903">
        <v>0</v>
      </c>
      <c r="P903">
        <v>0</v>
      </c>
      <c r="Q903">
        <v>0</v>
      </c>
      <c r="R903">
        <v>0</v>
      </c>
      <c r="S903">
        <v>0</v>
      </c>
      <c r="T903">
        <v>0</v>
      </c>
      <c r="U903">
        <v>0</v>
      </c>
      <c r="V903">
        <v>0</v>
      </c>
      <c r="W903">
        <v>1</v>
      </c>
      <c r="X903">
        <v>0</v>
      </c>
      <c r="Y903">
        <v>0</v>
      </c>
      <c r="Z903">
        <v>0</v>
      </c>
      <c r="AA903" t="s">
        <v>2276</v>
      </c>
      <c r="AB903">
        <v>0</v>
      </c>
      <c r="AC903">
        <v>0</v>
      </c>
      <c r="AD903">
        <v>0</v>
      </c>
      <c r="AE903">
        <v>1</v>
      </c>
      <c r="AF903">
        <v>0</v>
      </c>
      <c r="AG903">
        <v>0</v>
      </c>
      <c r="AH903">
        <v>0</v>
      </c>
      <c r="AI903">
        <v>0</v>
      </c>
      <c r="AJ903" t="s">
        <v>3191</v>
      </c>
    </row>
    <row r="904" spans="1:36" x14ac:dyDescent="0.3">
      <c r="A904" s="1">
        <v>45270</v>
      </c>
      <c r="B904" s="1" t="str">
        <f t="shared" si="42"/>
        <v>2023</v>
      </c>
      <c r="C904" s="1" t="str">
        <f t="shared" si="43"/>
        <v>12</v>
      </c>
      <c r="D904" s="1" t="str">
        <f t="shared" si="44"/>
        <v>10</v>
      </c>
      <c r="E904" t="s">
        <v>931</v>
      </c>
      <c r="F904" t="s">
        <v>2195</v>
      </c>
      <c r="G904" t="s">
        <v>2196</v>
      </c>
      <c r="H904" t="s">
        <v>2197</v>
      </c>
      <c r="I904" t="s">
        <v>2206</v>
      </c>
      <c r="J904" t="s">
        <v>2217</v>
      </c>
      <c r="K904" t="s">
        <v>2240</v>
      </c>
      <c r="L904" t="s">
        <v>2200</v>
      </c>
      <c r="M904">
        <v>0</v>
      </c>
      <c r="N904">
        <v>0</v>
      </c>
      <c r="O904">
        <v>0</v>
      </c>
      <c r="P904">
        <v>0</v>
      </c>
      <c r="Q904">
        <v>0</v>
      </c>
      <c r="R904">
        <v>0</v>
      </c>
      <c r="S904">
        <v>0</v>
      </c>
      <c r="T904">
        <v>0</v>
      </c>
      <c r="U904">
        <v>0</v>
      </c>
      <c r="V904">
        <v>0</v>
      </c>
      <c r="W904">
        <v>1</v>
      </c>
      <c r="X904">
        <v>0</v>
      </c>
      <c r="Y904">
        <v>0</v>
      </c>
      <c r="Z904">
        <v>0</v>
      </c>
      <c r="AA904" t="s">
        <v>2276</v>
      </c>
      <c r="AB904">
        <v>0</v>
      </c>
      <c r="AC904">
        <v>0</v>
      </c>
      <c r="AD904">
        <v>0</v>
      </c>
      <c r="AE904">
        <v>1</v>
      </c>
      <c r="AF904">
        <v>0</v>
      </c>
      <c r="AG904">
        <v>0</v>
      </c>
      <c r="AH904">
        <v>0</v>
      </c>
      <c r="AI904">
        <v>0</v>
      </c>
      <c r="AJ904" t="s">
        <v>3192</v>
      </c>
    </row>
    <row r="905" spans="1:36" x14ac:dyDescent="0.3">
      <c r="A905" s="1">
        <v>45270</v>
      </c>
      <c r="B905" s="1" t="str">
        <f t="shared" si="42"/>
        <v>2023</v>
      </c>
      <c r="C905" s="1" t="str">
        <f t="shared" si="43"/>
        <v>12</v>
      </c>
      <c r="D905" s="1" t="str">
        <f t="shared" si="44"/>
        <v>10</v>
      </c>
      <c r="E905" t="s">
        <v>932</v>
      </c>
      <c r="F905" t="s">
        <v>2195</v>
      </c>
      <c r="G905" t="s">
        <v>2196</v>
      </c>
      <c r="H905" t="s">
        <v>2197</v>
      </c>
      <c r="I905" t="s">
        <v>2206</v>
      </c>
      <c r="J905" t="s">
        <v>2217</v>
      </c>
      <c r="K905" t="s">
        <v>2242</v>
      </c>
      <c r="L905" t="s">
        <v>2264</v>
      </c>
      <c r="M905">
        <v>0</v>
      </c>
      <c r="N905">
        <v>1</v>
      </c>
      <c r="O905">
        <v>0</v>
      </c>
      <c r="P905">
        <v>0</v>
      </c>
      <c r="Q905">
        <v>1</v>
      </c>
      <c r="R905">
        <v>0</v>
      </c>
      <c r="S905">
        <v>0</v>
      </c>
      <c r="T905">
        <v>0</v>
      </c>
      <c r="U905">
        <v>0</v>
      </c>
      <c r="V905">
        <v>0</v>
      </c>
      <c r="W905">
        <v>0</v>
      </c>
      <c r="X905">
        <v>0</v>
      </c>
      <c r="Y905">
        <v>0</v>
      </c>
      <c r="Z905">
        <v>0</v>
      </c>
      <c r="AA905" t="s">
        <v>2276</v>
      </c>
      <c r="AB905">
        <v>0</v>
      </c>
      <c r="AC905">
        <v>0</v>
      </c>
      <c r="AD905">
        <v>0</v>
      </c>
      <c r="AE905">
        <v>1</v>
      </c>
      <c r="AF905">
        <v>0</v>
      </c>
      <c r="AG905">
        <v>0</v>
      </c>
      <c r="AH905">
        <v>0</v>
      </c>
      <c r="AI905">
        <v>0</v>
      </c>
      <c r="AJ905" t="s">
        <v>3193</v>
      </c>
    </row>
    <row r="906" spans="1:36" x14ac:dyDescent="0.3">
      <c r="A906" s="1">
        <v>45270</v>
      </c>
      <c r="B906" s="1" t="str">
        <f t="shared" si="42"/>
        <v>2023</v>
      </c>
      <c r="C906" s="1" t="str">
        <f t="shared" si="43"/>
        <v>12</v>
      </c>
      <c r="D906" s="1" t="str">
        <f t="shared" si="44"/>
        <v>10</v>
      </c>
      <c r="E906" t="s">
        <v>933</v>
      </c>
      <c r="F906" t="s">
        <v>2195</v>
      </c>
      <c r="G906" t="s">
        <v>2196</v>
      </c>
      <c r="H906" t="s">
        <v>2197</v>
      </c>
      <c r="I906" t="s">
        <v>2206</v>
      </c>
      <c r="J906" t="s">
        <v>2217</v>
      </c>
      <c r="K906" t="s">
        <v>2239</v>
      </c>
      <c r="L906" t="s">
        <v>2265</v>
      </c>
      <c r="M906">
        <v>0</v>
      </c>
      <c r="N906">
        <v>0</v>
      </c>
      <c r="O906">
        <v>0</v>
      </c>
      <c r="P906">
        <v>0</v>
      </c>
      <c r="Q906">
        <v>0</v>
      </c>
      <c r="R906">
        <v>0</v>
      </c>
      <c r="S906">
        <v>0</v>
      </c>
      <c r="T906">
        <v>0</v>
      </c>
      <c r="U906">
        <v>0</v>
      </c>
      <c r="V906">
        <v>0</v>
      </c>
      <c r="W906">
        <v>1</v>
      </c>
      <c r="X906">
        <v>0</v>
      </c>
      <c r="Y906">
        <v>0</v>
      </c>
      <c r="Z906">
        <v>0</v>
      </c>
      <c r="AA906" t="s">
        <v>2276</v>
      </c>
      <c r="AB906">
        <v>0</v>
      </c>
      <c r="AC906">
        <v>0</v>
      </c>
      <c r="AD906">
        <v>0</v>
      </c>
      <c r="AE906">
        <v>1</v>
      </c>
      <c r="AF906">
        <v>0</v>
      </c>
      <c r="AG906">
        <v>0</v>
      </c>
      <c r="AH906">
        <v>0</v>
      </c>
      <c r="AI906">
        <v>0</v>
      </c>
      <c r="AJ906" t="s">
        <v>3194</v>
      </c>
    </row>
    <row r="907" spans="1:36" x14ac:dyDescent="0.3">
      <c r="A907" s="1">
        <v>45270</v>
      </c>
      <c r="B907" s="1" t="str">
        <f t="shared" si="42"/>
        <v>2023</v>
      </c>
      <c r="C907" s="1" t="str">
        <f t="shared" si="43"/>
        <v>12</v>
      </c>
      <c r="D907" s="1" t="str">
        <f t="shared" si="44"/>
        <v>10</v>
      </c>
      <c r="E907" t="s">
        <v>934</v>
      </c>
      <c r="F907" t="s">
        <v>2195</v>
      </c>
      <c r="G907" t="s">
        <v>2196</v>
      </c>
      <c r="H907" t="s">
        <v>2197</v>
      </c>
      <c r="I907" t="s">
        <v>2206</v>
      </c>
      <c r="J907" t="s">
        <v>2217</v>
      </c>
      <c r="K907" t="s">
        <v>2242</v>
      </c>
      <c r="L907" t="s">
        <v>2265</v>
      </c>
      <c r="M907">
        <v>0</v>
      </c>
      <c r="N907">
        <v>0</v>
      </c>
      <c r="O907">
        <v>0</v>
      </c>
      <c r="P907">
        <v>0</v>
      </c>
      <c r="Q907">
        <v>0</v>
      </c>
      <c r="R907">
        <v>0</v>
      </c>
      <c r="S907">
        <v>0</v>
      </c>
      <c r="T907">
        <v>0</v>
      </c>
      <c r="U907">
        <v>0</v>
      </c>
      <c r="V907">
        <v>1</v>
      </c>
      <c r="W907">
        <v>0</v>
      </c>
      <c r="X907">
        <v>0</v>
      </c>
      <c r="Y907">
        <v>0</v>
      </c>
      <c r="Z907">
        <v>0</v>
      </c>
      <c r="AA907" t="s">
        <v>2276</v>
      </c>
      <c r="AB907">
        <v>9</v>
      </c>
      <c r="AC907">
        <v>0</v>
      </c>
      <c r="AD907">
        <v>0</v>
      </c>
      <c r="AE907">
        <v>1</v>
      </c>
      <c r="AF907">
        <v>0</v>
      </c>
      <c r="AG907">
        <v>0</v>
      </c>
      <c r="AH907">
        <v>0</v>
      </c>
      <c r="AI907">
        <v>0</v>
      </c>
      <c r="AJ907" t="s">
        <v>3195</v>
      </c>
    </row>
    <row r="908" spans="1:36" x14ac:dyDescent="0.3">
      <c r="A908" s="1">
        <v>45270</v>
      </c>
      <c r="B908" s="1" t="str">
        <f t="shared" si="42"/>
        <v>2023</v>
      </c>
      <c r="C908" s="1" t="str">
        <f t="shared" si="43"/>
        <v>12</v>
      </c>
      <c r="D908" s="1" t="str">
        <f t="shared" si="44"/>
        <v>10</v>
      </c>
      <c r="E908" t="s">
        <v>935</v>
      </c>
      <c r="F908" t="s">
        <v>2195</v>
      </c>
      <c r="G908" t="s">
        <v>2196</v>
      </c>
      <c r="H908" t="s">
        <v>2197</v>
      </c>
      <c r="I908" t="s">
        <v>2206</v>
      </c>
      <c r="J908" t="s">
        <v>2217</v>
      </c>
      <c r="K908" t="s">
        <v>2242</v>
      </c>
      <c r="L908" t="s">
        <v>2200</v>
      </c>
      <c r="M908">
        <v>0</v>
      </c>
      <c r="N908">
        <v>0</v>
      </c>
      <c r="O908">
        <v>0</v>
      </c>
      <c r="P908">
        <v>0</v>
      </c>
      <c r="Q908">
        <v>0</v>
      </c>
      <c r="R908">
        <v>0</v>
      </c>
      <c r="S908">
        <v>0</v>
      </c>
      <c r="T908">
        <v>0</v>
      </c>
      <c r="U908">
        <v>0</v>
      </c>
      <c r="V908">
        <v>0</v>
      </c>
      <c r="W908">
        <v>1</v>
      </c>
      <c r="X908">
        <v>0</v>
      </c>
      <c r="Y908">
        <v>0</v>
      </c>
      <c r="Z908">
        <v>0</v>
      </c>
      <c r="AA908" t="s">
        <v>2276</v>
      </c>
      <c r="AB908">
        <v>0</v>
      </c>
      <c r="AC908">
        <v>0</v>
      </c>
      <c r="AD908">
        <v>0</v>
      </c>
      <c r="AE908">
        <v>1</v>
      </c>
      <c r="AF908">
        <v>0</v>
      </c>
      <c r="AG908">
        <v>0</v>
      </c>
      <c r="AH908">
        <v>0</v>
      </c>
      <c r="AI908">
        <v>0</v>
      </c>
      <c r="AJ908" t="s">
        <v>3196</v>
      </c>
    </row>
    <row r="909" spans="1:36" x14ac:dyDescent="0.3">
      <c r="A909" s="1">
        <v>45270</v>
      </c>
      <c r="B909" s="1" t="str">
        <f t="shared" si="42"/>
        <v>2023</v>
      </c>
      <c r="C909" s="1" t="str">
        <f t="shared" si="43"/>
        <v>12</v>
      </c>
      <c r="D909" s="1" t="str">
        <f t="shared" si="44"/>
        <v>10</v>
      </c>
      <c r="E909" t="s">
        <v>936</v>
      </c>
      <c r="F909" t="s">
        <v>2195</v>
      </c>
      <c r="G909" t="s">
        <v>2196</v>
      </c>
      <c r="H909" t="s">
        <v>2197</v>
      </c>
      <c r="I909" t="s">
        <v>2206</v>
      </c>
      <c r="J909" t="s">
        <v>2217</v>
      </c>
      <c r="K909" t="s">
        <v>2242</v>
      </c>
      <c r="L909" t="s">
        <v>2264</v>
      </c>
      <c r="M909">
        <v>0</v>
      </c>
      <c r="N909">
        <v>0</v>
      </c>
      <c r="O909">
        <v>0</v>
      </c>
      <c r="P909">
        <v>0</v>
      </c>
      <c r="Q909">
        <v>1</v>
      </c>
      <c r="R909">
        <v>0</v>
      </c>
      <c r="S909">
        <v>0</v>
      </c>
      <c r="T909">
        <v>0</v>
      </c>
      <c r="U909">
        <v>0</v>
      </c>
      <c r="V909">
        <v>1</v>
      </c>
      <c r="W909">
        <v>0</v>
      </c>
      <c r="X909">
        <v>0</v>
      </c>
      <c r="Y909">
        <v>0</v>
      </c>
      <c r="Z909">
        <v>0</v>
      </c>
      <c r="AA909" t="s">
        <v>2276</v>
      </c>
      <c r="AB909">
        <v>0</v>
      </c>
      <c r="AC909">
        <v>0</v>
      </c>
      <c r="AD909">
        <v>0</v>
      </c>
      <c r="AE909">
        <v>1</v>
      </c>
      <c r="AF909">
        <v>0</v>
      </c>
      <c r="AG909">
        <v>0</v>
      </c>
      <c r="AH909">
        <v>0</v>
      </c>
      <c r="AI909">
        <v>0</v>
      </c>
      <c r="AJ909" t="s">
        <v>3197</v>
      </c>
    </row>
    <row r="910" spans="1:36" x14ac:dyDescent="0.3">
      <c r="A910" s="1">
        <v>45269</v>
      </c>
      <c r="B910" s="1" t="str">
        <f t="shared" si="42"/>
        <v>2023</v>
      </c>
      <c r="C910" s="1" t="str">
        <f t="shared" si="43"/>
        <v>12</v>
      </c>
      <c r="D910" s="1" t="str">
        <f t="shared" si="44"/>
        <v>09</v>
      </c>
      <c r="E910" t="s">
        <v>937</v>
      </c>
      <c r="F910" t="s">
        <v>2195</v>
      </c>
      <c r="G910" t="s">
        <v>2196</v>
      </c>
      <c r="H910" t="s">
        <v>2197</v>
      </c>
      <c r="I910" t="s">
        <v>2206</v>
      </c>
      <c r="J910" t="s">
        <v>2217</v>
      </c>
      <c r="K910" t="s">
        <v>2239</v>
      </c>
      <c r="L910" t="s">
        <v>2264</v>
      </c>
      <c r="M910">
        <v>0</v>
      </c>
      <c r="N910">
        <v>1</v>
      </c>
      <c r="O910">
        <v>0</v>
      </c>
      <c r="P910">
        <v>0</v>
      </c>
      <c r="Q910">
        <v>0</v>
      </c>
      <c r="R910">
        <v>0</v>
      </c>
      <c r="S910">
        <v>0</v>
      </c>
      <c r="T910">
        <v>0</v>
      </c>
      <c r="U910">
        <v>0</v>
      </c>
      <c r="V910">
        <v>0</v>
      </c>
      <c r="W910">
        <v>0</v>
      </c>
      <c r="X910">
        <v>0</v>
      </c>
      <c r="Y910">
        <v>0</v>
      </c>
      <c r="Z910">
        <v>0</v>
      </c>
      <c r="AA910" t="s">
        <v>2276</v>
      </c>
      <c r="AB910">
        <v>0</v>
      </c>
      <c r="AC910">
        <v>0</v>
      </c>
      <c r="AD910">
        <v>0</v>
      </c>
      <c r="AE910">
        <v>1</v>
      </c>
      <c r="AF910">
        <v>0</v>
      </c>
      <c r="AG910">
        <v>0</v>
      </c>
      <c r="AH910">
        <v>0</v>
      </c>
      <c r="AI910">
        <v>0</v>
      </c>
      <c r="AJ910" t="s">
        <v>3198</v>
      </c>
    </row>
    <row r="911" spans="1:36" x14ac:dyDescent="0.3">
      <c r="A911" s="1">
        <v>45269</v>
      </c>
      <c r="B911" s="1" t="str">
        <f t="shared" si="42"/>
        <v>2023</v>
      </c>
      <c r="C911" s="1" t="str">
        <f t="shared" si="43"/>
        <v>12</v>
      </c>
      <c r="D911" s="1" t="str">
        <f t="shared" si="44"/>
        <v>09</v>
      </c>
      <c r="E911" t="s">
        <v>938</v>
      </c>
      <c r="F911" t="s">
        <v>2195</v>
      </c>
      <c r="G911" t="s">
        <v>2196</v>
      </c>
      <c r="H911" t="s">
        <v>2198</v>
      </c>
      <c r="I911" t="s">
        <v>2206</v>
      </c>
      <c r="J911" t="s">
        <v>2217</v>
      </c>
      <c r="K911" t="s">
        <v>2240</v>
      </c>
      <c r="L911" t="s">
        <v>2267</v>
      </c>
      <c r="M911">
        <v>0</v>
      </c>
      <c r="N911">
        <v>0</v>
      </c>
      <c r="O911">
        <v>0</v>
      </c>
      <c r="P911">
        <v>0</v>
      </c>
      <c r="Q911">
        <v>0</v>
      </c>
      <c r="R911">
        <v>0</v>
      </c>
      <c r="S911">
        <v>0</v>
      </c>
      <c r="T911">
        <v>0</v>
      </c>
      <c r="U911">
        <v>0</v>
      </c>
      <c r="V911">
        <v>1</v>
      </c>
      <c r="W911">
        <v>0</v>
      </c>
      <c r="X911">
        <v>0</v>
      </c>
      <c r="Y911">
        <v>0</v>
      </c>
      <c r="Z911">
        <v>0</v>
      </c>
      <c r="AA911" t="s">
        <v>2276</v>
      </c>
      <c r="AB911">
        <v>0</v>
      </c>
      <c r="AC911">
        <v>0</v>
      </c>
      <c r="AD911">
        <v>0</v>
      </c>
      <c r="AE911">
        <v>1</v>
      </c>
      <c r="AF911">
        <v>0</v>
      </c>
      <c r="AG911">
        <v>0</v>
      </c>
      <c r="AH911">
        <v>0</v>
      </c>
      <c r="AI911">
        <v>0</v>
      </c>
      <c r="AJ911" t="s">
        <v>3199</v>
      </c>
    </row>
    <row r="912" spans="1:36" x14ac:dyDescent="0.3">
      <c r="A912" s="1">
        <v>45269</v>
      </c>
      <c r="B912" s="1" t="str">
        <f t="shared" si="42"/>
        <v>2023</v>
      </c>
      <c r="C912" s="1" t="str">
        <f t="shared" si="43"/>
        <v>12</v>
      </c>
      <c r="D912" s="1" t="str">
        <f t="shared" si="44"/>
        <v>09</v>
      </c>
      <c r="E912" t="s">
        <v>939</v>
      </c>
      <c r="F912" t="s">
        <v>2195</v>
      </c>
      <c r="G912" t="s">
        <v>2196</v>
      </c>
      <c r="H912" t="s">
        <v>2197</v>
      </c>
      <c r="I912" t="s">
        <v>2206</v>
      </c>
      <c r="J912" t="s">
        <v>2217</v>
      </c>
      <c r="K912" t="s">
        <v>2244</v>
      </c>
      <c r="L912" t="s">
        <v>2264</v>
      </c>
      <c r="M912">
        <v>0</v>
      </c>
      <c r="N912">
        <v>0</v>
      </c>
      <c r="O912">
        <v>0</v>
      </c>
      <c r="P912">
        <v>0</v>
      </c>
      <c r="Q912">
        <v>1</v>
      </c>
      <c r="R912">
        <v>0</v>
      </c>
      <c r="S912">
        <v>0</v>
      </c>
      <c r="T912">
        <v>0</v>
      </c>
      <c r="U912">
        <v>0</v>
      </c>
      <c r="V912">
        <v>0</v>
      </c>
      <c r="W912">
        <v>0</v>
      </c>
      <c r="X912">
        <v>0</v>
      </c>
      <c r="Y912">
        <v>0</v>
      </c>
      <c r="Z912">
        <v>0</v>
      </c>
      <c r="AA912" t="s">
        <v>2276</v>
      </c>
      <c r="AB912">
        <v>0</v>
      </c>
      <c r="AC912">
        <v>0</v>
      </c>
      <c r="AD912">
        <v>0</v>
      </c>
      <c r="AE912">
        <v>1</v>
      </c>
      <c r="AF912">
        <v>0</v>
      </c>
      <c r="AG912">
        <v>0</v>
      </c>
      <c r="AH912">
        <v>0</v>
      </c>
      <c r="AI912">
        <v>0</v>
      </c>
      <c r="AJ912" t="s">
        <v>3200</v>
      </c>
    </row>
    <row r="913" spans="1:36" x14ac:dyDescent="0.3">
      <c r="A913" s="1">
        <v>45269</v>
      </c>
      <c r="B913" s="1" t="str">
        <f t="shared" si="42"/>
        <v>2023</v>
      </c>
      <c r="C913" s="1" t="str">
        <f t="shared" si="43"/>
        <v>12</v>
      </c>
      <c r="D913" s="1" t="str">
        <f t="shared" si="44"/>
        <v>09</v>
      </c>
      <c r="E913" t="s">
        <v>940</v>
      </c>
      <c r="F913" t="s">
        <v>2195</v>
      </c>
      <c r="G913" t="s">
        <v>2196</v>
      </c>
      <c r="H913" t="s">
        <v>2197</v>
      </c>
      <c r="I913" t="s">
        <v>2206</v>
      </c>
      <c r="J913" t="s">
        <v>2217</v>
      </c>
      <c r="K913" t="s">
        <v>2244</v>
      </c>
      <c r="L913" t="s">
        <v>2268</v>
      </c>
      <c r="M913">
        <v>0</v>
      </c>
      <c r="N913">
        <v>0</v>
      </c>
      <c r="O913">
        <v>0</v>
      </c>
      <c r="P913">
        <v>0</v>
      </c>
      <c r="Q913">
        <v>1</v>
      </c>
      <c r="R913">
        <v>0</v>
      </c>
      <c r="S913">
        <v>0</v>
      </c>
      <c r="T913">
        <v>0</v>
      </c>
      <c r="U913">
        <v>0</v>
      </c>
      <c r="V913">
        <v>0</v>
      </c>
      <c r="W913">
        <v>0</v>
      </c>
      <c r="X913">
        <v>0</v>
      </c>
      <c r="Y913">
        <v>0</v>
      </c>
      <c r="Z913">
        <v>0</v>
      </c>
      <c r="AA913" t="s">
        <v>2276</v>
      </c>
      <c r="AB913">
        <v>0</v>
      </c>
      <c r="AC913">
        <v>0</v>
      </c>
      <c r="AD913">
        <v>0</v>
      </c>
      <c r="AE913">
        <v>1</v>
      </c>
      <c r="AF913">
        <v>0</v>
      </c>
      <c r="AG913">
        <v>0</v>
      </c>
      <c r="AH913">
        <v>0</v>
      </c>
      <c r="AI913">
        <v>0</v>
      </c>
      <c r="AJ913" t="s">
        <v>3201</v>
      </c>
    </row>
    <row r="914" spans="1:36" x14ac:dyDescent="0.3">
      <c r="A914" s="1">
        <v>45269</v>
      </c>
      <c r="B914" s="1" t="str">
        <f t="shared" si="42"/>
        <v>2023</v>
      </c>
      <c r="C914" s="1" t="str">
        <f t="shared" si="43"/>
        <v>12</v>
      </c>
      <c r="D914" s="1" t="str">
        <f t="shared" si="44"/>
        <v>09</v>
      </c>
      <c r="E914" t="s">
        <v>941</v>
      </c>
      <c r="F914" t="s">
        <v>2195</v>
      </c>
      <c r="G914" t="s">
        <v>2196</v>
      </c>
      <c r="H914" t="s">
        <v>2197</v>
      </c>
      <c r="I914" t="s">
        <v>2206</v>
      </c>
      <c r="J914" t="s">
        <v>2217</v>
      </c>
      <c r="K914" t="s">
        <v>2244</v>
      </c>
      <c r="L914" t="s">
        <v>2264</v>
      </c>
      <c r="M914">
        <v>0</v>
      </c>
      <c r="N914">
        <v>0</v>
      </c>
      <c r="O914">
        <v>0</v>
      </c>
      <c r="P914">
        <v>0</v>
      </c>
      <c r="Q914">
        <v>1</v>
      </c>
      <c r="R914">
        <v>0</v>
      </c>
      <c r="S914">
        <v>0</v>
      </c>
      <c r="T914">
        <v>0</v>
      </c>
      <c r="U914">
        <v>0</v>
      </c>
      <c r="V914">
        <v>0</v>
      </c>
      <c r="W914">
        <v>0</v>
      </c>
      <c r="X914">
        <v>0</v>
      </c>
      <c r="Y914">
        <v>0</v>
      </c>
      <c r="Z914">
        <v>0</v>
      </c>
      <c r="AA914" t="s">
        <v>2276</v>
      </c>
      <c r="AB914">
        <v>0</v>
      </c>
      <c r="AC914">
        <v>0</v>
      </c>
      <c r="AD914">
        <v>0</v>
      </c>
      <c r="AE914">
        <v>1</v>
      </c>
      <c r="AF914">
        <v>0</v>
      </c>
      <c r="AG914">
        <v>0</v>
      </c>
      <c r="AH914">
        <v>0</v>
      </c>
      <c r="AI914">
        <v>0</v>
      </c>
      <c r="AJ914" t="s">
        <v>3202</v>
      </c>
    </row>
    <row r="915" spans="1:36" x14ac:dyDescent="0.3">
      <c r="A915" s="1">
        <v>45269</v>
      </c>
      <c r="B915" s="1" t="str">
        <f t="shared" si="42"/>
        <v>2023</v>
      </c>
      <c r="C915" s="1" t="str">
        <f t="shared" si="43"/>
        <v>12</v>
      </c>
      <c r="D915" s="1" t="str">
        <f t="shared" si="44"/>
        <v>09</v>
      </c>
      <c r="E915" t="s">
        <v>942</v>
      </c>
      <c r="F915" t="s">
        <v>2195</v>
      </c>
      <c r="G915" t="s">
        <v>2196</v>
      </c>
      <c r="H915" t="s">
        <v>2197</v>
      </c>
      <c r="I915" t="s">
        <v>2206</v>
      </c>
      <c r="J915" t="s">
        <v>2217</v>
      </c>
      <c r="K915" t="s">
        <v>2244</v>
      </c>
      <c r="L915" t="s">
        <v>2264</v>
      </c>
      <c r="M915">
        <v>0</v>
      </c>
      <c r="N915">
        <v>1</v>
      </c>
      <c r="O915">
        <v>0</v>
      </c>
      <c r="P915">
        <v>0</v>
      </c>
      <c r="Q915">
        <v>1</v>
      </c>
      <c r="R915">
        <v>0</v>
      </c>
      <c r="S915">
        <v>0</v>
      </c>
      <c r="T915">
        <v>0</v>
      </c>
      <c r="U915">
        <v>0</v>
      </c>
      <c r="V915">
        <v>0</v>
      </c>
      <c r="W915">
        <v>0</v>
      </c>
      <c r="X915">
        <v>0</v>
      </c>
      <c r="Y915">
        <v>0</v>
      </c>
      <c r="Z915">
        <v>0</v>
      </c>
      <c r="AA915" t="s">
        <v>2276</v>
      </c>
      <c r="AB915">
        <v>0</v>
      </c>
      <c r="AC915">
        <v>0</v>
      </c>
      <c r="AD915">
        <v>0</v>
      </c>
      <c r="AE915">
        <v>1</v>
      </c>
      <c r="AF915">
        <v>0</v>
      </c>
      <c r="AG915">
        <v>0</v>
      </c>
      <c r="AH915">
        <v>0</v>
      </c>
      <c r="AI915">
        <v>0</v>
      </c>
      <c r="AJ915" t="s">
        <v>3203</v>
      </c>
    </row>
    <row r="916" spans="1:36" x14ac:dyDescent="0.3">
      <c r="A916" s="1">
        <v>45269</v>
      </c>
      <c r="B916" s="1" t="str">
        <f t="shared" si="42"/>
        <v>2023</v>
      </c>
      <c r="C916" s="1" t="str">
        <f t="shared" si="43"/>
        <v>12</v>
      </c>
      <c r="D916" s="1" t="str">
        <f t="shared" si="44"/>
        <v>09</v>
      </c>
      <c r="E916" t="s">
        <v>942</v>
      </c>
      <c r="F916" t="s">
        <v>2195</v>
      </c>
      <c r="G916" t="s">
        <v>2196</v>
      </c>
      <c r="H916" t="s">
        <v>2197</v>
      </c>
      <c r="I916" t="s">
        <v>2206</v>
      </c>
      <c r="J916" t="s">
        <v>2217</v>
      </c>
      <c r="K916" t="s">
        <v>2244</v>
      </c>
      <c r="L916" t="s">
        <v>2264</v>
      </c>
      <c r="M916">
        <v>0</v>
      </c>
      <c r="N916">
        <v>1</v>
      </c>
      <c r="O916">
        <v>0</v>
      </c>
      <c r="P916">
        <v>0</v>
      </c>
      <c r="Q916">
        <v>1</v>
      </c>
      <c r="R916">
        <v>0</v>
      </c>
      <c r="S916">
        <v>0</v>
      </c>
      <c r="T916">
        <v>0</v>
      </c>
      <c r="U916">
        <v>0</v>
      </c>
      <c r="V916">
        <v>0</v>
      </c>
      <c r="W916">
        <v>0</v>
      </c>
      <c r="X916">
        <v>0</v>
      </c>
      <c r="Y916">
        <v>0</v>
      </c>
      <c r="Z916">
        <v>0</v>
      </c>
      <c r="AA916" t="s">
        <v>2276</v>
      </c>
      <c r="AB916">
        <v>0</v>
      </c>
      <c r="AC916">
        <v>0</v>
      </c>
      <c r="AD916">
        <v>0</v>
      </c>
      <c r="AE916">
        <v>1</v>
      </c>
      <c r="AF916">
        <v>0</v>
      </c>
      <c r="AG916">
        <v>0</v>
      </c>
      <c r="AH916">
        <v>0</v>
      </c>
      <c r="AI916">
        <v>0</v>
      </c>
      <c r="AJ916" t="s">
        <v>3204</v>
      </c>
    </row>
    <row r="917" spans="1:36" x14ac:dyDescent="0.3">
      <c r="A917" s="1">
        <v>45269</v>
      </c>
      <c r="B917" s="1" t="str">
        <f t="shared" si="42"/>
        <v>2023</v>
      </c>
      <c r="C917" s="1" t="str">
        <f t="shared" si="43"/>
        <v>12</v>
      </c>
      <c r="D917" s="1" t="str">
        <f t="shared" si="44"/>
        <v>09</v>
      </c>
      <c r="E917" t="s">
        <v>943</v>
      </c>
      <c r="F917" t="s">
        <v>2195</v>
      </c>
      <c r="G917" t="s">
        <v>2196</v>
      </c>
      <c r="H917" t="s">
        <v>2197</v>
      </c>
      <c r="I917" t="s">
        <v>2206</v>
      </c>
      <c r="J917" t="s">
        <v>2217</v>
      </c>
      <c r="K917" t="s">
        <v>2244</v>
      </c>
      <c r="L917" t="s">
        <v>2265</v>
      </c>
      <c r="M917">
        <v>0</v>
      </c>
      <c r="N917">
        <v>1</v>
      </c>
      <c r="O917">
        <v>0</v>
      </c>
      <c r="P917">
        <v>0</v>
      </c>
      <c r="Q917">
        <v>0</v>
      </c>
      <c r="R917">
        <v>0</v>
      </c>
      <c r="S917">
        <v>0</v>
      </c>
      <c r="T917">
        <v>0</v>
      </c>
      <c r="U917">
        <v>0</v>
      </c>
      <c r="V917">
        <v>1</v>
      </c>
      <c r="W917">
        <v>0</v>
      </c>
      <c r="X917">
        <v>0</v>
      </c>
      <c r="Y917">
        <v>0</v>
      </c>
      <c r="Z917">
        <v>0</v>
      </c>
      <c r="AA917" t="s">
        <v>2276</v>
      </c>
      <c r="AB917">
        <v>0</v>
      </c>
      <c r="AC917">
        <v>0</v>
      </c>
      <c r="AD917">
        <v>0</v>
      </c>
      <c r="AE917">
        <v>1</v>
      </c>
      <c r="AF917">
        <v>0</v>
      </c>
      <c r="AG917">
        <v>0</v>
      </c>
      <c r="AH917">
        <v>0</v>
      </c>
      <c r="AI917">
        <v>0</v>
      </c>
      <c r="AJ917" t="s">
        <v>3205</v>
      </c>
    </row>
    <row r="918" spans="1:36" x14ac:dyDescent="0.3">
      <c r="A918" s="1">
        <v>45269</v>
      </c>
      <c r="B918" s="1" t="str">
        <f t="shared" si="42"/>
        <v>2023</v>
      </c>
      <c r="C918" s="1" t="str">
        <f t="shared" si="43"/>
        <v>12</v>
      </c>
      <c r="D918" s="1" t="str">
        <f t="shared" si="44"/>
        <v>09</v>
      </c>
      <c r="E918" t="s">
        <v>944</v>
      </c>
      <c r="F918" t="s">
        <v>2195</v>
      </c>
      <c r="G918" t="s">
        <v>2196</v>
      </c>
      <c r="H918" t="s">
        <v>2197</v>
      </c>
      <c r="I918" t="s">
        <v>2206</v>
      </c>
      <c r="J918" t="s">
        <v>2217</v>
      </c>
      <c r="K918" t="s">
        <v>2242</v>
      </c>
      <c r="L918" t="s">
        <v>2267</v>
      </c>
      <c r="M918">
        <v>0</v>
      </c>
      <c r="N918">
        <v>0</v>
      </c>
      <c r="O918">
        <v>0</v>
      </c>
      <c r="P918">
        <v>0</v>
      </c>
      <c r="Q918">
        <v>0</v>
      </c>
      <c r="R918">
        <v>0</v>
      </c>
      <c r="S918">
        <v>3</v>
      </c>
      <c r="T918">
        <v>0</v>
      </c>
      <c r="U918">
        <v>0</v>
      </c>
      <c r="V918">
        <v>0</v>
      </c>
      <c r="W918">
        <v>1</v>
      </c>
      <c r="X918">
        <v>3</v>
      </c>
      <c r="Y918">
        <v>0</v>
      </c>
      <c r="Z918">
        <v>0</v>
      </c>
      <c r="AA918" t="s">
        <v>2276</v>
      </c>
      <c r="AB918">
        <v>0</v>
      </c>
      <c r="AC918">
        <v>0</v>
      </c>
      <c r="AD918">
        <v>0</v>
      </c>
      <c r="AE918">
        <v>1</v>
      </c>
      <c r="AF918">
        <v>0</v>
      </c>
      <c r="AG918">
        <v>0</v>
      </c>
      <c r="AH918">
        <v>0</v>
      </c>
      <c r="AI918">
        <v>0</v>
      </c>
      <c r="AJ918" t="s">
        <v>3206</v>
      </c>
    </row>
    <row r="919" spans="1:36" x14ac:dyDescent="0.3">
      <c r="A919" s="1">
        <v>45269</v>
      </c>
      <c r="B919" s="1" t="str">
        <f t="shared" si="42"/>
        <v>2023</v>
      </c>
      <c r="C919" s="1" t="str">
        <f t="shared" si="43"/>
        <v>12</v>
      </c>
      <c r="D919" s="1" t="str">
        <f t="shared" si="44"/>
        <v>09</v>
      </c>
      <c r="E919" t="s">
        <v>945</v>
      </c>
      <c r="F919" t="s">
        <v>2195</v>
      </c>
      <c r="G919" t="s">
        <v>2196</v>
      </c>
      <c r="H919" t="s">
        <v>2197</v>
      </c>
      <c r="I919" t="s">
        <v>2206</v>
      </c>
      <c r="J919" t="s">
        <v>2217</v>
      </c>
      <c r="K919" t="s">
        <v>2240</v>
      </c>
      <c r="L919" t="s">
        <v>2267</v>
      </c>
      <c r="M919">
        <v>0</v>
      </c>
      <c r="N919">
        <v>0</v>
      </c>
      <c r="O919">
        <v>0</v>
      </c>
      <c r="P919">
        <v>0</v>
      </c>
      <c r="Q919">
        <v>1</v>
      </c>
      <c r="R919">
        <v>0</v>
      </c>
      <c r="S919">
        <v>1</v>
      </c>
      <c r="T919">
        <v>0</v>
      </c>
      <c r="U919">
        <v>0</v>
      </c>
      <c r="V919">
        <v>0</v>
      </c>
      <c r="W919">
        <v>0</v>
      </c>
      <c r="X919">
        <v>2</v>
      </c>
      <c r="Y919">
        <v>0</v>
      </c>
      <c r="Z919">
        <v>0</v>
      </c>
      <c r="AA919" t="s">
        <v>2276</v>
      </c>
      <c r="AB919">
        <v>0</v>
      </c>
      <c r="AC919">
        <v>0</v>
      </c>
      <c r="AD919">
        <v>0</v>
      </c>
      <c r="AE919">
        <v>1</v>
      </c>
      <c r="AF919">
        <v>0</v>
      </c>
      <c r="AG919">
        <v>0</v>
      </c>
      <c r="AH919">
        <v>0</v>
      </c>
      <c r="AI919">
        <v>0</v>
      </c>
      <c r="AJ919" t="s">
        <v>3207</v>
      </c>
    </row>
    <row r="920" spans="1:36" x14ac:dyDescent="0.3">
      <c r="A920" s="1">
        <v>45269</v>
      </c>
      <c r="B920" s="1" t="str">
        <f t="shared" si="42"/>
        <v>2023</v>
      </c>
      <c r="C920" s="1" t="str">
        <f t="shared" si="43"/>
        <v>12</v>
      </c>
      <c r="D920" s="1" t="str">
        <f t="shared" si="44"/>
        <v>09</v>
      </c>
      <c r="E920" t="s">
        <v>946</v>
      </c>
      <c r="F920" t="s">
        <v>2195</v>
      </c>
      <c r="G920" t="s">
        <v>2196</v>
      </c>
      <c r="H920" t="s">
        <v>2197</v>
      </c>
      <c r="I920" t="s">
        <v>2206</v>
      </c>
      <c r="J920" t="s">
        <v>2217</v>
      </c>
      <c r="K920" t="s">
        <v>2240</v>
      </c>
      <c r="L920" t="s">
        <v>2270</v>
      </c>
      <c r="M920">
        <v>0</v>
      </c>
      <c r="N920">
        <v>0</v>
      </c>
      <c r="O920">
        <v>0</v>
      </c>
      <c r="P920">
        <v>0</v>
      </c>
      <c r="Q920">
        <v>0</v>
      </c>
      <c r="R920">
        <v>0</v>
      </c>
      <c r="S920">
        <v>0</v>
      </c>
      <c r="T920">
        <v>0</v>
      </c>
      <c r="U920">
        <v>0</v>
      </c>
      <c r="V920">
        <v>0</v>
      </c>
      <c r="W920">
        <v>0</v>
      </c>
      <c r="X920">
        <v>0</v>
      </c>
      <c r="Y920">
        <v>0</v>
      </c>
      <c r="Z920">
        <v>2</v>
      </c>
      <c r="AA920" t="s">
        <v>2277</v>
      </c>
      <c r="AB920">
        <v>0</v>
      </c>
      <c r="AC920">
        <v>0</v>
      </c>
      <c r="AD920">
        <v>0</v>
      </c>
      <c r="AE920">
        <v>1</v>
      </c>
      <c r="AF920">
        <v>0</v>
      </c>
      <c r="AG920">
        <v>0</v>
      </c>
      <c r="AH920">
        <v>0</v>
      </c>
      <c r="AI920">
        <v>0</v>
      </c>
      <c r="AJ920" t="s">
        <v>3208</v>
      </c>
    </row>
    <row r="921" spans="1:36" x14ac:dyDescent="0.3">
      <c r="A921" s="1">
        <v>45269</v>
      </c>
      <c r="B921" s="1" t="str">
        <f t="shared" si="42"/>
        <v>2023</v>
      </c>
      <c r="C921" s="1" t="str">
        <f t="shared" si="43"/>
        <v>12</v>
      </c>
      <c r="D921" s="1" t="str">
        <f t="shared" si="44"/>
        <v>09</v>
      </c>
      <c r="E921" t="s">
        <v>947</v>
      </c>
      <c r="F921" t="s">
        <v>2195</v>
      </c>
      <c r="G921" t="s">
        <v>2196</v>
      </c>
      <c r="H921" t="s">
        <v>2197</v>
      </c>
      <c r="I921" t="s">
        <v>2206</v>
      </c>
      <c r="J921" t="s">
        <v>2217</v>
      </c>
      <c r="K921" t="s">
        <v>2240</v>
      </c>
      <c r="L921" t="s">
        <v>2267</v>
      </c>
      <c r="M921">
        <v>0</v>
      </c>
      <c r="N921">
        <v>0</v>
      </c>
      <c r="O921">
        <v>0</v>
      </c>
      <c r="P921">
        <v>0</v>
      </c>
      <c r="Q921">
        <v>0</v>
      </c>
      <c r="R921">
        <v>0</v>
      </c>
      <c r="S921">
        <v>1</v>
      </c>
      <c r="T921">
        <v>0</v>
      </c>
      <c r="U921">
        <v>0</v>
      </c>
      <c r="V921">
        <v>0</v>
      </c>
      <c r="W921">
        <v>0</v>
      </c>
      <c r="X921">
        <v>0</v>
      </c>
      <c r="Y921">
        <v>0</v>
      </c>
      <c r="Z921">
        <v>0</v>
      </c>
      <c r="AA921" t="s">
        <v>2276</v>
      </c>
      <c r="AB921">
        <v>0</v>
      </c>
      <c r="AC921">
        <v>0</v>
      </c>
      <c r="AD921">
        <v>0</v>
      </c>
      <c r="AE921">
        <v>1</v>
      </c>
      <c r="AF921">
        <v>0</v>
      </c>
      <c r="AG921">
        <v>0</v>
      </c>
      <c r="AH921">
        <v>0</v>
      </c>
      <c r="AI921">
        <v>0</v>
      </c>
      <c r="AJ921" t="s">
        <v>3209</v>
      </c>
    </row>
    <row r="922" spans="1:36" x14ac:dyDescent="0.3">
      <c r="A922" s="1">
        <v>45269</v>
      </c>
      <c r="B922" s="1" t="str">
        <f t="shared" si="42"/>
        <v>2023</v>
      </c>
      <c r="C922" s="1" t="str">
        <f t="shared" si="43"/>
        <v>12</v>
      </c>
      <c r="D922" s="1" t="str">
        <f t="shared" si="44"/>
        <v>09</v>
      </c>
      <c r="E922" t="s">
        <v>948</v>
      </c>
      <c r="F922" t="s">
        <v>2195</v>
      </c>
      <c r="G922" t="s">
        <v>2196</v>
      </c>
      <c r="H922" t="s">
        <v>2197</v>
      </c>
      <c r="I922" t="s">
        <v>2206</v>
      </c>
      <c r="J922" t="s">
        <v>2217</v>
      </c>
      <c r="K922" t="s">
        <v>2240</v>
      </c>
      <c r="L922" t="s">
        <v>2270</v>
      </c>
      <c r="M922">
        <v>0</v>
      </c>
      <c r="N922">
        <v>0</v>
      </c>
      <c r="O922">
        <v>0</v>
      </c>
      <c r="P922">
        <v>0</v>
      </c>
      <c r="Q922">
        <v>0</v>
      </c>
      <c r="R922">
        <v>0</v>
      </c>
      <c r="S922">
        <v>0</v>
      </c>
      <c r="T922">
        <v>0</v>
      </c>
      <c r="U922">
        <v>0</v>
      </c>
      <c r="V922">
        <v>0</v>
      </c>
      <c r="W922">
        <v>0</v>
      </c>
      <c r="X922">
        <v>0</v>
      </c>
      <c r="Y922">
        <v>0</v>
      </c>
      <c r="Z922">
        <v>0</v>
      </c>
      <c r="AA922" t="s">
        <v>2276</v>
      </c>
      <c r="AB922">
        <v>0</v>
      </c>
      <c r="AC922">
        <v>0</v>
      </c>
      <c r="AD922">
        <v>0</v>
      </c>
      <c r="AE922">
        <v>1</v>
      </c>
      <c r="AF922">
        <v>0</v>
      </c>
      <c r="AG922">
        <v>0</v>
      </c>
      <c r="AH922">
        <v>0</v>
      </c>
      <c r="AI922">
        <v>0</v>
      </c>
      <c r="AJ922" t="s">
        <v>3210</v>
      </c>
    </row>
    <row r="923" spans="1:36" x14ac:dyDescent="0.3">
      <c r="A923" s="1">
        <v>45269</v>
      </c>
      <c r="B923" s="1" t="str">
        <f t="shared" si="42"/>
        <v>2023</v>
      </c>
      <c r="C923" s="1" t="str">
        <f t="shared" si="43"/>
        <v>12</v>
      </c>
      <c r="D923" s="1" t="str">
        <f t="shared" si="44"/>
        <v>09</v>
      </c>
      <c r="E923" t="s">
        <v>949</v>
      </c>
      <c r="F923" t="s">
        <v>2195</v>
      </c>
      <c r="G923" t="s">
        <v>2196</v>
      </c>
      <c r="H923" t="s">
        <v>2197</v>
      </c>
      <c r="I923" t="s">
        <v>2206</v>
      </c>
      <c r="J923" t="s">
        <v>2217</v>
      </c>
      <c r="K923" t="s">
        <v>2240</v>
      </c>
      <c r="L923" t="s">
        <v>2270</v>
      </c>
      <c r="M923">
        <v>0</v>
      </c>
      <c r="N923">
        <v>0</v>
      </c>
      <c r="O923">
        <v>0</v>
      </c>
      <c r="P923">
        <v>0</v>
      </c>
      <c r="Q923">
        <v>0</v>
      </c>
      <c r="R923">
        <v>0</v>
      </c>
      <c r="S923">
        <v>0</v>
      </c>
      <c r="T923">
        <v>0</v>
      </c>
      <c r="U923">
        <v>0</v>
      </c>
      <c r="V923">
        <v>0</v>
      </c>
      <c r="W923">
        <v>0</v>
      </c>
      <c r="X923">
        <v>1</v>
      </c>
      <c r="Y923">
        <v>0</v>
      </c>
      <c r="Z923">
        <v>1</v>
      </c>
      <c r="AA923" t="s">
        <v>2277</v>
      </c>
      <c r="AB923">
        <v>1</v>
      </c>
      <c r="AC923">
        <v>1</v>
      </c>
      <c r="AD923">
        <v>1</v>
      </c>
      <c r="AE923">
        <v>1</v>
      </c>
      <c r="AF923">
        <v>0</v>
      </c>
      <c r="AG923">
        <v>0</v>
      </c>
      <c r="AH923">
        <v>0</v>
      </c>
      <c r="AI923">
        <v>0</v>
      </c>
      <c r="AJ923" t="s">
        <v>3211</v>
      </c>
    </row>
    <row r="924" spans="1:36" x14ac:dyDescent="0.3">
      <c r="A924" s="1">
        <v>45269</v>
      </c>
      <c r="B924" s="1" t="str">
        <f t="shared" si="42"/>
        <v>2023</v>
      </c>
      <c r="C924" s="1" t="str">
        <f t="shared" si="43"/>
        <v>12</v>
      </c>
      <c r="D924" s="1" t="str">
        <f t="shared" si="44"/>
        <v>09</v>
      </c>
      <c r="E924" t="s">
        <v>950</v>
      </c>
      <c r="F924" t="s">
        <v>2195</v>
      </c>
      <c r="G924" t="s">
        <v>2196</v>
      </c>
      <c r="H924" t="s">
        <v>2197</v>
      </c>
      <c r="I924" t="s">
        <v>2206</v>
      </c>
      <c r="J924" t="s">
        <v>2217</v>
      </c>
      <c r="K924" t="s">
        <v>2242</v>
      </c>
      <c r="L924" t="s">
        <v>2264</v>
      </c>
      <c r="M924">
        <v>0</v>
      </c>
      <c r="N924">
        <v>0</v>
      </c>
      <c r="O924">
        <v>0</v>
      </c>
      <c r="P924">
        <v>0</v>
      </c>
      <c r="Q924">
        <v>1</v>
      </c>
      <c r="R924">
        <v>0</v>
      </c>
      <c r="S924">
        <v>0</v>
      </c>
      <c r="T924">
        <v>0</v>
      </c>
      <c r="U924">
        <v>0</v>
      </c>
      <c r="V924">
        <v>1</v>
      </c>
      <c r="W924">
        <v>0</v>
      </c>
      <c r="X924">
        <v>0</v>
      </c>
      <c r="Y924">
        <v>0</v>
      </c>
      <c r="Z924">
        <v>0</v>
      </c>
      <c r="AA924" t="s">
        <v>2276</v>
      </c>
      <c r="AB924">
        <v>0</v>
      </c>
      <c r="AC924">
        <v>0</v>
      </c>
      <c r="AD924">
        <v>0</v>
      </c>
      <c r="AE924">
        <v>1</v>
      </c>
      <c r="AF924">
        <v>0</v>
      </c>
      <c r="AG924">
        <v>0</v>
      </c>
      <c r="AH924">
        <v>0</v>
      </c>
      <c r="AI924">
        <v>0</v>
      </c>
      <c r="AJ924" t="s">
        <v>3212</v>
      </c>
    </row>
    <row r="925" spans="1:36" x14ac:dyDescent="0.3">
      <c r="A925" s="1">
        <v>45269</v>
      </c>
      <c r="B925" s="1" t="str">
        <f t="shared" si="42"/>
        <v>2023</v>
      </c>
      <c r="C925" s="1" t="str">
        <f t="shared" si="43"/>
        <v>12</v>
      </c>
      <c r="D925" s="1" t="str">
        <f t="shared" si="44"/>
        <v>09</v>
      </c>
      <c r="E925" t="s">
        <v>951</v>
      </c>
      <c r="F925" t="s">
        <v>2195</v>
      </c>
      <c r="G925" t="s">
        <v>2196</v>
      </c>
      <c r="H925" t="s">
        <v>2197</v>
      </c>
      <c r="I925" t="s">
        <v>2206</v>
      </c>
      <c r="J925" t="s">
        <v>2217</v>
      </c>
      <c r="K925" t="s">
        <v>2240</v>
      </c>
      <c r="L925" t="s">
        <v>2264</v>
      </c>
      <c r="M925">
        <v>0</v>
      </c>
      <c r="N925">
        <v>0</v>
      </c>
      <c r="O925">
        <v>0</v>
      </c>
      <c r="P925">
        <v>0</v>
      </c>
      <c r="Q925">
        <v>0</v>
      </c>
      <c r="R925">
        <v>0</v>
      </c>
      <c r="S925">
        <v>0</v>
      </c>
      <c r="T925">
        <v>0</v>
      </c>
      <c r="U925">
        <v>0</v>
      </c>
      <c r="V925">
        <v>0</v>
      </c>
      <c r="W925">
        <v>2</v>
      </c>
      <c r="X925">
        <v>0</v>
      </c>
      <c r="Y925">
        <v>0</v>
      </c>
      <c r="Z925">
        <v>0</v>
      </c>
      <c r="AA925" t="s">
        <v>2276</v>
      </c>
      <c r="AB925">
        <v>0</v>
      </c>
      <c r="AC925">
        <v>0</v>
      </c>
      <c r="AD925">
        <v>0</v>
      </c>
      <c r="AE925">
        <v>1</v>
      </c>
      <c r="AF925">
        <v>0</v>
      </c>
      <c r="AG925">
        <v>0</v>
      </c>
      <c r="AH925">
        <v>0</v>
      </c>
      <c r="AI925">
        <v>0</v>
      </c>
      <c r="AJ925" t="s">
        <v>3213</v>
      </c>
    </row>
    <row r="926" spans="1:36" x14ac:dyDescent="0.3">
      <c r="A926" s="1">
        <v>45268</v>
      </c>
      <c r="B926" s="1" t="str">
        <f t="shared" si="42"/>
        <v>2023</v>
      </c>
      <c r="C926" s="1" t="str">
        <f t="shared" si="43"/>
        <v>12</v>
      </c>
      <c r="D926" s="1" t="str">
        <f t="shared" si="44"/>
        <v>08</v>
      </c>
      <c r="E926" t="s">
        <v>952</v>
      </c>
      <c r="F926" t="s">
        <v>2195</v>
      </c>
      <c r="G926" t="s">
        <v>2196</v>
      </c>
      <c r="H926" t="s">
        <v>2197</v>
      </c>
      <c r="I926" t="s">
        <v>2206</v>
      </c>
      <c r="J926" t="s">
        <v>2217</v>
      </c>
      <c r="K926" t="s">
        <v>2239</v>
      </c>
      <c r="L926" t="s">
        <v>2268</v>
      </c>
      <c r="M926">
        <v>0</v>
      </c>
      <c r="N926">
        <v>0</v>
      </c>
      <c r="O926">
        <v>0</v>
      </c>
      <c r="P926">
        <v>0</v>
      </c>
      <c r="Q926">
        <v>0</v>
      </c>
      <c r="R926">
        <v>0</v>
      </c>
      <c r="S926">
        <v>0</v>
      </c>
      <c r="T926">
        <v>0</v>
      </c>
      <c r="U926">
        <v>0</v>
      </c>
      <c r="V926">
        <v>0</v>
      </c>
      <c r="W926">
        <v>0</v>
      </c>
      <c r="X926">
        <v>0</v>
      </c>
      <c r="Y926">
        <v>0</v>
      </c>
      <c r="Z926">
        <v>0</v>
      </c>
      <c r="AA926" t="s">
        <v>2276</v>
      </c>
      <c r="AB926">
        <v>0</v>
      </c>
      <c r="AC926">
        <v>0</v>
      </c>
      <c r="AD926">
        <v>0</v>
      </c>
      <c r="AE926">
        <v>1</v>
      </c>
      <c r="AF926">
        <v>0</v>
      </c>
      <c r="AG926">
        <v>0</v>
      </c>
      <c r="AH926">
        <v>0</v>
      </c>
      <c r="AI926">
        <v>0</v>
      </c>
      <c r="AJ926" t="s">
        <v>3214</v>
      </c>
    </row>
    <row r="927" spans="1:36" x14ac:dyDescent="0.3">
      <c r="A927" s="1">
        <v>45268</v>
      </c>
      <c r="B927" s="1" t="str">
        <f t="shared" si="42"/>
        <v>2023</v>
      </c>
      <c r="C927" s="1" t="str">
        <f t="shared" si="43"/>
        <v>12</v>
      </c>
      <c r="D927" s="1" t="str">
        <f t="shared" si="44"/>
        <v>08</v>
      </c>
      <c r="E927" t="s">
        <v>953</v>
      </c>
      <c r="F927" t="s">
        <v>2195</v>
      </c>
      <c r="G927" t="s">
        <v>2196</v>
      </c>
      <c r="H927" t="s">
        <v>2197</v>
      </c>
      <c r="I927" t="s">
        <v>2200</v>
      </c>
      <c r="J927" t="s">
        <v>2219</v>
      </c>
      <c r="K927" t="s">
        <v>2240</v>
      </c>
      <c r="L927" t="s">
        <v>2269</v>
      </c>
      <c r="M927">
        <v>0</v>
      </c>
      <c r="N927">
        <v>0</v>
      </c>
      <c r="O927">
        <v>0</v>
      </c>
      <c r="P927">
        <v>0</v>
      </c>
      <c r="Q927">
        <v>0</v>
      </c>
      <c r="R927">
        <v>0</v>
      </c>
      <c r="S927">
        <v>0</v>
      </c>
      <c r="T927">
        <v>0</v>
      </c>
      <c r="U927">
        <v>0</v>
      </c>
      <c r="V927">
        <v>0</v>
      </c>
      <c r="W927">
        <v>1</v>
      </c>
      <c r="X927">
        <v>0</v>
      </c>
      <c r="Y927">
        <v>0</v>
      </c>
      <c r="Z927">
        <v>0</v>
      </c>
      <c r="AA927" t="s">
        <v>2276</v>
      </c>
      <c r="AB927">
        <v>0</v>
      </c>
      <c r="AC927">
        <v>0</v>
      </c>
      <c r="AD927">
        <v>0</v>
      </c>
      <c r="AE927">
        <v>1</v>
      </c>
      <c r="AF927">
        <v>0</v>
      </c>
      <c r="AG927">
        <v>0</v>
      </c>
      <c r="AH927">
        <v>0</v>
      </c>
      <c r="AI927">
        <v>0</v>
      </c>
      <c r="AJ927" t="s">
        <v>3215</v>
      </c>
    </row>
    <row r="928" spans="1:36" x14ac:dyDescent="0.3">
      <c r="A928" s="1">
        <v>45268</v>
      </c>
      <c r="B928" s="1" t="str">
        <f t="shared" si="42"/>
        <v>2023</v>
      </c>
      <c r="C928" s="1" t="str">
        <f t="shared" si="43"/>
        <v>12</v>
      </c>
      <c r="D928" s="1" t="str">
        <f t="shared" si="44"/>
        <v>08</v>
      </c>
      <c r="E928" t="s">
        <v>954</v>
      </c>
      <c r="F928" t="s">
        <v>2195</v>
      </c>
      <c r="G928" t="s">
        <v>2196</v>
      </c>
      <c r="H928" t="s">
        <v>2197</v>
      </c>
      <c r="I928" t="s">
        <v>2206</v>
      </c>
      <c r="J928" t="s">
        <v>2217</v>
      </c>
      <c r="K928" t="s">
        <v>2239</v>
      </c>
      <c r="L928" t="s">
        <v>2264</v>
      </c>
      <c r="M928">
        <v>0</v>
      </c>
      <c r="N928">
        <v>0</v>
      </c>
      <c r="O928">
        <v>0</v>
      </c>
      <c r="P928">
        <v>0</v>
      </c>
      <c r="Q928">
        <v>1</v>
      </c>
      <c r="R928">
        <v>0</v>
      </c>
      <c r="S928">
        <v>0</v>
      </c>
      <c r="T928">
        <v>0</v>
      </c>
      <c r="U928">
        <v>0</v>
      </c>
      <c r="V928">
        <v>0</v>
      </c>
      <c r="W928">
        <v>0</v>
      </c>
      <c r="X928">
        <v>0</v>
      </c>
      <c r="Y928">
        <v>0</v>
      </c>
      <c r="Z928">
        <v>0</v>
      </c>
      <c r="AA928" t="s">
        <v>2276</v>
      </c>
      <c r="AB928">
        <v>0</v>
      </c>
      <c r="AC928">
        <v>0</v>
      </c>
      <c r="AD928">
        <v>0</v>
      </c>
      <c r="AE928">
        <v>1</v>
      </c>
      <c r="AF928">
        <v>0</v>
      </c>
      <c r="AG928">
        <v>0</v>
      </c>
      <c r="AH928">
        <v>0</v>
      </c>
      <c r="AI928">
        <v>0</v>
      </c>
      <c r="AJ928" t="s">
        <v>3216</v>
      </c>
    </row>
    <row r="929" spans="1:36" x14ac:dyDescent="0.3">
      <c r="A929" s="1">
        <v>45268</v>
      </c>
      <c r="B929" s="1" t="str">
        <f t="shared" si="42"/>
        <v>2023</v>
      </c>
      <c r="C929" s="1" t="str">
        <f t="shared" si="43"/>
        <v>12</v>
      </c>
      <c r="D929" s="1" t="str">
        <f t="shared" si="44"/>
        <v>08</v>
      </c>
      <c r="E929" t="s">
        <v>955</v>
      </c>
      <c r="F929" t="s">
        <v>2195</v>
      </c>
      <c r="G929" t="s">
        <v>2196</v>
      </c>
      <c r="H929" t="s">
        <v>2197</v>
      </c>
      <c r="I929" t="s">
        <v>2206</v>
      </c>
      <c r="J929" t="s">
        <v>2217</v>
      </c>
      <c r="K929" t="s">
        <v>2239</v>
      </c>
      <c r="L929" t="s">
        <v>2264</v>
      </c>
      <c r="M929">
        <v>0</v>
      </c>
      <c r="N929">
        <v>1</v>
      </c>
      <c r="O929">
        <v>0</v>
      </c>
      <c r="P929">
        <v>0</v>
      </c>
      <c r="Q929">
        <v>0</v>
      </c>
      <c r="R929">
        <v>0</v>
      </c>
      <c r="S929">
        <v>0</v>
      </c>
      <c r="T929">
        <v>0</v>
      </c>
      <c r="U929">
        <v>0</v>
      </c>
      <c r="V929">
        <v>0</v>
      </c>
      <c r="W929">
        <v>0</v>
      </c>
      <c r="X929">
        <v>0</v>
      </c>
      <c r="Y929">
        <v>0</v>
      </c>
      <c r="Z929">
        <v>0</v>
      </c>
      <c r="AA929" t="s">
        <v>2276</v>
      </c>
      <c r="AB929">
        <v>0</v>
      </c>
      <c r="AC929">
        <v>0</v>
      </c>
      <c r="AD929">
        <v>0</v>
      </c>
      <c r="AE929">
        <v>1</v>
      </c>
      <c r="AF929">
        <v>0</v>
      </c>
      <c r="AG929">
        <v>0</v>
      </c>
      <c r="AH929">
        <v>0</v>
      </c>
      <c r="AI929">
        <v>0</v>
      </c>
      <c r="AJ929" t="s">
        <v>3217</v>
      </c>
    </row>
    <row r="930" spans="1:36" x14ac:dyDescent="0.3">
      <c r="A930" s="1">
        <v>45268</v>
      </c>
      <c r="B930" s="1" t="str">
        <f t="shared" si="42"/>
        <v>2023</v>
      </c>
      <c r="C930" s="1" t="str">
        <f t="shared" si="43"/>
        <v>12</v>
      </c>
      <c r="D930" s="1" t="str">
        <f t="shared" si="44"/>
        <v>08</v>
      </c>
      <c r="E930" t="s">
        <v>956</v>
      </c>
      <c r="F930" t="s">
        <v>2195</v>
      </c>
      <c r="G930" t="s">
        <v>2196</v>
      </c>
      <c r="H930" t="s">
        <v>2197</v>
      </c>
      <c r="I930" t="s">
        <v>2206</v>
      </c>
      <c r="J930" t="s">
        <v>2217</v>
      </c>
      <c r="K930" t="s">
        <v>2239</v>
      </c>
      <c r="L930" t="s">
        <v>2266</v>
      </c>
      <c r="M930">
        <v>0</v>
      </c>
      <c r="N930">
        <v>0</v>
      </c>
      <c r="O930">
        <v>0</v>
      </c>
      <c r="P930">
        <v>0</v>
      </c>
      <c r="Q930">
        <v>0</v>
      </c>
      <c r="R930">
        <v>0</v>
      </c>
      <c r="S930">
        <v>0</v>
      </c>
      <c r="T930">
        <v>0</v>
      </c>
      <c r="U930">
        <v>0</v>
      </c>
      <c r="V930">
        <v>0</v>
      </c>
      <c r="W930">
        <v>1</v>
      </c>
      <c r="X930">
        <v>0</v>
      </c>
      <c r="Y930">
        <v>0</v>
      </c>
      <c r="Z930">
        <v>0</v>
      </c>
      <c r="AA930" t="s">
        <v>2276</v>
      </c>
      <c r="AB930">
        <v>0</v>
      </c>
      <c r="AC930">
        <v>0</v>
      </c>
      <c r="AD930">
        <v>0</v>
      </c>
      <c r="AE930">
        <v>1</v>
      </c>
      <c r="AF930">
        <v>0</v>
      </c>
      <c r="AG930">
        <v>0</v>
      </c>
      <c r="AH930">
        <v>0</v>
      </c>
      <c r="AI930">
        <v>0</v>
      </c>
      <c r="AJ930" t="s">
        <v>3218</v>
      </c>
    </row>
    <row r="931" spans="1:36" x14ac:dyDescent="0.3">
      <c r="A931" s="1">
        <v>45268</v>
      </c>
      <c r="B931" s="1" t="str">
        <f t="shared" si="42"/>
        <v>2023</v>
      </c>
      <c r="C931" s="1" t="str">
        <f t="shared" si="43"/>
        <v>12</v>
      </c>
      <c r="D931" s="1" t="str">
        <f t="shared" si="44"/>
        <v>08</v>
      </c>
      <c r="E931" t="s">
        <v>957</v>
      </c>
      <c r="F931" t="s">
        <v>2195</v>
      </c>
      <c r="G931" t="s">
        <v>2196</v>
      </c>
      <c r="H931" t="s">
        <v>2197</v>
      </c>
      <c r="I931" t="s">
        <v>2206</v>
      </c>
      <c r="J931" t="s">
        <v>2217</v>
      </c>
      <c r="K931" t="s">
        <v>2244</v>
      </c>
      <c r="L931" t="s">
        <v>2265</v>
      </c>
      <c r="M931">
        <v>0</v>
      </c>
      <c r="N931">
        <v>1</v>
      </c>
      <c r="O931">
        <v>0</v>
      </c>
      <c r="P931">
        <v>0</v>
      </c>
      <c r="Q931">
        <v>0</v>
      </c>
      <c r="R931">
        <v>0</v>
      </c>
      <c r="S931">
        <v>0</v>
      </c>
      <c r="T931">
        <v>0</v>
      </c>
      <c r="U931">
        <v>0</v>
      </c>
      <c r="V931">
        <v>0</v>
      </c>
      <c r="W931">
        <v>0</v>
      </c>
      <c r="X931">
        <v>0</v>
      </c>
      <c r="Y931">
        <v>0</v>
      </c>
      <c r="Z931">
        <v>0</v>
      </c>
      <c r="AA931" t="s">
        <v>2276</v>
      </c>
      <c r="AB931">
        <v>0</v>
      </c>
      <c r="AC931">
        <v>0</v>
      </c>
      <c r="AD931">
        <v>0</v>
      </c>
      <c r="AE931">
        <v>1</v>
      </c>
      <c r="AF931">
        <v>0</v>
      </c>
      <c r="AG931">
        <v>0</v>
      </c>
      <c r="AH931">
        <v>0</v>
      </c>
      <c r="AI931">
        <v>0</v>
      </c>
      <c r="AJ931" t="s">
        <v>3219</v>
      </c>
    </row>
    <row r="932" spans="1:36" x14ac:dyDescent="0.3">
      <c r="A932" s="1">
        <v>45268</v>
      </c>
      <c r="B932" s="1" t="str">
        <f t="shared" si="42"/>
        <v>2023</v>
      </c>
      <c r="C932" s="1" t="str">
        <f t="shared" si="43"/>
        <v>12</v>
      </c>
      <c r="D932" s="1" t="str">
        <f t="shared" si="44"/>
        <v>08</v>
      </c>
      <c r="E932" t="s">
        <v>958</v>
      </c>
      <c r="F932" t="s">
        <v>2195</v>
      </c>
      <c r="G932" t="s">
        <v>2196</v>
      </c>
      <c r="H932" t="s">
        <v>2197</v>
      </c>
      <c r="I932" t="s">
        <v>2206</v>
      </c>
      <c r="J932" t="s">
        <v>2217</v>
      </c>
      <c r="K932" t="s">
        <v>2240</v>
      </c>
      <c r="L932" t="s">
        <v>2265</v>
      </c>
      <c r="M932">
        <v>0</v>
      </c>
      <c r="N932">
        <v>0</v>
      </c>
      <c r="O932">
        <v>1</v>
      </c>
      <c r="P932">
        <v>0</v>
      </c>
      <c r="Q932">
        <v>0</v>
      </c>
      <c r="R932">
        <v>0</v>
      </c>
      <c r="S932">
        <v>0</v>
      </c>
      <c r="T932">
        <v>0</v>
      </c>
      <c r="U932">
        <v>0</v>
      </c>
      <c r="V932">
        <v>0</v>
      </c>
      <c r="W932">
        <v>0</v>
      </c>
      <c r="X932">
        <v>0</v>
      </c>
      <c r="Y932">
        <v>0</v>
      </c>
      <c r="Z932">
        <v>0</v>
      </c>
      <c r="AA932" t="s">
        <v>2276</v>
      </c>
      <c r="AB932">
        <v>0</v>
      </c>
      <c r="AC932">
        <v>0</v>
      </c>
      <c r="AD932">
        <v>0</v>
      </c>
      <c r="AE932">
        <v>1</v>
      </c>
      <c r="AF932">
        <v>0</v>
      </c>
      <c r="AG932">
        <v>0</v>
      </c>
      <c r="AH932">
        <v>0</v>
      </c>
      <c r="AI932">
        <v>0</v>
      </c>
      <c r="AJ932" t="s">
        <v>3220</v>
      </c>
    </row>
    <row r="933" spans="1:36" x14ac:dyDescent="0.3">
      <c r="A933" s="1">
        <v>45268</v>
      </c>
      <c r="B933" s="1" t="str">
        <f t="shared" si="42"/>
        <v>2023</v>
      </c>
      <c r="C933" s="1" t="str">
        <f t="shared" si="43"/>
        <v>12</v>
      </c>
      <c r="D933" s="1" t="str">
        <f t="shared" si="44"/>
        <v>08</v>
      </c>
      <c r="E933" t="s">
        <v>959</v>
      </c>
      <c r="F933" t="s">
        <v>2195</v>
      </c>
      <c r="G933" t="s">
        <v>2196</v>
      </c>
      <c r="H933" t="s">
        <v>2197</v>
      </c>
      <c r="I933" t="s">
        <v>2206</v>
      </c>
      <c r="J933" t="s">
        <v>2217</v>
      </c>
      <c r="K933" t="s">
        <v>2240</v>
      </c>
      <c r="L933" t="s">
        <v>2264</v>
      </c>
      <c r="M933">
        <v>0</v>
      </c>
      <c r="N933">
        <v>0</v>
      </c>
      <c r="O933">
        <v>0</v>
      </c>
      <c r="P933">
        <v>0</v>
      </c>
      <c r="Q933">
        <v>0</v>
      </c>
      <c r="R933">
        <v>0</v>
      </c>
      <c r="S933">
        <v>0</v>
      </c>
      <c r="T933">
        <v>0</v>
      </c>
      <c r="U933">
        <v>0</v>
      </c>
      <c r="V933">
        <v>0</v>
      </c>
      <c r="W933">
        <v>1</v>
      </c>
      <c r="X933">
        <v>0</v>
      </c>
      <c r="Y933">
        <v>0</v>
      </c>
      <c r="Z933">
        <v>0</v>
      </c>
      <c r="AA933" t="s">
        <v>2276</v>
      </c>
      <c r="AB933">
        <v>0</v>
      </c>
      <c r="AC933">
        <v>0</v>
      </c>
      <c r="AD933">
        <v>0</v>
      </c>
      <c r="AE933">
        <v>1</v>
      </c>
      <c r="AF933">
        <v>0</v>
      </c>
      <c r="AG933">
        <v>0</v>
      </c>
      <c r="AH933">
        <v>0</v>
      </c>
      <c r="AI933">
        <v>0</v>
      </c>
      <c r="AJ933" t="s">
        <v>3221</v>
      </c>
    </row>
    <row r="934" spans="1:36" x14ac:dyDescent="0.3">
      <c r="A934" s="1">
        <v>45268</v>
      </c>
      <c r="B934" s="1" t="str">
        <f t="shared" si="42"/>
        <v>2023</v>
      </c>
      <c r="C934" s="1" t="str">
        <f t="shared" si="43"/>
        <v>12</v>
      </c>
      <c r="D934" s="1" t="str">
        <f t="shared" si="44"/>
        <v>08</v>
      </c>
      <c r="E934" t="s">
        <v>960</v>
      </c>
      <c r="F934" t="s">
        <v>2195</v>
      </c>
      <c r="G934" t="s">
        <v>2196</v>
      </c>
      <c r="H934" t="s">
        <v>2197</v>
      </c>
      <c r="I934" t="s">
        <v>2206</v>
      </c>
      <c r="J934" t="s">
        <v>2217</v>
      </c>
      <c r="K934" t="s">
        <v>2240</v>
      </c>
      <c r="L934" t="s">
        <v>2264</v>
      </c>
      <c r="M934">
        <v>0</v>
      </c>
      <c r="N934">
        <v>1</v>
      </c>
      <c r="O934">
        <v>0</v>
      </c>
      <c r="P934">
        <v>0</v>
      </c>
      <c r="Q934">
        <v>0</v>
      </c>
      <c r="R934">
        <v>0</v>
      </c>
      <c r="S934">
        <v>0</v>
      </c>
      <c r="T934">
        <v>0</v>
      </c>
      <c r="U934">
        <v>0</v>
      </c>
      <c r="V934">
        <v>0</v>
      </c>
      <c r="W934">
        <v>1</v>
      </c>
      <c r="X934">
        <v>0</v>
      </c>
      <c r="Y934">
        <v>0</v>
      </c>
      <c r="Z934">
        <v>0</v>
      </c>
      <c r="AA934" t="s">
        <v>2276</v>
      </c>
      <c r="AB934">
        <v>0</v>
      </c>
      <c r="AC934">
        <v>0</v>
      </c>
      <c r="AD934">
        <v>0</v>
      </c>
      <c r="AE934">
        <v>1</v>
      </c>
      <c r="AF934">
        <v>0</v>
      </c>
      <c r="AG934">
        <v>0</v>
      </c>
      <c r="AH934">
        <v>0</v>
      </c>
      <c r="AI934">
        <v>0</v>
      </c>
      <c r="AJ934" t="s">
        <v>3222</v>
      </c>
    </row>
    <row r="935" spans="1:36" x14ac:dyDescent="0.3">
      <c r="A935" s="1">
        <v>45268</v>
      </c>
      <c r="B935" s="1" t="str">
        <f t="shared" si="42"/>
        <v>2023</v>
      </c>
      <c r="C935" s="1" t="str">
        <f t="shared" si="43"/>
        <v>12</v>
      </c>
      <c r="D935" s="1" t="str">
        <f t="shared" si="44"/>
        <v>08</v>
      </c>
      <c r="E935" t="s">
        <v>961</v>
      </c>
      <c r="F935" t="s">
        <v>2195</v>
      </c>
      <c r="G935" t="s">
        <v>2196</v>
      </c>
      <c r="H935" t="s">
        <v>2198</v>
      </c>
      <c r="I935" t="s">
        <v>2206</v>
      </c>
      <c r="J935" t="s">
        <v>2217</v>
      </c>
      <c r="K935" t="s">
        <v>2240</v>
      </c>
      <c r="L935" t="s">
        <v>2265</v>
      </c>
      <c r="M935">
        <v>0</v>
      </c>
      <c r="N935">
        <v>0</v>
      </c>
      <c r="O935">
        <v>0</v>
      </c>
      <c r="P935">
        <v>0</v>
      </c>
      <c r="Q935">
        <v>0</v>
      </c>
      <c r="R935">
        <v>0</v>
      </c>
      <c r="S935">
        <v>0</v>
      </c>
      <c r="T935">
        <v>0</v>
      </c>
      <c r="U935">
        <v>0</v>
      </c>
      <c r="V935">
        <v>1</v>
      </c>
      <c r="W935">
        <v>0</v>
      </c>
      <c r="X935">
        <v>0</v>
      </c>
      <c r="Y935">
        <v>0</v>
      </c>
      <c r="Z935">
        <v>0</v>
      </c>
      <c r="AA935" t="s">
        <v>2276</v>
      </c>
      <c r="AB935">
        <v>0</v>
      </c>
      <c r="AC935">
        <v>0</v>
      </c>
      <c r="AD935">
        <v>0</v>
      </c>
      <c r="AE935">
        <v>1</v>
      </c>
      <c r="AF935">
        <v>0</v>
      </c>
      <c r="AG935">
        <v>0</v>
      </c>
      <c r="AH935">
        <v>0</v>
      </c>
      <c r="AI935">
        <v>0</v>
      </c>
      <c r="AJ935" t="s">
        <v>3223</v>
      </c>
    </row>
    <row r="936" spans="1:36" x14ac:dyDescent="0.3">
      <c r="A936" s="1">
        <v>45268</v>
      </c>
      <c r="B936" s="1" t="str">
        <f t="shared" si="42"/>
        <v>2023</v>
      </c>
      <c r="C936" s="1" t="str">
        <f t="shared" si="43"/>
        <v>12</v>
      </c>
      <c r="D936" s="1" t="str">
        <f t="shared" si="44"/>
        <v>08</v>
      </c>
      <c r="E936" t="s">
        <v>962</v>
      </c>
      <c r="F936" t="s">
        <v>2195</v>
      </c>
      <c r="G936" t="s">
        <v>2196</v>
      </c>
      <c r="H936" t="s">
        <v>2197</v>
      </c>
      <c r="I936" t="s">
        <v>2206</v>
      </c>
      <c r="J936" t="s">
        <v>2217</v>
      </c>
      <c r="K936" t="s">
        <v>2239</v>
      </c>
      <c r="L936" t="s">
        <v>2264</v>
      </c>
      <c r="M936">
        <v>0</v>
      </c>
      <c r="N936">
        <v>1</v>
      </c>
      <c r="O936">
        <v>0</v>
      </c>
      <c r="P936">
        <v>0</v>
      </c>
      <c r="Q936">
        <v>1</v>
      </c>
      <c r="R936">
        <v>0</v>
      </c>
      <c r="S936">
        <v>0</v>
      </c>
      <c r="T936">
        <v>0</v>
      </c>
      <c r="U936">
        <v>0</v>
      </c>
      <c r="V936">
        <v>0</v>
      </c>
      <c r="W936">
        <v>0</v>
      </c>
      <c r="X936">
        <v>0</v>
      </c>
      <c r="Y936">
        <v>0</v>
      </c>
      <c r="Z936">
        <v>0</v>
      </c>
      <c r="AA936" t="s">
        <v>2276</v>
      </c>
      <c r="AB936">
        <v>0</v>
      </c>
      <c r="AC936">
        <v>0</v>
      </c>
      <c r="AD936">
        <v>0</v>
      </c>
      <c r="AE936">
        <v>1</v>
      </c>
      <c r="AF936">
        <v>0</v>
      </c>
      <c r="AG936">
        <v>0</v>
      </c>
      <c r="AH936">
        <v>0</v>
      </c>
      <c r="AI936">
        <v>0</v>
      </c>
      <c r="AJ936" t="s">
        <v>3224</v>
      </c>
    </row>
    <row r="937" spans="1:36" x14ac:dyDescent="0.3">
      <c r="A937" s="1">
        <v>45268</v>
      </c>
      <c r="B937" s="1" t="str">
        <f t="shared" si="42"/>
        <v>2023</v>
      </c>
      <c r="C937" s="1" t="str">
        <f t="shared" si="43"/>
        <v>12</v>
      </c>
      <c r="D937" s="1" t="str">
        <f t="shared" si="44"/>
        <v>08</v>
      </c>
      <c r="E937" t="s">
        <v>963</v>
      </c>
      <c r="F937" t="s">
        <v>2195</v>
      </c>
      <c r="G937" t="s">
        <v>2196</v>
      </c>
      <c r="H937" t="s">
        <v>2197</v>
      </c>
      <c r="I937" t="s">
        <v>2206</v>
      </c>
      <c r="J937" t="s">
        <v>2217</v>
      </c>
      <c r="K937" t="s">
        <v>2239</v>
      </c>
      <c r="L937" t="s">
        <v>2265</v>
      </c>
      <c r="M937">
        <v>0</v>
      </c>
      <c r="N937">
        <v>0</v>
      </c>
      <c r="O937">
        <v>0</v>
      </c>
      <c r="P937">
        <v>0</v>
      </c>
      <c r="Q937">
        <v>0</v>
      </c>
      <c r="R937">
        <v>0</v>
      </c>
      <c r="S937">
        <v>0</v>
      </c>
      <c r="T937">
        <v>0</v>
      </c>
      <c r="U937">
        <v>0</v>
      </c>
      <c r="V937">
        <v>0</v>
      </c>
      <c r="W937">
        <v>1</v>
      </c>
      <c r="X937">
        <v>0</v>
      </c>
      <c r="Y937">
        <v>0</v>
      </c>
      <c r="Z937">
        <v>0</v>
      </c>
      <c r="AA937" t="s">
        <v>2276</v>
      </c>
      <c r="AB937">
        <v>0</v>
      </c>
      <c r="AC937">
        <v>0</v>
      </c>
      <c r="AD937">
        <v>0</v>
      </c>
      <c r="AE937">
        <v>1</v>
      </c>
      <c r="AF937">
        <v>0</v>
      </c>
      <c r="AG937">
        <v>0</v>
      </c>
      <c r="AH937">
        <v>0</v>
      </c>
      <c r="AI937">
        <v>0</v>
      </c>
      <c r="AJ937" t="s">
        <v>3225</v>
      </c>
    </row>
    <row r="938" spans="1:36" x14ac:dyDescent="0.3">
      <c r="A938" s="1">
        <v>45267</v>
      </c>
      <c r="B938" s="1" t="str">
        <f t="shared" si="42"/>
        <v>2023</v>
      </c>
      <c r="C938" s="1" t="str">
        <f t="shared" si="43"/>
        <v>12</v>
      </c>
      <c r="D938" s="1" t="str">
        <f t="shared" si="44"/>
        <v>07</v>
      </c>
      <c r="E938" t="s">
        <v>964</v>
      </c>
      <c r="F938" t="s">
        <v>2195</v>
      </c>
      <c r="G938" t="s">
        <v>2196</v>
      </c>
      <c r="H938" t="s">
        <v>2200</v>
      </c>
      <c r="I938" t="s">
        <v>2206</v>
      </c>
      <c r="J938" t="s">
        <v>2217</v>
      </c>
      <c r="K938" t="s">
        <v>2242</v>
      </c>
      <c r="L938" t="s">
        <v>2200</v>
      </c>
      <c r="M938">
        <v>0</v>
      </c>
      <c r="N938">
        <v>0</v>
      </c>
      <c r="O938">
        <v>0</v>
      </c>
      <c r="P938">
        <v>0</v>
      </c>
      <c r="Q938">
        <v>0</v>
      </c>
      <c r="R938">
        <v>0</v>
      </c>
      <c r="S938">
        <v>0</v>
      </c>
      <c r="T938">
        <v>0</v>
      </c>
      <c r="U938">
        <v>0</v>
      </c>
      <c r="V938">
        <v>0</v>
      </c>
      <c r="W938">
        <v>1</v>
      </c>
      <c r="X938">
        <v>0</v>
      </c>
      <c r="Y938">
        <v>0</v>
      </c>
      <c r="Z938">
        <v>0</v>
      </c>
      <c r="AA938" t="s">
        <v>2276</v>
      </c>
      <c r="AB938">
        <v>0</v>
      </c>
      <c r="AC938">
        <v>0</v>
      </c>
      <c r="AD938">
        <v>0</v>
      </c>
      <c r="AE938">
        <v>1</v>
      </c>
      <c r="AF938">
        <v>0</v>
      </c>
      <c r="AG938">
        <v>0</v>
      </c>
      <c r="AH938">
        <v>0</v>
      </c>
      <c r="AI938">
        <v>0</v>
      </c>
      <c r="AJ938" t="s">
        <v>3226</v>
      </c>
    </row>
    <row r="939" spans="1:36" x14ac:dyDescent="0.3">
      <c r="A939" s="1">
        <v>45267</v>
      </c>
      <c r="B939" s="1" t="str">
        <f t="shared" si="42"/>
        <v>2023</v>
      </c>
      <c r="C939" s="1" t="str">
        <f t="shared" si="43"/>
        <v>12</v>
      </c>
      <c r="D939" s="1" t="str">
        <f t="shared" si="44"/>
        <v>07</v>
      </c>
      <c r="E939" t="s">
        <v>965</v>
      </c>
      <c r="F939" t="s">
        <v>2195</v>
      </c>
      <c r="G939" t="s">
        <v>2196</v>
      </c>
      <c r="H939" t="s">
        <v>2197</v>
      </c>
      <c r="I939" t="s">
        <v>2206</v>
      </c>
      <c r="J939" t="s">
        <v>2217</v>
      </c>
      <c r="K939" t="s">
        <v>2239</v>
      </c>
      <c r="L939" t="s">
        <v>2265</v>
      </c>
      <c r="M939">
        <v>0</v>
      </c>
      <c r="N939">
        <v>1</v>
      </c>
      <c r="O939">
        <v>0</v>
      </c>
      <c r="P939">
        <v>0</v>
      </c>
      <c r="Q939">
        <v>0</v>
      </c>
      <c r="R939">
        <v>0</v>
      </c>
      <c r="S939">
        <v>0</v>
      </c>
      <c r="T939">
        <v>0</v>
      </c>
      <c r="U939">
        <v>0</v>
      </c>
      <c r="V939">
        <v>0</v>
      </c>
      <c r="W939">
        <v>0</v>
      </c>
      <c r="X939">
        <v>0</v>
      </c>
      <c r="Y939">
        <v>0</v>
      </c>
      <c r="Z939">
        <v>0</v>
      </c>
      <c r="AA939" t="s">
        <v>2276</v>
      </c>
      <c r="AB939">
        <v>0</v>
      </c>
      <c r="AC939">
        <v>0</v>
      </c>
      <c r="AD939">
        <v>0</v>
      </c>
      <c r="AE939">
        <v>1</v>
      </c>
      <c r="AF939">
        <v>0</v>
      </c>
      <c r="AG939">
        <v>0</v>
      </c>
      <c r="AH939">
        <v>0</v>
      </c>
      <c r="AI939">
        <v>0</v>
      </c>
      <c r="AJ939" t="s">
        <v>3227</v>
      </c>
    </row>
    <row r="940" spans="1:36" x14ac:dyDescent="0.3">
      <c r="A940" s="1">
        <v>45267</v>
      </c>
      <c r="B940" s="1" t="str">
        <f t="shared" si="42"/>
        <v>2023</v>
      </c>
      <c r="C940" s="1" t="str">
        <f t="shared" si="43"/>
        <v>12</v>
      </c>
      <c r="D940" s="1" t="str">
        <f t="shared" si="44"/>
        <v>07</v>
      </c>
      <c r="E940" t="s">
        <v>966</v>
      </c>
      <c r="F940" t="s">
        <v>2195</v>
      </c>
      <c r="G940" t="s">
        <v>2196</v>
      </c>
      <c r="H940" t="s">
        <v>2197</v>
      </c>
      <c r="I940" t="s">
        <v>2206</v>
      </c>
      <c r="J940" t="s">
        <v>2217</v>
      </c>
      <c r="K940" t="s">
        <v>2242</v>
      </c>
      <c r="L940" t="s">
        <v>2266</v>
      </c>
      <c r="M940">
        <v>0</v>
      </c>
      <c r="N940">
        <v>0</v>
      </c>
      <c r="O940">
        <v>0</v>
      </c>
      <c r="P940">
        <v>0</v>
      </c>
      <c r="Q940">
        <v>0</v>
      </c>
      <c r="R940">
        <v>0</v>
      </c>
      <c r="S940">
        <v>0</v>
      </c>
      <c r="T940">
        <v>0</v>
      </c>
      <c r="U940">
        <v>0</v>
      </c>
      <c r="V940">
        <v>0</v>
      </c>
      <c r="W940">
        <v>1</v>
      </c>
      <c r="X940">
        <v>0</v>
      </c>
      <c r="Y940">
        <v>0</v>
      </c>
      <c r="Z940">
        <v>0</v>
      </c>
      <c r="AA940" t="s">
        <v>2276</v>
      </c>
      <c r="AB940">
        <v>0</v>
      </c>
      <c r="AC940">
        <v>0</v>
      </c>
      <c r="AD940">
        <v>0</v>
      </c>
      <c r="AE940">
        <v>1</v>
      </c>
      <c r="AF940">
        <v>0</v>
      </c>
      <c r="AG940">
        <v>0</v>
      </c>
      <c r="AH940">
        <v>0</v>
      </c>
      <c r="AI940">
        <v>0</v>
      </c>
      <c r="AJ940" t="s">
        <v>3228</v>
      </c>
    </row>
    <row r="941" spans="1:36" x14ac:dyDescent="0.3">
      <c r="A941" s="1">
        <v>45267</v>
      </c>
      <c r="B941" s="1" t="str">
        <f t="shared" si="42"/>
        <v>2023</v>
      </c>
      <c r="C941" s="1" t="str">
        <f t="shared" si="43"/>
        <v>12</v>
      </c>
      <c r="D941" s="1" t="str">
        <f t="shared" si="44"/>
        <v>07</v>
      </c>
      <c r="E941" t="s">
        <v>967</v>
      </c>
      <c r="F941" t="s">
        <v>2195</v>
      </c>
      <c r="G941" t="s">
        <v>2196</v>
      </c>
      <c r="H941" t="s">
        <v>2197</v>
      </c>
      <c r="I941" t="s">
        <v>2206</v>
      </c>
      <c r="J941" t="s">
        <v>2217</v>
      </c>
      <c r="K941" t="s">
        <v>2244</v>
      </c>
      <c r="L941" t="s">
        <v>2264</v>
      </c>
      <c r="M941">
        <v>0</v>
      </c>
      <c r="N941">
        <v>1</v>
      </c>
      <c r="O941">
        <v>0</v>
      </c>
      <c r="P941">
        <v>0</v>
      </c>
      <c r="Q941">
        <v>0</v>
      </c>
      <c r="R941">
        <v>0</v>
      </c>
      <c r="S941">
        <v>0</v>
      </c>
      <c r="T941">
        <v>0</v>
      </c>
      <c r="U941">
        <v>0</v>
      </c>
      <c r="V941">
        <v>0</v>
      </c>
      <c r="W941">
        <v>1</v>
      </c>
      <c r="X941">
        <v>0</v>
      </c>
      <c r="Y941">
        <v>0</v>
      </c>
      <c r="Z941">
        <v>0</v>
      </c>
      <c r="AA941" t="s">
        <v>2276</v>
      </c>
      <c r="AB941">
        <v>0</v>
      </c>
      <c r="AC941">
        <v>0</v>
      </c>
      <c r="AD941">
        <v>0</v>
      </c>
      <c r="AE941">
        <v>1</v>
      </c>
      <c r="AF941">
        <v>0</v>
      </c>
      <c r="AG941">
        <v>0</v>
      </c>
      <c r="AH941">
        <v>0</v>
      </c>
      <c r="AI941">
        <v>0</v>
      </c>
      <c r="AJ941" t="s">
        <v>3229</v>
      </c>
    </row>
    <row r="942" spans="1:36" x14ac:dyDescent="0.3">
      <c r="A942" s="1">
        <v>45267</v>
      </c>
      <c r="B942" s="1" t="str">
        <f t="shared" si="42"/>
        <v>2023</v>
      </c>
      <c r="C942" s="1" t="str">
        <f t="shared" si="43"/>
        <v>12</v>
      </c>
      <c r="D942" s="1" t="str">
        <f t="shared" si="44"/>
        <v>07</v>
      </c>
      <c r="E942" t="s">
        <v>968</v>
      </c>
      <c r="F942" t="s">
        <v>2195</v>
      </c>
      <c r="G942" t="s">
        <v>2196</v>
      </c>
      <c r="H942" t="s">
        <v>2197</v>
      </c>
      <c r="I942" t="s">
        <v>2206</v>
      </c>
      <c r="J942" t="s">
        <v>2217</v>
      </c>
      <c r="K942" t="s">
        <v>2238</v>
      </c>
      <c r="L942" t="s">
        <v>2263</v>
      </c>
      <c r="M942">
        <v>0</v>
      </c>
      <c r="N942">
        <v>0</v>
      </c>
      <c r="O942">
        <v>0</v>
      </c>
      <c r="P942">
        <v>0</v>
      </c>
      <c r="Q942">
        <v>0</v>
      </c>
      <c r="R942">
        <v>0</v>
      </c>
      <c r="S942">
        <v>0</v>
      </c>
      <c r="T942">
        <v>0</v>
      </c>
      <c r="U942">
        <v>0</v>
      </c>
      <c r="V942">
        <v>1</v>
      </c>
      <c r="W942">
        <v>0</v>
      </c>
      <c r="X942">
        <v>0</v>
      </c>
      <c r="Y942">
        <v>0</v>
      </c>
      <c r="Z942">
        <v>0</v>
      </c>
      <c r="AA942" t="s">
        <v>2276</v>
      </c>
      <c r="AB942">
        <v>0</v>
      </c>
      <c r="AC942">
        <v>0</v>
      </c>
      <c r="AD942">
        <v>0</v>
      </c>
      <c r="AE942">
        <v>1</v>
      </c>
      <c r="AF942">
        <v>0</v>
      </c>
      <c r="AG942">
        <v>0</v>
      </c>
      <c r="AH942">
        <v>0</v>
      </c>
      <c r="AI942">
        <v>0</v>
      </c>
      <c r="AJ942" t="s">
        <v>3230</v>
      </c>
    </row>
    <row r="943" spans="1:36" x14ac:dyDescent="0.3">
      <c r="A943" s="1">
        <v>45267</v>
      </c>
      <c r="B943" s="1" t="str">
        <f t="shared" si="42"/>
        <v>2023</v>
      </c>
      <c r="C943" s="1" t="str">
        <f t="shared" si="43"/>
        <v>12</v>
      </c>
      <c r="D943" s="1" t="str">
        <f t="shared" si="44"/>
        <v>07</v>
      </c>
      <c r="E943" t="s">
        <v>969</v>
      </c>
      <c r="F943" t="s">
        <v>2195</v>
      </c>
      <c r="G943" t="s">
        <v>2196</v>
      </c>
      <c r="H943" t="s">
        <v>2197</v>
      </c>
      <c r="I943" t="s">
        <v>2206</v>
      </c>
      <c r="J943" t="s">
        <v>2217</v>
      </c>
      <c r="K943" t="s">
        <v>2239</v>
      </c>
      <c r="L943" t="s">
        <v>2200</v>
      </c>
      <c r="M943">
        <v>0</v>
      </c>
      <c r="N943">
        <v>0</v>
      </c>
      <c r="O943">
        <v>0</v>
      </c>
      <c r="P943">
        <v>0</v>
      </c>
      <c r="Q943">
        <v>0</v>
      </c>
      <c r="R943">
        <v>0</v>
      </c>
      <c r="S943">
        <v>0</v>
      </c>
      <c r="T943">
        <v>0</v>
      </c>
      <c r="U943">
        <v>0</v>
      </c>
      <c r="V943">
        <v>0</v>
      </c>
      <c r="W943">
        <v>1</v>
      </c>
      <c r="X943">
        <v>0</v>
      </c>
      <c r="Y943">
        <v>0</v>
      </c>
      <c r="Z943">
        <v>0</v>
      </c>
      <c r="AA943" t="s">
        <v>2276</v>
      </c>
      <c r="AB943">
        <v>0</v>
      </c>
      <c r="AC943">
        <v>0</v>
      </c>
      <c r="AD943">
        <v>0</v>
      </c>
      <c r="AE943">
        <v>1</v>
      </c>
      <c r="AF943">
        <v>0</v>
      </c>
      <c r="AG943">
        <v>0</v>
      </c>
      <c r="AH943">
        <v>0</v>
      </c>
      <c r="AI943">
        <v>0</v>
      </c>
      <c r="AJ943" t="s">
        <v>3231</v>
      </c>
    </row>
    <row r="944" spans="1:36" x14ac:dyDescent="0.3">
      <c r="A944" s="1">
        <v>45267</v>
      </c>
      <c r="B944" s="1" t="str">
        <f t="shared" si="42"/>
        <v>2023</v>
      </c>
      <c r="C944" s="1" t="str">
        <f t="shared" si="43"/>
        <v>12</v>
      </c>
      <c r="D944" s="1" t="str">
        <f t="shared" si="44"/>
        <v>07</v>
      </c>
      <c r="E944" t="s">
        <v>970</v>
      </c>
      <c r="F944" t="s">
        <v>2195</v>
      </c>
      <c r="G944" t="s">
        <v>2196</v>
      </c>
      <c r="H944" t="s">
        <v>2197</v>
      </c>
      <c r="I944" t="s">
        <v>2206</v>
      </c>
      <c r="J944" t="s">
        <v>2217</v>
      </c>
      <c r="K944" t="s">
        <v>2240</v>
      </c>
      <c r="L944" t="s">
        <v>2216</v>
      </c>
      <c r="M944">
        <v>0</v>
      </c>
      <c r="N944">
        <v>0</v>
      </c>
      <c r="O944">
        <v>0</v>
      </c>
      <c r="P944">
        <v>0</v>
      </c>
      <c r="Q944">
        <v>1</v>
      </c>
      <c r="R944">
        <v>0</v>
      </c>
      <c r="S944">
        <v>0</v>
      </c>
      <c r="T944">
        <v>0</v>
      </c>
      <c r="U944">
        <v>0</v>
      </c>
      <c r="V944">
        <v>0</v>
      </c>
      <c r="W944">
        <v>0</v>
      </c>
      <c r="X944">
        <v>0</v>
      </c>
      <c r="Y944">
        <v>0</v>
      </c>
      <c r="Z944">
        <v>0</v>
      </c>
      <c r="AA944" t="s">
        <v>2276</v>
      </c>
      <c r="AB944">
        <v>0</v>
      </c>
      <c r="AC944">
        <v>0</v>
      </c>
      <c r="AD944">
        <v>0</v>
      </c>
      <c r="AE944">
        <v>1</v>
      </c>
      <c r="AF944">
        <v>0</v>
      </c>
      <c r="AG944">
        <v>0</v>
      </c>
      <c r="AH944">
        <v>0</v>
      </c>
      <c r="AI944">
        <v>0</v>
      </c>
      <c r="AJ944" t="s">
        <v>3232</v>
      </c>
    </row>
    <row r="945" spans="1:36" x14ac:dyDescent="0.3">
      <c r="A945" s="1">
        <v>45267</v>
      </c>
      <c r="B945" s="1" t="str">
        <f t="shared" si="42"/>
        <v>2023</v>
      </c>
      <c r="C945" s="1" t="str">
        <f t="shared" si="43"/>
        <v>12</v>
      </c>
      <c r="D945" s="1" t="str">
        <f t="shared" si="44"/>
        <v>07</v>
      </c>
      <c r="E945" t="s">
        <v>971</v>
      </c>
      <c r="F945" t="s">
        <v>2195</v>
      </c>
      <c r="G945" t="s">
        <v>2196</v>
      </c>
      <c r="H945" t="s">
        <v>2197</v>
      </c>
      <c r="I945" t="s">
        <v>2206</v>
      </c>
      <c r="J945" t="s">
        <v>2217</v>
      </c>
      <c r="K945" t="s">
        <v>2240</v>
      </c>
      <c r="L945" t="s">
        <v>2200</v>
      </c>
      <c r="M945">
        <v>0</v>
      </c>
      <c r="N945">
        <v>0</v>
      </c>
      <c r="O945">
        <v>0</v>
      </c>
      <c r="P945">
        <v>0</v>
      </c>
      <c r="Q945">
        <v>0</v>
      </c>
      <c r="R945">
        <v>0</v>
      </c>
      <c r="S945">
        <v>0</v>
      </c>
      <c r="T945">
        <v>0</v>
      </c>
      <c r="U945">
        <v>0</v>
      </c>
      <c r="V945">
        <v>0</v>
      </c>
      <c r="W945">
        <v>1</v>
      </c>
      <c r="X945">
        <v>0</v>
      </c>
      <c r="Y945">
        <v>0</v>
      </c>
      <c r="Z945">
        <v>0</v>
      </c>
      <c r="AA945" t="s">
        <v>2276</v>
      </c>
      <c r="AB945">
        <v>0</v>
      </c>
      <c r="AC945">
        <v>0</v>
      </c>
      <c r="AD945">
        <v>0</v>
      </c>
      <c r="AE945">
        <v>1</v>
      </c>
      <c r="AF945">
        <v>0</v>
      </c>
      <c r="AG945">
        <v>0</v>
      </c>
      <c r="AH945">
        <v>0</v>
      </c>
      <c r="AI945">
        <v>0</v>
      </c>
      <c r="AJ945" t="s">
        <v>3233</v>
      </c>
    </row>
    <row r="946" spans="1:36" x14ac:dyDescent="0.3">
      <c r="A946" s="1">
        <v>45267</v>
      </c>
      <c r="B946" s="1" t="str">
        <f t="shared" si="42"/>
        <v>2023</v>
      </c>
      <c r="C946" s="1" t="str">
        <f t="shared" si="43"/>
        <v>12</v>
      </c>
      <c r="D946" s="1" t="str">
        <f t="shared" si="44"/>
        <v>07</v>
      </c>
      <c r="E946" t="s">
        <v>971</v>
      </c>
      <c r="F946" t="s">
        <v>2195</v>
      </c>
      <c r="G946" t="s">
        <v>2196</v>
      </c>
      <c r="H946" t="s">
        <v>2197</v>
      </c>
      <c r="I946" t="s">
        <v>2206</v>
      </c>
      <c r="J946" t="s">
        <v>2217</v>
      </c>
      <c r="K946" t="s">
        <v>2240</v>
      </c>
      <c r="L946" t="s">
        <v>2200</v>
      </c>
      <c r="M946">
        <v>0</v>
      </c>
      <c r="N946">
        <v>0</v>
      </c>
      <c r="O946">
        <v>0</v>
      </c>
      <c r="P946">
        <v>0</v>
      </c>
      <c r="Q946">
        <v>0</v>
      </c>
      <c r="R946">
        <v>0</v>
      </c>
      <c r="S946">
        <v>0</v>
      </c>
      <c r="T946">
        <v>0</v>
      </c>
      <c r="U946">
        <v>0</v>
      </c>
      <c r="V946">
        <v>0</v>
      </c>
      <c r="W946">
        <v>1</v>
      </c>
      <c r="X946">
        <v>0</v>
      </c>
      <c r="Y946">
        <v>0</v>
      </c>
      <c r="Z946">
        <v>0</v>
      </c>
      <c r="AA946" t="s">
        <v>2276</v>
      </c>
      <c r="AB946">
        <v>0</v>
      </c>
      <c r="AC946">
        <v>0</v>
      </c>
      <c r="AD946">
        <v>0</v>
      </c>
      <c r="AE946">
        <v>1</v>
      </c>
      <c r="AF946">
        <v>0</v>
      </c>
      <c r="AG946">
        <v>0</v>
      </c>
      <c r="AH946">
        <v>0</v>
      </c>
      <c r="AI946">
        <v>0</v>
      </c>
      <c r="AJ946" t="s">
        <v>3234</v>
      </c>
    </row>
    <row r="947" spans="1:36" x14ac:dyDescent="0.3">
      <c r="A947" s="1">
        <v>45267</v>
      </c>
      <c r="B947" s="1" t="str">
        <f t="shared" si="42"/>
        <v>2023</v>
      </c>
      <c r="C947" s="1" t="str">
        <f t="shared" si="43"/>
        <v>12</v>
      </c>
      <c r="D947" s="1" t="str">
        <f t="shared" si="44"/>
        <v>07</v>
      </c>
      <c r="E947" t="s">
        <v>971</v>
      </c>
      <c r="F947" t="s">
        <v>2195</v>
      </c>
      <c r="G947" t="s">
        <v>2196</v>
      </c>
      <c r="H947" t="s">
        <v>2197</v>
      </c>
      <c r="I947" t="s">
        <v>2206</v>
      </c>
      <c r="J947" t="s">
        <v>2217</v>
      </c>
      <c r="K947" t="s">
        <v>2240</v>
      </c>
      <c r="L947" t="s">
        <v>2200</v>
      </c>
      <c r="M947">
        <v>0</v>
      </c>
      <c r="N947">
        <v>0</v>
      </c>
      <c r="O947">
        <v>0</v>
      </c>
      <c r="P947">
        <v>0</v>
      </c>
      <c r="Q947">
        <v>0</v>
      </c>
      <c r="R947">
        <v>0</v>
      </c>
      <c r="S947">
        <v>0</v>
      </c>
      <c r="T947">
        <v>0</v>
      </c>
      <c r="U947">
        <v>0</v>
      </c>
      <c r="V947">
        <v>0</v>
      </c>
      <c r="W947">
        <v>1</v>
      </c>
      <c r="X947">
        <v>0</v>
      </c>
      <c r="Y947">
        <v>0</v>
      </c>
      <c r="Z947">
        <v>0</v>
      </c>
      <c r="AA947" t="s">
        <v>2276</v>
      </c>
      <c r="AB947">
        <v>0</v>
      </c>
      <c r="AC947">
        <v>0</v>
      </c>
      <c r="AD947">
        <v>0</v>
      </c>
      <c r="AE947">
        <v>1</v>
      </c>
      <c r="AF947">
        <v>0</v>
      </c>
      <c r="AG947">
        <v>0</v>
      </c>
      <c r="AH947">
        <v>0</v>
      </c>
      <c r="AI947">
        <v>0</v>
      </c>
      <c r="AJ947" t="s">
        <v>3235</v>
      </c>
    </row>
    <row r="948" spans="1:36" x14ac:dyDescent="0.3">
      <c r="A948" s="1">
        <v>45266</v>
      </c>
      <c r="B948" s="1" t="str">
        <f t="shared" si="42"/>
        <v>2023</v>
      </c>
      <c r="C948" s="1" t="str">
        <f t="shared" si="43"/>
        <v>12</v>
      </c>
      <c r="D948" s="1" t="str">
        <f t="shared" si="44"/>
        <v>06</v>
      </c>
      <c r="E948" t="s">
        <v>972</v>
      </c>
      <c r="F948" t="s">
        <v>2195</v>
      </c>
      <c r="G948" t="s">
        <v>2196</v>
      </c>
      <c r="H948" t="s">
        <v>2197</v>
      </c>
      <c r="I948" t="s">
        <v>2206</v>
      </c>
      <c r="J948" t="s">
        <v>2217</v>
      </c>
      <c r="K948" t="s">
        <v>2240</v>
      </c>
      <c r="L948" t="s">
        <v>2269</v>
      </c>
      <c r="M948">
        <v>0</v>
      </c>
      <c r="N948">
        <v>0</v>
      </c>
      <c r="O948">
        <v>0</v>
      </c>
      <c r="P948">
        <v>0</v>
      </c>
      <c r="Q948">
        <v>0</v>
      </c>
      <c r="R948">
        <v>0</v>
      </c>
      <c r="S948">
        <v>0</v>
      </c>
      <c r="T948">
        <v>0</v>
      </c>
      <c r="U948">
        <v>0</v>
      </c>
      <c r="V948">
        <v>0</v>
      </c>
      <c r="W948">
        <v>0</v>
      </c>
      <c r="X948">
        <v>0</v>
      </c>
      <c r="Y948">
        <v>0</v>
      </c>
      <c r="Z948">
        <v>1</v>
      </c>
      <c r="AA948" t="s">
        <v>2279</v>
      </c>
      <c r="AB948">
        <v>0</v>
      </c>
      <c r="AC948">
        <v>0</v>
      </c>
      <c r="AD948">
        <v>0</v>
      </c>
      <c r="AE948">
        <v>1</v>
      </c>
      <c r="AF948">
        <v>0</v>
      </c>
      <c r="AG948">
        <v>0</v>
      </c>
      <c r="AH948">
        <v>0</v>
      </c>
      <c r="AI948">
        <v>0</v>
      </c>
      <c r="AJ948" t="s">
        <v>3236</v>
      </c>
    </row>
    <row r="949" spans="1:36" x14ac:dyDescent="0.3">
      <c r="A949" s="1">
        <v>45266</v>
      </c>
      <c r="B949" s="1" t="str">
        <f t="shared" si="42"/>
        <v>2023</v>
      </c>
      <c r="C949" s="1" t="str">
        <f t="shared" si="43"/>
        <v>12</v>
      </c>
      <c r="D949" s="1" t="str">
        <f t="shared" si="44"/>
        <v>06</v>
      </c>
      <c r="E949" t="s">
        <v>973</v>
      </c>
      <c r="F949" t="s">
        <v>2195</v>
      </c>
      <c r="G949" t="s">
        <v>2196</v>
      </c>
      <c r="H949" t="s">
        <v>2197</v>
      </c>
      <c r="I949" t="s">
        <v>2206</v>
      </c>
      <c r="J949" t="s">
        <v>2217</v>
      </c>
      <c r="K949" t="s">
        <v>2239</v>
      </c>
      <c r="L949" t="s">
        <v>2265</v>
      </c>
      <c r="M949">
        <v>0</v>
      </c>
      <c r="N949">
        <v>0</v>
      </c>
      <c r="O949">
        <v>0</v>
      </c>
      <c r="P949">
        <v>0</v>
      </c>
      <c r="Q949">
        <v>0</v>
      </c>
      <c r="R949">
        <v>0</v>
      </c>
      <c r="S949">
        <v>0</v>
      </c>
      <c r="T949">
        <v>0</v>
      </c>
      <c r="U949">
        <v>0</v>
      </c>
      <c r="V949">
        <v>0</v>
      </c>
      <c r="W949">
        <v>4</v>
      </c>
      <c r="X949">
        <v>0</v>
      </c>
      <c r="Y949">
        <v>0</v>
      </c>
      <c r="Z949">
        <v>0</v>
      </c>
      <c r="AA949" t="s">
        <v>2276</v>
      </c>
      <c r="AB949">
        <v>0</v>
      </c>
      <c r="AC949">
        <v>0</v>
      </c>
      <c r="AD949">
        <v>0</v>
      </c>
      <c r="AE949">
        <v>1</v>
      </c>
      <c r="AF949">
        <v>0</v>
      </c>
      <c r="AG949">
        <v>0</v>
      </c>
      <c r="AH949">
        <v>0</v>
      </c>
      <c r="AI949">
        <v>0</v>
      </c>
      <c r="AJ949" t="s">
        <v>3237</v>
      </c>
    </row>
    <row r="950" spans="1:36" x14ac:dyDescent="0.3">
      <c r="A950" s="1">
        <v>45266</v>
      </c>
      <c r="B950" s="1" t="str">
        <f t="shared" si="42"/>
        <v>2023</v>
      </c>
      <c r="C950" s="1" t="str">
        <f t="shared" si="43"/>
        <v>12</v>
      </c>
      <c r="D950" s="1" t="str">
        <f t="shared" si="44"/>
        <v>06</v>
      </c>
      <c r="E950" t="s">
        <v>974</v>
      </c>
      <c r="F950" t="s">
        <v>2195</v>
      </c>
      <c r="G950" t="s">
        <v>2196</v>
      </c>
      <c r="H950" t="s">
        <v>2197</v>
      </c>
      <c r="I950" t="s">
        <v>2206</v>
      </c>
      <c r="J950" t="s">
        <v>2217</v>
      </c>
      <c r="K950" t="s">
        <v>2242</v>
      </c>
      <c r="L950" t="s">
        <v>2265</v>
      </c>
      <c r="M950">
        <v>0</v>
      </c>
      <c r="N950">
        <v>1</v>
      </c>
      <c r="O950">
        <v>0</v>
      </c>
      <c r="P950">
        <v>0</v>
      </c>
      <c r="Q950">
        <v>1</v>
      </c>
      <c r="R950">
        <v>0</v>
      </c>
      <c r="S950">
        <v>0</v>
      </c>
      <c r="T950">
        <v>0</v>
      </c>
      <c r="U950">
        <v>0</v>
      </c>
      <c r="V950">
        <v>0</v>
      </c>
      <c r="W950">
        <v>0</v>
      </c>
      <c r="X950">
        <v>0</v>
      </c>
      <c r="Y950">
        <v>0</v>
      </c>
      <c r="Z950">
        <v>0</v>
      </c>
      <c r="AA950" t="s">
        <v>2276</v>
      </c>
      <c r="AB950">
        <v>0</v>
      </c>
      <c r="AC950">
        <v>0</v>
      </c>
      <c r="AD950">
        <v>0</v>
      </c>
      <c r="AE950">
        <v>1</v>
      </c>
      <c r="AF950">
        <v>0</v>
      </c>
      <c r="AG950">
        <v>0</v>
      </c>
      <c r="AH950">
        <v>0</v>
      </c>
      <c r="AI950">
        <v>0</v>
      </c>
      <c r="AJ950" t="s">
        <v>3238</v>
      </c>
    </row>
    <row r="951" spans="1:36" x14ac:dyDescent="0.3">
      <c r="A951" s="1">
        <v>45266</v>
      </c>
      <c r="B951" s="1" t="str">
        <f t="shared" si="42"/>
        <v>2023</v>
      </c>
      <c r="C951" s="1" t="str">
        <f t="shared" si="43"/>
        <v>12</v>
      </c>
      <c r="D951" s="1" t="str">
        <f t="shared" si="44"/>
        <v>06</v>
      </c>
      <c r="E951" t="s">
        <v>975</v>
      </c>
      <c r="F951" t="s">
        <v>2195</v>
      </c>
      <c r="G951" t="s">
        <v>2196</v>
      </c>
      <c r="H951" t="s">
        <v>2198</v>
      </c>
      <c r="I951" t="s">
        <v>2206</v>
      </c>
      <c r="J951" t="s">
        <v>2217</v>
      </c>
      <c r="K951" t="s">
        <v>2240</v>
      </c>
      <c r="L951" t="s">
        <v>2265</v>
      </c>
      <c r="M951">
        <v>0</v>
      </c>
      <c r="N951">
        <v>0</v>
      </c>
      <c r="O951">
        <v>0</v>
      </c>
      <c r="P951">
        <v>0</v>
      </c>
      <c r="Q951">
        <v>0</v>
      </c>
      <c r="R951">
        <v>0</v>
      </c>
      <c r="S951">
        <v>0</v>
      </c>
      <c r="T951">
        <v>0</v>
      </c>
      <c r="U951">
        <v>0</v>
      </c>
      <c r="V951">
        <v>1</v>
      </c>
      <c r="W951">
        <v>0</v>
      </c>
      <c r="X951">
        <v>0</v>
      </c>
      <c r="Y951">
        <v>0</v>
      </c>
      <c r="Z951">
        <v>0</v>
      </c>
      <c r="AA951" t="s">
        <v>2276</v>
      </c>
      <c r="AB951">
        <v>0</v>
      </c>
      <c r="AC951">
        <v>0</v>
      </c>
      <c r="AD951">
        <v>0</v>
      </c>
      <c r="AE951">
        <v>1</v>
      </c>
      <c r="AF951">
        <v>0</v>
      </c>
      <c r="AG951">
        <v>0</v>
      </c>
      <c r="AH951">
        <v>0</v>
      </c>
      <c r="AI951">
        <v>0</v>
      </c>
      <c r="AJ951" t="s">
        <v>3239</v>
      </c>
    </row>
    <row r="952" spans="1:36" x14ac:dyDescent="0.3">
      <c r="A952" s="1">
        <v>45266</v>
      </c>
      <c r="B952" s="1" t="str">
        <f t="shared" si="42"/>
        <v>2023</v>
      </c>
      <c r="C952" s="1" t="str">
        <f t="shared" si="43"/>
        <v>12</v>
      </c>
      <c r="D952" s="1" t="str">
        <f t="shared" si="44"/>
        <v>06</v>
      </c>
      <c r="E952" t="s">
        <v>976</v>
      </c>
      <c r="F952" t="s">
        <v>2195</v>
      </c>
      <c r="G952" t="s">
        <v>2196</v>
      </c>
      <c r="H952" t="s">
        <v>2197</v>
      </c>
      <c r="I952" t="s">
        <v>2206</v>
      </c>
      <c r="J952" t="s">
        <v>2217</v>
      </c>
      <c r="K952" t="s">
        <v>2240</v>
      </c>
      <c r="L952" t="s">
        <v>2269</v>
      </c>
      <c r="M952">
        <v>0</v>
      </c>
      <c r="N952">
        <v>0</v>
      </c>
      <c r="O952">
        <v>0</v>
      </c>
      <c r="P952">
        <v>0</v>
      </c>
      <c r="Q952">
        <v>0</v>
      </c>
      <c r="R952">
        <v>0</v>
      </c>
      <c r="S952">
        <v>0</v>
      </c>
      <c r="T952">
        <v>0</v>
      </c>
      <c r="U952">
        <v>0</v>
      </c>
      <c r="V952">
        <v>1</v>
      </c>
      <c r="W952">
        <v>0</v>
      </c>
      <c r="X952">
        <v>0</v>
      </c>
      <c r="Y952">
        <v>0</v>
      </c>
      <c r="Z952">
        <v>0</v>
      </c>
      <c r="AA952" t="s">
        <v>2276</v>
      </c>
      <c r="AB952">
        <v>0</v>
      </c>
      <c r="AC952">
        <v>0</v>
      </c>
      <c r="AD952">
        <v>0</v>
      </c>
      <c r="AE952">
        <v>1</v>
      </c>
      <c r="AF952">
        <v>0</v>
      </c>
      <c r="AG952">
        <v>0</v>
      </c>
      <c r="AH952">
        <v>0</v>
      </c>
      <c r="AI952">
        <v>0</v>
      </c>
      <c r="AJ952" t="s">
        <v>3240</v>
      </c>
    </row>
    <row r="953" spans="1:36" x14ac:dyDescent="0.3">
      <c r="A953" s="1">
        <v>45266</v>
      </c>
      <c r="B953" s="1" t="str">
        <f t="shared" si="42"/>
        <v>2023</v>
      </c>
      <c r="C953" s="1" t="str">
        <f t="shared" si="43"/>
        <v>12</v>
      </c>
      <c r="D953" s="1" t="str">
        <f t="shared" si="44"/>
        <v>06</v>
      </c>
      <c r="E953" t="s">
        <v>977</v>
      </c>
      <c r="F953" t="s">
        <v>2195</v>
      </c>
      <c r="G953" t="s">
        <v>2196</v>
      </c>
      <c r="H953" t="s">
        <v>2197</v>
      </c>
      <c r="I953" t="s">
        <v>2206</v>
      </c>
      <c r="J953" t="s">
        <v>2217</v>
      </c>
      <c r="K953" t="s">
        <v>2240</v>
      </c>
      <c r="L953" t="s">
        <v>2264</v>
      </c>
      <c r="M953">
        <v>0</v>
      </c>
      <c r="N953">
        <v>0</v>
      </c>
      <c r="O953">
        <v>0</v>
      </c>
      <c r="P953">
        <v>0</v>
      </c>
      <c r="Q953">
        <v>1</v>
      </c>
      <c r="R953">
        <v>0</v>
      </c>
      <c r="S953">
        <v>0</v>
      </c>
      <c r="T953">
        <v>0</v>
      </c>
      <c r="U953">
        <v>0</v>
      </c>
      <c r="V953">
        <v>0</v>
      </c>
      <c r="W953">
        <v>0</v>
      </c>
      <c r="X953">
        <v>0</v>
      </c>
      <c r="Y953">
        <v>0</v>
      </c>
      <c r="Z953">
        <v>0</v>
      </c>
      <c r="AA953" t="s">
        <v>2276</v>
      </c>
      <c r="AB953">
        <v>0</v>
      </c>
      <c r="AC953">
        <v>0</v>
      </c>
      <c r="AD953">
        <v>0</v>
      </c>
      <c r="AE953">
        <v>1</v>
      </c>
      <c r="AF953">
        <v>0</v>
      </c>
      <c r="AG953">
        <v>0</v>
      </c>
      <c r="AH953">
        <v>0</v>
      </c>
      <c r="AI953">
        <v>0</v>
      </c>
      <c r="AJ953" t="s">
        <v>3241</v>
      </c>
    </row>
    <row r="954" spans="1:36" x14ac:dyDescent="0.3">
      <c r="A954" s="1">
        <v>45266</v>
      </c>
      <c r="B954" s="1" t="str">
        <f t="shared" si="42"/>
        <v>2023</v>
      </c>
      <c r="C954" s="1" t="str">
        <f t="shared" si="43"/>
        <v>12</v>
      </c>
      <c r="D954" s="1" t="str">
        <f t="shared" si="44"/>
        <v>06</v>
      </c>
      <c r="E954" t="s">
        <v>978</v>
      </c>
      <c r="F954" t="s">
        <v>2195</v>
      </c>
      <c r="G954" t="s">
        <v>2196</v>
      </c>
      <c r="H954" t="s">
        <v>2197</v>
      </c>
      <c r="I954" t="s">
        <v>2206</v>
      </c>
      <c r="J954" t="s">
        <v>2217</v>
      </c>
      <c r="K954" t="s">
        <v>2242</v>
      </c>
      <c r="L954" t="s">
        <v>2269</v>
      </c>
      <c r="M954">
        <v>0</v>
      </c>
      <c r="N954">
        <v>0</v>
      </c>
      <c r="O954">
        <v>0</v>
      </c>
      <c r="P954">
        <v>0</v>
      </c>
      <c r="Q954">
        <v>0</v>
      </c>
      <c r="R954">
        <v>0</v>
      </c>
      <c r="S954">
        <v>0</v>
      </c>
      <c r="T954">
        <v>0</v>
      </c>
      <c r="U954">
        <v>0</v>
      </c>
      <c r="V954">
        <v>0</v>
      </c>
      <c r="W954">
        <v>0</v>
      </c>
      <c r="X954">
        <v>0</v>
      </c>
      <c r="Y954">
        <v>0</v>
      </c>
      <c r="Z954">
        <v>0</v>
      </c>
      <c r="AA954" t="s">
        <v>2276</v>
      </c>
      <c r="AB954">
        <v>0</v>
      </c>
      <c r="AC954">
        <v>0</v>
      </c>
      <c r="AD954">
        <v>0</v>
      </c>
      <c r="AE954">
        <v>1</v>
      </c>
      <c r="AF954">
        <v>0</v>
      </c>
      <c r="AG954">
        <v>0</v>
      </c>
      <c r="AH954">
        <v>0</v>
      </c>
      <c r="AI954">
        <v>0</v>
      </c>
      <c r="AJ954" t="s">
        <v>3242</v>
      </c>
    </row>
    <row r="955" spans="1:36" x14ac:dyDescent="0.3">
      <c r="A955" s="1">
        <v>45265</v>
      </c>
      <c r="B955" s="1" t="str">
        <f t="shared" si="42"/>
        <v>2023</v>
      </c>
      <c r="C955" s="1" t="str">
        <f t="shared" si="43"/>
        <v>12</v>
      </c>
      <c r="D955" s="1" t="str">
        <f t="shared" si="44"/>
        <v>05</v>
      </c>
      <c r="E955" t="s">
        <v>979</v>
      </c>
      <c r="F955" t="s">
        <v>2195</v>
      </c>
      <c r="G955" t="s">
        <v>2196</v>
      </c>
      <c r="H955" t="s">
        <v>2197</v>
      </c>
      <c r="I955" t="s">
        <v>2206</v>
      </c>
      <c r="J955" t="s">
        <v>2217</v>
      </c>
      <c r="K955" t="s">
        <v>2249</v>
      </c>
      <c r="L955" t="s">
        <v>2264</v>
      </c>
      <c r="M955">
        <v>0</v>
      </c>
      <c r="N955">
        <v>0</v>
      </c>
      <c r="O955">
        <v>0</v>
      </c>
      <c r="P955">
        <v>0</v>
      </c>
      <c r="Q955">
        <v>1</v>
      </c>
      <c r="R955">
        <v>0</v>
      </c>
      <c r="S955">
        <v>0</v>
      </c>
      <c r="T955">
        <v>0</v>
      </c>
      <c r="U955">
        <v>0</v>
      </c>
      <c r="V955">
        <v>1</v>
      </c>
      <c r="W955">
        <v>0</v>
      </c>
      <c r="X955">
        <v>0</v>
      </c>
      <c r="Y955">
        <v>0</v>
      </c>
      <c r="Z955">
        <v>0</v>
      </c>
      <c r="AA955" t="s">
        <v>2276</v>
      </c>
      <c r="AB955">
        <v>0</v>
      </c>
      <c r="AC955">
        <v>0</v>
      </c>
      <c r="AD955">
        <v>0</v>
      </c>
      <c r="AE955">
        <v>1</v>
      </c>
      <c r="AF955">
        <v>0</v>
      </c>
      <c r="AG955">
        <v>0</v>
      </c>
      <c r="AH955">
        <v>0</v>
      </c>
      <c r="AI955">
        <v>0</v>
      </c>
      <c r="AJ955" t="s">
        <v>3243</v>
      </c>
    </row>
    <row r="956" spans="1:36" x14ac:dyDescent="0.3">
      <c r="A956" s="1">
        <v>45265</v>
      </c>
      <c r="B956" s="1" t="str">
        <f t="shared" si="42"/>
        <v>2023</v>
      </c>
      <c r="C956" s="1" t="str">
        <f t="shared" si="43"/>
        <v>12</v>
      </c>
      <c r="D956" s="1" t="str">
        <f t="shared" si="44"/>
        <v>05</v>
      </c>
      <c r="E956" t="s">
        <v>980</v>
      </c>
      <c r="F956" t="s">
        <v>2195</v>
      </c>
      <c r="G956" t="s">
        <v>2196</v>
      </c>
      <c r="H956" t="s">
        <v>2197</v>
      </c>
      <c r="I956" t="s">
        <v>2206</v>
      </c>
      <c r="J956" t="s">
        <v>2217</v>
      </c>
      <c r="K956" t="s">
        <v>2240</v>
      </c>
      <c r="L956" t="s">
        <v>2264</v>
      </c>
      <c r="M956">
        <v>0</v>
      </c>
      <c r="N956">
        <v>0</v>
      </c>
      <c r="O956">
        <v>1</v>
      </c>
      <c r="P956">
        <v>0</v>
      </c>
      <c r="Q956">
        <v>0</v>
      </c>
      <c r="R956">
        <v>0</v>
      </c>
      <c r="S956">
        <v>0</v>
      </c>
      <c r="T956">
        <v>0</v>
      </c>
      <c r="U956">
        <v>0</v>
      </c>
      <c r="V956">
        <v>0</v>
      </c>
      <c r="W956">
        <v>0</v>
      </c>
      <c r="X956">
        <v>0</v>
      </c>
      <c r="Y956">
        <v>0</v>
      </c>
      <c r="Z956">
        <v>0</v>
      </c>
      <c r="AA956" t="s">
        <v>2276</v>
      </c>
      <c r="AB956">
        <v>0</v>
      </c>
      <c r="AC956">
        <v>0</v>
      </c>
      <c r="AD956">
        <v>0</v>
      </c>
      <c r="AE956">
        <v>1</v>
      </c>
      <c r="AF956">
        <v>0</v>
      </c>
      <c r="AG956">
        <v>0</v>
      </c>
      <c r="AH956">
        <v>0</v>
      </c>
      <c r="AI956">
        <v>0</v>
      </c>
      <c r="AJ956" t="s">
        <v>3244</v>
      </c>
    </row>
    <row r="957" spans="1:36" x14ac:dyDescent="0.3">
      <c r="A957" s="1">
        <v>45265</v>
      </c>
      <c r="B957" s="1" t="str">
        <f t="shared" si="42"/>
        <v>2023</v>
      </c>
      <c r="C957" s="1" t="str">
        <f t="shared" si="43"/>
        <v>12</v>
      </c>
      <c r="D957" s="1" t="str">
        <f t="shared" si="44"/>
        <v>05</v>
      </c>
      <c r="E957" t="s">
        <v>981</v>
      </c>
      <c r="F957" t="s">
        <v>2195</v>
      </c>
      <c r="G957" t="s">
        <v>2196</v>
      </c>
      <c r="H957" t="s">
        <v>2197</v>
      </c>
      <c r="I957" t="s">
        <v>2206</v>
      </c>
      <c r="J957" t="s">
        <v>2217</v>
      </c>
      <c r="K957" t="s">
        <v>2249</v>
      </c>
      <c r="L957" t="s">
        <v>2267</v>
      </c>
      <c r="M957">
        <v>0</v>
      </c>
      <c r="N957">
        <v>0</v>
      </c>
      <c r="O957">
        <v>0</v>
      </c>
      <c r="P957">
        <v>0</v>
      </c>
      <c r="Q957">
        <v>0</v>
      </c>
      <c r="R957">
        <v>0</v>
      </c>
      <c r="S957">
        <v>2</v>
      </c>
      <c r="T957">
        <v>0</v>
      </c>
      <c r="U957">
        <v>0</v>
      </c>
      <c r="V957">
        <v>0</v>
      </c>
      <c r="W957">
        <v>0</v>
      </c>
      <c r="X957">
        <v>1</v>
      </c>
      <c r="Y957">
        <v>0</v>
      </c>
      <c r="Z957">
        <v>0</v>
      </c>
      <c r="AA957" t="s">
        <v>2276</v>
      </c>
      <c r="AB957">
        <v>0</v>
      </c>
      <c r="AC957">
        <v>0</v>
      </c>
      <c r="AD957">
        <v>0</v>
      </c>
      <c r="AE957">
        <v>1</v>
      </c>
      <c r="AF957">
        <v>0</v>
      </c>
      <c r="AG957">
        <v>0</v>
      </c>
      <c r="AH957">
        <v>0</v>
      </c>
      <c r="AI957">
        <v>0</v>
      </c>
      <c r="AJ957" t="s">
        <v>3245</v>
      </c>
    </row>
    <row r="958" spans="1:36" x14ac:dyDescent="0.3">
      <c r="A958" s="1">
        <v>45265</v>
      </c>
      <c r="B958" s="1" t="str">
        <f t="shared" si="42"/>
        <v>2023</v>
      </c>
      <c r="C958" s="1" t="str">
        <f t="shared" si="43"/>
        <v>12</v>
      </c>
      <c r="D958" s="1" t="str">
        <f t="shared" si="44"/>
        <v>05</v>
      </c>
      <c r="E958" t="s">
        <v>982</v>
      </c>
      <c r="F958" t="s">
        <v>2195</v>
      </c>
      <c r="G958" t="s">
        <v>2196</v>
      </c>
      <c r="H958" t="s">
        <v>2197</v>
      </c>
      <c r="I958" t="s">
        <v>2206</v>
      </c>
      <c r="J958" t="s">
        <v>2217</v>
      </c>
      <c r="K958" t="s">
        <v>2242</v>
      </c>
      <c r="L958" t="s">
        <v>2264</v>
      </c>
      <c r="M958">
        <v>0</v>
      </c>
      <c r="N958">
        <v>0</v>
      </c>
      <c r="O958">
        <v>0</v>
      </c>
      <c r="P958">
        <v>0</v>
      </c>
      <c r="Q958">
        <v>1</v>
      </c>
      <c r="R958">
        <v>0</v>
      </c>
      <c r="S958">
        <v>0</v>
      </c>
      <c r="T958">
        <v>0</v>
      </c>
      <c r="U958">
        <v>0</v>
      </c>
      <c r="V958">
        <v>0</v>
      </c>
      <c r="W958">
        <v>0</v>
      </c>
      <c r="X958">
        <v>0</v>
      </c>
      <c r="Y958">
        <v>0</v>
      </c>
      <c r="Z958">
        <v>0</v>
      </c>
      <c r="AA958" t="s">
        <v>2276</v>
      </c>
      <c r="AB958">
        <v>0</v>
      </c>
      <c r="AC958">
        <v>0</v>
      </c>
      <c r="AD958">
        <v>0</v>
      </c>
      <c r="AE958">
        <v>1</v>
      </c>
      <c r="AF958">
        <v>0</v>
      </c>
      <c r="AG958">
        <v>0</v>
      </c>
      <c r="AH958">
        <v>0</v>
      </c>
      <c r="AI958">
        <v>0</v>
      </c>
      <c r="AJ958" t="s">
        <v>3246</v>
      </c>
    </row>
    <row r="959" spans="1:36" x14ac:dyDescent="0.3">
      <c r="A959" s="1">
        <v>45265</v>
      </c>
      <c r="B959" s="1" t="str">
        <f t="shared" si="42"/>
        <v>2023</v>
      </c>
      <c r="C959" s="1" t="str">
        <f t="shared" si="43"/>
        <v>12</v>
      </c>
      <c r="D959" s="1" t="str">
        <f t="shared" si="44"/>
        <v>05</v>
      </c>
      <c r="E959" t="s">
        <v>983</v>
      </c>
      <c r="F959" t="s">
        <v>2195</v>
      </c>
      <c r="G959" t="s">
        <v>2196</v>
      </c>
      <c r="H959" t="s">
        <v>2197</v>
      </c>
      <c r="I959" t="s">
        <v>2206</v>
      </c>
      <c r="J959" t="s">
        <v>2217</v>
      </c>
      <c r="K959" t="s">
        <v>2242</v>
      </c>
      <c r="L959" t="s">
        <v>2266</v>
      </c>
      <c r="M959">
        <v>0</v>
      </c>
      <c r="N959">
        <v>0</v>
      </c>
      <c r="O959">
        <v>0</v>
      </c>
      <c r="P959">
        <v>0</v>
      </c>
      <c r="Q959">
        <v>0</v>
      </c>
      <c r="R959">
        <v>0</v>
      </c>
      <c r="S959">
        <v>0</v>
      </c>
      <c r="T959">
        <v>0</v>
      </c>
      <c r="U959">
        <v>0</v>
      </c>
      <c r="V959">
        <v>0</v>
      </c>
      <c r="W959">
        <v>2</v>
      </c>
      <c r="X959">
        <v>0</v>
      </c>
      <c r="Y959">
        <v>0</v>
      </c>
      <c r="Z959">
        <v>0</v>
      </c>
      <c r="AA959" t="s">
        <v>2276</v>
      </c>
      <c r="AB959">
        <v>0</v>
      </c>
      <c r="AC959">
        <v>0</v>
      </c>
      <c r="AD959">
        <v>0</v>
      </c>
      <c r="AE959">
        <v>1</v>
      </c>
      <c r="AF959">
        <v>0</v>
      </c>
      <c r="AG959">
        <v>0</v>
      </c>
      <c r="AH959">
        <v>0</v>
      </c>
      <c r="AI959">
        <v>0</v>
      </c>
      <c r="AJ959" t="s">
        <v>3247</v>
      </c>
    </row>
    <row r="960" spans="1:36" x14ac:dyDescent="0.3">
      <c r="A960" s="1">
        <v>45265</v>
      </c>
      <c r="B960" s="1" t="str">
        <f t="shared" si="42"/>
        <v>2023</v>
      </c>
      <c r="C960" s="1" t="str">
        <f t="shared" si="43"/>
        <v>12</v>
      </c>
      <c r="D960" s="1" t="str">
        <f t="shared" si="44"/>
        <v>05</v>
      </c>
      <c r="E960" t="s">
        <v>984</v>
      </c>
      <c r="F960" t="s">
        <v>2195</v>
      </c>
      <c r="G960" t="s">
        <v>2196</v>
      </c>
      <c r="H960" t="s">
        <v>2197</v>
      </c>
      <c r="I960" t="s">
        <v>2206</v>
      </c>
      <c r="J960" t="s">
        <v>2217</v>
      </c>
      <c r="K960" t="s">
        <v>2240</v>
      </c>
      <c r="L960" t="s">
        <v>2264</v>
      </c>
      <c r="M960">
        <v>0</v>
      </c>
      <c r="N960">
        <v>0</v>
      </c>
      <c r="O960">
        <v>0</v>
      </c>
      <c r="P960">
        <v>0</v>
      </c>
      <c r="Q960">
        <v>0</v>
      </c>
      <c r="R960">
        <v>0</v>
      </c>
      <c r="S960">
        <v>0</v>
      </c>
      <c r="T960">
        <v>0</v>
      </c>
      <c r="U960">
        <v>0</v>
      </c>
      <c r="V960">
        <v>1</v>
      </c>
      <c r="W960">
        <v>0</v>
      </c>
      <c r="X960">
        <v>0</v>
      </c>
      <c r="Y960">
        <v>0</v>
      </c>
      <c r="Z960">
        <v>0</v>
      </c>
      <c r="AA960" t="s">
        <v>2276</v>
      </c>
      <c r="AB960">
        <v>0</v>
      </c>
      <c r="AC960">
        <v>0</v>
      </c>
      <c r="AD960">
        <v>0</v>
      </c>
      <c r="AE960">
        <v>1</v>
      </c>
      <c r="AF960">
        <v>0</v>
      </c>
      <c r="AG960">
        <v>0</v>
      </c>
      <c r="AH960">
        <v>0</v>
      </c>
      <c r="AI960">
        <v>0</v>
      </c>
      <c r="AJ960" t="s">
        <v>3248</v>
      </c>
    </row>
    <row r="961" spans="1:36" x14ac:dyDescent="0.3">
      <c r="A961" s="1">
        <v>45265</v>
      </c>
      <c r="B961" s="1" t="str">
        <f t="shared" si="42"/>
        <v>2023</v>
      </c>
      <c r="C961" s="1" t="str">
        <f t="shared" si="43"/>
        <v>12</v>
      </c>
      <c r="D961" s="1" t="str">
        <f t="shared" si="44"/>
        <v>05</v>
      </c>
      <c r="E961" t="s">
        <v>985</v>
      </c>
      <c r="F961" t="s">
        <v>2195</v>
      </c>
      <c r="G961" t="s">
        <v>2196</v>
      </c>
      <c r="H961" t="s">
        <v>2197</v>
      </c>
      <c r="I961" t="s">
        <v>2200</v>
      </c>
      <c r="J961" t="s">
        <v>2219</v>
      </c>
      <c r="K961" t="s">
        <v>2240</v>
      </c>
      <c r="L961" t="s">
        <v>2269</v>
      </c>
      <c r="M961">
        <v>0</v>
      </c>
      <c r="N961">
        <v>0</v>
      </c>
      <c r="O961">
        <v>0</v>
      </c>
      <c r="P961">
        <v>0</v>
      </c>
      <c r="Q961">
        <v>0</v>
      </c>
      <c r="R961">
        <v>0</v>
      </c>
      <c r="S961">
        <v>0</v>
      </c>
      <c r="T961">
        <v>0</v>
      </c>
      <c r="U961">
        <v>0</v>
      </c>
      <c r="V961">
        <v>0</v>
      </c>
      <c r="W961">
        <v>1</v>
      </c>
      <c r="X961">
        <v>0</v>
      </c>
      <c r="Y961">
        <v>0</v>
      </c>
      <c r="Z961">
        <v>0</v>
      </c>
      <c r="AA961" t="s">
        <v>2276</v>
      </c>
      <c r="AB961">
        <v>0</v>
      </c>
      <c r="AC961">
        <v>0</v>
      </c>
      <c r="AD961">
        <v>0</v>
      </c>
      <c r="AE961">
        <v>1</v>
      </c>
      <c r="AF961">
        <v>0</v>
      </c>
      <c r="AG961">
        <v>0</v>
      </c>
      <c r="AH961">
        <v>0</v>
      </c>
      <c r="AI961">
        <v>0</v>
      </c>
      <c r="AJ961" t="s">
        <v>3249</v>
      </c>
    </row>
    <row r="962" spans="1:36" x14ac:dyDescent="0.3">
      <c r="A962" s="1">
        <v>45265</v>
      </c>
      <c r="B962" s="1" t="str">
        <f t="shared" si="42"/>
        <v>2023</v>
      </c>
      <c r="C962" s="1" t="str">
        <f t="shared" si="43"/>
        <v>12</v>
      </c>
      <c r="D962" s="1" t="str">
        <f t="shared" si="44"/>
        <v>05</v>
      </c>
      <c r="E962" t="s">
        <v>986</v>
      </c>
      <c r="F962" t="s">
        <v>2195</v>
      </c>
      <c r="G962" t="s">
        <v>2196</v>
      </c>
      <c r="H962" t="s">
        <v>2197</v>
      </c>
      <c r="I962" t="s">
        <v>2206</v>
      </c>
      <c r="J962" t="s">
        <v>2217</v>
      </c>
      <c r="K962" t="s">
        <v>2238</v>
      </c>
      <c r="L962" t="s">
        <v>2263</v>
      </c>
      <c r="M962">
        <v>0</v>
      </c>
      <c r="N962">
        <v>0</v>
      </c>
      <c r="O962">
        <v>0</v>
      </c>
      <c r="P962">
        <v>0</v>
      </c>
      <c r="Q962">
        <v>0</v>
      </c>
      <c r="R962">
        <v>0</v>
      </c>
      <c r="S962">
        <v>0</v>
      </c>
      <c r="T962">
        <v>0</v>
      </c>
      <c r="U962">
        <v>0</v>
      </c>
      <c r="V962">
        <v>0</v>
      </c>
      <c r="W962">
        <v>0</v>
      </c>
      <c r="X962">
        <v>0</v>
      </c>
      <c r="Y962">
        <v>0</v>
      </c>
      <c r="Z962">
        <v>0</v>
      </c>
      <c r="AA962" t="s">
        <v>2276</v>
      </c>
      <c r="AB962">
        <v>0</v>
      </c>
      <c r="AC962">
        <v>0</v>
      </c>
      <c r="AD962">
        <v>0</v>
      </c>
      <c r="AE962">
        <v>1</v>
      </c>
      <c r="AF962">
        <v>0</v>
      </c>
      <c r="AG962">
        <v>0</v>
      </c>
      <c r="AH962">
        <v>0</v>
      </c>
      <c r="AI962">
        <v>0</v>
      </c>
      <c r="AJ962" t="s">
        <v>3250</v>
      </c>
    </row>
    <row r="963" spans="1:36" x14ac:dyDescent="0.3">
      <c r="A963" s="1">
        <v>45265</v>
      </c>
      <c r="B963" s="1" t="str">
        <f t="shared" ref="B963:B1026" si="45">TEXT(A963,"YYYY")</f>
        <v>2023</v>
      </c>
      <c r="C963" s="1" t="str">
        <f t="shared" ref="C963:C1026" si="46">TEXT(A963,"MM")</f>
        <v>12</v>
      </c>
      <c r="D963" s="1" t="str">
        <f t="shared" ref="D963:D1026" si="47">TEXT(A963,"DD")</f>
        <v>05</v>
      </c>
      <c r="E963" t="s">
        <v>987</v>
      </c>
      <c r="F963" t="s">
        <v>2195</v>
      </c>
      <c r="G963" t="s">
        <v>2196</v>
      </c>
      <c r="H963" t="s">
        <v>2198</v>
      </c>
      <c r="I963" t="s">
        <v>2206</v>
      </c>
      <c r="J963" t="s">
        <v>2217</v>
      </c>
      <c r="K963" t="s">
        <v>2252</v>
      </c>
      <c r="L963" t="s">
        <v>2265</v>
      </c>
      <c r="M963">
        <v>0</v>
      </c>
      <c r="N963">
        <v>0</v>
      </c>
      <c r="O963">
        <v>0</v>
      </c>
      <c r="P963">
        <v>0</v>
      </c>
      <c r="Q963">
        <v>0</v>
      </c>
      <c r="R963">
        <v>0</v>
      </c>
      <c r="S963">
        <v>0</v>
      </c>
      <c r="T963">
        <v>0</v>
      </c>
      <c r="U963">
        <v>0</v>
      </c>
      <c r="V963">
        <v>0</v>
      </c>
      <c r="W963">
        <v>0</v>
      </c>
      <c r="X963">
        <v>2</v>
      </c>
      <c r="Y963">
        <v>0</v>
      </c>
      <c r="Z963">
        <v>0</v>
      </c>
      <c r="AA963" t="s">
        <v>2276</v>
      </c>
      <c r="AB963">
        <v>0</v>
      </c>
      <c r="AC963">
        <v>2</v>
      </c>
      <c r="AD963">
        <v>0</v>
      </c>
      <c r="AE963">
        <v>1</v>
      </c>
      <c r="AF963">
        <v>0</v>
      </c>
      <c r="AG963">
        <v>0</v>
      </c>
      <c r="AH963">
        <v>0</v>
      </c>
      <c r="AI963">
        <v>0</v>
      </c>
      <c r="AJ963" t="s">
        <v>3251</v>
      </c>
    </row>
    <row r="964" spans="1:36" x14ac:dyDescent="0.3">
      <c r="A964" s="1">
        <v>45265</v>
      </c>
      <c r="B964" s="1" t="str">
        <f t="shared" si="45"/>
        <v>2023</v>
      </c>
      <c r="C964" s="1" t="str">
        <f t="shared" si="46"/>
        <v>12</v>
      </c>
      <c r="D964" s="1" t="str">
        <f t="shared" si="47"/>
        <v>05</v>
      </c>
      <c r="E964" t="s">
        <v>988</v>
      </c>
      <c r="F964" t="s">
        <v>2195</v>
      </c>
      <c r="G964" t="s">
        <v>2196</v>
      </c>
      <c r="H964" t="s">
        <v>2197</v>
      </c>
      <c r="I964" t="s">
        <v>2206</v>
      </c>
      <c r="J964" t="s">
        <v>2217</v>
      </c>
      <c r="K964" t="s">
        <v>2249</v>
      </c>
      <c r="L964" t="s">
        <v>2264</v>
      </c>
      <c r="M964">
        <v>0</v>
      </c>
      <c r="N964">
        <v>1</v>
      </c>
      <c r="O964">
        <v>0</v>
      </c>
      <c r="P964">
        <v>0</v>
      </c>
      <c r="Q964">
        <v>0</v>
      </c>
      <c r="R964">
        <v>0</v>
      </c>
      <c r="S964">
        <v>0</v>
      </c>
      <c r="T964">
        <v>0</v>
      </c>
      <c r="U964">
        <v>0</v>
      </c>
      <c r="V964">
        <v>0</v>
      </c>
      <c r="W964">
        <v>0</v>
      </c>
      <c r="X964">
        <v>0</v>
      </c>
      <c r="Y964">
        <v>0</v>
      </c>
      <c r="Z964">
        <v>0</v>
      </c>
      <c r="AA964" t="s">
        <v>2276</v>
      </c>
      <c r="AB964">
        <v>0</v>
      </c>
      <c r="AC964">
        <v>0</v>
      </c>
      <c r="AD964">
        <v>0</v>
      </c>
      <c r="AE964">
        <v>1</v>
      </c>
      <c r="AF964">
        <v>0</v>
      </c>
      <c r="AG964">
        <v>0</v>
      </c>
      <c r="AH964">
        <v>0</v>
      </c>
      <c r="AI964">
        <v>0</v>
      </c>
      <c r="AJ964" t="s">
        <v>3252</v>
      </c>
    </row>
    <row r="965" spans="1:36" x14ac:dyDescent="0.3">
      <c r="A965" s="1">
        <v>45265</v>
      </c>
      <c r="B965" s="1" t="str">
        <f t="shared" si="45"/>
        <v>2023</v>
      </c>
      <c r="C965" s="1" t="str">
        <f t="shared" si="46"/>
        <v>12</v>
      </c>
      <c r="D965" s="1" t="str">
        <f t="shared" si="47"/>
        <v>05</v>
      </c>
      <c r="E965" t="s">
        <v>989</v>
      </c>
      <c r="F965" t="s">
        <v>2195</v>
      </c>
      <c r="G965" t="s">
        <v>2196</v>
      </c>
      <c r="H965" t="s">
        <v>2197</v>
      </c>
      <c r="I965" t="s">
        <v>2206</v>
      </c>
      <c r="J965" t="s">
        <v>2217</v>
      </c>
      <c r="K965" t="s">
        <v>2240</v>
      </c>
      <c r="L965" t="s">
        <v>2272</v>
      </c>
      <c r="M965">
        <v>0</v>
      </c>
      <c r="N965">
        <v>0</v>
      </c>
      <c r="O965">
        <v>0</v>
      </c>
      <c r="P965">
        <v>0</v>
      </c>
      <c r="Q965">
        <v>0</v>
      </c>
      <c r="R965">
        <v>0</v>
      </c>
      <c r="S965">
        <v>0</v>
      </c>
      <c r="T965">
        <v>0</v>
      </c>
      <c r="U965">
        <v>0</v>
      </c>
      <c r="V965">
        <v>0</v>
      </c>
      <c r="W965">
        <v>1</v>
      </c>
      <c r="X965">
        <v>0</v>
      </c>
      <c r="Y965">
        <v>0</v>
      </c>
      <c r="Z965">
        <v>0</v>
      </c>
      <c r="AA965" t="s">
        <v>2276</v>
      </c>
      <c r="AB965">
        <v>0</v>
      </c>
      <c r="AC965">
        <v>0</v>
      </c>
      <c r="AD965">
        <v>0</v>
      </c>
      <c r="AE965">
        <v>1</v>
      </c>
      <c r="AF965">
        <v>0</v>
      </c>
      <c r="AG965">
        <v>0</v>
      </c>
      <c r="AH965">
        <v>0</v>
      </c>
      <c r="AI965">
        <v>0</v>
      </c>
      <c r="AJ965" t="s">
        <v>3253</v>
      </c>
    </row>
    <row r="966" spans="1:36" x14ac:dyDescent="0.3">
      <c r="A966" s="1">
        <v>45265</v>
      </c>
      <c r="B966" s="1" t="str">
        <f t="shared" si="45"/>
        <v>2023</v>
      </c>
      <c r="C966" s="1" t="str">
        <f t="shared" si="46"/>
        <v>12</v>
      </c>
      <c r="D966" s="1" t="str">
        <f t="shared" si="47"/>
        <v>05</v>
      </c>
      <c r="E966" t="s">
        <v>990</v>
      </c>
      <c r="F966" t="s">
        <v>2195</v>
      </c>
      <c r="G966" t="s">
        <v>2196</v>
      </c>
      <c r="H966" t="s">
        <v>2197</v>
      </c>
      <c r="I966" t="s">
        <v>2206</v>
      </c>
      <c r="J966" t="s">
        <v>2217</v>
      </c>
      <c r="K966" t="s">
        <v>2240</v>
      </c>
      <c r="L966" t="s">
        <v>2200</v>
      </c>
      <c r="M966">
        <v>0</v>
      </c>
      <c r="N966">
        <v>0</v>
      </c>
      <c r="O966">
        <v>0</v>
      </c>
      <c r="P966">
        <v>0</v>
      </c>
      <c r="Q966">
        <v>0</v>
      </c>
      <c r="R966">
        <v>0</v>
      </c>
      <c r="S966">
        <v>0</v>
      </c>
      <c r="T966">
        <v>0</v>
      </c>
      <c r="U966">
        <v>0</v>
      </c>
      <c r="V966">
        <v>0</v>
      </c>
      <c r="W966">
        <v>1</v>
      </c>
      <c r="X966">
        <v>0</v>
      </c>
      <c r="Y966">
        <v>0</v>
      </c>
      <c r="Z966">
        <v>0</v>
      </c>
      <c r="AA966" t="s">
        <v>2276</v>
      </c>
      <c r="AB966">
        <v>0</v>
      </c>
      <c r="AC966">
        <v>0</v>
      </c>
      <c r="AD966">
        <v>0</v>
      </c>
      <c r="AE966">
        <v>1</v>
      </c>
      <c r="AF966">
        <v>0</v>
      </c>
      <c r="AG966">
        <v>0</v>
      </c>
      <c r="AH966">
        <v>0</v>
      </c>
      <c r="AI966">
        <v>0</v>
      </c>
      <c r="AJ966" t="s">
        <v>3254</v>
      </c>
    </row>
    <row r="967" spans="1:36" x14ac:dyDescent="0.3">
      <c r="A967" s="1">
        <v>45264</v>
      </c>
      <c r="B967" s="1" t="str">
        <f t="shared" si="45"/>
        <v>2023</v>
      </c>
      <c r="C967" s="1" t="str">
        <f t="shared" si="46"/>
        <v>12</v>
      </c>
      <c r="D967" s="1" t="str">
        <f t="shared" si="47"/>
        <v>04</v>
      </c>
      <c r="E967" t="s">
        <v>991</v>
      </c>
      <c r="F967" t="s">
        <v>2195</v>
      </c>
      <c r="G967" t="s">
        <v>2196</v>
      </c>
      <c r="H967" t="s">
        <v>2197</v>
      </c>
      <c r="I967" t="s">
        <v>2206</v>
      </c>
      <c r="J967" t="s">
        <v>2217</v>
      </c>
      <c r="K967" t="s">
        <v>2242</v>
      </c>
      <c r="L967" t="s">
        <v>2264</v>
      </c>
      <c r="M967">
        <v>0</v>
      </c>
      <c r="N967">
        <v>1</v>
      </c>
      <c r="O967">
        <v>0</v>
      </c>
      <c r="P967">
        <v>0</v>
      </c>
      <c r="Q967">
        <v>0</v>
      </c>
      <c r="R967">
        <v>0</v>
      </c>
      <c r="S967">
        <v>0</v>
      </c>
      <c r="T967">
        <v>0</v>
      </c>
      <c r="U967">
        <v>0</v>
      </c>
      <c r="V967">
        <v>0</v>
      </c>
      <c r="W967">
        <v>2</v>
      </c>
      <c r="X967">
        <v>0</v>
      </c>
      <c r="Y967">
        <v>0</v>
      </c>
      <c r="Z967">
        <v>0</v>
      </c>
      <c r="AA967" t="s">
        <v>2276</v>
      </c>
      <c r="AB967">
        <v>0</v>
      </c>
      <c r="AC967">
        <v>0</v>
      </c>
      <c r="AD967">
        <v>0</v>
      </c>
      <c r="AE967">
        <v>1</v>
      </c>
      <c r="AF967">
        <v>0</v>
      </c>
      <c r="AG967">
        <v>0</v>
      </c>
      <c r="AH967">
        <v>0</v>
      </c>
      <c r="AI967">
        <v>0</v>
      </c>
      <c r="AJ967" t="s">
        <v>3255</v>
      </c>
    </row>
    <row r="968" spans="1:36" x14ac:dyDescent="0.3">
      <c r="A968" s="1">
        <v>45264</v>
      </c>
      <c r="B968" s="1" t="str">
        <f t="shared" si="45"/>
        <v>2023</v>
      </c>
      <c r="C968" s="1" t="str">
        <f t="shared" si="46"/>
        <v>12</v>
      </c>
      <c r="D968" s="1" t="str">
        <f t="shared" si="47"/>
        <v>04</v>
      </c>
      <c r="E968" t="s">
        <v>992</v>
      </c>
      <c r="F968" t="s">
        <v>2195</v>
      </c>
      <c r="G968" t="s">
        <v>2196</v>
      </c>
      <c r="H968" t="s">
        <v>2200</v>
      </c>
      <c r="I968" t="s">
        <v>2206</v>
      </c>
      <c r="J968" t="s">
        <v>2217</v>
      </c>
      <c r="K968" t="s">
        <v>2240</v>
      </c>
      <c r="L968" t="s">
        <v>2200</v>
      </c>
      <c r="M968">
        <v>0</v>
      </c>
      <c r="N968">
        <v>0</v>
      </c>
      <c r="O968">
        <v>0</v>
      </c>
      <c r="P968">
        <v>0</v>
      </c>
      <c r="Q968">
        <v>0</v>
      </c>
      <c r="R968">
        <v>0</v>
      </c>
      <c r="S968">
        <v>0</v>
      </c>
      <c r="T968">
        <v>0</v>
      </c>
      <c r="U968">
        <v>0</v>
      </c>
      <c r="V968">
        <v>0</v>
      </c>
      <c r="W968">
        <v>1</v>
      </c>
      <c r="X968">
        <v>0</v>
      </c>
      <c r="Y968">
        <v>0</v>
      </c>
      <c r="Z968">
        <v>0</v>
      </c>
      <c r="AA968" t="s">
        <v>2276</v>
      </c>
      <c r="AB968">
        <v>0</v>
      </c>
      <c r="AC968">
        <v>0</v>
      </c>
      <c r="AD968">
        <v>0</v>
      </c>
      <c r="AE968">
        <v>1</v>
      </c>
      <c r="AF968">
        <v>0</v>
      </c>
      <c r="AG968">
        <v>0</v>
      </c>
      <c r="AH968">
        <v>0</v>
      </c>
      <c r="AI968">
        <v>0</v>
      </c>
      <c r="AJ968" t="s">
        <v>3256</v>
      </c>
    </row>
    <row r="969" spans="1:36" x14ac:dyDescent="0.3">
      <c r="A969" s="1">
        <v>45264</v>
      </c>
      <c r="B969" s="1" t="str">
        <f t="shared" si="45"/>
        <v>2023</v>
      </c>
      <c r="C969" s="1" t="str">
        <f t="shared" si="46"/>
        <v>12</v>
      </c>
      <c r="D969" s="1" t="str">
        <f t="shared" si="47"/>
        <v>04</v>
      </c>
      <c r="E969" t="s">
        <v>993</v>
      </c>
      <c r="F969" t="s">
        <v>2195</v>
      </c>
      <c r="G969" t="s">
        <v>2196</v>
      </c>
      <c r="H969" t="s">
        <v>2197</v>
      </c>
      <c r="I969" t="s">
        <v>2206</v>
      </c>
      <c r="J969" t="s">
        <v>2217</v>
      </c>
      <c r="K969" t="s">
        <v>2242</v>
      </c>
      <c r="L969" t="s">
        <v>2267</v>
      </c>
      <c r="M969">
        <v>0</v>
      </c>
      <c r="N969">
        <v>0</v>
      </c>
      <c r="O969">
        <v>0</v>
      </c>
      <c r="P969">
        <v>0</v>
      </c>
      <c r="Q969">
        <v>0</v>
      </c>
      <c r="R969">
        <v>0</v>
      </c>
      <c r="S969">
        <v>0</v>
      </c>
      <c r="T969">
        <v>0</v>
      </c>
      <c r="U969">
        <v>0</v>
      </c>
      <c r="V969">
        <v>0</v>
      </c>
      <c r="W969">
        <v>2</v>
      </c>
      <c r="X969">
        <v>0</v>
      </c>
      <c r="Y969">
        <v>0</v>
      </c>
      <c r="Z969">
        <v>0</v>
      </c>
      <c r="AA969" t="s">
        <v>2276</v>
      </c>
      <c r="AB969">
        <v>0</v>
      </c>
      <c r="AC969">
        <v>0</v>
      </c>
      <c r="AD969">
        <v>0</v>
      </c>
      <c r="AE969">
        <v>1</v>
      </c>
      <c r="AF969">
        <v>0</v>
      </c>
      <c r="AG969">
        <v>0</v>
      </c>
      <c r="AH969">
        <v>0</v>
      </c>
      <c r="AI969">
        <v>0</v>
      </c>
      <c r="AJ969" t="s">
        <v>3257</v>
      </c>
    </row>
    <row r="970" spans="1:36" x14ac:dyDescent="0.3">
      <c r="A970" s="1">
        <v>45264</v>
      </c>
      <c r="B970" s="1" t="str">
        <f t="shared" si="45"/>
        <v>2023</v>
      </c>
      <c r="C970" s="1" t="str">
        <f t="shared" si="46"/>
        <v>12</v>
      </c>
      <c r="D970" s="1" t="str">
        <f t="shared" si="47"/>
        <v>04</v>
      </c>
      <c r="E970" t="s">
        <v>994</v>
      </c>
      <c r="F970" t="s">
        <v>2195</v>
      </c>
      <c r="G970" t="s">
        <v>2196</v>
      </c>
      <c r="H970" t="s">
        <v>2197</v>
      </c>
      <c r="I970" t="s">
        <v>2206</v>
      </c>
      <c r="J970" t="s">
        <v>2217</v>
      </c>
      <c r="K970" t="s">
        <v>2242</v>
      </c>
      <c r="L970" t="s">
        <v>2266</v>
      </c>
      <c r="M970">
        <v>0</v>
      </c>
      <c r="N970">
        <v>0</v>
      </c>
      <c r="O970">
        <v>0</v>
      </c>
      <c r="P970">
        <v>0</v>
      </c>
      <c r="Q970">
        <v>0</v>
      </c>
      <c r="R970">
        <v>0</v>
      </c>
      <c r="S970">
        <v>0</v>
      </c>
      <c r="T970">
        <v>0</v>
      </c>
      <c r="U970">
        <v>0</v>
      </c>
      <c r="V970">
        <v>0</v>
      </c>
      <c r="W970">
        <v>2</v>
      </c>
      <c r="X970">
        <v>0</v>
      </c>
      <c r="Y970">
        <v>0</v>
      </c>
      <c r="Z970">
        <v>0</v>
      </c>
      <c r="AA970" t="s">
        <v>2276</v>
      </c>
      <c r="AB970">
        <v>0</v>
      </c>
      <c r="AC970">
        <v>0</v>
      </c>
      <c r="AD970">
        <v>0</v>
      </c>
      <c r="AE970">
        <v>1</v>
      </c>
      <c r="AF970">
        <v>0</v>
      </c>
      <c r="AG970">
        <v>0</v>
      </c>
      <c r="AH970">
        <v>0</v>
      </c>
      <c r="AI970">
        <v>0</v>
      </c>
      <c r="AJ970" t="s">
        <v>3258</v>
      </c>
    </row>
    <row r="971" spans="1:36" x14ac:dyDescent="0.3">
      <c r="A971" s="1">
        <v>45264</v>
      </c>
      <c r="B971" s="1" t="str">
        <f t="shared" si="45"/>
        <v>2023</v>
      </c>
      <c r="C971" s="1" t="str">
        <f t="shared" si="46"/>
        <v>12</v>
      </c>
      <c r="D971" s="1" t="str">
        <f t="shared" si="47"/>
        <v>04</v>
      </c>
      <c r="E971" t="s">
        <v>995</v>
      </c>
      <c r="F971" t="s">
        <v>2195</v>
      </c>
      <c r="G971" t="s">
        <v>2196</v>
      </c>
      <c r="H971" t="s">
        <v>2197</v>
      </c>
      <c r="I971" t="s">
        <v>2206</v>
      </c>
      <c r="J971" t="s">
        <v>2217</v>
      </c>
      <c r="K971" t="s">
        <v>2244</v>
      </c>
      <c r="L971" t="s">
        <v>2264</v>
      </c>
      <c r="M971">
        <v>0</v>
      </c>
      <c r="N971">
        <v>0</v>
      </c>
      <c r="O971">
        <v>0</v>
      </c>
      <c r="P971">
        <v>0</v>
      </c>
      <c r="Q971">
        <v>1</v>
      </c>
      <c r="R971">
        <v>0</v>
      </c>
      <c r="S971">
        <v>0</v>
      </c>
      <c r="T971">
        <v>0</v>
      </c>
      <c r="U971">
        <v>0</v>
      </c>
      <c r="V971">
        <v>0</v>
      </c>
      <c r="W971">
        <v>1</v>
      </c>
      <c r="X971">
        <v>0</v>
      </c>
      <c r="Y971">
        <v>0</v>
      </c>
      <c r="Z971">
        <v>0</v>
      </c>
      <c r="AA971" t="s">
        <v>2276</v>
      </c>
      <c r="AB971">
        <v>0</v>
      </c>
      <c r="AC971">
        <v>0</v>
      </c>
      <c r="AD971">
        <v>0</v>
      </c>
      <c r="AE971">
        <v>1</v>
      </c>
      <c r="AF971">
        <v>0</v>
      </c>
      <c r="AG971">
        <v>0</v>
      </c>
      <c r="AH971">
        <v>0</v>
      </c>
      <c r="AI971">
        <v>0</v>
      </c>
      <c r="AJ971" t="s">
        <v>3259</v>
      </c>
    </row>
    <row r="972" spans="1:36" x14ac:dyDescent="0.3">
      <c r="A972" s="1">
        <v>45264</v>
      </c>
      <c r="B972" s="1" t="str">
        <f t="shared" si="45"/>
        <v>2023</v>
      </c>
      <c r="C972" s="1" t="str">
        <f t="shared" si="46"/>
        <v>12</v>
      </c>
      <c r="D972" s="1" t="str">
        <f t="shared" si="47"/>
        <v>04</v>
      </c>
      <c r="E972" t="s">
        <v>996</v>
      </c>
      <c r="F972" t="s">
        <v>2195</v>
      </c>
      <c r="G972" t="s">
        <v>2196</v>
      </c>
      <c r="H972" t="s">
        <v>2197</v>
      </c>
      <c r="I972" t="s">
        <v>2206</v>
      </c>
      <c r="J972" t="s">
        <v>2217</v>
      </c>
      <c r="K972" t="s">
        <v>2240</v>
      </c>
      <c r="L972" t="s">
        <v>2200</v>
      </c>
      <c r="M972">
        <v>0</v>
      </c>
      <c r="N972">
        <v>0</v>
      </c>
      <c r="O972">
        <v>0</v>
      </c>
      <c r="P972">
        <v>0</v>
      </c>
      <c r="Q972">
        <v>0</v>
      </c>
      <c r="R972">
        <v>0</v>
      </c>
      <c r="S972">
        <v>0</v>
      </c>
      <c r="T972">
        <v>0</v>
      </c>
      <c r="U972">
        <v>0</v>
      </c>
      <c r="V972">
        <v>0</v>
      </c>
      <c r="W972">
        <v>1</v>
      </c>
      <c r="X972">
        <v>0</v>
      </c>
      <c r="Y972">
        <v>0</v>
      </c>
      <c r="Z972">
        <v>0</v>
      </c>
      <c r="AA972" t="s">
        <v>2276</v>
      </c>
      <c r="AB972">
        <v>0</v>
      </c>
      <c r="AC972">
        <v>0</v>
      </c>
      <c r="AD972">
        <v>0</v>
      </c>
      <c r="AE972">
        <v>1</v>
      </c>
      <c r="AF972">
        <v>0</v>
      </c>
      <c r="AG972">
        <v>0</v>
      </c>
      <c r="AH972">
        <v>0</v>
      </c>
      <c r="AI972">
        <v>0</v>
      </c>
      <c r="AJ972" t="s">
        <v>3260</v>
      </c>
    </row>
    <row r="973" spans="1:36" x14ac:dyDescent="0.3">
      <c r="A973" s="1">
        <v>45264</v>
      </c>
      <c r="B973" s="1" t="str">
        <f t="shared" si="45"/>
        <v>2023</v>
      </c>
      <c r="C973" s="1" t="str">
        <f t="shared" si="46"/>
        <v>12</v>
      </c>
      <c r="D973" s="1" t="str">
        <f t="shared" si="47"/>
        <v>04</v>
      </c>
      <c r="E973" t="s">
        <v>997</v>
      </c>
      <c r="F973" t="s">
        <v>2195</v>
      </c>
      <c r="G973" t="s">
        <v>2196</v>
      </c>
      <c r="H973" t="s">
        <v>2197</v>
      </c>
      <c r="I973" t="s">
        <v>2206</v>
      </c>
      <c r="J973" t="s">
        <v>2217</v>
      </c>
      <c r="K973" t="s">
        <v>2239</v>
      </c>
      <c r="L973" t="s">
        <v>2264</v>
      </c>
      <c r="M973">
        <v>0</v>
      </c>
      <c r="N973">
        <v>0</v>
      </c>
      <c r="O973">
        <v>0</v>
      </c>
      <c r="P973">
        <v>0</v>
      </c>
      <c r="Q973">
        <v>1</v>
      </c>
      <c r="R973">
        <v>0</v>
      </c>
      <c r="S973">
        <v>0</v>
      </c>
      <c r="T973">
        <v>0</v>
      </c>
      <c r="U973">
        <v>0</v>
      </c>
      <c r="V973">
        <v>0</v>
      </c>
      <c r="W973">
        <v>0</v>
      </c>
      <c r="X973">
        <v>0</v>
      </c>
      <c r="Y973">
        <v>0</v>
      </c>
      <c r="Z973">
        <v>0</v>
      </c>
      <c r="AA973" t="s">
        <v>2276</v>
      </c>
      <c r="AB973">
        <v>0</v>
      </c>
      <c r="AC973">
        <v>0</v>
      </c>
      <c r="AD973">
        <v>0</v>
      </c>
      <c r="AE973">
        <v>1</v>
      </c>
      <c r="AF973">
        <v>0</v>
      </c>
      <c r="AG973">
        <v>0</v>
      </c>
      <c r="AH973">
        <v>0</v>
      </c>
      <c r="AI973">
        <v>0</v>
      </c>
      <c r="AJ973" t="s">
        <v>3261</v>
      </c>
    </row>
    <row r="974" spans="1:36" x14ac:dyDescent="0.3">
      <c r="A974" s="1">
        <v>45264</v>
      </c>
      <c r="B974" s="1" t="str">
        <f t="shared" si="45"/>
        <v>2023</v>
      </c>
      <c r="C974" s="1" t="str">
        <f t="shared" si="46"/>
        <v>12</v>
      </c>
      <c r="D974" s="1" t="str">
        <f t="shared" si="47"/>
        <v>04</v>
      </c>
      <c r="E974" t="s">
        <v>998</v>
      </c>
      <c r="F974" t="s">
        <v>2195</v>
      </c>
      <c r="G974" t="s">
        <v>2196</v>
      </c>
      <c r="H974" t="s">
        <v>2197</v>
      </c>
      <c r="I974" t="s">
        <v>2206</v>
      </c>
      <c r="J974" t="s">
        <v>2217</v>
      </c>
      <c r="K974" t="s">
        <v>2239</v>
      </c>
      <c r="L974" t="s">
        <v>2264</v>
      </c>
      <c r="M974">
        <v>0</v>
      </c>
      <c r="N974">
        <v>0</v>
      </c>
      <c r="O974">
        <v>0</v>
      </c>
      <c r="P974">
        <v>0</v>
      </c>
      <c r="Q974">
        <v>1</v>
      </c>
      <c r="R974">
        <v>0</v>
      </c>
      <c r="S974">
        <v>0</v>
      </c>
      <c r="T974">
        <v>0</v>
      </c>
      <c r="U974">
        <v>0</v>
      </c>
      <c r="V974">
        <v>0</v>
      </c>
      <c r="W974">
        <v>0</v>
      </c>
      <c r="X974">
        <v>0</v>
      </c>
      <c r="Y974">
        <v>0</v>
      </c>
      <c r="Z974">
        <v>0</v>
      </c>
      <c r="AA974" t="s">
        <v>2276</v>
      </c>
      <c r="AB974">
        <v>0</v>
      </c>
      <c r="AC974">
        <v>0</v>
      </c>
      <c r="AD974">
        <v>0</v>
      </c>
      <c r="AE974">
        <v>1</v>
      </c>
      <c r="AF974">
        <v>0</v>
      </c>
      <c r="AG974">
        <v>0</v>
      </c>
      <c r="AH974">
        <v>0</v>
      </c>
      <c r="AI974">
        <v>0</v>
      </c>
      <c r="AJ974" t="s">
        <v>3262</v>
      </c>
    </row>
    <row r="975" spans="1:36" x14ac:dyDescent="0.3">
      <c r="A975" s="1">
        <v>45264</v>
      </c>
      <c r="B975" s="1" t="str">
        <f t="shared" si="45"/>
        <v>2023</v>
      </c>
      <c r="C975" s="1" t="str">
        <f t="shared" si="46"/>
        <v>12</v>
      </c>
      <c r="D975" s="1" t="str">
        <f t="shared" si="47"/>
        <v>04</v>
      </c>
      <c r="E975" t="s">
        <v>999</v>
      </c>
      <c r="F975" t="s">
        <v>2195</v>
      </c>
      <c r="G975" t="s">
        <v>2196</v>
      </c>
      <c r="H975" t="s">
        <v>2197</v>
      </c>
      <c r="I975" t="s">
        <v>2206</v>
      </c>
      <c r="J975" t="s">
        <v>2217</v>
      </c>
      <c r="K975" t="s">
        <v>2244</v>
      </c>
      <c r="L975" t="s">
        <v>2264</v>
      </c>
      <c r="M975">
        <v>0</v>
      </c>
      <c r="N975">
        <v>0</v>
      </c>
      <c r="O975">
        <v>0</v>
      </c>
      <c r="P975">
        <v>0</v>
      </c>
      <c r="Q975">
        <v>1</v>
      </c>
      <c r="R975">
        <v>0</v>
      </c>
      <c r="S975">
        <v>0</v>
      </c>
      <c r="T975">
        <v>0</v>
      </c>
      <c r="U975">
        <v>0</v>
      </c>
      <c r="V975">
        <v>0</v>
      </c>
      <c r="W975">
        <v>0</v>
      </c>
      <c r="X975">
        <v>0</v>
      </c>
      <c r="Y975">
        <v>0</v>
      </c>
      <c r="Z975">
        <v>0</v>
      </c>
      <c r="AA975" t="s">
        <v>2276</v>
      </c>
      <c r="AB975">
        <v>0</v>
      </c>
      <c r="AC975">
        <v>0</v>
      </c>
      <c r="AD975">
        <v>0</v>
      </c>
      <c r="AE975">
        <v>1</v>
      </c>
      <c r="AF975">
        <v>0</v>
      </c>
      <c r="AG975">
        <v>0</v>
      </c>
      <c r="AH975">
        <v>0</v>
      </c>
      <c r="AI975">
        <v>0</v>
      </c>
      <c r="AJ975" t="s">
        <v>3263</v>
      </c>
    </row>
    <row r="976" spans="1:36" x14ac:dyDescent="0.3">
      <c r="A976" s="1">
        <v>45264</v>
      </c>
      <c r="B976" s="1" t="str">
        <f t="shared" si="45"/>
        <v>2023</v>
      </c>
      <c r="C976" s="1" t="str">
        <f t="shared" si="46"/>
        <v>12</v>
      </c>
      <c r="D976" s="1" t="str">
        <f t="shared" si="47"/>
        <v>04</v>
      </c>
      <c r="E976" t="s">
        <v>1000</v>
      </c>
      <c r="F976" t="s">
        <v>2195</v>
      </c>
      <c r="G976" t="s">
        <v>2196</v>
      </c>
      <c r="H976" t="s">
        <v>2197</v>
      </c>
      <c r="I976" t="s">
        <v>2206</v>
      </c>
      <c r="J976" t="s">
        <v>2217</v>
      </c>
      <c r="K976" t="s">
        <v>2244</v>
      </c>
      <c r="L976" t="s">
        <v>2268</v>
      </c>
      <c r="M976">
        <v>0</v>
      </c>
      <c r="N976">
        <v>0</v>
      </c>
      <c r="O976">
        <v>0</v>
      </c>
      <c r="P976">
        <v>0</v>
      </c>
      <c r="Q976">
        <v>0</v>
      </c>
      <c r="R976">
        <v>0</v>
      </c>
      <c r="S976">
        <v>0</v>
      </c>
      <c r="T976">
        <v>0</v>
      </c>
      <c r="U976">
        <v>0</v>
      </c>
      <c r="V976">
        <v>0</v>
      </c>
      <c r="W976">
        <v>0</v>
      </c>
      <c r="X976">
        <v>0</v>
      </c>
      <c r="Y976">
        <v>0</v>
      </c>
      <c r="Z976">
        <v>0</v>
      </c>
      <c r="AA976" t="s">
        <v>2276</v>
      </c>
      <c r="AB976">
        <v>0</v>
      </c>
      <c r="AC976">
        <v>0</v>
      </c>
      <c r="AD976">
        <v>0</v>
      </c>
      <c r="AE976">
        <v>1</v>
      </c>
      <c r="AF976">
        <v>0</v>
      </c>
      <c r="AG976">
        <v>0</v>
      </c>
      <c r="AH976">
        <v>0</v>
      </c>
      <c r="AI976">
        <v>0</v>
      </c>
      <c r="AJ976" t="s">
        <v>3264</v>
      </c>
    </row>
    <row r="977" spans="1:36" x14ac:dyDescent="0.3">
      <c r="A977" s="1">
        <v>45264</v>
      </c>
      <c r="B977" s="1" t="str">
        <f t="shared" si="45"/>
        <v>2023</v>
      </c>
      <c r="C977" s="1" t="str">
        <f t="shared" si="46"/>
        <v>12</v>
      </c>
      <c r="D977" s="1" t="str">
        <f t="shared" si="47"/>
        <v>04</v>
      </c>
      <c r="E977" t="s">
        <v>1001</v>
      </c>
      <c r="F977" t="s">
        <v>2195</v>
      </c>
      <c r="G977" t="s">
        <v>2196</v>
      </c>
      <c r="H977" t="s">
        <v>2197</v>
      </c>
      <c r="I977" t="s">
        <v>2211</v>
      </c>
      <c r="J977" t="s">
        <v>2224</v>
      </c>
      <c r="K977" t="s">
        <v>2238</v>
      </c>
      <c r="L977" t="s">
        <v>2274</v>
      </c>
      <c r="M977">
        <v>0</v>
      </c>
      <c r="N977">
        <v>0</v>
      </c>
      <c r="O977">
        <v>0</v>
      </c>
      <c r="P977">
        <v>0</v>
      </c>
      <c r="Q977">
        <v>0</v>
      </c>
      <c r="R977">
        <v>0</v>
      </c>
      <c r="S977">
        <v>0</v>
      </c>
      <c r="T977">
        <v>0</v>
      </c>
      <c r="U977">
        <v>0</v>
      </c>
      <c r="V977">
        <v>1</v>
      </c>
      <c r="W977">
        <v>0</v>
      </c>
      <c r="X977">
        <v>0</v>
      </c>
      <c r="Y977">
        <v>0</v>
      </c>
      <c r="Z977">
        <v>0</v>
      </c>
      <c r="AA977" t="s">
        <v>2276</v>
      </c>
      <c r="AB977">
        <v>0</v>
      </c>
      <c r="AC977">
        <v>0</v>
      </c>
      <c r="AD977">
        <v>0</v>
      </c>
      <c r="AE977">
        <v>1</v>
      </c>
      <c r="AF977">
        <v>0</v>
      </c>
      <c r="AG977">
        <v>0</v>
      </c>
      <c r="AH977">
        <v>0</v>
      </c>
      <c r="AI977">
        <v>0</v>
      </c>
      <c r="AJ977" t="s">
        <v>3265</v>
      </c>
    </row>
    <row r="978" spans="1:36" x14ac:dyDescent="0.3">
      <c r="A978" s="1">
        <v>45264</v>
      </c>
      <c r="B978" s="1" t="str">
        <f t="shared" si="45"/>
        <v>2023</v>
      </c>
      <c r="C978" s="1" t="str">
        <f t="shared" si="46"/>
        <v>12</v>
      </c>
      <c r="D978" s="1" t="str">
        <f t="shared" si="47"/>
        <v>04</v>
      </c>
      <c r="E978" t="s">
        <v>1002</v>
      </c>
      <c r="F978" t="s">
        <v>2195</v>
      </c>
      <c r="G978" t="s">
        <v>2196</v>
      </c>
      <c r="H978" t="s">
        <v>2197</v>
      </c>
      <c r="I978" t="s">
        <v>2206</v>
      </c>
      <c r="J978" t="s">
        <v>2217</v>
      </c>
      <c r="K978" t="s">
        <v>2238</v>
      </c>
      <c r="L978" t="s">
        <v>2274</v>
      </c>
      <c r="M978">
        <v>0</v>
      </c>
      <c r="N978">
        <v>0</v>
      </c>
      <c r="O978">
        <v>0</v>
      </c>
      <c r="P978">
        <v>0</v>
      </c>
      <c r="Q978">
        <v>0</v>
      </c>
      <c r="R978">
        <v>0</v>
      </c>
      <c r="S978">
        <v>0</v>
      </c>
      <c r="T978">
        <v>0</v>
      </c>
      <c r="U978">
        <v>0</v>
      </c>
      <c r="V978">
        <v>0</v>
      </c>
      <c r="W978">
        <v>0</v>
      </c>
      <c r="X978">
        <v>0</v>
      </c>
      <c r="Y978">
        <v>0</v>
      </c>
      <c r="Z978">
        <v>0</v>
      </c>
      <c r="AA978" t="s">
        <v>2276</v>
      </c>
      <c r="AB978">
        <v>0</v>
      </c>
      <c r="AC978">
        <v>0</v>
      </c>
      <c r="AD978">
        <v>0</v>
      </c>
      <c r="AE978">
        <v>1</v>
      </c>
      <c r="AF978">
        <v>0</v>
      </c>
      <c r="AG978">
        <v>0</v>
      </c>
      <c r="AH978">
        <v>0</v>
      </c>
      <c r="AI978">
        <v>0</v>
      </c>
      <c r="AJ978" t="s">
        <v>3266</v>
      </c>
    </row>
    <row r="979" spans="1:36" x14ac:dyDescent="0.3">
      <c r="A979" s="1">
        <v>45264</v>
      </c>
      <c r="B979" s="1" t="str">
        <f t="shared" si="45"/>
        <v>2023</v>
      </c>
      <c r="C979" s="1" t="str">
        <f t="shared" si="46"/>
        <v>12</v>
      </c>
      <c r="D979" s="1" t="str">
        <f t="shared" si="47"/>
        <v>04</v>
      </c>
      <c r="E979" t="s">
        <v>1003</v>
      </c>
      <c r="F979" t="s">
        <v>2195</v>
      </c>
      <c r="G979" t="s">
        <v>2196</v>
      </c>
      <c r="H979" t="s">
        <v>2197</v>
      </c>
      <c r="I979" t="s">
        <v>2206</v>
      </c>
      <c r="J979" t="s">
        <v>2217</v>
      </c>
      <c r="K979" t="s">
        <v>2246</v>
      </c>
      <c r="L979" t="s">
        <v>2200</v>
      </c>
      <c r="M979">
        <v>0</v>
      </c>
      <c r="N979">
        <v>0</v>
      </c>
      <c r="O979">
        <v>0</v>
      </c>
      <c r="P979">
        <v>0</v>
      </c>
      <c r="Q979">
        <v>0</v>
      </c>
      <c r="R979">
        <v>0</v>
      </c>
      <c r="S979">
        <v>0</v>
      </c>
      <c r="T979">
        <v>0</v>
      </c>
      <c r="U979">
        <v>0</v>
      </c>
      <c r="V979">
        <v>0</v>
      </c>
      <c r="W979">
        <v>1</v>
      </c>
      <c r="X979">
        <v>0</v>
      </c>
      <c r="Y979">
        <v>0</v>
      </c>
      <c r="Z979">
        <v>0</v>
      </c>
      <c r="AA979" t="s">
        <v>2276</v>
      </c>
      <c r="AB979">
        <v>0</v>
      </c>
      <c r="AC979">
        <v>0</v>
      </c>
      <c r="AD979">
        <v>0</v>
      </c>
      <c r="AE979">
        <v>1</v>
      </c>
      <c r="AF979">
        <v>0</v>
      </c>
      <c r="AG979">
        <v>0</v>
      </c>
      <c r="AH979">
        <v>0</v>
      </c>
      <c r="AI979">
        <v>0</v>
      </c>
      <c r="AJ979" t="s">
        <v>3267</v>
      </c>
    </row>
    <row r="980" spans="1:36" x14ac:dyDescent="0.3">
      <c r="A980" s="1">
        <v>45263</v>
      </c>
      <c r="B980" s="1" t="str">
        <f t="shared" si="45"/>
        <v>2023</v>
      </c>
      <c r="C980" s="1" t="str">
        <f t="shared" si="46"/>
        <v>12</v>
      </c>
      <c r="D980" s="1" t="str">
        <f t="shared" si="47"/>
        <v>03</v>
      </c>
      <c r="E980" t="s">
        <v>1004</v>
      </c>
      <c r="F980" t="s">
        <v>2195</v>
      </c>
      <c r="G980" t="s">
        <v>2196</v>
      </c>
      <c r="H980" t="s">
        <v>2197</v>
      </c>
      <c r="I980" t="s">
        <v>2206</v>
      </c>
      <c r="J980" t="s">
        <v>2217</v>
      </c>
      <c r="K980" t="s">
        <v>2239</v>
      </c>
      <c r="L980" t="s">
        <v>2266</v>
      </c>
      <c r="M980">
        <v>0</v>
      </c>
      <c r="N980">
        <v>0</v>
      </c>
      <c r="O980">
        <v>0</v>
      </c>
      <c r="P980">
        <v>0</v>
      </c>
      <c r="Q980">
        <v>0</v>
      </c>
      <c r="R980">
        <v>0</v>
      </c>
      <c r="S980">
        <v>0</v>
      </c>
      <c r="T980">
        <v>0</v>
      </c>
      <c r="U980">
        <v>0</v>
      </c>
      <c r="V980">
        <v>0</v>
      </c>
      <c r="W980">
        <v>1</v>
      </c>
      <c r="X980">
        <v>0</v>
      </c>
      <c r="Y980">
        <v>0</v>
      </c>
      <c r="Z980">
        <v>0</v>
      </c>
      <c r="AA980" t="s">
        <v>2276</v>
      </c>
      <c r="AB980">
        <v>0</v>
      </c>
      <c r="AC980">
        <v>0</v>
      </c>
      <c r="AD980">
        <v>0</v>
      </c>
      <c r="AE980">
        <v>1</v>
      </c>
      <c r="AF980">
        <v>0</v>
      </c>
      <c r="AG980">
        <v>0</v>
      </c>
      <c r="AH980">
        <v>0</v>
      </c>
      <c r="AI980">
        <v>0</v>
      </c>
      <c r="AJ980" t="s">
        <v>3268</v>
      </c>
    </row>
    <row r="981" spans="1:36" x14ac:dyDescent="0.3">
      <c r="A981" s="1">
        <v>45263</v>
      </c>
      <c r="B981" s="1" t="str">
        <f t="shared" si="45"/>
        <v>2023</v>
      </c>
      <c r="C981" s="1" t="str">
        <f t="shared" si="46"/>
        <v>12</v>
      </c>
      <c r="D981" s="1" t="str">
        <f t="shared" si="47"/>
        <v>03</v>
      </c>
      <c r="E981" t="s">
        <v>1005</v>
      </c>
      <c r="F981" t="s">
        <v>2195</v>
      </c>
      <c r="G981" t="s">
        <v>2196</v>
      </c>
      <c r="H981" t="s">
        <v>2197</v>
      </c>
      <c r="I981" t="s">
        <v>2206</v>
      </c>
      <c r="J981" t="s">
        <v>2217</v>
      </c>
      <c r="K981" t="s">
        <v>2239</v>
      </c>
      <c r="L981" t="s">
        <v>2265</v>
      </c>
      <c r="M981">
        <v>0</v>
      </c>
      <c r="N981">
        <v>1</v>
      </c>
      <c r="O981">
        <v>0</v>
      </c>
      <c r="P981">
        <v>0</v>
      </c>
      <c r="Q981">
        <v>0</v>
      </c>
      <c r="R981">
        <v>0</v>
      </c>
      <c r="S981">
        <v>0</v>
      </c>
      <c r="T981">
        <v>0</v>
      </c>
      <c r="U981">
        <v>0</v>
      </c>
      <c r="V981">
        <v>0</v>
      </c>
      <c r="W981">
        <v>0</v>
      </c>
      <c r="X981">
        <v>0</v>
      </c>
      <c r="Y981">
        <v>0</v>
      </c>
      <c r="Z981">
        <v>0</v>
      </c>
      <c r="AA981" t="s">
        <v>2276</v>
      </c>
      <c r="AB981">
        <v>0</v>
      </c>
      <c r="AC981">
        <v>0</v>
      </c>
      <c r="AD981">
        <v>0</v>
      </c>
      <c r="AE981">
        <v>1</v>
      </c>
      <c r="AF981">
        <v>0</v>
      </c>
      <c r="AG981">
        <v>0</v>
      </c>
      <c r="AH981">
        <v>0</v>
      </c>
      <c r="AI981">
        <v>0</v>
      </c>
      <c r="AJ981" t="s">
        <v>3269</v>
      </c>
    </row>
    <row r="982" spans="1:36" x14ac:dyDescent="0.3">
      <c r="A982" s="1">
        <v>45263</v>
      </c>
      <c r="B982" s="1" t="str">
        <f t="shared" si="45"/>
        <v>2023</v>
      </c>
      <c r="C982" s="1" t="str">
        <f t="shared" si="46"/>
        <v>12</v>
      </c>
      <c r="D982" s="1" t="str">
        <f t="shared" si="47"/>
        <v>03</v>
      </c>
      <c r="E982" t="s">
        <v>1006</v>
      </c>
      <c r="F982" t="s">
        <v>2195</v>
      </c>
      <c r="G982" t="s">
        <v>2196</v>
      </c>
      <c r="H982" t="s">
        <v>2197</v>
      </c>
      <c r="I982" t="s">
        <v>2206</v>
      </c>
      <c r="J982" t="s">
        <v>2217</v>
      </c>
      <c r="K982" t="s">
        <v>2240</v>
      </c>
      <c r="L982" t="s">
        <v>2267</v>
      </c>
      <c r="M982">
        <v>0</v>
      </c>
      <c r="N982">
        <v>0</v>
      </c>
      <c r="O982">
        <v>0</v>
      </c>
      <c r="P982">
        <v>0</v>
      </c>
      <c r="Q982">
        <v>0</v>
      </c>
      <c r="R982">
        <v>0</v>
      </c>
      <c r="S982">
        <v>2</v>
      </c>
      <c r="T982">
        <v>0</v>
      </c>
      <c r="U982">
        <v>0</v>
      </c>
      <c r="V982">
        <v>0</v>
      </c>
      <c r="W982">
        <v>0</v>
      </c>
      <c r="X982">
        <v>2</v>
      </c>
      <c r="Y982">
        <v>0</v>
      </c>
      <c r="Z982">
        <v>0</v>
      </c>
      <c r="AA982" t="s">
        <v>2276</v>
      </c>
      <c r="AB982">
        <v>0</v>
      </c>
      <c r="AC982">
        <v>0</v>
      </c>
      <c r="AD982">
        <v>0</v>
      </c>
      <c r="AE982">
        <v>1</v>
      </c>
      <c r="AF982">
        <v>0</v>
      </c>
      <c r="AG982">
        <v>0</v>
      </c>
      <c r="AH982">
        <v>0</v>
      </c>
      <c r="AI982">
        <v>0</v>
      </c>
      <c r="AJ982" t="s">
        <v>3270</v>
      </c>
    </row>
    <row r="983" spans="1:36" x14ac:dyDescent="0.3">
      <c r="A983" s="1">
        <v>45263</v>
      </c>
      <c r="B983" s="1" t="str">
        <f t="shared" si="45"/>
        <v>2023</v>
      </c>
      <c r="C983" s="1" t="str">
        <f t="shared" si="46"/>
        <v>12</v>
      </c>
      <c r="D983" s="1" t="str">
        <f t="shared" si="47"/>
        <v>03</v>
      </c>
      <c r="E983" t="s">
        <v>1007</v>
      </c>
      <c r="F983" t="s">
        <v>2195</v>
      </c>
      <c r="G983" t="s">
        <v>2196</v>
      </c>
      <c r="H983" t="s">
        <v>2197</v>
      </c>
      <c r="I983" t="s">
        <v>2206</v>
      </c>
      <c r="J983" t="s">
        <v>2217</v>
      </c>
      <c r="K983" t="s">
        <v>2242</v>
      </c>
      <c r="L983" t="s">
        <v>2266</v>
      </c>
      <c r="M983">
        <v>0</v>
      </c>
      <c r="N983">
        <v>0</v>
      </c>
      <c r="O983">
        <v>0</v>
      </c>
      <c r="P983">
        <v>0</v>
      </c>
      <c r="Q983">
        <v>0</v>
      </c>
      <c r="R983">
        <v>0</v>
      </c>
      <c r="S983">
        <v>0</v>
      </c>
      <c r="T983">
        <v>0</v>
      </c>
      <c r="U983">
        <v>0</v>
      </c>
      <c r="V983">
        <v>0</v>
      </c>
      <c r="W983">
        <v>1</v>
      </c>
      <c r="X983">
        <v>1</v>
      </c>
      <c r="Y983">
        <v>0</v>
      </c>
      <c r="Z983">
        <v>0</v>
      </c>
      <c r="AA983" t="s">
        <v>2276</v>
      </c>
      <c r="AB983">
        <v>0</v>
      </c>
      <c r="AC983">
        <v>0</v>
      </c>
      <c r="AD983">
        <v>0</v>
      </c>
      <c r="AE983">
        <v>1</v>
      </c>
      <c r="AF983">
        <v>0</v>
      </c>
      <c r="AG983">
        <v>0</v>
      </c>
      <c r="AH983">
        <v>0</v>
      </c>
      <c r="AI983">
        <v>0</v>
      </c>
      <c r="AJ983" t="s">
        <v>3271</v>
      </c>
    </row>
    <row r="984" spans="1:36" x14ac:dyDescent="0.3">
      <c r="A984" s="1">
        <v>45263</v>
      </c>
      <c r="B984" s="1" t="str">
        <f t="shared" si="45"/>
        <v>2023</v>
      </c>
      <c r="C984" s="1" t="str">
        <f t="shared" si="46"/>
        <v>12</v>
      </c>
      <c r="D984" s="1" t="str">
        <f t="shared" si="47"/>
        <v>03</v>
      </c>
      <c r="E984" t="s">
        <v>1008</v>
      </c>
      <c r="F984" t="s">
        <v>2195</v>
      </c>
      <c r="G984" t="s">
        <v>2196</v>
      </c>
      <c r="H984" t="s">
        <v>2197</v>
      </c>
      <c r="I984" t="s">
        <v>2206</v>
      </c>
      <c r="J984" t="s">
        <v>2217</v>
      </c>
      <c r="K984" t="s">
        <v>2249</v>
      </c>
      <c r="L984" t="s">
        <v>2264</v>
      </c>
      <c r="M984">
        <v>0</v>
      </c>
      <c r="N984">
        <v>1</v>
      </c>
      <c r="O984">
        <v>0</v>
      </c>
      <c r="P984">
        <v>0</v>
      </c>
      <c r="Q984">
        <v>1</v>
      </c>
      <c r="R984">
        <v>0</v>
      </c>
      <c r="S984">
        <v>0</v>
      </c>
      <c r="T984">
        <v>0</v>
      </c>
      <c r="U984">
        <v>0</v>
      </c>
      <c r="V984">
        <v>0</v>
      </c>
      <c r="W984">
        <v>0</v>
      </c>
      <c r="X984">
        <v>0</v>
      </c>
      <c r="Y984">
        <v>0</v>
      </c>
      <c r="Z984">
        <v>0</v>
      </c>
      <c r="AA984" t="s">
        <v>2276</v>
      </c>
      <c r="AB984">
        <v>0</v>
      </c>
      <c r="AC984">
        <v>0</v>
      </c>
      <c r="AD984">
        <v>0</v>
      </c>
      <c r="AE984">
        <v>1</v>
      </c>
      <c r="AF984">
        <v>0</v>
      </c>
      <c r="AG984">
        <v>0</v>
      </c>
      <c r="AH984">
        <v>0</v>
      </c>
      <c r="AI984">
        <v>0</v>
      </c>
      <c r="AJ984" t="s">
        <v>3272</v>
      </c>
    </row>
    <row r="985" spans="1:36" x14ac:dyDescent="0.3">
      <c r="A985" s="1">
        <v>45263</v>
      </c>
      <c r="B985" s="1" t="str">
        <f t="shared" si="45"/>
        <v>2023</v>
      </c>
      <c r="C985" s="1" t="str">
        <f t="shared" si="46"/>
        <v>12</v>
      </c>
      <c r="D985" s="1" t="str">
        <f t="shared" si="47"/>
        <v>03</v>
      </c>
      <c r="E985" t="s">
        <v>1009</v>
      </c>
      <c r="F985" t="s">
        <v>2195</v>
      </c>
      <c r="G985" t="s">
        <v>2196</v>
      </c>
      <c r="H985" t="s">
        <v>2197</v>
      </c>
      <c r="I985" t="s">
        <v>2206</v>
      </c>
      <c r="J985" t="s">
        <v>2217</v>
      </c>
      <c r="K985" t="s">
        <v>2243</v>
      </c>
      <c r="L985" t="s">
        <v>2264</v>
      </c>
      <c r="M985">
        <v>0</v>
      </c>
      <c r="N985">
        <v>1</v>
      </c>
      <c r="O985">
        <v>0</v>
      </c>
      <c r="P985">
        <v>0</v>
      </c>
      <c r="Q985">
        <v>0</v>
      </c>
      <c r="R985">
        <v>0</v>
      </c>
      <c r="S985">
        <v>0</v>
      </c>
      <c r="T985">
        <v>0</v>
      </c>
      <c r="U985">
        <v>0</v>
      </c>
      <c r="V985">
        <v>0</v>
      </c>
      <c r="W985">
        <v>0</v>
      </c>
      <c r="X985">
        <v>0</v>
      </c>
      <c r="Y985">
        <v>0</v>
      </c>
      <c r="Z985">
        <v>0</v>
      </c>
      <c r="AA985" t="s">
        <v>2276</v>
      </c>
      <c r="AB985">
        <v>0</v>
      </c>
      <c r="AC985">
        <v>0</v>
      </c>
      <c r="AD985">
        <v>0</v>
      </c>
      <c r="AE985">
        <v>1</v>
      </c>
      <c r="AF985">
        <v>0</v>
      </c>
      <c r="AG985">
        <v>0</v>
      </c>
      <c r="AH985">
        <v>0</v>
      </c>
      <c r="AI985">
        <v>0</v>
      </c>
      <c r="AJ985" t="s">
        <v>3273</v>
      </c>
    </row>
    <row r="986" spans="1:36" x14ac:dyDescent="0.3">
      <c r="A986" s="1">
        <v>45263</v>
      </c>
      <c r="B986" s="1" t="str">
        <f t="shared" si="45"/>
        <v>2023</v>
      </c>
      <c r="C986" s="1" t="str">
        <f t="shared" si="46"/>
        <v>12</v>
      </c>
      <c r="D986" s="1" t="str">
        <f t="shared" si="47"/>
        <v>03</v>
      </c>
      <c r="E986" t="s">
        <v>1010</v>
      </c>
      <c r="F986" t="s">
        <v>2195</v>
      </c>
      <c r="G986" t="s">
        <v>2196</v>
      </c>
      <c r="H986" t="s">
        <v>2197</v>
      </c>
      <c r="I986" t="s">
        <v>2206</v>
      </c>
      <c r="J986" t="s">
        <v>2217</v>
      </c>
      <c r="K986" t="s">
        <v>2240</v>
      </c>
      <c r="L986" t="s">
        <v>2200</v>
      </c>
      <c r="M986">
        <v>0</v>
      </c>
      <c r="N986">
        <v>0</v>
      </c>
      <c r="O986">
        <v>0</v>
      </c>
      <c r="P986">
        <v>0</v>
      </c>
      <c r="Q986">
        <v>0</v>
      </c>
      <c r="R986">
        <v>0</v>
      </c>
      <c r="S986">
        <v>0</v>
      </c>
      <c r="T986">
        <v>0</v>
      </c>
      <c r="U986">
        <v>0</v>
      </c>
      <c r="V986">
        <v>0</v>
      </c>
      <c r="W986">
        <v>1</v>
      </c>
      <c r="X986">
        <v>0</v>
      </c>
      <c r="Y986">
        <v>0</v>
      </c>
      <c r="Z986">
        <v>0</v>
      </c>
      <c r="AA986" t="s">
        <v>2276</v>
      </c>
      <c r="AB986">
        <v>0</v>
      </c>
      <c r="AC986">
        <v>0</v>
      </c>
      <c r="AD986">
        <v>0</v>
      </c>
      <c r="AE986">
        <v>1</v>
      </c>
      <c r="AF986">
        <v>0</v>
      </c>
      <c r="AG986">
        <v>0</v>
      </c>
      <c r="AH986">
        <v>0</v>
      </c>
      <c r="AI986">
        <v>0</v>
      </c>
      <c r="AJ986" t="s">
        <v>3274</v>
      </c>
    </row>
    <row r="987" spans="1:36" x14ac:dyDescent="0.3">
      <c r="A987" s="1">
        <v>45263</v>
      </c>
      <c r="B987" s="1" t="str">
        <f t="shared" si="45"/>
        <v>2023</v>
      </c>
      <c r="C987" s="1" t="str">
        <f t="shared" si="46"/>
        <v>12</v>
      </c>
      <c r="D987" s="1" t="str">
        <f t="shared" si="47"/>
        <v>03</v>
      </c>
      <c r="E987" t="s">
        <v>1011</v>
      </c>
      <c r="F987" t="s">
        <v>2195</v>
      </c>
      <c r="G987" t="s">
        <v>2196</v>
      </c>
      <c r="H987" t="s">
        <v>2197</v>
      </c>
      <c r="I987" t="s">
        <v>2206</v>
      </c>
      <c r="J987" t="s">
        <v>2217</v>
      </c>
      <c r="K987" t="s">
        <v>2240</v>
      </c>
      <c r="L987" t="s">
        <v>2200</v>
      </c>
      <c r="M987">
        <v>0</v>
      </c>
      <c r="N987">
        <v>0</v>
      </c>
      <c r="O987">
        <v>0</v>
      </c>
      <c r="P987">
        <v>0</v>
      </c>
      <c r="Q987">
        <v>0</v>
      </c>
      <c r="R987">
        <v>0</v>
      </c>
      <c r="S987">
        <v>0</v>
      </c>
      <c r="T987">
        <v>0</v>
      </c>
      <c r="U987">
        <v>0</v>
      </c>
      <c r="V987">
        <v>0</v>
      </c>
      <c r="W987">
        <v>1</v>
      </c>
      <c r="X987">
        <v>0</v>
      </c>
      <c r="Y987">
        <v>0</v>
      </c>
      <c r="Z987">
        <v>0</v>
      </c>
      <c r="AA987" t="s">
        <v>2276</v>
      </c>
      <c r="AB987">
        <v>0</v>
      </c>
      <c r="AC987">
        <v>0</v>
      </c>
      <c r="AD987">
        <v>0</v>
      </c>
      <c r="AE987">
        <v>1</v>
      </c>
      <c r="AF987">
        <v>0</v>
      </c>
      <c r="AG987">
        <v>0</v>
      </c>
      <c r="AH987">
        <v>0</v>
      </c>
      <c r="AI987">
        <v>0</v>
      </c>
      <c r="AJ987" t="s">
        <v>3275</v>
      </c>
    </row>
    <row r="988" spans="1:36" x14ac:dyDescent="0.3">
      <c r="A988" s="1">
        <v>45262</v>
      </c>
      <c r="B988" s="1" t="str">
        <f t="shared" si="45"/>
        <v>2023</v>
      </c>
      <c r="C988" s="1" t="str">
        <f t="shared" si="46"/>
        <v>12</v>
      </c>
      <c r="D988" s="1" t="str">
        <f t="shared" si="47"/>
        <v>02</v>
      </c>
      <c r="E988" t="s">
        <v>1012</v>
      </c>
      <c r="F988" t="s">
        <v>2195</v>
      </c>
      <c r="G988" t="s">
        <v>2196</v>
      </c>
      <c r="H988" t="s">
        <v>2197</v>
      </c>
      <c r="I988" t="s">
        <v>2206</v>
      </c>
      <c r="J988" t="s">
        <v>2217</v>
      </c>
      <c r="K988" t="s">
        <v>2240</v>
      </c>
      <c r="L988" t="s">
        <v>2270</v>
      </c>
      <c r="M988">
        <v>0</v>
      </c>
      <c r="N988">
        <v>0</v>
      </c>
      <c r="O988">
        <v>0</v>
      </c>
      <c r="P988">
        <v>0</v>
      </c>
      <c r="Q988">
        <v>0</v>
      </c>
      <c r="R988">
        <v>0</v>
      </c>
      <c r="S988">
        <v>0</v>
      </c>
      <c r="T988">
        <v>0</v>
      </c>
      <c r="U988">
        <v>0</v>
      </c>
      <c r="V988">
        <v>0</v>
      </c>
      <c r="W988">
        <v>0</v>
      </c>
      <c r="X988">
        <v>0</v>
      </c>
      <c r="Y988">
        <v>0</v>
      </c>
      <c r="Z988">
        <v>4</v>
      </c>
      <c r="AA988" t="s">
        <v>2279</v>
      </c>
      <c r="AB988">
        <v>0</v>
      </c>
      <c r="AC988">
        <v>0</v>
      </c>
      <c r="AD988">
        <v>0</v>
      </c>
      <c r="AE988">
        <v>1</v>
      </c>
      <c r="AF988">
        <v>0</v>
      </c>
      <c r="AG988">
        <v>0</v>
      </c>
      <c r="AH988">
        <v>0</v>
      </c>
      <c r="AI988">
        <v>0</v>
      </c>
      <c r="AJ988" t="s">
        <v>3276</v>
      </c>
    </row>
    <row r="989" spans="1:36" x14ac:dyDescent="0.3">
      <c r="A989" s="1">
        <v>45262</v>
      </c>
      <c r="B989" s="1" t="str">
        <f t="shared" si="45"/>
        <v>2023</v>
      </c>
      <c r="C989" s="1" t="str">
        <f t="shared" si="46"/>
        <v>12</v>
      </c>
      <c r="D989" s="1" t="str">
        <f t="shared" si="47"/>
        <v>02</v>
      </c>
      <c r="E989" t="s">
        <v>1013</v>
      </c>
      <c r="F989" t="s">
        <v>2195</v>
      </c>
      <c r="G989" t="s">
        <v>2196</v>
      </c>
      <c r="H989" t="s">
        <v>2197</v>
      </c>
      <c r="I989" t="s">
        <v>2206</v>
      </c>
      <c r="J989" t="s">
        <v>2217</v>
      </c>
      <c r="K989" t="s">
        <v>2238</v>
      </c>
      <c r="L989" t="s">
        <v>2265</v>
      </c>
      <c r="M989">
        <v>0</v>
      </c>
      <c r="N989">
        <v>0</v>
      </c>
      <c r="O989">
        <v>0</v>
      </c>
      <c r="P989">
        <v>0</v>
      </c>
      <c r="Q989">
        <v>0</v>
      </c>
      <c r="R989">
        <v>0</v>
      </c>
      <c r="S989">
        <v>0</v>
      </c>
      <c r="T989">
        <v>0</v>
      </c>
      <c r="U989">
        <v>0</v>
      </c>
      <c r="V989">
        <v>0</v>
      </c>
      <c r="W989">
        <v>0</v>
      </c>
      <c r="X989">
        <v>0</v>
      </c>
      <c r="Y989">
        <v>0</v>
      </c>
      <c r="Z989">
        <v>0</v>
      </c>
      <c r="AA989" t="s">
        <v>2276</v>
      </c>
      <c r="AB989">
        <v>0</v>
      </c>
      <c r="AC989">
        <v>0</v>
      </c>
      <c r="AD989">
        <v>0</v>
      </c>
      <c r="AE989">
        <v>1</v>
      </c>
      <c r="AF989">
        <v>0</v>
      </c>
      <c r="AG989">
        <v>0</v>
      </c>
      <c r="AH989">
        <v>0</v>
      </c>
      <c r="AI989">
        <v>0</v>
      </c>
      <c r="AJ989" t="s">
        <v>3277</v>
      </c>
    </row>
    <row r="990" spans="1:36" x14ac:dyDescent="0.3">
      <c r="A990" s="1">
        <v>45262</v>
      </c>
      <c r="B990" s="1" t="str">
        <f t="shared" si="45"/>
        <v>2023</v>
      </c>
      <c r="C990" s="1" t="str">
        <f t="shared" si="46"/>
        <v>12</v>
      </c>
      <c r="D990" s="1" t="str">
        <f t="shared" si="47"/>
        <v>02</v>
      </c>
      <c r="E990" t="s">
        <v>1014</v>
      </c>
      <c r="F990" t="s">
        <v>2195</v>
      </c>
      <c r="G990" t="s">
        <v>2196</v>
      </c>
      <c r="H990" t="s">
        <v>2198</v>
      </c>
      <c r="I990" t="s">
        <v>2206</v>
      </c>
      <c r="J990" t="s">
        <v>2217</v>
      </c>
      <c r="K990" t="s">
        <v>2240</v>
      </c>
      <c r="L990" t="s">
        <v>2270</v>
      </c>
      <c r="M990">
        <v>0</v>
      </c>
      <c r="N990">
        <v>0</v>
      </c>
      <c r="O990">
        <v>0</v>
      </c>
      <c r="P990">
        <v>0</v>
      </c>
      <c r="Q990">
        <v>0</v>
      </c>
      <c r="R990">
        <v>0</v>
      </c>
      <c r="S990">
        <v>0</v>
      </c>
      <c r="T990">
        <v>0</v>
      </c>
      <c r="U990">
        <v>0</v>
      </c>
      <c r="V990">
        <v>1</v>
      </c>
      <c r="W990">
        <v>0</v>
      </c>
      <c r="X990">
        <v>0</v>
      </c>
      <c r="Y990">
        <v>0</v>
      </c>
      <c r="Z990">
        <v>0</v>
      </c>
      <c r="AA990" t="s">
        <v>2276</v>
      </c>
      <c r="AB990">
        <v>0</v>
      </c>
      <c r="AC990">
        <v>0</v>
      </c>
      <c r="AD990">
        <v>0</v>
      </c>
      <c r="AE990">
        <v>1</v>
      </c>
      <c r="AF990">
        <v>0</v>
      </c>
      <c r="AG990">
        <v>0</v>
      </c>
      <c r="AH990">
        <v>0</v>
      </c>
      <c r="AI990">
        <v>0</v>
      </c>
      <c r="AJ990" t="s">
        <v>3278</v>
      </c>
    </row>
    <row r="991" spans="1:36" x14ac:dyDescent="0.3">
      <c r="A991" s="1">
        <v>45262</v>
      </c>
      <c r="B991" s="1" t="str">
        <f t="shared" si="45"/>
        <v>2023</v>
      </c>
      <c r="C991" s="1" t="str">
        <f t="shared" si="46"/>
        <v>12</v>
      </c>
      <c r="D991" s="1" t="str">
        <f t="shared" si="47"/>
        <v>02</v>
      </c>
      <c r="E991" t="s">
        <v>1015</v>
      </c>
      <c r="F991" t="s">
        <v>2195</v>
      </c>
      <c r="G991" t="s">
        <v>2196</v>
      </c>
      <c r="H991" t="s">
        <v>2197</v>
      </c>
      <c r="I991" t="s">
        <v>2206</v>
      </c>
      <c r="J991" t="s">
        <v>2217</v>
      </c>
      <c r="K991" t="s">
        <v>2239</v>
      </c>
      <c r="L991" t="s">
        <v>2264</v>
      </c>
      <c r="M991">
        <v>0</v>
      </c>
      <c r="N991">
        <v>0</v>
      </c>
      <c r="O991">
        <v>0</v>
      </c>
      <c r="P991">
        <v>0</v>
      </c>
      <c r="Q991">
        <v>1</v>
      </c>
      <c r="R991">
        <v>0</v>
      </c>
      <c r="S991">
        <v>0</v>
      </c>
      <c r="T991">
        <v>0</v>
      </c>
      <c r="U991">
        <v>0</v>
      </c>
      <c r="V991">
        <v>0</v>
      </c>
      <c r="W991">
        <v>0</v>
      </c>
      <c r="X991">
        <v>0</v>
      </c>
      <c r="Y991">
        <v>0</v>
      </c>
      <c r="Z991">
        <v>0</v>
      </c>
      <c r="AA991" t="s">
        <v>2276</v>
      </c>
      <c r="AB991">
        <v>0</v>
      </c>
      <c r="AC991">
        <v>0</v>
      </c>
      <c r="AD991">
        <v>0</v>
      </c>
      <c r="AE991">
        <v>1</v>
      </c>
      <c r="AF991">
        <v>0</v>
      </c>
      <c r="AG991">
        <v>0</v>
      </c>
      <c r="AH991">
        <v>0</v>
      </c>
      <c r="AI991">
        <v>0</v>
      </c>
      <c r="AJ991" t="s">
        <v>3279</v>
      </c>
    </row>
    <row r="992" spans="1:36" x14ac:dyDescent="0.3">
      <c r="A992" s="1">
        <v>45262</v>
      </c>
      <c r="B992" s="1" t="str">
        <f t="shared" si="45"/>
        <v>2023</v>
      </c>
      <c r="C992" s="1" t="str">
        <f t="shared" si="46"/>
        <v>12</v>
      </c>
      <c r="D992" s="1" t="str">
        <f t="shared" si="47"/>
        <v>02</v>
      </c>
      <c r="E992" t="s">
        <v>1016</v>
      </c>
      <c r="F992" t="s">
        <v>2195</v>
      </c>
      <c r="G992" t="s">
        <v>2196</v>
      </c>
      <c r="H992" t="s">
        <v>2197</v>
      </c>
      <c r="I992" t="s">
        <v>2206</v>
      </c>
      <c r="J992" t="s">
        <v>2217</v>
      </c>
      <c r="K992" t="s">
        <v>2242</v>
      </c>
      <c r="L992" t="s">
        <v>2265</v>
      </c>
      <c r="M992">
        <v>0</v>
      </c>
      <c r="N992">
        <v>0</v>
      </c>
      <c r="O992">
        <v>0</v>
      </c>
      <c r="P992">
        <v>0</v>
      </c>
      <c r="Q992">
        <v>0</v>
      </c>
      <c r="R992">
        <v>0</v>
      </c>
      <c r="S992">
        <v>0</v>
      </c>
      <c r="T992">
        <v>0</v>
      </c>
      <c r="U992">
        <v>0</v>
      </c>
      <c r="V992">
        <v>0</v>
      </c>
      <c r="W992">
        <v>0</v>
      </c>
      <c r="X992">
        <v>0</v>
      </c>
      <c r="Y992">
        <v>0</v>
      </c>
      <c r="Z992">
        <v>0</v>
      </c>
      <c r="AA992" t="s">
        <v>2276</v>
      </c>
      <c r="AB992">
        <v>2</v>
      </c>
      <c r="AC992">
        <v>0</v>
      </c>
      <c r="AD992">
        <v>0</v>
      </c>
      <c r="AE992">
        <v>1</v>
      </c>
      <c r="AF992">
        <v>0</v>
      </c>
      <c r="AG992">
        <v>0</v>
      </c>
      <c r="AH992">
        <v>0</v>
      </c>
      <c r="AI992">
        <v>0</v>
      </c>
      <c r="AJ992" t="s">
        <v>3280</v>
      </c>
    </row>
    <row r="993" spans="1:36" x14ac:dyDescent="0.3">
      <c r="A993" s="1">
        <v>45262</v>
      </c>
      <c r="B993" s="1" t="str">
        <f t="shared" si="45"/>
        <v>2023</v>
      </c>
      <c r="C993" s="1" t="str">
        <f t="shared" si="46"/>
        <v>12</v>
      </c>
      <c r="D993" s="1" t="str">
        <f t="shared" si="47"/>
        <v>02</v>
      </c>
      <c r="E993" t="s">
        <v>1017</v>
      </c>
      <c r="F993" t="s">
        <v>2195</v>
      </c>
      <c r="G993" t="s">
        <v>2196</v>
      </c>
      <c r="H993" t="s">
        <v>2198</v>
      </c>
      <c r="I993" t="s">
        <v>2206</v>
      </c>
      <c r="J993" t="s">
        <v>2217</v>
      </c>
      <c r="K993" t="s">
        <v>2240</v>
      </c>
      <c r="L993" t="s">
        <v>2269</v>
      </c>
      <c r="M993">
        <v>0</v>
      </c>
      <c r="N993">
        <v>0</v>
      </c>
      <c r="O993">
        <v>0</v>
      </c>
      <c r="P993">
        <v>0</v>
      </c>
      <c r="Q993">
        <v>0</v>
      </c>
      <c r="R993">
        <v>0</v>
      </c>
      <c r="S993">
        <v>0</v>
      </c>
      <c r="T993">
        <v>0</v>
      </c>
      <c r="U993">
        <v>0</v>
      </c>
      <c r="V993">
        <v>0</v>
      </c>
      <c r="W993">
        <v>0</v>
      </c>
      <c r="X993">
        <v>0</v>
      </c>
      <c r="Y993">
        <v>0</v>
      </c>
      <c r="Z993">
        <v>1</v>
      </c>
      <c r="AA993" t="s">
        <v>2279</v>
      </c>
      <c r="AB993">
        <v>0</v>
      </c>
      <c r="AC993">
        <v>0</v>
      </c>
      <c r="AD993">
        <v>0</v>
      </c>
      <c r="AE993">
        <v>1</v>
      </c>
      <c r="AF993">
        <v>0</v>
      </c>
      <c r="AG993">
        <v>0</v>
      </c>
      <c r="AH993">
        <v>0</v>
      </c>
      <c r="AI993">
        <v>0</v>
      </c>
      <c r="AJ993" t="s">
        <v>3281</v>
      </c>
    </row>
    <row r="994" spans="1:36" x14ac:dyDescent="0.3">
      <c r="A994" s="1">
        <v>45262</v>
      </c>
      <c r="B994" s="1" t="str">
        <f t="shared" si="45"/>
        <v>2023</v>
      </c>
      <c r="C994" s="1" t="str">
        <f t="shared" si="46"/>
        <v>12</v>
      </c>
      <c r="D994" s="1" t="str">
        <f t="shared" si="47"/>
        <v>02</v>
      </c>
      <c r="E994" t="s">
        <v>1018</v>
      </c>
      <c r="F994" t="s">
        <v>2195</v>
      </c>
      <c r="G994" t="s">
        <v>2196</v>
      </c>
      <c r="H994" t="s">
        <v>2197</v>
      </c>
      <c r="I994" t="s">
        <v>2206</v>
      </c>
      <c r="J994" t="s">
        <v>2217</v>
      </c>
      <c r="K994" t="s">
        <v>2240</v>
      </c>
      <c r="L994" t="s">
        <v>2200</v>
      </c>
      <c r="M994">
        <v>0</v>
      </c>
      <c r="N994">
        <v>0</v>
      </c>
      <c r="O994">
        <v>0</v>
      </c>
      <c r="P994">
        <v>0</v>
      </c>
      <c r="Q994">
        <v>0</v>
      </c>
      <c r="R994">
        <v>0</v>
      </c>
      <c r="S994">
        <v>0</v>
      </c>
      <c r="T994">
        <v>0</v>
      </c>
      <c r="U994">
        <v>0</v>
      </c>
      <c r="V994">
        <v>0</v>
      </c>
      <c r="W994">
        <v>0</v>
      </c>
      <c r="X994">
        <v>2</v>
      </c>
      <c r="Y994">
        <v>0</v>
      </c>
      <c r="Z994">
        <v>0</v>
      </c>
      <c r="AA994" t="s">
        <v>2276</v>
      </c>
      <c r="AB994">
        <v>0</v>
      </c>
      <c r="AC994">
        <v>0</v>
      </c>
      <c r="AD994">
        <v>0</v>
      </c>
      <c r="AE994">
        <v>1</v>
      </c>
      <c r="AF994">
        <v>0</v>
      </c>
      <c r="AG994">
        <v>0</v>
      </c>
      <c r="AH994">
        <v>0</v>
      </c>
      <c r="AI994">
        <v>0</v>
      </c>
      <c r="AJ994" t="s">
        <v>3282</v>
      </c>
    </row>
    <row r="995" spans="1:36" x14ac:dyDescent="0.3">
      <c r="A995" s="1">
        <v>45262</v>
      </c>
      <c r="B995" s="1" t="str">
        <f t="shared" si="45"/>
        <v>2023</v>
      </c>
      <c r="C995" s="1" t="str">
        <f t="shared" si="46"/>
        <v>12</v>
      </c>
      <c r="D995" s="1" t="str">
        <f t="shared" si="47"/>
        <v>02</v>
      </c>
      <c r="E995" t="s">
        <v>1019</v>
      </c>
      <c r="F995" t="s">
        <v>2195</v>
      </c>
      <c r="G995" t="s">
        <v>2196</v>
      </c>
      <c r="H995" t="s">
        <v>2197</v>
      </c>
      <c r="I995" t="s">
        <v>2206</v>
      </c>
      <c r="J995" t="s">
        <v>2217</v>
      </c>
      <c r="K995" t="s">
        <v>2239</v>
      </c>
      <c r="L995" t="s">
        <v>2266</v>
      </c>
      <c r="M995">
        <v>0</v>
      </c>
      <c r="N995">
        <v>0</v>
      </c>
      <c r="O995">
        <v>0</v>
      </c>
      <c r="P995">
        <v>0</v>
      </c>
      <c r="Q995">
        <v>0</v>
      </c>
      <c r="R995">
        <v>0</v>
      </c>
      <c r="S995">
        <v>0</v>
      </c>
      <c r="T995">
        <v>0</v>
      </c>
      <c r="U995">
        <v>0</v>
      </c>
      <c r="V995">
        <v>0</v>
      </c>
      <c r="W995">
        <v>2</v>
      </c>
      <c r="X995">
        <v>0</v>
      </c>
      <c r="Y995">
        <v>0</v>
      </c>
      <c r="Z995">
        <v>0</v>
      </c>
      <c r="AA995" t="s">
        <v>2276</v>
      </c>
      <c r="AB995">
        <v>0</v>
      </c>
      <c r="AC995">
        <v>0</v>
      </c>
      <c r="AD995">
        <v>0</v>
      </c>
      <c r="AE995">
        <v>0</v>
      </c>
      <c r="AF995">
        <v>0</v>
      </c>
      <c r="AG995">
        <v>0</v>
      </c>
      <c r="AH995">
        <v>0</v>
      </c>
      <c r="AI995">
        <v>0</v>
      </c>
      <c r="AJ995" t="s">
        <v>3283</v>
      </c>
    </row>
    <row r="996" spans="1:36" x14ac:dyDescent="0.3">
      <c r="A996" s="1">
        <v>45261</v>
      </c>
      <c r="B996" s="1" t="str">
        <f t="shared" si="45"/>
        <v>2023</v>
      </c>
      <c r="C996" s="1" t="str">
        <f t="shared" si="46"/>
        <v>12</v>
      </c>
      <c r="D996" s="1" t="str">
        <f t="shared" si="47"/>
        <v>01</v>
      </c>
      <c r="E996" t="s">
        <v>1020</v>
      </c>
      <c r="F996" t="s">
        <v>2195</v>
      </c>
      <c r="G996" t="s">
        <v>2196</v>
      </c>
      <c r="H996" t="s">
        <v>2197</v>
      </c>
      <c r="I996" t="s">
        <v>2206</v>
      </c>
      <c r="J996" t="s">
        <v>2217</v>
      </c>
      <c r="K996" t="s">
        <v>2240</v>
      </c>
      <c r="L996" t="s">
        <v>2263</v>
      </c>
      <c r="M996">
        <v>0</v>
      </c>
      <c r="N996">
        <v>0</v>
      </c>
      <c r="O996">
        <v>0</v>
      </c>
      <c r="P996">
        <v>0</v>
      </c>
      <c r="Q996">
        <v>0</v>
      </c>
      <c r="R996">
        <v>0</v>
      </c>
      <c r="S996">
        <v>0</v>
      </c>
      <c r="T996">
        <v>0</v>
      </c>
      <c r="U996">
        <v>0</v>
      </c>
      <c r="V996">
        <v>1</v>
      </c>
      <c r="W996">
        <v>0</v>
      </c>
      <c r="X996">
        <v>0</v>
      </c>
      <c r="Y996">
        <v>0</v>
      </c>
      <c r="Z996">
        <v>0</v>
      </c>
      <c r="AA996" t="s">
        <v>2276</v>
      </c>
      <c r="AB996">
        <v>0</v>
      </c>
      <c r="AC996">
        <v>0</v>
      </c>
      <c r="AD996">
        <v>0</v>
      </c>
      <c r="AE996">
        <v>1</v>
      </c>
      <c r="AF996">
        <v>0</v>
      </c>
      <c r="AG996">
        <v>0</v>
      </c>
      <c r="AH996">
        <v>0</v>
      </c>
      <c r="AI996">
        <v>0</v>
      </c>
      <c r="AJ996" t="s">
        <v>3284</v>
      </c>
    </row>
    <row r="997" spans="1:36" x14ac:dyDescent="0.3">
      <c r="A997" s="1">
        <v>45261</v>
      </c>
      <c r="B997" s="1" t="str">
        <f t="shared" si="45"/>
        <v>2023</v>
      </c>
      <c r="C997" s="1" t="str">
        <f t="shared" si="46"/>
        <v>12</v>
      </c>
      <c r="D997" s="1" t="str">
        <f t="shared" si="47"/>
        <v>01</v>
      </c>
      <c r="E997" t="s">
        <v>1021</v>
      </c>
      <c r="F997" t="s">
        <v>2195</v>
      </c>
      <c r="G997" t="s">
        <v>2196</v>
      </c>
      <c r="H997" t="s">
        <v>2197</v>
      </c>
      <c r="I997" t="s">
        <v>2206</v>
      </c>
      <c r="J997" t="s">
        <v>2217</v>
      </c>
      <c r="K997" t="s">
        <v>2240</v>
      </c>
      <c r="L997" t="s">
        <v>2267</v>
      </c>
      <c r="M997">
        <v>0</v>
      </c>
      <c r="N997">
        <v>0</v>
      </c>
      <c r="O997">
        <v>0</v>
      </c>
      <c r="P997">
        <v>0</v>
      </c>
      <c r="Q997">
        <v>0</v>
      </c>
      <c r="R997">
        <v>0</v>
      </c>
      <c r="S997">
        <v>1</v>
      </c>
      <c r="T997">
        <v>0</v>
      </c>
      <c r="U997">
        <v>0</v>
      </c>
      <c r="V997">
        <v>0</v>
      </c>
      <c r="W997">
        <v>2</v>
      </c>
      <c r="X997">
        <v>0</v>
      </c>
      <c r="Y997">
        <v>0</v>
      </c>
      <c r="Z997">
        <v>0</v>
      </c>
      <c r="AA997" t="s">
        <v>2276</v>
      </c>
      <c r="AB997">
        <v>0</v>
      </c>
      <c r="AC997">
        <v>0</v>
      </c>
      <c r="AD997">
        <v>0</v>
      </c>
      <c r="AE997">
        <v>1</v>
      </c>
      <c r="AF997">
        <v>0</v>
      </c>
      <c r="AG997">
        <v>0</v>
      </c>
      <c r="AH997">
        <v>0</v>
      </c>
      <c r="AI997">
        <v>0</v>
      </c>
      <c r="AJ997" t="s">
        <v>3285</v>
      </c>
    </row>
    <row r="998" spans="1:36" x14ac:dyDescent="0.3">
      <c r="A998" s="1">
        <v>45261</v>
      </c>
      <c r="B998" s="1" t="str">
        <f t="shared" si="45"/>
        <v>2023</v>
      </c>
      <c r="C998" s="1" t="str">
        <f t="shared" si="46"/>
        <v>12</v>
      </c>
      <c r="D998" s="1" t="str">
        <f t="shared" si="47"/>
        <v>01</v>
      </c>
      <c r="E998" t="s">
        <v>1022</v>
      </c>
      <c r="F998" t="s">
        <v>2195</v>
      </c>
      <c r="G998" t="s">
        <v>2196</v>
      </c>
      <c r="H998" t="s">
        <v>2197</v>
      </c>
      <c r="I998" t="s">
        <v>2206</v>
      </c>
      <c r="J998" t="s">
        <v>2217</v>
      </c>
      <c r="K998" t="s">
        <v>2240</v>
      </c>
      <c r="L998" t="s">
        <v>2268</v>
      </c>
      <c r="M998">
        <v>0</v>
      </c>
      <c r="N998">
        <v>1</v>
      </c>
      <c r="O998">
        <v>0</v>
      </c>
      <c r="P998">
        <v>0</v>
      </c>
      <c r="Q998">
        <v>0</v>
      </c>
      <c r="R998">
        <v>0</v>
      </c>
      <c r="S998">
        <v>0</v>
      </c>
      <c r="T998">
        <v>0</v>
      </c>
      <c r="U998">
        <v>0</v>
      </c>
      <c r="V998">
        <v>0</v>
      </c>
      <c r="W998">
        <v>0</v>
      </c>
      <c r="X998">
        <v>0</v>
      </c>
      <c r="Y998">
        <v>0</v>
      </c>
      <c r="Z998">
        <v>0</v>
      </c>
      <c r="AA998" t="s">
        <v>2276</v>
      </c>
      <c r="AB998">
        <v>0</v>
      </c>
      <c r="AC998">
        <v>0</v>
      </c>
      <c r="AD998">
        <v>0</v>
      </c>
      <c r="AE998">
        <v>1</v>
      </c>
      <c r="AF998">
        <v>0</v>
      </c>
      <c r="AG998">
        <v>0</v>
      </c>
      <c r="AH998">
        <v>0</v>
      </c>
      <c r="AI998">
        <v>0</v>
      </c>
      <c r="AJ998" t="s">
        <v>3286</v>
      </c>
    </row>
    <row r="999" spans="1:36" x14ac:dyDescent="0.3">
      <c r="A999" s="1">
        <v>45261</v>
      </c>
      <c r="B999" s="1" t="str">
        <f t="shared" si="45"/>
        <v>2023</v>
      </c>
      <c r="C999" s="1" t="str">
        <f t="shared" si="46"/>
        <v>12</v>
      </c>
      <c r="D999" s="1" t="str">
        <f t="shared" si="47"/>
        <v>01</v>
      </c>
      <c r="E999" t="s">
        <v>1023</v>
      </c>
      <c r="F999" t="s">
        <v>2195</v>
      </c>
      <c r="G999" t="s">
        <v>2196</v>
      </c>
      <c r="H999" t="s">
        <v>2197</v>
      </c>
      <c r="I999" t="s">
        <v>2206</v>
      </c>
      <c r="J999" t="s">
        <v>2217</v>
      </c>
      <c r="K999" t="s">
        <v>2242</v>
      </c>
      <c r="L999" t="s">
        <v>2200</v>
      </c>
      <c r="M999">
        <v>0</v>
      </c>
      <c r="N999">
        <v>0</v>
      </c>
      <c r="O999">
        <v>0</v>
      </c>
      <c r="P999">
        <v>0</v>
      </c>
      <c r="Q999">
        <v>0</v>
      </c>
      <c r="R999">
        <v>0</v>
      </c>
      <c r="S999">
        <v>0</v>
      </c>
      <c r="T999">
        <v>0</v>
      </c>
      <c r="U999">
        <v>0</v>
      </c>
      <c r="V999">
        <v>0</v>
      </c>
      <c r="W999">
        <v>2</v>
      </c>
      <c r="X999">
        <v>0</v>
      </c>
      <c r="Y999">
        <v>0</v>
      </c>
      <c r="Z999">
        <v>0</v>
      </c>
      <c r="AA999" t="s">
        <v>2276</v>
      </c>
      <c r="AB999">
        <v>0</v>
      </c>
      <c r="AC999">
        <v>0</v>
      </c>
      <c r="AD999">
        <v>0</v>
      </c>
      <c r="AE999">
        <v>1</v>
      </c>
      <c r="AF999">
        <v>0</v>
      </c>
      <c r="AG999">
        <v>0</v>
      </c>
      <c r="AH999">
        <v>0</v>
      </c>
      <c r="AI999">
        <v>0</v>
      </c>
      <c r="AJ999" t="s">
        <v>3287</v>
      </c>
    </row>
    <row r="1000" spans="1:36" x14ac:dyDescent="0.3">
      <c r="A1000" s="1">
        <v>45261</v>
      </c>
      <c r="B1000" s="1" t="str">
        <f t="shared" si="45"/>
        <v>2023</v>
      </c>
      <c r="C1000" s="1" t="str">
        <f t="shared" si="46"/>
        <v>12</v>
      </c>
      <c r="D1000" s="1" t="str">
        <f t="shared" si="47"/>
        <v>01</v>
      </c>
      <c r="E1000" t="s">
        <v>1024</v>
      </c>
      <c r="F1000" t="s">
        <v>2195</v>
      </c>
      <c r="G1000" t="s">
        <v>2196</v>
      </c>
      <c r="H1000" t="s">
        <v>2197</v>
      </c>
      <c r="I1000" t="s">
        <v>2206</v>
      </c>
      <c r="J1000" t="s">
        <v>2217</v>
      </c>
      <c r="K1000" t="s">
        <v>2244</v>
      </c>
      <c r="L1000" t="s">
        <v>2264</v>
      </c>
      <c r="M1000">
        <v>0</v>
      </c>
      <c r="N1000">
        <v>1</v>
      </c>
      <c r="O1000">
        <v>0</v>
      </c>
      <c r="P1000">
        <v>0</v>
      </c>
      <c r="Q1000">
        <v>0</v>
      </c>
      <c r="R1000">
        <v>0</v>
      </c>
      <c r="S1000">
        <v>0</v>
      </c>
      <c r="T1000">
        <v>0</v>
      </c>
      <c r="U1000">
        <v>0</v>
      </c>
      <c r="V1000">
        <v>0</v>
      </c>
      <c r="W1000">
        <v>0</v>
      </c>
      <c r="X1000">
        <v>0</v>
      </c>
      <c r="Y1000">
        <v>0</v>
      </c>
      <c r="Z1000">
        <v>0</v>
      </c>
      <c r="AA1000" t="s">
        <v>2276</v>
      </c>
      <c r="AB1000">
        <v>0</v>
      </c>
      <c r="AC1000">
        <v>0</v>
      </c>
      <c r="AD1000">
        <v>0</v>
      </c>
      <c r="AE1000">
        <v>1</v>
      </c>
      <c r="AF1000">
        <v>0</v>
      </c>
      <c r="AG1000">
        <v>0</v>
      </c>
      <c r="AH1000">
        <v>0</v>
      </c>
      <c r="AI1000">
        <v>0</v>
      </c>
      <c r="AJ1000" t="s">
        <v>3288</v>
      </c>
    </row>
    <row r="1001" spans="1:36" x14ac:dyDescent="0.3">
      <c r="A1001" s="1">
        <v>45261</v>
      </c>
      <c r="B1001" s="1" t="str">
        <f t="shared" si="45"/>
        <v>2023</v>
      </c>
      <c r="C1001" s="1" t="str">
        <f t="shared" si="46"/>
        <v>12</v>
      </c>
      <c r="D1001" s="1" t="str">
        <f t="shared" si="47"/>
        <v>01</v>
      </c>
      <c r="E1001" t="s">
        <v>1025</v>
      </c>
      <c r="F1001" t="s">
        <v>2195</v>
      </c>
      <c r="G1001" t="s">
        <v>2196</v>
      </c>
      <c r="H1001" t="s">
        <v>2197</v>
      </c>
      <c r="I1001" t="s">
        <v>2206</v>
      </c>
      <c r="J1001" t="s">
        <v>2217</v>
      </c>
      <c r="K1001" t="s">
        <v>2239</v>
      </c>
      <c r="L1001" t="s">
        <v>2264</v>
      </c>
      <c r="M1001">
        <v>0</v>
      </c>
      <c r="N1001">
        <v>0</v>
      </c>
      <c r="O1001">
        <v>0</v>
      </c>
      <c r="P1001">
        <v>0</v>
      </c>
      <c r="Q1001">
        <v>1</v>
      </c>
      <c r="R1001">
        <v>0</v>
      </c>
      <c r="S1001">
        <v>0</v>
      </c>
      <c r="T1001">
        <v>0</v>
      </c>
      <c r="U1001">
        <v>0</v>
      </c>
      <c r="V1001">
        <v>0</v>
      </c>
      <c r="W1001">
        <v>0</v>
      </c>
      <c r="X1001">
        <v>0</v>
      </c>
      <c r="Y1001">
        <v>0</v>
      </c>
      <c r="Z1001">
        <v>0</v>
      </c>
      <c r="AA1001" t="s">
        <v>2276</v>
      </c>
      <c r="AB1001">
        <v>0</v>
      </c>
      <c r="AC1001">
        <v>0</v>
      </c>
      <c r="AD1001">
        <v>0</v>
      </c>
      <c r="AE1001">
        <v>1</v>
      </c>
      <c r="AF1001">
        <v>0</v>
      </c>
      <c r="AG1001">
        <v>0</v>
      </c>
      <c r="AH1001">
        <v>0</v>
      </c>
      <c r="AI1001">
        <v>0</v>
      </c>
      <c r="AJ1001" t="s">
        <v>3289</v>
      </c>
    </row>
    <row r="1002" spans="1:36" x14ac:dyDescent="0.3">
      <c r="A1002" s="1">
        <v>45261</v>
      </c>
      <c r="B1002" s="1" t="str">
        <f t="shared" si="45"/>
        <v>2023</v>
      </c>
      <c r="C1002" s="1" t="str">
        <f t="shared" si="46"/>
        <v>12</v>
      </c>
      <c r="D1002" s="1" t="str">
        <f t="shared" si="47"/>
        <v>01</v>
      </c>
      <c r="E1002" t="s">
        <v>1026</v>
      </c>
      <c r="F1002" t="s">
        <v>2195</v>
      </c>
      <c r="G1002" t="s">
        <v>2196</v>
      </c>
      <c r="H1002" t="s">
        <v>2197</v>
      </c>
      <c r="I1002" t="s">
        <v>2206</v>
      </c>
      <c r="J1002" t="s">
        <v>2217</v>
      </c>
      <c r="K1002" t="s">
        <v>2242</v>
      </c>
      <c r="L1002" t="s">
        <v>2264</v>
      </c>
      <c r="M1002">
        <v>0</v>
      </c>
      <c r="N1002">
        <v>0</v>
      </c>
      <c r="O1002">
        <v>0</v>
      </c>
      <c r="P1002">
        <v>0</v>
      </c>
      <c r="Q1002">
        <v>1</v>
      </c>
      <c r="R1002">
        <v>0</v>
      </c>
      <c r="S1002">
        <v>0</v>
      </c>
      <c r="T1002">
        <v>0</v>
      </c>
      <c r="U1002">
        <v>0</v>
      </c>
      <c r="V1002">
        <v>0</v>
      </c>
      <c r="W1002">
        <v>0</v>
      </c>
      <c r="X1002">
        <v>0</v>
      </c>
      <c r="Y1002">
        <v>0</v>
      </c>
      <c r="Z1002">
        <v>0</v>
      </c>
      <c r="AA1002" t="s">
        <v>2276</v>
      </c>
      <c r="AB1002">
        <v>0</v>
      </c>
      <c r="AC1002">
        <v>0</v>
      </c>
      <c r="AD1002">
        <v>0</v>
      </c>
      <c r="AE1002">
        <v>1</v>
      </c>
      <c r="AF1002">
        <v>0</v>
      </c>
      <c r="AG1002">
        <v>0</v>
      </c>
      <c r="AH1002">
        <v>0</v>
      </c>
      <c r="AI1002">
        <v>0</v>
      </c>
      <c r="AJ1002" t="s">
        <v>3290</v>
      </c>
    </row>
    <row r="1003" spans="1:36" x14ac:dyDescent="0.3">
      <c r="A1003" s="1">
        <v>45261</v>
      </c>
      <c r="B1003" s="1" t="str">
        <f t="shared" si="45"/>
        <v>2023</v>
      </c>
      <c r="C1003" s="1" t="str">
        <f t="shared" si="46"/>
        <v>12</v>
      </c>
      <c r="D1003" s="1" t="str">
        <f t="shared" si="47"/>
        <v>01</v>
      </c>
      <c r="E1003" t="s">
        <v>1027</v>
      </c>
      <c r="F1003" t="s">
        <v>2195</v>
      </c>
      <c r="G1003" t="s">
        <v>2196</v>
      </c>
      <c r="H1003" t="s">
        <v>2197</v>
      </c>
      <c r="I1003" t="s">
        <v>2206</v>
      </c>
      <c r="J1003" t="s">
        <v>2217</v>
      </c>
      <c r="K1003" t="s">
        <v>2242</v>
      </c>
      <c r="L1003" t="s">
        <v>2266</v>
      </c>
      <c r="M1003">
        <v>0</v>
      </c>
      <c r="N1003">
        <v>0</v>
      </c>
      <c r="O1003">
        <v>0</v>
      </c>
      <c r="P1003">
        <v>0</v>
      </c>
      <c r="Q1003">
        <v>0</v>
      </c>
      <c r="R1003">
        <v>0</v>
      </c>
      <c r="S1003">
        <v>0</v>
      </c>
      <c r="T1003">
        <v>0</v>
      </c>
      <c r="U1003">
        <v>0</v>
      </c>
      <c r="V1003">
        <v>0</v>
      </c>
      <c r="W1003">
        <v>1</v>
      </c>
      <c r="X1003">
        <v>0</v>
      </c>
      <c r="Y1003">
        <v>0</v>
      </c>
      <c r="Z1003">
        <v>0</v>
      </c>
      <c r="AA1003" t="s">
        <v>2276</v>
      </c>
      <c r="AB1003">
        <v>0</v>
      </c>
      <c r="AC1003">
        <v>0</v>
      </c>
      <c r="AD1003">
        <v>0</v>
      </c>
      <c r="AE1003">
        <v>1</v>
      </c>
      <c r="AF1003">
        <v>0</v>
      </c>
      <c r="AG1003">
        <v>0</v>
      </c>
      <c r="AH1003">
        <v>0</v>
      </c>
      <c r="AI1003">
        <v>0</v>
      </c>
      <c r="AJ1003" t="s">
        <v>3291</v>
      </c>
    </row>
    <row r="1004" spans="1:36" x14ac:dyDescent="0.3">
      <c r="A1004" s="1">
        <v>45261</v>
      </c>
      <c r="B1004" s="1" t="str">
        <f t="shared" si="45"/>
        <v>2023</v>
      </c>
      <c r="C1004" s="1" t="str">
        <f t="shared" si="46"/>
        <v>12</v>
      </c>
      <c r="D1004" s="1" t="str">
        <f t="shared" si="47"/>
        <v>01</v>
      </c>
      <c r="E1004" t="s">
        <v>1028</v>
      </c>
      <c r="F1004" t="s">
        <v>2195</v>
      </c>
      <c r="G1004" t="s">
        <v>2196</v>
      </c>
      <c r="H1004" t="s">
        <v>2197</v>
      </c>
      <c r="I1004" t="s">
        <v>2206</v>
      </c>
      <c r="J1004" t="s">
        <v>2217</v>
      </c>
      <c r="K1004" t="s">
        <v>2240</v>
      </c>
      <c r="L1004" t="s">
        <v>2266</v>
      </c>
      <c r="M1004">
        <v>0</v>
      </c>
      <c r="N1004">
        <v>0</v>
      </c>
      <c r="O1004">
        <v>0</v>
      </c>
      <c r="P1004">
        <v>0</v>
      </c>
      <c r="Q1004">
        <v>0</v>
      </c>
      <c r="R1004">
        <v>0</v>
      </c>
      <c r="S1004">
        <v>0</v>
      </c>
      <c r="T1004">
        <v>0</v>
      </c>
      <c r="U1004">
        <v>0</v>
      </c>
      <c r="V1004">
        <v>0</v>
      </c>
      <c r="W1004">
        <v>2</v>
      </c>
      <c r="X1004">
        <v>0</v>
      </c>
      <c r="Y1004">
        <v>0</v>
      </c>
      <c r="Z1004">
        <v>0</v>
      </c>
      <c r="AA1004" t="s">
        <v>2276</v>
      </c>
      <c r="AB1004">
        <v>0</v>
      </c>
      <c r="AC1004">
        <v>0</v>
      </c>
      <c r="AD1004">
        <v>0</v>
      </c>
      <c r="AE1004">
        <v>1</v>
      </c>
      <c r="AF1004">
        <v>0</v>
      </c>
      <c r="AG1004">
        <v>0</v>
      </c>
      <c r="AH1004">
        <v>0</v>
      </c>
      <c r="AI1004">
        <v>0</v>
      </c>
      <c r="AJ1004" t="s">
        <v>3292</v>
      </c>
    </row>
    <row r="1005" spans="1:36" x14ac:dyDescent="0.3">
      <c r="A1005" s="1">
        <v>45261</v>
      </c>
      <c r="B1005" s="1" t="str">
        <f t="shared" si="45"/>
        <v>2023</v>
      </c>
      <c r="C1005" s="1" t="str">
        <f t="shared" si="46"/>
        <v>12</v>
      </c>
      <c r="D1005" s="1" t="str">
        <f t="shared" si="47"/>
        <v>01</v>
      </c>
      <c r="E1005" t="s">
        <v>1029</v>
      </c>
      <c r="F1005" t="s">
        <v>2195</v>
      </c>
      <c r="G1005" t="s">
        <v>2196</v>
      </c>
      <c r="H1005" t="s">
        <v>2197</v>
      </c>
      <c r="I1005" t="s">
        <v>2206</v>
      </c>
      <c r="J1005" t="s">
        <v>2217</v>
      </c>
      <c r="K1005" t="s">
        <v>2242</v>
      </c>
      <c r="L1005" t="s">
        <v>2266</v>
      </c>
      <c r="M1005">
        <v>0</v>
      </c>
      <c r="N1005">
        <v>0</v>
      </c>
      <c r="O1005">
        <v>0</v>
      </c>
      <c r="P1005">
        <v>0</v>
      </c>
      <c r="Q1005">
        <v>0</v>
      </c>
      <c r="R1005">
        <v>0</v>
      </c>
      <c r="S1005">
        <v>0</v>
      </c>
      <c r="T1005">
        <v>0</v>
      </c>
      <c r="U1005">
        <v>0</v>
      </c>
      <c r="V1005">
        <v>0</v>
      </c>
      <c r="W1005">
        <v>2</v>
      </c>
      <c r="X1005">
        <v>0</v>
      </c>
      <c r="Y1005">
        <v>0</v>
      </c>
      <c r="Z1005">
        <v>0</v>
      </c>
      <c r="AA1005" t="s">
        <v>2276</v>
      </c>
      <c r="AB1005">
        <v>0</v>
      </c>
      <c r="AC1005">
        <v>0</v>
      </c>
      <c r="AD1005">
        <v>0</v>
      </c>
      <c r="AE1005">
        <v>1</v>
      </c>
      <c r="AF1005">
        <v>0</v>
      </c>
      <c r="AG1005">
        <v>0</v>
      </c>
      <c r="AH1005">
        <v>0</v>
      </c>
      <c r="AI1005">
        <v>0</v>
      </c>
      <c r="AJ1005" t="s">
        <v>3293</v>
      </c>
    </row>
    <row r="1006" spans="1:36" x14ac:dyDescent="0.3">
      <c r="A1006" s="1">
        <v>45259</v>
      </c>
      <c r="B1006" s="1" t="str">
        <f t="shared" si="45"/>
        <v>2023</v>
      </c>
      <c r="C1006" s="1" t="str">
        <f t="shared" si="46"/>
        <v>11</v>
      </c>
      <c r="D1006" s="1" t="str">
        <f t="shared" si="47"/>
        <v>29</v>
      </c>
      <c r="E1006" t="s">
        <v>1030</v>
      </c>
      <c r="F1006" t="s">
        <v>2195</v>
      </c>
      <c r="G1006" t="s">
        <v>2196</v>
      </c>
      <c r="H1006" t="s">
        <v>2198</v>
      </c>
      <c r="I1006" t="s">
        <v>2206</v>
      </c>
      <c r="J1006" t="s">
        <v>2217</v>
      </c>
      <c r="K1006" t="s">
        <v>2240</v>
      </c>
      <c r="L1006" t="s">
        <v>2267</v>
      </c>
      <c r="M1006">
        <v>0</v>
      </c>
      <c r="N1006">
        <v>0</v>
      </c>
      <c r="O1006">
        <v>0</v>
      </c>
      <c r="P1006">
        <v>0</v>
      </c>
      <c r="Q1006">
        <v>0</v>
      </c>
      <c r="R1006">
        <v>0</v>
      </c>
      <c r="S1006">
        <v>0</v>
      </c>
      <c r="T1006">
        <v>0</v>
      </c>
      <c r="U1006">
        <v>0</v>
      </c>
      <c r="V1006">
        <v>1</v>
      </c>
      <c r="W1006">
        <v>0</v>
      </c>
      <c r="X1006">
        <v>0</v>
      </c>
      <c r="Y1006">
        <v>0</v>
      </c>
      <c r="Z1006">
        <v>0</v>
      </c>
      <c r="AA1006" t="s">
        <v>2276</v>
      </c>
      <c r="AB1006">
        <v>0</v>
      </c>
      <c r="AC1006">
        <v>0</v>
      </c>
      <c r="AD1006">
        <v>0</v>
      </c>
      <c r="AE1006">
        <v>1</v>
      </c>
      <c r="AF1006">
        <v>0</v>
      </c>
      <c r="AG1006">
        <v>0</v>
      </c>
      <c r="AH1006">
        <v>0</v>
      </c>
      <c r="AI1006">
        <v>0</v>
      </c>
      <c r="AJ1006" t="s">
        <v>3294</v>
      </c>
    </row>
    <row r="1007" spans="1:36" x14ac:dyDescent="0.3">
      <c r="A1007" s="1">
        <v>45259</v>
      </c>
      <c r="B1007" s="1" t="str">
        <f t="shared" si="45"/>
        <v>2023</v>
      </c>
      <c r="C1007" s="1" t="str">
        <f t="shared" si="46"/>
        <v>11</v>
      </c>
      <c r="D1007" s="1" t="str">
        <f t="shared" si="47"/>
        <v>29</v>
      </c>
      <c r="E1007" t="s">
        <v>1031</v>
      </c>
      <c r="F1007" t="s">
        <v>2195</v>
      </c>
      <c r="G1007" t="s">
        <v>2196</v>
      </c>
      <c r="H1007" t="s">
        <v>2197</v>
      </c>
      <c r="I1007" t="s">
        <v>2206</v>
      </c>
      <c r="J1007" t="s">
        <v>2217</v>
      </c>
      <c r="K1007" t="s">
        <v>2240</v>
      </c>
      <c r="L1007" t="s">
        <v>2265</v>
      </c>
      <c r="M1007">
        <v>0</v>
      </c>
      <c r="N1007">
        <v>1</v>
      </c>
      <c r="O1007">
        <v>1</v>
      </c>
      <c r="P1007">
        <v>0</v>
      </c>
      <c r="Q1007">
        <v>0</v>
      </c>
      <c r="R1007">
        <v>0</v>
      </c>
      <c r="S1007">
        <v>0</v>
      </c>
      <c r="T1007">
        <v>0</v>
      </c>
      <c r="U1007">
        <v>0</v>
      </c>
      <c r="V1007">
        <v>0</v>
      </c>
      <c r="W1007">
        <v>0</v>
      </c>
      <c r="X1007">
        <v>0</v>
      </c>
      <c r="Y1007">
        <v>0</v>
      </c>
      <c r="Z1007">
        <v>0</v>
      </c>
      <c r="AA1007" t="s">
        <v>2276</v>
      </c>
      <c r="AB1007">
        <v>0</v>
      </c>
      <c r="AC1007">
        <v>0</v>
      </c>
      <c r="AD1007">
        <v>0</v>
      </c>
      <c r="AE1007">
        <v>1</v>
      </c>
      <c r="AF1007">
        <v>0</v>
      </c>
      <c r="AG1007">
        <v>0</v>
      </c>
      <c r="AH1007">
        <v>0</v>
      </c>
      <c r="AI1007">
        <v>0</v>
      </c>
      <c r="AJ1007" t="s">
        <v>3295</v>
      </c>
    </row>
    <row r="1008" spans="1:36" x14ac:dyDescent="0.3">
      <c r="A1008" s="1">
        <v>45259</v>
      </c>
      <c r="B1008" s="1" t="str">
        <f t="shared" si="45"/>
        <v>2023</v>
      </c>
      <c r="C1008" s="1" t="str">
        <f t="shared" si="46"/>
        <v>11</v>
      </c>
      <c r="D1008" s="1" t="str">
        <f t="shared" si="47"/>
        <v>29</v>
      </c>
      <c r="E1008" t="s">
        <v>1032</v>
      </c>
      <c r="F1008" t="s">
        <v>2195</v>
      </c>
      <c r="G1008" t="s">
        <v>2196</v>
      </c>
      <c r="H1008" t="s">
        <v>2198</v>
      </c>
      <c r="I1008" t="s">
        <v>2206</v>
      </c>
      <c r="J1008" t="s">
        <v>2217</v>
      </c>
      <c r="K1008" t="s">
        <v>2240</v>
      </c>
      <c r="L1008" t="s">
        <v>2267</v>
      </c>
      <c r="M1008">
        <v>0</v>
      </c>
      <c r="N1008">
        <v>0</v>
      </c>
      <c r="O1008">
        <v>0</v>
      </c>
      <c r="P1008">
        <v>0</v>
      </c>
      <c r="Q1008">
        <v>0</v>
      </c>
      <c r="R1008">
        <v>0</v>
      </c>
      <c r="S1008">
        <v>0</v>
      </c>
      <c r="T1008">
        <v>0</v>
      </c>
      <c r="U1008">
        <v>0</v>
      </c>
      <c r="V1008">
        <v>1</v>
      </c>
      <c r="W1008">
        <v>0</v>
      </c>
      <c r="X1008">
        <v>0</v>
      </c>
      <c r="Y1008">
        <v>0</v>
      </c>
      <c r="Z1008">
        <v>0</v>
      </c>
      <c r="AA1008" t="s">
        <v>2276</v>
      </c>
      <c r="AB1008">
        <v>0</v>
      </c>
      <c r="AC1008">
        <v>0</v>
      </c>
      <c r="AD1008">
        <v>0</v>
      </c>
      <c r="AE1008">
        <v>1</v>
      </c>
      <c r="AF1008">
        <v>0</v>
      </c>
      <c r="AG1008">
        <v>0</v>
      </c>
      <c r="AH1008">
        <v>0</v>
      </c>
      <c r="AI1008">
        <v>0</v>
      </c>
      <c r="AJ1008" t="s">
        <v>3296</v>
      </c>
    </row>
    <row r="1009" spans="1:36" x14ac:dyDescent="0.3">
      <c r="A1009" s="1">
        <v>45259</v>
      </c>
      <c r="B1009" s="1" t="str">
        <f t="shared" si="45"/>
        <v>2023</v>
      </c>
      <c r="C1009" s="1" t="str">
        <f t="shared" si="46"/>
        <v>11</v>
      </c>
      <c r="D1009" s="1" t="str">
        <f t="shared" si="47"/>
        <v>29</v>
      </c>
      <c r="E1009" t="s">
        <v>1033</v>
      </c>
      <c r="F1009" t="s">
        <v>2195</v>
      </c>
      <c r="G1009" t="s">
        <v>2196</v>
      </c>
      <c r="H1009" t="s">
        <v>2197</v>
      </c>
      <c r="I1009" t="s">
        <v>2206</v>
      </c>
      <c r="J1009" t="s">
        <v>2217</v>
      </c>
      <c r="K1009" t="s">
        <v>2240</v>
      </c>
      <c r="L1009" t="s">
        <v>2200</v>
      </c>
      <c r="M1009">
        <v>0</v>
      </c>
      <c r="N1009">
        <v>0</v>
      </c>
      <c r="O1009">
        <v>0</v>
      </c>
      <c r="P1009">
        <v>0</v>
      </c>
      <c r="Q1009">
        <v>0</v>
      </c>
      <c r="R1009">
        <v>0</v>
      </c>
      <c r="S1009">
        <v>0</v>
      </c>
      <c r="T1009">
        <v>0</v>
      </c>
      <c r="U1009">
        <v>0</v>
      </c>
      <c r="V1009">
        <v>0</v>
      </c>
      <c r="W1009">
        <v>1</v>
      </c>
      <c r="X1009">
        <v>0</v>
      </c>
      <c r="Y1009">
        <v>0</v>
      </c>
      <c r="Z1009">
        <v>0</v>
      </c>
      <c r="AA1009" t="s">
        <v>2276</v>
      </c>
      <c r="AB1009">
        <v>0</v>
      </c>
      <c r="AC1009">
        <v>0</v>
      </c>
      <c r="AD1009">
        <v>0</v>
      </c>
      <c r="AE1009">
        <v>1</v>
      </c>
      <c r="AF1009">
        <v>0</v>
      </c>
      <c r="AG1009">
        <v>0</v>
      </c>
      <c r="AH1009">
        <v>0</v>
      </c>
      <c r="AI1009">
        <v>0</v>
      </c>
      <c r="AJ1009" t="s">
        <v>3297</v>
      </c>
    </row>
    <row r="1010" spans="1:36" x14ac:dyDescent="0.3">
      <c r="A1010" s="1">
        <v>45258</v>
      </c>
      <c r="B1010" s="1" t="str">
        <f t="shared" si="45"/>
        <v>2023</v>
      </c>
      <c r="C1010" s="1" t="str">
        <f t="shared" si="46"/>
        <v>11</v>
      </c>
      <c r="D1010" s="1" t="str">
        <f t="shared" si="47"/>
        <v>28</v>
      </c>
      <c r="E1010" t="s">
        <v>1034</v>
      </c>
      <c r="F1010" t="s">
        <v>2195</v>
      </c>
      <c r="G1010" t="s">
        <v>2196</v>
      </c>
      <c r="H1010" t="s">
        <v>2197</v>
      </c>
      <c r="I1010" t="s">
        <v>2206</v>
      </c>
      <c r="J1010" t="s">
        <v>2217</v>
      </c>
      <c r="K1010" t="s">
        <v>2240</v>
      </c>
      <c r="L1010" t="s">
        <v>2200</v>
      </c>
      <c r="M1010">
        <v>0</v>
      </c>
      <c r="N1010">
        <v>0</v>
      </c>
      <c r="O1010">
        <v>0</v>
      </c>
      <c r="P1010">
        <v>0</v>
      </c>
      <c r="Q1010">
        <v>0</v>
      </c>
      <c r="R1010">
        <v>0</v>
      </c>
      <c r="S1010">
        <v>0</v>
      </c>
      <c r="T1010">
        <v>0</v>
      </c>
      <c r="U1010">
        <v>0</v>
      </c>
      <c r="V1010">
        <v>0</v>
      </c>
      <c r="W1010">
        <v>1</v>
      </c>
      <c r="X1010">
        <v>0</v>
      </c>
      <c r="Y1010">
        <v>0</v>
      </c>
      <c r="Z1010">
        <v>0</v>
      </c>
      <c r="AA1010" t="s">
        <v>2276</v>
      </c>
      <c r="AB1010">
        <v>0</v>
      </c>
      <c r="AC1010">
        <v>0</v>
      </c>
      <c r="AD1010">
        <v>0</v>
      </c>
      <c r="AE1010">
        <v>1</v>
      </c>
      <c r="AF1010">
        <v>0</v>
      </c>
      <c r="AG1010">
        <v>0</v>
      </c>
      <c r="AH1010">
        <v>0</v>
      </c>
      <c r="AI1010">
        <v>0</v>
      </c>
      <c r="AJ1010" t="s">
        <v>3298</v>
      </c>
    </row>
    <row r="1011" spans="1:36" x14ac:dyDescent="0.3">
      <c r="A1011" s="1">
        <v>45258</v>
      </c>
      <c r="B1011" s="1" t="str">
        <f t="shared" si="45"/>
        <v>2023</v>
      </c>
      <c r="C1011" s="1" t="str">
        <f t="shared" si="46"/>
        <v>11</v>
      </c>
      <c r="D1011" s="1" t="str">
        <f t="shared" si="47"/>
        <v>28</v>
      </c>
      <c r="E1011" t="s">
        <v>1035</v>
      </c>
      <c r="F1011" t="s">
        <v>2195</v>
      </c>
      <c r="G1011" t="s">
        <v>2196</v>
      </c>
      <c r="H1011" t="s">
        <v>2198</v>
      </c>
      <c r="I1011" t="s">
        <v>2206</v>
      </c>
      <c r="J1011" t="s">
        <v>2217</v>
      </c>
      <c r="K1011" t="s">
        <v>2240</v>
      </c>
      <c r="L1011" t="s">
        <v>2266</v>
      </c>
      <c r="M1011">
        <v>0</v>
      </c>
      <c r="N1011">
        <v>0</v>
      </c>
      <c r="O1011">
        <v>0</v>
      </c>
      <c r="P1011">
        <v>0</v>
      </c>
      <c r="Q1011">
        <v>0</v>
      </c>
      <c r="R1011">
        <v>0</v>
      </c>
      <c r="S1011">
        <v>0</v>
      </c>
      <c r="T1011">
        <v>0</v>
      </c>
      <c r="U1011">
        <v>0</v>
      </c>
      <c r="V1011">
        <v>0</v>
      </c>
      <c r="W1011">
        <v>0</v>
      </c>
      <c r="X1011">
        <v>0</v>
      </c>
      <c r="Y1011">
        <v>0</v>
      </c>
      <c r="Z1011">
        <v>1</v>
      </c>
      <c r="AA1011" t="s">
        <v>2278</v>
      </c>
      <c r="AB1011">
        <v>0</v>
      </c>
      <c r="AC1011">
        <v>0</v>
      </c>
      <c r="AD1011">
        <v>0</v>
      </c>
      <c r="AE1011">
        <v>1</v>
      </c>
      <c r="AF1011">
        <v>0</v>
      </c>
      <c r="AG1011">
        <v>0</v>
      </c>
      <c r="AH1011">
        <v>0</v>
      </c>
      <c r="AI1011">
        <v>0</v>
      </c>
      <c r="AJ1011" t="s">
        <v>3299</v>
      </c>
    </row>
    <row r="1012" spans="1:36" x14ac:dyDescent="0.3">
      <c r="A1012" s="1">
        <v>45258</v>
      </c>
      <c r="B1012" s="1" t="str">
        <f t="shared" si="45"/>
        <v>2023</v>
      </c>
      <c r="C1012" s="1" t="str">
        <f t="shared" si="46"/>
        <v>11</v>
      </c>
      <c r="D1012" s="1" t="str">
        <f t="shared" si="47"/>
        <v>28</v>
      </c>
      <c r="E1012" t="s">
        <v>1036</v>
      </c>
      <c r="F1012" t="s">
        <v>2195</v>
      </c>
      <c r="G1012" t="s">
        <v>2196</v>
      </c>
      <c r="H1012" t="s">
        <v>2198</v>
      </c>
      <c r="I1012" t="s">
        <v>2206</v>
      </c>
      <c r="J1012" t="s">
        <v>2217</v>
      </c>
      <c r="K1012" t="s">
        <v>2240</v>
      </c>
      <c r="L1012" t="s">
        <v>2267</v>
      </c>
      <c r="M1012">
        <v>0</v>
      </c>
      <c r="N1012">
        <v>0</v>
      </c>
      <c r="O1012">
        <v>0</v>
      </c>
      <c r="P1012">
        <v>0</v>
      </c>
      <c r="Q1012">
        <v>0</v>
      </c>
      <c r="R1012">
        <v>0</v>
      </c>
      <c r="S1012">
        <v>0</v>
      </c>
      <c r="T1012">
        <v>0</v>
      </c>
      <c r="U1012">
        <v>0</v>
      </c>
      <c r="V1012">
        <v>1</v>
      </c>
      <c r="W1012">
        <v>0</v>
      </c>
      <c r="X1012">
        <v>0</v>
      </c>
      <c r="Y1012">
        <v>0</v>
      </c>
      <c r="Z1012">
        <v>2</v>
      </c>
      <c r="AA1012" t="s">
        <v>2277</v>
      </c>
      <c r="AB1012">
        <v>0</v>
      </c>
      <c r="AC1012">
        <v>0</v>
      </c>
      <c r="AD1012">
        <v>0</v>
      </c>
      <c r="AE1012">
        <v>1</v>
      </c>
      <c r="AF1012">
        <v>0</v>
      </c>
      <c r="AG1012">
        <v>0</v>
      </c>
      <c r="AH1012">
        <v>0</v>
      </c>
      <c r="AI1012">
        <v>0</v>
      </c>
      <c r="AJ1012" t="s">
        <v>3300</v>
      </c>
    </row>
    <row r="1013" spans="1:36" x14ac:dyDescent="0.3">
      <c r="A1013" s="1">
        <v>45258</v>
      </c>
      <c r="B1013" s="1" t="str">
        <f t="shared" si="45"/>
        <v>2023</v>
      </c>
      <c r="C1013" s="1" t="str">
        <f t="shared" si="46"/>
        <v>11</v>
      </c>
      <c r="D1013" s="1" t="str">
        <f t="shared" si="47"/>
        <v>28</v>
      </c>
      <c r="E1013" t="s">
        <v>1037</v>
      </c>
      <c r="F1013" t="s">
        <v>2195</v>
      </c>
      <c r="G1013" t="s">
        <v>2196</v>
      </c>
      <c r="H1013" t="s">
        <v>2198</v>
      </c>
      <c r="I1013" t="s">
        <v>2206</v>
      </c>
      <c r="J1013" t="s">
        <v>2217</v>
      </c>
      <c r="K1013" t="s">
        <v>2240</v>
      </c>
      <c r="L1013" t="s">
        <v>2267</v>
      </c>
      <c r="M1013">
        <v>0</v>
      </c>
      <c r="N1013">
        <v>0</v>
      </c>
      <c r="O1013">
        <v>0</v>
      </c>
      <c r="P1013">
        <v>0</v>
      </c>
      <c r="Q1013">
        <v>0</v>
      </c>
      <c r="R1013">
        <v>0</v>
      </c>
      <c r="S1013">
        <v>0</v>
      </c>
      <c r="T1013">
        <v>0</v>
      </c>
      <c r="U1013">
        <v>0</v>
      </c>
      <c r="V1013">
        <v>1</v>
      </c>
      <c r="W1013">
        <v>0</v>
      </c>
      <c r="X1013">
        <v>0</v>
      </c>
      <c r="Y1013">
        <v>0</v>
      </c>
      <c r="Z1013">
        <v>0</v>
      </c>
      <c r="AA1013" t="s">
        <v>2276</v>
      </c>
      <c r="AB1013">
        <v>0</v>
      </c>
      <c r="AC1013">
        <v>0</v>
      </c>
      <c r="AD1013">
        <v>0</v>
      </c>
      <c r="AE1013">
        <v>1</v>
      </c>
      <c r="AF1013">
        <v>0</v>
      </c>
      <c r="AG1013">
        <v>0</v>
      </c>
      <c r="AH1013">
        <v>0</v>
      </c>
      <c r="AI1013">
        <v>0</v>
      </c>
      <c r="AJ1013" t="s">
        <v>3301</v>
      </c>
    </row>
    <row r="1014" spans="1:36" x14ac:dyDescent="0.3">
      <c r="A1014" s="1">
        <v>45258</v>
      </c>
      <c r="B1014" s="1" t="str">
        <f t="shared" si="45"/>
        <v>2023</v>
      </c>
      <c r="C1014" s="1" t="str">
        <f t="shared" si="46"/>
        <v>11</v>
      </c>
      <c r="D1014" s="1" t="str">
        <f t="shared" si="47"/>
        <v>28</v>
      </c>
      <c r="E1014" t="s">
        <v>1038</v>
      </c>
      <c r="F1014" t="s">
        <v>2195</v>
      </c>
      <c r="G1014" t="s">
        <v>2196</v>
      </c>
      <c r="H1014" t="s">
        <v>2198</v>
      </c>
      <c r="I1014" t="s">
        <v>2206</v>
      </c>
      <c r="J1014" t="s">
        <v>2217</v>
      </c>
      <c r="K1014" t="s">
        <v>2240</v>
      </c>
      <c r="L1014" t="s">
        <v>2264</v>
      </c>
      <c r="M1014">
        <v>0</v>
      </c>
      <c r="N1014">
        <v>0</v>
      </c>
      <c r="O1014">
        <v>0</v>
      </c>
      <c r="P1014">
        <v>0</v>
      </c>
      <c r="Q1014">
        <v>0</v>
      </c>
      <c r="R1014">
        <v>0</v>
      </c>
      <c r="S1014">
        <v>0</v>
      </c>
      <c r="T1014">
        <v>0</v>
      </c>
      <c r="U1014">
        <v>0</v>
      </c>
      <c r="V1014">
        <v>1</v>
      </c>
      <c r="W1014">
        <v>0</v>
      </c>
      <c r="X1014">
        <v>0</v>
      </c>
      <c r="Y1014">
        <v>0</v>
      </c>
      <c r="Z1014">
        <v>0</v>
      </c>
      <c r="AA1014" t="s">
        <v>2276</v>
      </c>
      <c r="AB1014">
        <v>0</v>
      </c>
      <c r="AC1014">
        <v>0</v>
      </c>
      <c r="AD1014">
        <v>0</v>
      </c>
      <c r="AE1014">
        <v>1</v>
      </c>
      <c r="AF1014">
        <v>0</v>
      </c>
      <c r="AG1014">
        <v>0</v>
      </c>
      <c r="AH1014">
        <v>0</v>
      </c>
      <c r="AI1014">
        <v>0</v>
      </c>
      <c r="AJ1014" t="s">
        <v>3302</v>
      </c>
    </row>
    <row r="1015" spans="1:36" x14ac:dyDescent="0.3">
      <c r="A1015" s="1">
        <v>45258</v>
      </c>
      <c r="B1015" s="1" t="str">
        <f t="shared" si="45"/>
        <v>2023</v>
      </c>
      <c r="C1015" s="1" t="str">
        <f t="shared" si="46"/>
        <v>11</v>
      </c>
      <c r="D1015" s="1" t="str">
        <f t="shared" si="47"/>
        <v>28</v>
      </c>
      <c r="E1015" t="s">
        <v>1038</v>
      </c>
      <c r="F1015" t="s">
        <v>2195</v>
      </c>
      <c r="G1015" t="s">
        <v>2196</v>
      </c>
      <c r="H1015" t="s">
        <v>2198</v>
      </c>
      <c r="I1015" t="s">
        <v>2206</v>
      </c>
      <c r="J1015" t="s">
        <v>2217</v>
      </c>
      <c r="K1015" t="s">
        <v>2240</v>
      </c>
      <c r="L1015" t="s">
        <v>2264</v>
      </c>
      <c r="M1015">
        <v>0</v>
      </c>
      <c r="N1015">
        <v>0</v>
      </c>
      <c r="O1015">
        <v>0</v>
      </c>
      <c r="P1015">
        <v>0</v>
      </c>
      <c r="Q1015">
        <v>0</v>
      </c>
      <c r="R1015">
        <v>0</v>
      </c>
      <c r="S1015">
        <v>0</v>
      </c>
      <c r="T1015">
        <v>0</v>
      </c>
      <c r="U1015">
        <v>0</v>
      </c>
      <c r="V1015">
        <v>1</v>
      </c>
      <c r="W1015">
        <v>0</v>
      </c>
      <c r="X1015">
        <v>0</v>
      </c>
      <c r="Y1015">
        <v>0</v>
      </c>
      <c r="Z1015">
        <v>0</v>
      </c>
      <c r="AA1015" t="s">
        <v>2276</v>
      </c>
      <c r="AB1015">
        <v>0</v>
      </c>
      <c r="AC1015">
        <v>0</v>
      </c>
      <c r="AD1015">
        <v>0</v>
      </c>
      <c r="AE1015">
        <v>1</v>
      </c>
      <c r="AF1015">
        <v>0</v>
      </c>
      <c r="AG1015">
        <v>0</v>
      </c>
      <c r="AH1015">
        <v>0</v>
      </c>
      <c r="AI1015">
        <v>0</v>
      </c>
      <c r="AJ1015" t="s">
        <v>3303</v>
      </c>
    </row>
    <row r="1016" spans="1:36" x14ac:dyDescent="0.3">
      <c r="A1016" s="1">
        <v>45258</v>
      </c>
      <c r="B1016" s="1" t="str">
        <f t="shared" si="45"/>
        <v>2023</v>
      </c>
      <c r="C1016" s="1" t="str">
        <f t="shared" si="46"/>
        <v>11</v>
      </c>
      <c r="D1016" s="1" t="str">
        <f t="shared" si="47"/>
        <v>28</v>
      </c>
      <c r="E1016" t="s">
        <v>1039</v>
      </c>
      <c r="F1016" t="s">
        <v>2195</v>
      </c>
      <c r="G1016" t="s">
        <v>2196</v>
      </c>
      <c r="H1016" t="s">
        <v>2198</v>
      </c>
      <c r="I1016" t="s">
        <v>2206</v>
      </c>
      <c r="J1016" t="s">
        <v>2217</v>
      </c>
      <c r="K1016" t="s">
        <v>2240</v>
      </c>
      <c r="L1016" t="s">
        <v>2264</v>
      </c>
      <c r="M1016">
        <v>0</v>
      </c>
      <c r="N1016">
        <v>0</v>
      </c>
      <c r="O1016">
        <v>0</v>
      </c>
      <c r="P1016">
        <v>0</v>
      </c>
      <c r="Q1016">
        <v>0</v>
      </c>
      <c r="R1016">
        <v>0</v>
      </c>
      <c r="S1016">
        <v>0</v>
      </c>
      <c r="T1016">
        <v>0</v>
      </c>
      <c r="U1016">
        <v>0</v>
      </c>
      <c r="V1016">
        <v>1</v>
      </c>
      <c r="W1016">
        <v>0</v>
      </c>
      <c r="X1016">
        <v>0</v>
      </c>
      <c r="Y1016">
        <v>0</v>
      </c>
      <c r="Z1016">
        <v>0</v>
      </c>
      <c r="AA1016" t="s">
        <v>2276</v>
      </c>
      <c r="AB1016">
        <v>0</v>
      </c>
      <c r="AC1016">
        <v>0</v>
      </c>
      <c r="AD1016">
        <v>0</v>
      </c>
      <c r="AE1016">
        <v>1</v>
      </c>
      <c r="AF1016">
        <v>0</v>
      </c>
      <c r="AG1016">
        <v>0</v>
      </c>
      <c r="AH1016">
        <v>0</v>
      </c>
      <c r="AI1016">
        <v>0</v>
      </c>
      <c r="AJ1016" t="s">
        <v>3304</v>
      </c>
    </row>
    <row r="1017" spans="1:36" x14ac:dyDescent="0.3">
      <c r="A1017" s="1">
        <v>45258</v>
      </c>
      <c r="B1017" s="1" t="str">
        <f t="shared" si="45"/>
        <v>2023</v>
      </c>
      <c r="C1017" s="1" t="str">
        <f t="shared" si="46"/>
        <v>11</v>
      </c>
      <c r="D1017" s="1" t="str">
        <f t="shared" si="47"/>
        <v>28</v>
      </c>
      <c r="E1017" t="s">
        <v>1040</v>
      </c>
      <c r="F1017" t="s">
        <v>2195</v>
      </c>
      <c r="G1017" t="s">
        <v>2196</v>
      </c>
      <c r="H1017" t="s">
        <v>2198</v>
      </c>
      <c r="I1017" t="s">
        <v>2206</v>
      </c>
      <c r="J1017" t="s">
        <v>2217</v>
      </c>
      <c r="K1017" t="s">
        <v>2240</v>
      </c>
      <c r="L1017" t="s">
        <v>2264</v>
      </c>
      <c r="M1017">
        <v>0</v>
      </c>
      <c r="N1017">
        <v>0</v>
      </c>
      <c r="O1017">
        <v>0</v>
      </c>
      <c r="P1017">
        <v>0</v>
      </c>
      <c r="Q1017">
        <v>0</v>
      </c>
      <c r="R1017">
        <v>0</v>
      </c>
      <c r="S1017">
        <v>0</v>
      </c>
      <c r="T1017">
        <v>0</v>
      </c>
      <c r="U1017">
        <v>0</v>
      </c>
      <c r="V1017">
        <v>0</v>
      </c>
      <c r="W1017">
        <v>0</v>
      </c>
      <c r="X1017">
        <v>0</v>
      </c>
      <c r="Y1017">
        <v>0</v>
      </c>
      <c r="Z1017">
        <v>0</v>
      </c>
      <c r="AA1017" t="s">
        <v>2276</v>
      </c>
      <c r="AB1017">
        <v>0</v>
      </c>
      <c r="AC1017">
        <v>0</v>
      </c>
      <c r="AD1017">
        <v>0</v>
      </c>
      <c r="AE1017">
        <v>1</v>
      </c>
      <c r="AF1017">
        <v>0</v>
      </c>
      <c r="AG1017">
        <v>0</v>
      </c>
      <c r="AH1017">
        <v>0</v>
      </c>
      <c r="AI1017">
        <v>0</v>
      </c>
      <c r="AJ1017" t="s">
        <v>3305</v>
      </c>
    </row>
    <row r="1018" spans="1:36" x14ac:dyDescent="0.3">
      <c r="A1018" s="1">
        <v>45258</v>
      </c>
      <c r="B1018" s="1" t="str">
        <f t="shared" si="45"/>
        <v>2023</v>
      </c>
      <c r="C1018" s="1" t="str">
        <f t="shared" si="46"/>
        <v>11</v>
      </c>
      <c r="D1018" s="1" t="str">
        <f t="shared" si="47"/>
        <v>28</v>
      </c>
      <c r="E1018" t="s">
        <v>1041</v>
      </c>
      <c r="F1018" t="s">
        <v>2195</v>
      </c>
      <c r="G1018" t="s">
        <v>2196</v>
      </c>
      <c r="H1018" t="s">
        <v>2198</v>
      </c>
      <c r="I1018" t="s">
        <v>2206</v>
      </c>
      <c r="J1018" t="s">
        <v>2217</v>
      </c>
      <c r="K1018" t="s">
        <v>2240</v>
      </c>
      <c r="L1018" t="s">
        <v>2264</v>
      </c>
      <c r="M1018">
        <v>0</v>
      </c>
      <c r="N1018">
        <v>0</v>
      </c>
      <c r="O1018">
        <v>1</v>
      </c>
      <c r="P1018">
        <v>0</v>
      </c>
      <c r="Q1018">
        <v>0</v>
      </c>
      <c r="R1018">
        <v>0</v>
      </c>
      <c r="S1018">
        <v>0</v>
      </c>
      <c r="T1018">
        <v>0</v>
      </c>
      <c r="U1018">
        <v>0</v>
      </c>
      <c r="V1018">
        <v>0</v>
      </c>
      <c r="W1018">
        <v>0</v>
      </c>
      <c r="X1018">
        <v>0</v>
      </c>
      <c r="Y1018">
        <v>0</v>
      </c>
      <c r="Z1018">
        <v>0</v>
      </c>
      <c r="AA1018" t="s">
        <v>2276</v>
      </c>
      <c r="AB1018">
        <v>0</v>
      </c>
      <c r="AC1018">
        <v>0</v>
      </c>
      <c r="AD1018">
        <v>0</v>
      </c>
      <c r="AE1018">
        <v>1</v>
      </c>
      <c r="AF1018">
        <v>0</v>
      </c>
      <c r="AG1018">
        <v>0</v>
      </c>
      <c r="AH1018">
        <v>0</v>
      </c>
      <c r="AI1018">
        <v>0</v>
      </c>
      <c r="AJ1018" t="s">
        <v>3306</v>
      </c>
    </row>
    <row r="1019" spans="1:36" x14ac:dyDescent="0.3">
      <c r="A1019" s="1">
        <v>45258</v>
      </c>
      <c r="B1019" s="1" t="str">
        <f t="shared" si="45"/>
        <v>2023</v>
      </c>
      <c r="C1019" s="1" t="str">
        <f t="shared" si="46"/>
        <v>11</v>
      </c>
      <c r="D1019" s="1" t="str">
        <f t="shared" si="47"/>
        <v>28</v>
      </c>
      <c r="E1019" t="s">
        <v>1042</v>
      </c>
      <c r="F1019" t="s">
        <v>2195</v>
      </c>
      <c r="G1019" t="s">
        <v>2196</v>
      </c>
      <c r="H1019" t="s">
        <v>2198</v>
      </c>
      <c r="I1019" t="s">
        <v>2206</v>
      </c>
      <c r="J1019" t="s">
        <v>2217</v>
      </c>
      <c r="K1019" t="s">
        <v>2240</v>
      </c>
      <c r="L1019" t="s">
        <v>2269</v>
      </c>
      <c r="M1019">
        <v>0</v>
      </c>
      <c r="N1019">
        <v>0</v>
      </c>
      <c r="O1019">
        <v>0</v>
      </c>
      <c r="P1019">
        <v>0</v>
      </c>
      <c r="Q1019">
        <v>0</v>
      </c>
      <c r="R1019">
        <v>0</v>
      </c>
      <c r="S1019">
        <v>0</v>
      </c>
      <c r="T1019">
        <v>0</v>
      </c>
      <c r="U1019">
        <v>0</v>
      </c>
      <c r="V1019">
        <v>0</v>
      </c>
      <c r="W1019">
        <v>0</v>
      </c>
      <c r="X1019">
        <v>1</v>
      </c>
      <c r="Y1019">
        <v>0</v>
      </c>
      <c r="Z1019">
        <v>0</v>
      </c>
      <c r="AA1019" t="s">
        <v>2276</v>
      </c>
      <c r="AB1019">
        <v>0</v>
      </c>
      <c r="AC1019">
        <v>0</v>
      </c>
      <c r="AD1019">
        <v>0</v>
      </c>
      <c r="AE1019">
        <v>1</v>
      </c>
      <c r="AF1019">
        <v>0</v>
      </c>
      <c r="AG1019">
        <v>0</v>
      </c>
      <c r="AH1019">
        <v>0</v>
      </c>
      <c r="AI1019">
        <v>0</v>
      </c>
      <c r="AJ1019" t="s">
        <v>3307</v>
      </c>
    </row>
    <row r="1020" spans="1:36" x14ac:dyDescent="0.3">
      <c r="A1020" s="1">
        <v>45256</v>
      </c>
      <c r="B1020" s="1" t="str">
        <f t="shared" si="45"/>
        <v>2023</v>
      </c>
      <c r="C1020" s="1" t="str">
        <f t="shared" si="46"/>
        <v>11</v>
      </c>
      <c r="D1020" s="1" t="str">
        <f t="shared" si="47"/>
        <v>26</v>
      </c>
      <c r="E1020" t="s">
        <v>1043</v>
      </c>
      <c r="F1020" t="s">
        <v>2195</v>
      </c>
      <c r="G1020" t="s">
        <v>2196</v>
      </c>
      <c r="H1020" t="s">
        <v>2198</v>
      </c>
      <c r="I1020" t="s">
        <v>2206</v>
      </c>
      <c r="J1020" t="s">
        <v>2217</v>
      </c>
      <c r="K1020" t="s">
        <v>2240</v>
      </c>
      <c r="L1020" t="s">
        <v>2267</v>
      </c>
      <c r="M1020">
        <v>0</v>
      </c>
      <c r="N1020">
        <v>0</v>
      </c>
      <c r="O1020">
        <v>0</v>
      </c>
      <c r="P1020">
        <v>0</v>
      </c>
      <c r="Q1020">
        <v>0</v>
      </c>
      <c r="R1020">
        <v>0</v>
      </c>
      <c r="S1020">
        <v>0</v>
      </c>
      <c r="T1020">
        <v>0</v>
      </c>
      <c r="U1020">
        <v>0</v>
      </c>
      <c r="V1020">
        <v>0</v>
      </c>
      <c r="W1020">
        <v>0</v>
      </c>
      <c r="X1020">
        <v>0</v>
      </c>
      <c r="Y1020">
        <v>0</v>
      </c>
      <c r="Z1020">
        <v>0</v>
      </c>
      <c r="AA1020" t="s">
        <v>2276</v>
      </c>
      <c r="AB1020">
        <v>0</v>
      </c>
      <c r="AC1020">
        <v>0</v>
      </c>
      <c r="AD1020">
        <v>0</v>
      </c>
      <c r="AE1020">
        <v>1</v>
      </c>
      <c r="AF1020">
        <v>0</v>
      </c>
      <c r="AG1020">
        <v>0</v>
      </c>
      <c r="AH1020">
        <v>0</v>
      </c>
      <c r="AI1020">
        <v>0</v>
      </c>
      <c r="AJ1020" t="s">
        <v>3308</v>
      </c>
    </row>
    <row r="1021" spans="1:36" x14ac:dyDescent="0.3">
      <c r="A1021" s="1">
        <v>45256</v>
      </c>
      <c r="B1021" s="1" t="str">
        <f t="shared" si="45"/>
        <v>2023</v>
      </c>
      <c r="C1021" s="1" t="str">
        <f t="shared" si="46"/>
        <v>11</v>
      </c>
      <c r="D1021" s="1" t="str">
        <f t="shared" si="47"/>
        <v>26</v>
      </c>
      <c r="E1021" t="s">
        <v>1044</v>
      </c>
      <c r="F1021" t="s">
        <v>2195</v>
      </c>
      <c r="G1021" t="s">
        <v>2196</v>
      </c>
      <c r="H1021" t="s">
        <v>2198</v>
      </c>
      <c r="I1021" t="s">
        <v>2206</v>
      </c>
      <c r="J1021" t="s">
        <v>2217</v>
      </c>
      <c r="K1021" t="s">
        <v>2240</v>
      </c>
      <c r="L1021" t="s">
        <v>2265</v>
      </c>
      <c r="M1021">
        <v>0</v>
      </c>
      <c r="N1021">
        <v>0</v>
      </c>
      <c r="O1021">
        <v>0</v>
      </c>
      <c r="P1021">
        <v>0</v>
      </c>
      <c r="Q1021">
        <v>0</v>
      </c>
      <c r="R1021">
        <v>0</v>
      </c>
      <c r="S1021">
        <v>0</v>
      </c>
      <c r="T1021">
        <v>0</v>
      </c>
      <c r="U1021">
        <v>0</v>
      </c>
      <c r="V1021">
        <v>1</v>
      </c>
      <c r="W1021">
        <v>0</v>
      </c>
      <c r="X1021">
        <v>0</v>
      </c>
      <c r="Y1021">
        <v>0</v>
      </c>
      <c r="Z1021">
        <v>0</v>
      </c>
      <c r="AA1021" t="s">
        <v>2276</v>
      </c>
      <c r="AB1021">
        <v>0</v>
      </c>
      <c r="AC1021">
        <v>0</v>
      </c>
      <c r="AD1021">
        <v>0</v>
      </c>
      <c r="AE1021">
        <v>1</v>
      </c>
      <c r="AF1021">
        <v>0</v>
      </c>
      <c r="AG1021">
        <v>0</v>
      </c>
      <c r="AH1021">
        <v>0</v>
      </c>
      <c r="AI1021">
        <v>0</v>
      </c>
      <c r="AJ1021" t="s">
        <v>3309</v>
      </c>
    </row>
    <row r="1022" spans="1:36" x14ac:dyDescent="0.3">
      <c r="A1022" s="1">
        <v>45256</v>
      </c>
      <c r="B1022" s="1" t="str">
        <f t="shared" si="45"/>
        <v>2023</v>
      </c>
      <c r="C1022" s="1" t="str">
        <f t="shared" si="46"/>
        <v>11</v>
      </c>
      <c r="D1022" s="1" t="str">
        <f t="shared" si="47"/>
        <v>26</v>
      </c>
      <c r="E1022" t="s">
        <v>1045</v>
      </c>
      <c r="F1022" t="s">
        <v>2195</v>
      </c>
      <c r="G1022" t="s">
        <v>2196</v>
      </c>
      <c r="H1022" t="s">
        <v>2197</v>
      </c>
      <c r="I1022" t="s">
        <v>2206</v>
      </c>
      <c r="J1022" t="s">
        <v>2217</v>
      </c>
      <c r="K1022" t="s">
        <v>2240</v>
      </c>
      <c r="L1022" t="s">
        <v>2200</v>
      </c>
      <c r="M1022">
        <v>0</v>
      </c>
      <c r="N1022">
        <v>0</v>
      </c>
      <c r="O1022">
        <v>0</v>
      </c>
      <c r="P1022">
        <v>0</v>
      </c>
      <c r="Q1022">
        <v>0</v>
      </c>
      <c r="R1022">
        <v>0</v>
      </c>
      <c r="S1022">
        <v>0</v>
      </c>
      <c r="T1022">
        <v>0</v>
      </c>
      <c r="U1022">
        <v>0</v>
      </c>
      <c r="V1022">
        <v>0</v>
      </c>
      <c r="W1022">
        <v>1</v>
      </c>
      <c r="X1022">
        <v>0</v>
      </c>
      <c r="Y1022">
        <v>0</v>
      </c>
      <c r="Z1022">
        <v>0</v>
      </c>
      <c r="AA1022" t="s">
        <v>2276</v>
      </c>
      <c r="AB1022">
        <v>0</v>
      </c>
      <c r="AC1022">
        <v>0</v>
      </c>
      <c r="AD1022">
        <v>0</v>
      </c>
      <c r="AE1022">
        <v>1</v>
      </c>
      <c r="AF1022">
        <v>0</v>
      </c>
      <c r="AG1022">
        <v>0</v>
      </c>
      <c r="AH1022">
        <v>0</v>
      </c>
      <c r="AI1022">
        <v>0</v>
      </c>
      <c r="AJ1022" t="s">
        <v>3310</v>
      </c>
    </row>
    <row r="1023" spans="1:36" x14ac:dyDescent="0.3">
      <c r="A1023" s="1">
        <v>45255</v>
      </c>
      <c r="B1023" s="1" t="str">
        <f t="shared" si="45"/>
        <v>2023</v>
      </c>
      <c r="C1023" s="1" t="str">
        <f t="shared" si="46"/>
        <v>11</v>
      </c>
      <c r="D1023" s="1" t="str">
        <f t="shared" si="47"/>
        <v>25</v>
      </c>
      <c r="E1023" t="s">
        <v>1046</v>
      </c>
      <c r="F1023" t="s">
        <v>2195</v>
      </c>
      <c r="G1023" t="s">
        <v>2196</v>
      </c>
      <c r="H1023" t="s">
        <v>2197</v>
      </c>
      <c r="I1023" t="s">
        <v>2206</v>
      </c>
      <c r="J1023" t="s">
        <v>2217</v>
      </c>
      <c r="K1023" t="s">
        <v>2240</v>
      </c>
      <c r="L1023" t="s">
        <v>2200</v>
      </c>
      <c r="M1023">
        <v>0</v>
      </c>
      <c r="N1023">
        <v>0</v>
      </c>
      <c r="O1023">
        <v>0</v>
      </c>
      <c r="P1023">
        <v>0</v>
      </c>
      <c r="Q1023">
        <v>0</v>
      </c>
      <c r="R1023">
        <v>0</v>
      </c>
      <c r="S1023">
        <v>0</v>
      </c>
      <c r="T1023">
        <v>0</v>
      </c>
      <c r="U1023">
        <v>0</v>
      </c>
      <c r="V1023">
        <v>0</v>
      </c>
      <c r="W1023">
        <v>1</v>
      </c>
      <c r="X1023">
        <v>0</v>
      </c>
      <c r="Y1023">
        <v>0</v>
      </c>
      <c r="Z1023">
        <v>0</v>
      </c>
      <c r="AA1023" t="s">
        <v>2276</v>
      </c>
      <c r="AB1023">
        <v>0</v>
      </c>
      <c r="AC1023">
        <v>0</v>
      </c>
      <c r="AD1023">
        <v>0</v>
      </c>
      <c r="AE1023">
        <v>1</v>
      </c>
      <c r="AF1023">
        <v>0</v>
      </c>
      <c r="AG1023">
        <v>0</v>
      </c>
      <c r="AH1023">
        <v>0</v>
      </c>
      <c r="AI1023">
        <v>0</v>
      </c>
      <c r="AJ1023" t="s">
        <v>3311</v>
      </c>
    </row>
    <row r="1024" spans="1:36" x14ac:dyDescent="0.3">
      <c r="A1024" s="1">
        <v>45255</v>
      </c>
      <c r="B1024" s="1" t="str">
        <f t="shared" si="45"/>
        <v>2023</v>
      </c>
      <c r="C1024" s="1" t="str">
        <f t="shared" si="46"/>
        <v>11</v>
      </c>
      <c r="D1024" s="1" t="str">
        <f t="shared" si="47"/>
        <v>25</v>
      </c>
      <c r="E1024" t="s">
        <v>1047</v>
      </c>
      <c r="F1024" t="s">
        <v>2195</v>
      </c>
      <c r="G1024" t="s">
        <v>2196</v>
      </c>
      <c r="H1024" t="s">
        <v>2197</v>
      </c>
      <c r="I1024" t="s">
        <v>2206</v>
      </c>
      <c r="J1024" t="s">
        <v>2217</v>
      </c>
      <c r="K1024" t="s">
        <v>2240</v>
      </c>
      <c r="L1024" t="s">
        <v>2264</v>
      </c>
      <c r="M1024">
        <v>0</v>
      </c>
      <c r="N1024">
        <v>0</v>
      </c>
      <c r="O1024">
        <v>0</v>
      </c>
      <c r="P1024">
        <v>0</v>
      </c>
      <c r="Q1024">
        <v>0</v>
      </c>
      <c r="R1024">
        <v>0</v>
      </c>
      <c r="S1024">
        <v>0</v>
      </c>
      <c r="T1024">
        <v>0</v>
      </c>
      <c r="U1024">
        <v>0</v>
      </c>
      <c r="V1024">
        <v>1</v>
      </c>
      <c r="W1024">
        <v>0</v>
      </c>
      <c r="X1024">
        <v>0</v>
      </c>
      <c r="Y1024">
        <v>0</v>
      </c>
      <c r="Z1024">
        <v>0</v>
      </c>
      <c r="AA1024" t="s">
        <v>2276</v>
      </c>
      <c r="AB1024">
        <v>0</v>
      </c>
      <c r="AC1024">
        <v>0</v>
      </c>
      <c r="AD1024">
        <v>0</v>
      </c>
      <c r="AE1024">
        <v>1</v>
      </c>
      <c r="AF1024">
        <v>0</v>
      </c>
      <c r="AG1024">
        <v>0</v>
      </c>
      <c r="AH1024">
        <v>0</v>
      </c>
      <c r="AI1024">
        <v>0</v>
      </c>
      <c r="AJ1024" t="s">
        <v>3312</v>
      </c>
    </row>
    <row r="1025" spans="1:36" x14ac:dyDescent="0.3">
      <c r="A1025" s="1">
        <v>45255</v>
      </c>
      <c r="B1025" s="1" t="str">
        <f t="shared" si="45"/>
        <v>2023</v>
      </c>
      <c r="C1025" s="1" t="str">
        <f t="shared" si="46"/>
        <v>11</v>
      </c>
      <c r="D1025" s="1" t="str">
        <f t="shared" si="47"/>
        <v>25</v>
      </c>
      <c r="E1025" t="s">
        <v>1048</v>
      </c>
      <c r="F1025" t="s">
        <v>2195</v>
      </c>
      <c r="G1025" t="s">
        <v>2196</v>
      </c>
      <c r="H1025" t="s">
        <v>2198</v>
      </c>
      <c r="I1025" t="s">
        <v>2206</v>
      </c>
      <c r="J1025" t="s">
        <v>2217</v>
      </c>
      <c r="K1025" t="s">
        <v>2240</v>
      </c>
      <c r="L1025" t="s">
        <v>2265</v>
      </c>
      <c r="M1025">
        <v>0</v>
      </c>
      <c r="N1025">
        <v>0</v>
      </c>
      <c r="O1025">
        <v>0</v>
      </c>
      <c r="P1025">
        <v>0</v>
      </c>
      <c r="Q1025">
        <v>0</v>
      </c>
      <c r="R1025">
        <v>0</v>
      </c>
      <c r="S1025">
        <v>0</v>
      </c>
      <c r="T1025">
        <v>0</v>
      </c>
      <c r="U1025">
        <v>0</v>
      </c>
      <c r="V1025">
        <v>1</v>
      </c>
      <c r="W1025">
        <v>0</v>
      </c>
      <c r="X1025">
        <v>0</v>
      </c>
      <c r="Y1025">
        <v>0</v>
      </c>
      <c r="Z1025">
        <v>0</v>
      </c>
      <c r="AA1025" t="s">
        <v>2276</v>
      </c>
      <c r="AB1025">
        <v>0</v>
      </c>
      <c r="AC1025">
        <v>0</v>
      </c>
      <c r="AD1025">
        <v>0</v>
      </c>
      <c r="AE1025">
        <v>1</v>
      </c>
      <c r="AF1025">
        <v>0</v>
      </c>
      <c r="AG1025">
        <v>0</v>
      </c>
      <c r="AH1025">
        <v>0</v>
      </c>
      <c r="AI1025">
        <v>0</v>
      </c>
      <c r="AJ1025" t="s">
        <v>3313</v>
      </c>
    </row>
    <row r="1026" spans="1:36" x14ac:dyDescent="0.3">
      <c r="A1026" s="1">
        <v>45255</v>
      </c>
      <c r="B1026" s="1" t="str">
        <f t="shared" si="45"/>
        <v>2023</v>
      </c>
      <c r="C1026" s="1" t="str">
        <f t="shared" si="46"/>
        <v>11</v>
      </c>
      <c r="D1026" s="1" t="str">
        <f t="shared" si="47"/>
        <v>25</v>
      </c>
      <c r="E1026" t="s">
        <v>1049</v>
      </c>
      <c r="F1026" t="s">
        <v>2195</v>
      </c>
      <c r="G1026" t="s">
        <v>2196</v>
      </c>
      <c r="H1026" t="s">
        <v>2198</v>
      </c>
      <c r="I1026" t="s">
        <v>2206</v>
      </c>
      <c r="J1026" t="s">
        <v>2217</v>
      </c>
      <c r="K1026" t="s">
        <v>2240</v>
      </c>
      <c r="L1026" t="s">
        <v>2200</v>
      </c>
      <c r="M1026">
        <v>0</v>
      </c>
      <c r="N1026">
        <v>0</v>
      </c>
      <c r="O1026">
        <v>0</v>
      </c>
      <c r="P1026">
        <v>0</v>
      </c>
      <c r="Q1026">
        <v>0</v>
      </c>
      <c r="R1026">
        <v>0</v>
      </c>
      <c r="S1026">
        <v>0</v>
      </c>
      <c r="T1026">
        <v>0</v>
      </c>
      <c r="U1026">
        <v>0</v>
      </c>
      <c r="V1026">
        <v>0</v>
      </c>
      <c r="W1026">
        <v>1</v>
      </c>
      <c r="X1026">
        <v>0</v>
      </c>
      <c r="Y1026">
        <v>0</v>
      </c>
      <c r="Z1026">
        <v>0</v>
      </c>
      <c r="AA1026" t="s">
        <v>2276</v>
      </c>
      <c r="AB1026">
        <v>0</v>
      </c>
      <c r="AC1026">
        <v>0</v>
      </c>
      <c r="AD1026">
        <v>0</v>
      </c>
      <c r="AE1026">
        <v>1</v>
      </c>
      <c r="AF1026">
        <v>0</v>
      </c>
      <c r="AG1026">
        <v>0</v>
      </c>
      <c r="AH1026">
        <v>0</v>
      </c>
      <c r="AI1026">
        <v>0</v>
      </c>
      <c r="AJ1026" t="s">
        <v>3314</v>
      </c>
    </row>
    <row r="1027" spans="1:36" x14ac:dyDescent="0.3">
      <c r="A1027" s="1">
        <v>45255</v>
      </c>
      <c r="B1027" s="1" t="str">
        <f t="shared" ref="B1027:B1090" si="48">TEXT(A1027,"YYYY")</f>
        <v>2023</v>
      </c>
      <c r="C1027" s="1" t="str">
        <f t="shared" ref="C1027:C1090" si="49">TEXT(A1027,"MM")</f>
        <v>11</v>
      </c>
      <c r="D1027" s="1" t="str">
        <f t="shared" ref="D1027:D1090" si="50">TEXT(A1027,"DD")</f>
        <v>25</v>
      </c>
      <c r="E1027" t="s">
        <v>1050</v>
      </c>
      <c r="F1027" t="s">
        <v>2195</v>
      </c>
      <c r="G1027" t="s">
        <v>2196</v>
      </c>
      <c r="H1027" t="s">
        <v>2198</v>
      </c>
      <c r="I1027" t="s">
        <v>2206</v>
      </c>
      <c r="J1027" t="s">
        <v>2217</v>
      </c>
      <c r="K1027" t="s">
        <v>2240</v>
      </c>
      <c r="L1027" t="s">
        <v>2264</v>
      </c>
      <c r="M1027">
        <v>0</v>
      </c>
      <c r="N1027">
        <v>0</v>
      </c>
      <c r="O1027">
        <v>0</v>
      </c>
      <c r="P1027">
        <v>0</v>
      </c>
      <c r="Q1027">
        <v>0</v>
      </c>
      <c r="R1027">
        <v>0</v>
      </c>
      <c r="S1027">
        <v>0</v>
      </c>
      <c r="T1027">
        <v>0</v>
      </c>
      <c r="U1027">
        <v>0</v>
      </c>
      <c r="V1027">
        <v>1</v>
      </c>
      <c r="W1027">
        <v>0</v>
      </c>
      <c r="X1027">
        <v>0</v>
      </c>
      <c r="Y1027">
        <v>0</v>
      </c>
      <c r="Z1027">
        <v>0</v>
      </c>
      <c r="AA1027" t="s">
        <v>2276</v>
      </c>
      <c r="AB1027">
        <v>0</v>
      </c>
      <c r="AC1027">
        <v>0</v>
      </c>
      <c r="AD1027">
        <v>0</v>
      </c>
      <c r="AE1027">
        <v>1</v>
      </c>
      <c r="AF1027">
        <v>0</v>
      </c>
      <c r="AG1027">
        <v>0</v>
      </c>
      <c r="AH1027">
        <v>0</v>
      </c>
      <c r="AI1027">
        <v>0</v>
      </c>
      <c r="AJ1027" t="s">
        <v>3315</v>
      </c>
    </row>
    <row r="1028" spans="1:36" x14ac:dyDescent="0.3">
      <c r="A1028" s="1">
        <v>45255</v>
      </c>
      <c r="B1028" s="1" t="str">
        <f t="shared" si="48"/>
        <v>2023</v>
      </c>
      <c r="C1028" s="1" t="str">
        <f t="shared" si="49"/>
        <v>11</v>
      </c>
      <c r="D1028" s="1" t="str">
        <f t="shared" si="50"/>
        <v>25</v>
      </c>
      <c r="E1028" t="s">
        <v>1051</v>
      </c>
      <c r="F1028" t="s">
        <v>2195</v>
      </c>
      <c r="G1028" t="s">
        <v>2196</v>
      </c>
      <c r="H1028" t="s">
        <v>2198</v>
      </c>
      <c r="I1028" t="s">
        <v>2206</v>
      </c>
      <c r="J1028" t="s">
        <v>2217</v>
      </c>
      <c r="K1028" t="s">
        <v>2240</v>
      </c>
      <c r="L1028" t="s">
        <v>2264</v>
      </c>
      <c r="M1028">
        <v>0</v>
      </c>
      <c r="N1028">
        <v>0</v>
      </c>
      <c r="O1028">
        <v>0</v>
      </c>
      <c r="P1028">
        <v>0</v>
      </c>
      <c r="Q1028">
        <v>0</v>
      </c>
      <c r="R1028">
        <v>0</v>
      </c>
      <c r="S1028">
        <v>0</v>
      </c>
      <c r="T1028">
        <v>0</v>
      </c>
      <c r="U1028">
        <v>0</v>
      </c>
      <c r="V1028">
        <v>0</v>
      </c>
      <c r="W1028">
        <v>0</v>
      </c>
      <c r="X1028">
        <v>0</v>
      </c>
      <c r="Y1028">
        <v>0</v>
      </c>
      <c r="Z1028">
        <v>0</v>
      </c>
      <c r="AA1028" t="s">
        <v>2276</v>
      </c>
      <c r="AB1028">
        <v>0</v>
      </c>
      <c r="AC1028">
        <v>0</v>
      </c>
      <c r="AD1028">
        <v>0</v>
      </c>
      <c r="AE1028">
        <v>1</v>
      </c>
      <c r="AF1028">
        <v>0</v>
      </c>
      <c r="AG1028">
        <v>0</v>
      </c>
      <c r="AH1028">
        <v>0</v>
      </c>
      <c r="AI1028">
        <v>0</v>
      </c>
      <c r="AJ1028" t="s">
        <v>3316</v>
      </c>
    </row>
    <row r="1029" spans="1:36" x14ac:dyDescent="0.3">
      <c r="A1029" s="1">
        <v>45255</v>
      </c>
      <c r="B1029" s="1" t="str">
        <f t="shared" si="48"/>
        <v>2023</v>
      </c>
      <c r="C1029" s="1" t="str">
        <f t="shared" si="49"/>
        <v>11</v>
      </c>
      <c r="D1029" s="1" t="str">
        <f t="shared" si="50"/>
        <v>25</v>
      </c>
      <c r="E1029" t="s">
        <v>1052</v>
      </c>
      <c r="F1029" t="s">
        <v>2195</v>
      </c>
      <c r="G1029" t="s">
        <v>2196</v>
      </c>
      <c r="H1029" t="s">
        <v>2198</v>
      </c>
      <c r="I1029" t="s">
        <v>2206</v>
      </c>
      <c r="J1029" t="s">
        <v>2217</v>
      </c>
      <c r="K1029" t="s">
        <v>2240</v>
      </c>
      <c r="L1029" t="s">
        <v>2265</v>
      </c>
      <c r="M1029">
        <v>0</v>
      </c>
      <c r="N1029">
        <v>0</v>
      </c>
      <c r="O1029">
        <v>0</v>
      </c>
      <c r="P1029">
        <v>0</v>
      </c>
      <c r="Q1029">
        <v>0</v>
      </c>
      <c r="R1029">
        <v>0</v>
      </c>
      <c r="S1029">
        <v>0</v>
      </c>
      <c r="T1029">
        <v>0</v>
      </c>
      <c r="U1029">
        <v>0</v>
      </c>
      <c r="V1029">
        <v>0</v>
      </c>
      <c r="W1029">
        <v>0</v>
      </c>
      <c r="X1029">
        <v>0</v>
      </c>
      <c r="Y1029">
        <v>0</v>
      </c>
      <c r="Z1029">
        <v>0</v>
      </c>
      <c r="AA1029" t="s">
        <v>2276</v>
      </c>
      <c r="AB1029">
        <v>0</v>
      </c>
      <c r="AC1029">
        <v>0</v>
      </c>
      <c r="AD1029">
        <v>0</v>
      </c>
      <c r="AE1029">
        <v>1</v>
      </c>
      <c r="AF1029">
        <v>0</v>
      </c>
      <c r="AG1029">
        <v>0</v>
      </c>
      <c r="AH1029">
        <v>0</v>
      </c>
      <c r="AI1029">
        <v>0</v>
      </c>
      <c r="AJ1029" t="s">
        <v>3317</v>
      </c>
    </row>
    <row r="1030" spans="1:36" x14ac:dyDescent="0.3">
      <c r="A1030" s="1">
        <v>45255</v>
      </c>
      <c r="B1030" s="1" t="str">
        <f t="shared" si="48"/>
        <v>2023</v>
      </c>
      <c r="C1030" s="1" t="str">
        <f t="shared" si="49"/>
        <v>11</v>
      </c>
      <c r="D1030" s="1" t="str">
        <f t="shared" si="50"/>
        <v>25</v>
      </c>
      <c r="E1030" t="s">
        <v>1053</v>
      </c>
      <c r="F1030" t="s">
        <v>2195</v>
      </c>
      <c r="G1030" t="s">
        <v>2196</v>
      </c>
      <c r="H1030" t="s">
        <v>2198</v>
      </c>
      <c r="I1030" t="s">
        <v>2206</v>
      </c>
      <c r="J1030" t="s">
        <v>2217</v>
      </c>
      <c r="K1030" t="s">
        <v>2240</v>
      </c>
      <c r="L1030" t="s">
        <v>2267</v>
      </c>
      <c r="M1030">
        <v>0</v>
      </c>
      <c r="N1030">
        <v>0</v>
      </c>
      <c r="O1030">
        <v>0</v>
      </c>
      <c r="P1030">
        <v>0</v>
      </c>
      <c r="Q1030">
        <v>0</v>
      </c>
      <c r="R1030">
        <v>0</v>
      </c>
      <c r="S1030">
        <v>0</v>
      </c>
      <c r="T1030">
        <v>0</v>
      </c>
      <c r="U1030">
        <v>0</v>
      </c>
      <c r="V1030">
        <v>1</v>
      </c>
      <c r="W1030">
        <v>0</v>
      </c>
      <c r="X1030">
        <v>0</v>
      </c>
      <c r="Y1030">
        <v>0</v>
      </c>
      <c r="Z1030">
        <v>0</v>
      </c>
      <c r="AA1030" t="s">
        <v>2276</v>
      </c>
      <c r="AB1030">
        <v>0</v>
      </c>
      <c r="AC1030">
        <v>0</v>
      </c>
      <c r="AD1030">
        <v>0</v>
      </c>
      <c r="AE1030">
        <v>1</v>
      </c>
      <c r="AF1030">
        <v>0</v>
      </c>
      <c r="AG1030">
        <v>0</v>
      </c>
      <c r="AH1030">
        <v>0</v>
      </c>
      <c r="AI1030">
        <v>0</v>
      </c>
      <c r="AJ1030" t="s">
        <v>3318</v>
      </c>
    </row>
    <row r="1031" spans="1:36" x14ac:dyDescent="0.3">
      <c r="A1031" s="1">
        <v>45255</v>
      </c>
      <c r="B1031" s="1" t="str">
        <f t="shared" si="48"/>
        <v>2023</v>
      </c>
      <c r="C1031" s="1" t="str">
        <f t="shared" si="49"/>
        <v>11</v>
      </c>
      <c r="D1031" s="1" t="str">
        <f t="shared" si="50"/>
        <v>25</v>
      </c>
      <c r="E1031" t="s">
        <v>1054</v>
      </c>
      <c r="F1031" t="s">
        <v>2195</v>
      </c>
      <c r="G1031" t="s">
        <v>2196</v>
      </c>
      <c r="H1031" t="s">
        <v>2199</v>
      </c>
      <c r="I1031" t="s">
        <v>2206</v>
      </c>
      <c r="J1031" t="s">
        <v>2217</v>
      </c>
      <c r="K1031" t="s">
        <v>2240</v>
      </c>
      <c r="L1031" t="s">
        <v>2216</v>
      </c>
      <c r="M1031">
        <v>0</v>
      </c>
      <c r="N1031">
        <v>0</v>
      </c>
      <c r="O1031">
        <v>0</v>
      </c>
      <c r="P1031">
        <v>0</v>
      </c>
      <c r="Q1031">
        <v>0</v>
      </c>
      <c r="R1031">
        <v>0</v>
      </c>
      <c r="S1031">
        <v>1</v>
      </c>
      <c r="T1031">
        <v>0</v>
      </c>
      <c r="U1031">
        <v>0</v>
      </c>
      <c r="V1031">
        <v>0</v>
      </c>
      <c r="W1031">
        <v>0</v>
      </c>
      <c r="X1031">
        <v>0</v>
      </c>
      <c r="Y1031">
        <v>0</v>
      </c>
      <c r="Z1031">
        <v>0</v>
      </c>
      <c r="AA1031" t="s">
        <v>2276</v>
      </c>
      <c r="AB1031">
        <v>0</v>
      </c>
      <c r="AC1031">
        <v>0</v>
      </c>
      <c r="AD1031">
        <v>0</v>
      </c>
      <c r="AE1031">
        <v>1</v>
      </c>
      <c r="AF1031">
        <v>0</v>
      </c>
      <c r="AG1031">
        <v>0</v>
      </c>
      <c r="AH1031">
        <v>0</v>
      </c>
      <c r="AI1031">
        <v>0</v>
      </c>
      <c r="AJ1031" t="s">
        <v>3319</v>
      </c>
    </row>
    <row r="1032" spans="1:36" x14ac:dyDescent="0.3">
      <c r="A1032" s="1">
        <v>45255</v>
      </c>
      <c r="B1032" s="1" t="str">
        <f t="shared" si="48"/>
        <v>2023</v>
      </c>
      <c r="C1032" s="1" t="str">
        <f t="shared" si="49"/>
        <v>11</v>
      </c>
      <c r="D1032" s="1" t="str">
        <f t="shared" si="50"/>
        <v>25</v>
      </c>
      <c r="E1032" t="s">
        <v>1055</v>
      </c>
      <c r="F1032" t="s">
        <v>2195</v>
      </c>
      <c r="G1032" t="s">
        <v>2196</v>
      </c>
      <c r="H1032" t="s">
        <v>2198</v>
      </c>
      <c r="I1032" t="s">
        <v>2206</v>
      </c>
      <c r="J1032" t="s">
        <v>2217</v>
      </c>
      <c r="K1032" t="s">
        <v>2240</v>
      </c>
      <c r="L1032" t="s">
        <v>2264</v>
      </c>
      <c r="M1032">
        <v>0</v>
      </c>
      <c r="N1032">
        <v>0</v>
      </c>
      <c r="O1032">
        <v>0</v>
      </c>
      <c r="P1032">
        <v>0</v>
      </c>
      <c r="Q1032">
        <v>0</v>
      </c>
      <c r="R1032">
        <v>0</v>
      </c>
      <c r="S1032">
        <v>0</v>
      </c>
      <c r="T1032">
        <v>0</v>
      </c>
      <c r="U1032">
        <v>0</v>
      </c>
      <c r="V1032">
        <v>0</v>
      </c>
      <c r="W1032">
        <v>0</v>
      </c>
      <c r="X1032">
        <v>0</v>
      </c>
      <c r="Y1032">
        <v>0</v>
      </c>
      <c r="Z1032">
        <v>0</v>
      </c>
      <c r="AA1032" t="s">
        <v>2276</v>
      </c>
      <c r="AB1032">
        <v>0</v>
      </c>
      <c r="AC1032">
        <v>0</v>
      </c>
      <c r="AD1032">
        <v>0</v>
      </c>
      <c r="AE1032">
        <v>1</v>
      </c>
      <c r="AF1032">
        <v>0</v>
      </c>
      <c r="AG1032">
        <v>0</v>
      </c>
      <c r="AH1032">
        <v>0</v>
      </c>
      <c r="AI1032">
        <v>0</v>
      </c>
      <c r="AJ1032" t="s">
        <v>3320</v>
      </c>
    </row>
    <row r="1033" spans="1:36" x14ac:dyDescent="0.3">
      <c r="A1033" s="1">
        <v>45254</v>
      </c>
      <c r="B1033" s="1" t="str">
        <f t="shared" si="48"/>
        <v>2023</v>
      </c>
      <c r="C1033" s="1" t="str">
        <f t="shared" si="49"/>
        <v>11</v>
      </c>
      <c r="D1033" s="1" t="str">
        <f t="shared" si="50"/>
        <v>24</v>
      </c>
      <c r="E1033" t="s">
        <v>1056</v>
      </c>
      <c r="F1033" t="s">
        <v>2195</v>
      </c>
      <c r="G1033" t="s">
        <v>2196</v>
      </c>
      <c r="H1033" t="s">
        <v>2197</v>
      </c>
      <c r="I1033" t="s">
        <v>2206</v>
      </c>
      <c r="J1033" t="s">
        <v>2217</v>
      </c>
      <c r="K1033" t="s">
        <v>2240</v>
      </c>
      <c r="L1033" t="s">
        <v>2267</v>
      </c>
      <c r="M1033">
        <v>0</v>
      </c>
      <c r="N1033">
        <v>0</v>
      </c>
      <c r="O1033">
        <v>0</v>
      </c>
      <c r="P1033">
        <v>0</v>
      </c>
      <c r="Q1033">
        <v>0</v>
      </c>
      <c r="R1033">
        <v>2</v>
      </c>
      <c r="S1033">
        <v>0</v>
      </c>
      <c r="T1033">
        <v>0</v>
      </c>
      <c r="U1033">
        <v>0</v>
      </c>
      <c r="V1033">
        <v>1</v>
      </c>
      <c r="W1033">
        <v>0</v>
      </c>
      <c r="X1033">
        <v>0</v>
      </c>
      <c r="Y1033">
        <v>0</v>
      </c>
      <c r="Z1033">
        <v>0</v>
      </c>
      <c r="AA1033" t="s">
        <v>2276</v>
      </c>
      <c r="AB1033">
        <v>0</v>
      </c>
      <c r="AC1033">
        <v>0</v>
      </c>
      <c r="AD1033">
        <v>0</v>
      </c>
      <c r="AE1033">
        <v>1</v>
      </c>
      <c r="AF1033">
        <v>0</v>
      </c>
      <c r="AG1033">
        <v>0</v>
      </c>
      <c r="AH1033">
        <v>0</v>
      </c>
      <c r="AI1033">
        <v>0</v>
      </c>
      <c r="AJ1033" t="s">
        <v>3321</v>
      </c>
    </row>
    <row r="1034" spans="1:36" x14ac:dyDescent="0.3">
      <c r="A1034" s="1">
        <v>45254</v>
      </c>
      <c r="B1034" s="1" t="str">
        <f t="shared" si="48"/>
        <v>2023</v>
      </c>
      <c r="C1034" s="1" t="str">
        <f t="shared" si="49"/>
        <v>11</v>
      </c>
      <c r="D1034" s="1" t="str">
        <f t="shared" si="50"/>
        <v>24</v>
      </c>
      <c r="E1034" t="s">
        <v>1057</v>
      </c>
      <c r="F1034" t="s">
        <v>2195</v>
      </c>
      <c r="G1034" t="s">
        <v>2196</v>
      </c>
      <c r="H1034" t="s">
        <v>2197</v>
      </c>
      <c r="I1034" t="s">
        <v>2206</v>
      </c>
      <c r="J1034" t="s">
        <v>2217</v>
      </c>
      <c r="K1034" t="s">
        <v>2246</v>
      </c>
      <c r="L1034" t="s">
        <v>2264</v>
      </c>
      <c r="M1034">
        <v>0</v>
      </c>
      <c r="N1034">
        <v>0</v>
      </c>
      <c r="O1034">
        <v>0</v>
      </c>
      <c r="P1034">
        <v>0</v>
      </c>
      <c r="Q1034">
        <v>1</v>
      </c>
      <c r="R1034">
        <v>0</v>
      </c>
      <c r="S1034">
        <v>0</v>
      </c>
      <c r="T1034">
        <v>0</v>
      </c>
      <c r="U1034">
        <v>0</v>
      </c>
      <c r="V1034">
        <v>0</v>
      </c>
      <c r="W1034">
        <v>0</v>
      </c>
      <c r="X1034">
        <v>0</v>
      </c>
      <c r="Y1034">
        <v>0</v>
      </c>
      <c r="Z1034">
        <v>0</v>
      </c>
      <c r="AA1034" t="s">
        <v>2276</v>
      </c>
      <c r="AB1034">
        <v>0</v>
      </c>
      <c r="AC1034">
        <v>0</v>
      </c>
      <c r="AD1034">
        <v>0</v>
      </c>
      <c r="AE1034">
        <v>1</v>
      </c>
      <c r="AF1034">
        <v>0</v>
      </c>
      <c r="AG1034">
        <v>0</v>
      </c>
      <c r="AH1034">
        <v>0</v>
      </c>
      <c r="AI1034">
        <v>0</v>
      </c>
      <c r="AJ1034" t="s">
        <v>3322</v>
      </c>
    </row>
    <row r="1035" spans="1:36" x14ac:dyDescent="0.3">
      <c r="A1035" s="1">
        <v>45254</v>
      </c>
      <c r="B1035" s="1" t="str">
        <f t="shared" si="48"/>
        <v>2023</v>
      </c>
      <c r="C1035" s="1" t="str">
        <f t="shared" si="49"/>
        <v>11</v>
      </c>
      <c r="D1035" s="1" t="str">
        <f t="shared" si="50"/>
        <v>24</v>
      </c>
      <c r="E1035" t="s">
        <v>1058</v>
      </c>
      <c r="F1035" t="s">
        <v>2195</v>
      </c>
      <c r="G1035" t="s">
        <v>2196</v>
      </c>
      <c r="H1035" t="s">
        <v>2197</v>
      </c>
      <c r="I1035" t="s">
        <v>2206</v>
      </c>
      <c r="J1035" t="s">
        <v>2217</v>
      </c>
      <c r="K1035" t="s">
        <v>2242</v>
      </c>
      <c r="L1035" t="s">
        <v>2264</v>
      </c>
      <c r="M1035">
        <v>0</v>
      </c>
      <c r="N1035">
        <v>1</v>
      </c>
      <c r="O1035">
        <v>0</v>
      </c>
      <c r="P1035">
        <v>0</v>
      </c>
      <c r="Q1035">
        <v>0</v>
      </c>
      <c r="R1035">
        <v>0</v>
      </c>
      <c r="S1035">
        <v>0</v>
      </c>
      <c r="T1035">
        <v>0</v>
      </c>
      <c r="U1035">
        <v>0</v>
      </c>
      <c r="V1035">
        <v>0</v>
      </c>
      <c r="W1035">
        <v>0</v>
      </c>
      <c r="X1035">
        <v>0</v>
      </c>
      <c r="Y1035">
        <v>0</v>
      </c>
      <c r="Z1035">
        <v>0</v>
      </c>
      <c r="AA1035" t="s">
        <v>2276</v>
      </c>
      <c r="AB1035">
        <v>0</v>
      </c>
      <c r="AC1035">
        <v>0</v>
      </c>
      <c r="AD1035">
        <v>0</v>
      </c>
      <c r="AE1035">
        <v>1</v>
      </c>
      <c r="AF1035">
        <v>0</v>
      </c>
      <c r="AG1035">
        <v>0</v>
      </c>
      <c r="AH1035">
        <v>0</v>
      </c>
      <c r="AI1035">
        <v>0</v>
      </c>
      <c r="AJ1035" t="s">
        <v>3323</v>
      </c>
    </row>
    <row r="1036" spans="1:36" x14ac:dyDescent="0.3">
      <c r="A1036" s="1">
        <v>45254</v>
      </c>
      <c r="B1036" s="1" t="str">
        <f t="shared" si="48"/>
        <v>2023</v>
      </c>
      <c r="C1036" s="1" t="str">
        <f t="shared" si="49"/>
        <v>11</v>
      </c>
      <c r="D1036" s="1" t="str">
        <f t="shared" si="50"/>
        <v>24</v>
      </c>
      <c r="E1036" t="s">
        <v>1059</v>
      </c>
      <c r="F1036" t="s">
        <v>2195</v>
      </c>
      <c r="G1036" t="s">
        <v>2196</v>
      </c>
      <c r="H1036" t="s">
        <v>2197</v>
      </c>
      <c r="I1036" t="s">
        <v>2206</v>
      </c>
      <c r="J1036" t="s">
        <v>2217</v>
      </c>
      <c r="K1036" t="s">
        <v>2239</v>
      </c>
      <c r="L1036" t="s">
        <v>2200</v>
      </c>
      <c r="M1036">
        <v>0</v>
      </c>
      <c r="N1036">
        <v>0</v>
      </c>
      <c r="O1036">
        <v>0</v>
      </c>
      <c r="P1036">
        <v>0</v>
      </c>
      <c r="Q1036">
        <v>0</v>
      </c>
      <c r="R1036">
        <v>0</v>
      </c>
      <c r="S1036">
        <v>0</v>
      </c>
      <c r="T1036">
        <v>0</v>
      </c>
      <c r="U1036">
        <v>0</v>
      </c>
      <c r="V1036">
        <v>0</v>
      </c>
      <c r="W1036">
        <v>1</v>
      </c>
      <c r="X1036">
        <v>0</v>
      </c>
      <c r="Y1036">
        <v>0</v>
      </c>
      <c r="Z1036">
        <v>0</v>
      </c>
      <c r="AA1036" t="s">
        <v>2276</v>
      </c>
      <c r="AB1036">
        <v>0</v>
      </c>
      <c r="AC1036">
        <v>0</v>
      </c>
      <c r="AD1036">
        <v>0</v>
      </c>
      <c r="AE1036">
        <v>1</v>
      </c>
      <c r="AF1036">
        <v>0</v>
      </c>
      <c r="AG1036">
        <v>0</v>
      </c>
      <c r="AH1036">
        <v>0</v>
      </c>
      <c r="AI1036">
        <v>0</v>
      </c>
      <c r="AJ1036" t="s">
        <v>3324</v>
      </c>
    </row>
    <row r="1037" spans="1:36" x14ac:dyDescent="0.3">
      <c r="A1037" s="1">
        <v>45254</v>
      </c>
      <c r="B1037" s="1" t="str">
        <f t="shared" si="48"/>
        <v>2023</v>
      </c>
      <c r="C1037" s="1" t="str">
        <f t="shared" si="49"/>
        <v>11</v>
      </c>
      <c r="D1037" s="1" t="str">
        <f t="shared" si="50"/>
        <v>24</v>
      </c>
      <c r="E1037" t="s">
        <v>1060</v>
      </c>
      <c r="F1037" t="s">
        <v>2195</v>
      </c>
      <c r="G1037" t="s">
        <v>2196</v>
      </c>
      <c r="H1037" t="s">
        <v>2197</v>
      </c>
      <c r="I1037" t="s">
        <v>2206</v>
      </c>
      <c r="J1037" t="s">
        <v>2217</v>
      </c>
      <c r="K1037" t="s">
        <v>2240</v>
      </c>
      <c r="L1037" t="s">
        <v>2200</v>
      </c>
      <c r="M1037">
        <v>0</v>
      </c>
      <c r="N1037">
        <v>0</v>
      </c>
      <c r="O1037">
        <v>0</v>
      </c>
      <c r="P1037">
        <v>0</v>
      </c>
      <c r="Q1037">
        <v>0</v>
      </c>
      <c r="R1037">
        <v>0</v>
      </c>
      <c r="S1037">
        <v>0</v>
      </c>
      <c r="T1037">
        <v>0</v>
      </c>
      <c r="U1037">
        <v>0</v>
      </c>
      <c r="V1037">
        <v>0</v>
      </c>
      <c r="W1037">
        <v>1</v>
      </c>
      <c r="X1037">
        <v>0</v>
      </c>
      <c r="Y1037">
        <v>0</v>
      </c>
      <c r="Z1037">
        <v>0</v>
      </c>
      <c r="AA1037" t="s">
        <v>2276</v>
      </c>
      <c r="AB1037">
        <v>0</v>
      </c>
      <c r="AC1037">
        <v>0</v>
      </c>
      <c r="AD1037">
        <v>0</v>
      </c>
      <c r="AE1037">
        <v>1</v>
      </c>
      <c r="AF1037">
        <v>0</v>
      </c>
      <c r="AG1037">
        <v>0</v>
      </c>
      <c r="AH1037">
        <v>0</v>
      </c>
      <c r="AI1037">
        <v>0</v>
      </c>
      <c r="AJ1037" t="s">
        <v>3325</v>
      </c>
    </row>
    <row r="1038" spans="1:36" x14ac:dyDescent="0.3">
      <c r="A1038" s="1">
        <v>45253</v>
      </c>
      <c r="B1038" s="1" t="str">
        <f t="shared" si="48"/>
        <v>2023</v>
      </c>
      <c r="C1038" s="1" t="str">
        <f t="shared" si="49"/>
        <v>11</v>
      </c>
      <c r="D1038" s="1" t="str">
        <f t="shared" si="50"/>
        <v>23</v>
      </c>
      <c r="E1038" t="s">
        <v>1061</v>
      </c>
      <c r="F1038" t="s">
        <v>2195</v>
      </c>
      <c r="G1038" t="s">
        <v>2196</v>
      </c>
      <c r="H1038" t="s">
        <v>2197</v>
      </c>
      <c r="I1038" t="s">
        <v>2206</v>
      </c>
      <c r="J1038" t="s">
        <v>2217</v>
      </c>
      <c r="K1038" t="s">
        <v>2242</v>
      </c>
      <c r="L1038" t="s">
        <v>2265</v>
      </c>
      <c r="M1038">
        <v>0</v>
      </c>
      <c r="N1038">
        <v>0</v>
      </c>
      <c r="O1038">
        <v>0</v>
      </c>
      <c r="P1038">
        <v>0</v>
      </c>
      <c r="Q1038">
        <v>0</v>
      </c>
      <c r="R1038">
        <v>0</v>
      </c>
      <c r="S1038">
        <v>0</v>
      </c>
      <c r="T1038">
        <v>0</v>
      </c>
      <c r="U1038">
        <v>0</v>
      </c>
      <c r="V1038">
        <v>0</v>
      </c>
      <c r="W1038">
        <v>1</v>
      </c>
      <c r="X1038">
        <v>0</v>
      </c>
      <c r="Y1038">
        <v>0</v>
      </c>
      <c r="Z1038">
        <v>0</v>
      </c>
      <c r="AA1038" t="s">
        <v>2276</v>
      </c>
      <c r="AB1038">
        <v>0</v>
      </c>
      <c r="AC1038">
        <v>0</v>
      </c>
      <c r="AD1038">
        <v>0</v>
      </c>
      <c r="AE1038">
        <v>1</v>
      </c>
      <c r="AF1038">
        <v>0</v>
      </c>
      <c r="AG1038">
        <v>0</v>
      </c>
      <c r="AH1038">
        <v>0</v>
      </c>
      <c r="AI1038">
        <v>0</v>
      </c>
      <c r="AJ1038" t="s">
        <v>3326</v>
      </c>
    </row>
    <row r="1039" spans="1:36" x14ac:dyDescent="0.3">
      <c r="A1039" s="1">
        <v>45253</v>
      </c>
      <c r="B1039" s="1" t="str">
        <f t="shared" si="48"/>
        <v>2023</v>
      </c>
      <c r="C1039" s="1" t="str">
        <f t="shared" si="49"/>
        <v>11</v>
      </c>
      <c r="D1039" s="1" t="str">
        <f t="shared" si="50"/>
        <v>23</v>
      </c>
      <c r="E1039" t="s">
        <v>1062</v>
      </c>
      <c r="F1039" t="s">
        <v>2195</v>
      </c>
      <c r="G1039" t="s">
        <v>2196</v>
      </c>
      <c r="H1039" t="s">
        <v>2197</v>
      </c>
      <c r="I1039" t="s">
        <v>2206</v>
      </c>
      <c r="J1039" t="s">
        <v>2217</v>
      </c>
      <c r="K1039" t="s">
        <v>2239</v>
      </c>
      <c r="L1039" t="s">
        <v>2266</v>
      </c>
      <c r="M1039">
        <v>0</v>
      </c>
      <c r="N1039">
        <v>0</v>
      </c>
      <c r="O1039">
        <v>0</v>
      </c>
      <c r="P1039">
        <v>0</v>
      </c>
      <c r="Q1039">
        <v>0</v>
      </c>
      <c r="R1039">
        <v>0</v>
      </c>
      <c r="S1039">
        <v>0</v>
      </c>
      <c r="T1039">
        <v>0</v>
      </c>
      <c r="U1039">
        <v>0</v>
      </c>
      <c r="V1039">
        <v>0</v>
      </c>
      <c r="W1039">
        <v>1</v>
      </c>
      <c r="X1039">
        <v>0</v>
      </c>
      <c r="Y1039">
        <v>0</v>
      </c>
      <c r="Z1039">
        <v>0</v>
      </c>
      <c r="AA1039" t="s">
        <v>2276</v>
      </c>
      <c r="AB1039">
        <v>0</v>
      </c>
      <c r="AC1039">
        <v>0</v>
      </c>
      <c r="AD1039">
        <v>0</v>
      </c>
      <c r="AE1039">
        <v>1</v>
      </c>
      <c r="AF1039">
        <v>0</v>
      </c>
      <c r="AG1039">
        <v>0</v>
      </c>
      <c r="AH1039">
        <v>0</v>
      </c>
      <c r="AI1039">
        <v>0</v>
      </c>
      <c r="AJ1039" t="s">
        <v>3327</v>
      </c>
    </row>
    <row r="1040" spans="1:36" x14ac:dyDescent="0.3">
      <c r="A1040" s="1">
        <v>45253</v>
      </c>
      <c r="B1040" s="1" t="str">
        <f t="shared" si="48"/>
        <v>2023</v>
      </c>
      <c r="C1040" s="1" t="str">
        <f t="shared" si="49"/>
        <v>11</v>
      </c>
      <c r="D1040" s="1" t="str">
        <f t="shared" si="50"/>
        <v>23</v>
      </c>
      <c r="E1040" t="s">
        <v>1063</v>
      </c>
      <c r="F1040" t="s">
        <v>2195</v>
      </c>
      <c r="G1040" t="s">
        <v>2196</v>
      </c>
      <c r="H1040" t="s">
        <v>2197</v>
      </c>
      <c r="I1040" t="s">
        <v>2206</v>
      </c>
      <c r="J1040" t="s">
        <v>2217</v>
      </c>
      <c r="K1040" t="s">
        <v>2240</v>
      </c>
      <c r="L1040" t="s">
        <v>2200</v>
      </c>
      <c r="M1040">
        <v>0</v>
      </c>
      <c r="N1040">
        <v>0</v>
      </c>
      <c r="O1040">
        <v>0</v>
      </c>
      <c r="P1040">
        <v>0</v>
      </c>
      <c r="Q1040">
        <v>0</v>
      </c>
      <c r="R1040">
        <v>0</v>
      </c>
      <c r="S1040">
        <v>0</v>
      </c>
      <c r="T1040">
        <v>0</v>
      </c>
      <c r="U1040">
        <v>0</v>
      </c>
      <c r="V1040">
        <v>0</v>
      </c>
      <c r="W1040">
        <v>1</v>
      </c>
      <c r="X1040">
        <v>0</v>
      </c>
      <c r="Y1040">
        <v>0</v>
      </c>
      <c r="Z1040">
        <v>0</v>
      </c>
      <c r="AA1040" t="s">
        <v>2276</v>
      </c>
      <c r="AB1040">
        <v>0</v>
      </c>
      <c r="AC1040">
        <v>0</v>
      </c>
      <c r="AD1040">
        <v>0</v>
      </c>
      <c r="AE1040">
        <v>1</v>
      </c>
      <c r="AF1040">
        <v>0</v>
      </c>
      <c r="AG1040">
        <v>0</v>
      </c>
      <c r="AH1040">
        <v>0</v>
      </c>
      <c r="AI1040">
        <v>0</v>
      </c>
      <c r="AJ1040" t="s">
        <v>3328</v>
      </c>
    </row>
    <row r="1041" spans="1:36" x14ac:dyDescent="0.3">
      <c r="A1041" s="1">
        <v>45253</v>
      </c>
      <c r="B1041" s="1" t="str">
        <f t="shared" si="48"/>
        <v>2023</v>
      </c>
      <c r="C1041" s="1" t="str">
        <f t="shared" si="49"/>
        <v>11</v>
      </c>
      <c r="D1041" s="1" t="str">
        <f t="shared" si="50"/>
        <v>23</v>
      </c>
      <c r="E1041" t="s">
        <v>1064</v>
      </c>
      <c r="F1041" t="s">
        <v>2195</v>
      </c>
      <c r="G1041" t="s">
        <v>2196</v>
      </c>
      <c r="H1041" t="s">
        <v>2197</v>
      </c>
      <c r="I1041" t="s">
        <v>2206</v>
      </c>
      <c r="J1041" t="s">
        <v>2217</v>
      </c>
      <c r="K1041" t="s">
        <v>2240</v>
      </c>
      <c r="L1041" t="s">
        <v>2270</v>
      </c>
      <c r="M1041">
        <v>0</v>
      </c>
      <c r="N1041">
        <v>0</v>
      </c>
      <c r="O1041">
        <v>0</v>
      </c>
      <c r="P1041">
        <v>0</v>
      </c>
      <c r="Q1041">
        <v>0</v>
      </c>
      <c r="R1041">
        <v>0</v>
      </c>
      <c r="S1041">
        <v>0</v>
      </c>
      <c r="T1041">
        <v>0</v>
      </c>
      <c r="U1041">
        <v>0</v>
      </c>
      <c r="V1041">
        <v>1</v>
      </c>
      <c r="W1041">
        <v>0</v>
      </c>
      <c r="X1041">
        <v>0</v>
      </c>
      <c r="Y1041">
        <v>0</v>
      </c>
      <c r="Z1041">
        <v>3</v>
      </c>
      <c r="AA1041" t="s">
        <v>2278</v>
      </c>
      <c r="AB1041">
        <v>0</v>
      </c>
      <c r="AC1041">
        <v>0</v>
      </c>
      <c r="AD1041">
        <v>0</v>
      </c>
      <c r="AE1041">
        <v>1</v>
      </c>
      <c r="AF1041">
        <v>0</v>
      </c>
      <c r="AG1041">
        <v>0</v>
      </c>
      <c r="AH1041">
        <v>0</v>
      </c>
      <c r="AI1041">
        <v>0</v>
      </c>
      <c r="AJ1041" t="s">
        <v>3329</v>
      </c>
    </row>
    <row r="1042" spans="1:36" x14ac:dyDescent="0.3">
      <c r="A1042" s="1">
        <v>45253</v>
      </c>
      <c r="B1042" s="1" t="str">
        <f t="shared" si="48"/>
        <v>2023</v>
      </c>
      <c r="C1042" s="1" t="str">
        <f t="shared" si="49"/>
        <v>11</v>
      </c>
      <c r="D1042" s="1" t="str">
        <f t="shared" si="50"/>
        <v>23</v>
      </c>
      <c r="E1042" t="s">
        <v>1065</v>
      </c>
      <c r="F1042" t="s">
        <v>2195</v>
      </c>
      <c r="G1042" t="s">
        <v>2196</v>
      </c>
      <c r="H1042" t="s">
        <v>2197</v>
      </c>
      <c r="I1042" t="s">
        <v>2206</v>
      </c>
      <c r="J1042" t="s">
        <v>2217</v>
      </c>
      <c r="K1042" t="s">
        <v>2240</v>
      </c>
      <c r="L1042" t="s">
        <v>2269</v>
      </c>
      <c r="M1042">
        <v>0</v>
      </c>
      <c r="N1042">
        <v>0</v>
      </c>
      <c r="O1042">
        <v>0</v>
      </c>
      <c r="P1042">
        <v>0</v>
      </c>
      <c r="Q1042">
        <v>0</v>
      </c>
      <c r="R1042">
        <v>0</v>
      </c>
      <c r="S1042">
        <v>0</v>
      </c>
      <c r="T1042">
        <v>0</v>
      </c>
      <c r="U1042">
        <v>0</v>
      </c>
      <c r="V1042">
        <v>0</v>
      </c>
      <c r="W1042">
        <v>0</v>
      </c>
      <c r="X1042">
        <v>0</v>
      </c>
      <c r="Y1042">
        <v>0</v>
      </c>
      <c r="Z1042">
        <v>1</v>
      </c>
      <c r="AA1042" t="s">
        <v>2279</v>
      </c>
      <c r="AB1042">
        <v>0</v>
      </c>
      <c r="AC1042">
        <v>0</v>
      </c>
      <c r="AD1042">
        <v>0</v>
      </c>
      <c r="AE1042">
        <v>1</v>
      </c>
      <c r="AF1042">
        <v>0</v>
      </c>
      <c r="AG1042">
        <v>0</v>
      </c>
      <c r="AH1042">
        <v>0</v>
      </c>
      <c r="AI1042">
        <v>0</v>
      </c>
      <c r="AJ1042" t="s">
        <v>3330</v>
      </c>
    </row>
    <row r="1043" spans="1:36" x14ac:dyDescent="0.3">
      <c r="A1043" s="1">
        <v>45253</v>
      </c>
      <c r="B1043" s="1" t="str">
        <f t="shared" si="48"/>
        <v>2023</v>
      </c>
      <c r="C1043" s="1" t="str">
        <f t="shared" si="49"/>
        <v>11</v>
      </c>
      <c r="D1043" s="1" t="str">
        <f t="shared" si="50"/>
        <v>23</v>
      </c>
      <c r="E1043" t="s">
        <v>1066</v>
      </c>
      <c r="F1043" t="s">
        <v>2195</v>
      </c>
      <c r="G1043" t="s">
        <v>2196</v>
      </c>
      <c r="H1043" t="s">
        <v>2197</v>
      </c>
      <c r="I1043" t="s">
        <v>2206</v>
      </c>
      <c r="J1043" t="s">
        <v>2217</v>
      </c>
      <c r="K1043" t="s">
        <v>2240</v>
      </c>
      <c r="L1043" t="s">
        <v>2265</v>
      </c>
      <c r="M1043">
        <v>0</v>
      </c>
      <c r="N1043">
        <v>0</v>
      </c>
      <c r="O1043">
        <v>0</v>
      </c>
      <c r="P1043">
        <v>0</v>
      </c>
      <c r="Q1043">
        <v>0</v>
      </c>
      <c r="R1043">
        <v>0</v>
      </c>
      <c r="S1043">
        <v>1</v>
      </c>
      <c r="T1043">
        <v>0</v>
      </c>
      <c r="U1043">
        <v>0</v>
      </c>
      <c r="V1043">
        <v>0</v>
      </c>
      <c r="W1043">
        <v>0</v>
      </c>
      <c r="X1043">
        <v>0</v>
      </c>
      <c r="Y1043">
        <v>0</v>
      </c>
      <c r="Z1043">
        <v>0</v>
      </c>
      <c r="AA1043" t="s">
        <v>2276</v>
      </c>
      <c r="AB1043">
        <v>0</v>
      </c>
      <c r="AC1043">
        <v>0</v>
      </c>
      <c r="AD1043">
        <v>0</v>
      </c>
      <c r="AE1043">
        <v>1</v>
      </c>
      <c r="AF1043">
        <v>0</v>
      </c>
      <c r="AG1043">
        <v>0</v>
      </c>
      <c r="AH1043">
        <v>0</v>
      </c>
      <c r="AI1043">
        <v>0</v>
      </c>
      <c r="AJ1043" t="s">
        <v>3331</v>
      </c>
    </row>
    <row r="1044" spans="1:36" x14ac:dyDescent="0.3">
      <c r="A1044" s="1">
        <v>45253</v>
      </c>
      <c r="B1044" s="1" t="str">
        <f t="shared" si="48"/>
        <v>2023</v>
      </c>
      <c r="C1044" s="1" t="str">
        <f t="shared" si="49"/>
        <v>11</v>
      </c>
      <c r="D1044" s="1" t="str">
        <f t="shared" si="50"/>
        <v>23</v>
      </c>
      <c r="E1044" t="s">
        <v>1067</v>
      </c>
      <c r="F1044" t="s">
        <v>2195</v>
      </c>
      <c r="G1044" t="s">
        <v>2196</v>
      </c>
      <c r="H1044" t="s">
        <v>2198</v>
      </c>
      <c r="I1044" t="s">
        <v>2206</v>
      </c>
      <c r="J1044" t="s">
        <v>2217</v>
      </c>
      <c r="K1044" t="s">
        <v>2240</v>
      </c>
      <c r="L1044" t="s">
        <v>2265</v>
      </c>
      <c r="M1044">
        <v>0</v>
      </c>
      <c r="N1044">
        <v>0</v>
      </c>
      <c r="O1044">
        <v>0</v>
      </c>
      <c r="P1044">
        <v>0</v>
      </c>
      <c r="Q1044">
        <v>1</v>
      </c>
      <c r="R1044">
        <v>0</v>
      </c>
      <c r="S1044">
        <v>0</v>
      </c>
      <c r="T1044">
        <v>0</v>
      </c>
      <c r="U1044">
        <v>0</v>
      </c>
      <c r="V1044">
        <v>1</v>
      </c>
      <c r="W1044">
        <v>0</v>
      </c>
      <c r="X1044">
        <v>0</v>
      </c>
      <c r="Y1044">
        <v>0</v>
      </c>
      <c r="Z1044">
        <v>0</v>
      </c>
      <c r="AA1044" t="s">
        <v>2276</v>
      </c>
      <c r="AB1044">
        <v>0</v>
      </c>
      <c r="AC1044">
        <v>0</v>
      </c>
      <c r="AD1044">
        <v>0</v>
      </c>
      <c r="AE1044">
        <v>1</v>
      </c>
      <c r="AF1044">
        <v>0</v>
      </c>
      <c r="AG1044">
        <v>0</v>
      </c>
      <c r="AH1044">
        <v>0</v>
      </c>
      <c r="AI1044">
        <v>0</v>
      </c>
      <c r="AJ1044" t="s">
        <v>3332</v>
      </c>
    </row>
    <row r="1045" spans="1:36" x14ac:dyDescent="0.3">
      <c r="A1045" s="1">
        <v>45253</v>
      </c>
      <c r="B1045" s="1" t="str">
        <f t="shared" si="48"/>
        <v>2023</v>
      </c>
      <c r="C1045" s="1" t="str">
        <f t="shared" si="49"/>
        <v>11</v>
      </c>
      <c r="D1045" s="1" t="str">
        <f t="shared" si="50"/>
        <v>23</v>
      </c>
      <c r="E1045" t="s">
        <v>1068</v>
      </c>
      <c r="F1045" t="s">
        <v>2195</v>
      </c>
      <c r="G1045" t="s">
        <v>2196</v>
      </c>
      <c r="H1045" t="s">
        <v>2198</v>
      </c>
      <c r="I1045" t="s">
        <v>2206</v>
      </c>
      <c r="J1045" t="s">
        <v>2217</v>
      </c>
      <c r="K1045" t="s">
        <v>2240</v>
      </c>
      <c r="L1045" t="s">
        <v>2265</v>
      </c>
      <c r="M1045">
        <v>0</v>
      </c>
      <c r="N1045">
        <v>0</v>
      </c>
      <c r="O1045">
        <v>0</v>
      </c>
      <c r="P1045">
        <v>0</v>
      </c>
      <c r="Q1045">
        <v>1</v>
      </c>
      <c r="R1045">
        <v>0</v>
      </c>
      <c r="S1045">
        <v>0</v>
      </c>
      <c r="T1045">
        <v>0</v>
      </c>
      <c r="U1045">
        <v>0</v>
      </c>
      <c r="V1045">
        <v>1</v>
      </c>
      <c r="W1045">
        <v>0</v>
      </c>
      <c r="X1045">
        <v>0</v>
      </c>
      <c r="Y1045">
        <v>0</v>
      </c>
      <c r="Z1045">
        <v>0</v>
      </c>
      <c r="AA1045" t="s">
        <v>2276</v>
      </c>
      <c r="AB1045">
        <v>0</v>
      </c>
      <c r="AC1045">
        <v>0</v>
      </c>
      <c r="AD1045">
        <v>0</v>
      </c>
      <c r="AE1045">
        <v>1</v>
      </c>
      <c r="AF1045">
        <v>0</v>
      </c>
      <c r="AG1045">
        <v>0</v>
      </c>
      <c r="AH1045">
        <v>0</v>
      </c>
      <c r="AI1045">
        <v>0</v>
      </c>
      <c r="AJ1045" t="s">
        <v>3333</v>
      </c>
    </row>
    <row r="1046" spans="1:36" x14ac:dyDescent="0.3">
      <c r="A1046" s="1">
        <v>45253</v>
      </c>
      <c r="B1046" s="1" t="str">
        <f t="shared" si="48"/>
        <v>2023</v>
      </c>
      <c r="C1046" s="1" t="str">
        <f t="shared" si="49"/>
        <v>11</v>
      </c>
      <c r="D1046" s="1" t="str">
        <f t="shared" si="50"/>
        <v>23</v>
      </c>
      <c r="E1046" t="s">
        <v>1069</v>
      </c>
      <c r="F1046" t="s">
        <v>2195</v>
      </c>
      <c r="G1046" t="s">
        <v>2196</v>
      </c>
      <c r="H1046" t="s">
        <v>2198</v>
      </c>
      <c r="I1046" t="s">
        <v>2206</v>
      </c>
      <c r="J1046" t="s">
        <v>2217</v>
      </c>
      <c r="K1046" t="s">
        <v>2240</v>
      </c>
      <c r="L1046" t="s">
        <v>2265</v>
      </c>
      <c r="M1046">
        <v>0</v>
      </c>
      <c r="N1046">
        <v>0</v>
      </c>
      <c r="O1046">
        <v>0</v>
      </c>
      <c r="P1046">
        <v>0</v>
      </c>
      <c r="Q1046">
        <v>1</v>
      </c>
      <c r="R1046">
        <v>0</v>
      </c>
      <c r="S1046">
        <v>0</v>
      </c>
      <c r="T1046">
        <v>0</v>
      </c>
      <c r="U1046">
        <v>0</v>
      </c>
      <c r="V1046">
        <v>1</v>
      </c>
      <c r="W1046">
        <v>0</v>
      </c>
      <c r="X1046">
        <v>0</v>
      </c>
      <c r="Y1046">
        <v>0</v>
      </c>
      <c r="Z1046">
        <v>0</v>
      </c>
      <c r="AA1046" t="s">
        <v>2276</v>
      </c>
      <c r="AB1046">
        <v>0</v>
      </c>
      <c r="AC1046">
        <v>0</v>
      </c>
      <c r="AD1046">
        <v>0</v>
      </c>
      <c r="AE1046">
        <v>1</v>
      </c>
      <c r="AF1046">
        <v>0</v>
      </c>
      <c r="AG1046">
        <v>0</v>
      </c>
      <c r="AH1046">
        <v>0</v>
      </c>
      <c r="AI1046">
        <v>0</v>
      </c>
      <c r="AJ1046" t="s">
        <v>3334</v>
      </c>
    </row>
    <row r="1047" spans="1:36" x14ac:dyDescent="0.3">
      <c r="A1047" s="1">
        <v>45253</v>
      </c>
      <c r="B1047" s="1" t="str">
        <f t="shared" si="48"/>
        <v>2023</v>
      </c>
      <c r="C1047" s="1" t="str">
        <f t="shared" si="49"/>
        <v>11</v>
      </c>
      <c r="D1047" s="1" t="str">
        <f t="shared" si="50"/>
        <v>23</v>
      </c>
      <c r="E1047" t="s">
        <v>1070</v>
      </c>
      <c r="F1047" t="s">
        <v>2195</v>
      </c>
      <c r="G1047" t="s">
        <v>2196</v>
      </c>
      <c r="H1047" t="s">
        <v>2198</v>
      </c>
      <c r="I1047" t="s">
        <v>2206</v>
      </c>
      <c r="J1047" t="s">
        <v>2217</v>
      </c>
      <c r="K1047" t="s">
        <v>2240</v>
      </c>
      <c r="L1047" t="s">
        <v>2265</v>
      </c>
      <c r="M1047">
        <v>0</v>
      </c>
      <c r="N1047">
        <v>0</v>
      </c>
      <c r="O1047">
        <v>0</v>
      </c>
      <c r="P1047">
        <v>0</v>
      </c>
      <c r="Q1047">
        <v>1</v>
      </c>
      <c r="R1047">
        <v>0</v>
      </c>
      <c r="S1047">
        <v>0</v>
      </c>
      <c r="T1047">
        <v>0</v>
      </c>
      <c r="U1047">
        <v>0</v>
      </c>
      <c r="V1047">
        <v>1</v>
      </c>
      <c r="W1047">
        <v>0</v>
      </c>
      <c r="X1047">
        <v>0</v>
      </c>
      <c r="Y1047">
        <v>0</v>
      </c>
      <c r="Z1047">
        <v>0</v>
      </c>
      <c r="AA1047" t="s">
        <v>2276</v>
      </c>
      <c r="AB1047">
        <v>0</v>
      </c>
      <c r="AC1047">
        <v>0</v>
      </c>
      <c r="AD1047">
        <v>0</v>
      </c>
      <c r="AE1047">
        <v>1</v>
      </c>
      <c r="AF1047">
        <v>0</v>
      </c>
      <c r="AG1047">
        <v>0</v>
      </c>
      <c r="AH1047">
        <v>0</v>
      </c>
      <c r="AI1047">
        <v>0</v>
      </c>
      <c r="AJ1047" t="s">
        <v>3335</v>
      </c>
    </row>
    <row r="1048" spans="1:36" x14ac:dyDescent="0.3">
      <c r="A1048" s="1">
        <v>45253</v>
      </c>
      <c r="B1048" s="1" t="str">
        <f t="shared" si="48"/>
        <v>2023</v>
      </c>
      <c r="C1048" s="1" t="str">
        <f t="shared" si="49"/>
        <v>11</v>
      </c>
      <c r="D1048" s="1" t="str">
        <f t="shared" si="50"/>
        <v>23</v>
      </c>
      <c r="E1048" t="s">
        <v>1071</v>
      </c>
      <c r="F1048" t="s">
        <v>2195</v>
      </c>
      <c r="G1048" t="s">
        <v>2196</v>
      </c>
      <c r="H1048" t="s">
        <v>2197</v>
      </c>
      <c r="I1048" t="s">
        <v>2206</v>
      </c>
      <c r="J1048" t="s">
        <v>2217</v>
      </c>
      <c r="K1048" t="s">
        <v>2240</v>
      </c>
      <c r="L1048" t="s">
        <v>2270</v>
      </c>
      <c r="M1048">
        <v>0</v>
      </c>
      <c r="N1048">
        <v>0</v>
      </c>
      <c r="O1048">
        <v>0</v>
      </c>
      <c r="P1048">
        <v>0</v>
      </c>
      <c r="Q1048">
        <v>0</v>
      </c>
      <c r="R1048">
        <v>0</v>
      </c>
      <c r="S1048">
        <v>0</v>
      </c>
      <c r="T1048">
        <v>0</v>
      </c>
      <c r="U1048">
        <v>0</v>
      </c>
      <c r="V1048">
        <v>0</v>
      </c>
      <c r="W1048">
        <v>0</v>
      </c>
      <c r="X1048">
        <v>0</v>
      </c>
      <c r="Y1048">
        <v>0</v>
      </c>
      <c r="Z1048">
        <v>1</v>
      </c>
      <c r="AA1048" t="s">
        <v>2277</v>
      </c>
      <c r="AB1048">
        <v>0</v>
      </c>
      <c r="AC1048">
        <v>0</v>
      </c>
      <c r="AD1048">
        <v>0</v>
      </c>
      <c r="AE1048">
        <v>1</v>
      </c>
      <c r="AF1048">
        <v>0</v>
      </c>
      <c r="AG1048">
        <v>0</v>
      </c>
      <c r="AH1048">
        <v>0</v>
      </c>
      <c r="AI1048">
        <v>0</v>
      </c>
      <c r="AJ1048" t="s">
        <v>3336</v>
      </c>
    </row>
    <row r="1049" spans="1:36" x14ac:dyDescent="0.3">
      <c r="A1049" s="1">
        <v>45253</v>
      </c>
      <c r="B1049" s="1" t="str">
        <f t="shared" si="48"/>
        <v>2023</v>
      </c>
      <c r="C1049" s="1" t="str">
        <f t="shared" si="49"/>
        <v>11</v>
      </c>
      <c r="D1049" s="1" t="str">
        <f t="shared" si="50"/>
        <v>23</v>
      </c>
      <c r="E1049" t="s">
        <v>1072</v>
      </c>
      <c r="F1049" t="s">
        <v>2195</v>
      </c>
      <c r="G1049" t="s">
        <v>2196</v>
      </c>
      <c r="H1049" t="s">
        <v>2197</v>
      </c>
      <c r="I1049" t="s">
        <v>2206</v>
      </c>
      <c r="J1049" t="s">
        <v>2217</v>
      </c>
      <c r="K1049" t="s">
        <v>2242</v>
      </c>
      <c r="L1049" t="s">
        <v>2264</v>
      </c>
      <c r="M1049">
        <v>0</v>
      </c>
      <c r="N1049">
        <v>0</v>
      </c>
      <c r="O1049">
        <v>0</v>
      </c>
      <c r="P1049">
        <v>0</v>
      </c>
      <c r="Q1049">
        <v>1</v>
      </c>
      <c r="R1049">
        <v>0</v>
      </c>
      <c r="S1049">
        <v>0</v>
      </c>
      <c r="T1049">
        <v>0</v>
      </c>
      <c r="U1049">
        <v>0</v>
      </c>
      <c r="V1049">
        <v>0</v>
      </c>
      <c r="W1049">
        <v>0</v>
      </c>
      <c r="X1049">
        <v>0</v>
      </c>
      <c r="Y1049">
        <v>0</v>
      </c>
      <c r="Z1049">
        <v>0</v>
      </c>
      <c r="AA1049" t="s">
        <v>2276</v>
      </c>
      <c r="AB1049">
        <v>0</v>
      </c>
      <c r="AC1049">
        <v>0</v>
      </c>
      <c r="AD1049">
        <v>0</v>
      </c>
      <c r="AE1049">
        <v>1</v>
      </c>
      <c r="AF1049">
        <v>0</v>
      </c>
      <c r="AG1049">
        <v>0</v>
      </c>
      <c r="AH1049">
        <v>0</v>
      </c>
      <c r="AI1049">
        <v>0</v>
      </c>
      <c r="AJ1049" t="s">
        <v>3337</v>
      </c>
    </row>
    <row r="1050" spans="1:36" x14ac:dyDescent="0.3">
      <c r="A1050" s="1">
        <v>45253</v>
      </c>
      <c r="B1050" s="1" t="str">
        <f t="shared" si="48"/>
        <v>2023</v>
      </c>
      <c r="C1050" s="1" t="str">
        <f t="shared" si="49"/>
        <v>11</v>
      </c>
      <c r="D1050" s="1" t="str">
        <f t="shared" si="50"/>
        <v>23</v>
      </c>
      <c r="E1050" t="s">
        <v>1073</v>
      </c>
      <c r="F1050" t="s">
        <v>2195</v>
      </c>
      <c r="G1050" t="s">
        <v>2196</v>
      </c>
      <c r="H1050" t="s">
        <v>2197</v>
      </c>
      <c r="I1050" t="s">
        <v>2206</v>
      </c>
      <c r="J1050" t="s">
        <v>2217</v>
      </c>
      <c r="K1050" t="s">
        <v>2240</v>
      </c>
      <c r="L1050" t="s">
        <v>2264</v>
      </c>
      <c r="M1050">
        <v>0</v>
      </c>
      <c r="N1050">
        <v>1</v>
      </c>
      <c r="O1050">
        <v>1</v>
      </c>
      <c r="P1050">
        <v>0</v>
      </c>
      <c r="Q1050">
        <v>0</v>
      </c>
      <c r="R1050">
        <v>0</v>
      </c>
      <c r="S1050">
        <v>0</v>
      </c>
      <c r="T1050">
        <v>0</v>
      </c>
      <c r="U1050">
        <v>0</v>
      </c>
      <c r="V1050">
        <v>0</v>
      </c>
      <c r="W1050">
        <v>0</v>
      </c>
      <c r="X1050">
        <v>0</v>
      </c>
      <c r="Y1050">
        <v>0</v>
      </c>
      <c r="Z1050">
        <v>0</v>
      </c>
      <c r="AA1050" t="s">
        <v>2276</v>
      </c>
      <c r="AB1050">
        <v>0</v>
      </c>
      <c r="AC1050">
        <v>0</v>
      </c>
      <c r="AD1050">
        <v>0</v>
      </c>
      <c r="AE1050">
        <v>1</v>
      </c>
      <c r="AF1050">
        <v>0</v>
      </c>
      <c r="AG1050">
        <v>0</v>
      </c>
      <c r="AH1050">
        <v>0</v>
      </c>
      <c r="AI1050">
        <v>0</v>
      </c>
      <c r="AJ1050" t="s">
        <v>3338</v>
      </c>
    </row>
    <row r="1051" spans="1:36" x14ac:dyDescent="0.3">
      <c r="A1051" s="1">
        <v>45252</v>
      </c>
      <c r="B1051" s="1" t="str">
        <f t="shared" si="48"/>
        <v>2023</v>
      </c>
      <c r="C1051" s="1" t="str">
        <f t="shared" si="49"/>
        <v>11</v>
      </c>
      <c r="D1051" s="1" t="str">
        <f t="shared" si="50"/>
        <v>22</v>
      </c>
      <c r="E1051" t="s">
        <v>1074</v>
      </c>
      <c r="F1051" t="s">
        <v>2195</v>
      </c>
      <c r="G1051" t="s">
        <v>2196</v>
      </c>
      <c r="H1051" t="s">
        <v>2197</v>
      </c>
      <c r="I1051" t="s">
        <v>2206</v>
      </c>
      <c r="J1051" t="s">
        <v>2217</v>
      </c>
      <c r="K1051" t="s">
        <v>2240</v>
      </c>
      <c r="L1051" t="s">
        <v>2267</v>
      </c>
      <c r="M1051">
        <v>0</v>
      </c>
      <c r="N1051">
        <v>0</v>
      </c>
      <c r="O1051">
        <v>0</v>
      </c>
      <c r="P1051">
        <v>0</v>
      </c>
      <c r="Q1051">
        <v>0</v>
      </c>
      <c r="R1051">
        <v>0</v>
      </c>
      <c r="S1051">
        <v>0</v>
      </c>
      <c r="T1051">
        <v>0</v>
      </c>
      <c r="U1051">
        <v>0</v>
      </c>
      <c r="V1051">
        <v>0</v>
      </c>
      <c r="W1051">
        <v>0</v>
      </c>
      <c r="X1051">
        <v>0</v>
      </c>
      <c r="Y1051">
        <v>0</v>
      </c>
      <c r="Z1051">
        <v>3</v>
      </c>
      <c r="AA1051" t="s">
        <v>2277</v>
      </c>
      <c r="AB1051">
        <v>0</v>
      </c>
      <c r="AC1051">
        <v>0</v>
      </c>
      <c r="AD1051">
        <v>0</v>
      </c>
      <c r="AE1051">
        <v>1</v>
      </c>
      <c r="AF1051">
        <v>0</v>
      </c>
      <c r="AG1051">
        <v>0</v>
      </c>
      <c r="AH1051">
        <v>0</v>
      </c>
      <c r="AI1051">
        <v>0</v>
      </c>
      <c r="AJ1051" t="s">
        <v>3339</v>
      </c>
    </row>
    <row r="1052" spans="1:36" x14ac:dyDescent="0.3">
      <c r="A1052" s="1">
        <v>45252</v>
      </c>
      <c r="B1052" s="1" t="str">
        <f t="shared" si="48"/>
        <v>2023</v>
      </c>
      <c r="C1052" s="1" t="str">
        <f t="shared" si="49"/>
        <v>11</v>
      </c>
      <c r="D1052" s="1" t="str">
        <f t="shared" si="50"/>
        <v>22</v>
      </c>
      <c r="E1052" t="s">
        <v>1075</v>
      </c>
      <c r="F1052" t="s">
        <v>2195</v>
      </c>
      <c r="G1052" t="s">
        <v>2196</v>
      </c>
      <c r="H1052" t="s">
        <v>2197</v>
      </c>
      <c r="I1052" t="s">
        <v>2206</v>
      </c>
      <c r="J1052" t="s">
        <v>2217</v>
      </c>
      <c r="K1052" t="s">
        <v>2240</v>
      </c>
      <c r="L1052" t="s">
        <v>2270</v>
      </c>
      <c r="M1052">
        <v>0</v>
      </c>
      <c r="N1052">
        <v>0</v>
      </c>
      <c r="O1052">
        <v>0</v>
      </c>
      <c r="P1052">
        <v>0</v>
      </c>
      <c r="Q1052">
        <v>0</v>
      </c>
      <c r="R1052">
        <v>0</v>
      </c>
      <c r="S1052">
        <v>0</v>
      </c>
      <c r="T1052">
        <v>0</v>
      </c>
      <c r="U1052">
        <v>0</v>
      </c>
      <c r="V1052">
        <v>0</v>
      </c>
      <c r="W1052">
        <v>0</v>
      </c>
      <c r="X1052">
        <v>0</v>
      </c>
      <c r="Y1052">
        <v>0</v>
      </c>
      <c r="Z1052">
        <v>0</v>
      </c>
      <c r="AA1052" t="s">
        <v>2276</v>
      </c>
      <c r="AB1052">
        <v>0</v>
      </c>
      <c r="AC1052">
        <v>0</v>
      </c>
      <c r="AD1052">
        <v>0</v>
      </c>
      <c r="AE1052">
        <v>1</v>
      </c>
      <c r="AF1052">
        <v>0</v>
      </c>
      <c r="AG1052">
        <v>0</v>
      </c>
      <c r="AH1052">
        <v>0</v>
      </c>
      <c r="AI1052">
        <v>0</v>
      </c>
      <c r="AJ1052" t="s">
        <v>3340</v>
      </c>
    </row>
    <row r="1053" spans="1:36" x14ac:dyDescent="0.3">
      <c r="A1053" s="1">
        <v>45252</v>
      </c>
      <c r="B1053" s="1" t="str">
        <f t="shared" si="48"/>
        <v>2023</v>
      </c>
      <c r="C1053" s="1" t="str">
        <f t="shared" si="49"/>
        <v>11</v>
      </c>
      <c r="D1053" s="1" t="str">
        <f t="shared" si="50"/>
        <v>22</v>
      </c>
      <c r="E1053" t="s">
        <v>1076</v>
      </c>
      <c r="F1053" t="s">
        <v>2195</v>
      </c>
      <c r="G1053" t="s">
        <v>2196</v>
      </c>
      <c r="H1053" t="s">
        <v>2198</v>
      </c>
      <c r="I1053" t="s">
        <v>2206</v>
      </c>
      <c r="J1053" t="s">
        <v>2217</v>
      </c>
      <c r="K1053" t="s">
        <v>2240</v>
      </c>
      <c r="L1053" t="s">
        <v>2265</v>
      </c>
      <c r="M1053">
        <v>0</v>
      </c>
      <c r="N1053">
        <v>0</v>
      </c>
      <c r="O1053">
        <v>0</v>
      </c>
      <c r="P1053">
        <v>0</v>
      </c>
      <c r="Q1053">
        <v>0</v>
      </c>
      <c r="R1053">
        <v>0</v>
      </c>
      <c r="S1053">
        <v>0</v>
      </c>
      <c r="T1053">
        <v>0</v>
      </c>
      <c r="U1053">
        <v>0</v>
      </c>
      <c r="V1053">
        <v>1</v>
      </c>
      <c r="W1053">
        <v>0</v>
      </c>
      <c r="X1053">
        <v>0</v>
      </c>
      <c r="Y1053">
        <v>0</v>
      </c>
      <c r="Z1053">
        <v>0</v>
      </c>
      <c r="AA1053" t="s">
        <v>2276</v>
      </c>
      <c r="AB1053">
        <v>5</v>
      </c>
      <c r="AC1053">
        <v>0</v>
      </c>
      <c r="AD1053">
        <v>0</v>
      </c>
      <c r="AE1053">
        <v>1</v>
      </c>
      <c r="AF1053">
        <v>0</v>
      </c>
      <c r="AG1053">
        <v>0</v>
      </c>
      <c r="AH1053">
        <v>0</v>
      </c>
      <c r="AI1053">
        <v>0</v>
      </c>
      <c r="AJ1053" t="s">
        <v>3341</v>
      </c>
    </row>
    <row r="1054" spans="1:36" x14ac:dyDescent="0.3">
      <c r="A1054" s="1">
        <v>45252</v>
      </c>
      <c r="B1054" s="1" t="str">
        <f t="shared" si="48"/>
        <v>2023</v>
      </c>
      <c r="C1054" s="1" t="str">
        <f t="shared" si="49"/>
        <v>11</v>
      </c>
      <c r="D1054" s="1" t="str">
        <f t="shared" si="50"/>
        <v>22</v>
      </c>
      <c r="E1054" t="s">
        <v>1077</v>
      </c>
      <c r="F1054" t="s">
        <v>2195</v>
      </c>
      <c r="G1054" t="s">
        <v>2196</v>
      </c>
      <c r="H1054" t="s">
        <v>2197</v>
      </c>
      <c r="I1054" t="s">
        <v>2206</v>
      </c>
      <c r="J1054" t="s">
        <v>2217</v>
      </c>
      <c r="K1054" t="s">
        <v>2240</v>
      </c>
      <c r="L1054" t="s">
        <v>2264</v>
      </c>
      <c r="M1054">
        <v>0</v>
      </c>
      <c r="N1054">
        <v>0</v>
      </c>
      <c r="O1054">
        <v>0</v>
      </c>
      <c r="P1054">
        <v>1</v>
      </c>
      <c r="Q1054">
        <v>0</v>
      </c>
      <c r="R1054">
        <v>0</v>
      </c>
      <c r="S1054">
        <v>0</v>
      </c>
      <c r="T1054">
        <v>0</v>
      </c>
      <c r="U1054">
        <v>0</v>
      </c>
      <c r="V1054">
        <v>0</v>
      </c>
      <c r="W1054">
        <v>0</v>
      </c>
      <c r="X1054">
        <v>0</v>
      </c>
      <c r="Y1054">
        <v>0</v>
      </c>
      <c r="Z1054">
        <v>0</v>
      </c>
      <c r="AA1054" t="s">
        <v>2276</v>
      </c>
      <c r="AB1054">
        <v>0</v>
      </c>
      <c r="AC1054">
        <v>0</v>
      </c>
      <c r="AD1054">
        <v>0</v>
      </c>
      <c r="AE1054">
        <v>1</v>
      </c>
      <c r="AF1054">
        <v>0</v>
      </c>
      <c r="AG1054">
        <v>0</v>
      </c>
      <c r="AH1054">
        <v>0</v>
      </c>
      <c r="AI1054">
        <v>0</v>
      </c>
      <c r="AJ1054" t="s">
        <v>3342</v>
      </c>
    </row>
    <row r="1055" spans="1:36" x14ac:dyDescent="0.3">
      <c r="A1055" s="1">
        <v>45252</v>
      </c>
      <c r="B1055" s="1" t="str">
        <f t="shared" si="48"/>
        <v>2023</v>
      </c>
      <c r="C1055" s="1" t="str">
        <f t="shared" si="49"/>
        <v>11</v>
      </c>
      <c r="D1055" s="1" t="str">
        <f t="shared" si="50"/>
        <v>22</v>
      </c>
      <c r="E1055" t="s">
        <v>1078</v>
      </c>
      <c r="F1055" t="s">
        <v>2195</v>
      </c>
      <c r="G1055" t="s">
        <v>2196</v>
      </c>
      <c r="H1055" t="s">
        <v>2197</v>
      </c>
      <c r="I1055" t="s">
        <v>2206</v>
      </c>
      <c r="J1055" t="s">
        <v>2217</v>
      </c>
      <c r="K1055" t="s">
        <v>2240</v>
      </c>
      <c r="L1055" t="s">
        <v>2270</v>
      </c>
      <c r="M1055">
        <v>0</v>
      </c>
      <c r="N1055">
        <v>0</v>
      </c>
      <c r="O1055">
        <v>0</v>
      </c>
      <c r="P1055">
        <v>0</v>
      </c>
      <c r="Q1055">
        <v>0</v>
      </c>
      <c r="R1055">
        <v>0</v>
      </c>
      <c r="S1055">
        <v>0</v>
      </c>
      <c r="T1055">
        <v>0</v>
      </c>
      <c r="U1055">
        <v>0</v>
      </c>
      <c r="V1055">
        <v>0</v>
      </c>
      <c r="W1055">
        <v>0</v>
      </c>
      <c r="X1055">
        <v>0</v>
      </c>
      <c r="Y1055">
        <v>0</v>
      </c>
      <c r="Z1055">
        <v>4</v>
      </c>
      <c r="AA1055" t="s">
        <v>2282</v>
      </c>
      <c r="AB1055">
        <v>0</v>
      </c>
      <c r="AC1055">
        <v>0</v>
      </c>
      <c r="AD1055">
        <v>0</v>
      </c>
      <c r="AE1055">
        <v>1</v>
      </c>
      <c r="AF1055">
        <v>0</v>
      </c>
      <c r="AG1055">
        <v>0</v>
      </c>
      <c r="AH1055">
        <v>0</v>
      </c>
      <c r="AI1055">
        <v>0</v>
      </c>
      <c r="AJ1055" t="s">
        <v>3343</v>
      </c>
    </row>
    <row r="1056" spans="1:36" x14ac:dyDescent="0.3">
      <c r="A1056" s="1">
        <v>45252</v>
      </c>
      <c r="B1056" s="1" t="str">
        <f t="shared" si="48"/>
        <v>2023</v>
      </c>
      <c r="C1056" s="1" t="str">
        <f t="shared" si="49"/>
        <v>11</v>
      </c>
      <c r="D1056" s="1" t="str">
        <f t="shared" si="50"/>
        <v>22</v>
      </c>
      <c r="E1056" t="s">
        <v>1079</v>
      </c>
      <c r="F1056" t="s">
        <v>2195</v>
      </c>
      <c r="G1056" t="s">
        <v>2196</v>
      </c>
      <c r="H1056" t="s">
        <v>2197</v>
      </c>
      <c r="I1056" t="s">
        <v>2206</v>
      </c>
      <c r="J1056" t="s">
        <v>2217</v>
      </c>
      <c r="K1056" t="s">
        <v>2240</v>
      </c>
      <c r="L1056" t="s">
        <v>2269</v>
      </c>
      <c r="M1056">
        <v>0</v>
      </c>
      <c r="N1056">
        <v>0</v>
      </c>
      <c r="O1056">
        <v>0</v>
      </c>
      <c r="P1056">
        <v>0</v>
      </c>
      <c r="Q1056">
        <v>0</v>
      </c>
      <c r="R1056">
        <v>0</v>
      </c>
      <c r="S1056">
        <v>0</v>
      </c>
      <c r="T1056">
        <v>0</v>
      </c>
      <c r="U1056">
        <v>0</v>
      </c>
      <c r="V1056">
        <v>0</v>
      </c>
      <c r="W1056">
        <v>0</v>
      </c>
      <c r="X1056">
        <v>0</v>
      </c>
      <c r="Y1056">
        <v>0</v>
      </c>
      <c r="Z1056">
        <v>1</v>
      </c>
      <c r="AA1056" t="s">
        <v>2279</v>
      </c>
      <c r="AB1056">
        <v>0</v>
      </c>
      <c r="AC1056">
        <v>0</v>
      </c>
      <c r="AD1056">
        <v>0</v>
      </c>
      <c r="AE1056">
        <v>1</v>
      </c>
      <c r="AF1056">
        <v>0</v>
      </c>
      <c r="AG1056">
        <v>0</v>
      </c>
      <c r="AH1056">
        <v>0</v>
      </c>
      <c r="AI1056">
        <v>0</v>
      </c>
      <c r="AJ1056" t="s">
        <v>3344</v>
      </c>
    </row>
    <row r="1057" spans="1:36" x14ac:dyDescent="0.3">
      <c r="A1057" s="1">
        <v>45252</v>
      </c>
      <c r="B1057" s="1" t="str">
        <f t="shared" si="48"/>
        <v>2023</v>
      </c>
      <c r="C1057" s="1" t="str">
        <f t="shared" si="49"/>
        <v>11</v>
      </c>
      <c r="D1057" s="1" t="str">
        <f t="shared" si="50"/>
        <v>22</v>
      </c>
      <c r="E1057" t="s">
        <v>1080</v>
      </c>
      <c r="F1057" t="s">
        <v>2195</v>
      </c>
      <c r="G1057" t="s">
        <v>2196</v>
      </c>
      <c r="H1057" t="s">
        <v>2197</v>
      </c>
      <c r="I1057" t="s">
        <v>2206</v>
      </c>
      <c r="J1057" t="s">
        <v>2217</v>
      </c>
      <c r="K1057" t="s">
        <v>2238</v>
      </c>
      <c r="L1057" t="s">
        <v>2263</v>
      </c>
      <c r="M1057">
        <v>0</v>
      </c>
      <c r="N1057">
        <v>0</v>
      </c>
      <c r="O1057">
        <v>0</v>
      </c>
      <c r="P1057">
        <v>0</v>
      </c>
      <c r="Q1057">
        <v>0</v>
      </c>
      <c r="R1057">
        <v>0</v>
      </c>
      <c r="S1057">
        <v>0</v>
      </c>
      <c r="T1057">
        <v>0</v>
      </c>
      <c r="U1057">
        <v>0</v>
      </c>
      <c r="V1057">
        <v>0</v>
      </c>
      <c r="W1057">
        <v>0</v>
      </c>
      <c r="X1057">
        <v>0</v>
      </c>
      <c r="Y1057">
        <v>0</v>
      </c>
      <c r="Z1057">
        <v>0</v>
      </c>
      <c r="AA1057" t="s">
        <v>2276</v>
      </c>
      <c r="AB1057">
        <v>0</v>
      </c>
      <c r="AC1057">
        <v>0</v>
      </c>
      <c r="AD1057">
        <v>0</v>
      </c>
      <c r="AE1057">
        <v>1</v>
      </c>
      <c r="AF1057">
        <v>0</v>
      </c>
      <c r="AG1057">
        <v>0</v>
      </c>
      <c r="AH1057">
        <v>0</v>
      </c>
      <c r="AI1057">
        <v>0</v>
      </c>
      <c r="AJ1057" t="s">
        <v>3345</v>
      </c>
    </row>
    <row r="1058" spans="1:36" x14ac:dyDescent="0.3">
      <c r="A1058" s="1">
        <v>45252</v>
      </c>
      <c r="B1058" s="1" t="str">
        <f t="shared" si="48"/>
        <v>2023</v>
      </c>
      <c r="C1058" s="1" t="str">
        <f t="shared" si="49"/>
        <v>11</v>
      </c>
      <c r="D1058" s="1" t="str">
        <f t="shared" si="50"/>
        <v>22</v>
      </c>
      <c r="E1058" t="s">
        <v>1081</v>
      </c>
      <c r="F1058" t="s">
        <v>2195</v>
      </c>
      <c r="G1058" t="s">
        <v>2196</v>
      </c>
      <c r="H1058" t="s">
        <v>2197</v>
      </c>
      <c r="I1058" t="s">
        <v>2206</v>
      </c>
      <c r="J1058" t="s">
        <v>2217</v>
      </c>
      <c r="K1058" t="s">
        <v>2240</v>
      </c>
      <c r="L1058" t="s">
        <v>2269</v>
      </c>
      <c r="M1058">
        <v>0</v>
      </c>
      <c r="N1058">
        <v>0</v>
      </c>
      <c r="O1058">
        <v>0</v>
      </c>
      <c r="P1058">
        <v>0</v>
      </c>
      <c r="Q1058">
        <v>0</v>
      </c>
      <c r="R1058">
        <v>0</v>
      </c>
      <c r="S1058">
        <v>0</v>
      </c>
      <c r="T1058">
        <v>0</v>
      </c>
      <c r="U1058">
        <v>0</v>
      </c>
      <c r="V1058">
        <v>0</v>
      </c>
      <c r="W1058">
        <v>0</v>
      </c>
      <c r="X1058">
        <v>0</v>
      </c>
      <c r="Y1058">
        <v>0</v>
      </c>
      <c r="Z1058">
        <v>1</v>
      </c>
      <c r="AA1058" t="s">
        <v>2279</v>
      </c>
      <c r="AB1058">
        <v>0</v>
      </c>
      <c r="AC1058">
        <v>0</v>
      </c>
      <c r="AD1058">
        <v>0</v>
      </c>
      <c r="AE1058">
        <v>1</v>
      </c>
      <c r="AF1058">
        <v>0</v>
      </c>
      <c r="AG1058">
        <v>0</v>
      </c>
      <c r="AH1058">
        <v>0</v>
      </c>
      <c r="AI1058">
        <v>0</v>
      </c>
      <c r="AJ1058" t="s">
        <v>3346</v>
      </c>
    </row>
    <row r="1059" spans="1:36" x14ac:dyDescent="0.3">
      <c r="A1059" s="1">
        <v>45252</v>
      </c>
      <c r="B1059" s="1" t="str">
        <f t="shared" si="48"/>
        <v>2023</v>
      </c>
      <c r="C1059" s="1" t="str">
        <f t="shared" si="49"/>
        <v>11</v>
      </c>
      <c r="D1059" s="1" t="str">
        <f t="shared" si="50"/>
        <v>22</v>
      </c>
      <c r="E1059" t="s">
        <v>1082</v>
      </c>
      <c r="F1059" t="s">
        <v>2195</v>
      </c>
      <c r="G1059" t="s">
        <v>2196</v>
      </c>
      <c r="H1059" t="s">
        <v>2197</v>
      </c>
      <c r="I1059" t="s">
        <v>2206</v>
      </c>
      <c r="J1059" t="s">
        <v>2217</v>
      </c>
      <c r="K1059" t="s">
        <v>2240</v>
      </c>
      <c r="L1059" t="s">
        <v>2269</v>
      </c>
      <c r="M1059">
        <v>0</v>
      </c>
      <c r="N1059">
        <v>0</v>
      </c>
      <c r="O1059">
        <v>0</v>
      </c>
      <c r="P1059">
        <v>0</v>
      </c>
      <c r="Q1059">
        <v>0</v>
      </c>
      <c r="R1059">
        <v>0</v>
      </c>
      <c r="S1059">
        <v>0</v>
      </c>
      <c r="T1059">
        <v>0</v>
      </c>
      <c r="U1059">
        <v>0</v>
      </c>
      <c r="V1059">
        <v>0</v>
      </c>
      <c r="W1059">
        <v>0</v>
      </c>
      <c r="X1059">
        <v>0</v>
      </c>
      <c r="Y1059">
        <v>0</v>
      </c>
      <c r="Z1059">
        <v>1</v>
      </c>
      <c r="AA1059" t="s">
        <v>2279</v>
      </c>
      <c r="AB1059">
        <v>0</v>
      </c>
      <c r="AC1059">
        <v>0</v>
      </c>
      <c r="AD1059">
        <v>0</v>
      </c>
      <c r="AE1059">
        <v>1</v>
      </c>
      <c r="AF1059">
        <v>0</v>
      </c>
      <c r="AG1059">
        <v>0</v>
      </c>
      <c r="AH1059">
        <v>0</v>
      </c>
      <c r="AI1059">
        <v>0</v>
      </c>
      <c r="AJ1059" t="s">
        <v>3347</v>
      </c>
    </row>
    <row r="1060" spans="1:36" x14ac:dyDescent="0.3">
      <c r="A1060" s="1">
        <v>45252</v>
      </c>
      <c r="B1060" s="1" t="str">
        <f t="shared" si="48"/>
        <v>2023</v>
      </c>
      <c r="C1060" s="1" t="str">
        <f t="shared" si="49"/>
        <v>11</v>
      </c>
      <c r="D1060" s="1" t="str">
        <f t="shared" si="50"/>
        <v>22</v>
      </c>
      <c r="E1060" t="s">
        <v>1083</v>
      </c>
      <c r="F1060" t="s">
        <v>2195</v>
      </c>
      <c r="G1060" t="s">
        <v>2196</v>
      </c>
      <c r="H1060" t="s">
        <v>2197</v>
      </c>
      <c r="I1060" t="s">
        <v>2206</v>
      </c>
      <c r="J1060" t="s">
        <v>2217</v>
      </c>
      <c r="K1060" t="s">
        <v>2249</v>
      </c>
      <c r="L1060" t="s">
        <v>2264</v>
      </c>
      <c r="M1060">
        <v>0</v>
      </c>
      <c r="N1060">
        <v>0</v>
      </c>
      <c r="O1060">
        <v>0</v>
      </c>
      <c r="P1060">
        <v>0</v>
      </c>
      <c r="Q1060">
        <v>1</v>
      </c>
      <c r="R1060">
        <v>0</v>
      </c>
      <c r="S1060">
        <v>0</v>
      </c>
      <c r="T1060">
        <v>0</v>
      </c>
      <c r="U1060">
        <v>0</v>
      </c>
      <c r="V1060">
        <v>0</v>
      </c>
      <c r="W1060">
        <v>0</v>
      </c>
      <c r="X1060">
        <v>0</v>
      </c>
      <c r="Y1060">
        <v>0</v>
      </c>
      <c r="Z1060">
        <v>0</v>
      </c>
      <c r="AA1060" t="s">
        <v>2276</v>
      </c>
      <c r="AB1060">
        <v>0</v>
      </c>
      <c r="AC1060">
        <v>0</v>
      </c>
      <c r="AD1060">
        <v>0</v>
      </c>
      <c r="AE1060">
        <v>1</v>
      </c>
      <c r="AF1060">
        <v>0</v>
      </c>
      <c r="AG1060">
        <v>0</v>
      </c>
      <c r="AH1060">
        <v>0</v>
      </c>
      <c r="AI1060">
        <v>0</v>
      </c>
      <c r="AJ1060" t="s">
        <v>3348</v>
      </c>
    </row>
    <row r="1061" spans="1:36" x14ac:dyDescent="0.3">
      <c r="A1061" s="1">
        <v>45252</v>
      </c>
      <c r="B1061" s="1" t="str">
        <f t="shared" si="48"/>
        <v>2023</v>
      </c>
      <c r="C1061" s="1" t="str">
        <f t="shared" si="49"/>
        <v>11</v>
      </c>
      <c r="D1061" s="1" t="str">
        <f t="shared" si="50"/>
        <v>22</v>
      </c>
      <c r="E1061" t="s">
        <v>1084</v>
      </c>
      <c r="F1061" t="s">
        <v>2195</v>
      </c>
      <c r="G1061" t="s">
        <v>2196</v>
      </c>
      <c r="H1061" t="s">
        <v>2197</v>
      </c>
      <c r="I1061" t="s">
        <v>2206</v>
      </c>
      <c r="J1061" t="s">
        <v>2217</v>
      </c>
      <c r="K1061" t="s">
        <v>2240</v>
      </c>
      <c r="L1061" t="s">
        <v>2200</v>
      </c>
      <c r="M1061">
        <v>0</v>
      </c>
      <c r="N1061">
        <v>0</v>
      </c>
      <c r="O1061">
        <v>0</v>
      </c>
      <c r="P1061">
        <v>0</v>
      </c>
      <c r="Q1061">
        <v>0</v>
      </c>
      <c r="R1061">
        <v>0</v>
      </c>
      <c r="S1061">
        <v>0</v>
      </c>
      <c r="T1061">
        <v>0</v>
      </c>
      <c r="U1061">
        <v>0</v>
      </c>
      <c r="V1061">
        <v>0</v>
      </c>
      <c r="W1061">
        <v>1</v>
      </c>
      <c r="X1061">
        <v>0</v>
      </c>
      <c r="Y1061">
        <v>0</v>
      </c>
      <c r="Z1061">
        <v>0</v>
      </c>
      <c r="AA1061" t="s">
        <v>2276</v>
      </c>
      <c r="AB1061">
        <v>0</v>
      </c>
      <c r="AC1061">
        <v>0</v>
      </c>
      <c r="AD1061">
        <v>0</v>
      </c>
      <c r="AE1061">
        <v>1</v>
      </c>
      <c r="AF1061">
        <v>0</v>
      </c>
      <c r="AG1061">
        <v>0</v>
      </c>
      <c r="AH1061">
        <v>0</v>
      </c>
      <c r="AI1061">
        <v>0</v>
      </c>
      <c r="AJ1061" t="s">
        <v>3349</v>
      </c>
    </row>
    <row r="1062" spans="1:36" x14ac:dyDescent="0.3">
      <c r="A1062" s="1">
        <v>45252</v>
      </c>
      <c r="B1062" s="1" t="str">
        <f t="shared" si="48"/>
        <v>2023</v>
      </c>
      <c r="C1062" s="1" t="str">
        <f t="shared" si="49"/>
        <v>11</v>
      </c>
      <c r="D1062" s="1" t="str">
        <f t="shared" si="50"/>
        <v>22</v>
      </c>
      <c r="E1062" t="s">
        <v>1085</v>
      </c>
      <c r="F1062" t="s">
        <v>2195</v>
      </c>
      <c r="G1062" t="s">
        <v>2196</v>
      </c>
      <c r="H1062" t="s">
        <v>2197</v>
      </c>
      <c r="I1062" t="s">
        <v>2206</v>
      </c>
      <c r="J1062" t="s">
        <v>2217</v>
      </c>
      <c r="K1062" t="s">
        <v>2240</v>
      </c>
      <c r="L1062" t="s">
        <v>2264</v>
      </c>
      <c r="M1062">
        <v>0</v>
      </c>
      <c r="N1062">
        <v>0</v>
      </c>
      <c r="O1062">
        <v>0</v>
      </c>
      <c r="P1062">
        <v>0</v>
      </c>
      <c r="Q1062">
        <v>0</v>
      </c>
      <c r="R1062">
        <v>0</v>
      </c>
      <c r="S1062">
        <v>0</v>
      </c>
      <c r="T1062">
        <v>0</v>
      </c>
      <c r="U1062">
        <v>0</v>
      </c>
      <c r="V1062">
        <v>0</v>
      </c>
      <c r="W1062">
        <v>1</v>
      </c>
      <c r="X1062">
        <v>0</v>
      </c>
      <c r="Y1062">
        <v>0</v>
      </c>
      <c r="Z1062">
        <v>0</v>
      </c>
      <c r="AA1062" t="s">
        <v>2276</v>
      </c>
      <c r="AB1062">
        <v>0</v>
      </c>
      <c r="AC1062">
        <v>0</v>
      </c>
      <c r="AD1062">
        <v>0</v>
      </c>
      <c r="AE1062">
        <v>1</v>
      </c>
      <c r="AF1062">
        <v>0</v>
      </c>
      <c r="AG1062">
        <v>0</v>
      </c>
      <c r="AH1062">
        <v>0</v>
      </c>
      <c r="AI1062">
        <v>0</v>
      </c>
      <c r="AJ1062" t="s">
        <v>3350</v>
      </c>
    </row>
    <row r="1063" spans="1:36" x14ac:dyDescent="0.3">
      <c r="A1063" s="1">
        <v>45252</v>
      </c>
      <c r="B1063" s="1" t="str">
        <f t="shared" si="48"/>
        <v>2023</v>
      </c>
      <c r="C1063" s="1" t="str">
        <f t="shared" si="49"/>
        <v>11</v>
      </c>
      <c r="D1063" s="1" t="str">
        <f t="shared" si="50"/>
        <v>22</v>
      </c>
      <c r="E1063" t="s">
        <v>1086</v>
      </c>
      <c r="F1063" t="s">
        <v>2195</v>
      </c>
      <c r="G1063" t="s">
        <v>2196</v>
      </c>
      <c r="H1063" t="s">
        <v>2197</v>
      </c>
      <c r="I1063" t="s">
        <v>2206</v>
      </c>
      <c r="J1063" t="s">
        <v>2217</v>
      </c>
      <c r="K1063" t="s">
        <v>2240</v>
      </c>
      <c r="L1063" t="s">
        <v>2200</v>
      </c>
      <c r="M1063">
        <v>0</v>
      </c>
      <c r="N1063">
        <v>0</v>
      </c>
      <c r="O1063">
        <v>0</v>
      </c>
      <c r="P1063">
        <v>0</v>
      </c>
      <c r="Q1063">
        <v>0</v>
      </c>
      <c r="R1063">
        <v>0</v>
      </c>
      <c r="S1063">
        <v>0</v>
      </c>
      <c r="T1063">
        <v>0</v>
      </c>
      <c r="U1063">
        <v>0</v>
      </c>
      <c r="V1063">
        <v>0</v>
      </c>
      <c r="W1063">
        <v>1</v>
      </c>
      <c r="X1063">
        <v>0</v>
      </c>
      <c r="Y1063">
        <v>0</v>
      </c>
      <c r="Z1063">
        <v>0</v>
      </c>
      <c r="AA1063" t="s">
        <v>2276</v>
      </c>
      <c r="AB1063">
        <v>0</v>
      </c>
      <c r="AC1063">
        <v>0</v>
      </c>
      <c r="AD1063">
        <v>0</v>
      </c>
      <c r="AE1063">
        <v>1</v>
      </c>
      <c r="AF1063">
        <v>0</v>
      </c>
      <c r="AG1063">
        <v>0</v>
      </c>
      <c r="AH1063">
        <v>0</v>
      </c>
      <c r="AI1063">
        <v>0</v>
      </c>
      <c r="AJ1063" t="s">
        <v>3351</v>
      </c>
    </row>
    <row r="1064" spans="1:36" x14ac:dyDescent="0.3">
      <c r="A1064" s="1">
        <v>45252</v>
      </c>
      <c r="B1064" s="1" t="str">
        <f t="shared" si="48"/>
        <v>2023</v>
      </c>
      <c r="C1064" s="1" t="str">
        <f t="shared" si="49"/>
        <v>11</v>
      </c>
      <c r="D1064" s="1" t="str">
        <f t="shared" si="50"/>
        <v>22</v>
      </c>
      <c r="E1064" t="s">
        <v>1087</v>
      </c>
      <c r="F1064" t="s">
        <v>2195</v>
      </c>
      <c r="G1064" t="s">
        <v>2196</v>
      </c>
      <c r="H1064" t="s">
        <v>2197</v>
      </c>
      <c r="I1064" t="s">
        <v>2206</v>
      </c>
      <c r="J1064" t="s">
        <v>2217</v>
      </c>
      <c r="K1064" t="s">
        <v>2240</v>
      </c>
      <c r="L1064" t="s">
        <v>2200</v>
      </c>
      <c r="M1064">
        <v>0</v>
      </c>
      <c r="N1064">
        <v>0</v>
      </c>
      <c r="O1064">
        <v>0</v>
      </c>
      <c r="P1064">
        <v>0</v>
      </c>
      <c r="Q1064">
        <v>0</v>
      </c>
      <c r="R1064">
        <v>0</v>
      </c>
      <c r="S1064">
        <v>0</v>
      </c>
      <c r="T1064">
        <v>0</v>
      </c>
      <c r="U1064">
        <v>0</v>
      </c>
      <c r="V1064">
        <v>0</v>
      </c>
      <c r="W1064">
        <v>1</v>
      </c>
      <c r="X1064">
        <v>0</v>
      </c>
      <c r="Y1064">
        <v>0</v>
      </c>
      <c r="Z1064">
        <v>0</v>
      </c>
      <c r="AA1064" t="s">
        <v>2276</v>
      </c>
      <c r="AB1064">
        <v>0</v>
      </c>
      <c r="AC1064">
        <v>0</v>
      </c>
      <c r="AD1064">
        <v>0</v>
      </c>
      <c r="AE1064">
        <v>1</v>
      </c>
      <c r="AF1064">
        <v>0</v>
      </c>
      <c r="AG1064">
        <v>0</v>
      </c>
      <c r="AH1064">
        <v>0</v>
      </c>
      <c r="AI1064">
        <v>0</v>
      </c>
      <c r="AJ1064" t="s">
        <v>3352</v>
      </c>
    </row>
    <row r="1065" spans="1:36" x14ac:dyDescent="0.3">
      <c r="A1065" s="1">
        <v>45252</v>
      </c>
      <c r="B1065" s="1" t="str">
        <f t="shared" si="48"/>
        <v>2023</v>
      </c>
      <c r="C1065" s="1" t="str">
        <f t="shared" si="49"/>
        <v>11</v>
      </c>
      <c r="D1065" s="1" t="str">
        <f t="shared" si="50"/>
        <v>22</v>
      </c>
      <c r="E1065" t="s">
        <v>1088</v>
      </c>
      <c r="F1065" t="s">
        <v>2195</v>
      </c>
      <c r="G1065" t="s">
        <v>2196</v>
      </c>
      <c r="H1065" t="s">
        <v>2197</v>
      </c>
      <c r="I1065" t="s">
        <v>2206</v>
      </c>
      <c r="J1065" t="s">
        <v>2217</v>
      </c>
      <c r="K1065" t="s">
        <v>2240</v>
      </c>
      <c r="L1065" t="s">
        <v>2200</v>
      </c>
      <c r="M1065">
        <v>0</v>
      </c>
      <c r="N1065">
        <v>0</v>
      </c>
      <c r="O1065">
        <v>0</v>
      </c>
      <c r="P1065">
        <v>0</v>
      </c>
      <c r="Q1065">
        <v>0</v>
      </c>
      <c r="R1065">
        <v>0</v>
      </c>
      <c r="S1065">
        <v>0</v>
      </c>
      <c r="T1065">
        <v>0</v>
      </c>
      <c r="U1065">
        <v>0</v>
      </c>
      <c r="V1065">
        <v>0</v>
      </c>
      <c r="W1065">
        <v>1</v>
      </c>
      <c r="X1065">
        <v>0</v>
      </c>
      <c r="Y1065">
        <v>0</v>
      </c>
      <c r="Z1065">
        <v>0</v>
      </c>
      <c r="AA1065" t="s">
        <v>2276</v>
      </c>
      <c r="AB1065">
        <v>0</v>
      </c>
      <c r="AC1065">
        <v>0</v>
      </c>
      <c r="AD1065">
        <v>0</v>
      </c>
      <c r="AE1065">
        <v>1</v>
      </c>
      <c r="AF1065">
        <v>0</v>
      </c>
      <c r="AG1065">
        <v>0</v>
      </c>
      <c r="AH1065">
        <v>0</v>
      </c>
      <c r="AI1065">
        <v>0</v>
      </c>
      <c r="AJ1065" t="s">
        <v>3353</v>
      </c>
    </row>
    <row r="1066" spans="1:36" x14ac:dyDescent="0.3">
      <c r="A1066" s="1">
        <v>45251</v>
      </c>
      <c r="B1066" s="1" t="str">
        <f t="shared" si="48"/>
        <v>2023</v>
      </c>
      <c r="C1066" s="1" t="str">
        <f t="shared" si="49"/>
        <v>11</v>
      </c>
      <c r="D1066" s="1" t="str">
        <f t="shared" si="50"/>
        <v>21</v>
      </c>
      <c r="E1066" t="s">
        <v>1089</v>
      </c>
      <c r="F1066" t="s">
        <v>2195</v>
      </c>
      <c r="G1066" t="s">
        <v>2196</v>
      </c>
      <c r="H1066" t="s">
        <v>2197</v>
      </c>
      <c r="I1066" t="s">
        <v>2206</v>
      </c>
      <c r="J1066" t="s">
        <v>2217</v>
      </c>
      <c r="K1066" t="s">
        <v>2240</v>
      </c>
      <c r="L1066" t="s">
        <v>2200</v>
      </c>
      <c r="M1066">
        <v>0</v>
      </c>
      <c r="N1066">
        <v>0</v>
      </c>
      <c r="O1066">
        <v>0</v>
      </c>
      <c r="P1066">
        <v>0</v>
      </c>
      <c r="Q1066">
        <v>0</v>
      </c>
      <c r="R1066">
        <v>0</v>
      </c>
      <c r="S1066">
        <v>0</v>
      </c>
      <c r="T1066">
        <v>0</v>
      </c>
      <c r="U1066">
        <v>0</v>
      </c>
      <c r="V1066">
        <v>0</v>
      </c>
      <c r="W1066">
        <v>1</v>
      </c>
      <c r="X1066">
        <v>0</v>
      </c>
      <c r="Y1066">
        <v>0</v>
      </c>
      <c r="Z1066">
        <v>0</v>
      </c>
      <c r="AA1066" t="s">
        <v>2276</v>
      </c>
      <c r="AB1066">
        <v>0</v>
      </c>
      <c r="AC1066">
        <v>0</v>
      </c>
      <c r="AD1066">
        <v>0</v>
      </c>
      <c r="AE1066">
        <v>1</v>
      </c>
      <c r="AF1066">
        <v>0</v>
      </c>
      <c r="AG1066">
        <v>0</v>
      </c>
      <c r="AH1066">
        <v>0</v>
      </c>
      <c r="AI1066">
        <v>0</v>
      </c>
      <c r="AJ1066" t="s">
        <v>3354</v>
      </c>
    </row>
    <row r="1067" spans="1:36" x14ac:dyDescent="0.3">
      <c r="A1067" s="1">
        <v>45251</v>
      </c>
      <c r="B1067" s="1" t="str">
        <f t="shared" si="48"/>
        <v>2023</v>
      </c>
      <c r="C1067" s="1" t="str">
        <f t="shared" si="49"/>
        <v>11</v>
      </c>
      <c r="D1067" s="1" t="str">
        <f t="shared" si="50"/>
        <v>21</v>
      </c>
      <c r="E1067" t="s">
        <v>1090</v>
      </c>
      <c r="F1067" t="s">
        <v>2195</v>
      </c>
      <c r="G1067" t="s">
        <v>2196</v>
      </c>
      <c r="H1067" t="s">
        <v>2197</v>
      </c>
      <c r="I1067" t="s">
        <v>2206</v>
      </c>
      <c r="J1067" t="s">
        <v>2217</v>
      </c>
      <c r="K1067" t="s">
        <v>2242</v>
      </c>
      <c r="L1067" t="s">
        <v>2266</v>
      </c>
      <c r="M1067">
        <v>0</v>
      </c>
      <c r="N1067">
        <v>0</v>
      </c>
      <c r="O1067">
        <v>0</v>
      </c>
      <c r="P1067">
        <v>0</v>
      </c>
      <c r="Q1067">
        <v>0</v>
      </c>
      <c r="R1067">
        <v>0</v>
      </c>
      <c r="S1067">
        <v>0</v>
      </c>
      <c r="T1067">
        <v>0</v>
      </c>
      <c r="U1067">
        <v>0</v>
      </c>
      <c r="V1067">
        <v>0</v>
      </c>
      <c r="W1067">
        <v>1</v>
      </c>
      <c r="X1067">
        <v>0</v>
      </c>
      <c r="Y1067">
        <v>0</v>
      </c>
      <c r="Z1067">
        <v>0</v>
      </c>
      <c r="AA1067" t="s">
        <v>2276</v>
      </c>
      <c r="AB1067">
        <v>0</v>
      </c>
      <c r="AC1067">
        <v>0</v>
      </c>
      <c r="AD1067">
        <v>0</v>
      </c>
      <c r="AE1067">
        <v>1</v>
      </c>
      <c r="AF1067">
        <v>0</v>
      </c>
      <c r="AG1067">
        <v>0</v>
      </c>
      <c r="AH1067">
        <v>0</v>
      </c>
      <c r="AI1067">
        <v>0</v>
      </c>
      <c r="AJ1067" t="s">
        <v>3355</v>
      </c>
    </row>
    <row r="1068" spans="1:36" x14ac:dyDescent="0.3">
      <c r="A1068" s="1">
        <v>45251</v>
      </c>
      <c r="B1068" s="1" t="str">
        <f t="shared" si="48"/>
        <v>2023</v>
      </c>
      <c r="C1068" s="1" t="str">
        <f t="shared" si="49"/>
        <v>11</v>
      </c>
      <c r="D1068" s="1" t="str">
        <f t="shared" si="50"/>
        <v>21</v>
      </c>
      <c r="E1068" t="s">
        <v>1091</v>
      </c>
      <c r="F1068" t="s">
        <v>2195</v>
      </c>
      <c r="G1068" t="s">
        <v>2196</v>
      </c>
      <c r="H1068" t="s">
        <v>2197</v>
      </c>
      <c r="I1068" t="s">
        <v>2206</v>
      </c>
      <c r="J1068" t="s">
        <v>2217</v>
      </c>
      <c r="K1068" t="s">
        <v>2240</v>
      </c>
      <c r="L1068" t="s">
        <v>2269</v>
      </c>
      <c r="M1068">
        <v>0</v>
      </c>
      <c r="N1068">
        <v>0</v>
      </c>
      <c r="O1068">
        <v>0</v>
      </c>
      <c r="P1068">
        <v>0</v>
      </c>
      <c r="Q1068">
        <v>0</v>
      </c>
      <c r="R1068">
        <v>0</v>
      </c>
      <c r="S1068">
        <v>0</v>
      </c>
      <c r="T1068">
        <v>0</v>
      </c>
      <c r="U1068">
        <v>0</v>
      </c>
      <c r="V1068">
        <v>0</v>
      </c>
      <c r="W1068">
        <v>0</v>
      </c>
      <c r="X1068">
        <v>0</v>
      </c>
      <c r="Y1068">
        <v>0</v>
      </c>
      <c r="Z1068">
        <v>1</v>
      </c>
      <c r="AA1068" t="s">
        <v>2279</v>
      </c>
      <c r="AB1068">
        <v>0</v>
      </c>
      <c r="AC1068">
        <v>0</v>
      </c>
      <c r="AD1068">
        <v>0</v>
      </c>
      <c r="AE1068">
        <v>1</v>
      </c>
      <c r="AF1068">
        <v>0</v>
      </c>
      <c r="AG1068">
        <v>0</v>
      </c>
      <c r="AH1068">
        <v>0</v>
      </c>
      <c r="AI1068">
        <v>0</v>
      </c>
      <c r="AJ1068" t="s">
        <v>3356</v>
      </c>
    </row>
    <row r="1069" spans="1:36" x14ac:dyDescent="0.3">
      <c r="A1069" s="1">
        <v>45251</v>
      </c>
      <c r="B1069" s="1" t="str">
        <f t="shared" si="48"/>
        <v>2023</v>
      </c>
      <c r="C1069" s="1" t="str">
        <f t="shared" si="49"/>
        <v>11</v>
      </c>
      <c r="D1069" s="1" t="str">
        <f t="shared" si="50"/>
        <v>21</v>
      </c>
      <c r="E1069" t="s">
        <v>1092</v>
      </c>
      <c r="F1069" t="s">
        <v>2195</v>
      </c>
      <c r="G1069" t="s">
        <v>2196</v>
      </c>
      <c r="H1069" t="s">
        <v>2197</v>
      </c>
      <c r="I1069" t="s">
        <v>2206</v>
      </c>
      <c r="J1069" t="s">
        <v>2217</v>
      </c>
      <c r="K1069" t="s">
        <v>2239</v>
      </c>
      <c r="L1069" t="s">
        <v>2264</v>
      </c>
      <c r="M1069">
        <v>0</v>
      </c>
      <c r="N1069">
        <v>1</v>
      </c>
      <c r="O1069">
        <v>0</v>
      </c>
      <c r="P1069">
        <v>0</v>
      </c>
      <c r="Q1069">
        <v>0</v>
      </c>
      <c r="R1069">
        <v>0</v>
      </c>
      <c r="S1069">
        <v>0</v>
      </c>
      <c r="T1069">
        <v>0</v>
      </c>
      <c r="U1069">
        <v>0</v>
      </c>
      <c r="V1069">
        <v>0</v>
      </c>
      <c r="W1069">
        <v>0</v>
      </c>
      <c r="X1069">
        <v>0</v>
      </c>
      <c r="Y1069">
        <v>0</v>
      </c>
      <c r="Z1069">
        <v>0</v>
      </c>
      <c r="AA1069" t="s">
        <v>2276</v>
      </c>
      <c r="AB1069">
        <v>0</v>
      </c>
      <c r="AC1069">
        <v>0</v>
      </c>
      <c r="AD1069">
        <v>0</v>
      </c>
      <c r="AE1069">
        <v>1</v>
      </c>
      <c r="AF1069">
        <v>0</v>
      </c>
      <c r="AG1069">
        <v>0</v>
      </c>
      <c r="AH1069">
        <v>0</v>
      </c>
      <c r="AI1069">
        <v>0</v>
      </c>
      <c r="AJ1069" t="s">
        <v>3357</v>
      </c>
    </row>
    <row r="1070" spans="1:36" x14ac:dyDescent="0.3">
      <c r="A1070" s="1">
        <v>45251</v>
      </c>
      <c r="B1070" s="1" t="str">
        <f t="shared" si="48"/>
        <v>2023</v>
      </c>
      <c r="C1070" s="1" t="str">
        <f t="shared" si="49"/>
        <v>11</v>
      </c>
      <c r="D1070" s="1" t="str">
        <f t="shared" si="50"/>
        <v>21</v>
      </c>
      <c r="E1070" t="s">
        <v>1093</v>
      </c>
      <c r="F1070" t="s">
        <v>2195</v>
      </c>
      <c r="G1070" t="s">
        <v>2196</v>
      </c>
      <c r="H1070" t="s">
        <v>2198</v>
      </c>
      <c r="I1070" t="s">
        <v>2206</v>
      </c>
      <c r="J1070" t="s">
        <v>2217</v>
      </c>
      <c r="K1070" t="s">
        <v>2240</v>
      </c>
      <c r="L1070" t="s">
        <v>2264</v>
      </c>
      <c r="M1070">
        <v>0</v>
      </c>
      <c r="N1070">
        <v>0</v>
      </c>
      <c r="O1070">
        <v>0</v>
      </c>
      <c r="P1070">
        <v>0</v>
      </c>
      <c r="Q1070">
        <v>0</v>
      </c>
      <c r="R1070">
        <v>0</v>
      </c>
      <c r="S1070">
        <v>0</v>
      </c>
      <c r="T1070">
        <v>0</v>
      </c>
      <c r="U1070">
        <v>0</v>
      </c>
      <c r="V1070">
        <v>0</v>
      </c>
      <c r="W1070">
        <v>0</v>
      </c>
      <c r="X1070">
        <v>0</v>
      </c>
      <c r="Y1070">
        <v>0</v>
      </c>
      <c r="Z1070">
        <v>0</v>
      </c>
      <c r="AA1070" t="s">
        <v>2276</v>
      </c>
      <c r="AB1070">
        <v>0</v>
      </c>
      <c r="AC1070">
        <v>0</v>
      </c>
      <c r="AD1070">
        <v>0</v>
      </c>
      <c r="AE1070">
        <v>1</v>
      </c>
      <c r="AF1070">
        <v>0</v>
      </c>
      <c r="AG1070">
        <v>0</v>
      </c>
      <c r="AH1070">
        <v>0</v>
      </c>
      <c r="AI1070">
        <v>0</v>
      </c>
      <c r="AJ1070" t="s">
        <v>3358</v>
      </c>
    </row>
    <row r="1071" spans="1:36" x14ac:dyDescent="0.3">
      <c r="A1071" s="1">
        <v>45251</v>
      </c>
      <c r="B1071" s="1" t="str">
        <f t="shared" si="48"/>
        <v>2023</v>
      </c>
      <c r="C1071" s="1" t="str">
        <f t="shared" si="49"/>
        <v>11</v>
      </c>
      <c r="D1071" s="1" t="str">
        <f t="shared" si="50"/>
        <v>21</v>
      </c>
      <c r="E1071" t="s">
        <v>1094</v>
      </c>
      <c r="F1071" t="s">
        <v>2195</v>
      </c>
      <c r="G1071" t="s">
        <v>2196</v>
      </c>
      <c r="H1071" t="s">
        <v>2197</v>
      </c>
      <c r="I1071" t="s">
        <v>2206</v>
      </c>
      <c r="J1071" t="s">
        <v>2217</v>
      </c>
      <c r="K1071" t="s">
        <v>2242</v>
      </c>
      <c r="L1071" t="s">
        <v>2266</v>
      </c>
      <c r="M1071">
        <v>0</v>
      </c>
      <c r="N1071">
        <v>0</v>
      </c>
      <c r="O1071">
        <v>0</v>
      </c>
      <c r="P1071">
        <v>0</v>
      </c>
      <c r="Q1071">
        <v>0</v>
      </c>
      <c r="R1071">
        <v>0</v>
      </c>
      <c r="S1071">
        <v>0</v>
      </c>
      <c r="T1071">
        <v>0</v>
      </c>
      <c r="U1071">
        <v>0</v>
      </c>
      <c r="V1071">
        <v>0</v>
      </c>
      <c r="W1071">
        <v>1</v>
      </c>
      <c r="X1071">
        <v>0</v>
      </c>
      <c r="Y1071">
        <v>0</v>
      </c>
      <c r="Z1071">
        <v>0</v>
      </c>
      <c r="AA1071" t="s">
        <v>2276</v>
      </c>
      <c r="AB1071">
        <v>0</v>
      </c>
      <c r="AC1071">
        <v>0</v>
      </c>
      <c r="AD1071">
        <v>0</v>
      </c>
      <c r="AE1071">
        <v>1</v>
      </c>
      <c r="AF1071">
        <v>0</v>
      </c>
      <c r="AG1071">
        <v>0</v>
      </c>
      <c r="AH1071">
        <v>0</v>
      </c>
      <c r="AI1071">
        <v>0</v>
      </c>
      <c r="AJ1071" t="s">
        <v>3359</v>
      </c>
    </row>
    <row r="1072" spans="1:36" x14ac:dyDescent="0.3">
      <c r="A1072" s="1">
        <v>45251</v>
      </c>
      <c r="B1072" s="1" t="str">
        <f t="shared" si="48"/>
        <v>2023</v>
      </c>
      <c r="C1072" s="1" t="str">
        <f t="shared" si="49"/>
        <v>11</v>
      </c>
      <c r="D1072" s="1" t="str">
        <f t="shared" si="50"/>
        <v>21</v>
      </c>
      <c r="E1072" t="s">
        <v>1095</v>
      </c>
      <c r="F1072" t="s">
        <v>2195</v>
      </c>
      <c r="G1072" t="s">
        <v>2196</v>
      </c>
      <c r="H1072" t="s">
        <v>2197</v>
      </c>
      <c r="I1072" t="s">
        <v>2206</v>
      </c>
      <c r="J1072" t="s">
        <v>2217</v>
      </c>
      <c r="K1072" t="s">
        <v>2239</v>
      </c>
      <c r="L1072" t="s">
        <v>2265</v>
      </c>
      <c r="M1072">
        <v>0</v>
      </c>
      <c r="N1072">
        <v>0</v>
      </c>
      <c r="O1072">
        <v>0</v>
      </c>
      <c r="P1072">
        <v>0</v>
      </c>
      <c r="Q1072">
        <v>0</v>
      </c>
      <c r="R1072">
        <v>0</v>
      </c>
      <c r="S1072">
        <v>0</v>
      </c>
      <c r="T1072">
        <v>0</v>
      </c>
      <c r="U1072">
        <v>0</v>
      </c>
      <c r="V1072">
        <v>0</v>
      </c>
      <c r="W1072">
        <v>0</v>
      </c>
      <c r="X1072">
        <v>0</v>
      </c>
      <c r="Y1072">
        <v>0</v>
      </c>
      <c r="Z1072">
        <v>0</v>
      </c>
      <c r="AA1072" t="s">
        <v>2276</v>
      </c>
      <c r="AB1072">
        <v>0</v>
      </c>
      <c r="AC1072">
        <v>0</v>
      </c>
      <c r="AD1072">
        <v>0</v>
      </c>
      <c r="AE1072">
        <v>1</v>
      </c>
      <c r="AF1072">
        <v>0</v>
      </c>
      <c r="AG1072">
        <v>0</v>
      </c>
      <c r="AH1072">
        <v>0</v>
      </c>
      <c r="AI1072">
        <v>0</v>
      </c>
      <c r="AJ1072" t="s">
        <v>3360</v>
      </c>
    </row>
    <row r="1073" spans="1:36" x14ac:dyDescent="0.3">
      <c r="A1073" s="1">
        <v>45251</v>
      </c>
      <c r="B1073" s="1" t="str">
        <f t="shared" si="48"/>
        <v>2023</v>
      </c>
      <c r="C1073" s="1" t="str">
        <f t="shared" si="49"/>
        <v>11</v>
      </c>
      <c r="D1073" s="1" t="str">
        <f t="shared" si="50"/>
        <v>21</v>
      </c>
      <c r="E1073" t="s">
        <v>1096</v>
      </c>
      <c r="F1073" t="s">
        <v>2195</v>
      </c>
      <c r="G1073" t="s">
        <v>2196</v>
      </c>
      <c r="H1073" t="s">
        <v>2197</v>
      </c>
      <c r="I1073" t="s">
        <v>2206</v>
      </c>
      <c r="J1073" t="s">
        <v>2217</v>
      </c>
      <c r="K1073" t="s">
        <v>2240</v>
      </c>
      <c r="L1073" t="s">
        <v>2269</v>
      </c>
      <c r="M1073">
        <v>0</v>
      </c>
      <c r="N1073">
        <v>0</v>
      </c>
      <c r="O1073">
        <v>0</v>
      </c>
      <c r="P1073">
        <v>0</v>
      </c>
      <c r="Q1073">
        <v>0</v>
      </c>
      <c r="R1073">
        <v>0</v>
      </c>
      <c r="S1073">
        <v>0</v>
      </c>
      <c r="T1073">
        <v>0</v>
      </c>
      <c r="U1073">
        <v>0</v>
      </c>
      <c r="V1073">
        <v>0</v>
      </c>
      <c r="W1073">
        <v>0</v>
      </c>
      <c r="X1073">
        <v>0</v>
      </c>
      <c r="Y1073">
        <v>0</v>
      </c>
      <c r="Z1073">
        <v>1</v>
      </c>
      <c r="AA1073" t="s">
        <v>2279</v>
      </c>
      <c r="AB1073">
        <v>0</v>
      </c>
      <c r="AC1073">
        <v>0</v>
      </c>
      <c r="AD1073">
        <v>0</v>
      </c>
      <c r="AE1073">
        <v>1</v>
      </c>
      <c r="AF1073">
        <v>0</v>
      </c>
      <c r="AG1073">
        <v>0</v>
      </c>
      <c r="AH1073">
        <v>0</v>
      </c>
      <c r="AI1073">
        <v>0</v>
      </c>
      <c r="AJ1073" t="s">
        <v>3361</v>
      </c>
    </row>
    <row r="1074" spans="1:36" x14ac:dyDescent="0.3">
      <c r="A1074" s="1">
        <v>45251</v>
      </c>
      <c r="B1074" s="1" t="str">
        <f t="shared" si="48"/>
        <v>2023</v>
      </c>
      <c r="C1074" s="1" t="str">
        <f t="shared" si="49"/>
        <v>11</v>
      </c>
      <c r="D1074" s="1" t="str">
        <f t="shared" si="50"/>
        <v>21</v>
      </c>
      <c r="E1074" t="s">
        <v>1096</v>
      </c>
      <c r="F1074" t="s">
        <v>2195</v>
      </c>
      <c r="G1074" t="s">
        <v>2196</v>
      </c>
      <c r="H1074" t="s">
        <v>2197</v>
      </c>
      <c r="I1074" t="s">
        <v>2206</v>
      </c>
      <c r="J1074" t="s">
        <v>2217</v>
      </c>
      <c r="K1074" t="s">
        <v>2240</v>
      </c>
      <c r="L1074" t="s">
        <v>2269</v>
      </c>
      <c r="M1074">
        <v>0</v>
      </c>
      <c r="N1074">
        <v>0</v>
      </c>
      <c r="O1074">
        <v>0</v>
      </c>
      <c r="P1074">
        <v>0</v>
      </c>
      <c r="Q1074">
        <v>0</v>
      </c>
      <c r="R1074">
        <v>0</v>
      </c>
      <c r="S1074">
        <v>0</v>
      </c>
      <c r="T1074">
        <v>0</v>
      </c>
      <c r="U1074">
        <v>0</v>
      </c>
      <c r="V1074">
        <v>0</v>
      </c>
      <c r="W1074">
        <v>0</v>
      </c>
      <c r="X1074">
        <v>0</v>
      </c>
      <c r="Y1074">
        <v>0</v>
      </c>
      <c r="Z1074">
        <v>1</v>
      </c>
      <c r="AA1074" t="s">
        <v>2279</v>
      </c>
      <c r="AB1074">
        <v>0</v>
      </c>
      <c r="AC1074">
        <v>0</v>
      </c>
      <c r="AD1074">
        <v>0</v>
      </c>
      <c r="AE1074">
        <v>1</v>
      </c>
      <c r="AF1074">
        <v>0</v>
      </c>
      <c r="AG1074">
        <v>0</v>
      </c>
      <c r="AH1074">
        <v>0</v>
      </c>
      <c r="AI1074">
        <v>0</v>
      </c>
      <c r="AJ1074" t="s">
        <v>3362</v>
      </c>
    </row>
    <row r="1075" spans="1:36" x14ac:dyDescent="0.3">
      <c r="A1075" s="1">
        <v>45251</v>
      </c>
      <c r="B1075" s="1" t="str">
        <f t="shared" si="48"/>
        <v>2023</v>
      </c>
      <c r="C1075" s="1" t="str">
        <f t="shared" si="49"/>
        <v>11</v>
      </c>
      <c r="D1075" s="1" t="str">
        <f t="shared" si="50"/>
        <v>21</v>
      </c>
      <c r="E1075" t="s">
        <v>1096</v>
      </c>
      <c r="F1075" t="s">
        <v>2195</v>
      </c>
      <c r="G1075" t="s">
        <v>2196</v>
      </c>
      <c r="H1075" t="s">
        <v>2197</v>
      </c>
      <c r="I1075" t="s">
        <v>2206</v>
      </c>
      <c r="J1075" t="s">
        <v>2217</v>
      </c>
      <c r="K1075" t="s">
        <v>2240</v>
      </c>
      <c r="L1075" t="s">
        <v>2269</v>
      </c>
      <c r="M1075">
        <v>0</v>
      </c>
      <c r="N1075">
        <v>0</v>
      </c>
      <c r="O1075">
        <v>0</v>
      </c>
      <c r="P1075">
        <v>0</v>
      </c>
      <c r="Q1075">
        <v>0</v>
      </c>
      <c r="R1075">
        <v>0</v>
      </c>
      <c r="S1075">
        <v>0</v>
      </c>
      <c r="T1075">
        <v>0</v>
      </c>
      <c r="U1075">
        <v>0</v>
      </c>
      <c r="V1075">
        <v>0</v>
      </c>
      <c r="W1075">
        <v>0</v>
      </c>
      <c r="X1075">
        <v>0</v>
      </c>
      <c r="Y1075">
        <v>0</v>
      </c>
      <c r="Z1075">
        <v>1</v>
      </c>
      <c r="AA1075" t="s">
        <v>2279</v>
      </c>
      <c r="AB1075">
        <v>0</v>
      </c>
      <c r="AC1075">
        <v>0</v>
      </c>
      <c r="AD1075">
        <v>0</v>
      </c>
      <c r="AE1075">
        <v>1</v>
      </c>
      <c r="AF1075">
        <v>0</v>
      </c>
      <c r="AG1075">
        <v>0</v>
      </c>
      <c r="AH1075">
        <v>0</v>
      </c>
      <c r="AI1075">
        <v>0</v>
      </c>
      <c r="AJ1075" t="s">
        <v>3363</v>
      </c>
    </row>
    <row r="1076" spans="1:36" x14ac:dyDescent="0.3">
      <c r="A1076" s="1">
        <v>45251</v>
      </c>
      <c r="B1076" s="1" t="str">
        <f t="shared" si="48"/>
        <v>2023</v>
      </c>
      <c r="C1076" s="1" t="str">
        <f t="shared" si="49"/>
        <v>11</v>
      </c>
      <c r="D1076" s="1" t="str">
        <f t="shared" si="50"/>
        <v>21</v>
      </c>
      <c r="E1076" t="s">
        <v>1097</v>
      </c>
      <c r="F1076" t="s">
        <v>2195</v>
      </c>
      <c r="G1076" t="s">
        <v>2196</v>
      </c>
      <c r="H1076" t="s">
        <v>2197</v>
      </c>
      <c r="I1076" t="s">
        <v>2206</v>
      </c>
      <c r="J1076" t="s">
        <v>2217</v>
      </c>
      <c r="K1076" t="s">
        <v>2240</v>
      </c>
      <c r="L1076" t="s">
        <v>2264</v>
      </c>
      <c r="M1076">
        <v>0</v>
      </c>
      <c r="N1076">
        <v>0</v>
      </c>
      <c r="O1076">
        <v>0</v>
      </c>
      <c r="P1076">
        <v>0</v>
      </c>
      <c r="Q1076">
        <v>0</v>
      </c>
      <c r="R1076">
        <v>0</v>
      </c>
      <c r="S1076">
        <v>0</v>
      </c>
      <c r="T1076">
        <v>0</v>
      </c>
      <c r="U1076">
        <v>0</v>
      </c>
      <c r="V1076">
        <v>1</v>
      </c>
      <c r="W1076">
        <v>0</v>
      </c>
      <c r="X1076">
        <v>0</v>
      </c>
      <c r="Y1076">
        <v>0</v>
      </c>
      <c r="Z1076">
        <v>0</v>
      </c>
      <c r="AA1076" t="s">
        <v>2276</v>
      </c>
      <c r="AB1076">
        <v>0</v>
      </c>
      <c r="AC1076">
        <v>0</v>
      </c>
      <c r="AD1076">
        <v>0</v>
      </c>
      <c r="AE1076">
        <v>1</v>
      </c>
      <c r="AF1076">
        <v>0</v>
      </c>
      <c r="AG1076">
        <v>0</v>
      </c>
      <c r="AH1076">
        <v>0</v>
      </c>
      <c r="AI1076">
        <v>0</v>
      </c>
      <c r="AJ1076" t="s">
        <v>3364</v>
      </c>
    </row>
    <row r="1077" spans="1:36" x14ac:dyDescent="0.3">
      <c r="A1077" s="1">
        <v>45251</v>
      </c>
      <c r="B1077" s="1" t="str">
        <f t="shared" si="48"/>
        <v>2023</v>
      </c>
      <c r="C1077" s="1" t="str">
        <f t="shared" si="49"/>
        <v>11</v>
      </c>
      <c r="D1077" s="1" t="str">
        <f t="shared" si="50"/>
        <v>21</v>
      </c>
      <c r="E1077" t="s">
        <v>1098</v>
      </c>
      <c r="F1077" t="s">
        <v>2195</v>
      </c>
      <c r="G1077" t="s">
        <v>2196</v>
      </c>
      <c r="H1077" t="s">
        <v>2197</v>
      </c>
      <c r="I1077" t="s">
        <v>2206</v>
      </c>
      <c r="J1077" t="s">
        <v>2217</v>
      </c>
      <c r="K1077" t="s">
        <v>2239</v>
      </c>
      <c r="L1077" t="s">
        <v>2264</v>
      </c>
      <c r="M1077">
        <v>1</v>
      </c>
      <c r="N1077">
        <v>0</v>
      </c>
      <c r="O1077">
        <v>0</v>
      </c>
      <c r="P1077">
        <v>0</v>
      </c>
      <c r="Q1077">
        <v>0</v>
      </c>
      <c r="R1077">
        <v>0</v>
      </c>
      <c r="S1077">
        <v>0</v>
      </c>
      <c r="T1077">
        <v>0</v>
      </c>
      <c r="U1077">
        <v>0</v>
      </c>
      <c r="V1077">
        <v>0</v>
      </c>
      <c r="W1077">
        <v>4</v>
      </c>
      <c r="X1077">
        <v>3</v>
      </c>
      <c r="Y1077">
        <v>0</v>
      </c>
      <c r="Z1077">
        <v>0</v>
      </c>
      <c r="AA1077" t="s">
        <v>2276</v>
      </c>
      <c r="AB1077">
        <v>0</v>
      </c>
      <c r="AC1077">
        <v>0</v>
      </c>
      <c r="AD1077">
        <v>0</v>
      </c>
      <c r="AE1077">
        <v>1</v>
      </c>
      <c r="AF1077">
        <v>0</v>
      </c>
      <c r="AG1077">
        <v>0</v>
      </c>
      <c r="AH1077">
        <v>0</v>
      </c>
      <c r="AI1077">
        <v>0</v>
      </c>
      <c r="AJ1077" t="s">
        <v>3365</v>
      </c>
    </row>
    <row r="1078" spans="1:36" x14ac:dyDescent="0.3">
      <c r="A1078" s="1">
        <v>45250</v>
      </c>
      <c r="B1078" s="1" t="str">
        <f t="shared" si="48"/>
        <v>2023</v>
      </c>
      <c r="C1078" s="1" t="str">
        <f t="shared" si="49"/>
        <v>11</v>
      </c>
      <c r="D1078" s="1" t="str">
        <f t="shared" si="50"/>
        <v>20</v>
      </c>
      <c r="E1078" t="s">
        <v>1099</v>
      </c>
      <c r="F1078" t="s">
        <v>2195</v>
      </c>
      <c r="G1078" t="s">
        <v>2196</v>
      </c>
      <c r="H1078" t="s">
        <v>2197</v>
      </c>
      <c r="I1078" t="s">
        <v>2206</v>
      </c>
      <c r="J1078" t="s">
        <v>2217</v>
      </c>
      <c r="K1078" t="s">
        <v>2249</v>
      </c>
      <c r="L1078" t="s">
        <v>2264</v>
      </c>
      <c r="M1078">
        <v>0</v>
      </c>
      <c r="N1078">
        <v>1</v>
      </c>
      <c r="O1078">
        <v>0</v>
      </c>
      <c r="P1078">
        <v>0</v>
      </c>
      <c r="Q1078">
        <v>0</v>
      </c>
      <c r="R1078">
        <v>0</v>
      </c>
      <c r="S1078">
        <v>0</v>
      </c>
      <c r="T1078">
        <v>0</v>
      </c>
      <c r="U1078">
        <v>0</v>
      </c>
      <c r="V1078">
        <v>0</v>
      </c>
      <c r="W1078">
        <v>0</v>
      </c>
      <c r="X1078">
        <v>0</v>
      </c>
      <c r="Y1078">
        <v>0</v>
      </c>
      <c r="Z1078">
        <v>0</v>
      </c>
      <c r="AA1078" t="s">
        <v>2276</v>
      </c>
      <c r="AB1078">
        <v>0</v>
      </c>
      <c r="AC1078">
        <v>0</v>
      </c>
      <c r="AD1078">
        <v>0</v>
      </c>
      <c r="AE1078">
        <v>1</v>
      </c>
      <c r="AF1078">
        <v>0</v>
      </c>
      <c r="AG1078">
        <v>0</v>
      </c>
      <c r="AH1078">
        <v>0</v>
      </c>
      <c r="AI1078">
        <v>0</v>
      </c>
      <c r="AJ1078" t="s">
        <v>3366</v>
      </c>
    </row>
    <row r="1079" spans="1:36" x14ac:dyDescent="0.3">
      <c r="A1079" s="1">
        <v>45250</v>
      </c>
      <c r="B1079" s="1" t="str">
        <f t="shared" si="48"/>
        <v>2023</v>
      </c>
      <c r="C1079" s="1" t="str">
        <f t="shared" si="49"/>
        <v>11</v>
      </c>
      <c r="D1079" s="1" t="str">
        <f t="shared" si="50"/>
        <v>20</v>
      </c>
      <c r="E1079" t="s">
        <v>1100</v>
      </c>
      <c r="F1079" t="s">
        <v>2195</v>
      </c>
      <c r="G1079" t="s">
        <v>2196</v>
      </c>
      <c r="H1079" t="s">
        <v>2197</v>
      </c>
      <c r="I1079" t="s">
        <v>2206</v>
      </c>
      <c r="J1079" t="s">
        <v>2217</v>
      </c>
      <c r="K1079" t="s">
        <v>2249</v>
      </c>
      <c r="L1079" t="s">
        <v>2264</v>
      </c>
      <c r="M1079">
        <v>0</v>
      </c>
      <c r="N1079">
        <v>1</v>
      </c>
      <c r="O1079">
        <v>0</v>
      </c>
      <c r="P1079">
        <v>0</v>
      </c>
      <c r="Q1079">
        <v>0</v>
      </c>
      <c r="R1079">
        <v>0</v>
      </c>
      <c r="S1079">
        <v>0</v>
      </c>
      <c r="T1079">
        <v>0</v>
      </c>
      <c r="U1079">
        <v>0</v>
      </c>
      <c r="V1079">
        <v>0</v>
      </c>
      <c r="W1079">
        <v>0</v>
      </c>
      <c r="X1079">
        <v>0</v>
      </c>
      <c r="Y1079">
        <v>0</v>
      </c>
      <c r="Z1079">
        <v>0</v>
      </c>
      <c r="AA1079" t="s">
        <v>2276</v>
      </c>
      <c r="AB1079">
        <v>0</v>
      </c>
      <c r="AC1079">
        <v>0</v>
      </c>
      <c r="AD1079">
        <v>0</v>
      </c>
      <c r="AE1079">
        <v>1</v>
      </c>
      <c r="AF1079">
        <v>0</v>
      </c>
      <c r="AG1079">
        <v>0</v>
      </c>
      <c r="AH1079">
        <v>0</v>
      </c>
      <c r="AI1079">
        <v>0</v>
      </c>
      <c r="AJ1079" t="s">
        <v>3367</v>
      </c>
    </row>
    <row r="1080" spans="1:36" x14ac:dyDescent="0.3">
      <c r="A1080" s="1">
        <v>45250</v>
      </c>
      <c r="B1080" s="1" t="str">
        <f t="shared" si="48"/>
        <v>2023</v>
      </c>
      <c r="C1080" s="1" t="str">
        <f t="shared" si="49"/>
        <v>11</v>
      </c>
      <c r="D1080" s="1" t="str">
        <f t="shared" si="50"/>
        <v>20</v>
      </c>
      <c r="E1080" t="s">
        <v>1101</v>
      </c>
      <c r="F1080" t="s">
        <v>2195</v>
      </c>
      <c r="G1080" t="s">
        <v>2196</v>
      </c>
      <c r="H1080" t="s">
        <v>2197</v>
      </c>
      <c r="I1080" t="s">
        <v>2206</v>
      </c>
      <c r="J1080" t="s">
        <v>2217</v>
      </c>
      <c r="K1080" t="s">
        <v>2240</v>
      </c>
      <c r="L1080" t="s">
        <v>2264</v>
      </c>
      <c r="M1080">
        <v>0</v>
      </c>
      <c r="N1080">
        <v>0</v>
      </c>
      <c r="O1080">
        <v>0</v>
      </c>
      <c r="P1080">
        <v>0</v>
      </c>
      <c r="Q1080">
        <v>0</v>
      </c>
      <c r="R1080">
        <v>0</v>
      </c>
      <c r="S1080">
        <v>0</v>
      </c>
      <c r="T1080">
        <v>0</v>
      </c>
      <c r="U1080">
        <v>0</v>
      </c>
      <c r="V1080">
        <v>0</v>
      </c>
      <c r="W1080">
        <v>0</v>
      </c>
      <c r="X1080">
        <v>0</v>
      </c>
      <c r="Y1080">
        <v>0</v>
      </c>
      <c r="Z1080">
        <v>2</v>
      </c>
      <c r="AA1080" t="s">
        <v>2278</v>
      </c>
      <c r="AB1080">
        <v>0</v>
      </c>
      <c r="AC1080">
        <v>0</v>
      </c>
      <c r="AD1080">
        <v>0</v>
      </c>
      <c r="AE1080">
        <v>1</v>
      </c>
      <c r="AF1080">
        <v>0</v>
      </c>
      <c r="AG1080">
        <v>0</v>
      </c>
      <c r="AH1080">
        <v>0</v>
      </c>
      <c r="AI1080">
        <v>0</v>
      </c>
      <c r="AJ1080" t="s">
        <v>3368</v>
      </c>
    </row>
    <row r="1081" spans="1:36" x14ac:dyDescent="0.3">
      <c r="A1081" s="1">
        <v>45250</v>
      </c>
      <c r="B1081" s="1" t="str">
        <f t="shared" si="48"/>
        <v>2023</v>
      </c>
      <c r="C1081" s="1" t="str">
        <f t="shared" si="49"/>
        <v>11</v>
      </c>
      <c r="D1081" s="1" t="str">
        <f t="shared" si="50"/>
        <v>20</v>
      </c>
      <c r="E1081" t="s">
        <v>1102</v>
      </c>
      <c r="F1081" t="s">
        <v>2195</v>
      </c>
      <c r="G1081" t="s">
        <v>2196</v>
      </c>
      <c r="H1081" t="s">
        <v>2197</v>
      </c>
      <c r="I1081" t="s">
        <v>2206</v>
      </c>
      <c r="J1081" t="s">
        <v>2217</v>
      </c>
      <c r="K1081" t="s">
        <v>2242</v>
      </c>
      <c r="L1081" t="s">
        <v>2264</v>
      </c>
      <c r="M1081">
        <v>0</v>
      </c>
      <c r="N1081">
        <v>1</v>
      </c>
      <c r="O1081">
        <v>0</v>
      </c>
      <c r="P1081">
        <v>0</v>
      </c>
      <c r="Q1081">
        <v>0</v>
      </c>
      <c r="R1081">
        <v>0</v>
      </c>
      <c r="S1081">
        <v>6</v>
      </c>
      <c r="T1081">
        <v>0</v>
      </c>
      <c r="U1081">
        <v>0</v>
      </c>
      <c r="V1081">
        <v>0</v>
      </c>
      <c r="W1081">
        <v>0</v>
      </c>
      <c r="X1081">
        <v>0</v>
      </c>
      <c r="Y1081">
        <v>0</v>
      </c>
      <c r="Z1081">
        <v>0</v>
      </c>
      <c r="AA1081" t="s">
        <v>2276</v>
      </c>
      <c r="AB1081">
        <v>1</v>
      </c>
      <c r="AC1081">
        <v>0</v>
      </c>
      <c r="AD1081">
        <v>0</v>
      </c>
      <c r="AE1081">
        <v>1</v>
      </c>
      <c r="AF1081">
        <v>0</v>
      </c>
      <c r="AG1081">
        <v>0</v>
      </c>
      <c r="AH1081">
        <v>0</v>
      </c>
      <c r="AI1081">
        <v>0</v>
      </c>
      <c r="AJ1081" t="s">
        <v>3369</v>
      </c>
    </row>
    <row r="1082" spans="1:36" x14ac:dyDescent="0.3">
      <c r="A1082" s="1">
        <v>45250</v>
      </c>
      <c r="B1082" s="1" t="str">
        <f t="shared" si="48"/>
        <v>2023</v>
      </c>
      <c r="C1082" s="1" t="str">
        <f t="shared" si="49"/>
        <v>11</v>
      </c>
      <c r="D1082" s="1" t="str">
        <f t="shared" si="50"/>
        <v>20</v>
      </c>
      <c r="E1082" t="s">
        <v>1103</v>
      </c>
      <c r="F1082" t="s">
        <v>2195</v>
      </c>
      <c r="G1082" t="s">
        <v>2196</v>
      </c>
      <c r="H1082" t="s">
        <v>2197</v>
      </c>
      <c r="I1082" t="s">
        <v>2206</v>
      </c>
      <c r="J1082" t="s">
        <v>2217</v>
      </c>
      <c r="K1082" t="s">
        <v>2240</v>
      </c>
      <c r="L1082" t="s">
        <v>2270</v>
      </c>
      <c r="M1082">
        <v>0</v>
      </c>
      <c r="N1082">
        <v>0</v>
      </c>
      <c r="O1082">
        <v>0</v>
      </c>
      <c r="P1082">
        <v>0</v>
      </c>
      <c r="Q1082">
        <v>0</v>
      </c>
      <c r="R1082">
        <v>0</v>
      </c>
      <c r="S1082">
        <v>0</v>
      </c>
      <c r="T1082">
        <v>0</v>
      </c>
      <c r="U1082">
        <v>0</v>
      </c>
      <c r="V1082">
        <v>0</v>
      </c>
      <c r="W1082">
        <v>0</v>
      </c>
      <c r="X1082">
        <v>0</v>
      </c>
      <c r="Y1082">
        <v>0</v>
      </c>
      <c r="Z1082">
        <v>2</v>
      </c>
      <c r="AA1082" t="s">
        <v>2277</v>
      </c>
      <c r="AB1082">
        <v>0</v>
      </c>
      <c r="AC1082">
        <v>0</v>
      </c>
      <c r="AD1082">
        <v>0</v>
      </c>
      <c r="AE1082">
        <v>1</v>
      </c>
      <c r="AF1082">
        <v>0</v>
      </c>
      <c r="AG1082">
        <v>0</v>
      </c>
      <c r="AH1082">
        <v>0</v>
      </c>
      <c r="AI1082">
        <v>0</v>
      </c>
      <c r="AJ1082" t="s">
        <v>3370</v>
      </c>
    </row>
    <row r="1083" spans="1:36" x14ac:dyDescent="0.3">
      <c r="A1083" s="1">
        <v>45250</v>
      </c>
      <c r="B1083" s="1" t="str">
        <f t="shared" si="48"/>
        <v>2023</v>
      </c>
      <c r="C1083" s="1" t="str">
        <f t="shared" si="49"/>
        <v>11</v>
      </c>
      <c r="D1083" s="1" t="str">
        <f t="shared" si="50"/>
        <v>20</v>
      </c>
      <c r="E1083" t="s">
        <v>1104</v>
      </c>
      <c r="F1083" t="s">
        <v>2195</v>
      </c>
      <c r="G1083" t="s">
        <v>2196</v>
      </c>
      <c r="H1083" t="s">
        <v>2197</v>
      </c>
      <c r="I1083" t="s">
        <v>2206</v>
      </c>
      <c r="J1083" t="s">
        <v>2217</v>
      </c>
      <c r="K1083" t="s">
        <v>2240</v>
      </c>
      <c r="L1083" t="s">
        <v>2264</v>
      </c>
      <c r="M1083">
        <v>0</v>
      </c>
      <c r="N1083">
        <v>0</v>
      </c>
      <c r="O1083">
        <v>0</v>
      </c>
      <c r="P1083">
        <v>0</v>
      </c>
      <c r="Q1083">
        <v>0</v>
      </c>
      <c r="R1083">
        <v>0</v>
      </c>
      <c r="S1083">
        <v>0</v>
      </c>
      <c r="T1083">
        <v>0</v>
      </c>
      <c r="U1083">
        <v>0</v>
      </c>
      <c r="V1083">
        <v>1</v>
      </c>
      <c r="W1083">
        <v>0</v>
      </c>
      <c r="X1083">
        <v>0</v>
      </c>
      <c r="Y1083">
        <v>0</v>
      </c>
      <c r="Z1083">
        <v>0</v>
      </c>
      <c r="AA1083" t="s">
        <v>2276</v>
      </c>
      <c r="AB1083">
        <v>5</v>
      </c>
      <c r="AC1083">
        <v>0</v>
      </c>
      <c r="AD1083">
        <v>0</v>
      </c>
      <c r="AE1083">
        <v>1</v>
      </c>
      <c r="AF1083">
        <v>0</v>
      </c>
      <c r="AG1083">
        <v>0</v>
      </c>
      <c r="AH1083">
        <v>0</v>
      </c>
      <c r="AI1083">
        <v>0</v>
      </c>
      <c r="AJ1083" t="s">
        <v>3371</v>
      </c>
    </row>
    <row r="1084" spans="1:36" x14ac:dyDescent="0.3">
      <c r="A1084" s="1">
        <v>45250</v>
      </c>
      <c r="B1084" s="1" t="str">
        <f t="shared" si="48"/>
        <v>2023</v>
      </c>
      <c r="C1084" s="1" t="str">
        <f t="shared" si="49"/>
        <v>11</v>
      </c>
      <c r="D1084" s="1" t="str">
        <f t="shared" si="50"/>
        <v>20</v>
      </c>
      <c r="E1084" t="s">
        <v>1105</v>
      </c>
      <c r="F1084" t="s">
        <v>2195</v>
      </c>
      <c r="G1084" t="s">
        <v>2196</v>
      </c>
      <c r="H1084" t="s">
        <v>2197</v>
      </c>
      <c r="I1084" t="s">
        <v>2206</v>
      </c>
      <c r="J1084" t="s">
        <v>2217</v>
      </c>
      <c r="K1084" t="s">
        <v>2239</v>
      </c>
      <c r="L1084" t="s">
        <v>2264</v>
      </c>
      <c r="M1084">
        <v>0</v>
      </c>
      <c r="N1084">
        <v>1</v>
      </c>
      <c r="O1084">
        <v>0</v>
      </c>
      <c r="P1084">
        <v>0</v>
      </c>
      <c r="Q1084">
        <v>0</v>
      </c>
      <c r="R1084">
        <v>0</v>
      </c>
      <c r="S1084">
        <v>0</v>
      </c>
      <c r="T1084">
        <v>0</v>
      </c>
      <c r="U1084">
        <v>0</v>
      </c>
      <c r="V1084">
        <v>0</v>
      </c>
      <c r="W1084">
        <v>0</v>
      </c>
      <c r="X1084">
        <v>1</v>
      </c>
      <c r="Y1084">
        <v>0</v>
      </c>
      <c r="Z1084">
        <v>0</v>
      </c>
      <c r="AA1084" t="s">
        <v>2276</v>
      </c>
      <c r="AB1084">
        <v>0</v>
      </c>
      <c r="AC1084">
        <v>0</v>
      </c>
      <c r="AD1084">
        <v>0</v>
      </c>
      <c r="AE1084">
        <v>1</v>
      </c>
      <c r="AF1084">
        <v>0</v>
      </c>
      <c r="AG1084">
        <v>0</v>
      </c>
      <c r="AH1084">
        <v>0</v>
      </c>
      <c r="AI1084">
        <v>0</v>
      </c>
      <c r="AJ1084" t="s">
        <v>3372</v>
      </c>
    </row>
    <row r="1085" spans="1:36" x14ac:dyDescent="0.3">
      <c r="A1085" s="1">
        <v>45250</v>
      </c>
      <c r="B1085" s="1" t="str">
        <f t="shared" si="48"/>
        <v>2023</v>
      </c>
      <c r="C1085" s="1" t="str">
        <f t="shared" si="49"/>
        <v>11</v>
      </c>
      <c r="D1085" s="1" t="str">
        <f t="shared" si="50"/>
        <v>20</v>
      </c>
      <c r="E1085" t="s">
        <v>1106</v>
      </c>
      <c r="F1085" t="s">
        <v>2195</v>
      </c>
      <c r="G1085" t="s">
        <v>2196</v>
      </c>
      <c r="H1085" t="s">
        <v>2197</v>
      </c>
      <c r="I1085" t="s">
        <v>2206</v>
      </c>
      <c r="J1085" t="s">
        <v>2217</v>
      </c>
      <c r="K1085" t="s">
        <v>2246</v>
      </c>
      <c r="L1085" t="s">
        <v>2264</v>
      </c>
      <c r="M1085">
        <v>0</v>
      </c>
      <c r="N1085">
        <v>0</v>
      </c>
      <c r="O1085">
        <v>0</v>
      </c>
      <c r="P1085">
        <v>0</v>
      </c>
      <c r="Q1085">
        <v>0</v>
      </c>
      <c r="R1085">
        <v>0</v>
      </c>
      <c r="S1085">
        <v>0</v>
      </c>
      <c r="T1085">
        <v>0</v>
      </c>
      <c r="U1085">
        <v>0</v>
      </c>
      <c r="V1085">
        <v>1</v>
      </c>
      <c r="W1085">
        <v>0</v>
      </c>
      <c r="X1085">
        <v>0</v>
      </c>
      <c r="Y1085">
        <v>0</v>
      </c>
      <c r="Z1085">
        <v>0</v>
      </c>
      <c r="AA1085" t="s">
        <v>2276</v>
      </c>
      <c r="AB1085">
        <v>0</v>
      </c>
      <c r="AC1085">
        <v>0</v>
      </c>
      <c r="AD1085">
        <v>0</v>
      </c>
      <c r="AE1085">
        <v>1</v>
      </c>
      <c r="AF1085">
        <v>0</v>
      </c>
      <c r="AG1085">
        <v>0</v>
      </c>
      <c r="AH1085">
        <v>0</v>
      </c>
      <c r="AI1085">
        <v>0</v>
      </c>
      <c r="AJ1085" t="s">
        <v>3373</v>
      </c>
    </row>
    <row r="1086" spans="1:36" x14ac:dyDescent="0.3">
      <c r="A1086" s="1">
        <v>45250</v>
      </c>
      <c r="B1086" s="1" t="str">
        <f t="shared" si="48"/>
        <v>2023</v>
      </c>
      <c r="C1086" s="1" t="str">
        <f t="shared" si="49"/>
        <v>11</v>
      </c>
      <c r="D1086" s="1" t="str">
        <f t="shared" si="50"/>
        <v>20</v>
      </c>
      <c r="E1086" t="s">
        <v>1107</v>
      </c>
      <c r="F1086" t="s">
        <v>2195</v>
      </c>
      <c r="G1086" t="s">
        <v>2196</v>
      </c>
      <c r="H1086" t="s">
        <v>2197</v>
      </c>
      <c r="I1086" t="s">
        <v>2206</v>
      </c>
      <c r="J1086" t="s">
        <v>2217</v>
      </c>
      <c r="K1086" t="s">
        <v>2240</v>
      </c>
      <c r="L1086" t="s">
        <v>2265</v>
      </c>
      <c r="M1086">
        <v>0</v>
      </c>
      <c r="N1086">
        <v>1</v>
      </c>
      <c r="O1086">
        <v>0</v>
      </c>
      <c r="P1086">
        <v>0</v>
      </c>
      <c r="Q1086">
        <v>0</v>
      </c>
      <c r="R1086">
        <v>0</v>
      </c>
      <c r="S1086">
        <v>0</v>
      </c>
      <c r="T1086">
        <v>0</v>
      </c>
      <c r="U1086">
        <v>0</v>
      </c>
      <c r="V1086">
        <v>0</v>
      </c>
      <c r="W1086">
        <v>0</v>
      </c>
      <c r="X1086">
        <v>0</v>
      </c>
      <c r="Y1086">
        <v>0</v>
      </c>
      <c r="Z1086">
        <v>0</v>
      </c>
      <c r="AA1086" t="s">
        <v>2276</v>
      </c>
      <c r="AB1086">
        <v>0</v>
      </c>
      <c r="AC1086">
        <v>0</v>
      </c>
      <c r="AD1086">
        <v>0</v>
      </c>
      <c r="AE1086">
        <v>1</v>
      </c>
      <c r="AF1086">
        <v>0</v>
      </c>
      <c r="AG1086">
        <v>0</v>
      </c>
      <c r="AH1086">
        <v>0</v>
      </c>
      <c r="AI1086">
        <v>0</v>
      </c>
      <c r="AJ1086" t="s">
        <v>3374</v>
      </c>
    </row>
    <row r="1087" spans="1:36" x14ac:dyDescent="0.3">
      <c r="A1087" s="1">
        <v>45250</v>
      </c>
      <c r="B1087" s="1" t="str">
        <f t="shared" si="48"/>
        <v>2023</v>
      </c>
      <c r="C1087" s="1" t="str">
        <f t="shared" si="49"/>
        <v>11</v>
      </c>
      <c r="D1087" s="1" t="str">
        <f t="shared" si="50"/>
        <v>20</v>
      </c>
      <c r="E1087" t="s">
        <v>1108</v>
      </c>
      <c r="F1087" t="s">
        <v>2195</v>
      </c>
      <c r="G1087" t="s">
        <v>2196</v>
      </c>
      <c r="H1087" t="s">
        <v>2197</v>
      </c>
      <c r="I1087" t="s">
        <v>2206</v>
      </c>
      <c r="J1087" t="s">
        <v>2217</v>
      </c>
      <c r="K1087" t="s">
        <v>2238</v>
      </c>
      <c r="L1087" t="s">
        <v>2263</v>
      </c>
      <c r="M1087">
        <v>0</v>
      </c>
      <c r="N1087">
        <v>0</v>
      </c>
      <c r="O1087">
        <v>0</v>
      </c>
      <c r="P1087">
        <v>0</v>
      </c>
      <c r="Q1087">
        <v>0</v>
      </c>
      <c r="R1087">
        <v>0</v>
      </c>
      <c r="S1087">
        <v>0</v>
      </c>
      <c r="T1087">
        <v>0</v>
      </c>
      <c r="U1087">
        <v>0</v>
      </c>
      <c r="V1087">
        <v>0</v>
      </c>
      <c r="W1087">
        <v>0</v>
      </c>
      <c r="X1087">
        <v>0</v>
      </c>
      <c r="Y1087">
        <v>0</v>
      </c>
      <c r="Z1087">
        <v>0</v>
      </c>
      <c r="AA1087" t="s">
        <v>2276</v>
      </c>
      <c r="AB1087">
        <v>0</v>
      </c>
      <c r="AC1087">
        <v>0</v>
      </c>
      <c r="AD1087">
        <v>0</v>
      </c>
      <c r="AE1087">
        <v>1</v>
      </c>
      <c r="AF1087">
        <v>0</v>
      </c>
      <c r="AG1087">
        <v>0</v>
      </c>
      <c r="AH1087">
        <v>0</v>
      </c>
      <c r="AI1087">
        <v>0</v>
      </c>
      <c r="AJ1087" t="s">
        <v>3375</v>
      </c>
    </row>
    <row r="1088" spans="1:36" x14ac:dyDescent="0.3">
      <c r="A1088" s="1">
        <v>45250</v>
      </c>
      <c r="B1088" s="1" t="str">
        <f t="shared" si="48"/>
        <v>2023</v>
      </c>
      <c r="C1088" s="1" t="str">
        <f t="shared" si="49"/>
        <v>11</v>
      </c>
      <c r="D1088" s="1" t="str">
        <f t="shared" si="50"/>
        <v>20</v>
      </c>
      <c r="E1088" t="s">
        <v>1109</v>
      </c>
      <c r="F1088" t="s">
        <v>2195</v>
      </c>
      <c r="G1088" t="s">
        <v>2196</v>
      </c>
      <c r="H1088" t="s">
        <v>2197</v>
      </c>
      <c r="I1088" t="s">
        <v>2206</v>
      </c>
      <c r="J1088" t="s">
        <v>2217</v>
      </c>
      <c r="K1088" t="s">
        <v>2242</v>
      </c>
      <c r="L1088" t="s">
        <v>2266</v>
      </c>
      <c r="M1088">
        <v>0</v>
      </c>
      <c r="N1088">
        <v>0</v>
      </c>
      <c r="O1088">
        <v>0</v>
      </c>
      <c r="P1088">
        <v>0</v>
      </c>
      <c r="Q1088">
        <v>0</v>
      </c>
      <c r="R1088">
        <v>0</v>
      </c>
      <c r="S1088">
        <v>0</v>
      </c>
      <c r="T1088">
        <v>0</v>
      </c>
      <c r="U1088">
        <v>0</v>
      </c>
      <c r="V1088">
        <v>0</v>
      </c>
      <c r="W1088">
        <v>1</v>
      </c>
      <c r="X1088">
        <v>0</v>
      </c>
      <c r="Y1088">
        <v>0</v>
      </c>
      <c r="Z1088">
        <v>0</v>
      </c>
      <c r="AA1088" t="s">
        <v>2276</v>
      </c>
      <c r="AB1088">
        <v>0</v>
      </c>
      <c r="AC1088">
        <v>0</v>
      </c>
      <c r="AD1088">
        <v>0</v>
      </c>
      <c r="AE1088">
        <v>1</v>
      </c>
      <c r="AF1088">
        <v>0</v>
      </c>
      <c r="AG1088">
        <v>0</v>
      </c>
      <c r="AH1088">
        <v>0</v>
      </c>
      <c r="AI1088">
        <v>0</v>
      </c>
      <c r="AJ1088" t="s">
        <v>3376</v>
      </c>
    </row>
    <row r="1089" spans="1:36" x14ac:dyDescent="0.3">
      <c r="A1089" s="1">
        <v>45250</v>
      </c>
      <c r="B1089" s="1" t="str">
        <f t="shared" si="48"/>
        <v>2023</v>
      </c>
      <c r="C1089" s="1" t="str">
        <f t="shared" si="49"/>
        <v>11</v>
      </c>
      <c r="D1089" s="1" t="str">
        <f t="shared" si="50"/>
        <v>20</v>
      </c>
      <c r="E1089" t="s">
        <v>1110</v>
      </c>
      <c r="F1089" t="s">
        <v>2195</v>
      </c>
      <c r="G1089" t="s">
        <v>2196</v>
      </c>
      <c r="H1089" t="s">
        <v>2197</v>
      </c>
      <c r="I1089" t="s">
        <v>2206</v>
      </c>
      <c r="J1089" t="s">
        <v>2217</v>
      </c>
      <c r="K1089" t="s">
        <v>2240</v>
      </c>
      <c r="L1089" t="s">
        <v>2266</v>
      </c>
      <c r="M1089">
        <v>0</v>
      </c>
      <c r="N1089">
        <v>0</v>
      </c>
      <c r="O1089">
        <v>0</v>
      </c>
      <c r="P1089">
        <v>0</v>
      </c>
      <c r="Q1089">
        <v>0</v>
      </c>
      <c r="R1089">
        <v>0</v>
      </c>
      <c r="S1089">
        <v>0</v>
      </c>
      <c r="T1089">
        <v>0</v>
      </c>
      <c r="U1089">
        <v>0</v>
      </c>
      <c r="V1089">
        <v>0</v>
      </c>
      <c r="W1089">
        <v>2</v>
      </c>
      <c r="X1089">
        <v>0</v>
      </c>
      <c r="Y1089">
        <v>0</v>
      </c>
      <c r="Z1089">
        <v>0</v>
      </c>
      <c r="AA1089" t="s">
        <v>2276</v>
      </c>
      <c r="AB1089">
        <v>0</v>
      </c>
      <c r="AC1089">
        <v>0</v>
      </c>
      <c r="AD1089">
        <v>0</v>
      </c>
      <c r="AE1089">
        <v>1</v>
      </c>
      <c r="AF1089">
        <v>0</v>
      </c>
      <c r="AG1089">
        <v>0</v>
      </c>
      <c r="AH1089">
        <v>0</v>
      </c>
      <c r="AI1089">
        <v>0</v>
      </c>
      <c r="AJ1089" t="s">
        <v>3377</v>
      </c>
    </row>
    <row r="1090" spans="1:36" x14ac:dyDescent="0.3">
      <c r="A1090" s="1">
        <v>45250</v>
      </c>
      <c r="B1090" s="1" t="str">
        <f t="shared" si="48"/>
        <v>2023</v>
      </c>
      <c r="C1090" s="1" t="str">
        <f t="shared" si="49"/>
        <v>11</v>
      </c>
      <c r="D1090" s="1" t="str">
        <f t="shared" si="50"/>
        <v>20</v>
      </c>
      <c r="E1090" t="s">
        <v>1111</v>
      </c>
      <c r="F1090" t="s">
        <v>2195</v>
      </c>
      <c r="G1090" t="s">
        <v>2196</v>
      </c>
      <c r="H1090" t="s">
        <v>2197</v>
      </c>
      <c r="I1090" t="s">
        <v>2206</v>
      </c>
      <c r="J1090" t="s">
        <v>2217</v>
      </c>
      <c r="K1090" t="s">
        <v>2244</v>
      </c>
      <c r="L1090" t="s">
        <v>2266</v>
      </c>
      <c r="M1090">
        <v>0</v>
      </c>
      <c r="N1090">
        <v>0</v>
      </c>
      <c r="O1090">
        <v>0</v>
      </c>
      <c r="P1090">
        <v>0</v>
      </c>
      <c r="Q1090">
        <v>0</v>
      </c>
      <c r="R1090">
        <v>0</v>
      </c>
      <c r="S1090">
        <v>0</v>
      </c>
      <c r="T1090">
        <v>0</v>
      </c>
      <c r="U1090">
        <v>0</v>
      </c>
      <c r="V1090">
        <v>0</v>
      </c>
      <c r="W1090">
        <v>1</v>
      </c>
      <c r="X1090">
        <v>0</v>
      </c>
      <c r="Y1090">
        <v>0</v>
      </c>
      <c r="Z1090">
        <v>0</v>
      </c>
      <c r="AA1090" t="s">
        <v>2276</v>
      </c>
      <c r="AB1090">
        <v>0</v>
      </c>
      <c r="AC1090">
        <v>0</v>
      </c>
      <c r="AD1090">
        <v>0</v>
      </c>
      <c r="AE1090">
        <v>1</v>
      </c>
      <c r="AF1090">
        <v>0</v>
      </c>
      <c r="AG1090">
        <v>0</v>
      </c>
      <c r="AH1090">
        <v>0</v>
      </c>
      <c r="AI1090">
        <v>0</v>
      </c>
      <c r="AJ1090" t="s">
        <v>3378</v>
      </c>
    </row>
    <row r="1091" spans="1:36" x14ac:dyDescent="0.3">
      <c r="A1091" s="1">
        <v>45249</v>
      </c>
      <c r="B1091" s="1" t="str">
        <f t="shared" ref="B1091:B1154" si="51">TEXT(A1091,"YYYY")</f>
        <v>2023</v>
      </c>
      <c r="C1091" s="1" t="str">
        <f t="shared" ref="C1091:C1154" si="52">TEXT(A1091,"MM")</f>
        <v>11</v>
      </c>
      <c r="D1091" s="1" t="str">
        <f t="shared" ref="D1091:D1154" si="53">TEXT(A1091,"DD")</f>
        <v>19</v>
      </c>
      <c r="E1091" t="s">
        <v>1112</v>
      </c>
      <c r="F1091" t="s">
        <v>2195</v>
      </c>
      <c r="G1091" t="s">
        <v>2196</v>
      </c>
      <c r="H1091" t="s">
        <v>2197</v>
      </c>
      <c r="I1091" t="s">
        <v>2206</v>
      </c>
      <c r="J1091" t="s">
        <v>2217</v>
      </c>
      <c r="K1091" t="s">
        <v>2240</v>
      </c>
      <c r="L1091" t="s">
        <v>2200</v>
      </c>
      <c r="M1091">
        <v>0</v>
      </c>
      <c r="N1091">
        <v>0</v>
      </c>
      <c r="O1091">
        <v>0</v>
      </c>
      <c r="P1091">
        <v>0</v>
      </c>
      <c r="Q1091">
        <v>0</v>
      </c>
      <c r="R1091">
        <v>0</v>
      </c>
      <c r="S1091">
        <v>0</v>
      </c>
      <c r="T1091">
        <v>0</v>
      </c>
      <c r="U1091">
        <v>0</v>
      </c>
      <c r="V1091">
        <v>0</v>
      </c>
      <c r="W1091">
        <v>1</v>
      </c>
      <c r="X1091">
        <v>0</v>
      </c>
      <c r="Y1091">
        <v>0</v>
      </c>
      <c r="Z1091">
        <v>0</v>
      </c>
      <c r="AA1091" t="s">
        <v>2276</v>
      </c>
      <c r="AB1091">
        <v>0</v>
      </c>
      <c r="AC1091">
        <v>0</v>
      </c>
      <c r="AD1091">
        <v>0</v>
      </c>
      <c r="AE1091">
        <v>1</v>
      </c>
      <c r="AF1091">
        <v>0</v>
      </c>
      <c r="AG1091">
        <v>0</v>
      </c>
      <c r="AH1091">
        <v>0</v>
      </c>
      <c r="AI1091">
        <v>0</v>
      </c>
      <c r="AJ1091" t="s">
        <v>3379</v>
      </c>
    </row>
    <row r="1092" spans="1:36" x14ac:dyDescent="0.3">
      <c r="A1092" s="1">
        <v>45249</v>
      </c>
      <c r="B1092" s="1" t="str">
        <f t="shared" si="51"/>
        <v>2023</v>
      </c>
      <c r="C1092" s="1" t="str">
        <f t="shared" si="52"/>
        <v>11</v>
      </c>
      <c r="D1092" s="1" t="str">
        <f t="shared" si="53"/>
        <v>19</v>
      </c>
      <c r="E1092" t="s">
        <v>1113</v>
      </c>
      <c r="F1092" t="s">
        <v>2195</v>
      </c>
      <c r="G1092" t="s">
        <v>2196</v>
      </c>
      <c r="H1092" t="s">
        <v>2197</v>
      </c>
      <c r="I1092" t="s">
        <v>2206</v>
      </c>
      <c r="J1092" t="s">
        <v>2217</v>
      </c>
      <c r="K1092" t="s">
        <v>2240</v>
      </c>
      <c r="L1092" t="s">
        <v>2200</v>
      </c>
      <c r="M1092">
        <v>0</v>
      </c>
      <c r="N1092">
        <v>0</v>
      </c>
      <c r="O1092">
        <v>0</v>
      </c>
      <c r="P1092">
        <v>0</v>
      </c>
      <c r="Q1092">
        <v>0</v>
      </c>
      <c r="R1092">
        <v>0</v>
      </c>
      <c r="S1092">
        <v>0</v>
      </c>
      <c r="T1092">
        <v>0</v>
      </c>
      <c r="U1092">
        <v>0</v>
      </c>
      <c r="V1092">
        <v>0</v>
      </c>
      <c r="W1092">
        <v>1</v>
      </c>
      <c r="X1092">
        <v>0</v>
      </c>
      <c r="Y1092">
        <v>0</v>
      </c>
      <c r="Z1092">
        <v>0</v>
      </c>
      <c r="AA1092" t="s">
        <v>2276</v>
      </c>
      <c r="AB1092">
        <v>0</v>
      </c>
      <c r="AC1092">
        <v>0</v>
      </c>
      <c r="AD1092">
        <v>0</v>
      </c>
      <c r="AE1092">
        <v>1</v>
      </c>
      <c r="AF1092">
        <v>0</v>
      </c>
      <c r="AG1092">
        <v>0</v>
      </c>
      <c r="AH1092">
        <v>0</v>
      </c>
      <c r="AI1092">
        <v>0</v>
      </c>
      <c r="AJ1092" t="s">
        <v>3380</v>
      </c>
    </row>
    <row r="1093" spans="1:36" x14ac:dyDescent="0.3">
      <c r="A1093" s="1">
        <v>45249</v>
      </c>
      <c r="B1093" s="1" t="str">
        <f t="shared" si="51"/>
        <v>2023</v>
      </c>
      <c r="C1093" s="1" t="str">
        <f t="shared" si="52"/>
        <v>11</v>
      </c>
      <c r="D1093" s="1" t="str">
        <f t="shared" si="53"/>
        <v>19</v>
      </c>
      <c r="E1093" t="s">
        <v>1114</v>
      </c>
      <c r="F1093" t="s">
        <v>2195</v>
      </c>
      <c r="G1093" t="s">
        <v>2196</v>
      </c>
      <c r="H1093" t="s">
        <v>2198</v>
      </c>
      <c r="I1093" t="s">
        <v>2206</v>
      </c>
      <c r="J1093" t="s">
        <v>2217</v>
      </c>
      <c r="K1093" t="s">
        <v>2240</v>
      </c>
      <c r="L1093" t="s">
        <v>2267</v>
      </c>
      <c r="M1093">
        <v>0</v>
      </c>
      <c r="N1093">
        <v>0</v>
      </c>
      <c r="O1093">
        <v>0</v>
      </c>
      <c r="P1093">
        <v>0</v>
      </c>
      <c r="Q1093">
        <v>0</v>
      </c>
      <c r="R1093">
        <v>0</v>
      </c>
      <c r="S1093">
        <v>0</v>
      </c>
      <c r="T1093">
        <v>0</v>
      </c>
      <c r="U1093">
        <v>0</v>
      </c>
      <c r="V1093">
        <v>1</v>
      </c>
      <c r="W1093">
        <v>0</v>
      </c>
      <c r="X1093">
        <v>0</v>
      </c>
      <c r="Y1093">
        <v>0</v>
      </c>
      <c r="Z1093">
        <v>0</v>
      </c>
      <c r="AA1093" t="s">
        <v>2276</v>
      </c>
      <c r="AB1093">
        <v>2</v>
      </c>
      <c r="AC1093">
        <v>0</v>
      </c>
      <c r="AD1093">
        <v>0</v>
      </c>
      <c r="AE1093">
        <v>1</v>
      </c>
      <c r="AF1093">
        <v>0</v>
      </c>
      <c r="AG1093">
        <v>0</v>
      </c>
      <c r="AH1093">
        <v>0</v>
      </c>
      <c r="AI1093">
        <v>0</v>
      </c>
      <c r="AJ1093" t="s">
        <v>3381</v>
      </c>
    </row>
    <row r="1094" spans="1:36" x14ac:dyDescent="0.3">
      <c r="A1094" s="1">
        <v>45249</v>
      </c>
      <c r="B1094" s="1" t="str">
        <f t="shared" si="51"/>
        <v>2023</v>
      </c>
      <c r="C1094" s="1" t="str">
        <f t="shared" si="52"/>
        <v>11</v>
      </c>
      <c r="D1094" s="1" t="str">
        <f t="shared" si="53"/>
        <v>19</v>
      </c>
      <c r="E1094" t="s">
        <v>1115</v>
      </c>
      <c r="F1094" t="s">
        <v>2195</v>
      </c>
      <c r="G1094" t="s">
        <v>2196</v>
      </c>
      <c r="H1094" t="s">
        <v>2197</v>
      </c>
      <c r="I1094" t="s">
        <v>2206</v>
      </c>
      <c r="J1094" t="s">
        <v>2217</v>
      </c>
      <c r="K1094" t="s">
        <v>2239</v>
      </c>
      <c r="L1094" t="s">
        <v>2266</v>
      </c>
      <c r="M1094">
        <v>0</v>
      </c>
      <c r="N1094">
        <v>0</v>
      </c>
      <c r="O1094">
        <v>0</v>
      </c>
      <c r="P1094">
        <v>0</v>
      </c>
      <c r="Q1094">
        <v>0</v>
      </c>
      <c r="R1094">
        <v>0</v>
      </c>
      <c r="S1094">
        <v>0</v>
      </c>
      <c r="T1094">
        <v>0</v>
      </c>
      <c r="U1094">
        <v>0</v>
      </c>
      <c r="V1094">
        <v>0</v>
      </c>
      <c r="W1094">
        <v>1</v>
      </c>
      <c r="X1094">
        <v>0</v>
      </c>
      <c r="Y1094">
        <v>0</v>
      </c>
      <c r="Z1094">
        <v>0</v>
      </c>
      <c r="AA1094" t="s">
        <v>2276</v>
      </c>
      <c r="AB1094">
        <v>0</v>
      </c>
      <c r="AC1094">
        <v>0</v>
      </c>
      <c r="AD1094">
        <v>0</v>
      </c>
      <c r="AE1094">
        <v>1</v>
      </c>
      <c r="AF1094">
        <v>0</v>
      </c>
      <c r="AG1094">
        <v>0</v>
      </c>
      <c r="AH1094">
        <v>0</v>
      </c>
      <c r="AI1094">
        <v>0</v>
      </c>
      <c r="AJ1094" t="s">
        <v>3382</v>
      </c>
    </row>
    <row r="1095" spans="1:36" x14ac:dyDescent="0.3">
      <c r="A1095" s="1">
        <v>45249</v>
      </c>
      <c r="B1095" s="1" t="str">
        <f t="shared" si="51"/>
        <v>2023</v>
      </c>
      <c r="C1095" s="1" t="str">
        <f t="shared" si="52"/>
        <v>11</v>
      </c>
      <c r="D1095" s="1" t="str">
        <f t="shared" si="53"/>
        <v>19</v>
      </c>
      <c r="E1095" t="s">
        <v>1116</v>
      </c>
      <c r="F1095" t="s">
        <v>2195</v>
      </c>
      <c r="G1095" t="s">
        <v>2196</v>
      </c>
      <c r="H1095" t="s">
        <v>2197</v>
      </c>
      <c r="I1095" t="s">
        <v>2206</v>
      </c>
      <c r="J1095" t="s">
        <v>2217</v>
      </c>
      <c r="K1095" t="s">
        <v>2239</v>
      </c>
      <c r="L1095" t="s">
        <v>2264</v>
      </c>
      <c r="M1095">
        <v>0</v>
      </c>
      <c r="N1095">
        <v>1</v>
      </c>
      <c r="O1095">
        <v>0</v>
      </c>
      <c r="P1095">
        <v>0</v>
      </c>
      <c r="Q1095">
        <v>0</v>
      </c>
      <c r="R1095">
        <v>0</v>
      </c>
      <c r="S1095">
        <v>0</v>
      </c>
      <c r="T1095">
        <v>0</v>
      </c>
      <c r="U1095">
        <v>0</v>
      </c>
      <c r="V1095">
        <v>0</v>
      </c>
      <c r="W1095">
        <v>0</v>
      </c>
      <c r="X1095">
        <v>0</v>
      </c>
      <c r="Y1095">
        <v>0</v>
      </c>
      <c r="Z1095">
        <v>0</v>
      </c>
      <c r="AA1095" t="s">
        <v>2276</v>
      </c>
      <c r="AB1095">
        <v>0</v>
      </c>
      <c r="AC1095">
        <v>0</v>
      </c>
      <c r="AD1095">
        <v>0</v>
      </c>
      <c r="AE1095">
        <v>1</v>
      </c>
      <c r="AF1095">
        <v>0</v>
      </c>
      <c r="AG1095">
        <v>0</v>
      </c>
      <c r="AH1095">
        <v>0</v>
      </c>
      <c r="AI1095">
        <v>0</v>
      </c>
      <c r="AJ1095" t="s">
        <v>3383</v>
      </c>
    </row>
    <row r="1096" spans="1:36" x14ac:dyDescent="0.3">
      <c r="A1096" s="1">
        <v>45248</v>
      </c>
      <c r="B1096" s="1" t="str">
        <f t="shared" si="51"/>
        <v>2023</v>
      </c>
      <c r="C1096" s="1" t="str">
        <f t="shared" si="52"/>
        <v>11</v>
      </c>
      <c r="D1096" s="1" t="str">
        <f t="shared" si="53"/>
        <v>18</v>
      </c>
      <c r="E1096" t="s">
        <v>1117</v>
      </c>
      <c r="F1096" t="s">
        <v>2195</v>
      </c>
      <c r="G1096" t="s">
        <v>2196</v>
      </c>
      <c r="H1096" t="s">
        <v>2197</v>
      </c>
      <c r="I1096" t="s">
        <v>2206</v>
      </c>
      <c r="J1096" t="s">
        <v>2217</v>
      </c>
      <c r="K1096" t="s">
        <v>2240</v>
      </c>
      <c r="L1096" t="s">
        <v>2269</v>
      </c>
      <c r="M1096">
        <v>0</v>
      </c>
      <c r="N1096">
        <v>0</v>
      </c>
      <c r="O1096">
        <v>0</v>
      </c>
      <c r="P1096">
        <v>0</v>
      </c>
      <c r="Q1096">
        <v>0</v>
      </c>
      <c r="R1096">
        <v>0</v>
      </c>
      <c r="S1096">
        <v>0</v>
      </c>
      <c r="T1096">
        <v>0</v>
      </c>
      <c r="U1096">
        <v>0</v>
      </c>
      <c r="V1096">
        <v>0</v>
      </c>
      <c r="W1096">
        <v>0</v>
      </c>
      <c r="X1096">
        <v>0</v>
      </c>
      <c r="Y1096">
        <v>0</v>
      </c>
      <c r="Z1096">
        <v>1</v>
      </c>
      <c r="AA1096" t="s">
        <v>2279</v>
      </c>
      <c r="AB1096">
        <v>0</v>
      </c>
      <c r="AC1096">
        <v>0</v>
      </c>
      <c r="AD1096">
        <v>0</v>
      </c>
      <c r="AE1096">
        <v>1</v>
      </c>
      <c r="AF1096">
        <v>0</v>
      </c>
      <c r="AG1096">
        <v>0</v>
      </c>
      <c r="AH1096">
        <v>0</v>
      </c>
      <c r="AI1096">
        <v>0</v>
      </c>
      <c r="AJ1096" t="s">
        <v>3384</v>
      </c>
    </row>
    <row r="1097" spans="1:36" x14ac:dyDescent="0.3">
      <c r="A1097" s="1">
        <v>45248</v>
      </c>
      <c r="B1097" s="1" t="str">
        <f t="shared" si="51"/>
        <v>2023</v>
      </c>
      <c r="C1097" s="1" t="str">
        <f t="shared" si="52"/>
        <v>11</v>
      </c>
      <c r="D1097" s="1" t="str">
        <f t="shared" si="53"/>
        <v>18</v>
      </c>
      <c r="E1097" t="s">
        <v>1118</v>
      </c>
      <c r="F1097" t="s">
        <v>2195</v>
      </c>
      <c r="G1097" t="s">
        <v>2196</v>
      </c>
      <c r="H1097" t="s">
        <v>2197</v>
      </c>
      <c r="I1097" t="s">
        <v>2206</v>
      </c>
      <c r="J1097" t="s">
        <v>2217</v>
      </c>
      <c r="K1097" t="s">
        <v>2240</v>
      </c>
      <c r="L1097" t="s">
        <v>2267</v>
      </c>
      <c r="M1097">
        <v>0</v>
      </c>
      <c r="N1097">
        <v>0</v>
      </c>
      <c r="O1097">
        <v>0</v>
      </c>
      <c r="P1097">
        <v>0</v>
      </c>
      <c r="Q1097">
        <v>0</v>
      </c>
      <c r="R1097">
        <v>0</v>
      </c>
      <c r="S1097">
        <v>0</v>
      </c>
      <c r="T1097">
        <v>0</v>
      </c>
      <c r="U1097">
        <v>0</v>
      </c>
      <c r="V1097">
        <v>0</v>
      </c>
      <c r="W1097">
        <v>0</v>
      </c>
      <c r="X1097">
        <v>0</v>
      </c>
      <c r="Y1097">
        <v>0</v>
      </c>
      <c r="Z1097">
        <v>0</v>
      </c>
      <c r="AA1097" t="s">
        <v>2276</v>
      </c>
      <c r="AB1097">
        <v>0</v>
      </c>
      <c r="AC1097">
        <v>0</v>
      </c>
      <c r="AD1097">
        <v>0</v>
      </c>
      <c r="AE1097">
        <v>1</v>
      </c>
      <c r="AF1097">
        <v>0</v>
      </c>
      <c r="AG1097">
        <v>0</v>
      </c>
      <c r="AH1097">
        <v>0</v>
      </c>
      <c r="AI1097">
        <v>0</v>
      </c>
      <c r="AJ1097" t="s">
        <v>3385</v>
      </c>
    </row>
    <row r="1098" spans="1:36" x14ac:dyDescent="0.3">
      <c r="A1098" s="1">
        <v>45248</v>
      </c>
      <c r="B1098" s="1" t="str">
        <f t="shared" si="51"/>
        <v>2023</v>
      </c>
      <c r="C1098" s="1" t="str">
        <f t="shared" si="52"/>
        <v>11</v>
      </c>
      <c r="D1098" s="1" t="str">
        <f t="shared" si="53"/>
        <v>18</v>
      </c>
      <c r="E1098" t="s">
        <v>1119</v>
      </c>
      <c r="F1098" t="s">
        <v>2195</v>
      </c>
      <c r="G1098" t="s">
        <v>2196</v>
      </c>
      <c r="H1098" t="s">
        <v>2197</v>
      </c>
      <c r="I1098" t="s">
        <v>2206</v>
      </c>
      <c r="J1098" t="s">
        <v>2217</v>
      </c>
      <c r="K1098" t="s">
        <v>2240</v>
      </c>
      <c r="L1098" t="s">
        <v>2270</v>
      </c>
      <c r="M1098">
        <v>0</v>
      </c>
      <c r="N1098">
        <v>0</v>
      </c>
      <c r="O1098">
        <v>0</v>
      </c>
      <c r="P1098">
        <v>0</v>
      </c>
      <c r="Q1098">
        <v>0</v>
      </c>
      <c r="R1098">
        <v>0</v>
      </c>
      <c r="S1098">
        <v>0</v>
      </c>
      <c r="T1098">
        <v>0</v>
      </c>
      <c r="U1098">
        <v>0</v>
      </c>
      <c r="V1098">
        <v>1</v>
      </c>
      <c r="W1098">
        <v>0</v>
      </c>
      <c r="X1098">
        <v>0</v>
      </c>
      <c r="Y1098">
        <v>0</v>
      </c>
      <c r="Z1098">
        <v>0</v>
      </c>
      <c r="AA1098" t="s">
        <v>2276</v>
      </c>
      <c r="AB1098">
        <v>0</v>
      </c>
      <c r="AC1098">
        <v>0</v>
      </c>
      <c r="AD1098">
        <v>0</v>
      </c>
      <c r="AE1098">
        <v>1</v>
      </c>
      <c r="AF1098">
        <v>0</v>
      </c>
      <c r="AG1098">
        <v>0</v>
      </c>
      <c r="AH1098">
        <v>0</v>
      </c>
      <c r="AI1098">
        <v>0</v>
      </c>
      <c r="AJ1098" t="s">
        <v>3386</v>
      </c>
    </row>
    <row r="1099" spans="1:36" x14ac:dyDescent="0.3">
      <c r="A1099" s="1">
        <v>45248</v>
      </c>
      <c r="B1099" s="1" t="str">
        <f t="shared" si="51"/>
        <v>2023</v>
      </c>
      <c r="C1099" s="1" t="str">
        <f t="shared" si="52"/>
        <v>11</v>
      </c>
      <c r="D1099" s="1" t="str">
        <f t="shared" si="53"/>
        <v>18</v>
      </c>
      <c r="E1099" t="s">
        <v>1120</v>
      </c>
      <c r="F1099" t="s">
        <v>2195</v>
      </c>
      <c r="G1099" t="s">
        <v>2196</v>
      </c>
      <c r="H1099" t="s">
        <v>2197</v>
      </c>
      <c r="I1099" t="s">
        <v>2206</v>
      </c>
      <c r="J1099" t="s">
        <v>2217</v>
      </c>
      <c r="K1099" t="s">
        <v>2240</v>
      </c>
      <c r="L1099" t="s">
        <v>2270</v>
      </c>
      <c r="M1099">
        <v>0</v>
      </c>
      <c r="N1099">
        <v>0</v>
      </c>
      <c r="O1099">
        <v>0</v>
      </c>
      <c r="P1099">
        <v>0</v>
      </c>
      <c r="Q1099">
        <v>0</v>
      </c>
      <c r="R1099">
        <v>0</v>
      </c>
      <c r="S1099">
        <v>0</v>
      </c>
      <c r="T1099">
        <v>0</v>
      </c>
      <c r="U1099">
        <v>0</v>
      </c>
      <c r="V1099">
        <v>0</v>
      </c>
      <c r="W1099">
        <v>0</v>
      </c>
      <c r="X1099">
        <v>0</v>
      </c>
      <c r="Y1099">
        <v>0</v>
      </c>
      <c r="Z1099">
        <v>3</v>
      </c>
      <c r="AA1099" t="s">
        <v>2281</v>
      </c>
      <c r="AB1099">
        <v>0</v>
      </c>
      <c r="AC1099">
        <v>0</v>
      </c>
      <c r="AD1099">
        <v>0</v>
      </c>
      <c r="AE1099">
        <v>1</v>
      </c>
      <c r="AF1099">
        <v>0</v>
      </c>
      <c r="AG1099">
        <v>0</v>
      </c>
      <c r="AH1099">
        <v>0</v>
      </c>
      <c r="AI1099">
        <v>0</v>
      </c>
      <c r="AJ1099" t="s">
        <v>3387</v>
      </c>
    </row>
    <row r="1100" spans="1:36" x14ac:dyDescent="0.3">
      <c r="A1100" s="1">
        <v>45248</v>
      </c>
      <c r="B1100" s="1" t="str">
        <f t="shared" si="51"/>
        <v>2023</v>
      </c>
      <c r="C1100" s="1" t="str">
        <f t="shared" si="52"/>
        <v>11</v>
      </c>
      <c r="D1100" s="1" t="str">
        <f t="shared" si="53"/>
        <v>18</v>
      </c>
      <c r="E1100" t="s">
        <v>1121</v>
      </c>
      <c r="F1100" t="s">
        <v>2195</v>
      </c>
      <c r="G1100" t="s">
        <v>2196</v>
      </c>
      <c r="H1100" t="s">
        <v>2197</v>
      </c>
      <c r="I1100" t="s">
        <v>2206</v>
      </c>
      <c r="J1100" t="s">
        <v>2217</v>
      </c>
      <c r="K1100" t="s">
        <v>2249</v>
      </c>
      <c r="L1100" t="s">
        <v>2264</v>
      </c>
      <c r="M1100">
        <v>0</v>
      </c>
      <c r="N1100">
        <v>1</v>
      </c>
      <c r="O1100">
        <v>0</v>
      </c>
      <c r="P1100">
        <v>0</v>
      </c>
      <c r="Q1100">
        <v>0</v>
      </c>
      <c r="R1100">
        <v>0</v>
      </c>
      <c r="S1100">
        <v>0</v>
      </c>
      <c r="T1100">
        <v>0</v>
      </c>
      <c r="U1100">
        <v>0</v>
      </c>
      <c r="V1100">
        <v>0</v>
      </c>
      <c r="W1100">
        <v>0</v>
      </c>
      <c r="X1100">
        <v>0</v>
      </c>
      <c r="Y1100">
        <v>0</v>
      </c>
      <c r="Z1100">
        <v>0</v>
      </c>
      <c r="AA1100" t="s">
        <v>2276</v>
      </c>
      <c r="AB1100">
        <v>0</v>
      </c>
      <c r="AC1100">
        <v>0</v>
      </c>
      <c r="AD1100">
        <v>0</v>
      </c>
      <c r="AE1100">
        <v>1</v>
      </c>
      <c r="AF1100">
        <v>0</v>
      </c>
      <c r="AG1100">
        <v>0</v>
      </c>
      <c r="AH1100">
        <v>0</v>
      </c>
      <c r="AI1100">
        <v>0</v>
      </c>
      <c r="AJ1100" t="s">
        <v>3388</v>
      </c>
    </row>
    <row r="1101" spans="1:36" x14ac:dyDescent="0.3">
      <c r="A1101" s="1">
        <v>45248</v>
      </c>
      <c r="B1101" s="1" t="str">
        <f t="shared" si="51"/>
        <v>2023</v>
      </c>
      <c r="C1101" s="1" t="str">
        <f t="shared" si="52"/>
        <v>11</v>
      </c>
      <c r="D1101" s="1" t="str">
        <f t="shared" si="53"/>
        <v>18</v>
      </c>
      <c r="E1101" t="s">
        <v>1122</v>
      </c>
      <c r="F1101" t="s">
        <v>2195</v>
      </c>
      <c r="G1101" t="s">
        <v>2196</v>
      </c>
      <c r="H1101" t="s">
        <v>2197</v>
      </c>
      <c r="I1101" t="s">
        <v>2206</v>
      </c>
      <c r="J1101" t="s">
        <v>2217</v>
      </c>
      <c r="K1101" t="s">
        <v>2239</v>
      </c>
      <c r="L1101" t="s">
        <v>2264</v>
      </c>
      <c r="M1101">
        <v>0</v>
      </c>
      <c r="N1101">
        <v>0</v>
      </c>
      <c r="O1101">
        <v>0</v>
      </c>
      <c r="P1101">
        <v>0</v>
      </c>
      <c r="Q1101">
        <v>0</v>
      </c>
      <c r="R1101">
        <v>0</v>
      </c>
      <c r="S1101">
        <v>0</v>
      </c>
      <c r="T1101">
        <v>0</v>
      </c>
      <c r="U1101">
        <v>0</v>
      </c>
      <c r="V1101">
        <v>0</v>
      </c>
      <c r="W1101">
        <v>0</v>
      </c>
      <c r="X1101">
        <v>7</v>
      </c>
      <c r="Y1101">
        <v>0</v>
      </c>
      <c r="Z1101">
        <v>0</v>
      </c>
      <c r="AA1101" t="s">
        <v>2276</v>
      </c>
      <c r="AB1101">
        <v>0</v>
      </c>
      <c r="AC1101">
        <v>0</v>
      </c>
      <c r="AD1101">
        <v>0</v>
      </c>
      <c r="AE1101">
        <v>1</v>
      </c>
      <c r="AF1101">
        <v>0</v>
      </c>
      <c r="AG1101">
        <v>0</v>
      </c>
      <c r="AH1101">
        <v>0</v>
      </c>
      <c r="AI1101">
        <v>0</v>
      </c>
      <c r="AJ1101" t="s">
        <v>3389</v>
      </c>
    </row>
    <row r="1102" spans="1:36" x14ac:dyDescent="0.3">
      <c r="A1102" s="1">
        <v>45248</v>
      </c>
      <c r="B1102" s="1" t="str">
        <f t="shared" si="51"/>
        <v>2023</v>
      </c>
      <c r="C1102" s="1" t="str">
        <f t="shared" si="52"/>
        <v>11</v>
      </c>
      <c r="D1102" s="1" t="str">
        <f t="shared" si="53"/>
        <v>18</v>
      </c>
      <c r="E1102" t="s">
        <v>1123</v>
      </c>
      <c r="F1102" t="s">
        <v>2195</v>
      </c>
      <c r="G1102" t="s">
        <v>2196</v>
      </c>
      <c r="H1102" t="s">
        <v>2197</v>
      </c>
      <c r="I1102" t="s">
        <v>2206</v>
      </c>
      <c r="J1102" t="s">
        <v>2217</v>
      </c>
      <c r="K1102" t="s">
        <v>2240</v>
      </c>
      <c r="L1102" t="s">
        <v>2264</v>
      </c>
      <c r="M1102">
        <v>0</v>
      </c>
      <c r="N1102">
        <v>0</v>
      </c>
      <c r="O1102">
        <v>0</v>
      </c>
      <c r="P1102">
        <v>0</v>
      </c>
      <c r="Q1102">
        <v>0</v>
      </c>
      <c r="R1102">
        <v>0</v>
      </c>
      <c r="S1102">
        <v>0</v>
      </c>
      <c r="T1102">
        <v>0</v>
      </c>
      <c r="U1102">
        <v>0</v>
      </c>
      <c r="V1102">
        <v>0</v>
      </c>
      <c r="W1102">
        <v>0</v>
      </c>
      <c r="X1102">
        <v>0</v>
      </c>
      <c r="Y1102">
        <v>0</v>
      </c>
      <c r="Z1102">
        <v>0</v>
      </c>
      <c r="AA1102" t="s">
        <v>2276</v>
      </c>
      <c r="AB1102">
        <v>0</v>
      </c>
      <c r="AC1102">
        <v>0</v>
      </c>
      <c r="AD1102">
        <v>0</v>
      </c>
      <c r="AE1102">
        <v>1</v>
      </c>
      <c r="AF1102">
        <v>0</v>
      </c>
      <c r="AG1102">
        <v>0</v>
      </c>
      <c r="AH1102">
        <v>0</v>
      </c>
      <c r="AI1102">
        <v>0</v>
      </c>
      <c r="AJ1102" t="s">
        <v>3390</v>
      </c>
    </row>
    <row r="1103" spans="1:36" x14ac:dyDescent="0.3">
      <c r="A1103" s="1">
        <v>45248</v>
      </c>
      <c r="B1103" s="1" t="str">
        <f t="shared" si="51"/>
        <v>2023</v>
      </c>
      <c r="C1103" s="1" t="str">
        <f t="shared" si="52"/>
        <v>11</v>
      </c>
      <c r="D1103" s="1" t="str">
        <f t="shared" si="53"/>
        <v>18</v>
      </c>
      <c r="E1103" t="s">
        <v>1124</v>
      </c>
      <c r="F1103" t="s">
        <v>2195</v>
      </c>
      <c r="G1103" t="s">
        <v>2196</v>
      </c>
      <c r="H1103" t="s">
        <v>2197</v>
      </c>
      <c r="I1103" t="s">
        <v>2206</v>
      </c>
      <c r="J1103" t="s">
        <v>2217</v>
      </c>
      <c r="K1103" t="s">
        <v>2239</v>
      </c>
      <c r="L1103" t="s">
        <v>2266</v>
      </c>
      <c r="M1103">
        <v>0</v>
      </c>
      <c r="N1103">
        <v>0</v>
      </c>
      <c r="O1103">
        <v>0</v>
      </c>
      <c r="P1103">
        <v>0</v>
      </c>
      <c r="Q1103">
        <v>0</v>
      </c>
      <c r="R1103">
        <v>0</v>
      </c>
      <c r="S1103">
        <v>0</v>
      </c>
      <c r="T1103">
        <v>0</v>
      </c>
      <c r="U1103">
        <v>0</v>
      </c>
      <c r="V1103">
        <v>0</v>
      </c>
      <c r="W1103">
        <v>1</v>
      </c>
      <c r="X1103">
        <v>0</v>
      </c>
      <c r="Y1103">
        <v>0</v>
      </c>
      <c r="Z1103">
        <v>0</v>
      </c>
      <c r="AA1103" t="s">
        <v>2276</v>
      </c>
      <c r="AB1103">
        <v>0</v>
      </c>
      <c r="AC1103">
        <v>0</v>
      </c>
      <c r="AD1103">
        <v>0</v>
      </c>
      <c r="AE1103">
        <v>1</v>
      </c>
      <c r="AF1103">
        <v>0</v>
      </c>
      <c r="AG1103">
        <v>0</v>
      </c>
      <c r="AH1103">
        <v>0</v>
      </c>
      <c r="AI1103">
        <v>0</v>
      </c>
      <c r="AJ1103" t="s">
        <v>3391</v>
      </c>
    </row>
    <row r="1104" spans="1:36" x14ac:dyDescent="0.3">
      <c r="A1104" s="1">
        <v>45248</v>
      </c>
      <c r="B1104" s="1" t="str">
        <f t="shared" si="51"/>
        <v>2023</v>
      </c>
      <c r="C1104" s="1" t="str">
        <f t="shared" si="52"/>
        <v>11</v>
      </c>
      <c r="D1104" s="1" t="str">
        <f t="shared" si="53"/>
        <v>18</v>
      </c>
      <c r="E1104" t="s">
        <v>1125</v>
      </c>
      <c r="F1104" t="s">
        <v>2195</v>
      </c>
      <c r="G1104" t="s">
        <v>2196</v>
      </c>
      <c r="H1104" t="s">
        <v>2197</v>
      </c>
      <c r="I1104" t="s">
        <v>2206</v>
      </c>
      <c r="J1104" t="s">
        <v>2217</v>
      </c>
      <c r="K1104" t="s">
        <v>2240</v>
      </c>
      <c r="L1104" t="s">
        <v>2264</v>
      </c>
      <c r="M1104">
        <v>0</v>
      </c>
      <c r="N1104">
        <v>0</v>
      </c>
      <c r="O1104">
        <v>1</v>
      </c>
      <c r="P1104">
        <v>0</v>
      </c>
      <c r="Q1104">
        <v>0</v>
      </c>
      <c r="R1104">
        <v>0</v>
      </c>
      <c r="S1104">
        <v>0</v>
      </c>
      <c r="T1104">
        <v>0</v>
      </c>
      <c r="U1104">
        <v>0</v>
      </c>
      <c r="V1104">
        <v>0</v>
      </c>
      <c r="W1104">
        <v>0</v>
      </c>
      <c r="X1104">
        <v>0</v>
      </c>
      <c r="Y1104">
        <v>0</v>
      </c>
      <c r="Z1104">
        <v>0</v>
      </c>
      <c r="AA1104" t="s">
        <v>2276</v>
      </c>
      <c r="AB1104">
        <v>0</v>
      </c>
      <c r="AC1104">
        <v>0</v>
      </c>
      <c r="AD1104">
        <v>0</v>
      </c>
      <c r="AE1104">
        <v>1</v>
      </c>
      <c r="AF1104">
        <v>0</v>
      </c>
      <c r="AG1104">
        <v>0</v>
      </c>
      <c r="AH1104">
        <v>0</v>
      </c>
      <c r="AI1104">
        <v>0</v>
      </c>
      <c r="AJ1104" t="s">
        <v>3392</v>
      </c>
    </row>
    <row r="1105" spans="1:36" x14ac:dyDescent="0.3">
      <c r="A1105" s="1">
        <v>45248</v>
      </c>
      <c r="B1105" s="1" t="str">
        <f t="shared" si="51"/>
        <v>2023</v>
      </c>
      <c r="C1105" s="1" t="str">
        <f t="shared" si="52"/>
        <v>11</v>
      </c>
      <c r="D1105" s="1" t="str">
        <f t="shared" si="53"/>
        <v>18</v>
      </c>
      <c r="E1105" t="s">
        <v>1126</v>
      </c>
      <c r="F1105" t="s">
        <v>2195</v>
      </c>
      <c r="G1105" t="s">
        <v>2196</v>
      </c>
      <c r="H1105" t="s">
        <v>2197</v>
      </c>
      <c r="I1105" t="s">
        <v>2206</v>
      </c>
      <c r="J1105" t="s">
        <v>2217</v>
      </c>
      <c r="K1105" t="s">
        <v>2240</v>
      </c>
      <c r="L1105" t="s">
        <v>2269</v>
      </c>
      <c r="M1105">
        <v>0</v>
      </c>
      <c r="N1105">
        <v>0</v>
      </c>
      <c r="O1105">
        <v>0</v>
      </c>
      <c r="P1105">
        <v>0</v>
      </c>
      <c r="Q1105">
        <v>0</v>
      </c>
      <c r="R1105">
        <v>0</v>
      </c>
      <c r="S1105">
        <v>0</v>
      </c>
      <c r="T1105">
        <v>0</v>
      </c>
      <c r="U1105">
        <v>0</v>
      </c>
      <c r="V1105">
        <v>0</v>
      </c>
      <c r="W1105">
        <v>0</v>
      </c>
      <c r="X1105">
        <v>0</v>
      </c>
      <c r="Y1105">
        <v>0</v>
      </c>
      <c r="Z1105">
        <v>1</v>
      </c>
      <c r="AA1105" t="s">
        <v>2279</v>
      </c>
      <c r="AB1105">
        <v>0</v>
      </c>
      <c r="AC1105">
        <v>0</v>
      </c>
      <c r="AD1105">
        <v>0</v>
      </c>
      <c r="AE1105">
        <v>1</v>
      </c>
      <c r="AF1105">
        <v>0</v>
      </c>
      <c r="AG1105">
        <v>0</v>
      </c>
      <c r="AH1105">
        <v>0</v>
      </c>
      <c r="AI1105">
        <v>0</v>
      </c>
      <c r="AJ1105" t="s">
        <v>3393</v>
      </c>
    </row>
    <row r="1106" spans="1:36" x14ac:dyDescent="0.3">
      <c r="A1106" s="1">
        <v>45248</v>
      </c>
      <c r="B1106" s="1" t="str">
        <f t="shared" si="51"/>
        <v>2023</v>
      </c>
      <c r="C1106" s="1" t="str">
        <f t="shared" si="52"/>
        <v>11</v>
      </c>
      <c r="D1106" s="1" t="str">
        <f t="shared" si="53"/>
        <v>18</v>
      </c>
      <c r="E1106" t="s">
        <v>1127</v>
      </c>
      <c r="F1106" t="s">
        <v>2195</v>
      </c>
      <c r="G1106" t="s">
        <v>2196</v>
      </c>
      <c r="H1106" t="s">
        <v>2197</v>
      </c>
      <c r="I1106" t="s">
        <v>2206</v>
      </c>
      <c r="J1106" t="s">
        <v>2217</v>
      </c>
      <c r="K1106" t="s">
        <v>2239</v>
      </c>
      <c r="L1106" t="s">
        <v>2265</v>
      </c>
      <c r="M1106">
        <v>0</v>
      </c>
      <c r="N1106">
        <v>1</v>
      </c>
      <c r="O1106">
        <v>0</v>
      </c>
      <c r="P1106">
        <v>0</v>
      </c>
      <c r="Q1106">
        <v>0</v>
      </c>
      <c r="R1106">
        <v>0</v>
      </c>
      <c r="S1106">
        <v>0</v>
      </c>
      <c r="T1106">
        <v>0</v>
      </c>
      <c r="U1106">
        <v>0</v>
      </c>
      <c r="V1106">
        <v>0</v>
      </c>
      <c r="W1106">
        <v>0</v>
      </c>
      <c r="X1106">
        <v>0</v>
      </c>
      <c r="Y1106">
        <v>0</v>
      </c>
      <c r="Z1106">
        <v>0</v>
      </c>
      <c r="AA1106" t="s">
        <v>2276</v>
      </c>
      <c r="AB1106">
        <v>0</v>
      </c>
      <c r="AC1106">
        <v>0</v>
      </c>
      <c r="AD1106">
        <v>0</v>
      </c>
      <c r="AE1106">
        <v>1</v>
      </c>
      <c r="AF1106">
        <v>0</v>
      </c>
      <c r="AG1106">
        <v>0</v>
      </c>
      <c r="AH1106">
        <v>0</v>
      </c>
      <c r="AI1106">
        <v>0</v>
      </c>
      <c r="AJ1106" t="s">
        <v>3394</v>
      </c>
    </row>
    <row r="1107" spans="1:36" x14ac:dyDescent="0.3">
      <c r="A1107" s="1">
        <v>45248</v>
      </c>
      <c r="B1107" s="1" t="str">
        <f t="shared" si="51"/>
        <v>2023</v>
      </c>
      <c r="C1107" s="1" t="str">
        <f t="shared" si="52"/>
        <v>11</v>
      </c>
      <c r="D1107" s="1" t="str">
        <f t="shared" si="53"/>
        <v>18</v>
      </c>
      <c r="E1107" t="s">
        <v>1128</v>
      </c>
      <c r="F1107" t="s">
        <v>2195</v>
      </c>
      <c r="G1107" t="s">
        <v>2196</v>
      </c>
      <c r="H1107" t="s">
        <v>2197</v>
      </c>
      <c r="I1107" t="s">
        <v>2206</v>
      </c>
      <c r="J1107" t="s">
        <v>2217</v>
      </c>
      <c r="K1107" t="s">
        <v>2238</v>
      </c>
      <c r="L1107" t="s">
        <v>2263</v>
      </c>
      <c r="M1107">
        <v>0</v>
      </c>
      <c r="N1107">
        <v>0</v>
      </c>
      <c r="O1107">
        <v>0</v>
      </c>
      <c r="P1107">
        <v>0</v>
      </c>
      <c r="Q1107">
        <v>0</v>
      </c>
      <c r="R1107">
        <v>0</v>
      </c>
      <c r="S1107">
        <v>0</v>
      </c>
      <c r="T1107">
        <v>0</v>
      </c>
      <c r="U1107">
        <v>0</v>
      </c>
      <c r="V1107">
        <v>0</v>
      </c>
      <c r="W1107">
        <v>0</v>
      </c>
      <c r="X1107">
        <v>0</v>
      </c>
      <c r="Y1107">
        <v>0</v>
      </c>
      <c r="Z1107">
        <v>0</v>
      </c>
      <c r="AA1107" t="s">
        <v>2276</v>
      </c>
      <c r="AB1107">
        <v>0</v>
      </c>
      <c r="AC1107">
        <v>0</v>
      </c>
      <c r="AD1107">
        <v>0</v>
      </c>
      <c r="AE1107">
        <v>1</v>
      </c>
      <c r="AF1107">
        <v>0</v>
      </c>
      <c r="AG1107">
        <v>0</v>
      </c>
      <c r="AH1107">
        <v>0</v>
      </c>
      <c r="AI1107">
        <v>0</v>
      </c>
      <c r="AJ1107" t="s">
        <v>3395</v>
      </c>
    </row>
    <row r="1108" spans="1:36" x14ac:dyDescent="0.3">
      <c r="A1108" s="1">
        <v>45248</v>
      </c>
      <c r="B1108" s="1" t="str">
        <f t="shared" si="51"/>
        <v>2023</v>
      </c>
      <c r="C1108" s="1" t="str">
        <f t="shared" si="52"/>
        <v>11</v>
      </c>
      <c r="D1108" s="1" t="str">
        <f t="shared" si="53"/>
        <v>18</v>
      </c>
      <c r="E1108" t="s">
        <v>1129</v>
      </c>
      <c r="F1108" t="s">
        <v>2195</v>
      </c>
      <c r="G1108" t="s">
        <v>2196</v>
      </c>
      <c r="H1108" t="s">
        <v>2197</v>
      </c>
      <c r="I1108" t="s">
        <v>2206</v>
      </c>
      <c r="J1108" t="s">
        <v>2217</v>
      </c>
      <c r="K1108" t="s">
        <v>2240</v>
      </c>
      <c r="L1108" t="s">
        <v>2269</v>
      </c>
      <c r="M1108">
        <v>0</v>
      </c>
      <c r="N1108">
        <v>0</v>
      </c>
      <c r="O1108">
        <v>0</v>
      </c>
      <c r="P1108">
        <v>0</v>
      </c>
      <c r="Q1108">
        <v>0</v>
      </c>
      <c r="R1108">
        <v>0</v>
      </c>
      <c r="S1108">
        <v>0</v>
      </c>
      <c r="T1108">
        <v>0</v>
      </c>
      <c r="U1108">
        <v>0</v>
      </c>
      <c r="V1108">
        <v>0</v>
      </c>
      <c r="W1108">
        <v>0</v>
      </c>
      <c r="X1108">
        <v>0</v>
      </c>
      <c r="Y1108">
        <v>0</v>
      </c>
      <c r="Z1108">
        <v>1</v>
      </c>
      <c r="AA1108" t="s">
        <v>2279</v>
      </c>
      <c r="AB1108">
        <v>0</v>
      </c>
      <c r="AC1108">
        <v>0</v>
      </c>
      <c r="AD1108">
        <v>0</v>
      </c>
      <c r="AE1108">
        <v>1</v>
      </c>
      <c r="AF1108">
        <v>0</v>
      </c>
      <c r="AG1108">
        <v>0</v>
      </c>
      <c r="AH1108">
        <v>0</v>
      </c>
      <c r="AI1108">
        <v>0</v>
      </c>
      <c r="AJ1108" t="s">
        <v>3396</v>
      </c>
    </row>
    <row r="1109" spans="1:36" x14ac:dyDescent="0.3">
      <c r="A1109" s="1">
        <v>45247</v>
      </c>
      <c r="B1109" s="1" t="str">
        <f t="shared" si="51"/>
        <v>2023</v>
      </c>
      <c r="C1109" s="1" t="str">
        <f t="shared" si="52"/>
        <v>11</v>
      </c>
      <c r="D1109" s="1" t="str">
        <f t="shared" si="53"/>
        <v>17</v>
      </c>
      <c r="E1109" t="s">
        <v>1130</v>
      </c>
      <c r="F1109" t="s">
        <v>2195</v>
      </c>
      <c r="G1109" t="s">
        <v>2196</v>
      </c>
      <c r="H1109" t="s">
        <v>2197</v>
      </c>
      <c r="I1109" t="s">
        <v>2206</v>
      </c>
      <c r="J1109" t="s">
        <v>2217</v>
      </c>
      <c r="K1109" t="s">
        <v>2240</v>
      </c>
      <c r="L1109" t="s">
        <v>2269</v>
      </c>
      <c r="M1109">
        <v>0</v>
      </c>
      <c r="N1109">
        <v>0</v>
      </c>
      <c r="O1109">
        <v>0</v>
      </c>
      <c r="P1109">
        <v>0</v>
      </c>
      <c r="Q1109">
        <v>1</v>
      </c>
      <c r="R1109">
        <v>0</v>
      </c>
      <c r="S1109">
        <v>0</v>
      </c>
      <c r="T1109">
        <v>0</v>
      </c>
      <c r="U1109">
        <v>0</v>
      </c>
      <c r="V1109">
        <v>0</v>
      </c>
      <c r="W1109">
        <v>0</v>
      </c>
      <c r="X1109">
        <v>0</v>
      </c>
      <c r="Y1109">
        <v>0</v>
      </c>
      <c r="Z1109">
        <v>0</v>
      </c>
      <c r="AA1109" t="s">
        <v>2276</v>
      </c>
      <c r="AB1109">
        <v>0</v>
      </c>
      <c r="AC1109">
        <v>0</v>
      </c>
      <c r="AD1109">
        <v>0</v>
      </c>
      <c r="AE1109">
        <v>1</v>
      </c>
      <c r="AF1109">
        <v>0</v>
      </c>
      <c r="AG1109">
        <v>0</v>
      </c>
      <c r="AH1109">
        <v>0</v>
      </c>
      <c r="AI1109">
        <v>0</v>
      </c>
      <c r="AJ1109" t="s">
        <v>3397</v>
      </c>
    </row>
    <row r="1110" spans="1:36" x14ac:dyDescent="0.3">
      <c r="A1110" s="1">
        <v>45247</v>
      </c>
      <c r="B1110" s="1" t="str">
        <f t="shared" si="51"/>
        <v>2023</v>
      </c>
      <c r="C1110" s="1" t="str">
        <f t="shared" si="52"/>
        <v>11</v>
      </c>
      <c r="D1110" s="1" t="str">
        <f t="shared" si="53"/>
        <v>17</v>
      </c>
      <c r="E1110" t="s">
        <v>1131</v>
      </c>
      <c r="F1110" t="s">
        <v>2195</v>
      </c>
      <c r="G1110" t="s">
        <v>2196</v>
      </c>
      <c r="H1110" t="s">
        <v>2197</v>
      </c>
      <c r="I1110" t="s">
        <v>2206</v>
      </c>
      <c r="J1110" t="s">
        <v>2217</v>
      </c>
      <c r="K1110" t="s">
        <v>2240</v>
      </c>
      <c r="L1110" t="s">
        <v>2264</v>
      </c>
      <c r="M1110">
        <v>0</v>
      </c>
      <c r="N1110">
        <v>0</v>
      </c>
      <c r="O1110">
        <v>0</v>
      </c>
      <c r="P1110">
        <v>1</v>
      </c>
      <c r="Q1110">
        <v>0</v>
      </c>
      <c r="R1110">
        <v>0</v>
      </c>
      <c r="S1110">
        <v>0</v>
      </c>
      <c r="T1110">
        <v>0</v>
      </c>
      <c r="U1110">
        <v>0</v>
      </c>
      <c r="V1110">
        <v>0</v>
      </c>
      <c r="W1110">
        <v>0</v>
      </c>
      <c r="X1110">
        <v>0</v>
      </c>
      <c r="Y1110">
        <v>0</v>
      </c>
      <c r="Z1110">
        <v>0</v>
      </c>
      <c r="AA1110" t="s">
        <v>2276</v>
      </c>
      <c r="AB1110">
        <v>0</v>
      </c>
      <c r="AC1110">
        <v>0</v>
      </c>
      <c r="AD1110">
        <v>0</v>
      </c>
      <c r="AE1110">
        <v>1</v>
      </c>
      <c r="AF1110">
        <v>0</v>
      </c>
      <c r="AG1110">
        <v>0</v>
      </c>
      <c r="AH1110">
        <v>0</v>
      </c>
      <c r="AI1110">
        <v>0</v>
      </c>
      <c r="AJ1110" t="s">
        <v>3398</v>
      </c>
    </row>
    <row r="1111" spans="1:36" x14ac:dyDescent="0.3">
      <c r="A1111" s="1">
        <v>45247</v>
      </c>
      <c r="B1111" s="1" t="str">
        <f t="shared" si="51"/>
        <v>2023</v>
      </c>
      <c r="C1111" s="1" t="str">
        <f t="shared" si="52"/>
        <v>11</v>
      </c>
      <c r="D1111" s="1" t="str">
        <f t="shared" si="53"/>
        <v>17</v>
      </c>
      <c r="E1111" t="s">
        <v>1132</v>
      </c>
      <c r="F1111" t="s">
        <v>2195</v>
      </c>
      <c r="G1111" t="s">
        <v>2196</v>
      </c>
      <c r="H1111" t="s">
        <v>2197</v>
      </c>
      <c r="I1111" t="s">
        <v>2206</v>
      </c>
      <c r="J1111" t="s">
        <v>2217</v>
      </c>
      <c r="K1111" t="s">
        <v>2242</v>
      </c>
      <c r="L1111" t="s">
        <v>2269</v>
      </c>
      <c r="M1111">
        <v>0</v>
      </c>
      <c r="N1111">
        <v>0</v>
      </c>
      <c r="O1111">
        <v>0</v>
      </c>
      <c r="P1111">
        <v>0</v>
      </c>
      <c r="Q1111">
        <v>1</v>
      </c>
      <c r="R1111">
        <v>0</v>
      </c>
      <c r="S1111">
        <v>0</v>
      </c>
      <c r="T1111">
        <v>0</v>
      </c>
      <c r="U1111">
        <v>0</v>
      </c>
      <c r="V1111">
        <v>0</v>
      </c>
      <c r="W1111">
        <v>0</v>
      </c>
      <c r="X1111">
        <v>0</v>
      </c>
      <c r="Y1111">
        <v>0</v>
      </c>
      <c r="Z1111">
        <v>0</v>
      </c>
      <c r="AA1111" t="s">
        <v>2276</v>
      </c>
      <c r="AB1111">
        <v>0</v>
      </c>
      <c r="AC1111">
        <v>0</v>
      </c>
      <c r="AD1111">
        <v>0</v>
      </c>
      <c r="AE1111">
        <v>1</v>
      </c>
      <c r="AF1111">
        <v>0</v>
      </c>
      <c r="AG1111">
        <v>0</v>
      </c>
      <c r="AH1111">
        <v>0</v>
      </c>
      <c r="AI1111">
        <v>0</v>
      </c>
      <c r="AJ1111" t="s">
        <v>3399</v>
      </c>
    </row>
    <row r="1112" spans="1:36" x14ac:dyDescent="0.3">
      <c r="A1112" s="1">
        <v>45247</v>
      </c>
      <c r="B1112" s="1" t="str">
        <f t="shared" si="51"/>
        <v>2023</v>
      </c>
      <c r="C1112" s="1" t="str">
        <f t="shared" si="52"/>
        <v>11</v>
      </c>
      <c r="D1112" s="1" t="str">
        <f t="shared" si="53"/>
        <v>17</v>
      </c>
      <c r="E1112" t="s">
        <v>1133</v>
      </c>
      <c r="F1112" t="s">
        <v>2195</v>
      </c>
      <c r="G1112" t="s">
        <v>2196</v>
      </c>
      <c r="H1112" t="s">
        <v>2198</v>
      </c>
      <c r="I1112" t="s">
        <v>2206</v>
      </c>
      <c r="J1112" t="s">
        <v>2217</v>
      </c>
      <c r="K1112" t="s">
        <v>2240</v>
      </c>
      <c r="L1112" t="s">
        <v>2265</v>
      </c>
      <c r="M1112">
        <v>0</v>
      </c>
      <c r="N1112">
        <v>0</v>
      </c>
      <c r="O1112">
        <v>0</v>
      </c>
      <c r="P1112">
        <v>0</v>
      </c>
      <c r="Q1112">
        <v>0</v>
      </c>
      <c r="R1112">
        <v>0</v>
      </c>
      <c r="S1112">
        <v>0</v>
      </c>
      <c r="T1112">
        <v>0</v>
      </c>
      <c r="U1112">
        <v>0</v>
      </c>
      <c r="V1112">
        <v>1</v>
      </c>
      <c r="W1112">
        <v>0</v>
      </c>
      <c r="X1112">
        <v>0</v>
      </c>
      <c r="Y1112">
        <v>0</v>
      </c>
      <c r="Z1112">
        <v>0</v>
      </c>
      <c r="AA1112" t="s">
        <v>2276</v>
      </c>
      <c r="AB1112">
        <v>0</v>
      </c>
      <c r="AC1112">
        <v>0</v>
      </c>
      <c r="AD1112">
        <v>0</v>
      </c>
      <c r="AE1112">
        <v>1</v>
      </c>
      <c r="AF1112">
        <v>0</v>
      </c>
      <c r="AG1112">
        <v>0</v>
      </c>
      <c r="AH1112">
        <v>0</v>
      </c>
      <c r="AI1112">
        <v>0</v>
      </c>
      <c r="AJ1112" t="s">
        <v>3400</v>
      </c>
    </row>
    <row r="1113" spans="1:36" x14ac:dyDescent="0.3">
      <c r="A1113" s="1">
        <v>45247</v>
      </c>
      <c r="B1113" s="1" t="str">
        <f t="shared" si="51"/>
        <v>2023</v>
      </c>
      <c r="C1113" s="1" t="str">
        <f t="shared" si="52"/>
        <v>11</v>
      </c>
      <c r="D1113" s="1" t="str">
        <f t="shared" si="53"/>
        <v>17</v>
      </c>
      <c r="E1113" t="s">
        <v>1134</v>
      </c>
      <c r="F1113" t="s">
        <v>2195</v>
      </c>
      <c r="G1113" t="s">
        <v>2196</v>
      </c>
      <c r="H1113" t="s">
        <v>2197</v>
      </c>
      <c r="I1113" t="s">
        <v>2206</v>
      </c>
      <c r="J1113" t="s">
        <v>2217</v>
      </c>
      <c r="K1113" t="s">
        <v>2239</v>
      </c>
      <c r="L1113" t="s">
        <v>2264</v>
      </c>
      <c r="M1113">
        <v>0</v>
      </c>
      <c r="N1113">
        <v>1</v>
      </c>
      <c r="O1113">
        <v>0</v>
      </c>
      <c r="P1113">
        <v>0</v>
      </c>
      <c r="Q1113">
        <v>0</v>
      </c>
      <c r="R1113">
        <v>0</v>
      </c>
      <c r="S1113">
        <v>0</v>
      </c>
      <c r="T1113">
        <v>0</v>
      </c>
      <c r="U1113">
        <v>0</v>
      </c>
      <c r="V1113">
        <v>0</v>
      </c>
      <c r="W1113">
        <v>1</v>
      </c>
      <c r="X1113">
        <v>0</v>
      </c>
      <c r="Y1113">
        <v>0</v>
      </c>
      <c r="Z1113">
        <v>0</v>
      </c>
      <c r="AA1113" t="s">
        <v>2276</v>
      </c>
      <c r="AB1113">
        <v>0</v>
      </c>
      <c r="AC1113">
        <v>0</v>
      </c>
      <c r="AD1113">
        <v>0</v>
      </c>
      <c r="AE1113">
        <v>1</v>
      </c>
      <c r="AF1113">
        <v>0</v>
      </c>
      <c r="AG1113">
        <v>0</v>
      </c>
      <c r="AH1113">
        <v>0</v>
      </c>
      <c r="AI1113">
        <v>0</v>
      </c>
      <c r="AJ1113" t="s">
        <v>3401</v>
      </c>
    </row>
    <row r="1114" spans="1:36" x14ac:dyDescent="0.3">
      <c r="A1114" s="1">
        <v>45247</v>
      </c>
      <c r="B1114" s="1" t="str">
        <f t="shared" si="51"/>
        <v>2023</v>
      </c>
      <c r="C1114" s="1" t="str">
        <f t="shared" si="52"/>
        <v>11</v>
      </c>
      <c r="D1114" s="1" t="str">
        <f t="shared" si="53"/>
        <v>17</v>
      </c>
      <c r="E1114" t="s">
        <v>1135</v>
      </c>
      <c r="F1114" t="s">
        <v>2195</v>
      </c>
      <c r="G1114" t="s">
        <v>2196</v>
      </c>
      <c r="H1114" t="s">
        <v>2198</v>
      </c>
      <c r="I1114" t="s">
        <v>2206</v>
      </c>
      <c r="J1114" t="s">
        <v>2217</v>
      </c>
      <c r="K1114" t="s">
        <v>2240</v>
      </c>
      <c r="L1114" t="s">
        <v>2264</v>
      </c>
      <c r="M1114">
        <v>0</v>
      </c>
      <c r="N1114">
        <v>0</v>
      </c>
      <c r="O1114">
        <v>0</v>
      </c>
      <c r="P1114">
        <v>0</v>
      </c>
      <c r="Q1114">
        <v>0</v>
      </c>
      <c r="R1114">
        <v>0</v>
      </c>
      <c r="S1114">
        <v>0</v>
      </c>
      <c r="T1114">
        <v>0</v>
      </c>
      <c r="U1114">
        <v>0</v>
      </c>
      <c r="V1114">
        <v>1</v>
      </c>
      <c r="W1114">
        <v>0</v>
      </c>
      <c r="X1114">
        <v>0</v>
      </c>
      <c r="Y1114">
        <v>0</v>
      </c>
      <c r="Z1114">
        <v>0</v>
      </c>
      <c r="AA1114" t="s">
        <v>2276</v>
      </c>
      <c r="AB1114">
        <v>0</v>
      </c>
      <c r="AC1114">
        <v>0</v>
      </c>
      <c r="AD1114">
        <v>0</v>
      </c>
      <c r="AE1114">
        <v>1</v>
      </c>
      <c r="AF1114">
        <v>0</v>
      </c>
      <c r="AG1114">
        <v>0</v>
      </c>
      <c r="AH1114">
        <v>0</v>
      </c>
      <c r="AI1114">
        <v>0</v>
      </c>
      <c r="AJ1114" t="s">
        <v>3402</v>
      </c>
    </row>
    <row r="1115" spans="1:36" x14ac:dyDescent="0.3">
      <c r="A1115" s="1">
        <v>45247</v>
      </c>
      <c r="B1115" s="1" t="str">
        <f t="shared" si="51"/>
        <v>2023</v>
      </c>
      <c r="C1115" s="1" t="str">
        <f t="shared" si="52"/>
        <v>11</v>
      </c>
      <c r="D1115" s="1" t="str">
        <f t="shared" si="53"/>
        <v>17</v>
      </c>
      <c r="E1115" t="s">
        <v>1136</v>
      </c>
      <c r="F1115" t="s">
        <v>2195</v>
      </c>
      <c r="G1115" t="s">
        <v>2196</v>
      </c>
      <c r="H1115" t="s">
        <v>2198</v>
      </c>
      <c r="I1115" t="s">
        <v>2206</v>
      </c>
      <c r="J1115" t="s">
        <v>2217</v>
      </c>
      <c r="K1115" t="s">
        <v>2240</v>
      </c>
      <c r="L1115" t="s">
        <v>2264</v>
      </c>
      <c r="M1115">
        <v>0</v>
      </c>
      <c r="N1115">
        <v>0</v>
      </c>
      <c r="O1115">
        <v>0</v>
      </c>
      <c r="P1115">
        <v>0</v>
      </c>
      <c r="Q1115">
        <v>0</v>
      </c>
      <c r="R1115">
        <v>0</v>
      </c>
      <c r="S1115">
        <v>0</v>
      </c>
      <c r="T1115">
        <v>0</v>
      </c>
      <c r="U1115">
        <v>0</v>
      </c>
      <c r="V1115">
        <v>1</v>
      </c>
      <c r="W1115">
        <v>0</v>
      </c>
      <c r="X1115">
        <v>0</v>
      </c>
      <c r="Y1115">
        <v>0</v>
      </c>
      <c r="Z1115">
        <v>0</v>
      </c>
      <c r="AA1115" t="s">
        <v>2276</v>
      </c>
      <c r="AB1115">
        <v>0</v>
      </c>
      <c r="AC1115">
        <v>0</v>
      </c>
      <c r="AD1115">
        <v>0</v>
      </c>
      <c r="AE1115">
        <v>1</v>
      </c>
      <c r="AF1115">
        <v>0</v>
      </c>
      <c r="AG1115">
        <v>0</v>
      </c>
      <c r="AH1115">
        <v>0</v>
      </c>
      <c r="AI1115">
        <v>0</v>
      </c>
      <c r="AJ1115" t="s">
        <v>3403</v>
      </c>
    </row>
    <row r="1116" spans="1:36" x14ac:dyDescent="0.3">
      <c r="A1116" s="1">
        <v>45247</v>
      </c>
      <c r="B1116" s="1" t="str">
        <f t="shared" si="51"/>
        <v>2023</v>
      </c>
      <c r="C1116" s="1" t="str">
        <f t="shared" si="52"/>
        <v>11</v>
      </c>
      <c r="D1116" s="1" t="str">
        <f t="shared" si="53"/>
        <v>17</v>
      </c>
      <c r="E1116" t="s">
        <v>1137</v>
      </c>
      <c r="F1116" t="s">
        <v>2195</v>
      </c>
      <c r="G1116" t="s">
        <v>2196</v>
      </c>
      <c r="H1116" t="s">
        <v>2198</v>
      </c>
      <c r="I1116" t="s">
        <v>2206</v>
      </c>
      <c r="J1116" t="s">
        <v>2217</v>
      </c>
      <c r="K1116" t="s">
        <v>2240</v>
      </c>
      <c r="L1116" t="s">
        <v>2269</v>
      </c>
      <c r="M1116">
        <v>0</v>
      </c>
      <c r="N1116">
        <v>0</v>
      </c>
      <c r="O1116">
        <v>0</v>
      </c>
      <c r="P1116">
        <v>0</v>
      </c>
      <c r="Q1116">
        <v>0</v>
      </c>
      <c r="R1116">
        <v>0</v>
      </c>
      <c r="S1116">
        <v>0</v>
      </c>
      <c r="T1116">
        <v>0</v>
      </c>
      <c r="U1116">
        <v>0</v>
      </c>
      <c r="V1116">
        <v>1</v>
      </c>
      <c r="W1116">
        <v>0</v>
      </c>
      <c r="X1116">
        <v>0</v>
      </c>
      <c r="Y1116">
        <v>0</v>
      </c>
      <c r="Z1116">
        <v>0</v>
      </c>
      <c r="AA1116" t="s">
        <v>2276</v>
      </c>
      <c r="AB1116">
        <v>0</v>
      </c>
      <c r="AC1116">
        <v>0</v>
      </c>
      <c r="AD1116">
        <v>0</v>
      </c>
      <c r="AE1116">
        <v>1</v>
      </c>
      <c r="AF1116">
        <v>0</v>
      </c>
      <c r="AG1116">
        <v>0</v>
      </c>
      <c r="AH1116">
        <v>0</v>
      </c>
      <c r="AI1116">
        <v>0</v>
      </c>
      <c r="AJ1116" t="s">
        <v>3404</v>
      </c>
    </row>
    <row r="1117" spans="1:36" x14ac:dyDescent="0.3">
      <c r="A1117" s="1">
        <v>45247</v>
      </c>
      <c r="B1117" s="1" t="str">
        <f t="shared" si="51"/>
        <v>2023</v>
      </c>
      <c r="C1117" s="1" t="str">
        <f t="shared" si="52"/>
        <v>11</v>
      </c>
      <c r="D1117" s="1" t="str">
        <f t="shared" si="53"/>
        <v>17</v>
      </c>
      <c r="E1117" t="s">
        <v>1138</v>
      </c>
      <c r="F1117" t="s">
        <v>2195</v>
      </c>
      <c r="G1117" t="s">
        <v>2196</v>
      </c>
      <c r="H1117" t="s">
        <v>2198</v>
      </c>
      <c r="I1117" t="s">
        <v>2206</v>
      </c>
      <c r="J1117" t="s">
        <v>2217</v>
      </c>
      <c r="K1117" t="s">
        <v>2240</v>
      </c>
      <c r="L1117" t="s">
        <v>2265</v>
      </c>
      <c r="M1117">
        <v>0</v>
      </c>
      <c r="N1117">
        <v>0</v>
      </c>
      <c r="O1117">
        <v>1</v>
      </c>
      <c r="P1117">
        <v>0</v>
      </c>
      <c r="Q1117">
        <v>0</v>
      </c>
      <c r="R1117">
        <v>0</v>
      </c>
      <c r="S1117">
        <v>0</v>
      </c>
      <c r="T1117">
        <v>0</v>
      </c>
      <c r="U1117">
        <v>0</v>
      </c>
      <c r="V1117">
        <v>0</v>
      </c>
      <c r="W1117">
        <v>0</v>
      </c>
      <c r="X1117">
        <v>0</v>
      </c>
      <c r="Y1117">
        <v>0</v>
      </c>
      <c r="Z1117">
        <v>2</v>
      </c>
      <c r="AA1117" t="s">
        <v>2278</v>
      </c>
      <c r="AB1117">
        <v>2</v>
      </c>
      <c r="AC1117">
        <v>0</v>
      </c>
      <c r="AD1117">
        <v>0</v>
      </c>
      <c r="AE1117">
        <v>1</v>
      </c>
      <c r="AF1117">
        <v>0</v>
      </c>
      <c r="AG1117">
        <v>0</v>
      </c>
      <c r="AH1117">
        <v>0</v>
      </c>
      <c r="AI1117">
        <v>0</v>
      </c>
      <c r="AJ1117" t="s">
        <v>3405</v>
      </c>
    </row>
    <row r="1118" spans="1:36" x14ac:dyDescent="0.3">
      <c r="A1118" s="1">
        <v>45247</v>
      </c>
      <c r="B1118" s="1" t="str">
        <f t="shared" si="51"/>
        <v>2023</v>
      </c>
      <c r="C1118" s="1" t="str">
        <f t="shared" si="52"/>
        <v>11</v>
      </c>
      <c r="D1118" s="1" t="str">
        <f t="shared" si="53"/>
        <v>17</v>
      </c>
      <c r="E1118" t="s">
        <v>1139</v>
      </c>
      <c r="F1118" t="s">
        <v>2195</v>
      </c>
      <c r="G1118" t="s">
        <v>2196</v>
      </c>
      <c r="H1118" t="s">
        <v>2197</v>
      </c>
      <c r="I1118" t="s">
        <v>2206</v>
      </c>
      <c r="J1118" t="s">
        <v>2217</v>
      </c>
      <c r="K1118" t="s">
        <v>2240</v>
      </c>
      <c r="L1118" t="s">
        <v>2200</v>
      </c>
      <c r="M1118">
        <v>0</v>
      </c>
      <c r="N1118">
        <v>0</v>
      </c>
      <c r="O1118">
        <v>0</v>
      </c>
      <c r="P1118">
        <v>0</v>
      </c>
      <c r="Q1118">
        <v>0</v>
      </c>
      <c r="R1118">
        <v>0</v>
      </c>
      <c r="S1118">
        <v>0</v>
      </c>
      <c r="T1118">
        <v>0</v>
      </c>
      <c r="U1118">
        <v>0</v>
      </c>
      <c r="V1118">
        <v>0</v>
      </c>
      <c r="W1118">
        <v>1</v>
      </c>
      <c r="X1118">
        <v>0</v>
      </c>
      <c r="Y1118">
        <v>0</v>
      </c>
      <c r="Z1118">
        <v>0</v>
      </c>
      <c r="AA1118" t="s">
        <v>2276</v>
      </c>
      <c r="AB1118">
        <v>0</v>
      </c>
      <c r="AC1118">
        <v>0</v>
      </c>
      <c r="AD1118">
        <v>0</v>
      </c>
      <c r="AE1118">
        <v>1</v>
      </c>
      <c r="AF1118">
        <v>0</v>
      </c>
      <c r="AG1118">
        <v>0</v>
      </c>
      <c r="AH1118">
        <v>0</v>
      </c>
      <c r="AI1118">
        <v>0</v>
      </c>
      <c r="AJ1118" t="s">
        <v>3406</v>
      </c>
    </row>
    <row r="1119" spans="1:36" x14ac:dyDescent="0.3">
      <c r="A1119" s="1">
        <v>45247</v>
      </c>
      <c r="B1119" s="1" t="str">
        <f t="shared" si="51"/>
        <v>2023</v>
      </c>
      <c r="C1119" s="1" t="str">
        <f t="shared" si="52"/>
        <v>11</v>
      </c>
      <c r="D1119" s="1" t="str">
        <f t="shared" si="53"/>
        <v>17</v>
      </c>
      <c r="E1119" t="s">
        <v>1140</v>
      </c>
      <c r="F1119" t="s">
        <v>2195</v>
      </c>
      <c r="G1119" t="s">
        <v>2196</v>
      </c>
      <c r="H1119" t="s">
        <v>2197</v>
      </c>
      <c r="I1119" t="s">
        <v>2206</v>
      </c>
      <c r="J1119" t="s">
        <v>2217</v>
      </c>
      <c r="K1119" t="s">
        <v>2242</v>
      </c>
      <c r="L1119" t="s">
        <v>2266</v>
      </c>
      <c r="M1119">
        <v>0</v>
      </c>
      <c r="N1119">
        <v>0</v>
      </c>
      <c r="O1119">
        <v>0</v>
      </c>
      <c r="P1119">
        <v>0</v>
      </c>
      <c r="Q1119">
        <v>0</v>
      </c>
      <c r="R1119">
        <v>0</v>
      </c>
      <c r="S1119">
        <v>0</v>
      </c>
      <c r="T1119">
        <v>0</v>
      </c>
      <c r="U1119">
        <v>0</v>
      </c>
      <c r="V1119">
        <v>0</v>
      </c>
      <c r="W1119">
        <v>1</v>
      </c>
      <c r="X1119">
        <v>0</v>
      </c>
      <c r="Y1119">
        <v>0</v>
      </c>
      <c r="Z1119">
        <v>0</v>
      </c>
      <c r="AA1119" t="s">
        <v>2276</v>
      </c>
      <c r="AB1119">
        <v>0</v>
      </c>
      <c r="AC1119">
        <v>0</v>
      </c>
      <c r="AD1119">
        <v>0</v>
      </c>
      <c r="AE1119">
        <v>1</v>
      </c>
      <c r="AF1119">
        <v>0</v>
      </c>
      <c r="AG1119">
        <v>0</v>
      </c>
      <c r="AH1119">
        <v>0</v>
      </c>
      <c r="AI1119">
        <v>0</v>
      </c>
      <c r="AJ1119" t="s">
        <v>3407</v>
      </c>
    </row>
    <row r="1120" spans="1:36" x14ac:dyDescent="0.3">
      <c r="A1120" s="1">
        <v>45246</v>
      </c>
      <c r="B1120" s="1" t="str">
        <f t="shared" si="51"/>
        <v>2023</v>
      </c>
      <c r="C1120" s="1" t="str">
        <f t="shared" si="52"/>
        <v>11</v>
      </c>
      <c r="D1120" s="1" t="str">
        <f t="shared" si="53"/>
        <v>16</v>
      </c>
      <c r="E1120" t="s">
        <v>1141</v>
      </c>
      <c r="F1120" t="s">
        <v>2195</v>
      </c>
      <c r="G1120" t="s">
        <v>2196</v>
      </c>
      <c r="H1120" t="s">
        <v>2197</v>
      </c>
      <c r="I1120" t="s">
        <v>2206</v>
      </c>
      <c r="J1120" t="s">
        <v>2217</v>
      </c>
      <c r="K1120" t="s">
        <v>2240</v>
      </c>
      <c r="L1120" t="s">
        <v>2265</v>
      </c>
      <c r="M1120">
        <v>0</v>
      </c>
      <c r="N1120">
        <v>0</v>
      </c>
      <c r="O1120">
        <v>0</v>
      </c>
      <c r="P1120">
        <v>0</v>
      </c>
      <c r="Q1120">
        <v>0</v>
      </c>
      <c r="R1120">
        <v>0</v>
      </c>
      <c r="S1120">
        <v>0</v>
      </c>
      <c r="T1120">
        <v>0</v>
      </c>
      <c r="U1120">
        <v>0</v>
      </c>
      <c r="V1120">
        <v>0</v>
      </c>
      <c r="W1120">
        <v>2</v>
      </c>
      <c r="X1120">
        <v>0</v>
      </c>
      <c r="Y1120">
        <v>0</v>
      </c>
      <c r="Z1120">
        <v>0</v>
      </c>
      <c r="AA1120" t="s">
        <v>2276</v>
      </c>
      <c r="AB1120">
        <v>0</v>
      </c>
      <c r="AC1120">
        <v>0</v>
      </c>
      <c r="AD1120">
        <v>0</v>
      </c>
      <c r="AE1120">
        <v>1</v>
      </c>
      <c r="AF1120">
        <v>0</v>
      </c>
      <c r="AG1120">
        <v>0</v>
      </c>
      <c r="AH1120">
        <v>0</v>
      </c>
      <c r="AI1120">
        <v>0</v>
      </c>
      <c r="AJ1120" t="s">
        <v>3408</v>
      </c>
    </row>
    <row r="1121" spans="1:36" x14ac:dyDescent="0.3">
      <c r="A1121" s="1">
        <v>45246</v>
      </c>
      <c r="B1121" s="1" t="str">
        <f t="shared" si="51"/>
        <v>2023</v>
      </c>
      <c r="C1121" s="1" t="str">
        <f t="shared" si="52"/>
        <v>11</v>
      </c>
      <c r="D1121" s="1" t="str">
        <f t="shared" si="53"/>
        <v>16</v>
      </c>
      <c r="E1121" t="s">
        <v>1142</v>
      </c>
      <c r="F1121" t="s">
        <v>2195</v>
      </c>
      <c r="G1121" t="s">
        <v>2196</v>
      </c>
      <c r="H1121" t="s">
        <v>2197</v>
      </c>
      <c r="I1121" t="s">
        <v>2206</v>
      </c>
      <c r="J1121" t="s">
        <v>2217</v>
      </c>
      <c r="K1121" t="s">
        <v>2240</v>
      </c>
      <c r="L1121" t="s">
        <v>2200</v>
      </c>
      <c r="M1121">
        <v>0</v>
      </c>
      <c r="N1121">
        <v>0</v>
      </c>
      <c r="O1121">
        <v>0</v>
      </c>
      <c r="P1121">
        <v>0</v>
      </c>
      <c r="Q1121">
        <v>0</v>
      </c>
      <c r="R1121">
        <v>0</v>
      </c>
      <c r="S1121">
        <v>0</v>
      </c>
      <c r="T1121">
        <v>0</v>
      </c>
      <c r="U1121">
        <v>0</v>
      </c>
      <c r="V1121">
        <v>0</v>
      </c>
      <c r="W1121">
        <v>1</v>
      </c>
      <c r="X1121">
        <v>0</v>
      </c>
      <c r="Y1121">
        <v>0</v>
      </c>
      <c r="Z1121">
        <v>0</v>
      </c>
      <c r="AA1121" t="s">
        <v>2276</v>
      </c>
      <c r="AB1121">
        <v>0</v>
      </c>
      <c r="AC1121">
        <v>0</v>
      </c>
      <c r="AD1121">
        <v>0</v>
      </c>
      <c r="AE1121">
        <v>1</v>
      </c>
      <c r="AF1121">
        <v>0</v>
      </c>
      <c r="AG1121">
        <v>0</v>
      </c>
      <c r="AH1121">
        <v>0</v>
      </c>
      <c r="AI1121">
        <v>0</v>
      </c>
      <c r="AJ1121" t="s">
        <v>3409</v>
      </c>
    </row>
    <row r="1122" spans="1:36" x14ac:dyDescent="0.3">
      <c r="A1122" s="1">
        <v>45246</v>
      </c>
      <c r="B1122" s="1" t="str">
        <f t="shared" si="51"/>
        <v>2023</v>
      </c>
      <c r="C1122" s="1" t="str">
        <f t="shared" si="52"/>
        <v>11</v>
      </c>
      <c r="D1122" s="1" t="str">
        <f t="shared" si="53"/>
        <v>16</v>
      </c>
      <c r="E1122" t="s">
        <v>1143</v>
      </c>
      <c r="F1122" t="s">
        <v>2195</v>
      </c>
      <c r="G1122" t="s">
        <v>2196</v>
      </c>
      <c r="H1122" t="s">
        <v>2197</v>
      </c>
      <c r="I1122" t="s">
        <v>2206</v>
      </c>
      <c r="J1122" t="s">
        <v>2217</v>
      </c>
      <c r="K1122" t="s">
        <v>2240</v>
      </c>
      <c r="L1122" t="s">
        <v>2200</v>
      </c>
      <c r="M1122">
        <v>0</v>
      </c>
      <c r="N1122">
        <v>0</v>
      </c>
      <c r="O1122">
        <v>0</v>
      </c>
      <c r="P1122">
        <v>0</v>
      </c>
      <c r="Q1122">
        <v>0</v>
      </c>
      <c r="R1122">
        <v>0</v>
      </c>
      <c r="S1122">
        <v>0</v>
      </c>
      <c r="T1122">
        <v>0</v>
      </c>
      <c r="U1122">
        <v>0</v>
      </c>
      <c r="V1122">
        <v>0</v>
      </c>
      <c r="W1122">
        <v>0</v>
      </c>
      <c r="X1122">
        <v>0</v>
      </c>
      <c r="Y1122">
        <v>0</v>
      </c>
      <c r="Z1122">
        <v>1</v>
      </c>
      <c r="AA1122" t="s">
        <v>2277</v>
      </c>
      <c r="AB1122">
        <v>0</v>
      </c>
      <c r="AC1122">
        <v>0</v>
      </c>
      <c r="AD1122">
        <v>0</v>
      </c>
      <c r="AE1122">
        <v>1</v>
      </c>
      <c r="AF1122">
        <v>0</v>
      </c>
      <c r="AG1122">
        <v>0</v>
      </c>
      <c r="AH1122">
        <v>0</v>
      </c>
      <c r="AI1122">
        <v>0</v>
      </c>
      <c r="AJ1122" t="s">
        <v>3410</v>
      </c>
    </row>
    <row r="1123" spans="1:36" x14ac:dyDescent="0.3">
      <c r="A1123" s="1">
        <v>45246</v>
      </c>
      <c r="B1123" s="1" t="str">
        <f t="shared" si="51"/>
        <v>2023</v>
      </c>
      <c r="C1123" s="1" t="str">
        <f t="shared" si="52"/>
        <v>11</v>
      </c>
      <c r="D1123" s="1" t="str">
        <f t="shared" si="53"/>
        <v>16</v>
      </c>
      <c r="E1123" t="s">
        <v>1144</v>
      </c>
      <c r="F1123" t="s">
        <v>2195</v>
      </c>
      <c r="G1123" t="s">
        <v>2196</v>
      </c>
      <c r="H1123" t="s">
        <v>2197</v>
      </c>
      <c r="I1123" t="s">
        <v>2206</v>
      </c>
      <c r="J1123" t="s">
        <v>2217</v>
      </c>
      <c r="K1123" t="s">
        <v>2242</v>
      </c>
      <c r="L1123" t="s">
        <v>2273</v>
      </c>
      <c r="M1123">
        <v>0</v>
      </c>
      <c r="N1123">
        <v>0</v>
      </c>
      <c r="O1123">
        <v>0</v>
      </c>
      <c r="P1123">
        <v>0</v>
      </c>
      <c r="Q1123">
        <v>0</v>
      </c>
      <c r="R1123">
        <v>0</v>
      </c>
      <c r="S1123">
        <v>0</v>
      </c>
      <c r="T1123">
        <v>0</v>
      </c>
      <c r="U1123">
        <v>0</v>
      </c>
      <c r="V1123">
        <v>0</v>
      </c>
      <c r="W1123">
        <v>2</v>
      </c>
      <c r="X1123">
        <v>0</v>
      </c>
      <c r="Y1123">
        <v>0</v>
      </c>
      <c r="Z1123">
        <v>0</v>
      </c>
      <c r="AA1123" t="s">
        <v>2276</v>
      </c>
      <c r="AB1123">
        <v>0</v>
      </c>
      <c r="AC1123">
        <v>0</v>
      </c>
      <c r="AD1123">
        <v>0</v>
      </c>
      <c r="AE1123">
        <v>1</v>
      </c>
      <c r="AF1123">
        <v>0</v>
      </c>
      <c r="AG1123">
        <v>0</v>
      </c>
      <c r="AH1123">
        <v>0</v>
      </c>
      <c r="AI1123">
        <v>0</v>
      </c>
      <c r="AJ1123" t="s">
        <v>3411</v>
      </c>
    </row>
    <row r="1124" spans="1:36" x14ac:dyDescent="0.3">
      <c r="A1124" s="1">
        <v>45246</v>
      </c>
      <c r="B1124" s="1" t="str">
        <f t="shared" si="51"/>
        <v>2023</v>
      </c>
      <c r="C1124" s="1" t="str">
        <f t="shared" si="52"/>
        <v>11</v>
      </c>
      <c r="D1124" s="1" t="str">
        <f t="shared" si="53"/>
        <v>16</v>
      </c>
      <c r="E1124" t="s">
        <v>1145</v>
      </c>
      <c r="F1124" t="s">
        <v>2195</v>
      </c>
      <c r="G1124" t="s">
        <v>2196</v>
      </c>
      <c r="H1124" t="s">
        <v>2200</v>
      </c>
      <c r="I1124" t="s">
        <v>2206</v>
      </c>
      <c r="J1124" t="s">
        <v>2217</v>
      </c>
      <c r="K1124" t="s">
        <v>2240</v>
      </c>
      <c r="L1124" t="s">
        <v>2200</v>
      </c>
      <c r="M1124">
        <v>0</v>
      </c>
      <c r="N1124">
        <v>0</v>
      </c>
      <c r="O1124">
        <v>0</v>
      </c>
      <c r="P1124">
        <v>0</v>
      </c>
      <c r="Q1124">
        <v>0</v>
      </c>
      <c r="R1124">
        <v>0</v>
      </c>
      <c r="S1124">
        <v>0</v>
      </c>
      <c r="T1124">
        <v>0</v>
      </c>
      <c r="U1124">
        <v>0</v>
      </c>
      <c r="V1124">
        <v>0</v>
      </c>
      <c r="W1124">
        <v>1</v>
      </c>
      <c r="X1124">
        <v>0</v>
      </c>
      <c r="Y1124">
        <v>0</v>
      </c>
      <c r="Z1124">
        <v>0</v>
      </c>
      <c r="AA1124" t="s">
        <v>2276</v>
      </c>
      <c r="AB1124">
        <v>0</v>
      </c>
      <c r="AC1124">
        <v>0</v>
      </c>
      <c r="AD1124">
        <v>0</v>
      </c>
      <c r="AE1124">
        <v>1</v>
      </c>
      <c r="AF1124">
        <v>0</v>
      </c>
      <c r="AG1124">
        <v>0</v>
      </c>
      <c r="AH1124">
        <v>0</v>
      </c>
      <c r="AI1124">
        <v>0</v>
      </c>
      <c r="AJ1124" t="s">
        <v>3412</v>
      </c>
    </row>
    <row r="1125" spans="1:36" x14ac:dyDescent="0.3">
      <c r="A1125" s="1">
        <v>45246</v>
      </c>
      <c r="B1125" s="1" t="str">
        <f t="shared" si="51"/>
        <v>2023</v>
      </c>
      <c r="C1125" s="1" t="str">
        <f t="shared" si="52"/>
        <v>11</v>
      </c>
      <c r="D1125" s="1" t="str">
        <f t="shared" si="53"/>
        <v>16</v>
      </c>
      <c r="E1125" t="s">
        <v>1146</v>
      </c>
      <c r="F1125" t="s">
        <v>2195</v>
      </c>
      <c r="G1125" t="s">
        <v>2196</v>
      </c>
      <c r="H1125" t="s">
        <v>2197</v>
      </c>
      <c r="I1125" t="s">
        <v>2206</v>
      </c>
      <c r="J1125" t="s">
        <v>2217</v>
      </c>
      <c r="K1125" t="s">
        <v>2240</v>
      </c>
      <c r="L1125" t="s">
        <v>2200</v>
      </c>
      <c r="M1125">
        <v>0</v>
      </c>
      <c r="N1125">
        <v>0</v>
      </c>
      <c r="O1125">
        <v>0</v>
      </c>
      <c r="P1125">
        <v>0</v>
      </c>
      <c r="Q1125">
        <v>0</v>
      </c>
      <c r="R1125">
        <v>0</v>
      </c>
      <c r="S1125">
        <v>0</v>
      </c>
      <c r="T1125">
        <v>0</v>
      </c>
      <c r="U1125">
        <v>0</v>
      </c>
      <c r="V1125">
        <v>0</v>
      </c>
      <c r="W1125">
        <v>1</v>
      </c>
      <c r="X1125">
        <v>0</v>
      </c>
      <c r="Y1125">
        <v>0</v>
      </c>
      <c r="Z1125">
        <v>0</v>
      </c>
      <c r="AA1125" t="s">
        <v>2276</v>
      </c>
      <c r="AB1125">
        <v>0</v>
      </c>
      <c r="AC1125">
        <v>0</v>
      </c>
      <c r="AD1125">
        <v>0</v>
      </c>
      <c r="AE1125">
        <v>1</v>
      </c>
      <c r="AF1125">
        <v>0</v>
      </c>
      <c r="AG1125">
        <v>0</v>
      </c>
      <c r="AH1125">
        <v>0</v>
      </c>
      <c r="AI1125">
        <v>0</v>
      </c>
      <c r="AJ1125" t="s">
        <v>3413</v>
      </c>
    </row>
    <row r="1126" spans="1:36" x14ac:dyDescent="0.3">
      <c r="A1126" s="1">
        <v>45246</v>
      </c>
      <c r="B1126" s="1" t="str">
        <f t="shared" si="51"/>
        <v>2023</v>
      </c>
      <c r="C1126" s="1" t="str">
        <f t="shared" si="52"/>
        <v>11</v>
      </c>
      <c r="D1126" s="1" t="str">
        <f t="shared" si="53"/>
        <v>16</v>
      </c>
      <c r="E1126" t="s">
        <v>1147</v>
      </c>
      <c r="F1126" t="s">
        <v>2195</v>
      </c>
      <c r="G1126" t="s">
        <v>2196</v>
      </c>
      <c r="H1126" t="s">
        <v>2198</v>
      </c>
      <c r="I1126" t="s">
        <v>2206</v>
      </c>
      <c r="J1126" t="s">
        <v>2217</v>
      </c>
      <c r="K1126" t="s">
        <v>2240</v>
      </c>
      <c r="L1126" t="s">
        <v>2265</v>
      </c>
      <c r="M1126">
        <v>0</v>
      </c>
      <c r="N1126">
        <v>0</v>
      </c>
      <c r="O1126">
        <v>0</v>
      </c>
      <c r="P1126">
        <v>0</v>
      </c>
      <c r="Q1126">
        <v>0</v>
      </c>
      <c r="R1126">
        <v>0</v>
      </c>
      <c r="S1126">
        <v>0</v>
      </c>
      <c r="T1126">
        <v>0</v>
      </c>
      <c r="U1126">
        <v>0</v>
      </c>
      <c r="V1126">
        <v>0</v>
      </c>
      <c r="W1126">
        <v>0</v>
      </c>
      <c r="X1126">
        <v>0</v>
      </c>
      <c r="Y1126">
        <v>0</v>
      </c>
      <c r="Z1126">
        <v>0</v>
      </c>
      <c r="AA1126" t="s">
        <v>2276</v>
      </c>
      <c r="AB1126">
        <v>0</v>
      </c>
      <c r="AC1126">
        <v>0</v>
      </c>
      <c r="AD1126">
        <v>0</v>
      </c>
      <c r="AE1126">
        <v>1</v>
      </c>
      <c r="AF1126">
        <v>0</v>
      </c>
      <c r="AG1126">
        <v>0</v>
      </c>
      <c r="AH1126">
        <v>0</v>
      </c>
      <c r="AI1126">
        <v>0</v>
      </c>
      <c r="AJ1126" t="s">
        <v>3414</v>
      </c>
    </row>
    <row r="1127" spans="1:36" x14ac:dyDescent="0.3">
      <c r="A1127" s="1">
        <v>45246</v>
      </c>
      <c r="B1127" s="1" t="str">
        <f t="shared" si="51"/>
        <v>2023</v>
      </c>
      <c r="C1127" s="1" t="str">
        <f t="shared" si="52"/>
        <v>11</v>
      </c>
      <c r="D1127" s="1" t="str">
        <f t="shared" si="53"/>
        <v>16</v>
      </c>
      <c r="E1127" t="s">
        <v>1147</v>
      </c>
      <c r="F1127" t="s">
        <v>2195</v>
      </c>
      <c r="G1127" t="s">
        <v>2196</v>
      </c>
      <c r="H1127" t="s">
        <v>2198</v>
      </c>
      <c r="I1127" t="s">
        <v>2206</v>
      </c>
      <c r="J1127" t="s">
        <v>2217</v>
      </c>
      <c r="K1127" t="s">
        <v>2240</v>
      </c>
      <c r="L1127" t="s">
        <v>2265</v>
      </c>
      <c r="M1127">
        <v>0</v>
      </c>
      <c r="N1127">
        <v>0</v>
      </c>
      <c r="O1127">
        <v>0</v>
      </c>
      <c r="P1127">
        <v>0</v>
      </c>
      <c r="Q1127">
        <v>0</v>
      </c>
      <c r="R1127">
        <v>0</v>
      </c>
      <c r="S1127">
        <v>0</v>
      </c>
      <c r="T1127">
        <v>0</v>
      </c>
      <c r="U1127">
        <v>0</v>
      </c>
      <c r="V1127">
        <v>0</v>
      </c>
      <c r="W1127">
        <v>0</v>
      </c>
      <c r="X1127">
        <v>0</v>
      </c>
      <c r="Y1127">
        <v>0</v>
      </c>
      <c r="Z1127">
        <v>0</v>
      </c>
      <c r="AA1127" t="s">
        <v>2276</v>
      </c>
      <c r="AB1127">
        <v>0</v>
      </c>
      <c r="AC1127">
        <v>0</v>
      </c>
      <c r="AD1127">
        <v>0</v>
      </c>
      <c r="AE1127">
        <v>1</v>
      </c>
      <c r="AF1127">
        <v>0</v>
      </c>
      <c r="AG1127">
        <v>0</v>
      </c>
      <c r="AH1127">
        <v>0</v>
      </c>
      <c r="AI1127">
        <v>0</v>
      </c>
      <c r="AJ1127" t="s">
        <v>3415</v>
      </c>
    </row>
    <row r="1128" spans="1:36" x14ac:dyDescent="0.3">
      <c r="A1128" s="1">
        <v>45246</v>
      </c>
      <c r="B1128" s="1" t="str">
        <f t="shared" si="51"/>
        <v>2023</v>
      </c>
      <c r="C1128" s="1" t="str">
        <f t="shared" si="52"/>
        <v>11</v>
      </c>
      <c r="D1128" s="1" t="str">
        <f t="shared" si="53"/>
        <v>16</v>
      </c>
      <c r="E1128" t="s">
        <v>1148</v>
      </c>
      <c r="F1128" t="s">
        <v>2195</v>
      </c>
      <c r="G1128" t="s">
        <v>2196</v>
      </c>
      <c r="H1128" t="s">
        <v>2197</v>
      </c>
      <c r="I1128" t="s">
        <v>2206</v>
      </c>
      <c r="J1128" t="s">
        <v>2217</v>
      </c>
      <c r="K1128" t="s">
        <v>2239</v>
      </c>
      <c r="L1128" t="s">
        <v>2266</v>
      </c>
      <c r="M1128">
        <v>0</v>
      </c>
      <c r="N1128">
        <v>0</v>
      </c>
      <c r="O1128">
        <v>0</v>
      </c>
      <c r="P1128">
        <v>0</v>
      </c>
      <c r="Q1128">
        <v>0</v>
      </c>
      <c r="R1128">
        <v>0</v>
      </c>
      <c r="S1128">
        <v>0</v>
      </c>
      <c r="T1128">
        <v>0</v>
      </c>
      <c r="U1128">
        <v>0</v>
      </c>
      <c r="V1128">
        <v>0</v>
      </c>
      <c r="W1128">
        <v>0</v>
      </c>
      <c r="X1128">
        <v>1</v>
      </c>
      <c r="Y1128">
        <v>0</v>
      </c>
      <c r="Z1128">
        <v>0</v>
      </c>
      <c r="AA1128" t="s">
        <v>2276</v>
      </c>
      <c r="AB1128">
        <v>0</v>
      </c>
      <c r="AC1128">
        <v>0</v>
      </c>
      <c r="AD1128">
        <v>0</v>
      </c>
      <c r="AE1128">
        <v>1</v>
      </c>
      <c r="AF1128">
        <v>0</v>
      </c>
      <c r="AG1128">
        <v>0</v>
      </c>
      <c r="AH1128">
        <v>0</v>
      </c>
      <c r="AI1128">
        <v>0</v>
      </c>
      <c r="AJ1128" t="s">
        <v>3416</v>
      </c>
    </row>
    <row r="1129" spans="1:36" x14ac:dyDescent="0.3">
      <c r="A1129" s="1">
        <v>45246</v>
      </c>
      <c r="B1129" s="1" t="str">
        <f t="shared" si="51"/>
        <v>2023</v>
      </c>
      <c r="C1129" s="1" t="str">
        <f t="shared" si="52"/>
        <v>11</v>
      </c>
      <c r="D1129" s="1" t="str">
        <f t="shared" si="53"/>
        <v>16</v>
      </c>
      <c r="E1129" t="s">
        <v>1149</v>
      </c>
      <c r="F1129" t="s">
        <v>2195</v>
      </c>
      <c r="G1129" t="s">
        <v>2196</v>
      </c>
      <c r="H1129" t="s">
        <v>2197</v>
      </c>
      <c r="I1129" t="s">
        <v>2206</v>
      </c>
      <c r="J1129" t="s">
        <v>2217</v>
      </c>
      <c r="K1129" t="s">
        <v>2242</v>
      </c>
      <c r="L1129" t="s">
        <v>2264</v>
      </c>
      <c r="M1129">
        <v>0</v>
      </c>
      <c r="N1129">
        <v>0</v>
      </c>
      <c r="O1129">
        <v>0</v>
      </c>
      <c r="P1129">
        <v>0</v>
      </c>
      <c r="Q1129">
        <v>1</v>
      </c>
      <c r="R1129">
        <v>0</v>
      </c>
      <c r="S1129">
        <v>0</v>
      </c>
      <c r="T1129">
        <v>0</v>
      </c>
      <c r="U1129">
        <v>0</v>
      </c>
      <c r="V1129">
        <v>1</v>
      </c>
      <c r="W1129">
        <v>0</v>
      </c>
      <c r="X1129">
        <v>0</v>
      </c>
      <c r="Y1129">
        <v>0</v>
      </c>
      <c r="Z1129">
        <v>0</v>
      </c>
      <c r="AA1129" t="s">
        <v>2276</v>
      </c>
      <c r="AB1129">
        <v>10</v>
      </c>
      <c r="AC1129">
        <v>0</v>
      </c>
      <c r="AD1129">
        <v>0</v>
      </c>
      <c r="AE1129">
        <v>1</v>
      </c>
      <c r="AF1129">
        <v>0</v>
      </c>
      <c r="AG1129">
        <v>0</v>
      </c>
      <c r="AH1129">
        <v>0</v>
      </c>
      <c r="AI1129">
        <v>0</v>
      </c>
      <c r="AJ1129" t="s">
        <v>3417</v>
      </c>
    </row>
    <row r="1130" spans="1:36" x14ac:dyDescent="0.3">
      <c r="A1130" s="1">
        <v>45246</v>
      </c>
      <c r="B1130" s="1" t="str">
        <f t="shared" si="51"/>
        <v>2023</v>
      </c>
      <c r="C1130" s="1" t="str">
        <f t="shared" si="52"/>
        <v>11</v>
      </c>
      <c r="D1130" s="1" t="str">
        <f t="shared" si="53"/>
        <v>16</v>
      </c>
      <c r="E1130" t="s">
        <v>1150</v>
      </c>
      <c r="F1130" t="s">
        <v>2195</v>
      </c>
      <c r="G1130" t="s">
        <v>2196</v>
      </c>
      <c r="H1130" t="s">
        <v>2197</v>
      </c>
      <c r="I1130" t="s">
        <v>2206</v>
      </c>
      <c r="J1130" t="s">
        <v>2217</v>
      </c>
      <c r="K1130" t="s">
        <v>2240</v>
      </c>
      <c r="L1130" t="s">
        <v>2264</v>
      </c>
      <c r="M1130">
        <v>0</v>
      </c>
      <c r="N1130">
        <v>1</v>
      </c>
      <c r="O1130">
        <v>1</v>
      </c>
      <c r="P1130">
        <v>0</v>
      </c>
      <c r="Q1130">
        <v>0</v>
      </c>
      <c r="R1130">
        <v>0</v>
      </c>
      <c r="S1130">
        <v>0</v>
      </c>
      <c r="T1130">
        <v>0</v>
      </c>
      <c r="U1130">
        <v>0</v>
      </c>
      <c r="V1130">
        <v>0</v>
      </c>
      <c r="W1130">
        <v>0</v>
      </c>
      <c r="X1130">
        <v>0</v>
      </c>
      <c r="Y1130">
        <v>0</v>
      </c>
      <c r="Z1130">
        <v>0</v>
      </c>
      <c r="AA1130" t="s">
        <v>2276</v>
      </c>
      <c r="AB1130">
        <v>3</v>
      </c>
      <c r="AC1130">
        <v>0</v>
      </c>
      <c r="AD1130">
        <v>0</v>
      </c>
      <c r="AE1130">
        <v>1</v>
      </c>
      <c r="AF1130">
        <v>0</v>
      </c>
      <c r="AG1130">
        <v>0</v>
      </c>
      <c r="AH1130">
        <v>0</v>
      </c>
      <c r="AI1130">
        <v>0</v>
      </c>
      <c r="AJ1130" t="s">
        <v>3418</v>
      </c>
    </row>
    <row r="1131" spans="1:36" x14ac:dyDescent="0.3">
      <c r="A1131" s="1">
        <v>45246</v>
      </c>
      <c r="B1131" s="1" t="str">
        <f t="shared" si="51"/>
        <v>2023</v>
      </c>
      <c r="C1131" s="1" t="str">
        <f t="shared" si="52"/>
        <v>11</v>
      </c>
      <c r="D1131" s="1" t="str">
        <f t="shared" si="53"/>
        <v>16</v>
      </c>
      <c r="E1131" t="s">
        <v>1151</v>
      </c>
      <c r="F1131" t="s">
        <v>2195</v>
      </c>
      <c r="G1131" t="s">
        <v>2196</v>
      </c>
      <c r="H1131" t="s">
        <v>2197</v>
      </c>
      <c r="I1131" t="s">
        <v>2206</v>
      </c>
      <c r="J1131" t="s">
        <v>2217</v>
      </c>
      <c r="K1131" t="s">
        <v>2242</v>
      </c>
      <c r="L1131" t="s">
        <v>2264</v>
      </c>
      <c r="M1131">
        <v>0</v>
      </c>
      <c r="N1131">
        <v>1</v>
      </c>
      <c r="O1131">
        <v>0</v>
      </c>
      <c r="P1131">
        <v>0</v>
      </c>
      <c r="Q1131">
        <v>0</v>
      </c>
      <c r="R1131">
        <v>0</v>
      </c>
      <c r="S1131">
        <v>0</v>
      </c>
      <c r="T1131">
        <v>0</v>
      </c>
      <c r="U1131">
        <v>0</v>
      </c>
      <c r="V1131">
        <v>0</v>
      </c>
      <c r="W1131">
        <v>0</v>
      </c>
      <c r="X1131">
        <v>0</v>
      </c>
      <c r="Y1131">
        <v>0</v>
      </c>
      <c r="Z1131">
        <v>0</v>
      </c>
      <c r="AA1131" t="s">
        <v>2276</v>
      </c>
      <c r="AB1131">
        <v>0</v>
      </c>
      <c r="AC1131">
        <v>0</v>
      </c>
      <c r="AD1131">
        <v>0</v>
      </c>
      <c r="AE1131">
        <v>1</v>
      </c>
      <c r="AF1131">
        <v>0</v>
      </c>
      <c r="AG1131">
        <v>0</v>
      </c>
      <c r="AH1131">
        <v>0</v>
      </c>
      <c r="AI1131">
        <v>0</v>
      </c>
      <c r="AJ1131" t="s">
        <v>3419</v>
      </c>
    </row>
    <row r="1132" spans="1:36" x14ac:dyDescent="0.3">
      <c r="A1132" s="1">
        <v>45246</v>
      </c>
      <c r="B1132" s="1" t="str">
        <f t="shared" si="51"/>
        <v>2023</v>
      </c>
      <c r="C1132" s="1" t="str">
        <f t="shared" si="52"/>
        <v>11</v>
      </c>
      <c r="D1132" s="1" t="str">
        <f t="shared" si="53"/>
        <v>16</v>
      </c>
      <c r="E1132" t="s">
        <v>1152</v>
      </c>
      <c r="F1132" t="s">
        <v>2195</v>
      </c>
      <c r="G1132" t="s">
        <v>2196</v>
      </c>
      <c r="H1132" t="s">
        <v>2197</v>
      </c>
      <c r="I1132" t="s">
        <v>2206</v>
      </c>
      <c r="J1132" t="s">
        <v>2217</v>
      </c>
      <c r="K1132" t="s">
        <v>2238</v>
      </c>
      <c r="L1132" t="s">
        <v>2263</v>
      </c>
      <c r="M1132">
        <v>0</v>
      </c>
      <c r="N1132">
        <v>0</v>
      </c>
      <c r="O1132">
        <v>0</v>
      </c>
      <c r="P1132">
        <v>0</v>
      </c>
      <c r="Q1132">
        <v>0</v>
      </c>
      <c r="R1132">
        <v>0</v>
      </c>
      <c r="S1132">
        <v>0</v>
      </c>
      <c r="T1132">
        <v>0</v>
      </c>
      <c r="U1132">
        <v>0</v>
      </c>
      <c r="V1132">
        <v>0</v>
      </c>
      <c r="W1132">
        <v>0</v>
      </c>
      <c r="X1132">
        <v>0</v>
      </c>
      <c r="Y1132">
        <v>0</v>
      </c>
      <c r="Z1132">
        <v>0</v>
      </c>
      <c r="AA1132" t="s">
        <v>2276</v>
      </c>
      <c r="AB1132">
        <v>0</v>
      </c>
      <c r="AC1132">
        <v>0</v>
      </c>
      <c r="AD1132">
        <v>0</v>
      </c>
      <c r="AE1132">
        <v>1</v>
      </c>
      <c r="AF1132">
        <v>0</v>
      </c>
      <c r="AG1132">
        <v>0</v>
      </c>
      <c r="AH1132">
        <v>0</v>
      </c>
      <c r="AI1132">
        <v>0</v>
      </c>
      <c r="AJ1132" t="s">
        <v>3420</v>
      </c>
    </row>
    <row r="1133" spans="1:36" x14ac:dyDescent="0.3">
      <c r="A1133" s="1">
        <v>45245</v>
      </c>
      <c r="B1133" s="1" t="str">
        <f t="shared" si="51"/>
        <v>2023</v>
      </c>
      <c r="C1133" s="1" t="str">
        <f t="shared" si="52"/>
        <v>11</v>
      </c>
      <c r="D1133" s="1" t="str">
        <f t="shared" si="53"/>
        <v>15</v>
      </c>
      <c r="E1133" t="s">
        <v>1153</v>
      </c>
      <c r="F1133" t="s">
        <v>2195</v>
      </c>
      <c r="G1133" t="s">
        <v>2196</v>
      </c>
      <c r="H1133" t="s">
        <v>2197</v>
      </c>
      <c r="I1133" t="s">
        <v>2206</v>
      </c>
      <c r="J1133" t="s">
        <v>2217</v>
      </c>
      <c r="K1133" t="s">
        <v>2242</v>
      </c>
      <c r="L1133" t="s">
        <v>2264</v>
      </c>
      <c r="M1133">
        <v>0</v>
      </c>
      <c r="N1133">
        <v>1</v>
      </c>
      <c r="O1133">
        <v>1</v>
      </c>
      <c r="P1133">
        <v>0</v>
      </c>
      <c r="Q1133">
        <v>0</v>
      </c>
      <c r="R1133">
        <v>0</v>
      </c>
      <c r="S1133">
        <v>0</v>
      </c>
      <c r="T1133">
        <v>0</v>
      </c>
      <c r="U1133">
        <v>0</v>
      </c>
      <c r="V1133">
        <v>0</v>
      </c>
      <c r="W1133">
        <v>0</v>
      </c>
      <c r="X1133">
        <v>0</v>
      </c>
      <c r="Y1133">
        <v>0</v>
      </c>
      <c r="Z1133">
        <v>0</v>
      </c>
      <c r="AA1133" t="s">
        <v>2276</v>
      </c>
      <c r="AB1133">
        <v>0</v>
      </c>
      <c r="AC1133">
        <v>0</v>
      </c>
      <c r="AD1133">
        <v>0</v>
      </c>
      <c r="AE1133">
        <v>1</v>
      </c>
      <c r="AF1133">
        <v>0</v>
      </c>
      <c r="AG1133">
        <v>0</v>
      </c>
      <c r="AH1133">
        <v>0</v>
      </c>
      <c r="AI1133">
        <v>0</v>
      </c>
      <c r="AJ1133" t="s">
        <v>3421</v>
      </c>
    </row>
    <row r="1134" spans="1:36" x14ac:dyDescent="0.3">
      <c r="A1134" s="1">
        <v>45245</v>
      </c>
      <c r="B1134" s="1" t="str">
        <f t="shared" si="51"/>
        <v>2023</v>
      </c>
      <c r="C1134" s="1" t="str">
        <f t="shared" si="52"/>
        <v>11</v>
      </c>
      <c r="D1134" s="1" t="str">
        <f t="shared" si="53"/>
        <v>15</v>
      </c>
      <c r="E1134" t="s">
        <v>1154</v>
      </c>
      <c r="F1134" t="s">
        <v>2195</v>
      </c>
      <c r="G1134" t="s">
        <v>2196</v>
      </c>
      <c r="H1134" t="s">
        <v>2197</v>
      </c>
      <c r="I1134" t="s">
        <v>2206</v>
      </c>
      <c r="J1134" t="s">
        <v>2217</v>
      </c>
      <c r="K1134" t="s">
        <v>2240</v>
      </c>
      <c r="L1134" t="s">
        <v>2264</v>
      </c>
      <c r="M1134">
        <v>0</v>
      </c>
      <c r="N1134">
        <v>0</v>
      </c>
      <c r="O1134">
        <v>0</v>
      </c>
      <c r="P1134">
        <v>0</v>
      </c>
      <c r="Q1134">
        <v>0</v>
      </c>
      <c r="R1134">
        <v>0</v>
      </c>
      <c r="S1134">
        <v>0</v>
      </c>
      <c r="T1134">
        <v>0</v>
      </c>
      <c r="U1134">
        <v>0</v>
      </c>
      <c r="V1134">
        <v>0</v>
      </c>
      <c r="W1134">
        <v>0</v>
      </c>
      <c r="X1134">
        <v>1</v>
      </c>
      <c r="Y1134">
        <v>0</v>
      </c>
      <c r="Z1134">
        <v>1</v>
      </c>
      <c r="AA1134" t="s">
        <v>2278</v>
      </c>
      <c r="AB1134">
        <v>0</v>
      </c>
      <c r="AC1134">
        <v>1</v>
      </c>
      <c r="AD1134">
        <v>1</v>
      </c>
      <c r="AE1134">
        <v>1</v>
      </c>
      <c r="AF1134">
        <v>0</v>
      </c>
      <c r="AG1134">
        <v>0</v>
      </c>
      <c r="AH1134">
        <v>0</v>
      </c>
      <c r="AI1134">
        <v>0</v>
      </c>
      <c r="AJ1134" t="s">
        <v>3422</v>
      </c>
    </row>
    <row r="1135" spans="1:36" x14ac:dyDescent="0.3">
      <c r="A1135" s="1">
        <v>45245</v>
      </c>
      <c r="B1135" s="1" t="str">
        <f t="shared" si="51"/>
        <v>2023</v>
      </c>
      <c r="C1135" s="1" t="str">
        <f t="shared" si="52"/>
        <v>11</v>
      </c>
      <c r="D1135" s="1" t="str">
        <f t="shared" si="53"/>
        <v>15</v>
      </c>
      <c r="E1135" t="s">
        <v>1155</v>
      </c>
      <c r="F1135" t="s">
        <v>2195</v>
      </c>
      <c r="G1135" t="s">
        <v>2196</v>
      </c>
      <c r="H1135" t="s">
        <v>2197</v>
      </c>
      <c r="I1135" t="s">
        <v>2206</v>
      </c>
      <c r="J1135" t="s">
        <v>2217</v>
      </c>
      <c r="K1135" t="s">
        <v>2240</v>
      </c>
      <c r="L1135" t="s">
        <v>2264</v>
      </c>
      <c r="M1135">
        <v>0</v>
      </c>
      <c r="N1135">
        <v>0</v>
      </c>
      <c r="O1135">
        <v>1</v>
      </c>
      <c r="P1135">
        <v>0</v>
      </c>
      <c r="Q1135">
        <v>0</v>
      </c>
      <c r="R1135">
        <v>0</v>
      </c>
      <c r="S1135">
        <v>0</v>
      </c>
      <c r="T1135">
        <v>0</v>
      </c>
      <c r="U1135">
        <v>0</v>
      </c>
      <c r="V1135">
        <v>0</v>
      </c>
      <c r="W1135">
        <v>0</v>
      </c>
      <c r="X1135">
        <v>0</v>
      </c>
      <c r="Y1135">
        <v>0</v>
      </c>
      <c r="Z1135">
        <v>2</v>
      </c>
      <c r="AA1135" t="s">
        <v>2278</v>
      </c>
      <c r="AB1135">
        <v>0</v>
      </c>
      <c r="AC1135">
        <v>0</v>
      </c>
      <c r="AD1135">
        <v>0</v>
      </c>
      <c r="AE1135">
        <v>1</v>
      </c>
      <c r="AF1135">
        <v>0</v>
      </c>
      <c r="AG1135">
        <v>0</v>
      </c>
      <c r="AH1135">
        <v>0</v>
      </c>
      <c r="AI1135">
        <v>0</v>
      </c>
      <c r="AJ1135" t="s">
        <v>3423</v>
      </c>
    </row>
    <row r="1136" spans="1:36" x14ac:dyDescent="0.3">
      <c r="A1136" s="1">
        <v>45245</v>
      </c>
      <c r="B1136" s="1" t="str">
        <f t="shared" si="51"/>
        <v>2023</v>
      </c>
      <c r="C1136" s="1" t="str">
        <f t="shared" si="52"/>
        <v>11</v>
      </c>
      <c r="D1136" s="1" t="str">
        <f t="shared" si="53"/>
        <v>15</v>
      </c>
      <c r="E1136" t="s">
        <v>1156</v>
      </c>
      <c r="F1136" t="s">
        <v>2195</v>
      </c>
      <c r="G1136" t="s">
        <v>2196</v>
      </c>
      <c r="H1136" t="s">
        <v>2197</v>
      </c>
      <c r="I1136" t="s">
        <v>2206</v>
      </c>
      <c r="J1136" t="s">
        <v>2217</v>
      </c>
      <c r="K1136" t="s">
        <v>2240</v>
      </c>
      <c r="L1136" t="s">
        <v>2264</v>
      </c>
      <c r="M1136">
        <v>0</v>
      </c>
      <c r="N1136">
        <v>0</v>
      </c>
      <c r="O1136">
        <v>1</v>
      </c>
      <c r="P1136">
        <v>0</v>
      </c>
      <c r="Q1136">
        <v>0</v>
      </c>
      <c r="R1136">
        <v>0</v>
      </c>
      <c r="S1136">
        <v>0</v>
      </c>
      <c r="T1136">
        <v>0</v>
      </c>
      <c r="U1136">
        <v>0</v>
      </c>
      <c r="V1136">
        <v>0</v>
      </c>
      <c r="W1136">
        <v>0</v>
      </c>
      <c r="X1136">
        <v>0</v>
      </c>
      <c r="Y1136">
        <v>0</v>
      </c>
      <c r="Z1136">
        <v>0</v>
      </c>
      <c r="AA1136" t="s">
        <v>2276</v>
      </c>
      <c r="AB1136">
        <v>0</v>
      </c>
      <c r="AC1136">
        <v>0</v>
      </c>
      <c r="AD1136">
        <v>0</v>
      </c>
      <c r="AE1136">
        <v>1</v>
      </c>
      <c r="AF1136">
        <v>0</v>
      </c>
      <c r="AG1136">
        <v>0</v>
      </c>
      <c r="AH1136">
        <v>0</v>
      </c>
      <c r="AI1136">
        <v>0</v>
      </c>
      <c r="AJ1136" t="s">
        <v>3424</v>
      </c>
    </row>
    <row r="1137" spans="1:36" x14ac:dyDescent="0.3">
      <c r="A1137" s="1">
        <v>45245</v>
      </c>
      <c r="B1137" s="1" t="str">
        <f t="shared" si="51"/>
        <v>2023</v>
      </c>
      <c r="C1137" s="1" t="str">
        <f t="shared" si="52"/>
        <v>11</v>
      </c>
      <c r="D1137" s="1" t="str">
        <f t="shared" si="53"/>
        <v>15</v>
      </c>
      <c r="E1137" t="s">
        <v>1157</v>
      </c>
      <c r="F1137" t="s">
        <v>2195</v>
      </c>
      <c r="G1137" t="s">
        <v>2196</v>
      </c>
      <c r="H1137" t="s">
        <v>2197</v>
      </c>
      <c r="I1137" t="s">
        <v>2206</v>
      </c>
      <c r="J1137" t="s">
        <v>2217</v>
      </c>
      <c r="K1137" t="s">
        <v>2242</v>
      </c>
      <c r="L1137" t="s">
        <v>2269</v>
      </c>
      <c r="M1137">
        <v>0</v>
      </c>
      <c r="N1137">
        <v>0</v>
      </c>
      <c r="O1137">
        <v>0</v>
      </c>
      <c r="P1137">
        <v>0</v>
      </c>
      <c r="Q1137">
        <v>1</v>
      </c>
      <c r="R1137">
        <v>0</v>
      </c>
      <c r="S1137">
        <v>0</v>
      </c>
      <c r="T1137">
        <v>0</v>
      </c>
      <c r="U1137">
        <v>0</v>
      </c>
      <c r="V1137">
        <v>0</v>
      </c>
      <c r="W1137">
        <v>0</v>
      </c>
      <c r="X1137">
        <v>0</v>
      </c>
      <c r="Y1137">
        <v>0</v>
      </c>
      <c r="Z1137">
        <v>0</v>
      </c>
      <c r="AA1137" t="s">
        <v>2276</v>
      </c>
      <c r="AB1137">
        <v>0</v>
      </c>
      <c r="AC1137">
        <v>0</v>
      </c>
      <c r="AD1137">
        <v>0</v>
      </c>
      <c r="AE1137">
        <v>1</v>
      </c>
      <c r="AF1137">
        <v>0</v>
      </c>
      <c r="AG1137">
        <v>0</v>
      </c>
      <c r="AH1137">
        <v>0</v>
      </c>
      <c r="AI1137">
        <v>0</v>
      </c>
      <c r="AJ1137" t="s">
        <v>3425</v>
      </c>
    </row>
    <row r="1138" spans="1:36" x14ac:dyDescent="0.3">
      <c r="A1138" s="1">
        <v>45245</v>
      </c>
      <c r="B1138" s="1" t="str">
        <f t="shared" si="51"/>
        <v>2023</v>
      </c>
      <c r="C1138" s="1" t="str">
        <f t="shared" si="52"/>
        <v>11</v>
      </c>
      <c r="D1138" s="1" t="str">
        <f t="shared" si="53"/>
        <v>15</v>
      </c>
      <c r="E1138" t="s">
        <v>1158</v>
      </c>
      <c r="F1138" t="s">
        <v>2195</v>
      </c>
      <c r="G1138" t="s">
        <v>2196</v>
      </c>
      <c r="H1138" t="s">
        <v>2197</v>
      </c>
      <c r="I1138" t="s">
        <v>2206</v>
      </c>
      <c r="J1138" t="s">
        <v>2217</v>
      </c>
      <c r="K1138" t="s">
        <v>2244</v>
      </c>
      <c r="L1138" t="s">
        <v>2264</v>
      </c>
      <c r="M1138">
        <v>0</v>
      </c>
      <c r="N1138">
        <v>1</v>
      </c>
      <c r="O1138">
        <v>0</v>
      </c>
      <c r="P1138">
        <v>0</v>
      </c>
      <c r="Q1138">
        <v>0</v>
      </c>
      <c r="R1138">
        <v>0</v>
      </c>
      <c r="S1138">
        <v>0</v>
      </c>
      <c r="T1138">
        <v>0</v>
      </c>
      <c r="U1138">
        <v>0</v>
      </c>
      <c r="V1138">
        <v>0</v>
      </c>
      <c r="W1138">
        <v>0</v>
      </c>
      <c r="X1138">
        <v>7</v>
      </c>
      <c r="Y1138">
        <v>0</v>
      </c>
      <c r="Z1138">
        <v>0</v>
      </c>
      <c r="AA1138" t="s">
        <v>2276</v>
      </c>
      <c r="AB1138">
        <v>0</v>
      </c>
      <c r="AC1138">
        <v>0</v>
      </c>
      <c r="AD1138">
        <v>0</v>
      </c>
      <c r="AE1138">
        <v>1</v>
      </c>
      <c r="AF1138">
        <v>0</v>
      </c>
      <c r="AG1138">
        <v>0</v>
      </c>
      <c r="AH1138">
        <v>0</v>
      </c>
      <c r="AI1138">
        <v>0</v>
      </c>
      <c r="AJ1138" t="s">
        <v>3426</v>
      </c>
    </row>
    <row r="1139" spans="1:36" x14ac:dyDescent="0.3">
      <c r="A1139" s="1">
        <v>45245</v>
      </c>
      <c r="B1139" s="1" t="str">
        <f t="shared" si="51"/>
        <v>2023</v>
      </c>
      <c r="C1139" s="1" t="str">
        <f t="shared" si="52"/>
        <v>11</v>
      </c>
      <c r="D1139" s="1" t="str">
        <f t="shared" si="53"/>
        <v>15</v>
      </c>
      <c r="E1139" t="s">
        <v>1159</v>
      </c>
      <c r="F1139" t="s">
        <v>2195</v>
      </c>
      <c r="G1139" t="s">
        <v>2196</v>
      </c>
      <c r="H1139" t="s">
        <v>2197</v>
      </c>
      <c r="I1139" t="s">
        <v>2206</v>
      </c>
      <c r="J1139" t="s">
        <v>2217</v>
      </c>
      <c r="K1139" t="s">
        <v>2239</v>
      </c>
      <c r="L1139" t="s">
        <v>2200</v>
      </c>
      <c r="M1139">
        <v>0</v>
      </c>
      <c r="N1139">
        <v>0</v>
      </c>
      <c r="O1139">
        <v>0</v>
      </c>
      <c r="P1139">
        <v>0</v>
      </c>
      <c r="Q1139">
        <v>0</v>
      </c>
      <c r="R1139">
        <v>0</v>
      </c>
      <c r="S1139">
        <v>0</v>
      </c>
      <c r="T1139">
        <v>0</v>
      </c>
      <c r="U1139">
        <v>0</v>
      </c>
      <c r="V1139">
        <v>0</v>
      </c>
      <c r="W1139">
        <v>1</v>
      </c>
      <c r="X1139">
        <v>0</v>
      </c>
      <c r="Y1139">
        <v>0</v>
      </c>
      <c r="Z1139">
        <v>0</v>
      </c>
      <c r="AA1139" t="s">
        <v>2276</v>
      </c>
      <c r="AB1139">
        <v>0</v>
      </c>
      <c r="AC1139">
        <v>0</v>
      </c>
      <c r="AD1139">
        <v>0</v>
      </c>
      <c r="AE1139">
        <v>1</v>
      </c>
      <c r="AF1139">
        <v>0</v>
      </c>
      <c r="AG1139">
        <v>0</v>
      </c>
      <c r="AH1139">
        <v>0</v>
      </c>
      <c r="AI1139">
        <v>0</v>
      </c>
      <c r="AJ1139" t="s">
        <v>3427</v>
      </c>
    </row>
    <row r="1140" spans="1:36" x14ac:dyDescent="0.3">
      <c r="A1140" s="1">
        <v>45244</v>
      </c>
      <c r="B1140" s="1" t="str">
        <f t="shared" si="51"/>
        <v>2023</v>
      </c>
      <c r="C1140" s="1" t="str">
        <f t="shared" si="52"/>
        <v>11</v>
      </c>
      <c r="D1140" s="1" t="str">
        <f t="shared" si="53"/>
        <v>14</v>
      </c>
      <c r="E1140" t="s">
        <v>1160</v>
      </c>
      <c r="F1140" t="s">
        <v>2195</v>
      </c>
      <c r="G1140" t="s">
        <v>2196</v>
      </c>
      <c r="H1140" t="s">
        <v>2197</v>
      </c>
      <c r="I1140" t="s">
        <v>2206</v>
      </c>
      <c r="J1140" t="s">
        <v>2217</v>
      </c>
      <c r="K1140" t="s">
        <v>2242</v>
      </c>
      <c r="L1140" t="s">
        <v>2266</v>
      </c>
      <c r="M1140">
        <v>0</v>
      </c>
      <c r="N1140">
        <v>0</v>
      </c>
      <c r="O1140">
        <v>0</v>
      </c>
      <c r="P1140">
        <v>0</v>
      </c>
      <c r="Q1140">
        <v>0</v>
      </c>
      <c r="R1140">
        <v>0</v>
      </c>
      <c r="S1140">
        <v>0</v>
      </c>
      <c r="T1140">
        <v>0</v>
      </c>
      <c r="U1140">
        <v>0</v>
      </c>
      <c r="V1140">
        <v>0</v>
      </c>
      <c r="W1140">
        <v>1</v>
      </c>
      <c r="X1140">
        <v>0</v>
      </c>
      <c r="Y1140">
        <v>0</v>
      </c>
      <c r="Z1140">
        <v>0</v>
      </c>
      <c r="AA1140" t="s">
        <v>2276</v>
      </c>
      <c r="AB1140">
        <v>0</v>
      </c>
      <c r="AC1140">
        <v>0</v>
      </c>
      <c r="AD1140">
        <v>0</v>
      </c>
      <c r="AE1140">
        <v>1</v>
      </c>
      <c r="AF1140">
        <v>0</v>
      </c>
      <c r="AG1140">
        <v>0</v>
      </c>
      <c r="AH1140">
        <v>0</v>
      </c>
      <c r="AI1140">
        <v>0</v>
      </c>
      <c r="AJ1140" t="s">
        <v>3428</v>
      </c>
    </row>
    <row r="1141" spans="1:36" x14ac:dyDescent="0.3">
      <c r="A1141" s="1">
        <v>45244</v>
      </c>
      <c r="B1141" s="1" t="str">
        <f t="shared" si="51"/>
        <v>2023</v>
      </c>
      <c r="C1141" s="1" t="str">
        <f t="shared" si="52"/>
        <v>11</v>
      </c>
      <c r="D1141" s="1" t="str">
        <f t="shared" si="53"/>
        <v>14</v>
      </c>
      <c r="E1141" t="s">
        <v>1161</v>
      </c>
      <c r="F1141" t="s">
        <v>2195</v>
      </c>
      <c r="G1141" t="s">
        <v>2196</v>
      </c>
      <c r="H1141" t="s">
        <v>2197</v>
      </c>
      <c r="I1141" t="s">
        <v>2206</v>
      </c>
      <c r="J1141" t="s">
        <v>2217</v>
      </c>
      <c r="K1141" t="s">
        <v>2240</v>
      </c>
      <c r="L1141" t="s">
        <v>2271</v>
      </c>
      <c r="M1141">
        <v>0</v>
      </c>
      <c r="N1141">
        <v>0</v>
      </c>
      <c r="O1141">
        <v>0</v>
      </c>
      <c r="P1141">
        <v>0</v>
      </c>
      <c r="Q1141">
        <v>0</v>
      </c>
      <c r="R1141">
        <v>0</v>
      </c>
      <c r="S1141">
        <v>0</v>
      </c>
      <c r="T1141">
        <v>0</v>
      </c>
      <c r="U1141">
        <v>0</v>
      </c>
      <c r="V1141">
        <v>0</v>
      </c>
      <c r="W1141">
        <v>0</v>
      </c>
      <c r="X1141">
        <v>0</v>
      </c>
      <c r="Y1141">
        <v>0</v>
      </c>
      <c r="Z1141">
        <v>0</v>
      </c>
      <c r="AA1141" t="s">
        <v>2276</v>
      </c>
      <c r="AB1141">
        <v>0</v>
      </c>
      <c r="AC1141">
        <v>0</v>
      </c>
      <c r="AD1141">
        <v>0</v>
      </c>
      <c r="AE1141">
        <v>1</v>
      </c>
      <c r="AF1141">
        <v>0</v>
      </c>
      <c r="AG1141">
        <v>0</v>
      </c>
      <c r="AH1141">
        <v>0</v>
      </c>
      <c r="AI1141">
        <v>0</v>
      </c>
      <c r="AJ1141" t="s">
        <v>3429</v>
      </c>
    </row>
    <row r="1142" spans="1:36" x14ac:dyDescent="0.3">
      <c r="A1142" s="1">
        <v>45244</v>
      </c>
      <c r="B1142" s="1" t="str">
        <f t="shared" si="51"/>
        <v>2023</v>
      </c>
      <c r="C1142" s="1" t="str">
        <f t="shared" si="52"/>
        <v>11</v>
      </c>
      <c r="D1142" s="1" t="str">
        <f t="shared" si="53"/>
        <v>14</v>
      </c>
      <c r="E1142" t="s">
        <v>1162</v>
      </c>
      <c r="F1142" t="s">
        <v>2195</v>
      </c>
      <c r="G1142" t="s">
        <v>2196</v>
      </c>
      <c r="H1142" t="s">
        <v>2198</v>
      </c>
      <c r="I1142" t="s">
        <v>2206</v>
      </c>
      <c r="J1142" t="s">
        <v>2217</v>
      </c>
      <c r="K1142" t="s">
        <v>2240</v>
      </c>
      <c r="L1142" t="s">
        <v>2265</v>
      </c>
      <c r="M1142">
        <v>0</v>
      </c>
      <c r="N1142">
        <v>0</v>
      </c>
      <c r="O1142">
        <v>0</v>
      </c>
      <c r="P1142">
        <v>0</v>
      </c>
      <c r="Q1142">
        <v>0</v>
      </c>
      <c r="R1142">
        <v>0</v>
      </c>
      <c r="S1142">
        <v>0</v>
      </c>
      <c r="T1142">
        <v>0</v>
      </c>
      <c r="U1142">
        <v>0</v>
      </c>
      <c r="V1142">
        <v>1</v>
      </c>
      <c r="W1142">
        <v>0</v>
      </c>
      <c r="X1142">
        <v>0</v>
      </c>
      <c r="Y1142">
        <v>0</v>
      </c>
      <c r="Z1142">
        <v>0</v>
      </c>
      <c r="AA1142" t="s">
        <v>2276</v>
      </c>
      <c r="AB1142">
        <v>0</v>
      </c>
      <c r="AC1142">
        <v>0</v>
      </c>
      <c r="AD1142">
        <v>0</v>
      </c>
      <c r="AE1142">
        <v>1</v>
      </c>
      <c r="AF1142">
        <v>0</v>
      </c>
      <c r="AG1142">
        <v>0</v>
      </c>
      <c r="AH1142">
        <v>0</v>
      </c>
      <c r="AI1142">
        <v>0</v>
      </c>
      <c r="AJ1142" t="s">
        <v>3430</v>
      </c>
    </row>
    <row r="1143" spans="1:36" x14ac:dyDescent="0.3">
      <c r="A1143" s="1">
        <v>45243</v>
      </c>
      <c r="B1143" s="1" t="str">
        <f t="shared" si="51"/>
        <v>2023</v>
      </c>
      <c r="C1143" s="1" t="str">
        <f t="shared" si="52"/>
        <v>11</v>
      </c>
      <c r="D1143" s="1" t="str">
        <f t="shared" si="53"/>
        <v>13</v>
      </c>
      <c r="E1143" t="s">
        <v>1163</v>
      </c>
      <c r="F1143" t="s">
        <v>2195</v>
      </c>
      <c r="G1143" t="s">
        <v>2196</v>
      </c>
      <c r="H1143" t="s">
        <v>2197</v>
      </c>
      <c r="I1143" t="s">
        <v>2206</v>
      </c>
      <c r="J1143" t="s">
        <v>2217</v>
      </c>
      <c r="K1143" t="s">
        <v>2238</v>
      </c>
      <c r="L1143" t="s">
        <v>2263</v>
      </c>
      <c r="M1143">
        <v>0</v>
      </c>
      <c r="N1143">
        <v>0</v>
      </c>
      <c r="O1143">
        <v>0</v>
      </c>
      <c r="P1143">
        <v>0</v>
      </c>
      <c r="Q1143">
        <v>0</v>
      </c>
      <c r="R1143">
        <v>0</v>
      </c>
      <c r="S1143">
        <v>0</v>
      </c>
      <c r="T1143">
        <v>0</v>
      </c>
      <c r="U1143">
        <v>0</v>
      </c>
      <c r="V1143">
        <v>0</v>
      </c>
      <c r="W1143">
        <v>0</v>
      </c>
      <c r="X1143">
        <v>0</v>
      </c>
      <c r="Y1143">
        <v>0</v>
      </c>
      <c r="Z1143">
        <v>0</v>
      </c>
      <c r="AA1143" t="s">
        <v>2276</v>
      </c>
      <c r="AB1143">
        <v>0</v>
      </c>
      <c r="AC1143">
        <v>0</v>
      </c>
      <c r="AD1143">
        <v>0</v>
      </c>
      <c r="AE1143">
        <v>1</v>
      </c>
      <c r="AF1143">
        <v>0</v>
      </c>
      <c r="AG1143">
        <v>0</v>
      </c>
      <c r="AH1143">
        <v>0</v>
      </c>
      <c r="AI1143">
        <v>0</v>
      </c>
      <c r="AJ1143" t="s">
        <v>3431</v>
      </c>
    </row>
    <row r="1144" spans="1:36" x14ac:dyDescent="0.3">
      <c r="A1144" s="1">
        <v>45243</v>
      </c>
      <c r="B1144" s="1" t="str">
        <f t="shared" si="51"/>
        <v>2023</v>
      </c>
      <c r="C1144" s="1" t="str">
        <f t="shared" si="52"/>
        <v>11</v>
      </c>
      <c r="D1144" s="1" t="str">
        <f t="shared" si="53"/>
        <v>13</v>
      </c>
      <c r="E1144" t="s">
        <v>1164</v>
      </c>
      <c r="F1144" t="s">
        <v>2195</v>
      </c>
      <c r="G1144" t="s">
        <v>2196</v>
      </c>
      <c r="H1144" t="s">
        <v>2197</v>
      </c>
      <c r="I1144" t="s">
        <v>2206</v>
      </c>
      <c r="J1144" t="s">
        <v>2217</v>
      </c>
      <c r="K1144" t="s">
        <v>2239</v>
      </c>
      <c r="L1144" t="s">
        <v>2264</v>
      </c>
      <c r="M1144">
        <v>0</v>
      </c>
      <c r="N1144">
        <v>1</v>
      </c>
      <c r="O1144">
        <v>0</v>
      </c>
      <c r="P1144">
        <v>0</v>
      </c>
      <c r="Q1144">
        <v>0</v>
      </c>
      <c r="R1144">
        <v>0</v>
      </c>
      <c r="S1144">
        <v>0</v>
      </c>
      <c r="T1144">
        <v>0</v>
      </c>
      <c r="U1144">
        <v>0</v>
      </c>
      <c r="V1144">
        <v>0</v>
      </c>
      <c r="W1144">
        <v>0</v>
      </c>
      <c r="X1144">
        <v>0</v>
      </c>
      <c r="Y1144">
        <v>0</v>
      </c>
      <c r="Z1144">
        <v>0</v>
      </c>
      <c r="AA1144" t="s">
        <v>2276</v>
      </c>
      <c r="AB1144">
        <v>0</v>
      </c>
      <c r="AC1144">
        <v>0</v>
      </c>
      <c r="AD1144">
        <v>0</v>
      </c>
      <c r="AE1144">
        <v>1</v>
      </c>
      <c r="AF1144">
        <v>0</v>
      </c>
      <c r="AG1144">
        <v>0</v>
      </c>
      <c r="AH1144">
        <v>0</v>
      </c>
      <c r="AI1144">
        <v>0</v>
      </c>
      <c r="AJ1144" t="s">
        <v>3432</v>
      </c>
    </row>
    <row r="1145" spans="1:36" x14ac:dyDescent="0.3">
      <c r="A1145" s="1">
        <v>45243</v>
      </c>
      <c r="B1145" s="1" t="str">
        <f t="shared" si="51"/>
        <v>2023</v>
      </c>
      <c r="C1145" s="1" t="str">
        <f t="shared" si="52"/>
        <v>11</v>
      </c>
      <c r="D1145" s="1" t="str">
        <f t="shared" si="53"/>
        <v>13</v>
      </c>
      <c r="E1145" t="s">
        <v>1165</v>
      </c>
      <c r="F1145" t="s">
        <v>2195</v>
      </c>
      <c r="G1145" t="s">
        <v>2196</v>
      </c>
      <c r="H1145" t="s">
        <v>2201</v>
      </c>
      <c r="I1145" t="s">
        <v>2206</v>
      </c>
      <c r="J1145" t="s">
        <v>2217</v>
      </c>
      <c r="K1145" t="s">
        <v>2242</v>
      </c>
      <c r="L1145" t="s">
        <v>2265</v>
      </c>
      <c r="M1145">
        <v>0</v>
      </c>
      <c r="N1145">
        <v>1</v>
      </c>
      <c r="O1145">
        <v>1</v>
      </c>
      <c r="P1145">
        <v>0</v>
      </c>
      <c r="Q1145">
        <v>0</v>
      </c>
      <c r="R1145">
        <v>0</v>
      </c>
      <c r="S1145">
        <v>0</v>
      </c>
      <c r="T1145">
        <v>0</v>
      </c>
      <c r="U1145">
        <v>0</v>
      </c>
      <c r="V1145">
        <v>0</v>
      </c>
      <c r="W1145">
        <v>0</v>
      </c>
      <c r="X1145">
        <v>0</v>
      </c>
      <c r="Y1145">
        <v>0</v>
      </c>
      <c r="Z1145">
        <v>0</v>
      </c>
      <c r="AA1145" t="s">
        <v>2276</v>
      </c>
      <c r="AB1145">
        <v>0</v>
      </c>
      <c r="AC1145">
        <v>0</v>
      </c>
      <c r="AD1145">
        <v>0</v>
      </c>
      <c r="AE1145">
        <v>1</v>
      </c>
      <c r="AF1145">
        <v>0</v>
      </c>
      <c r="AG1145">
        <v>0</v>
      </c>
      <c r="AH1145">
        <v>0</v>
      </c>
      <c r="AI1145">
        <v>0</v>
      </c>
      <c r="AJ1145" t="s">
        <v>3433</v>
      </c>
    </row>
    <row r="1146" spans="1:36" x14ac:dyDescent="0.3">
      <c r="A1146" s="1">
        <v>45243</v>
      </c>
      <c r="B1146" s="1" t="str">
        <f t="shared" si="51"/>
        <v>2023</v>
      </c>
      <c r="C1146" s="1" t="str">
        <f t="shared" si="52"/>
        <v>11</v>
      </c>
      <c r="D1146" s="1" t="str">
        <f t="shared" si="53"/>
        <v>13</v>
      </c>
      <c r="E1146" t="s">
        <v>1166</v>
      </c>
      <c r="F1146" t="s">
        <v>2195</v>
      </c>
      <c r="G1146" t="s">
        <v>2196</v>
      </c>
      <c r="H1146" t="s">
        <v>2197</v>
      </c>
      <c r="I1146" t="s">
        <v>2206</v>
      </c>
      <c r="J1146" t="s">
        <v>2217</v>
      </c>
      <c r="K1146" t="s">
        <v>2239</v>
      </c>
      <c r="L1146" t="s">
        <v>2267</v>
      </c>
      <c r="M1146">
        <v>0</v>
      </c>
      <c r="N1146">
        <v>0</v>
      </c>
      <c r="O1146">
        <v>0</v>
      </c>
      <c r="P1146">
        <v>0</v>
      </c>
      <c r="Q1146">
        <v>0</v>
      </c>
      <c r="R1146">
        <v>0</v>
      </c>
      <c r="S1146">
        <v>1</v>
      </c>
      <c r="T1146">
        <v>0</v>
      </c>
      <c r="U1146">
        <v>0</v>
      </c>
      <c r="V1146">
        <v>0</v>
      </c>
      <c r="W1146">
        <v>0</v>
      </c>
      <c r="X1146">
        <v>3</v>
      </c>
      <c r="Y1146">
        <v>0</v>
      </c>
      <c r="Z1146">
        <v>0</v>
      </c>
      <c r="AA1146" t="s">
        <v>2276</v>
      </c>
      <c r="AB1146">
        <v>0</v>
      </c>
      <c r="AC1146">
        <v>0</v>
      </c>
      <c r="AD1146">
        <v>0</v>
      </c>
      <c r="AE1146">
        <v>1</v>
      </c>
      <c r="AF1146">
        <v>0</v>
      </c>
      <c r="AG1146">
        <v>0</v>
      </c>
      <c r="AH1146">
        <v>0</v>
      </c>
      <c r="AI1146">
        <v>0</v>
      </c>
      <c r="AJ1146" t="s">
        <v>3434</v>
      </c>
    </row>
    <row r="1147" spans="1:36" x14ac:dyDescent="0.3">
      <c r="A1147" s="1">
        <v>45243</v>
      </c>
      <c r="B1147" s="1" t="str">
        <f t="shared" si="51"/>
        <v>2023</v>
      </c>
      <c r="C1147" s="1" t="str">
        <f t="shared" si="52"/>
        <v>11</v>
      </c>
      <c r="D1147" s="1" t="str">
        <f t="shared" si="53"/>
        <v>13</v>
      </c>
      <c r="E1147" t="s">
        <v>1167</v>
      </c>
      <c r="F1147" t="s">
        <v>2195</v>
      </c>
      <c r="G1147" t="s">
        <v>2196</v>
      </c>
      <c r="H1147" t="s">
        <v>2197</v>
      </c>
      <c r="I1147" t="s">
        <v>2206</v>
      </c>
      <c r="J1147" t="s">
        <v>2217</v>
      </c>
      <c r="K1147" t="s">
        <v>2242</v>
      </c>
      <c r="L1147" t="s">
        <v>2267</v>
      </c>
      <c r="M1147">
        <v>0</v>
      </c>
      <c r="N1147">
        <v>0</v>
      </c>
      <c r="O1147">
        <v>0</v>
      </c>
      <c r="P1147">
        <v>0</v>
      </c>
      <c r="Q1147">
        <v>0</v>
      </c>
      <c r="R1147">
        <v>0</v>
      </c>
      <c r="S1147">
        <v>0</v>
      </c>
      <c r="T1147">
        <v>0</v>
      </c>
      <c r="U1147">
        <v>0</v>
      </c>
      <c r="V1147">
        <v>0</v>
      </c>
      <c r="W1147">
        <v>0</v>
      </c>
      <c r="X1147">
        <v>0</v>
      </c>
      <c r="Y1147">
        <v>0</v>
      </c>
      <c r="Z1147">
        <v>0</v>
      </c>
      <c r="AA1147" t="s">
        <v>2276</v>
      </c>
      <c r="AB1147">
        <v>0</v>
      </c>
      <c r="AC1147">
        <v>0</v>
      </c>
      <c r="AD1147">
        <v>0</v>
      </c>
      <c r="AE1147">
        <v>1</v>
      </c>
      <c r="AF1147">
        <v>0</v>
      </c>
      <c r="AG1147">
        <v>0</v>
      </c>
      <c r="AH1147">
        <v>0</v>
      </c>
      <c r="AI1147">
        <v>0</v>
      </c>
      <c r="AJ1147" t="s">
        <v>3435</v>
      </c>
    </row>
    <row r="1148" spans="1:36" x14ac:dyDescent="0.3">
      <c r="A1148" s="1">
        <v>45243</v>
      </c>
      <c r="B1148" s="1" t="str">
        <f t="shared" si="51"/>
        <v>2023</v>
      </c>
      <c r="C1148" s="1" t="str">
        <f t="shared" si="52"/>
        <v>11</v>
      </c>
      <c r="D1148" s="1" t="str">
        <f t="shared" si="53"/>
        <v>13</v>
      </c>
      <c r="E1148" t="s">
        <v>1168</v>
      </c>
      <c r="F1148" t="s">
        <v>2195</v>
      </c>
      <c r="G1148" t="s">
        <v>2196</v>
      </c>
      <c r="H1148" t="s">
        <v>2201</v>
      </c>
      <c r="I1148" t="s">
        <v>2206</v>
      </c>
      <c r="J1148" t="s">
        <v>2217</v>
      </c>
      <c r="K1148" t="s">
        <v>2242</v>
      </c>
      <c r="L1148" t="s">
        <v>2265</v>
      </c>
      <c r="M1148">
        <v>0</v>
      </c>
      <c r="N1148">
        <v>1</v>
      </c>
      <c r="O1148">
        <v>1</v>
      </c>
      <c r="P1148">
        <v>0</v>
      </c>
      <c r="Q1148">
        <v>0</v>
      </c>
      <c r="R1148">
        <v>0</v>
      </c>
      <c r="S1148">
        <v>0</v>
      </c>
      <c r="T1148">
        <v>0</v>
      </c>
      <c r="U1148">
        <v>0</v>
      </c>
      <c r="V1148">
        <v>0</v>
      </c>
      <c r="W1148">
        <v>0</v>
      </c>
      <c r="X1148">
        <v>0</v>
      </c>
      <c r="Y1148">
        <v>0</v>
      </c>
      <c r="Z1148">
        <v>0</v>
      </c>
      <c r="AA1148" t="s">
        <v>2276</v>
      </c>
      <c r="AB1148">
        <v>0</v>
      </c>
      <c r="AC1148">
        <v>0</v>
      </c>
      <c r="AD1148">
        <v>0</v>
      </c>
      <c r="AE1148">
        <v>1</v>
      </c>
      <c r="AF1148">
        <v>0</v>
      </c>
      <c r="AG1148">
        <v>0</v>
      </c>
      <c r="AH1148">
        <v>0</v>
      </c>
      <c r="AI1148">
        <v>0</v>
      </c>
      <c r="AJ1148" t="s">
        <v>3436</v>
      </c>
    </row>
    <row r="1149" spans="1:36" x14ac:dyDescent="0.3">
      <c r="A1149" s="1">
        <v>45242</v>
      </c>
      <c r="B1149" s="1" t="str">
        <f t="shared" si="51"/>
        <v>2023</v>
      </c>
      <c r="C1149" s="1" t="str">
        <f t="shared" si="52"/>
        <v>11</v>
      </c>
      <c r="D1149" s="1" t="str">
        <f t="shared" si="53"/>
        <v>12</v>
      </c>
      <c r="E1149" t="s">
        <v>1169</v>
      </c>
      <c r="F1149" t="s">
        <v>2195</v>
      </c>
      <c r="G1149" t="s">
        <v>2196</v>
      </c>
      <c r="H1149" t="s">
        <v>2197</v>
      </c>
      <c r="I1149" t="s">
        <v>2206</v>
      </c>
      <c r="J1149" t="s">
        <v>2217</v>
      </c>
      <c r="K1149" t="s">
        <v>2238</v>
      </c>
      <c r="L1149" t="s">
        <v>2263</v>
      </c>
      <c r="M1149">
        <v>0</v>
      </c>
      <c r="N1149">
        <v>0</v>
      </c>
      <c r="O1149">
        <v>0</v>
      </c>
      <c r="P1149">
        <v>0</v>
      </c>
      <c r="Q1149">
        <v>0</v>
      </c>
      <c r="R1149">
        <v>0</v>
      </c>
      <c r="S1149">
        <v>0</v>
      </c>
      <c r="T1149">
        <v>0</v>
      </c>
      <c r="U1149">
        <v>0</v>
      </c>
      <c r="V1149">
        <v>0</v>
      </c>
      <c r="W1149">
        <v>0</v>
      </c>
      <c r="X1149">
        <v>0</v>
      </c>
      <c r="Y1149">
        <v>0</v>
      </c>
      <c r="Z1149">
        <v>0</v>
      </c>
      <c r="AA1149" t="s">
        <v>2276</v>
      </c>
      <c r="AB1149">
        <v>0</v>
      </c>
      <c r="AC1149">
        <v>0</v>
      </c>
      <c r="AD1149">
        <v>0</v>
      </c>
      <c r="AE1149">
        <v>1</v>
      </c>
      <c r="AF1149">
        <v>0</v>
      </c>
      <c r="AG1149">
        <v>0</v>
      </c>
      <c r="AH1149">
        <v>0</v>
      </c>
      <c r="AI1149">
        <v>0</v>
      </c>
      <c r="AJ1149" t="s">
        <v>3437</v>
      </c>
    </row>
    <row r="1150" spans="1:36" x14ac:dyDescent="0.3">
      <c r="A1150" s="1">
        <v>45242</v>
      </c>
      <c r="B1150" s="1" t="str">
        <f t="shared" si="51"/>
        <v>2023</v>
      </c>
      <c r="C1150" s="1" t="str">
        <f t="shared" si="52"/>
        <v>11</v>
      </c>
      <c r="D1150" s="1" t="str">
        <f t="shared" si="53"/>
        <v>12</v>
      </c>
      <c r="E1150" t="s">
        <v>1170</v>
      </c>
      <c r="F1150" t="s">
        <v>2195</v>
      </c>
      <c r="G1150" t="s">
        <v>2196</v>
      </c>
      <c r="H1150" t="s">
        <v>2197</v>
      </c>
      <c r="I1150" t="s">
        <v>2206</v>
      </c>
      <c r="J1150" t="s">
        <v>2217</v>
      </c>
      <c r="K1150" t="s">
        <v>2239</v>
      </c>
      <c r="L1150" t="s">
        <v>2266</v>
      </c>
      <c r="M1150">
        <v>0</v>
      </c>
      <c r="N1150">
        <v>0</v>
      </c>
      <c r="O1150">
        <v>0</v>
      </c>
      <c r="P1150">
        <v>0</v>
      </c>
      <c r="Q1150">
        <v>0</v>
      </c>
      <c r="R1150">
        <v>0</v>
      </c>
      <c r="S1150">
        <v>0</v>
      </c>
      <c r="T1150">
        <v>0</v>
      </c>
      <c r="U1150">
        <v>0</v>
      </c>
      <c r="V1150">
        <v>0</v>
      </c>
      <c r="W1150">
        <v>2</v>
      </c>
      <c r="X1150">
        <v>0</v>
      </c>
      <c r="Y1150">
        <v>0</v>
      </c>
      <c r="Z1150">
        <v>0</v>
      </c>
      <c r="AA1150" t="s">
        <v>2276</v>
      </c>
      <c r="AB1150">
        <v>0</v>
      </c>
      <c r="AC1150">
        <v>0</v>
      </c>
      <c r="AD1150">
        <v>0</v>
      </c>
      <c r="AE1150">
        <v>1</v>
      </c>
      <c r="AF1150">
        <v>0</v>
      </c>
      <c r="AG1150">
        <v>0</v>
      </c>
      <c r="AH1150">
        <v>0</v>
      </c>
      <c r="AI1150">
        <v>0</v>
      </c>
      <c r="AJ1150" t="s">
        <v>3438</v>
      </c>
    </row>
    <row r="1151" spans="1:36" x14ac:dyDescent="0.3">
      <c r="A1151" s="1">
        <v>45242</v>
      </c>
      <c r="B1151" s="1" t="str">
        <f t="shared" si="51"/>
        <v>2023</v>
      </c>
      <c r="C1151" s="1" t="str">
        <f t="shared" si="52"/>
        <v>11</v>
      </c>
      <c r="D1151" s="1" t="str">
        <f t="shared" si="53"/>
        <v>12</v>
      </c>
      <c r="E1151" t="s">
        <v>1171</v>
      </c>
      <c r="F1151" t="s">
        <v>2195</v>
      </c>
      <c r="G1151" t="s">
        <v>2196</v>
      </c>
      <c r="H1151" t="s">
        <v>2197</v>
      </c>
      <c r="I1151" t="s">
        <v>2206</v>
      </c>
      <c r="J1151" t="s">
        <v>2217</v>
      </c>
      <c r="K1151" t="s">
        <v>2239</v>
      </c>
      <c r="L1151" t="s">
        <v>2264</v>
      </c>
      <c r="M1151">
        <v>0</v>
      </c>
      <c r="N1151">
        <v>1</v>
      </c>
      <c r="O1151">
        <v>0</v>
      </c>
      <c r="P1151">
        <v>0</v>
      </c>
      <c r="Q1151">
        <v>0</v>
      </c>
      <c r="R1151">
        <v>0</v>
      </c>
      <c r="S1151">
        <v>0</v>
      </c>
      <c r="T1151">
        <v>0</v>
      </c>
      <c r="U1151">
        <v>0</v>
      </c>
      <c r="V1151">
        <v>0</v>
      </c>
      <c r="W1151">
        <v>4</v>
      </c>
      <c r="X1151">
        <v>0</v>
      </c>
      <c r="Y1151">
        <v>0</v>
      </c>
      <c r="Z1151">
        <v>0</v>
      </c>
      <c r="AA1151" t="s">
        <v>2276</v>
      </c>
      <c r="AB1151">
        <v>0</v>
      </c>
      <c r="AC1151">
        <v>0</v>
      </c>
      <c r="AD1151">
        <v>0</v>
      </c>
      <c r="AE1151">
        <v>1</v>
      </c>
      <c r="AF1151">
        <v>0</v>
      </c>
      <c r="AG1151">
        <v>0</v>
      </c>
      <c r="AH1151">
        <v>0</v>
      </c>
      <c r="AI1151">
        <v>0</v>
      </c>
      <c r="AJ1151" t="s">
        <v>3439</v>
      </c>
    </row>
    <row r="1152" spans="1:36" x14ac:dyDescent="0.3">
      <c r="A1152" s="1">
        <v>45242</v>
      </c>
      <c r="B1152" s="1" t="str">
        <f t="shared" si="51"/>
        <v>2023</v>
      </c>
      <c r="C1152" s="1" t="str">
        <f t="shared" si="52"/>
        <v>11</v>
      </c>
      <c r="D1152" s="1" t="str">
        <f t="shared" si="53"/>
        <v>12</v>
      </c>
      <c r="E1152" t="s">
        <v>1172</v>
      </c>
      <c r="F1152" t="s">
        <v>2195</v>
      </c>
      <c r="G1152" t="s">
        <v>2196</v>
      </c>
      <c r="H1152" t="s">
        <v>2197</v>
      </c>
      <c r="I1152" t="s">
        <v>2206</v>
      </c>
      <c r="J1152" t="s">
        <v>2217</v>
      </c>
      <c r="K1152" t="s">
        <v>2239</v>
      </c>
      <c r="L1152" t="s">
        <v>2264</v>
      </c>
      <c r="M1152">
        <v>0</v>
      </c>
      <c r="N1152">
        <v>1</v>
      </c>
      <c r="O1152">
        <v>0</v>
      </c>
      <c r="P1152">
        <v>0</v>
      </c>
      <c r="Q1152">
        <v>0</v>
      </c>
      <c r="R1152">
        <v>0</v>
      </c>
      <c r="S1152">
        <v>0</v>
      </c>
      <c r="T1152">
        <v>0</v>
      </c>
      <c r="U1152">
        <v>0</v>
      </c>
      <c r="V1152">
        <v>0</v>
      </c>
      <c r="W1152">
        <v>0</v>
      </c>
      <c r="X1152">
        <v>0</v>
      </c>
      <c r="Y1152">
        <v>0</v>
      </c>
      <c r="Z1152">
        <v>0</v>
      </c>
      <c r="AA1152" t="s">
        <v>2276</v>
      </c>
      <c r="AB1152">
        <v>0</v>
      </c>
      <c r="AC1152">
        <v>0</v>
      </c>
      <c r="AD1152">
        <v>0</v>
      </c>
      <c r="AE1152">
        <v>1</v>
      </c>
      <c r="AF1152">
        <v>0</v>
      </c>
      <c r="AG1152">
        <v>0</v>
      </c>
      <c r="AH1152">
        <v>0</v>
      </c>
      <c r="AI1152">
        <v>0</v>
      </c>
      <c r="AJ1152" t="s">
        <v>3440</v>
      </c>
    </row>
    <row r="1153" spans="1:36" x14ac:dyDescent="0.3">
      <c r="A1153" s="1">
        <v>45242</v>
      </c>
      <c r="B1153" s="1" t="str">
        <f t="shared" si="51"/>
        <v>2023</v>
      </c>
      <c r="C1153" s="1" t="str">
        <f t="shared" si="52"/>
        <v>11</v>
      </c>
      <c r="D1153" s="1" t="str">
        <f t="shared" si="53"/>
        <v>12</v>
      </c>
      <c r="E1153" t="s">
        <v>1173</v>
      </c>
      <c r="F1153" t="s">
        <v>2195</v>
      </c>
      <c r="G1153" t="s">
        <v>2196</v>
      </c>
      <c r="H1153" t="s">
        <v>2197</v>
      </c>
      <c r="I1153" t="s">
        <v>2206</v>
      </c>
      <c r="J1153" t="s">
        <v>2217</v>
      </c>
      <c r="K1153" t="s">
        <v>2240</v>
      </c>
      <c r="L1153" t="s">
        <v>2264</v>
      </c>
      <c r="M1153">
        <v>1</v>
      </c>
      <c r="N1153">
        <v>0</v>
      </c>
      <c r="O1153">
        <v>1</v>
      </c>
      <c r="P1153">
        <v>0</v>
      </c>
      <c r="Q1153">
        <v>0</v>
      </c>
      <c r="R1153">
        <v>0</v>
      </c>
      <c r="S1153">
        <v>0</v>
      </c>
      <c r="T1153">
        <v>0</v>
      </c>
      <c r="U1153">
        <v>0</v>
      </c>
      <c r="V1153">
        <v>0</v>
      </c>
      <c r="W1153">
        <v>0</v>
      </c>
      <c r="X1153">
        <v>0</v>
      </c>
      <c r="Y1153">
        <v>0</v>
      </c>
      <c r="Z1153">
        <v>0</v>
      </c>
      <c r="AA1153" t="s">
        <v>2276</v>
      </c>
      <c r="AB1153">
        <v>0</v>
      </c>
      <c r="AC1153">
        <v>0</v>
      </c>
      <c r="AD1153">
        <v>0</v>
      </c>
      <c r="AE1153">
        <v>1</v>
      </c>
      <c r="AF1153">
        <v>0</v>
      </c>
      <c r="AG1153">
        <v>0</v>
      </c>
      <c r="AH1153">
        <v>0</v>
      </c>
      <c r="AI1153">
        <v>0</v>
      </c>
      <c r="AJ1153" t="s">
        <v>3441</v>
      </c>
    </row>
    <row r="1154" spans="1:36" x14ac:dyDescent="0.3">
      <c r="A1154" s="1">
        <v>45242</v>
      </c>
      <c r="B1154" s="1" t="str">
        <f t="shared" si="51"/>
        <v>2023</v>
      </c>
      <c r="C1154" s="1" t="str">
        <f t="shared" si="52"/>
        <v>11</v>
      </c>
      <c r="D1154" s="1" t="str">
        <f t="shared" si="53"/>
        <v>12</v>
      </c>
      <c r="E1154" t="s">
        <v>1174</v>
      </c>
      <c r="F1154" t="s">
        <v>2195</v>
      </c>
      <c r="G1154" t="s">
        <v>2196</v>
      </c>
      <c r="H1154" t="s">
        <v>2197</v>
      </c>
      <c r="I1154" t="s">
        <v>2206</v>
      </c>
      <c r="J1154" t="s">
        <v>2217</v>
      </c>
      <c r="K1154" t="s">
        <v>2240</v>
      </c>
      <c r="L1154" t="s">
        <v>2264</v>
      </c>
      <c r="M1154">
        <v>0</v>
      </c>
      <c r="N1154">
        <v>0</v>
      </c>
      <c r="O1154">
        <v>0</v>
      </c>
      <c r="P1154">
        <v>0</v>
      </c>
      <c r="Q1154">
        <v>1</v>
      </c>
      <c r="R1154">
        <v>0</v>
      </c>
      <c r="S1154">
        <v>0</v>
      </c>
      <c r="T1154">
        <v>0</v>
      </c>
      <c r="U1154">
        <v>0</v>
      </c>
      <c r="V1154">
        <v>0</v>
      </c>
      <c r="W1154">
        <v>0</v>
      </c>
      <c r="X1154">
        <v>1</v>
      </c>
      <c r="Y1154">
        <v>0</v>
      </c>
      <c r="Z1154">
        <v>0</v>
      </c>
      <c r="AA1154" t="s">
        <v>2276</v>
      </c>
      <c r="AB1154">
        <v>0</v>
      </c>
      <c r="AC1154">
        <v>0</v>
      </c>
      <c r="AD1154">
        <v>0</v>
      </c>
      <c r="AE1154">
        <v>1</v>
      </c>
      <c r="AF1154">
        <v>0</v>
      </c>
      <c r="AG1154">
        <v>0</v>
      </c>
      <c r="AH1154">
        <v>0</v>
      </c>
      <c r="AI1154">
        <v>0</v>
      </c>
      <c r="AJ1154" t="s">
        <v>3442</v>
      </c>
    </row>
    <row r="1155" spans="1:36" x14ac:dyDescent="0.3">
      <c r="A1155" s="1">
        <v>45242</v>
      </c>
      <c r="B1155" s="1" t="str">
        <f t="shared" ref="B1155:B1218" si="54">TEXT(A1155,"YYYY")</f>
        <v>2023</v>
      </c>
      <c r="C1155" s="1" t="str">
        <f t="shared" ref="C1155:C1218" si="55">TEXT(A1155,"MM")</f>
        <v>11</v>
      </c>
      <c r="D1155" s="1" t="str">
        <f t="shared" ref="D1155:D1218" si="56">TEXT(A1155,"DD")</f>
        <v>12</v>
      </c>
      <c r="E1155" t="s">
        <v>1175</v>
      </c>
      <c r="F1155" t="s">
        <v>2195</v>
      </c>
      <c r="G1155" t="s">
        <v>2196</v>
      </c>
      <c r="H1155" t="s">
        <v>2197</v>
      </c>
      <c r="I1155" t="s">
        <v>2206</v>
      </c>
      <c r="J1155" t="s">
        <v>2217</v>
      </c>
      <c r="K1155" t="s">
        <v>2240</v>
      </c>
      <c r="L1155" t="s">
        <v>2266</v>
      </c>
      <c r="M1155">
        <v>0</v>
      </c>
      <c r="N1155">
        <v>0</v>
      </c>
      <c r="O1155">
        <v>0</v>
      </c>
      <c r="P1155">
        <v>0</v>
      </c>
      <c r="Q1155">
        <v>0</v>
      </c>
      <c r="R1155">
        <v>0</v>
      </c>
      <c r="S1155">
        <v>0</v>
      </c>
      <c r="T1155">
        <v>0</v>
      </c>
      <c r="U1155">
        <v>0</v>
      </c>
      <c r="V1155">
        <v>0</v>
      </c>
      <c r="W1155">
        <v>1</v>
      </c>
      <c r="X1155">
        <v>0</v>
      </c>
      <c r="Y1155">
        <v>0</v>
      </c>
      <c r="Z1155">
        <v>0</v>
      </c>
      <c r="AA1155" t="s">
        <v>2276</v>
      </c>
      <c r="AB1155">
        <v>0</v>
      </c>
      <c r="AC1155">
        <v>0</v>
      </c>
      <c r="AD1155">
        <v>0</v>
      </c>
      <c r="AE1155">
        <v>1</v>
      </c>
      <c r="AF1155">
        <v>0</v>
      </c>
      <c r="AG1155">
        <v>0</v>
      </c>
      <c r="AH1155">
        <v>0</v>
      </c>
      <c r="AI1155">
        <v>0</v>
      </c>
      <c r="AJ1155" t="s">
        <v>3443</v>
      </c>
    </row>
    <row r="1156" spans="1:36" x14ac:dyDescent="0.3">
      <c r="A1156" s="1">
        <v>45241</v>
      </c>
      <c r="B1156" s="1" t="str">
        <f t="shared" si="54"/>
        <v>2023</v>
      </c>
      <c r="C1156" s="1" t="str">
        <f t="shared" si="55"/>
        <v>11</v>
      </c>
      <c r="D1156" s="1" t="str">
        <f t="shared" si="56"/>
        <v>11</v>
      </c>
      <c r="E1156" t="s">
        <v>1176</v>
      </c>
      <c r="F1156" t="s">
        <v>2195</v>
      </c>
      <c r="G1156" t="s">
        <v>2196</v>
      </c>
      <c r="H1156" t="s">
        <v>2197</v>
      </c>
      <c r="I1156" t="s">
        <v>2206</v>
      </c>
      <c r="J1156" t="s">
        <v>2217</v>
      </c>
      <c r="K1156" t="s">
        <v>2242</v>
      </c>
      <c r="L1156" t="s">
        <v>2264</v>
      </c>
      <c r="M1156">
        <v>0</v>
      </c>
      <c r="N1156">
        <v>1</v>
      </c>
      <c r="O1156">
        <v>0</v>
      </c>
      <c r="P1156">
        <v>0</v>
      </c>
      <c r="Q1156">
        <v>0</v>
      </c>
      <c r="R1156">
        <v>0</v>
      </c>
      <c r="S1156">
        <v>0</v>
      </c>
      <c r="T1156">
        <v>0</v>
      </c>
      <c r="U1156">
        <v>0</v>
      </c>
      <c r="V1156">
        <v>0</v>
      </c>
      <c r="W1156">
        <v>1</v>
      </c>
      <c r="X1156">
        <v>0</v>
      </c>
      <c r="Y1156">
        <v>0</v>
      </c>
      <c r="Z1156">
        <v>0</v>
      </c>
      <c r="AA1156" t="s">
        <v>2276</v>
      </c>
      <c r="AB1156">
        <v>0</v>
      </c>
      <c r="AC1156">
        <v>0</v>
      </c>
      <c r="AD1156">
        <v>0</v>
      </c>
      <c r="AE1156">
        <v>1</v>
      </c>
      <c r="AF1156">
        <v>0</v>
      </c>
      <c r="AG1156">
        <v>0</v>
      </c>
      <c r="AH1156">
        <v>0</v>
      </c>
      <c r="AI1156">
        <v>0</v>
      </c>
      <c r="AJ1156" t="s">
        <v>3444</v>
      </c>
    </row>
    <row r="1157" spans="1:36" x14ac:dyDescent="0.3">
      <c r="A1157" s="1">
        <v>45241</v>
      </c>
      <c r="B1157" s="1" t="str">
        <f t="shared" si="54"/>
        <v>2023</v>
      </c>
      <c r="C1157" s="1" t="str">
        <f t="shared" si="55"/>
        <v>11</v>
      </c>
      <c r="D1157" s="1" t="str">
        <f t="shared" si="56"/>
        <v>11</v>
      </c>
      <c r="E1157" t="s">
        <v>1177</v>
      </c>
      <c r="F1157" t="s">
        <v>2195</v>
      </c>
      <c r="G1157" t="s">
        <v>2196</v>
      </c>
      <c r="H1157" t="s">
        <v>2197</v>
      </c>
      <c r="I1157" t="s">
        <v>2206</v>
      </c>
      <c r="J1157" t="s">
        <v>2217</v>
      </c>
      <c r="K1157" t="s">
        <v>2240</v>
      </c>
      <c r="L1157" t="s">
        <v>2266</v>
      </c>
      <c r="M1157">
        <v>0</v>
      </c>
      <c r="N1157">
        <v>0</v>
      </c>
      <c r="O1157">
        <v>0</v>
      </c>
      <c r="P1157">
        <v>0</v>
      </c>
      <c r="Q1157">
        <v>0</v>
      </c>
      <c r="R1157">
        <v>0</v>
      </c>
      <c r="S1157">
        <v>0</v>
      </c>
      <c r="T1157">
        <v>0</v>
      </c>
      <c r="U1157">
        <v>0</v>
      </c>
      <c r="V1157">
        <v>0</v>
      </c>
      <c r="W1157">
        <v>1</v>
      </c>
      <c r="X1157">
        <v>0</v>
      </c>
      <c r="Y1157">
        <v>0</v>
      </c>
      <c r="Z1157">
        <v>0</v>
      </c>
      <c r="AA1157" t="s">
        <v>2276</v>
      </c>
      <c r="AB1157">
        <v>0</v>
      </c>
      <c r="AC1157">
        <v>0</v>
      </c>
      <c r="AD1157">
        <v>0</v>
      </c>
      <c r="AE1157">
        <v>1</v>
      </c>
      <c r="AF1157">
        <v>0</v>
      </c>
      <c r="AG1157">
        <v>0</v>
      </c>
      <c r="AH1157">
        <v>0</v>
      </c>
      <c r="AI1157">
        <v>0</v>
      </c>
      <c r="AJ1157" t="s">
        <v>3445</v>
      </c>
    </row>
    <row r="1158" spans="1:36" x14ac:dyDescent="0.3">
      <c r="A1158" s="1">
        <v>45241</v>
      </c>
      <c r="B1158" s="1" t="str">
        <f t="shared" si="54"/>
        <v>2023</v>
      </c>
      <c r="C1158" s="1" t="str">
        <f t="shared" si="55"/>
        <v>11</v>
      </c>
      <c r="D1158" s="1" t="str">
        <f t="shared" si="56"/>
        <v>11</v>
      </c>
      <c r="E1158" t="s">
        <v>1178</v>
      </c>
      <c r="F1158" t="s">
        <v>2195</v>
      </c>
      <c r="G1158" t="s">
        <v>2196</v>
      </c>
      <c r="H1158" t="s">
        <v>2197</v>
      </c>
      <c r="I1158" t="s">
        <v>2206</v>
      </c>
      <c r="J1158" t="s">
        <v>2217</v>
      </c>
      <c r="K1158" t="s">
        <v>2240</v>
      </c>
      <c r="L1158" t="s">
        <v>2200</v>
      </c>
      <c r="M1158">
        <v>0</v>
      </c>
      <c r="N1158">
        <v>0</v>
      </c>
      <c r="O1158">
        <v>0</v>
      </c>
      <c r="P1158">
        <v>0</v>
      </c>
      <c r="Q1158">
        <v>0</v>
      </c>
      <c r="R1158">
        <v>0</v>
      </c>
      <c r="S1158">
        <v>0</v>
      </c>
      <c r="T1158">
        <v>0</v>
      </c>
      <c r="U1158">
        <v>0</v>
      </c>
      <c r="V1158">
        <v>0</v>
      </c>
      <c r="W1158">
        <v>1</v>
      </c>
      <c r="X1158">
        <v>0</v>
      </c>
      <c r="Y1158">
        <v>0</v>
      </c>
      <c r="Z1158">
        <v>0</v>
      </c>
      <c r="AA1158" t="s">
        <v>2276</v>
      </c>
      <c r="AB1158">
        <v>0</v>
      </c>
      <c r="AC1158">
        <v>0</v>
      </c>
      <c r="AD1158">
        <v>0</v>
      </c>
      <c r="AE1158">
        <v>1</v>
      </c>
      <c r="AF1158">
        <v>0</v>
      </c>
      <c r="AG1158">
        <v>0</v>
      </c>
      <c r="AH1158">
        <v>0</v>
      </c>
      <c r="AI1158">
        <v>0</v>
      </c>
      <c r="AJ1158" t="s">
        <v>3446</v>
      </c>
    </row>
    <row r="1159" spans="1:36" x14ac:dyDescent="0.3">
      <c r="A1159" s="1">
        <v>45241</v>
      </c>
      <c r="B1159" s="1" t="str">
        <f t="shared" si="54"/>
        <v>2023</v>
      </c>
      <c r="C1159" s="1" t="str">
        <f t="shared" si="55"/>
        <v>11</v>
      </c>
      <c r="D1159" s="1" t="str">
        <f t="shared" si="56"/>
        <v>11</v>
      </c>
      <c r="E1159" t="s">
        <v>1179</v>
      </c>
      <c r="F1159" t="s">
        <v>2195</v>
      </c>
      <c r="G1159" t="s">
        <v>2196</v>
      </c>
      <c r="H1159" t="s">
        <v>2197</v>
      </c>
      <c r="I1159" t="s">
        <v>2206</v>
      </c>
      <c r="J1159" t="s">
        <v>2217</v>
      </c>
      <c r="K1159" t="s">
        <v>2244</v>
      </c>
      <c r="L1159" t="s">
        <v>2264</v>
      </c>
      <c r="M1159">
        <v>0</v>
      </c>
      <c r="N1159">
        <v>0</v>
      </c>
      <c r="O1159">
        <v>0</v>
      </c>
      <c r="P1159">
        <v>0</v>
      </c>
      <c r="Q1159">
        <v>1</v>
      </c>
      <c r="R1159">
        <v>0</v>
      </c>
      <c r="S1159">
        <v>0</v>
      </c>
      <c r="T1159">
        <v>0</v>
      </c>
      <c r="U1159">
        <v>0</v>
      </c>
      <c r="V1159">
        <v>0</v>
      </c>
      <c r="W1159">
        <v>0</v>
      </c>
      <c r="X1159">
        <v>0</v>
      </c>
      <c r="Y1159">
        <v>0</v>
      </c>
      <c r="Z1159">
        <v>0</v>
      </c>
      <c r="AA1159" t="s">
        <v>2276</v>
      </c>
      <c r="AB1159">
        <v>0</v>
      </c>
      <c r="AC1159">
        <v>0</v>
      </c>
      <c r="AD1159">
        <v>0</v>
      </c>
      <c r="AE1159">
        <v>1</v>
      </c>
      <c r="AF1159">
        <v>0</v>
      </c>
      <c r="AG1159">
        <v>0</v>
      </c>
      <c r="AH1159">
        <v>0</v>
      </c>
      <c r="AI1159">
        <v>0</v>
      </c>
      <c r="AJ1159" t="s">
        <v>3447</v>
      </c>
    </row>
    <row r="1160" spans="1:36" x14ac:dyDescent="0.3">
      <c r="A1160" s="1">
        <v>45241</v>
      </c>
      <c r="B1160" s="1" t="str">
        <f t="shared" si="54"/>
        <v>2023</v>
      </c>
      <c r="C1160" s="1" t="str">
        <f t="shared" si="55"/>
        <v>11</v>
      </c>
      <c r="D1160" s="1" t="str">
        <f t="shared" si="56"/>
        <v>11</v>
      </c>
      <c r="E1160" t="s">
        <v>1180</v>
      </c>
      <c r="F1160" t="s">
        <v>2195</v>
      </c>
      <c r="G1160" t="s">
        <v>2196</v>
      </c>
      <c r="H1160" t="s">
        <v>2197</v>
      </c>
      <c r="I1160" t="s">
        <v>2206</v>
      </c>
      <c r="J1160" t="s">
        <v>2217</v>
      </c>
      <c r="K1160" t="s">
        <v>2239</v>
      </c>
      <c r="L1160" t="s">
        <v>2265</v>
      </c>
      <c r="M1160">
        <v>1</v>
      </c>
      <c r="N1160">
        <v>0</v>
      </c>
      <c r="O1160">
        <v>0</v>
      </c>
      <c r="P1160">
        <v>0</v>
      </c>
      <c r="Q1160">
        <v>0</v>
      </c>
      <c r="R1160">
        <v>0</v>
      </c>
      <c r="S1160">
        <v>0</v>
      </c>
      <c r="T1160">
        <v>0</v>
      </c>
      <c r="U1160">
        <v>0</v>
      </c>
      <c r="V1160">
        <v>0</v>
      </c>
      <c r="W1160">
        <v>0</v>
      </c>
      <c r="X1160">
        <v>0</v>
      </c>
      <c r="Y1160">
        <v>0</v>
      </c>
      <c r="Z1160">
        <v>0</v>
      </c>
      <c r="AA1160" t="s">
        <v>2276</v>
      </c>
      <c r="AB1160">
        <v>0</v>
      </c>
      <c r="AC1160">
        <v>0</v>
      </c>
      <c r="AD1160">
        <v>0</v>
      </c>
      <c r="AE1160">
        <v>1</v>
      </c>
      <c r="AF1160">
        <v>0</v>
      </c>
      <c r="AG1160">
        <v>0</v>
      </c>
      <c r="AH1160">
        <v>0</v>
      </c>
      <c r="AI1160">
        <v>0</v>
      </c>
      <c r="AJ1160" t="s">
        <v>3448</v>
      </c>
    </row>
    <row r="1161" spans="1:36" x14ac:dyDescent="0.3">
      <c r="A1161" s="1">
        <v>45241</v>
      </c>
      <c r="B1161" s="1" t="str">
        <f t="shared" si="54"/>
        <v>2023</v>
      </c>
      <c r="C1161" s="1" t="str">
        <f t="shared" si="55"/>
        <v>11</v>
      </c>
      <c r="D1161" s="1" t="str">
        <f t="shared" si="56"/>
        <v>11</v>
      </c>
      <c r="E1161" t="s">
        <v>1181</v>
      </c>
      <c r="F1161" t="s">
        <v>2195</v>
      </c>
      <c r="G1161" t="s">
        <v>2196</v>
      </c>
      <c r="H1161" t="s">
        <v>2197</v>
      </c>
      <c r="I1161" t="s">
        <v>2206</v>
      </c>
      <c r="J1161" t="s">
        <v>2217</v>
      </c>
      <c r="K1161" t="s">
        <v>2242</v>
      </c>
      <c r="L1161" t="s">
        <v>2264</v>
      </c>
      <c r="M1161">
        <v>0</v>
      </c>
      <c r="N1161">
        <v>0</v>
      </c>
      <c r="O1161">
        <v>0</v>
      </c>
      <c r="P1161">
        <v>0</v>
      </c>
      <c r="Q1161">
        <v>1</v>
      </c>
      <c r="R1161">
        <v>0</v>
      </c>
      <c r="S1161">
        <v>0</v>
      </c>
      <c r="T1161">
        <v>0</v>
      </c>
      <c r="U1161">
        <v>0</v>
      </c>
      <c r="V1161">
        <v>0</v>
      </c>
      <c r="W1161">
        <v>3</v>
      </c>
      <c r="X1161">
        <v>0</v>
      </c>
      <c r="Y1161">
        <v>0</v>
      </c>
      <c r="Z1161">
        <v>0</v>
      </c>
      <c r="AA1161" t="s">
        <v>2276</v>
      </c>
      <c r="AB1161">
        <v>0</v>
      </c>
      <c r="AC1161">
        <v>0</v>
      </c>
      <c r="AD1161">
        <v>0</v>
      </c>
      <c r="AE1161">
        <v>1</v>
      </c>
      <c r="AF1161">
        <v>0</v>
      </c>
      <c r="AG1161">
        <v>0</v>
      </c>
      <c r="AH1161">
        <v>0</v>
      </c>
      <c r="AI1161">
        <v>0</v>
      </c>
      <c r="AJ1161" t="s">
        <v>3449</v>
      </c>
    </row>
    <row r="1162" spans="1:36" x14ac:dyDescent="0.3">
      <c r="A1162" s="1">
        <v>45241</v>
      </c>
      <c r="B1162" s="1" t="str">
        <f t="shared" si="54"/>
        <v>2023</v>
      </c>
      <c r="C1162" s="1" t="str">
        <f t="shared" si="55"/>
        <v>11</v>
      </c>
      <c r="D1162" s="1" t="str">
        <f t="shared" si="56"/>
        <v>11</v>
      </c>
      <c r="E1162" t="s">
        <v>1182</v>
      </c>
      <c r="F1162" t="s">
        <v>2195</v>
      </c>
      <c r="G1162" t="s">
        <v>2196</v>
      </c>
      <c r="H1162" t="s">
        <v>2197</v>
      </c>
      <c r="I1162" t="s">
        <v>2206</v>
      </c>
      <c r="J1162" t="s">
        <v>2217</v>
      </c>
      <c r="K1162" t="s">
        <v>2240</v>
      </c>
      <c r="L1162" t="s">
        <v>2264</v>
      </c>
      <c r="M1162">
        <v>0</v>
      </c>
      <c r="N1162">
        <v>0</v>
      </c>
      <c r="O1162">
        <v>0</v>
      </c>
      <c r="P1162">
        <v>0</v>
      </c>
      <c r="Q1162">
        <v>0</v>
      </c>
      <c r="R1162">
        <v>0</v>
      </c>
      <c r="S1162">
        <v>0</v>
      </c>
      <c r="T1162">
        <v>0</v>
      </c>
      <c r="U1162">
        <v>0</v>
      </c>
      <c r="V1162">
        <v>0</v>
      </c>
      <c r="W1162">
        <v>0</v>
      </c>
      <c r="X1162">
        <v>0</v>
      </c>
      <c r="Y1162">
        <v>0</v>
      </c>
      <c r="Z1162">
        <v>0</v>
      </c>
      <c r="AA1162" t="s">
        <v>2276</v>
      </c>
      <c r="AB1162">
        <v>0</v>
      </c>
      <c r="AC1162">
        <v>0</v>
      </c>
      <c r="AD1162">
        <v>0</v>
      </c>
      <c r="AE1162">
        <v>1</v>
      </c>
      <c r="AF1162">
        <v>0</v>
      </c>
      <c r="AG1162">
        <v>0</v>
      </c>
      <c r="AH1162">
        <v>0</v>
      </c>
      <c r="AI1162">
        <v>0</v>
      </c>
      <c r="AJ1162" t="s">
        <v>3450</v>
      </c>
    </row>
    <row r="1163" spans="1:36" x14ac:dyDescent="0.3">
      <c r="A1163" s="1">
        <v>45241</v>
      </c>
      <c r="B1163" s="1" t="str">
        <f t="shared" si="54"/>
        <v>2023</v>
      </c>
      <c r="C1163" s="1" t="str">
        <f t="shared" si="55"/>
        <v>11</v>
      </c>
      <c r="D1163" s="1" t="str">
        <f t="shared" si="56"/>
        <v>11</v>
      </c>
      <c r="E1163" t="s">
        <v>1183</v>
      </c>
      <c r="F1163" t="s">
        <v>2195</v>
      </c>
      <c r="G1163" t="s">
        <v>2196</v>
      </c>
      <c r="H1163" t="s">
        <v>2197</v>
      </c>
      <c r="I1163" t="s">
        <v>2211</v>
      </c>
      <c r="J1163" t="s">
        <v>2224</v>
      </c>
      <c r="K1163" t="s">
        <v>2238</v>
      </c>
      <c r="L1163" t="s">
        <v>2264</v>
      </c>
      <c r="M1163">
        <v>0</v>
      </c>
      <c r="N1163">
        <v>0</v>
      </c>
      <c r="O1163">
        <v>0</v>
      </c>
      <c r="P1163">
        <v>0</v>
      </c>
      <c r="Q1163">
        <v>0</v>
      </c>
      <c r="R1163">
        <v>0</v>
      </c>
      <c r="S1163">
        <v>0</v>
      </c>
      <c r="T1163">
        <v>0</v>
      </c>
      <c r="U1163">
        <v>0</v>
      </c>
      <c r="V1163">
        <v>1</v>
      </c>
      <c r="W1163">
        <v>0</v>
      </c>
      <c r="X1163">
        <v>0</v>
      </c>
      <c r="Y1163">
        <v>0</v>
      </c>
      <c r="Z1163">
        <v>0</v>
      </c>
      <c r="AA1163" t="s">
        <v>2276</v>
      </c>
      <c r="AB1163">
        <v>0</v>
      </c>
      <c r="AC1163">
        <v>0</v>
      </c>
      <c r="AD1163">
        <v>0</v>
      </c>
      <c r="AE1163">
        <v>1</v>
      </c>
      <c r="AF1163">
        <v>0</v>
      </c>
      <c r="AG1163">
        <v>0</v>
      </c>
      <c r="AH1163">
        <v>0</v>
      </c>
      <c r="AI1163">
        <v>0</v>
      </c>
      <c r="AJ1163" t="s">
        <v>3451</v>
      </c>
    </row>
    <row r="1164" spans="1:36" x14ac:dyDescent="0.3">
      <c r="A1164" s="1">
        <v>45241</v>
      </c>
      <c r="B1164" s="1" t="str">
        <f t="shared" si="54"/>
        <v>2023</v>
      </c>
      <c r="C1164" s="1" t="str">
        <f t="shared" si="55"/>
        <v>11</v>
      </c>
      <c r="D1164" s="1" t="str">
        <f t="shared" si="56"/>
        <v>11</v>
      </c>
      <c r="E1164" t="s">
        <v>1184</v>
      </c>
      <c r="F1164" t="s">
        <v>2195</v>
      </c>
      <c r="G1164" t="s">
        <v>2196</v>
      </c>
      <c r="H1164" t="s">
        <v>2197</v>
      </c>
      <c r="I1164" t="s">
        <v>2206</v>
      </c>
      <c r="J1164" t="s">
        <v>2217</v>
      </c>
      <c r="K1164" t="s">
        <v>2242</v>
      </c>
      <c r="L1164" t="s">
        <v>2264</v>
      </c>
      <c r="M1164">
        <v>0</v>
      </c>
      <c r="N1164">
        <v>0</v>
      </c>
      <c r="O1164">
        <v>0</v>
      </c>
      <c r="P1164">
        <v>0</v>
      </c>
      <c r="Q1164">
        <v>0</v>
      </c>
      <c r="R1164">
        <v>0</v>
      </c>
      <c r="S1164">
        <v>0</v>
      </c>
      <c r="T1164">
        <v>0</v>
      </c>
      <c r="U1164">
        <v>0</v>
      </c>
      <c r="V1164">
        <v>0</v>
      </c>
      <c r="W1164">
        <v>0</v>
      </c>
      <c r="X1164">
        <v>0</v>
      </c>
      <c r="Y1164">
        <v>0</v>
      </c>
      <c r="Z1164">
        <v>0</v>
      </c>
      <c r="AA1164" t="s">
        <v>2276</v>
      </c>
      <c r="AB1164">
        <v>0</v>
      </c>
      <c r="AC1164">
        <v>0</v>
      </c>
      <c r="AD1164">
        <v>0</v>
      </c>
      <c r="AE1164">
        <v>1</v>
      </c>
      <c r="AF1164">
        <v>0</v>
      </c>
      <c r="AG1164">
        <v>0</v>
      </c>
      <c r="AH1164">
        <v>0</v>
      </c>
      <c r="AI1164">
        <v>0</v>
      </c>
      <c r="AJ1164" t="s">
        <v>3452</v>
      </c>
    </row>
    <row r="1165" spans="1:36" x14ac:dyDescent="0.3">
      <c r="A1165" s="1">
        <v>45241</v>
      </c>
      <c r="B1165" s="1" t="str">
        <f t="shared" si="54"/>
        <v>2023</v>
      </c>
      <c r="C1165" s="1" t="str">
        <f t="shared" si="55"/>
        <v>11</v>
      </c>
      <c r="D1165" s="1" t="str">
        <f t="shared" si="56"/>
        <v>11</v>
      </c>
      <c r="E1165" t="s">
        <v>1185</v>
      </c>
      <c r="F1165" t="s">
        <v>2195</v>
      </c>
      <c r="G1165" t="s">
        <v>2196</v>
      </c>
      <c r="H1165" t="s">
        <v>2197</v>
      </c>
      <c r="I1165" t="s">
        <v>2206</v>
      </c>
      <c r="J1165" t="s">
        <v>2217</v>
      </c>
      <c r="K1165" t="s">
        <v>2242</v>
      </c>
      <c r="L1165" t="s">
        <v>2264</v>
      </c>
      <c r="M1165">
        <v>0</v>
      </c>
      <c r="N1165">
        <v>0</v>
      </c>
      <c r="O1165">
        <v>0</v>
      </c>
      <c r="P1165">
        <v>0</v>
      </c>
      <c r="Q1165">
        <v>0</v>
      </c>
      <c r="R1165">
        <v>0</v>
      </c>
      <c r="S1165">
        <v>0</v>
      </c>
      <c r="T1165">
        <v>0</v>
      </c>
      <c r="U1165">
        <v>0</v>
      </c>
      <c r="V1165">
        <v>1</v>
      </c>
      <c r="W1165">
        <v>0</v>
      </c>
      <c r="X1165">
        <v>0</v>
      </c>
      <c r="Y1165">
        <v>0</v>
      </c>
      <c r="Z1165">
        <v>0</v>
      </c>
      <c r="AA1165" t="s">
        <v>2276</v>
      </c>
      <c r="AB1165">
        <v>0</v>
      </c>
      <c r="AC1165">
        <v>0</v>
      </c>
      <c r="AD1165">
        <v>0</v>
      </c>
      <c r="AE1165">
        <v>1</v>
      </c>
      <c r="AF1165">
        <v>0</v>
      </c>
      <c r="AG1165">
        <v>0</v>
      </c>
      <c r="AH1165">
        <v>0</v>
      </c>
      <c r="AI1165">
        <v>0</v>
      </c>
      <c r="AJ1165" t="s">
        <v>3453</v>
      </c>
    </row>
    <row r="1166" spans="1:36" x14ac:dyDescent="0.3">
      <c r="A1166" s="1">
        <v>45241</v>
      </c>
      <c r="B1166" s="1" t="str">
        <f t="shared" si="54"/>
        <v>2023</v>
      </c>
      <c r="C1166" s="1" t="str">
        <f t="shared" si="55"/>
        <v>11</v>
      </c>
      <c r="D1166" s="1" t="str">
        <f t="shared" si="56"/>
        <v>11</v>
      </c>
      <c r="E1166" t="s">
        <v>1186</v>
      </c>
      <c r="F1166" t="s">
        <v>2195</v>
      </c>
      <c r="G1166" t="s">
        <v>2196</v>
      </c>
      <c r="H1166" t="s">
        <v>2197</v>
      </c>
      <c r="I1166" t="s">
        <v>2206</v>
      </c>
      <c r="J1166" t="s">
        <v>2217</v>
      </c>
      <c r="K1166" t="s">
        <v>2249</v>
      </c>
      <c r="L1166" t="s">
        <v>2264</v>
      </c>
      <c r="M1166">
        <v>0</v>
      </c>
      <c r="N1166">
        <v>0</v>
      </c>
      <c r="O1166">
        <v>0</v>
      </c>
      <c r="P1166">
        <v>0</v>
      </c>
      <c r="Q1166">
        <v>1</v>
      </c>
      <c r="R1166">
        <v>0</v>
      </c>
      <c r="S1166">
        <v>0</v>
      </c>
      <c r="T1166">
        <v>0</v>
      </c>
      <c r="U1166">
        <v>0</v>
      </c>
      <c r="V1166">
        <v>0</v>
      </c>
      <c r="W1166">
        <v>0</v>
      </c>
      <c r="X1166">
        <v>0</v>
      </c>
      <c r="Y1166">
        <v>0</v>
      </c>
      <c r="Z1166">
        <v>0</v>
      </c>
      <c r="AA1166" t="s">
        <v>2276</v>
      </c>
      <c r="AB1166">
        <v>0</v>
      </c>
      <c r="AC1166">
        <v>0</v>
      </c>
      <c r="AD1166">
        <v>0</v>
      </c>
      <c r="AE1166">
        <v>1</v>
      </c>
      <c r="AF1166">
        <v>0</v>
      </c>
      <c r="AG1166">
        <v>0</v>
      </c>
      <c r="AH1166">
        <v>0</v>
      </c>
      <c r="AI1166">
        <v>0</v>
      </c>
      <c r="AJ1166" t="s">
        <v>3454</v>
      </c>
    </row>
    <row r="1167" spans="1:36" x14ac:dyDescent="0.3">
      <c r="A1167" s="1">
        <v>45241</v>
      </c>
      <c r="B1167" s="1" t="str">
        <f t="shared" si="54"/>
        <v>2023</v>
      </c>
      <c r="C1167" s="1" t="str">
        <f t="shared" si="55"/>
        <v>11</v>
      </c>
      <c r="D1167" s="1" t="str">
        <f t="shared" si="56"/>
        <v>11</v>
      </c>
      <c r="E1167" t="s">
        <v>1187</v>
      </c>
      <c r="F1167" t="s">
        <v>2195</v>
      </c>
      <c r="G1167" t="s">
        <v>2196</v>
      </c>
      <c r="H1167" t="s">
        <v>2197</v>
      </c>
      <c r="I1167" t="s">
        <v>2206</v>
      </c>
      <c r="J1167" t="s">
        <v>2217</v>
      </c>
      <c r="K1167" t="s">
        <v>2239</v>
      </c>
      <c r="L1167" t="s">
        <v>2264</v>
      </c>
      <c r="M1167">
        <v>0</v>
      </c>
      <c r="N1167">
        <v>0</v>
      </c>
      <c r="O1167">
        <v>0</v>
      </c>
      <c r="P1167">
        <v>0</v>
      </c>
      <c r="Q1167">
        <v>1</v>
      </c>
      <c r="R1167">
        <v>0</v>
      </c>
      <c r="S1167">
        <v>0</v>
      </c>
      <c r="T1167">
        <v>0</v>
      </c>
      <c r="U1167">
        <v>0</v>
      </c>
      <c r="V1167">
        <v>0</v>
      </c>
      <c r="W1167">
        <v>0</v>
      </c>
      <c r="X1167">
        <v>0</v>
      </c>
      <c r="Y1167">
        <v>0</v>
      </c>
      <c r="Z1167">
        <v>0</v>
      </c>
      <c r="AA1167" t="s">
        <v>2276</v>
      </c>
      <c r="AB1167">
        <v>0</v>
      </c>
      <c r="AC1167">
        <v>0</v>
      </c>
      <c r="AD1167">
        <v>0</v>
      </c>
      <c r="AE1167">
        <v>1</v>
      </c>
      <c r="AF1167">
        <v>0</v>
      </c>
      <c r="AG1167">
        <v>0</v>
      </c>
      <c r="AH1167">
        <v>0</v>
      </c>
      <c r="AI1167">
        <v>0</v>
      </c>
      <c r="AJ1167" t="s">
        <v>3455</v>
      </c>
    </row>
    <row r="1168" spans="1:36" x14ac:dyDescent="0.3">
      <c r="A1168" s="1">
        <v>45241</v>
      </c>
      <c r="B1168" s="1" t="str">
        <f t="shared" si="54"/>
        <v>2023</v>
      </c>
      <c r="C1168" s="1" t="str">
        <f t="shared" si="55"/>
        <v>11</v>
      </c>
      <c r="D1168" s="1" t="str">
        <f t="shared" si="56"/>
        <v>11</v>
      </c>
      <c r="E1168" t="s">
        <v>1188</v>
      </c>
      <c r="F1168" t="s">
        <v>2195</v>
      </c>
      <c r="G1168" t="s">
        <v>2196</v>
      </c>
      <c r="H1168" t="s">
        <v>2197</v>
      </c>
      <c r="I1168" t="s">
        <v>2206</v>
      </c>
      <c r="J1168" t="s">
        <v>2217</v>
      </c>
      <c r="K1168" t="s">
        <v>2242</v>
      </c>
      <c r="L1168" t="s">
        <v>2264</v>
      </c>
      <c r="M1168">
        <v>0</v>
      </c>
      <c r="N1168">
        <v>0</v>
      </c>
      <c r="O1168">
        <v>0</v>
      </c>
      <c r="P1168">
        <v>0</v>
      </c>
      <c r="Q1168">
        <v>1</v>
      </c>
      <c r="R1168">
        <v>0</v>
      </c>
      <c r="S1168">
        <v>0</v>
      </c>
      <c r="T1168">
        <v>0</v>
      </c>
      <c r="U1168">
        <v>0</v>
      </c>
      <c r="V1168">
        <v>0</v>
      </c>
      <c r="W1168">
        <v>0</v>
      </c>
      <c r="X1168">
        <v>0</v>
      </c>
      <c r="Y1168">
        <v>0</v>
      </c>
      <c r="Z1168">
        <v>0</v>
      </c>
      <c r="AA1168" t="s">
        <v>2276</v>
      </c>
      <c r="AB1168">
        <v>5</v>
      </c>
      <c r="AC1168">
        <v>0</v>
      </c>
      <c r="AD1168">
        <v>0</v>
      </c>
      <c r="AE1168">
        <v>1</v>
      </c>
      <c r="AF1168">
        <v>0</v>
      </c>
      <c r="AG1168">
        <v>0</v>
      </c>
      <c r="AH1168">
        <v>0</v>
      </c>
      <c r="AI1168">
        <v>0</v>
      </c>
      <c r="AJ1168" t="s">
        <v>3456</v>
      </c>
    </row>
    <row r="1169" spans="1:36" x14ac:dyDescent="0.3">
      <c r="A1169" s="1">
        <v>45241</v>
      </c>
      <c r="B1169" s="1" t="str">
        <f t="shared" si="54"/>
        <v>2023</v>
      </c>
      <c r="C1169" s="1" t="str">
        <f t="shared" si="55"/>
        <v>11</v>
      </c>
      <c r="D1169" s="1" t="str">
        <f t="shared" si="56"/>
        <v>11</v>
      </c>
      <c r="E1169" t="s">
        <v>1189</v>
      </c>
      <c r="F1169" t="s">
        <v>2195</v>
      </c>
      <c r="G1169" t="s">
        <v>2196</v>
      </c>
      <c r="H1169" t="s">
        <v>2197</v>
      </c>
      <c r="I1169" t="s">
        <v>2206</v>
      </c>
      <c r="J1169" t="s">
        <v>2217</v>
      </c>
      <c r="K1169" t="s">
        <v>2238</v>
      </c>
      <c r="L1169" t="s">
        <v>2274</v>
      </c>
      <c r="M1169">
        <v>0</v>
      </c>
      <c r="N1169">
        <v>0</v>
      </c>
      <c r="O1169">
        <v>0</v>
      </c>
      <c r="P1169">
        <v>0</v>
      </c>
      <c r="Q1169">
        <v>0</v>
      </c>
      <c r="R1169">
        <v>0</v>
      </c>
      <c r="S1169">
        <v>0</v>
      </c>
      <c r="T1169">
        <v>0</v>
      </c>
      <c r="U1169">
        <v>0</v>
      </c>
      <c r="V1169">
        <v>0</v>
      </c>
      <c r="W1169">
        <v>0</v>
      </c>
      <c r="X1169">
        <v>0</v>
      </c>
      <c r="Y1169">
        <v>0</v>
      </c>
      <c r="Z1169">
        <v>0</v>
      </c>
      <c r="AA1169" t="s">
        <v>2276</v>
      </c>
      <c r="AB1169">
        <v>0</v>
      </c>
      <c r="AC1169">
        <v>0</v>
      </c>
      <c r="AD1169">
        <v>0</v>
      </c>
      <c r="AE1169">
        <v>1</v>
      </c>
      <c r="AF1169">
        <v>0</v>
      </c>
      <c r="AG1169">
        <v>0</v>
      </c>
      <c r="AH1169">
        <v>0</v>
      </c>
      <c r="AI1169">
        <v>0</v>
      </c>
      <c r="AJ1169" t="s">
        <v>3457</v>
      </c>
    </row>
    <row r="1170" spans="1:36" x14ac:dyDescent="0.3">
      <c r="A1170" s="1">
        <v>45241</v>
      </c>
      <c r="B1170" s="1" t="str">
        <f t="shared" si="54"/>
        <v>2023</v>
      </c>
      <c r="C1170" s="1" t="str">
        <f t="shared" si="55"/>
        <v>11</v>
      </c>
      <c r="D1170" s="1" t="str">
        <f t="shared" si="56"/>
        <v>11</v>
      </c>
      <c r="E1170" t="s">
        <v>1190</v>
      </c>
      <c r="F1170" t="s">
        <v>2195</v>
      </c>
      <c r="G1170" t="s">
        <v>2196</v>
      </c>
      <c r="H1170" t="s">
        <v>2197</v>
      </c>
      <c r="I1170" t="s">
        <v>2206</v>
      </c>
      <c r="J1170" t="s">
        <v>2217</v>
      </c>
      <c r="K1170" t="s">
        <v>2239</v>
      </c>
      <c r="L1170" t="s">
        <v>2264</v>
      </c>
      <c r="M1170">
        <v>0</v>
      </c>
      <c r="N1170">
        <v>1</v>
      </c>
      <c r="O1170">
        <v>0</v>
      </c>
      <c r="P1170">
        <v>0</v>
      </c>
      <c r="Q1170">
        <v>0</v>
      </c>
      <c r="R1170">
        <v>0</v>
      </c>
      <c r="S1170">
        <v>0</v>
      </c>
      <c r="T1170">
        <v>0</v>
      </c>
      <c r="U1170">
        <v>0</v>
      </c>
      <c r="V1170">
        <v>0</v>
      </c>
      <c r="W1170">
        <v>0</v>
      </c>
      <c r="X1170">
        <v>0</v>
      </c>
      <c r="Y1170">
        <v>0</v>
      </c>
      <c r="Z1170">
        <v>0</v>
      </c>
      <c r="AA1170" t="s">
        <v>2276</v>
      </c>
      <c r="AB1170">
        <v>0</v>
      </c>
      <c r="AC1170">
        <v>0</v>
      </c>
      <c r="AD1170">
        <v>0</v>
      </c>
      <c r="AE1170">
        <v>1</v>
      </c>
      <c r="AF1170">
        <v>0</v>
      </c>
      <c r="AG1170">
        <v>0</v>
      </c>
      <c r="AH1170">
        <v>0</v>
      </c>
      <c r="AI1170">
        <v>0</v>
      </c>
      <c r="AJ1170" t="s">
        <v>3458</v>
      </c>
    </row>
    <row r="1171" spans="1:36" x14ac:dyDescent="0.3">
      <c r="A1171" s="1">
        <v>45240</v>
      </c>
      <c r="B1171" s="1" t="str">
        <f t="shared" si="54"/>
        <v>2023</v>
      </c>
      <c r="C1171" s="1" t="str">
        <f t="shared" si="55"/>
        <v>11</v>
      </c>
      <c r="D1171" s="1" t="str">
        <f t="shared" si="56"/>
        <v>10</v>
      </c>
      <c r="E1171" t="s">
        <v>1191</v>
      </c>
      <c r="F1171" t="s">
        <v>2195</v>
      </c>
      <c r="G1171" t="s">
        <v>2196</v>
      </c>
      <c r="H1171" t="s">
        <v>2197</v>
      </c>
      <c r="I1171" t="s">
        <v>2206</v>
      </c>
      <c r="J1171" t="s">
        <v>2217</v>
      </c>
      <c r="K1171" t="s">
        <v>2240</v>
      </c>
      <c r="L1171" t="s">
        <v>2264</v>
      </c>
      <c r="M1171">
        <v>0</v>
      </c>
      <c r="N1171">
        <v>0</v>
      </c>
      <c r="O1171">
        <v>1</v>
      </c>
      <c r="P1171">
        <v>0</v>
      </c>
      <c r="Q1171">
        <v>0</v>
      </c>
      <c r="R1171">
        <v>0</v>
      </c>
      <c r="S1171">
        <v>0</v>
      </c>
      <c r="T1171">
        <v>0</v>
      </c>
      <c r="U1171">
        <v>0</v>
      </c>
      <c r="V1171">
        <v>1</v>
      </c>
      <c r="W1171">
        <v>0</v>
      </c>
      <c r="X1171">
        <v>0</v>
      </c>
      <c r="Y1171">
        <v>0</v>
      </c>
      <c r="Z1171">
        <v>0</v>
      </c>
      <c r="AA1171" t="s">
        <v>2276</v>
      </c>
      <c r="AB1171">
        <v>0</v>
      </c>
      <c r="AC1171">
        <v>0</v>
      </c>
      <c r="AD1171">
        <v>0</v>
      </c>
      <c r="AE1171">
        <v>1</v>
      </c>
      <c r="AF1171">
        <v>0</v>
      </c>
      <c r="AG1171">
        <v>0</v>
      </c>
      <c r="AH1171">
        <v>0</v>
      </c>
      <c r="AI1171">
        <v>0</v>
      </c>
      <c r="AJ1171" t="s">
        <v>3459</v>
      </c>
    </row>
    <row r="1172" spans="1:36" x14ac:dyDescent="0.3">
      <c r="A1172" s="1">
        <v>45240</v>
      </c>
      <c r="B1172" s="1" t="str">
        <f t="shared" si="54"/>
        <v>2023</v>
      </c>
      <c r="C1172" s="1" t="str">
        <f t="shared" si="55"/>
        <v>11</v>
      </c>
      <c r="D1172" s="1" t="str">
        <f t="shared" si="56"/>
        <v>10</v>
      </c>
      <c r="E1172" t="s">
        <v>1192</v>
      </c>
      <c r="F1172" t="s">
        <v>2195</v>
      </c>
      <c r="G1172" t="s">
        <v>2196</v>
      </c>
      <c r="H1172" t="s">
        <v>2197</v>
      </c>
      <c r="I1172" t="s">
        <v>2206</v>
      </c>
      <c r="J1172" t="s">
        <v>2217</v>
      </c>
      <c r="K1172" t="s">
        <v>2239</v>
      </c>
      <c r="L1172" t="s">
        <v>2264</v>
      </c>
      <c r="M1172">
        <v>0</v>
      </c>
      <c r="N1172">
        <v>1</v>
      </c>
      <c r="O1172">
        <v>0</v>
      </c>
      <c r="P1172">
        <v>0</v>
      </c>
      <c r="Q1172">
        <v>0</v>
      </c>
      <c r="R1172">
        <v>0</v>
      </c>
      <c r="S1172">
        <v>0</v>
      </c>
      <c r="T1172">
        <v>0</v>
      </c>
      <c r="U1172">
        <v>0</v>
      </c>
      <c r="V1172">
        <v>0</v>
      </c>
      <c r="W1172">
        <v>0</v>
      </c>
      <c r="X1172">
        <v>0</v>
      </c>
      <c r="Y1172">
        <v>0</v>
      </c>
      <c r="Z1172">
        <v>0</v>
      </c>
      <c r="AA1172" t="s">
        <v>2276</v>
      </c>
      <c r="AB1172">
        <v>0</v>
      </c>
      <c r="AC1172">
        <v>0</v>
      </c>
      <c r="AD1172">
        <v>0</v>
      </c>
      <c r="AE1172">
        <v>1</v>
      </c>
      <c r="AF1172">
        <v>0</v>
      </c>
      <c r="AG1172">
        <v>0</v>
      </c>
      <c r="AH1172">
        <v>0</v>
      </c>
      <c r="AI1172">
        <v>0</v>
      </c>
      <c r="AJ1172" t="s">
        <v>3460</v>
      </c>
    </row>
    <row r="1173" spans="1:36" x14ac:dyDescent="0.3">
      <c r="A1173" s="1">
        <v>45240</v>
      </c>
      <c r="B1173" s="1" t="str">
        <f t="shared" si="54"/>
        <v>2023</v>
      </c>
      <c r="C1173" s="1" t="str">
        <f t="shared" si="55"/>
        <v>11</v>
      </c>
      <c r="D1173" s="1" t="str">
        <f t="shared" si="56"/>
        <v>10</v>
      </c>
      <c r="E1173" t="s">
        <v>1193</v>
      </c>
      <c r="F1173" t="s">
        <v>2195</v>
      </c>
      <c r="G1173" t="s">
        <v>2196</v>
      </c>
      <c r="H1173" t="s">
        <v>2197</v>
      </c>
      <c r="I1173" t="s">
        <v>2206</v>
      </c>
      <c r="J1173" t="s">
        <v>2217</v>
      </c>
      <c r="K1173" t="s">
        <v>2246</v>
      </c>
      <c r="L1173" t="s">
        <v>2263</v>
      </c>
      <c r="M1173">
        <v>0</v>
      </c>
      <c r="N1173">
        <v>0</v>
      </c>
      <c r="O1173">
        <v>0</v>
      </c>
      <c r="P1173">
        <v>0</v>
      </c>
      <c r="Q1173">
        <v>0</v>
      </c>
      <c r="R1173">
        <v>0</v>
      </c>
      <c r="S1173">
        <v>0</v>
      </c>
      <c r="T1173">
        <v>0</v>
      </c>
      <c r="U1173">
        <v>0</v>
      </c>
      <c r="V1173">
        <v>0</v>
      </c>
      <c r="W1173">
        <v>0</v>
      </c>
      <c r="X1173">
        <v>0</v>
      </c>
      <c r="Y1173">
        <v>0</v>
      </c>
      <c r="Z1173">
        <v>0</v>
      </c>
      <c r="AA1173" t="s">
        <v>2276</v>
      </c>
      <c r="AB1173">
        <v>0</v>
      </c>
      <c r="AC1173">
        <v>0</v>
      </c>
      <c r="AD1173">
        <v>0</v>
      </c>
      <c r="AE1173">
        <v>1</v>
      </c>
      <c r="AF1173">
        <v>0</v>
      </c>
      <c r="AG1173">
        <v>0</v>
      </c>
      <c r="AH1173">
        <v>0</v>
      </c>
      <c r="AI1173">
        <v>0</v>
      </c>
      <c r="AJ1173" t="s">
        <v>3461</v>
      </c>
    </row>
    <row r="1174" spans="1:36" x14ac:dyDescent="0.3">
      <c r="A1174" s="1">
        <v>45240</v>
      </c>
      <c r="B1174" s="1" t="str">
        <f t="shared" si="54"/>
        <v>2023</v>
      </c>
      <c r="C1174" s="1" t="str">
        <f t="shared" si="55"/>
        <v>11</v>
      </c>
      <c r="D1174" s="1" t="str">
        <f t="shared" si="56"/>
        <v>10</v>
      </c>
      <c r="E1174" t="s">
        <v>1194</v>
      </c>
      <c r="F1174" t="s">
        <v>2195</v>
      </c>
      <c r="G1174" t="s">
        <v>2196</v>
      </c>
      <c r="H1174" t="s">
        <v>2197</v>
      </c>
      <c r="I1174" t="s">
        <v>2206</v>
      </c>
      <c r="J1174" t="s">
        <v>2217</v>
      </c>
      <c r="K1174" t="s">
        <v>2240</v>
      </c>
      <c r="L1174" t="s">
        <v>2264</v>
      </c>
      <c r="M1174">
        <v>0</v>
      </c>
      <c r="N1174">
        <v>1</v>
      </c>
      <c r="O1174">
        <v>0</v>
      </c>
      <c r="P1174">
        <v>0</v>
      </c>
      <c r="Q1174">
        <v>0</v>
      </c>
      <c r="R1174">
        <v>0</v>
      </c>
      <c r="S1174">
        <v>0</v>
      </c>
      <c r="T1174">
        <v>0</v>
      </c>
      <c r="U1174">
        <v>0</v>
      </c>
      <c r="V1174">
        <v>0</v>
      </c>
      <c r="W1174">
        <v>0</v>
      </c>
      <c r="X1174">
        <v>0</v>
      </c>
      <c r="Y1174">
        <v>0</v>
      </c>
      <c r="Z1174">
        <v>0</v>
      </c>
      <c r="AA1174" t="s">
        <v>2276</v>
      </c>
      <c r="AB1174">
        <v>0</v>
      </c>
      <c r="AC1174">
        <v>0</v>
      </c>
      <c r="AD1174">
        <v>0</v>
      </c>
      <c r="AE1174">
        <v>1</v>
      </c>
      <c r="AF1174">
        <v>0</v>
      </c>
      <c r="AG1174">
        <v>0</v>
      </c>
      <c r="AH1174">
        <v>0</v>
      </c>
      <c r="AI1174">
        <v>0</v>
      </c>
      <c r="AJ1174" t="s">
        <v>3462</v>
      </c>
    </row>
    <row r="1175" spans="1:36" x14ac:dyDescent="0.3">
      <c r="A1175" s="1">
        <v>45240</v>
      </c>
      <c r="B1175" s="1" t="str">
        <f t="shared" si="54"/>
        <v>2023</v>
      </c>
      <c r="C1175" s="1" t="str">
        <f t="shared" si="55"/>
        <v>11</v>
      </c>
      <c r="D1175" s="1" t="str">
        <f t="shared" si="56"/>
        <v>10</v>
      </c>
      <c r="E1175" t="s">
        <v>1195</v>
      </c>
      <c r="F1175" t="s">
        <v>2195</v>
      </c>
      <c r="G1175" t="s">
        <v>2196</v>
      </c>
      <c r="H1175" t="s">
        <v>2197</v>
      </c>
      <c r="I1175" t="s">
        <v>2206</v>
      </c>
      <c r="J1175" t="s">
        <v>2217</v>
      </c>
      <c r="K1175" t="s">
        <v>2249</v>
      </c>
      <c r="L1175" t="s">
        <v>2264</v>
      </c>
      <c r="M1175">
        <v>0</v>
      </c>
      <c r="N1175">
        <v>0</v>
      </c>
      <c r="O1175">
        <v>0</v>
      </c>
      <c r="P1175">
        <v>0</v>
      </c>
      <c r="Q1175">
        <v>1</v>
      </c>
      <c r="R1175">
        <v>0</v>
      </c>
      <c r="S1175">
        <v>0</v>
      </c>
      <c r="T1175">
        <v>0</v>
      </c>
      <c r="U1175">
        <v>0</v>
      </c>
      <c r="V1175">
        <v>1</v>
      </c>
      <c r="W1175">
        <v>0</v>
      </c>
      <c r="X1175">
        <v>0</v>
      </c>
      <c r="Y1175">
        <v>0</v>
      </c>
      <c r="Z1175">
        <v>0</v>
      </c>
      <c r="AA1175" t="s">
        <v>2276</v>
      </c>
      <c r="AB1175">
        <v>0</v>
      </c>
      <c r="AC1175">
        <v>0</v>
      </c>
      <c r="AD1175">
        <v>0</v>
      </c>
      <c r="AE1175">
        <v>1</v>
      </c>
      <c r="AF1175">
        <v>0</v>
      </c>
      <c r="AG1175">
        <v>0</v>
      </c>
      <c r="AH1175">
        <v>0</v>
      </c>
      <c r="AI1175">
        <v>0</v>
      </c>
      <c r="AJ1175" t="s">
        <v>3463</v>
      </c>
    </row>
    <row r="1176" spans="1:36" x14ac:dyDescent="0.3">
      <c r="A1176" s="1">
        <v>45240</v>
      </c>
      <c r="B1176" s="1" t="str">
        <f t="shared" si="54"/>
        <v>2023</v>
      </c>
      <c r="C1176" s="1" t="str">
        <f t="shared" si="55"/>
        <v>11</v>
      </c>
      <c r="D1176" s="1" t="str">
        <f t="shared" si="56"/>
        <v>10</v>
      </c>
      <c r="E1176" t="s">
        <v>1195</v>
      </c>
      <c r="F1176" t="s">
        <v>2195</v>
      </c>
      <c r="G1176" t="s">
        <v>2196</v>
      </c>
      <c r="H1176" t="s">
        <v>2197</v>
      </c>
      <c r="I1176" t="s">
        <v>2206</v>
      </c>
      <c r="J1176" t="s">
        <v>2217</v>
      </c>
      <c r="K1176" t="s">
        <v>2249</v>
      </c>
      <c r="L1176" t="s">
        <v>2264</v>
      </c>
      <c r="M1176">
        <v>0</v>
      </c>
      <c r="N1176">
        <v>0</v>
      </c>
      <c r="O1176">
        <v>0</v>
      </c>
      <c r="P1176">
        <v>0</v>
      </c>
      <c r="Q1176">
        <v>1</v>
      </c>
      <c r="R1176">
        <v>0</v>
      </c>
      <c r="S1176">
        <v>0</v>
      </c>
      <c r="T1176">
        <v>0</v>
      </c>
      <c r="U1176">
        <v>0</v>
      </c>
      <c r="V1176">
        <v>1</v>
      </c>
      <c r="W1176">
        <v>0</v>
      </c>
      <c r="X1176">
        <v>0</v>
      </c>
      <c r="Y1176">
        <v>0</v>
      </c>
      <c r="Z1176">
        <v>0</v>
      </c>
      <c r="AA1176" t="s">
        <v>2276</v>
      </c>
      <c r="AB1176">
        <v>0</v>
      </c>
      <c r="AC1176">
        <v>0</v>
      </c>
      <c r="AD1176">
        <v>0</v>
      </c>
      <c r="AE1176">
        <v>1</v>
      </c>
      <c r="AF1176">
        <v>0</v>
      </c>
      <c r="AG1176">
        <v>0</v>
      </c>
      <c r="AH1176">
        <v>0</v>
      </c>
      <c r="AI1176">
        <v>0</v>
      </c>
      <c r="AJ1176" t="s">
        <v>3464</v>
      </c>
    </row>
    <row r="1177" spans="1:36" x14ac:dyDescent="0.3">
      <c r="A1177" s="1">
        <v>45240</v>
      </c>
      <c r="B1177" s="1" t="str">
        <f t="shared" si="54"/>
        <v>2023</v>
      </c>
      <c r="C1177" s="1" t="str">
        <f t="shared" si="55"/>
        <v>11</v>
      </c>
      <c r="D1177" s="1" t="str">
        <f t="shared" si="56"/>
        <v>10</v>
      </c>
      <c r="E1177" t="s">
        <v>1196</v>
      </c>
      <c r="F1177" t="s">
        <v>2195</v>
      </c>
      <c r="G1177" t="s">
        <v>2196</v>
      </c>
      <c r="H1177" t="s">
        <v>2197</v>
      </c>
      <c r="I1177" t="s">
        <v>2206</v>
      </c>
      <c r="J1177" t="s">
        <v>2217</v>
      </c>
      <c r="K1177" t="s">
        <v>2249</v>
      </c>
      <c r="L1177" t="s">
        <v>2264</v>
      </c>
      <c r="M1177">
        <v>0</v>
      </c>
      <c r="N1177">
        <v>0</v>
      </c>
      <c r="O1177">
        <v>0</v>
      </c>
      <c r="P1177">
        <v>0</v>
      </c>
      <c r="Q1177">
        <v>1</v>
      </c>
      <c r="R1177">
        <v>0</v>
      </c>
      <c r="S1177">
        <v>0</v>
      </c>
      <c r="T1177">
        <v>0</v>
      </c>
      <c r="U1177">
        <v>0</v>
      </c>
      <c r="V1177">
        <v>1</v>
      </c>
      <c r="W1177">
        <v>0</v>
      </c>
      <c r="X1177">
        <v>0</v>
      </c>
      <c r="Y1177">
        <v>0</v>
      </c>
      <c r="Z1177">
        <v>0</v>
      </c>
      <c r="AA1177" t="s">
        <v>2276</v>
      </c>
      <c r="AB1177">
        <v>0</v>
      </c>
      <c r="AC1177">
        <v>0</v>
      </c>
      <c r="AD1177">
        <v>0</v>
      </c>
      <c r="AE1177">
        <v>1</v>
      </c>
      <c r="AF1177">
        <v>0</v>
      </c>
      <c r="AG1177">
        <v>0</v>
      </c>
      <c r="AH1177">
        <v>0</v>
      </c>
      <c r="AI1177">
        <v>0</v>
      </c>
      <c r="AJ1177" t="s">
        <v>3465</v>
      </c>
    </row>
    <row r="1178" spans="1:36" x14ac:dyDescent="0.3">
      <c r="A1178" s="1">
        <v>45240</v>
      </c>
      <c r="B1178" s="1" t="str">
        <f t="shared" si="54"/>
        <v>2023</v>
      </c>
      <c r="C1178" s="1" t="str">
        <f t="shared" si="55"/>
        <v>11</v>
      </c>
      <c r="D1178" s="1" t="str">
        <f t="shared" si="56"/>
        <v>10</v>
      </c>
      <c r="E1178" t="s">
        <v>1197</v>
      </c>
      <c r="F1178" t="s">
        <v>2195</v>
      </c>
      <c r="G1178" t="s">
        <v>2196</v>
      </c>
      <c r="H1178" t="s">
        <v>2198</v>
      </c>
      <c r="I1178" t="s">
        <v>2206</v>
      </c>
      <c r="J1178" t="s">
        <v>2217</v>
      </c>
      <c r="K1178" t="s">
        <v>2240</v>
      </c>
      <c r="L1178" t="s">
        <v>2265</v>
      </c>
      <c r="M1178">
        <v>0</v>
      </c>
      <c r="N1178">
        <v>0</v>
      </c>
      <c r="O1178">
        <v>0</v>
      </c>
      <c r="P1178">
        <v>0</v>
      </c>
      <c r="Q1178">
        <v>0</v>
      </c>
      <c r="R1178">
        <v>0</v>
      </c>
      <c r="S1178">
        <v>0</v>
      </c>
      <c r="T1178">
        <v>0</v>
      </c>
      <c r="U1178">
        <v>0</v>
      </c>
      <c r="V1178">
        <v>1</v>
      </c>
      <c r="W1178">
        <v>0</v>
      </c>
      <c r="X1178">
        <v>2</v>
      </c>
      <c r="Y1178">
        <v>0</v>
      </c>
      <c r="Z1178">
        <v>0</v>
      </c>
      <c r="AA1178" t="s">
        <v>2276</v>
      </c>
      <c r="AB1178">
        <v>0</v>
      </c>
      <c r="AC1178">
        <v>2</v>
      </c>
      <c r="AD1178">
        <v>0</v>
      </c>
      <c r="AE1178">
        <v>1</v>
      </c>
      <c r="AF1178">
        <v>0</v>
      </c>
      <c r="AG1178">
        <v>0</v>
      </c>
      <c r="AH1178">
        <v>0</v>
      </c>
      <c r="AI1178">
        <v>0</v>
      </c>
      <c r="AJ1178" t="s">
        <v>3466</v>
      </c>
    </row>
    <row r="1179" spans="1:36" x14ac:dyDescent="0.3">
      <c r="A1179" s="1">
        <v>45240</v>
      </c>
      <c r="B1179" s="1" t="str">
        <f t="shared" si="54"/>
        <v>2023</v>
      </c>
      <c r="C1179" s="1" t="str">
        <f t="shared" si="55"/>
        <v>11</v>
      </c>
      <c r="D1179" s="1" t="str">
        <f t="shared" si="56"/>
        <v>10</v>
      </c>
      <c r="E1179" t="s">
        <v>1198</v>
      </c>
      <c r="F1179" t="s">
        <v>2195</v>
      </c>
      <c r="G1179" t="s">
        <v>2196</v>
      </c>
      <c r="H1179" t="s">
        <v>2197</v>
      </c>
      <c r="I1179" t="s">
        <v>2206</v>
      </c>
      <c r="J1179" t="s">
        <v>2217</v>
      </c>
      <c r="K1179" t="s">
        <v>2239</v>
      </c>
      <c r="L1179" t="s">
        <v>2264</v>
      </c>
      <c r="M1179">
        <v>0</v>
      </c>
      <c r="N1179">
        <v>0</v>
      </c>
      <c r="O1179">
        <v>0</v>
      </c>
      <c r="P1179">
        <v>0</v>
      </c>
      <c r="Q1179">
        <v>1</v>
      </c>
      <c r="R1179">
        <v>0</v>
      </c>
      <c r="S1179">
        <v>4</v>
      </c>
      <c r="T1179">
        <v>0</v>
      </c>
      <c r="U1179">
        <v>0</v>
      </c>
      <c r="V1179">
        <v>0</v>
      </c>
      <c r="W1179">
        <v>0</v>
      </c>
      <c r="X1179">
        <v>0</v>
      </c>
      <c r="Y1179">
        <v>0</v>
      </c>
      <c r="Z1179">
        <v>0</v>
      </c>
      <c r="AA1179" t="s">
        <v>2276</v>
      </c>
      <c r="AB1179">
        <v>0</v>
      </c>
      <c r="AC1179">
        <v>0</v>
      </c>
      <c r="AD1179">
        <v>0</v>
      </c>
      <c r="AE1179">
        <v>1</v>
      </c>
      <c r="AF1179">
        <v>0</v>
      </c>
      <c r="AG1179">
        <v>0</v>
      </c>
      <c r="AH1179">
        <v>0</v>
      </c>
      <c r="AI1179">
        <v>0</v>
      </c>
      <c r="AJ1179" t="s">
        <v>3467</v>
      </c>
    </row>
    <row r="1180" spans="1:36" x14ac:dyDescent="0.3">
      <c r="A1180" s="1">
        <v>45240</v>
      </c>
      <c r="B1180" s="1" t="str">
        <f t="shared" si="54"/>
        <v>2023</v>
      </c>
      <c r="C1180" s="1" t="str">
        <f t="shared" si="55"/>
        <v>11</v>
      </c>
      <c r="D1180" s="1" t="str">
        <f t="shared" si="56"/>
        <v>10</v>
      </c>
      <c r="E1180" t="s">
        <v>1199</v>
      </c>
      <c r="F1180" t="s">
        <v>2195</v>
      </c>
      <c r="G1180" t="s">
        <v>2196</v>
      </c>
      <c r="H1180" t="s">
        <v>2197</v>
      </c>
      <c r="I1180" t="s">
        <v>2206</v>
      </c>
      <c r="J1180" t="s">
        <v>2217</v>
      </c>
      <c r="K1180" t="s">
        <v>2239</v>
      </c>
      <c r="L1180" t="s">
        <v>2264</v>
      </c>
      <c r="M1180">
        <v>0</v>
      </c>
      <c r="N1180">
        <v>0</v>
      </c>
      <c r="O1180">
        <v>0</v>
      </c>
      <c r="P1180">
        <v>0</v>
      </c>
      <c r="Q1180">
        <v>0</v>
      </c>
      <c r="R1180">
        <v>0</v>
      </c>
      <c r="S1180">
        <v>0</v>
      </c>
      <c r="T1180">
        <v>0</v>
      </c>
      <c r="U1180">
        <v>0</v>
      </c>
      <c r="V1180">
        <v>0</v>
      </c>
      <c r="W1180">
        <v>0</v>
      </c>
      <c r="X1180">
        <v>0</v>
      </c>
      <c r="Y1180">
        <v>0</v>
      </c>
      <c r="Z1180">
        <v>0</v>
      </c>
      <c r="AA1180" t="s">
        <v>2276</v>
      </c>
      <c r="AB1180">
        <v>0</v>
      </c>
      <c r="AC1180">
        <v>0</v>
      </c>
      <c r="AD1180">
        <v>0</v>
      </c>
      <c r="AE1180">
        <v>1</v>
      </c>
      <c r="AF1180">
        <v>0</v>
      </c>
      <c r="AG1180">
        <v>0</v>
      </c>
      <c r="AH1180">
        <v>0</v>
      </c>
      <c r="AI1180">
        <v>0</v>
      </c>
      <c r="AJ1180" t="s">
        <v>3468</v>
      </c>
    </row>
    <row r="1181" spans="1:36" x14ac:dyDescent="0.3">
      <c r="A1181" s="1">
        <v>45240</v>
      </c>
      <c r="B1181" s="1" t="str">
        <f t="shared" si="54"/>
        <v>2023</v>
      </c>
      <c r="C1181" s="1" t="str">
        <f t="shared" si="55"/>
        <v>11</v>
      </c>
      <c r="D1181" s="1" t="str">
        <f t="shared" si="56"/>
        <v>10</v>
      </c>
      <c r="E1181" t="s">
        <v>1200</v>
      </c>
      <c r="F1181" t="s">
        <v>2195</v>
      </c>
      <c r="G1181" t="s">
        <v>2196</v>
      </c>
      <c r="H1181" t="s">
        <v>2197</v>
      </c>
      <c r="I1181" t="s">
        <v>2206</v>
      </c>
      <c r="J1181" t="s">
        <v>2217</v>
      </c>
      <c r="K1181" t="s">
        <v>2246</v>
      </c>
      <c r="L1181" t="s">
        <v>2268</v>
      </c>
      <c r="M1181">
        <v>0</v>
      </c>
      <c r="N1181">
        <v>0</v>
      </c>
      <c r="O1181">
        <v>0</v>
      </c>
      <c r="P1181">
        <v>1</v>
      </c>
      <c r="Q1181">
        <v>0</v>
      </c>
      <c r="R1181">
        <v>0</v>
      </c>
      <c r="S1181">
        <v>0</v>
      </c>
      <c r="T1181">
        <v>0</v>
      </c>
      <c r="U1181">
        <v>0</v>
      </c>
      <c r="V1181">
        <v>1</v>
      </c>
      <c r="W1181">
        <v>0</v>
      </c>
      <c r="X1181">
        <v>0</v>
      </c>
      <c r="Y1181">
        <v>0</v>
      </c>
      <c r="Z1181">
        <v>0</v>
      </c>
      <c r="AA1181" t="s">
        <v>2276</v>
      </c>
      <c r="AB1181">
        <v>0</v>
      </c>
      <c r="AC1181">
        <v>0</v>
      </c>
      <c r="AD1181">
        <v>0</v>
      </c>
      <c r="AE1181">
        <v>1</v>
      </c>
      <c r="AF1181">
        <v>0</v>
      </c>
      <c r="AG1181">
        <v>0</v>
      </c>
      <c r="AH1181">
        <v>0</v>
      </c>
      <c r="AI1181">
        <v>0</v>
      </c>
      <c r="AJ1181" t="s">
        <v>3469</v>
      </c>
    </row>
    <row r="1182" spans="1:36" x14ac:dyDescent="0.3">
      <c r="A1182" s="1">
        <v>45240</v>
      </c>
      <c r="B1182" s="1" t="str">
        <f t="shared" si="54"/>
        <v>2023</v>
      </c>
      <c r="C1182" s="1" t="str">
        <f t="shared" si="55"/>
        <v>11</v>
      </c>
      <c r="D1182" s="1" t="str">
        <f t="shared" si="56"/>
        <v>10</v>
      </c>
      <c r="E1182" t="s">
        <v>1201</v>
      </c>
      <c r="F1182" t="s">
        <v>2195</v>
      </c>
      <c r="G1182" t="s">
        <v>2196</v>
      </c>
      <c r="H1182" t="s">
        <v>2197</v>
      </c>
      <c r="I1182" t="s">
        <v>2206</v>
      </c>
      <c r="J1182" t="s">
        <v>2217</v>
      </c>
      <c r="K1182" t="s">
        <v>2242</v>
      </c>
      <c r="L1182" t="s">
        <v>2267</v>
      </c>
      <c r="M1182">
        <v>0</v>
      </c>
      <c r="N1182">
        <v>0</v>
      </c>
      <c r="O1182">
        <v>0</v>
      </c>
      <c r="P1182">
        <v>0</v>
      </c>
      <c r="Q1182">
        <v>0</v>
      </c>
      <c r="R1182">
        <v>0</v>
      </c>
      <c r="S1182">
        <v>0</v>
      </c>
      <c r="T1182">
        <v>0</v>
      </c>
      <c r="U1182">
        <v>0</v>
      </c>
      <c r="V1182">
        <v>0</v>
      </c>
      <c r="W1182">
        <v>1</v>
      </c>
      <c r="X1182">
        <v>0</v>
      </c>
      <c r="Y1182">
        <v>0</v>
      </c>
      <c r="Z1182">
        <v>0</v>
      </c>
      <c r="AA1182" t="s">
        <v>2276</v>
      </c>
      <c r="AB1182">
        <v>0</v>
      </c>
      <c r="AC1182">
        <v>0</v>
      </c>
      <c r="AD1182">
        <v>0</v>
      </c>
      <c r="AE1182">
        <v>1</v>
      </c>
      <c r="AF1182">
        <v>0</v>
      </c>
      <c r="AG1182">
        <v>0</v>
      </c>
      <c r="AH1182">
        <v>0</v>
      </c>
      <c r="AI1182">
        <v>0</v>
      </c>
      <c r="AJ1182" t="s">
        <v>3470</v>
      </c>
    </row>
    <row r="1183" spans="1:36" x14ac:dyDescent="0.3">
      <c r="A1183" s="1">
        <v>45240</v>
      </c>
      <c r="B1183" s="1" t="str">
        <f t="shared" si="54"/>
        <v>2023</v>
      </c>
      <c r="C1183" s="1" t="str">
        <f t="shared" si="55"/>
        <v>11</v>
      </c>
      <c r="D1183" s="1" t="str">
        <f t="shared" si="56"/>
        <v>10</v>
      </c>
      <c r="E1183" t="s">
        <v>1202</v>
      </c>
      <c r="F1183" t="s">
        <v>2195</v>
      </c>
      <c r="G1183" t="s">
        <v>2196</v>
      </c>
      <c r="H1183" t="s">
        <v>2197</v>
      </c>
      <c r="I1183" t="s">
        <v>2206</v>
      </c>
      <c r="J1183" t="s">
        <v>2217</v>
      </c>
      <c r="K1183" t="s">
        <v>2240</v>
      </c>
      <c r="L1183" t="s">
        <v>2265</v>
      </c>
      <c r="M1183">
        <v>0</v>
      </c>
      <c r="N1183">
        <v>0</v>
      </c>
      <c r="O1183">
        <v>0</v>
      </c>
      <c r="P1183">
        <v>0</v>
      </c>
      <c r="Q1183">
        <v>0</v>
      </c>
      <c r="R1183">
        <v>0</v>
      </c>
      <c r="S1183">
        <v>0</v>
      </c>
      <c r="T1183">
        <v>0</v>
      </c>
      <c r="U1183">
        <v>0</v>
      </c>
      <c r="V1183">
        <v>0</v>
      </c>
      <c r="W1183">
        <v>1</v>
      </c>
      <c r="X1183">
        <v>0</v>
      </c>
      <c r="Y1183">
        <v>0</v>
      </c>
      <c r="Z1183">
        <v>0</v>
      </c>
      <c r="AA1183" t="s">
        <v>2276</v>
      </c>
      <c r="AB1183">
        <v>0</v>
      </c>
      <c r="AC1183">
        <v>0</v>
      </c>
      <c r="AD1183">
        <v>0</v>
      </c>
      <c r="AE1183">
        <v>1</v>
      </c>
      <c r="AF1183">
        <v>0</v>
      </c>
      <c r="AG1183">
        <v>0</v>
      </c>
      <c r="AH1183">
        <v>0</v>
      </c>
      <c r="AI1183">
        <v>0</v>
      </c>
      <c r="AJ1183" t="s">
        <v>3471</v>
      </c>
    </row>
    <row r="1184" spans="1:36" x14ac:dyDescent="0.3">
      <c r="A1184" s="1">
        <v>45240</v>
      </c>
      <c r="B1184" s="1" t="str">
        <f t="shared" si="54"/>
        <v>2023</v>
      </c>
      <c r="C1184" s="1" t="str">
        <f t="shared" si="55"/>
        <v>11</v>
      </c>
      <c r="D1184" s="1" t="str">
        <f t="shared" si="56"/>
        <v>10</v>
      </c>
      <c r="E1184" t="s">
        <v>1203</v>
      </c>
      <c r="F1184" t="s">
        <v>2195</v>
      </c>
      <c r="G1184" t="s">
        <v>2196</v>
      </c>
      <c r="H1184" t="s">
        <v>2197</v>
      </c>
      <c r="I1184" t="s">
        <v>2206</v>
      </c>
      <c r="J1184" t="s">
        <v>2217</v>
      </c>
      <c r="K1184" t="s">
        <v>2240</v>
      </c>
      <c r="L1184" t="s">
        <v>2265</v>
      </c>
      <c r="M1184">
        <v>0</v>
      </c>
      <c r="N1184">
        <v>0</v>
      </c>
      <c r="O1184">
        <v>0</v>
      </c>
      <c r="P1184">
        <v>0</v>
      </c>
      <c r="Q1184">
        <v>0</v>
      </c>
      <c r="R1184">
        <v>0</v>
      </c>
      <c r="S1184">
        <v>0</v>
      </c>
      <c r="T1184">
        <v>0</v>
      </c>
      <c r="U1184">
        <v>0</v>
      </c>
      <c r="V1184">
        <v>0</v>
      </c>
      <c r="W1184">
        <v>1</v>
      </c>
      <c r="X1184">
        <v>0</v>
      </c>
      <c r="Y1184">
        <v>0</v>
      </c>
      <c r="Z1184">
        <v>0</v>
      </c>
      <c r="AA1184" t="s">
        <v>2276</v>
      </c>
      <c r="AB1184">
        <v>0</v>
      </c>
      <c r="AC1184">
        <v>0</v>
      </c>
      <c r="AD1184">
        <v>0</v>
      </c>
      <c r="AE1184">
        <v>1</v>
      </c>
      <c r="AF1184">
        <v>0</v>
      </c>
      <c r="AG1184">
        <v>0</v>
      </c>
      <c r="AH1184">
        <v>0</v>
      </c>
      <c r="AI1184">
        <v>0</v>
      </c>
      <c r="AJ1184" t="s">
        <v>3472</v>
      </c>
    </row>
    <row r="1185" spans="1:36" x14ac:dyDescent="0.3">
      <c r="A1185" s="1">
        <v>45240</v>
      </c>
      <c r="B1185" s="1" t="str">
        <f t="shared" si="54"/>
        <v>2023</v>
      </c>
      <c r="C1185" s="1" t="str">
        <f t="shared" si="55"/>
        <v>11</v>
      </c>
      <c r="D1185" s="1" t="str">
        <f t="shared" si="56"/>
        <v>10</v>
      </c>
      <c r="E1185" t="s">
        <v>1204</v>
      </c>
      <c r="F1185" t="s">
        <v>2195</v>
      </c>
      <c r="G1185" t="s">
        <v>2196</v>
      </c>
      <c r="H1185" t="s">
        <v>2197</v>
      </c>
      <c r="I1185" t="s">
        <v>2206</v>
      </c>
      <c r="J1185" t="s">
        <v>2217</v>
      </c>
      <c r="K1185" t="s">
        <v>2240</v>
      </c>
      <c r="L1185" t="s">
        <v>2270</v>
      </c>
      <c r="M1185">
        <v>0</v>
      </c>
      <c r="N1185">
        <v>0</v>
      </c>
      <c r="O1185">
        <v>0</v>
      </c>
      <c r="P1185">
        <v>0</v>
      </c>
      <c r="Q1185">
        <v>0</v>
      </c>
      <c r="R1185">
        <v>0</v>
      </c>
      <c r="S1185">
        <v>0</v>
      </c>
      <c r="T1185">
        <v>0</v>
      </c>
      <c r="U1185">
        <v>0</v>
      </c>
      <c r="V1185">
        <v>0</v>
      </c>
      <c r="W1185">
        <v>1</v>
      </c>
      <c r="X1185">
        <v>0</v>
      </c>
      <c r="Y1185">
        <v>0</v>
      </c>
      <c r="Z1185">
        <v>1</v>
      </c>
      <c r="AA1185" t="s">
        <v>2280</v>
      </c>
      <c r="AB1185">
        <v>0</v>
      </c>
      <c r="AC1185">
        <v>0</v>
      </c>
      <c r="AD1185">
        <v>0</v>
      </c>
      <c r="AE1185">
        <v>1</v>
      </c>
      <c r="AF1185">
        <v>0</v>
      </c>
      <c r="AG1185">
        <v>0</v>
      </c>
      <c r="AH1185">
        <v>0</v>
      </c>
      <c r="AI1185">
        <v>0</v>
      </c>
      <c r="AJ1185" t="s">
        <v>3473</v>
      </c>
    </row>
    <row r="1186" spans="1:36" x14ac:dyDescent="0.3">
      <c r="A1186" s="1">
        <v>45240</v>
      </c>
      <c r="B1186" s="1" t="str">
        <f t="shared" si="54"/>
        <v>2023</v>
      </c>
      <c r="C1186" s="1" t="str">
        <f t="shared" si="55"/>
        <v>11</v>
      </c>
      <c r="D1186" s="1" t="str">
        <f t="shared" si="56"/>
        <v>10</v>
      </c>
      <c r="E1186" t="s">
        <v>1205</v>
      </c>
      <c r="F1186" t="s">
        <v>2195</v>
      </c>
      <c r="G1186" t="s">
        <v>2196</v>
      </c>
      <c r="H1186" t="s">
        <v>2197</v>
      </c>
      <c r="I1186" t="s">
        <v>2206</v>
      </c>
      <c r="J1186" t="s">
        <v>2217</v>
      </c>
      <c r="K1186" t="s">
        <v>2240</v>
      </c>
      <c r="L1186" t="s">
        <v>2266</v>
      </c>
      <c r="M1186">
        <v>0</v>
      </c>
      <c r="N1186">
        <v>0</v>
      </c>
      <c r="O1186">
        <v>0</v>
      </c>
      <c r="P1186">
        <v>0</v>
      </c>
      <c r="Q1186">
        <v>0</v>
      </c>
      <c r="R1186">
        <v>0</v>
      </c>
      <c r="S1186">
        <v>0</v>
      </c>
      <c r="T1186">
        <v>0</v>
      </c>
      <c r="U1186">
        <v>0</v>
      </c>
      <c r="V1186">
        <v>0</v>
      </c>
      <c r="W1186">
        <v>2</v>
      </c>
      <c r="X1186">
        <v>0</v>
      </c>
      <c r="Y1186">
        <v>0</v>
      </c>
      <c r="Z1186">
        <v>0</v>
      </c>
      <c r="AA1186" t="s">
        <v>2276</v>
      </c>
      <c r="AB1186">
        <v>0</v>
      </c>
      <c r="AC1186">
        <v>0</v>
      </c>
      <c r="AD1186">
        <v>0</v>
      </c>
      <c r="AE1186">
        <v>1</v>
      </c>
      <c r="AF1186">
        <v>0</v>
      </c>
      <c r="AG1186">
        <v>0</v>
      </c>
      <c r="AH1186">
        <v>0</v>
      </c>
      <c r="AI1186">
        <v>0</v>
      </c>
      <c r="AJ1186" t="s">
        <v>3474</v>
      </c>
    </row>
    <row r="1187" spans="1:36" x14ac:dyDescent="0.3">
      <c r="A1187" s="1">
        <v>45239</v>
      </c>
      <c r="B1187" s="1" t="str">
        <f t="shared" si="54"/>
        <v>2023</v>
      </c>
      <c r="C1187" s="1" t="str">
        <f t="shared" si="55"/>
        <v>11</v>
      </c>
      <c r="D1187" s="1" t="str">
        <f t="shared" si="56"/>
        <v>09</v>
      </c>
      <c r="E1187" t="s">
        <v>1206</v>
      </c>
      <c r="F1187" t="s">
        <v>2195</v>
      </c>
      <c r="G1187" t="s">
        <v>2196</v>
      </c>
      <c r="H1187" t="s">
        <v>2197</v>
      </c>
      <c r="I1187" t="s">
        <v>2206</v>
      </c>
      <c r="J1187" t="s">
        <v>2217</v>
      </c>
      <c r="K1187" t="s">
        <v>2240</v>
      </c>
      <c r="L1187" t="s">
        <v>2267</v>
      </c>
      <c r="M1187">
        <v>0</v>
      </c>
      <c r="N1187">
        <v>0</v>
      </c>
      <c r="O1187">
        <v>0</v>
      </c>
      <c r="P1187">
        <v>0</v>
      </c>
      <c r="Q1187">
        <v>0</v>
      </c>
      <c r="R1187">
        <v>0</v>
      </c>
      <c r="S1187">
        <v>0</v>
      </c>
      <c r="T1187">
        <v>0</v>
      </c>
      <c r="U1187">
        <v>0</v>
      </c>
      <c r="V1187">
        <v>1</v>
      </c>
      <c r="W1187">
        <v>0</v>
      </c>
      <c r="X1187">
        <v>0</v>
      </c>
      <c r="Y1187">
        <v>0</v>
      </c>
      <c r="Z1187">
        <v>0</v>
      </c>
      <c r="AA1187" t="s">
        <v>2276</v>
      </c>
      <c r="AB1187">
        <v>0</v>
      </c>
      <c r="AC1187">
        <v>0</v>
      </c>
      <c r="AD1187">
        <v>0</v>
      </c>
      <c r="AE1187">
        <v>1</v>
      </c>
      <c r="AF1187">
        <v>0</v>
      </c>
      <c r="AG1187">
        <v>0</v>
      </c>
      <c r="AH1187">
        <v>0</v>
      </c>
      <c r="AI1187">
        <v>0</v>
      </c>
      <c r="AJ1187" t="s">
        <v>3475</v>
      </c>
    </row>
    <row r="1188" spans="1:36" x14ac:dyDescent="0.3">
      <c r="A1188" s="1">
        <v>45239</v>
      </c>
      <c r="B1188" s="1" t="str">
        <f t="shared" si="54"/>
        <v>2023</v>
      </c>
      <c r="C1188" s="1" t="str">
        <f t="shared" si="55"/>
        <v>11</v>
      </c>
      <c r="D1188" s="1" t="str">
        <f t="shared" si="56"/>
        <v>09</v>
      </c>
      <c r="E1188" t="s">
        <v>1207</v>
      </c>
      <c r="F1188" t="s">
        <v>2195</v>
      </c>
      <c r="G1188" t="s">
        <v>2196</v>
      </c>
      <c r="H1188" t="s">
        <v>2197</v>
      </c>
      <c r="I1188" t="s">
        <v>2206</v>
      </c>
      <c r="J1188" t="s">
        <v>2217</v>
      </c>
      <c r="K1188" t="s">
        <v>2249</v>
      </c>
      <c r="L1188" t="s">
        <v>2264</v>
      </c>
      <c r="M1188">
        <v>0</v>
      </c>
      <c r="N1188">
        <v>1</v>
      </c>
      <c r="O1188">
        <v>0</v>
      </c>
      <c r="P1188">
        <v>0</v>
      </c>
      <c r="Q1188">
        <v>0</v>
      </c>
      <c r="R1188">
        <v>0</v>
      </c>
      <c r="S1188">
        <v>0</v>
      </c>
      <c r="T1188">
        <v>0</v>
      </c>
      <c r="U1188">
        <v>0</v>
      </c>
      <c r="V1188">
        <v>0</v>
      </c>
      <c r="W1188">
        <v>0</v>
      </c>
      <c r="X1188">
        <v>0</v>
      </c>
      <c r="Y1188">
        <v>0</v>
      </c>
      <c r="Z1188">
        <v>0</v>
      </c>
      <c r="AA1188" t="s">
        <v>2276</v>
      </c>
      <c r="AB1188">
        <v>0</v>
      </c>
      <c r="AC1188">
        <v>0</v>
      </c>
      <c r="AD1188">
        <v>0</v>
      </c>
      <c r="AE1188">
        <v>1</v>
      </c>
      <c r="AF1188">
        <v>0</v>
      </c>
      <c r="AG1188">
        <v>0</v>
      </c>
      <c r="AH1188">
        <v>0</v>
      </c>
      <c r="AI1188">
        <v>0</v>
      </c>
      <c r="AJ1188" t="s">
        <v>3476</v>
      </c>
    </row>
    <row r="1189" spans="1:36" x14ac:dyDescent="0.3">
      <c r="A1189" s="1">
        <v>45239</v>
      </c>
      <c r="B1189" s="1" t="str">
        <f t="shared" si="54"/>
        <v>2023</v>
      </c>
      <c r="C1189" s="1" t="str">
        <f t="shared" si="55"/>
        <v>11</v>
      </c>
      <c r="D1189" s="1" t="str">
        <f t="shared" si="56"/>
        <v>09</v>
      </c>
      <c r="E1189" t="s">
        <v>1208</v>
      </c>
      <c r="F1189" t="s">
        <v>2195</v>
      </c>
      <c r="G1189" t="s">
        <v>2196</v>
      </c>
      <c r="H1189" t="s">
        <v>2197</v>
      </c>
      <c r="I1189" t="s">
        <v>2206</v>
      </c>
      <c r="J1189" t="s">
        <v>2217</v>
      </c>
      <c r="K1189" t="s">
        <v>2243</v>
      </c>
      <c r="L1189" t="s">
        <v>2264</v>
      </c>
      <c r="M1189">
        <v>0</v>
      </c>
      <c r="N1189">
        <v>0</v>
      </c>
      <c r="O1189">
        <v>0</v>
      </c>
      <c r="P1189">
        <v>0</v>
      </c>
      <c r="Q1189">
        <v>0</v>
      </c>
      <c r="R1189">
        <v>0</v>
      </c>
      <c r="S1189">
        <v>0</v>
      </c>
      <c r="T1189">
        <v>0</v>
      </c>
      <c r="U1189">
        <v>0</v>
      </c>
      <c r="V1189">
        <v>1</v>
      </c>
      <c r="W1189">
        <v>0</v>
      </c>
      <c r="X1189">
        <v>0</v>
      </c>
      <c r="Y1189">
        <v>0</v>
      </c>
      <c r="Z1189">
        <v>0</v>
      </c>
      <c r="AA1189" t="s">
        <v>2276</v>
      </c>
      <c r="AB1189">
        <v>0</v>
      </c>
      <c r="AC1189">
        <v>0</v>
      </c>
      <c r="AD1189">
        <v>0</v>
      </c>
      <c r="AE1189">
        <v>1</v>
      </c>
      <c r="AF1189">
        <v>0</v>
      </c>
      <c r="AG1189">
        <v>0</v>
      </c>
      <c r="AH1189">
        <v>0</v>
      </c>
      <c r="AI1189">
        <v>0</v>
      </c>
      <c r="AJ1189" t="s">
        <v>3477</v>
      </c>
    </row>
    <row r="1190" spans="1:36" x14ac:dyDescent="0.3">
      <c r="A1190" s="1">
        <v>45239</v>
      </c>
      <c r="B1190" s="1" t="str">
        <f t="shared" si="54"/>
        <v>2023</v>
      </c>
      <c r="C1190" s="1" t="str">
        <f t="shared" si="55"/>
        <v>11</v>
      </c>
      <c r="D1190" s="1" t="str">
        <f t="shared" si="56"/>
        <v>09</v>
      </c>
      <c r="E1190" t="s">
        <v>1209</v>
      </c>
      <c r="F1190" t="s">
        <v>2195</v>
      </c>
      <c r="G1190" t="s">
        <v>2196</v>
      </c>
      <c r="H1190" t="s">
        <v>2197</v>
      </c>
      <c r="I1190" t="s">
        <v>2206</v>
      </c>
      <c r="J1190" t="s">
        <v>2217</v>
      </c>
      <c r="K1190" t="s">
        <v>2255</v>
      </c>
      <c r="L1190" t="s">
        <v>2264</v>
      </c>
      <c r="M1190">
        <v>0</v>
      </c>
      <c r="N1190">
        <v>1</v>
      </c>
      <c r="O1190">
        <v>0</v>
      </c>
      <c r="P1190">
        <v>0</v>
      </c>
      <c r="Q1190">
        <v>0</v>
      </c>
      <c r="R1190">
        <v>0</v>
      </c>
      <c r="S1190">
        <v>0</v>
      </c>
      <c r="T1190">
        <v>0</v>
      </c>
      <c r="U1190">
        <v>0</v>
      </c>
      <c r="V1190">
        <v>0</v>
      </c>
      <c r="W1190">
        <v>0</v>
      </c>
      <c r="X1190">
        <v>0</v>
      </c>
      <c r="Y1190">
        <v>0</v>
      </c>
      <c r="Z1190">
        <v>0</v>
      </c>
      <c r="AA1190" t="s">
        <v>2276</v>
      </c>
      <c r="AB1190">
        <v>0</v>
      </c>
      <c r="AC1190">
        <v>0</v>
      </c>
      <c r="AD1190">
        <v>0</v>
      </c>
      <c r="AE1190">
        <v>1</v>
      </c>
      <c r="AF1190">
        <v>0</v>
      </c>
      <c r="AG1190">
        <v>0</v>
      </c>
      <c r="AH1190">
        <v>0</v>
      </c>
      <c r="AI1190">
        <v>0</v>
      </c>
      <c r="AJ1190" t="s">
        <v>3478</v>
      </c>
    </row>
    <row r="1191" spans="1:36" x14ac:dyDescent="0.3">
      <c r="A1191" s="1">
        <v>45239</v>
      </c>
      <c r="B1191" s="1" t="str">
        <f t="shared" si="54"/>
        <v>2023</v>
      </c>
      <c r="C1191" s="1" t="str">
        <f t="shared" si="55"/>
        <v>11</v>
      </c>
      <c r="D1191" s="1" t="str">
        <f t="shared" si="56"/>
        <v>09</v>
      </c>
      <c r="E1191" t="s">
        <v>1210</v>
      </c>
      <c r="F1191" t="s">
        <v>2195</v>
      </c>
      <c r="G1191" t="s">
        <v>2196</v>
      </c>
      <c r="H1191" t="s">
        <v>2197</v>
      </c>
      <c r="I1191" t="s">
        <v>2206</v>
      </c>
      <c r="J1191" t="s">
        <v>2217</v>
      </c>
      <c r="K1191" t="s">
        <v>2239</v>
      </c>
      <c r="L1191" t="s">
        <v>2264</v>
      </c>
      <c r="M1191">
        <v>0</v>
      </c>
      <c r="N1191">
        <v>0</v>
      </c>
      <c r="O1191">
        <v>0</v>
      </c>
      <c r="P1191">
        <v>0</v>
      </c>
      <c r="Q1191">
        <v>1</v>
      </c>
      <c r="R1191">
        <v>2</v>
      </c>
      <c r="S1191">
        <v>0</v>
      </c>
      <c r="T1191">
        <v>0</v>
      </c>
      <c r="U1191">
        <v>0</v>
      </c>
      <c r="V1191">
        <v>0</v>
      </c>
      <c r="W1191">
        <v>0</v>
      </c>
      <c r="X1191">
        <v>1</v>
      </c>
      <c r="Y1191">
        <v>0</v>
      </c>
      <c r="Z1191">
        <v>0</v>
      </c>
      <c r="AA1191" t="s">
        <v>2276</v>
      </c>
      <c r="AB1191">
        <v>0</v>
      </c>
      <c r="AC1191">
        <v>0</v>
      </c>
      <c r="AD1191">
        <v>0</v>
      </c>
      <c r="AE1191">
        <v>1</v>
      </c>
      <c r="AF1191">
        <v>0</v>
      </c>
      <c r="AG1191">
        <v>0</v>
      </c>
      <c r="AH1191">
        <v>0</v>
      </c>
      <c r="AI1191">
        <v>0</v>
      </c>
      <c r="AJ1191" t="s">
        <v>3479</v>
      </c>
    </row>
    <row r="1192" spans="1:36" x14ac:dyDescent="0.3">
      <c r="A1192" s="1">
        <v>45239</v>
      </c>
      <c r="B1192" s="1" t="str">
        <f t="shared" si="54"/>
        <v>2023</v>
      </c>
      <c r="C1192" s="1" t="str">
        <f t="shared" si="55"/>
        <v>11</v>
      </c>
      <c r="D1192" s="1" t="str">
        <f t="shared" si="56"/>
        <v>09</v>
      </c>
      <c r="E1192" t="s">
        <v>1211</v>
      </c>
      <c r="F1192" t="s">
        <v>2195</v>
      </c>
      <c r="G1192" t="s">
        <v>2196</v>
      </c>
      <c r="H1192" t="s">
        <v>2198</v>
      </c>
      <c r="I1192" t="s">
        <v>2206</v>
      </c>
      <c r="J1192" t="s">
        <v>2217</v>
      </c>
      <c r="K1192" t="s">
        <v>2240</v>
      </c>
      <c r="L1192" t="s">
        <v>2265</v>
      </c>
      <c r="M1192">
        <v>0</v>
      </c>
      <c r="N1192">
        <v>0</v>
      </c>
      <c r="O1192">
        <v>0</v>
      </c>
      <c r="P1192">
        <v>0</v>
      </c>
      <c r="Q1192">
        <v>0</v>
      </c>
      <c r="R1192">
        <v>0</v>
      </c>
      <c r="S1192">
        <v>0</v>
      </c>
      <c r="T1192">
        <v>0</v>
      </c>
      <c r="U1192">
        <v>0</v>
      </c>
      <c r="V1192">
        <v>0</v>
      </c>
      <c r="W1192">
        <v>0</v>
      </c>
      <c r="X1192">
        <v>0</v>
      </c>
      <c r="Y1192">
        <v>0</v>
      </c>
      <c r="Z1192">
        <v>0</v>
      </c>
      <c r="AA1192" t="s">
        <v>2276</v>
      </c>
      <c r="AB1192">
        <v>0</v>
      </c>
      <c r="AC1192">
        <v>0</v>
      </c>
      <c r="AD1192">
        <v>0</v>
      </c>
      <c r="AE1192">
        <v>1</v>
      </c>
      <c r="AF1192">
        <v>0</v>
      </c>
      <c r="AG1192">
        <v>0</v>
      </c>
      <c r="AH1192">
        <v>0</v>
      </c>
      <c r="AI1192">
        <v>0</v>
      </c>
      <c r="AJ1192" t="s">
        <v>3480</v>
      </c>
    </row>
    <row r="1193" spans="1:36" x14ac:dyDescent="0.3">
      <c r="A1193" s="1">
        <v>45239</v>
      </c>
      <c r="B1193" s="1" t="str">
        <f t="shared" si="54"/>
        <v>2023</v>
      </c>
      <c r="C1193" s="1" t="str">
        <f t="shared" si="55"/>
        <v>11</v>
      </c>
      <c r="D1193" s="1" t="str">
        <f t="shared" si="56"/>
        <v>09</v>
      </c>
      <c r="E1193" t="s">
        <v>1212</v>
      </c>
      <c r="F1193" t="s">
        <v>2195</v>
      </c>
      <c r="G1193" t="s">
        <v>2196</v>
      </c>
      <c r="H1193" t="s">
        <v>2198</v>
      </c>
      <c r="I1193" t="s">
        <v>2206</v>
      </c>
      <c r="J1193" t="s">
        <v>2217</v>
      </c>
      <c r="K1193" t="s">
        <v>2240</v>
      </c>
      <c r="L1193" t="s">
        <v>2265</v>
      </c>
      <c r="M1193">
        <v>0</v>
      </c>
      <c r="N1193">
        <v>0</v>
      </c>
      <c r="O1193">
        <v>0</v>
      </c>
      <c r="P1193">
        <v>0</v>
      </c>
      <c r="Q1193">
        <v>0</v>
      </c>
      <c r="R1193">
        <v>0</v>
      </c>
      <c r="S1193">
        <v>1</v>
      </c>
      <c r="T1193">
        <v>0</v>
      </c>
      <c r="U1193">
        <v>0</v>
      </c>
      <c r="V1193">
        <v>0</v>
      </c>
      <c r="W1193">
        <v>0</v>
      </c>
      <c r="X1193">
        <v>1</v>
      </c>
      <c r="Y1193">
        <v>0</v>
      </c>
      <c r="Z1193">
        <v>0</v>
      </c>
      <c r="AA1193" t="s">
        <v>2276</v>
      </c>
      <c r="AB1193">
        <v>0</v>
      </c>
      <c r="AC1193">
        <v>0</v>
      </c>
      <c r="AD1193">
        <v>0</v>
      </c>
      <c r="AE1193">
        <v>1</v>
      </c>
      <c r="AF1193">
        <v>0</v>
      </c>
      <c r="AG1193">
        <v>0</v>
      </c>
      <c r="AH1193">
        <v>0</v>
      </c>
      <c r="AI1193">
        <v>0</v>
      </c>
      <c r="AJ1193" t="s">
        <v>3481</v>
      </c>
    </row>
    <row r="1194" spans="1:36" x14ac:dyDescent="0.3">
      <c r="A1194" s="1">
        <v>45239</v>
      </c>
      <c r="B1194" s="1" t="str">
        <f t="shared" si="54"/>
        <v>2023</v>
      </c>
      <c r="C1194" s="1" t="str">
        <f t="shared" si="55"/>
        <v>11</v>
      </c>
      <c r="D1194" s="1" t="str">
        <f t="shared" si="56"/>
        <v>09</v>
      </c>
      <c r="E1194" t="s">
        <v>1213</v>
      </c>
      <c r="F1194" t="s">
        <v>2195</v>
      </c>
      <c r="G1194" t="s">
        <v>2196</v>
      </c>
      <c r="H1194" t="s">
        <v>2197</v>
      </c>
      <c r="I1194" t="s">
        <v>2206</v>
      </c>
      <c r="J1194" t="s">
        <v>2217</v>
      </c>
      <c r="K1194" t="s">
        <v>2239</v>
      </c>
      <c r="L1194" t="s">
        <v>2264</v>
      </c>
      <c r="M1194">
        <v>0</v>
      </c>
      <c r="N1194">
        <v>1</v>
      </c>
      <c r="O1194">
        <v>0</v>
      </c>
      <c r="P1194">
        <v>0</v>
      </c>
      <c r="Q1194">
        <v>1</v>
      </c>
      <c r="R1194">
        <v>0</v>
      </c>
      <c r="S1194">
        <v>0</v>
      </c>
      <c r="T1194">
        <v>0</v>
      </c>
      <c r="U1194">
        <v>0</v>
      </c>
      <c r="V1194">
        <v>0</v>
      </c>
      <c r="W1194">
        <v>0</v>
      </c>
      <c r="X1194">
        <v>0</v>
      </c>
      <c r="Y1194">
        <v>0</v>
      </c>
      <c r="Z1194">
        <v>0</v>
      </c>
      <c r="AA1194" t="s">
        <v>2276</v>
      </c>
      <c r="AB1194">
        <v>0</v>
      </c>
      <c r="AC1194">
        <v>0</v>
      </c>
      <c r="AD1194">
        <v>0</v>
      </c>
      <c r="AE1194">
        <v>1</v>
      </c>
      <c r="AF1194">
        <v>0</v>
      </c>
      <c r="AG1194">
        <v>0</v>
      </c>
      <c r="AH1194">
        <v>0</v>
      </c>
      <c r="AI1194">
        <v>0</v>
      </c>
      <c r="AJ1194" t="s">
        <v>3482</v>
      </c>
    </row>
    <row r="1195" spans="1:36" x14ac:dyDescent="0.3">
      <c r="A1195" s="1">
        <v>45239</v>
      </c>
      <c r="B1195" s="1" t="str">
        <f t="shared" si="54"/>
        <v>2023</v>
      </c>
      <c r="C1195" s="1" t="str">
        <f t="shared" si="55"/>
        <v>11</v>
      </c>
      <c r="D1195" s="1" t="str">
        <f t="shared" si="56"/>
        <v>09</v>
      </c>
      <c r="E1195" t="s">
        <v>1214</v>
      </c>
      <c r="F1195" t="s">
        <v>2195</v>
      </c>
      <c r="G1195" t="s">
        <v>2196</v>
      </c>
      <c r="H1195" t="s">
        <v>2197</v>
      </c>
      <c r="I1195" t="s">
        <v>2206</v>
      </c>
      <c r="J1195" t="s">
        <v>2217</v>
      </c>
      <c r="K1195" t="s">
        <v>2239</v>
      </c>
      <c r="L1195" t="s">
        <v>2264</v>
      </c>
      <c r="M1195">
        <v>0</v>
      </c>
      <c r="N1195">
        <v>1</v>
      </c>
      <c r="O1195">
        <v>0</v>
      </c>
      <c r="P1195">
        <v>0</v>
      </c>
      <c r="Q1195">
        <v>0</v>
      </c>
      <c r="R1195">
        <v>0</v>
      </c>
      <c r="S1195">
        <v>0</v>
      </c>
      <c r="T1195">
        <v>0</v>
      </c>
      <c r="U1195">
        <v>0</v>
      </c>
      <c r="V1195">
        <v>0</v>
      </c>
      <c r="W1195">
        <v>0</v>
      </c>
      <c r="X1195">
        <v>0</v>
      </c>
      <c r="Y1195">
        <v>0</v>
      </c>
      <c r="Z1195">
        <v>0</v>
      </c>
      <c r="AA1195" t="s">
        <v>2276</v>
      </c>
      <c r="AB1195">
        <v>0</v>
      </c>
      <c r="AC1195">
        <v>0</v>
      </c>
      <c r="AD1195">
        <v>0</v>
      </c>
      <c r="AE1195">
        <v>1</v>
      </c>
      <c r="AF1195">
        <v>0</v>
      </c>
      <c r="AG1195">
        <v>0</v>
      </c>
      <c r="AH1195">
        <v>0</v>
      </c>
      <c r="AI1195">
        <v>0</v>
      </c>
      <c r="AJ1195" t="s">
        <v>3483</v>
      </c>
    </row>
    <row r="1196" spans="1:36" x14ac:dyDescent="0.3">
      <c r="A1196" s="1">
        <v>45238</v>
      </c>
      <c r="B1196" s="1" t="str">
        <f t="shared" si="54"/>
        <v>2023</v>
      </c>
      <c r="C1196" s="1" t="str">
        <f t="shared" si="55"/>
        <v>11</v>
      </c>
      <c r="D1196" s="1" t="str">
        <f t="shared" si="56"/>
        <v>08</v>
      </c>
      <c r="E1196" t="s">
        <v>1215</v>
      </c>
      <c r="F1196" t="s">
        <v>2195</v>
      </c>
      <c r="G1196" t="s">
        <v>2196</v>
      </c>
      <c r="H1196" t="s">
        <v>2197</v>
      </c>
      <c r="I1196" t="s">
        <v>2206</v>
      </c>
      <c r="J1196" t="s">
        <v>2217</v>
      </c>
      <c r="K1196" t="s">
        <v>2239</v>
      </c>
      <c r="L1196" t="s">
        <v>2264</v>
      </c>
      <c r="M1196">
        <v>0</v>
      </c>
      <c r="N1196">
        <v>1</v>
      </c>
      <c r="O1196">
        <v>0</v>
      </c>
      <c r="P1196">
        <v>0</v>
      </c>
      <c r="Q1196">
        <v>0</v>
      </c>
      <c r="R1196">
        <v>0</v>
      </c>
      <c r="S1196">
        <v>0</v>
      </c>
      <c r="T1196">
        <v>0</v>
      </c>
      <c r="U1196">
        <v>0</v>
      </c>
      <c r="V1196">
        <v>0</v>
      </c>
      <c r="W1196">
        <v>0</v>
      </c>
      <c r="X1196">
        <v>0</v>
      </c>
      <c r="Y1196">
        <v>0</v>
      </c>
      <c r="Z1196">
        <v>0</v>
      </c>
      <c r="AA1196" t="s">
        <v>2276</v>
      </c>
      <c r="AB1196">
        <v>0</v>
      </c>
      <c r="AC1196">
        <v>0</v>
      </c>
      <c r="AD1196">
        <v>0</v>
      </c>
      <c r="AE1196">
        <v>1</v>
      </c>
      <c r="AF1196">
        <v>0</v>
      </c>
      <c r="AG1196">
        <v>0</v>
      </c>
      <c r="AH1196">
        <v>0</v>
      </c>
      <c r="AI1196">
        <v>0</v>
      </c>
      <c r="AJ1196" t="s">
        <v>3484</v>
      </c>
    </row>
    <row r="1197" spans="1:36" x14ac:dyDescent="0.3">
      <c r="A1197" s="1">
        <v>45238</v>
      </c>
      <c r="B1197" s="1" t="str">
        <f t="shared" si="54"/>
        <v>2023</v>
      </c>
      <c r="C1197" s="1" t="str">
        <f t="shared" si="55"/>
        <v>11</v>
      </c>
      <c r="D1197" s="1" t="str">
        <f t="shared" si="56"/>
        <v>08</v>
      </c>
      <c r="E1197" t="s">
        <v>1216</v>
      </c>
      <c r="F1197" t="s">
        <v>2195</v>
      </c>
      <c r="G1197" t="s">
        <v>2196</v>
      </c>
      <c r="H1197" t="s">
        <v>2197</v>
      </c>
      <c r="I1197" t="s">
        <v>2206</v>
      </c>
      <c r="J1197" t="s">
        <v>2217</v>
      </c>
      <c r="K1197" t="s">
        <v>2242</v>
      </c>
      <c r="L1197" t="s">
        <v>2200</v>
      </c>
      <c r="M1197">
        <v>0</v>
      </c>
      <c r="N1197">
        <v>0</v>
      </c>
      <c r="O1197">
        <v>0</v>
      </c>
      <c r="P1197">
        <v>0</v>
      </c>
      <c r="Q1197">
        <v>0</v>
      </c>
      <c r="R1197">
        <v>0</v>
      </c>
      <c r="S1197">
        <v>0</v>
      </c>
      <c r="T1197">
        <v>0</v>
      </c>
      <c r="U1197">
        <v>0</v>
      </c>
      <c r="V1197">
        <v>0</v>
      </c>
      <c r="W1197">
        <v>1</v>
      </c>
      <c r="X1197">
        <v>0</v>
      </c>
      <c r="Y1197">
        <v>0</v>
      </c>
      <c r="Z1197">
        <v>0</v>
      </c>
      <c r="AA1197" t="s">
        <v>2276</v>
      </c>
      <c r="AB1197">
        <v>0</v>
      </c>
      <c r="AC1197">
        <v>0</v>
      </c>
      <c r="AD1197">
        <v>0</v>
      </c>
      <c r="AE1197">
        <v>1</v>
      </c>
      <c r="AF1197">
        <v>0</v>
      </c>
      <c r="AG1197">
        <v>0</v>
      </c>
      <c r="AH1197">
        <v>0</v>
      </c>
      <c r="AI1197">
        <v>0</v>
      </c>
      <c r="AJ1197" t="s">
        <v>3485</v>
      </c>
    </row>
    <row r="1198" spans="1:36" x14ac:dyDescent="0.3">
      <c r="A1198" s="1">
        <v>45238</v>
      </c>
      <c r="B1198" s="1" t="str">
        <f t="shared" si="54"/>
        <v>2023</v>
      </c>
      <c r="C1198" s="1" t="str">
        <f t="shared" si="55"/>
        <v>11</v>
      </c>
      <c r="D1198" s="1" t="str">
        <f t="shared" si="56"/>
        <v>08</v>
      </c>
      <c r="E1198" t="s">
        <v>1217</v>
      </c>
      <c r="F1198" t="s">
        <v>2195</v>
      </c>
      <c r="G1198" t="s">
        <v>2196</v>
      </c>
      <c r="H1198" t="s">
        <v>2197</v>
      </c>
      <c r="I1198" t="s">
        <v>2206</v>
      </c>
      <c r="J1198" t="s">
        <v>2217</v>
      </c>
      <c r="K1198" t="s">
        <v>2239</v>
      </c>
      <c r="L1198" t="s">
        <v>2264</v>
      </c>
      <c r="M1198">
        <v>0</v>
      </c>
      <c r="N1198">
        <v>1</v>
      </c>
      <c r="O1198">
        <v>0</v>
      </c>
      <c r="P1198">
        <v>0</v>
      </c>
      <c r="Q1198">
        <v>0</v>
      </c>
      <c r="R1198">
        <v>0</v>
      </c>
      <c r="S1198">
        <v>0</v>
      </c>
      <c r="T1198">
        <v>0</v>
      </c>
      <c r="U1198">
        <v>0</v>
      </c>
      <c r="V1198">
        <v>0</v>
      </c>
      <c r="W1198">
        <v>0</v>
      </c>
      <c r="X1198">
        <v>0</v>
      </c>
      <c r="Y1198">
        <v>0</v>
      </c>
      <c r="Z1198">
        <v>0</v>
      </c>
      <c r="AA1198" t="s">
        <v>2276</v>
      </c>
      <c r="AB1198">
        <v>0</v>
      </c>
      <c r="AC1198">
        <v>0</v>
      </c>
      <c r="AD1198">
        <v>0</v>
      </c>
      <c r="AE1198">
        <v>1</v>
      </c>
      <c r="AF1198">
        <v>0</v>
      </c>
      <c r="AG1198">
        <v>0</v>
      </c>
      <c r="AH1198">
        <v>0</v>
      </c>
      <c r="AI1198">
        <v>0</v>
      </c>
      <c r="AJ1198" t="s">
        <v>3486</v>
      </c>
    </row>
    <row r="1199" spans="1:36" x14ac:dyDescent="0.3">
      <c r="A1199" s="1">
        <v>45238</v>
      </c>
      <c r="B1199" s="1" t="str">
        <f t="shared" si="54"/>
        <v>2023</v>
      </c>
      <c r="C1199" s="1" t="str">
        <f t="shared" si="55"/>
        <v>11</v>
      </c>
      <c r="D1199" s="1" t="str">
        <f t="shared" si="56"/>
        <v>08</v>
      </c>
      <c r="E1199" t="s">
        <v>1218</v>
      </c>
      <c r="F1199" t="s">
        <v>2195</v>
      </c>
      <c r="G1199" t="s">
        <v>2196</v>
      </c>
      <c r="H1199" t="s">
        <v>2197</v>
      </c>
      <c r="I1199" t="s">
        <v>2206</v>
      </c>
      <c r="J1199" t="s">
        <v>2217</v>
      </c>
      <c r="K1199" t="s">
        <v>2239</v>
      </c>
      <c r="L1199" t="s">
        <v>2264</v>
      </c>
      <c r="M1199">
        <v>0</v>
      </c>
      <c r="N1199">
        <v>1</v>
      </c>
      <c r="O1199">
        <v>0</v>
      </c>
      <c r="P1199">
        <v>0</v>
      </c>
      <c r="Q1199">
        <v>0</v>
      </c>
      <c r="R1199">
        <v>0</v>
      </c>
      <c r="S1199">
        <v>0</v>
      </c>
      <c r="T1199">
        <v>0</v>
      </c>
      <c r="U1199">
        <v>0</v>
      </c>
      <c r="V1199">
        <v>0</v>
      </c>
      <c r="W1199">
        <v>0</v>
      </c>
      <c r="X1199">
        <v>0</v>
      </c>
      <c r="Y1199">
        <v>0</v>
      </c>
      <c r="Z1199">
        <v>0</v>
      </c>
      <c r="AA1199" t="s">
        <v>2276</v>
      </c>
      <c r="AB1199">
        <v>0</v>
      </c>
      <c r="AC1199">
        <v>0</v>
      </c>
      <c r="AD1199">
        <v>0</v>
      </c>
      <c r="AE1199">
        <v>1</v>
      </c>
      <c r="AF1199">
        <v>0</v>
      </c>
      <c r="AG1199">
        <v>0</v>
      </c>
      <c r="AH1199">
        <v>0</v>
      </c>
      <c r="AI1199">
        <v>0</v>
      </c>
      <c r="AJ1199" t="s">
        <v>3487</v>
      </c>
    </row>
    <row r="1200" spans="1:36" x14ac:dyDescent="0.3">
      <c r="A1200" s="1">
        <v>45238</v>
      </c>
      <c r="B1200" s="1" t="str">
        <f t="shared" si="54"/>
        <v>2023</v>
      </c>
      <c r="C1200" s="1" t="str">
        <f t="shared" si="55"/>
        <v>11</v>
      </c>
      <c r="D1200" s="1" t="str">
        <f t="shared" si="56"/>
        <v>08</v>
      </c>
      <c r="E1200" t="s">
        <v>1219</v>
      </c>
      <c r="F1200" t="s">
        <v>2195</v>
      </c>
      <c r="G1200" t="s">
        <v>2196</v>
      </c>
      <c r="H1200" t="s">
        <v>2197</v>
      </c>
      <c r="I1200" t="s">
        <v>2206</v>
      </c>
      <c r="J1200" t="s">
        <v>2217</v>
      </c>
      <c r="K1200" t="s">
        <v>2242</v>
      </c>
      <c r="L1200" t="s">
        <v>2265</v>
      </c>
      <c r="M1200">
        <v>0</v>
      </c>
      <c r="N1200">
        <v>0</v>
      </c>
      <c r="O1200">
        <v>0</v>
      </c>
      <c r="P1200">
        <v>0</v>
      </c>
      <c r="Q1200">
        <v>1</v>
      </c>
      <c r="R1200">
        <v>0</v>
      </c>
      <c r="S1200">
        <v>0</v>
      </c>
      <c r="T1200">
        <v>0</v>
      </c>
      <c r="U1200">
        <v>0</v>
      </c>
      <c r="V1200">
        <v>0</v>
      </c>
      <c r="W1200">
        <v>0</v>
      </c>
      <c r="X1200">
        <v>0</v>
      </c>
      <c r="Y1200">
        <v>0</v>
      </c>
      <c r="Z1200">
        <v>0</v>
      </c>
      <c r="AA1200" t="s">
        <v>2276</v>
      </c>
      <c r="AB1200">
        <v>0</v>
      </c>
      <c r="AC1200">
        <v>0</v>
      </c>
      <c r="AD1200">
        <v>0</v>
      </c>
      <c r="AE1200">
        <v>1</v>
      </c>
      <c r="AF1200">
        <v>0</v>
      </c>
      <c r="AG1200">
        <v>0</v>
      </c>
      <c r="AH1200">
        <v>0</v>
      </c>
      <c r="AI1200">
        <v>0</v>
      </c>
      <c r="AJ1200" t="s">
        <v>3488</v>
      </c>
    </row>
    <row r="1201" spans="1:36" x14ac:dyDescent="0.3">
      <c r="A1201" s="1">
        <v>45238</v>
      </c>
      <c r="B1201" s="1" t="str">
        <f t="shared" si="54"/>
        <v>2023</v>
      </c>
      <c r="C1201" s="1" t="str">
        <f t="shared" si="55"/>
        <v>11</v>
      </c>
      <c r="D1201" s="1" t="str">
        <f t="shared" si="56"/>
        <v>08</v>
      </c>
      <c r="E1201" t="s">
        <v>1220</v>
      </c>
      <c r="F1201" t="s">
        <v>2195</v>
      </c>
      <c r="G1201" t="s">
        <v>2196</v>
      </c>
      <c r="H1201" t="s">
        <v>2197</v>
      </c>
      <c r="I1201" t="s">
        <v>2206</v>
      </c>
      <c r="J1201" t="s">
        <v>2217</v>
      </c>
      <c r="K1201" t="s">
        <v>2238</v>
      </c>
      <c r="L1201" t="s">
        <v>2263</v>
      </c>
      <c r="M1201">
        <v>0</v>
      </c>
      <c r="N1201">
        <v>0</v>
      </c>
      <c r="O1201">
        <v>0</v>
      </c>
      <c r="P1201">
        <v>0</v>
      </c>
      <c r="Q1201">
        <v>0</v>
      </c>
      <c r="R1201">
        <v>0</v>
      </c>
      <c r="S1201">
        <v>0</v>
      </c>
      <c r="T1201">
        <v>0</v>
      </c>
      <c r="U1201">
        <v>0</v>
      </c>
      <c r="V1201">
        <v>1</v>
      </c>
      <c r="W1201">
        <v>0</v>
      </c>
      <c r="X1201">
        <v>0</v>
      </c>
      <c r="Y1201">
        <v>0</v>
      </c>
      <c r="Z1201">
        <v>0</v>
      </c>
      <c r="AA1201" t="s">
        <v>2276</v>
      </c>
      <c r="AB1201">
        <v>0</v>
      </c>
      <c r="AC1201">
        <v>0</v>
      </c>
      <c r="AD1201">
        <v>0</v>
      </c>
      <c r="AE1201">
        <v>1</v>
      </c>
      <c r="AF1201">
        <v>0</v>
      </c>
      <c r="AG1201">
        <v>0</v>
      </c>
      <c r="AH1201">
        <v>0</v>
      </c>
      <c r="AI1201">
        <v>0</v>
      </c>
      <c r="AJ1201" t="s">
        <v>3489</v>
      </c>
    </row>
    <row r="1202" spans="1:36" x14ac:dyDescent="0.3">
      <c r="A1202" s="1">
        <v>45238</v>
      </c>
      <c r="B1202" s="1" t="str">
        <f t="shared" si="54"/>
        <v>2023</v>
      </c>
      <c r="C1202" s="1" t="str">
        <f t="shared" si="55"/>
        <v>11</v>
      </c>
      <c r="D1202" s="1" t="str">
        <f t="shared" si="56"/>
        <v>08</v>
      </c>
      <c r="E1202" t="s">
        <v>1221</v>
      </c>
      <c r="F1202" t="s">
        <v>2195</v>
      </c>
      <c r="G1202" t="s">
        <v>2196</v>
      </c>
      <c r="H1202" t="s">
        <v>2197</v>
      </c>
      <c r="I1202" t="s">
        <v>2206</v>
      </c>
      <c r="J1202" t="s">
        <v>2217</v>
      </c>
      <c r="K1202" t="s">
        <v>2242</v>
      </c>
      <c r="L1202" t="s">
        <v>2200</v>
      </c>
      <c r="M1202">
        <v>0</v>
      </c>
      <c r="N1202">
        <v>0</v>
      </c>
      <c r="O1202">
        <v>0</v>
      </c>
      <c r="P1202">
        <v>0</v>
      </c>
      <c r="Q1202">
        <v>0</v>
      </c>
      <c r="R1202">
        <v>0</v>
      </c>
      <c r="S1202">
        <v>0</v>
      </c>
      <c r="T1202">
        <v>0</v>
      </c>
      <c r="U1202">
        <v>0</v>
      </c>
      <c r="V1202">
        <v>0</v>
      </c>
      <c r="W1202">
        <v>1</v>
      </c>
      <c r="X1202">
        <v>0</v>
      </c>
      <c r="Y1202">
        <v>0</v>
      </c>
      <c r="Z1202">
        <v>0</v>
      </c>
      <c r="AA1202" t="s">
        <v>2276</v>
      </c>
      <c r="AB1202">
        <v>0</v>
      </c>
      <c r="AC1202">
        <v>0</v>
      </c>
      <c r="AD1202">
        <v>0</v>
      </c>
      <c r="AE1202">
        <v>1</v>
      </c>
      <c r="AF1202">
        <v>0</v>
      </c>
      <c r="AG1202">
        <v>0</v>
      </c>
      <c r="AH1202">
        <v>0</v>
      </c>
      <c r="AI1202">
        <v>0</v>
      </c>
      <c r="AJ1202" t="s">
        <v>3490</v>
      </c>
    </row>
    <row r="1203" spans="1:36" x14ac:dyDescent="0.3">
      <c r="A1203" s="1">
        <v>45238</v>
      </c>
      <c r="B1203" s="1" t="str">
        <f t="shared" si="54"/>
        <v>2023</v>
      </c>
      <c r="C1203" s="1" t="str">
        <f t="shared" si="55"/>
        <v>11</v>
      </c>
      <c r="D1203" s="1" t="str">
        <f t="shared" si="56"/>
        <v>08</v>
      </c>
      <c r="E1203" t="s">
        <v>1222</v>
      </c>
      <c r="F1203" t="s">
        <v>2195</v>
      </c>
      <c r="G1203" t="s">
        <v>2196</v>
      </c>
      <c r="H1203" t="s">
        <v>2197</v>
      </c>
      <c r="I1203" t="s">
        <v>2206</v>
      </c>
      <c r="J1203" t="s">
        <v>2217</v>
      </c>
      <c r="K1203" t="s">
        <v>2239</v>
      </c>
      <c r="L1203" t="s">
        <v>2265</v>
      </c>
      <c r="M1203">
        <v>0</v>
      </c>
      <c r="N1203">
        <v>0</v>
      </c>
      <c r="O1203">
        <v>0</v>
      </c>
      <c r="P1203">
        <v>0</v>
      </c>
      <c r="Q1203">
        <v>0</v>
      </c>
      <c r="R1203">
        <v>0</v>
      </c>
      <c r="S1203">
        <v>0</v>
      </c>
      <c r="T1203">
        <v>0</v>
      </c>
      <c r="U1203">
        <v>0</v>
      </c>
      <c r="V1203">
        <v>0</v>
      </c>
      <c r="W1203">
        <v>1</v>
      </c>
      <c r="X1203">
        <v>0</v>
      </c>
      <c r="Y1203">
        <v>0</v>
      </c>
      <c r="Z1203">
        <v>0</v>
      </c>
      <c r="AA1203" t="s">
        <v>2276</v>
      </c>
      <c r="AB1203">
        <v>0</v>
      </c>
      <c r="AC1203">
        <v>0</v>
      </c>
      <c r="AD1203">
        <v>0</v>
      </c>
      <c r="AE1203">
        <v>1</v>
      </c>
      <c r="AF1203">
        <v>0</v>
      </c>
      <c r="AG1203">
        <v>0</v>
      </c>
      <c r="AH1203">
        <v>0</v>
      </c>
      <c r="AI1203">
        <v>0</v>
      </c>
      <c r="AJ1203" t="s">
        <v>3491</v>
      </c>
    </row>
    <row r="1204" spans="1:36" x14ac:dyDescent="0.3">
      <c r="A1204" s="1">
        <v>45238</v>
      </c>
      <c r="B1204" s="1" t="str">
        <f t="shared" si="54"/>
        <v>2023</v>
      </c>
      <c r="C1204" s="1" t="str">
        <f t="shared" si="55"/>
        <v>11</v>
      </c>
      <c r="D1204" s="1" t="str">
        <f t="shared" si="56"/>
        <v>08</v>
      </c>
      <c r="E1204" t="s">
        <v>1223</v>
      </c>
      <c r="F1204" t="s">
        <v>2195</v>
      </c>
      <c r="G1204" t="s">
        <v>2196</v>
      </c>
      <c r="H1204" t="s">
        <v>2197</v>
      </c>
      <c r="I1204" t="s">
        <v>2206</v>
      </c>
      <c r="J1204" t="s">
        <v>2217</v>
      </c>
      <c r="K1204" t="s">
        <v>2242</v>
      </c>
      <c r="L1204" t="s">
        <v>2200</v>
      </c>
      <c r="M1204">
        <v>0</v>
      </c>
      <c r="N1204">
        <v>0</v>
      </c>
      <c r="O1204">
        <v>0</v>
      </c>
      <c r="P1204">
        <v>0</v>
      </c>
      <c r="Q1204">
        <v>0</v>
      </c>
      <c r="R1204">
        <v>0</v>
      </c>
      <c r="S1204">
        <v>0</v>
      </c>
      <c r="T1204">
        <v>0</v>
      </c>
      <c r="U1204">
        <v>0</v>
      </c>
      <c r="V1204">
        <v>0</v>
      </c>
      <c r="W1204">
        <v>1</v>
      </c>
      <c r="X1204">
        <v>0</v>
      </c>
      <c r="Y1204">
        <v>0</v>
      </c>
      <c r="Z1204">
        <v>0</v>
      </c>
      <c r="AA1204" t="s">
        <v>2276</v>
      </c>
      <c r="AB1204">
        <v>0</v>
      </c>
      <c r="AC1204">
        <v>0</v>
      </c>
      <c r="AD1204">
        <v>0</v>
      </c>
      <c r="AE1204">
        <v>1</v>
      </c>
      <c r="AF1204">
        <v>0</v>
      </c>
      <c r="AG1204">
        <v>0</v>
      </c>
      <c r="AH1204">
        <v>0</v>
      </c>
      <c r="AI1204">
        <v>0</v>
      </c>
      <c r="AJ1204" t="s">
        <v>3492</v>
      </c>
    </row>
    <row r="1205" spans="1:36" x14ac:dyDescent="0.3">
      <c r="A1205" s="1">
        <v>45238</v>
      </c>
      <c r="B1205" s="1" t="str">
        <f t="shared" si="54"/>
        <v>2023</v>
      </c>
      <c r="C1205" s="1" t="str">
        <f t="shared" si="55"/>
        <v>11</v>
      </c>
      <c r="D1205" s="1" t="str">
        <f t="shared" si="56"/>
        <v>08</v>
      </c>
      <c r="E1205" t="s">
        <v>1224</v>
      </c>
      <c r="F1205" t="s">
        <v>2195</v>
      </c>
      <c r="G1205" t="s">
        <v>2196</v>
      </c>
      <c r="H1205" t="s">
        <v>2197</v>
      </c>
      <c r="I1205" t="s">
        <v>2206</v>
      </c>
      <c r="J1205" t="s">
        <v>2217</v>
      </c>
      <c r="K1205" t="s">
        <v>2242</v>
      </c>
      <c r="L1205" t="s">
        <v>2200</v>
      </c>
      <c r="M1205">
        <v>0</v>
      </c>
      <c r="N1205">
        <v>0</v>
      </c>
      <c r="O1205">
        <v>0</v>
      </c>
      <c r="P1205">
        <v>0</v>
      </c>
      <c r="Q1205">
        <v>0</v>
      </c>
      <c r="R1205">
        <v>0</v>
      </c>
      <c r="S1205">
        <v>0</v>
      </c>
      <c r="T1205">
        <v>0</v>
      </c>
      <c r="U1205">
        <v>0</v>
      </c>
      <c r="V1205">
        <v>0</v>
      </c>
      <c r="W1205">
        <v>1</v>
      </c>
      <c r="X1205">
        <v>0</v>
      </c>
      <c r="Y1205">
        <v>0</v>
      </c>
      <c r="Z1205">
        <v>0</v>
      </c>
      <c r="AA1205" t="s">
        <v>2276</v>
      </c>
      <c r="AB1205">
        <v>0</v>
      </c>
      <c r="AC1205">
        <v>0</v>
      </c>
      <c r="AD1205">
        <v>0</v>
      </c>
      <c r="AE1205">
        <v>1</v>
      </c>
      <c r="AF1205">
        <v>0</v>
      </c>
      <c r="AG1205">
        <v>0</v>
      </c>
      <c r="AH1205">
        <v>0</v>
      </c>
      <c r="AI1205">
        <v>0</v>
      </c>
      <c r="AJ1205" t="s">
        <v>3493</v>
      </c>
    </row>
    <row r="1206" spans="1:36" x14ac:dyDescent="0.3">
      <c r="A1206" s="1">
        <v>45238</v>
      </c>
      <c r="B1206" s="1" t="str">
        <f t="shared" si="54"/>
        <v>2023</v>
      </c>
      <c r="C1206" s="1" t="str">
        <f t="shared" si="55"/>
        <v>11</v>
      </c>
      <c r="D1206" s="1" t="str">
        <f t="shared" si="56"/>
        <v>08</v>
      </c>
      <c r="E1206" t="s">
        <v>1225</v>
      </c>
      <c r="F1206" t="s">
        <v>2195</v>
      </c>
      <c r="G1206" t="s">
        <v>2196</v>
      </c>
      <c r="H1206" t="s">
        <v>2197</v>
      </c>
      <c r="I1206" t="s">
        <v>2206</v>
      </c>
      <c r="J1206" t="s">
        <v>2217</v>
      </c>
      <c r="K1206" t="s">
        <v>2242</v>
      </c>
      <c r="L1206" t="s">
        <v>2200</v>
      </c>
      <c r="M1206">
        <v>0</v>
      </c>
      <c r="N1206">
        <v>0</v>
      </c>
      <c r="O1206">
        <v>0</v>
      </c>
      <c r="P1206">
        <v>0</v>
      </c>
      <c r="Q1206">
        <v>0</v>
      </c>
      <c r="R1206">
        <v>0</v>
      </c>
      <c r="S1206">
        <v>0</v>
      </c>
      <c r="T1206">
        <v>0</v>
      </c>
      <c r="U1206">
        <v>0</v>
      </c>
      <c r="V1206">
        <v>0</v>
      </c>
      <c r="W1206">
        <v>1</v>
      </c>
      <c r="X1206">
        <v>0</v>
      </c>
      <c r="Y1206">
        <v>0</v>
      </c>
      <c r="Z1206">
        <v>0</v>
      </c>
      <c r="AA1206" t="s">
        <v>2276</v>
      </c>
      <c r="AB1206">
        <v>0</v>
      </c>
      <c r="AC1206">
        <v>0</v>
      </c>
      <c r="AD1206">
        <v>0</v>
      </c>
      <c r="AE1206">
        <v>1</v>
      </c>
      <c r="AF1206">
        <v>0</v>
      </c>
      <c r="AG1206">
        <v>0</v>
      </c>
      <c r="AH1206">
        <v>0</v>
      </c>
      <c r="AI1206">
        <v>0</v>
      </c>
      <c r="AJ1206" t="s">
        <v>3494</v>
      </c>
    </row>
    <row r="1207" spans="1:36" x14ac:dyDescent="0.3">
      <c r="A1207" s="1">
        <v>45238</v>
      </c>
      <c r="B1207" s="1" t="str">
        <f t="shared" si="54"/>
        <v>2023</v>
      </c>
      <c r="C1207" s="1" t="str">
        <f t="shared" si="55"/>
        <v>11</v>
      </c>
      <c r="D1207" s="1" t="str">
        <f t="shared" si="56"/>
        <v>08</v>
      </c>
      <c r="E1207" t="s">
        <v>1226</v>
      </c>
      <c r="F1207" t="s">
        <v>2195</v>
      </c>
      <c r="G1207" t="s">
        <v>2196</v>
      </c>
      <c r="H1207" t="s">
        <v>2197</v>
      </c>
      <c r="I1207" t="s">
        <v>2206</v>
      </c>
      <c r="J1207" t="s">
        <v>2217</v>
      </c>
      <c r="K1207" t="s">
        <v>2242</v>
      </c>
      <c r="L1207" t="s">
        <v>2267</v>
      </c>
      <c r="M1207">
        <v>0</v>
      </c>
      <c r="N1207">
        <v>0</v>
      </c>
      <c r="O1207">
        <v>0</v>
      </c>
      <c r="P1207">
        <v>0</v>
      </c>
      <c r="Q1207">
        <v>0</v>
      </c>
      <c r="R1207">
        <v>0</v>
      </c>
      <c r="S1207">
        <v>0</v>
      </c>
      <c r="T1207">
        <v>0</v>
      </c>
      <c r="U1207">
        <v>0</v>
      </c>
      <c r="V1207">
        <v>0</v>
      </c>
      <c r="W1207">
        <v>2</v>
      </c>
      <c r="X1207">
        <v>0</v>
      </c>
      <c r="Y1207">
        <v>0</v>
      </c>
      <c r="Z1207">
        <v>0</v>
      </c>
      <c r="AA1207" t="s">
        <v>2276</v>
      </c>
      <c r="AB1207">
        <v>0</v>
      </c>
      <c r="AC1207">
        <v>0</v>
      </c>
      <c r="AD1207">
        <v>0</v>
      </c>
      <c r="AE1207">
        <v>1</v>
      </c>
      <c r="AF1207">
        <v>0</v>
      </c>
      <c r="AG1207">
        <v>0</v>
      </c>
      <c r="AH1207">
        <v>0</v>
      </c>
      <c r="AI1207">
        <v>0</v>
      </c>
      <c r="AJ1207" t="s">
        <v>3495</v>
      </c>
    </row>
    <row r="1208" spans="1:36" x14ac:dyDescent="0.3">
      <c r="A1208" s="1">
        <v>45238</v>
      </c>
      <c r="B1208" s="1" t="str">
        <f t="shared" si="54"/>
        <v>2023</v>
      </c>
      <c r="C1208" s="1" t="str">
        <f t="shared" si="55"/>
        <v>11</v>
      </c>
      <c r="D1208" s="1" t="str">
        <f t="shared" si="56"/>
        <v>08</v>
      </c>
      <c r="E1208" t="s">
        <v>1227</v>
      </c>
      <c r="F1208" t="s">
        <v>2195</v>
      </c>
      <c r="G1208" t="s">
        <v>2196</v>
      </c>
      <c r="H1208" t="s">
        <v>2197</v>
      </c>
      <c r="I1208" t="s">
        <v>2206</v>
      </c>
      <c r="J1208" t="s">
        <v>2217</v>
      </c>
      <c r="K1208" t="s">
        <v>2240</v>
      </c>
      <c r="L1208" t="s">
        <v>2265</v>
      </c>
      <c r="M1208">
        <v>0</v>
      </c>
      <c r="N1208">
        <v>0</v>
      </c>
      <c r="O1208">
        <v>0</v>
      </c>
      <c r="P1208">
        <v>0</v>
      </c>
      <c r="Q1208">
        <v>0</v>
      </c>
      <c r="R1208">
        <v>0</v>
      </c>
      <c r="S1208">
        <v>0</v>
      </c>
      <c r="T1208">
        <v>0</v>
      </c>
      <c r="U1208">
        <v>0</v>
      </c>
      <c r="V1208">
        <v>0</v>
      </c>
      <c r="W1208">
        <v>1</v>
      </c>
      <c r="X1208">
        <v>0</v>
      </c>
      <c r="Y1208">
        <v>0</v>
      </c>
      <c r="Z1208">
        <v>0</v>
      </c>
      <c r="AA1208" t="s">
        <v>2276</v>
      </c>
      <c r="AB1208">
        <v>0</v>
      </c>
      <c r="AC1208">
        <v>0</v>
      </c>
      <c r="AD1208">
        <v>0</v>
      </c>
      <c r="AE1208">
        <v>1</v>
      </c>
      <c r="AF1208">
        <v>0</v>
      </c>
      <c r="AG1208">
        <v>0</v>
      </c>
      <c r="AH1208">
        <v>0</v>
      </c>
      <c r="AI1208">
        <v>0</v>
      </c>
      <c r="AJ1208" t="s">
        <v>3496</v>
      </c>
    </row>
    <row r="1209" spans="1:36" x14ac:dyDescent="0.3">
      <c r="A1209" s="1">
        <v>45237</v>
      </c>
      <c r="B1209" s="1" t="str">
        <f t="shared" si="54"/>
        <v>2023</v>
      </c>
      <c r="C1209" s="1" t="str">
        <f t="shared" si="55"/>
        <v>11</v>
      </c>
      <c r="D1209" s="1" t="str">
        <f t="shared" si="56"/>
        <v>07</v>
      </c>
      <c r="E1209" t="s">
        <v>1228</v>
      </c>
      <c r="F1209" t="s">
        <v>2195</v>
      </c>
      <c r="G1209" t="s">
        <v>2196</v>
      </c>
      <c r="H1209" t="s">
        <v>2197</v>
      </c>
      <c r="I1209" t="s">
        <v>2206</v>
      </c>
      <c r="J1209" t="s">
        <v>2217</v>
      </c>
      <c r="K1209" t="s">
        <v>2242</v>
      </c>
      <c r="L1209" t="s">
        <v>2267</v>
      </c>
      <c r="M1209">
        <v>0</v>
      </c>
      <c r="N1209">
        <v>0</v>
      </c>
      <c r="O1209">
        <v>0</v>
      </c>
      <c r="P1209">
        <v>0</v>
      </c>
      <c r="Q1209">
        <v>0</v>
      </c>
      <c r="R1209">
        <v>0</v>
      </c>
      <c r="S1209">
        <v>2</v>
      </c>
      <c r="T1209">
        <v>0</v>
      </c>
      <c r="U1209">
        <v>0</v>
      </c>
      <c r="V1209">
        <v>0</v>
      </c>
      <c r="W1209">
        <v>0</v>
      </c>
      <c r="X1209">
        <v>1</v>
      </c>
      <c r="Y1209">
        <v>0</v>
      </c>
      <c r="Z1209">
        <v>0</v>
      </c>
      <c r="AA1209" t="s">
        <v>2276</v>
      </c>
      <c r="AB1209">
        <v>0</v>
      </c>
      <c r="AC1209">
        <v>0</v>
      </c>
      <c r="AD1209">
        <v>0</v>
      </c>
      <c r="AE1209">
        <v>1</v>
      </c>
      <c r="AF1209">
        <v>0</v>
      </c>
      <c r="AG1209">
        <v>0</v>
      </c>
      <c r="AH1209">
        <v>0</v>
      </c>
      <c r="AI1209">
        <v>0</v>
      </c>
      <c r="AJ1209" t="s">
        <v>3497</v>
      </c>
    </row>
    <row r="1210" spans="1:36" x14ac:dyDescent="0.3">
      <c r="A1210" s="1">
        <v>45237</v>
      </c>
      <c r="B1210" s="1" t="str">
        <f t="shared" si="54"/>
        <v>2023</v>
      </c>
      <c r="C1210" s="1" t="str">
        <f t="shared" si="55"/>
        <v>11</v>
      </c>
      <c r="D1210" s="1" t="str">
        <f t="shared" si="56"/>
        <v>07</v>
      </c>
      <c r="E1210" t="s">
        <v>1229</v>
      </c>
      <c r="F1210" t="s">
        <v>2195</v>
      </c>
      <c r="G1210" t="s">
        <v>2196</v>
      </c>
      <c r="H1210" t="s">
        <v>2197</v>
      </c>
      <c r="I1210" t="s">
        <v>2206</v>
      </c>
      <c r="J1210" t="s">
        <v>2217</v>
      </c>
      <c r="K1210" t="s">
        <v>2242</v>
      </c>
      <c r="L1210" t="s">
        <v>2264</v>
      </c>
      <c r="M1210">
        <v>0</v>
      </c>
      <c r="N1210">
        <v>1</v>
      </c>
      <c r="O1210">
        <v>0</v>
      </c>
      <c r="P1210">
        <v>0</v>
      </c>
      <c r="Q1210">
        <v>1</v>
      </c>
      <c r="R1210">
        <v>0</v>
      </c>
      <c r="S1210">
        <v>0</v>
      </c>
      <c r="T1210">
        <v>0</v>
      </c>
      <c r="U1210">
        <v>0</v>
      </c>
      <c r="V1210">
        <v>0</v>
      </c>
      <c r="W1210">
        <v>0</v>
      </c>
      <c r="X1210">
        <v>0</v>
      </c>
      <c r="Y1210">
        <v>0</v>
      </c>
      <c r="Z1210">
        <v>0</v>
      </c>
      <c r="AA1210" t="s">
        <v>2276</v>
      </c>
      <c r="AB1210">
        <v>0</v>
      </c>
      <c r="AC1210">
        <v>0</v>
      </c>
      <c r="AD1210">
        <v>0</v>
      </c>
      <c r="AE1210">
        <v>1</v>
      </c>
      <c r="AF1210">
        <v>0</v>
      </c>
      <c r="AG1210">
        <v>0</v>
      </c>
      <c r="AH1210">
        <v>0</v>
      </c>
      <c r="AI1210">
        <v>0</v>
      </c>
      <c r="AJ1210" t="s">
        <v>3498</v>
      </c>
    </row>
    <row r="1211" spans="1:36" x14ac:dyDescent="0.3">
      <c r="A1211" s="1">
        <v>45237</v>
      </c>
      <c r="B1211" s="1" t="str">
        <f t="shared" si="54"/>
        <v>2023</v>
      </c>
      <c r="C1211" s="1" t="str">
        <f t="shared" si="55"/>
        <v>11</v>
      </c>
      <c r="D1211" s="1" t="str">
        <f t="shared" si="56"/>
        <v>07</v>
      </c>
      <c r="E1211" t="s">
        <v>1230</v>
      </c>
      <c r="F1211" t="s">
        <v>2195</v>
      </c>
      <c r="G1211" t="s">
        <v>2196</v>
      </c>
      <c r="H1211" t="s">
        <v>2198</v>
      </c>
      <c r="I1211" t="s">
        <v>2207</v>
      </c>
      <c r="J1211" t="s">
        <v>2219</v>
      </c>
      <c r="K1211" t="s">
        <v>2259</v>
      </c>
      <c r="L1211" t="s">
        <v>2265</v>
      </c>
      <c r="M1211">
        <v>0</v>
      </c>
      <c r="N1211">
        <v>1</v>
      </c>
      <c r="O1211">
        <v>0</v>
      </c>
      <c r="P1211">
        <v>0</v>
      </c>
      <c r="Q1211">
        <v>0</v>
      </c>
      <c r="R1211">
        <v>0</v>
      </c>
      <c r="S1211">
        <v>0</v>
      </c>
      <c r="T1211">
        <v>0</v>
      </c>
      <c r="U1211">
        <v>0</v>
      </c>
      <c r="V1211">
        <v>0</v>
      </c>
      <c r="W1211">
        <v>0</v>
      </c>
      <c r="X1211">
        <v>0</v>
      </c>
      <c r="Y1211">
        <v>0</v>
      </c>
      <c r="Z1211">
        <v>0</v>
      </c>
      <c r="AA1211" t="s">
        <v>2276</v>
      </c>
      <c r="AB1211">
        <v>0</v>
      </c>
      <c r="AC1211">
        <v>0</v>
      </c>
      <c r="AD1211">
        <v>0</v>
      </c>
      <c r="AE1211">
        <v>1</v>
      </c>
      <c r="AF1211">
        <v>0</v>
      </c>
      <c r="AG1211">
        <v>0</v>
      </c>
      <c r="AH1211">
        <v>0</v>
      </c>
      <c r="AI1211">
        <v>0</v>
      </c>
      <c r="AJ1211" t="s">
        <v>3499</v>
      </c>
    </row>
    <row r="1212" spans="1:36" x14ac:dyDescent="0.3">
      <c r="A1212" s="1">
        <v>45237</v>
      </c>
      <c r="B1212" s="1" t="str">
        <f t="shared" si="54"/>
        <v>2023</v>
      </c>
      <c r="C1212" s="1" t="str">
        <f t="shared" si="55"/>
        <v>11</v>
      </c>
      <c r="D1212" s="1" t="str">
        <f t="shared" si="56"/>
        <v>07</v>
      </c>
      <c r="E1212" t="s">
        <v>1231</v>
      </c>
      <c r="F1212" t="s">
        <v>2195</v>
      </c>
      <c r="G1212" t="s">
        <v>2196</v>
      </c>
      <c r="H1212" t="s">
        <v>2197</v>
      </c>
      <c r="I1212" t="s">
        <v>2206</v>
      </c>
      <c r="J1212" t="s">
        <v>2217</v>
      </c>
      <c r="K1212" t="s">
        <v>2242</v>
      </c>
      <c r="L1212" t="s">
        <v>2264</v>
      </c>
      <c r="M1212">
        <v>0</v>
      </c>
      <c r="N1212">
        <v>1</v>
      </c>
      <c r="O1212">
        <v>0</v>
      </c>
      <c r="P1212">
        <v>0</v>
      </c>
      <c r="Q1212">
        <v>1</v>
      </c>
      <c r="R1212">
        <v>0</v>
      </c>
      <c r="S1212">
        <v>0</v>
      </c>
      <c r="T1212">
        <v>0</v>
      </c>
      <c r="U1212">
        <v>0</v>
      </c>
      <c r="V1212">
        <v>0</v>
      </c>
      <c r="W1212">
        <v>0</v>
      </c>
      <c r="X1212">
        <v>0</v>
      </c>
      <c r="Y1212">
        <v>0</v>
      </c>
      <c r="Z1212">
        <v>0</v>
      </c>
      <c r="AA1212" t="s">
        <v>2276</v>
      </c>
      <c r="AB1212">
        <v>0</v>
      </c>
      <c r="AC1212">
        <v>0</v>
      </c>
      <c r="AD1212">
        <v>0</v>
      </c>
      <c r="AE1212">
        <v>1</v>
      </c>
      <c r="AF1212">
        <v>0</v>
      </c>
      <c r="AG1212">
        <v>0</v>
      </c>
      <c r="AH1212">
        <v>0</v>
      </c>
      <c r="AI1212">
        <v>0</v>
      </c>
      <c r="AJ1212" t="s">
        <v>3500</v>
      </c>
    </row>
    <row r="1213" spans="1:36" x14ac:dyDescent="0.3">
      <c r="A1213" s="1">
        <v>45237</v>
      </c>
      <c r="B1213" s="1" t="str">
        <f t="shared" si="54"/>
        <v>2023</v>
      </c>
      <c r="C1213" s="1" t="str">
        <f t="shared" si="55"/>
        <v>11</v>
      </c>
      <c r="D1213" s="1" t="str">
        <f t="shared" si="56"/>
        <v>07</v>
      </c>
      <c r="E1213" t="s">
        <v>1232</v>
      </c>
      <c r="F1213" t="s">
        <v>2195</v>
      </c>
      <c r="G1213" t="s">
        <v>2196</v>
      </c>
      <c r="H1213" t="s">
        <v>2197</v>
      </c>
      <c r="I1213" t="s">
        <v>2206</v>
      </c>
      <c r="J1213" t="s">
        <v>2217</v>
      </c>
      <c r="K1213" t="s">
        <v>2238</v>
      </c>
      <c r="L1213" t="s">
        <v>2274</v>
      </c>
      <c r="M1213">
        <v>0</v>
      </c>
      <c r="N1213">
        <v>0</v>
      </c>
      <c r="O1213">
        <v>0</v>
      </c>
      <c r="P1213">
        <v>0</v>
      </c>
      <c r="Q1213">
        <v>0</v>
      </c>
      <c r="R1213">
        <v>0</v>
      </c>
      <c r="S1213">
        <v>0</v>
      </c>
      <c r="T1213">
        <v>0</v>
      </c>
      <c r="U1213">
        <v>0</v>
      </c>
      <c r="V1213">
        <v>0</v>
      </c>
      <c r="W1213">
        <v>0</v>
      </c>
      <c r="X1213">
        <v>0</v>
      </c>
      <c r="Y1213">
        <v>0</v>
      </c>
      <c r="Z1213">
        <v>0</v>
      </c>
      <c r="AA1213" t="s">
        <v>2276</v>
      </c>
      <c r="AB1213">
        <v>0</v>
      </c>
      <c r="AC1213">
        <v>0</v>
      </c>
      <c r="AD1213">
        <v>0</v>
      </c>
      <c r="AE1213">
        <v>1</v>
      </c>
      <c r="AF1213">
        <v>0</v>
      </c>
      <c r="AG1213">
        <v>0</v>
      </c>
      <c r="AH1213">
        <v>0</v>
      </c>
      <c r="AI1213">
        <v>0</v>
      </c>
      <c r="AJ1213" t="s">
        <v>3501</v>
      </c>
    </row>
    <row r="1214" spans="1:36" x14ac:dyDescent="0.3">
      <c r="A1214" s="1">
        <v>45237</v>
      </c>
      <c r="B1214" s="1" t="str">
        <f t="shared" si="54"/>
        <v>2023</v>
      </c>
      <c r="C1214" s="1" t="str">
        <f t="shared" si="55"/>
        <v>11</v>
      </c>
      <c r="D1214" s="1" t="str">
        <f t="shared" si="56"/>
        <v>07</v>
      </c>
      <c r="E1214" t="s">
        <v>1233</v>
      </c>
      <c r="F1214" t="s">
        <v>2195</v>
      </c>
      <c r="G1214" t="s">
        <v>2196</v>
      </c>
      <c r="H1214" t="s">
        <v>2197</v>
      </c>
      <c r="I1214" t="s">
        <v>2206</v>
      </c>
      <c r="J1214" t="s">
        <v>2217</v>
      </c>
      <c r="K1214" t="s">
        <v>2239</v>
      </c>
      <c r="L1214" t="s">
        <v>2264</v>
      </c>
      <c r="M1214">
        <v>0</v>
      </c>
      <c r="N1214">
        <v>0</v>
      </c>
      <c r="O1214">
        <v>0</v>
      </c>
      <c r="P1214">
        <v>0</v>
      </c>
      <c r="Q1214">
        <v>1</v>
      </c>
      <c r="R1214">
        <v>0</v>
      </c>
      <c r="S1214">
        <v>0</v>
      </c>
      <c r="T1214">
        <v>0</v>
      </c>
      <c r="U1214">
        <v>0</v>
      </c>
      <c r="V1214">
        <v>0</v>
      </c>
      <c r="W1214">
        <v>0</v>
      </c>
      <c r="X1214">
        <v>0</v>
      </c>
      <c r="Y1214">
        <v>0</v>
      </c>
      <c r="Z1214">
        <v>0</v>
      </c>
      <c r="AA1214" t="s">
        <v>2276</v>
      </c>
      <c r="AB1214">
        <v>0</v>
      </c>
      <c r="AC1214">
        <v>0</v>
      </c>
      <c r="AD1214">
        <v>0</v>
      </c>
      <c r="AE1214">
        <v>1</v>
      </c>
      <c r="AF1214">
        <v>0</v>
      </c>
      <c r="AG1214">
        <v>0</v>
      </c>
      <c r="AH1214">
        <v>0</v>
      </c>
      <c r="AI1214">
        <v>0</v>
      </c>
      <c r="AJ1214" t="s">
        <v>3502</v>
      </c>
    </row>
    <row r="1215" spans="1:36" x14ac:dyDescent="0.3">
      <c r="A1215" s="1">
        <v>45236</v>
      </c>
      <c r="B1215" s="1" t="str">
        <f t="shared" si="54"/>
        <v>2023</v>
      </c>
      <c r="C1215" s="1" t="str">
        <f t="shared" si="55"/>
        <v>11</v>
      </c>
      <c r="D1215" s="1" t="str">
        <f t="shared" si="56"/>
        <v>06</v>
      </c>
      <c r="E1215" t="s">
        <v>1234</v>
      </c>
      <c r="F1215" t="s">
        <v>2195</v>
      </c>
      <c r="G1215" t="s">
        <v>2196</v>
      </c>
      <c r="H1215" t="s">
        <v>2197</v>
      </c>
      <c r="I1215" t="s">
        <v>2206</v>
      </c>
      <c r="J1215" t="s">
        <v>2217</v>
      </c>
      <c r="K1215" t="s">
        <v>2240</v>
      </c>
      <c r="L1215" t="s">
        <v>2264</v>
      </c>
      <c r="M1215">
        <v>0</v>
      </c>
      <c r="N1215">
        <v>0</v>
      </c>
      <c r="O1215">
        <v>1</v>
      </c>
      <c r="P1215">
        <v>1</v>
      </c>
      <c r="Q1215">
        <v>0</v>
      </c>
      <c r="R1215">
        <v>0</v>
      </c>
      <c r="S1215">
        <v>0</v>
      </c>
      <c r="T1215">
        <v>0</v>
      </c>
      <c r="U1215">
        <v>0</v>
      </c>
      <c r="V1215">
        <v>0</v>
      </c>
      <c r="W1215">
        <v>0</v>
      </c>
      <c r="X1215">
        <v>0</v>
      </c>
      <c r="Y1215">
        <v>0</v>
      </c>
      <c r="Z1215">
        <v>0</v>
      </c>
      <c r="AA1215" t="s">
        <v>2276</v>
      </c>
      <c r="AB1215">
        <v>0</v>
      </c>
      <c r="AC1215">
        <v>0</v>
      </c>
      <c r="AD1215">
        <v>0</v>
      </c>
      <c r="AE1215">
        <v>1</v>
      </c>
      <c r="AF1215">
        <v>0</v>
      </c>
      <c r="AG1215">
        <v>0</v>
      </c>
      <c r="AH1215">
        <v>0</v>
      </c>
      <c r="AI1215">
        <v>0</v>
      </c>
      <c r="AJ1215" t="s">
        <v>3503</v>
      </c>
    </row>
    <row r="1216" spans="1:36" x14ac:dyDescent="0.3">
      <c r="A1216" s="1">
        <v>45236</v>
      </c>
      <c r="B1216" s="1" t="str">
        <f t="shared" si="54"/>
        <v>2023</v>
      </c>
      <c r="C1216" s="1" t="str">
        <f t="shared" si="55"/>
        <v>11</v>
      </c>
      <c r="D1216" s="1" t="str">
        <f t="shared" si="56"/>
        <v>06</v>
      </c>
      <c r="E1216" t="s">
        <v>1235</v>
      </c>
      <c r="F1216" t="s">
        <v>2195</v>
      </c>
      <c r="G1216" t="s">
        <v>2196</v>
      </c>
      <c r="H1216" t="s">
        <v>2197</v>
      </c>
      <c r="I1216" t="s">
        <v>2206</v>
      </c>
      <c r="J1216" t="s">
        <v>2217</v>
      </c>
      <c r="K1216" t="s">
        <v>2238</v>
      </c>
      <c r="L1216" t="s">
        <v>2263</v>
      </c>
      <c r="M1216">
        <v>0</v>
      </c>
      <c r="N1216">
        <v>0</v>
      </c>
      <c r="O1216">
        <v>0</v>
      </c>
      <c r="P1216">
        <v>0</v>
      </c>
      <c r="Q1216">
        <v>0</v>
      </c>
      <c r="R1216">
        <v>0</v>
      </c>
      <c r="S1216">
        <v>0</v>
      </c>
      <c r="T1216">
        <v>0</v>
      </c>
      <c r="U1216">
        <v>0</v>
      </c>
      <c r="V1216">
        <v>0</v>
      </c>
      <c r="W1216">
        <v>0</v>
      </c>
      <c r="X1216">
        <v>0</v>
      </c>
      <c r="Y1216">
        <v>0</v>
      </c>
      <c r="Z1216">
        <v>0</v>
      </c>
      <c r="AA1216" t="s">
        <v>2276</v>
      </c>
      <c r="AB1216">
        <v>0</v>
      </c>
      <c r="AC1216">
        <v>0</v>
      </c>
      <c r="AD1216">
        <v>0</v>
      </c>
      <c r="AE1216">
        <v>1</v>
      </c>
      <c r="AF1216">
        <v>0</v>
      </c>
      <c r="AG1216">
        <v>0</v>
      </c>
      <c r="AH1216">
        <v>0</v>
      </c>
      <c r="AI1216">
        <v>0</v>
      </c>
      <c r="AJ1216" t="s">
        <v>3504</v>
      </c>
    </row>
    <row r="1217" spans="1:36" x14ac:dyDescent="0.3">
      <c r="A1217" s="1">
        <v>45236</v>
      </c>
      <c r="B1217" s="1" t="str">
        <f t="shared" si="54"/>
        <v>2023</v>
      </c>
      <c r="C1217" s="1" t="str">
        <f t="shared" si="55"/>
        <v>11</v>
      </c>
      <c r="D1217" s="1" t="str">
        <f t="shared" si="56"/>
        <v>06</v>
      </c>
      <c r="E1217" t="s">
        <v>1236</v>
      </c>
      <c r="F1217" t="s">
        <v>2195</v>
      </c>
      <c r="G1217" t="s">
        <v>2196</v>
      </c>
      <c r="H1217" t="s">
        <v>2197</v>
      </c>
      <c r="I1217" t="s">
        <v>2211</v>
      </c>
      <c r="J1217" t="s">
        <v>2224</v>
      </c>
      <c r="K1217" t="s">
        <v>2238</v>
      </c>
      <c r="L1217" t="s">
        <v>2263</v>
      </c>
      <c r="M1217">
        <v>0</v>
      </c>
      <c r="N1217">
        <v>0</v>
      </c>
      <c r="O1217">
        <v>0</v>
      </c>
      <c r="P1217">
        <v>0</v>
      </c>
      <c r="Q1217">
        <v>0</v>
      </c>
      <c r="R1217">
        <v>0</v>
      </c>
      <c r="S1217">
        <v>0</v>
      </c>
      <c r="T1217">
        <v>0</v>
      </c>
      <c r="U1217">
        <v>0</v>
      </c>
      <c r="V1217">
        <v>1</v>
      </c>
      <c r="W1217">
        <v>0</v>
      </c>
      <c r="X1217">
        <v>0</v>
      </c>
      <c r="Y1217">
        <v>0</v>
      </c>
      <c r="Z1217">
        <v>0</v>
      </c>
      <c r="AA1217" t="s">
        <v>2276</v>
      </c>
      <c r="AB1217">
        <v>0</v>
      </c>
      <c r="AC1217">
        <v>0</v>
      </c>
      <c r="AD1217">
        <v>0</v>
      </c>
      <c r="AE1217">
        <v>1</v>
      </c>
      <c r="AF1217">
        <v>0</v>
      </c>
      <c r="AG1217">
        <v>0</v>
      </c>
      <c r="AH1217">
        <v>0</v>
      </c>
      <c r="AI1217">
        <v>0</v>
      </c>
      <c r="AJ1217" t="s">
        <v>3505</v>
      </c>
    </row>
    <row r="1218" spans="1:36" x14ac:dyDescent="0.3">
      <c r="A1218" s="1">
        <v>45236</v>
      </c>
      <c r="B1218" s="1" t="str">
        <f t="shared" si="54"/>
        <v>2023</v>
      </c>
      <c r="C1218" s="1" t="str">
        <f t="shared" si="55"/>
        <v>11</v>
      </c>
      <c r="D1218" s="1" t="str">
        <f t="shared" si="56"/>
        <v>06</v>
      </c>
      <c r="E1218" t="s">
        <v>1237</v>
      </c>
      <c r="F1218" t="s">
        <v>2195</v>
      </c>
      <c r="G1218" t="s">
        <v>2196</v>
      </c>
      <c r="H1218" t="s">
        <v>2197</v>
      </c>
      <c r="I1218" t="s">
        <v>2206</v>
      </c>
      <c r="J1218" t="s">
        <v>2217</v>
      </c>
      <c r="K1218" t="s">
        <v>2239</v>
      </c>
      <c r="L1218" t="s">
        <v>2264</v>
      </c>
      <c r="M1218">
        <v>0</v>
      </c>
      <c r="N1218">
        <v>1</v>
      </c>
      <c r="O1218">
        <v>0</v>
      </c>
      <c r="P1218">
        <v>0</v>
      </c>
      <c r="Q1218">
        <v>1</v>
      </c>
      <c r="R1218">
        <v>0</v>
      </c>
      <c r="S1218">
        <v>0</v>
      </c>
      <c r="T1218">
        <v>0</v>
      </c>
      <c r="U1218">
        <v>0</v>
      </c>
      <c r="V1218">
        <v>0</v>
      </c>
      <c r="W1218">
        <v>0</v>
      </c>
      <c r="X1218">
        <v>0</v>
      </c>
      <c r="Y1218">
        <v>0</v>
      </c>
      <c r="Z1218">
        <v>0</v>
      </c>
      <c r="AA1218" t="s">
        <v>2276</v>
      </c>
      <c r="AB1218">
        <v>0</v>
      </c>
      <c r="AC1218">
        <v>0</v>
      </c>
      <c r="AD1218">
        <v>0</v>
      </c>
      <c r="AE1218">
        <v>1</v>
      </c>
      <c r="AF1218">
        <v>0</v>
      </c>
      <c r="AG1218">
        <v>0</v>
      </c>
      <c r="AH1218">
        <v>0</v>
      </c>
      <c r="AI1218">
        <v>0</v>
      </c>
      <c r="AJ1218" t="s">
        <v>3506</v>
      </c>
    </row>
    <row r="1219" spans="1:36" x14ac:dyDescent="0.3">
      <c r="A1219" s="1">
        <v>45236</v>
      </c>
      <c r="B1219" s="1" t="str">
        <f t="shared" ref="B1219:B1282" si="57">TEXT(A1219,"YYYY")</f>
        <v>2023</v>
      </c>
      <c r="C1219" s="1" t="str">
        <f t="shared" ref="C1219:C1282" si="58">TEXT(A1219,"MM")</f>
        <v>11</v>
      </c>
      <c r="D1219" s="1" t="str">
        <f t="shared" ref="D1219:D1282" si="59">TEXT(A1219,"DD")</f>
        <v>06</v>
      </c>
      <c r="E1219" t="s">
        <v>1238</v>
      </c>
      <c r="F1219" t="s">
        <v>2195</v>
      </c>
      <c r="G1219" t="s">
        <v>2196</v>
      </c>
      <c r="H1219" t="s">
        <v>2197</v>
      </c>
      <c r="I1219" t="s">
        <v>2206</v>
      </c>
      <c r="J1219" t="s">
        <v>2217</v>
      </c>
      <c r="K1219" t="s">
        <v>2239</v>
      </c>
      <c r="L1219" t="s">
        <v>2264</v>
      </c>
      <c r="M1219">
        <v>0</v>
      </c>
      <c r="N1219">
        <v>0</v>
      </c>
      <c r="O1219">
        <v>0</v>
      </c>
      <c r="P1219">
        <v>0</v>
      </c>
      <c r="Q1219">
        <v>1</v>
      </c>
      <c r="R1219">
        <v>0</v>
      </c>
      <c r="S1219">
        <v>0</v>
      </c>
      <c r="T1219">
        <v>0</v>
      </c>
      <c r="U1219">
        <v>0</v>
      </c>
      <c r="V1219">
        <v>0</v>
      </c>
      <c r="W1219">
        <v>0</v>
      </c>
      <c r="X1219">
        <v>0</v>
      </c>
      <c r="Y1219">
        <v>0</v>
      </c>
      <c r="Z1219">
        <v>0</v>
      </c>
      <c r="AA1219" t="s">
        <v>2276</v>
      </c>
      <c r="AB1219">
        <v>0</v>
      </c>
      <c r="AC1219">
        <v>0</v>
      </c>
      <c r="AD1219">
        <v>0</v>
      </c>
      <c r="AE1219">
        <v>1</v>
      </c>
      <c r="AF1219">
        <v>0</v>
      </c>
      <c r="AG1219">
        <v>0</v>
      </c>
      <c r="AH1219">
        <v>0</v>
      </c>
      <c r="AI1219">
        <v>0</v>
      </c>
      <c r="AJ1219" t="s">
        <v>3507</v>
      </c>
    </row>
    <row r="1220" spans="1:36" x14ac:dyDescent="0.3">
      <c r="A1220" s="1">
        <v>45236</v>
      </c>
      <c r="B1220" s="1" t="str">
        <f t="shared" si="57"/>
        <v>2023</v>
      </c>
      <c r="C1220" s="1" t="str">
        <f t="shared" si="58"/>
        <v>11</v>
      </c>
      <c r="D1220" s="1" t="str">
        <f t="shared" si="59"/>
        <v>06</v>
      </c>
      <c r="E1220" t="s">
        <v>1239</v>
      </c>
      <c r="F1220" t="s">
        <v>2195</v>
      </c>
      <c r="G1220" t="s">
        <v>2196</v>
      </c>
      <c r="H1220" t="s">
        <v>2197</v>
      </c>
      <c r="I1220" t="s">
        <v>2206</v>
      </c>
      <c r="J1220" t="s">
        <v>2217</v>
      </c>
      <c r="K1220" t="s">
        <v>2239</v>
      </c>
      <c r="L1220" t="s">
        <v>2265</v>
      </c>
      <c r="M1220">
        <v>0</v>
      </c>
      <c r="N1220">
        <v>0</v>
      </c>
      <c r="O1220">
        <v>0</v>
      </c>
      <c r="P1220">
        <v>0</v>
      </c>
      <c r="Q1220">
        <v>0</v>
      </c>
      <c r="R1220">
        <v>0</v>
      </c>
      <c r="S1220">
        <v>0</v>
      </c>
      <c r="T1220">
        <v>0</v>
      </c>
      <c r="U1220">
        <v>0</v>
      </c>
      <c r="V1220">
        <v>0</v>
      </c>
      <c r="W1220">
        <v>1</v>
      </c>
      <c r="X1220">
        <v>0</v>
      </c>
      <c r="Y1220">
        <v>0</v>
      </c>
      <c r="Z1220">
        <v>0</v>
      </c>
      <c r="AA1220" t="s">
        <v>2276</v>
      </c>
      <c r="AB1220">
        <v>0</v>
      </c>
      <c r="AC1220">
        <v>0</v>
      </c>
      <c r="AD1220">
        <v>0</v>
      </c>
      <c r="AE1220">
        <v>1</v>
      </c>
      <c r="AF1220">
        <v>0</v>
      </c>
      <c r="AG1220">
        <v>0</v>
      </c>
      <c r="AH1220">
        <v>0</v>
      </c>
      <c r="AI1220">
        <v>0</v>
      </c>
      <c r="AJ1220" t="s">
        <v>3508</v>
      </c>
    </row>
    <row r="1221" spans="1:36" x14ac:dyDescent="0.3">
      <c r="A1221" s="1">
        <v>45236</v>
      </c>
      <c r="B1221" s="1" t="str">
        <f t="shared" si="57"/>
        <v>2023</v>
      </c>
      <c r="C1221" s="1" t="str">
        <f t="shared" si="58"/>
        <v>11</v>
      </c>
      <c r="D1221" s="1" t="str">
        <f t="shared" si="59"/>
        <v>06</v>
      </c>
      <c r="E1221" t="s">
        <v>1240</v>
      </c>
      <c r="F1221" t="s">
        <v>2195</v>
      </c>
      <c r="G1221" t="s">
        <v>2196</v>
      </c>
      <c r="H1221" t="s">
        <v>2197</v>
      </c>
      <c r="I1221" t="s">
        <v>2206</v>
      </c>
      <c r="J1221" t="s">
        <v>2217</v>
      </c>
      <c r="K1221" t="s">
        <v>2243</v>
      </c>
      <c r="L1221" t="s">
        <v>2264</v>
      </c>
      <c r="M1221">
        <v>0</v>
      </c>
      <c r="N1221">
        <v>1</v>
      </c>
      <c r="O1221">
        <v>0</v>
      </c>
      <c r="P1221">
        <v>0</v>
      </c>
      <c r="Q1221">
        <v>0</v>
      </c>
      <c r="R1221">
        <v>0</v>
      </c>
      <c r="S1221">
        <v>0</v>
      </c>
      <c r="T1221">
        <v>0</v>
      </c>
      <c r="U1221">
        <v>0</v>
      </c>
      <c r="V1221">
        <v>0</v>
      </c>
      <c r="W1221">
        <v>0</v>
      </c>
      <c r="X1221">
        <v>0</v>
      </c>
      <c r="Y1221">
        <v>0</v>
      </c>
      <c r="Z1221">
        <v>0</v>
      </c>
      <c r="AA1221" t="s">
        <v>2276</v>
      </c>
      <c r="AB1221">
        <v>0</v>
      </c>
      <c r="AC1221">
        <v>0</v>
      </c>
      <c r="AD1221">
        <v>0</v>
      </c>
      <c r="AE1221">
        <v>1</v>
      </c>
      <c r="AF1221">
        <v>0</v>
      </c>
      <c r="AG1221">
        <v>0</v>
      </c>
      <c r="AH1221">
        <v>0</v>
      </c>
      <c r="AI1221">
        <v>0</v>
      </c>
      <c r="AJ1221" t="s">
        <v>3509</v>
      </c>
    </row>
    <row r="1222" spans="1:36" x14ac:dyDescent="0.3">
      <c r="A1222" s="1">
        <v>45236</v>
      </c>
      <c r="B1222" s="1" t="str">
        <f t="shared" si="57"/>
        <v>2023</v>
      </c>
      <c r="C1222" s="1" t="str">
        <f t="shared" si="58"/>
        <v>11</v>
      </c>
      <c r="D1222" s="1" t="str">
        <f t="shared" si="59"/>
        <v>06</v>
      </c>
      <c r="E1222" t="s">
        <v>1241</v>
      </c>
      <c r="F1222" t="s">
        <v>2195</v>
      </c>
      <c r="G1222" t="s">
        <v>2196</v>
      </c>
      <c r="H1222" t="s">
        <v>2197</v>
      </c>
      <c r="I1222" t="s">
        <v>2206</v>
      </c>
      <c r="J1222" t="s">
        <v>2217</v>
      </c>
      <c r="K1222" t="s">
        <v>2239</v>
      </c>
      <c r="L1222" t="s">
        <v>2267</v>
      </c>
      <c r="M1222">
        <v>0</v>
      </c>
      <c r="N1222">
        <v>0</v>
      </c>
      <c r="O1222">
        <v>0</v>
      </c>
      <c r="P1222">
        <v>0</v>
      </c>
      <c r="Q1222">
        <v>0</v>
      </c>
      <c r="R1222">
        <v>0</v>
      </c>
      <c r="S1222">
        <v>0</v>
      </c>
      <c r="T1222">
        <v>0</v>
      </c>
      <c r="U1222">
        <v>0</v>
      </c>
      <c r="V1222">
        <v>1</v>
      </c>
      <c r="W1222">
        <v>0</v>
      </c>
      <c r="X1222">
        <v>0</v>
      </c>
      <c r="Y1222">
        <v>0</v>
      </c>
      <c r="Z1222">
        <v>0</v>
      </c>
      <c r="AA1222" t="s">
        <v>2276</v>
      </c>
      <c r="AB1222">
        <v>0</v>
      </c>
      <c r="AC1222">
        <v>0</v>
      </c>
      <c r="AD1222">
        <v>0</v>
      </c>
      <c r="AE1222">
        <v>1</v>
      </c>
      <c r="AF1222">
        <v>0</v>
      </c>
      <c r="AG1222">
        <v>0</v>
      </c>
      <c r="AH1222">
        <v>0</v>
      </c>
      <c r="AI1222">
        <v>0</v>
      </c>
      <c r="AJ1222" t="s">
        <v>3510</v>
      </c>
    </row>
    <row r="1223" spans="1:36" x14ac:dyDescent="0.3">
      <c r="A1223" s="1">
        <v>45236</v>
      </c>
      <c r="B1223" s="1" t="str">
        <f t="shared" si="57"/>
        <v>2023</v>
      </c>
      <c r="C1223" s="1" t="str">
        <f t="shared" si="58"/>
        <v>11</v>
      </c>
      <c r="D1223" s="1" t="str">
        <f t="shared" si="59"/>
        <v>06</v>
      </c>
      <c r="E1223" t="s">
        <v>1242</v>
      </c>
      <c r="F1223" t="s">
        <v>2195</v>
      </c>
      <c r="G1223" t="s">
        <v>2196</v>
      </c>
      <c r="H1223" t="s">
        <v>2197</v>
      </c>
      <c r="I1223" t="s">
        <v>2206</v>
      </c>
      <c r="J1223" t="s">
        <v>2217</v>
      </c>
      <c r="K1223" t="s">
        <v>2239</v>
      </c>
      <c r="L1223" t="s">
        <v>2271</v>
      </c>
      <c r="M1223">
        <v>0</v>
      </c>
      <c r="N1223">
        <v>0</v>
      </c>
      <c r="O1223">
        <v>0</v>
      </c>
      <c r="P1223">
        <v>0</v>
      </c>
      <c r="Q1223">
        <v>0</v>
      </c>
      <c r="R1223">
        <v>0</v>
      </c>
      <c r="S1223">
        <v>0</v>
      </c>
      <c r="T1223">
        <v>0</v>
      </c>
      <c r="U1223">
        <v>0</v>
      </c>
      <c r="V1223">
        <v>0</v>
      </c>
      <c r="W1223">
        <v>0</v>
      </c>
      <c r="X1223">
        <v>4</v>
      </c>
      <c r="Y1223">
        <v>0</v>
      </c>
      <c r="Z1223">
        <v>0</v>
      </c>
      <c r="AA1223" t="s">
        <v>2276</v>
      </c>
      <c r="AB1223">
        <v>0</v>
      </c>
      <c r="AC1223">
        <v>0</v>
      </c>
      <c r="AD1223">
        <v>0</v>
      </c>
      <c r="AE1223">
        <v>1</v>
      </c>
      <c r="AF1223">
        <v>0</v>
      </c>
      <c r="AG1223">
        <v>0</v>
      </c>
      <c r="AH1223">
        <v>0</v>
      </c>
      <c r="AI1223">
        <v>0</v>
      </c>
      <c r="AJ1223" t="s">
        <v>3511</v>
      </c>
    </row>
    <row r="1224" spans="1:36" x14ac:dyDescent="0.3">
      <c r="A1224" s="1">
        <v>45236</v>
      </c>
      <c r="B1224" s="1" t="str">
        <f t="shared" si="57"/>
        <v>2023</v>
      </c>
      <c r="C1224" s="1" t="str">
        <f t="shared" si="58"/>
        <v>11</v>
      </c>
      <c r="D1224" s="1" t="str">
        <f t="shared" si="59"/>
        <v>06</v>
      </c>
      <c r="E1224" t="s">
        <v>1243</v>
      </c>
      <c r="F1224" t="s">
        <v>2195</v>
      </c>
      <c r="G1224" t="s">
        <v>2196</v>
      </c>
      <c r="H1224" t="s">
        <v>2197</v>
      </c>
      <c r="I1224" t="s">
        <v>2206</v>
      </c>
      <c r="J1224" t="s">
        <v>2217</v>
      </c>
      <c r="K1224" t="s">
        <v>2239</v>
      </c>
      <c r="L1224" t="s">
        <v>2216</v>
      </c>
      <c r="M1224">
        <v>0</v>
      </c>
      <c r="N1224">
        <v>0</v>
      </c>
      <c r="O1224">
        <v>0</v>
      </c>
      <c r="P1224">
        <v>0</v>
      </c>
      <c r="Q1224">
        <v>0</v>
      </c>
      <c r="R1224">
        <v>0</v>
      </c>
      <c r="S1224">
        <v>0</v>
      </c>
      <c r="T1224">
        <v>0</v>
      </c>
      <c r="U1224">
        <v>0</v>
      </c>
      <c r="V1224">
        <v>0</v>
      </c>
      <c r="W1224">
        <v>1</v>
      </c>
      <c r="X1224">
        <v>0</v>
      </c>
      <c r="Y1224">
        <v>0</v>
      </c>
      <c r="Z1224">
        <v>0</v>
      </c>
      <c r="AA1224" t="s">
        <v>2276</v>
      </c>
      <c r="AB1224">
        <v>0</v>
      </c>
      <c r="AC1224">
        <v>0</v>
      </c>
      <c r="AD1224">
        <v>0</v>
      </c>
      <c r="AE1224">
        <v>1</v>
      </c>
      <c r="AF1224">
        <v>0</v>
      </c>
      <c r="AG1224">
        <v>0</v>
      </c>
      <c r="AH1224">
        <v>0</v>
      </c>
      <c r="AI1224">
        <v>0</v>
      </c>
      <c r="AJ1224" t="s">
        <v>3512</v>
      </c>
    </row>
    <row r="1225" spans="1:36" x14ac:dyDescent="0.3">
      <c r="A1225" s="1">
        <v>45236</v>
      </c>
      <c r="B1225" s="1" t="str">
        <f t="shared" si="57"/>
        <v>2023</v>
      </c>
      <c r="C1225" s="1" t="str">
        <f t="shared" si="58"/>
        <v>11</v>
      </c>
      <c r="D1225" s="1" t="str">
        <f t="shared" si="59"/>
        <v>06</v>
      </c>
      <c r="E1225" t="s">
        <v>1244</v>
      </c>
      <c r="F1225" t="s">
        <v>2195</v>
      </c>
      <c r="G1225" t="s">
        <v>2196</v>
      </c>
      <c r="H1225" t="s">
        <v>2197</v>
      </c>
      <c r="I1225" t="s">
        <v>2206</v>
      </c>
      <c r="J1225" t="s">
        <v>2217</v>
      </c>
      <c r="K1225" t="s">
        <v>2239</v>
      </c>
      <c r="L1225" t="s">
        <v>2264</v>
      </c>
      <c r="M1225">
        <v>0</v>
      </c>
      <c r="N1225">
        <v>0</v>
      </c>
      <c r="O1225">
        <v>0</v>
      </c>
      <c r="P1225">
        <v>0</v>
      </c>
      <c r="Q1225">
        <v>1</v>
      </c>
      <c r="R1225">
        <v>0</v>
      </c>
      <c r="S1225">
        <v>0</v>
      </c>
      <c r="T1225">
        <v>0</v>
      </c>
      <c r="U1225">
        <v>0</v>
      </c>
      <c r="V1225">
        <v>1</v>
      </c>
      <c r="W1225">
        <v>0</v>
      </c>
      <c r="X1225">
        <v>0</v>
      </c>
      <c r="Y1225">
        <v>0</v>
      </c>
      <c r="Z1225">
        <v>0</v>
      </c>
      <c r="AA1225" t="s">
        <v>2276</v>
      </c>
      <c r="AB1225">
        <v>0</v>
      </c>
      <c r="AC1225">
        <v>0</v>
      </c>
      <c r="AD1225">
        <v>0</v>
      </c>
      <c r="AE1225">
        <v>1</v>
      </c>
      <c r="AF1225">
        <v>0</v>
      </c>
      <c r="AG1225">
        <v>0</v>
      </c>
      <c r="AH1225">
        <v>0</v>
      </c>
      <c r="AI1225">
        <v>0</v>
      </c>
      <c r="AJ1225" t="s">
        <v>3513</v>
      </c>
    </row>
    <row r="1226" spans="1:36" x14ac:dyDescent="0.3">
      <c r="A1226" s="1">
        <v>45236</v>
      </c>
      <c r="B1226" s="1" t="str">
        <f t="shared" si="57"/>
        <v>2023</v>
      </c>
      <c r="C1226" s="1" t="str">
        <f t="shared" si="58"/>
        <v>11</v>
      </c>
      <c r="D1226" s="1" t="str">
        <f t="shared" si="59"/>
        <v>06</v>
      </c>
      <c r="E1226" t="s">
        <v>1245</v>
      </c>
      <c r="F1226" t="s">
        <v>2195</v>
      </c>
      <c r="G1226" t="s">
        <v>2196</v>
      </c>
      <c r="H1226" t="s">
        <v>2197</v>
      </c>
      <c r="I1226" t="s">
        <v>2206</v>
      </c>
      <c r="J1226" t="s">
        <v>2217</v>
      </c>
      <c r="K1226" t="s">
        <v>2239</v>
      </c>
      <c r="L1226" t="s">
        <v>2266</v>
      </c>
      <c r="M1226">
        <v>0</v>
      </c>
      <c r="N1226">
        <v>0</v>
      </c>
      <c r="O1226">
        <v>0</v>
      </c>
      <c r="P1226">
        <v>0</v>
      </c>
      <c r="Q1226">
        <v>0</v>
      </c>
      <c r="R1226">
        <v>0</v>
      </c>
      <c r="S1226">
        <v>0</v>
      </c>
      <c r="T1226">
        <v>0</v>
      </c>
      <c r="U1226">
        <v>0</v>
      </c>
      <c r="V1226">
        <v>0</v>
      </c>
      <c r="W1226">
        <v>0</v>
      </c>
      <c r="X1226">
        <v>0</v>
      </c>
      <c r="Y1226">
        <v>0</v>
      </c>
      <c r="Z1226">
        <v>0</v>
      </c>
      <c r="AA1226" t="s">
        <v>2276</v>
      </c>
      <c r="AB1226">
        <v>1</v>
      </c>
      <c r="AC1226">
        <v>0</v>
      </c>
      <c r="AD1226">
        <v>0</v>
      </c>
      <c r="AE1226">
        <v>1</v>
      </c>
      <c r="AF1226">
        <v>0</v>
      </c>
      <c r="AG1226">
        <v>0</v>
      </c>
      <c r="AH1226">
        <v>0</v>
      </c>
      <c r="AI1226">
        <v>0</v>
      </c>
      <c r="AJ1226" t="s">
        <v>3514</v>
      </c>
    </row>
    <row r="1227" spans="1:36" x14ac:dyDescent="0.3">
      <c r="A1227" s="1">
        <v>45236</v>
      </c>
      <c r="B1227" s="1" t="str">
        <f t="shared" si="57"/>
        <v>2023</v>
      </c>
      <c r="C1227" s="1" t="str">
        <f t="shared" si="58"/>
        <v>11</v>
      </c>
      <c r="D1227" s="1" t="str">
        <f t="shared" si="59"/>
        <v>06</v>
      </c>
      <c r="E1227" t="s">
        <v>1246</v>
      </c>
      <c r="F1227" t="s">
        <v>2195</v>
      </c>
      <c r="G1227" t="s">
        <v>2196</v>
      </c>
      <c r="H1227" t="s">
        <v>2197</v>
      </c>
      <c r="I1227" t="s">
        <v>2206</v>
      </c>
      <c r="J1227" t="s">
        <v>2217</v>
      </c>
      <c r="K1227" t="s">
        <v>2239</v>
      </c>
      <c r="L1227" t="s">
        <v>2200</v>
      </c>
      <c r="M1227">
        <v>0</v>
      </c>
      <c r="N1227">
        <v>0</v>
      </c>
      <c r="O1227">
        <v>0</v>
      </c>
      <c r="P1227">
        <v>0</v>
      </c>
      <c r="Q1227">
        <v>0</v>
      </c>
      <c r="R1227">
        <v>0</v>
      </c>
      <c r="S1227">
        <v>0</v>
      </c>
      <c r="T1227">
        <v>0</v>
      </c>
      <c r="U1227">
        <v>0</v>
      </c>
      <c r="V1227">
        <v>0</v>
      </c>
      <c r="W1227">
        <v>1</v>
      </c>
      <c r="X1227">
        <v>0</v>
      </c>
      <c r="Y1227">
        <v>0</v>
      </c>
      <c r="Z1227">
        <v>0</v>
      </c>
      <c r="AA1227" t="s">
        <v>2276</v>
      </c>
      <c r="AB1227">
        <v>0</v>
      </c>
      <c r="AC1227">
        <v>0</v>
      </c>
      <c r="AD1227">
        <v>0</v>
      </c>
      <c r="AE1227">
        <v>1</v>
      </c>
      <c r="AF1227">
        <v>0</v>
      </c>
      <c r="AG1227">
        <v>0</v>
      </c>
      <c r="AH1227">
        <v>0</v>
      </c>
      <c r="AI1227">
        <v>0</v>
      </c>
      <c r="AJ1227" t="s">
        <v>3515</v>
      </c>
    </row>
    <row r="1228" spans="1:36" x14ac:dyDescent="0.3">
      <c r="A1228" s="1">
        <v>45236</v>
      </c>
      <c r="B1228" s="1" t="str">
        <f t="shared" si="57"/>
        <v>2023</v>
      </c>
      <c r="C1228" s="1" t="str">
        <f t="shared" si="58"/>
        <v>11</v>
      </c>
      <c r="D1228" s="1" t="str">
        <f t="shared" si="59"/>
        <v>06</v>
      </c>
      <c r="E1228" t="s">
        <v>1247</v>
      </c>
      <c r="F1228" t="s">
        <v>2195</v>
      </c>
      <c r="G1228" t="s">
        <v>2196</v>
      </c>
      <c r="H1228" t="s">
        <v>2197</v>
      </c>
      <c r="I1228" t="s">
        <v>2206</v>
      </c>
      <c r="J1228" t="s">
        <v>2217</v>
      </c>
      <c r="K1228" t="s">
        <v>2240</v>
      </c>
      <c r="L1228" t="s">
        <v>2200</v>
      </c>
      <c r="M1228">
        <v>0</v>
      </c>
      <c r="N1228">
        <v>0</v>
      </c>
      <c r="O1228">
        <v>0</v>
      </c>
      <c r="P1228">
        <v>0</v>
      </c>
      <c r="Q1228">
        <v>0</v>
      </c>
      <c r="R1228">
        <v>0</v>
      </c>
      <c r="S1228">
        <v>0</v>
      </c>
      <c r="T1228">
        <v>0</v>
      </c>
      <c r="U1228">
        <v>0</v>
      </c>
      <c r="V1228">
        <v>0</v>
      </c>
      <c r="W1228">
        <v>1</v>
      </c>
      <c r="X1228">
        <v>0</v>
      </c>
      <c r="Y1228">
        <v>0</v>
      </c>
      <c r="Z1228">
        <v>0</v>
      </c>
      <c r="AA1228" t="s">
        <v>2276</v>
      </c>
      <c r="AB1228">
        <v>0</v>
      </c>
      <c r="AC1228">
        <v>0</v>
      </c>
      <c r="AD1228">
        <v>0</v>
      </c>
      <c r="AE1228">
        <v>1</v>
      </c>
      <c r="AF1228">
        <v>0</v>
      </c>
      <c r="AG1228">
        <v>0</v>
      </c>
      <c r="AH1228">
        <v>0</v>
      </c>
      <c r="AI1228">
        <v>0</v>
      </c>
      <c r="AJ1228" t="s">
        <v>3516</v>
      </c>
    </row>
    <row r="1229" spans="1:36" x14ac:dyDescent="0.3">
      <c r="A1229" s="1">
        <v>45236</v>
      </c>
      <c r="B1229" s="1" t="str">
        <f t="shared" si="57"/>
        <v>2023</v>
      </c>
      <c r="C1229" s="1" t="str">
        <f t="shared" si="58"/>
        <v>11</v>
      </c>
      <c r="D1229" s="1" t="str">
        <f t="shared" si="59"/>
        <v>06</v>
      </c>
      <c r="E1229" t="s">
        <v>1248</v>
      </c>
      <c r="F1229" t="s">
        <v>2195</v>
      </c>
      <c r="G1229" t="s">
        <v>2196</v>
      </c>
      <c r="H1229" t="s">
        <v>2197</v>
      </c>
      <c r="I1229" t="s">
        <v>2206</v>
      </c>
      <c r="J1229" t="s">
        <v>2217</v>
      </c>
      <c r="K1229" t="s">
        <v>2240</v>
      </c>
      <c r="L1229" t="s">
        <v>2200</v>
      </c>
      <c r="M1229">
        <v>0</v>
      </c>
      <c r="N1229">
        <v>0</v>
      </c>
      <c r="O1229">
        <v>0</v>
      </c>
      <c r="P1229">
        <v>0</v>
      </c>
      <c r="Q1229">
        <v>0</v>
      </c>
      <c r="R1229">
        <v>0</v>
      </c>
      <c r="S1229">
        <v>0</v>
      </c>
      <c r="T1229">
        <v>0</v>
      </c>
      <c r="U1229">
        <v>0</v>
      </c>
      <c r="V1229">
        <v>0</v>
      </c>
      <c r="W1229">
        <v>1</v>
      </c>
      <c r="X1229">
        <v>0</v>
      </c>
      <c r="Y1229">
        <v>0</v>
      </c>
      <c r="Z1229">
        <v>0</v>
      </c>
      <c r="AA1229" t="s">
        <v>2276</v>
      </c>
      <c r="AB1229">
        <v>0</v>
      </c>
      <c r="AC1229">
        <v>0</v>
      </c>
      <c r="AD1229">
        <v>0</v>
      </c>
      <c r="AE1229">
        <v>1</v>
      </c>
      <c r="AF1229">
        <v>0</v>
      </c>
      <c r="AG1229">
        <v>0</v>
      </c>
      <c r="AH1229">
        <v>0</v>
      </c>
      <c r="AI1229">
        <v>0</v>
      </c>
      <c r="AJ1229" t="s">
        <v>3517</v>
      </c>
    </row>
    <row r="1230" spans="1:36" x14ac:dyDescent="0.3">
      <c r="A1230" s="1">
        <v>45236</v>
      </c>
      <c r="B1230" s="1" t="str">
        <f t="shared" si="57"/>
        <v>2023</v>
      </c>
      <c r="C1230" s="1" t="str">
        <f t="shared" si="58"/>
        <v>11</v>
      </c>
      <c r="D1230" s="1" t="str">
        <f t="shared" si="59"/>
        <v>06</v>
      </c>
      <c r="E1230" t="s">
        <v>1247</v>
      </c>
      <c r="F1230" t="s">
        <v>2195</v>
      </c>
      <c r="G1230" t="s">
        <v>2196</v>
      </c>
      <c r="H1230" t="s">
        <v>2197</v>
      </c>
      <c r="I1230" t="s">
        <v>2206</v>
      </c>
      <c r="J1230" t="s">
        <v>2217</v>
      </c>
      <c r="K1230" t="s">
        <v>2240</v>
      </c>
      <c r="L1230" t="s">
        <v>2200</v>
      </c>
      <c r="M1230">
        <v>0</v>
      </c>
      <c r="N1230">
        <v>0</v>
      </c>
      <c r="O1230">
        <v>0</v>
      </c>
      <c r="P1230">
        <v>0</v>
      </c>
      <c r="Q1230">
        <v>0</v>
      </c>
      <c r="R1230">
        <v>0</v>
      </c>
      <c r="S1230">
        <v>0</v>
      </c>
      <c r="T1230">
        <v>0</v>
      </c>
      <c r="U1230">
        <v>0</v>
      </c>
      <c r="V1230">
        <v>0</v>
      </c>
      <c r="W1230">
        <v>1</v>
      </c>
      <c r="X1230">
        <v>0</v>
      </c>
      <c r="Y1230">
        <v>0</v>
      </c>
      <c r="Z1230">
        <v>0</v>
      </c>
      <c r="AA1230" t="s">
        <v>2276</v>
      </c>
      <c r="AB1230">
        <v>0</v>
      </c>
      <c r="AC1230">
        <v>0</v>
      </c>
      <c r="AD1230">
        <v>0</v>
      </c>
      <c r="AE1230">
        <v>1</v>
      </c>
      <c r="AF1230">
        <v>0</v>
      </c>
      <c r="AG1230">
        <v>0</v>
      </c>
      <c r="AH1230">
        <v>0</v>
      </c>
      <c r="AI1230">
        <v>0</v>
      </c>
      <c r="AJ1230" t="s">
        <v>3518</v>
      </c>
    </row>
    <row r="1231" spans="1:36" x14ac:dyDescent="0.3">
      <c r="A1231" s="1">
        <v>45236</v>
      </c>
      <c r="B1231" s="1" t="str">
        <f t="shared" si="57"/>
        <v>2023</v>
      </c>
      <c r="C1231" s="1" t="str">
        <f t="shared" si="58"/>
        <v>11</v>
      </c>
      <c r="D1231" s="1" t="str">
        <f t="shared" si="59"/>
        <v>06</v>
      </c>
      <c r="E1231" t="s">
        <v>1247</v>
      </c>
      <c r="F1231" t="s">
        <v>2195</v>
      </c>
      <c r="G1231" t="s">
        <v>2196</v>
      </c>
      <c r="H1231" t="s">
        <v>2197</v>
      </c>
      <c r="I1231" t="s">
        <v>2206</v>
      </c>
      <c r="J1231" t="s">
        <v>2217</v>
      </c>
      <c r="K1231" t="s">
        <v>2240</v>
      </c>
      <c r="L1231" t="s">
        <v>2200</v>
      </c>
      <c r="M1231">
        <v>0</v>
      </c>
      <c r="N1231">
        <v>0</v>
      </c>
      <c r="O1231">
        <v>0</v>
      </c>
      <c r="P1231">
        <v>0</v>
      </c>
      <c r="Q1231">
        <v>0</v>
      </c>
      <c r="R1231">
        <v>0</v>
      </c>
      <c r="S1231">
        <v>0</v>
      </c>
      <c r="T1231">
        <v>0</v>
      </c>
      <c r="U1231">
        <v>0</v>
      </c>
      <c r="V1231">
        <v>0</v>
      </c>
      <c r="W1231">
        <v>1</v>
      </c>
      <c r="X1231">
        <v>0</v>
      </c>
      <c r="Y1231">
        <v>0</v>
      </c>
      <c r="Z1231">
        <v>0</v>
      </c>
      <c r="AA1231" t="s">
        <v>2276</v>
      </c>
      <c r="AB1231">
        <v>0</v>
      </c>
      <c r="AC1231">
        <v>0</v>
      </c>
      <c r="AD1231">
        <v>0</v>
      </c>
      <c r="AE1231">
        <v>1</v>
      </c>
      <c r="AF1231">
        <v>0</v>
      </c>
      <c r="AG1231">
        <v>0</v>
      </c>
      <c r="AH1231">
        <v>0</v>
      </c>
      <c r="AI1231">
        <v>0</v>
      </c>
      <c r="AJ1231" t="s">
        <v>3519</v>
      </c>
    </row>
    <row r="1232" spans="1:36" x14ac:dyDescent="0.3">
      <c r="A1232" s="1">
        <v>45235</v>
      </c>
      <c r="B1232" s="1" t="str">
        <f t="shared" si="57"/>
        <v>2023</v>
      </c>
      <c r="C1232" s="1" t="str">
        <f t="shared" si="58"/>
        <v>11</v>
      </c>
      <c r="D1232" s="1" t="str">
        <f t="shared" si="59"/>
        <v>05</v>
      </c>
      <c r="E1232" t="s">
        <v>1249</v>
      </c>
      <c r="F1232" t="s">
        <v>2195</v>
      </c>
      <c r="G1232" t="s">
        <v>2196</v>
      </c>
      <c r="H1232" t="s">
        <v>2197</v>
      </c>
      <c r="I1232" t="s">
        <v>2206</v>
      </c>
      <c r="J1232" t="s">
        <v>2217</v>
      </c>
      <c r="K1232" t="s">
        <v>2239</v>
      </c>
      <c r="L1232" t="s">
        <v>2264</v>
      </c>
      <c r="M1232">
        <v>0</v>
      </c>
      <c r="N1232">
        <v>1</v>
      </c>
      <c r="O1232">
        <v>0</v>
      </c>
      <c r="P1232">
        <v>0</v>
      </c>
      <c r="Q1232">
        <v>1</v>
      </c>
      <c r="R1232">
        <v>0</v>
      </c>
      <c r="S1232">
        <v>0</v>
      </c>
      <c r="T1232">
        <v>0</v>
      </c>
      <c r="U1232">
        <v>0</v>
      </c>
      <c r="V1232">
        <v>0</v>
      </c>
      <c r="W1232">
        <v>0</v>
      </c>
      <c r="X1232">
        <v>0</v>
      </c>
      <c r="Y1232">
        <v>0</v>
      </c>
      <c r="Z1232">
        <v>0</v>
      </c>
      <c r="AA1232" t="s">
        <v>2276</v>
      </c>
      <c r="AB1232">
        <v>0</v>
      </c>
      <c r="AC1232">
        <v>0</v>
      </c>
      <c r="AD1232">
        <v>0</v>
      </c>
      <c r="AE1232">
        <v>1</v>
      </c>
      <c r="AF1232">
        <v>0</v>
      </c>
      <c r="AG1232">
        <v>0</v>
      </c>
      <c r="AH1232">
        <v>0</v>
      </c>
      <c r="AI1232">
        <v>0</v>
      </c>
      <c r="AJ1232" t="s">
        <v>3520</v>
      </c>
    </row>
    <row r="1233" spans="1:36" x14ac:dyDescent="0.3">
      <c r="A1233" s="1">
        <v>45235</v>
      </c>
      <c r="B1233" s="1" t="str">
        <f t="shared" si="57"/>
        <v>2023</v>
      </c>
      <c r="C1233" s="1" t="str">
        <f t="shared" si="58"/>
        <v>11</v>
      </c>
      <c r="D1233" s="1" t="str">
        <f t="shared" si="59"/>
        <v>05</v>
      </c>
      <c r="E1233" t="s">
        <v>1250</v>
      </c>
      <c r="F1233" t="s">
        <v>2195</v>
      </c>
      <c r="G1233" t="s">
        <v>2196</v>
      </c>
      <c r="H1233" t="s">
        <v>2197</v>
      </c>
      <c r="I1233" t="s">
        <v>2206</v>
      </c>
      <c r="J1233" t="s">
        <v>2217</v>
      </c>
      <c r="K1233" t="s">
        <v>2239</v>
      </c>
      <c r="L1233" t="s">
        <v>2266</v>
      </c>
      <c r="M1233">
        <v>0</v>
      </c>
      <c r="N1233">
        <v>0</v>
      </c>
      <c r="O1233">
        <v>0</v>
      </c>
      <c r="P1233">
        <v>0</v>
      </c>
      <c r="Q1233">
        <v>0</v>
      </c>
      <c r="R1233">
        <v>0</v>
      </c>
      <c r="S1233">
        <v>0</v>
      </c>
      <c r="T1233">
        <v>0</v>
      </c>
      <c r="U1233">
        <v>0</v>
      </c>
      <c r="V1233">
        <v>0</v>
      </c>
      <c r="W1233">
        <v>2</v>
      </c>
      <c r="X1233">
        <v>0</v>
      </c>
      <c r="Y1233">
        <v>0</v>
      </c>
      <c r="Z1233">
        <v>0</v>
      </c>
      <c r="AA1233" t="s">
        <v>2276</v>
      </c>
      <c r="AB1233">
        <v>0</v>
      </c>
      <c r="AC1233">
        <v>0</v>
      </c>
      <c r="AD1233">
        <v>0</v>
      </c>
      <c r="AE1233">
        <v>1</v>
      </c>
      <c r="AF1233">
        <v>0</v>
      </c>
      <c r="AG1233">
        <v>0</v>
      </c>
      <c r="AH1233">
        <v>0</v>
      </c>
      <c r="AI1233">
        <v>0</v>
      </c>
      <c r="AJ1233" t="s">
        <v>3521</v>
      </c>
    </row>
    <row r="1234" spans="1:36" x14ac:dyDescent="0.3">
      <c r="A1234" s="1">
        <v>45235</v>
      </c>
      <c r="B1234" s="1" t="str">
        <f t="shared" si="57"/>
        <v>2023</v>
      </c>
      <c r="C1234" s="1" t="str">
        <f t="shared" si="58"/>
        <v>11</v>
      </c>
      <c r="D1234" s="1" t="str">
        <f t="shared" si="59"/>
        <v>05</v>
      </c>
      <c r="E1234" t="s">
        <v>1251</v>
      </c>
      <c r="F1234" t="s">
        <v>2195</v>
      </c>
      <c r="G1234" t="s">
        <v>2196</v>
      </c>
      <c r="H1234" t="s">
        <v>2197</v>
      </c>
      <c r="I1234" t="s">
        <v>2206</v>
      </c>
      <c r="J1234" t="s">
        <v>2217</v>
      </c>
      <c r="K1234" t="s">
        <v>2239</v>
      </c>
      <c r="L1234" t="s">
        <v>2264</v>
      </c>
      <c r="M1234">
        <v>0</v>
      </c>
      <c r="N1234">
        <v>1</v>
      </c>
      <c r="O1234">
        <v>0</v>
      </c>
      <c r="P1234">
        <v>0</v>
      </c>
      <c r="Q1234">
        <v>0</v>
      </c>
      <c r="R1234">
        <v>0</v>
      </c>
      <c r="S1234">
        <v>0</v>
      </c>
      <c r="T1234">
        <v>0</v>
      </c>
      <c r="U1234">
        <v>0</v>
      </c>
      <c r="V1234">
        <v>0</v>
      </c>
      <c r="W1234">
        <v>0</v>
      </c>
      <c r="X1234">
        <v>0</v>
      </c>
      <c r="Y1234">
        <v>0</v>
      </c>
      <c r="Z1234">
        <v>0</v>
      </c>
      <c r="AA1234" t="s">
        <v>2276</v>
      </c>
      <c r="AB1234">
        <v>0</v>
      </c>
      <c r="AC1234">
        <v>0</v>
      </c>
      <c r="AD1234">
        <v>0</v>
      </c>
      <c r="AE1234">
        <v>1</v>
      </c>
      <c r="AF1234">
        <v>0</v>
      </c>
      <c r="AG1234">
        <v>0</v>
      </c>
      <c r="AH1234">
        <v>0</v>
      </c>
      <c r="AI1234">
        <v>0</v>
      </c>
      <c r="AJ1234" t="s">
        <v>3522</v>
      </c>
    </row>
    <row r="1235" spans="1:36" x14ac:dyDescent="0.3">
      <c r="A1235" s="1">
        <v>45235</v>
      </c>
      <c r="B1235" s="1" t="str">
        <f t="shared" si="57"/>
        <v>2023</v>
      </c>
      <c r="C1235" s="1" t="str">
        <f t="shared" si="58"/>
        <v>11</v>
      </c>
      <c r="D1235" s="1" t="str">
        <f t="shared" si="59"/>
        <v>05</v>
      </c>
      <c r="E1235" t="s">
        <v>1252</v>
      </c>
      <c r="F1235" t="s">
        <v>2195</v>
      </c>
      <c r="G1235" t="s">
        <v>2196</v>
      </c>
      <c r="H1235" t="s">
        <v>2197</v>
      </c>
      <c r="I1235" t="s">
        <v>2206</v>
      </c>
      <c r="J1235" t="s">
        <v>2217</v>
      </c>
      <c r="K1235" t="s">
        <v>2239</v>
      </c>
      <c r="L1235" t="s">
        <v>2264</v>
      </c>
      <c r="M1235">
        <v>0</v>
      </c>
      <c r="N1235">
        <v>1</v>
      </c>
      <c r="O1235">
        <v>0</v>
      </c>
      <c r="P1235">
        <v>0</v>
      </c>
      <c r="Q1235">
        <v>0</v>
      </c>
      <c r="R1235">
        <v>0</v>
      </c>
      <c r="S1235">
        <v>0</v>
      </c>
      <c r="T1235">
        <v>0</v>
      </c>
      <c r="U1235">
        <v>0</v>
      </c>
      <c r="V1235">
        <v>0</v>
      </c>
      <c r="W1235">
        <v>0</v>
      </c>
      <c r="X1235">
        <v>3</v>
      </c>
      <c r="Y1235">
        <v>0</v>
      </c>
      <c r="Z1235">
        <v>0</v>
      </c>
      <c r="AA1235" t="s">
        <v>2276</v>
      </c>
      <c r="AB1235">
        <v>0</v>
      </c>
      <c r="AC1235">
        <v>0</v>
      </c>
      <c r="AD1235">
        <v>0</v>
      </c>
      <c r="AE1235">
        <v>1</v>
      </c>
      <c r="AF1235">
        <v>0</v>
      </c>
      <c r="AG1235">
        <v>0</v>
      </c>
      <c r="AH1235">
        <v>0</v>
      </c>
      <c r="AI1235">
        <v>0</v>
      </c>
      <c r="AJ1235" t="s">
        <v>3523</v>
      </c>
    </row>
    <row r="1236" spans="1:36" x14ac:dyDescent="0.3">
      <c r="A1236" s="1">
        <v>45235</v>
      </c>
      <c r="B1236" s="1" t="str">
        <f t="shared" si="57"/>
        <v>2023</v>
      </c>
      <c r="C1236" s="1" t="str">
        <f t="shared" si="58"/>
        <v>11</v>
      </c>
      <c r="D1236" s="1" t="str">
        <f t="shared" si="59"/>
        <v>05</v>
      </c>
      <c r="E1236" t="s">
        <v>1253</v>
      </c>
      <c r="F1236" t="s">
        <v>2195</v>
      </c>
      <c r="G1236" t="s">
        <v>2196</v>
      </c>
      <c r="H1236" t="s">
        <v>2197</v>
      </c>
      <c r="I1236" t="s">
        <v>2206</v>
      </c>
      <c r="J1236" t="s">
        <v>2217</v>
      </c>
      <c r="K1236" t="s">
        <v>2238</v>
      </c>
      <c r="L1236" t="s">
        <v>2274</v>
      </c>
      <c r="M1236">
        <v>0</v>
      </c>
      <c r="N1236">
        <v>0</v>
      </c>
      <c r="O1236">
        <v>0</v>
      </c>
      <c r="P1236">
        <v>0</v>
      </c>
      <c r="Q1236">
        <v>0</v>
      </c>
      <c r="R1236">
        <v>0</v>
      </c>
      <c r="S1236">
        <v>0</v>
      </c>
      <c r="T1236">
        <v>0</v>
      </c>
      <c r="U1236">
        <v>0</v>
      </c>
      <c r="V1236">
        <v>0</v>
      </c>
      <c r="W1236">
        <v>0</v>
      </c>
      <c r="X1236">
        <v>0</v>
      </c>
      <c r="Y1236">
        <v>0</v>
      </c>
      <c r="Z1236">
        <v>0</v>
      </c>
      <c r="AA1236" t="s">
        <v>2276</v>
      </c>
      <c r="AB1236">
        <v>0</v>
      </c>
      <c r="AC1236">
        <v>0</v>
      </c>
      <c r="AD1236">
        <v>0</v>
      </c>
      <c r="AE1236">
        <v>1</v>
      </c>
      <c r="AF1236">
        <v>0</v>
      </c>
      <c r="AG1236">
        <v>0</v>
      </c>
      <c r="AH1236">
        <v>0</v>
      </c>
      <c r="AI1236">
        <v>0</v>
      </c>
      <c r="AJ1236" t="s">
        <v>3524</v>
      </c>
    </row>
    <row r="1237" spans="1:36" x14ac:dyDescent="0.3">
      <c r="A1237" s="1">
        <v>45235</v>
      </c>
      <c r="B1237" s="1" t="str">
        <f t="shared" si="57"/>
        <v>2023</v>
      </c>
      <c r="C1237" s="1" t="str">
        <f t="shared" si="58"/>
        <v>11</v>
      </c>
      <c r="D1237" s="1" t="str">
        <f t="shared" si="59"/>
        <v>05</v>
      </c>
      <c r="E1237" t="s">
        <v>1254</v>
      </c>
      <c r="F1237" t="s">
        <v>2195</v>
      </c>
      <c r="G1237" t="s">
        <v>2196</v>
      </c>
      <c r="H1237" t="s">
        <v>2197</v>
      </c>
      <c r="I1237" t="s">
        <v>2211</v>
      </c>
      <c r="J1237" t="s">
        <v>2224</v>
      </c>
      <c r="K1237" t="s">
        <v>2238</v>
      </c>
      <c r="L1237" t="s">
        <v>2263</v>
      </c>
      <c r="M1237">
        <v>0</v>
      </c>
      <c r="N1237">
        <v>0</v>
      </c>
      <c r="O1237">
        <v>0</v>
      </c>
      <c r="P1237">
        <v>0</v>
      </c>
      <c r="Q1237">
        <v>0</v>
      </c>
      <c r="R1237">
        <v>0</v>
      </c>
      <c r="S1237">
        <v>0</v>
      </c>
      <c r="T1237">
        <v>0</v>
      </c>
      <c r="U1237">
        <v>0</v>
      </c>
      <c r="V1237">
        <v>0</v>
      </c>
      <c r="W1237">
        <v>0</v>
      </c>
      <c r="X1237">
        <v>0</v>
      </c>
      <c r="Y1237">
        <v>0</v>
      </c>
      <c r="Z1237">
        <v>0</v>
      </c>
      <c r="AA1237" t="s">
        <v>2276</v>
      </c>
      <c r="AB1237">
        <v>0</v>
      </c>
      <c r="AC1237">
        <v>0</v>
      </c>
      <c r="AD1237">
        <v>0</v>
      </c>
      <c r="AE1237">
        <v>1</v>
      </c>
      <c r="AF1237">
        <v>0</v>
      </c>
      <c r="AG1237">
        <v>0</v>
      </c>
      <c r="AH1237">
        <v>0</v>
      </c>
      <c r="AI1237">
        <v>0</v>
      </c>
      <c r="AJ1237" t="s">
        <v>3525</v>
      </c>
    </row>
    <row r="1238" spans="1:36" x14ac:dyDescent="0.3">
      <c r="A1238" s="1">
        <v>45235</v>
      </c>
      <c r="B1238" s="1" t="str">
        <f t="shared" si="57"/>
        <v>2023</v>
      </c>
      <c r="C1238" s="1" t="str">
        <f t="shared" si="58"/>
        <v>11</v>
      </c>
      <c r="D1238" s="1" t="str">
        <f t="shared" si="59"/>
        <v>05</v>
      </c>
      <c r="E1238" t="s">
        <v>1255</v>
      </c>
      <c r="F1238" t="s">
        <v>2195</v>
      </c>
      <c r="G1238" t="s">
        <v>2196</v>
      </c>
      <c r="H1238" t="s">
        <v>2197</v>
      </c>
      <c r="I1238" t="s">
        <v>2206</v>
      </c>
      <c r="J1238" t="s">
        <v>2217</v>
      </c>
      <c r="K1238" t="s">
        <v>2239</v>
      </c>
      <c r="L1238" t="s">
        <v>2264</v>
      </c>
      <c r="M1238">
        <v>0</v>
      </c>
      <c r="N1238">
        <v>1</v>
      </c>
      <c r="O1238">
        <v>0</v>
      </c>
      <c r="P1238">
        <v>0</v>
      </c>
      <c r="Q1238">
        <v>0</v>
      </c>
      <c r="R1238">
        <v>0</v>
      </c>
      <c r="S1238">
        <v>0</v>
      </c>
      <c r="T1238">
        <v>0</v>
      </c>
      <c r="U1238">
        <v>0</v>
      </c>
      <c r="V1238">
        <v>0</v>
      </c>
      <c r="W1238">
        <v>0</v>
      </c>
      <c r="X1238">
        <v>0</v>
      </c>
      <c r="Y1238">
        <v>0</v>
      </c>
      <c r="Z1238">
        <v>0</v>
      </c>
      <c r="AA1238" t="s">
        <v>2276</v>
      </c>
      <c r="AB1238">
        <v>0</v>
      </c>
      <c r="AC1238">
        <v>0</v>
      </c>
      <c r="AD1238">
        <v>0</v>
      </c>
      <c r="AE1238">
        <v>1</v>
      </c>
      <c r="AF1238">
        <v>0</v>
      </c>
      <c r="AG1238">
        <v>0</v>
      </c>
      <c r="AH1238">
        <v>0</v>
      </c>
      <c r="AI1238">
        <v>0</v>
      </c>
      <c r="AJ1238" t="s">
        <v>3526</v>
      </c>
    </row>
    <row r="1239" spans="1:36" x14ac:dyDescent="0.3">
      <c r="A1239" s="1">
        <v>45235</v>
      </c>
      <c r="B1239" s="1" t="str">
        <f t="shared" si="57"/>
        <v>2023</v>
      </c>
      <c r="C1239" s="1" t="str">
        <f t="shared" si="58"/>
        <v>11</v>
      </c>
      <c r="D1239" s="1" t="str">
        <f t="shared" si="59"/>
        <v>05</v>
      </c>
      <c r="E1239" t="s">
        <v>1256</v>
      </c>
      <c r="F1239" t="s">
        <v>2195</v>
      </c>
      <c r="G1239" t="s">
        <v>2196</v>
      </c>
      <c r="H1239" t="s">
        <v>2197</v>
      </c>
      <c r="I1239" t="s">
        <v>2206</v>
      </c>
      <c r="J1239" t="s">
        <v>2217</v>
      </c>
      <c r="K1239" t="s">
        <v>2239</v>
      </c>
      <c r="L1239" t="s">
        <v>2264</v>
      </c>
      <c r="M1239">
        <v>0</v>
      </c>
      <c r="N1239">
        <v>1</v>
      </c>
      <c r="O1239">
        <v>0</v>
      </c>
      <c r="P1239">
        <v>0</v>
      </c>
      <c r="Q1239">
        <v>0</v>
      </c>
      <c r="R1239">
        <v>0</v>
      </c>
      <c r="S1239">
        <v>0</v>
      </c>
      <c r="T1239">
        <v>0</v>
      </c>
      <c r="U1239">
        <v>0</v>
      </c>
      <c r="V1239">
        <v>0</v>
      </c>
      <c r="W1239">
        <v>0</v>
      </c>
      <c r="X1239">
        <v>0</v>
      </c>
      <c r="Y1239">
        <v>0</v>
      </c>
      <c r="Z1239">
        <v>0</v>
      </c>
      <c r="AA1239" t="s">
        <v>2276</v>
      </c>
      <c r="AB1239">
        <v>0</v>
      </c>
      <c r="AC1239">
        <v>0</v>
      </c>
      <c r="AD1239">
        <v>0</v>
      </c>
      <c r="AE1239">
        <v>1</v>
      </c>
      <c r="AF1239">
        <v>0</v>
      </c>
      <c r="AG1239">
        <v>0</v>
      </c>
      <c r="AH1239">
        <v>0</v>
      </c>
      <c r="AI1239">
        <v>0</v>
      </c>
      <c r="AJ1239" t="s">
        <v>3527</v>
      </c>
    </row>
    <row r="1240" spans="1:36" x14ac:dyDescent="0.3">
      <c r="A1240" s="1">
        <v>45235</v>
      </c>
      <c r="B1240" s="1" t="str">
        <f t="shared" si="57"/>
        <v>2023</v>
      </c>
      <c r="C1240" s="1" t="str">
        <f t="shared" si="58"/>
        <v>11</v>
      </c>
      <c r="D1240" s="1" t="str">
        <f t="shared" si="59"/>
        <v>05</v>
      </c>
      <c r="E1240" t="s">
        <v>1257</v>
      </c>
      <c r="F1240" t="s">
        <v>2195</v>
      </c>
      <c r="G1240" t="s">
        <v>2196</v>
      </c>
      <c r="H1240" t="s">
        <v>2197</v>
      </c>
      <c r="I1240" t="s">
        <v>2206</v>
      </c>
      <c r="J1240" t="s">
        <v>2217</v>
      </c>
      <c r="K1240" t="s">
        <v>2239</v>
      </c>
      <c r="L1240" t="s">
        <v>2264</v>
      </c>
      <c r="M1240">
        <v>0</v>
      </c>
      <c r="N1240">
        <v>0</v>
      </c>
      <c r="O1240">
        <v>0</v>
      </c>
      <c r="P1240">
        <v>0</v>
      </c>
      <c r="Q1240">
        <v>1</v>
      </c>
      <c r="R1240">
        <v>0</v>
      </c>
      <c r="S1240">
        <v>0</v>
      </c>
      <c r="T1240">
        <v>0</v>
      </c>
      <c r="U1240">
        <v>0</v>
      </c>
      <c r="V1240">
        <v>0</v>
      </c>
      <c r="W1240">
        <v>0</v>
      </c>
      <c r="X1240">
        <v>0</v>
      </c>
      <c r="Y1240">
        <v>0</v>
      </c>
      <c r="Z1240">
        <v>0</v>
      </c>
      <c r="AA1240" t="s">
        <v>2276</v>
      </c>
      <c r="AB1240">
        <v>0</v>
      </c>
      <c r="AC1240">
        <v>0</v>
      </c>
      <c r="AD1240">
        <v>0</v>
      </c>
      <c r="AE1240">
        <v>1</v>
      </c>
      <c r="AF1240">
        <v>0</v>
      </c>
      <c r="AG1240">
        <v>0</v>
      </c>
      <c r="AH1240">
        <v>0</v>
      </c>
      <c r="AI1240">
        <v>0</v>
      </c>
      <c r="AJ1240" t="s">
        <v>3528</v>
      </c>
    </row>
    <row r="1241" spans="1:36" x14ac:dyDescent="0.3">
      <c r="A1241" s="1">
        <v>45234</v>
      </c>
      <c r="B1241" s="1" t="str">
        <f t="shared" si="57"/>
        <v>2023</v>
      </c>
      <c r="C1241" s="1" t="str">
        <f t="shared" si="58"/>
        <v>11</v>
      </c>
      <c r="D1241" s="1" t="str">
        <f t="shared" si="59"/>
        <v>04</v>
      </c>
      <c r="E1241" t="s">
        <v>1258</v>
      </c>
      <c r="F1241" t="s">
        <v>2195</v>
      </c>
      <c r="G1241" t="s">
        <v>2196</v>
      </c>
      <c r="H1241" t="s">
        <v>2197</v>
      </c>
      <c r="I1241" t="s">
        <v>2206</v>
      </c>
      <c r="J1241" t="s">
        <v>2217</v>
      </c>
      <c r="K1241" t="s">
        <v>2239</v>
      </c>
      <c r="L1241" t="s">
        <v>2264</v>
      </c>
      <c r="M1241">
        <v>0</v>
      </c>
      <c r="N1241">
        <v>1</v>
      </c>
      <c r="O1241">
        <v>0</v>
      </c>
      <c r="P1241">
        <v>0</v>
      </c>
      <c r="Q1241">
        <v>0</v>
      </c>
      <c r="R1241">
        <v>0</v>
      </c>
      <c r="S1241">
        <v>0</v>
      </c>
      <c r="T1241">
        <v>0</v>
      </c>
      <c r="U1241">
        <v>0</v>
      </c>
      <c r="V1241">
        <v>0</v>
      </c>
      <c r="W1241">
        <v>0</v>
      </c>
      <c r="X1241">
        <v>0</v>
      </c>
      <c r="Y1241">
        <v>0</v>
      </c>
      <c r="Z1241">
        <v>0</v>
      </c>
      <c r="AA1241" t="s">
        <v>2276</v>
      </c>
      <c r="AB1241">
        <v>0</v>
      </c>
      <c r="AC1241">
        <v>0</v>
      </c>
      <c r="AD1241">
        <v>0</v>
      </c>
      <c r="AE1241">
        <v>1</v>
      </c>
      <c r="AF1241">
        <v>0</v>
      </c>
      <c r="AG1241">
        <v>0</v>
      </c>
      <c r="AH1241">
        <v>0</v>
      </c>
      <c r="AI1241">
        <v>0</v>
      </c>
      <c r="AJ1241" t="s">
        <v>3529</v>
      </c>
    </row>
    <row r="1242" spans="1:36" x14ac:dyDescent="0.3">
      <c r="A1242" s="1">
        <v>45234</v>
      </c>
      <c r="B1242" s="1" t="str">
        <f t="shared" si="57"/>
        <v>2023</v>
      </c>
      <c r="C1242" s="1" t="str">
        <f t="shared" si="58"/>
        <v>11</v>
      </c>
      <c r="D1242" s="1" t="str">
        <f t="shared" si="59"/>
        <v>04</v>
      </c>
      <c r="E1242" t="s">
        <v>1259</v>
      </c>
      <c r="F1242" t="s">
        <v>2195</v>
      </c>
      <c r="G1242" t="s">
        <v>2196</v>
      </c>
      <c r="H1242" t="s">
        <v>2197</v>
      </c>
      <c r="I1242" t="s">
        <v>2206</v>
      </c>
      <c r="J1242" t="s">
        <v>2217</v>
      </c>
      <c r="K1242" t="s">
        <v>2239</v>
      </c>
      <c r="L1242" t="s">
        <v>2264</v>
      </c>
      <c r="M1242">
        <v>0</v>
      </c>
      <c r="N1242">
        <v>0</v>
      </c>
      <c r="O1242">
        <v>0</v>
      </c>
      <c r="P1242">
        <v>0</v>
      </c>
      <c r="Q1242">
        <v>1</v>
      </c>
      <c r="R1242">
        <v>0</v>
      </c>
      <c r="S1242">
        <v>0</v>
      </c>
      <c r="T1242">
        <v>0</v>
      </c>
      <c r="U1242">
        <v>0</v>
      </c>
      <c r="V1242">
        <v>0</v>
      </c>
      <c r="W1242">
        <v>0</v>
      </c>
      <c r="X1242">
        <v>0</v>
      </c>
      <c r="Y1242">
        <v>0</v>
      </c>
      <c r="Z1242">
        <v>0</v>
      </c>
      <c r="AA1242" t="s">
        <v>2276</v>
      </c>
      <c r="AB1242">
        <v>0</v>
      </c>
      <c r="AC1242">
        <v>0</v>
      </c>
      <c r="AD1242">
        <v>0</v>
      </c>
      <c r="AE1242">
        <v>1</v>
      </c>
      <c r="AF1242">
        <v>0</v>
      </c>
      <c r="AG1242">
        <v>0</v>
      </c>
      <c r="AH1242">
        <v>0</v>
      </c>
      <c r="AI1242">
        <v>0</v>
      </c>
      <c r="AJ1242" t="s">
        <v>3530</v>
      </c>
    </row>
    <row r="1243" spans="1:36" x14ac:dyDescent="0.3">
      <c r="A1243" s="1">
        <v>45234</v>
      </c>
      <c r="B1243" s="1" t="str">
        <f t="shared" si="57"/>
        <v>2023</v>
      </c>
      <c r="C1243" s="1" t="str">
        <f t="shared" si="58"/>
        <v>11</v>
      </c>
      <c r="D1243" s="1" t="str">
        <f t="shared" si="59"/>
        <v>04</v>
      </c>
      <c r="E1243" t="s">
        <v>1260</v>
      </c>
      <c r="F1243" t="s">
        <v>2195</v>
      </c>
      <c r="G1243" t="s">
        <v>2196</v>
      </c>
      <c r="H1243" t="s">
        <v>2197</v>
      </c>
      <c r="I1243" t="s">
        <v>2206</v>
      </c>
      <c r="J1243" t="s">
        <v>2217</v>
      </c>
      <c r="K1243" t="s">
        <v>2239</v>
      </c>
      <c r="L1243" t="s">
        <v>2264</v>
      </c>
      <c r="M1243">
        <v>0</v>
      </c>
      <c r="N1243">
        <v>1</v>
      </c>
      <c r="O1243">
        <v>0</v>
      </c>
      <c r="P1243">
        <v>0</v>
      </c>
      <c r="Q1243">
        <v>1</v>
      </c>
      <c r="R1243">
        <v>0</v>
      </c>
      <c r="S1243">
        <v>0</v>
      </c>
      <c r="T1243">
        <v>0</v>
      </c>
      <c r="U1243">
        <v>0</v>
      </c>
      <c r="V1243">
        <v>0</v>
      </c>
      <c r="W1243">
        <v>0</v>
      </c>
      <c r="X1243">
        <v>0</v>
      </c>
      <c r="Y1243">
        <v>0</v>
      </c>
      <c r="Z1243">
        <v>0</v>
      </c>
      <c r="AA1243" t="s">
        <v>2276</v>
      </c>
      <c r="AB1243">
        <v>0</v>
      </c>
      <c r="AC1243">
        <v>0</v>
      </c>
      <c r="AD1243">
        <v>0</v>
      </c>
      <c r="AE1243">
        <v>1</v>
      </c>
      <c r="AF1243">
        <v>0</v>
      </c>
      <c r="AG1243">
        <v>0</v>
      </c>
      <c r="AH1243">
        <v>0</v>
      </c>
      <c r="AI1243">
        <v>0</v>
      </c>
      <c r="AJ1243" t="s">
        <v>3531</v>
      </c>
    </row>
    <row r="1244" spans="1:36" x14ac:dyDescent="0.3">
      <c r="A1244" s="1">
        <v>45234</v>
      </c>
      <c r="B1244" s="1" t="str">
        <f t="shared" si="57"/>
        <v>2023</v>
      </c>
      <c r="C1244" s="1" t="str">
        <f t="shared" si="58"/>
        <v>11</v>
      </c>
      <c r="D1244" s="1" t="str">
        <f t="shared" si="59"/>
        <v>04</v>
      </c>
      <c r="E1244" t="s">
        <v>1261</v>
      </c>
      <c r="F1244" t="s">
        <v>2195</v>
      </c>
      <c r="G1244" t="s">
        <v>2196</v>
      </c>
      <c r="H1244" t="s">
        <v>2197</v>
      </c>
      <c r="I1244" t="s">
        <v>2206</v>
      </c>
      <c r="J1244" t="s">
        <v>2217</v>
      </c>
      <c r="K1244" t="s">
        <v>2239</v>
      </c>
      <c r="L1244" t="s">
        <v>2266</v>
      </c>
      <c r="M1244">
        <v>0</v>
      </c>
      <c r="N1244">
        <v>0</v>
      </c>
      <c r="O1244">
        <v>0</v>
      </c>
      <c r="P1244">
        <v>0</v>
      </c>
      <c r="Q1244">
        <v>0</v>
      </c>
      <c r="R1244">
        <v>0</v>
      </c>
      <c r="S1244">
        <v>0</v>
      </c>
      <c r="T1244">
        <v>0</v>
      </c>
      <c r="U1244">
        <v>0</v>
      </c>
      <c r="V1244">
        <v>0</v>
      </c>
      <c r="W1244">
        <v>1</v>
      </c>
      <c r="X1244">
        <v>1</v>
      </c>
      <c r="Y1244">
        <v>0</v>
      </c>
      <c r="Z1244">
        <v>0</v>
      </c>
      <c r="AA1244" t="s">
        <v>2276</v>
      </c>
      <c r="AB1244">
        <v>0</v>
      </c>
      <c r="AC1244">
        <v>0</v>
      </c>
      <c r="AD1244">
        <v>0</v>
      </c>
      <c r="AE1244">
        <v>1</v>
      </c>
      <c r="AF1244">
        <v>0</v>
      </c>
      <c r="AG1244">
        <v>0</v>
      </c>
      <c r="AH1244">
        <v>0</v>
      </c>
      <c r="AI1244">
        <v>0</v>
      </c>
      <c r="AJ1244" t="s">
        <v>3532</v>
      </c>
    </row>
    <row r="1245" spans="1:36" x14ac:dyDescent="0.3">
      <c r="A1245" s="1">
        <v>45234</v>
      </c>
      <c r="B1245" s="1" t="str">
        <f t="shared" si="57"/>
        <v>2023</v>
      </c>
      <c r="C1245" s="1" t="str">
        <f t="shared" si="58"/>
        <v>11</v>
      </c>
      <c r="D1245" s="1" t="str">
        <f t="shared" si="59"/>
        <v>04</v>
      </c>
      <c r="E1245" t="s">
        <v>1262</v>
      </c>
      <c r="F1245" t="s">
        <v>2195</v>
      </c>
      <c r="G1245" t="s">
        <v>2196</v>
      </c>
      <c r="H1245" t="s">
        <v>2197</v>
      </c>
      <c r="I1245" t="s">
        <v>2206</v>
      </c>
      <c r="J1245" t="s">
        <v>2217</v>
      </c>
      <c r="K1245" t="s">
        <v>2240</v>
      </c>
      <c r="L1245" t="s">
        <v>2200</v>
      </c>
      <c r="M1245">
        <v>0</v>
      </c>
      <c r="N1245">
        <v>0</v>
      </c>
      <c r="O1245">
        <v>0</v>
      </c>
      <c r="P1245">
        <v>0</v>
      </c>
      <c r="Q1245">
        <v>0</v>
      </c>
      <c r="R1245">
        <v>0</v>
      </c>
      <c r="S1245">
        <v>0</v>
      </c>
      <c r="T1245">
        <v>0</v>
      </c>
      <c r="U1245">
        <v>0</v>
      </c>
      <c r="V1245">
        <v>0</v>
      </c>
      <c r="W1245">
        <v>1</v>
      </c>
      <c r="X1245">
        <v>0</v>
      </c>
      <c r="Y1245">
        <v>0</v>
      </c>
      <c r="Z1245">
        <v>0</v>
      </c>
      <c r="AA1245" t="s">
        <v>2276</v>
      </c>
      <c r="AB1245">
        <v>0</v>
      </c>
      <c r="AC1245">
        <v>0</v>
      </c>
      <c r="AD1245">
        <v>0</v>
      </c>
      <c r="AE1245">
        <v>1</v>
      </c>
      <c r="AF1245">
        <v>0</v>
      </c>
      <c r="AG1245">
        <v>0</v>
      </c>
      <c r="AH1245">
        <v>0</v>
      </c>
      <c r="AI1245">
        <v>0</v>
      </c>
      <c r="AJ1245" t="s">
        <v>3533</v>
      </c>
    </row>
    <row r="1246" spans="1:36" x14ac:dyDescent="0.3">
      <c r="A1246" s="1">
        <v>45233</v>
      </c>
      <c r="B1246" s="1" t="str">
        <f t="shared" si="57"/>
        <v>2023</v>
      </c>
      <c r="C1246" s="1" t="str">
        <f t="shared" si="58"/>
        <v>11</v>
      </c>
      <c r="D1246" s="1" t="str">
        <f t="shared" si="59"/>
        <v>03</v>
      </c>
      <c r="E1246" t="s">
        <v>1263</v>
      </c>
      <c r="F1246" t="s">
        <v>2195</v>
      </c>
      <c r="G1246" t="s">
        <v>2196</v>
      </c>
      <c r="H1246" t="s">
        <v>2197</v>
      </c>
      <c r="I1246" t="s">
        <v>2206</v>
      </c>
      <c r="J1246" t="s">
        <v>2217</v>
      </c>
      <c r="K1246" t="s">
        <v>2242</v>
      </c>
      <c r="L1246" t="s">
        <v>2266</v>
      </c>
      <c r="M1246">
        <v>0</v>
      </c>
      <c r="N1246">
        <v>0</v>
      </c>
      <c r="O1246">
        <v>0</v>
      </c>
      <c r="P1246">
        <v>0</v>
      </c>
      <c r="Q1246">
        <v>0</v>
      </c>
      <c r="R1246">
        <v>0</v>
      </c>
      <c r="S1246">
        <v>0</v>
      </c>
      <c r="T1246">
        <v>0</v>
      </c>
      <c r="U1246">
        <v>0</v>
      </c>
      <c r="V1246">
        <v>0</v>
      </c>
      <c r="W1246">
        <v>3</v>
      </c>
      <c r="X1246">
        <v>0</v>
      </c>
      <c r="Y1246">
        <v>0</v>
      </c>
      <c r="Z1246">
        <v>0</v>
      </c>
      <c r="AA1246" t="s">
        <v>2276</v>
      </c>
      <c r="AB1246">
        <v>0</v>
      </c>
      <c r="AC1246">
        <v>0</v>
      </c>
      <c r="AD1246">
        <v>0</v>
      </c>
      <c r="AE1246">
        <v>1</v>
      </c>
      <c r="AF1246">
        <v>0</v>
      </c>
      <c r="AG1246">
        <v>0</v>
      </c>
      <c r="AH1246">
        <v>0</v>
      </c>
      <c r="AI1246">
        <v>0</v>
      </c>
      <c r="AJ1246" t="s">
        <v>3534</v>
      </c>
    </row>
    <row r="1247" spans="1:36" x14ac:dyDescent="0.3">
      <c r="A1247" s="1">
        <v>45233</v>
      </c>
      <c r="B1247" s="1" t="str">
        <f t="shared" si="57"/>
        <v>2023</v>
      </c>
      <c r="C1247" s="1" t="str">
        <f t="shared" si="58"/>
        <v>11</v>
      </c>
      <c r="D1247" s="1" t="str">
        <f t="shared" si="59"/>
        <v>03</v>
      </c>
      <c r="E1247" t="s">
        <v>1264</v>
      </c>
      <c r="F1247" t="s">
        <v>2195</v>
      </c>
      <c r="G1247" t="s">
        <v>2196</v>
      </c>
      <c r="H1247" t="s">
        <v>2197</v>
      </c>
      <c r="I1247" t="s">
        <v>2206</v>
      </c>
      <c r="J1247" t="s">
        <v>2217</v>
      </c>
      <c r="K1247" t="s">
        <v>2240</v>
      </c>
      <c r="L1247" t="s">
        <v>2200</v>
      </c>
      <c r="M1247">
        <v>0</v>
      </c>
      <c r="N1247">
        <v>0</v>
      </c>
      <c r="O1247">
        <v>0</v>
      </c>
      <c r="P1247">
        <v>0</v>
      </c>
      <c r="Q1247">
        <v>0</v>
      </c>
      <c r="R1247">
        <v>0</v>
      </c>
      <c r="S1247">
        <v>0</v>
      </c>
      <c r="T1247">
        <v>0</v>
      </c>
      <c r="U1247">
        <v>0</v>
      </c>
      <c r="V1247">
        <v>0</v>
      </c>
      <c r="W1247">
        <v>1</v>
      </c>
      <c r="X1247">
        <v>0</v>
      </c>
      <c r="Y1247">
        <v>0</v>
      </c>
      <c r="Z1247">
        <v>0</v>
      </c>
      <c r="AA1247" t="s">
        <v>2276</v>
      </c>
      <c r="AB1247">
        <v>0</v>
      </c>
      <c r="AC1247">
        <v>0</v>
      </c>
      <c r="AD1247">
        <v>0</v>
      </c>
      <c r="AE1247">
        <v>1</v>
      </c>
      <c r="AF1247">
        <v>0</v>
      </c>
      <c r="AG1247">
        <v>0</v>
      </c>
      <c r="AH1247">
        <v>0</v>
      </c>
      <c r="AI1247">
        <v>0</v>
      </c>
      <c r="AJ1247" t="s">
        <v>3535</v>
      </c>
    </row>
    <row r="1248" spans="1:36" x14ac:dyDescent="0.3">
      <c r="A1248" s="1">
        <v>45233</v>
      </c>
      <c r="B1248" s="1" t="str">
        <f t="shared" si="57"/>
        <v>2023</v>
      </c>
      <c r="C1248" s="1" t="str">
        <f t="shared" si="58"/>
        <v>11</v>
      </c>
      <c r="D1248" s="1" t="str">
        <f t="shared" si="59"/>
        <v>03</v>
      </c>
      <c r="E1248" t="s">
        <v>1265</v>
      </c>
      <c r="F1248" t="s">
        <v>2195</v>
      </c>
      <c r="G1248" t="s">
        <v>2196</v>
      </c>
      <c r="H1248" t="s">
        <v>2197</v>
      </c>
      <c r="I1248" t="s">
        <v>2206</v>
      </c>
      <c r="J1248" t="s">
        <v>2217</v>
      </c>
      <c r="K1248" t="s">
        <v>2242</v>
      </c>
      <c r="L1248" t="s">
        <v>2266</v>
      </c>
      <c r="M1248">
        <v>0</v>
      </c>
      <c r="N1248">
        <v>0</v>
      </c>
      <c r="O1248">
        <v>0</v>
      </c>
      <c r="P1248">
        <v>0</v>
      </c>
      <c r="Q1248">
        <v>0</v>
      </c>
      <c r="R1248">
        <v>0</v>
      </c>
      <c r="S1248">
        <v>0</v>
      </c>
      <c r="T1248">
        <v>0</v>
      </c>
      <c r="U1248">
        <v>0</v>
      </c>
      <c r="V1248">
        <v>0</v>
      </c>
      <c r="W1248">
        <v>1</v>
      </c>
      <c r="X1248">
        <v>0</v>
      </c>
      <c r="Y1248">
        <v>0</v>
      </c>
      <c r="Z1248">
        <v>0</v>
      </c>
      <c r="AA1248" t="s">
        <v>2276</v>
      </c>
      <c r="AB1248">
        <v>0</v>
      </c>
      <c r="AC1248">
        <v>0</v>
      </c>
      <c r="AD1248">
        <v>0</v>
      </c>
      <c r="AE1248">
        <v>1</v>
      </c>
      <c r="AF1248">
        <v>0</v>
      </c>
      <c r="AG1248">
        <v>0</v>
      </c>
      <c r="AH1248">
        <v>0</v>
      </c>
      <c r="AI1248">
        <v>0</v>
      </c>
      <c r="AJ1248" t="s">
        <v>3536</v>
      </c>
    </row>
    <row r="1249" spans="1:36" x14ac:dyDescent="0.3">
      <c r="A1249" s="1">
        <v>45233</v>
      </c>
      <c r="B1249" s="1" t="str">
        <f t="shared" si="57"/>
        <v>2023</v>
      </c>
      <c r="C1249" s="1" t="str">
        <f t="shared" si="58"/>
        <v>11</v>
      </c>
      <c r="D1249" s="1" t="str">
        <f t="shared" si="59"/>
        <v>03</v>
      </c>
      <c r="E1249" t="s">
        <v>1266</v>
      </c>
      <c r="F1249" t="s">
        <v>2195</v>
      </c>
      <c r="G1249" t="s">
        <v>2196</v>
      </c>
      <c r="H1249" t="s">
        <v>2197</v>
      </c>
      <c r="I1249" t="s">
        <v>2206</v>
      </c>
      <c r="J1249" t="s">
        <v>2217</v>
      </c>
      <c r="K1249" t="s">
        <v>2240</v>
      </c>
      <c r="L1249" t="s">
        <v>2200</v>
      </c>
      <c r="M1249">
        <v>0</v>
      </c>
      <c r="N1249">
        <v>0</v>
      </c>
      <c r="O1249">
        <v>0</v>
      </c>
      <c r="P1249">
        <v>0</v>
      </c>
      <c r="Q1249">
        <v>0</v>
      </c>
      <c r="R1249">
        <v>0</v>
      </c>
      <c r="S1249">
        <v>0</v>
      </c>
      <c r="T1249">
        <v>0</v>
      </c>
      <c r="U1249">
        <v>0</v>
      </c>
      <c r="V1249">
        <v>0</v>
      </c>
      <c r="W1249">
        <v>1</v>
      </c>
      <c r="X1249">
        <v>0</v>
      </c>
      <c r="Y1249">
        <v>0</v>
      </c>
      <c r="Z1249">
        <v>0</v>
      </c>
      <c r="AA1249" t="s">
        <v>2276</v>
      </c>
      <c r="AB1249">
        <v>0</v>
      </c>
      <c r="AC1249">
        <v>0</v>
      </c>
      <c r="AD1249">
        <v>0</v>
      </c>
      <c r="AE1249">
        <v>1</v>
      </c>
      <c r="AF1249">
        <v>0</v>
      </c>
      <c r="AG1249">
        <v>0</v>
      </c>
      <c r="AH1249">
        <v>0</v>
      </c>
      <c r="AI1249">
        <v>0</v>
      </c>
      <c r="AJ1249" t="s">
        <v>3537</v>
      </c>
    </row>
    <row r="1250" spans="1:36" x14ac:dyDescent="0.3">
      <c r="A1250" s="1">
        <v>45233</v>
      </c>
      <c r="B1250" s="1" t="str">
        <f t="shared" si="57"/>
        <v>2023</v>
      </c>
      <c r="C1250" s="1" t="str">
        <f t="shared" si="58"/>
        <v>11</v>
      </c>
      <c r="D1250" s="1" t="str">
        <f t="shared" si="59"/>
        <v>03</v>
      </c>
      <c r="E1250" t="s">
        <v>1267</v>
      </c>
      <c r="F1250" t="s">
        <v>2195</v>
      </c>
      <c r="G1250" t="s">
        <v>2196</v>
      </c>
      <c r="H1250" t="s">
        <v>2197</v>
      </c>
      <c r="I1250" t="s">
        <v>2206</v>
      </c>
      <c r="J1250" t="s">
        <v>2217</v>
      </c>
      <c r="K1250" t="s">
        <v>2246</v>
      </c>
      <c r="L1250" t="s">
        <v>2263</v>
      </c>
      <c r="M1250">
        <v>0</v>
      </c>
      <c r="N1250">
        <v>0</v>
      </c>
      <c r="O1250">
        <v>0</v>
      </c>
      <c r="P1250">
        <v>0</v>
      </c>
      <c r="Q1250">
        <v>0</v>
      </c>
      <c r="R1250">
        <v>0</v>
      </c>
      <c r="S1250">
        <v>0</v>
      </c>
      <c r="T1250">
        <v>0</v>
      </c>
      <c r="U1250">
        <v>0</v>
      </c>
      <c r="V1250">
        <v>0</v>
      </c>
      <c r="W1250">
        <v>0</v>
      </c>
      <c r="X1250">
        <v>0</v>
      </c>
      <c r="Y1250">
        <v>0</v>
      </c>
      <c r="Z1250">
        <v>0</v>
      </c>
      <c r="AA1250" t="s">
        <v>2276</v>
      </c>
      <c r="AB1250">
        <v>0</v>
      </c>
      <c r="AC1250">
        <v>0</v>
      </c>
      <c r="AD1250">
        <v>0</v>
      </c>
      <c r="AE1250">
        <v>1</v>
      </c>
      <c r="AF1250">
        <v>0</v>
      </c>
      <c r="AG1250">
        <v>0</v>
      </c>
      <c r="AH1250">
        <v>0</v>
      </c>
      <c r="AI1250">
        <v>0</v>
      </c>
      <c r="AJ1250" t="s">
        <v>3538</v>
      </c>
    </row>
    <row r="1251" spans="1:36" x14ac:dyDescent="0.3">
      <c r="A1251" s="1">
        <v>45233</v>
      </c>
      <c r="B1251" s="1" t="str">
        <f t="shared" si="57"/>
        <v>2023</v>
      </c>
      <c r="C1251" s="1" t="str">
        <f t="shared" si="58"/>
        <v>11</v>
      </c>
      <c r="D1251" s="1" t="str">
        <f t="shared" si="59"/>
        <v>03</v>
      </c>
      <c r="E1251" t="s">
        <v>1268</v>
      </c>
      <c r="F1251" t="s">
        <v>2195</v>
      </c>
      <c r="G1251" t="s">
        <v>2196</v>
      </c>
      <c r="H1251" t="s">
        <v>2197</v>
      </c>
      <c r="I1251" t="s">
        <v>2206</v>
      </c>
      <c r="J1251" t="s">
        <v>2217</v>
      </c>
      <c r="K1251" t="s">
        <v>2239</v>
      </c>
      <c r="L1251" t="s">
        <v>2264</v>
      </c>
      <c r="M1251">
        <v>0</v>
      </c>
      <c r="N1251">
        <v>0</v>
      </c>
      <c r="O1251">
        <v>0</v>
      </c>
      <c r="P1251">
        <v>0</v>
      </c>
      <c r="Q1251">
        <v>1</v>
      </c>
      <c r="R1251">
        <v>1</v>
      </c>
      <c r="S1251">
        <v>0</v>
      </c>
      <c r="T1251">
        <v>0</v>
      </c>
      <c r="U1251">
        <v>0</v>
      </c>
      <c r="V1251">
        <v>0</v>
      </c>
      <c r="W1251">
        <v>0</v>
      </c>
      <c r="X1251">
        <v>1</v>
      </c>
      <c r="Y1251">
        <v>0</v>
      </c>
      <c r="Z1251">
        <v>0</v>
      </c>
      <c r="AA1251" t="s">
        <v>2276</v>
      </c>
      <c r="AB1251">
        <v>0</v>
      </c>
      <c r="AC1251">
        <v>0</v>
      </c>
      <c r="AD1251">
        <v>0</v>
      </c>
      <c r="AE1251">
        <v>1</v>
      </c>
      <c r="AF1251">
        <v>0</v>
      </c>
      <c r="AG1251">
        <v>0</v>
      </c>
      <c r="AH1251">
        <v>0</v>
      </c>
      <c r="AI1251">
        <v>0</v>
      </c>
      <c r="AJ1251" t="s">
        <v>3539</v>
      </c>
    </row>
    <row r="1252" spans="1:36" x14ac:dyDescent="0.3">
      <c r="A1252" s="1">
        <v>45233</v>
      </c>
      <c r="B1252" s="1" t="str">
        <f t="shared" si="57"/>
        <v>2023</v>
      </c>
      <c r="C1252" s="1" t="str">
        <f t="shared" si="58"/>
        <v>11</v>
      </c>
      <c r="D1252" s="1" t="str">
        <f t="shared" si="59"/>
        <v>03</v>
      </c>
      <c r="E1252" t="s">
        <v>1269</v>
      </c>
      <c r="F1252" t="s">
        <v>2195</v>
      </c>
      <c r="G1252" t="s">
        <v>2196</v>
      </c>
      <c r="H1252" t="s">
        <v>2197</v>
      </c>
      <c r="I1252" t="s">
        <v>2206</v>
      </c>
      <c r="J1252" t="s">
        <v>2217</v>
      </c>
      <c r="K1252" t="s">
        <v>2244</v>
      </c>
      <c r="L1252" t="s">
        <v>2267</v>
      </c>
      <c r="M1252">
        <v>0</v>
      </c>
      <c r="N1252">
        <v>0</v>
      </c>
      <c r="O1252">
        <v>0</v>
      </c>
      <c r="P1252">
        <v>0</v>
      </c>
      <c r="Q1252">
        <v>0</v>
      </c>
      <c r="R1252">
        <v>1</v>
      </c>
      <c r="S1252">
        <v>0</v>
      </c>
      <c r="T1252">
        <v>0</v>
      </c>
      <c r="U1252">
        <v>0</v>
      </c>
      <c r="V1252">
        <v>0</v>
      </c>
      <c r="W1252">
        <v>0</v>
      </c>
      <c r="X1252">
        <v>0</v>
      </c>
      <c r="Y1252">
        <v>0</v>
      </c>
      <c r="Z1252">
        <v>0</v>
      </c>
      <c r="AA1252" t="s">
        <v>2276</v>
      </c>
      <c r="AB1252">
        <v>0</v>
      </c>
      <c r="AC1252">
        <v>0</v>
      </c>
      <c r="AD1252">
        <v>0</v>
      </c>
      <c r="AE1252">
        <v>1</v>
      </c>
      <c r="AF1252">
        <v>0</v>
      </c>
      <c r="AG1252">
        <v>0</v>
      </c>
      <c r="AH1252">
        <v>0</v>
      </c>
      <c r="AI1252">
        <v>0</v>
      </c>
      <c r="AJ1252" t="s">
        <v>3540</v>
      </c>
    </row>
    <row r="1253" spans="1:36" x14ac:dyDescent="0.3">
      <c r="A1253" s="1">
        <v>45233</v>
      </c>
      <c r="B1253" s="1" t="str">
        <f t="shared" si="57"/>
        <v>2023</v>
      </c>
      <c r="C1253" s="1" t="str">
        <f t="shared" si="58"/>
        <v>11</v>
      </c>
      <c r="D1253" s="1" t="str">
        <f t="shared" si="59"/>
        <v>03</v>
      </c>
      <c r="E1253" t="s">
        <v>1270</v>
      </c>
      <c r="F1253" t="s">
        <v>2195</v>
      </c>
      <c r="G1253" t="s">
        <v>2196</v>
      </c>
      <c r="H1253" t="s">
        <v>2197</v>
      </c>
      <c r="I1253" t="s">
        <v>2200</v>
      </c>
      <c r="J1253" t="s">
        <v>2219</v>
      </c>
      <c r="K1253" t="s">
        <v>2240</v>
      </c>
      <c r="L1253" t="s">
        <v>2269</v>
      </c>
      <c r="M1253">
        <v>0</v>
      </c>
      <c r="N1253">
        <v>0</v>
      </c>
      <c r="O1253">
        <v>0</v>
      </c>
      <c r="P1253">
        <v>0</v>
      </c>
      <c r="Q1253">
        <v>0</v>
      </c>
      <c r="R1253">
        <v>0</v>
      </c>
      <c r="S1253">
        <v>0</v>
      </c>
      <c r="T1253">
        <v>0</v>
      </c>
      <c r="U1253">
        <v>0</v>
      </c>
      <c r="V1253">
        <v>0</v>
      </c>
      <c r="W1253">
        <v>1</v>
      </c>
      <c r="X1253">
        <v>0</v>
      </c>
      <c r="Y1253">
        <v>0</v>
      </c>
      <c r="Z1253">
        <v>0</v>
      </c>
      <c r="AA1253" t="s">
        <v>2276</v>
      </c>
      <c r="AB1253">
        <v>0</v>
      </c>
      <c r="AC1253">
        <v>0</v>
      </c>
      <c r="AD1253">
        <v>0</v>
      </c>
      <c r="AE1253">
        <v>1</v>
      </c>
      <c r="AF1253">
        <v>0</v>
      </c>
      <c r="AG1253">
        <v>0</v>
      </c>
      <c r="AH1253">
        <v>0</v>
      </c>
      <c r="AI1253">
        <v>0</v>
      </c>
      <c r="AJ1253" t="s">
        <v>3541</v>
      </c>
    </row>
    <row r="1254" spans="1:36" x14ac:dyDescent="0.3">
      <c r="A1254" s="1">
        <v>45233</v>
      </c>
      <c r="B1254" s="1" t="str">
        <f t="shared" si="57"/>
        <v>2023</v>
      </c>
      <c r="C1254" s="1" t="str">
        <f t="shared" si="58"/>
        <v>11</v>
      </c>
      <c r="D1254" s="1" t="str">
        <f t="shared" si="59"/>
        <v>03</v>
      </c>
      <c r="E1254" t="s">
        <v>1271</v>
      </c>
      <c r="F1254" t="s">
        <v>2195</v>
      </c>
      <c r="G1254" t="s">
        <v>2196</v>
      </c>
      <c r="H1254" t="s">
        <v>2197</v>
      </c>
      <c r="I1254" t="s">
        <v>2206</v>
      </c>
      <c r="J1254" t="s">
        <v>2217</v>
      </c>
      <c r="K1254" t="s">
        <v>2239</v>
      </c>
      <c r="L1254" t="s">
        <v>2264</v>
      </c>
      <c r="M1254">
        <v>0</v>
      </c>
      <c r="N1254">
        <v>1</v>
      </c>
      <c r="O1254">
        <v>0</v>
      </c>
      <c r="P1254">
        <v>0</v>
      </c>
      <c r="Q1254">
        <v>1</v>
      </c>
      <c r="R1254">
        <v>0</v>
      </c>
      <c r="S1254">
        <v>0</v>
      </c>
      <c r="T1254">
        <v>0</v>
      </c>
      <c r="U1254">
        <v>0</v>
      </c>
      <c r="V1254">
        <v>0</v>
      </c>
      <c r="W1254">
        <v>0</v>
      </c>
      <c r="X1254">
        <v>0</v>
      </c>
      <c r="Y1254">
        <v>0</v>
      </c>
      <c r="Z1254">
        <v>0</v>
      </c>
      <c r="AA1254" t="s">
        <v>2276</v>
      </c>
      <c r="AB1254">
        <v>0</v>
      </c>
      <c r="AC1254">
        <v>0</v>
      </c>
      <c r="AD1254">
        <v>0</v>
      </c>
      <c r="AE1254">
        <v>1</v>
      </c>
      <c r="AF1254">
        <v>0</v>
      </c>
      <c r="AG1254">
        <v>0</v>
      </c>
      <c r="AH1254">
        <v>0</v>
      </c>
      <c r="AI1254">
        <v>0</v>
      </c>
      <c r="AJ1254" t="s">
        <v>3542</v>
      </c>
    </row>
    <row r="1255" spans="1:36" x14ac:dyDescent="0.3">
      <c r="A1255" s="1">
        <v>45233</v>
      </c>
      <c r="B1255" s="1" t="str">
        <f t="shared" si="57"/>
        <v>2023</v>
      </c>
      <c r="C1255" s="1" t="str">
        <f t="shared" si="58"/>
        <v>11</v>
      </c>
      <c r="D1255" s="1" t="str">
        <f t="shared" si="59"/>
        <v>03</v>
      </c>
      <c r="E1255" t="s">
        <v>1272</v>
      </c>
      <c r="F1255" t="s">
        <v>2195</v>
      </c>
      <c r="G1255" t="s">
        <v>2196</v>
      </c>
      <c r="H1255" t="s">
        <v>2197</v>
      </c>
      <c r="I1255" t="s">
        <v>2206</v>
      </c>
      <c r="J1255" t="s">
        <v>2217</v>
      </c>
      <c r="K1255" t="s">
        <v>2239</v>
      </c>
      <c r="L1255" t="s">
        <v>2264</v>
      </c>
      <c r="M1255">
        <v>0</v>
      </c>
      <c r="N1255">
        <v>1</v>
      </c>
      <c r="O1255">
        <v>0</v>
      </c>
      <c r="P1255">
        <v>0</v>
      </c>
      <c r="Q1255">
        <v>1</v>
      </c>
      <c r="R1255">
        <v>0</v>
      </c>
      <c r="S1255">
        <v>0</v>
      </c>
      <c r="T1255">
        <v>0</v>
      </c>
      <c r="U1255">
        <v>0</v>
      </c>
      <c r="V1255">
        <v>0</v>
      </c>
      <c r="W1255">
        <v>0</v>
      </c>
      <c r="X1255">
        <v>0</v>
      </c>
      <c r="Y1255">
        <v>0</v>
      </c>
      <c r="Z1255">
        <v>0</v>
      </c>
      <c r="AA1255" t="s">
        <v>2276</v>
      </c>
      <c r="AB1255">
        <v>0</v>
      </c>
      <c r="AC1255">
        <v>0</v>
      </c>
      <c r="AD1255">
        <v>0</v>
      </c>
      <c r="AE1255">
        <v>1</v>
      </c>
      <c r="AF1255">
        <v>0</v>
      </c>
      <c r="AG1255">
        <v>0</v>
      </c>
      <c r="AH1255">
        <v>0</v>
      </c>
      <c r="AI1255">
        <v>0</v>
      </c>
      <c r="AJ1255" t="s">
        <v>3543</v>
      </c>
    </row>
    <row r="1256" spans="1:36" x14ac:dyDescent="0.3">
      <c r="A1256" s="1">
        <v>45232</v>
      </c>
      <c r="B1256" s="1" t="str">
        <f t="shared" si="57"/>
        <v>2023</v>
      </c>
      <c r="C1256" s="1" t="str">
        <f t="shared" si="58"/>
        <v>11</v>
      </c>
      <c r="D1256" s="1" t="str">
        <f t="shared" si="59"/>
        <v>02</v>
      </c>
      <c r="E1256" t="s">
        <v>1273</v>
      </c>
      <c r="F1256" t="s">
        <v>2195</v>
      </c>
      <c r="G1256" t="s">
        <v>2196</v>
      </c>
      <c r="H1256" t="s">
        <v>2197</v>
      </c>
      <c r="I1256" t="s">
        <v>2206</v>
      </c>
      <c r="J1256" t="s">
        <v>2217</v>
      </c>
      <c r="K1256" t="s">
        <v>2239</v>
      </c>
      <c r="L1256" t="s">
        <v>2264</v>
      </c>
      <c r="M1256">
        <v>0</v>
      </c>
      <c r="N1256">
        <v>0</v>
      </c>
      <c r="O1256">
        <v>0</v>
      </c>
      <c r="P1256">
        <v>0</v>
      </c>
      <c r="Q1256">
        <v>1</v>
      </c>
      <c r="R1256">
        <v>0</v>
      </c>
      <c r="S1256">
        <v>0</v>
      </c>
      <c r="T1256">
        <v>0</v>
      </c>
      <c r="U1256">
        <v>0</v>
      </c>
      <c r="V1256">
        <v>0</v>
      </c>
      <c r="W1256">
        <v>0</v>
      </c>
      <c r="X1256">
        <v>0</v>
      </c>
      <c r="Y1256">
        <v>0</v>
      </c>
      <c r="Z1256">
        <v>0</v>
      </c>
      <c r="AA1256" t="s">
        <v>2276</v>
      </c>
      <c r="AB1256">
        <v>0</v>
      </c>
      <c r="AC1256">
        <v>0</v>
      </c>
      <c r="AD1256">
        <v>0</v>
      </c>
      <c r="AE1256">
        <v>1</v>
      </c>
      <c r="AF1256">
        <v>0</v>
      </c>
      <c r="AG1256">
        <v>0</v>
      </c>
      <c r="AH1256">
        <v>0</v>
      </c>
      <c r="AI1256">
        <v>0</v>
      </c>
      <c r="AJ1256" t="s">
        <v>3544</v>
      </c>
    </row>
    <row r="1257" spans="1:36" x14ac:dyDescent="0.3">
      <c r="A1257" s="1">
        <v>45232</v>
      </c>
      <c r="B1257" s="1" t="str">
        <f t="shared" si="57"/>
        <v>2023</v>
      </c>
      <c r="C1257" s="1" t="str">
        <f t="shared" si="58"/>
        <v>11</v>
      </c>
      <c r="D1257" s="1" t="str">
        <f t="shared" si="59"/>
        <v>02</v>
      </c>
      <c r="E1257" t="s">
        <v>1274</v>
      </c>
      <c r="F1257" t="s">
        <v>2195</v>
      </c>
      <c r="G1257" t="s">
        <v>2196</v>
      </c>
      <c r="H1257" t="s">
        <v>2198</v>
      </c>
      <c r="I1257" t="s">
        <v>2206</v>
      </c>
      <c r="J1257" t="s">
        <v>2217</v>
      </c>
      <c r="K1257" t="s">
        <v>2240</v>
      </c>
      <c r="L1257" t="s">
        <v>2265</v>
      </c>
      <c r="M1257">
        <v>0</v>
      </c>
      <c r="N1257">
        <v>0</v>
      </c>
      <c r="O1257">
        <v>0</v>
      </c>
      <c r="P1257">
        <v>0</v>
      </c>
      <c r="Q1257">
        <v>0</v>
      </c>
      <c r="R1257">
        <v>0</v>
      </c>
      <c r="S1257">
        <v>0</v>
      </c>
      <c r="T1257">
        <v>0</v>
      </c>
      <c r="U1257">
        <v>0</v>
      </c>
      <c r="V1257">
        <v>0</v>
      </c>
      <c r="W1257">
        <v>0</v>
      </c>
      <c r="X1257">
        <v>0</v>
      </c>
      <c r="Y1257">
        <v>0</v>
      </c>
      <c r="Z1257">
        <v>0</v>
      </c>
      <c r="AA1257" t="s">
        <v>2276</v>
      </c>
      <c r="AB1257">
        <v>0</v>
      </c>
      <c r="AC1257">
        <v>0</v>
      </c>
      <c r="AD1257">
        <v>0</v>
      </c>
      <c r="AE1257">
        <v>1</v>
      </c>
      <c r="AF1257">
        <v>0</v>
      </c>
      <c r="AG1257">
        <v>0</v>
      </c>
      <c r="AH1257">
        <v>0</v>
      </c>
      <c r="AI1257">
        <v>0</v>
      </c>
      <c r="AJ1257" t="s">
        <v>3545</v>
      </c>
    </row>
    <row r="1258" spans="1:36" x14ac:dyDescent="0.3">
      <c r="A1258" s="1">
        <v>45232</v>
      </c>
      <c r="B1258" s="1" t="str">
        <f t="shared" si="57"/>
        <v>2023</v>
      </c>
      <c r="C1258" s="1" t="str">
        <f t="shared" si="58"/>
        <v>11</v>
      </c>
      <c r="D1258" s="1" t="str">
        <f t="shared" si="59"/>
        <v>02</v>
      </c>
      <c r="E1258" t="s">
        <v>1275</v>
      </c>
      <c r="F1258" t="s">
        <v>2195</v>
      </c>
      <c r="G1258" t="s">
        <v>2196</v>
      </c>
      <c r="H1258" t="s">
        <v>2197</v>
      </c>
      <c r="I1258" t="s">
        <v>2206</v>
      </c>
      <c r="J1258" t="s">
        <v>2217</v>
      </c>
      <c r="K1258" t="s">
        <v>2239</v>
      </c>
      <c r="L1258" t="s">
        <v>2265</v>
      </c>
      <c r="M1258">
        <v>0</v>
      </c>
      <c r="N1258">
        <v>0</v>
      </c>
      <c r="O1258">
        <v>0</v>
      </c>
      <c r="P1258">
        <v>0</v>
      </c>
      <c r="Q1258">
        <v>0</v>
      </c>
      <c r="R1258">
        <v>0</v>
      </c>
      <c r="S1258">
        <v>0</v>
      </c>
      <c r="T1258">
        <v>0</v>
      </c>
      <c r="U1258">
        <v>0</v>
      </c>
      <c r="V1258">
        <v>0</v>
      </c>
      <c r="W1258">
        <v>3</v>
      </c>
      <c r="X1258">
        <v>0</v>
      </c>
      <c r="Y1258">
        <v>0</v>
      </c>
      <c r="Z1258">
        <v>0</v>
      </c>
      <c r="AA1258" t="s">
        <v>2276</v>
      </c>
      <c r="AB1258">
        <v>0</v>
      </c>
      <c r="AC1258">
        <v>0</v>
      </c>
      <c r="AD1258">
        <v>0</v>
      </c>
      <c r="AE1258">
        <v>1</v>
      </c>
      <c r="AF1258">
        <v>0</v>
      </c>
      <c r="AG1258">
        <v>0</v>
      </c>
      <c r="AH1258">
        <v>0</v>
      </c>
      <c r="AI1258">
        <v>0</v>
      </c>
      <c r="AJ1258" t="s">
        <v>3546</v>
      </c>
    </row>
    <row r="1259" spans="1:36" x14ac:dyDescent="0.3">
      <c r="A1259" s="1">
        <v>45232</v>
      </c>
      <c r="B1259" s="1" t="str">
        <f t="shared" si="57"/>
        <v>2023</v>
      </c>
      <c r="C1259" s="1" t="str">
        <f t="shared" si="58"/>
        <v>11</v>
      </c>
      <c r="D1259" s="1" t="str">
        <f t="shared" si="59"/>
        <v>02</v>
      </c>
      <c r="E1259" t="s">
        <v>1276</v>
      </c>
      <c r="F1259" t="s">
        <v>2195</v>
      </c>
      <c r="G1259" t="s">
        <v>2196</v>
      </c>
      <c r="H1259" t="s">
        <v>2197</v>
      </c>
      <c r="I1259" t="s">
        <v>2206</v>
      </c>
      <c r="J1259" t="s">
        <v>2217</v>
      </c>
      <c r="K1259" t="s">
        <v>2238</v>
      </c>
      <c r="L1259" t="s">
        <v>2263</v>
      </c>
      <c r="M1259">
        <v>0</v>
      </c>
      <c r="N1259">
        <v>0</v>
      </c>
      <c r="O1259">
        <v>0</v>
      </c>
      <c r="P1259">
        <v>0</v>
      </c>
      <c r="Q1259">
        <v>0</v>
      </c>
      <c r="R1259">
        <v>0</v>
      </c>
      <c r="S1259">
        <v>0</v>
      </c>
      <c r="T1259">
        <v>0</v>
      </c>
      <c r="U1259">
        <v>0</v>
      </c>
      <c r="V1259">
        <v>0</v>
      </c>
      <c r="W1259">
        <v>0</v>
      </c>
      <c r="X1259">
        <v>0</v>
      </c>
      <c r="Y1259">
        <v>0</v>
      </c>
      <c r="Z1259">
        <v>0</v>
      </c>
      <c r="AA1259" t="s">
        <v>2276</v>
      </c>
      <c r="AB1259">
        <v>0</v>
      </c>
      <c r="AC1259">
        <v>0</v>
      </c>
      <c r="AD1259">
        <v>0</v>
      </c>
      <c r="AE1259">
        <v>1</v>
      </c>
      <c r="AF1259">
        <v>0</v>
      </c>
      <c r="AG1259">
        <v>0</v>
      </c>
      <c r="AH1259">
        <v>0</v>
      </c>
      <c r="AI1259">
        <v>0</v>
      </c>
      <c r="AJ1259" t="s">
        <v>3547</v>
      </c>
    </row>
    <row r="1260" spans="1:36" x14ac:dyDescent="0.3">
      <c r="A1260" s="1">
        <v>45232</v>
      </c>
      <c r="B1260" s="1" t="str">
        <f t="shared" si="57"/>
        <v>2023</v>
      </c>
      <c r="C1260" s="1" t="str">
        <f t="shared" si="58"/>
        <v>11</v>
      </c>
      <c r="D1260" s="1" t="str">
        <f t="shared" si="59"/>
        <v>02</v>
      </c>
      <c r="E1260" t="s">
        <v>1277</v>
      </c>
      <c r="F1260" t="s">
        <v>2195</v>
      </c>
      <c r="G1260" t="s">
        <v>2196</v>
      </c>
      <c r="H1260" t="s">
        <v>2197</v>
      </c>
      <c r="I1260" t="s">
        <v>2206</v>
      </c>
      <c r="J1260" t="s">
        <v>2217</v>
      </c>
      <c r="K1260" t="s">
        <v>2240</v>
      </c>
      <c r="L1260" t="s">
        <v>2267</v>
      </c>
      <c r="M1260">
        <v>0</v>
      </c>
      <c r="N1260">
        <v>0</v>
      </c>
      <c r="O1260">
        <v>0</v>
      </c>
      <c r="P1260">
        <v>0</v>
      </c>
      <c r="Q1260">
        <v>0</v>
      </c>
      <c r="R1260">
        <v>0</v>
      </c>
      <c r="S1260">
        <v>1</v>
      </c>
      <c r="T1260">
        <v>0</v>
      </c>
      <c r="U1260">
        <v>0</v>
      </c>
      <c r="V1260">
        <v>0</v>
      </c>
      <c r="W1260">
        <v>0</v>
      </c>
      <c r="X1260">
        <v>2</v>
      </c>
      <c r="Y1260">
        <v>0</v>
      </c>
      <c r="Z1260">
        <v>0</v>
      </c>
      <c r="AA1260" t="s">
        <v>2276</v>
      </c>
      <c r="AB1260">
        <v>0</v>
      </c>
      <c r="AC1260">
        <v>0</v>
      </c>
      <c r="AD1260">
        <v>0</v>
      </c>
      <c r="AE1260">
        <v>1</v>
      </c>
      <c r="AF1260">
        <v>0</v>
      </c>
      <c r="AG1260">
        <v>0</v>
      </c>
      <c r="AH1260">
        <v>0</v>
      </c>
      <c r="AI1260">
        <v>0</v>
      </c>
      <c r="AJ1260" t="s">
        <v>3548</v>
      </c>
    </row>
    <row r="1261" spans="1:36" x14ac:dyDescent="0.3">
      <c r="A1261" s="1">
        <v>45232</v>
      </c>
      <c r="B1261" s="1" t="str">
        <f t="shared" si="57"/>
        <v>2023</v>
      </c>
      <c r="C1261" s="1" t="str">
        <f t="shared" si="58"/>
        <v>11</v>
      </c>
      <c r="D1261" s="1" t="str">
        <f t="shared" si="59"/>
        <v>02</v>
      </c>
      <c r="E1261" t="s">
        <v>1278</v>
      </c>
      <c r="F1261" t="s">
        <v>2195</v>
      </c>
      <c r="G1261" t="s">
        <v>2196</v>
      </c>
      <c r="H1261" t="s">
        <v>2197</v>
      </c>
      <c r="I1261" t="s">
        <v>2206</v>
      </c>
      <c r="J1261" t="s">
        <v>2217</v>
      </c>
      <c r="K1261" t="s">
        <v>2242</v>
      </c>
      <c r="L1261" t="s">
        <v>2266</v>
      </c>
      <c r="M1261">
        <v>0</v>
      </c>
      <c r="N1261">
        <v>0</v>
      </c>
      <c r="O1261">
        <v>0</v>
      </c>
      <c r="P1261">
        <v>0</v>
      </c>
      <c r="Q1261">
        <v>0</v>
      </c>
      <c r="R1261">
        <v>0</v>
      </c>
      <c r="S1261">
        <v>0</v>
      </c>
      <c r="T1261">
        <v>0</v>
      </c>
      <c r="U1261">
        <v>0</v>
      </c>
      <c r="V1261">
        <v>0</v>
      </c>
      <c r="W1261">
        <v>1</v>
      </c>
      <c r="X1261">
        <v>0</v>
      </c>
      <c r="Y1261">
        <v>0</v>
      </c>
      <c r="Z1261">
        <v>0</v>
      </c>
      <c r="AA1261" t="s">
        <v>2276</v>
      </c>
      <c r="AB1261">
        <v>0</v>
      </c>
      <c r="AC1261">
        <v>0</v>
      </c>
      <c r="AD1261">
        <v>0</v>
      </c>
      <c r="AE1261">
        <v>1</v>
      </c>
      <c r="AF1261">
        <v>0</v>
      </c>
      <c r="AG1261">
        <v>0</v>
      </c>
      <c r="AH1261">
        <v>0</v>
      </c>
      <c r="AI1261">
        <v>0</v>
      </c>
      <c r="AJ1261" t="s">
        <v>3549</v>
      </c>
    </row>
    <row r="1262" spans="1:36" x14ac:dyDescent="0.3">
      <c r="A1262" s="1">
        <v>45231</v>
      </c>
      <c r="B1262" s="1" t="str">
        <f t="shared" si="57"/>
        <v>2023</v>
      </c>
      <c r="C1262" s="1" t="str">
        <f t="shared" si="58"/>
        <v>11</v>
      </c>
      <c r="D1262" s="1" t="str">
        <f t="shared" si="59"/>
        <v>01</v>
      </c>
      <c r="E1262" t="s">
        <v>1279</v>
      </c>
      <c r="F1262" t="s">
        <v>2195</v>
      </c>
      <c r="G1262" t="s">
        <v>2196</v>
      </c>
      <c r="H1262" t="s">
        <v>2197</v>
      </c>
      <c r="I1262" t="s">
        <v>2206</v>
      </c>
      <c r="J1262" t="s">
        <v>2217</v>
      </c>
      <c r="K1262" t="s">
        <v>2242</v>
      </c>
      <c r="L1262" t="s">
        <v>2266</v>
      </c>
      <c r="M1262">
        <v>0</v>
      </c>
      <c r="N1262">
        <v>0</v>
      </c>
      <c r="O1262">
        <v>0</v>
      </c>
      <c r="P1262">
        <v>0</v>
      </c>
      <c r="Q1262">
        <v>0</v>
      </c>
      <c r="R1262">
        <v>0</v>
      </c>
      <c r="S1262">
        <v>0</v>
      </c>
      <c r="T1262">
        <v>0</v>
      </c>
      <c r="U1262">
        <v>0</v>
      </c>
      <c r="V1262">
        <v>0</v>
      </c>
      <c r="W1262">
        <v>1</v>
      </c>
      <c r="X1262">
        <v>0</v>
      </c>
      <c r="Y1262">
        <v>0</v>
      </c>
      <c r="Z1262">
        <v>0</v>
      </c>
      <c r="AA1262" t="s">
        <v>2276</v>
      </c>
      <c r="AB1262">
        <v>0</v>
      </c>
      <c r="AC1262">
        <v>0</v>
      </c>
      <c r="AD1262">
        <v>0</v>
      </c>
      <c r="AE1262">
        <v>1</v>
      </c>
      <c r="AF1262">
        <v>0</v>
      </c>
      <c r="AG1262">
        <v>0</v>
      </c>
      <c r="AH1262">
        <v>0</v>
      </c>
      <c r="AI1262">
        <v>0</v>
      </c>
      <c r="AJ1262" t="s">
        <v>3550</v>
      </c>
    </row>
    <row r="1263" spans="1:36" x14ac:dyDescent="0.3">
      <c r="A1263" s="1">
        <v>45231</v>
      </c>
      <c r="B1263" s="1" t="str">
        <f t="shared" si="57"/>
        <v>2023</v>
      </c>
      <c r="C1263" s="1" t="str">
        <f t="shared" si="58"/>
        <v>11</v>
      </c>
      <c r="D1263" s="1" t="str">
        <f t="shared" si="59"/>
        <v>01</v>
      </c>
      <c r="E1263" t="s">
        <v>1280</v>
      </c>
      <c r="F1263" t="s">
        <v>2195</v>
      </c>
      <c r="G1263" t="s">
        <v>2196</v>
      </c>
      <c r="H1263" t="s">
        <v>2197</v>
      </c>
      <c r="I1263" t="s">
        <v>2206</v>
      </c>
      <c r="J1263" t="s">
        <v>2217</v>
      </c>
      <c r="K1263" t="s">
        <v>2239</v>
      </c>
      <c r="L1263" t="s">
        <v>2200</v>
      </c>
      <c r="M1263">
        <v>0</v>
      </c>
      <c r="N1263">
        <v>0</v>
      </c>
      <c r="O1263">
        <v>0</v>
      </c>
      <c r="P1263">
        <v>0</v>
      </c>
      <c r="Q1263">
        <v>0</v>
      </c>
      <c r="R1263">
        <v>0</v>
      </c>
      <c r="S1263">
        <v>0</v>
      </c>
      <c r="T1263">
        <v>0</v>
      </c>
      <c r="U1263">
        <v>0</v>
      </c>
      <c r="V1263">
        <v>0</v>
      </c>
      <c r="W1263">
        <v>1</v>
      </c>
      <c r="X1263">
        <v>0</v>
      </c>
      <c r="Y1263">
        <v>0</v>
      </c>
      <c r="Z1263">
        <v>0</v>
      </c>
      <c r="AA1263" t="s">
        <v>2276</v>
      </c>
      <c r="AB1263">
        <v>0</v>
      </c>
      <c r="AC1263">
        <v>0</v>
      </c>
      <c r="AD1263">
        <v>0</v>
      </c>
      <c r="AE1263">
        <v>1</v>
      </c>
      <c r="AF1263">
        <v>0</v>
      </c>
      <c r="AG1263">
        <v>0</v>
      </c>
      <c r="AH1263">
        <v>0</v>
      </c>
      <c r="AI1263">
        <v>0</v>
      </c>
      <c r="AJ1263" t="s">
        <v>3551</v>
      </c>
    </row>
    <row r="1264" spans="1:36" x14ac:dyDescent="0.3">
      <c r="A1264" s="1">
        <v>45231</v>
      </c>
      <c r="B1264" s="1" t="str">
        <f t="shared" si="57"/>
        <v>2023</v>
      </c>
      <c r="C1264" s="1" t="str">
        <f t="shared" si="58"/>
        <v>11</v>
      </c>
      <c r="D1264" s="1" t="str">
        <f t="shared" si="59"/>
        <v>01</v>
      </c>
      <c r="E1264" t="s">
        <v>1281</v>
      </c>
      <c r="F1264" t="s">
        <v>2195</v>
      </c>
      <c r="G1264" t="s">
        <v>2196</v>
      </c>
      <c r="H1264" t="s">
        <v>2197</v>
      </c>
      <c r="I1264" t="s">
        <v>2206</v>
      </c>
      <c r="J1264" t="s">
        <v>2217</v>
      </c>
      <c r="K1264" t="s">
        <v>2246</v>
      </c>
      <c r="L1264" t="s">
        <v>2264</v>
      </c>
      <c r="M1264">
        <v>0</v>
      </c>
      <c r="N1264">
        <v>0</v>
      </c>
      <c r="O1264">
        <v>0</v>
      </c>
      <c r="P1264">
        <v>0</v>
      </c>
      <c r="Q1264">
        <v>0</v>
      </c>
      <c r="R1264">
        <v>0</v>
      </c>
      <c r="S1264">
        <v>0</v>
      </c>
      <c r="T1264">
        <v>0</v>
      </c>
      <c r="U1264">
        <v>0</v>
      </c>
      <c r="V1264">
        <v>0</v>
      </c>
      <c r="W1264">
        <v>0</v>
      </c>
      <c r="X1264">
        <v>0</v>
      </c>
      <c r="Y1264">
        <v>0</v>
      </c>
      <c r="Z1264">
        <v>0</v>
      </c>
      <c r="AA1264" t="s">
        <v>2276</v>
      </c>
      <c r="AB1264">
        <v>0</v>
      </c>
      <c r="AC1264">
        <v>0</v>
      </c>
      <c r="AD1264">
        <v>0</v>
      </c>
      <c r="AE1264">
        <v>1</v>
      </c>
      <c r="AF1264">
        <v>0</v>
      </c>
      <c r="AG1264">
        <v>0</v>
      </c>
      <c r="AH1264">
        <v>0</v>
      </c>
      <c r="AI1264">
        <v>0</v>
      </c>
      <c r="AJ1264" t="s">
        <v>3552</v>
      </c>
    </row>
    <row r="1265" spans="1:36" x14ac:dyDescent="0.3">
      <c r="A1265" s="1">
        <v>45231</v>
      </c>
      <c r="B1265" s="1" t="str">
        <f t="shared" si="57"/>
        <v>2023</v>
      </c>
      <c r="C1265" s="1" t="str">
        <f t="shared" si="58"/>
        <v>11</v>
      </c>
      <c r="D1265" s="1" t="str">
        <f t="shared" si="59"/>
        <v>01</v>
      </c>
      <c r="E1265" t="s">
        <v>1282</v>
      </c>
      <c r="F1265" t="s">
        <v>2195</v>
      </c>
      <c r="G1265" t="s">
        <v>2196</v>
      </c>
      <c r="H1265" t="s">
        <v>2197</v>
      </c>
      <c r="I1265" t="s">
        <v>2206</v>
      </c>
      <c r="J1265" t="s">
        <v>2217</v>
      </c>
      <c r="K1265" t="s">
        <v>2239</v>
      </c>
      <c r="L1265" t="s">
        <v>2266</v>
      </c>
      <c r="M1265">
        <v>0</v>
      </c>
      <c r="N1265">
        <v>0</v>
      </c>
      <c r="O1265">
        <v>0</v>
      </c>
      <c r="P1265">
        <v>0</v>
      </c>
      <c r="Q1265">
        <v>0</v>
      </c>
      <c r="R1265">
        <v>0</v>
      </c>
      <c r="S1265">
        <v>0</v>
      </c>
      <c r="T1265">
        <v>0</v>
      </c>
      <c r="U1265">
        <v>0</v>
      </c>
      <c r="V1265">
        <v>0</v>
      </c>
      <c r="W1265">
        <v>1</v>
      </c>
      <c r="X1265">
        <v>0</v>
      </c>
      <c r="Y1265">
        <v>0</v>
      </c>
      <c r="Z1265">
        <v>0</v>
      </c>
      <c r="AA1265" t="s">
        <v>2276</v>
      </c>
      <c r="AB1265">
        <v>0</v>
      </c>
      <c r="AC1265">
        <v>0</v>
      </c>
      <c r="AD1265">
        <v>0</v>
      </c>
      <c r="AE1265">
        <v>1</v>
      </c>
      <c r="AF1265">
        <v>0</v>
      </c>
      <c r="AG1265">
        <v>0</v>
      </c>
      <c r="AH1265">
        <v>0</v>
      </c>
      <c r="AI1265">
        <v>0</v>
      </c>
      <c r="AJ1265" t="s">
        <v>3553</v>
      </c>
    </row>
    <row r="1266" spans="1:36" x14ac:dyDescent="0.3">
      <c r="A1266" s="1">
        <v>45231</v>
      </c>
      <c r="B1266" s="1" t="str">
        <f t="shared" si="57"/>
        <v>2023</v>
      </c>
      <c r="C1266" s="1" t="str">
        <f t="shared" si="58"/>
        <v>11</v>
      </c>
      <c r="D1266" s="1" t="str">
        <f t="shared" si="59"/>
        <v>01</v>
      </c>
      <c r="E1266" t="s">
        <v>1283</v>
      </c>
      <c r="F1266" t="s">
        <v>2195</v>
      </c>
      <c r="G1266" t="s">
        <v>2196</v>
      </c>
      <c r="H1266" t="s">
        <v>2197</v>
      </c>
      <c r="I1266" t="s">
        <v>2211</v>
      </c>
      <c r="J1266" t="s">
        <v>2224</v>
      </c>
      <c r="K1266" t="s">
        <v>2238</v>
      </c>
      <c r="L1266" t="s">
        <v>2263</v>
      </c>
      <c r="M1266">
        <v>0</v>
      </c>
      <c r="N1266">
        <v>0</v>
      </c>
      <c r="O1266">
        <v>0</v>
      </c>
      <c r="P1266">
        <v>0</v>
      </c>
      <c r="Q1266">
        <v>0</v>
      </c>
      <c r="R1266">
        <v>0</v>
      </c>
      <c r="S1266">
        <v>0</v>
      </c>
      <c r="T1266">
        <v>0</v>
      </c>
      <c r="U1266">
        <v>0</v>
      </c>
      <c r="V1266">
        <v>1</v>
      </c>
      <c r="W1266">
        <v>0</v>
      </c>
      <c r="X1266">
        <v>0</v>
      </c>
      <c r="Y1266">
        <v>0</v>
      </c>
      <c r="Z1266">
        <v>0</v>
      </c>
      <c r="AA1266" t="s">
        <v>2276</v>
      </c>
      <c r="AB1266">
        <v>0</v>
      </c>
      <c r="AC1266">
        <v>0</v>
      </c>
      <c r="AD1266">
        <v>0</v>
      </c>
      <c r="AE1266">
        <v>1</v>
      </c>
      <c r="AF1266">
        <v>0</v>
      </c>
      <c r="AG1266">
        <v>0</v>
      </c>
      <c r="AH1266">
        <v>0</v>
      </c>
      <c r="AI1266">
        <v>0</v>
      </c>
      <c r="AJ1266" t="s">
        <v>3554</v>
      </c>
    </row>
    <row r="1267" spans="1:36" x14ac:dyDescent="0.3">
      <c r="A1267" s="1">
        <v>45231</v>
      </c>
      <c r="B1267" s="1" t="str">
        <f t="shared" si="57"/>
        <v>2023</v>
      </c>
      <c r="C1267" s="1" t="str">
        <f t="shared" si="58"/>
        <v>11</v>
      </c>
      <c r="D1267" s="1" t="str">
        <f t="shared" si="59"/>
        <v>01</v>
      </c>
      <c r="E1267" t="s">
        <v>1284</v>
      </c>
      <c r="F1267" t="s">
        <v>2195</v>
      </c>
      <c r="G1267" t="s">
        <v>2196</v>
      </c>
      <c r="H1267" t="s">
        <v>2197</v>
      </c>
      <c r="I1267" t="s">
        <v>2206</v>
      </c>
      <c r="J1267" t="s">
        <v>2217</v>
      </c>
      <c r="K1267" t="s">
        <v>2242</v>
      </c>
      <c r="L1267" t="s">
        <v>2264</v>
      </c>
      <c r="M1267">
        <v>0</v>
      </c>
      <c r="N1267">
        <v>1</v>
      </c>
      <c r="O1267">
        <v>0</v>
      </c>
      <c r="P1267">
        <v>0</v>
      </c>
      <c r="Q1267">
        <v>0</v>
      </c>
      <c r="R1267">
        <v>0</v>
      </c>
      <c r="S1267">
        <v>0</v>
      </c>
      <c r="T1267">
        <v>0</v>
      </c>
      <c r="U1267">
        <v>0</v>
      </c>
      <c r="V1267">
        <v>0</v>
      </c>
      <c r="W1267">
        <v>0</v>
      </c>
      <c r="X1267">
        <v>0</v>
      </c>
      <c r="Y1267">
        <v>0</v>
      </c>
      <c r="Z1267">
        <v>0</v>
      </c>
      <c r="AA1267" t="s">
        <v>2276</v>
      </c>
      <c r="AB1267">
        <v>0</v>
      </c>
      <c r="AC1267">
        <v>0</v>
      </c>
      <c r="AD1267">
        <v>0</v>
      </c>
      <c r="AE1267">
        <v>1</v>
      </c>
      <c r="AF1267">
        <v>0</v>
      </c>
      <c r="AG1267">
        <v>0</v>
      </c>
      <c r="AH1267">
        <v>0</v>
      </c>
      <c r="AI1267">
        <v>0</v>
      </c>
      <c r="AJ1267" t="s">
        <v>3555</v>
      </c>
    </row>
    <row r="1268" spans="1:36" x14ac:dyDescent="0.3">
      <c r="A1268" s="1">
        <v>45231</v>
      </c>
      <c r="B1268" s="1" t="str">
        <f t="shared" si="57"/>
        <v>2023</v>
      </c>
      <c r="C1268" s="1" t="str">
        <f t="shared" si="58"/>
        <v>11</v>
      </c>
      <c r="D1268" s="1" t="str">
        <f t="shared" si="59"/>
        <v>01</v>
      </c>
      <c r="E1268" t="s">
        <v>1285</v>
      </c>
      <c r="F1268" t="s">
        <v>2195</v>
      </c>
      <c r="G1268" t="s">
        <v>2196</v>
      </c>
      <c r="H1268" t="s">
        <v>2197</v>
      </c>
      <c r="I1268" t="s">
        <v>2206</v>
      </c>
      <c r="J1268" t="s">
        <v>2217</v>
      </c>
      <c r="K1268" t="s">
        <v>2244</v>
      </c>
      <c r="L1268" t="s">
        <v>2264</v>
      </c>
      <c r="M1268">
        <v>0</v>
      </c>
      <c r="N1268">
        <v>0</v>
      </c>
      <c r="O1268">
        <v>0</v>
      </c>
      <c r="P1268">
        <v>0</v>
      </c>
      <c r="Q1268">
        <v>1</v>
      </c>
      <c r="R1268">
        <v>0</v>
      </c>
      <c r="S1268">
        <v>0</v>
      </c>
      <c r="T1268">
        <v>0</v>
      </c>
      <c r="U1268">
        <v>0</v>
      </c>
      <c r="V1268">
        <v>0</v>
      </c>
      <c r="W1268">
        <v>0</v>
      </c>
      <c r="X1268">
        <v>0</v>
      </c>
      <c r="Y1268">
        <v>0</v>
      </c>
      <c r="Z1268">
        <v>0</v>
      </c>
      <c r="AA1268" t="s">
        <v>2276</v>
      </c>
      <c r="AB1268">
        <v>0</v>
      </c>
      <c r="AC1268">
        <v>0</v>
      </c>
      <c r="AD1268">
        <v>0</v>
      </c>
      <c r="AE1268">
        <v>1</v>
      </c>
      <c r="AF1268">
        <v>0</v>
      </c>
      <c r="AG1268">
        <v>0</v>
      </c>
      <c r="AH1268">
        <v>0</v>
      </c>
      <c r="AI1268">
        <v>0</v>
      </c>
      <c r="AJ1268" t="s">
        <v>3556</v>
      </c>
    </row>
    <row r="1269" spans="1:36" x14ac:dyDescent="0.3">
      <c r="A1269" s="1">
        <v>45231</v>
      </c>
      <c r="B1269" s="1" t="str">
        <f t="shared" si="57"/>
        <v>2023</v>
      </c>
      <c r="C1269" s="1" t="str">
        <f t="shared" si="58"/>
        <v>11</v>
      </c>
      <c r="D1269" s="1" t="str">
        <f t="shared" si="59"/>
        <v>01</v>
      </c>
      <c r="E1269" t="s">
        <v>1286</v>
      </c>
      <c r="F1269" t="s">
        <v>2195</v>
      </c>
      <c r="G1269" t="s">
        <v>2196</v>
      </c>
      <c r="H1269" t="s">
        <v>2197</v>
      </c>
      <c r="I1269" t="s">
        <v>2206</v>
      </c>
      <c r="J1269" t="s">
        <v>2217</v>
      </c>
      <c r="K1269" t="s">
        <v>2244</v>
      </c>
      <c r="L1269" t="s">
        <v>2264</v>
      </c>
      <c r="M1269">
        <v>0</v>
      </c>
      <c r="N1269">
        <v>1</v>
      </c>
      <c r="O1269">
        <v>0</v>
      </c>
      <c r="P1269">
        <v>0</v>
      </c>
      <c r="Q1269">
        <v>0</v>
      </c>
      <c r="R1269">
        <v>0</v>
      </c>
      <c r="S1269">
        <v>0</v>
      </c>
      <c r="T1269">
        <v>0</v>
      </c>
      <c r="U1269">
        <v>0</v>
      </c>
      <c r="V1269">
        <v>0</v>
      </c>
      <c r="W1269">
        <v>0</v>
      </c>
      <c r="X1269">
        <v>0</v>
      </c>
      <c r="Y1269">
        <v>0</v>
      </c>
      <c r="Z1269">
        <v>0</v>
      </c>
      <c r="AA1269" t="s">
        <v>2276</v>
      </c>
      <c r="AB1269">
        <v>0</v>
      </c>
      <c r="AC1269">
        <v>0</v>
      </c>
      <c r="AD1269">
        <v>0</v>
      </c>
      <c r="AE1269">
        <v>1</v>
      </c>
      <c r="AF1269">
        <v>0</v>
      </c>
      <c r="AG1269">
        <v>0</v>
      </c>
      <c r="AH1269">
        <v>0</v>
      </c>
      <c r="AI1269">
        <v>0</v>
      </c>
      <c r="AJ1269" t="s">
        <v>3557</v>
      </c>
    </row>
    <row r="1270" spans="1:36" x14ac:dyDescent="0.3">
      <c r="A1270" s="1">
        <v>45231</v>
      </c>
      <c r="B1270" s="1" t="str">
        <f t="shared" si="57"/>
        <v>2023</v>
      </c>
      <c r="C1270" s="1" t="str">
        <f t="shared" si="58"/>
        <v>11</v>
      </c>
      <c r="D1270" s="1" t="str">
        <f t="shared" si="59"/>
        <v>01</v>
      </c>
      <c r="E1270" t="s">
        <v>1287</v>
      </c>
      <c r="F1270" t="s">
        <v>2195</v>
      </c>
      <c r="G1270" t="s">
        <v>2196</v>
      </c>
      <c r="H1270" t="s">
        <v>2197</v>
      </c>
      <c r="I1270" t="s">
        <v>2206</v>
      </c>
      <c r="J1270" t="s">
        <v>2217</v>
      </c>
      <c r="K1270" t="s">
        <v>2238</v>
      </c>
      <c r="L1270" t="s">
        <v>2264</v>
      </c>
      <c r="M1270">
        <v>0</v>
      </c>
      <c r="N1270">
        <v>0</v>
      </c>
      <c r="O1270">
        <v>0</v>
      </c>
      <c r="P1270">
        <v>0</v>
      </c>
      <c r="Q1270">
        <v>0</v>
      </c>
      <c r="R1270">
        <v>0</v>
      </c>
      <c r="S1270">
        <v>0</v>
      </c>
      <c r="T1270">
        <v>0</v>
      </c>
      <c r="U1270">
        <v>0</v>
      </c>
      <c r="V1270">
        <v>0</v>
      </c>
      <c r="W1270">
        <v>0</v>
      </c>
      <c r="X1270">
        <v>0</v>
      </c>
      <c r="Y1270">
        <v>0</v>
      </c>
      <c r="Z1270">
        <v>0</v>
      </c>
      <c r="AA1270" t="s">
        <v>2276</v>
      </c>
      <c r="AB1270">
        <v>0</v>
      </c>
      <c r="AC1270">
        <v>0</v>
      </c>
      <c r="AD1270">
        <v>0</v>
      </c>
      <c r="AE1270">
        <v>1</v>
      </c>
      <c r="AF1270">
        <v>0</v>
      </c>
      <c r="AG1270">
        <v>0</v>
      </c>
      <c r="AH1270">
        <v>0</v>
      </c>
      <c r="AI1270">
        <v>0</v>
      </c>
      <c r="AJ1270" t="s">
        <v>3558</v>
      </c>
    </row>
    <row r="1271" spans="1:36" x14ac:dyDescent="0.3">
      <c r="A1271" s="1">
        <v>45230</v>
      </c>
      <c r="B1271" s="1" t="str">
        <f t="shared" si="57"/>
        <v>2023</v>
      </c>
      <c r="C1271" s="1" t="str">
        <f t="shared" si="58"/>
        <v>10</v>
      </c>
      <c r="D1271" s="1" t="str">
        <f t="shared" si="59"/>
        <v>31</v>
      </c>
      <c r="E1271" t="s">
        <v>1288</v>
      </c>
      <c r="F1271" t="s">
        <v>2195</v>
      </c>
      <c r="G1271" t="s">
        <v>2196</v>
      </c>
      <c r="H1271" t="s">
        <v>2197</v>
      </c>
      <c r="I1271" t="s">
        <v>2206</v>
      </c>
      <c r="J1271" t="s">
        <v>2217</v>
      </c>
      <c r="K1271" t="s">
        <v>2239</v>
      </c>
      <c r="L1271" t="s">
        <v>2200</v>
      </c>
      <c r="M1271">
        <v>0</v>
      </c>
      <c r="N1271">
        <v>0</v>
      </c>
      <c r="O1271">
        <v>0</v>
      </c>
      <c r="P1271">
        <v>0</v>
      </c>
      <c r="Q1271">
        <v>0</v>
      </c>
      <c r="R1271">
        <v>0</v>
      </c>
      <c r="S1271">
        <v>0</v>
      </c>
      <c r="T1271">
        <v>0</v>
      </c>
      <c r="U1271">
        <v>0</v>
      </c>
      <c r="V1271">
        <v>0</v>
      </c>
      <c r="W1271">
        <v>1</v>
      </c>
      <c r="X1271">
        <v>0</v>
      </c>
      <c r="Y1271">
        <v>0</v>
      </c>
      <c r="Z1271">
        <v>0</v>
      </c>
      <c r="AA1271" t="s">
        <v>2276</v>
      </c>
      <c r="AB1271">
        <v>0</v>
      </c>
      <c r="AC1271">
        <v>0</v>
      </c>
      <c r="AD1271">
        <v>0</v>
      </c>
      <c r="AE1271">
        <v>1</v>
      </c>
      <c r="AF1271">
        <v>0</v>
      </c>
      <c r="AG1271">
        <v>0</v>
      </c>
      <c r="AH1271">
        <v>0</v>
      </c>
      <c r="AI1271">
        <v>0</v>
      </c>
      <c r="AJ1271" t="s">
        <v>3559</v>
      </c>
    </row>
    <row r="1272" spans="1:36" x14ac:dyDescent="0.3">
      <c r="A1272" s="1">
        <v>45230</v>
      </c>
      <c r="B1272" s="1" t="str">
        <f t="shared" si="57"/>
        <v>2023</v>
      </c>
      <c r="C1272" s="1" t="str">
        <f t="shared" si="58"/>
        <v>10</v>
      </c>
      <c r="D1272" s="1" t="str">
        <f t="shared" si="59"/>
        <v>31</v>
      </c>
      <c r="E1272" t="s">
        <v>1289</v>
      </c>
      <c r="F1272" t="s">
        <v>2195</v>
      </c>
      <c r="G1272" t="s">
        <v>2196</v>
      </c>
      <c r="H1272" t="s">
        <v>2197</v>
      </c>
      <c r="I1272" t="s">
        <v>2206</v>
      </c>
      <c r="J1272" t="s">
        <v>2217</v>
      </c>
      <c r="K1272" t="s">
        <v>2239</v>
      </c>
      <c r="L1272" t="s">
        <v>2264</v>
      </c>
      <c r="M1272">
        <v>0</v>
      </c>
      <c r="N1272">
        <v>0</v>
      </c>
      <c r="O1272">
        <v>0</v>
      </c>
      <c r="P1272">
        <v>0</v>
      </c>
      <c r="Q1272">
        <v>2</v>
      </c>
      <c r="R1272">
        <v>0</v>
      </c>
      <c r="S1272">
        <v>0</v>
      </c>
      <c r="T1272">
        <v>0</v>
      </c>
      <c r="U1272">
        <v>0</v>
      </c>
      <c r="V1272">
        <v>1</v>
      </c>
      <c r="W1272">
        <v>0</v>
      </c>
      <c r="X1272">
        <v>0</v>
      </c>
      <c r="Y1272">
        <v>0</v>
      </c>
      <c r="Z1272">
        <v>0</v>
      </c>
      <c r="AA1272" t="s">
        <v>2276</v>
      </c>
      <c r="AB1272">
        <v>0</v>
      </c>
      <c r="AC1272">
        <v>0</v>
      </c>
      <c r="AD1272">
        <v>0</v>
      </c>
      <c r="AE1272">
        <v>1</v>
      </c>
      <c r="AF1272">
        <v>0</v>
      </c>
      <c r="AG1272">
        <v>0</v>
      </c>
      <c r="AH1272">
        <v>0</v>
      </c>
      <c r="AI1272">
        <v>0</v>
      </c>
      <c r="AJ1272" t="s">
        <v>3560</v>
      </c>
    </row>
    <row r="1273" spans="1:36" x14ac:dyDescent="0.3">
      <c r="A1273" s="1">
        <v>45230</v>
      </c>
      <c r="B1273" s="1" t="str">
        <f t="shared" si="57"/>
        <v>2023</v>
      </c>
      <c r="C1273" s="1" t="str">
        <f t="shared" si="58"/>
        <v>10</v>
      </c>
      <c r="D1273" s="1" t="str">
        <f t="shared" si="59"/>
        <v>31</v>
      </c>
      <c r="E1273" t="s">
        <v>1290</v>
      </c>
      <c r="F1273" t="s">
        <v>2195</v>
      </c>
      <c r="G1273" t="s">
        <v>2196</v>
      </c>
      <c r="H1273" t="s">
        <v>2197</v>
      </c>
      <c r="I1273" t="s">
        <v>2206</v>
      </c>
      <c r="J1273" t="s">
        <v>2217</v>
      </c>
      <c r="K1273" t="s">
        <v>2239</v>
      </c>
      <c r="L1273" t="s">
        <v>2200</v>
      </c>
      <c r="M1273">
        <v>0</v>
      </c>
      <c r="N1273">
        <v>0</v>
      </c>
      <c r="O1273">
        <v>0</v>
      </c>
      <c r="P1273">
        <v>0</v>
      </c>
      <c r="Q1273">
        <v>0</v>
      </c>
      <c r="R1273">
        <v>0</v>
      </c>
      <c r="S1273">
        <v>0</v>
      </c>
      <c r="T1273">
        <v>0</v>
      </c>
      <c r="U1273">
        <v>0</v>
      </c>
      <c r="V1273">
        <v>0</v>
      </c>
      <c r="W1273">
        <v>1</v>
      </c>
      <c r="X1273">
        <v>0</v>
      </c>
      <c r="Y1273">
        <v>0</v>
      </c>
      <c r="Z1273">
        <v>0</v>
      </c>
      <c r="AA1273" t="s">
        <v>2276</v>
      </c>
      <c r="AB1273">
        <v>0</v>
      </c>
      <c r="AC1273">
        <v>0</v>
      </c>
      <c r="AD1273">
        <v>0</v>
      </c>
      <c r="AE1273">
        <v>1</v>
      </c>
      <c r="AF1273">
        <v>0</v>
      </c>
      <c r="AG1273">
        <v>0</v>
      </c>
      <c r="AH1273">
        <v>0</v>
      </c>
      <c r="AI1273">
        <v>0</v>
      </c>
      <c r="AJ1273" t="s">
        <v>3561</v>
      </c>
    </row>
    <row r="1274" spans="1:36" x14ac:dyDescent="0.3">
      <c r="A1274" s="1">
        <v>45230</v>
      </c>
      <c r="B1274" s="1" t="str">
        <f t="shared" si="57"/>
        <v>2023</v>
      </c>
      <c r="C1274" s="1" t="str">
        <f t="shared" si="58"/>
        <v>10</v>
      </c>
      <c r="D1274" s="1" t="str">
        <f t="shared" si="59"/>
        <v>31</v>
      </c>
      <c r="E1274" t="s">
        <v>1291</v>
      </c>
      <c r="F1274" t="s">
        <v>2195</v>
      </c>
      <c r="G1274" t="s">
        <v>2196</v>
      </c>
      <c r="H1274" t="s">
        <v>2197</v>
      </c>
      <c r="I1274" t="s">
        <v>2206</v>
      </c>
      <c r="J1274" t="s">
        <v>2217</v>
      </c>
      <c r="K1274" t="s">
        <v>2239</v>
      </c>
      <c r="L1274" t="s">
        <v>2265</v>
      </c>
      <c r="M1274">
        <v>0</v>
      </c>
      <c r="N1274">
        <v>0</v>
      </c>
      <c r="O1274">
        <v>0</v>
      </c>
      <c r="P1274">
        <v>0</v>
      </c>
      <c r="Q1274">
        <v>0</v>
      </c>
      <c r="R1274">
        <v>0</v>
      </c>
      <c r="S1274">
        <v>0</v>
      </c>
      <c r="T1274">
        <v>0</v>
      </c>
      <c r="U1274">
        <v>0</v>
      </c>
      <c r="V1274">
        <v>0</v>
      </c>
      <c r="W1274">
        <v>1</v>
      </c>
      <c r="X1274">
        <v>0</v>
      </c>
      <c r="Y1274">
        <v>0</v>
      </c>
      <c r="Z1274">
        <v>0</v>
      </c>
      <c r="AA1274" t="s">
        <v>2276</v>
      </c>
      <c r="AB1274">
        <v>0</v>
      </c>
      <c r="AC1274">
        <v>0</v>
      </c>
      <c r="AD1274">
        <v>0</v>
      </c>
      <c r="AE1274">
        <v>1</v>
      </c>
      <c r="AF1274">
        <v>0</v>
      </c>
      <c r="AG1274">
        <v>0</v>
      </c>
      <c r="AH1274">
        <v>0</v>
      </c>
      <c r="AI1274">
        <v>0</v>
      </c>
      <c r="AJ1274" t="s">
        <v>3562</v>
      </c>
    </row>
    <row r="1275" spans="1:36" x14ac:dyDescent="0.3">
      <c r="A1275" s="1">
        <v>45230</v>
      </c>
      <c r="B1275" s="1" t="str">
        <f t="shared" si="57"/>
        <v>2023</v>
      </c>
      <c r="C1275" s="1" t="str">
        <f t="shared" si="58"/>
        <v>10</v>
      </c>
      <c r="D1275" s="1" t="str">
        <f t="shared" si="59"/>
        <v>31</v>
      </c>
      <c r="E1275" t="s">
        <v>1292</v>
      </c>
      <c r="F1275" t="s">
        <v>2195</v>
      </c>
      <c r="G1275" t="s">
        <v>2196</v>
      </c>
      <c r="H1275" t="s">
        <v>2197</v>
      </c>
      <c r="I1275" t="s">
        <v>2206</v>
      </c>
      <c r="J1275" t="s">
        <v>2217</v>
      </c>
      <c r="K1275" t="s">
        <v>2244</v>
      </c>
      <c r="L1275" t="s">
        <v>2266</v>
      </c>
      <c r="M1275">
        <v>0</v>
      </c>
      <c r="N1275">
        <v>0</v>
      </c>
      <c r="O1275">
        <v>0</v>
      </c>
      <c r="P1275">
        <v>0</v>
      </c>
      <c r="Q1275">
        <v>0</v>
      </c>
      <c r="R1275">
        <v>0</v>
      </c>
      <c r="S1275">
        <v>0</v>
      </c>
      <c r="T1275">
        <v>0</v>
      </c>
      <c r="U1275">
        <v>0</v>
      </c>
      <c r="V1275">
        <v>0</v>
      </c>
      <c r="W1275">
        <v>1</v>
      </c>
      <c r="X1275">
        <v>0</v>
      </c>
      <c r="Y1275">
        <v>0</v>
      </c>
      <c r="Z1275">
        <v>0</v>
      </c>
      <c r="AA1275" t="s">
        <v>2276</v>
      </c>
      <c r="AB1275">
        <v>0</v>
      </c>
      <c r="AC1275">
        <v>0</v>
      </c>
      <c r="AD1275">
        <v>0</v>
      </c>
      <c r="AE1275">
        <v>1</v>
      </c>
      <c r="AF1275">
        <v>0</v>
      </c>
      <c r="AG1275">
        <v>0</v>
      </c>
      <c r="AH1275">
        <v>0</v>
      </c>
      <c r="AI1275">
        <v>0</v>
      </c>
      <c r="AJ1275" t="s">
        <v>3563</v>
      </c>
    </row>
    <row r="1276" spans="1:36" x14ac:dyDescent="0.3">
      <c r="A1276" s="1">
        <v>45230</v>
      </c>
      <c r="B1276" s="1" t="str">
        <f t="shared" si="57"/>
        <v>2023</v>
      </c>
      <c r="C1276" s="1" t="str">
        <f t="shared" si="58"/>
        <v>10</v>
      </c>
      <c r="D1276" s="1" t="str">
        <f t="shared" si="59"/>
        <v>31</v>
      </c>
      <c r="E1276" t="s">
        <v>1293</v>
      </c>
      <c r="F1276" t="s">
        <v>2195</v>
      </c>
      <c r="G1276" t="s">
        <v>2196</v>
      </c>
      <c r="H1276" t="s">
        <v>2197</v>
      </c>
      <c r="I1276" t="s">
        <v>2206</v>
      </c>
      <c r="J1276" t="s">
        <v>2217</v>
      </c>
      <c r="K1276" t="s">
        <v>2242</v>
      </c>
      <c r="L1276" t="s">
        <v>2265</v>
      </c>
      <c r="M1276">
        <v>0</v>
      </c>
      <c r="N1276">
        <v>0</v>
      </c>
      <c r="O1276">
        <v>0</v>
      </c>
      <c r="P1276">
        <v>0</v>
      </c>
      <c r="Q1276">
        <v>0</v>
      </c>
      <c r="R1276">
        <v>0</v>
      </c>
      <c r="S1276">
        <v>0</v>
      </c>
      <c r="T1276">
        <v>0</v>
      </c>
      <c r="U1276">
        <v>0</v>
      </c>
      <c r="V1276">
        <v>0</v>
      </c>
      <c r="W1276">
        <v>0</v>
      </c>
      <c r="X1276">
        <v>0</v>
      </c>
      <c r="Y1276">
        <v>0</v>
      </c>
      <c r="Z1276">
        <v>0</v>
      </c>
      <c r="AA1276" t="s">
        <v>2276</v>
      </c>
      <c r="AB1276">
        <v>0</v>
      </c>
      <c r="AC1276">
        <v>0</v>
      </c>
      <c r="AD1276">
        <v>0</v>
      </c>
      <c r="AE1276">
        <v>1</v>
      </c>
      <c r="AF1276">
        <v>0</v>
      </c>
      <c r="AG1276">
        <v>0</v>
      </c>
      <c r="AH1276">
        <v>0</v>
      </c>
      <c r="AI1276">
        <v>0</v>
      </c>
      <c r="AJ1276" t="s">
        <v>3564</v>
      </c>
    </row>
    <row r="1277" spans="1:36" x14ac:dyDescent="0.3">
      <c r="A1277" s="1">
        <v>45230</v>
      </c>
      <c r="B1277" s="1" t="str">
        <f t="shared" si="57"/>
        <v>2023</v>
      </c>
      <c r="C1277" s="1" t="str">
        <f t="shared" si="58"/>
        <v>10</v>
      </c>
      <c r="D1277" s="1" t="str">
        <f t="shared" si="59"/>
        <v>31</v>
      </c>
      <c r="E1277" t="s">
        <v>1294</v>
      </c>
      <c r="F1277" t="s">
        <v>2195</v>
      </c>
      <c r="G1277" t="s">
        <v>2196</v>
      </c>
      <c r="H1277" t="s">
        <v>2197</v>
      </c>
      <c r="I1277" t="s">
        <v>2206</v>
      </c>
      <c r="J1277" t="s">
        <v>2217</v>
      </c>
      <c r="K1277" t="s">
        <v>2240</v>
      </c>
      <c r="L1277" t="s">
        <v>2265</v>
      </c>
      <c r="M1277">
        <v>0</v>
      </c>
      <c r="N1277">
        <v>0</v>
      </c>
      <c r="O1277">
        <v>0</v>
      </c>
      <c r="P1277">
        <v>0</v>
      </c>
      <c r="Q1277">
        <v>0</v>
      </c>
      <c r="R1277">
        <v>0</v>
      </c>
      <c r="S1277">
        <v>0</v>
      </c>
      <c r="T1277">
        <v>0</v>
      </c>
      <c r="U1277">
        <v>0</v>
      </c>
      <c r="V1277">
        <v>0</v>
      </c>
      <c r="W1277">
        <v>1</v>
      </c>
      <c r="X1277">
        <v>0</v>
      </c>
      <c r="Y1277">
        <v>0</v>
      </c>
      <c r="Z1277">
        <v>0</v>
      </c>
      <c r="AA1277" t="s">
        <v>2276</v>
      </c>
      <c r="AB1277">
        <v>0</v>
      </c>
      <c r="AC1277">
        <v>0</v>
      </c>
      <c r="AD1277">
        <v>0</v>
      </c>
      <c r="AE1277">
        <v>1</v>
      </c>
      <c r="AF1277">
        <v>0</v>
      </c>
      <c r="AG1277">
        <v>0</v>
      </c>
      <c r="AH1277">
        <v>0</v>
      </c>
      <c r="AI1277">
        <v>0</v>
      </c>
      <c r="AJ1277" t="s">
        <v>3565</v>
      </c>
    </row>
    <row r="1278" spans="1:36" x14ac:dyDescent="0.3">
      <c r="A1278" s="1">
        <v>45230</v>
      </c>
      <c r="B1278" s="1" t="str">
        <f t="shared" si="57"/>
        <v>2023</v>
      </c>
      <c r="C1278" s="1" t="str">
        <f t="shared" si="58"/>
        <v>10</v>
      </c>
      <c r="D1278" s="1" t="str">
        <f t="shared" si="59"/>
        <v>31</v>
      </c>
      <c r="E1278" t="s">
        <v>1295</v>
      </c>
      <c r="F1278" t="s">
        <v>2195</v>
      </c>
      <c r="G1278" t="s">
        <v>2196</v>
      </c>
      <c r="H1278" t="s">
        <v>2197</v>
      </c>
      <c r="I1278" t="s">
        <v>2206</v>
      </c>
      <c r="J1278" t="s">
        <v>2217</v>
      </c>
      <c r="K1278" t="s">
        <v>2242</v>
      </c>
      <c r="L1278" t="s">
        <v>2266</v>
      </c>
      <c r="M1278">
        <v>0</v>
      </c>
      <c r="N1278">
        <v>0</v>
      </c>
      <c r="O1278">
        <v>0</v>
      </c>
      <c r="P1278">
        <v>0</v>
      </c>
      <c r="Q1278">
        <v>0</v>
      </c>
      <c r="R1278">
        <v>0</v>
      </c>
      <c r="S1278">
        <v>0</v>
      </c>
      <c r="T1278">
        <v>0</v>
      </c>
      <c r="U1278">
        <v>0</v>
      </c>
      <c r="V1278">
        <v>0</v>
      </c>
      <c r="W1278">
        <v>1</v>
      </c>
      <c r="X1278">
        <v>0</v>
      </c>
      <c r="Y1278">
        <v>0</v>
      </c>
      <c r="Z1278">
        <v>0</v>
      </c>
      <c r="AA1278" t="s">
        <v>2276</v>
      </c>
      <c r="AB1278">
        <v>0</v>
      </c>
      <c r="AC1278">
        <v>0</v>
      </c>
      <c r="AD1278">
        <v>0</v>
      </c>
      <c r="AE1278">
        <v>1</v>
      </c>
      <c r="AF1278">
        <v>0</v>
      </c>
      <c r="AG1278">
        <v>0</v>
      </c>
      <c r="AH1278">
        <v>0</v>
      </c>
      <c r="AI1278">
        <v>0</v>
      </c>
      <c r="AJ1278" t="s">
        <v>3566</v>
      </c>
    </row>
    <row r="1279" spans="1:36" x14ac:dyDescent="0.3">
      <c r="A1279" s="1">
        <v>45230</v>
      </c>
      <c r="B1279" s="1" t="str">
        <f t="shared" si="57"/>
        <v>2023</v>
      </c>
      <c r="C1279" s="1" t="str">
        <f t="shared" si="58"/>
        <v>10</v>
      </c>
      <c r="D1279" s="1" t="str">
        <f t="shared" si="59"/>
        <v>31</v>
      </c>
      <c r="E1279" t="s">
        <v>1296</v>
      </c>
      <c r="F1279" t="s">
        <v>2195</v>
      </c>
      <c r="G1279" t="s">
        <v>2196</v>
      </c>
      <c r="H1279" t="s">
        <v>2197</v>
      </c>
      <c r="I1279" t="s">
        <v>2206</v>
      </c>
      <c r="J1279" t="s">
        <v>2217</v>
      </c>
      <c r="K1279" t="s">
        <v>2240</v>
      </c>
      <c r="L1279" t="s">
        <v>2200</v>
      </c>
      <c r="M1279">
        <v>0</v>
      </c>
      <c r="N1279">
        <v>0</v>
      </c>
      <c r="O1279">
        <v>0</v>
      </c>
      <c r="P1279">
        <v>0</v>
      </c>
      <c r="Q1279">
        <v>0</v>
      </c>
      <c r="R1279">
        <v>0</v>
      </c>
      <c r="S1279">
        <v>0</v>
      </c>
      <c r="T1279">
        <v>0</v>
      </c>
      <c r="U1279">
        <v>0</v>
      </c>
      <c r="V1279">
        <v>0</v>
      </c>
      <c r="W1279">
        <v>1</v>
      </c>
      <c r="X1279">
        <v>0</v>
      </c>
      <c r="Y1279">
        <v>0</v>
      </c>
      <c r="Z1279">
        <v>0</v>
      </c>
      <c r="AA1279" t="s">
        <v>2276</v>
      </c>
      <c r="AB1279">
        <v>0</v>
      </c>
      <c r="AC1279">
        <v>0</v>
      </c>
      <c r="AD1279">
        <v>0</v>
      </c>
      <c r="AE1279">
        <v>1</v>
      </c>
      <c r="AF1279">
        <v>0</v>
      </c>
      <c r="AG1279">
        <v>0</v>
      </c>
      <c r="AH1279">
        <v>0</v>
      </c>
      <c r="AI1279">
        <v>0</v>
      </c>
      <c r="AJ1279" t="s">
        <v>3567</v>
      </c>
    </row>
    <row r="1280" spans="1:36" x14ac:dyDescent="0.3">
      <c r="A1280" s="1">
        <v>45230</v>
      </c>
      <c r="B1280" s="1" t="str">
        <f t="shared" si="57"/>
        <v>2023</v>
      </c>
      <c r="C1280" s="1" t="str">
        <f t="shared" si="58"/>
        <v>10</v>
      </c>
      <c r="D1280" s="1" t="str">
        <f t="shared" si="59"/>
        <v>31</v>
      </c>
      <c r="E1280" t="s">
        <v>1297</v>
      </c>
      <c r="F1280" t="s">
        <v>2195</v>
      </c>
      <c r="G1280" t="s">
        <v>2196</v>
      </c>
      <c r="H1280" t="s">
        <v>2197</v>
      </c>
      <c r="I1280" t="s">
        <v>2206</v>
      </c>
      <c r="J1280" t="s">
        <v>2217</v>
      </c>
      <c r="K1280" t="s">
        <v>2240</v>
      </c>
      <c r="L1280" t="s">
        <v>2200</v>
      </c>
      <c r="M1280">
        <v>0</v>
      </c>
      <c r="N1280">
        <v>0</v>
      </c>
      <c r="O1280">
        <v>0</v>
      </c>
      <c r="P1280">
        <v>0</v>
      </c>
      <c r="Q1280">
        <v>0</v>
      </c>
      <c r="R1280">
        <v>0</v>
      </c>
      <c r="S1280">
        <v>0</v>
      </c>
      <c r="T1280">
        <v>0</v>
      </c>
      <c r="U1280">
        <v>0</v>
      </c>
      <c r="V1280">
        <v>0</v>
      </c>
      <c r="W1280">
        <v>1</v>
      </c>
      <c r="X1280">
        <v>0</v>
      </c>
      <c r="Y1280">
        <v>0</v>
      </c>
      <c r="Z1280">
        <v>0</v>
      </c>
      <c r="AA1280" t="s">
        <v>2276</v>
      </c>
      <c r="AB1280">
        <v>0</v>
      </c>
      <c r="AC1280">
        <v>0</v>
      </c>
      <c r="AD1280">
        <v>0</v>
      </c>
      <c r="AE1280">
        <v>1</v>
      </c>
      <c r="AF1280">
        <v>0</v>
      </c>
      <c r="AG1280">
        <v>0</v>
      </c>
      <c r="AH1280">
        <v>0</v>
      </c>
      <c r="AI1280">
        <v>0</v>
      </c>
      <c r="AJ1280" t="s">
        <v>3568</v>
      </c>
    </row>
    <row r="1281" spans="1:36" x14ac:dyDescent="0.3">
      <c r="A1281" s="1">
        <v>45229</v>
      </c>
      <c r="B1281" s="1" t="str">
        <f t="shared" si="57"/>
        <v>2023</v>
      </c>
      <c r="C1281" s="1" t="str">
        <f t="shared" si="58"/>
        <v>10</v>
      </c>
      <c r="D1281" s="1" t="str">
        <f t="shared" si="59"/>
        <v>30</v>
      </c>
      <c r="E1281" t="s">
        <v>1298</v>
      </c>
      <c r="F1281" t="s">
        <v>2195</v>
      </c>
      <c r="G1281" t="s">
        <v>2196</v>
      </c>
      <c r="H1281" t="s">
        <v>2197</v>
      </c>
      <c r="I1281" t="s">
        <v>2206</v>
      </c>
      <c r="J1281" t="s">
        <v>2217</v>
      </c>
      <c r="K1281" t="s">
        <v>2239</v>
      </c>
      <c r="L1281" t="s">
        <v>2266</v>
      </c>
      <c r="M1281">
        <v>0</v>
      </c>
      <c r="N1281">
        <v>0</v>
      </c>
      <c r="O1281">
        <v>0</v>
      </c>
      <c r="P1281">
        <v>0</v>
      </c>
      <c r="Q1281">
        <v>0</v>
      </c>
      <c r="R1281">
        <v>0</v>
      </c>
      <c r="S1281">
        <v>0</v>
      </c>
      <c r="T1281">
        <v>0</v>
      </c>
      <c r="U1281">
        <v>0</v>
      </c>
      <c r="V1281">
        <v>0</v>
      </c>
      <c r="W1281">
        <v>1</v>
      </c>
      <c r="X1281">
        <v>0</v>
      </c>
      <c r="Y1281">
        <v>0</v>
      </c>
      <c r="Z1281">
        <v>0</v>
      </c>
      <c r="AA1281" t="s">
        <v>2276</v>
      </c>
      <c r="AB1281">
        <v>0</v>
      </c>
      <c r="AC1281">
        <v>0</v>
      </c>
      <c r="AD1281">
        <v>0</v>
      </c>
      <c r="AE1281">
        <v>1</v>
      </c>
      <c r="AF1281">
        <v>0</v>
      </c>
      <c r="AG1281">
        <v>0</v>
      </c>
      <c r="AH1281">
        <v>0</v>
      </c>
      <c r="AI1281">
        <v>0</v>
      </c>
      <c r="AJ1281" t="s">
        <v>3569</v>
      </c>
    </row>
    <row r="1282" spans="1:36" x14ac:dyDescent="0.3">
      <c r="A1282" s="1">
        <v>45229</v>
      </c>
      <c r="B1282" s="1" t="str">
        <f t="shared" si="57"/>
        <v>2023</v>
      </c>
      <c r="C1282" s="1" t="str">
        <f t="shared" si="58"/>
        <v>10</v>
      </c>
      <c r="D1282" s="1" t="str">
        <f t="shared" si="59"/>
        <v>30</v>
      </c>
      <c r="E1282" t="s">
        <v>1299</v>
      </c>
      <c r="F1282" t="s">
        <v>2195</v>
      </c>
      <c r="G1282" t="s">
        <v>2196</v>
      </c>
      <c r="H1282" t="s">
        <v>2198</v>
      </c>
      <c r="I1282" t="s">
        <v>2206</v>
      </c>
      <c r="J1282" t="s">
        <v>2217</v>
      </c>
      <c r="K1282" t="s">
        <v>2240</v>
      </c>
      <c r="L1282" t="s">
        <v>2265</v>
      </c>
      <c r="M1282">
        <v>0</v>
      </c>
      <c r="N1282">
        <v>1</v>
      </c>
      <c r="O1282">
        <v>1</v>
      </c>
      <c r="P1282">
        <v>0</v>
      </c>
      <c r="Q1282">
        <v>0</v>
      </c>
      <c r="R1282">
        <v>0</v>
      </c>
      <c r="S1282">
        <v>0</v>
      </c>
      <c r="T1282">
        <v>0</v>
      </c>
      <c r="U1282">
        <v>0</v>
      </c>
      <c r="V1282">
        <v>0</v>
      </c>
      <c r="W1282">
        <v>0</v>
      </c>
      <c r="X1282">
        <v>0</v>
      </c>
      <c r="Y1282">
        <v>0</v>
      </c>
      <c r="Z1282">
        <v>0</v>
      </c>
      <c r="AA1282" t="s">
        <v>2276</v>
      </c>
      <c r="AB1282">
        <v>0</v>
      </c>
      <c r="AC1282">
        <v>0</v>
      </c>
      <c r="AD1282">
        <v>0</v>
      </c>
      <c r="AE1282">
        <v>1</v>
      </c>
      <c r="AF1282">
        <v>0</v>
      </c>
      <c r="AG1282">
        <v>0</v>
      </c>
      <c r="AH1282">
        <v>0</v>
      </c>
      <c r="AI1282">
        <v>0</v>
      </c>
      <c r="AJ1282" t="s">
        <v>3570</v>
      </c>
    </row>
    <row r="1283" spans="1:36" x14ac:dyDescent="0.3">
      <c r="A1283" s="1">
        <v>45229</v>
      </c>
      <c r="B1283" s="1" t="str">
        <f t="shared" ref="B1283:B1346" si="60">TEXT(A1283,"YYYY")</f>
        <v>2023</v>
      </c>
      <c r="C1283" s="1" t="str">
        <f t="shared" ref="C1283:C1346" si="61">TEXT(A1283,"MM")</f>
        <v>10</v>
      </c>
      <c r="D1283" s="1" t="str">
        <f t="shared" ref="D1283:D1346" si="62">TEXT(A1283,"DD")</f>
        <v>30</v>
      </c>
      <c r="E1283" t="s">
        <v>1300</v>
      </c>
      <c r="F1283" t="s">
        <v>2195</v>
      </c>
      <c r="G1283" t="s">
        <v>2196</v>
      </c>
      <c r="H1283" t="s">
        <v>2197</v>
      </c>
      <c r="I1283" t="s">
        <v>2206</v>
      </c>
      <c r="J1283" t="s">
        <v>2217</v>
      </c>
      <c r="K1283" t="s">
        <v>2239</v>
      </c>
      <c r="L1283" t="s">
        <v>2264</v>
      </c>
      <c r="M1283">
        <v>0</v>
      </c>
      <c r="N1283">
        <v>1</v>
      </c>
      <c r="O1283">
        <v>0</v>
      </c>
      <c r="P1283">
        <v>0</v>
      </c>
      <c r="Q1283">
        <v>1</v>
      </c>
      <c r="R1283">
        <v>0</v>
      </c>
      <c r="S1283">
        <v>0</v>
      </c>
      <c r="T1283">
        <v>0</v>
      </c>
      <c r="U1283">
        <v>0</v>
      </c>
      <c r="V1283">
        <v>0</v>
      </c>
      <c r="W1283">
        <v>0</v>
      </c>
      <c r="X1283">
        <v>0</v>
      </c>
      <c r="Y1283">
        <v>0</v>
      </c>
      <c r="Z1283">
        <v>0</v>
      </c>
      <c r="AA1283" t="s">
        <v>2276</v>
      </c>
      <c r="AB1283">
        <v>0</v>
      </c>
      <c r="AC1283">
        <v>0</v>
      </c>
      <c r="AD1283">
        <v>0</v>
      </c>
      <c r="AE1283">
        <v>1</v>
      </c>
      <c r="AF1283">
        <v>0</v>
      </c>
      <c r="AG1283">
        <v>0</v>
      </c>
      <c r="AH1283">
        <v>0</v>
      </c>
      <c r="AI1283">
        <v>0</v>
      </c>
      <c r="AJ1283" t="s">
        <v>3571</v>
      </c>
    </row>
    <row r="1284" spans="1:36" x14ac:dyDescent="0.3">
      <c r="A1284" s="1">
        <v>45229</v>
      </c>
      <c r="B1284" s="1" t="str">
        <f t="shared" si="60"/>
        <v>2023</v>
      </c>
      <c r="C1284" s="1" t="str">
        <f t="shared" si="61"/>
        <v>10</v>
      </c>
      <c r="D1284" s="1" t="str">
        <f t="shared" si="62"/>
        <v>30</v>
      </c>
      <c r="E1284" t="s">
        <v>1301</v>
      </c>
      <c r="F1284" t="s">
        <v>2195</v>
      </c>
      <c r="G1284" t="s">
        <v>2196</v>
      </c>
      <c r="H1284" t="s">
        <v>2197</v>
      </c>
      <c r="I1284" t="s">
        <v>2206</v>
      </c>
      <c r="J1284" t="s">
        <v>2217</v>
      </c>
      <c r="K1284" t="s">
        <v>2239</v>
      </c>
      <c r="L1284" t="s">
        <v>2266</v>
      </c>
      <c r="M1284">
        <v>0</v>
      </c>
      <c r="N1284">
        <v>0</v>
      </c>
      <c r="O1284">
        <v>0</v>
      </c>
      <c r="P1284">
        <v>0</v>
      </c>
      <c r="Q1284">
        <v>0</v>
      </c>
      <c r="R1284">
        <v>0</v>
      </c>
      <c r="S1284">
        <v>0</v>
      </c>
      <c r="T1284">
        <v>0</v>
      </c>
      <c r="U1284">
        <v>0</v>
      </c>
      <c r="V1284">
        <v>0</v>
      </c>
      <c r="W1284">
        <v>4</v>
      </c>
      <c r="X1284">
        <v>0</v>
      </c>
      <c r="Y1284">
        <v>0</v>
      </c>
      <c r="Z1284">
        <v>0</v>
      </c>
      <c r="AA1284" t="s">
        <v>2276</v>
      </c>
      <c r="AB1284">
        <v>0</v>
      </c>
      <c r="AC1284">
        <v>0</v>
      </c>
      <c r="AD1284">
        <v>0</v>
      </c>
      <c r="AE1284">
        <v>1</v>
      </c>
      <c r="AF1284">
        <v>0</v>
      </c>
      <c r="AG1284">
        <v>0</v>
      </c>
      <c r="AH1284">
        <v>0</v>
      </c>
      <c r="AI1284">
        <v>0</v>
      </c>
      <c r="AJ1284" t="s">
        <v>3572</v>
      </c>
    </row>
    <row r="1285" spans="1:36" x14ac:dyDescent="0.3">
      <c r="A1285" s="1">
        <v>45229</v>
      </c>
      <c r="B1285" s="1" t="str">
        <f t="shared" si="60"/>
        <v>2023</v>
      </c>
      <c r="C1285" s="1" t="str">
        <f t="shared" si="61"/>
        <v>10</v>
      </c>
      <c r="D1285" s="1" t="str">
        <f t="shared" si="62"/>
        <v>30</v>
      </c>
      <c r="E1285" t="s">
        <v>1302</v>
      </c>
      <c r="F1285" t="s">
        <v>2195</v>
      </c>
      <c r="G1285" t="s">
        <v>2196</v>
      </c>
      <c r="H1285" t="s">
        <v>2197</v>
      </c>
      <c r="I1285" t="s">
        <v>2206</v>
      </c>
      <c r="J1285" t="s">
        <v>2217</v>
      </c>
      <c r="K1285" t="s">
        <v>2246</v>
      </c>
      <c r="L1285" t="s">
        <v>2264</v>
      </c>
      <c r="M1285">
        <v>0</v>
      </c>
      <c r="N1285">
        <v>0</v>
      </c>
      <c r="O1285">
        <v>0</v>
      </c>
      <c r="P1285">
        <v>0</v>
      </c>
      <c r="Q1285">
        <v>0</v>
      </c>
      <c r="R1285">
        <v>0</v>
      </c>
      <c r="S1285">
        <v>0</v>
      </c>
      <c r="T1285">
        <v>0</v>
      </c>
      <c r="U1285">
        <v>0</v>
      </c>
      <c r="V1285">
        <v>0</v>
      </c>
      <c r="W1285">
        <v>0</v>
      </c>
      <c r="X1285">
        <v>0</v>
      </c>
      <c r="Y1285">
        <v>0</v>
      </c>
      <c r="Z1285">
        <v>0</v>
      </c>
      <c r="AA1285" t="s">
        <v>2276</v>
      </c>
      <c r="AB1285">
        <v>0</v>
      </c>
      <c r="AC1285">
        <v>0</v>
      </c>
      <c r="AD1285">
        <v>0</v>
      </c>
      <c r="AE1285">
        <v>1</v>
      </c>
      <c r="AF1285">
        <v>0</v>
      </c>
      <c r="AG1285">
        <v>0</v>
      </c>
      <c r="AH1285">
        <v>0</v>
      </c>
      <c r="AI1285">
        <v>0</v>
      </c>
      <c r="AJ1285" t="s">
        <v>3573</v>
      </c>
    </row>
    <row r="1286" spans="1:36" x14ac:dyDescent="0.3">
      <c r="A1286" s="1">
        <v>45229</v>
      </c>
      <c r="B1286" s="1" t="str">
        <f t="shared" si="60"/>
        <v>2023</v>
      </c>
      <c r="C1286" s="1" t="str">
        <f t="shared" si="61"/>
        <v>10</v>
      </c>
      <c r="D1286" s="1" t="str">
        <f t="shared" si="62"/>
        <v>30</v>
      </c>
      <c r="E1286" t="s">
        <v>1303</v>
      </c>
      <c r="F1286" t="s">
        <v>2195</v>
      </c>
      <c r="G1286" t="s">
        <v>2196</v>
      </c>
      <c r="H1286" t="s">
        <v>2197</v>
      </c>
      <c r="I1286" t="s">
        <v>2206</v>
      </c>
      <c r="J1286" t="s">
        <v>2217</v>
      </c>
      <c r="K1286" t="s">
        <v>2239</v>
      </c>
      <c r="L1286" t="s">
        <v>2264</v>
      </c>
      <c r="M1286">
        <v>0</v>
      </c>
      <c r="N1286">
        <v>1</v>
      </c>
      <c r="O1286">
        <v>0</v>
      </c>
      <c r="P1286">
        <v>0</v>
      </c>
      <c r="Q1286">
        <v>0</v>
      </c>
      <c r="R1286">
        <v>0</v>
      </c>
      <c r="S1286">
        <v>0</v>
      </c>
      <c r="T1286">
        <v>0</v>
      </c>
      <c r="U1286">
        <v>0</v>
      </c>
      <c r="V1286">
        <v>0</v>
      </c>
      <c r="W1286">
        <v>0</v>
      </c>
      <c r="X1286">
        <v>0</v>
      </c>
      <c r="Y1286">
        <v>0</v>
      </c>
      <c r="Z1286">
        <v>0</v>
      </c>
      <c r="AA1286" t="s">
        <v>2276</v>
      </c>
      <c r="AB1286">
        <v>0</v>
      </c>
      <c r="AC1286">
        <v>0</v>
      </c>
      <c r="AD1286">
        <v>0</v>
      </c>
      <c r="AE1286">
        <v>1</v>
      </c>
      <c r="AF1286">
        <v>0</v>
      </c>
      <c r="AG1286">
        <v>0</v>
      </c>
      <c r="AH1286">
        <v>0</v>
      </c>
      <c r="AI1286">
        <v>0</v>
      </c>
      <c r="AJ1286" t="s">
        <v>3574</v>
      </c>
    </row>
    <row r="1287" spans="1:36" x14ac:dyDescent="0.3">
      <c r="A1287" s="1">
        <v>45229</v>
      </c>
      <c r="B1287" s="1" t="str">
        <f t="shared" si="60"/>
        <v>2023</v>
      </c>
      <c r="C1287" s="1" t="str">
        <f t="shared" si="61"/>
        <v>10</v>
      </c>
      <c r="D1287" s="1" t="str">
        <f t="shared" si="62"/>
        <v>30</v>
      </c>
      <c r="E1287" t="s">
        <v>1304</v>
      </c>
      <c r="F1287" t="s">
        <v>2195</v>
      </c>
      <c r="G1287" t="s">
        <v>2196</v>
      </c>
      <c r="H1287" t="s">
        <v>2197</v>
      </c>
      <c r="I1287" t="s">
        <v>2206</v>
      </c>
      <c r="J1287" t="s">
        <v>2217</v>
      </c>
      <c r="K1287" t="s">
        <v>2239</v>
      </c>
      <c r="L1287" t="s">
        <v>2266</v>
      </c>
      <c r="M1287">
        <v>0</v>
      </c>
      <c r="N1287">
        <v>0</v>
      </c>
      <c r="O1287">
        <v>0</v>
      </c>
      <c r="P1287">
        <v>0</v>
      </c>
      <c r="Q1287">
        <v>0</v>
      </c>
      <c r="R1287">
        <v>0</v>
      </c>
      <c r="S1287">
        <v>0</v>
      </c>
      <c r="T1287">
        <v>0</v>
      </c>
      <c r="U1287">
        <v>0</v>
      </c>
      <c r="V1287">
        <v>0</v>
      </c>
      <c r="W1287">
        <v>2</v>
      </c>
      <c r="X1287">
        <v>0</v>
      </c>
      <c r="Y1287">
        <v>0</v>
      </c>
      <c r="Z1287">
        <v>0</v>
      </c>
      <c r="AA1287" t="s">
        <v>2276</v>
      </c>
      <c r="AB1287">
        <v>0</v>
      </c>
      <c r="AC1287">
        <v>0</v>
      </c>
      <c r="AD1287">
        <v>0</v>
      </c>
      <c r="AE1287">
        <v>1</v>
      </c>
      <c r="AF1287">
        <v>0</v>
      </c>
      <c r="AG1287">
        <v>0</v>
      </c>
      <c r="AH1287">
        <v>0</v>
      </c>
      <c r="AI1287">
        <v>0</v>
      </c>
      <c r="AJ1287" t="s">
        <v>3575</v>
      </c>
    </row>
    <row r="1288" spans="1:36" x14ac:dyDescent="0.3">
      <c r="A1288" s="1">
        <v>45229</v>
      </c>
      <c r="B1288" s="1" t="str">
        <f t="shared" si="60"/>
        <v>2023</v>
      </c>
      <c r="C1288" s="1" t="str">
        <f t="shared" si="61"/>
        <v>10</v>
      </c>
      <c r="D1288" s="1" t="str">
        <f t="shared" si="62"/>
        <v>30</v>
      </c>
      <c r="E1288" t="s">
        <v>1305</v>
      </c>
      <c r="F1288" t="s">
        <v>2195</v>
      </c>
      <c r="G1288" t="s">
        <v>2196</v>
      </c>
      <c r="H1288" t="s">
        <v>2197</v>
      </c>
      <c r="I1288" t="s">
        <v>2206</v>
      </c>
      <c r="J1288" t="s">
        <v>2217</v>
      </c>
      <c r="K1288" t="s">
        <v>2239</v>
      </c>
      <c r="L1288" t="s">
        <v>2264</v>
      </c>
      <c r="M1288">
        <v>0</v>
      </c>
      <c r="N1288">
        <v>1</v>
      </c>
      <c r="O1288">
        <v>0</v>
      </c>
      <c r="P1288">
        <v>0</v>
      </c>
      <c r="Q1288">
        <v>1</v>
      </c>
      <c r="R1288">
        <v>0</v>
      </c>
      <c r="S1288">
        <v>0</v>
      </c>
      <c r="T1288">
        <v>0</v>
      </c>
      <c r="U1288">
        <v>0</v>
      </c>
      <c r="V1288">
        <v>0</v>
      </c>
      <c r="W1288">
        <v>0</v>
      </c>
      <c r="X1288">
        <v>0</v>
      </c>
      <c r="Y1288">
        <v>0</v>
      </c>
      <c r="Z1288">
        <v>0</v>
      </c>
      <c r="AA1288" t="s">
        <v>2276</v>
      </c>
      <c r="AB1288">
        <v>0</v>
      </c>
      <c r="AC1288">
        <v>0</v>
      </c>
      <c r="AD1288">
        <v>0</v>
      </c>
      <c r="AE1288">
        <v>1</v>
      </c>
      <c r="AF1288">
        <v>0</v>
      </c>
      <c r="AG1288">
        <v>0</v>
      </c>
      <c r="AH1288">
        <v>0</v>
      </c>
      <c r="AI1288">
        <v>0</v>
      </c>
      <c r="AJ1288" t="s">
        <v>3576</v>
      </c>
    </row>
    <row r="1289" spans="1:36" x14ac:dyDescent="0.3">
      <c r="A1289" s="1">
        <v>45229</v>
      </c>
      <c r="B1289" s="1" t="str">
        <f t="shared" si="60"/>
        <v>2023</v>
      </c>
      <c r="C1289" s="1" t="str">
        <f t="shared" si="61"/>
        <v>10</v>
      </c>
      <c r="D1289" s="1" t="str">
        <f t="shared" si="62"/>
        <v>30</v>
      </c>
      <c r="E1289" t="s">
        <v>1306</v>
      </c>
      <c r="F1289" t="s">
        <v>2195</v>
      </c>
      <c r="G1289" t="s">
        <v>2196</v>
      </c>
      <c r="H1289" t="s">
        <v>2200</v>
      </c>
      <c r="I1289" t="s">
        <v>2200</v>
      </c>
      <c r="J1289" t="s">
        <v>2200</v>
      </c>
      <c r="K1289" t="s">
        <v>2240</v>
      </c>
      <c r="L1289" t="s">
        <v>2267</v>
      </c>
      <c r="M1289">
        <v>0</v>
      </c>
      <c r="N1289">
        <v>0</v>
      </c>
      <c r="O1289">
        <v>0</v>
      </c>
      <c r="P1289">
        <v>0</v>
      </c>
      <c r="Q1289">
        <v>0</v>
      </c>
      <c r="R1289">
        <v>0</v>
      </c>
      <c r="S1289">
        <v>0</v>
      </c>
      <c r="T1289">
        <v>0</v>
      </c>
      <c r="U1289">
        <v>0</v>
      </c>
      <c r="V1289">
        <v>1</v>
      </c>
      <c r="W1289">
        <v>0</v>
      </c>
      <c r="X1289">
        <v>0</v>
      </c>
      <c r="Y1289">
        <v>0</v>
      </c>
      <c r="Z1289">
        <v>0</v>
      </c>
      <c r="AA1289" t="s">
        <v>2276</v>
      </c>
      <c r="AB1289">
        <v>0</v>
      </c>
      <c r="AC1289">
        <v>0</v>
      </c>
      <c r="AD1289">
        <v>0</v>
      </c>
      <c r="AE1289">
        <v>1</v>
      </c>
      <c r="AF1289">
        <v>0</v>
      </c>
      <c r="AG1289">
        <v>0</v>
      </c>
      <c r="AH1289">
        <v>0</v>
      </c>
      <c r="AI1289">
        <v>0</v>
      </c>
      <c r="AJ1289" t="s">
        <v>3577</v>
      </c>
    </row>
    <row r="1290" spans="1:36" x14ac:dyDescent="0.3">
      <c r="A1290" s="1">
        <v>45229</v>
      </c>
      <c r="B1290" s="1" t="str">
        <f t="shared" si="60"/>
        <v>2023</v>
      </c>
      <c r="C1290" s="1" t="str">
        <f t="shared" si="61"/>
        <v>10</v>
      </c>
      <c r="D1290" s="1" t="str">
        <f t="shared" si="62"/>
        <v>30</v>
      </c>
      <c r="E1290" t="s">
        <v>1307</v>
      </c>
      <c r="F1290" t="s">
        <v>2195</v>
      </c>
      <c r="G1290" t="s">
        <v>2196</v>
      </c>
      <c r="H1290" t="s">
        <v>2197</v>
      </c>
      <c r="I1290" t="s">
        <v>2206</v>
      </c>
      <c r="J1290" t="s">
        <v>2217</v>
      </c>
      <c r="K1290" t="s">
        <v>2239</v>
      </c>
      <c r="L1290" t="s">
        <v>2264</v>
      </c>
      <c r="M1290">
        <v>0</v>
      </c>
      <c r="N1290">
        <v>1</v>
      </c>
      <c r="O1290">
        <v>0</v>
      </c>
      <c r="P1290">
        <v>0</v>
      </c>
      <c r="Q1290">
        <v>1</v>
      </c>
      <c r="R1290">
        <v>0</v>
      </c>
      <c r="S1290">
        <v>0</v>
      </c>
      <c r="T1290">
        <v>0</v>
      </c>
      <c r="U1290">
        <v>0</v>
      </c>
      <c r="V1290">
        <v>0</v>
      </c>
      <c r="W1290">
        <v>0</v>
      </c>
      <c r="X1290">
        <v>0</v>
      </c>
      <c r="Y1290">
        <v>0</v>
      </c>
      <c r="Z1290">
        <v>0</v>
      </c>
      <c r="AA1290" t="s">
        <v>2276</v>
      </c>
      <c r="AB1290">
        <v>0</v>
      </c>
      <c r="AC1290">
        <v>0</v>
      </c>
      <c r="AD1290">
        <v>0</v>
      </c>
      <c r="AE1290">
        <v>1</v>
      </c>
      <c r="AF1290">
        <v>0</v>
      </c>
      <c r="AG1290">
        <v>0</v>
      </c>
      <c r="AH1290">
        <v>0</v>
      </c>
      <c r="AI1290">
        <v>0</v>
      </c>
      <c r="AJ1290" t="s">
        <v>3578</v>
      </c>
    </row>
    <row r="1291" spans="1:36" x14ac:dyDescent="0.3">
      <c r="A1291" s="1">
        <v>45229</v>
      </c>
      <c r="B1291" s="1" t="str">
        <f t="shared" si="60"/>
        <v>2023</v>
      </c>
      <c r="C1291" s="1" t="str">
        <f t="shared" si="61"/>
        <v>10</v>
      </c>
      <c r="D1291" s="1" t="str">
        <f t="shared" si="62"/>
        <v>30</v>
      </c>
      <c r="E1291" t="s">
        <v>1308</v>
      </c>
      <c r="F1291" t="s">
        <v>2195</v>
      </c>
      <c r="G1291" t="s">
        <v>2196</v>
      </c>
      <c r="H1291" t="s">
        <v>2197</v>
      </c>
      <c r="I1291" t="s">
        <v>2206</v>
      </c>
      <c r="J1291" t="s">
        <v>2217</v>
      </c>
      <c r="K1291" t="s">
        <v>2239</v>
      </c>
      <c r="L1291" t="s">
        <v>2263</v>
      </c>
      <c r="M1291">
        <v>0</v>
      </c>
      <c r="N1291">
        <v>0</v>
      </c>
      <c r="O1291">
        <v>0</v>
      </c>
      <c r="P1291">
        <v>0</v>
      </c>
      <c r="Q1291">
        <v>0</v>
      </c>
      <c r="R1291">
        <v>1</v>
      </c>
      <c r="S1291">
        <v>0</v>
      </c>
      <c r="T1291">
        <v>0</v>
      </c>
      <c r="U1291">
        <v>0</v>
      </c>
      <c r="V1291">
        <v>0</v>
      </c>
      <c r="W1291">
        <v>0</v>
      </c>
      <c r="X1291">
        <v>0</v>
      </c>
      <c r="Y1291">
        <v>0</v>
      </c>
      <c r="Z1291">
        <v>0</v>
      </c>
      <c r="AA1291" t="s">
        <v>2276</v>
      </c>
      <c r="AB1291">
        <v>0</v>
      </c>
      <c r="AC1291">
        <v>0</v>
      </c>
      <c r="AD1291">
        <v>0</v>
      </c>
      <c r="AE1291">
        <v>1</v>
      </c>
      <c r="AF1291">
        <v>0</v>
      </c>
      <c r="AG1291">
        <v>0</v>
      </c>
      <c r="AH1291">
        <v>0</v>
      </c>
      <c r="AI1291">
        <v>0</v>
      </c>
      <c r="AJ1291" t="s">
        <v>3579</v>
      </c>
    </row>
    <row r="1292" spans="1:36" x14ac:dyDescent="0.3">
      <c r="A1292" s="1">
        <v>45229</v>
      </c>
      <c r="B1292" s="1" t="str">
        <f t="shared" si="60"/>
        <v>2023</v>
      </c>
      <c r="C1292" s="1" t="str">
        <f t="shared" si="61"/>
        <v>10</v>
      </c>
      <c r="D1292" s="1" t="str">
        <f t="shared" si="62"/>
        <v>30</v>
      </c>
      <c r="E1292" t="s">
        <v>1309</v>
      </c>
      <c r="F1292" t="s">
        <v>2195</v>
      </c>
      <c r="G1292" t="s">
        <v>2196</v>
      </c>
      <c r="H1292" t="s">
        <v>2197</v>
      </c>
      <c r="I1292" t="s">
        <v>2211</v>
      </c>
      <c r="J1292" t="s">
        <v>2224</v>
      </c>
      <c r="K1292" t="s">
        <v>2238</v>
      </c>
      <c r="L1292" t="s">
        <v>2263</v>
      </c>
      <c r="M1292">
        <v>0</v>
      </c>
      <c r="N1292">
        <v>0</v>
      </c>
      <c r="O1292">
        <v>0</v>
      </c>
      <c r="P1292">
        <v>0</v>
      </c>
      <c r="Q1292">
        <v>1</v>
      </c>
      <c r="R1292">
        <v>0</v>
      </c>
      <c r="S1292">
        <v>0</v>
      </c>
      <c r="T1292">
        <v>0</v>
      </c>
      <c r="U1292">
        <v>0</v>
      </c>
      <c r="V1292">
        <v>1</v>
      </c>
      <c r="W1292">
        <v>0</v>
      </c>
      <c r="X1292">
        <v>0</v>
      </c>
      <c r="Y1292">
        <v>0</v>
      </c>
      <c r="Z1292">
        <v>0</v>
      </c>
      <c r="AA1292" t="s">
        <v>2276</v>
      </c>
      <c r="AB1292">
        <v>0</v>
      </c>
      <c r="AC1292">
        <v>0</v>
      </c>
      <c r="AD1292">
        <v>0</v>
      </c>
      <c r="AE1292">
        <v>1</v>
      </c>
      <c r="AF1292">
        <v>0</v>
      </c>
      <c r="AG1292">
        <v>0</v>
      </c>
      <c r="AH1292">
        <v>0</v>
      </c>
      <c r="AI1292">
        <v>0</v>
      </c>
      <c r="AJ1292" t="s">
        <v>3580</v>
      </c>
    </row>
    <row r="1293" spans="1:36" x14ac:dyDescent="0.3">
      <c r="A1293" s="1">
        <v>45228</v>
      </c>
      <c r="B1293" s="1" t="str">
        <f t="shared" si="60"/>
        <v>2023</v>
      </c>
      <c r="C1293" s="1" t="str">
        <f t="shared" si="61"/>
        <v>10</v>
      </c>
      <c r="D1293" s="1" t="str">
        <f t="shared" si="62"/>
        <v>29</v>
      </c>
      <c r="E1293" t="s">
        <v>1310</v>
      </c>
      <c r="F1293" t="s">
        <v>2195</v>
      </c>
      <c r="G1293" t="s">
        <v>2196</v>
      </c>
      <c r="H1293" t="s">
        <v>2197</v>
      </c>
      <c r="I1293" t="s">
        <v>2211</v>
      </c>
      <c r="J1293" t="s">
        <v>2224</v>
      </c>
      <c r="K1293" t="s">
        <v>2238</v>
      </c>
      <c r="L1293" t="s">
        <v>2274</v>
      </c>
      <c r="M1293">
        <v>0</v>
      </c>
      <c r="N1293">
        <v>0</v>
      </c>
      <c r="O1293">
        <v>0</v>
      </c>
      <c r="P1293">
        <v>0</v>
      </c>
      <c r="Q1293">
        <v>0</v>
      </c>
      <c r="R1293">
        <v>0</v>
      </c>
      <c r="S1293">
        <v>0</v>
      </c>
      <c r="T1293">
        <v>0</v>
      </c>
      <c r="U1293">
        <v>0</v>
      </c>
      <c r="V1293">
        <v>0</v>
      </c>
      <c r="W1293">
        <v>0</v>
      </c>
      <c r="X1293">
        <v>0</v>
      </c>
      <c r="Y1293">
        <v>0</v>
      </c>
      <c r="Z1293">
        <v>0</v>
      </c>
      <c r="AA1293" t="s">
        <v>2276</v>
      </c>
      <c r="AB1293">
        <v>0</v>
      </c>
      <c r="AC1293">
        <v>0</v>
      </c>
      <c r="AD1293">
        <v>0</v>
      </c>
      <c r="AE1293">
        <v>1</v>
      </c>
      <c r="AF1293">
        <v>0</v>
      </c>
      <c r="AG1293">
        <v>0</v>
      </c>
      <c r="AH1293">
        <v>0</v>
      </c>
      <c r="AI1293">
        <v>0</v>
      </c>
      <c r="AJ1293" t="s">
        <v>3581</v>
      </c>
    </row>
    <row r="1294" spans="1:36" x14ac:dyDescent="0.3">
      <c r="A1294" s="1">
        <v>45228</v>
      </c>
      <c r="B1294" s="1" t="str">
        <f t="shared" si="60"/>
        <v>2023</v>
      </c>
      <c r="C1294" s="1" t="str">
        <f t="shared" si="61"/>
        <v>10</v>
      </c>
      <c r="D1294" s="1" t="str">
        <f t="shared" si="62"/>
        <v>29</v>
      </c>
      <c r="E1294" t="s">
        <v>1311</v>
      </c>
      <c r="F1294" t="s">
        <v>2195</v>
      </c>
      <c r="G1294" t="s">
        <v>2196</v>
      </c>
      <c r="H1294" t="s">
        <v>2197</v>
      </c>
      <c r="I1294" t="s">
        <v>2211</v>
      </c>
      <c r="J1294" t="s">
        <v>2224</v>
      </c>
      <c r="K1294" t="s">
        <v>2238</v>
      </c>
      <c r="L1294" t="s">
        <v>2263</v>
      </c>
      <c r="M1294">
        <v>0</v>
      </c>
      <c r="N1294">
        <v>0</v>
      </c>
      <c r="O1294">
        <v>0</v>
      </c>
      <c r="P1294">
        <v>0</v>
      </c>
      <c r="Q1294">
        <v>0</v>
      </c>
      <c r="R1294">
        <v>0</v>
      </c>
      <c r="S1294">
        <v>0</v>
      </c>
      <c r="T1294">
        <v>0</v>
      </c>
      <c r="U1294">
        <v>0</v>
      </c>
      <c r="V1294">
        <v>0</v>
      </c>
      <c r="W1294">
        <v>0</v>
      </c>
      <c r="X1294">
        <v>0</v>
      </c>
      <c r="Y1294">
        <v>0</v>
      </c>
      <c r="Z1294">
        <v>0</v>
      </c>
      <c r="AA1294" t="s">
        <v>2276</v>
      </c>
      <c r="AB1294">
        <v>0</v>
      </c>
      <c r="AC1294">
        <v>0</v>
      </c>
      <c r="AD1294">
        <v>0</v>
      </c>
      <c r="AE1294">
        <v>1</v>
      </c>
      <c r="AF1294">
        <v>0</v>
      </c>
      <c r="AG1294">
        <v>0</v>
      </c>
      <c r="AH1294">
        <v>0</v>
      </c>
      <c r="AI1294">
        <v>0</v>
      </c>
      <c r="AJ1294" t="s">
        <v>3582</v>
      </c>
    </row>
    <row r="1295" spans="1:36" x14ac:dyDescent="0.3">
      <c r="A1295" s="1">
        <v>45228</v>
      </c>
      <c r="B1295" s="1" t="str">
        <f t="shared" si="60"/>
        <v>2023</v>
      </c>
      <c r="C1295" s="1" t="str">
        <f t="shared" si="61"/>
        <v>10</v>
      </c>
      <c r="D1295" s="1" t="str">
        <f t="shared" si="62"/>
        <v>29</v>
      </c>
      <c r="E1295" t="s">
        <v>1312</v>
      </c>
      <c r="F1295" t="s">
        <v>2195</v>
      </c>
      <c r="G1295" t="s">
        <v>2196</v>
      </c>
      <c r="H1295" t="s">
        <v>2197</v>
      </c>
      <c r="I1295" t="s">
        <v>2206</v>
      </c>
      <c r="J1295" t="s">
        <v>2217</v>
      </c>
      <c r="K1295" t="s">
        <v>2239</v>
      </c>
      <c r="L1295" t="s">
        <v>2266</v>
      </c>
      <c r="M1295">
        <v>0</v>
      </c>
      <c r="N1295">
        <v>0</v>
      </c>
      <c r="O1295">
        <v>0</v>
      </c>
      <c r="P1295">
        <v>0</v>
      </c>
      <c r="Q1295">
        <v>0</v>
      </c>
      <c r="R1295">
        <v>0</v>
      </c>
      <c r="S1295">
        <v>0</v>
      </c>
      <c r="T1295">
        <v>0</v>
      </c>
      <c r="U1295">
        <v>0</v>
      </c>
      <c r="V1295">
        <v>0</v>
      </c>
      <c r="W1295">
        <v>1</v>
      </c>
      <c r="X1295">
        <v>0</v>
      </c>
      <c r="Y1295">
        <v>0</v>
      </c>
      <c r="Z1295">
        <v>0</v>
      </c>
      <c r="AA1295" t="s">
        <v>2276</v>
      </c>
      <c r="AB1295">
        <v>0</v>
      </c>
      <c r="AC1295">
        <v>0</v>
      </c>
      <c r="AD1295">
        <v>0</v>
      </c>
      <c r="AE1295">
        <v>1</v>
      </c>
      <c r="AF1295">
        <v>0</v>
      </c>
      <c r="AG1295">
        <v>0</v>
      </c>
      <c r="AH1295">
        <v>0</v>
      </c>
      <c r="AI1295">
        <v>0</v>
      </c>
      <c r="AJ1295" t="s">
        <v>3583</v>
      </c>
    </row>
    <row r="1296" spans="1:36" x14ac:dyDescent="0.3">
      <c r="A1296" s="1">
        <v>45228</v>
      </c>
      <c r="B1296" s="1" t="str">
        <f t="shared" si="60"/>
        <v>2023</v>
      </c>
      <c r="C1296" s="1" t="str">
        <f t="shared" si="61"/>
        <v>10</v>
      </c>
      <c r="D1296" s="1" t="str">
        <f t="shared" si="62"/>
        <v>29</v>
      </c>
      <c r="E1296" t="s">
        <v>1313</v>
      </c>
      <c r="F1296" t="s">
        <v>2195</v>
      </c>
      <c r="G1296" t="s">
        <v>2196</v>
      </c>
      <c r="H1296" t="s">
        <v>2197</v>
      </c>
      <c r="I1296" t="s">
        <v>2206</v>
      </c>
      <c r="J1296" t="s">
        <v>2217</v>
      </c>
      <c r="K1296" t="s">
        <v>2246</v>
      </c>
      <c r="L1296" t="s">
        <v>2263</v>
      </c>
      <c r="M1296">
        <v>0</v>
      </c>
      <c r="N1296">
        <v>0</v>
      </c>
      <c r="O1296">
        <v>0</v>
      </c>
      <c r="P1296">
        <v>0</v>
      </c>
      <c r="Q1296">
        <v>0</v>
      </c>
      <c r="R1296">
        <v>0</v>
      </c>
      <c r="S1296">
        <v>0</v>
      </c>
      <c r="T1296">
        <v>0</v>
      </c>
      <c r="U1296">
        <v>0</v>
      </c>
      <c r="V1296">
        <v>0</v>
      </c>
      <c r="W1296">
        <v>0</v>
      </c>
      <c r="X1296">
        <v>0</v>
      </c>
      <c r="Y1296">
        <v>0</v>
      </c>
      <c r="Z1296">
        <v>0</v>
      </c>
      <c r="AA1296" t="s">
        <v>2276</v>
      </c>
      <c r="AB1296">
        <v>0</v>
      </c>
      <c r="AC1296">
        <v>0</v>
      </c>
      <c r="AD1296">
        <v>0</v>
      </c>
      <c r="AE1296">
        <v>1</v>
      </c>
      <c r="AF1296">
        <v>0</v>
      </c>
      <c r="AG1296">
        <v>0</v>
      </c>
      <c r="AH1296">
        <v>0</v>
      </c>
      <c r="AI1296">
        <v>0</v>
      </c>
      <c r="AJ1296" t="s">
        <v>3584</v>
      </c>
    </row>
    <row r="1297" spans="1:36" x14ac:dyDescent="0.3">
      <c r="A1297" s="1">
        <v>45228</v>
      </c>
      <c r="B1297" s="1" t="str">
        <f t="shared" si="60"/>
        <v>2023</v>
      </c>
      <c r="C1297" s="1" t="str">
        <f t="shared" si="61"/>
        <v>10</v>
      </c>
      <c r="D1297" s="1" t="str">
        <f t="shared" si="62"/>
        <v>29</v>
      </c>
      <c r="E1297" t="s">
        <v>1314</v>
      </c>
      <c r="F1297" t="s">
        <v>2195</v>
      </c>
      <c r="G1297" t="s">
        <v>2196</v>
      </c>
      <c r="H1297" t="s">
        <v>2197</v>
      </c>
      <c r="I1297" t="s">
        <v>2206</v>
      </c>
      <c r="J1297" t="s">
        <v>2217</v>
      </c>
      <c r="K1297" t="s">
        <v>2239</v>
      </c>
      <c r="L1297" t="s">
        <v>2271</v>
      </c>
      <c r="M1297">
        <v>0</v>
      </c>
      <c r="N1297">
        <v>0</v>
      </c>
      <c r="O1297">
        <v>0</v>
      </c>
      <c r="P1297">
        <v>0</v>
      </c>
      <c r="Q1297">
        <v>0</v>
      </c>
      <c r="R1297">
        <v>0</v>
      </c>
      <c r="S1297">
        <v>0</v>
      </c>
      <c r="T1297">
        <v>0</v>
      </c>
      <c r="U1297">
        <v>0</v>
      </c>
      <c r="V1297">
        <v>0</v>
      </c>
      <c r="W1297">
        <v>2</v>
      </c>
      <c r="X1297">
        <v>0</v>
      </c>
      <c r="Y1297">
        <v>0</v>
      </c>
      <c r="Z1297">
        <v>0</v>
      </c>
      <c r="AA1297" t="s">
        <v>2276</v>
      </c>
      <c r="AB1297">
        <v>0</v>
      </c>
      <c r="AC1297">
        <v>0</v>
      </c>
      <c r="AD1297">
        <v>0</v>
      </c>
      <c r="AE1297">
        <v>1</v>
      </c>
      <c r="AF1297">
        <v>0</v>
      </c>
      <c r="AG1297">
        <v>0</v>
      </c>
      <c r="AH1297">
        <v>0</v>
      </c>
      <c r="AI1297">
        <v>0</v>
      </c>
      <c r="AJ1297" t="s">
        <v>3585</v>
      </c>
    </row>
    <row r="1298" spans="1:36" x14ac:dyDescent="0.3">
      <c r="A1298" s="1">
        <v>45228</v>
      </c>
      <c r="B1298" s="1" t="str">
        <f t="shared" si="60"/>
        <v>2023</v>
      </c>
      <c r="C1298" s="1" t="str">
        <f t="shared" si="61"/>
        <v>10</v>
      </c>
      <c r="D1298" s="1" t="str">
        <f t="shared" si="62"/>
        <v>29</v>
      </c>
      <c r="E1298" t="s">
        <v>1315</v>
      </c>
      <c r="F1298" t="s">
        <v>2195</v>
      </c>
      <c r="G1298" t="s">
        <v>2196</v>
      </c>
      <c r="H1298" t="s">
        <v>2197</v>
      </c>
      <c r="I1298" t="s">
        <v>2206</v>
      </c>
      <c r="J1298" t="s">
        <v>2217</v>
      </c>
      <c r="K1298" t="s">
        <v>2239</v>
      </c>
      <c r="L1298" t="s">
        <v>2264</v>
      </c>
      <c r="M1298">
        <v>0</v>
      </c>
      <c r="N1298">
        <v>0</v>
      </c>
      <c r="O1298">
        <v>0</v>
      </c>
      <c r="P1298">
        <v>0</v>
      </c>
      <c r="Q1298">
        <v>1</v>
      </c>
      <c r="R1298">
        <v>0</v>
      </c>
      <c r="S1298">
        <v>0</v>
      </c>
      <c r="T1298">
        <v>0</v>
      </c>
      <c r="U1298">
        <v>0</v>
      </c>
      <c r="V1298">
        <v>1</v>
      </c>
      <c r="W1298">
        <v>0</v>
      </c>
      <c r="X1298">
        <v>0</v>
      </c>
      <c r="Y1298">
        <v>0</v>
      </c>
      <c r="Z1298">
        <v>0</v>
      </c>
      <c r="AA1298" t="s">
        <v>2276</v>
      </c>
      <c r="AB1298">
        <v>0</v>
      </c>
      <c r="AC1298">
        <v>0</v>
      </c>
      <c r="AD1298">
        <v>0</v>
      </c>
      <c r="AE1298">
        <v>1</v>
      </c>
      <c r="AF1298">
        <v>0</v>
      </c>
      <c r="AG1298">
        <v>0</v>
      </c>
      <c r="AH1298">
        <v>0</v>
      </c>
      <c r="AI1298">
        <v>0</v>
      </c>
      <c r="AJ1298" t="s">
        <v>3586</v>
      </c>
    </row>
    <row r="1299" spans="1:36" x14ac:dyDescent="0.3">
      <c r="A1299" s="1">
        <v>45228</v>
      </c>
      <c r="B1299" s="1" t="str">
        <f t="shared" si="60"/>
        <v>2023</v>
      </c>
      <c r="C1299" s="1" t="str">
        <f t="shared" si="61"/>
        <v>10</v>
      </c>
      <c r="D1299" s="1" t="str">
        <f t="shared" si="62"/>
        <v>29</v>
      </c>
      <c r="E1299" t="s">
        <v>1316</v>
      </c>
      <c r="F1299" t="s">
        <v>2195</v>
      </c>
      <c r="G1299" t="s">
        <v>2196</v>
      </c>
      <c r="H1299" t="s">
        <v>2197</v>
      </c>
      <c r="I1299" t="s">
        <v>2211</v>
      </c>
      <c r="J1299" t="s">
        <v>2224</v>
      </c>
      <c r="K1299" t="s">
        <v>2238</v>
      </c>
      <c r="L1299" t="s">
        <v>2263</v>
      </c>
      <c r="M1299">
        <v>0</v>
      </c>
      <c r="N1299">
        <v>0</v>
      </c>
      <c r="O1299">
        <v>0</v>
      </c>
      <c r="P1299">
        <v>0</v>
      </c>
      <c r="Q1299">
        <v>0</v>
      </c>
      <c r="R1299">
        <v>0</v>
      </c>
      <c r="S1299">
        <v>0</v>
      </c>
      <c r="T1299">
        <v>0</v>
      </c>
      <c r="U1299">
        <v>0</v>
      </c>
      <c r="V1299">
        <v>0</v>
      </c>
      <c r="W1299">
        <v>0</v>
      </c>
      <c r="X1299">
        <v>0</v>
      </c>
      <c r="Y1299">
        <v>0</v>
      </c>
      <c r="Z1299">
        <v>0</v>
      </c>
      <c r="AA1299" t="s">
        <v>2276</v>
      </c>
      <c r="AB1299">
        <v>0</v>
      </c>
      <c r="AC1299">
        <v>0</v>
      </c>
      <c r="AD1299">
        <v>0</v>
      </c>
      <c r="AE1299">
        <v>1</v>
      </c>
      <c r="AF1299">
        <v>0</v>
      </c>
      <c r="AG1299">
        <v>0</v>
      </c>
      <c r="AH1299">
        <v>0</v>
      </c>
      <c r="AI1299">
        <v>0</v>
      </c>
      <c r="AJ1299" t="s">
        <v>3587</v>
      </c>
    </row>
    <row r="1300" spans="1:36" x14ac:dyDescent="0.3">
      <c r="A1300" s="1">
        <v>45228</v>
      </c>
      <c r="B1300" s="1" t="str">
        <f t="shared" si="60"/>
        <v>2023</v>
      </c>
      <c r="C1300" s="1" t="str">
        <f t="shared" si="61"/>
        <v>10</v>
      </c>
      <c r="D1300" s="1" t="str">
        <f t="shared" si="62"/>
        <v>29</v>
      </c>
      <c r="E1300" t="s">
        <v>1317</v>
      </c>
      <c r="F1300" t="s">
        <v>2195</v>
      </c>
      <c r="G1300" t="s">
        <v>2196</v>
      </c>
      <c r="H1300" t="s">
        <v>2197</v>
      </c>
      <c r="I1300" t="s">
        <v>2206</v>
      </c>
      <c r="J1300" t="s">
        <v>2217</v>
      </c>
      <c r="K1300" t="s">
        <v>2239</v>
      </c>
      <c r="L1300" t="s">
        <v>2264</v>
      </c>
      <c r="M1300">
        <v>0</v>
      </c>
      <c r="N1300">
        <v>1</v>
      </c>
      <c r="O1300">
        <v>0</v>
      </c>
      <c r="P1300">
        <v>0</v>
      </c>
      <c r="Q1300">
        <v>1</v>
      </c>
      <c r="R1300">
        <v>0</v>
      </c>
      <c r="S1300">
        <v>0</v>
      </c>
      <c r="T1300">
        <v>0</v>
      </c>
      <c r="U1300">
        <v>0</v>
      </c>
      <c r="V1300">
        <v>0</v>
      </c>
      <c r="W1300">
        <v>0</v>
      </c>
      <c r="X1300">
        <v>0</v>
      </c>
      <c r="Y1300">
        <v>0</v>
      </c>
      <c r="Z1300">
        <v>0</v>
      </c>
      <c r="AA1300" t="s">
        <v>2276</v>
      </c>
      <c r="AB1300">
        <v>0</v>
      </c>
      <c r="AC1300">
        <v>0</v>
      </c>
      <c r="AD1300">
        <v>0</v>
      </c>
      <c r="AE1300">
        <v>1</v>
      </c>
      <c r="AF1300">
        <v>0</v>
      </c>
      <c r="AG1300">
        <v>0</v>
      </c>
      <c r="AH1300">
        <v>0</v>
      </c>
      <c r="AI1300">
        <v>0</v>
      </c>
      <c r="AJ1300" t="s">
        <v>3588</v>
      </c>
    </row>
    <row r="1301" spans="1:36" x14ac:dyDescent="0.3">
      <c r="A1301" s="1">
        <v>45228</v>
      </c>
      <c r="B1301" s="1" t="str">
        <f t="shared" si="60"/>
        <v>2023</v>
      </c>
      <c r="C1301" s="1" t="str">
        <f t="shared" si="61"/>
        <v>10</v>
      </c>
      <c r="D1301" s="1" t="str">
        <f t="shared" si="62"/>
        <v>29</v>
      </c>
      <c r="E1301" t="s">
        <v>1318</v>
      </c>
      <c r="F1301" t="s">
        <v>2195</v>
      </c>
      <c r="G1301" t="s">
        <v>2196</v>
      </c>
      <c r="H1301" t="s">
        <v>2200</v>
      </c>
      <c r="I1301" t="s">
        <v>2200</v>
      </c>
      <c r="J1301" t="s">
        <v>2200</v>
      </c>
      <c r="K1301" t="s">
        <v>2240</v>
      </c>
      <c r="L1301" t="s">
        <v>2267</v>
      </c>
      <c r="M1301">
        <v>0</v>
      </c>
      <c r="N1301">
        <v>0</v>
      </c>
      <c r="O1301">
        <v>0</v>
      </c>
      <c r="P1301">
        <v>0</v>
      </c>
      <c r="Q1301">
        <v>0</v>
      </c>
      <c r="R1301">
        <v>0</v>
      </c>
      <c r="S1301">
        <v>0</v>
      </c>
      <c r="T1301">
        <v>0</v>
      </c>
      <c r="U1301">
        <v>0</v>
      </c>
      <c r="V1301">
        <v>1</v>
      </c>
      <c r="W1301">
        <v>0</v>
      </c>
      <c r="X1301">
        <v>0</v>
      </c>
      <c r="Y1301">
        <v>0</v>
      </c>
      <c r="Z1301">
        <v>0</v>
      </c>
      <c r="AA1301" t="s">
        <v>2276</v>
      </c>
      <c r="AB1301">
        <v>0</v>
      </c>
      <c r="AC1301">
        <v>0</v>
      </c>
      <c r="AD1301">
        <v>0</v>
      </c>
      <c r="AE1301">
        <v>1</v>
      </c>
      <c r="AF1301">
        <v>0</v>
      </c>
      <c r="AG1301">
        <v>0</v>
      </c>
      <c r="AH1301">
        <v>0</v>
      </c>
      <c r="AI1301">
        <v>0</v>
      </c>
      <c r="AJ1301" t="s">
        <v>3589</v>
      </c>
    </row>
    <row r="1302" spans="1:36" x14ac:dyDescent="0.3">
      <c r="A1302" s="1">
        <v>45228</v>
      </c>
      <c r="B1302" s="1" t="str">
        <f t="shared" si="60"/>
        <v>2023</v>
      </c>
      <c r="C1302" s="1" t="str">
        <f t="shared" si="61"/>
        <v>10</v>
      </c>
      <c r="D1302" s="1" t="str">
        <f t="shared" si="62"/>
        <v>29</v>
      </c>
      <c r="E1302" t="s">
        <v>1319</v>
      </c>
      <c r="F1302" t="s">
        <v>2195</v>
      </c>
      <c r="G1302" t="s">
        <v>2196</v>
      </c>
      <c r="H1302" t="s">
        <v>2197</v>
      </c>
      <c r="I1302" t="s">
        <v>2206</v>
      </c>
      <c r="J1302" t="s">
        <v>2217</v>
      </c>
      <c r="K1302" t="s">
        <v>2240</v>
      </c>
      <c r="L1302" t="s">
        <v>2200</v>
      </c>
      <c r="M1302">
        <v>0</v>
      </c>
      <c r="N1302">
        <v>0</v>
      </c>
      <c r="O1302">
        <v>0</v>
      </c>
      <c r="P1302">
        <v>0</v>
      </c>
      <c r="Q1302">
        <v>0</v>
      </c>
      <c r="R1302">
        <v>0</v>
      </c>
      <c r="S1302">
        <v>0</v>
      </c>
      <c r="T1302">
        <v>0</v>
      </c>
      <c r="U1302">
        <v>0</v>
      </c>
      <c r="V1302">
        <v>0</v>
      </c>
      <c r="W1302">
        <v>1</v>
      </c>
      <c r="X1302">
        <v>0</v>
      </c>
      <c r="Y1302">
        <v>0</v>
      </c>
      <c r="Z1302">
        <v>0</v>
      </c>
      <c r="AA1302" t="s">
        <v>2276</v>
      </c>
      <c r="AB1302">
        <v>0</v>
      </c>
      <c r="AC1302">
        <v>0</v>
      </c>
      <c r="AD1302">
        <v>0</v>
      </c>
      <c r="AE1302">
        <v>1</v>
      </c>
      <c r="AF1302">
        <v>0</v>
      </c>
      <c r="AG1302">
        <v>0</v>
      </c>
      <c r="AH1302">
        <v>0</v>
      </c>
      <c r="AI1302">
        <v>0</v>
      </c>
      <c r="AJ1302" t="s">
        <v>3590</v>
      </c>
    </row>
    <row r="1303" spans="1:36" x14ac:dyDescent="0.3">
      <c r="A1303" s="1">
        <v>45228</v>
      </c>
      <c r="B1303" s="1" t="str">
        <f t="shared" si="60"/>
        <v>2023</v>
      </c>
      <c r="C1303" s="1" t="str">
        <f t="shared" si="61"/>
        <v>10</v>
      </c>
      <c r="D1303" s="1" t="str">
        <f t="shared" si="62"/>
        <v>29</v>
      </c>
      <c r="E1303" t="s">
        <v>1320</v>
      </c>
      <c r="F1303" t="s">
        <v>2195</v>
      </c>
      <c r="G1303" t="s">
        <v>2196</v>
      </c>
      <c r="H1303" t="s">
        <v>2197</v>
      </c>
      <c r="I1303" t="s">
        <v>2206</v>
      </c>
      <c r="J1303" t="s">
        <v>2217</v>
      </c>
      <c r="K1303" t="s">
        <v>2242</v>
      </c>
      <c r="L1303" t="s">
        <v>2200</v>
      </c>
      <c r="M1303">
        <v>0</v>
      </c>
      <c r="N1303">
        <v>0</v>
      </c>
      <c r="O1303">
        <v>0</v>
      </c>
      <c r="P1303">
        <v>0</v>
      </c>
      <c r="Q1303">
        <v>0</v>
      </c>
      <c r="R1303">
        <v>0</v>
      </c>
      <c r="S1303">
        <v>0</v>
      </c>
      <c r="T1303">
        <v>0</v>
      </c>
      <c r="U1303">
        <v>0</v>
      </c>
      <c r="V1303">
        <v>0</v>
      </c>
      <c r="W1303">
        <v>1</v>
      </c>
      <c r="X1303">
        <v>1</v>
      </c>
      <c r="Y1303">
        <v>0</v>
      </c>
      <c r="Z1303">
        <v>0</v>
      </c>
      <c r="AA1303" t="s">
        <v>2276</v>
      </c>
      <c r="AB1303">
        <v>0</v>
      </c>
      <c r="AC1303">
        <v>0</v>
      </c>
      <c r="AD1303">
        <v>0</v>
      </c>
      <c r="AE1303">
        <v>1</v>
      </c>
      <c r="AF1303">
        <v>0</v>
      </c>
      <c r="AG1303">
        <v>0</v>
      </c>
      <c r="AH1303">
        <v>0</v>
      </c>
      <c r="AI1303">
        <v>0</v>
      </c>
      <c r="AJ1303" t="s">
        <v>3591</v>
      </c>
    </row>
    <row r="1304" spans="1:36" x14ac:dyDescent="0.3">
      <c r="A1304" s="1">
        <v>45228</v>
      </c>
      <c r="B1304" s="1" t="str">
        <f t="shared" si="60"/>
        <v>2023</v>
      </c>
      <c r="C1304" s="1" t="str">
        <f t="shared" si="61"/>
        <v>10</v>
      </c>
      <c r="D1304" s="1" t="str">
        <f t="shared" si="62"/>
        <v>29</v>
      </c>
      <c r="E1304" t="s">
        <v>1321</v>
      </c>
      <c r="F1304" t="s">
        <v>2195</v>
      </c>
      <c r="G1304" t="s">
        <v>2196</v>
      </c>
      <c r="H1304" t="s">
        <v>2197</v>
      </c>
      <c r="I1304" t="s">
        <v>2206</v>
      </c>
      <c r="J1304" t="s">
        <v>2217</v>
      </c>
      <c r="K1304" t="s">
        <v>2240</v>
      </c>
      <c r="L1304" t="s">
        <v>2200</v>
      </c>
      <c r="M1304">
        <v>0</v>
      </c>
      <c r="N1304">
        <v>0</v>
      </c>
      <c r="O1304">
        <v>0</v>
      </c>
      <c r="P1304">
        <v>0</v>
      </c>
      <c r="Q1304">
        <v>0</v>
      </c>
      <c r="R1304">
        <v>0</v>
      </c>
      <c r="S1304">
        <v>0</v>
      </c>
      <c r="T1304">
        <v>0</v>
      </c>
      <c r="U1304">
        <v>0</v>
      </c>
      <c r="V1304">
        <v>0</v>
      </c>
      <c r="W1304">
        <v>1</v>
      </c>
      <c r="X1304">
        <v>0</v>
      </c>
      <c r="Y1304">
        <v>0</v>
      </c>
      <c r="Z1304">
        <v>0</v>
      </c>
      <c r="AA1304" t="s">
        <v>2276</v>
      </c>
      <c r="AB1304">
        <v>0</v>
      </c>
      <c r="AC1304">
        <v>0</v>
      </c>
      <c r="AD1304">
        <v>0</v>
      </c>
      <c r="AE1304">
        <v>1</v>
      </c>
      <c r="AF1304">
        <v>0</v>
      </c>
      <c r="AG1304">
        <v>0</v>
      </c>
      <c r="AH1304">
        <v>0</v>
      </c>
      <c r="AI1304">
        <v>0</v>
      </c>
      <c r="AJ1304" t="s">
        <v>3592</v>
      </c>
    </row>
    <row r="1305" spans="1:36" x14ac:dyDescent="0.3">
      <c r="A1305" s="1">
        <v>45227</v>
      </c>
      <c r="B1305" s="1" t="str">
        <f t="shared" si="60"/>
        <v>2023</v>
      </c>
      <c r="C1305" s="1" t="str">
        <f t="shared" si="61"/>
        <v>10</v>
      </c>
      <c r="D1305" s="1" t="str">
        <f t="shared" si="62"/>
        <v>28</v>
      </c>
      <c r="E1305" t="s">
        <v>1322</v>
      </c>
      <c r="F1305" t="s">
        <v>2195</v>
      </c>
      <c r="G1305" t="s">
        <v>2196</v>
      </c>
      <c r="H1305" t="s">
        <v>2197</v>
      </c>
      <c r="I1305" t="s">
        <v>2206</v>
      </c>
      <c r="J1305" t="s">
        <v>2217</v>
      </c>
      <c r="K1305" t="s">
        <v>2240</v>
      </c>
      <c r="L1305" t="s">
        <v>2200</v>
      </c>
      <c r="M1305">
        <v>0</v>
      </c>
      <c r="N1305">
        <v>0</v>
      </c>
      <c r="O1305">
        <v>0</v>
      </c>
      <c r="P1305">
        <v>0</v>
      </c>
      <c r="Q1305">
        <v>0</v>
      </c>
      <c r="R1305">
        <v>0</v>
      </c>
      <c r="S1305">
        <v>0</v>
      </c>
      <c r="T1305">
        <v>0</v>
      </c>
      <c r="U1305">
        <v>0</v>
      </c>
      <c r="V1305">
        <v>0</v>
      </c>
      <c r="W1305">
        <v>1</v>
      </c>
      <c r="X1305">
        <v>0</v>
      </c>
      <c r="Y1305">
        <v>0</v>
      </c>
      <c r="Z1305">
        <v>0</v>
      </c>
      <c r="AA1305" t="s">
        <v>2276</v>
      </c>
      <c r="AB1305">
        <v>0</v>
      </c>
      <c r="AC1305">
        <v>0</v>
      </c>
      <c r="AD1305">
        <v>0</v>
      </c>
      <c r="AE1305">
        <v>1</v>
      </c>
      <c r="AF1305">
        <v>0</v>
      </c>
      <c r="AG1305">
        <v>0</v>
      </c>
      <c r="AH1305">
        <v>0</v>
      </c>
      <c r="AI1305">
        <v>0</v>
      </c>
      <c r="AJ1305" t="s">
        <v>3593</v>
      </c>
    </row>
    <row r="1306" spans="1:36" x14ac:dyDescent="0.3">
      <c r="A1306" s="1">
        <v>45227</v>
      </c>
      <c r="B1306" s="1" t="str">
        <f t="shared" si="60"/>
        <v>2023</v>
      </c>
      <c r="C1306" s="1" t="str">
        <f t="shared" si="61"/>
        <v>10</v>
      </c>
      <c r="D1306" s="1" t="str">
        <f t="shared" si="62"/>
        <v>28</v>
      </c>
      <c r="E1306" t="s">
        <v>1323</v>
      </c>
      <c r="F1306" t="s">
        <v>2195</v>
      </c>
      <c r="G1306" t="s">
        <v>2196</v>
      </c>
      <c r="H1306" t="s">
        <v>2197</v>
      </c>
      <c r="I1306" t="s">
        <v>2211</v>
      </c>
      <c r="J1306" t="s">
        <v>2224</v>
      </c>
      <c r="K1306" t="s">
        <v>2238</v>
      </c>
      <c r="L1306" t="s">
        <v>2263</v>
      </c>
      <c r="M1306">
        <v>0</v>
      </c>
      <c r="N1306">
        <v>0</v>
      </c>
      <c r="O1306">
        <v>0</v>
      </c>
      <c r="P1306">
        <v>0</v>
      </c>
      <c r="Q1306">
        <v>0</v>
      </c>
      <c r="R1306">
        <v>0</v>
      </c>
      <c r="S1306">
        <v>0</v>
      </c>
      <c r="T1306">
        <v>0</v>
      </c>
      <c r="U1306">
        <v>0</v>
      </c>
      <c r="V1306">
        <v>1</v>
      </c>
      <c r="W1306">
        <v>0</v>
      </c>
      <c r="X1306">
        <v>0</v>
      </c>
      <c r="Y1306">
        <v>0</v>
      </c>
      <c r="Z1306">
        <v>0</v>
      </c>
      <c r="AA1306" t="s">
        <v>2276</v>
      </c>
      <c r="AB1306">
        <v>0</v>
      </c>
      <c r="AC1306">
        <v>0</v>
      </c>
      <c r="AD1306">
        <v>0</v>
      </c>
      <c r="AE1306">
        <v>1</v>
      </c>
      <c r="AF1306">
        <v>0</v>
      </c>
      <c r="AG1306">
        <v>0</v>
      </c>
      <c r="AH1306">
        <v>0</v>
      </c>
      <c r="AI1306">
        <v>0</v>
      </c>
      <c r="AJ1306" t="s">
        <v>3594</v>
      </c>
    </row>
    <row r="1307" spans="1:36" x14ac:dyDescent="0.3">
      <c r="A1307" s="1">
        <v>45227</v>
      </c>
      <c r="B1307" s="1" t="str">
        <f t="shared" si="60"/>
        <v>2023</v>
      </c>
      <c r="C1307" s="1" t="str">
        <f t="shared" si="61"/>
        <v>10</v>
      </c>
      <c r="D1307" s="1" t="str">
        <f t="shared" si="62"/>
        <v>28</v>
      </c>
      <c r="E1307" t="s">
        <v>1324</v>
      </c>
      <c r="F1307" t="s">
        <v>2195</v>
      </c>
      <c r="G1307" t="s">
        <v>2196</v>
      </c>
      <c r="H1307" t="s">
        <v>2200</v>
      </c>
      <c r="I1307" t="s">
        <v>2200</v>
      </c>
      <c r="J1307" t="s">
        <v>2200</v>
      </c>
      <c r="K1307" t="s">
        <v>2240</v>
      </c>
      <c r="L1307" t="s">
        <v>2267</v>
      </c>
      <c r="M1307">
        <v>0</v>
      </c>
      <c r="N1307">
        <v>0</v>
      </c>
      <c r="O1307">
        <v>0</v>
      </c>
      <c r="P1307">
        <v>0</v>
      </c>
      <c r="Q1307">
        <v>0</v>
      </c>
      <c r="R1307">
        <v>0</v>
      </c>
      <c r="S1307">
        <v>0</v>
      </c>
      <c r="T1307">
        <v>0</v>
      </c>
      <c r="U1307">
        <v>0</v>
      </c>
      <c r="V1307">
        <v>1</v>
      </c>
      <c r="W1307">
        <v>0</v>
      </c>
      <c r="X1307">
        <v>0</v>
      </c>
      <c r="Y1307">
        <v>0</v>
      </c>
      <c r="Z1307">
        <v>0</v>
      </c>
      <c r="AA1307" t="s">
        <v>2276</v>
      </c>
      <c r="AB1307">
        <v>0</v>
      </c>
      <c r="AC1307">
        <v>0</v>
      </c>
      <c r="AD1307">
        <v>0</v>
      </c>
      <c r="AE1307">
        <v>1</v>
      </c>
      <c r="AF1307">
        <v>0</v>
      </c>
      <c r="AG1307">
        <v>0</v>
      </c>
      <c r="AH1307">
        <v>0</v>
      </c>
      <c r="AI1307">
        <v>0</v>
      </c>
      <c r="AJ1307" t="s">
        <v>3595</v>
      </c>
    </row>
    <row r="1308" spans="1:36" x14ac:dyDescent="0.3">
      <c r="A1308" s="1">
        <v>45227</v>
      </c>
      <c r="B1308" s="1" t="str">
        <f t="shared" si="60"/>
        <v>2023</v>
      </c>
      <c r="C1308" s="1" t="str">
        <f t="shared" si="61"/>
        <v>10</v>
      </c>
      <c r="D1308" s="1" t="str">
        <f t="shared" si="62"/>
        <v>28</v>
      </c>
      <c r="E1308" t="s">
        <v>1325</v>
      </c>
      <c r="F1308" t="s">
        <v>2195</v>
      </c>
      <c r="G1308" t="s">
        <v>2196</v>
      </c>
      <c r="H1308" t="s">
        <v>2198</v>
      </c>
      <c r="I1308" t="s">
        <v>2206</v>
      </c>
      <c r="J1308" t="s">
        <v>2217</v>
      </c>
      <c r="K1308" t="s">
        <v>2239</v>
      </c>
      <c r="L1308" t="s">
        <v>2264</v>
      </c>
      <c r="M1308">
        <v>0</v>
      </c>
      <c r="N1308">
        <v>1</v>
      </c>
      <c r="O1308">
        <v>0</v>
      </c>
      <c r="P1308">
        <v>0</v>
      </c>
      <c r="Q1308">
        <v>1</v>
      </c>
      <c r="R1308">
        <v>0</v>
      </c>
      <c r="S1308">
        <v>0</v>
      </c>
      <c r="T1308">
        <v>0</v>
      </c>
      <c r="U1308">
        <v>0</v>
      </c>
      <c r="V1308">
        <v>0</v>
      </c>
      <c r="W1308">
        <v>0</v>
      </c>
      <c r="X1308">
        <v>0</v>
      </c>
      <c r="Y1308">
        <v>0</v>
      </c>
      <c r="Z1308">
        <v>0</v>
      </c>
      <c r="AA1308" t="s">
        <v>2276</v>
      </c>
      <c r="AB1308">
        <v>0</v>
      </c>
      <c r="AC1308">
        <v>0</v>
      </c>
      <c r="AD1308">
        <v>0</v>
      </c>
      <c r="AE1308">
        <v>1</v>
      </c>
      <c r="AF1308">
        <v>0</v>
      </c>
      <c r="AG1308">
        <v>0</v>
      </c>
      <c r="AH1308">
        <v>0</v>
      </c>
      <c r="AI1308">
        <v>0</v>
      </c>
      <c r="AJ1308" t="s">
        <v>3596</v>
      </c>
    </row>
    <row r="1309" spans="1:36" x14ac:dyDescent="0.3">
      <c r="A1309" s="1">
        <v>45226</v>
      </c>
      <c r="B1309" s="1" t="str">
        <f t="shared" si="60"/>
        <v>2023</v>
      </c>
      <c r="C1309" s="1" t="str">
        <f t="shared" si="61"/>
        <v>10</v>
      </c>
      <c r="D1309" s="1" t="str">
        <f t="shared" si="62"/>
        <v>27</v>
      </c>
      <c r="E1309" t="s">
        <v>1326</v>
      </c>
      <c r="F1309" t="s">
        <v>2195</v>
      </c>
      <c r="G1309" t="s">
        <v>2196</v>
      </c>
      <c r="H1309" t="s">
        <v>2197</v>
      </c>
      <c r="I1309" t="s">
        <v>2206</v>
      </c>
      <c r="J1309" t="s">
        <v>2217</v>
      </c>
      <c r="K1309" t="s">
        <v>2239</v>
      </c>
      <c r="L1309" t="s">
        <v>2264</v>
      </c>
      <c r="M1309">
        <v>0</v>
      </c>
      <c r="N1309">
        <v>0</v>
      </c>
      <c r="O1309">
        <v>0</v>
      </c>
      <c r="P1309">
        <v>0</v>
      </c>
      <c r="Q1309">
        <v>0</v>
      </c>
      <c r="R1309">
        <v>0</v>
      </c>
      <c r="S1309">
        <v>0</v>
      </c>
      <c r="T1309">
        <v>0</v>
      </c>
      <c r="U1309">
        <v>0</v>
      </c>
      <c r="V1309">
        <v>0</v>
      </c>
      <c r="W1309">
        <v>0</v>
      </c>
      <c r="X1309">
        <v>0</v>
      </c>
      <c r="Y1309">
        <v>0</v>
      </c>
      <c r="Z1309">
        <v>0</v>
      </c>
      <c r="AA1309" t="s">
        <v>2276</v>
      </c>
      <c r="AB1309">
        <v>0</v>
      </c>
      <c r="AC1309">
        <v>0</v>
      </c>
      <c r="AD1309">
        <v>0</v>
      </c>
      <c r="AE1309">
        <v>1</v>
      </c>
      <c r="AF1309">
        <v>0</v>
      </c>
      <c r="AG1309">
        <v>0</v>
      </c>
      <c r="AH1309">
        <v>0</v>
      </c>
      <c r="AI1309">
        <v>0</v>
      </c>
      <c r="AJ1309" t="s">
        <v>3597</v>
      </c>
    </row>
    <row r="1310" spans="1:36" x14ac:dyDescent="0.3">
      <c r="A1310" s="1">
        <v>45226</v>
      </c>
      <c r="B1310" s="1" t="str">
        <f t="shared" si="60"/>
        <v>2023</v>
      </c>
      <c r="C1310" s="1" t="str">
        <f t="shared" si="61"/>
        <v>10</v>
      </c>
      <c r="D1310" s="1" t="str">
        <f t="shared" si="62"/>
        <v>27</v>
      </c>
      <c r="E1310" t="s">
        <v>1327</v>
      </c>
      <c r="F1310" t="s">
        <v>2195</v>
      </c>
      <c r="G1310" t="s">
        <v>2196</v>
      </c>
      <c r="H1310" t="s">
        <v>2198</v>
      </c>
      <c r="I1310" t="s">
        <v>2206</v>
      </c>
      <c r="J1310" t="s">
        <v>2217</v>
      </c>
      <c r="K1310" t="s">
        <v>2240</v>
      </c>
      <c r="L1310" t="s">
        <v>2200</v>
      </c>
      <c r="M1310">
        <v>0</v>
      </c>
      <c r="N1310">
        <v>0</v>
      </c>
      <c r="O1310">
        <v>0</v>
      </c>
      <c r="P1310">
        <v>0</v>
      </c>
      <c r="Q1310">
        <v>0</v>
      </c>
      <c r="R1310">
        <v>0</v>
      </c>
      <c r="S1310">
        <v>0</v>
      </c>
      <c r="T1310">
        <v>0</v>
      </c>
      <c r="U1310">
        <v>0</v>
      </c>
      <c r="V1310">
        <v>1</v>
      </c>
      <c r="W1310">
        <v>0</v>
      </c>
      <c r="X1310">
        <v>0</v>
      </c>
      <c r="Y1310">
        <v>0</v>
      </c>
      <c r="Z1310">
        <v>0</v>
      </c>
      <c r="AA1310" t="s">
        <v>2276</v>
      </c>
      <c r="AB1310">
        <v>0</v>
      </c>
      <c r="AC1310">
        <v>0</v>
      </c>
      <c r="AD1310">
        <v>0</v>
      </c>
      <c r="AE1310">
        <v>1</v>
      </c>
      <c r="AF1310">
        <v>0</v>
      </c>
      <c r="AG1310">
        <v>0</v>
      </c>
      <c r="AH1310">
        <v>0</v>
      </c>
      <c r="AI1310">
        <v>0</v>
      </c>
      <c r="AJ1310" t="s">
        <v>3598</v>
      </c>
    </row>
    <row r="1311" spans="1:36" x14ac:dyDescent="0.3">
      <c r="A1311" s="1">
        <v>45226</v>
      </c>
      <c r="B1311" s="1" t="str">
        <f t="shared" si="60"/>
        <v>2023</v>
      </c>
      <c r="C1311" s="1" t="str">
        <f t="shared" si="61"/>
        <v>10</v>
      </c>
      <c r="D1311" s="1" t="str">
        <f t="shared" si="62"/>
        <v>27</v>
      </c>
      <c r="E1311" t="s">
        <v>1328</v>
      </c>
      <c r="F1311" t="s">
        <v>2195</v>
      </c>
      <c r="G1311" t="s">
        <v>2196</v>
      </c>
      <c r="H1311" t="s">
        <v>2197</v>
      </c>
      <c r="I1311" t="s">
        <v>2206</v>
      </c>
      <c r="J1311" t="s">
        <v>2217</v>
      </c>
      <c r="K1311" t="s">
        <v>2239</v>
      </c>
      <c r="L1311" t="s">
        <v>2266</v>
      </c>
      <c r="M1311">
        <v>0</v>
      </c>
      <c r="N1311">
        <v>0</v>
      </c>
      <c r="O1311">
        <v>0</v>
      </c>
      <c r="P1311">
        <v>0</v>
      </c>
      <c r="Q1311">
        <v>0</v>
      </c>
      <c r="R1311">
        <v>0</v>
      </c>
      <c r="S1311">
        <v>0</v>
      </c>
      <c r="T1311">
        <v>0</v>
      </c>
      <c r="U1311">
        <v>0</v>
      </c>
      <c r="V1311">
        <v>0</v>
      </c>
      <c r="W1311">
        <v>1</v>
      </c>
      <c r="X1311">
        <v>0</v>
      </c>
      <c r="Y1311">
        <v>0</v>
      </c>
      <c r="Z1311">
        <v>0</v>
      </c>
      <c r="AA1311" t="s">
        <v>2276</v>
      </c>
      <c r="AB1311">
        <v>0</v>
      </c>
      <c r="AC1311">
        <v>0</v>
      </c>
      <c r="AD1311">
        <v>0</v>
      </c>
      <c r="AE1311">
        <v>1</v>
      </c>
      <c r="AF1311">
        <v>0</v>
      </c>
      <c r="AG1311">
        <v>0</v>
      </c>
      <c r="AH1311">
        <v>0</v>
      </c>
      <c r="AI1311">
        <v>0</v>
      </c>
      <c r="AJ1311" t="s">
        <v>3599</v>
      </c>
    </row>
    <row r="1312" spans="1:36" x14ac:dyDescent="0.3">
      <c r="A1312" s="1">
        <v>45225</v>
      </c>
      <c r="B1312" s="1" t="str">
        <f t="shared" si="60"/>
        <v>2023</v>
      </c>
      <c r="C1312" s="1" t="str">
        <f t="shared" si="61"/>
        <v>10</v>
      </c>
      <c r="D1312" s="1" t="str">
        <f t="shared" si="62"/>
        <v>26</v>
      </c>
      <c r="E1312" t="s">
        <v>1329</v>
      </c>
      <c r="F1312" t="s">
        <v>2195</v>
      </c>
      <c r="G1312" t="s">
        <v>2196</v>
      </c>
      <c r="H1312" t="s">
        <v>2197</v>
      </c>
      <c r="I1312" t="s">
        <v>2206</v>
      </c>
      <c r="J1312" t="s">
        <v>2217</v>
      </c>
      <c r="K1312" t="s">
        <v>2240</v>
      </c>
      <c r="L1312" t="s">
        <v>2200</v>
      </c>
      <c r="M1312">
        <v>0</v>
      </c>
      <c r="N1312">
        <v>0</v>
      </c>
      <c r="O1312">
        <v>0</v>
      </c>
      <c r="P1312">
        <v>0</v>
      </c>
      <c r="Q1312">
        <v>0</v>
      </c>
      <c r="R1312">
        <v>0</v>
      </c>
      <c r="S1312">
        <v>0</v>
      </c>
      <c r="T1312">
        <v>0</v>
      </c>
      <c r="U1312">
        <v>0</v>
      </c>
      <c r="V1312">
        <v>0</v>
      </c>
      <c r="W1312">
        <v>1</v>
      </c>
      <c r="X1312">
        <v>0</v>
      </c>
      <c r="Y1312">
        <v>0</v>
      </c>
      <c r="Z1312">
        <v>0</v>
      </c>
      <c r="AA1312" t="s">
        <v>2276</v>
      </c>
      <c r="AB1312">
        <v>0</v>
      </c>
      <c r="AC1312">
        <v>0</v>
      </c>
      <c r="AD1312">
        <v>0</v>
      </c>
      <c r="AE1312">
        <v>1</v>
      </c>
      <c r="AF1312">
        <v>0</v>
      </c>
      <c r="AG1312">
        <v>0</v>
      </c>
      <c r="AH1312">
        <v>0</v>
      </c>
      <c r="AI1312">
        <v>0</v>
      </c>
      <c r="AJ1312" t="s">
        <v>3600</v>
      </c>
    </row>
    <row r="1313" spans="1:36" x14ac:dyDescent="0.3">
      <c r="A1313" s="1">
        <v>45225</v>
      </c>
      <c r="B1313" s="1" t="str">
        <f t="shared" si="60"/>
        <v>2023</v>
      </c>
      <c r="C1313" s="1" t="str">
        <f t="shared" si="61"/>
        <v>10</v>
      </c>
      <c r="D1313" s="1" t="str">
        <f t="shared" si="62"/>
        <v>26</v>
      </c>
      <c r="E1313" t="s">
        <v>1329</v>
      </c>
      <c r="F1313" t="s">
        <v>2195</v>
      </c>
      <c r="G1313" t="s">
        <v>2196</v>
      </c>
      <c r="H1313" t="s">
        <v>2197</v>
      </c>
      <c r="I1313" t="s">
        <v>2206</v>
      </c>
      <c r="J1313" t="s">
        <v>2217</v>
      </c>
      <c r="K1313" t="s">
        <v>2240</v>
      </c>
      <c r="L1313" t="s">
        <v>2200</v>
      </c>
      <c r="M1313">
        <v>0</v>
      </c>
      <c r="N1313">
        <v>0</v>
      </c>
      <c r="O1313">
        <v>0</v>
      </c>
      <c r="P1313">
        <v>0</v>
      </c>
      <c r="Q1313">
        <v>0</v>
      </c>
      <c r="R1313">
        <v>0</v>
      </c>
      <c r="S1313">
        <v>0</v>
      </c>
      <c r="T1313">
        <v>0</v>
      </c>
      <c r="U1313">
        <v>0</v>
      </c>
      <c r="V1313">
        <v>0</v>
      </c>
      <c r="W1313">
        <v>1</v>
      </c>
      <c r="X1313">
        <v>0</v>
      </c>
      <c r="Y1313">
        <v>0</v>
      </c>
      <c r="Z1313">
        <v>0</v>
      </c>
      <c r="AA1313" t="s">
        <v>2276</v>
      </c>
      <c r="AB1313">
        <v>0</v>
      </c>
      <c r="AC1313">
        <v>0</v>
      </c>
      <c r="AD1313">
        <v>0</v>
      </c>
      <c r="AE1313">
        <v>1</v>
      </c>
      <c r="AF1313">
        <v>0</v>
      </c>
      <c r="AG1313">
        <v>0</v>
      </c>
      <c r="AH1313">
        <v>0</v>
      </c>
      <c r="AI1313">
        <v>0</v>
      </c>
      <c r="AJ1313" t="s">
        <v>3601</v>
      </c>
    </row>
    <row r="1314" spans="1:36" x14ac:dyDescent="0.3">
      <c r="A1314" s="1">
        <v>45225</v>
      </c>
      <c r="B1314" s="1" t="str">
        <f t="shared" si="60"/>
        <v>2023</v>
      </c>
      <c r="C1314" s="1" t="str">
        <f t="shared" si="61"/>
        <v>10</v>
      </c>
      <c r="D1314" s="1" t="str">
        <f t="shared" si="62"/>
        <v>26</v>
      </c>
      <c r="E1314" t="s">
        <v>1330</v>
      </c>
      <c r="F1314" t="s">
        <v>2195</v>
      </c>
      <c r="G1314" t="s">
        <v>2196</v>
      </c>
      <c r="H1314" t="s">
        <v>2197</v>
      </c>
      <c r="I1314" t="s">
        <v>2206</v>
      </c>
      <c r="J1314" t="s">
        <v>2217</v>
      </c>
      <c r="K1314" t="s">
        <v>2240</v>
      </c>
      <c r="L1314" t="s">
        <v>2266</v>
      </c>
      <c r="M1314">
        <v>0</v>
      </c>
      <c r="N1314">
        <v>0</v>
      </c>
      <c r="O1314">
        <v>0</v>
      </c>
      <c r="P1314">
        <v>0</v>
      </c>
      <c r="Q1314">
        <v>0</v>
      </c>
      <c r="R1314">
        <v>0</v>
      </c>
      <c r="S1314">
        <v>0</v>
      </c>
      <c r="T1314">
        <v>0</v>
      </c>
      <c r="U1314">
        <v>0</v>
      </c>
      <c r="V1314">
        <v>0</v>
      </c>
      <c r="W1314">
        <v>2</v>
      </c>
      <c r="X1314">
        <v>0</v>
      </c>
      <c r="Y1314">
        <v>0</v>
      </c>
      <c r="Z1314">
        <v>0</v>
      </c>
      <c r="AA1314" t="s">
        <v>2276</v>
      </c>
      <c r="AB1314">
        <v>0</v>
      </c>
      <c r="AC1314">
        <v>0</v>
      </c>
      <c r="AD1314">
        <v>0</v>
      </c>
      <c r="AE1314">
        <v>1</v>
      </c>
      <c r="AF1314">
        <v>0</v>
      </c>
      <c r="AG1314">
        <v>0</v>
      </c>
      <c r="AH1314">
        <v>0</v>
      </c>
      <c r="AI1314">
        <v>0</v>
      </c>
      <c r="AJ1314" t="s">
        <v>3602</v>
      </c>
    </row>
    <row r="1315" spans="1:36" x14ac:dyDescent="0.3">
      <c r="A1315" s="1">
        <v>45225</v>
      </c>
      <c r="B1315" s="1" t="str">
        <f t="shared" si="60"/>
        <v>2023</v>
      </c>
      <c r="C1315" s="1" t="str">
        <f t="shared" si="61"/>
        <v>10</v>
      </c>
      <c r="D1315" s="1" t="str">
        <f t="shared" si="62"/>
        <v>26</v>
      </c>
      <c r="E1315" t="s">
        <v>1331</v>
      </c>
      <c r="F1315" t="s">
        <v>2195</v>
      </c>
      <c r="G1315" t="s">
        <v>2196</v>
      </c>
      <c r="H1315" t="s">
        <v>2197</v>
      </c>
      <c r="I1315" t="s">
        <v>2206</v>
      </c>
      <c r="J1315" t="s">
        <v>2217</v>
      </c>
      <c r="K1315" t="s">
        <v>2242</v>
      </c>
      <c r="L1315" t="s">
        <v>2266</v>
      </c>
      <c r="M1315">
        <v>0</v>
      </c>
      <c r="N1315">
        <v>0</v>
      </c>
      <c r="O1315">
        <v>0</v>
      </c>
      <c r="P1315">
        <v>0</v>
      </c>
      <c r="Q1315">
        <v>0</v>
      </c>
      <c r="R1315">
        <v>0</v>
      </c>
      <c r="S1315">
        <v>0</v>
      </c>
      <c r="T1315">
        <v>0</v>
      </c>
      <c r="U1315">
        <v>0</v>
      </c>
      <c r="V1315">
        <v>0</v>
      </c>
      <c r="W1315">
        <v>1</v>
      </c>
      <c r="X1315">
        <v>0</v>
      </c>
      <c r="Y1315">
        <v>0</v>
      </c>
      <c r="Z1315">
        <v>0</v>
      </c>
      <c r="AA1315" t="s">
        <v>2276</v>
      </c>
      <c r="AB1315">
        <v>0</v>
      </c>
      <c r="AC1315">
        <v>0</v>
      </c>
      <c r="AD1315">
        <v>0</v>
      </c>
      <c r="AE1315">
        <v>1</v>
      </c>
      <c r="AF1315">
        <v>0</v>
      </c>
      <c r="AG1315">
        <v>0</v>
      </c>
      <c r="AH1315">
        <v>0</v>
      </c>
      <c r="AI1315">
        <v>0</v>
      </c>
      <c r="AJ1315" t="s">
        <v>3603</v>
      </c>
    </row>
    <row r="1316" spans="1:36" x14ac:dyDescent="0.3">
      <c r="A1316" s="1">
        <v>45225</v>
      </c>
      <c r="B1316" s="1" t="str">
        <f t="shared" si="60"/>
        <v>2023</v>
      </c>
      <c r="C1316" s="1" t="str">
        <f t="shared" si="61"/>
        <v>10</v>
      </c>
      <c r="D1316" s="1" t="str">
        <f t="shared" si="62"/>
        <v>26</v>
      </c>
      <c r="E1316" t="s">
        <v>1332</v>
      </c>
      <c r="F1316" t="s">
        <v>2195</v>
      </c>
      <c r="G1316" t="s">
        <v>2196</v>
      </c>
      <c r="H1316" t="s">
        <v>2197</v>
      </c>
      <c r="I1316" t="s">
        <v>2206</v>
      </c>
      <c r="J1316" t="s">
        <v>2217</v>
      </c>
      <c r="K1316" t="s">
        <v>2240</v>
      </c>
      <c r="L1316" t="s">
        <v>2200</v>
      </c>
      <c r="M1316">
        <v>0</v>
      </c>
      <c r="N1316">
        <v>0</v>
      </c>
      <c r="O1316">
        <v>0</v>
      </c>
      <c r="P1316">
        <v>0</v>
      </c>
      <c r="Q1316">
        <v>0</v>
      </c>
      <c r="R1316">
        <v>0</v>
      </c>
      <c r="S1316">
        <v>0</v>
      </c>
      <c r="T1316">
        <v>0</v>
      </c>
      <c r="U1316">
        <v>0</v>
      </c>
      <c r="V1316">
        <v>0</v>
      </c>
      <c r="W1316">
        <v>1</v>
      </c>
      <c r="X1316">
        <v>0</v>
      </c>
      <c r="Y1316">
        <v>0</v>
      </c>
      <c r="Z1316">
        <v>0</v>
      </c>
      <c r="AA1316" t="s">
        <v>2276</v>
      </c>
      <c r="AB1316">
        <v>0</v>
      </c>
      <c r="AC1316">
        <v>0</v>
      </c>
      <c r="AD1316">
        <v>0</v>
      </c>
      <c r="AE1316">
        <v>1</v>
      </c>
      <c r="AF1316">
        <v>0</v>
      </c>
      <c r="AG1316">
        <v>0</v>
      </c>
      <c r="AH1316">
        <v>0</v>
      </c>
      <c r="AI1316">
        <v>0</v>
      </c>
      <c r="AJ1316" t="s">
        <v>3604</v>
      </c>
    </row>
    <row r="1317" spans="1:36" x14ac:dyDescent="0.3">
      <c r="A1317" s="1">
        <v>45225</v>
      </c>
      <c r="B1317" s="1" t="str">
        <f t="shared" si="60"/>
        <v>2023</v>
      </c>
      <c r="C1317" s="1" t="str">
        <f t="shared" si="61"/>
        <v>10</v>
      </c>
      <c r="D1317" s="1" t="str">
        <f t="shared" si="62"/>
        <v>26</v>
      </c>
      <c r="E1317" t="s">
        <v>1333</v>
      </c>
      <c r="F1317" t="s">
        <v>2195</v>
      </c>
      <c r="G1317" t="s">
        <v>2196</v>
      </c>
      <c r="H1317" t="s">
        <v>2197</v>
      </c>
      <c r="I1317" t="s">
        <v>2206</v>
      </c>
      <c r="J1317" t="s">
        <v>2217</v>
      </c>
      <c r="K1317" t="s">
        <v>2239</v>
      </c>
      <c r="L1317" t="s">
        <v>2264</v>
      </c>
      <c r="M1317">
        <v>0</v>
      </c>
      <c r="N1317">
        <v>0</v>
      </c>
      <c r="O1317">
        <v>0</v>
      </c>
      <c r="P1317">
        <v>0</v>
      </c>
      <c r="Q1317">
        <v>1</v>
      </c>
      <c r="R1317">
        <v>0</v>
      </c>
      <c r="S1317">
        <v>0</v>
      </c>
      <c r="T1317">
        <v>0</v>
      </c>
      <c r="U1317">
        <v>0</v>
      </c>
      <c r="V1317">
        <v>0</v>
      </c>
      <c r="W1317">
        <v>0</v>
      </c>
      <c r="X1317">
        <v>0</v>
      </c>
      <c r="Y1317">
        <v>0</v>
      </c>
      <c r="Z1317">
        <v>0</v>
      </c>
      <c r="AA1317" t="s">
        <v>2276</v>
      </c>
      <c r="AB1317">
        <v>0</v>
      </c>
      <c r="AC1317">
        <v>0</v>
      </c>
      <c r="AD1317">
        <v>0</v>
      </c>
      <c r="AE1317">
        <v>1</v>
      </c>
      <c r="AF1317">
        <v>0</v>
      </c>
      <c r="AG1317">
        <v>0</v>
      </c>
      <c r="AH1317">
        <v>0</v>
      </c>
      <c r="AI1317">
        <v>0</v>
      </c>
      <c r="AJ1317" t="s">
        <v>3605</v>
      </c>
    </row>
    <row r="1318" spans="1:36" x14ac:dyDescent="0.3">
      <c r="A1318" s="1">
        <v>45225</v>
      </c>
      <c r="B1318" s="1" t="str">
        <f t="shared" si="60"/>
        <v>2023</v>
      </c>
      <c r="C1318" s="1" t="str">
        <f t="shared" si="61"/>
        <v>10</v>
      </c>
      <c r="D1318" s="1" t="str">
        <f t="shared" si="62"/>
        <v>26</v>
      </c>
      <c r="E1318" t="s">
        <v>1334</v>
      </c>
      <c r="F1318" t="s">
        <v>2195</v>
      </c>
      <c r="G1318" t="s">
        <v>2196</v>
      </c>
      <c r="H1318" t="s">
        <v>2197</v>
      </c>
      <c r="I1318" t="s">
        <v>2206</v>
      </c>
      <c r="J1318" t="s">
        <v>2217</v>
      </c>
      <c r="K1318" t="s">
        <v>2242</v>
      </c>
      <c r="L1318" t="s">
        <v>2200</v>
      </c>
      <c r="M1318">
        <v>0</v>
      </c>
      <c r="N1318">
        <v>0</v>
      </c>
      <c r="O1318">
        <v>0</v>
      </c>
      <c r="P1318">
        <v>0</v>
      </c>
      <c r="Q1318">
        <v>0</v>
      </c>
      <c r="R1318">
        <v>0</v>
      </c>
      <c r="S1318">
        <v>0</v>
      </c>
      <c r="T1318">
        <v>0</v>
      </c>
      <c r="U1318">
        <v>0</v>
      </c>
      <c r="V1318">
        <v>0</v>
      </c>
      <c r="W1318">
        <v>1</v>
      </c>
      <c r="X1318">
        <v>0</v>
      </c>
      <c r="Y1318">
        <v>0</v>
      </c>
      <c r="Z1318">
        <v>0</v>
      </c>
      <c r="AA1318" t="s">
        <v>2276</v>
      </c>
      <c r="AB1318">
        <v>0</v>
      </c>
      <c r="AC1318">
        <v>0</v>
      </c>
      <c r="AD1318">
        <v>0</v>
      </c>
      <c r="AE1318">
        <v>1</v>
      </c>
      <c r="AF1318">
        <v>0</v>
      </c>
      <c r="AG1318">
        <v>0</v>
      </c>
      <c r="AH1318">
        <v>0</v>
      </c>
      <c r="AI1318">
        <v>0</v>
      </c>
      <c r="AJ1318" t="s">
        <v>3606</v>
      </c>
    </row>
    <row r="1319" spans="1:36" x14ac:dyDescent="0.3">
      <c r="A1319" s="1">
        <v>45225</v>
      </c>
      <c r="B1319" s="1" t="str">
        <f t="shared" si="60"/>
        <v>2023</v>
      </c>
      <c r="C1319" s="1" t="str">
        <f t="shared" si="61"/>
        <v>10</v>
      </c>
      <c r="D1319" s="1" t="str">
        <f t="shared" si="62"/>
        <v>26</v>
      </c>
      <c r="E1319" t="s">
        <v>1335</v>
      </c>
      <c r="F1319" t="s">
        <v>2195</v>
      </c>
      <c r="G1319" t="s">
        <v>2196</v>
      </c>
      <c r="H1319" t="s">
        <v>2197</v>
      </c>
      <c r="I1319" t="s">
        <v>2206</v>
      </c>
      <c r="J1319" t="s">
        <v>2217</v>
      </c>
      <c r="K1319" t="s">
        <v>2239</v>
      </c>
      <c r="L1319" t="s">
        <v>2200</v>
      </c>
      <c r="M1319">
        <v>0</v>
      </c>
      <c r="N1319">
        <v>0</v>
      </c>
      <c r="O1319">
        <v>0</v>
      </c>
      <c r="P1319">
        <v>0</v>
      </c>
      <c r="Q1319">
        <v>0</v>
      </c>
      <c r="R1319">
        <v>0</v>
      </c>
      <c r="S1319">
        <v>0</v>
      </c>
      <c r="T1319">
        <v>0</v>
      </c>
      <c r="U1319">
        <v>0</v>
      </c>
      <c r="V1319">
        <v>0</v>
      </c>
      <c r="W1319">
        <v>1</v>
      </c>
      <c r="X1319">
        <v>0</v>
      </c>
      <c r="Y1319">
        <v>0</v>
      </c>
      <c r="Z1319">
        <v>0</v>
      </c>
      <c r="AA1319" t="s">
        <v>2276</v>
      </c>
      <c r="AB1319">
        <v>0</v>
      </c>
      <c r="AC1319">
        <v>0</v>
      </c>
      <c r="AD1319">
        <v>0</v>
      </c>
      <c r="AE1319">
        <v>1</v>
      </c>
      <c r="AF1319">
        <v>0</v>
      </c>
      <c r="AG1319">
        <v>0</v>
      </c>
      <c r="AH1319">
        <v>0</v>
      </c>
      <c r="AI1319">
        <v>0</v>
      </c>
      <c r="AJ1319" t="s">
        <v>3607</v>
      </c>
    </row>
    <row r="1320" spans="1:36" x14ac:dyDescent="0.3">
      <c r="A1320" s="1">
        <v>45225</v>
      </c>
      <c r="B1320" s="1" t="str">
        <f t="shared" si="60"/>
        <v>2023</v>
      </c>
      <c r="C1320" s="1" t="str">
        <f t="shared" si="61"/>
        <v>10</v>
      </c>
      <c r="D1320" s="1" t="str">
        <f t="shared" si="62"/>
        <v>26</v>
      </c>
      <c r="E1320" t="s">
        <v>1336</v>
      </c>
      <c r="F1320" t="s">
        <v>2195</v>
      </c>
      <c r="G1320" t="s">
        <v>2196</v>
      </c>
      <c r="H1320" t="s">
        <v>2197</v>
      </c>
      <c r="I1320" t="s">
        <v>2206</v>
      </c>
      <c r="J1320" t="s">
        <v>2217</v>
      </c>
      <c r="K1320" t="s">
        <v>2239</v>
      </c>
      <c r="L1320" t="s">
        <v>2200</v>
      </c>
      <c r="M1320">
        <v>0</v>
      </c>
      <c r="N1320">
        <v>0</v>
      </c>
      <c r="O1320">
        <v>0</v>
      </c>
      <c r="P1320">
        <v>0</v>
      </c>
      <c r="Q1320">
        <v>0</v>
      </c>
      <c r="R1320">
        <v>0</v>
      </c>
      <c r="S1320">
        <v>0</v>
      </c>
      <c r="T1320">
        <v>0</v>
      </c>
      <c r="U1320">
        <v>0</v>
      </c>
      <c r="V1320">
        <v>0</v>
      </c>
      <c r="W1320">
        <v>0</v>
      </c>
      <c r="X1320">
        <v>0</v>
      </c>
      <c r="Y1320">
        <v>0</v>
      </c>
      <c r="Z1320">
        <v>0</v>
      </c>
      <c r="AA1320" t="s">
        <v>2276</v>
      </c>
      <c r="AB1320">
        <v>0</v>
      </c>
      <c r="AC1320">
        <v>0</v>
      </c>
      <c r="AD1320">
        <v>0</v>
      </c>
      <c r="AE1320">
        <v>1</v>
      </c>
      <c r="AF1320">
        <v>0</v>
      </c>
      <c r="AG1320">
        <v>0</v>
      </c>
      <c r="AH1320">
        <v>0</v>
      </c>
      <c r="AI1320">
        <v>0</v>
      </c>
      <c r="AJ1320" t="s">
        <v>3608</v>
      </c>
    </row>
    <row r="1321" spans="1:36" x14ac:dyDescent="0.3">
      <c r="A1321" s="1">
        <v>45224</v>
      </c>
      <c r="B1321" s="1" t="str">
        <f t="shared" si="60"/>
        <v>2023</v>
      </c>
      <c r="C1321" s="1" t="str">
        <f t="shared" si="61"/>
        <v>10</v>
      </c>
      <c r="D1321" s="1" t="str">
        <f t="shared" si="62"/>
        <v>25</v>
      </c>
      <c r="E1321" t="s">
        <v>1337</v>
      </c>
      <c r="F1321" t="s">
        <v>2195</v>
      </c>
      <c r="G1321" t="s">
        <v>2196</v>
      </c>
      <c r="H1321" t="s">
        <v>2197</v>
      </c>
      <c r="I1321" t="s">
        <v>2206</v>
      </c>
      <c r="J1321" t="s">
        <v>2217</v>
      </c>
      <c r="K1321" t="s">
        <v>2239</v>
      </c>
      <c r="L1321" t="s">
        <v>2266</v>
      </c>
      <c r="M1321">
        <v>0</v>
      </c>
      <c r="N1321">
        <v>0</v>
      </c>
      <c r="O1321">
        <v>0</v>
      </c>
      <c r="P1321">
        <v>0</v>
      </c>
      <c r="Q1321">
        <v>0</v>
      </c>
      <c r="R1321">
        <v>0</v>
      </c>
      <c r="S1321">
        <v>0</v>
      </c>
      <c r="T1321">
        <v>0</v>
      </c>
      <c r="U1321">
        <v>0</v>
      </c>
      <c r="V1321">
        <v>0</v>
      </c>
      <c r="W1321">
        <v>1</v>
      </c>
      <c r="X1321">
        <v>0</v>
      </c>
      <c r="Y1321">
        <v>0</v>
      </c>
      <c r="Z1321">
        <v>0</v>
      </c>
      <c r="AA1321" t="s">
        <v>2276</v>
      </c>
      <c r="AB1321">
        <v>0</v>
      </c>
      <c r="AC1321">
        <v>0</v>
      </c>
      <c r="AD1321">
        <v>0</v>
      </c>
      <c r="AE1321">
        <v>1</v>
      </c>
      <c r="AF1321">
        <v>0</v>
      </c>
      <c r="AG1321">
        <v>0</v>
      </c>
      <c r="AH1321">
        <v>0</v>
      </c>
      <c r="AI1321">
        <v>0</v>
      </c>
      <c r="AJ1321" t="s">
        <v>3609</v>
      </c>
    </row>
    <row r="1322" spans="1:36" x14ac:dyDescent="0.3">
      <c r="A1322" s="1">
        <v>45224</v>
      </c>
      <c r="B1322" s="1" t="str">
        <f t="shared" si="60"/>
        <v>2023</v>
      </c>
      <c r="C1322" s="1" t="str">
        <f t="shared" si="61"/>
        <v>10</v>
      </c>
      <c r="D1322" s="1" t="str">
        <f t="shared" si="62"/>
        <v>25</v>
      </c>
      <c r="E1322" t="s">
        <v>1338</v>
      </c>
      <c r="F1322" t="s">
        <v>2195</v>
      </c>
      <c r="G1322" t="s">
        <v>2196</v>
      </c>
      <c r="H1322" t="s">
        <v>2197</v>
      </c>
      <c r="I1322" t="s">
        <v>2206</v>
      </c>
      <c r="J1322" t="s">
        <v>2217</v>
      </c>
      <c r="K1322" t="s">
        <v>2239</v>
      </c>
      <c r="L1322" t="s">
        <v>2264</v>
      </c>
      <c r="M1322">
        <v>1</v>
      </c>
      <c r="N1322">
        <v>0</v>
      </c>
      <c r="O1322">
        <v>0</v>
      </c>
      <c r="P1322">
        <v>0</v>
      </c>
      <c r="Q1322">
        <v>0</v>
      </c>
      <c r="R1322">
        <v>0</v>
      </c>
      <c r="S1322">
        <v>0</v>
      </c>
      <c r="T1322">
        <v>0</v>
      </c>
      <c r="U1322">
        <v>0</v>
      </c>
      <c r="V1322">
        <v>0</v>
      </c>
      <c r="W1322">
        <v>0</v>
      </c>
      <c r="X1322">
        <v>0</v>
      </c>
      <c r="Y1322">
        <v>0</v>
      </c>
      <c r="Z1322">
        <v>0</v>
      </c>
      <c r="AA1322" t="s">
        <v>2276</v>
      </c>
      <c r="AB1322">
        <v>0</v>
      </c>
      <c r="AC1322">
        <v>0</v>
      </c>
      <c r="AD1322">
        <v>0</v>
      </c>
      <c r="AE1322">
        <v>1</v>
      </c>
      <c r="AF1322">
        <v>0</v>
      </c>
      <c r="AG1322">
        <v>0</v>
      </c>
      <c r="AH1322">
        <v>0</v>
      </c>
      <c r="AI1322">
        <v>0</v>
      </c>
      <c r="AJ1322" t="s">
        <v>3610</v>
      </c>
    </row>
    <row r="1323" spans="1:36" x14ac:dyDescent="0.3">
      <c r="A1323" s="1">
        <v>45224</v>
      </c>
      <c r="B1323" s="1" t="str">
        <f t="shared" si="60"/>
        <v>2023</v>
      </c>
      <c r="C1323" s="1" t="str">
        <f t="shared" si="61"/>
        <v>10</v>
      </c>
      <c r="D1323" s="1" t="str">
        <f t="shared" si="62"/>
        <v>25</v>
      </c>
      <c r="E1323" t="s">
        <v>1339</v>
      </c>
      <c r="F1323" t="s">
        <v>2195</v>
      </c>
      <c r="G1323" t="s">
        <v>2196</v>
      </c>
      <c r="H1323" t="s">
        <v>2200</v>
      </c>
      <c r="I1323" t="s">
        <v>2200</v>
      </c>
      <c r="J1323" t="s">
        <v>2200</v>
      </c>
      <c r="K1323" t="s">
        <v>2240</v>
      </c>
      <c r="L1323" t="s">
        <v>2267</v>
      </c>
      <c r="M1323">
        <v>0</v>
      </c>
      <c r="N1323">
        <v>0</v>
      </c>
      <c r="O1323">
        <v>0</v>
      </c>
      <c r="P1323">
        <v>0</v>
      </c>
      <c r="Q1323">
        <v>0</v>
      </c>
      <c r="R1323">
        <v>0</v>
      </c>
      <c r="S1323">
        <v>0</v>
      </c>
      <c r="T1323">
        <v>0</v>
      </c>
      <c r="U1323">
        <v>0</v>
      </c>
      <c r="V1323">
        <v>1</v>
      </c>
      <c r="W1323">
        <v>0</v>
      </c>
      <c r="X1323">
        <v>0</v>
      </c>
      <c r="Y1323">
        <v>0</v>
      </c>
      <c r="Z1323">
        <v>0</v>
      </c>
      <c r="AA1323" t="s">
        <v>2276</v>
      </c>
      <c r="AB1323">
        <v>0</v>
      </c>
      <c r="AC1323">
        <v>0</v>
      </c>
      <c r="AD1323">
        <v>0</v>
      </c>
      <c r="AE1323">
        <v>1</v>
      </c>
      <c r="AF1323">
        <v>0</v>
      </c>
      <c r="AG1323">
        <v>0</v>
      </c>
      <c r="AH1323">
        <v>0</v>
      </c>
      <c r="AI1323">
        <v>0</v>
      </c>
      <c r="AJ1323" t="s">
        <v>3611</v>
      </c>
    </row>
    <row r="1324" spans="1:36" x14ac:dyDescent="0.3">
      <c r="A1324" s="1">
        <v>45224</v>
      </c>
      <c r="B1324" s="1" t="str">
        <f t="shared" si="60"/>
        <v>2023</v>
      </c>
      <c r="C1324" s="1" t="str">
        <f t="shared" si="61"/>
        <v>10</v>
      </c>
      <c r="D1324" s="1" t="str">
        <f t="shared" si="62"/>
        <v>25</v>
      </c>
      <c r="E1324" t="s">
        <v>1340</v>
      </c>
      <c r="F1324" t="s">
        <v>2195</v>
      </c>
      <c r="G1324" t="s">
        <v>2196</v>
      </c>
      <c r="H1324" t="s">
        <v>2200</v>
      </c>
      <c r="I1324" t="s">
        <v>2200</v>
      </c>
      <c r="J1324" t="s">
        <v>2200</v>
      </c>
      <c r="K1324" t="s">
        <v>2240</v>
      </c>
      <c r="L1324" t="s">
        <v>2267</v>
      </c>
      <c r="M1324">
        <v>0</v>
      </c>
      <c r="N1324">
        <v>0</v>
      </c>
      <c r="O1324">
        <v>0</v>
      </c>
      <c r="P1324">
        <v>0</v>
      </c>
      <c r="Q1324">
        <v>0</v>
      </c>
      <c r="R1324">
        <v>0</v>
      </c>
      <c r="S1324">
        <v>0</v>
      </c>
      <c r="T1324">
        <v>0</v>
      </c>
      <c r="U1324">
        <v>0</v>
      </c>
      <c r="V1324">
        <v>1</v>
      </c>
      <c r="W1324">
        <v>0</v>
      </c>
      <c r="X1324">
        <v>0</v>
      </c>
      <c r="Y1324">
        <v>0</v>
      </c>
      <c r="Z1324">
        <v>0</v>
      </c>
      <c r="AA1324" t="s">
        <v>2276</v>
      </c>
      <c r="AB1324">
        <v>0</v>
      </c>
      <c r="AC1324">
        <v>0</v>
      </c>
      <c r="AD1324">
        <v>0</v>
      </c>
      <c r="AE1324">
        <v>1</v>
      </c>
      <c r="AF1324">
        <v>0</v>
      </c>
      <c r="AG1324">
        <v>0</v>
      </c>
      <c r="AH1324">
        <v>0</v>
      </c>
      <c r="AI1324">
        <v>0</v>
      </c>
      <c r="AJ1324" t="s">
        <v>3612</v>
      </c>
    </row>
    <row r="1325" spans="1:36" x14ac:dyDescent="0.3">
      <c r="A1325" s="1">
        <v>45224</v>
      </c>
      <c r="B1325" s="1" t="str">
        <f t="shared" si="60"/>
        <v>2023</v>
      </c>
      <c r="C1325" s="1" t="str">
        <f t="shared" si="61"/>
        <v>10</v>
      </c>
      <c r="D1325" s="1" t="str">
        <f t="shared" si="62"/>
        <v>25</v>
      </c>
      <c r="E1325" t="s">
        <v>1341</v>
      </c>
      <c r="F1325" t="s">
        <v>2195</v>
      </c>
      <c r="G1325" t="s">
        <v>2196</v>
      </c>
      <c r="H1325" t="s">
        <v>2197</v>
      </c>
      <c r="I1325" t="s">
        <v>2206</v>
      </c>
      <c r="J1325" t="s">
        <v>2217</v>
      </c>
      <c r="K1325" t="s">
        <v>2244</v>
      </c>
      <c r="L1325" t="s">
        <v>2266</v>
      </c>
      <c r="M1325">
        <v>0</v>
      </c>
      <c r="N1325">
        <v>0</v>
      </c>
      <c r="O1325">
        <v>0</v>
      </c>
      <c r="P1325">
        <v>0</v>
      </c>
      <c r="Q1325">
        <v>0</v>
      </c>
      <c r="R1325">
        <v>0</v>
      </c>
      <c r="S1325">
        <v>0</v>
      </c>
      <c r="T1325">
        <v>0</v>
      </c>
      <c r="U1325">
        <v>0</v>
      </c>
      <c r="V1325">
        <v>0</v>
      </c>
      <c r="W1325">
        <v>1</v>
      </c>
      <c r="X1325">
        <v>0</v>
      </c>
      <c r="Y1325">
        <v>0</v>
      </c>
      <c r="Z1325">
        <v>0</v>
      </c>
      <c r="AA1325" t="s">
        <v>2276</v>
      </c>
      <c r="AB1325">
        <v>0</v>
      </c>
      <c r="AC1325">
        <v>0</v>
      </c>
      <c r="AD1325">
        <v>0</v>
      </c>
      <c r="AE1325">
        <v>1</v>
      </c>
      <c r="AF1325">
        <v>0</v>
      </c>
      <c r="AG1325">
        <v>0</v>
      </c>
      <c r="AH1325">
        <v>0</v>
      </c>
      <c r="AI1325">
        <v>0</v>
      </c>
      <c r="AJ1325" t="s">
        <v>3613</v>
      </c>
    </row>
    <row r="1326" spans="1:36" x14ac:dyDescent="0.3">
      <c r="A1326" s="1">
        <v>45224</v>
      </c>
      <c r="B1326" s="1" t="str">
        <f t="shared" si="60"/>
        <v>2023</v>
      </c>
      <c r="C1326" s="1" t="str">
        <f t="shared" si="61"/>
        <v>10</v>
      </c>
      <c r="D1326" s="1" t="str">
        <f t="shared" si="62"/>
        <v>25</v>
      </c>
      <c r="E1326" t="s">
        <v>1342</v>
      </c>
      <c r="F1326" t="s">
        <v>2195</v>
      </c>
      <c r="G1326" t="s">
        <v>2196</v>
      </c>
      <c r="H1326" t="s">
        <v>2197</v>
      </c>
      <c r="I1326" t="s">
        <v>2206</v>
      </c>
      <c r="J1326" t="s">
        <v>2217</v>
      </c>
      <c r="K1326" t="s">
        <v>2244</v>
      </c>
      <c r="L1326" t="s">
        <v>2266</v>
      </c>
      <c r="M1326">
        <v>0</v>
      </c>
      <c r="N1326">
        <v>0</v>
      </c>
      <c r="O1326">
        <v>0</v>
      </c>
      <c r="P1326">
        <v>0</v>
      </c>
      <c r="Q1326">
        <v>0</v>
      </c>
      <c r="R1326">
        <v>0</v>
      </c>
      <c r="S1326">
        <v>0</v>
      </c>
      <c r="T1326">
        <v>0</v>
      </c>
      <c r="U1326">
        <v>0</v>
      </c>
      <c r="V1326">
        <v>0</v>
      </c>
      <c r="W1326">
        <v>1</v>
      </c>
      <c r="X1326">
        <v>0</v>
      </c>
      <c r="Y1326">
        <v>0</v>
      </c>
      <c r="Z1326">
        <v>0</v>
      </c>
      <c r="AA1326" t="s">
        <v>2276</v>
      </c>
      <c r="AB1326">
        <v>0</v>
      </c>
      <c r="AC1326">
        <v>0</v>
      </c>
      <c r="AD1326">
        <v>0</v>
      </c>
      <c r="AE1326">
        <v>1</v>
      </c>
      <c r="AF1326">
        <v>0</v>
      </c>
      <c r="AG1326">
        <v>0</v>
      </c>
      <c r="AH1326">
        <v>0</v>
      </c>
      <c r="AI1326">
        <v>0</v>
      </c>
      <c r="AJ1326" t="s">
        <v>3614</v>
      </c>
    </row>
    <row r="1327" spans="1:36" x14ac:dyDescent="0.3">
      <c r="A1327" s="1">
        <v>45224</v>
      </c>
      <c r="B1327" s="1" t="str">
        <f t="shared" si="60"/>
        <v>2023</v>
      </c>
      <c r="C1327" s="1" t="str">
        <f t="shared" si="61"/>
        <v>10</v>
      </c>
      <c r="D1327" s="1" t="str">
        <f t="shared" si="62"/>
        <v>25</v>
      </c>
      <c r="E1327" t="s">
        <v>1343</v>
      </c>
      <c r="F1327" t="s">
        <v>2195</v>
      </c>
      <c r="G1327" t="s">
        <v>2196</v>
      </c>
      <c r="H1327" t="s">
        <v>2197</v>
      </c>
      <c r="I1327" t="s">
        <v>2206</v>
      </c>
      <c r="J1327" t="s">
        <v>2217</v>
      </c>
      <c r="K1327" t="s">
        <v>2240</v>
      </c>
      <c r="L1327" t="s">
        <v>2266</v>
      </c>
      <c r="M1327">
        <v>0</v>
      </c>
      <c r="N1327">
        <v>0</v>
      </c>
      <c r="O1327">
        <v>0</v>
      </c>
      <c r="P1327">
        <v>0</v>
      </c>
      <c r="Q1327">
        <v>0</v>
      </c>
      <c r="R1327">
        <v>0</v>
      </c>
      <c r="S1327">
        <v>0</v>
      </c>
      <c r="T1327">
        <v>0</v>
      </c>
      <c r="U1327">
        <v>0</v>
      </c>
      <c r="V1327">
        <v>0</v>
      </c>
      <c r="W1327">
        <v>1</v>
      </c>
      <c r="X1327">
        <v>0</v>
      </c>
      <c r="Y1327">
        <v>0</v>
      </c>
      <c r="Z1327">
        <v>0</v>
      </c>
      <c r="AA1327" t="s">
        <v>2276</v>
      </c>
      <c r="AB1327">
        <v>0</v>
      </c>
      <c r="AC1327">
        <v>0</v>
      </c>
      <c r="AD1327">
        <v>0</v>
      </c>
      <c r="AE1327">
        <v>1</v>
      </c>
      <c r="AF1327">
        <v>0</v>
      </c>
      <c r="AG1327">
        <v>0</v>
      </c>
      <c r="AH1327">
        <v>0</v>
      </c>
      <c r="AI1327">
        <v>0</v>
      </c>
      <c r="AJ1327" t="s">
        <v>3615</v>
      </c>
    </row>
    <row r="1328" spans="1:36" x14ac:dyDescent="0.3">
      <c r="A1328" s="1">
        <v>45224</v>
      </c>
      <c r="B1328" s="1" t="str">
        <f t="shared" si="60"/>
        <v>2023</v>
      </c>
      <c r="C1328" s="1" t="str">
        <f t="shared" si="61"/>
        <v>10</v>
      </c>
      <c r="D1328" s="1" t="str">
        <f t="shared" si="62"/>
        <v>25</v>
      </c>
      <c r="E1328" t="s">
        <v>1344</v>
      </c>
      <c r="F1328" t="s">
        <v>2195</v>
      </c>
      <c r="G1328" t="s">
        <v>2196</v>
      </c>
      <c r="H1328" t="s">
        <v>2197</v>
      </c>
      <c r="I1328" t="s">
        <v>2206</v>
      </c>
      <c r="J1328" t="s">
        <v>2217</v>
      </c>
      <c r="K1328" t="s">
        <v>2239</v>
      </c>
      <c r="L1328" t="s">
        <v>2266</v>
      </c>
      <c r="M1328">
        <v>0</v>
      </c>
      <c r="N1328">
        <v>0</v>
      </c>
      <c r="O1328">
        <v>0</v>
      </c>
      <c r="P1328">
        <v>0</v>
      </c>
      <c r="Q1328">
        <v>0</v>
      </c>
      <c r="R1328">
        <v>0</v>
      </c>
      <c r="S1328">
        <v>0</v>
      </c>
      <c r="T1328">
        <v>0</v>
      </c>
      <c r="U1328">
        <v>0</v>
      </c>
      <c r="V1328">
        <v>0</v>
      </c>
      <c r="W1328">
        <v>1</v>
      </c>
      <c r="X1328">
        <v>0</v>
      </c>
      <c r="Y1328">
        <v>0</v>
      </c>
      <c r="Z1328">
        <v>0</v>
      </c>
      <c r="AA1328" t="s">
        <v>2276</v>
      </c>
      <c r="AB1328">
        <v>0</v>
      </c>
      <c r="AC1328">
        <v>0</v>
      </c>
      <c r="AD1328">
        <v>0</v>
      </c>
      <c r="AE1328">
        <v>1</v>
      </c>
      <c r="AF1328">
        <v>0</v>
      </c>
      <c r="AG1328">
        <v>0</v>
      </c>
      <c r="AH1328">
        <v>0</v>
      </c>
      <c r="AI1328">
        <v>0</v>
      </c>
      <c r="AJ1328" t="s">
        <v>3616</v>
      </c>
    </row>
    <row r="1329" spans="1:36" x14ac:dyDescent="0.3">
      <c r="A1329" s="1">
        <v>45224</v>
      </c>
      <c r="B1329" s="1" t="str">
        <f t="shared" si="60"/>
        <v>2023</v>
      </c>
      <c r="C1329" s="1" t="str">
        <f t="shared" si="61"/>
        <v>10</v>
      </c>
      <c r="D1329" s="1" t="str">
        <f t="shared" si="62"/>
        <v>25</v>
      </c>
      <c r="E1329" t="s">
        <v>1345</v>
      </c>
      <c r="F1329" t="s">
        <v>2195</v>
      </c>
      <c r="G1329" t="s">
        <v>2196</v>
      </c>
      <c r="H1329" t="s">
        <v>2197</v>
      </c>
      <c r="I1329" t="s">
        <v>2206</v>
      </c>
      <c r="J1329" t="s">
        <v>2217</v>
      </c>
      <c r="K1329" t="s">
        <v>2240</v>
      </c>
      <c r="L1329" t="s">
        <v>2266</v>
      </c>
      <c r="M1329">
        <v>0</v>
      </c>
      <c r="N1329">
        <v>0</v>
      </c>
      <c r="O1329">
        <v>0</v>
      </c>
      <c r="P1329">
        <v>0</v>
      </c>
      <c r="Q1329">
        <v>0</v>
      </c>
      <c r="R1329">
        <v>0</v>
      </c>
      <c r="S1329">
        <v>0</v>
      </c>
      <c r="T1329">
        <v>0</v>
      </c>
      <c r="U1329">
        <v>0</v>
      </c>
      <c r="V1329">
        <v>0</v>
      </c>
      <c r="W1329">
        <v>1</v>
      </c>
      <c r="X1329">
        <v>0</v>
      </c>
      <c r="Y1329">
        <v>0</v>
      </c>
      <c r="Z1329">
        <v>0</v>
      </c>
      <c r="AA1329" t="s">
        <v>2276</v>
      </c>
      <c r="AB1329">
        <v>0</v>
      </c>
      <c r="AC1329">
        <v>0</v>
      </c>
      <c r="AD1329">
        <v>0</v>
      </c>
      <c r="AE1329">
        <v>1</v>
      </c>
      <c r="AF1329">
        <v>0</v>
      </c>
      <c r="AG1329">
        <v>0</v>
      </c>
      <c r="AH1329">
        <v>0</v>
      </c>
      <c r="AI1329">
        <v>0</v>
      </c>
      <c r="AJ1329" t="s">
        <v>3617</v>
      </c>
    </row>
    <row r="1330" spans="1:36" x14ac:dyDescent="0.3">
      <c r="A1330" s="1">
        <v>45224</v>
      </c>
      <c r="B1330" s="1" t="str">
        <f t="shared" si="60"/>
        <v>2023</v>
      </c>
      <c r="C1330" s="1" t="str">
        <f t="shared" si="61"/>
        <v>10</v>
      </c>
      <c r="D1330" s="1" t="str">
        <f t="shared" si="62"/>
        <v>25</v>
      </c>
      <c r="E1330" t="s">
        <v>1346</v>
      </c>
      <c r="F1330" t="s">
        <v>2195</v>
      </c>
      <c r="G1330" t="s">
        <v>2196</v>
      </c>
      <c r="H1330" t="s">
        <v>2197</v>
      </c>
      <c r="I1330" t="s">
        <v>2206</v>
      </c>
      <c r="J1330" t="s">
        <v>2217</v>
      </c>
      <c r="K1330" t="s">
        <v>2239</v>
      </c>
      <c r="L1330" t="s">
        <v>2266</v>
      </c>
      <c r="M1330">
        <v>0</v>
      </c>
      <c r="N1330">
        <v>0</v>
      </c>
      <c r="O1330">
        <v>0</v>
      </c>
      <c r="P1330">
        <v>0</v>
      </c>
      <c r="Q1330">
        <v>0</v>
      </c>
      <c r="R1330">
        <v>0</v>
      </c>
      <c r="S1330">
        <v>0</v>
      </c>
      <c r="T1330">
        <v>0</v>
      </c>
      <c r="U1330">
        <v>0</v>
      </c>
      <c r="V1330">
        <v>0</v>
      </c>
      <c r="W1330">
        <v>1</v>
      </c>
      <c r="X1330">
        <v>0</v>
      </c>
      <c r="Y1330">
        <v>0</v>
      </c>
      <c r="Z1330">
        <v>0</v>
      </c>
      <c r="AA1330" t="s">
        <v>2276</v>
      </c>
      <c r="AB1330">
        <v>0</v>
      </c>
      <c r="AC1330">
        <v>0</v>
      </c>
      <c r="AD1330">
        <v>0</v>
      </c>
      <c r="AE1330">
        <v>1</v>
      </c>
      <c r="AF1330">
        <v>0</v>
      </c>
      <c r="AG1330">
        <v>0</v>
      </c>
      <c r="AH1330">
        <v>0</v>
      </c>
      <c r="AI1330">
        <v>0</v>
      </c>
      <c r="AJ1330" t="s">
        <v>3618</v>
      </c>
    </row>
    <row r="1331" spans="1:36" x14ac:dyDescent="0.3">
      <c r="A1331" s="1">
        <v>45224</v>
      </c>
      <c r="B1331" s="1" t="str">
        <f t="shared" si="60"/>
        <v>2023</v>
      </c>
      <c r="C1331" s="1" t="str">
        <f t="shared" si="61"/>
        <v>10</v>
      </c>
      <c r="D1331" s="1" t="str">
        <f t="shared" si="62"/>
        <v>25</v>
      </c>
      <c r="E1331" t="s">
        <v>1347</v>
      </c>
      <c r="F1331" t="s">
        <v>2195</v>
      </c>
      <c r="G1331" t="s">
        <v>2196</v>
      </c>
      <c r="H1331" t="s">
        <v>2197</v>
      </c>
      <c r="I1331" t="s">
        <v>2206</v>
      </c>
      <c r="J1331" t="s">
        <v>2217</v>
      </c>
      <c r="K1331" t="s">
        <v>2242</v>
      </c>
      <c r="L1331" t="s">
        <v>2266</v>
      </c>
      <c r="M1331">
        <v>0</v>
      </c>
      <c r="N1331">
        <v>0</v>
      </c>
      <c r="O1331">
        <v>0</v>
      </c>
      <c r="P1331">
        <v>0</v>
      </c>
      <c r="Q1331">
        <v>0</v>
      </c>
      <c r="R1331">
        <v>0</v>
      </c>
      <c r="S1331">
        <v>0</v>
      </c>
      <c r="T1331">
        <v>0</v>
      </c>
      <c r="U1331">
        <v>0</v>
      </c>
      <c r="V1331">
        <v>0</v>
      </c>
      <c r="W1331">
        <v>1</v>
      </c>
      <c r="X1331">
        <v>0</v>
      </c>
      <c r="Y1331">
        <v>0</v>
      </c>
      <c r="Z1331">
        <v>0</v>
      </c>
      <c r="AA1331" t="s">
        <v>2276</v>
      </c>
      <c r="AB1331">
        <v>0</v>
      </c>
      <c r="AC1331">
        <v>0</v>
      </c>
      <c r="AD1331">
        <v>0</v>
      </c>
      <c r="AE1331">
        <v>1</v>
      </c>
      <c r="AF1331">
        <v>0</v>
      </c>
      <c r="AG1331">
        <v>0</v>
      </c>
      <c r="AH1331">
        <v>0</v>
      </c>
      <c r="AI1331">
        <v>0</v>
      </c>
      <c r="AJ1331" t="s">
        <v>3619</v>
      </c>
    </row>
    <row r="1332" spans="1:36" x14ac:dyDescent="0.3">
      <c r="A1332" s="1">
        <v>45223</v>
      </c>
      <c r="B1332" s="1" t="str">
        <f t="shared" si="60"/>
        <v>2023</v>
      </c>
      <c r="C1332" s="1" t="str">
        <f t="shared" si="61"/>
        <v>10</v>
      </c>
      <c r="D1332" s="1" t="str">
        <f t="shared" si="62"/>
        <v>24</v>
      </c>
      <c r="E1332" t="s">
        <v>1348</v>
      </c>
      <c r="F1332" t="s">
        <v>2195</v>
      </c>
      <c r="G1332" t="s">
        <v>2196</v>
      </c>
      <c r="H1332" t="s">
        <v>2197</v>
      </c>
      <c r="I1332" t="s">
        <v>2206</v>
      </c>
      <c r="J1332" t="s">
        <v>2217</v>
      </c>
      <c r="K1332" t="s">
        <v>2239</v>
      </c>
      <c r="L1332" t="s">
        <v>2266</v>
      </c>
      <c r="M1332">
        <v>0</v>
      </c>
      <c r="N1332">
        <v>0</v>
      </c>
      <c r="O1332">
        <v>0</v>
      </c>
      <c r="P1332">
        <v>0</v>
      </c>
      <c r="Q1332">
        <v>0</v>
      </c>
      <c r="R1332">
        <v>0</v>
      </c>
      <c r="S1332">
        <v>0</v>
      </c>
      <c r="T1332">
        <v>0</v>
      </c>
      <c r="U1332">
        <v>0</v>
      </c>
      <c r="V1332">
        <v>0</v>
      </c>
      <c r="W1332">
        <v>1</v>
      </c>
      <c r="X1332">
        <v>0</v>
      </c>
      <c r="Y1332">
        <v>0</v>
      </c>
      <c r="Z1332">
        <v>0</v>
      </c>
      <c r="AA1332" t="s">
        <v>2276</v>
      </c>
      <c r="AB1332">
        <v>0</v>
      </c>
      <c r="AC1332">
        <v>0</v>
      </c>
      <c r="AD1332">
        <v>0</v>
      </c>
      <c r="AE1332">
        <v>1</v>
      </c>
      <c r="AF1332">
        <v>0</v>
      </c>
      <c r="AG1332">
        <v>0</v>
      </c>
      <c r="AH1332">
        <v>0</v>
      </c>
      <c r="AI1332">
        <v>0</v>
      </c>
      <c r="AJ1332" t="s">
        <v>3620</v>
      </c>
    </row>
    <row r="1333" spans="1:36" x14ac:dyDescent="0.3">
      <c r="A1333" s="1">
        <v>45223</v>
      </c>
      <c r="B1333" s="1" t="str">
        <f t="shared" si="60"/>
        <v>2023</v>
      </c>
      <c r="C1333" s="1" t="str">
        <f t="shared" si="61"/>
        <v>10</v>
      </c>
      <c r="D1333" s="1" t="str">
        <f t="shared" si="62"/>
        <v>24</v>
      </c>
      <c r="E1333" t="s">
        <v>1349</v>
      </c>
      <c r="F1333" t="s">
        <v>2195</v>
      </c>
      <c r="G1333" t="s">
        <v>2196</v>
      </c>
      <c r="H1333" t="s">
        <v>2197</v>
      </c>
      <c r="I1333" t="s">
        <v>2206</v>
      </c>
      <c r="J1333" t="s">
        <v>2217</v>
      </c>
      <c r="K1333" t="s">
        <v>2242</v>
      </c>
      <c r="L1333" t="s">
        <v>2200</v>
      </c>
      <c r="M1333">
        <v>0</v>
      </c>
      <c r="N1333">
        <v>0</v>
      </c>
      <c r="O1333">
        <v>0</v>
      </c>
      <c r="P1333">
        <v>0</v>
      </c>
      <c r="Q1333">
        <v>0</v>
      </c>
      <c r="R1333">
        <v>0</v>
      </c>
      <c r="S1333">
        <v>0</v>
      </c>
      <c r="T1333">
        <v>0</v>
      </c>
      <c r="U1333">
        <v>0</v>
      </c>
      <c r="V1333">
        <v>0</v>
      </c>
      <c r="W1333">
        <v>2</v>
      </c>
      <c r="X1333">
        <v>0</v>
      </c>
      <c r="Y1333">
        <v>0</v>
      </c>
      <c r="Z1333">
        <v>0</v>
      </c>
      <c r="AA1333" t="s">
        <v>2276</v>
      </c>
      <c r="AB1333">
        <v>0</v>
      </c>
      <c r="AC1333">
        <v>0</v>
      </c>
      <c r="AD1333">
        <v>0</v>
      </c>
      <c r="AE1333">
        <v>1</v>
      </c>
      <c r="AF1333">
        <v>0</v>
      </c>
      <c r="AG1333">
        <v>0</v>
      </c>
      <c r="AH1333">
        <v>0</v>
      </c>
      <c r="AI1333">
        <v>0</v>
      </c>
      <c r="AJ1333" t="s">
        <v>3621</v>
      </c>
    </row>
    <row r="1334" spans="1:36" x14ac:dyDescent="0.3">
      <c r="A1334" s="1">
        <v>45223</v>
      </c>
      <c r="B1334" s="1" t="str">
        <f t="shared" si="60"/>
        <v>2023</v>
      </c>
      <c r="C1334" s="1" t="str">
        <f t="shared" si="61"/>
        <v>10</v>
      </c>
      <c r="D1334" s="1" t="str">
        <f t="shared" si="62"/>
        <v>24</v>
      </c>
      <c r="E1334" t="s">
        <v>1350</v>
      </c>
      <c r="F1334" t="s">
        <v>2195</v>
      </c>
      <c r="G1334" t="s">
        <v>2196</v>
      </c>
      <c r="H1334" t="s">
        <v>2197</v>
      </c>
      <c r="I1334" t="s">
        <v>2206</v>
      </c>
      <c r="J1334" t="s">
        <v>2217</v>
      </c>
      <c r="K1334" t="s">
        <v>2244</v>
      </c>
      <c r="L1334" t="s">
        <v>2266</v>
      </c>
      <c r="M1334">
        <v>0</v>
      </c>
      <c r="N1334">
        <v>0</v>
      </c>
      <c r="O1334">
        <v>0</v>
      </c>
      <c r="P1334">
        <v>0</v>
      </c>
      <c r="Q1334">
        <v>0</v>
      </c>
      <c r="R1334">
        <v>0</v>
      </c>
      <c r="S1334">
        <v>0</v>
      </c>
      <c r="T1334">
        <v>0</v>
      </c>
      <c r="U1334">
        <v>0</v>
      </c>
      <c r="V1334">
        <v>0</v>
      </c>
      <c r="W1334">
        <v>1</v>
      </c>
      <c r="X1334">
        <v>1</v>
      </c>
      <c r="Y1334">
        <v>0</v>
      </c>
      <c r="Z1334">
        <v>0</v>
      </c>
      <c r="AA1334" t="s">
        <v>2276</v>
      </c>
      <c r="AB1334">
        <v>0</v>
      </c>
      <c r="AC1334">
        <v>0</v>
      </c>
      <c r="AD1334">
        <v>0</v>
      </c>
      <c r="AE1334">
        <v>1</v>
      </c>
      <c r="AF1334">
        <v>0</v>
      </c>
      <c r="AG1334">
        <v>0</v>
      </c>
      <c r="AH1334">
        <v>0</v>
      </c>
      <c r="AI1334">
        <v>0</v>
      </c>
      <c r="AJ1334" t="s">
        <v>3622</v>
      </c>
    </row>
    <row r="1335" spans="1:36" x14ac:dyDescent="0.3">
      <c r="A1335" s="1">
        <v>45223</v>
      </c>
      <c r="B1335" s="1" t="str">
        <f t="shared" si="60"/>
        <v>2023</v>
      </c>
      <c r="C1335" s="1" t="str">
        <f t="shared" si="61"/>
        <v>10</v>
      </c>
      <c r="D1335" s="1" t="str">
        <f t="shared" si="62"/>
        <v>24</v>
      </c>
      <c r="E1335" t="s">
        <v>1351</v>
      </c>
      <c r="F1335" t="s">
        <v>2195</v>
      </c>
      <c r="G1335" t="s">
        <v>2196</v>
      </c>
      <c r="H1335" t="s">
        <v>2197</v>
      </c>
      <c r="I1335" t="s">
        <v>2206</v>
      </c>
      <c r="J1335" t="s">
        <v>2217</v>
      </c>
      <c r="K1335" t="s">
        <v>2242</v>
      </c>
      <c r="L1335" t="s">
        <v>2265</v>
      </c>
      <c r="M1335">
        <v>0</v>
      </c>
      <c r="N1335">
        <v>0</v>
      </c>
      <c r="O1335">
        <v>0</v>
      </c>
      <c r="P1335">
        <v>0</v>
      </c>
      <c r="Q1335">
        <v>0</v>
      </c>
      <c r="R1335">
        <v>0</v>
      </c>
      <c r="S1335">
        <v>0</v>
      </c>
      <c r="T1335">
        <v>0</v>
      </c>
      <c r="U1335">
        <v>0</v>
      </c>
      <c r="V1335">
        <v>0</v>
      </c>
      <c r="W1335">
        <v>1</v>
      </c>
      <c r="X1335">
        <v>0</v>
      </c>
      <c r="Y1335">
        <v>0</v>
      </c>
      <c r="Z1335">
        <v>0</v>
      </c>
      <c r="AA1335" t="s">
        <v>2276</v>
      </c>
      <c r="AB1335">
        <v>0</v>
      </c>
      <c r="AC1335">
        <v>0</v>
      </c>
      <c r="AD1335">
        <v>0</v>
      </c>
      <c r="AE1335">
        <v>1</v>
      </c>
      <c r="AF1335">
        <v>0</v>
      </c>
      <c r="AG1335">
        <v>0</v>
      </c>
      <c r="AH1335">
        <v>0</v>
      </c>
      <c r="AI1335">
        <v>0</v>
      </c>
      <c r="AJ1335" t="s">
        <v>3623</v>
      </c>
    </row>
    <row r="1336" spans="1:36" x14ac:dyDescent="0.3">
      <c r="A1336" s="1">
        <v>45223</v>
      </c>
      <c r="B1336" s="1" t="str">
        <f t="shared" si="60"/>
        <v>2023</v>
      </c>
      <c r="C1336" s="1" t="str">
        <f t="shared" si="61"/>
        <v>10</v>
      </c>
      <c r="D1336" s="1" t="str">
        <f t="shared" si="62"/>
        <v>24</v>
      </c>
      <c r="E1336" t="s">
        <v>1352</v>
      </c>
      <c r="F1336" t="s">
        <v>2195</v>
      </c>
      <c r="G1336" t="s">
        <v>2196</v>
      </c>
      <c r="H1336" t="s">
        <v>2197</v>
      </c>
      <c r="I1336" t="s">
        <v>2206</v>
      </c>
      <c r="J1336" t="s">
        <v>2217</v>
      </c>
      <c r="K1336" t="s">
        <v>2239</v>
      </c>
      <c r="L1336" t="s">
        <v>2266</v>
      </c>
      <c r="M1336">
        <v>0</v>
      </c>
      <c r="N1336">
        <v>0</v>
      </c>
      <c r="O1336">
        <v>0</v>
      </c>
      <c r="P1336">
        <v>0</v>
      </c>
      <c r="Q1336">
        <v>0</v>
      </c>
      <c r="R1336">
        <v>0</v>
      </c>
      <c r="S1336">
        <v>0</v>
      </c>
      <c r="T1336">
        <v>0</v>
      </c>
      <c r="U1336">
        <v>0</v>
      </c>
      <c r="V1336">
        <v>0</v>
      </c>
      <c r="W1336">
        <v>2</v>
      </c>
      <c r="X1336">
        <v>0</v>
      </c>
      <c r="Y1336">
        <v>0</v>
      </c>
      <c r="Z1336">
        <v>0</v>
      </c>
      <c r="AA1336" t="s">
        <v>2276</v>
      </c>
      <c r="AB1336">
        <v>0</v>
      </c>
      <c r="AC1336">
        <v>0</v>
      </c>
      <c r="AD1336">
        <v>0</v>
      </c>
      <c r="AE1336">
        <v>1</v>
      </c>
      <c r="AF1336">
        <v>0</v>
      </c>
      <c r="AG1336">
        <v>0</v>
      </c>
      <c r="AH1336">
        <v>0</v>
      </c>
      <c r="AI1336">
        <v>0</v>
      </c>
      <c r="AJ1336" t="s">
        <v>3624</v>
      </c>
    </row>
    <row r="1337" spans="1:36" x14ac:dyDescent="0.3">
      <c r="A1337" s="1">
        <v>45223</v>
      </c>
      <c r="B1337" s="1" t="str">
        <f t="shared" si="60"/>
        <v>2023</v>
      </c>
      <c r="C1337" s="1" t="str">
        <f t="shared" si="61"/>
        <v>10</v>
      </c>
      <c r="D1337" s="1" t="str">
        <f t="shared" si="62"/>
        <v>24</v>
      </c>
      <c r="E1337" t="s">
        <v>1353</v>
      </c>
      <c r="F1337" t="s">
        <v>2195</v>
      </c>
      <c r="G1337" t="s">
        <v>2196</v>
      </c>
      <c r="H1337" t="s">
        <v>2197</v>
      </c>
      <c r="I1337" t="s">
        <v>2206</v>
      </c>
      <c r="J1337" t="s">
        <v>2217</v>
      </c>
      <c r="K1337" t="s">
        <v>2242</v>
      </c>
      <c r="L1337" t="s">
        <v>2266</v>
      </c>
      <c r="M1337">
        <v>0</v>
      </c>
      <c r="N1337">
        <v>0</v>
      </c>
      <c r="O1337">
        <v>0</v>
      </c>
      <c r="P1337">
        <v>0</v>
      </c>
      <c r="Q1337">
        <v>0</v>
      </c>
      <c r="R1337">
        <v>0</v>
      </c>
      <c r="S1337">
        <v>0</v>
      </c>
      <c r="T1337">
        <v>0</v>
      </c>
      <c r="U1337">
        <v>0</v>
      </c>
      <c r="V1337">
        <v>0</v>
      </c>
      <c r="W1337">
        <v>1</v>
      </c>
      <c r="X1337">
        <v>0</v>
      </c>
      <c r="Y1337">
        <v>0</v>
      </c>
      <c r="Z1337">
        <v>0</v>
      </c>
      <c r="AA1337" t="s">
        <v>2276</v>
      </c>
      <c r="AB1337">
        <v>0</v>
      </c>
      <c r="AC1337">
        <v>0</v>
      </c>
      <c r="AD1337">
        <v>0</v>
      </c>
      <c r="AE1337">
        <v>1</v>
      </c>
      <c r="AF1337">
        <v>0</v>
      </c>
      <c r="AG1337">
        <v>0</v>
      </c>
      <c r="AH1337">
        <v>0</v>
      </c>
      <c r="AI1337">
        <v>0</v>
      </c>
      <c r="AJ1337" t="s">
        <v>3625</v>
      </c>
    </row>
    <row r="1338" spans="1:36" x14ac:dyDescent="0.3">
      <c r="A1338" s="1">
        <v>45223</v>
      </c>
      <c r="B1338" s="1" t="str">
        <f t="shared" si="60"/>
        <v>2023</v>
      </c>
      <c r="C1338" s="1" t="str">
        <f t="shared" si="61"/>
        <v>10</v>
      </c>
      <c r="D1338" s="1" t="str">
        <f t="shared" si="62"/>
        <v>24</v>
      </c>
      <c r="E1338" t="s">
        <v>1354</v>
      </c>
      <c r="F1338" t="s">
        <v>2195</v>
      </c>
      <c r="G1338" t="s">
        <v>2196</v>
      </c>
      <c r="H1338" t="s">
        <v>2197</v>
      </c>
      <c r="I1338" t="s">
        <v>2206</v>
      </c>
      <c r="J1338" t="s">
        <v>2217</v>
      </c>
      <c r="K1338" t="s">
        <v>2242</v>
      </c>
      <c r="L1338" t="s">
        <v>2266</v>
      </c>
      <c r="M1338">
        <v>0</v>
      </c>
      <c r="N1338">
        <v>0</v>
      </c>
      <c r="O1338">
        <v>0</v>
      </c>
      <c r="P1338">
        <v>0</v>
      </c>
      <c r="Q1338">
        <v>0</v>
      </c>
      <c r="R1338">
        <v>0</v>
      </c>
      <c r="S1338">
        <v>0</v>
      </c>
      <c r="T1338">
        <v>0</v>
      </c>
      <c r="U1338">
        <v>0</v>
      </c>
      <c r="V1338">
        <v>0</v>
      </c>
      <c r="W1338">
        <v>1</v>
      </c>
      <c r="X1338">
        <v>1</v>
      </c>
      <c r="Y1338">
        <v>0</v>
      </c>
      <c r="Z1338">
        <v>0</v>
      </c>
      <c r="AA1338" t="s">
        <v>2276</v>
      </c>
      <c r="AB1338">
        <v>0</v>
      </c>
      <c r="AC1338">
        <v>0</v>
      </c>
      <c r="AD1338">
        <v>0</v>
      </c>
      <c r="AE1338">
        <v>1</v>
      </c>
      <c r="AF1338">
        <v>0</v>
      </c>
      <c r="AG1338">
        <v>0</v>
      </c>
      <c r="AH1338">
        <v>0</v>
      </c>
      <c r="AI1338">
        <v>0</v>
      </c>
      <c r="AJ1338" t="s">
        <v>3626</v>
      </c>
    </row>
    <row r="1339" spans="1:36" x14ac:dyDescent="0.3">
      <c r="A1339" s="1">
        <v>45223</v>
      </c>
      <c r="B1339" s="1" t="str">
        <f t="shared" si="60"/>
        <v>2023</v>
      </c>
      <c r="C1339" s="1" t="str">
        <f t="shared" si="61"/>
        <v>10</v>
      </c>
      <c r="D1339" s="1" t="str">
        <f t="shared" si="62"/>
        <v>24</v>
      </c>
      <c r="E1339" t="s">
        <v>1355</v>
      </c>
      <c r="F1339" t="s">
        <v>2195</v>
      </c>
      <c r="G1339" t="s">
        <v>2196</v>
      </c>
      <c r="H1339" t="s">
        <v>2197</v>
      </c>
      <c r="I1339" t="s">
        <v>2206</v>
      </c>
      <c r="J1339" t="s">
        <v>2217</v>
      </c>
      <c r="K1339" t="s">
        <v>2239</v>
      </c>
      <c r="L1339" t="s">
        <v>2264</v>
      </c>
      <c r="M1339">
        <v>0</v>
      </c>
      <c r="N1339">
        <v>0</v>
      </c>
      <c r="O1339">
        <v>0</v>
      </c>
      <c r="P1339">
        <v>0</v>
      </c>
      <c r="Q1339">
        <v>1</v>
      </c>
      <c r="R1339">
        <v>0</v>
      </c>
      <c r="S1339">
        <v>0</v>
      </c>
      <c r="T1339">
        <v>0</v>
      </c>
      <c r="U1339">
        <v>0</v>
      </c>
      <c r="V1339">
        <v>0</v>
      </c>
      <c r="W1339">
        <v>0</v>
      </c>
      <c r="X1339">
        <v>0</v>
      </c>
      <c r="Y1339">
        <v>0</v>
      </c>
      <c r="Z1339">
        <v>0</v>
      </c>
      <c r="AA1339" t="s">
        <v>2276</v>
      </c>
      <c r="AB1339">
        <v>0</v>
      </c>
      <c r="AC1339">
        <v>0</v>
      </c>
      <c r="AD1339">
        <v>0</v>
      </c>
      <c r="AE1339">
        <v>1</v>
      </c>
      <c r="AF1339">
        <v>0</v>
      </c>
      <c r="AG1339">
        <v>0</v>
      </c>
      <c r="AH1339">
        <v>0</v>
      </c>
      <c r="AI1339">
        <v>0</v>
      </c>
      <c r="AJ1339" t="s">
        <v>3627</v>
      </c>
    </row>
    <row r="1340" spans="1:36" x14ac:dyDescent="0.3">
      <c r="A1340" s="1">
        <v>45223</v>
      </c>
      <c r="B1340" s="1" t="str">
        <f t="shared" si="60"/>
        <v>2023</v>
      </c>
      <c r="C1340" s="1" t="str">
        <f t="shared" si="61"/>
        <v>10</v>
      </c>
      <c r="D1340" s="1" t="str">
        <f t="shared" si="62"/>
        <v>24</v>
      </c>
      <c r="E1340" t="s">
        <v>1356</v>
      </c>
      <c r="F1340" t="s">
        <v>2195</v>
      </c>
      <c r="G1340" t="s">
        <v>2196</v>
      </c>
      <c r="H1340" t="s">
        <v>2197</v>
      </c>
      <c r="I1340" t="s">
        <v>2206</v>
      </c>
      <c r="J1340" t="s">
        <v>2217</v>
      </c>
      <c r="K1340" t="s">
        <v>2244</v>
      </c>
      <c r="L1340" t="s">
        <v>2264</v>
      </c>
      <c r="M1340">
        <v>0</v>
      </c>
      <c r="N1340">
        <v>0</v>
      </c>
      <c r="O1340">
        <v>0</v>
      </c>
      <c r="P1340">
        <v>0</v>
      </c>
      <c r="Q1340">
        <v>1</v>
      </c>
      <c r="R1340">
        <v>0</v>
      </c>
      <c r="S1340">
        <v>0</v>
      </c>
      <c r="T1340">
        <v>0</v>
      </c>
      <c r="U1340">
        <v>0</v>
      </c>
      <c r="V1340">
        <v>0</v>
      </c>
      <c r="W1340">
        <v>0</v>
      </c>
      <c r="X1340">
        <v>0</v>
      </c>
      <c r="Y1340">
        <v>0</v>
      </c>
      <c r="Z1340">
        <v>0</v>
      </c>
      <c r="AA1340" t="s">
        <v>2276</v>
      </c>
      <c r="AB1340">
        <v>0</v>
      </c>
      <c r="AC1340">
        <v>0</v>
      </c>
      <c r="AD1340">
        <v>0</v>
      </c>
      <c r="AE1340">
        <v>1</v>
      </c>
      <c r="AF1340">
        <v>0</v>
      </c>
      <c r="AG1340">
        <v>0</v>
      </c>
      <c r="AH1340">
        <v>0</v>
      </c>
      <c r="AI1340">
        <v>0</v>
      </c>
      <c r="AJ1340" t="s">
        <v>3628</v>
      </c>
    </row>
    <row r="1341" spans="1:36" x14ac:dyDescent="0.3">
      <c r="A1341" s="1">
        <v>45223</v>
      </c>
      <c r="B1341" s="1" t="str">
        <f t="shared" si="60"/>
        <v>2023</v>
      </c>
      <c r="C1341" s="1" t="str">
        <f t="shared" si="61"/>
        <v>10</v>
      </c>
      <c r="D1341" s="1" t="str">
        <f t="shared" si="62"/>
        <v>24</v>
      </c>
      <c r="E1341" t="s">
        <v>1357</v>
      </c>
      <c r="F1341" t="s">
        <v>2195</v>
      </c>
      <c r="G1341" t="s">
        <v>2196</v>
      </c>
      <c r="H1341" t="s">
        <v>2197</v>
      </c>
      <c r="I1341" t="s">
        <v>2206</v>
      </c>
      <c r="J1341" t="s">
        <v>2217</v>
      </c>
      <c r="K1341" t="s">
        <v>2239</v>
      </c>
      <c r="L1341" t="s">
        <v>2266</v>
      </c>
      <c r="M1341">
        <v>0</v>
      </c>
      <c r="N1341">
        <v>0</v>
      </c>
      <c r="O1341">
        <v>0</v>
      </c>
      <c r="P1341">
        <v>0</v>
      </c>
      <c r="Q1341">
        <v>0</v>
      </c>
      <c r="R1341">
        <v>0</v>
      </c>
      <c r="S1341">
        <v>0</v>
      </c>
      <c r="T1341">
        <v>0</v>
      </c>
      <c r="U1341">
        <v>0</v>
      </c>
      <c r="V1341">
        <v>0</v>
      </c>
      <c r="W1341">
        <v>1</v>
      </c>
      <c r="X1341">
        <v>0</v>
      </c>
      <c r="Y1341">
        <v>0</v>
      </c>
      <c r="Z1341">
        <v>0</v>
      </c>
      <c r="AA1341" t="s">
        <v>2276</v>
      </c>
      <c r="AB1341">
        <v>0</v>
      </c>
      <c r="AC1341">
        <v>0</v>
      </c>
      <c r="AD1341">
        <v>0</v>
      </c>
      <c r="AE1341">
        <v>1</v>
      </c>
      <c r="AF1341">
        <v>0</v>
      </c>
      <c r="AG1341">
        <v>0</v>
      </c>
      <c r="AH1341">
        <v>0</v>
      </c>
      <c r="AI1341">
        <v>0</v>
      </c>
      <c r="AJ1341" t="s">
        <v>3629</v>
      </c>
    </row>
    <row r="1342" spans="1:36" x14ac:dyDescent="0.3">
      <c r="A1342" s="1">
        <v>45223</v>
      </c>
      <c r="B1342" s="1" t="str">
        <f t="shared" si="60"/>
        <v>2023</v>
      </c>
      <c r="C1342" s="1" t="str">
        <f t="shared" si="61"/>
        <v>10</v>
      </c>
      <c r="D1342" s="1" t="str">
        <f t="shared" si="62"/>
        <v>24</v>
      </c>
      <c r="E1342" t="s">
        <v>1358</v>
      </c>
      <c r="F1342" t="s">
        <v>2195</v>
      </c>
      <c r="G1342" t="s">
        <v>2196</v>
      </c>
      <c r="H1342" t="s">
        <v>2197</v>
      </c>
      <c r="I1342" t="s">
        <v>2206</v>
      </c>
      <c r="J1342" t="s">
        <v>2217</v>
      </c>
      <c r="K1342" t="s">
        <v>2239</v>
      </c>
      <c r="L1342" t="s">
        <v>2266</v>
      </c>
      <c r="M1342">
        <v>0</v>
      </c>
      <c r="N1342">
        <v>0</v>
      </c>
      <c r="O1342">
        <v>0</v>
      </c>
      <c r="P1342">
        <v>0</v>
      </c>
      <c r="Q1342">
        <v>0</v>
      </c>
      <c r="R1342">
        <v>0</v>
      </c>
      <c r="S1342">
        <v>0</v>
      </c>
      <c r="T1342">
        <v>0</v>
      </c>
      <c r="U1342">
        <v>0</v>
      </c>
      <c r="V1342">
        <v>0</v>
      </c>
      <c r="W1342">
        <v>1</v>
      </c>
      <c r="X1342">
        <v>0</v>
      </c>
      <c r="Y1342">
        <v>0</v>
      </c>
      <c r="Z1342">
        <v>0</v>
      </c>
      <c r="AA1342" t="s">
        <v>2276</v>
      </c>
      <c r="AB1342">
        <v>0</v>
      </c>
      <c r="AC1342">
        <v>0</v>
      </c>
      <c r="AD1342">
        <v>0</v>
      </c>
      <c r="AE1342">
        <v>1</v>
      </c>
      <c r="AF1342">
        <v>0</v>
      </c>
      <c r="AG1342">
        <v>0</v>
      </c>
      <c r="AH1342">
        <v>0</v>
      </c>
      <c r="AI1342">
        <v>0</v>
      </c>
      <c r="AJ1342" t="s">
        <v>3630</v>
      </c>
    </row>
    <row r="1343" spans="1:36" x14ac:dyDescent="0.3">
      <c r="A1343" s="1">
        <v>45223</v>
      </c>
      <c r="B1343" s="1" t="str">
        <f t="shared" si="60"/>
        <v>2023</v>
      </c>
      <c r="C1343" s="1" t="str">
        <f t="shared" si="61"/>
        <v>10</v>
      </c>
      <c r="D1343" s="1" t="str">
        <f t="shared" si="62"/>
        <v>24</v>
      </c>
      <c r="E1343" t="s">
        <v>1359</v>
      </c>
      <c r="F1343" t="s">
        <v>2195</v>
      </c>
      <c r="G1343" t="s">
        <v>2196</v>
      </c>
      <c r="H1343" t="s">
        <v>2197</v>
      </c>
      <c r="I1343" t="s">
        <v>2206</v>
      </c>
      <c r="J1343" t="s">
        <v>2217</v>
      </c>
      <c r="K1343" t="s">
        <v>2239</v>
      </c>
      <c r="L1343" t="s">
        <v>2200</v>
      </c>
      <c r="M1343">
        <v>0</v>
      </c>
      <c r="N1343">
        <v>0</v>
      </c>
      <c r="O1343">
        <v>0</v>
      </c>
      <c r="P1343">
        <v>0</v>
      </c>
      <c r="Q1343">
        <v>0</v>
      </c>
      <c r="R1343">
        <v>0</v>
      </c>
      <c r="S1343">
        <v>0</v>
      </c>
      <c r="T1343">
        <v>0</v>
      </c>
      <c r="U1343">
        <v>0</v>
      </c>
      <c r="V1343">
        <v>0</v>
      </c>
      <c r="W1343">
        <v>1</v>
      </c>
      <c r="X1343">
        <v>0</v>
      </c>
      <c r="Y1343">
        <v>0</v>
      </c>
      <c r="Z1343">
        <v>0</v>
      </c>
      <c r="AA1343" t="s">
        <v>2276</v>
      </c>
      <c r="AB1343">
        <v>0</v>
      </c>
      <c r="AC1343">
        <v>0</v>
      </c>
      <c r="AD1343">
        <v>0</v>
      </c>
      <c r="AE1343">
        <v>1</v>
      </c>
      <c r="AF1343">
        <v>0</v>
      </c>
      <c r="AG1343">
        <v>0</v>
      </c>
      <c r="AH1343">
        <v>0</v>
      </c>
      <c r="AI1343">
        <v>0</v>
      </c>
      <c r="AJ1343" t="s">
        <v>3631</v>
      </c>
    </row>
    <row r="1344" spans="1:36" x14ac:dyDescent="0.3">
      <c r="A1344" s="1">
        <v>45223</v>
      </c>
      <c r="B1344" s="1" t="str">
        <f t="shared" si="60"/>
        <v>2023</v>
      </c>
      <c r="C1344" s="1" t="str">
        <f t="shared" si="61"/>
        <v>10</v>
      </c>
      <c r="D1344" s="1" t="str">
        <f t="shared" si="62"/>
        <v>24</v>
      </c>
      <c r="E1344" t="s">
        <v>1360</v>
      </c>
      <c r="F1344" t="s">
        <v>2195</v>
      </c>
      <c r="G1344" t="s">
        <v>2196</v>
      </c>
      <c r="H1344" t="s">
        <v>2197</v>
      </c>
      <c r="I1344" t="s">
        <v>2206</v>
      </c>
      <c r="J1344" t="s">
        <v>2217</v>
      </c>
      <c r="K1344" t="s">
        <v>2242</v>
      </c>
      <c r="L1344" t="s">
        <v>2268</v>
      </c>
      <c r="M1344">
        <v>0</v>
      </c>
      <c r="N1344">
        <v>0</v>
      </c>
      <c r="O1344">
        <v>0</v>
      </c>
      <c r="P1344">
        <v>0</v>
      </c>
      <c r="Q1344">
        <v>0</v>
      </c>
      <c r="R1344">
        <v>0</v>
      </c>
      <c r="S1344">
        <v>0</v>
      </c>
      <c r="T1344">
        <v>0</v>
      </c>
      <c r="U1344">
        <v>0</v>
      </c>
      <c r="V1344">
        <v>0</v>
      </c>
      <c r="W1344">
        <v>0</v>
      </c>
      <c r="X1344">
        <v>0</v>
      </c>
      <c r="Y1344">
        <v>0</v>
      </c>
      <c r="Z1344">
        <v>0</v>
      </c>
      <c r="AA1344" t="s">
        <v>2276</v>
      </c>
      <c r="AB1344">
        <v>0</v>
      </c>
      <c r="AC1344">
        <v>0</v>
      </c>
      <c r="AD1344">
        <v>0</v>
      </c>
      <c r="AE1344">
        <v>1</v>
      </c>
      <c r="AF1344">
        <v>0</v>
      </c>
      <c r="AG1344">
        <v>0</v>
      </c>
      <c r="AH1344">
        <v>0</v>
      </c>
      <c r="AI1344">
        <v>0</v>
      </c>
      <c r="AJ1344" t="s">
        <v>3632</v>
      </c>
    </row>
    <row r="1345" spans="1:36" x14ac:dyDescent="0.3">
      <c r="A1345" s="1">
        <v>45223</v>
      </c>
      <c r="B1345" s="1" t="str">
        <f t="shared" si="60"/>
        <v>2023</v>
      </c>
      <c r="C1345" s="1" t="str">
        <f t="shared" si="61"/>
        <v>10</v>
      </c>
      <c r="D1345" s="1" t="str">
        <f t="shared" si="62"/>
        <v>24</v>
      </c>
      <c r="E1345" t="s">
        <v>1361</v>
      </c>
      <c r="F1345" t="s">
        <v>2195</v>
      </c>
      <c r="G1345" t="s">
        <v>2196</v>
      </c>
      <c r="H1345" t="s">
        <v>2197</v>
      </c>
      <c r="I1345" t="s">
        <v>2211</v>
      </c>
      <c r="J1345" t="s">
        <v>2224</v>
      </c>
      <c r="K1345" t="s">
        <v>2238</v>
      </c>
      <c r="L1345" t="s">
        <v>2264</v>
      </c>
      <c r="M1345">
        <v>0</v>
      </c>
      <c r="N1345">
        <v>0</v>
      </c>
      <c r="O1345">
        <v>0</v>
      </c>
      <c r="P1345">
        <v>0</v>
      </c>
      <c r="Q1345">
        <v>0</v>
      </c>
      <c r="R1345">
        <v>0</v>
      </c>
      <c r="S1345">
        <v>0</v>
      </c>
      <c r="T1345">
        <v>0</v>
      </c>
      <c r="U1345">
        <v>0</v>
      </c>
      <c r="V1345">
        <v>0</v>
      </c>
      <c r="W1345">
        <v>0</v>
      </c>
      <c r="X1345">
        <v>0</v>
      </c>
      <c r="Y1345">
        <v>0</v>
      </c>
      <c r="Z1345">
        <v>0</v>
      </c>
      <c r="AA1345" t="s">
        <v>2276</v>
      </c>
      <c r="AB1345">
        <v>0</v>
      </c>
      <c r="AC1345">
        <v>0</v>
      </c>
      <c r="AD1345">
        <v>0</v>
      </c>
      <c r="AE1345">
        <v>1</v>
      </c>
      <c r="AF1345">
        <v>0</v>
      </c>
      <c r="AG1345">
        <v>0</v>
      </c>
      <c r="AH1345">
        <v>0</v>
      </c>
      <c r="AI1345">
        <v>0</v>
      </c>
      <c r="AJ1345" t="s">
        <v>3633</v>
      </c>
    </row>
    <row r="1346" spans="1:36" x14ac:dyDescent="0.3">
      <c r="A1346" s="1">
        <v>45222</v>
      </c>
      <c r="B1346" s="1" t="str">
        <f t="shared" si="60"/>
        <v>2023</v>
      </c>
      <c r="C1346" s="1" t="str">
        <f t="shared" si="61"/>
        <v>10</v>
      </c>
      <c r="D1346" s="1" t="str">
        <f t="shared" si="62"/>
        <v>23</v>
      </c>
      <c r="E1346" t="s">
        <v>1362</v>
      </c>
      <c r="F1346" t="s">
        <v>2195</v>
      </c>
      <c r="G1346" t="s">
        <v>2196</v>
      </c>
      <c r="H1346" t="s">
        <v>2200</v>
      </c>
      <c r="I1346" t="s">
        <v>2200</v>
      </c>
      <c r="J1346" t="s">
        <v>2200</v>
      </c>
      <c r="K1346" t="s">
        <v>2240</v>
      </c>
      <c r="L1346" t="s">
        <v>2267</v>
      </c>
      <c r="M1346">
        <v>0</v>
      </c>
      <c r="N1346">
        <v>0</v>
      </c>
      <c r="O1346">
        <v>0</v>
      </c>
      <c r="P1346">
        <v>0</v>
      </c>
      <c r="Q1346">
        <v>0</v>
      </c>
      <c r="R1346">
        <v>0</v>
      </c>
      <c r="S1346">
        <v>0</v>
      </c>
      <c r="T1346">
        <v>0</v>
      </c>
      <c r="U1346">
        <v>0</v>
      </c>
      <c r="V1346">
        <v>1</v>
      </c>
      <c r="W1346">
        <v>0</v>
      </c>
      <c r="X1346">
        <v>0</v>
      </c>
      <c r="Y1346">
        <v>0</v>
      </c>
      <c r="Z1346">
        <v>0</v>
      </c>
      <c r="AA1346" t="s">
        <v>2276</v>
      </c>
      <c r="AB1346">
        <v>0</v>
      </c>
      <c r="AC1346">
        <v>0</v>
      </c>
      <c r="AD1346">
        <v>0</v>
      </c>
      <c r="AE1346">
        <v>1</v>
      </c>
      <c r="AF1346">
        <v>0</v>
      </c>
      <c r="AG1346">
        <v>0</v>
      </c>
      <c r="AH1346">
        <v>0</v>
      </c>
      <c r="AI1346">
        <v>0</v>
      </c>
      <c r="AJ1346" t="s">
        <v>3634</v>
      </c>
    </row>
    <row r="1347" spans="1:36" x14ac:dyDescent="0.3">
      <c r="A1347" s="1">
        <v>45222</v>
      </c>
      <c r="B1347" s="1" t="str">
        <f t="shared" ref="B1347:B1410" si="63">TEXT(A1347,"YYYY")</f>
        <v>2023</v>
      </c>
      <c r="C1347" s="1" t="str">
        <f t="shared" ref="C1347:C1410" si="64">TEXT(A1347,"MM")</f>
        <v>10</v>
      </c>
      <c r="D1347" s="1" t="str">
        <f t="shared" ref="D1347:D1410" si="65">TEXT(A1347,"DD")</f>
        <v>23</v>
      </c>
      <c r="E1347" t="s">
        <v>1363</v>
      </c>
      <c r="F1347" t="s">
        <v>2195</v>
      </c>
      <c r="G1347" t="s">
        <v>2196</v>
      </c>
      <c r="H1347" t="s">
        <v>2197</v>
      </c>
      <c r="I1347" t="s">
        <v>2206</v>
      </c>
      <c r="J1347" t="s">
        <v>2217</v>
      </c>
      <c r="K1347" t="s">
        <v>2239</v>
      </c>
      <c r="L1347" t="s">
        <v>2264</v>
      </c>
      <c r="M1347">
        <v>0</v>
      </c>
      <c r="N1347">
        <v>1</v>
      </c>
      <c r="O1347">
        <v>0</v>
      </c>
      <c r="P1347">
        <v>0</v>
      </c>
      <c r="Q1347">
        <v>0</v>
      </c>
      <c r="R1347">
        <v>0</v>
      </c>
      <c r="S1347">
        <v>0</v>
      </c>
      <c r="T1347">
        <v>0</v>
      </c>
      <c r="U1347">
        <v>0</v>
      </c>
      <c r="V1347">
        <v>0</v>
      </c>
      <c r="W1347">
        <v>1</v>
      </c>
      <c r="X1347">
        <v>0</v>
      </c>
      <c r="Y1347">
        <v>0</v>
      </c>
      <c r="Z1347">
        <v>0</v>
      </c>
      <c r="AA1347" t="s">
        <v>2276</v>
      </c>
      <c r="AB1347">
        <v>0</v>
      </c>
      <c r="AC1347">
        <v>0</v>
      </c>
      <c r="AD1347">
        <v>0</v>
      </c>
      <c r="AE1347">
        <v>1</v>
      </c>
      <c r="AF1347">
        <v>0</v>
      </c>
      <c r="AG1347">
        <v>0</v>
      </c>
      <c r="AH1347">
        <v>0</v>
      </c>
      <c r="AI1347">
        <v>0</v>
      </c>
      <c r="AJ1347" t="s">
        <v>3635</v>
      </c>
    </row>
    <row r="1348" spans="1:36" x14ac:dyDescent="0.3">
      <c r="A1348" s="1">
        <v>45222</v>
      </c>
      <c r="B1348" s="1" t="str">
        <f t="shared" si="63"/>
        <v>2023</v>
      </c>
      <c r="C1348" s="1" t="str">
        <f t="shared" si="64"/>
        <v>10</v>
      </c>
      <c r="D1348" s="1" t="str">
        <f t="shared" si="65"/>
        <v>23</v>
      </c>
      <c r="E1348" t="s">
        <v>1362</v>
      </c>
      <c r="F1348" t="s">
        <v>2195</v>
      </c>
      <c r="G1348" t="s">
        <v>2196</v>
      </c>
      <c r="H1348" t="s">
        <v>2200</v>
      </c>
      <c r="I1348" t="s">
        <v>2200</v>
      </c>
      <c r="J1348" t="s">
        <v>2200</v>
      </c>
      <c r="K1348" t="s">
        <v>2240</v>
      </c>
      <c r="L1348" t="s">
        <v>2267</v>
      </c>
      <c r="M1348">
        <v>0</v>
      </c>
      <c r="N1348">
        <v>0</v>
      </c>
      <c r="O1348">
        <v>0</v>
      </c>
      <c r="P1348">
        <v>0</v>
      </c>
      <c r="Q1348">
        <v>0</v>
      </c>
      <c r="R1348">
        <v>0</v>
      </c>
      <c r="S1348">
        <v>0</v>
      </c>
      <c r="T1348">
        <v>0</v>
      </c>
      <c r="U1348">
        <v>0</v>
      </c>
      <c r="V1348">
        <v>1</v>
      </c>
      <c r="W1348">
        <v>0</v>
      </c>
      <c r="X1348">
        <v>0</v>
      </c>
      <c r="Y1348">
        <v>0</v>
      </c>
      <c r="Z1348">
        <v>0</v>
      </c>
      <c r="AA1348" t="s">
        <v>2276</v>
      </c>
      <c r="AB1348">
        <v>0</v>
      </c>
      <c r="AC1348">
        <v>0</v>
      </c>
      <c r="AD1348">
        <v>0</v>
      </c>
      <c r="AE1348">
        <v>1</v>
      </c>
      <c r="AF1348">
        <v>0</v>
      </c>
      <c r="AG1348">
        <v>0</v>
      </c>
      <c r="AH1348">
        <v>0</v>
      </c>
      <c r="AI1348">
        <v>0</v>
      </c>
      <c r="AJ1348" t="s">
        <v>3636</v>
      </c>
    </row>
    <row r="1349" spans="1:36" x14ac:dyDescent="0.3">
      <c r="A1349" s="1">
        <v>45222</v>
      </c>
      <c r="B1349" s="1" t="str">
        <f t="shared" si="63"/>
        <v>2023</v>
      </c>
      <c r="C1349" s="1" t="str">
        <f t="shared" si="64"/>
        <v>10</v>
      </c>
      <c r="D1349" s="1" t="str">
        <f t="shared" si="65"/>
        <v>23</v>
      </c>
      <c r="E1349" t="s">
        <v>1364</v>
      </c>
      <c r="F1349" t="s">
        <v>2195</v>
      </c>
      <c r="G1349" t="s">
        <v>2196</v>
      </c>
      <c r="H1349" t="s">
        <v>2197</v>
      </c>
      <c r="I1349" t="s">
        <v>2206</v>
      </c>
      <c r="J1349" t="s">
        <v>2217</v>
      </c>
      <c r="K1349" t="s">
        <v>2239</v>
      </c>
      <c r="L1349" t="s">
        <v>2266</v>
      </c>
      <c r="M1349">
        <v>0</v>
      </c>
      <c r="N1349">
        <v>0</v>
      </c>
      <c r="O1349">
        <v>0</v>
      </c>
      <c r="P1349">
        <v>0</v>
      </c>
      <c r="Q1349">
        <v>0</v>
      </c>
      <c r="R1349">
        <v>0</v>
      </c>
      <c r="S1349">
        <v>0</v>
      </c>
      <c r="T1349">
        <v>0</v>
      </c>
      <c r="U1349">
        <v>0</v>
      </c>
      <c r="V1349">
        <v>0</v>
      </c>
      <c r="W1349">
        <v>1</v>
      </c>
      <c r="X1349">
        <v>0</v>
      </c>
      <c r="Y1349">
        <v>0</v>
      </c>
      <c r="Z1349">
        <v>0</v>
      </c>
      <c r="AA1349" t="s">
        <v>2276</v>
      </c>
      <c r="AB1349">
        <v>0</v>
      </c>
      <c r="AC1349">
        <v>0</v>
      </c>
      <c r="AD1349">
        <v>0</v>
      </c>
      <c r="AE1349">
        <v>1</v>
      </c>
      <c r="AF1349">
        <v>0</v>
      </c>
      <c r="AG1349">
        <v>0</v>
      </c>
      <c r="AH1349">
        <v>0</v>
      </c>
      <c r="AI1349">
        <v>0</v>
      </c>
      <c r="AJ1349" t="s">
        <v>3637</v>
      </c>
    </row>
    <row r="1350" spans="1:36" x14ac:dyDescent="0.3">
      <c r="A1350" s="1">
        <v>45222</v>
      </c>
      <c r="B1350" s="1" t="str">
        <f t="shared" si="63"/>
        <v>2023</v>
      </c>
      <c r="C1350" s="1" t="str">
        <f t="shared" si="64"/>
        <v>10</v>
      </c>
      <c r="D1350" s="1" t="str">
        <f t="shared" si="65"/>
        <v>23</v>
      </c>
      <c r="E1350" t="s">
        <v>1365</v>
      </c>
      <c r="F1350" t="s">
        <v>2195</v>
      </c>
      <c r="G1350" t="s">
        <v>2196</v>
      </c>
      <c r="H1350" t="s">
        <v>2198</v>
      </c>
      <c r="I1350" t="s">
        <v>2206</v>
      </c>
      <c r="J1350" t="s">
        <v>2217</v>
      </c>
      <c r="K1350" t="s">
        <v>2240</v>
      </c>
      <c r="L1350" t="s">
        <v>2266</v>
      </c>
      <c r="M1350">
        <v>0</v>
      </c>
      <c r="N1350">
        <v>0</v>
      </c>
      <c r="O1350">
        <v>0</v>
      </c>
      <c r="P1350">
        <v>0</v>
      </c>
      <c r="Q1350">
        <v>0</v>
      </c>
      <c r="R1350">
        <v>0</v>
      </c>
      <c r="S1350">
        <v>0</v>
      </c>
      <c r="T1350">
        <v>0</v>
      </c>
      <c r="U1350">
        <v>0</v>
      </c>
      <c r="V1350">
        <v>0</v>
      </c>
      <c r="W1350">
        <v>0</v>
      </c>
      <c r="X1350">
        <v>0</v>
      </c>
      <c r="Y1350">
        <v>0</v>
      </c>
      <c r="Z1350">
        <v>1</v>
      </c>
      <c r="AA1350" t="s">
        <v>2279</v>
      </c>
      <c r="AB1350">
        <v>0</v>
      </c>
      <c r="AC1350">
        <v>0</v>
      </c>
      <c r="AD1350">
        <v>0</v>
      </c>
      <c r="AE1350">
        <v>1</v>
      </c>
      <c r="AF1350">
        <v>0</v>
      </c>
      <c r="AG1350">
        <v>0</v>
      </c>
      <c r="AH1350">
        <v>0</v>
      </c>
      <c r="AI1350">
        <v>0</v>
      </c>
      <c r="AJ1350" t="s">
        <v>3638</v>
      </c>
    </row>
    <row r="1351" spans="1:36" x14ac:dyDescent="0.3">
      <c r="A1351" s="1">
        <v>45222</v>
      </c>
      <c r="B1351" s="1" t="str">
        <f t="shared" si="63"/>
        <v>2023</v>
      </c>
      <c r="C1351" s="1" t="str">
        <f t="shared" si="64"/>
        <v>10</v>
      </c>
      <c r="D1351" s="1" t="str">
        <f t="shared" si="65"/>
        <v>23</v>
      </c>
      <c r="E1351" t="s">
        <v>1362</v>
      </c>
      <c r="F1351" t="s">
        <v>2195</v>
      </c>
      <c r="G1351" t="s">
        <v>2196</v>
      </c>
      <c r="H1351" t="s">
        <v>2200</v>
      </c>
      <c r="I1351" t="s">
        <v>2200</v>
      </c>
      <c r="J1351" t="s">
        <v>2200</v>
      </c>
      <c r="K1351" t="s">
        <v>2240</v>
      </c>
      <c r="L1351" t="s">
        <v>2267</v>
      </c>
      <c r="M1351">
        <v>0</v>
      </c>
      <c r="N1351">
        <v>0</v>
      </c>
      <c r="O1351">
        <v>0</v>
      </c>
      <c r="P1351">
        <v>0</v>
      </c>
      <c r="Q1351">
        <v>0</v>
      </c>
      <c r="R1351">
        <v>0</v>
      </c>
      <c r="S1351">
        <v>0</v>
      </c>
      <c r="T1351">
        <v>0</v>
      </c>
      <c r="U1351">
        <v>0</v>
      </c>
      <c r="V1351">
        <v>1</v>
      </c>
      <c r="W1351">
        <v>0</v>
      </c>
      <c r="X1351">
        <v>0</v>
      </c>
      <c r="Y1351">
        <v>0</v>
      </c>
      <c r="Z1351">
        <v>0</v>
      </c>
      <c r="AA1351" t="s">
        <v>2276</v>
      </c>
      <c r="AB1351">
        <v>0</v>
      </c>
      <c r="AC1351">
        <v>0</v>
      </c>
      <c r="AD1351">
        <v>0</v>
      </c>
      <c r="AE1351">
        <v>1</v>
      </c>
      <c r="AF1351">
        <v>0</v>
      </c>
      <c r="AG1351">
        <v>0</v>
      </c>
      <c r="AH1351">
        <v>0</v>
      </c>
      <c r="AI1351">
        <v>0</v>
      </c>
      <c r="AJ1351" t="s">
        <v>3639</v>
      </c>
    </row>
    <row r="1352" spans="1:36" x14ac:dyDescent="0.3">
      <c r="A1352" s="1">
        <v>45222</v>
      </c>
      <c r="B1352" s="1" t="str">
        <f t="shared" si="63"/>
        <v>2023</v>
      </c>
      <c r="C1352" s="1" t="str">
        <f t="shared" si="64"/>
        <v>10</v>
      </c>
      <c r="D1352" s="1" t="str">
        <f t="shared" si="65"/>
        <v>23</v>
      </c>
      <c r="E1352" t="s">
        <v>1366</v>
      </c>
      <c r="F1352" t="s">
        <v>2195</v>
      </c>
      <c r="G1352" t="s">
        <v>2196</v>
      </c>
      <c r="H1352" t="s">
        <v>2197</v>
      </c>
      <c r="I1352" t="s">
        <v>2206</v>
      </c>
      <c r="J1352" t="s">
        <v>2217</v>
      </c>
      <c r="K1352" t="s">
        <v>2239</v>
      </c>
      <c r="L1352" t="s">
        <v>2200</v>
      </c>
      <c r="M1352">
        <v>0</v>
      </c>
      <c r="N1352">
        <v>0</v>
      </c>
      <c r="O1352">
        <v>0</v>
      </c>
      <c r="P1352">
        <v>0</v>
      </c>
      <c r="Q1352">
        <v>0</v>
      </c>
      <c r="R1352">
        <v>0</v>
      </c>
      <c r="S1352">
        <v>0</v>
      </c>
      <c r="T1352">
        <v>0</v>
      </c>
      <c r="U1352">
        <v>0</v>
      </c>
      <c r="V1352">
        <v>0</v>
      </c>
      <c r="W1352">
        <v>1</v>
      </c>
      <c r="X1352">
        <v>0</v>
      </c>
      <c r="Y1352">
        <v>0</v>
      </c>
      <c r="Z1352">
        <v>0</v>
      </c>
      <c r="AA1352" t="s">
        <v>2276</v>
      </c>
      <c r="AB1352">
        <v>0</v>
      </c>
      <c r="AC1352">
        <v>0</v>
      </c>
      <c r="AD1352">
        <v>0</v>
      </c>
      <c r="AE1352">
        <v>1</v>
      </c>
      <c r="AF1352">
        <v>0</v>
      </c>
      <c r="AG1352">
        <v>0</v>
      </c>
      <c r="AH1352">
        <v>0</v>
      </c>
      <c r="AI1352">
        <v>0</v>
      </c>
      <c r="AJ1352" t="s">
        <v>3640</v>
      </c>
    </row>
    <row r="1353" spans="1:36" x14ac:dyDescent="0.3">
      <c r="A1353" s="1">
        <v>45222</v>
      </c>
      <c r="B1353" s="1" t="str">
        <f t="shared" si="63"/>
        <v>2023</v>
      </c>
      <c r="C1353" s="1" t="str">
        <f t="shared" si="64"/>
        <v>10</v>
      </c>
      <c r="D1353" s="1" t="str">
        <f t="shared" si="65"/>
        <v>23</v>
      </c>
      <c r="E1353" t="s">
        <v>1362</v>
      </c>
      <c r="F1353" t="s">
        <v>2195</v>
      </c>
      <c r="G1353" t="s">
        <v>2196</v>
      </c>
      <c r="H1353" t="s">
        <v>2200</v>
      </c>
      <c r="I1353" t="s">
        <v>2200</v>
      </c>
      <c r="J1353" t="s">
        <v>2200</v>
      </c>
      <c r="K1353" t="s">
        <v>2240</v>
      </c>
      <c r="L1353" t="s">
        <v>2267</v>
      </c>
      <c r="M1353">
        <v>0</v>
      </c>
      <c r="N1353">
        <v>0</v>
      </c>
      <c r="O1353">
        <v>0</v>
      </c>
      <c r="P1353">
        <v>0</v>
      </c>
      <c r="Q1353">
        <v>0</v>
      </c>
      <c r="R1353">
        <v>0</v>
      </c>
      <c r="S1353">
        <v>0</v>
      </c>
      <c r="T1353">
        <v>0</v>
      </c>
      <c r="U1353">
        <v>0</v>
      </c>
      <c r="V1353">
        <v>1</v>
      </c>
      <c r="W1353">
        <v>0</v>
      </c>
      <c r="X1353">
        <v>0</v>
      </c>
      <c r="Y1353">
        <v>0</v>
      </c>
      <c r="Z1353">
        <v>0</v>
      </c>
      <c r="AA1353" t="s">
        <v>2276</v>
      </c>
      <c r="AB1353">
        <v>0</v>
      </c>
      <c r="AC1353">
        <v>0</v>
      </c>
      <c r="AD1353">
        <v>0</v>
      </c>
      <c r="AE1353">
        <v>1</v>
      </c>
      <c r="AF1353">
        <v>0</v>
      </c>
      <c r="AG1353">
        <v>0</v>
      </c>
      <c r="AH1353">
        <v>0</v>
      </c>
      <c r="AI1353">
        <v>0</v>
      </c>
      <c r="AJ1353" t="s">
        <v>3641</v>
      </c>
    </row>
    <row r="1354" spans="1:36" x14ac:dyDescent="0.3">
      <c r="A1354" s="1">
        <v>45222</v>
      </c>
      <c r="B1354" s="1" t="str">
        <f t="shared" si="63"/>
        <v>2023</v>
      </c>
      <c r="C1354" s="1" t="str">
        <f t="shared" si="64"/>
        <v>10</v>
      </c>
      <c r="D1354" s="1" t="str">
        <f t="shared" si="65"/>
        <v>23</v>
      </c>
      <c r="E1354" t="s">
        <v>1367</v>
      </c>
      <c r="F1354" t="s">
        <v>2195</v>
      </c>
      <c r="G1354" t="s">
        <v>2196</v>
      </c>
      <c r="H1354" t="s">
        <v>2197</v>
      </c>
      <c r="I1354" t="s">
        <v>2206</v>
      </c>
      <c r="J1354" t="s">
        <v>2217</v>
      </c>
      <c r="K1354" t="s">
        <v>2240</v>
      </c>
      <c r="L1354" t="s">
        <v>2266</v>
      </c>
      <c r="M1354">
        <v>0</v>
      </c>
      <c r="N1354">
        <v>0</v>
      </c>
      <c r="O1354">
        <v>0</v>
      </c>
      <c r="P1354">
        <v>0</v>
      </c>
      <c r="Q1354">
        <v>0</v>
      </c>
      <c r="R1354">
        <v>0</v>
      </c>
      <c r="S1354">
        <v>0</v>
      </c>
      <c r="T1354">
        <v>0</v>
      </c>
      <c r="U1354">
        <v>0</v>
      </c>
      <c r="V1354">
        <v>0</v>
      </c>
      <c r="W1354">
        <v>1</v>
      </c>
      <c r="X1354">
        <v>0</v>
      </c>
      <c r="Y1354">
        <v>0</v>
      </c>
      <c r="Z1354">
        <v>0</v>
      </c>
      <c r="AA1354" t="s">
        <v>2276</v>
      </c>
      <c r="AB1354">
        <v>0</v>
      </c>
      <c r="AC1354">
        <v>0</v>
      </c>
      <c r="AD1354">
        <v>0</v>
      </c>
      <c r="AE1354">
        <v>1</v>
      </c>
      <c r="AF1354">
        <v>0</v>
      </c>
      <c r="AG1354">
        <v>0</v>
      </c>
      <c r="AH1354">
        <v>0</v>
      </c>
      <c r="AI1354">
        <v>0</v>
      </c>
      <c r="AJ1354" t="s">
        <v>3642</v>
      </c>
    </row>
    <row r="1355" spans="1:36" x14ac:dyDescent="0.3">
      <c r="A1355" s="1">
        <v>45222</v>
      </c>
      <c r="B1355" s="1" t="str">
        <f t="shared" si="63"/>
        <v>2023</v>
      </c>
      <c r="C1355" s="1" t="str">
        <f t="shared" si="64"/>
        <v>10</v>
      </c>
      <c r="D1355" s="1" t="str">
        <f t="shared" si="65"/>
        <v>23</v>
      </c>
      <c r="E1355" t="s">
        <v>1368</v>
      </c>
      <c r="F1355" t="s">
        <v>2195</v>
      </c>
      <c r="G1355" t="s">
        <v>2196</v>
      </c>
      <c r="H1355" t="s">
        <v>2200</v>
      </c>
      <c r="I1355" t="s">
        <v>2206</v>
      </c>
      <c r="J1355" t="s">
        <v>2217</v>
      </c>
      <c r="K1355" t="s">
        <v>2240</v>
      </c>
      <c r="L1355" t="s">
        <v>2200</v>
      </c>
      <c r="M1355">
        <v>0</v>
      </c>
      <c r="N1355">
        <v>0</v>
      </c>
      <c r="O1355">
        <v>0</v>
      </c>
      <c r="P1355">
        <v>0</v>
      </c>
      <c r="Q1355">
        <v>0</v>
      </c>
      <c r="R1355">
        <v>0</v>
      </c>
      <c r="S1355">
        <v>0</v>
      </c>
      <c r="T1355">
        <v>0</v>
      </c>
      <c r="U1355">
        <v>0</v>
      </c>
      <c r="V1355">
        <v>0</v>
      </c>
      <c r="W1355">
        <v>1</v>
      </c>
      <c r="X1355">
        <v>0</v>
      </c>
      <c r="Y1355">
        <v>0</v>
      </c>
      <c r="Z1355">
        <v>0</v>
      </c>
      <c r="AA1355" t="s">
        <v>2276</v>
      </c>
      <c r="AB1355">
        <v>0</v>
      </c>
      <c r="AC1355">
        <v>0</v>
      </c>
      <c r="AD1355">
        <v>0</v>
      </c>
      <c r="AE1355">
        <v>1</v>
      </c>
      <c r="AF1355">
        <v>0</v>
      </c>
      <c r="AG1355">
        <v>0</v>
      </c>
      <c r="AH1355">
        <v>0</v>
      </c>
      <c r="AI1355">
        <v>0</v>
      </c>
      <c r="AJ1355" t="s">
        <v>3643</v>
      </c>
    </row>
    <row r="1356" spans="1:36" x14ac:dyDescent="0.3">
      <c r="A1356" s="1">
        <v>45222</v>
      </c>
      <c r="B1356" s="1" t="str">
        <f t="shared" si="63"/>
        <v>2023</v>
      </c>
      <c r="C1356" s="1" t="str">
        <f t="shared" si="64"/>
        <v>10</v>
      </c>
      <c r="D1356" s="1" t="str">
        <f t="shared" si="65"/>
        <v>23</v>
      </c>
      <c r="E1356" t="s">
        <v>1369</v>
      </c>
      <c r="F1356" t="s">
        <v>2195</v>
      </c>
      <c r="G1356" t="s">
        <v>2196</v>
      </c>
      <c r="H1356" t="s">
        <v>2197</v>
      </c>
      <c r="I1356" t="s">
        <v>2206</v>
      </c>
      <c r="J1356" t="s">
        <v>2217</v>
      </c>
      <c r="K1356" t="s">
        <v>2240</v>
      </c>
      <c r="L1356" t="s">
        <v>2200</v>
      </c>
      <c r="M1356">
        <v>0</v>
      </c>
      <c r="N1356">
        <v>0</v>
      </c>
      <c r="O1356">
        <v>0</v>
      </c>
      <c r="P1356">
        <v>0</v>
      </c>
      <c r="Q1356">
        <v>0</v>
      </c>
      <c r="R1356">
        <v>0</v>
      </c>
      <c r="S1356">
        <v>0</v>
      </c>
      <c r="T1356">
        <v>0</v>
      </c>
      <c r="U1356">
        <v>0</v>
      </c>
      <c r="V1356">
        <v>0</v>
      </c>
      <c r="W1356">
        <v>1</v>
      </c>
      <c r="X1356">
        <v>0</v>
      </c>
      <c r="Y1356">
        <v>0</v>
      </c>
      <c r="Z1356">
        <v>0</v>
      </c>
      <c r="AA1356" t="s">
        <v>2276</v>
      </c>
      <c r="AB1356">
        <v>0</v>
      </c>
      <c r="AC1356">
        <v>0</v>
      </c>
      <c r="AD1356">
        <v>0</v>
      </c>
      <c r="AE1356">
        <v>1</v>
      </c>
      <c r="AF1356">
        <v>0</v>
      </c>
      <c r="AG1356">
        <v>0</v>
      </c>
      <c r="AH1356">
        <v>0</v>
      </c>
      <c r="AI1356">
        <v>0</v>
      </c>
      <c r="AJ1356" t="s">
        <v>3644</v>
      </c>
    </row>
    <row r="1357" spans="1:36" x14ac:dyDescent="0.3">
      <c r="A1357" s="1">
        <v>45222</v>
      </c>
      <c r="B1357" s="1" t="str">
        <f t="shared" si="63"/>
        <v>2023</v>
      </c>
      <c r="C1357" s="1" t="str">
        <f t="shared" si="64"/>
        <v>10</v>
      </c>
      <c r="D1357" s="1" t="str">
        <f t="shared" si="65"/>
        <v>23</v>
      </c>
      <c r="E1357" t="s">
        <v>1369</v>
      </c>
      <c r="F1357" t="s">
        <v>2195</v>
      </c>
      <c r="G1357" t="s">
        <v>2196</v>
      </c>
      <c r="H1357" t="s">
        <v>2197</v>
      </c>
      <c r="I1357" t="s">
        <v>2206</v>
      </c>
      <c r="J1357" t="s">
        <v>2217</v>
      </c>
      <c r="K1357" t="s">
        <v>2240</v>
      </c>
      <c r="L1357" t="s">
        <v>2200</v>
      </c>
      <c r="M1357">
        <v>0</v>
      </c>
      <c r="N1357">
        <v>0</v>
      </c>
      <c r="O1357">
        <v>0</v>
      </c>
      <c r="P1357">
        <v>0</v>
      </c>
      <c r="Q1357">
        <v>0</v>
      </c>
      <c r="R1357">
        <v>0</v>
      </c>
      <c r="S1357">
        <v>0</v>
      </c>
      <c r="T1357">
        <v>0</v>
      </c>
      <c r="U1357">
        <v>0</v>
      </c>
      <c r="V1357">
        <v>0</v>
      </c>
      <c r="W1357">
        <v>1</v>
      </c>
      <c r="X1357">
        <v>0</v>
      </c>
      <c r="Y1357">
        <v>0</v>
      </c>
      <c r="Z1357">
        <v>0</v>
      </c>
      <c r="AA1357" t="s">
        <v>2276</v>
      </c>
      <c r="AB1357">
        <v>0</v>
      </c>
      <c r="AC1357">
        <v>0</v>
      </c>
      <c r="AD1357">
        <v>0</v>
      </c>
      <c r="AE1357">
        <v>1</v>
      </c>
      <c r="AF1357">
        <v>0</v>
      </c>
      <c r="AG1357">
        <v>0</v>
      </c>
      <c r="AH1357">
        <v>0</v>
      </c>
      <c r="AI1357">
        <v>0</v>
      </c>
      <c r="AJ1357" t="s">
        <v>3645</v>
      </c>
    </row>
    <row r="1358" spans="1:36" x14ac:dyDescent="0.3">
      <c r="A1358" s="1">
        <v>45222</v>
      </c>
      <c r="B1358" s="1" t="str">
        <f t="shared" si="63"/>
        <v>2023</v>
      </c>
      <c r="C1358" s="1" t="str">
        <f t="shared" si="64"/>
        <v>10</v>
      </c>
      <c r="D1358" s="1" t="str">
        <f t="shared" si="65"/>
        <v>23</v>
      </c>
      <c r="E1358" t="s">
        <v>1370</v>
      </c>
      <c r="F1358" t="s">
        <v>2195</v>
      </c>
      <c r="G1358" t="s">
        <v>2196</v>
      </c>
      <c r="H1358" t="s">
        <v>2197</v>
      </c>
      <c r="I1358" t="s">
        <v>2206</v>
      </c>
      <c r="J1358" t="s">
        <v>2217</v>
      </c>
      <c r="K1358" t="s">
        <v>2242</v>
      </c>
      <c r="L1358" t="s">
        <v>2266</v>
      </c>
      <c r="M1358">
        <v>0</v>
      </c>
      <c r="N1358">
        <v>0</v>
      </c>
      <c r="O1358">
        <v>0</v>
      </c>
      <c r="P1358">
        <v>0</v>
      </c>
      <c r="Q1358">
        <v>0</v>
      </c>
      <c r="R1358">
        <v>0</v>
      </c>
      <c r="S1358">
        <v>0</v>
      </c>
      <c r="T1358">
        <v>0</v>
      </c>
      <c r="U1358">
        <v>0</v>
      </c>
      <c r="V1358">
        <v>0</v>
      </c>
      <c r="W1358">
        <v>1</v>
      </c>
      <c r="X1358">
        <v>0</v>
      </c>
      <c r="Y1358">
        <v>0</v>
      </c>
      <c r="Z1358">
        <v>0</v>
      </c>
      <c r="AA1358" t="s">
        <v>2276</v>
      </c>
      <c r="AB1358">
        <v>0</v>
      </c>
      <c r="AC1358">
        <v>0</v>
      </c>
      <c r="AD1358">
        <v>0</v>
      </c>
      <c r="AE1358">
        <v>1</v>
      </c>
      <c r="AF1358">
        <v>0</v>
      </c>
      <c r="AG1358">
        <v>0</v>
      </c>
      <c r="AH1358">
        <v>0</v>
      </c>
      <c r="AI1358">
        <v>0</v>
      </c>
      <c r="AJ1358" t="s">
        <v>3646</v>
      </c>
    </row>
    <row r="1359" spans="1:36" x14ac:dyDescent="0.3">
      <c r="A1359" s="1">
        <v>45222</v>
      </c>
      <c r="B1359" s="1" t="str">
        <f t="shared" si="63"/>
        <v>2023</v>
      </c>
      <c r="C1359" s="1" t="str">
        <f t="shared" si="64"/>
        <v>10</v>
      </c>
      <c r="D1359" s="1" t="str">
        <f t="shared" si="65"/>
        <v>23</v>
      </c>
      <c r="E1359" t="s">
        <v>1371</v>
      </c>
      <c r="F1359" t="s">
        <v>2195</v>
      </c>
      <c r="G1359" t="s">
        <v>2196</v>
      </c>
      <c r="H1359" t="s">
        <v>2197</v>
      </c>
      <c r="I1359" t="s">
        <v>2206</v>
      </c>
      <c r="J1359" t="s">
        <v>2217</v>
      </c>
      <c r="K1359" t="s">
        <v>2239</v>
      </c>
      <c r="L1359" t="s">
        <v>2265</v>
      </c>
      <c r="M1359">
        <v>0</v>
      </c>
      <c r="N1359">
        <v>0</v>
      </c>
      <c r="O1359">
        <v>0</v>
      </c>
      <c r="P1359">
        <v>0</v>
      </c>
      <c r="Q1359">
        <v>0</v>
      </c>
      <c r="R1359">
        <v>0</v>
      </c>
      <c r="S1359">
        <v>0</v>
      </c>
      <c r="T1359">
        <v>0</v>
      </c>
      <c r="U1359">
        <v>0</v>
      </c>
      <c r="V1359">
        <v>0</v>
      </c>
      <c r="W1359">
        <v>1</v>
      </c>
      <c r="X1359">
        <v>0</v>
      </c>
      <c r="Y1359">
        <v>0</v>
      </c>
      <c r="Z1359">
        <v>0</v>
      </c>
      <c r="AA1359" t="s">
        <v>2276</v>
      </c>
      <c r="AB1359">
        <v>0</v>
      </c>
      <c r="AC1359">
        <v>0</v>
      </c>
      <c r="AD1359">
        <v>0</v>
      </c>
      <c r="AE1359">
        <v>1</v>
      </c>
      <c r="AF1359">
        <v>0</v>
      </c>
      <c r="AG1359">
        <v>0</v>
      </c>
      <c r="AH1359">
        <v>0</v>
      </c>
      <c r="AI1359">
        <v>0</v>
      </c>
      <c r="AJ1359" t="s">
        <v>3647</v>
      </c>
    </row>
    <row r="1360" spans="1:36" x14ac:dyDescent="0.3">
      <c r="A1360" s="1">
        <v>45222</v>
      </c>
      <c r="B1360" s="1" t="str">
        <f t="shared" si="63"/>
        <v>2023</v>
      </c>
      <c r="C1360" s="1" t="str">
        <f t="shared" si="64"/>
        <v>10</v>
      </c>
      <c r="D1360" s="1" t="str">
        <f t="shared" si="65"/>
        <v>23</v>
      </c>
      <c r="E1360" t="s">
        <v>1372</v>
      </c>
      <c r="F1360" t="s">
        <v>2195</v>
      </c>
      <c r="G1360" t="s">
        <v>2196</v>
      </c>
      <c r="H1360" t="s">
        <v>2200</v>
      </c>
      <c r="I1360" t="s">
        <v>2206</v>
      </c>
      <c r="J1360" t="s">
        <v>2217</v>
      </c>
      <c r="K1360" t="s">
        <v>2240</v>
      </c>
      <c r="L1360" t="s">
        <v>2200</v>
      </c>
      <c r="M1360">
        <v>0</v>
      </c>
      <c r="N1360">
        <v>0</v>
      </c>
      <c r="O1360">
        <v>0</v>
      </c>
      <c r="P1360">
        <v>0</v>
      </c>
      <c r="Q1360">
        <v>0</v>
      </c>
      <c r="R1360">
        <v>0</v>
      </c>
      <c r="S1360">
        <v>0</v>
      </c>
      <c r="T1360">
        <v>0</v>
      </c>
      <c r="U1360">
        <v>0</v>
      </c>
      <c r="V1360">
        <v>0</v>
      </c>
      <c r="W1360">
        <v>1</v>
      </c>
      <c r="X1360">
        <v>0</v>
      </c>
      <c r="Y1360">
        <v>0</v>
      </c>
      <c r="Z1360">
        <v>0</v>
      </c>
      <c r="AA1360" t="s">
        <v>2276</v>
      </c>
      <c r="AB1360">
        <v>0</v>
      </c>
      <c r="AC1360">
        <v>0</v>
      </c>
      <c r="AD1360">
        <v>0</v>
      </c>
      <c r="AE1360">
        <v>1</v>
      </c>
      <c r="AF1360">
        <v>0</v>
      </c>
      <c r="AG1360">
        <v>0</v>
      </c>
      <c r="AH1360">
        <v>0</v>
      </c>
      <c r="AI1360">
        <v>0</v>
      </c>
      <c r="AJ1360" t="s">
        <v>3648</v>
      </c>
    </row>
    <row r="1361" spans="1:36" x14ac:dyDescent="0.3">
      <c r="A1361" s="1">
        <v>45221</v>
      </c>
      <c r="B1361" s="1" t="str">
        <f t="shared" si="63"/>
        <v>2023</v>
      </c>
      <c r="C1361" s="1" t="str">
        <f t="shared" si="64"/>
        <v>10</v>
      </c>
      <c r="D1361" s="1" t="str">
        <f t="shared" si="65"/>
        <v>22</v>
      </c>
      <c r="E1361" t="s">
        <v>1373</v>
      </c>
      <c r="F1361" t="s">
        <v>2195</v>
      </c>
      <c r="G1361" t="s">
        <v>2196</v>
      </c>
      <c r="H1361" t="s">
        <v>2197</v>
      </c>
      <c r="I1361" t="s">
        <v>2206</v>
      </c>
      <c r="J1361" t="s">
        <v>2217</v>
      </c>
      <c r="K1361" t="s">
        <v>2240</v>
      </c>
      <c r="L1361" t="s">
        <v>2200</v>
      </c>
      <c r="M1361">
        <v>0</v>
      </c>
      <c r="N1361">
        <v>0</v>
      </c>
      <c r="O1361">
        <v>0</v>
      </c>
      <c r="P1361">
        <v>0</v>
      </c>
      <c r="Q1361">
        <v>0</v>
      </c>
      <c r="R1361">
        <v>0</v>
      </c>
      <c r="S1361">
        <v>0</v>
      </c>
      <c r="T1361">
        <v>0</v>
      </c>
      <c r="U1361">
        <v>0</v>
      </c>
      <c r="V1361">
        <v>0</v>
      </c>
      <c r="W1361">
        <v>1</v>
      </c>
      <c r="X1361">
        <v>0</v>
      </c>
      <c r="Y1361">
        <v>0</v>
      </c>
      <c r="Z1361">
        <v>0</v>
      </c>
      <c r="AA1361" t="s">
        <v>2276</v>
      </c>
      <c r="AB1361">
        <v>0</v>
      </c>
      <c r="AC1361">
        <v>0</v>
      </c>
      <c r="AD1361">
        <v>0</v>
      </c>
      <c r="AE1361">
        <v>1</v>
      </c>
      <c r="AF1361">
        <v>0</v>
      </c>
      <c r="AG1361">
        <v>0</v>
      </c>
      <c r="AH1361">
        <v>0</v>
      </c>
      <c r="AI1361">
        <v>0</v>
      </c>
      <c r="AJ1361" t="s">
        <v>3649</v>
      </c>
    </row>
    <row r="1362" spans="1:36" x14ac:dyDescent="0.3">
      <c r="A1362" s="1">
        <v>45221</v>
      </c>
      <c r="B1362" s="1" t="str">
        <f t="shared" si="63"/>
        <v>2023</v>
      </c>
      <c r="C1362" s="1" t="str">
        <f t="shared" si="64"/>
        <v>10</v>
      </c>
      <c r="D1362" s="1" t="str">
        <f t="shared" si="65"/>
        <v>22</v>
      </c>
      <c r="E1362" t="s">
        <v>1374</v>
      </c>
      <c r="F1362" t="s">
        <v>2195</v>
      </c>
      <c r="G1362" t="s">
        <v>2196</v>
      </c>
      <c r="H1362" t="s">
        <v>2197</v>
      </c>
      <c r="I1362" t="s">
        <v>2206</v>
      </c>
      <c r="J1362" t="s">
        <v>2217</v>
      </c>
      <c r="K1362" t="s">
        <v>2240</v>
      </c>
      <c r="L1362" t="s">
        <v>2266</v>
      </c>
      <c r="M1362">
        <v>0</v>
      </c>
      <c r="N1362">
        <v>0</v>
      </c>
      <c r="O1362">
        <v>0</v>
      </c>
      <c r="P1362">
        <v>0</v>
      </c>
      <c r="Q1362">
        <v>0</v>
      </c>
      <c r="R1362">
        <v>0</v>
      </c>
      <c r="S1362">
        <v>0</v>
      </c>
      <c r="T1362">
        <v>0</v>
      </c>
      <c r="U1362">
        <v>0</v>
      </c>
      <c r="V1362">
        <v>0</v>
      </c>
      <c r="W1362">
        <v>1</v>
      </c>
      <c r="X1362">
        <v>0</v>
      </c>
      <c r="Y1362">
        <v>0</v>
      </c>
      <c r="Z1362">
        <v>0</v>
      </c>
      <c r="AA1362" t="s">
        <v>2276</v>
      </c>
      <c r="AB1362">
        <v>0</v>
      </c>
      <c r="AC1362">
        <v>0</v>
      </c>
      <c r="AD1362">
        <v>0</v>
      </c>
      <c r="AE1362">
        <v>1</v>
      </c>
      <c r="AF1362">
        <v>0</v>
      </c>
      <c r="AG1362">
        <v>0</v>
      </c>
      <c r="AH1362">
        <v>0</v>
      </c>
      <c r="AI1362">
        <v>0</v>
      </c>
      <c r="AJ1362" t="s">
        <v>3650</v>
      </c>
    </row>
    <row r="1363" spans="1:36" x14ac:dyDescent="0.3">
      <c r="A1363" s="1">
        <v>45221</v>
      </c>
      <c r="B1363" s="1" t="str">
        <f t="shared" si="63"/>
        <v>2023</v>
      </c>
      <c r="C1363" s="1" t="str">
        <f t="shared" si="64"/>
        <v>10</v>
      </c>
      <c r="D1363" s="1" t="str">
        <f t="shared" si="65"/>
        <v>22</v>
      </c>
      <c r="E1363" t="s">
        <v>1375</v>
      </c>
      <c r="F1363" t="s">
        <v>2195</v>
      </c>
      <c r="G1363" t="s">
        <v>2196</v>
      </c>
      <c r="H1363" t="s">
        <v>2197</v>
      </c>
      <c r="I1363" t="s">
        <v>2206</v>
      </c>
      <c r="J1363" t="s">
        <v>2217</v>
      </c>
      <c r="K1363" t="s">
        <v>2244</v>
      </c>
      <c r="L1363" t="s">
        <v>2264</v>
      </c>
      <c r="M1363">
        <v>0</v>
      </c>
      <c r="N1363">
        <v>1</v>
      </c>
      <c r="O1363">
        <v>0</v>
      </c>
      <c r="P1363">
        <v>0</v>
      </c>
      <c r="Q1363">
        <v>0</v>
      </c>
      <c r="R1363">
        <v>0</v>
      </c>
      <c r="S1363">
        <v>0</v>
      </c>
      <c r="T1363">
        <v>0</v>
      </c>
      <c r="U1363">
        <v>0</v>
      </c>
      <c r="V1363">
        <v>0</v>
      </c>
      <c r="W1363">
        <v>0</v>
      </c>
      <c r="X1363">
        <v>0</v>
      </c>
      <c r="Y1363">
        <v>0</v>
      </c>
      <c r="Z1363">
        <v>0</v>
      </c>
      <c r="AA1363" t="s">
        <v>2276</v>
      </c>
      <c r="AB1363">
        <v>0</v>
      </c>
      <c r="AC1363">
        <v>0</v>
      </c>
      <c r="AD1363">
        <v>0</v>
      </c>
      <c r="AE1363">
        <v>1</v>
      </c>
      <c r="AF1363">
        <v>0</v>
      </c>
      <c r="AG1363">
        <v>0</v>
      </c>
      <c r="AH1363">
        <v>0</v>
      </c>
      <c r="AI1363">
        <v>0</v>
      </c>
      <c r="AJ1363" t="s">
        <v>3651</v>
      </c>
    </row>
    <row r="1364" spans="1:36" x14ac:dyDescent="0.3">
      <c r="A1364" s="1">
        <v>45221</v>
      </c>
      <c r="B1364" s="1" t="str">
        <f t="shared" si="63"/>
        <v>2023</v>
      </c>
      <c r="C1364" s="1" t="str">
        <f t="shared" si="64"/>
        <v>10</v>
      </c>
      <c r="D1364" s="1" t="str">
        <f t="shared" si="65"/>
        <v>22</v>
      </c>
      <c r="E1364" t="s">
        <v>1376</v>
      </c>
      <c r="F1364" t="s">
        <v>2195</v>
      </c>
      <c r="G1364" t="s">
        <v>2196</v>
      </c>
      <c r="H1364" t="s">
        <v>2197</v>
      </c>
      <c r="I1364" t="s">
        <v>2206</v>
      </c>
      <c r="J1364" t="s">
        <v>2217</v>
      </c>
      <c r="K1364" t="s">
        <v>2239</v>
      </c>
      <c r="L1364" t="s">
        <v>2266</v>
      </c>
      <c r="M1364">
        <v>0</v>
      </c>
      <c r="N1364">
        <v>0</v>
      </c>
      <c r="O1364">
        <v>0</v>
      </c>
      <c r="P1364">
        <v>0</v>
      </c>
      <c r="Q1364">
        <v>0</v>
      </c>
      <c r="R1364">
        <v>0</v>
      </c>
      <c r="S1364">
        <v>0</v>
      </c>
      <c r="T1364">
        <v>0</v>
      </c>
      <c r="U1364">
        <v>0</v>
      </c>
      <c r="V1364">
        <v>0</v>
      </c>
      <c r="W1364">
        <v>1</v>
      </c>
      <c r="X1364">
        <v>0</v>
      </c>
      <c r="Y1364">
        <v>0</v>
      </c>
      <c r="Z1364">
        <v>0</v>
      </c>
      <c r="AA1364" t="s">
        <v>2276</v>
      </c>
      <c r="AB1364">
        <v>0</v>
      </c>
      <c r="AC1364">
        <v>0</v>
      </c>
      <c r="AD1364">
        <v>0</v>
      </c>
      <c r="AE1364">
        <v>1</v>
      </c>
      <c r="AF1364">
        <v>0</v>
      </c>
      <c r="AG1364">
        <v>0</v>
      </c>
      <c r="AH1364">
        <v>0</v>
      </c>
      <c r="AI1364">
        <v>0</v>
      </c>
      <c r="AJ1364" t="s">
        <v>3652</v>
      </c>
    </row>
    <row r="1365" spans="1:36" x14ac:dyDescent="0.3">
      <c r="A1365" s="1">
        <v>45220</v>
      </c>
      <c r="B1365" s="1" t="str">
        <f t="shared" si="63"/>
        <v>2023</v>
      </c>
      <c r="C1365" s="1" t="str">
        <f t="shared" si="64"/>
        <v>10</v>
      </c>
      <c r="D1365" s="1" t="str">
        <f t="shared" si="65"/>
        <v>21</v>
      </c>
      <c r="E1365" t="s">
        <v>1377</v>
      </c>
      <c r="F1365" t="s">
        <v>2195</v>
      </c>
      <c r="G1365" t="s">
        <v>2196</v>
      </c>
      <c r="H1365" t="s">
        <v>2197</v>
      </c>
      <c r="I1365" t="s">
        <v>2206</v>
      </c>
      <c r="J1365" t="s">
        <v>2217</v>
      </c>
      <c r="K1365" t="s">
        <v>2239</v>
      </c>
      <c r="L1365" t="s">
        <v>2268</v>
      </c>
      <c r="M1365">
        <v>0</v>
      </c>
      <c r="N1365">
        <v>0</v>
      </c>
      <c r="O1365">
        <v>0</v>
      </c>
      <c r="P1365">
        <v>0</v>
      </c>
      <c r="Q1365">
        <v>0</v>
      </c>
      <c r="R1365">
        <v>0</v>
      </c>
      <c r="S1365">
        <v>0</v>
      </c>
      <c r="T1365">
        <v>0</v>
      </c>
      <c r="U1365">
        <v>0</v>
      </c>
      <c r="V1365">
        <v>0</v>
      </c>
      <c r="W1365">
        <v>0</v>
      </c>
      <c r="X1365">
        <v>0</v>
      </c>
      <c r="Y1365">
        <v>0</v>
      </c>
      <c r="Z1365">
        <v>0</v>
      </c>
      <c r="AA1365" t="s">
        <v>2276</v>
      </c>
      <c r="AB1365">
        <v>0</v>
      </c>
      <c r="AC1365">
        <v>0</v>
      </c>
      <c r="AD1365">
        <v>0</v>
      </c>
      <c r="AE1365">
        <v>1</v>
      </c>
      <c r="AF1365">
        <v>0</v>
      </c>
      <c r="AG1365">
        <v>0</v>
      </c>
      <c r="AH1365">
        <v>0</v>
      </c>
      <c r="AI1365">
        <v>0</v>
      </c>
      <c r="AJ1365" t="s">
        <v>3653</v>
      </c>
    </row>
    <row r="1366" spans="1:36" x14ac:dyDescent="0.3">
      <c r="A1366" s="1">
        <v>45220</v>
      </c>
      <c r="B1366" s="1" t="str">
        <f t="shared" si="63"/>
        <v>2023</v>
      </c>
      <c r="C1366" s="1" t="str">
        <f t="shared" si="64"/>
        <v>10</v>
      </c>
      <c r="D1366" s="1" t="str">
        <f t="shared" si="65"/>
        <v>21</v>
      </c>
      <c r="E1366" t="s">
        <v>1378</v>
      </c>
      <c r="F1366" t="s">
        <v>2195</v>
      </c>
      <c r="G1366" t="s">
        <v>2196</v>
      </c>
      <c r="H1366" t="s">
        <v>2198</v>
      </c>
      <c r="I1366" t="s">
        <v>2206</v>
      </c>
      <c r="J1366" t="s">
        <v>2217</v>
      </c>
      <c r="K1366" t="s">
        <v>2240</v>
      </c>
      <c r="L1366" t="s">
        <v>2265</v>
      </c>
      <c r="M1366">
        <v>0</v>
      </c>
      <c r="N1366">
        <v>0</v>
      </c>
      <c r="O1366">
        <v>0</v>
      </c>
      <c r="P1366">
        <v>0</v>
      </c>
      <c r="Q1366">
        <v>0</v>
      </c>
      <c r="R1366">
        <v>0</v>
      </c>
      <c r="S1366">
        <v>0</v>
      </c>
      <c r="T1366">
        <v>0</v>
      </c>
      <c r="U1366">
        <v>0</v>
      </c>
      <c r="V1366">
        <v>1</v>
      </c>
      <c r="W1366">
        <v>0</v>
      </c>
      <c r="X1366">
        <v>0</v>
      </c>
      <c r="Y1366">
        <v>0</v>
      </c>
      <c r="Z1366">
        <v>0</v>
      </c>
      <c r="AA1366" t="s">
        <v>2276</v>
      </c>
      <c r="AB1366">
        <v>0</v>
      </c>
      <c r="AC1366">
        <v>0</v>
      </c>
      <c r="AD1366">
        <v>0</v>
      </c>
      <c r="AE1366">
        <v>1</v>
      </c>
      <c r="AF1366">
        <v>0</v>
      </c>
      <c r="AG1366">
        <v>0</v>
      </c>
      <c r="AH1366">
        <v>0</v>
      </c>
      <c r="AI1366">
        <v>0</v>
      </c>
      <c r="AJ1366" t="s">
        <v>3654</v>
      </c>
    </row>
    <row r="1367" spans="1:36" x14ac:dyDescent="0.3">
      <c r="A1367" s="1">
        <v>45220</v>
      </c>
      <c r="B1367" s="1" t="str">
        <f t="shared" si="63"/>
        <v>2023</v>
      </c>
      <c r="C1367" s="1" t="str">
        <f t="shared" si="64"/>
        <v>10</v>
      </c>
      <c r="D1367" s="1" t="str">
        <f t="shared" si="65"/>
        <v>21</v>
      </c>
      <c r="E1367" t="s">
        <v>1379</v>
      </c>
      <c r="F1367" t="s">
        <v>2195</v>
      </c>
      <c r="G1367" t="s">
        <v>2196</v>
      </c>
      <c r="H1367" t="s">
        <v>2197</v>
      </c>
      <c r="I1367" t="s">
        <v>2206</v>
      </c>
      <c r="J1367" t="s">
        <v>2217</v>
      </c>
      <c r="K1367" t="s">
        <v>2239</v>
      </c>
      <c r="L1367" t="s">
        <v>2200</v>
      </c>
      <c r="M1367">
        <v>0</v>
      </c>
      <c r="N1367">
        <v>0</v>
      </c>
      <c r="O1367">
        <v>0</v>
      </c>
      <c r="P1367">
        <v>0</v>
      </c>
      <c r="Q1367">
        <v>0</v>
      </c>
      <c r="R1367">
        <v>0</v>
      </c>
      <c r="S1367">
        <v>1</v>
      </c>
      <c r="T1367">
        <v>0</v>
      </c>
      <c r="U1367">
        <v>0</v>
      </c>
      <c r="V1367">
        <v>0</v>
      </c>
      <c r="W1367">
        <v>1</v>
      </c>
      <c r="X1367">
        <v>0</v>
      </c>
      <c r="Y1367">
        <v>0</v>
      </c>
      <c r="Z1367">
        <v>0</v>
      </c>
      <c r="AA1367" t="s">
        <v>2276</v>
      </c>
      <c r="AB1367">
        <v>0</v>
      </c>
      <c r="AC1367">
        <v>0</v>
      </c>
      <c r="AD1367">
        <v>0</v>
      </c>
      <c r="AE1367">
        <v>1</v>
      </c>
      <c r="AF1367">
        <v>0</v>
      </c>
      <c r="AG1367">
        <v>0</v>
      </c>
      <c r="AH1367">
        <v>0</v>
      </c>
      <c r="AI1367">
        <v>0</v>
      </c>
      <c r="AJ1367" t="s">
        <v>3655</v>
      </c>
    </row>
    <row r="1368" spans="1:36" x14ac:dyDescent="0.3">
      <c r="A1368" s="1">
        <v>45220</v>
      </c>
      <c r="B1368" s="1" t="str">
        <f t="shared" si="63"/>
        <v>2023</v>
      </c>
      <c r="C1368" s="1" t="str">
        <f t="shared" si="64"/>
        <v>10</v>
      </c>
      <c r="D1368" s="1" t="str">
        <f t="shared" si="65"/>
        <v>21</v>
      </c>
      <c r="E1368" t="s">
        <v>1380</v>
      </c>
      <c r="F1368" t="s">
        <v>2195</v>
      </c>
      <c r="G1368" t="s">
        <v>2196</v>
      </c>
      <c r="H1368" t="s">
        <v>2200</v>
      </c>
      <c r="I1368" t="s">
        <v>2200</v>
      </c>
      <c r="J1368" t="s">
        <v>2200</v>
      </c>
      <c r="K1368" t="s">
        <v>2240</v>
      </c>
      <c r="L1368" t="s">
        <v>2267</v>
      </c>
      <c r="M1368">
        <v>0</v>
      </c>
      <c r="N1368">
        <v>0</v>
      </c>
      <c r="O1368">
        <v>0</v>
      </c>
      <c r="P1368">
        <v>0</v>
      </c>
      <c r="Q1368">
        <v>0</v>
      </c>
      <c r="R1368">
        <v>0</v>
      </c>
      <c r="S1368">
        <v>0</v>
      </c>
      <c r="T1368">
        <v>0</v>
      </c>
      <c r="U1368">
        <v>0</v>
      </c>
      <c r="V1368">
        <v>1</v>
      </c>
      <c r="W1368">
        <v>0</v>
      </c>
      <c r="X1368">
        <v>0</v>
      </c>
      <c r="Y1368">
        <v>0</v>
      </c>
      <c r="Z1368">
        <v>0</v>
      </c>
      <c r="AA1368" t="s">
        <v>2276</v>
      </c>
      <c r="AB1368">
        <v>0</v>
      </c>
      <c r="AC1368">
        <v>0</v>
      </c>
      <c r="AD1368">
        <v>0</v>
      </c>
      <c r="AE1368">
        <v>1</v>
      </c>
      <c r="AF1368">
        <v>0</v>
      </c>
      <c r="AG1368">
        <v>0</v>
      </c>
      <c r="AH1368">
        <v>0</v>
      </c>
      <c r="AI1368">
        <v>0</v>
      </c>
      <c r="AJ1368" t="s">
        <v>3656</v>
      </c>
    </row>
    <row r="1369" spans="1:36" x14ac:dyDescent="0.3">
      <c r="A1369" s="1">
        <v>45220</v>
      </c>
      <c r="B1369" s="1" t="str">
        <f t="shared" si="63"/>
        <v>2023</v>
      </c>
      <c r="C1369" s="1" t="str">
        <f t="shared" si="64"/>
        <v>10</v>
      </c>
      <c r="D1369" s="1" t="str">
        <f t="shared" si="65"/>
        <v>21</v>
      </c>
      <c r="E1369" t="s">
        <v>1381</v>
      </c>
      <c r="F1369" t="s">
        <v>2195</v>
      </c>
      <c r="G1369" t="s">
        <v>2196</v>
      </c>
      <c r="H1369" t="s">
        <v>2197</v>
      </c>
      <c r="I1369" t="s">
        <v>2206</v>
      </c>
      <c r="J1369" t="s">
        <v>2217</v>
      </c>
      <c r="K1369" t="s">
        <v>2240</v>
      </c>
      <c r="L1369" t="s">
        <v>2200</v>
      </c>
      <c r="M1369">
        <v>0</v>
      </c>
      <c r="N1369">
        <v>0</v>
      </c>
      <c r="O1369">
        <v>0</v>
      </c>
      <c r="P1369">
        <v>0</v>
      </c>
      <c r="Q1369">
        <v>0</v>
      </c>
      <c r="R1369">
        <v>0</v>
      </c>
      <c r="S1369">
        <v>0</v>
      </c>
      <c r="T1369">
        <v>0</v>
      </c>
      <c r="U1369">
        <v>0</v>
      </c>
      <c r="V1369">
        <v>0</v>
      </c>
      <c r="W1369">
        <v>1</v>
      </c>
      <c r="X1369">
        <v>0</v>
      </c>
      <c r="Y1369">
        <v>0</v>
      </c>
      <c r="Z1369">
        <v>0</v>
      </c>
      <c r="AA1369" t="s">
        <v>2276</v>
      </c>
      <c r="AB1369">
        <v>0</v>
      </c>
      <c r="AC1369">
        <v>0</v>
      </c>
      <c r="AD1369">
        <v>0</v>
      </c>
      <c r="AE1369">
        <v>1</v>
      </c>
      <c r="AF1369">
        <v>0</v>
      </c>
      <c r="AG1369">
        <v>0</v>
      </c>
      <c r="AH1369">
        <v>0</v>
      </c>
      <c r="AI1369">
        <v>0</v>
      </c>
      <c r="AJ1369" t="s">
        <v>3657</v>
      </c>
    </row>
    <row r="1370" spans="1:36" x14ac:dyDescent="0.3">
      <c r="A1370" s="1">
        <v>45220</v>
      </c>
      <c r="B1370" s="1" t="str">
        <f t="shared" si="63"/>
        <v>2023</v>
      </c>
      <c r="C1370" s="1" t="str">
        <f t="shared" si="64"/>
        <v>10</v>
      </c>
      <c r="D1370" s="1" t="str">
        <f t="shared" si="65"/>
        <v>21</v>
      </c>
      <c r="E1370" t="s">
        <v>1382</v>
      </c>
      <c r="F1370" t="s">
        <v>2195</v>
      </c>
      <c r="G1370" t="s">
        <v>2196</v>
      </c>
      <c r="H1370" t="s">
        <v>2197</v>
      </c>
      <c r="I1370" t="s">
        <v>2206</v>
      </c>
      <c r="J1370" t="s">
        <v>2217</v>
      </c>
      <c r="K1370" t="s">
        <v>2239</v>
      </c>
      <c r="L1370" t="s">
        <v>2266</v>
      </c>
      <c r="M1370">
        <v>0</v>
      </c>
      <c r="N1370">
        <v>0</v>
      </c>
      <c r="O1370">
        <v>0</v>
      </c>
      <c r="P1370">
        <v>0</v>
      </c>
      <c r="Q1370">
        <v>0</v>
      </c>
      <c r="R1370">
        <v>0</v>
      </c>
      <c r="S1370">
        <v>0</v>
      </c>
      <c r="T1370">
        <v>0</v>
      </c>
      <c r="U1370">
        <v>0</v>
      </c>
      <c r="V1370">
        <v>0</v>
      </c>
      <c r="W1370">
        <v>1</v>
      </c>
      <c r="X1370">
        <v>0</v>
      </c>
      <c r="Y1370">
        <v>0</v>
      </c>
      <c r="Z1370">
        <v>0</v>
      </c>
      <c r="AA1370" t="s">
        <v>2276</v>
      </c>
      <c r="AB1370">
        <v>0</v>
      </c>
      <c r="AC1370">
        <v>0</v>
      </c>
      <c r="AD1370">
        <v>0</v>
      </c>
      <c r="AE1370">
        <v>1</v>
      </c>
      <c r="AF1370">
        <v>0</v>
      </c>
      <c r="AG1370">
        <v>0</v>
      </c>
      <c r="AH1370">
        <v>0</v>
      </c>
      <c r="AI1370">
        <v>0</v>
      </c>
      <c r="AJ1370" t="s">
        <v>3658</v>
      </c>
    </row>
    <row r="1371" spans="1:36" x14ac:dyDescent="0.3">
      <c r="A1371" s="1">
        <v>45220</v>
      </c>
      <c r="B1371" s="1" t="str">
        <f t="shared" si="63"/>
        <v>2023</v>
      </c>
      <c r="C1371" s="1" t="str">
        <f t="shared" si="64"/>
        <v>10</v>
      </c>
      <c r="D1371" s="1" t="str">
        <f t="shared" si="65"/>
        <v>21</v>
      </c>
      <c r="E1371" t="s">
        <v>1383</v>
      </c>
      <c r="F1371" t="s">
        <v>2195</v>
      </c>
      <c r="G1371" t="s">
        <v>2196</v>
      </c>
      <c r="H1371" t="s">
        <v>2197</v>
      </c>
      <c r="I1371" t="s">
        <v>2206</v>
      </c>
      <c r="J1371" t="s">
        <v>2217</v>
      </c>
      <c r="K1371" t="s">
        <v>2242</v>
      </c>
      <c r="L1371" t="s">
        <v>2266</v>
      </c>
      <c r="M1371">
        <v>0</v>
      </c>
      <c r="N1371">
        <v>0</v>
      </c>
      <c r="O1371">
        <v>0</v>
      </c>
      <c r="P1371">
        <v>0</v>
      </c>
      <c r="Q1371">
        <v>0</v>
      </c>
      <c r="R1371">
        <v>0</v>
      </c>
      <c r="S1371">
        <v>0</v>
      </c>
      <c r="T1371">
        <v>0</v>
      </c>
      <c r="U1371">
        <v>0</v>
      </c>
      <c r="V1371">
        <v>0</v>
      </c>
      <c r="W1371">
        <v>1</v>
      </c>
      <c r="X1371">
        <v>0</v>
      </c>
      <c r="Y1371">
        <v>0</v>
      </c>
      <c r="Z1371">
        <v>0</v>
      </c>
      <c r="AA1371" t="s">
        <v>2276</v>
      </c>
      <c r="AB1371">
        <v>0</v>
      </c>
      <c r="AC1371">
        <v>0</v>
      </c>
      <c r="AD1371">
        <v>0</v>
      </c>
      <c r="AE1371">
        <v>1</v>
      </c>
      <c r="AF1371">
        <v>0</v>
      </c>
      <c r="AG1371">
        <v>0</v>
      </c>
      <c r="AH1371">
        <v>0</v>
      </c>
      <c r="AI1371">
        <v>0</v>
      </c>
      <c r="AJ1371" t="s">
        <v>3659</v>
      </c>
    </row>
    <row r="1372" spans="1:36" x14ac:dyDescent="0.3">
      <c r="A1372" s="1">
        <v>45220</v>
      </c>
      <c r="B1372" s="1" t="str">
        <f t="shared" si="63"/>
        <v>2023</v>
      </c>
      <c r="C1372" s="1" t="str">
        <f t="shared" si="64"/>
        <v>10</v>
      </c>
      <c r="D1372" s="1" t="str">
        <f t="shared" si="65"/>
        <v>21</v>
      </c>
      <c r="E1372" t="s">
        <v>1384</v>
      </c>
      <c r="F1372" t="s">
        <v>2195</v>
      </c>
      <c r="G1372" t="s">
        <v>2196</v>
      </c>
      <c r="H1372" t="s">
        <v>2197</v>
      </c>
      <c r="I1372" t="s">
        <v>2206</v>
      </c>
      <c r="J1372" t="s">
        <v>2217</v>
      </c>
      <c r="K1372" t="s">
        <v>2240</v>
      </c>
      <c r="L1372" t="s">
        <v>2200</v>
      </c>
      <c r="M1372">
        <v>0</v>
      </c>
      <c r="N1372">
        <v>0</v>
      </c>
      <c r="O1372">
        <v>0</v>
      </c>
      <c r="P1372">
        <v>0</v>
      </c>
      <c r="Q1372">
        <v>0</v>
      </c>
      <c r="R1372">
        <v>0</v>
      </c>
      <c r="S1372">
        <v>0</v>
      </c>
      <c r="T1372">
        <v>0</v>
      </c>
      <c r="U1372">
        <v>0</v>
      </c>
      <c r="V1372">
        <v>0</v>
      </c>
      <c r="W1372">
        <v>1</v>
      </c>
      <c r="X1372">
        <v>0</v>
      </c>
      <c r="Y1372">
        <v>0</v>
      </c>
      <c r="Z1372">
        <v>0</v>
      </c>
      <c r="AA1372" t="s">
        <v>2276</v>
      </c>
      <c r="AB1372">
        <v>0</v>
      </c>
      <c r="AC1372">
        <v>0</v>
      </c>
      <c r="AD1372">
        <v>0</v>
      </c>
      <c r="AE1372">
        <v>1</v>
      </c>
      <c r="AF1372">
        <v>0</v>
      </c>
      <c r="AG1372">
        <v>0</v>
      </c>
      <c r="AH1372">
        <v>0</v>
      </c>
      <c r="AI1372">
        <v>0</v>
      </c>
      <c r="AJ1372" t="s">
        <v>3660</v>
      </c>
    </row>
    <row r="1373" spans="1:36" x14ac:dyDescent="0.3">
      <c r="A1373" s="1">
        <v>45220</v>
      </c>
      <c r="B1373" s="1" t="str">
        <f t="shared" si="63"/>
        <v>2023</v>
      </c>
      <c r="C1373" s="1" t="str">
        <f t="shared" si="64"/>
        <v>10</v>
      </c>
      <c r="D1373" s="1" t="str">
        <f t="shared" si="65"/>
        <v>21</v>
      </c>
      <c r="E1373" t="s">
        <v>1385</v>
      </c>
      <c r="F1373" t="s">
        <v>2195</v>
      </c>
      <c r="G1373" t="s">
        <v>2196</v>
      </c>
      <c r="H1373" t="s">
        <v>2197</v>
      </c>
      <c r="I1373" t="s">
        <v>2206</v>
      </c>
      <c r="J1373" t="s">
        <v>2217</v>
      </c>
      <c r="K1373" t="s">
        <v>2242</v>
      </c>
      <c r="L1373" t="s">
        <v>2266</v>
      </c>
      <c r="M1373">
        <v>0</v>
      </c>
      <c r="N1373">
        <v>0</v>
      </c>
      <c r="O1373">
        <v>0</v>
      </c>
      <c r="P1373">
        <v>0</v>
      </c>
      <c r="Q1373">
        <v>0</v>
      </c>
      <c r="R1373">
        <v>0</v>
      </c>
      <c r="S1373">
        <v>0</v>
      </c>
      <c r="T1373">
        <v>0</v>
      </c>
      <c r="U1373">
        <v>0</v>
      </c>
      <c r="V1373">
        <v>0</v>
      </c>
      <c r="W1373">
        <v>1</v>
      </c>
      <c r="X1373">
        <v>0</v>
      </c>
      <c r="Y1373">
        <v>0</v>
      </c>
      <c r="Z1373">
        <v>0</v>
      </c>
      <c r="AA1373" t="s">
        <v>2276</v>
      </c>
      <c r="AB1373">
        <v>0</v>
      </c>
      <c r="AC1373">
        <v>0</v>
      </c>
      <c r="AD1373">
        <v>0</v>
      </c>
      <c r="AE1373">
        <v>1</v>
      </c>
      <c r="AF1373">
        <v>0</v>
      </c>
      <c r="AG1373">
        <v>0</v>
      </c>
      <c r="AH1373">
        <v>0</v>
      </c>
      <c r="AI1373">
        <v>0</v>
      </c>
      <c r="AJ1373" t="s">
        <v>3661</v>
      </c>
    </row>
    <row r="1374" spans="1:36" x14ac:dyDescent="0.3">
      <c r="A1374" s="1">
        <v>45219</v>
      </c>
      <c r="B1374" s="1" t="str">
        <f t="shared" si="63"/>
        <v>2023</v>
      </c>
      <c r="C1374" s="1" t="str">
        <f t="shared" si="64"/>
        <v>10</v>
      </c>
      <c r="D1374" s="1" t="str">
        <f t="shared" si="65"/>
        <v>20</v>
      </c>
      <c r="E1374" t="s">
        <v>1386</v>
      </c>
      <c r="F1374" t="s">
        <v>2195</v>
      </c>
      <c r="G1374" t="s">
        <v>2196</v>
      </c>
      <c r="H1374" t="s">
        <v>2197</v>
      </c>
      <c r="I1374" t="s">
        <v>2206</v>
      </c>
      <c r="J1374" t="s">
        <v>2217</v>
      </c>
      <c r="K1374" t="s">
        <v>2239</v>
      </c>
      <c r="L1374" t="s">
        <v>2266</v>
      </c>
      <c r="M1374">
        <v>0</v>
      </c>
      <c r="N1374">
        <v>0</v>
      </c>
      <c r="O1374">
        <v>0</v>
      </c>
      <c r="P1374">
        <v>0</v>
      </c>
      <c r="Q1374">
        <v>0</v>
      </c>
      <c r="R1374">
        <v>0</v>
      </c>
      <c r="S1374">
        <v>0</v>
      </c>
      <c r="T1374">
        <v>0</v>
      </c>
      <c r="U1374">
        <v>0</v>
      </c>
      <c r="V1374">
        <v>0</v>
      </c>
      <c r="W1374">
        <v>1</v>
      </c>
      <c r="X1374">
        <v>0</v>
      </c>
      <c r="Y1374">
        <v>0</v>
      </c>
      <c r="Z1374">
        <v>0</v>
      </c>
      <c r="AA1374" t="s">
        <v>2276</v>
      </c>
      <c r="AB1374">
        <v>0</v>
      </c>
      <c r="AC1374">
        <v>0</v>
      </c>
      <c r="AD1374">
        <v>0</v>
      </c>
      <c r="AE1374">
        <v>1</v>
      </c>
      <c r="AF1374">
        <v>0</v>
      </c>
      <c r="AG1374">
        <v>0</v>
      </c>
      <c r="AH1374">
        <v>0</v>
      </c>
      <c r="AI1374">
        <v>0</v>
      </c>
      <c r="AJ1374" t="s">
        <v>3662</v>
      </c>
    </row>
    <row r="1375" spans="1:36" x14ac:dyDescent="0.3">
      <c r="A1375" s="1">
        <v>45219</v>
      </c>
      <c r="B1375" s="1" t="str">
        <f t="shared" si="63"/>
        <v>2023</v>
      </c>
      <c r="C1375" s="1" t="str">
        <f t="shared" si="64"/>
        <v>10</v>
      </c>
      <c r="D1375" s="1" t="str">
        <f t="shared" si="65"/>
        <v>20</v>
      </c>
      <c r="E1375" t="s">
        <v>1387</v>
      </c>
      <c r="F1375" t="s">
        <v>2195</v>
      </c>
      <c r="G1375" t="s">
        <v>2196</v>
      </c>
      <c r="H1375" t="s">
        <v>2197</v>
      </c>
      <c r="I1375" t="s">
        <v>2206</v>
      </c>
      <c r="J1375" t="s">
        <v>2217</v>
      </c>
      <c r="K1375" t="s">
        <v>2240</v>
      </c>
      <c r="L1375" t="s">
        <v>2200</v>
      </c>
      <c r="M1375">
        <v>0</v>
      </c>
      <c r="N1375">
        <v>0</v>
      </c>
      <c r="O1375">
        <v>0</v>
      </c>
      <c r="P1375">
        <v>0</v>
      </c>
      <c r="Q1375">
        <v>0</v>
      </c>
      <c r="R1375">
        <v>0</v>
      </c>
      <c r="S1375">
        <v>0</v>
      </c>
      <c r="T1375">
        <v>0</v>
      </c>
      <c r="U1375">
        <v>0</v>
      </c>
      <c r="V1375">
        <v>0</v>
      </c>
      <c r="W1375">
        <v>1</v>
      </c>
      <c r="X1375">
        <v>0</v>
      </c>
      <c r="Y1375">
        <v>0</v>
      </c>
      <c r="Z1375">
        <v>0</v>
      </c>
      <c r="AA1375" t="s">
        <v>2276</v>
      </c>
      <c r="AB1375">
        <v>0</v>
      </c>
      <c r="AC1375">
        <v>0</v>
      </c>
      <c r="AD1375">
        <v>0</v>
      </c>
      <c r="AE1375">
        <v>1</v>
      </c>
      <c r="AF1375">
        <v>0</v>
      </c>
      <c r="AG1375">
        <v>0</v>
      </c>
      <c r="AH1375">
        <v>0</v>
      </c>
      <c r="AI1375">
        <v>0</v>
      </c>
      <c r="AJ1375" t="s">
        <v>3663</v>
      </c>
    </row>
    <row r="1376" spans="1:36" x14ac:dyDescent="0.3">
      <c r="A1376" s="1">
        <v>45219</v>
      </c>
      <c r="B1376" s="1" t="str">
        <f t="shared" si="63"/>
        <v>2023</v>
      </c>
      <c r="C1376" s="1" t="str">
        <f t="shared" si="64"/>
        <v>10</v>
      </c>
      <c r="D1376" s="1" t="str">
        <f t="shared" si="65"/>
        <v>20</v>
      </c>
      <c r="E1376" t="s">
        <v>1388</v>
      </c>
      <c r="F1376" t="s">
        <v>2195</v>
      </c>
      <c r="G1376" t="s">
        <v>2196</v>
      </c>
      <c r="H1376" t="s">
        <v>2197</v>
      </c>
      <c r="I1376" t="s">
        <v>2206</v>
      </c>
      <c r="J1376" t="s">
        <v>2217</v>
      </c>
      <c r="K1376" t="s">
        <v>2240</v>
      </c>
      <c r="L1376" t="s">
        <v>2200</v>
      </c>
      <c r="M1376">
        <v>0</v>
      </c>
      <c r="N1376">
        <v>0</v>
      </c>
      <c r="O1376">
        <v>0</v>
      </c>
      <c r="P1376">
        <v>0</v>
      </c>
      <c r="Q1376">
        <v>0</v>
      </c>
      <c r="R1376">
        <v>0</v>
      </c>
      <c r="S1376">
        <v>0</v>
      </c>
      <c r="T1376">
        <v>0</v>
      </c>
      <c r="U1376">
        <v>0</v>
      </c>
      <c r="V1376">
        <v>0</v>
      </c>
      <c r="W1376">
        <v>1</v>
      </c>
      <c r="X1376">
        <v>0</v>
      </c>
      <c r="Y1376">
        <v>0</v>
      </c>
      <c r="Z1376">
        <v>0</v>
      </c>
      <c r="AA1376" t="s">
        <v>2276</v>
      </c>
      <c r="AB1376">
        <v>0</v>
      </c>
      <c r="AC1376">
        <v>0</v>
      </c>
      <c r="AD1376">
        <v>0</v>
      </c>
      <c r="AE1376">
        <v>1</v>
      </c>
      <c r="AF1376">
        <v>0</v>
      </c>
      <c r="AG1376">
        <v>0</v>
      </c>
      <c r="AH1376">
        <v>0</v>
      </c>
      <c r="AI1376">
        <v>0</v>
      </c>
      <c r="AJ1376" t="s">
        <v>3664</v>
      </c>
    </row>
    <row r="1377" spans="1:36" x14ac:dyDescent="0.3">
      <c r="A1377" s="1">
        <v>45219</v>
      </c>
      <c r="B1377" s="1" t="str">
        <f t="shared" si="63"/>
        <v>2023</v>
      </c>
      <c r="C1377" s="1" t="str">
        <f t="shared" si="64"/>
        <v>10</v>
      </c>
      <c r="D1377" s="1" t="str">
        <f t="shared" si="65"/>
        <v>20</v>
      </c>
      <c r="E1377" t="s">
        <v>1389</v>
      </c>
      <c r="F1377" t="s">
        <v>2195</v>
      </c>
      <c r="G1377" t="s">
        <v>2196</v>
      </c>
      <c r="H1377" t="s">
        <v>2200</v>
      </c>
      <c r="I1377" t="s">
        <v>2206</v>
      </c>
      <c r="J1377" t="s">
        <v>2217</v>
      </c>
      <c r="K1377" t="s">
        <v>2240</v>
      </c>
      <c r="L1377" t="s">
        <v>2200</v>
      </c>
      <c r="M1377">
        <v>0</v>
      </c>
      <c r="N1377">
        <v>0</v>
      </c>
      <c r="O1377">
        <v>0</v>
      </c>
      <c r="P1377">
        <v>0</v>
      </c>
      <c r="Q1377">
        <v>0</v>
      </c>
      <c r="R1377">
        <v>0</v>
      </c>
      <c r="S1377">
        <v>0</v>
      </c>
      <c r="T1377">
        <v>0</v>
      </c>
      <c r="U1377">
        <v>0</v>
      </c>
      <c r="V1377">
        <v>0</v>
      </c>
      <c r="W1377">
        <v>1</v>
      </c>
      <c r="X1377">
        <v>0</v>
      </c>
      <c r="Y1377">
        <v>0</v>
      </c>
      <c r="Z1377">
        <v>0</v>
      </c>
      <c r="AA1377" t="s">
        <v>2276</v>
      </c>
      <c r="AB1377">
        <v>0</v>
      </c>
      <c r="AC1377">
        <v>0</v>
      </c>
      <c r="AD1377">
        <v>0</v>
      </c>
      <c r="AE1377">
        <v>1</v>
      </c>
      <c r="AF1377">
        <v>0</v>
      </c>
      <c r="AG1377">
        <v>0</v>
      </c>
      <c r="AH1377">
        <v>0</v>
      </c>
      <c r="AI1377">
        <v>0</v>
      </c>
      <c r="AJ1377" t="s">
        <v>3665</v>
      </c>
    </row>
    <row r="1378" spans="1:36" x14ac:dyDescent="0.3">
      <c r="A1378" s="1">
        <v>45219</v>
      </c>
      <c r="B1378" s="1" t="str">
        <f t="shared" si="63"/>
        <v>2023</v>
      </c>
      <c r="C1378" s="1" t="str">
        <f t="shared" si="64"/>
        <v>10</v>
      </c>
      <c r="D1378" s="1" t="str">
        <f t="shared" si="65"/>
        <v>20</v>
      </c>
      <c r="E1378" t="s">
        <v>1390</v>
      </c>
      <c r="F1378" t="s">
        <v>2195</v>
      </c>
      <c r="G1378" t="s">
        <v>2196</v>
      </c>
      <c r="H1378" t="s">
        <v>2200</v>
      </c>
      <c r="I1378" t="s">
        <v>2200</v>
      </c>
      <c r="J1378" t="s">
        <v>2200</v>
      </c>
      <c r="K1378" t="s">
        <v>2240</v>
      </c>
      <c r="L1378" t="s">
        <v>2267</v>
      </c>
      <c r="M1378">
        <v>0</v>
      </c>
      <c r="N1378">
        <v>0</v>
      </c>
      <c r="O1378">
        <v>0</v>
      </c>
      <c r="P1378">
        <v>0</v>
      </c>
      <c r="Q1378">
        <v>0</v>
      </c>
      <c r="R1378">
        <v>0</v>
      </c>
      <c r="S1378">
        <v>0</v>
      </c>
      <c r="T1378">
        <v>0</v>
      </c>
      <c r="U1378">
        <v>0</v>
      </c>
      <c r="V1378">
        <v>1</v>
      </c>
      <c r="W1378">
        <v>0</v>
      </c>
      <c r="X1378">
        <v>0</v>
      </c>
      <c r="Y1378">
        <v>0</v>
      </c>
      <c r="Z1378">
        <v>0</v>
      </c>
      <c r="AA1378" t="s">
        <v>2276</v>
      </c>
      <c r="AB1378">
        <v>0</v>
      </c>
      <c r="AC1378">
        <v>0</v>
      </c>
      <c r="AD1378">
        <v>0</v>
      </c>
      <c r="AE1378">
        <v>1</v>
      </c>
      <c r="AF1378">
        <v>0</v>
      </c>
      <c r="AG1378">
        <v>0</v>
      </c>
      <c r="AH1378">
        <v>0</v>
      </c>
      <c r="AI1378">
        <v>0</v>
      </c>
      <c r="AJ1378" t="s">
        <v>3666</v>
      </c>
    </row>
    <row r="1379" spans="1:36" x14ac:dyDescent="0.3">
      <c r="A1379" s="1">
        <v>45219</v>
      </c>
      <c r="B1379" s="1" t="str">
        <f t="shared" si="63"/>
        <v>2023</v>
      </c>
      <c r="C1379" s="1" t="str">
        <f t="shared" si="64"/>
        <v>10</v>
      </c>
      <c r="D1379" s="1" t="str">
        <f t="shared" si="65"/>
        <v>20</v>
      </c>
      <c r="E1379" t="s">
        <v>1390</v>
      </c>
      <c r="F1379" t="s">
        <v>2195</v>
      </c>
      <c r="G1379" t="s">
        <v>2196</v>
      </c>
      <c r="H1379" t="s">
        <v>2200</v>
      </c>
      <c r="I1379" t="s">
        <v>2200</v>
      </c>
      <c r="J1379" t="s">
        <v>2200</v>
      </c>
      <c r="K1379" t="s">
        <v>2240</v>
      </c>
      <c r="L1379" t="s">
        <v>2267</v>
      </c>
      <c r="M1379">
        <v>0</v>
      </c>
      <c r="N1379">
        <v>0</v>
      </c>
      <c r="O1379">
        <v>0</v>
      </c>
      <c r="P1379">
        <v>0</v>
      </c>
      <c r="Q1379">
        <v>0</v>
      </c>
      <c r="R1379">
        <v>0</v>
      </c>
      <c r="S1379">
        <v>0</v>
      </c>
      <c r="T1379">
        <v>0</v>
      </c>
      <c r="U1379">
        <v>0</v>
      </c>
      <c r="V1379">
        <v>1</v>
      </c>
      <c r="W1379">
        <v>0</v>
      </c>
      <c r="X1379">
        <v>0</v>
      </c>
      <c r="Y1379">
        <v>0</v>
      </c>
      <c r="Z1379">
        <v>0</v>
      </c>
      <c r="AA1379" t="s">
        <v>2276</v>
      </c>
      <c r="AB1379">
        <v>0</v>
      </c>
      <c r="AC1379">
        <v>0</v>
      </c>
      <c r="AD1379">
        <v>0</v>
      </c>
      <c r="AE1379">
        <v>1</v>
      </c>
      <c r="AF1379">
        <v>0</v>
      </c>
      <c r="AG1379">
        <v>0</v>
      </c>
      <c r="AH1379">
        <v>0</v>
      </c>
      <c r="AI1379">
        <v>0</v>
      </c>
      <c r="AJ1379" t="s">
        <v>3667</v>
      </c>
    </row>
    <row r="1380" spans="1:36" x14ac:dyDescent="0.3">
      <c r="A1380" s="1">
        <v>45219</v>
      </c>
      <c r="B1380" s="1" t="str">
        <f t="shared" si="63"/>
        <v>2023</v>
      </c>
      <c r="C1380" s="1" t="str">
        <f t="shared" si="64"/>
        <v>10</v>
      </c>
      <c r="D1380" s="1" t="str">
        <f t="shared" si="65"/>
        <v>20</v>
      </c>
      <c r="E1380" t="s">
        <v>1391</v>
      </c>
      <c r="F1380" t="s">
        <v>2195</v>
      </c>
      <c r="G1380" t="s">
        <v>2196</v>
      </c>
      <c r="H1380" t="s">
        <v>2197</v>
      </c>
      <c r="I1380" t="s">
        <v>2206</v>
      </c>
      <c r="J1380" t="s">
        <v>2217</v>
      </c>
      <c r="K1380" t="s">
        <v>2238</v>
      </c>
      <c r="L1380" t="s">
        <v>2274</v>
      </c>
      <c r="M1380">
        <v>0</v>
      </c>
      <c r="N1380">
        <v>0</v>
      </c>
      <c r="O1380">
        <v>0</v>
      </c>
      <c r="P1380">
        <v>0</v>
      </c>
      <c r="Q1380">
        <v>0</v>
      </c>
      <c r="R1380">
        <v>0</v>
      </c>
      <c r="S1380">
        <v>0</v>
      </c>
      <c r="T1380">
        <v>0</v>
      </c>
      <c r="U1380">
        <v>0</v>
      </c>
      <c r="V1380">
        <v>0</v>
      </c>
      <c r="W1380">
        <v>0</v>
      </c>
      <c r="X1380">
        <v>0</v>
      </c>
      <c r="Y1380">
        <v>0</v>
      </c>
      <c r="Z1380">
        <v>0</v>
      </c>
      <c r="AA1380" t="s">
        <v>2276</v>
      </c>
      <c r="AB1380">
        <v>0</v>
      </c>
      <c r="AC1380">
        <v>0</v>
      </c>
      <c r="AD1380">
        <v>0</v>
      </c>
      <c r="AE1380">
        <v>1</v>
      </c>
      <c r="AF1380">
        <v>0</v>
      </c>
      <c r="AG1380">
        <v>0</v>
      </c>
      <c r="AH1380">
        <v>0</v>
      </c>
      <c r="AI1380">
        <v>0</v>
      </c>
      <c r="AJ1380" t="s">
        <v>3668</v>
      </c>
    </row>
    <row r="1381" spans="1:36" x14ac:dyDescent="0.3">
      <c r="A1381" s="1">
        <v>45218</v>
      </c>
      <c r="B1381" s="1" t="str">
        <f t="shared" si="63"/>
        <v>2023</v>
      </c>
      <c r="C1381" s="1" t="str">
        <f t="shared" si="64"/>
        <v>10</v>
      </c>
      <c r="D1381" s="1" t="str">
        <f t="shared" si="65"/>
        <v>19</v>
      </c>
      <c r="E1381" t="s">
        <v>1392</v>
      </c>
      <c r="F1381" t="s">
        <v>2195</v>
      </c>
      <c r="G1381" t="s">
        <v>2196</v>
      </c>
      <c r="H1381" t="s">
        <v>2198</v>
      </c>
      <c r="I1381" t="s">
        <v>2200</v>
      </c>
      <c r="J1381" t="s">
        <v>2200</v>
      </c>
      <c r="K1381" t="s">
        <v>2240</v>
      </c>
      <c r="L1381" t="s">
        <v>2200</v>
      </c>
      <c r="M1381">
        <v>0</v>
      </c>
      <c r="N1381">
        <v>0</v>
      </c>
      <c r="O1381">
        <v>0</v>
      </c>
      <c r="P1381">
        <v>0</v>
      </c>
      <c r="Q1381">
        <v>0</v>
      </c>
      <c r="R1381">
        <v>0</v>
      </c>
      <c r="S1381">
        <v>0</v>
      </c>
      <c r="T1381">
        <v>0</v>
      </c>
      <c r="U1381">
        <v>0</v>
      </c>
      <c r="V1381">
        <v>0</v>
      </c>
      <c r="W1381">
        <v>0</v>
      </c>
      <c r="X1381">
        <v>0</v>
      </c>
      <c r="Y1381">
        <v>0</v>
      </c>
      <c r="Z1381">
        <v>2</v>
      </c>
      <c r="AA1381" t="s">
        <v>2278</v>
      </c>
      <c r="AB1381">
        <v>0</v>
      </c>
      <c r="AC1381">
        <v>0</v>
      </c>
      <c r="AD1381">
        <v>0</v>
      </c>
      <c r="AE1381">
        <v>1</v>
      </c>
      <c r="AF1381">
        <v>0</v>
      </c>
      <c r="AG1381">
        <v>0</v>
      </c>
      <c r="AH1381">
        <v>0</v>
      </c>
      <c r="AI1381">
        <v>0</v>
      </c>
      <c r="AJ1381" t="s">
        <v>3669</v>
      </c>
    </row>
    <row r="1382" spans="1:36" x14ac:dyDescent="0.3">
      <c r="A1382" s="1">
        <v>45218</v>
      </c>
      <c r="B1382" s="1" t="str">
        <f t="shared" si="63"/>
        <v>2023</v>
      </c>
      <c r="C1382" s="1" t="str">
        <f t="shared" si="64"/>
        <v>10</v>
      </c>
      <c r="D1382" s="1" t="str">
        <f t="shared" si="65"/>
        <v>19</v>
      </c>
      <c r="E1382" t="s">
        <v>1393</v>
      </c>
      <c r="F1382" t="s">
        <v>2195</v>
      </c>
      <c r="G1382" t="s">
        <v>2196</v>
      </c>
      <c r="H1382" t="s">
        <v>2200</v>
      </c>
      <c r="I1382" t="s">
        <v>2200</v>
      </c>
      <c r="J1382" t="s">
        <v>2200</v>
      </c>
      <c r="K1382" t="s">
        <v>2240</v>
      </c>
      <c r="L1382" t="s">
        <v>2267</v>
      </c>
      <c r="M1382">
        <v>0</v>
      </c>
      <c r="N1382">
        <v>0</v>
      </c>
      <c r="O1382">
        <v>0</v>
      </c>
      <c r="P1382">
        <v>0</v>
      </c>
      <c r="Q1382">
        <v>0</v>
      </c>
      <c r="R1382">
        <v>0</v>
      </c>
      <c r="S1382">
        <v>0</v>
      </c>
      <c r="T1382">
        <v>0</v>
      </c>
      <c r="U1382">
        <v>0</v>
      </c>
      <c r="V1382">
        <v>1</v>
      </c>
      <c r="W1382">
        <v>0</v>
      </c>
      <c r="X1382">
        <v>0</v>
      </c>
      <c r="Y1382">
        <v>0</v>
      </c>
      <c r="Z1382">
        <v>0</v>
      </c>
      <c r="AA1382" t="s">
        <v>2276</v>
      </c>
      <c r="AB1382">
        <v>0</v>
      </c>
      <c r="AC1382">
        <v>0</v>
      </c>
      <c r="AD1382">
        <v>0</v>
      </c>
      <c r="AE1382">
        <v>1</v>
      </c>
      <c r="AF1382">
        <v>0</v>
      </c>
      <c r="AG1382">
        <v>0</v>
      </c>
      <c r="AH1382">
        <v>0</v>
      </c>
      <c r="AI1382">
        <v>0</v>
      </c>
      <c r="AJ1382" t="s">
        <v>3670</v>
      </c>
    </row>
    <row r="1383" spans="1:36" x14ac:dyDescent="0.3">
      <c r="A1383" s="1">
        <v>45218</v>
      </c>
      <c r="B1383" s="1" t="str">
        <f t="shared" si="63"/>
        <v>2023</v>
      </c>
      <c r="C1383" s="1" t="str">
        <f t="shared" si="64"/>
        <v>10</v>
      </c>
      <c r="D1383" s="1" t="str">
        <f t="shared" si="65"/>
        <v>19</v>
      </c>
      <c r="E1383" t="s">
        <v>1394</v>
      </c>
      <c r="F1383" t="s">
        <v>2195</v>
      </c>
      <c r="G1383" t="s">
        <v>2196</v>
      </c>
      <c r="H1383" t="s">
        <v>2198</v>
      </c>
      <c r="I1383" t="s">
        <v>2206</v>
      </c>
      <c r="J1383" t="s">
        <v>2217</v>
      </c>
      <c r="K1383" t="s">
        <v>2240</v>
      </c>
      <c r="L1383" t="s">
        <v>2265</v>
      </c>
      <c r="M1383">
        <v>0</v>
      </c>
      <c r="N1383">
        <v>0</v>
      </c>
      <c r="O1383">
        <v>0</v>
      </c>
      <c r="P1383">
        <v>0</v>
      </c>
      <c r="Q1383">
        <v>0</v>
      </c>
      <c r="R1383">
        <v>0</v>
      </c>
      <c r="S1383">
        <v>0</v>
      </c>
      <c r="T1383">
        <v>0</v>
      </c>
      <c r="U1383">
        <v>0</v>
      </c>
      <c r="V1383">
        <v>1</v>
      </c>
      <c r="W1383">
        <v>0</v>
      </c>
      <c r="X1383">
        <v>0</v>
      </c>
      <c r="Y1383">
        <v>0</v>
      </c>
      <c r="Z1383">
        <v>0</v>
      </c>
      <c r="AA1383" t="s">
        <v>2276</v>
      </c>
      <c r="AB1383">
        <v>2</v>
      </c>
      <c r="AC1383">
        <v>0</v>
      </c>
      <c r="AD1383">
        <v>0</v>
      </c>
      <c r="AE1383">
        <v>1</v>
      </c>
      <c r="AF1383">
        <v>0</v>
      </c>
      <c r="AG1383">
        <v>0</v>
      </c>
      <c r="AH1383">
        <v>0</v>
      </c>
      <c r="AI1383">
        <v>0</v>
      </c>
      <c r="AJ1383" t="s">
        <v>3671</v>
      </c>
    </row>
    <row r="1384" spans="1:36" x14ac:dyDescent="0.3">
      <c r="A1384" s="1">
        <v>45218</v>
      </c>
      <c r="B1384" s="1" t="str">
        <f t="shared" si="63"/>
        <v>2023</v>
      </c>
      <c r="C1384" s="1" t="str">
        <f t="shared" si="64"/>
        <v>10</v>
      </c>
      <c r="D1384" s="1" t="str">
        <f t="shared" si="65"/>
        <v>19</v>
      </c>
      <c r="E1384" t="s">
        <v>1395</v>
      </c>
      <c r="F1384" t="s">
        <v>2195</v>
      </c>
      <c r="G1384" t="s">
        <v>2196</v>
      </c>
      <c r="H1384" t="s">
        <v>2197</v>
      </c>
      <c r="I1384" t="s">
        <v>2206</v>
      </c>
      <c r="J1384" t="s">
        <v>2217</v>
      </c>
      <c r="K1384" t="s">
        <v>2239</v>
      </c>
      <c r="L1384" t="s">
        <v>2271</v>
      </c>
      <c r="M1384">
        <v>0</v>
      </c>
      <c r="N1384">
        <v>0</v>
      </c>
      <c r="O1384">
        <v>0</v>
      </c>
      <c r="P1384">
        <v>0</v>
      </c>
      <c r="Q1384">
        <v>0</v>
      </c>
      <c r="R1384">
        <v>0</v>
      </c>
      <c r="S1384">
        <v>0</v>
      </c>
      <c r="T1384">
        <v>0</v>
      </c>
      <c r="U1384">
        <v>0</v>
      </c>
      <c r="V1384">
        <v>0</v>
      </c>
      <c r="W1384">
        <v>1</v>
      </c>
      <c r="X1384">
        <v>0</v>
      </c>
      <c r="Y1384">
        <v>0</v>
      </c>
      <c r="Z1384">
        <v>0</v>
      </c>
      <c r="AA1384" t="s">
        <v>2276</v>
      </c>
      <c r="AB1384">
        <v>0</v>
      </c>
      <c r="AC1384">
        <v>0</v>
      </c>
      <c r="AD1384">
        <v>0</v>
      </c>
      <c r="AE1384">
        <v>1</v>
      </c>
      <c r="AF1384">
        <v>0</v>
      </c>
      <c r="AG1384">
        <v>0</v>
      </c>
      <c r="AH1384">
        <v>0</v>
      </c>
      <c r="AI1384">
        <v>0</v>
      </c>
      <c r="AJ1384" t="s">
        <v>3672</v>
      </c>
    </row>
    <row r="1385" spans="1:36" x14ac:dyDescent="0.3">
      <c r="A1385" s="1">
        <v>45218</v>
      </c>
      <c r="B1385" s="1" t="str">
        <f t="shared" si="63"/>
        <v>2023</v>
      </c>
      <c r="C1385" s="1" t="str">
        <f t="shared" si="64"/>
        <v>10</v>
      </c>
      <c r="D1385" s="1" t="str">
        <f t="shared" si="65"/>
        <v>19</v>
      </c>
      <c r="E1385" t="s">
        <v>1393</v>
      </c>
      <c r="F1385" t="s">
        <v>2195</v>
      </c>
      <c r="G1385" t="s">
        <v>2196</v>
      </c>
      <c r="H1385" t="s">
        <v>2200</v>
      </c>
      <c r="I1385" t="s">
        <v>2200</v>
      </c>
      <c r="J1385" t="s">
        <v>2200</v>
      </c>
      <c r="K1385" t="s">
        <v>2240</v>
      </c>
      <c r="L1385" t="s">
        <v>2267</v>
      </c>
      <c r="M1385">
        <v>0</v>
      </c>
      <c r="N1385">
        <v>0</v>
      </c>
      <c r="O1385">
        <v>0</v>
      </c>
      <c r="P1385">
        <v>0</v>
      </c>
      <c r="Q1385">
        <v>0</v>
      </c>
      <c r="R1385">
        <v>0</v>
      </c>
      <c r="S1385">
        <v>0</v>
      </c>
      <c r="T1385">
        <v>0</v>
      </c>
      <c r="U1385">
        <v>0</v>
      </c>
      <c r="V1385">
        <v>1</v>
      </c>
      <c r="W1385">
        <v>0</v>
      </c>
      <c r="X1385">
        <v>0</v>
      </c>
      <c r="Y1385">
        <v>0</v>
      </c>
      <c r="Z1385">
        <v>0</v>
      </c>
      <c r="AA1385" t="s">
        <v>2276</v>
      </c>
      <c r="AB1385">
        <v>0</v>
      </c>
      <c r="AC1385">
        <v>0</v>
      </c>
      <c r="AD1385">
        <v>0</v>
      </c>
      <c r="AE1385">
        <v>1</v>
      </c>
      <c r="AF1385">
        <v>0</v>
      </c>
      <c r="AG1385">
        <v>0</v>
      </c>
      <c r="AH1385">
        <v>0</v>
      </c>
      <c r="AI1385">
        <v>0</v>
      </c>
      <c r="AJ1385" t="s">
        <v>3673</v>
      </c>
    </row>
    <row r="1386" spans="1:36" x14ac:dyDescent="0.3">
      <c r="A1386" s="1">
        <v>45218</v>
      </c>
      <c r="B1386" s="1" t="str">
        <f t="shared" si="63"/>
        <v>2023</v>
      </c>
      <c r="C1386" s="1" t="str">
        <f t="shared" si="64"/>
        <v>10</v>
      </c>
      <c r="D1386" s="1" t="str">
        <f t="shared" si="65"/>
        <v>19</v>
      </c>
      <c r="E1386" t="s">
        <v>1393</v>
      </c>
      <c r="F1386" t="s">
        <v>2195</v>
      </c>
      <c r="G1386" t="s">
        <v>2196</v>
      </c>
      <c r="H1386" t="s">
        <v>2200</v>
      </c>
      <c r="I1386" t="s">
        <v>2200</v>
      </c>
      <c r="J1386" t="s">
        <v>2200</v>
      </c>
      <c r="K1386" t="s">
        <v>2240</v>
      </c>
      <c r="L1386" t="s">
        <v>2267</v>
      </c>
      <c r="M1386">
        <v>0</v>
      </c>
      <c r="N1386">
        <v>0</v>
      </c>
      <c r="O1386">
        <v>0</v>
      </c>
      <c r="P1386">
        <v>0</v>
      </c>
      <c r="Q1386">
        <v>0</v>
      </c>
      <c r="R1386">
        <v>0</v>
      </c>
      <c r="S1386">
        <v>0</v>
      </c>
      <c r="T1386">
        <v>0</v>
      </c>
      <c r="U1386">
        <v>0</v>
      </c>
      <c r="V1386">
        <v>1</v>
      </c>
      <c r="W1386">
        <v>0</v>
      </c>
      <c r="X1386">
        <v>0</v>
      </c>
      <c r="Y1386">
        <v>0</v>
      </c>
      <c r="Z1386">
        <v>0</v>
      </c>
      <c r="AA1386" t="s">
        <v>2276</v>
      </c>
      <c r="AB1386">
        <v>0</v>
      </c>
      <c r="AC1386">
        <v>0</v>
      </c>
      <c r="AD1386">
        <v>0</v>
      </c>
      <c r="AE1386">
        <v>1</v>
      </c>
      <c r="AF1386">
        <v>0</v>
      </c>
      <c r="AG1386">
        <v>0</v>
      </c>
      <c r="AH1386">
        <v>0</v>
      </c>
      <c r="AI1386">
        <v>0</v>
      </c>
      <c r="AJ1386" t="s">
        <v>3674</v>
      </c>
    </row>
    <row r="1387" spans="1:36" x14ac:dyDescent="0.3">
      <c r="A1387" s="1">
        <v>45218</v>
      </c>
      <c r="B1387" s="1" t="str">
        <f t="shared" si="63"/>
        <v>2023</v>
      </c>
      <c r="C1387" s="1" t="str">
        <f t="shared" si="64"/>
        <v>10</v>
      </c>
      <c r="D1387" s="1" t="str">
        <f t="shared" si="65"/>
        <v>19</v>
      </c>
      <c r="E1387" t="s">
        <v>1396</v>
      </c>
      <c r="F1387" t="s">
        <v>2195</v>
      </c>
      <c r="G1387" t="s">
        <v>2196</v>
      </c>
      <c r="H1387" t="s">
        <v>2198</v>
      </c>
      <c r="I1387" t="s">
        <v>2200</v>
      </c>
      <c r="J1387" t="s">
        <v>2200</v>
      </c>
      <c r="K1387" t="s">
        <v>2240</v>
      </c>
      <c r="L1387" t="s">
        <v>2200</v>
      </c>
      <c r="M1387">
        <v>0</v>
      </c>
      <c r="N1387">
        <v>0</v>
      </c>
      <c r="O1387">
        <v>0</v>
      </c>
      <c r="P1387">
        <v>0</v>
      </c>
      <c r="Q1387">
        <v>0</v>
      </c>
      <c r="R1387">
        <v>0</v>
      </c>
      <c r="S1387">
        <v>0</v>
      </c>
      <c r="T1387">
        <v>0</v>
      </c>
      <c r="U1387">
        <v>0</v>
      </c>
      <c r="V1387">
        <v>0</v>
      </c>
      <c r="W1387">
        <v>0</v>
      </c>
      <c r="X1387">
        <v>0</v>
      </c>
      <c r="Y1387">
        <v>0</v>
      </c>
      <c r="Z1387">
        <v>0</v>
      </c>
      <c r="AA1387" t="s">
        <v>2276</v>
      </c>
      <c r="AB1387">
        <v>0</v>
      </c>
      <c r="AC1387">
        <v>0</v>
      </c>
      <c r="AD1387">
        <v>0</v>
      </c>
      <c r="AE1387">
        <v>1</v>
      </c>
      <c r="AF1387">
        <v>0</v>
      </c>
      <c r="AG1387">
        <v>0</v>
      </c>
      <c r="AH1387">
        <v>0</v>
      </c>
      <c r="AI1387">
        <v>0</v>
      </c>
      <c r="AJ1387" t="s">
        <v>3675</v>
      </c>
    </row>
    <row r="1388" spans="1:36" x14ac:dyDescent="0.3">
      <c r="A1388" s="1">
        <v>45218</v>
      </c>
      <c r="B1388" s="1" t="str">
        <f t="shared" si="63"/>
        <v>2023</v>
      </c>
      <c r="C1388" s="1" t="str">
        <f t="shared" si="64"/>
        <v>10</v>
      </c>
      <c r="D1388" s="1" t="str">
        <f t="shared" si="65"/>
        <v>19</v>
      </c>
      <c r="E1388" t="s">
        <v>1397</v>
      </c>
      <c r="F1388" t="s">
        <v>2195</v>
      </c>
      <c r="G1388" t="s">
        <v>2196</v>
      </c>
      <c r="H1388" t="s">
        <v>2198</v>
      </c>
      <c r="I1388" t="s">
        <v>2200</v>
      </c>
      <c r="J1388" t="s">
        <v>2200</v>
      </c>
      <c r="K1388" t="s">
        <v>2240</v>
      </c>
      <c r="L1388" t="s">
        <v>2200</v>
      </c>
      <c r="M1388">
        <v>0</v>
      </c>
      <c r="N1388">
        <v>0</v>
      </c>
      <c r="O1388">
        <v>0</v>
      </c>
      <c r="P1388">
        <v>0</v>
      </c>
      <c r="Q1388">
        <v>0</v>
      </c>
      <c r="R1388">
        <v>0</v>
      </c>
      <c r="S1388">
        <v>0</v>
      </c>
      <c r="T1388">
        <v>0</v>
      </c>
      <c r="U1388">
        <v>0</v>
      </c>
      <c r="V1388">
        <v>1</v>
      </c>
      <c r="W1388">
        <v>0</v>
      </c>
      <c r="X1388">
        <v>0</v>
      </c>
      <c r="Y1388">
        <v>0</v>
      </c>
      <c r="Z1388">
        <v>0</v>
      </c>
      <c r="AA1388" t="s">
        <v>2276</v>
      </c>
      <c r="AB1388">
        <v>0</v>
      </c>
      <c r="AC1388">
        <v>0</v>
      </c>
      <c r="AD1388">
        <v>0</v>
      </c>
      <c r="AE1388">
        <v>1</v>
      </c>
      <c r="AF1388">
        <v>0</v>
      </c>
      <c r="AG1388">
        <v>0</v>
      </c>
      <c r="AH1388">
        <v>0</v>
      </c>
      <c r="AI1388">
        <v>0</v>
      </c>
      <c r="AJ1388" t="s">
        <v>3676</v>
      </c>
    </row>
    <row r="1389" spans="1:36" x14ac:dyDescent="0.3">
      <c r="A1389" s="1">
        <v>45218</v>
      </c>
      <c r="B1389" s="1" t="str">
        <f t="shared" si="63"/>
        <v>2023</v>
      </c>
      <c r="C1389" s="1" t="str">
        <f t="shared" si="64"/>
        <v>10</v>
      </c>
      <c r="D1389" s="1" t="str">
        <f t="shared" si="65"/>
        <v>19</v>
      </c>
      <c r="E1389" t="s">
        <v>1398</v>
      </c>
      <c r="F1389" t="s">
        <v>2195</v>
      </c>
      <c r="G1389" t="s">
        <v>2196</v>
      </c>
      <c r="H1389" t="s">
        <v>2197</v>
      </c>
      <c r="I1389" t="s">
        <v>2206</v>
      </c>
      <c r="J1389" t="s">
        <v>2217</v>
      </c>
      <c r="K1389" t="s">
        <v>2239</v>
      </c>
      <c r="L1389" t="s">
        <v>2266</v>
      </c>
      <c r="M1389">
        <v>0</v>
      </c>
      <c r="N1389">
        <v>0</v>
      </c>
      <c r="O1389">
        <v>0</v>
      </c>
      <c r="P1389">
        <v>0</v>
      </c>
      <c r="Q1389">
        <v>0</v>
      </c>
      <c r="R1389">
        <v>0</v>
      </c>
      <c r="S1389">
        <v>0</v>
      </c>
      <c r="T1389">
        <v>0</v>
      </c>
      <c r="U1389">
        <v>0</v>
      </c>
      <c r="V1389">
        <v>0</v>
      </c>
      <c r="W1389">
        <v>2</v>
      </c>
      <c r="X1389">
        <v>0</v>
      </c>
      <c r="Y1389">
        <v>0</v>
      </c>
      <c r="Z1389">
        <v>0</v>
      </c>
      <c r="AA1389" t="s">
        <v>2276</v>
      </c>
      <c r="AB1389">
        <v>0</v>
      </c>
      <c r="AC1389">
        <v>0</v>
      </c>
      <c r="AD1389">
        <v>0</v>
      </c>
      <c r="AE1389">
        <v>1</v>
      </c>
      <c r="AF1389">
        <v>0</v>
      </c>
      <c r="AG1389">
        <v>0</v>
      </c>
      <c r="AH1389">
        <v>0</v>
      </c>
      <c r="AI1389">
        <v>0</v>
      </c>
      <c r="AJ1389" t="s">
        <v>3677</v>
      </c>
    </row>
    <row r="1390" spans="1:36" x14ac:dyDescent="0.3">
      <c r="A1390" s="1">
        <v>45218</v>
      </c>
      <c r="B1390" s="1" t="str">
        <f t="shared" si="63"/>
        <v>2023</v>
      </c>
      <c r="C1390" s="1" t="str">
        <f t="shared" si="64"/>
        <v>10</v>
      </c>
      <c r="D1390" s="1" t="str">
        <f t="shared" si="65"/>
        <v>19</v>
      </c>
      <c r="E1390" t="s">
        <v>1399</v>
      </c>
      <c r="F1390" t="s">
        <v>2195</v>
      </c>
      <c r="G1390" t="s">
        <v>2196</v>
      </c>
      <c r="H1390" t="s">
        <v>2197</v>
      </c>
      <c r="I1390" t="s">
        <v>2206</v>
      </c>
      <c r="J1390" t="s">
        <v>2217</v>
      </c>
      <c r="K1390" t="s">
        <v>2242</v>
      </c>
      <c r="L1390" t="s">
        <v>2266</v>
      </c>
      <c r="M1390">
        <v>0</v>
      </c>
      <c r="N1390">
        <v>0</v>
      </c>
      <c r="O1390">
        <v>0</v>
      </c>
      <c r="P1390">
        <v>0</v>
      </c>
      <c r="Q1390">
        <v>0</v>
      </c>
      <c r="R1390">
        <v>0</v>
      </c>
      <c r="S1390">
        <v>0</v>
      </c>
      <c r="T1390">
        <v>0</v>
      </c>
      <c r="U1390">
        <v>0</v>
      </c>
      <c r="V1390">
        <v>0</v>
      </c>
      <c r="W1390">
        <v>1</v>
      </c>
      <c r="X1390">
        <v>0</v>
      </c>
      <c r="Y1390">
        <v>0</v>
      </c>
      <c r="Z1390">
        <v>0</v>
      </c>
      <c r="AA1390" t="s">
        <v>2276</v>
      </c>
      <c r="AB1390">
        <v>0</v>
      </c>
      <c r="AC1390">
        <v>0</v>
      </c>
      <c r="AD1390">
        <v>0</v>
      </c>
      <c r="AE1390">
        <v>1</v>
      </c>
      <c r="AF1390">
        <v>0</v>
      </c>
      <c r="AG1390">
        <v>0</v>
      </c>
      <c r="AH1390">
        <v>0</v>
      </c>
      <c r="AI1390">
        <v>0</v>
      </c>
      <c r="AJ1390" t="s">
        <v>3678</v>
      </c>
    </row>
    <row r="1391" spans="1:36" x14ac:dyDescent="0.3">
      <c r="A1391" s="1">
        <v>45218</v>
      </c>
      <c r="B1391" s="1" t="str">
        <f t="shared" si="63"/>
        <v>2023</v>
      </c>
      <c r="C1391" s="1" t="str">
        <f t="shared" si="64"/>
        <v>10</v>
      </c>
      <c r="D1391" s="1" t="str">
        <f t="shared" si="65"/>
        <v>19</v>
      </c>
      <c r="E1391" t="s">
        <v>1400</v>
      </c>
      <c r="F1391" t="s">
        <v>2195</v>
      </c>
      <c r="G1391" t="s">
        <v>2196</v>
      </c>
      <c r="H1391" t="s">
        <v>2197</v>
      </c>
      <c r="I1391" t="s">
        <v>2206</v>
      </c>
      <c r="J1391" t="s">
        <v>2217</v>
      </c>
      <c r="K1391" t="s">
        <v>2240</v>
      </c>
      <c r="L1391" t="s">
        <v>2200</v>
      </c>
      <c r="M1391">
        <v>0</v>
      </c>
      <c r="N1391">
        <v>0</v>
      </c>
      <c r="O1391">
        <v>0</v>
      </c>
      <c r="P1391">
        <v>0</v>
      </c>
      <c r="Q1391">
        <v>0</v>
      </c>
      <c r="R1391">
        <v>0</v>
      </c>
      <c r="S1391">
        <v>0</v>
      </c>
      <c r="T1391">
        <v>0</v>
      </c>
      <c r="U1391">
        <v>0</v>
      </c>
      <c r="V1391">
        <v>0</v>
      </c>
      <c r="W1391">
        <v>1</v>
      </c>
      <c r="X1391">
        <v>0</v>
      </c>
      <c r="Y1391">
        <v>0</v>
      </c>
      <c r="Z1391">
        <v>0</v>
      </c>
      <c r="AA1391" t="s">
        <v>2276</v>
      </c>
      <c r="AB1391">
        <v>0</v>
      </c>
      <c r="AC1391">
        <v>0</v>
      </c>
      <c r="AD1391">
        <v>0</v>
      </c>
      <c r="AE1391">
        <v>1</v>
      </c>
      <c r="AF1391">
        <v>0</v>
      </c>
      <c r="AG1391">
        <v>0</v>
      </c>
      <c r="AH1391">
        <v>0</v>
      </c>
      <c r="AI1391">
        <v>0</v>
      </c>
      <c r="AJ1391" t="s">
        <v>3679</v>
      </c>
    </row>
    <row r="1392" spans="1:36" x14ac:dyDescent="0.3">
      <c r="A1392" s="1">
        <v>45218</v>
      </c>
      <c r="B1392" s="1" t="str">
        <f t="shared" si="63"/>
        <v>2023</v>
      </c>
      <c r="C1392" s="1" t="str">
        <f t="shared" si="64"/>
        <v>10</v>
      </c>
      <c r="D1392" s="1" t="str">
        <f t="shared" si="65"/>
        <v>19</v>
      </c>
      <c r="E1392" t="s">
        <v>1401</v>
      </c>
      <c r="F1392" t="s">
        <v>2195</v>
      </c>
      <c r="G1392" t="s">
        <v>2196</v>
      </c>
      <c r="H1392" t="s">
        <v>2197</v>
      </c>
      <c r="I1392" t="s">
        <v>2206</v>
      </c>
      <c r="J1392" t="s">
        <v>2217</v>
      </c>
      <c r="K1392" t="s">
        <v>2239</v>
      </c>
      <c r="L1392" t="s">
        <v>2200</v>
      </c>
      <c r="M1392">
        <v>0</v>
      </c>
      <c r="N1392">
        <v>0</v>
      </c>
      <c r="O1392">
        <v>0</v>
      </c>
      <c r="P1392">
        <v>0</v>
      </c>
      <c r="Q1392">
        <v>0</v>
      </c>
      <c r="R1392">
        <v>0</v>
      </c>
      <c r="S1392">
        <v>0</v>
      </c>
      <c r="T1392">
        <v>0</v>
      </c>
      <c r="U1392">
        <v>0</v>
      </c>
      <c r="V1392">
        <v>0</v>
      </c>
      <c r="W1392">
        <v>1</v>
      </c>
      <c r="X1392">
        <v>0</v>
      </c>
      <c r="Y1392">
        <v>0</v>
      </c>
      <c r="Z1392">
        <v>0</v>
      </c>
      <c r="AA1392" t="s">
        <v>2276</v>
      </c>
      <c r="AB1392">
        <v>0</v>
      </c>
      <c r="AC1392">
        <v>0</v>
      </c>
      <c r="AD1392">
        <v>0</v>
      </c>
      <c r="AE1392">
        <v>1</v>
      </c>
      <c r="AF1392">
        <v>0</v>
      </c>
      <c r="AG1392">
        <v>0</v>
      </c>
      <c r="AH1392">
        <v>0</v>
      </c>
      <c r="AI1392">
        <v>0</v>
      </c>
      <c r="AJ1392" t="s">
        <v>3680</v>
      </c>
    </row>
    <row r="1393" spans="1:36" x14ac:dyDescent="0.3">
      <c r="A1393" s="1">
        <v>45218</v>
      </c>
      <c r="B1393" s="1" t="str">
        <f t="shared" si="63"/>
        <v>2023</v>
      </c>
      <c r="C1393" s="1" t="str">
        <f t="shared" si="64"/>
        <v>10</v>
      </c>
      <c r="D1393" s="1" t="str">
        <f t="shared" si="65"/>
        <v>19</v>
      </c>
      <c r="E1393" t="s">
        <v>1402</v>
      </c>
      <c r="F1393" t="s">
        <v>2195</v>
      </c>
      <c r="G1393" t="s">
        <v>2196</v>
      </c>
      <c r="H1393" t="s">
        <v>2197</v>
      </c>
      <c r="I1393" t="s">
        <v>2206</v>
      </c>
      <c r="J1393" t="s">
        <v>2217</v>
      </c>
      <c r="K1393" t="s">
        <v>2242</v>
      </c>
      <c r="L1393" t="s">
        <v>2266</v>
      </c>
      <c r="M1393">
        <v>0</v>
      </c>
      <c r="N1393">
        <v>0</v>
      </c>
      <c r="O1393">
        <v>0</v>
      </c>
      <c r="P1393">
        <v>0</v>
      </c>
      <c r="Q1393">
        <v>0</v>
      </c>
      <c r="R1393">
        <v>0</v>
      </c>
      <c r="S1393">
        <v>0</v>
      </c>
      <c r="T1393">
        <v>0</v>
      </c>
      <c r="U1393">
        <v>0</v>
      </c>
      <c r="V1393">
        <v>0</v>
      </c>
      <c r="W1393">
        <v>1</v>
      </c>
      <c r="X1393">
        <v>0</v>
      </c>
      <c r="Y1393">
        <v>0</v>
      </c>
      <c r="Z1393">
        <v>0</v>
      </c>
      <c r="AA1393" t="s">
        <v>2276</v>
      </c>
      <c r="AB1393">
        <v>0</v>
      </c>
      <c r="AC1393">
        <v>0</v>
      </c>
      <c r="AD1393">
        <v>0</v>
      </c>
      <c r="AE1393">
        <v>1</v>
      </c>
      <c r="AF1393">
        <v>0</v>
      </c>
      <c r="AG1393">
        <v>0</v>
      </c>
      <c r="AH1393">
        <v>0</v>
      </c>
      <c r="AI1393">
        <v>0</v>
      </c>
      <c r="AJ1393" t="s">
        <v>3681</v>
      </c>
    </row>
    <row r="1394" spans="1:36" x14ac:dyDescent="0.3">
      <c r="A1394" s="1">
        <v>45218</v>
      </c>
      <c r="B1394" s="1" t="str">
        <f t="shared" si="63"/>
        <v>2023</v>
      </c>
      <c r="C1394" s="1" t="str">
        <f t="shared" si="64"/>
        <v>10</v>
      </c>
      <c r="D1394" s="1" t="str">
        <f t="shared" si="65"/>
        <v>19</v>
      </c>
      <c r="E1394" t="s">
        <v>1403</v>
      </c>
      <c r="F1394" t="s">
        <v>2195</v>
      </c>
      <c r="G1394" t="s">
        <v>2196</v>
      </c>
      <c r="H1394" t="s">
        <v>2197</v>
      </c>
      <c r="I1394" t="s">
        <v>2206</v>
      </c>
      <c r="J1394" t="s">
        <v>2217</v>
      </c>
      <c r="K1394" t="s">
        <v>2242</v>
      </c>
      <c r="L1394" t="s">
        <v>2266</v>
      </c>
      <c r="M1394">
        <v>0</v>
      </c>
      <c r="N1394">
        <v>0</v>
      </c>
      <c r="O1394">
        <v>0</v>
      </c>
      <c r="P1394">
        <v>0</v>
      </c>
      <c r="Q1394">
        <v>0</v>
      </c>
      <c r="R1394">
        <v>0</v>
      </c>
      <c r="S1394">
        <v>0</v>
      </c>
      <c r="T1394">
        <v>0</v>
      </c>
      <c r="U1394">
        <v>0</v>
      </c>
      <c r="V1394">
        <v>0</v>
      </c>
      <c r="W1394">
        <v>1</v>
      </c>
      <c r="X1394">
        <v>0</v>
      </c>
      <c r="Y1394">
        <v>0</v>
      </c>
      <c r="Z1394">
        <v>0</v>
      </c>
      <c r="AA1394" t="s">
        <v>2276</v>
      </c>
      <c r="AB1394">
        <v>0</v>
      </c>
      <c r="AC1394">
        <v>0</v>
      </c>
      <c r="AD1394">
        <v>0</v>
      </c>
      <c r="AE1394">
        <v>1</v>
      </c>
      <c r="AF1394">
        <v>0</v>
      </c>
      <c r="AG1394">
        <v>0</v>
      </c>
      <c r="AH1394">
        <v>0</v>
      </c>
      <c r="AI1394">
        <v>0</v>
      </c>
      <c r="AJ1394" t="s">
        <v>3682</v>
      </c>
    </row>
    <row r="1395" spans="1:36" x14ac:dyDescent="0.3">
      <c r="A1395" s="1">
        <v>45218</v>
      </c>
      <c r="B1395" s="1" t="str">
        <f t="shared" si="63"/>
        <v>2023</v>
      </c>
      <c r="C1395" s="1" t="str">
        <f t="shared" si="64"/>
        <v>10</v>
      </c>
      <c r="D1395" s="1" t="str">
        <f t="shared" si="65"/>
        <v>19</v>
      </c>
      <c r="E1395" t="s">
        <v>1404</v>
      </c>
      <c r="F1395" t="s">
        <v>2195</v>
      </c>
      <c r="G1395" t="s">
        <v>2196</v>
      </c>
      <c r="H1395" t="s">
        <v>2197</v>
      </c>
      <c r="I1395" t="s">
        <v>2206</v>
      </c>
      <c r="J1395" t="s">
        <v>2217</v>
      </c>
      <c r="K1395" t="s">
        <v>2240</v>
      </c>
      <c r="L1395" t="s">
        <v>2200</v>
      </c>
      <c r="M1395">
        <v>0</v>
      </c>
      <c r="N1395">
        <v>0</v>
      </c>
      <c r="O1395">
        <v>0</v>
      </c>
      <c r="P1395">
        <v>0</v>
      </c>
      <c r="Q1395">
        <v>0</v>
      </c>
      <c r="R1395">
        <v>0</v>
      </c>
      <c r="S1395">
        <v>0</v>
      </c>
      <c r="T1395">
        <v>0</v>
      </c>
      <c r="U1395">
        <v>0</v>
      </c>
      <c r="V1395">
        <v>0</v>
      </c>
      <c r="W1395">
        <v>1</v>
      </c>
      <c r="X1395">
        <v>0</v>
      </c>
      <c r="Y1395">
        <v>0</v>
      </c>
      <c r="Z1395">
        <v>0</v>
      </c>
      <c r="AA1395" t="s">
        <v>2276</v>
      </c>
      <c r="AB1395">
        <v>0</v>
      </c>
      <c r="AC1395">
        <v>0</v>
      </c>
      <c r="AD1395">
        <v>0</v>
      </c>
      <c r="AE1395">
        <v>1</v>
      </c>
      <c r="AF1395">
        <v>0</v>
      </c>
      <c r="AG1395">
        <v>0</v>
      </c>
      <c r="AH1395">
        <v>0</v>
      </c>
      <c r="AI1395">
        <v>0</v>
      </c>
      <c r="AJ1395" t="s">
        <v>3683</v>
      </c>
    </row>
    <row r="1396" spans="1:36" x14ac:dyDescent="0.3">
      <c r="A1396" s="1">
        <v>45217</v>
      </c>
      <c r="B1396" s="1" t="str">
        <f t="shared" si="63"/>
        <v>2023</v>
      </c>
      <c r="C1396" s="1" t="str">
        <f t="shared" si="64"/>
        <v>10</v>
      </c>
      <c r="D1396" s="1" t="str">
        <f t="shared" si="65"/>
        <v>18</v>
      </c>
      <c r="E1396" t="s">
        <v>1405</v>
      </c>
      <c r="F1396" t="s">
        <v>2195</v>
      </c>
      <c r="G1396" t="s">
        <v>2196</v>
      </c>
      <c r="H1396" t="s">
        <v>2197</v>
      </c>
      <c r="I1396" t="s">
        <v>2206</v>
      </c>
      <c r="J1396" t="s">
        <v>2217</v>
      </c>
      <c r="K1396" t="s">
        <v>2242</v>
      </c>
      <c r="L1396" t="s">
        <v>2200</v>
      </c>
      <c r="M1396">
        <v>0</v>
      </c>
      <c r="N1396">
        <v>0</v>
      </c>
      <c r="O1396">
        <v>0</v>
      </c>
      <c r="P1396">
        <v>0</v>
      </c>
      <c r="Q1396">
        <v>0</v>
      </c>
      <c r="R1396">
        <v>0</v>
      </c>
      <c r="S1396">
        <v>0</v>
      </c>
      <c r="T1396">
        <v>0</v>
      </c>
      <c r="U1396">
        <v>0</v>
      </c>
      <c r="V1396">
        <v>0</v>
      </c>
      <c r="W1396">
        <v>1</v>
      </c>
      <c r="X1396">
        <v>0</v>
      </c>
      <c r="Y1396">
        <v>0</v>
      </c>
      <c r="Z1396">
        <v>0</v>
      </c>
      <c r="AA1396" t="s">
        <v>2276</v>
      </c>
      <c r="AB1396">
        <v>0</v>
      </c>
      <c r="AC1396">
        <v>0</v>
      </c>
      <c r="AD1396">
        <v>0</v>
      </c>
      <c r="AE1396">
        <v>1</v>
      </c>
      <c r="AF1396">
        <v>0</v>
      </c>
      <c r="AG1396">
        <v>0</v>
      </c>
      <c r="AH1396">
        <v>0</v>
      </c>
      <c r="AI1396">
        <v>0</v>
      </c>
      <c r="AJ1396" t="s">
        <v>3684</v>
      </c>
    </row>
    <row r="1397" spans="1:36" x14ac:dyDescent="0.3">
      <c r="A1397" s="1">
        <v>45217</v>
      </c>
      <c r="B1397" s="1" t="str">
        <f t="shared" si="63"/>
        <v>2023</v>
      </c>
      <c r="C1397" s="1" t="str">
        <f t="shared" si="64"/>
        <v>10</v>
      </c>
      <c r="D1397" s="1" t="str">
        <f t="shared" si="65"/>
        <v>18</v>
      </c>
      <c r="E1397" t="s">
        <v>1406</v>
      </c>
      <c r="F1397" t="s">
        <v>2195</v>
      </c>
      <c r="G1397" t="s">
        <v>2196</v>
      </c>
      <c r="H1397" t="s">
        <v>2197</v>
      </c>
      <c r="I1397" t="s">
        <v>2206</v>
      </c>
      <c r="J1397" t="s">
        <v>2217</v>
      </c>
      <c r="K1397" t="s">
        <v>2240</v>
      </c>
      <c r="L1397" t="s">
        <v>2200</v>
      </c>
      <c r="M1397">
        <v>0</v>
      </c>
      <c r="N1397">
        <v>0</v>
      </c>
      <c r="O1397">
        <v>0</v>
      </c>
      <c r="P1397">
        <v>0</v>
      </c>
      <c r="Q1397">
        <v>0</v>
      </c>
      <c r="R1397">
        <v>0</v>
      </c>
      <c r="S1397">
        <v>0</v>
      </c>
      <c r="T1397">
        <v>0</v>
      </c>
      <c r="U1397">
        <v>0</v>
      </c>
      <c r="V1397">
        <v>0</v>
      </c>
      <c r="W1397">
        <v>1</v>
      </c>
      <c r="X1397">
        <v>0</v>
      </c>
      <c r="Y1397">
        <v>0</v>
      </c>
      <c r="Z1397">
        <v>0</v>
      </c>
      <c r="AA1397" t="s">
        <v>2276</v>
      </c>
      <c r="AB1397">
        <v>0</v>
      </c>
      <c r="AC1397">
        <v>0</v>
      </c>
      <c r="AD1397">
        <v>0</v>
      </c>
      <c r="AE1397">
        <v>1</v>
      </c>
      <c r="AF1397">
        <v>0</v>
      </c>
      <c r="AG1397">
        <v>0</v>
      </c>
      <c r="AH1397">
        <v>0</v>
      </c>
      <c r="AI1397">
        <v>0</v>
      </c>
      <c r="AJ1397" t="s">
        <v>3685</v>
      </c>
    </row>
    <row r="1398" spans="1:36" x14ac:dyDescent="0.3">
      <c r="A1398" s="1">
        <v>45217</v>
      </c>
      <c r="B1398" s="1" t="str">
        <f t="shared" si="63"/>
        <v>2023</v>
      </c>
      <c r="C1398" s="1" t="str">
        <f t="shared" si="64"/>
        <v>10</v>
      </c>
      <c r="D1398" s="1" t="str">
        <f t="shared" si="65"/>
        <v>18</v>
      </c>
      <c r="E1398" t="s">
        <v>1407</v>
      </c>
      <c r="F1398" t="s">
        <v>2195</v>
      </c>
      <c r="G1398" t="s">
        <v>2196</v>
      </c>
      <c r="H1398" t="s">
        <v>2197</v>
      </c>
      <c r="I1398" t="s">
        <v>2206</v>
      </c>
      <c r="J1398" t="s">
        <v>2217</v>
      </c>
      <c r="K1398" t="s">
        <v>2239</v>
      </c>
      <c r="L1398" t="s">
        <v>2266</v>
      </c>
      <c r="M1398">
        <v>0</v>
      </c>
      <c r="N1398">
        <v>0</v>
      </c>
      <c r="O1398">
        <v>0</v>
      </c>
      <c r="P1398">
        <v>0</v>
      </c>
      <c r="Q1398">
        <v>0</v>
      </c>
      <c r="R1398">
        <v>0</v>
      </c>
      <c r="S1398">
        <v>0</v>
      </c>
      <c r="T1398">
        <v>0</v>
      </c>
      <c r="U1398">
        <v>0</v>
      </c>
      <c r="V1398">
        <v>0</v>
      </c>
      <c r="W1398">
        <v>1</v>
      </c>
      <c r="X1398">
        <v>0</v>
      </c>
      <c r="Y1398">
        <v>0</v>
      </c>
      <c r="Z1398">
        <v>0</v>
      </c>
      <c r="AA1398" t="s">
        <v>2276</v>
      </c>
      <c r="AB1398">
        <v>0</v>
      </c>
      <c r="AC1398">
        <v>0</v>
      </c>
      <c r="AD1398">
        <v>0</v>
      </c>
      <c r="AE1398">
        <v>1</v>
      </c>
      <c r="AF1398">
        <v>0</v>
      </c>
      <c r="AG1398">
        <v>0</v>
      </c>
      <c r="AH1398">
        <v>0</v>
      </c>
      <c r="AI1398">
        <v>0</v>
      </c>
      <c r="AJ1398" t="s">
        <v>3686</v>
      </c>
    </row>
    <row r="1399" spans="1:36" x14ac:dyDescent="0.3">
      <c r="A1399" s="1">
        <v>45217</v>
      </c>
      <c r="B1399" s="1" t="str">
        <f t="shared" si="63"/>
        <v>2023</v>
      </c>
      <c r="C1399" s="1" t="str">
        <f t="shared" si="64"/>
        <v>10</v>
      </c>
      <c r="D1399" s="1" t="str">
        <f t="shared" si="65"/>
        <v>18</v>
      </c>
      <c r="E1399" t="s">
        <v>1408</v>
      </c>
      <c r="F1399" t="s">
        <v>2195</v>
      </c>
      <c r="G1399" t="s">
        <v>2196</v>
      </c>
      <c r="H1399" t="s">
        <v>2197</v>
      </c>
      <c r="I1399" t="s">
        <v>2206</v>
      </c>
      <c r="J1399" t="s">
        <v>2217</v>
      </c>
      <c r="K1399" t="s">
        <v>2239</v>
      </c>
      <c r="L1399" t="s">
        <v>2264</v>
      </c>
      <c r="M1399">
        <v>0</v>
      </c>
      <c r="N1399">
        <v>1</v>
      </c>
      <c r="O1399">
        <v>0</v>
      </c>
      <c r="P1399">
        <v>0</v>
      </c>
      <c r="Q1399">
        <v>1</v>
      </c>
      <c r="R1399">
        <v>0</v>
      </c>
      <c r="S1399">
        <v>0</v>
      </c>
      <c r="T1399">
        <v>0</v>
      </c>
      <c r="U1399">
        <v>0</v>
      </c>
      <c r="V1399">
        <v>0</v>
      </c>
      <c r="W1399">
        <v>0</v>
      </c>
      <c r="X1399">
        <v>0</v>
      </c>
      <c r="Y1399">
        <v>0</v>
      </c>
      <c r="Z1399">
        <v>0</v>
      </c>
      <c r="AA1399" t="s">
        <v>2276</v>
      </c>
      <c r="AB1399">
        <v>0</v>
      </c>
      <c r="AC1399">
        <v>0</v>
      </c>
      <c r="AD1399">
        <v>0</v>
      </c>
      <c r="AE1399">
        <v>1</v>
      </c>
      <c r="AF1399">
        <v>0</v>
      </c>
      <c r="AG1399">
        <v>0</v>
      </c>
      <c r="AH1399">
        <v>0</v>
      </c>
      <c r="AI1399">
        <v>0</v>
      </c>
      <c r="AJ1399" t="s">
        <v>3687</v>
      </c>
    </row>
    <row r="1400" spans="1:36" x14ac:dyDescent="0.3">
      <c r="A1400" s="1">
        <v>45217</v>
      </c>
      <c r="B1400" s="1" t="str">
        <f t="shared" si="63"/>
        <v>2023</v>
      </c>
      <c r="C1400" s="1" t="str">
        <f t="shared" si="64"/>
        <v>10</v>
      </c>
      <c r="D1400" s="1" t="str">
        <f t="shared" si="65"/>
        <v>18</v>
      </c>
      <c r="E1400" t="s">
        <v>1409</v>
      </c>
      <c r="F1400" t="s">
        <v>2195</v>
      </c>
      <c r="G1400" t="s">
        <v>2196</v>
      </c>
      <c r="H1400" t="s">
        <v>2200</v>
      </c>
      <c r="I1400" t="s">
        <v>2200</v>
      </c>
      <c r="J1400" t="s">
        <v>2200</v>
      </c>
      <c r="K1400" t="s">
        <v>2240</v>
      </c>
      <c r="L1400" t="s">
        <v>2267</v>
      </c>
      <c r="M1400">
        <v>0</v>
      </c>
      <c r="N1400">
        <v>0</v>
      </c>
      <c r="O1400">
        <v>0</v>
      </c>
      <c r="P1400">
        <v>0</v>
      </c>
      <c r="Q1400">
        <v>0</v>
      </c>
      <c r="R1400">
        <v>0</v>
      </c>
      <c r="S1400">
        <v>0</v>
      </c>
      <c r="T1400">
        <v>0</v>
      </c>
      <c r="U1400">
        <v>0</v>
      </c>
      <c r="V1400">
        <v>1</v>
      </c>
      <c r="W1400">
        <v>0</v>
      </c>
      <c r="X1400">
        <v>0</v>
      </c>
      <c r="Y1400">
        <v>0</v>
      </c>
      <c r="Z1400">
        <v>0</v>
      </c>
      <c r="AA1400" t="s">
        <v>2276</v>
      </c>
      <c r="AB1400">
        <v>0</v>
      </c>
      <c r="AC1400">
        <v>0</v>
      </c>
      <c r="AD1400">
        <v>0</v>
      </c>
      <c r="AE1400">
        <v>1</v>
      </c>
      <c r="AF1400">
        <v>0</v>
      </c>
      <c r="AG1400">
        <v>0</v>
      </c>
      <c r="AH1400">
        <v>0</v>
      </c>
      <c r="AI1400">
        <v>0</v>
      </c>
      <c r="AJ1400" t="s">
        <v>3688</v>
      </c>
    </row>
    <row r="1401" spans="1:36" x14ac:dyDescent="0.3">
      <c r="A1401" s="1">
        <v>45217</v>
      </c>
      <c r="B1401" s="1" t="str">
        <f t="shared" si="63"/>
        <v>2023</v>
      </c>
      <c r="C1401" s="1" t="str">
        <f t="shared" si="64"/>
        <v>10</v>
      </c>
      <c r="D1401" s="1" t="str">
        <f t="shared" si="65"/>
        <v>18</v>
      </c>
      <c r="E1401" t="s">
        <v>1409</v>
      </c>
      <c r="F1401" t="s">
        <v>2195</v>
      </c>
      <c r="G1401" t="s">
        <v>2196</v>
      </c>
      <c r="H1401" t="s">
        <v>2200</v>
      </c>
      <c r="I1401" t="s">
        <v>2200</v>
      </c>
      <c r="J1401" t="s">
        <v>2200</v>
      </c>
      <c r="K1401" t="s">
        <v>2240</v>
      </c>
      <c r="L1401" t="s">
        <v>2267</v>
      </c>
      <c r="M1401">
        <v>0</v>
      </c>
      <c r="N1401">
        <v>0</v>
      </c>
      <c r="O1401">
        <v>0</v>
      </c>
      <c r="P1401">
        <v>0</v>
      </c>
      <c r="Q1401">
        <v>0</v>
      </c>
      <c r="R1401">
        <v>0</v>
      </c>
      <c r="S1401">
        <v>0</v>
      </c>
      <c r="T1401">
        <v>0</v>
      </c>
      <c r="U1401">
        <v>0</v>
      </c>
      <c r="V1401">
        <v>1</v>
      </c>
      <c r="W1401">
        <v>0</v>
      </c>
      <c r="X1401">
        <v>0</v>
      </c>
      <c r="Y1401">
        <v>0</v>
      </c>
      <c r="Z1401">
        <v>0</v>
      </c>
      <c r="AA1401" t="s">
        <v>2276</v>
      </c>
      <c r="AB1401">
        <v>0</v>
      </c>
      <c r="AC1401">
        <v>0</v>
      </c>
      <c r="AD1401">
        <v>0</v>
      </c>
      <c r="AE1401">
        <v>1</v>
      </c>
      <c r="AF1401">
        <v>0</v>
      </c>
      <c r="AG1401">
        <v>0</v>
      </c>
      <c r="AH1401">
        <v>0</v>
      </c>
      <c r="AI1401">
        <v>0</v>
      </c>
      <c r="AJ1401" t="s">
        <v>3689</v>
      </c>
    </row>
    <row r="1402" spans="1:36" x14ac:dyDescent="0.3">
      <c r="A1402" s="1">
        <v>45217</v>
      </c>
      <c r="B1402" s="1" t="str">
        <f t="shared" si="63"/>
        <v>2023</v>
      </c>
      <c r="C1402" s="1" t="str">
        <f t="shared" si="64"/>
        <v>10</v>
      </c>
      <c r="D1402" s="1" t="str">
        <f t="shared" si="65"/>
        <v>18</v>
      </c>
      <c r="E1402" t="s">
        <v>1410</v>
      </c>
      <c r="F1402" t="s">
        <v>2195</v>
      </c>
      <c r="G1402" t="s">
        <v>2196</v>
      </c>
      <c r="H1402" t="s">
        <v>2200</v>
      </c>
      <c r="I1402" t="s">
        <v>2200</v>
      </c>
      <c r="J1402" t="s">
        <v>2200</v>
      </c>
      <c r="K1402" t="s">
        <v>2240</v>
      </c>
      <c r="L1402" t="s">
        <v>2267</v>
      </c>
      <c r="M1402">
        <v>0</v>
      </c>
      <c r="N1402">
        <v>0</v>
      </c>
      <c r="O1402">
        <v>0</v>
      </c>
      <c r="P1402">
        <v>0</v>
      </c>
      <c r="Q1402">
        <v>0</v>
      </c>
      <c r="R1402">
        <v>0</v>
      </c>
      <c r="S1402">
        <v>0</v>
      </c>
      <c r="T1402">
        <v>0</v>
      </c>
      <c r="U1402">
        <v>0</v>
      </c>
      <c r="V1402">
        <v>1</v>
      </c>
      <c r="W1402">
        <v>0</v>
      </c>
      <c r="X1402">
        <v>0</v>
      </c>
      <c r="Y1402">
        <v>0</v>
      </c>
      <c r="Z1402">
        <v>0</v>
      </c>
      <c r="AA1402" t="s">
        <v>2276</v>
      </c>
      <c r="AB1402">
        <v>0</v>
      </c>
      <c r="AC1402">
        <v>0</v>
      </c>
      <c r="AD1402">
        <v>0</v>
      </c>
      <c r="AE1402">
        <v>1</v>
      </c>
      <c r="AF1402">
        <v>0</v>
      </c>
      <c r="AG1402">
        <v>0</v>
      </c>
      <c r="AH1402">
        <v>0</v>
      </c>
      <c r="AI1402">
        <v>0</v>
      </c>
      <c r="AJ1402" t="s">
        <v>3690</v>
      </c>
    </row>
    <row r="1403" spans="1:36" x14ac:dyDescent="0.3">
      <c r="A1403" s="1">
        <v>45217</v>
      </c>
      <c r="B1403" s="1" t="str">
        <f t="shared" si="63"/>
        <v>2023</v>
      </c>
      <c r="C1403" s="1" t="str">
        <f t="shared" si="64"/>
        <v>10</v>
      </c>
      <c r="D1403" s="1" t="str">
        <f t="shared" si="65"/>
        <v>18</v>
      </c>
      <c r="E1403" t="s">
        <v>1411</v>
      </c>
      <c r="F1403" t="s">
        <v>2195</v>
      </c>
      <c r="G1403" t="s">
        <v>2196</v>
      </c>
      <c r="H1403" t="s">
        <v>2197</v>
      </c>
      <c r="I1403" t="s">
        <v>2206</v>
      </c>
      <c r="J1403" t="s">
        <v>2217</v>
      </c>
      <c r="K1403" t="s">
        <v>2239</v>
      </c>
      <c r="L1403" t="s">
        <v>2264</v>
      </c>
      <c r="M1403">
        <v>0</v>
      </c>
      <c r="N1403">
        <v>0</v>
      </c>
      <c r="O1403">
        <v>0</v>
      </c>
      <c r="P1403">
        <v>0</v>
      </c>
      <c r="Q1403">
        <v>1</v>
      </c>
      <c r="R1403">
        <v>0</v>
      </c>
      <c r="S1403">
        <v>0</v>
      </c>
      <c r="T1403">
        <v>0</v>
      </c>
      <c r="U1403">
        <v>0</v>
      </c>
      <c r="V1403">
        <v>0</v>
      </c>
      <c r="W1403">
        <v>0</v>
      </c>
      <c r="X1403">
        <v>0</v>
      </c>
      <c r="Y1403">
        <v>0</v>
      </c>
      <c r="Z1403">
        <v>0</v>
      </c>
      <c r="AA1403" t="s">
        <v>2276</v>
      </c>
      <c r="AB1403">
        <v>0</v>
      </c>
      <c r="AC1403">
        <v>0</v>
      </c>
      <c r="AD1403">
        <v>0</v>
      </c>
      <c r="AE1403">
        <v>1</v>
      </c>
      <c r="AF1403">
        <v>0</v>
      </c>
      <c r="AG1403">
        <v>0</v>
      </c>
      <c r="AH1403">
        <v>0</v>
      </c>
      <c r="AI1403">
        <v>0</v>
      </c>
      <c r="AJ1403" t="s">
        <v>3691</v>
      </c>
    </row>
    <row r="1404" spans="1:36" x14ac:dyDescent="0.3">
      <c r="A1404" s="1">
        <v>45217</v>
      </c>
      <c r="B1404" s="1" t="str">
        <f t="shared" si="63"/>
        <v>2023</v>
      </c>
      <c r="C1404" s="1" t="str">
        <f t="shared" si="64"/>
        <v>10</v>
      </c>
      <c r="D1404" s="1" t="str">
        <f t="shared" si="65"/>
        <v>18</v>
      </c>
      <c r="E1404" t="s">
        <v>1412</v>
      </c>
      <c r="F1404" t="s">
        <v>2195</v>
      </c>
      <c r="G1404" t="s">
        <v>2196</v>
      </c>
      <c r="H1404" t="s">
        <v>2197</v>
      </c>
      <c r="I1404" t="s">
        <v>2206</v>
      </c>
      <c r="J1404" t="s">
        <v>2217</v>
      </c>
      <c r="K1404" t="s">
        <v>2239</v>
      </c>
      <c r="L1404" t="s">
        <v>2200</v>
      </c>
      <c r="M1404">
        <v>0</v>
      </c>
      <c r="N1404">
        <v>0</v>
      </c>
      <c r="O1404">
        <v>0</v>
      </c>
      <c r="P1404">
        <v>0</v>
      </c>
      <c r="Q1404">
        <v>0</v>
      </c>
      <c r="R1404">
        <v>0</v>
      </c>
      <c r="S1404">
        <v>0</v>
      </c>
      <c r="T1404">
        <v>0</v>
      </c>
      <c r="U1404">
        <v>0</v>
      </c>
      <c r="V1404">
        <v>0</v>
      </c>
      <c r="W1404">
        <v>4</v>
      </c>
      <c r="X1404">
        <v>0</v>
      </c>
      <c r="Y1404">
        <v>0</v>
      </c>
      <c r="Z1404">
        <v>0</v>
      </c>
      <c r="AA1404" t="s">
        <v>2276</v>
      </c>
      <c r="AB1404">
        <v>0</v>
      </c>
      <c r="AC1404">
        <v>0</v>
      </c>
      <c r="AD1404">
        <v>0</v>
      </c>
      <c r="AE1404">
        <v>1</v>
      </c>
      <c r="AF1404">
        <v>0</v>
      </c>
      <c r="AG1404">
        <v>0</v>
      </c>
      <c r="AH1404">
        <v>0</v>
      </c>
      <c r="AI1404">
        <v>0</v>
      </c>
      <c r="AJ1404" t="s">
        <v>3692</v>
      </c>
    </row>
    <row r="1405" spans="1:36" x14ac:dyDescent="0.3">
      <c r="A1405" s="1">
        <v>45217</v>
      </c>
      <c r="B1405" s="1" t="str">
        <f t="shared" si="63"/>
        <v>2023</v>
      </c>
      <c r="C1405" s="1" t="str">
        <f t="shared" si="64"/>
        <v>10</v>
      </c>
      <c r="D1405" s="1" t="str">
        <f t="shared" si="65"/>
        <v>18</v>
      </c>
      <c r="E1405" t="s">
        <v>1413</v>
      </c>
      <c r="F1405" t="s">
        <v>2195</v>
      </c>
      <c r="G1405" t="s">
        <v>2196</v>
      </c>
      <c r="H1405" t="s">
        <v>2198</v>
      </c>
      <c r="I1405" t="s">
        <v>2200</v>
      </c>
      <c r="J1405" t="s">
        <v>2200</v>
      </c>
      <c r="K1405" t="s">
        <v>2240</v>
      </c>
      <c r="L1405" t="s">
        <v>2200</v>
      </c>
      <c r="M1405">
        <v>0</v>
      </c>
      <c r="N1405">
        <v>0</v>
      </c>
      <c r="O1405">
        <v>0</v>
      </c>
      <c r="P1405">
        <v>0</v>
      </c>
      <c r="Q1405">
        <v>0</v>
      </c>
      <c r="R1405">
        <v>0</v>
      </c>
      <c r="S1405">
        <v>0</v>
      </c>
      <c r="T1405">
        <v>0</v>
      </c>
      <c r="U1405">
        <v>0</v>
      </c>
      <c r="V1405">
        <v>0</v>
      </c>
      <c r="W1405">
        <v>0</v>
      </c>
      <c r="X1405">
        <v>0</v>
      </c>
      <c r="Y1405">
        <v>0</v>
      </c>
      <c r="Z1405">
        <v>2</v>
      </c>
      <c r="AA1405" t="s">
        <v>2278</v>
      </c>
      <c r="AB1405">
        <v>0</v>
      </c>
      <c r="AC1405">
        <v>0</v>
      </c>
      <c r="AD1405">
        <v>0</v>
      </c>
      <c r="AE1405">
        <v>1</v>
      </c>
      <c r="AF1405">
        <v>0</v>
      </c>
      <c r="AG1405">
        <v>0</v>
      </c>
      <c r="AH1405">
        <v>0</v>
      </c>
      <c r="AI1405">
        <v>0</v>
      </c>
      <c r="AJ1405" t="s">
        <v>3693</v>
      </c>
    </row>
    <row r="1406" spans="1:36" x14ac:dyDescent="0.3">
      <c r="A1406" s="1">
        <v>45217</v>
      </c>
      <c r="B1406" s="1" t="str">
        <f t="shared" si="63"/>
        <v>2023</v>
      </c>
      <c r="C1406" s="1" t="str">
        <f t="shared" si="64"/>
        <v>10</v>
      </c>
      <c r="D1406" s="1" t="str">
        <f t="shared" si="65"/>
        <v>18</v>
      </c>
      <c r="E1406" t="s">
        <v>1414</v>
      </c>
      <c r="F1406" t="s">
        <v>2195</v>
      </c>
      <c r="G1406" t="s">
        <v>2196</v>
      </c>
      <c r="H1406" t="s">
        <v>2197</v>
      </c>
      <c r="I1406" t="s">
        <v>2206</v>
      </c>
      <c r="J1406" t="s">
        <v>2217</v>
      </c>
      <c r="K1406" t="s">
        <v>2239</v>
      </c>
      <c r="L1406" t="s">
        <v>2266</v>
      </c>
      <c r="M1406">
        <v>0</v>
      </c>
      <c r="N1406">
        <v>0</v>
      </c>
      <c r="O1406">
        <v>0</v>
      </c>
      <c r="P1406">
        <v>0</v>
      </c>
      <c r="Q1406">
        <v>0</v>
      </c>
      <c r="R1406">
        <v>0</v>
      </c>
      <c r="S1406">
        <v>0</v>
      </c>
      <c r="T1406">
        <v>0</v>
      </c>
      <c r="U1406">
        <v>0</v>
      </c>
      <c r="V1406">
        <v>0</v>
      </c>
      <c r="W1406">
        <v>1</v>
      </c>
      <c r="X1406">
        <v>0</v>
      </c>
      <c r="Y1406">
        <v>0</v>
      </c>
      <c r="Z1406">
        <v>0</v>
      </c>
      <c r="AA1406" t="s">
        <v>2276</v>
      </c>
      <c r="AB1406">
        <v>0</v>
      </c>
      <c r="AC1406">
        <v>0</v>
      </c>
      <c r="AD1406">
        <v>0</v>
      </c>
      <c r="AE1406">
        <v>1</v>
      </c>
      <c r="AF1406">
        <v>0</v>
      </c>
      <c r="AG1406">
        <v>0</v>
      </c>
      <c r="AH1406">
        <v>0</v>
      </c>
      <c r="AI1406">
        <v>0</v>
      </c>
      <c r="AJ1406" t="s">
        <v>3694</v>
      </c>
    </row>
    <row r="1407" spans="1:36" x14ac:dyDescent="0.3">
      <c r="A1407" s="1">
        <v>45216</v>
      </c>
      <c r="B1407" s="1" t="str">
        <f t="shared" si="63"/>
        <v>2023</v>
      </c>
      <c r="C1407" s="1" t="str">
        <f t="shared" si="64"/>
        <v>10</v>
      </c>
      <c r="D1407" s="1" t="str">
        <f t="shared" si="65"/>
        <v>17</v>
      </c>
      <c r="E1407" t="s">
        <v>1415</v>
      </c>
      <c r="F1407" t="s">
        <v>2195</v>
      </c>
      <c r="G1407" t="s">
        <v>2196</v>
      </c>
      <c r="H1407" t="s">
        <v>2197</v>
      </c>
      <c r="I1407" t="s">
        <v>2206</v>
      </c>
      <c r="J1407" t="s">
        <v>2217</v>
      </c>
      <c r="K1407" t="s">
        <v>2239</v>
      </c>
      <c r="L1407" t="s">
        <v>2264</v>
      </c>
      <c r="M1407">
        <v>0</v>
      </c>
      <c r="N1407">
        <v>1</v>
      </c>
      <c r="O1407">
        <v>0</v>
      </c>
      <c r="P1407">
        <v>0</v>
      </c>
      <c r="Q1407">
        <v>0</v>
      </c>
      <c r="R1407">
        <v>0</v>
      </c>
      <c r="S1407">
        <v>0</v>
      </c>
      <c r="T1407">
        <v>0</v>
      </c>
      <c r="U1407">
        <v>0</v>
      </c>
      <c r="V1407">
        <v>0</v>
      </c>
      <c r="W1407">
        <v>0</v>
      </c>
      <c r="X1407">
        <v>0</v>
      </c>
      <c r="Y1407">
        <v>0</v>
      </c>
      <c r="Z1407">
        <v>0</v>
      </c>
      <c r="AA1407" t="s">
        <v>2276</v>
      </c>
      <c r="AB1407">
        <v>0</v>
      </c>
      <c r="AC1407">
        <v>0</v>
      </c>
      <c r="AD1407">
        <v>0</v>
      </c>
      <c r="AE1407">
        <v>1</v>
      </c>
      <c r="AF1407">
        <v>0</v>
      </c>
      <c r="AG1407">
        <v>0</v>
      </c>
      <c r="AH1407">
        <v>0</v>
      </c>
      <c r="AI1407">
        <v>0</v>
      </c>
      <c r="AJ1407" t="s">
        <v>3695</v>
      </c>
    </row>
    <row r="1408" spans="1:36" x14ac:dyDescent="0.3">
      <c r="A1408" s="1">
        <v>45216</v>
      </c>
      <c r="B1408" s="1" t="str">
        <f t="shared" si="63"/>
        <v>2023</v>
      </c>
      <c r="C1408" s="1" t="str">
        <f t="shared" si="64"/>
        <v>10</v>
      </c>
      <c r="D1408" s="1" t="str">
        <f t="shared" si="65"/>
        <v>17</v>
      </c>
      <c r="E1408" t="s">
        <v>1416</v>
      </c>
      <c r="F1408" t="s">
        <v>2195</v>
      </c>
      <c r="G1408" t="s">
        <v>2196</v>
      </c>
      <c r="H1408" t="s">
        <v>2197</v>
      </c>
      <c r="I1408" t="s">
        <v>2206</v>
      </c>
      <c r="J1408" t="s">
        <v>2217</v>
      </c>
      <c r="K1408" t="s">
        <v>2239</v>
      </c>
      <c r="L1408" t="s">
        <v>2264</v>
      </c>
      <c r="M1408">
        <v>0</v>
      </c>
      <c r="N1408">
        <v>1</v>
      </c>
      <c r="O1408">
        <v>0</v>
      </c>
      <c r="P1408">
        <v>0</v>
      </c>
      <c r="Q1408">
        <v>0</v>
      </c>
      <c r="R1408">
        <v>0</v>
      </c>
      <c r="S1408">
        <v>0</v>
      </c>
      <c r="T1408">
        <v>0</v>
      </c>
      <c r="U1408">
        <v>0</v>
      </c>
      <c r="V1408">
        <v>0</v>
      </c>
      <c r="W1408">
        <v>0</v>
      </c>
      <c r="X1408">
        <v>0</v>
      </c>
      <c r="Y1408">
        <v>0</v>
      </c>
      <c r="Z1408">
        <v>0</v>
      </c>
      <c r="AA1408" t="s">
        <v>2276</v>
      </c>
      <c r="AB1408">
        <v>0</v>
      </c>
      <c r="AC1408">
        <v>0</v>
      </c>
      <c r="AD1408">
        <v>0</v>
      </c>
      <c r="AE1408">
        <v>1</v>
      </c>
      <c r="AF1408">
        <v>0</v>
      </c>
      <c r="AG1408">
        <v>0</v>
      </c>
      <c r="AH1408">
        <v>0</v>
      </c>
      <c r="AI1408">
        <v>0</v>
      </c>
      <c r="AJ1408" t="s">
        <v>3696</v>
      </c>
    </row>
    <row r="1409" spans="1:36" x14ac:dyDescent="0.3">
      <c r="A1409" s="1">
        <v>45216</v>
      </c>
      <c r="B1409" s="1" t="str">
        <f t="shared" si="63"/>
        <v>2023</v>
      </c>
      <c r="C1409" s="1" t="str">
        <f t="shared" si="64"/>
        <v>10</v>
      </c>
      <c r="D1409" s="1" t="str">
        <f t="shared" si="65"/>
        <v>17</v>
      </c>
      <c r="E1409" t="s">
        <v>1417</v>
      </c>
      <c r="F1409" t="s">
        <v>2195</v>
      </c>
      <c r="G1409" t="s">
        <v>2196</v>
      </c>
      <c r="H1409" t="s">
        <v>2197</v>
      </c>
      <c r="I1409" t="s">
        <v>2206</v>
      </c>
      <c r="J1409" t="s">
        <v>2217</v>
      </c>
      <c r="K1409" t="s">
        <v>2239</v>
      </c>
      <c r="L1409" t="s">
        <v>2264</v>
      </c>
      <c r="M1409">
        <v>0</v>
      </c>
      <c r="N1409">
        <v>0</v>
      </c>
      <c r="O1409">
        <v>0</v>
      </c>
      <c r="P1409">
        <v>0</v>
      </c>
      <c r="Q1409">
        <v>0</v>
      </c>
      <c r="R1409">
        <v>0</v>
      </c>
      <c r="S1409">
        <v>0</v>
      </c>
      <c r="T1409">
        <v>0</v>
      </c>
      <c r="U1409">
        <v>0</v>
      </c>
      <c r="V1409">
        <v>0</v>
      </c>
      <c r="W1409">
        <v>0</v>
      </c>
      <c r="X1409">
        <v>0</v>
      </c>
      <c r="Y1409">
        <v>0</v>
      </c>
      <c r="Z1409">
        <v>0</v>
      </c>
      <c r="AA1409" t="s">
        <v>2276</v>
      </c>
      <c r="AB1409">
        <v>0</v>
      </c>
      <c r="AC1409">
        <v>0</v>
      </c>
      <c r="AD1409">
        <v>0</v>
      </c>
      <c r="AE1409">
        <v>1</v>
      </c>
      <c r="AF1409">
        <v>0</v>
      </c>
      <c r="AG1409">
        <v>0</v>
      </c>
      <c r="AH1409">
        <v>0</v>
      </c>
      <c r="AI1409">
        <v>0</v>
      </c>
      <c r="AJ1409" t="s">
        <v>3697</v>
      </c>
    </row>
    <row r="1410" spans="1:36" x14ac:dyDescent="0.3">
      <c r="A1410" s="1">
        <v>45216</v>
      </c>
      <c r="B1410" s="1" t="str">
        <f t="shared" si="63"/>
        <v>2023</v>
      </c>
      <c r="C1410" s="1" t="str">
        <f t="shared" si="64"/>
        <v>10</v>
      </c>
      <c r="D1410" s="1" t="str">
        <f t="shared" si="65"/>
        <v>17</v>
      </c>
      <c r="E1410" t="s">
        <v>1418</v>
      </c>
      <c r="F1410" t="s">
        <v>2195</v>
      </c>
      <c r="G1410" t="s">
        <v>2196</v>
      </c>
      <c r="H1410" t="s">
        <v>2197</v>
      </c>
      <c r="I1410" t="s">
        <v>2206</v>
      </c>
      <c r="J1410" t="s">
        <v>2217</v>
      </c>
      <c r="K1410" t="s">
        <v>2239</v>
      </c>
      <c r="L1410" t="s">
        <v>2264</v>
      </c>
      <c r="M1410">
        <v>0</v>
      </c>
      <c r="N1410">
        <v>1</v>
      </c>
      <c r="O1410">
        <v>0</v>
      </c>
      <c r="P1410">
        <v>0</v>
      </c>
      <c r="Q1410">
        <v>0</v>
      </c>
      <c r="R1410">
        <v>0</v>
      </c>
      <c r="S1410">
        <v>0</v>
      </c>
      <c r="T1410">
        <v>0</v>
      </c>
      <c r="U1410">
        <v>0</v>
      </c>
      <c r="V1410">
        <v>0</v>
      </c>
      <c r="W1410">
        <v>0</v>
      </c>
      <c r="X1410">
        <v>0</v>
      </c>
      <c r="Y1410">
        <v>0</v>
      </c>
      <c r="Z1410">
        <v>0</v>
      </c>
      <c r="AA1410" t="s">
        <v>2276</v>
      </c>
      <c r="AB1410">
        <v>0</v>
      </c>
      <c r="AC1410">
        <v>0</v>
      </c>
      <c r="AD1410">
        <v>0</v>
      </c>
      <c r="AE1410">
        <v>1</v>
      </c>
      <c r="AF1410">
        <v>0</v>
      </c>
      <c r="AG1410">
        <v>0</v>
      </c>
      <c r="AH1410">
        <v>0</v>
      </c>
      <c r="AI1410">
        <v>0</v>
      </c>
      <c r="AJ1410" t="s">
        <v>3698</v>
      </c>
    </row>
    <row r="1411" spans="1:36" x14ac:dyDescent="0.3">
      <c r="A1411" s="1">
        <v>45216</v>
      </c>
      <c r="B1411" s="1" t="str">
        <f t="shared" ref="B1411:B1474" si="66">TEXT(A1411,"YYYY")</f>
        <v>2023</v>
      </c>
      <c r="C1411" s="1" t="str">
        <f t="shared" ref="C1411:C1474" si="67">TEXT(A1411,"MM")</f>
        <v>10</v>
      </c>
      <c r="D1411" s="1" t="str">
        <f t="shared" ref="D1411:D1474" si="68">TEXT(A1411,"DD")</f>
        <v>17</v>
      </c>
      <c r="E1411" t="s">
        <v>1419</v>
      </c>
      <c r="F1411" t="s">
        <v>2195</v>
      </c>
      <c r="G1411" t="s">
        <v>2196</v>
      </c>
      <c r="H1411" t="s">
        <v>2198</v>
      </c>
      <c r="I1411" t="s">
        <v>2206</v>
      </c>
      <c r="J1411" t="s">
        <v>2217</v>
      </c>
      <c r="K1411" t="s">
        <v>2240</v>
      </c>
      <c r="L1411" t="s">
        <v>2265</v>
      </c>
      <c r="M1411">
        <v>0</v>
      </c>
      <c r="N1411">
        <v>0</v>
      </c>
      <c r="O1411">
        <v>0</v>
      </c>
      <c r="P1411">
        <v>0</v>
      </c>
      <c r="Q1411">
        <v>0</v>
      </c>
      <c r="R1411">
        <v>0</v>
      </c>
      <c r="S1411">
        <v>3</v>
      </c>
      <c r="T1411">
        <v>0</v>
      </c>
      <c r="U1411">
        <v>0</v>
      </c>
      <c r="V1411">
        <v>0</v>
      </c>
      <c r="W1411">
        <v>0</v>
      </c>
      <c r="X1411">
        <v>0</v>
      </c>
      <c r="Y1411">
        <v>0</v>
      </c>
      <c r="Z1411">
        <v>0</v>
      </c>
      <c r="AA1411" t="s">
        <v>2276</v>
      </c>
      <c r="AB1411">
        <v>0</v>
      </c>
      <c r="AC1411">
        <v>0</v>
      </c>
      <c r="AD1411">
        <v>0</v>
      </c>
      <c r="AE1411">
        <v>1</v>
      </c>
      <c r="AF1411">
        <v>0</v>
      </c>
      <c r="AG1411">
        <v>0</v>
      </c>
      <c r="AH1411">
        <v>0</v>
      </c>
      <c r="AI1411">
        <v>0</v>
      </c>
      <c r="AJ1411" t="s">
        <v>3699</v>
      </c>
    </row>
    <row r="1412" spans="1:36" x14ac:dyDescent="0.3">
      <c r="A1412" s="1">
        <v>45216</v>
      </c>
      <c r="B1412" s="1" t="str">
        <f t="shared" si="66"/>
        <v>2023</v>
      </c>
      <c r="C1412" s="1" t="str">
        <f t="shared" si="67"/>
        <v>10</v>
      </c>
      <c r="D1412" s="1" t="str">
        <f t="shared" si="68"/>
        <v>17</v>
      </c>
      <c r="E1412" t="s">
        <v>1420</v>
      </c>
      <c r="F1412" t="s">
        <v>2195</v>
      </c>
      <c r="G1412" t="s">
        <v>2196</v>
      </c>
      <c r="H1412" t="s">
        <v>2197</v>
      </c>
      <c r="I1412" t="s">
        <v>2206</v>
      </c>
      <c r="J1412" t="s">
        <v>2217</v>
      </c>
      <c r="K1412" t="s">
        <v>2239</v>
      </c>
      <c r="L1412" t="s">
        <v>2266</v>
      </c>
      <c r="M1412">
        <v>0</v>
      </c>
      <c r="N1412">
        <v>0</v>
      </c>
      <c r="O1412">
        <v>0</v>
      </c>
      <c r="P1412">
        <v>0</v>
      </c>
      <c r="Q1412">
        <v>0</v>
      </c>
      <c r="R1412">
        <v>0</v>
      </c>
      <c r="S1412">
        <v>0</v>
      </c>
      <c r="T1412">
        <v>0</v>
      </c>
      <c r="U1412">
        <v>0</v>
      </c>
      <c r="V1412">
        <v>0</v>
      </c>
      <c r="W1412">
        <v>1</v>
      </c>
      <c r="X1412">
        <v>0</v>
      </c>
      <c r="Y1412">
        <v>0</v>
      </c>
      <c r="Z1412">
        <v>0</v>
      </c>
      <c r="AA1412" t="s">
        <v>2276</v>
      </c>
      <c r="AB1412">
        <v>0</v>
      </c>
      <c r="AC1412">
        <v>0</v>
      </c>
      <c r="AD1412">
        <v>0</v>
      </c>
      <c r="AE1412">
        <v>1</v>
      </c>
      <c r="AF1412">
        <v>0</v>
      </c>
      <c r="AG1412">
        <v>0</v>
      </c>
      <c r="AH1412">
        <v>0</v>
      </c>
      <c r="AI1412">
        <v>0</v>
      </c>
      <c r="AJ1412" t="s">
        <v>3700</v>
      </c>
    </row>
    <row r="1413" spans="1:36" x14ac:dyDescent="0.3">
      <c r="A1413" s="1">
        <v>45216</v>
      </c>
      <c r="B1413" s="1" t="str">
        <f t="shared" si="66"/>
        <v>2023</v>
      </c>
      <c r="C1413" s="1" t="str">
        <f t="shared" si="67"/>
        <v>10</v>
      </c>
      <c r="D1413" s="1" t="str">
        <f t="shared" si="68"/>
        <v>17</v>
      </c>
      <c r="E1413" t="s">
        <v>1421</v>
      </c>
      <c r="F1413" t="s">
        <v>2195</v>
      </c>
      <c r="G1413" t="s">
        <v>2196</v>
      </c>
      <c r="H1413" t="s">
        <v>2197</v>
      </c>
      <c r="I1413" t="s">
        <v>2200</v>
      </c>
      <c r="J1413" t="s">
        <v>2200</v>
      </c>
      <c r="K1413" t="s">
        <v>2242</v>
      </c>
      <c r="L1413" t="s">
        <v>2264</v>
      </c>
      <c r="M1413">
        <v>0</v>
      </c>
      <c r="N1413">
        <v>1</v>
      </c>
      <c r="O1413">
        <v>0</v>
      </c>
      <c r="P1413">
        <v>0</v>
      </c>
      <c r="Q1413">
        <v>0</v>
      </c>
      <c r="R1413">
        <v>0</v>
      </c>
      <c r="S1413">
        <v>0</v>
      </c>
      <c r="T1413">
        <v>0</v>
      </c>
      <c r="U1413">
        <v>0</v>
      </c>
      <c r="V1413">
        <v>0</v>
      </c>
      <c r="W1413">
        <v>0</v>
      </c>
      <c r="X1413">
        <v>0</v>
      </c>
      <c r="Y1413">
        <v>0</v>
      </c>
      <c r="Z1413">
        <v>0</v>
      </c>
      <c r="AA1413" t="s">
        <v>2276</v>
      </c>
      <c r="AB1413">
        <v>0</v>
      </c>
      <c r="AC1413">
        <v>0</v>
      </c>
      <c r="AD1413">
        <v>0</v>
      </c>
      <c r="AE1413">
        <v>1</v>
      </c>
      <c r="AF1413">
        <v>0</v>
      </c>
      <c r="AG1413">
        <v>0</v>
      </c>
      <c r="AH1413">
        <v>0</v>
      </c>
      <c r="AI1413">
        <v>0</v>
      </c>
      <c r="AJ1413" t="s">
        <v>3701</v>
      </c>
    </row>
    <row r="1414" spans="1:36" x14ac:dyDescent="0.3">
      <c r="A1414" s="1">
        <v>45216</v>
      </c>
      <c r="B1414" s="1" t="str">
        <f t="shared" si="66"/>
        <v>2023</v>
      </c>
      <c r="C1414" s="1" t="str">
        <f t="shared" si="67"/>
        <v>10</v>
      </c>
      <c r="D1414" s="1" t="str">
        <f t="shared" si="68"/>
        <v>17</v>
      </c>
      <c r="E1414" t="s">
        <v>1422</v>
      </c>
      <c r="F1414" t="s">
        <v>2195</v>
      </c>
      <c r="G1414" t="s">
        <v>2196</v>
      </c>
      <c r="H1414" t="s">
        <v>2197</v>
      </c>
      <c r="I1414" t="s">
        <v>2206</v>
      </c>
      <c r="J1414" t="s">
        <v>2217</v>
      </c>
      <c r="K1414" t="s">
        <v>2240</v>
      </c>
      <c r="L1414" t="s">
        <v>2264</v>
      </c>
      <c r="M1414">
        <v>0</v>
      </c>
      <c r="N1414">
        <v>0</v>
      </c>
      <c r="O1414">
        <v>0</v>
      </c>
      <c r="P1414">
        <v>0</v>
      </c>
      <c r="Q1414">
        <v>0</v>
      </c>
      <c r="R1414">
        <v>0</v>
      </c>
      <c r="S1414">
        <v>0</v>
      </c>
      <c r="T1414">
        <v>0</v>
      </c>
      <c r="U1414">
        <v>0</v>
      </c>
      <c r="V1414">
        <v>0</v>
      </c>
      <c r="W1414">
        <v>0</v>
      </c>
      <c r="X1414">
        <v>0</v>
      </c>
      <c r="Y1414">
        <v>0</v>
      </c>
      <c r="Z1414">
        <v>0</v>
      </c>
      <c r="AA1414" t="s">
        <v>2276</v>
      </c>
      <c r="AB1414">
        <v>0</v>
      </c>
      <c r="AC1414">
        <v>0</v>
      </c>
      <c r="AD1414">
        <v>0</v>
      </c>
      <c r="AE1414">
        <v>1</v>
      </c>
      <c r="AF1414">
        <v>0</v>
      </c>
      <c r="AG1414">
        <v>0</v>
      </c>
      <c r="AH1414">
        <v>0</v>
      </c>
      <c r="AI1414">
        <v>0</v>
      </c>
      <c r="AJ1414" t="s">
        <v>3702</v>
      </c>
    </row>
    <row r="1415" spans="1:36" x14ac:dyDescent="0.3">
      <c r="A1415" s="1">
        <v>45216</v>
      </c>
      <c r="B1415" s="1" t="str">
        <f t="shared" si="66"/>
        <v>2023</v>
      </c>
      <c r="C1415" s="1" t="str">
        <f t="shared" si="67"/>
        <v>10</v>
      </c>
      <c r="D1415" s="1" t="str">
        <f t="shared" si="68"/>
        <v>17</v>
      </c>
      <c r="E1415" t="s">
        <v>1423</v>
      </c>
      <c r="F1415" t="s">
        <v>2195</v>
      </c>
      <c r="G1415" t="s">
        <v>2196</v>
      </c>
      <c r="H1415" t="s">
        <v>2197</v>
      </c>
      <c r="I1415" t="s">
        <v>2206</v>
      </c>
      <c r="J1415" t="s">
        <v>2217</v>
      </c>
      <c r="K1415" t="s">
        <v>2238</v>
      </c>
      <c r="L1415" t="s">
        <v>2274</v>
      </c>
      <c r="M1415">
        <v>0</v>
      </c>
      <c r="N1415">
        <v>0</v>
      </c>
      <c r="O1415">
        <v>0</v>
      </c>
      <c r="P1415">
        <v>0</v>
      </c>
      <c r="Q1415">
        <v>0</v>
      </c>
      <c r="R1415">
        <v>0</v>
      </c>
      <c r="S1415">
        <v>0</v>
      </c>
      <c r="T1415">
        <v>0</v>
      </c>
      <c r="U1415">
        <v>0</v>
      </c>
      <c r="V1415">
        <v>0</v>
      </c>
      <c r="W1415">
        <v>0</v>
      </c>
      <c r="X1415">
        <v>0</v>
      </c>
      <c r="Y1415">
        <v>0</v>
      </c>
      <c r="Z1415">
        <v>0</v>
      </c>
      <c r="AA1415" t="s">
        <v>2276</v>
      </c>
      <c r="AB1415">
        <v>0</v>
      </c>
      <c r="AC1415">
        <v>0</v>
      </c>
      <c r="AD1415">
        <v>0</v>
      </c>
      <c r="AE1415">
        <v>1</v>
      </c>
      <c r="AF1415">
        <v>0</v>
      </c>
      <c r="AG1415">
        <v>0</v>
      </c>
      <c r="AH1415">
        <v>0</v>
      </c>
      <c r="AI1415">
        <v>0</v>
      </c>
      <c r="AJ1415" t="s">
        <v>3703</v>
      </c>
    </row>
    <row r="1416" spans="1:36" x14ac:dyDescent="0.3">
      <c r="A1416" s="1">
        <v>45216</v>
      </c>
      <c r="B1416" s="1" t="str">
        <f t="shared" si="66"/>
        <v>2023</v>
      </c>
      <c r="C1416" s="1" t="str">
        <f t="shared" si="67"/>
        <v>10</v>
      </c>
      <c r="D1416" s="1" t="str">
        <f t="shared" si="68"/>
        <v>17</v>
      </c>
      <c r="E1416" t="s">
        <v>1424</v>
      </c>
      <c r="F1416" t="s">
        <v>2195</v>
      </c>
      <c r="G1416" t="s">
        <v>2196</v>
      </c>
      <c r="H1416" t="s">
        <v>2197</v>
      </c>
      <c r="I1416" t="s">
        <v>2206</v>
      </c>
      <c r="J1416" t="s">
        <v>2217</v>
      </c>
      <c r="K1416" t="s">
        <v>2239</v>
      </c>
      <c r="L1416" t="s">
        <v>2265</v>
      </c>
      <c r="M1416">
        <v>0</v>
      </c>
      <c r="N1416">
        <v>0</v>
      </c>
      <c r="O1416">
        <v>0</v>
      </c>
      <c r="P1416">
        <v>0</v>
      </c>
      <c r="Q1416">
        <v>0</v>
      </c>
      <c r="R1416">
        <v>0</v>
      </c>
      <c r="S1416">
        <v>0</v>
      </c>
      <c r="T1416">
        <v>0</v>
      </c>
      <c r="U1416">
        <v>0</v>
      </c>
      <c r="V1416">
        <v>0</v>
      </c>
      <c r="W1416">
        <v>1</v>
      </c>
      <c r="X1416">
        <v>0</v>
      </c>
      <c r="Y1416">
        <v>0</v>
      </c>
      <c r="Z1416">
        <v>0</v>
      </c>
      <c r="AA1416" t="s">
        <v>2276</v>
      </c>
      <c r="AB1416">
        <v>0</v>
      </c>
      <c r="AC1416">
        <v>0</v>
      </c>
      <c r="AD1416">
        <v>0</v>
      </c>
      <c r="AE1416">
        <v>1</v>
      </c>
      <c r="AF1416">
        <v>0</v>
      </c>
      <c r="AG1416">
        <v>0</v>
      </c>
      <c r="AH1416">
        <v>0</v>
      </c>
      <c r="AI1416">
        <v>0</v>
      </c>
      <c r="AJ1416" t="s">
        <v>3704</v>
      </c>
    </row>
    <row r="1417" spans="1:36" x14ac:dyDescent="0.3">
      <c r="A1417" s="1">
        <v>45216</v>
      </c>
      <c r="B1417" s="1" t="str">
        <f t="shared" si="66"/>
        <v>2023</v>
      </c>
      <c r="C1417" s="1" t="str">
        <f t="shared" si="67"/>
        <v>10</v>
      </c>
      <c r="D1417" s="1" t="str">
        <f t="shared" si="68"/>
        <v>17</v>
      </c>
      <c r="E1417" t="s">
        <v>1425</v>
      </c>
      <c r="F1417" t="s">
        <v>2195</v>
      </c>
      <c r="G1417" t="s">
        <v>2196</v>
      </c>
      <c r="H1417" t="s">
        <v>2200</v>
      </c>
      <c r="I1417" t="s">
        <v>2200</v>
      </c>
      <c r="J1417" t="s">
        <v>2200</v>
      </c>
      <c r="K1417" t="s">
        <v>2240</v>
      </c>
      <c r="L1417" t="s">
        <v>2267</v>
      </c>
      <c r="M1417">
        <v>0</v>
      </c>
      <c r="N1417">
        <v>0</v>
      </c>
      <c r="O1417">
        <v>0</v>
      </c>
      <c r="P1417">
        <v>0</v>
      </c>
      <c r="Q1417">
        <v>0</v>
      </c>
      <c r="R1417">
        <v>0</v>
      </c>
      <c r="S1417">
        <v>0</v>
      </c>
      <c r="T1417">
        <v>0</v>
      </c>
      <c r="U1417">
        <v>0</v>
      </c>
      <c r="V1417">
        <v>1</v>
      </c>
      <c r="W1417">
        <v>0</v>
      </c>
      <c r="X1417">
        <v>0</v>
      </c>
      <c r="Y1417">
        <v>0</v>
      </c>
      <c r="Z1417">
        <v>0</v>
      </c>
      <c r="AA1417" t="s">
        <v>2276</v>
      </c>
      <c r="AB1417">
        <v>0</v>
      </c>
      <c r="AC1417">
        <v>0</v>
      </c>
      <c r="AD1417">
        <v>0</v>
      </c>
      <c r="AE1417">
        <v>1</v>
      </c>
      <c r="AF1417">
        <v>0</v>
      </c>
      <c r="AG1417">
        <v>0</v>
      </c>
      <c r="AH1417">
        <v>0</v>
      </c>
      <c r="AI1417">
        <v>0</v>
      </c>
      <c r="AJ1417" t="s">
        <v>3705</v>
      </c>
    </row>
    <row r="1418" spans="1:36" x14ac:dyDescent="0.3">
      <c r="A1418" s="1">
        <v>45216</v>
      </c>
      <c r="B1418" s="1" t="str">
        <f t="shared" si="66"/>
        <v>2023</v>
      </c>
      <c r="C1418" s="1" t="str">
        <f t="shared" si="67"/>
        <v>10</v>
      </c>
      <c r="D1418" s="1" t="str">
        <f t="shared" si="68"/>
        <v>17</v>
      </c>
      <c r="E1418" t="s">
        <v>1426</v>
      </c>
      <c r="F1418" t="s">
        <v>2195</v>
      </c>
      <c r="G1418" t="s">
        <v>2196</v>
      </c>
      <c r="H1418" t="s">
        <v>2197</v>
      </c>
      <c r="I1418" t="s">
        <v>2206</v>
      </c>
      <c r="J1418" t="s">
        <v>2217</v>
      </c>
      <c r="K1418" t="s">
        <v>2240</v>
      </c>
      <c r="L1418" t="s">
        <v>2200</v>
      </c>
      <c r="M1418">
        <v>0</v>
      </c>
      <c r="N1418">
        <v>0</v>
      </c>
      <c r="O1418">
        <v>0</v>
      </c>
      <c r="P1418">
        <v>0</v>
      </c>
      <c r="Q1418">
        <v>0</v>
      </c>
      <c r="R1418">
        <v>0</v>
      </c>
      <c r="S1418">
        <v>0</v>
      </c>
      <c r="T1418">
        <v>0</v>
      </c>
      <c r="U1418">
        <v>0</v>
      </c>
      <c r="V1418">
        <v>0</v>
      </c>
      <c r="W1418">
        <v>1</v>
      </c>
      <c r="X1418">
        <v>0</v>
      </c>
      <c r="Y1418">
        <v>0</v>
      </c>
      <c r="Z1418">
        <v>0</v>
      </c>
      <c r="AA1418" t="s">
        <v>2276</v>
      </c>
      <c r="AB1418">
        <v>0</v>
      </c>
      <c r="AC1418">
        <v>0</v>
      </c>
      <c r="AD1418">
        <v>0</v>
      </c>
      <c r="AE1418">
        <v>1</v>
      </c>
      <c r="AF1418">
        <v>0</v>
      </c>
      <c r="AG1418">
        <v>0</v>
      </c>
      <c r="AH1418">
        <v>0</v>
      </c>
      <c r="AI1418">
        <v>0</v>
      </c>
      <c r="AJ1418" t="s">
        <v>3706</v>
      </c>
    </row>
    <row r="1419" spans="1:36" x14ac:dyDescent="0.3">
      <c r="A1419" s="1">
        <v>45216</v>
      </c>
      <c r="B1419" s="1" t="str">
        <f t="shared" si="66"/>
        <v>2023</v>
      </c>
      <c r="C1419" s="1" t="str">
        <f t="shared" si="67"/>
        <v>10</v>
      </c>
      <c r="D1419" s="1" t="str">
        <f t="shared" si="68"/>
        <v>17</v>
      </c>
      <c r="E1419" t="s">
        <v>1427</v>
      </c>
      <c r="F1419" t="s">
        <v>2195</v>
      </c>
      <c r="G1419" t="s">
        <v>2196</v>
      </c>
      <c r="H1419" t="s">
        <v>2197</v>
      </c>
      <c r="I1419" t="s">
        <v>2206</v>
      </c>
      <c r="J1419" t="s">
        <v>2217</v>
      </c>
      <c r="K1419" t="s">
        <v>2240</v>
      </c>
      <c r="L1419" t="s">
        <v>2200</v>
      </c>
      <c r="M1419">
        <v>0</v>
      </c>
      <c r="N1419">
        <v>0</v>
      </c>
      <c r="O1419">
        <v>0</v>
      </c>
      <c r="P1419">
        <v>0</v>
      </c>
      <c r="Q1419">
        <v>0</v>
      </c>
      <c r="R1419">
        <v>0</v>
      </c>
      <c r="S1419">
        <v>0</v>
      </c>
      <c r="T1419">
        <v>0</v>
      </c>
      <c r="U1419">
        <v>0</v>
      </c>
      <c r="V1419">
        <v>0</v>
      </c>
      <c r="W1419">
        <v>1</v>
      </c>
      <c r="X1419">
        <v>0</v>
      </c>
      <c r="Y1419">
        <v>0</v>
      </c>
      <c r="Z1419">
        <v>0</v>
      </c>
      <c r="AA1419" t="s">
        <v>2276</v>
      </c>
      <c r="AB1419">
        <v>0</v>
      </c>
      <c r="AC1419">
        <v>0</v>
      </c>
      <c r="AD1419">
        <v>0</v>
      </c>
      <c r="AE1419">
        <v>1</v>
      </c>
      <c r="AF1419">
        <v>0</v>
      </c>
      <c r="AG1419">
        <v>0</v>
      </c>
      <c r="AH1419">
        <v>0</v>
      </c>
      <c r="AI1419">
        <v>0</v>
      </c>
      <c r="AJ1419" t="s">
        <v>3707</v>
      </c>
    </row>
    <row r="1420" spans="1:36" x14ac:dyDescent="0.3">
      <c r="A1420" s="1">
        <v>45216</v>
      </c>
      <c r="B1420" s="1" t="str">
        <f t="shared" si="66"/>
        <v>2023</v>
      </c>
      <c r="C1420" s="1" t="str">
        <f t="shared" si="67"/>
        <v>10</v>
      </c>
      <c r="D1420" s="1" t="str">
        <f t="shared" si="68"/>
        <v>17</v>
      </c>
      <c r="E1420" t="s">
        <v>1428</v>
      </c>
      <c r="F1420" t="s">
        <v>2195</v>
      </c>
      <c r="G1420" t="s">
        <v>2196</v>
      </c>
      <c r="H1420" t="s">
        <v>2200</v>
      </c>
      <c r="I1420" t="s">
        <v>2206</v>
      </c>
      <c r="J1420" t="s">
        <v>2217</v>
      </c>
      <c r="K1420" t="s">
        <v>2240</v>
      </c>
      <c r="L1420" t="s">
        <v>2200</v>
      </c>
      <c r="M1420">
        <v>0</v>
      </c>
      <c r="N1420">
        <v>0</v>
      </c>
      <c r="O1420">
        <v>0</v>
      </c>
      <c r="P1420">
        <v>0</v>
      </c>
      <c r="Q1420">
        <v>0</v>
      </c>
      <c r="R1420">
        <v>0</v>
      </c>
      <c r="S1420">
        <v>0</v>
      </c>
      <c r="T1420">
        <v>0</v>
      </c>
      <c r="U1420">
        <v>0</v>
      </c>
      <c r="V1420">
        <v>0</v>
      </c>
      <c r="W1420">
        <v>1</v>
      </c>
      <c r="X1420">
        <v>0</v>
      </c>
      <c r="Y1420">
        <v>0</v>
      </c>
      <c r="Z1420">
        <v>0</v>
      </c>
      <c r="AA1420" t="s">
        <v>2276</v>
      </c>
      <c r="AB1420">
        <v>0</v>
      </c>
      <c r="AC1420">
        <v>0</v>
      </c>
      <c r="AD1420">
        <v>0</v>
      </c>
      <c r="AE1420">
        <v>1</v>
      </c>
      <c r="AF1420">
        <v>0</v>
      </c>
      <c r="AG1420">
        <v>0</v>
      </c>
      <c r="AH1420">
        <v>0</v>
      </c>
      <c r="AI1420">
        <v>0</v>
      </c>
      <c r="AJ1420" t="s">
        <v>3708</v>
      </c>
    </row>
    <row r="1421" spans="1:36" x14ac:dyDescent="0.3">
      <c r="A1421" s="1">
        <v>45216</v>
      </c>
      <c r="B1421" s="1" t="str">
        <f t="shared" si="66"/>
        <v>2023</v>
      </c>
      <c r="C1421" s="1" t="str">
        <f t="shared" si="67"/>
        <v>10</v>
      </c>
      <c r="D1421" s="1" t="str">
        <f t="shared" si="68"/>
        <v>17</v>
      </c>
      <c r="E1421" t="s">
        <v>1429</v>
      </c>
      <c r="F1421" t="s">
        <v>2195</v>
      </c>
      <c r="G1421" t="s">
        <v>2196</v>
      </c>
      <c r="H1421" t="s">
        <v>2197</v>
      </c>
      <c r="I1421" t="s">
        <v>2206</v>
      </c>
      <c r="J1421" t="s">
        <v>2217</v>
      </c>
      <c r="K1421" t="s">
        <v>2240</v>
      </c>
      <c r="L1421" t="s">
        <v>2200</v>
      </c>
      <c r="M1421">
        <v>0</v>
      </c>
      <c r="N1421">
        <v>0</v>
      </c>
      <c r="O1421">
        <v>0</v>
      </c>
      <c r="P1421">
        <v>0</v>
      </c>
      <c r="Q1421">
        <v>0</v>
      </c>
      <c r="R1421">
        <v>0</v>
      </c>
      <c r="S1421">
        <v>0</v>
      </c>
      <c r="T1421">
        <v>0</v>
      </c>
      <c r="U1421">
        <v>0</v>
      </c>
      <c r="V1421">
        <v>0</v>
      </c>
      <c r="W1421">
        <v>1</v>
      </c>
      <c r="X1421">
        <v>0</v>
      </c>
      <c r="Y1421">
        <v>0</v>
      </c>
      <c r="Z1421">
        <v>0</v>
      </c>
      <c r="AA1421" t="s">
        <v>2276</v>
      </c>
      <c r="AB1421">
        <v>0</v>
      </c>
      <c r="AC1421">
        <v>0</v>
      </c>
      <c r="AD1421">
        <v>0</v>
      </c>
      <c r="AE1421">
        <v>1</v>
      </c>
      <c r="AF1421">
        <v>0</v>
      </c>
      <c r="AG1421">
        <v>0</v>
      </c>
      <c r="AH1421">
        <v>0</v>
      </c>
      <c r="AI1421">
        <v>0</v>
      </c>
      <c r="AJ1421" t="s">
        <v>3709</v>
      </c>
    </row>
    <row r="1422" spans="1:36" x14ac:dyDescent="0.3">
      <c r="A1422" s="1">
        <v>45215</v>
      </c>
      <c r="B1422" s="1" t="str">
        <f t="shared" si="66"/>
        <v>2023</v>
      </c>
      <c r="C1422" s="1" t="str">
        <f t="shared" si="67"/>
        <v>10</v>
      </c>
      <c r="D1422" s="1" t="str">
        <f t="shared" si="68"/>
        <v>16</v>
      </c>
      <c r="E1422" t="s">
        <v>1430</v>
      </c>
      <c r="F1422" t="s">
        <v>2195</v>
      </c>
      <c r="G1422" t="s">
        <v>2196</v>
      </c>
      <c r="H1422" t="s">
        <v>2197</v>
      </c>
      <c r="I1422" t="s">
        <v>2206</v>
      </c>
      <c r="J1422" t="s">
        <v>2217</v>
      </c>
      <c r="K1422" t="s">
        <v>2239</v>
      </c>
      <c r="L1422" t="s">
        <v>2265</v>
      </c>
      <c r="M1422">
        <v>0</v>
      </c>
      <c r="N1422">
        <v>0</v>
      </c>
      <c r="O1422">
        <v>0</v>
      </c>
      <c r="P1422">
        <v>0</v>
      </c>
      <c r="Q1422">
        <v>0</v>
      </c>
      <c r="R1422">
        <v>0</v>
      </c>
      <c r="S1422">
        <v>0</v>
      </c>
      <c r="T1422">
        <v>0</v>
      </c>
      <c r="U1422">
        <v>0</v>
      </c>
      <c r="V1422">
        <v>0</v>
      </c>
      <c r="W1422">
        <v>1</v>
      </c>
      <c r="X1422">
        <v>0</v>
      </c>
      <c r="Y1422">
        <v>0</v>
      </c>
      <c r="Z1422">
        <v>0</v>
      </c>
      <c r="AA1422" t="s">
        <v>2276</v>
      </c>
      <c r="AB1422">
        <v>0</v>
      </c>
      <c r="AC1422">
        <v>0</v>
      </c>
      <c r="AD1422">
        <v>0</v>
      </c>
      <c r="AE1422">
        <v>1</v>
      </c>
      <c r="AF1422">
        <v>0</v>
      </c>
      <c r="AG1422">
        <v>0</v>
      </c>
      <c r="AH1422">
        <v>0</v>
      </c>
      <c r="AI1422">
        <v>0</v>
      </c>
      <c r="AJ1422" t="s">
        <v>3710</v>
      </c>
    </row>
    <row r="1423" spans="1:36" x14ac:dyDescent="0.3">
      <c r="A1423" s="1">
        <v>45215</v>
      </c>
      <c r="B1423" s="1" t="str">
        <f t="shared" si="66"/>
        <v>2023</v>
      </c>
      <c r="C1423" s="1" t="str">
        <f t="shared" si="67"/>
        <v>10</v>
      </c>
      <c r="D1423" s="1" t="str">
        <f t="shared" si="68"/>
        <v>16</v>
      </c>
      <c r="E1423" t="s">
        <v>1431</v>
      </c>
      <c r="F1423" t="s">
        <v>2195</v>
      </c>
      <c r="G1423" t="s">
        <v>2196</v>
      </c>
      <c r="H1423" t="s">
        <v>2198</v>
      </c>
      <c r="I1423" t="s">
        <v>2206</v>
      </c>
      <c r="J1423" t="s">
        <v>2217</v>
      </c>
      <c r="K1423" t="s">
        <v>2240</v>
      </c>
      <c r="L1423" t="s">
        <v>2200</v>
      </c>
      <c r="M1423">
        <v>0</v>
      </c>
      <c r="N1423">
        <v>0</v>
      </c>
      <c r="O1423">
        <v>0</v>
      </c>
      <c r="P1423">
        <v>0</v>
      </c>
      <c r="Q1423">
        <v>0</v>
      </c>
      <c r="R1423">
        <v>0</v>
      </c>
      <c r="S1423">
        <v>0</v>
      </c>
      <c r="T1423">
        <v>0</v>
      </c>
      <c r="U1423">
        <v>0</v>
      </c>
      <c r="V1423">
        <v>0</v>
      </c>
      <c r="W1423">
        <v>0</v>
      </c>
      <c r="X1423">
        <v>0</v>
      </c>
      <c r="Y1423">
        <v>0</v>
      </c>
      <c r="Z1423">
        <v>1</v>
      </c>
      <c r="AA1423" t="s">
        <v>2277</v>
      </c>
      <c r="AB1423">
        <v>0</v>
      </c>
      <c r="AC1423">
        <v>0</v>
      </c>
      <c r="AD1423">
        <v>0</v>
      </c>
      <c r="AE1423">
        <v>1</v>
      </c>
      <c r="AF1423">
        <v>0</v>
      </c>
      <c r="AG1423">
        <v>0</v>
      </c>
      <c r="AH1423">
        <v>0</v>
      </c>
      <c r="AI1423">
        <v>0</v>
      </c>
      <c r="AJ1423" t="s">
        <v>3711</v>
      </c>
    </row>
    <row r="1424" spans="1:36" x14ac:dyDescent="0.3">
      <c r="A1424" s="1">
        <v>45215</v>
      </c>
      <c r="B1424" s="1" t="str">
        <f t="shared" si="66"/>
        <v>2023</v>
      </c>
      <c r="C1424" s="1" t="str">
        <f t="shared" si="67"/>
        <v>10</v>
      </c>
      <c r="D1424" s="1" t="str">
        <f t="shared" si="68"/>
        <v>16</v>
      </c>
      <c r="E1424" t="s">
        <v>1432</v>
      </c>
      <c r="F1424" t="s">
        <v>2195</v>
      </c>
      <c r="G1424" t="s">
        <v>2196</v>
      </c>
      <c r="H1424" t="s">
        <v>2197</v>
      </c>
      <c r="I1424" t="s">
        <v>2206</v>
      </c>
      <c r="J1424" t="s">
        <v>2217</v>
      </c>
      <c r="K1424" t="s">
        <v>2239</v>
      </c>
      <c r="L1424" t="s">
        <v>2200</v>
      </c>
      <c r="M1424">
        <v>0</v>
      </c>
      <c r="N1424">
        <v>0</v>
      </c>
      <c r="O1424">
        <v>0</v>
      </c>
      <c r="P1424">
        <v>0</v>
      </c>
      <c r="Q1424">
        <v>0</v>
      </c>
      <c r="R1424">
        <v>0</v>
      </c>
      <c r="S1424">
        <v>0</v>
      </c>
      <c r="T1424">
        <v>0</v>
      </c>
      <c r="U1424">
        <v>0</v>
      </c>
      <c r="V1424">
        <v>0</v>
      </c>
      <c r="W1424">
        <v>2</v>
      </c>
      <c r="X1424">
        <v>0</v>
      </c>
      <c r="Y1424">
        <v>0</v>
      </c>
      <c r="Z1424">
        <v>0</v>
      </c>
      <c r="AA1424" t="s">
        <v>2276</v>
      </c>
      <c r="AB1424">
        <v>0</v>
      </c>
      <c r="AC1424">
        <v>0</v>
      </c>
      <c r="AD1424">
        <v>0</v>
      </c>
      <c r="AE1424">
        <v>1</v>
      </c>
      <c r="AF1424">
        <v>0</v>
      </c>
      <c r="AG1424">
        <v>0</v>
      </c>
      <c r="AH1424">
        <v>0</v>
      </c>
      <c r="AI1424">
        <v>0</v>
      </c>
      <c r="AJ1424" t="s">
        <v>3712</v>
      </c>
    </row>
    <row r="1425" spans="1:36" x14ac:dyDescent="0.3">
      <c r="A1425" s="1">
        <v>45215</v>
      </c>
      <c r="B1425" s="1" t="str">
        <f t="shared" si="66"/>
        <v>2023</v>
      </c>
      <c r="C1425" s="1" t="str">
        <f t="shared" si="67"/>
        <v>10</v>
      </c>
      <c r="D1425" s="1" t="str">
        <f t="shared" si="68"/>
        <v>16</v>
      </c>
      <c r="E1425" t="s">
        <v>1433</v>
      </c>
      <c r="F1425" t="s">
        <v>2195</v>
      </c>
      <c r="G1425" t="s">
        <v>2196</v>
      </c>
      <c r="H1425" t="s">
        <v>2197</v>
      </c>
      <c r="I1425" t="s">
        <v>2206</v>
      </c>
      <c r="J1425" t="s">
        <v>2217</v>
      </c>
      <c r="K1425" t="s">
        <v>2239</v>
      </c>
      <c r="L1425" t="s">
        <v>2266</v>
      </c>
      <c r="M1425">
        <v>0</v>
      </c>
      <c r="N1425">
        <v>0</v>
      </c>
      <c r="O1425">
        <v>0</v>
      </c>
      <c r="P1425">
        <v>0</v>
      </c>
      <c r="Q1425">
        <v>0</v>
      </c>
      <c r="R1425">
        <v>0</v>
      </c>
      <c r="S1425">
        <v>0</v>
      </c>
      <c r="T1425">
        <v>0</v>
      </c>
      <c r="U1425">
        <v>0</v>
      </c>
      <c r="V1425">
        <v>0</v>
      </c>
      <c r="W1425">
        <v>0</v>
      </c>
      <c r="X1425">
        <v>1</v>
      </c>
      <c r="Y1425">
        <v>0</v>
      </c>
      <c r="Z1425">
        <v>0</v>
      </c>
      <c r="AA1425" t="s">
        <v>2276</v>
      </c>
      <c r="AB1425">
        <v>0</v>
      </c>
      <c r="AC1425">
        <v>0</v>
      </c>
      <c r="AD1425">
        <v>0</v>
      </c>
      <c r="AE1425">
        <v>1</v>
      </c>
      <c r="AF1425">
        <v>0</v>
      </c>
      <c r="AG1425">
        <v>0</v>
      </c>
      <c r="AH1425">
        <v>0</v>
      </c>
      <c r="AI1425">
        <v>0</v>
      </c>
      <c r="AJ1425" t="s">
        <v>3713</v>
      </c>
    </row>
    <row r="1426" spans="1:36" x14ac:dyDescent="0.3">
      <c r="A1426" s="1">
        <v>45215</v>
      </c>
      <c r="B1426" s="1" t="str">
        <f t="shared" si="66"/>
        <v>2023</v>
      </c>
      <c r="C1426" s="1" t="str">
        <f t="shared" si="67"/>
        <v>10</v>
      </c>
      <c r="D1426" s="1" t="str">
        <f t="shared" si="68"/>
        <v>16</v>
      </c>
      <c r="E1426" t="s">
        <v>1434</v>
      </c>
      <c r="F1426" t="s">
        <v>2195</v>
      </c>
      <c r="G1426" t="s">
        <v>2196</v>
      </c>
      <c r="H1426" t="s">
        <v>2197</v>
      </c>
      <c r="I1426" t="s">
        <v>2206</v>
      </c>
      <c r="J1426" t="s">
        <v>2217</v>
      </c>
      <c r="K1426" t="s">
        <v>2239</v>
      </c>
      <c r="L1426" t="s">
        <v>2271</v>
      </c>
      <c r="M1426">
        <v>0</v>
      </c>
      <c r="N1426">
        <v>1</v>
      </c>
      <c r="O1426">
        <v>0</v>
      </c>
      <c r="P1426">
        <v>0</v>
      </c>
      <c r="Q1426">
        <v>0</v>
      </c>
      <c r="R1426">
        <v>0</v>
      </c>
      <c r="S1426">
        <v>0</v>
      </c>
      <c r="T1426">
        <v>0</v>
      </c>
      <c r="U1426">
        <v>0</v>
      </c>
      <c r="V1426">
        <v>0</v>
      </c>
      <c r="W1426">
        <v>7</v>
      </c>
      <c r="X1426">
        <v>0</v>
      </c>
      <c r="Y1426">
        <v>0</v>
      </c>
      <c r="Z1426">
        <v>0</v>
      </c>
      <c r="AA1426" t="s">
        <v>2276</v>
      </c>
      <c r="AB1426">
        <v>0</v>
      </c>
      <c r="AC1426">
        <v>0</v>
      </c>
      <c r="AD1426">
        <v>0</v>
      </c>
      <c r="AE1426">
        <v>1</v>
      </c>
      <c r="AF1426">
        <v>0</v>
      </c>
      <c r="AG1426">
        <v>0</v>
      </c>
      <c r="AH1426">
        <v>0</v>
      </c>
      <c r="AI1426">
        <v>0</v>
      </c>
      <c r="AJ1426" t="s">
        <v>3714</v>
      </c>
    </row>
    <row r="1427" spans="1:36" x14ac:dyDescent="0.3">
      <c r="A1427" s="1">
        <v>45215</v>
      </c>
      <c r="B1427" s="1" t="str">
        <f t="shared" si="66"/>
        <v>2023</v>
      </c>
      <c r="C1427" s="1" t="str">
        <f t="shared" si="67"/>
        <v>10</v>
      </c>
      <c r="D1427" s="1" t="str">
        <f t="shared" si="68"/>
        <v>16</v>
      </c>
      <c r="E1427" t="s">
        <v>1435</v>
      </c>
      <c r="F1427" t="s">
        <v>2195</v>
      </c>
      <c r="G1427" t="s">
        <v>2196</v>
      </c>
      <c r="H1427" t="s">
        <v>2200</v>
      </c>
      <c r="I1427" t="s">
        <v>2200</v>
      </c>
      <c r="J1427" t="s">
        <v>2200</v>
      </c>
      <c r="K1427" t="s">
        <v>2240</v>
      </c>
      <c r="L1427" t="s">
        <v>2267</v>
      </c>
      <c r="M1427">
        <v>0</v>
      </c>
      <c r="N1427">
        <v>0</v>
      </c>
      <c r="O1427">
        <v>0</v>
      </c>
      <c r="P1427">
        <v>0</v>
      </c>
      <c r="Q1427">
        <v>0</v>
      </c>
      <c r="R1427">
        <v>0</v>
      </c>
      <c r="S1427">
        <v>0</v>
      </c>
      <c r="T1427">
        <v>0</v>
      </c>
      <c r="U1427">
        <v>0</v>
      </c>
      <c r="V1427">
        <v>1</v>
      </c>
      <c r="W1427">
        <v>0</v>
      </c>
      <c r="X1427">
        <v>0</v>
      </c>
      <c r="Y1427">
        <v>0</v>
      </c>
      <c r="Z1427">
        <v>0</v>
      </c>
      <c r="AA1427" t="s">
        <v>2276</v>
      </c>
      <c r="AB1427">
        <v>0</v>
      </c>
      <c r="AC1427">
        <v>0</v>
      </c>
      <c r="AD1427">
        <v>0</v>
      </c>
      <c r="AE1427">
        <v>1</v>
      </c>
      <c r="AF1427">
        <v>0</v>
      </c>
      <c r="AG1427">
        <v>0</v>
      </c>
      <c r="AH1427">
        <v>0</v>
      </c>
      <c r="AI1427">
        <v>0</v>
      </c>
      <c r="AJ1427" t="s">
        <v>3715</v>
      </c>
    </row>
    <row r="1428" spans="1:36" x14ac:dyDescent="0.3">
      <c r="A1428" s="1">
        <v>45214</v>
      </c>
      <c r="B1428" s="1" t="str">
        <f t="shared" si="66"/>
        <v>2023</v>
      </c>
      <c r="C1428" s="1" t="str">
        <f t="shared" si="67"/>
        <v>10</v>
      </c>
      <c r="D1428" s="1" t="str">
        <f t="shared" si="68"/>
        <v>15</v>
      </c>
      <c r="E1428" t="s">
        <v>1436</v>
      </c>
      <c r="F1428" t="s">
        <v>2195</v>
      </c>
      <c r="G1428" t="s">
        <v>2196</v>
      </c>
      <c r="H1428" t="s">
        <v>2197</v>
      </c>
      <c r="I1428" t="s">
        <v>2206</v>
      </c>
      <c r="J1428" t="s">
        <v>2217</v>
      </c>
      <c r="K1428" t="s">
        <v>2239</v>
      </c>
      <c r="L1428" t="s">
        <v>2264</v>
      </c>
      <c r="M1428">
        <v>0</v>
      </c>
      <c r="N1428">
        <v>1</v>
      </c>
      <c r="O1428">
        <v>0</v>
      </c>
      <c r="P1428">
        <v>0</v>
      </c>
      <c r="Q1428">
        <v>0</v>
      </c>
      <c r="R1428">
        <v>0</v>
      </c>
      <c r="S1428">
        <v>0</v>
      </c>
      <c r="T1428">
        <v>0</v>
      </c>
      <c r="U1428">
        <v>0</v>
      </c>
      <c r="V1428">
        <v>0</v>
      </c>
      <c r="W1428">
        <v>0</v>
      </c>
      <c r="X1428">
        <v>0</v>
      </c>
      <c r="Y1428">
        <v>0</v>
      </c>
      <c r="Z1428">
        <v>0</v>
      </c>
      <c r="AA1428" t="s">
        <v>2276</v>
      </c>
      <c r="AB1428">
        <v>0</v>
      </c>
      <c r="AC1428">
        <v>0</v>
      </c>
      <c r="AD1428">
        <v>0</v>
      </c>
      <c r="AE1428">
        <v>1</v>
      </c>
      <c r="AF1428">
        <v>0</v>
      </c>
      <c r="AG1428">
        <v>0</v>
      </c>
      <c r="AH1428">
        <v>0</v>
      </c>
      <c r="AI1428">
        <v>0</v>
      </c>
      <c r="AJ1428" t="s">
        <v>3716</v>
      </c>
    </row>
    <row r="1429" spans="1:36" x14ac:dyDescent="0.3">
      <c r="A1429" s="1">
        <v>45214</v>
      </c>
      <c r="B1429" s="1" t="str">
        <f t="shared" si="66"/>
        <v>2023</v>
      </c>
      <c r="C1429" s="1" t="str">
        <f t="shared" si="67"/>
        <v>10</v>
      </c>
      <c r="D1429" s="1" t="str">
        <f t="shared" si="68"/>
        <v>15</v>
      </c>
      <c r="E1429" t="s">
        <v>1437</v>
      </c>
      <c r="F1429" t="s">
        <v>2195</v>
      </c>
      <c r="G1429" t="s">
        <v>2196</v>
      </c>
      <c r="H1429" t="s">
        <v>2197</v>
      </c>
      <c r="I1429" t="s">
        <v>2206</v>
      </c>
      <c r="J1429" t="s">
        <v>2217</v>
      </c>
      <c r="K1429" t="s">
        <v>2239</v>
      </c>
      <c r="L1429" t="s">
        <v>2200</v>
      </c>
      <c r="M1429">
        <v>0</v>
      </c>
      <c r="N1429">
        <v>0</v>
      </c>
      <c r="O1429">
        <v>0</v>
      </c>
      <c r="P1429">
        <v>0</v>
      </c>
      <c r="Q1429">
        <v>0</v>
      </c>
      <c r="R1429">
        <v>0</v>
      </c>
      <c r="S1429">
        <v>0</v>
      </c>
      <c r="T1429">
        <v>0</v>
      </c>
      <c r="U1429">
        <v>0</v>
      </c>
      <c r="V1429">
        <v>0</v>
      </c>
      <c r="W1429">
        <v>1</v>
      </c>
      <c r="X1429">
        <v>0</v>
      </c>
      <c r="Y1429">
        <v>0</v>
      </c>
      <c r="Z1429">
        <v>0</v>
      </c>
      <c r="AA1429" t="s">
        <v>2276</v>
      </c>
      <c r="AB1429">
        <v>0</v>
      </c>
      <c r="AC1429">
        <v>0</v>
      </c>
      <c r="AD1429">
        <v>0</v>
      </c>
      <c r="AE1429">
        <v>1</v>
      </c>
      <c r="AF1429">
        <v>0</v>
      </c>
      <c r="AG1429">
        <v>0</v>
      </c>
      <c r="AH1429">
        <v>0</v>
      </c>
      <c r="AI1429">
        <v>0</v>
      </c>
      <c r="AJ1429" t="s">
        <v>3717</v>
      </c>
    </row>
    <row r="1430" spans="1:36" x14ac:dyDescent="0.3">
      <c r="A1430" s="1">
        <v>45214</v>
      </c>
      <c r="B1430" s="1" t="str">
        <f t="shared" si="66"/>
        <v>2023</v>
      </c>
      <c r="C1430" s="1" t="str">
        <f t="shared" si="67"/>
        <v>10</v>
      </c>
      <c r="D1430" s="1" t="str">
        <f t="shared" si="68"/>
        <v>15</v>
      </c>
      <c r="E1430" t="s">
        <v>1438</v>
      </c>
      <c r="F1430" t="s">
        <v>2195</v>
      </c>
      <c r="G1430" t="s">
        <v>2196</v>
      </c>
      <c r="H1430" t="s">
        <v>2197</v>
      </c>
      <c r="I1430" t="s">
        <v>2206</v>
      </c>
      <c r="J1430" t="s">
        <v>2217</v>
      </c>
      <c r="K1430" t="s">
        <v>2239</v>
      </c>
      <c r="L1430" t="s">
        <v>2266</v>
      </c>
      <c r="M1430">
        <v>0</v>
      </c>
      <c r="N1430">
        <v>0</v>
      </c>
      <c r="O1430">
        <v>0</v>
      </c>
      <c r="P1430">
        <v>0</v>
      </c>
      <c r="Q1430">
        <v>0</v>
      </c>
      <c r="R1430">
        <v>0</v>
      </c>
      <c r="S1430">
        <v>0</v>
      </c>
      <c r="T1430">
        <v>0</v>
      </c>
      <c r="U1430">
        <v>0</v>
      </c>
      <c r="V1430">
        <v>0</v>
      </c>
      <c r="W1430">
        <v>1</v>
      </c>
      <c r="X1430">
        <v>0</v>
      </c>
      <c r="Y1430">
        <v>0</v>
      </c>
      <c r="Z1430">
        <v>0</v>
      </c>
      <c r="AA1430" t="s">
        <v>2276</v>
      </c>
      <c r="AB1430">
        <v>0</v>
      </c>
      <c r="AC1430">
        <v>0</v>
      </c>
      <c r="AD1430">
        <v>0</v>
      </c>
      <c r="AE1430">
        <v>1</v>
      </c>
      <c r="AF1430">
        <v>0</v>
      </c>
      <c r="AG1430">
        <v>0</v>
      </c>
      <c r="AH1430">
        <v>0</v>
      </c>
      <c r="AI1430">
        <v>0</v>
      </c>
      <c r="AJ1430" t="s">
        <v>3718</v>
      </c>
    </row>
    <row r="1431" spans="1:36" x14ac:dyDescent="0.3">
      <c r="A1431" s="1">
        <v>45214</v>
      </c>
      <c r="B1431" s="1" t="str">
        <f t="shared" si="66"/>
        <v>2023</v>
      </c>
      <c r="C1431" s="1" t="str">
        <f t="shared" si="67"/>
        <v>10</v>
      </c>
      <c r="D1431" s="1" t="str">
        <f t="shared" si="68"/>
        <v>15</v>
      </c>
      <c r="E1431" t="s">
        <v>1439</v>
      </c>
      <c r="F1431" t="s">
        <v>2195</v>
      </c>
      <c r="G1431" t="s">
        <v>2196</v>
      </c>
      <c r="H1431" t="s">
        <v>2197</v>
      </c>
      <c r="I1431" t="s">
        <v>2206</v>
      </c>
      <c r="J1431" t="s">
        <v>2217</v>
      </c>
      <c r="K1431" t="s">
        <v>2239</v>
      </c>
      <c r="L1431" t="s">
        <v>2200</v>
      </c>
      <c r="M1431">
        <v>0</v>
      </c>
      <c r="N1431">
        <v>0</v>
      </c>
      <c r="O1431">
        <v>0</v>
      </c>
      <c r="P1431">
        <v>0</v>
      </c>
      <c r="Q1431">
        <v>0</v>
      </c>
      <c r="R1431">
        <v>0</v>
      </c>
      <c r="S1431">
        <v>0</v>
      </c>
      <c r="T1431">
        <v>0</v>
      </c>
      <c r="U1431">
        <v>0</v>
      </c>
      <c r="V1431">
        <v>0</v>
      </c>
      <c r="W1431">
        <v>1</v>
      </c>
      <c r="X1431">
        <v>0</v>
      </c>
      <c r="Y1431">
        <v>0</v>
      </c>
      <c r="Z1431">
        <v>0</v>
      </c>
      <c r="AA1431" t="s">
        <v>2276</v>
      </c>
      <c r="AB1431">
        <v>0</v>
      </c>
      <c r="AC1431">
        <v>0</v>
      </c>
      <c r="AD1431">
        <v>0</v>
      </c>
      <c r="AE1431">
        <v>1</v>
      </c>
      <c r="AF1431">
        <v>0</v>
      </c>
      <c r="AG1431">
        <v>0</v>
      </c>
      <c r="AH1431">
        <v>0</v>
      </c>
      <c r="AI1431">
        <v>0</v>
      </c>
      <c r="AJ1431" t="s">
        <v>3719</v>
      </c>
    </row>
    <row r="1432" spans="1:36" x14ac:dyDescent="0.3">
      <c r="A1432" s="1">
        <v>45214</v>
      </c>
      <c r="B1432" s="1" t="str">
        <f t="shared" si="66"/>
        <v>2023</v>
      </c>
      <c r="C1432" s="1" t="str">
        <f t="shared" si="67"/>
        <v>10</v>
      </c>
      <c r="D1432" s="1" t="str">
        <f t="shared" si="68"/>
        <v>15</v>
      </c>
      <c r="E1432" t="s">
        <v>1440</v>
      </c>
      <c r="F1432" t="s">
        <v>2195</v>
      </c>
      <c r="G1432" t="s">
        <v>2196</v>
      </c>
      <c r="H1432" t="s">
        <v>2197</v>
      </c>
      <c r="I1432" t="s">
        <v>2206</v>
      </c>
      <c r="J1432" t="s">
        <v>2217</v>
      </c>
      <c r="K1432" t="s">
        <v>2239</v>
      </c>
      <c r="L1432" t="s">
        <v>2200</v>
      </c>
      <c r="M1432">
        <v>0</v>
      </c>
      <c r="N1432">
        <v>0</v>
      </c>
      <c r="O1432">
        <v>0</v>
      </c>
      <c r="P1432">
        <v>0</v>
      </c>
      <c r="Q1432">
        <v>0</v>
      </c>
      <c r="R1432">
        <v>0</v>
      </c>
      <c r="S1432">
        <v>0</v>
      </c>
      <c r="T1432">
        <v>0</v>
      </c>
      <c r="U1432">
        <v>0</v>
      </c>
      <c r="V1432">
        <v>0</v>
      </c>
      <c r="W1432">
        <v>1</v>
      </c>
      <c r="X1432">
        <v>0</v>
      </c>
      <c r="Y1432">
        <v>0</v>
      </c>
      <c r="Z1432">
        <v>0</v>
      </c>
      <c r="AA1432" t="s">
        <v>2276</v>
      </c>
      <c r="AB1432">
        <v>0</v>
      </c>
      <c r="AC1432">
        <v>0</v>
      </c>
      <c r="AD1432">
        <v>0</v>
      </c>
      <c r="AE1432">
        <v>1</v>
      </c>
      <c r="AF1432">
        <v>0</v>
      </c>
      <c r="AG1432">
        <v>0</v>
      </c>
      <c r="AH1432">
        <v>0</v>
      </c>
      <c r="AI1432">
        <v>0</v>
      </c>
      <c r="AJ1432" t="s">
        <v>3720</v>
      </c>
    </row>
    <row r="1433" spans="1:36" x14ac:dyDescent="0.3">
      <c r="A1433" s="1">
        <v>45214</v>
      </c>
      <c r="B1433" s="1" t="str">
        <f t="shared" si="66"/>
        <v>2023</v>
      </c>
      <c r="C1433" s="1" t="str">
        <f t="shared" si="67"/>
        <v>10</v>
      </c>
      <c r="D1433" s="1" t="str">
        <f t="shared" si="68"/>
        <v>15</v>
      </c>
      <c r="E1433" t="s">
        <v>1441</v>
      </c>
      <c r="F1433" t="s">
        <v>2195</v>
      </c>
      <c r="G1433" t="s">
        <v>2196</v>
      </c>
      <c r="H1433" t="s">
        <v>2197</v>
      </c>
      <c r="I1433" t="s">
        <v>2206</v>
      </c>
      <c r="J1433" t="s">
        <v>2217</v>
      </c>
      <c r="K1433" t="s">
        <v>2239</v>
      </c>
      <c r="L1433" t="s">
        <v>2264</v>
      </c>
      <c r="M1433">
        <v>0</v>
      </c>
      <c r="N1433">
        <v>1</v>
      </c>
      <c r="O1433">
        <v>0</v>
      </c>
      <c r="P1433">
        <v>0</v>
      </c>
      <c r="Q1433">
        <v>0</v>
      </c>
      <c r="R1433">
        <v>0</v>
      </c>
      <c r="S1433">
        <v>0</v>
      </c>
      <c r="T1433">
        <v>0</v>
      </c>
      <c r="U1433">
        <v>0</v>
      </c>
      <c r="V1433">
        <v>0</v>
      </c>
      <c r="W1433">
        <v>0</v>
      </c>
      <c r="X1433">
        <v>0</v>
      </c>
      <c r="Y1433">
        <v>0</v>
      </c>
      <c r="Z1433">
        <v>0</v>
      </c>
      <c r="AA1433" t="s">
        <v>2276</v>
      </c>
      <c r="AB1433">
        <v>0</v>
      </c>
      <c r="AC1433">
        <v>0</v>
      </c>
      <c r="AD1433">
        <v>0</v>
      </c>
      <c r="AE1433">
        <v>1</v>
      </c>
      <c r="AF1433">
        <v>0</v>
      </c>
      <c r="AG1433">
        <v>0</v>
      </c>
      <c r="AH1433">
        <v>0</v>
      </c>
      <c r="AI1433">
        <v>0</v>
      </c>
      <c r="AJ1433" t="s">
        <v>3721</v>
      </c>
    </row>
    <row r="1434" spans="1:36" x14ac:dyDescent="0.3">
      <c r="A1434" s="1">
        <v>45214</v>
      </c>
      <c r="B1434" s="1" t="str">
        <f t="shared" si="66"/>
        <v>2023</v>
      </c>
      <c r="C1434" s="1" t="str">
        <f t="shared" si="67"/>
        <v>10</v>
      </c>
      <c r="D1434" s="1" t="str">
        <f t="shared" si="68"/>
        <v>15</v>
      </c>
      <c r="E1434" t="s">
        <v>1442</v>
      </c>
      <c r="F1434" t="s">
        <v>2195</v>
      </c>
      <c r="G1434" t="s">
        <v>2196</v>
      </c>
      <c r="H1434" t="s">
        <v>2197</v>
      </c>
      <c r="I1434" t="s">
        <v>2206</v>
      </c>
      <c r="J1434" t="s">
        <v>2217</v>
      </c>
      <c r="K1434" t="s">
        <v>2239</v>
      </c>
      <c r="L1434" t="s">
        <v>2266</v>
      </c>
      <c r="M1434">
        <v>0</v>
      </c>
      <c r="N1434">
        <v>0</v>
      </c>
      <c r="O1434">
        <v>0</v>
      </c>
      <c r="P1434">
        <v>0</v>
      </c>
      <c r="Q1434">
        <v>0</v>
      </c>
      <c r="R1434">
        <v>0</v>
      </c>
      <c r="S1434">
        <v>0</v>
      </c>
      <c r="T1434">
        <v>0</v>
      </c>
      <c r="U1434">
        <v>0</v>
      </c>
      <c r="V1434">
        <v>0</v>
      </c>
      <c r="W1434">
        <v>2</v>
      </c>
      <c r="X1434">
        <v>0</v>
      </c>
      <c r="Y1434">
        <v>0</v>
      </c>
      <c r="Z1434">
        <v>0</v>
      </c>
      <c r="AA1434" t="s">
        <v>2276</v>
      </c>
      <c r="AB1434">
        <v>0</v>
      </c>
      <c r="AC1434">
        <v>0</v>
      </c>
      <c r="AD1434">
        <v>0</v>
      </c>
      <c r="AE1434">
        <v>1</v>
      </c>
      <c r="AF1434">
        <v>0</v>
      </c>
      <c r="AG1434">
        <v>0</v>
      </c>
      <c r="AH1434">
        <v>0</v>
      </c>
      <c r="AI1434">
        <v>0</v>
      </c>
      <c r="AJ1434" t="s">
        <v>3722</v>
      </c>
    </row>
    <row r="1435" spans="1:36" x14ac:dyDescent="0.3">
      <c r="A1435" s="1">
        <v>45214</v>
      </c>
      <c r="B1435" s="1" t="str">
        <f t="shared" si="66"/>
        <v>2023</v>
      </c>
      <c r="C1435" s="1" t="str">
        <f t="shared" si="67"/>
        <v>10</v>
      </c>
      <c r="D1435" s="1" t="str">
        <f t="shared" si="68"/>
        <v>15</v>
      </c>
      <c r="E1435" t="s">
        <v>1443</v>
      </c>
      <c r="F1435" t="s">
        <v>2195</v>
      </c>
      <c r="G1435" t="s">
        <v>2196</v>
      </c>
      <c r="H1435" t="s">
        <v>2197</v>
      </c>
      <c r="I1435" t="s">
        <v>2206</v>
      </c>
      <c r="J1435" t="s">
        <v>2217</v>
      </c>
      <c r="K1435" t="s">
        <v>2239</v>
      </c>
      <c r="L1435" t="s">
        <v>2264</v>
      </c>
      <c r="M1435">
        <v>0</v>
      </c>
      <c r="N1435">
        <v>0</v>
      </c>
      <c r="O1435">
        <v>0</v>
      </c>
      <c r="P1435">
        <v>0</v>
      </c>
      <c r="Q1435">
        <v>1</v>
      </c>
      <c r="R1435">
        <v>0</v>
      </c>
      <c r="S1435">
        <v>0</v>
      </c>
      <c r="T1435">
        <v>0</v>
      </c>
      <c r="U1435">
        <v>0</v>
      </c>
      <c r="V1435">
        <v>0</v>
      </c>
      <c r="W1435">
        <v>0</v>
      </c>
      <c r="X1435">
        <v>0</v>
      </c>
      <c r="Y1435">
        <v>0</v>
      </c>
      <c r="Z1435">
        <v>0</v>
      </c>
      <c r="AA1435" t="s">
        <v>2276</v>
      </c>
      <c r="AB1435">
        <v>0</v>
      </c>
      <c r="AC1435">
        <v>0</v>
      </c>
      <c r="AD1435">
        <v>0</v>
      </c>
      <c r="AE1435">
        <v>1</v>
      </c>
      <c r="AF1435">
        <v>0</v>
      </c>
      <c r="AG1435">
        <v>0</v>
      </c>
      <c r="AH1435">
        <v>0</v>
      </c>
      <c r="AI1435">
        <v>0</v>
      </c>
      <c r="AJ1435" t="s">
        <v>3723</v>
      </c>
    </row>
    <row r="1436" spans="1:36" x14ac:dyDescent="0.3">
      <c r="A1436" s="1">
        <v>45214</v>
      </c>
      <c r="B1436" s="1" t="str">
        <f t="shared" si="66"/>
        <v>2023</v>
      </c>
      <c r="C1436" s="1" t="str">
        <f t="shared" si="67"/>
        <v>10</v>
      </c>
      <c r="D1436" s="1" t="str">
        <f t="shared" si="68"/>
        <v>15</v>
      </c>
      <c r="E1436" t="s">
        <v>1444</v>
      </c>
      <c r="F1436" t="s">
        <v>2195</v>
      </c>
      <c r="G1436" t="s">
        <v>2196</v>
      </c>
      <c r="H1436" t="s">
        <v>2197</v>
      </c>
      <c r="I1436" t="s">
        <v>2206</v>
      </c>
      <c r="J1436" t="s">
        <v>2217</v>
      </c>
      <c r="K1436" t="s">
        <v>2239</v>
      </c>
      <c r="L1436" t="s">
        <v>2265</v>
      </c>
      <c r="M1436">
        <v>0</v>
      </c>
      <c r="N1436">
        <v>0</v>
      </c>
      <c r="O1436">
        <v>0</v>
      </c>
      <c r="P1436">
        <v>0</v>
      </c>
      <c r="Q1436">
        <v>0</v>
      </c>
      <c r="R1436">
        <v>0</v>
      </c>
      <c r="S1436">
        <v>0</v>
      </c>
      <c r="T1436">
        <v>0</v>
      </c>
      <c r="U1436">
        <v>0</v>
      </c>
      <c r="V1436">
        <v>0</v>
      </c>
      <c r="W1436">
        <v>0</v>
      </c>
      <c r="X1436">
        <v>0</v>
      </c>
      <c r="Y1436">
        <v>0</v>
      </c>
      <c r="Z1436">
        <v>0</v>
      </c>
      <c r="AA1436" t="s">
        <v>2276</v>
      </c>
      <c r="AB1436">
        <v>0</v>
      </c>
      <c r="AC1436">
        <v>0</v>
      </c>
      <c r="AD1436">
        <v>0</v>
      </c>
      <c r="AE1436">
        <v>1</v>
      </c>
      <c r="AF1436">
        <v>0</v>
      </c>
      <c r="AG1436">
        <v>0</v>
      </c>
      <c r="AH1436">
        <v>0</v>
      </c>
      <c r="AI1436">
        <v>0</v>
      </c>
      <c r="AJ1436" t="s">
        <v>3724</v>
      </c>
    </row>
    <row r="1437" spans="1:36" x14ac:dyDescent="0.3">
      <c r="A1437" s="1">
        <v>45214</v>
      </c>
      <c r="B1437" s="1" t="str">
        <f t="shared" si="66"/>
        <v>2023</v>
      </c>
      <c r="C1437" s="1" t="str">
        <f t="shared" si="67"/>
        <v>10</v>
      </c>
      <c r="D1437" s="1" t="str">
        <f t="shared" si="68"/>
        <v>15</v>
      </c>
      <c r="E1437" t="s">
        <v>1445</v>
      </c>
      <c r="F1437" t="s">
        <v>2195</v>
      </c>
      <c r="G1437" t="s">
        <v>2196</v>
      </c>
      <c r="H1437" t="s">
        <v>2197</v>
      </c>
      <c r="I1437" t="s">
        <v>2206</v>
      </c>
      <c r="J1437" t="s">
        <v>2217</v>
      </c>
      <c r="K1437" t="s">
        <v>2239</v>
      </c>
      <c r="L1437" t="s">
        <v>2266</v>
      </c>
      <c r="M1437">
        <v>0</v>
      </c>
      <c r="N1437">
        <v>0</v>
      </c>
      <c r="O1437">
        <v>0</v>
      </c>
      <c r="P1437">
        <v>0</v>
      </c>
      <c r="Q1437">
        <v>0</v>
      </c>
      <c r="R1437">
        <v>0</v>
      </c>
      <c r="S1437">
        <v>0</v>
      </c>
      <c r="T1437">
        <v>0</v>
      </c>
      <c r="U1437">
        <v>0</v>
      </c>
      <c r="V1437">
        <v>0</v>
      </c>
      <c r="W1437">
        <v>0</v>
      </c>
      <c r="X1437">
        <v>0</v>
      </c>
      <c r="Y1437">
        <v>0</v>
      </c>
      <c r="Z1437">
        <v>0</v>
      </c>
      <c r="AA1437" t="s">
        <v>2276</v>
      </c>
      <c r="AB1437">
        <v>1</v>
      </c>
      <c r="AC1437">
        <v>0</v>
      </c>
      <c r="AD1437">
        <v>0</v>
      </c>
      <c r="AE1437">
        <v>1</v>
      </c>
      <c r="AF1437">
        <v>0</v>
      </c>
      <c r="AG1437">
        <v>0</v>
      </c>
      <c r="AH1437">
        <v>0</v>
      </c>
      <c r="AI1437">
        <v>0</v>
      </c>
      <c r="AJ1437" t="s">
        <v>3725</v>
      </c>
    </row>
    <row r="1438" spans="1:36" x14ac:dyDescent="0.3">
      <c r="A1438" s="1">
        <v>45214</v>
      </c>
      <c r="B1438" s="1" t="str">
        <f t="shared" si="66"/>
        <v>2023</v>
      </c>
      <c r="C1438" s="1" t="str">
        <f t="shared" si="67"/>
        <v>10</v>
      </c>
      <c r="D1438" s="1" t="str">
        <f t="shared" si="68"/>
        <v>15</v>
      </c>
      <c r="E1438" t="s">
        <v>1446</v>
      </c>
      <c r="F1438" t="s">
        <v>2195</v>
      </c>
      <c r="G1438" t="s">
        <v>2196</v>
      </c>
      <c r="H1438" t="s">
        <v>2197</v>
      </c>
      <c r="I1438" t="s">
        <v>2206</v>
      </c>
      <c r="J1438" t="s">
        <v>2217</v>
      </c>
      <c r="K1438" t="s">
        <v>2239</v>
      </c>
      <c r="L1438" t="s">
        <v>2264</v>
      </c>
      <c r="M1438">
        <v>0</v>
      </c>
      <c r="N1438">
        <v>1</v>
      </c>
      <c r="O1438">
        <v>0</v>
      </c>
      <c r="P1438">
        <v>0</v>
      </c>
      <c r="Q1438">
        <v>0</v>
      </c>
      <c r="R1438">
        <v>0</v>
      </c>
      <c r="S1438">
        <v>0</v>
      </c>
      <c r="T1438">
        <v>0</v>
      </c>
      <c r="U1438">
        <v>0</v>
      </c>
      <c r="V1438">
        <v>0</v>
      </c>
      <c r="W1438">
        <v>0</v>
      </c>
      <c r="X1438">
        <v>0</v>
      </c>
      <c r="Y1438">
        <v>0</v>
      </c>
      <c r="Z1438">
        <v>0</v>
      </c>
      <c r="AA1438" t="s">
        <v>2276</v>
      </c>
      <c r="AB1438">
        <v>0</v>
      </c>
      <c r="AC1438">
        <v>0</v>
      </c>
      <c r="AD1438">
        <v>0</v>
      </c>
      <c r="AE1438">
        <v>1</v>
      </c>
      <c r="AF1438">
        <v>0</v>
      </c>
      <c r="AG1438">
        <v>0</v>
      </c>
      <c r="AH1438">
        <v>0</v>
      </c>
      <c r="AI1438">
        <v>0</v>
      </c>
      <c r="AJ1438" t="s">
        <v>3726</v>
      </c>
    </row>
    <row r="1439" spans="1:36" x14ac:dyDescent="0.3">
      <c r="A1439" s="1">
        <v>45214</v>
      </c>
      <c r="B1439" s="1" t="str">
        <f t="shared" si="66"/>
        <v>2023</v>
      </c>
      <c r="C1439" s="1" t="str">
        <f t="shared" si="67"/>
        <v>10</v>
      </c>
      <c r="D1439" s="1" t="str">
        <f t="shared" si="68"/>
        <v>15</v>
      </c>
      <c r="E1439" t="s">
        <v>1447</v>
      </c>
      <c r="F1439" t="s">
        <v>2195</v>
      </c>
      <c r="G1439" t="s">
        <v>2196</v>
      </c>
      <c r="H1439" t="s">
        <v>2200</v>
      </c>
      <c r="I1439" t="s">
        <v>2200</v>
      </c>
      <c r="J1439" t="s">
        <v>2200</v>
      </c>
      <c r="K1439" t="s">
        <v>2240</v>
      </c>
      <c r="L1439" t="s">
        <v>2267</v>
      </c>
      <c r="M1439">
        <v>0</v>
      </c>
      <c r="N1439">
        <v>0</v>
      </c>
      <c r="O1439">
        <v>0</v>
      </c>
      <c r="P1439">
        <v>0</v>
      </c>
      <c r="Q1439">
        <v>0</v>
      </c>
      <c r="R1439">
        <v>0</v>
      </c>
      <c r="S1439">
        <v>0</v>
      </c>
      <c r="T1439">
        <v>0</v>
      </c>
      <c r="U1439">
        <v>0</v>
      </c>
      <c r="V1439">
        <v>1</v>
      </c>
      <c r="W1439">
        <v>0</v>
      </c>
      <c r="X1439">
        <v>0</v>
      </c>
      <c r="Y1439">
        <v>0</v>
      </c>
      <c r="Z1439">
        <v>0</v>
      </c>
      <c r="AA1439" t="s">
        <v>2276</v>
      </c>
      <c r="AB1439">
        <v>0</v>
      </c>
      <c r="AC1439">
        <v>0</v>
      </c>
      <c r="AD1439">
        <v>0</v>
      </c>
      <c r="AE1439">
        <v>1</v>
      </c>
      <c r="AF1439">
        <v>0</v>
      </c>
      <c r="AG1439">
        <v>0</v>
      </c>
      <c r="AH1439">
        <v>0</v>
      </c>
      <c r="AI1439">
        <v>0</v>
      </c>
      <c r="AJ1439" t="s">
        <v>3727</v>
      </c>
    </row>
    <row r="1440" spans="1:36" x14ac:dyDescent="0.3">
      <c r="A1440" s="1">
        <v>45214</v>
      </c>
      <c r="B1440" s="1" t="str">
        <f t="shared" si="66"/>
        <v>2023</v>
      </c>
      <c r="C1440" s="1" t="str">
        <f t="shared" si="67"/>
        <v>10</v>
      </c>
      <c r="D1440" s="1" t="str">
        <f t="shared" si="68"/>
        <v>15</v>
      </c>
      <c r="E1440" t="s">
        <v>1447</v>
      </c>
      <c r="F1440" t="s">
        <v>2195</v>
      </c>
      <c r="G1440" t="s">
        <v>2196</v>
      </c>
      <c r="H1440" t="s">
        <v>2200</v>
      </c>
      <c r="I1440" t="s">
        <v>2200</v>
      </c>
      <c r="J1440" t="s">
        <v>2200</v>
      </c>
      <c r="K1440" t="s">
        <v>2240</v>
      </c>
      <c r="L1440" t="s">
        <v>2267</v>
      </c>
      <c r="M1440">
        <v>0</v>
      </c>
      <c r="N1440">
        <v>0</v>
      </c>
      <c r="O1440">
        <v>0</v>
      </c>
      <c r="P1440">
        <v>0</v>
      </c>
      <c r="Q1440">
        <v>0</v>
      </c>
      <c r="R1440">
        <v>0</v>
      </c>
      <c r="S1440">
        <v>0</v>
      </c>
      <c r="T1440">
        <v>0</v>
      </c>
      <c r="U1440">
        <v>0</v>
      </c>
      <c r="V1440">
        <v>1</v>
      </c>
      <c r="W1440">
        <v>0</v>
      </c>
      <c r="X1440">
        <v>0</v>
      </c>
      <c r="Y1440">
        <v>0</v>
      </c>
      <c r="Z1440">
        <v>0</v>
      </c>
      <c r="AA1440" t="s">
        <v>2276</v>
      </c>
      <c r="AB1440">
        <v>0</v>
      </c>
      <c r="AC1440">
        <v>0</v>
      </c>
      <c r="AD1440">
        <v>0</v>
      </c>
      <c r="AE1440">
        <v>1</v>
      </c>
      <c r="AF1440">
        <v>0</v>
      </c>
      <c r="AG1440">
        <v>0</v>
      </c>
      <c r="AH1440">
        <v>0</v>
      </c>
      <c r="AI1440">
        <v>0</v>
      </c>
      <c r="AJ1440" t="s">
        <v>3728</v>
      </c>
    </row>
    <row r="1441" spans="1:36" x14ac:dyDescent="0.3">
      <c r="A1441" s="1">
        <v>45214</v>
      </c>
      <c r="B1441" s="1" t="str">
        <f t="shared" si="66"/>
        <v>2023</v>
      </c>
      <c r="C1441" s="1" t="str">
        <f t="shared" si="67"/>
        <v>10</v>
      </c>
      <c r="D1441" s="1" t="str">
        <f t="shared" si="68"/>
        <v>15</v>
      </c>
      <c r="E1441" t="s">
        <v>1448</v>
      </c>
      <c r="F1441" t="s">
        <v>2195</v>
      </c>
      <c r="G1441" t="s">
        <v>2196</v>
      </c>
      <c r="H1441" t="s">
        <v>2197</v>
      </c>
      <c r="I1441" t="s">
        <v>2206</v>
      </c>
      <c r="J1441" t="s">
        <v>2217</v>
      </c>
      <c r="K1441" t="s">
        <v>2238</v>
      </c>
      <c r="L1441" t="s">
        <v>2274</v>
      </c>
      <c r="M1441">
        <v>0</v>
      </c>
      <c r="N1441">
        <v>0</v>
      </c>
      <c r="O1441">
        <v>0</v>
      </c>
      <c r="P1441">
        <v>0</v>
      </c>
      <c r="Q1441">
        <v>0</v>
      </c>
      <c r="R1441">
        <v>0</v>
      </c>
      <c r="S1441">
        <v>0</v>
      </c>
      <c r="T1441">
        <v>0</v>
      </c>
      <c r="U1441">
        <v>0</v>
      </c>
      <c r="V1441">
        <v>1</v>
      </c>
      <c r="W1441">
        <v>0</v>
      </c>
      <c r="X1441">
        <v>0</v>
      </c>
      <c r="Y1441">
        <v>0</v>
      </c>
      <c r="Z1441">
        <v>0</v>
      </c>
      <c r="AA1441" t="s">
        <v>2276</v>
      </c>
      <c r="AB1441">
        <v>0</v>
      </c>
      <c r="AC1441">
        <v>0</v>
      </c>
      <c r="AD1441">
        <v>0</v>
      </c>
      <c r="AE1441">
        <v>1</v>
      </c>
      <c r="AF1441">
        <v>0</v>
      </c>
      <c r="AG1441">
        <v>0</v>
      </c>
      <c r="AH1441">
        <v>0</v>
      </c>
      <c r="AI1441">
        <v>0</v>
      </c>
      <c r="AJ1441" t="s">
        <v>3729</v>
      </c>
    </row>
    <row r="1442" spans="1:36" x14ac:dyDescent="0.3">
      <c r="A1442" s="1">
        <v>45214</v>
      </c>
      <c r="B1442" s="1" t="str">
        <f t="shared" si="66"/>
        <v>2023</v>
      </c>
      <c r="C1442" s="1" t="str">
        <f t="shared" si="67"/>
        <v>10</v>
      </c>
      <c r="D1442" s="1" t="str">
        <f t="shared" si="68"/>
        <v>15</v>
      </c>
      <c r="E1442" t="s">
        <v>1449</v>
      </c>
      <c r="F1442" t="s">
        <v>2195</v>
      </c>
      <c r="G1442" t="s">
        <v>2196</v>
      </c>
      <c r="H1442" t="s">
        <v>2197</v>
      </c>
      <c r="I1442" t="s">
        <v>2206</v>
      </c>
      <c r="J1442" t="s">
        <v>2217</v>
      </c>
      <c r="K1442" t="s">
        <v>2240</v>
      </c>
      <c r="L1442" t="s">
        <v>2200</v>
      </c>
      <c r="M1442">
        <v>0</v>
      </c>
      <c r="N1442">
        <v>0</v>
      </c>
      <c r="O1442">
        <v>0</v>
      </c>
      <c r="P1442">
        <v>0</v>
      </c>
      <c r="Q1442">
        <v>0</v>
      </c>
      <c r="R1442">
        <v>0</v>
      </c>
      <c r="S1442">
        <v>0</v>
      </c>
      <c r="T1442">
        <v>0</v>
      </c>
      <c r="U1442">
        <v>0</v>
      </c>
      <c r="V1442">
        <v>0</v>
      </c>
      <c r="W1442">
        <v>1</v>
      </c>
      <c r="X1442">
        <v>0</v>
      </c>
      <c r="Y1442">
        <v>0</v>
      </c>
      <c r="Z1442">
        <v>0</v>
      </c>
      <c r="AA1442" t="s">
        <v>2276</v>
      </c>
      <c r="AB1442">
        <v>0</v>
      </c>
      <c r="AC1442">
        <v>0</v>
      </c>
      <c r="AD1442">
        <v>0</v>
      </c>
      <c r="AE1442">
        <v>1</v>
      </c>
      <c r="AF1442">
        <v>0</v>
      </c>
      <c r="AG1442">
        <v>0</v>
      </c>
      <c r="AH1442">
        <v>0</v>
      </c>
      <c r="AI1442">
        <v>0</v>
      </c>
      <c r="AJ1442" t="s">
        <v>3730</v>
      </c>
    </row>
    <row r="1443" spans="1:36" x14ac:dyDescent="0.3">
      <c r="A1443" s="1">
        <v>45214</v>
      </c>
      <c r="B1443" s="1" t="str">
        <f t="shared" si="66"/>
        <v>2023</v>
      </c>
      <c r="C1443" s="1" t="str">
        <f t="shared" si="67"/>
        <v>10</v>
      </c>
      <c r="D1443" s="1" t="str">
        <f t="shared" si="68"/>
        <v>15</v>
      </c>
      <c r="E1443" t="s">
        <v>1450</v>
      </c>
      <c r="F1443" t="s">
        <v>2195</v>
      </c>
      <c r="G1443" t="s">
        <v>2196</v>
      </c>
      <c r="H1443" t="s">
        <v>2197</v>
      </c>
      <c r="I1443" t="s">
        <v>2206</v>
      </c>
      <c r="J1443" t="s">
        <v>2217</v>
      </c>
      <c r="K1443" t="s">
        <v>2242</v>
      </c>
      <c r="L1443" t="s">
        <v>2266</v>
      </c>
      <c r="M1443">
        <v>0</v>
      </c>
      <c r="N1443">
        <v>0</v>
      </c>
      <c r="O1443">
        <v>0</v>
      </c>
      <c r="P1443">
        <v>0</v>
      </c>
      <c r="Q1443">
        <v>0</v>
      </c>
      <c r="R1443">
        <v>0</v>
      </c>
      <c r="S1443">
        <v>0</v>
      </c>
      <c r="T1443">
        <v>0</v>
      </c>
      <c r="U1443">
        <v>0</v>
      </c>
      <c r="V1443">
        <v>0</v>
      </c>
      <c r="W1443">
        <v>1</v>
      </c>
      <c r="X1443">
        <v>0</v>
      </c>
      <c r="Y1443">
        <v>0</v>
      </c>
      <c r="Z1443">
        <v>0</v>
      </c>
      <c r="AA1443" t="s">
        <v>2276</v>
      </c>
      <c r="AB1443">
        <v>0</v>
      </c>
      <c r="AC1443">
        <v>0</v>
      </c>
      <c r="AD1443">
        <v>0</v>
      </c>
      <c r="AE1443">
        <v>1</v>
      </c>
      <c r="AF1443">
        <v>0</v>
      </c>
      <c r="AG1443">
        <v>0</v>
      </c>
      <c r="AH1443">
        <v>0</v>
      </c>
      <c r="AI1443">
        <v>0</v>
      </c>
      <c r="AJ1443" t="s">
        <v>3731</v>
      </c>
    </row>
    <row r="1444" spans="1:36" x14ac:dyDescent="0.3">
      <c r="A1444" s="1">
        <v>45214</v>
      </c>
      <c r="B1444" s="1" t="str">
        <f t="shared" si="66"/>
        <v>2023</v>
      </c>
      <c r="C1444" s="1" t="str">
        <f t="shared" si="67"/>
        <v>10</v>
      </c>
      <c r="D1444" s="1" t="str">
        <f t="shared" si="68"/>
        <v>15</v>
      </c>
      <c r="E1444" t="s">
        <v>1451</v>
      </c>
      <c r="F1444" t="s">
        <v>2195</v>
      </c>
      <c r="G1444" t="s">
        <v>2196</v>
      </c>
      <c r="H1444" t="s">
        <v>2197</v>
      </c>
      <c r="I1444" t="s">
        <v>2206</v>
      </c>
      <c r="J1444" t="s">
        <v>2217</v>
      </c>
      <c r="K1444" t="s">
        <v>2242</v>
      </c>
      <c r="L1444" t="s">
        <v>2266</v>
      </c>
      <c r="M1444">
        <v>0</v>
      </c>
      <c r="N1444">
        <v>0</v>
      </c>
      <c r="O1444">
        <v>0</v>
      </c>
      <c r="P1444">
        <v>0</v>
      </c>
      <c r="Q1444">
        <v>0</v>
      </c>
      <c r="R1444">
        <v>0</v>
      </c>
      <c r="S1444">
        <v>0</v>
      </c>
      <c r="T1444">
        <v>0</v>
      </c>
      <c r="U1444">
        <v>0</v>
      </c>
      <c r="V1444">
        <v>0</v>
      </c>
      <c r="W1444">
        <v>1</v>
      </c>
      <c r="X1444">
        <v>0</v>
      </c>
      <c r="Y1444">
        <v>0</v>
      </c>
      <c r="Z1444">
        <v>0</v>
      </c>
      <c r="AA1444" t="s">
        <v>2276</v>
      </c>
      <c r="AB1444">
        <v>0</v>
      </c>
      <c r="AC1444">
        <v>0</v>
      </c>
      <c r="AD1444">
        <v>0</v>
      </c>
      <c r="AE1444">
        <v>1</v>
      </c>
      <c r="AF1444">
        <v>0</v>
      </c>
      <c r="AG1444">
        <v>0</v>
      </c>
      <c r="AH1444">
        <v>0</v>
      </c>
      <c r="AI1444">
        <v>0</v>
      </c>
      <c r="AJ1444" t="s">
        <v>3732</v>
      </c>
    </row>
    <row r="1445" spans="1:36" x14ac:dyDescent="0.3">
      <c r="A1445" s="1">
        <v>45213</v>
      </c>
      <c r="B1445" s="1" t="str">
        <f t="shared" si="66"/>
        <v>2023</v>
      </c>
      <c r="C1445" s="1" t="str">
        <f t="shared" si="67"/>
        <v>10</v>
      </c>
      <c r="D1445" s="1" t="str">
        <f t="shared" si="68"/>
        <v>14</v>
      </c>
      <c r="E1445" t="s">
        <v>1452</v>
      </c>
      <c r="F1445" t="s">
        <v>2195</v>
      </c>
      <c r="G1445" t="s">
        <v>2196</v>
      </c>
      <c r="H1445" t="s">
        <v>2200</v>
      </c>
      <c r="I1445" t="s">
        <v>2206</v>
      </c>
      <c r="J1445" t="s">
        <v>2217</v>
      </c>
      <c r="K1445" t="s">
        <v>2240</v>
      </c>
      <c r="L1445" t="s">
        <v>2200</v>
      </c>
      <c r="M1445">
        <v>0</v>
      </c>
      <c r="N1445">
        <v>0</v>
      </c>
      <c r="O1445">
        <v>0</v>
      </c>
      <c r="P1445">
        <v>0</v>
      </c>
      <c r="Q1445">
        <v>0</v>
      </c>
      <c r="R1445">
        <v>0</v>
      </c>
      <c r="S1445">
        <v>0</v>
      </c>
      <c r="T1445">
        <v>0</v>
      </c>
      <c r="U1445">
        <v>0</v>
      </c>
      <c r="V1445">
        <v>0</v>
      </c>
      <c r="W1445">
        <v>1</v>
      </c>
      <c r="X1445">
        <v>0</v>
      </c>
      <c r="Y1445">
        <v>0</v>
      </c>
      <c r="Z1445">
        <v>0</v>
      </c>
      <c r="AA1445" t="s">
        <v>2276</v>
      </c>
      <c r="AB1445">
        <v>0</v>
      </c>
      <c r="AC1445">
        <v>0</v>
      </c>
      <c r="AD1445">
        <v>0</v>
      </c>
      <c r="AE1445">
        <v>1</v>
      </c>
      <c r="AF1445">
        <v>0</v>
      </c>
      <c r="AG1445">
        <v>0</v>
      </c>
      <c r="AH1445">
        <v>0</v>
      </c>
      <c r="AI1445">
        <v>0</v>
      </c>
      <c r="AJ1445" t="s">
        <v>3733</v>
      </c>
    </row>
    <row r="1446" spans="1:36" x14ac:dyDescent="0.3">
      <c r="A1446" s="1">
        <v>45213</v>
      </c>
      <c r="B1446" s="1" t="str">
        <f t="shared" si="66"/>
        <v>2023</v>
      </c>
      <c r="C1446" s="1" t="str">
        <f t="shared" si="67"/>
        <v>10</v>
      </c>
      <c r="D1446" s="1" t="str">
        <f t="shared" si="68"/>
        <v>14</v>
      </c>
      <c r="E1446" t="s">
        <v>1453</v>
      </c>
      <c r="F1446" t="s">
        <v>2195</v>
      </c>
      <c r="G1446" t="s">
        <v>2196</v>
      </c>
      <c r="H1446" t="s">
        <v>2197</v>
      </c>
      <c r="I1446" t="s">
        <v>2206</v>
      </c>
      <c r="J1446" t="s">
        <v>2217</v>
      </c>
      <c r="K1446" t="s">
        <v>2240</v>
      </c>
      <c r="L1446" t="s">
        <v>2200</v>
      </c>
      <c r="M1446">
        <v>0</v>
      </c>
      <c r="N1446">
        <v>0</v>
      </c>
      <c r="O1446">
        <v>0</v>
      </c>
      <c r="P1446">
        <v>0</v>
      </c>
      <c r="Q1446">
        <v>0</v>
      </c>
      <c r="R1446">
        <v>0</v>
      </c>
      <c r="S1446">
        <v>0</v>
      </c>
      <c r="T1446">
        <v>0</v>
      </c>
      <c r="U1446">
        <v>0</v>
      </c>
      <c r="V1446">
        <v>0</v>
      </c>
      <c r="W1446">
        <v>1</v>
      </c>
      <c r="X1446">
        <v>0</v>
      </c>
      <c r="Y1446">
        <v>0</v>
      </c>
      <c r="Z1446">
        <v>0</v>
      </c>
      <c r="AA1446" t="s">
        <v>2276</v>
      </c>
      <c r="AB1446">
        <v>0</v>
      </c>
      <c r="AC1446">
        <v>0</v>
      </c>
      <c r="AD1446">
        <v>0</v>
      </c>
      <c r="AE1446">
        <v>1</v>
      </c>
      <c r="AF1446">
        <v>0</v>
      </c>
      <c r="AG1446">
        <v>0</v>
      </c>
      <c r="AH1446">
        <v>0</v>
      </c>
      <c r="AI1446">
        <v>0</v>
      </c>
      <c r="AJ1446" t="s">
        <v>3734</v>
      </c>
    </row>
    <row r="1447" spans="1:36" x14ac:dyDescent="0.3">
      <c r="A1447" s="1">
        <v>45213</v>
      </c>
      <c r="B1447" s="1" t="str">
        <f t="shared" si="66"/>
        <v>2023</v>
      </c>
      <c r="C1447" s="1" t="str">
        <f t="shared" si="67"/>
        <v>10</v>
      </c>
      <c r="D1447" s="1" t="str">
        <f t="shared" si="68"/>
        <v>14</v>
      </c>
      <c r="E1447" t="s">
        <v>1454</v>
      </c>
      <c r="F1447" t="s">
        <v>2195</v>
      </c>
      <c r="G1447" t="s">
        <v>2196</v>
      </c>
      <c r="H1447" t="s">
        <v>2197</v>
      </c>
      <c r="I1447" t="s">
        <v>2206</v>
      </c>
      <c r="J1447" t="s">
        <v>2217</v>
      </c>
      <c r="K1447" t="s">
        <v>2242</v>
      </c>
      <c r="L1447" t="s">
        <v>2266</v>
      </c>
      <c r="M1447">
        <v>0</v>
      </c>
      <c r="N1447">
        <v>0</v>
      </c>
      <c r="O1447">
        <v>0</v>
      </c>
      <c r="P1447">
        <v>0</v>
      </c>
      <c r="Q1447">
        <v>0</v>
      </c>
      <c r="R1447">
        <v>0</v>
      </c>
      <c r="S1447">
        <v>0</v>
      </c>
      <c r="T1447">
        <v>0</v>
      </c>
      <c r="U1447">
        <v>0</v>
      </c>
      <c r="V1447">
        <v>0</v>
      </c>
      <c r="W1447">
        <v>1</v>
      </c>
      <c r="X1447">
        <v>0</v>
      </c>
      <c r="Y1447">
        <v>0</v>
      </c>
      <c r="Z1447">
        <v>0</v>
      </c>
      <c r="AA1447" t="s">
        <v>2276</v>
      </c>
      <c r="AB1447">
        <v>0</v>
      </c>
      <c r="AC1447">
        <v>0</v>
      </c>
      <c r="AD1447">
        <v>0</v>
      </c>
      <c r="AE1447">
        <v>1</v>
      </c>
      <c r="AF1447">
        <v>0</v>
      </c>
      <c r="AG1447">
        <v>0</v>
      </c>
      <c r="AH1447">
        <v>0</v>
      </c>
      <c r="AI1447">
        <v>0</v>
      </c>
      <c r="AJ1447" t="s">
        <v>3735</v>
      </c>
    </row>
    <row r="1448" spans="1:36" x14ac:dyDescent="0.3">
      <c r="A1448" s="1">
        <v>45213</v>
      </c>
      <c r="B1448" s="1" t="str">
        <f t="shared" si="66"/>
        <v>2023</v>
      </c>
      <c r="C1448" s="1" t="str">
        <f t="shared" si="67"/>
        <v>10</v>
      </c>
      <c r="D1448" s="1" t="str">
        <f t="shared" si="68"/>
        <v>14</v>
      </c>
      <c r="E1448" t="s">
        <v>1455</v>
      </c>
      <c r="F1448" t="s">
        <v>2195</v>
      </c>
      <c r="G1448" t="s">
        <v>2196</v>
      </c>
      <c r="H1448" t="s">
        <v>2197</v>
      </c>
      <c r="I1448" t="s">
        <v>2206</v>
      </c>
      <c r="J1448" t="s">
        <v>2217</v>
      </c>
      <c r="K1448" t="s">
        <v>2240</v>
      </c>
      <c r="L1448" t="s">
        <v>2200</v>
      </c>
      <c r="M1448">
        <v>0</v>
      </c>
      <c r="N1448">
        <v>0</v>
      </c>
      <c r="O1448">
        <v>0</v>
      </c>
      <c r="P1448">
        <v>0</v>
      </c>
      <c r="Q1448">
        <v>0</v>
      </c>
      <c r="R1448">
        <v>0</v>
      </c>
      <c r="S1448">
        <v>0</v>
      </c>
      <c r="T1448">
        <v>0</v>
      </c>
      <c r="U1448">
        <v>0</v>
      </c>
      <c r="V1448">
        <v>0</v>
      </c>
      <c r="W1448">
        <v>1</v>
      </c>
      <c r="X1448">
        <v>0</v>
      </c>
      <c r="Y1448">
        <v>0</v>
      </c>
      <c r="Z1448">
        <v>0</v>
      </c>
      <c r="AA1448" t="s">
        <v>2276</v>
      </c>
      <c r="AB1448">
        <v>0</v>
      </c>
      <c r="AC1448">
        <v>0</v>
      </c>
      <c r="AD1448">
        <v>0</v>
      </c>
      <c r="AE1448">
        <v>1</v>
      </c>
      <c r="AF1448">
        <v>0</v>
      </c>
      <c r="AG1448">
        <v>0</v>
      </c>
      <c r="AH1448">
        <v>0</v>
      </c>
      <c r="AI1448">
        <v>0</v>
      </c>
      <c r="AJ1448" t="s">
        <v>3736</v>
      </c>
    </row>
    <row r="1449" spans="1:36" x14ac:dyDescent="0.3">
      <c r="A1449" s="1">
        <v>45213</v>
      </c>
      <c r="B1449" s="1" t="str">
        <f t="shared" si="66"/>
        <v>2023</v>
      </c>
      <c r="C1449" s="1" t="str">
        <f t="shared" si="67"/>
        <v>10</v>
      </c>
      <c r="D1449" s="1" t="str">
        <f t="shared" si="68"/>
        <v>14</v>
      </c>
      <c r="E1449" t="s">
        <v>1456</v>
      </c>
      <c r="F1449" t="s">
        <v>2195</v>
      </c>
      <c r="G1449" t="s">
        <v>2196</v>
      </c>
      <c r="H1449" t="s">
        <v>2197</v>
      </c>
      <c r="I1449" t="s">
        <v>2206</v>
      </c>
      <c r="J1449" t="s">
        <v>2217</v>
      </c>
      <c r="K1449" t="s">
        <v>2239</v>
      </c>
      <c r="L1449" t="s">
        <v>2271</v>
      </c>
      <c r="M1449">
        <v>0</v>
      </c>
      <c r="N1449">
        <v>0</v>
      </c>
      <c r="O1449">
        <v>0</v>
      </c>
      <c r="P1449">
        <v>0</v>
      </c>
      <c r="Q1449">
        <v>0</v>
      </c>
      <c r="R1449">
        <v>0</v>
      </c>
      <c r="S1449">
        <v>0</v>
      </c>
      <c r="T1449">
        <v>0</v>
      </c>
      <c r="U1449">
        <v>0</v>
      </c>
      <c r="V1449">
        <v>0</v>
      </c>
      <c r="W1449">
        <v>1</v>
      </c>
      <c r="X1449">
        <v>1</v>
      </c>
      <c r="Y1449">
        <v>0</v>
      </c>
      <c r="Z1449">
        <v>0</v>
      </c>
      <c r="AA1449" t="s">
        <v>2276</v>
      </c>
      <c r="AB1449">
        <v>0</v>
      </c>
      <c r="AC1449">
        <v>0</v>
      </c>
      <c r="AD1449">
        <v>0</v>
      </c>
      <c r="AE1449">
        <v>1</v>
      </c>
      <c r="AF1449">
        <v>0</v>
      </c>
      <c r="AG1449">
        <v>0</v>
      </c>
      <c r="AH1449">
        <v>0</v>
      </c>
      <c r="AI1449">
        <v>0</v>
      </c>
      <c r="AJ1449" t="s">
        <v>3737</v>
      </c>
    </row>
    <row r="1450" spans="1:36" x14ac:dyDescent="0.3">
      <c r="A1450" s="1">
        <v>45213</v>
      </c>
      <c r="B1450" s="1" t="str">
        <f t="shared" si="66"/>
        <v>2023</v>
      </c>
      <c r="C1450" s="1" t="str">
        <f t="shared" si="67"/>
        <v>10</v>
      </c>
      <c r="D1450" s="1" t="str">
        <f t="shared" si="68"/>
        <v>14</v>
      </c>
      <c r="E1450" t="s">
        <v>1457</v>
      </c>
      <c r="F1450" t="s">
        <v>2195</v>
      </c>
      <c r="G1450" t="s">
        <v>2196</v>
      </c>
      <c r="H1450" t="s">
        <v>2197</v>
      </c>
      <c r="I1450" t="s">
        <v>2206</v>
      </c>
      <c r="J1450" t="s">
        <v>2217</v>
      </c>
      <c r="K1450" t="s">
        <v>2240</v>
      </c>
      <c r="L1450" t="s">
        <v>2200</v>
      </c>
      <c r="M1450">
        <v>0</v>
      </c>
      <c r="N1450">
        <v>0</v>
      </c>
      <c r="O1450">
        <v>0</v>
      </c>
      <c r="P1450">
        <v>0</v>
      </c>
      <c r="Q1450">
        <v>0</v>
      </c>
      <c r="R1450">
        <v>0</v>
      </c>
      <c r="S1450">
        <v>0</v>
      </c>
      <c r="T1450">
        <v>0</v>
      </c>
      <c r="U1450">
        <v>0</v>
      </c>
      <c r="V1450">
        <v>0</v>
      </c>
      <c r="W1450">
        <v>1</v>
      </c>
      <c r="X1450">
        <v>0</v>
      </c>
      <c r="Y1450">
        <v>0</v>
      </c>
      <c r="Z1450">
        <v>0</v>
      </c>
      <c r="AA1450" t="s">
        <v>2276</v>
      </c>
      <c r="AB1450">
        <v>0</v>
      </c>
      <c r="AC1450">
        <v>0</v>
      </c>
      <c r="AD1450">
        <v>0</v>
      </c>
      <c r="AE1450">
        <v>1</v>
      </c>
      <c r="AF1450">
        <v>0</v>
      </c>
      <c r="AG1450">
        <v>0</v>
      </c>
      <c r="AH1450">
        <v>0</v>
      </c>
      <c r="AI1450">
        <v>0</v>
      </c>
      <c r="AJ1450" t="s">
        <v>3738</v>
      </c>
    </row>
    <row r="1451" spans="1:36" x14ac:dyDescent="0.3">
      <c r="A1451" s="1">
        <v>45213</v>
      </c>
      <c r="B1451" s="1" t="str">
        <f t="shared" si="66"/>
        <v>2023</v>
      </c>
      <c r="C1451" s="1" t="str">
        <f t="shared" si="67"/>
        <v>10</v>
      </c>
      <c r="D1451" s="1" t="str">
        <f t="shared" si="68"/>
        <v>14</v>
      </c>
      <c r="E1451" t="s">
        <v>1458</v>
      </c>
      <c r="F1451" t="s">
        <v>2195</v>
      </c>
      <c r="G1451" t="s">
        <v>2196</v>
      </c>
      <c r="H1451" t="s">
        <v>2197</v>
      </c>
      <c r="I1451" t="s">
        <v>2206</v>
      </c>
      <c r="J1451" t="s">
        <v>2217</v>
      </c>
      <c r="K1451" t="s">
        <v>2240</v>
      </c>
      <c r="L1451" t="s">
        <v>2266</v>
      </c>
      <c r="M1451">
        <v>0</v>
      </c>
      <c r="N1451">
        <v>0</v>
      </c>
      <c r="O1451">
        <v>0</v>
      </c>
      <c r="P1451">
        <v>0</v>
      </c>
      <c r="Q1451">
        <v>0</v>
      </c>
      <c r="R1451">
        <v>0</v>
      </c>
      <c r="S1451">
        <v>0</v>
      </c>
      <c r="T1451">
        <v>0</v>
      </c>
      <c r="U1451">
        <v>0</v>
      </c>
      <c r="V1451">
        <v>0</v>
      </c>
      <c r="W1451">
        <v>1</v>
      </c>
      <c r="X1451">
        <v>0</v>
      </c>
      <c r="Y1451">
        <v>0</v>
      </c>
      <c r="Z1451">
        <v>0</v>
      </c>
      <c r="AA1451" t="s">
        <v>2276</v>
      </c>
      <c r="AB1451">
        <v>0</v>
      </c>
      <c r="AC1451">
        <v>0</v>
      </c>
      <c r="AD1451">
        <v>0</v>
      </c>
      <c r="AE1451">
        <v>1</v>
      </c>
      <c r="AF1451">
        <v>0</v>
      </c>
      <c r="AG1451">
        <v>0</v>
      </c>
      <c r="AH1451">
        <v>0</v>
      </c>
      <c r="AI1451">
        <v>0</v>
      </c>
      <c r="AJ1451" t="s">
        <v>3739</v>
      </c>
    </row>
    <row r="1452" spans="1:36" x14ac:dyDescent="0.3">
      <c r="A1452" s="1">
        <v>45213</v>
      </c>
      <c r="B1452" s="1" t="str">
        <f t="shared" si="66"/>
        <v>2023</v>
      </c>
      <c r="C1452" s="1" t="str">
        <f t="shared" si="67"/>
        <v>10</v>
      </c>
      <c r="D1452" s="1" t="str">
        <f t="shared" si="68"/>
        <v>14</v>
      </c>
      <c r="E1452" t="s">
        <v>1459</v>
      </c>
      <c r="F1452" t="s">
        <v>2195</v>
      </c>
      <c r="G1452" t="s">
        <v>2196</v>
      </c>
      <c r="H1452" t="s">
        <v>2197</v>
      </c>
      <c r="I1452" t="s">
        <v>2206</v>
      </c>
      <c r="J1452" t="s">
        <v>2217</v>
      </c>
      <c r="K1452" t="s">
        <v>2239</v>
      </c>
      <c r="L1452" t="s">
        <v>2266</v>
      </c>
      <c r="M1452">
        <v>0</v>
      </c>
      <c r="N1452">
        <v>0</v>
      </c>
      <c r="O1452">
        <v>0</v>
      </c>
      <c r="P1452">
        <v>0</v>
      </c>
      <c r="Q1452">
        <v>0</v>
      </c>
      <c r="R1452">
        <v>0</v>
      </c>
      <c r="S1452">
        <v>0</v>
      </c>
      <c r="T1452">
        <v>0</v>
      </c>
      <c r="U1452">
        <v>0</v>
      </c>
      <c r="V1452">
        <v>0</v>
      </c>
      <c r="W1452">
        <v>1</v>
      </c>
      <c r="X1452">
        <v>0</v>
      </c>
      <c r="Y1452">
        <v>0</v>
      </c>
      <c r="Z1452">
        <v>0</v>
      </c>
      <c r="AA1452" t="s">
        <v>2276</v>
      </c>
      <c r="AB1452">
        <v>0</v>
      </c>
      <c r="AC1452">
        <v>0</v>
      </c>
      <c r="AD1452">
        <v>0</v>
      </c>
      <c r="AE1452">
        <v>1</v>
      </c>
      <c r="AF1452">
        <v>0</v>
      </c>
      <c r="AG1452">
        <v>0</v>
      </c>
      <c r="AH1452">
        <v>0</v>
      </c>
      <c r="AI1452">
        <v>0</v>
      </c>
      <c r="AJ1452" t="s">
        <v>3740</v>
      </c>
    </row>
    <row r="1453" spans="1:36" x14ac:dyDescent="0.3">
      <c r="A1453" s="1">
        <v>45213</v>
      </c>
      <c r="B1453" s="1" t="str">
        <f t="shared" si="66"/>
        <v>2023</v>
      </c>
      <c r="C1453" s="1" t="str">
        <f t="shared" si="67"/>
        <v>10</v>
      </c>
      <c r="D1453" s="1" t="str">
        <f t="shared" si="68"/>
        <v>14</v>
      </c>
      <c r="E1453" t="s">
        <v>1460</v>
      </c>
      <c r="F1453" t="s">
        <v>2195</v>
      </c>
      <c r="G1453" t="s">
        <v>2196</v>
      </c>
      <c r="H1453" t="s">
        <v>2197</v>
      </c>
      <c r="I1453" t="s">
        <v>2206</v>
      </c>
      <c r="J1453" t="s">
        <v>2217</v>
      </c>
      <c r="K1453" t="s">
        <v>2238</v>
      </c>
      <c r="L1453" t="s">
        <v>2274</v>
      </c>
      <c r="M1453">
        <v>0</v>
      </c>
      <c r="N1453">
        <v>0</v>
      </c>
      <c r="O1453">
        <v>0</v>
      </c>
      <c r="P1453">
        <v>0</v>
      </c>
      <c r="Q1453">
        <v>0</v>
      </c>
      <c r="R1453">
        <v>0</v>
      </c>
      <c r="S1453">
        <v>0</v>
      </c>
      <c r="T1453">
        <v>0</v>
      </c>
      <c r="U1453">
        <v>0</v>
      </c>
      <c r="V1453">
        <v>1</v>
      </c>
      <c r="W1453">
        <v>0</v>
      </c>
      <c r="X1453">
        <v>0</v>
      </c>
      <c r="Y1453">
        <v>0</v>
      </c>
      <c r="Z1453">
        <v>0</v>
      </c>
      <c r="AA1453" t="s">
        <v>2276</v>
      </c>
      <c r="AB1453">
        <v>0</v>
      </c>
      <c r="AC1453">
        <v>0</v>
      </c>
      <c r="AD1453">
        <v>0</v>
      </c>
      <c r="AE1453">
        <v>1</v>
      </c>
      <c r="AF1453">
        <v>0</v>
      </c>
      <c r="AG1453">
        <v>0</v>
      </c>
      <c r="AH1453">
        <v>0</v>
      </c>
      <c r="AI1453">
        <v>0</v>
      </c>
      <c r="AJ1453" t="s">
        <v>3741</v>
      </c>
    </row>
    <row r="1454" spans="1:36" x14ac:dyDescent="0.3">
      <c r="A1454" s="1">
        <v>45213</v>
      </c>
      <c r="B1454" s="1" t="str">
        <f t="shared" si="66"/>
        <v>2023</v>
      </c>
      <c r="C1454" s="1" t="str">
        <f t="shared" si="67"/>
        <v>10</v>
      </c>
      <c r="D1454" s="1" t="str">
        <f t="shared" si="68"/>
        <v>14</v>
      </c>
      <c r="E1454" t="s">
        <v>1461</v>
      </c>
      <c r="F1454" t="s">
        <v>2195</v>
      </c>
      <c r="G1454" t="s">
        <v>2196</v>
      </c>
      <c r="H1454" t="s">
        <v>2197</v>
      </c>
      <c r="I1454" t="s">
        <v>2206</v>
      </c>
      <c r="J1454" t="s">
        <v>2217</v>
      </c>
      <c r="K1454" t="s">
        <v>2239</v>
      </c>
      <c r="L1454" t="s">
        <v>2264</v>
      </c>
      <c r="M1454">
        <v>0</v>
      </c>
      <c r="N1454">
        <v>0</v>
      </c>
      <c r="O1454">
        <v>0</v>
      </c>
      <c r="P1454">
        <v>0</v>
      </c>
      <c r="Q1454">
        <v>1</v>
      </c>
      <c r="R1454">
        <v>0</v>
      </c>
      <c r="S1454">
        <v>0</v>
      </c>
      <c r="T1454">
        <v>0</v>
      </c>
      <c r="U1454">
        <v>0</v>
      </c>
      <c r="V1454">
        <v>0</v>
      </c>
      <c r="W1454">
        <v>0</v>
      </c>
      <c r="X1454">
        <v>0</v>
      </c>
      <c r="Y1454">
        <v>0</v>
      </c>
      <c r="Z1454">
        <v>0</v>
      </c>
      <c r="AA1454" t="s">
        <v>2276</v>
      </c>
      <c r="AB1454">
        <v>0</v>
      </c>
      <c r="AC1454">
        <v>0</v>
      </c>
      <c r="AD1454">
        <v>0</v>
      </c>
      <c r="AE1454">
        <v>1</v>
      </c>
      <c r="AF1454">
        <v>0</v>
      </c>
      <c r="AG1454">
        <v>0</v>
      </c>
      <c r="AH1454">
        <v>0</v>
      </c>
      <c r="AI1454">
        <v>0</v>
      </c>
      <c r="AJ1454" t="s">
        <v>3742</v>
      </c>
    </row>
    <row r="1455" spans="1:36" x14ac:dyDescent="0.3">
      <c r="A1455" s="1">
        <v>45213</v>
      </c>
      <c r="B1455" s="1" t="str">
        <f t="shared" si="66"/>
        <v>2023</v>
      </c>
      <c r="C1455" s="1" t="str">
        <f t="shared" si="67"/>
        <v>10</v>
      </c>
      <c r="D1455" s="1" t="str">
        <f t="shared" si="68"/>
        <v>14</v>
      </c>
      <c r="E1455" t="s">
        <v>1462</v>
      </c>
      <c r="F1455" t="s">
        <v>2195</v>
      </c>
      <c r="G1455" t="s">
        <v>2196</v>
      </c>
      <c r="H1455" t="s">
        <v>2197</v>
      </c>
      <c r="I1455" t="s">
        <v>2206</v>
      </c>
      <c r="J1455" t="s">
        <v>2217</v>
      </c>
      <c r="K1455" t="s">
        <v>2239</v>
      </c>
      <c r="L1455" t="s">
        <v>2264</v>
      </c>
      <c r="M1455">
        <v>0</v>
      </c>
      <c r="N1455">
        <v>1</v>
      </c>
      <c r="O1455">
        <v>0</v>
      </c>
      <c r="P1455">
        <v>0</v>
      </c>
      <c r="Q1455">
        <v>1</v>
      </c>
      <c r="R1455">
        <v>0</v>
      </c>
      <c r="S1455">
        <v>0</v>
      </c>
      <c r="T1455">
        <v>0</v>
      </c>
      <c r="U1455">
        <v>0</v>
      </c>
      <c r="V1455">
        <v>0</v>
      </c>
      <c r="W1455">
        <v>0</v>
      </c>
      <c r="X1455">
        <v>0</v>
      </c>
      <c r="Y1455">
        <v>0</v>
      </c>
      <c r="Z1455">
        <v>0</v>
      </c>
      <c r="AA1455" t="s">
        <v>2276</v>
      </c>
      <c r="AB1455">
        <v>0</v>
      </c>
      <c r="AC1455">
        <v>0</v>
      </c>
      <c r="AD1455">
        <v>0</v>
      </c>
      <c r="AE1455">
        <v>1</v>
      </c>
      <c r="AF1455">
        <v>0</v>
      </c>
      <c r="AG1455">
        <v>0</v>
      </c>
      <c r="AH1455">
        <v>0</v>
      </c>
      <c r="AI1455">
        <v>0</v>
      </c>
      <c r="AJ1455" t="s">
        <v>3743</v>
      </c>
    </row>
    <row r="1456" spans="1:36" x14ac:dyDescent="0.3">
      <c r="A1456" s="1">
        <v>45213</v>
      </c>
      <c r="B1456" s="1" t="str">
        <f t="shared" si="66"/>
        <v>2023</v>
      </c>
      <c r="C1456" s="1" t="str">
        <f t="shared" si="67"/>
        <v>10</v>
      </c>
      <c r="D1456" s="1" t="str">
        <f t="shared" si="68"/>
        <v>14</v>
      </c>
      <c r="E1456" t="s">
        <v>1463</v>
      </c>
      <c r="F1456" t="s">
        <v>2195</v>
      </c>
      <c r="G1456" t="s">
        <v>2196</v>
      </c>
      <c r="H1456" t="s">
        <v>2197</v>
      </c>
      <c r="I1456" t="s">
        <v>2206</v>
      </c>
      <c r="J1456" t="s">
        <v>2217</v>
      </c>
      <c r="K1456" t="s">
        <v>2239</v>
      </c>
      <c r="L1456" t="s">
        <v>2264</v>
      </c>
      <c r="M1456">
        <v>0</v>
      </c>
      <c r="N1456">
        <v>1</v>
      </c>
      <c r="O1456">
        <v>0</v>
      </c>
      <c r="P1456">
        <v>0</v>
      </c>
      <c r="Q1456">
        <v>1</v>
      </c>
      <c r="R1456">
        <v>0</v>
      </c>
      <c r="S1456">
        <v>0</v>
      </c>
      <c r="T1456">
        <v>0</v>
      </c>
      <c r="U1456">
        <v>0</v>
      </c>
      <c r="V1456">
        <v>0</v>
      </c>
      <c r="W1456">
        <v>0</v>
      </c>
      <c r="X1456">
        <v>0</v>
      </c>
      <c r="Y1456">
        <v>0</v>
      </c>
      <c r="Z1456">
        <v>0</v>
      </c>
      <c r="AA1456" t="s">
        <v>2276</v>
      </c>
      <c r="AB1456">
        <v>0</v>
      </c>
      <c r="AC1456">
        <v>0</v>
      </c>
      <c r="AD1456">
        <v>0</v>
      </c>
      <c r="AE1456">
        <v>1</v>
      </c>
      <c r="AF1456">
        <v>0</v>
      </c>
      <c r="AG1456">
        <v>0</v>
      </c>
      <c r="AH1456">
        <v>0</v>
      </c>
      <c r="AI1456">
        <v>0</v>
      </c>
      <c r="AJ1456" t="s">
        <v>3744</v>
      </c>
    </row>
    <row r="1457" spans="1:36" x14ac:dyDescent="0.3">
      <c r="A1457" s="1">
        <v>45213</v>
      </c>
      <c r="B1457" s="1" t="str">
        <f t="shared" si="66"/>
        <v>2023</v>
      </c>
      <c r="C1457" s="1" t="str">
        <f t="shared" si="67"/>
        <v>10</v>
      </c>
      <c r="D1457" s="1" t="str">
        <f t="shared" si="68"/>
        <v>14</v>
      </c>
      <c r="E1457" t="s">
        <v>1464</v>
      </c>
      <c r="F1457" t="s">
        <v>2195</v>
      </c>
      <c r="G1457" t="s">
        <v>2196</v>
      </c>
      <c r="H1457" t="s">
        <v>2197</v>
      </c>
      <c r="I1457" t="s">
        <v>2206</v>
      </c>
      <c r="J1457" t="s">
        <v>2217</v>
      </c>
      <c r="K1457" t="s">
        <v>2239</v>
      </c>
      <c r="L1457" t="s">
        <v>2264</v>
      </c>
      <c r="M1457">
        <v>0</v>
      </c>
      <c r="N1457">
        <v>1</v>
      </c>
      <c r="O1457">
        <v>0</v>
      </c>
      <c r="P1457">
        <v>0</v>
      </c>
      <c r="Q1457">
        <v>0</v>
      </c>
      <c r="R1457">
        <v>0</v>
      </c>
      <c r="S1457">
        <v>0</v>
      </c>
      <c r="T1457">
        <v>0</v>
      </c>
      <c r="U1457">
        <v>0</v>
      </c>
      <c r="V1457">
        <v>0</v>
      </c>
      <c r="W1457">
        <v>0</v>
      </c>
      <c r="X1457">
        <v>0</v>
      </c>
      <c r="Y1457">
        <v>0</v>
      </c>
      <c r="Z1457">
        <v>0</v>
      </c>
      <c r="AA1457" t="s">
        <v>2276</v>
      </c>
      <c r="AB1457">
        <v>0</v>
      </c>
      <c r="AC1457">
        <v>0</v>
      </c>
      <c r="AD1457">
        <v>0</v>
      </c>
      <c r="AE1457">
        <v>1</v>
      </c>
      <c r="AF1457">
        <v>0</v>
      </c>
      <c r="AG1457">
        <v>0</v>
      </c>
      <c r="AH1457">
        <v>0</v>
      </c>
      <c r="AI1457">
        <v>0</v>
      </c>
      <c r="AJ1457" t="s">
        <v>3745</v>
      </c>
    </row>
    <row r="1458" spans="1:36" x14ac:dyDescent="0.3">
      <c r="A1458" s="1">
        <v>45213</v>
      </c>
      <c r="B1458" s="1" t="str">
        <f t="shared" si="66"/>
        <v>2023</v>
      </c>
      <c r="C1458" s="1" t="str">
        <f t="shared" si="67"/>
        <v>10</v>
      </c>
      <c r="D1458" s="1" t="str">
        <f t="shared" si="68"/>
        <v>14</v>
      </c>
      <c r="E1458" t="s">
        <v>1465</v>
      </c>
      <c r="F1458" t="s">
        <v>2195</v>
      </c>
      <c r="G1458" t="s">
        <v>2196</v>
      </c>
      <c r="H1458" t="s">
        <v>2197</v>
      </c>
      <c r="I1458" t="s">
        <v>2206</v>
      </c>
      <c r="J1458" t="s">
        <v>2217</v>
      </c>
      <c r="K1458" t="s">
        <v>2238</v>
      </c>
      <c r="L1458" t="s">
        <v>2274</v>
      </c>
      <c r="M1458">
        <v>0</v>
      </c>
      <c r="N1458">
        <v>0</v>
      </c>
      <c r="O1458">
        <v>0</v>
      </c>
      <c r="P1458">
        <v>0</v>
      </c>
      <c r="Q1458">
        <v>0</v>
      </c>
      <c r="R1458">
        <v>0</v>
      </c>
      <c r="S1458">
        <v>0</v>
      </c>
      <c r="T1458">
        <v>0</v>
      </c>
      <c r="U1458">
        <v>0</v>
      </c>
      <c r="V1458">
        <v>1</v>
      </c>
      <c r="W1458">
        <v>0</v>
      </c>
      <c r="X1458">
        <v>0</v>
      </c>
      <c r="Y1458">
        <v>0</v>
      </c>
      <c r="Z1458">
        <v>0</v>
      </c>
      <c r="AA1458" t="s">
        <v>2276</v>
      </c>
      <c r="AB1458">
        <v>0</v>
      </c>
      <c r="AC1458">
        <v>0</v>
      </c>
      <c r="AD1458">
        <v>0</v>
      </c>
      <c r="AE1458">
        <v>1</v>
      </c>
      <c r="AF1458">
        <v>0</v>
      </c>
      <c r="AG1458">
        <v>0</v>
      </c>
      <c r="AH1458">
        <v>0</v>
      </c>
      <c r="AI1458">
        <v>0</v>
      </c>
      <c r="AJ1458" t="s">
        <v>3746</v>
      </c>
    </row>
    <row r="1459" spans="1:36" x14ac:dyDescent="0.3">
      <c r="A1459" s="1">
        <v>45213</v>
      </c>
      <c r="B1459" s="1" t="str">
        <f t="shared" si="66"/>
        <v>2023</v>
      </c>
      <c r="C1459" s="1" t="str">
        <f t="shared" si="67"/>
        <v>10</v>
      </c>
      <c r="D1459" s="1" t="str">
        <f t="shared" si="68"/>
        <v>14</v>
      </c>
      <c r="E1459" t="s">
        <v>1466</v>
      </c>
      <c r="F1459" t="s">
        <v>2195</v>
      </c>
      <c r="G1459" t="s">
        <v>2196</v>
      </c>
      <c r="H1459" t="s">
        <v>2197</v>
      </c>
      <c r="I1459" t="s">
        <v>2206</v>
      </c>
      <c r="J1459" t="s">
        <v>2217</v>
      </c>
      <c r="K1459" t="s">
        <v>2238</v>
      </c>
      <c r="L1459" t="s">
        <v>2274</v>
      </c>
      <c r="M1459">
        <v>0</v>
      </c>
      <c r="N1459">
        <v>0</v>
      </c>
      <c r="O1459">
        <v>0</v>
      </c>
      <c r="P1459">
        <v>0</v>
      </c>
      <c r="Q1459">
        <v>0</v>
      </c>
      <c r="R1459">
        <v>0</v>
      </c>
      <c r="S1459">
        <v>0</v>
      </c>
      <c r="T1459">
        <v>0</v>
      </c>
      <c r="U1459">
        <v>0</v>
      </c>
      <c r="V1459">
        <v>0</v>
      </c>
      <c r="W1459">
        <v>0</v>
      </c>
      <c r="X1459">
        <v>0</v>
      </c>
      <c r="Y1459">
        <v>0</v>
      </c>
      <c r="Z1459">
        <v>0</v>
      </c>
      <c r="AA1459" t="s">
        <v>2276</v>
      </c>
      <c r="AB1459">
        <v>0</v>
      </c>
      <c r="AC1459">
        <v>0</v>
      </c>
      <c r="AD1459">
        <v>0</v>
      </c>
      <c r="AE1459">
        <v>1</v>
      </c>
      <c r="AF1459">
        <v>0</v>
      </c>
      <c r="AG1459">
        <v>0</v>
      </c>
      <c r="AH1459">
        <v>0</v>
      </c>
      <c r="AI1459">
        <v>0</v>
      </c>
      <c r="AJ1459" t="s">
        <v>3747</v>
      </c>
    </row>
    <row r="1460" spans="1:36" x14ac:dyDescent="0.3">
      <c r="A1460" s="1">
        <v>45213</v>
      </c>
      <c r="B1460" s="1" t="str">
        <f t="shared" si="66"/>
        <v>2023</v>
      </c>
      <c r="C1460" s="1" t="str">
        <f t="shared" si="67"/>
        <v>10</v>
      </c>
      <c r="D1460" s="1" t="str">
        <f t="shared" si="68"/>
        <v>14</v>
      </c>
      <c r="E1460" t="s">
        <v>1467</v>
      </c>
      <c r="F1460" t="s">
        <v>2195</v>
      </c>
      <c r="G1460" t="s">
        <v>2196</v>
      </c>
      <c r="H1460" t="s">
        <v>2197</v>
      </c>
      <c r="I1460" t="s">
        <v>2206</v>
      </c>
      <c r="J1460" t="s">
        <v>2217</v>
      </c>
      <c r="K1460" t="s">
        <v>2238</v>
      </c>
      <c r="L1460" t="s">
        <v>2274</v>
      </c>
      <c r="M1460">
        <v>0</v>
      </c>
      <c r="N1460">
        <v>0</v>
      </c>
      <c r="O1460">
        <v>0</v>
      </c>
      <c r="P1460">
        <v>0</v>
      </c>
      <c r="Q1460">
        <v>0</v>
      </c>
      <c r="R1460">
        <v>0</v>
      </c>
      <c r="S1460">
        <v>0</v>
      </c>
      <c r="T1460">
        <v>0</v>
      </c>
      <c r="U1460">
        <v>0</v>
      </c>
      <c r="V1460">
        <v>0</v>
      </c>
      <c r="W1460">
        <v>0</v>
      </c>
      <c r="X1460">
        <v>0</v>
      </c>
      <c r="Y1460">
        <v>0</v>
      </c>
      <c r="Z1460">
        <v>0</v>
      </c>
      <c r="AA1460" t="s">
        <v>2276</v>
      </c>
      <c r="AB1460">
        <v>0</v>
      </c>
      <c r="AC1460">
        <v>0</v>
      </c>
      <c r="AD1460">
        <v>0</v>
      </c>
      <c r="AE1460">
        <v>1</v>
      </c>
      <c r="AF1460">
        <v>0</v>
      </c>
      <c r="AG1460">
        <v>0</v>
      </c>
      <c r="AH1460">
        <v>0</v>
      </c>
      <c r="AI1460">
        <v>0</v>
      </c>
      <c r="AJ1460" t="s">
        <v>3748</v>
      </c>
    </row>
    <row r="1461" spans="1:36" x14ac:dyDescent="0.3">
      <c r="A1461" s="1">
        <v>45213</v>
      </c>
      <c r="B1461" s="1" t="str">
        <f t="shared" si="66"/>
        <v>2023</v>
      </c>
      <c r="C1461" s="1" t="str">
        <f t="shared" si="67"/>
        <v>10</v>
      </c>
      <c r="D1461" s="1" t="str">
        <f t="shared" si="68"/>
        <v>14</v>
      </c>
      <c r="E1461" t="s">
        <v>1468</v>
      </c>
      <c r="F1461" t="s">
        <v>2195</v>
      </c>
      <c r="G1461" t="s">
        <v>2196</v>
      </c>
      <c r="H1461" t="s">
        <v>2197</v>
      </c>
      <c r="I1461" t="s">
        <v>2206</v>
      </c>
      <c r="J1461" t="s">
        <v>2217</v>
      </c>
      <c r="K1461" t="s">
        <v>2238</v>
      </c>
      <c r="L1461" t="s">
        <v>2274</v>
      </c>
      <c r="M1461">
        <v>0</v>
      </c>
      <c r="N1461">
        <v>0</v>
      </c>
      <c r="O1461">
        <v>0</v>
      </c>
      <c r="P1461">
        <v>0</v>
      </c>
      <c r="Q1461">
        <v>0</v>
      </c>
      <c r="R1461">
        <v>0</v>
      </c>
      <c r="S1461">
        <v>0</v>
      </c>
      <c r="T1461">
        <v>0</v>
      </c>
      <c r="U1461">
        <v>0</v>
      </c>
      <c r="V1461">
        <v>0</v>
      </c>
      <c r="W1461">
        <v>0</v>
      </c>
      <c r="X1461">
        <v>0</v>
      </c>
      <c r="Y1461">
        <v>0</v>
      </c>
      <c r="Z1461">
        <v>0</v>
      </c>
      <c r="AA1461" t="s">
        <v>2276</v>
      </c>
      <c r="AB1461">
        <v>0</v>
      </c>
      <c r="AC1461">
        <v>0</v>
      </c>
      <c r="AD1461">
        <v>0</v>
      </c>
      <c r="AE1461">
        <v>1</v>
      </c>
      <c r="AF1461">
        <v>0</v>
      </c>
      <c r="AG1461">
        <v>0</v>
      </c>
      <c r="AH1461">
        <v>0</v>
      </c>
      <c r="AI1461">
        <v>0</v>
      </c>
      <c r="AJ1461" t="s">
        <v>3749</v>
      </c>
    </row>
    <row r="1462" spans="1:36" x14ac:dyDescent="0.3">
      <c r="A1462" s="1">
        <v>45213</v>
      </c>
      <c r="B1462" s="1" t="str">
        <f t="shared" si="66"/>
        <v>2023</v>
      </c>
      <c r="C1462" s="1" t="str">
        <f t="shared" si="67"/>
        <v>10</v>
      </c>
      <c r="D1462" s="1" t="str">
        <f t="shared" si="68"/>
        <v>14</v>
      </c>
      <c r="E1462" t="s">
        <v>1469</v>
      </c>
      <c r="F1462" t="s">
        <v>2195</v>
      </c>
      <c r="G1462" t="s">
        <v>2196</v>
      </c>
      <c r="H1462" t="s">
        <v>2200</v>
      </c>
      <c r="I1462" t="s">
        <v>2200</v>
      </c>
      <c r="J1462" t="s">
        <v>2200</v>
      </c>
      <c r="K1462" t="s">
        <v>2240</v>
      </c>
      <c r="L1462" t="s">
        <v>2267</v>
      </c>
      <c r="M1462">
        <v>0</v>
      </c>
      <c r="N1462">
        <v>0</v>
      </c>
      <c r="O1462">
        <v>0</v>
      </c>
      <c r="P1462">
        <v>0</v>
      </c>
      <c r="Q1462">
        <v>0</v>
      </c>
      <c r="R1462">
        <v>0</v>
      </c>
      <c r="S1462">
        <v>0</v>
      </c>
      <c r="T1462">
        <v>0</v>
      </c>
      <c r="U1462">
        <v>0</v>
      </c>
      <c r="V1462">
        <v>1</v>
      </c>
      <c r="W1462">
        <v>0</v>
      </c>
      <c r="X1462">
        <v>0</v>
      </c>
      <c r="Y1462">
        <v>0</v>
      </c>
      <c r="Z1462">
        <v>0</v>
      </c>
      <c r="AA1462" t="s">
        <v>2276</v>
      </c>
      <c r="AB1462">
        <v>0</v>
      </c>
      <c r="AC1462">
        <v>0</v>
      </c>
      <c r="AD1462">
        <v>0</v>
      </c>
      <c r="AE1462">
        <v>1</v>
      </c>
      <c r="AF1462">
        <v>0</v>
      </c>
      <c r="AG1462">
        <v>0</v>
      </c>
      <c r="AH1462">
        <v>0</v>
      </c>
      <c r="AI1462">
        <v>0</v>
      </c>
      <c r="AJ1462" t="s">
        <v>3750</v>
      </c>
    </row>
    <row r="1463" spans="1:36" x14ac:dyDescent="0.3">
      <c r="A1463" s="1">
        <v>45213</v>
      </c>
      <c r="B1463" s="1" t="str">
        <f t="shared" si="66"/>
        <v>2023</v>
      </c>
      <c r="C1463" s="1" t="str">
        <f t="shared" si="67"/>
        <v>10</v>
      </c>
      <c r="D1463" s="1" t="str">
        <f t="shared" si="68"/>
        <v>14</v>
      </c>
      <c r="E1463" t="s">
        <v>1470</v>
      </c>
      <c r="F1463" t="s">
        <v>2195</v>
      </c>
      <c r="G1463" t="s">
        <v>2196</v>
      </c>
      <c r="H1463" t="s">
        <v>2197</v>
      </c>
      <c r="I1463" t="s">
        <v>2206</v>
      </c>
      <c r="J1463" t="s">
        <v>2217</v>
      </c>
      <c r="K1463" t="s">
        <v>2239</v>
      </c>
      <c r="L1463" t="s">
        <v>2266</v>
      </c>
      <c r="M1463">
        <v>0</v>
      </c>
      <c r="N1463">
        <v>0</v>
      </c>
      <c r="O1463">
        <v>0</v>
      </c>
      <c r="P1463">
        <v>0</v>
      </c>
      <c r="Q1463">
        <v>0</v>
      </c>
      <c r="R1463">
        <v>0</v>
      </c>
      <c r="S1463">
        <v>0</v>
      </c>
      <c r="T1463">
        <v>0</v>
      </c>
      <c r="U1463">
        <v>0</v>
      </c>
      <c r="V1463">
        <v>0</v>
      </c>
      <c r="W1463">
        <v>1</v>
      </c>
      <c r="X1463">
        <v>0</v>
      </c>
      <c r="Y1463">
        <v>0</v>
      </c>
      <c r="Z1463">
        <v>0</v>
      </c>
      <c r="AA1463" t="s">
        <v>2276</v>
      </c>
      <c r="AB1463">
        <v>0</v>
      </c>
      <c r="AC1463">
        <v>0</v>
      </c>
      <c r="AD1463">
        <v>0</v>
      </c>
      <c r="AE1463">
        <v>1</v>
      </c>
      <c r="AF1463">
        <v>0</v>
      </c>
      <c r="AG1463">
        <v>0</v>
      </c>
      <c r="AH1463">
        <v>0</v>
      </c>
      <c r="AI1463">
        <v>0</v>
      </c>
      <c r="AJ1463" t="s">
        <v>3751</v>
      </c>
    </row>
    <row r="1464" spans="1:36" x14ac:dyDescent="0.3">
      <c r="A1464" s="1">
        <v>45213</v>
      </c>
      <c r="B1464" s="1" t="str">
        <f t="shared" si="66"/>
        <v>2023</v>
      </c>
      <c r="C1464" s="1" t="str">
        <f t="shared" si="67"/>
        <v>10</v>
      </c>
      <c r="D1464" s="1" t="str">
        <f t="shared" si="68"/>
        <v>14</v>
      </c>
      <c r="E1464" t="s">
        <v>1471</v>
      </c>
      <c r="F1464" t="s">
        <v>2195</v>
      </c>
      <c r="G1464" t="s">
        <v>2196</v>
      </c>
      <c r="H1464" t="s">
        <v>2197</v>
      </c>
      <c r="I1464" t="s">
        <v>2206</v>
      </c>
      <c r="J1464" t="s">
        <v>2217</v>
      </c>
      <c r="K1464" t="s">
        <v>2239</v>
      </c>
      <c r="L1464" t="s">
        <v>2274</v>
      </c>
      <c r="M1464">
        <v>0</v>
      </c>
      <c r="N1464">
        <v>0</v>
      </c>
      <c r="O1464">
        <v>0</v>
      </c>
      <c r="P1464">
        <v>0</v>
      </c>
      <c r="Q1464">
        <v>0</v>
      </c>
      <c r="R1464">
        <v>0</v>
      </c>
      <c r="S1464">
        <v>0</v>
      </c>
      <c r="T1464">
        <v>0</v>
      </c>
      <c r="U1464">
        <v>0</v>
      </c>
      <c r="V1464">
        <v>1</v>
      </c>
      <c r="W1464">
        <v>0</v>
      </c>
      <c r="X1464">
        <v>0</v>
      </c>
      <c r="Y1464">
        <v>0</v>
      </c>
      <c r="Z1464">
        <v>0</v>
      </c>
      <c r="AA1464" t="s">
        <v>2276</v>
      </c>
      <c r="AB1464">
        <v>0</v>
      </c>
      <c r="AC1464">
        <v>0</v>
      </c>
      <c r="AD1464">
        <v>0</v>
      </c>
      <c r="AE1464">
        <v>1</v>
      </c>
      <c r="AF1464">
        <v>0</v>
      </c>
      <c r="AG1464">
        <v>0</v>
      </c>
      <c r="AH1464">
        <v>0</v>
      </c>
      <c r="AI1464">
        <v>0</v>
      </c>
      <c r="AJ1464" t="s">
        <v>3752</v>
      </c>
    </row>
    <row r="1465" spans="1:36" x14ac:dyDescent="0.3">
      <c r="A1465" s="1">
        <v>45213</v>
      </c>
      <c r="B1465" s="1" t="str">
        <f t="shared" si="66"/>
        <v>2023</v>
      </c>
      <c r="C1465" s="1" t="str">
        <f t="shared" si="67"/>
        <v>10</v>
      </c>
      <c r="D1465" s="1" t="str">
        <f t="shared" si="68"/>
        <v>14</v>
      </c>
      <c r="E1465" t="s">
        <v>1472</v>
      </c>
      <c r="F1465" t="s">
        <v>2195</v>
      </c>
      <c r="G1465" t="s">
        <v>2196</v>
      </c>
      <c r="H1465" t="s">
        <v>2197</v>
      </c>
      <c r="I1465" t="s">
        <v>2206</v>
      </c>
      <c r="J1465" t="s">
        <v>2217</v>
      </c>
      <c r="K1465" t="s">
        <v>2238</v>
      </c>
      <c r="L1465" t="s">
        <v>2274</v>
      </c>
      <c r="M1465">
        <v>0</v>
      </c>
      <c r="N1465">
        <v>0</v>
      </c>
      <c r="O1465">
        <v>0</v>
      </c>
      <c r="P1465">
        <v>0</v>
      </c>
      <c r="Q1465">
        <v>0</v>
      </c>
      <c r="R1465">
        <v>0</v>
      </c>
      <c r="S1465">
        <v>0</v>
      </c>
      <c r="T1465">
        <v>0</v>
      </c>
      <c r="U1465">
        <v>0</v>
      </c>
      <c r="V1465">
        <v>1</v>
      </c>
      <c r="W1465">
        <v>0</v>
      </c>
      <c r="X1465">
        <v>0</v>
      </c>
      <c r="Y1465">
        <v>0</v>
      </c>
      <c r="Z1465">
        <v>0</v>
      </c>
      <c r="AA1465" t="s">
        <v>2276</v>
      </c>
      <c r="AB1465">
        <v>0</v>
      </c>
      <c r="AC1465">
        <v>0</v>
      </c>
      <c r="AD1465">
        <v>0</v>
      </c>
      <c r="AE1465">
        <v>1</v>
      </c>
      <c r="AF1465">
        <v>0</v>
      </c>
      <c r="AG1465">
        <v>0</v>
      </c>
      <c r="AH1465">
        <v>0</v>
      </c>
      <c r="AI1465">
        <v>0</v>
      </c>
      <c r="AJ1465" t="s">
        <v>3753</v>
      </c>
    </row>
    <row r="1466" spans="1:36" x14ac:dyDescent="0.3">
      <c r="A1466" s="1">
        <v>45213</v>
      </c>
      <c r="B1466" s="1" t="str">
        <f t="shared" si="66"/>
        <v>2023</v>
      </c>
      <c r="C1466" s="1" t="str">
        <f t="shared" si="67"/>
        <v>10</v>
      </c>
      <c r="D1466" s="1" t="str">
        <f t="shared" si="68"/>
        <v>14</v>
      </c>
      <c r="E1466" t="s">
        <v>1472</v>
      </c>
      <c r="F1466" t="s">
        <v>2195</v>
      </c>
      <c r="G1466" t="s">
        <v>2196</v>
      </c>
      <c r="H1466" t="s">
        <v>2197</v>
      </c>
      <c r="I1466" t="s">
        <v>2206</v>
      </c>
      <c r="J1466" t="s">
        <v>2217</v>
      </c>
      <c r="K1466" t="s">
        <v>2238</v>
      </c>
      <c r="L1466" t="s">
        <v>2274</v>
      </c>
      <c r="M1466">
        <v>0</v>
      </c>
      <c r="N1466">
        <v>0</v>
      </c>
      <c r="O1466">
        <v>0</v>
      </c>
      <c r="P1466">
        <v>0</v>
      </c>
      <c r="Q1466">
        <v>0</v>
      </c>
      <c r="R1466">
        <v>0</v>
      </c>
      <c r="S1466">
        <v>0</v>
      </c>
      <c r="T1466">
        <v>0</v>
      </c>
      <c r="U1466">
        <v>0</v>
      </c>
      <c r="V1466">
        <v>1</v>
      </c>
      <c r="W1466">
        <v>0</v>
      </c>
      <c r="X1466">
        <v>0</v>
      </c>
      <c r="Y1466">
        <v>0</v>
      </c>
      <c r="Z1466">
        <v>0</v>
      </c>
      <c r="AA1466" t="s">
        <v>2276</v>
      </c>
      <c r="AB1466">
        <v>0</v>
      </c>
      <c r="AC1466">
        <v>0</v>
      </c>
      <c r="AD1466">
        <v>0</v>
      </c>
      <c r="AE1466">
        <v>1</v>
      </c>
      <c r="AF1466">
        <v>0</v>
      </c>
      <c r="AG1466">
        <v>0</v>
      </c>
      <c r="AH1466">
        <v>0</v>
      </c>
      <c r="AI1466">
        <v>0</v>
      </c>
      <c r="AJ1466" t="s">
        <v>3754</v>
      </c>
    </row>
    <row r="1467" spans="1:36" x14ac:dyDescent="0.3">
      <c r="A1467" s="1">
        <v>45213</v>
      </c>
      <c r="B1467" s="1" t="str">
        <f t="shared" si="66"/>
        <v>2023</v>
      </c>
      <c r="C1467" s="1" t="str">
        <f t="shared" si="67"/>
        <v>10</v>
      </c>
      <c r="D1467" s="1" t="str">
        <f t="shared" si="68"/>
        <v>14</v>
      </c>
      <c r="E1467" t="s">
        <v>1472</v>
      </c>
      <c r="F1467" t="s">
        <v>2195</v>
      </c>
      <c r="G1467" t="s">
        <v>2196</v>
      </c>
      <c r="H1467" t="s">
        <v>2197</v>
      </c>
      <c r="I1467" t="s">
        <v>2206</v>
      </c>
      <c r="J1467" t="s">
        <v>2217</v>
      </c>
      <c r="K1467" t="s">
        <v>2238</v>
      </c>
      <c r="L1467" t="s">
        <v>2274</v>
      </c>
      <c r="M1467">
        <v>0</v>
      </c>
      <c r="N1467">
        <v>0</v>
      </c>
      <c r="O1467">
        <v>0</v>
      </c>
      <c r="P1467">
        <v>0</v>
      </c>
      <c r="Q1467">
        <v>0</v>
      </c>
      <c r="R1467">
        <v>0</v>
      </c>
      <c r="S1467">
        <v>0</v>
      </c>
      <c r="T1467">
        <v>0</v>
      </c>
      <c r="U1467">
        <v>0</v>
      </c>
      <c r="V1467">
        <v>1</v>
      </c>
      <c r="W1467">
        <v>0</v>
      </c>
      <c r="X1467">
        <v>0</v>
      </c>
      <c r="Y1467">
        <v>0</v>
      </c>
      <c r="Z1467">
        <v>0</v>
      </c>
      <c r="AA1467" t="s">
        <v>2276</v>
      </c>
      <c r="AB1467">
        <v>0</v>
      </c>
      <c r="AC1467">
        <v>0</v>
      </c>
      <c r="AD1467">
        <v>0</v>
      </c>
      <c r="AE1467">
        <v>1</v>
      </c>
      <c r="AF1467">
        <v>0</v>
      </c>
      <c r="AG1467">
        <v>0</v>
      </c>
      <c r="AH1467">
        <v>0</v>
      </c>
      <c r="AI1467">
        <v>0</v>
      </c>
      <c r="AJ1467" t="s">
        <v>3755</v>
      </c>
    </row>
    <row r="1468" spans="1:36" x14ac:dyDescent="0.3">
      <c r="A1468" s="1">
        <v>45213</v>
      </c>
      <c r="B1468" s="1" t="str">
        <f t="shared" si="66"/>
        <v>2023</v>
      </c>
      <c r="C1468" s="1" t="str">
        <f t="shared" si="67"/>
        <v>10</v>
      </c>
      <c r="D1468" s="1" t="str">
        <f t="shared" si="68"/>
        <v>14</v>
      </c>
      <c r="E1468" t="s">
        <v>1472</v>
      </c>
      <c r="F1468" t="s">
        <v>2195</v>
      </c>
      <c r="G1468" t="s">
        <v>2196</v>
      </c>
      <c r="H1468" t="s">
        <v>2197</v>
      </c>
      <c r="I1468" t="s">
        <v>2206</v>
      </c>
      <c r="J1468" t="s">
        <v>2217</v>
      </c>
      <c r="K1468" t="s">
        <v>2238</v>
      </c>
      <c r="L1468" t="s">
        <v>2274</v>
      </c>
      <c r="M1468">
        <v>0</v>
      </c>
      <c r="N1468">
        <v>0</v>
      </c>
      <c r="O1468">
        <v>0</v>
      </c>
      <c r="P1468">
        <v>0</v>
      </c>
      <c r="Q1468">
        <v>0</v>
      </c>
      <c r="R1468">
        <v>0</v>
      </c>
      <c r="S1468">
        <v>0</v>
      </c>
      <c r="T1468">
        <v>0</v>
      </c>
      <c r="U1468">
        <v>0</v>
      </c>
      <c r="V1468">
        <v>1</v>
      </c>
      <c r="W1468">
        <v>0</v>
      </c>
      <c r="X1468">
        <v>0</v>
      </c>
      <c r="Y1468">
        <v>0</v>
      </c>
      <c r="Z1468">
        <v>0</v>
      </c>
      <c r="AA1468" t="s">
        <v>2276</v>
      </c>
      <c r="AB1468">
        <v>0</v>
      </c>
      <c r="AC1468">
        <v>0</v>
      </c>
      <c r="AD1468">
        <v>0</v>
      </c>
      <c r="AE1468">
        <v>1</v>
      </c>
      <c r="AF1468">
        <v>0</v>
      </c>
      <c r="AG1468">
        <v>0</v>
      </c>
      <c r="AH1468">
        <v>0</v>
      </c>
      <c r="AI1468">
        <v>0</v>
      </c>
      <c r="AJ1468" t="s">
        <v>3756</v>
      </c>
    </row>
    <row r="1469" spans="1:36" x14ac:dyDescent="0.3">
      <c r="A1469" s="1">
        <v>45213</v>
      </c>
      <c r="B1469" s="1" t="str">
        <f t="shared" si="66"/>
        <v>2023</v>
      </c>
      <c r="C1469" s="1" t="str">
        <f t="shared" si="67"/>
        <v>10</v>
      </c>
      <c r="D1469" s="1" t="str">
        <f t="shared" si="68"/>
        <v>14</v>
      </c>
      <c r="E1469" t="s">
        <v>1472</v>
      </c>
      <c r="F1469" t="s">
        <v>2195</v>
      </c>
      <c r="G1469" t="s">
        <v>2196</v>
      </c>
      <c r="H1469" t="s">
        <v>2197</v>
      </c>
      <c r="I1469" t="s">
        <v>2206</v>
      </c>
      <c r="J1469" t="s">
        <v>2217</v>
      </c>
      <c r="K1469" t="s">
        <v>2238</v>
      </c>
      <c r="L1469" t="s">
        <v>2274</v>
      </c>
      <c r="M1469">
        <v>0</v>
      </c>
      <c r="N1469">
        <v>0</v>
      </c>
      <c r="O1469">
        <v>0</v>
      </c>
      <c r="P1469">
        <v>0</v>
      </c>
      <c r="Q1469">
        <v>0</v>
      </c>
      <c r="R1469">
        <v>0</v>
      </c>
      <c r="S1469">
        <v>0</v>
      </c>
      <c r="T1469">
        <v>0</v>
      </c>
      <c r="U1469">
        <v>0</v>
      </c>
      <c r="V1469">
        <v>1</v>
      </c>
      <c r="W1469">
        <v>0</v>
      </c>
      <c r="X1469">
        <v>0</v>
      </c>
      <c r="Y1469">
        <v>0</v>
      </c>
      <c r="Z1469">
        <v>0</v>
      </c>
      <c r="AA1469" t="s">
        <v>2276</v>
      </c>
      <c r="AB1469">
        <v>0</v>
      </c>
      <c r="AC1469">
        <v>0</v>
      </c>
      <c r="AD1469">
        <v>0</v>
      </c>
      <c r="AE1469">
        <v>1</v>
      </c>
      <c r="AF1469">
        <v>0</v>
      </c>
      <c r="AG1469">
        <v>0</v>
      </c>
      <c r="AH1469">
        <v>0</v>
      </c>
      <c r="AI1469">
        <v>0</v>
      </c>
      <c r="AJ1469" t="s">
        <v>3757</v>
      </c>
    </row>
    <row r="1470" spans="1:36" x14ac:dyDescent="0.3">
      <c r="A1470" s="1">
        <v>45213</v>
      </c>
      <c r="B1470" s="1" t="str">
        <f t="shared" si="66"/>
        <v>2023</v>
      </c>
      <c r="C1470" s="1" t="str">
        <f t="shared" si="67"/>
        <v>10</v>
      </c>
      <c r="D1470" s="1" t="str">
        <f t="shared" si="68"/>
        <v>14</v>
      </c>
      <c r="E1470" t="s">
        <v>1471</v>
      </c>
      <c r="F1470" t="s">
        <v>2195</v>
      </c>
      <c r="G1470" t="s">
        <v>2196</v>
      </c>
      <c r="H1470" t="s">
        <v>2197</v>
      </c>
      <c r="I1470" t="s">
        <v>2206</v>
      </c>
      <c r="J1470" t="s">
        <v>2217</v>
      </c>
      <c r="K1470" t="s">
        <v>2238</v>
      </c>
      <c r="L1470" t="s">
        <v>2274</v>
      </c>
      <c r="M1470">
        <v>0</v>
      </c>
      <c r="N1470">
        <v>0</v>
      </c>
      <c r="O1470">
        <v>0</v>
      </c>
      <c r="P1470">
        <v>0</v>
      </c>
      <c r="Q1470">
        <v>0</v>
      </c>
      <c r="R1470">
        <v>0</v>
      </c>
      <c r="S1470">
        <v>0</v>
      </c>
      <c r="T1470">
        <v>0</v>
      </c>
      <c r="U1470">
        <v>0</v>
      </c>
      <c r="V1470">
        <v>1</v>
      </c>
      <c r="W1470">
        <v>0</v>
      </c>
      <c r="X1470">
        <v>0</v>
      </c>
      <c r="Y1470">
        <v>0</v>
      </c>
      <c r="Z1470">
        <v>0</v>
      </c>
      <c r="AA1470" t="s">
        <v>2276</v>
      </c>
      <c r="AB1470">
        <v>0</v>
      </c>
      <c r="AC1470">
        <v>0</v>
      </c>
      <c r="AD1470">
        <v>0</v>
      </c>
      <c r="AE1470">
        <v>1</v>
      </c>
      <c r="AF1470">
        <v>0</v>
      </c>
      <c r="AG1470">
        <v>0</v>
      </c>
      <c r="AH1470">
        <v>0</v>
      </c>
      <c r="AI1470">
        <v>0</v>
      </c>
      <c r="AJ1470" t="s">
        <v>3758</v>
      </c>
    </row>
    <row r="1471" spans="1:36" x14ac:dyDescent="0.3">
      <c r="A1471" s="1">
        <v>45213</v>
      </c>
      <c r="B1471" s="1" t="str">
        <f t="shared" si="66"/>
        <v>2023</v>
      </c>
      <c r="C1471" s="1" t="str">
        <f t="shared" si="67"/>
        <v>10</v>
      </c>
      <c r="D1471" s="1" t="str">
        <f t="shared" si="68"/>
        <v>14</v>
      </c>
      <c r="E1471" t="s">
        <v>1471</v>
      </c>
      <c r="F1471" t="s">
        <v>2195</v>
      </c>
      <c r="G1471" t="s">
        <v>2196</v>
      </c>
      <c r="H1471" t="s">
        <v>2197</v>
      </c>
      <c r="I1471" t="s">
        <v>2206</v>
      </c>
      <c r="J1471" t="s">
        <v>2217</v>
      </c>
      <c r="K1471" t="s">
        <v>2238</v>
      </c>
      <c r="L1471" t="s">
        <v>2274</v>
      </c>
      <c r="M1471">
        <v>0</v>
      </c>
      <c r="N1471">
        <v>0</v>
      </c>
      <c r="O1471">
        <v>0</v>
      </c>
      <c r="P1471">
        <v>0</v>
      </c>
      <c r="Q1471">
        <v>0</v>
      </c>
      <c r="R1471">
        <v>0</v>
      </c>
      <c r="S1471">
        <v>0</v>
      </c>
      <c r="T1471">
        <v>0</v>
      </c>
      <c r="U1471">
        <v>0</v>
      </c>
      <c r="V1471">
        <v>1</v>
      </c>
      <c r="W1471">
        <v>0</v>
      </c>
      <c r="X1471">
        <v>0</v>
      </c>
      <c r="Y1471">
        <v>0</v>
      </c>
      <c r="Z1471">
        <v>0</v>
      </c>
      <c r="AA1471" t="s">
        <v>2276</v>
      </c>
      <c r="AB1471">
        <v>0</v>
      </c>
      <c r="AC1471">
        <v>0</v>
      </c>
      <c r="AD1471">
        <v>0</v>
      </c>
      <c r="AE1471">
        <v>1</v>
      </c>
      <c r="AF1471">
        <v>0</v>
      </c>
      <c r="AG1471">
        <v>0</v>
      </c>
      <c r="AH1471">
        <v>0</v>
      </c>
      <c r="AI1471">
        <v>0</v>
      </c>
      <c r="AJ1471" t="s">
        <v>3759</v>
      </c>
    </row>
    <row r="1472" spans="1:36" x14ac:dyDescent="0.3">
      <c r="A1472" s="1">
        <v>45213</v>
      </c>
      <c r="B1472" s="1" t="str">
        <f t="shared" si="66"/>
        <v>2023</v>
      </c>
      <c r="C1472" s="1" t="str">
        <f t="shared" si="67"/>
        <v>10</v>
      </c>
      <c r="D1472" s="1" t="str">
        <f t="shared" si="68"/>
        <v>14</v>
      </c>
      <c r="E1472" t="s">
        <v>1471</v>
      </c>
      <c r="F1472" t="s">
        <v>2195</v>
      </c>
      <c r="G1472" t="s">
        <v>2196</v>
      </c>
      <c r="H1472" t="s">
        <v>2197</v>
      </c>
      <c r="I1472" t="s">
        <v>2206</v>
      </c>
      <c r="J1472" t="s">
        <v>2217</v>
      </c>
      <c r="K1472" t="s">
        <v>2238</v>
      </c>
      <c r="L1472" t="s">
        <v>2274</v>
      </c>
      <c r="M1472">
        <v>0</v>
      </c>
      <c r="N1472">
        <v>0</v>
      </c>
      <c r="O1472">
        <v>0</v>
      </c>
      <c r="P1472">
        <v>0</v>
      </c>
      <c r="Q1472">
        <v>0</v>
      </c>
      <c r="R1472">
        <v>0</v>
      </c>
      <c r="S1472">
        <v>0</v>
      </c>
      <c r="T1472">
        <v>0</v>
      </c>
      <c r="U1472">
        <v>0</v>
      </c>
      <c r="V1472">
        <v>1</v>
      </c>
      <c r="W1472">
        <v>0</v>
      </c>
      <c r="X1472">
        <v>0</v>
      </c>
      <c r="Y1472">
        <v>0</v>
      </c>
      <c r="Z1472">
        <v>0</v>
      </c>
      <c r="AA1472" t="s">
        <v>2276</v>
      </c>
      <c r="AB1472">
        <v>0</v>
      </c>
      <c r="AC1472">
        <v>0</v>
      </c>
      <c r="AD1472">
        <v>0</v>
      </c>
      <c r="AE1472">
        <v>1</v>
      </c>
      <c r="AF1472">
        <v>0</v>
      </c>
      <c r="AG1472">
        <v>0</v>
      </c>
      <c r="AH1472">
        <v>0</v>
      </c>
      <c r="AI1472">
        <v>0</v>
      </c>
      <c r="AJ1472" t="s">
        <v>3760</v>
      </c>
    </row>
    <row r="1473" spans="1:36" x14ac:dyDescent="0.3">
      <c r="A1473" s="1">
        <v>45213</v>
      </c>
      <c r="B1473" s="1" t="str">
        <f t="shared" si="66"/>
        <v>2023</v>
      </c>
      <c r="C1473" s="1" t="str">
        <f t="shared" si="67"/>
        <v>10</v>
      </c>
      <c r="D1473" s="1" t="str">
        <f t="shared" si="68"/>
        <v>14</v>
      </c>
      <c r="E1473" t="s">
        <v>1471</v>
      </c>
      <c r="F1473" t="s">
        <v>2195</v>
      </c>
      <c r="G1473" t="s">
        <v>2196</v>
      </c>
      <c r="H1473" t="s">
        <v>2197</v>
      </c>
      <c r="I1473" t="s">
        <v>2206</v>
      </c>
      <c r="J1473" t="s">
        <v>2217</v>
      </c>
      <c r="K1473" t="s">
        <v>2238</v>
      </c>
      <c r="L1473" t="s">
        <v>2274</v>
      </c>
      <c r="M1473">
        <v>0</v>
      </c>
      <c r="N1473">
        <v>0</v>
      </c>
      <c r="O1473">
        <v>0</v>
      </c>
      <c r="P1473">
        <v>0</v>
      </c>
      <c r="Q1473">
        <v>0</v>
      </c>
      <c r="R1473">
        <v>0</v>
      </c>
      <c r="S1473">
        <v>0</v>
      </c>
      <c r="T1473">
        <v>0</v>
      </c>
      <c r="U1473">
        <v>0</v>
      </c>
      <c r="V1473">
        <v>1</v>
      </c>
      <c r="W1473">
        <v>0</v>
      </c>
      <c r="X1473">
        <v>0</v>
      </c>
      <c r="Y1473">
        <v>0</v>
      </c>
      <c r="Z1473">
        <v>0</v>
      </c>
      <c r="AA1473" t="s">
        <v>2276</v>
      </c>
      <c r="AB1473">
        <v>0</v>
      </c>
      <c r="AC1473">
        <v>0</v>
      </c>
      <c r="AD1473">
        <v>0</v>
      </c>
      <c r="AE1473">
        <v>1</v>
      </c>
      <c r="AF1473">
        <v>0</v>
      </c>
      <c r="AG1473">
        <v>0</v>
      </c>
      <c r="AH1473">
        <v>0</v>
      </c>
      <c r="AI1473">
        <v>0</v>
      </c>
      <c r="AJ1473" t="s">
        <v>3761</v>
      </c>
    </row>
    <row r="1474" spans="1:36" x14ac:dyDescent="0.3">
      <c r="A1474" s="1">
        <v>45213</v>
      </c>
      <c r="B1474" s="1" t="str">
        <f t="shared" si="66"/>
        <v>2023</v>
      </c>
      <c r="C1474" s="1" t="str">
        <f t="shared" si="67"/>
        <v>10</v>
      </c>
      <c r="D1474" s="1" t="str">
        <f t="shared" si="68"/>
        <v>14</v>
      </c>
      <c r="E1474" t="s">
        <v>1473</v>
      </c>
      <c r="F1474" t="s">
        <v>2195</v>
      </c>
      <c r="G1474" t="s">
        <v>2196</v>
      </c>
      <c r="H1474" t="s">
        <v>2197</v>
      </c>
      <c r="I1474" t="s">
        <v>2206</v>
      </c>
      <c r="J1474" t="s">
        <v>2217</v>
      </c>
      <c r="K1474" t="s">
        <v>2238</v>
      </c>
      <c r="L1474" t="s">
        <v>2274</v>
      </c>
      <c r="M1474">
        <v>0</v>
      </c>
      <c r="N1474">
        <v>0</v>
      </c>
      <c r="O1474">
        <v>0</v>
      </c>
      <c r="P1474">
        <v>0</v>
      </c>
      <c r="Q1474">
        <v>0</v>
      </c>
      <c r="R1474">
        <v>0</v>
      </c>
      <c r="S1474">
        <v>0</v>
      </c>
      <c r="T1474">
        <v>0</v>
      </c>
      <c r="U1474">
        <v>0</v>
      </c>
      <c r="V1474">
        <v>1</v>
      </c>
      <c r="W1474">
        <v>0</v>
      </c>
      <c r="X1474">
        <v>0</v>
      </c>
      <c r="Y1474">
        <v>0</v>
      </c>
      <c r="Z1474">
        <v>0</v>
      </c>
      <c r="AA1474" t="s">
        <v>2276</v>
      </c>
      <c r="AB1474">
        <v>0</v>
      </c>
      <c r="AC1474">
        <v>0</v>
      </c>
      <c r="AD1474">
        <v>0</v>
      </c>
      <c r="AE1474">
        <v>1</v>
      </c>
      <c r="AF1474">
        <v>0</v>
      </c>
      <c r="AG1474">
        <v>0</v>
      </c>
      <c r="AH1474">
        <v>0</v>
      </c>
      <c r="AI1474">
        <v>0</v>
      </c>
      <c r="AJ1474" t="s">
        <v>3762</v>
      </c>
    </row>
    <row r="1475" spans="1:36" x14ac:dyDescent="0.3">
      <c r="A1475" s="1">
        <v>45213</v>
      </c>
      <c r="B1475" s="1" t="str">
        <f t="shared" ref="B1475:B1538" si="69">TEXT(A1475,"YYYY")</f>
        <v>2023</v>
      </c>
      <c r="C1475" s="1" t="str">
        <f t="shared" ref="C1475:C1538" si="70">TEXT(A1475,"MM")</f>
        <v>10</v>
      </c>
      <c r="D1475" s="1" t="str">
        <f t="shared" ref="D1475:D1538" si="71">TEXT(A1475,"DD")</f>
        <v>14</v>
      </c>
      <c r="E1475" t="s">
        <v>1474</v>
      </c>
      <c r="F1475" t="s">
        <v>2195</v>
      </c>
      <c r="G1475" t="s">
        <v>2196</v>
      </c>
      <c r="H1475" t="s">
        <v>2197</v>
      </c>
      <c r="I1475" t="s">
        <v>2206</v>
      </c>
      <c r="J1475" t="s">
        <v>2217</v>
      </c>
      <c r="K1475" t="s">
        <v>2238</v>
      </c>
      <c r="L1475" t="s">
        <v>2274</v>
      </c>
      <c r="M1475">
        <v>0</v>
      </c>
      <c r="N1475">
        <v>0</v>
      </c>
      <c r="O1475">
        <v>0</v>
      </c>
      <c r="P1475">
        <v>0</v>
      </c>
      <c r="Q1475">
        <v>0</v>
      </c>
      <c r="R1475">
        <v>0</v>
      </c>
      <c r="S1475">
        <v>0</v>
      </c>
      <c r="T1475">
        <v>0</v>
      </c>
      <c r="U1475">
        <v>0</v>
      </c>
      <c r="V1475">
        <v>1</v>
      </c>
      <c r="W1475">
        <v>0</v>
      </c>
      <c r="X1475">
        <v>0</v>
      </c>
      <c r="Y1475">
        <v>0</v>
      </c>
      <c r="Z1475">
        <v>0</v>
      </c>
      <c r="AA1475" t="s">
        <v>2276</v>
      </c>
      <c r="AB1475">
        <v>0</v>
      </c>
      <c r="AC1475">
        <v>0</v>
      </c>
      <c r="AD1475">
        <v>0</v>
      </c>
      <c r="AE1475">
        <v>1</v>
      </c>
      <c r="AF1475">
        <v>0</v>
      </c>
      <c r="AG1475">
        <v>0</v>
      </c>
      <c r="AH1475">
        <v>0</v>
      </c>
      <c r="AI1475">
        <v>0</v>
      </c>
      <c r="AJ1475" t="s">
        <v>3763</v>
      </c>
    </row>
    <row r="1476" spans="1:36" x14ac:dyDescent="0.3">
      <c r="A1476" s="1">
        <v>45213</v>
      </c>
      <c r="B1476" s="1" t="str">
        <f t="shared" si="69"/>
        <v>2023</v>
      </c>
      <c r="C1476" s="1" t="str">
        <f t="shared" si="70"/>
        <v>10</v>
      </c>
      <c r="D1476" s="1" t="str">
        <f t="shared" si="71"/>
        <v>14</v>
      </c>
      <c r="E1476" t="s">
        <v>1475</v>
      </c>
      <c r="F1476" t="s">
        <v>2195</v>
      </c>
      <c r="G1476" t="s">
        <v>2196</v>
      </c>
      <c r="H1476" t="s">
        <v>2197</v>
      </c>
      <c r="I1476" t="s">
        <v>2206</v>
      </c>
      <c r="J1476" t="s">
        <v>2217</v>
      </c>
      <c r="K1476" t="s">
        <v>2238</v>
      </c>
      <c r="L1476" t="s">
        <v>2274</v>
      </c>
      <c r="M1476">
        <v>0</v>
      </c>
      <c r="N1476">
        <v>0</v>
      </c>
      <c r="O1476">
        <v>0</v>
      </c>
      <c r="P1476">
        <v>0</v>
      </c>
      <c r="Q1476">
        <v>0</v>
      </c>
      <c r="R1476">
        <v>0</v>
      </c>
      <c r="S1476">
        <v>0</v>
      </c>
      <c r="T1476">
        <v>0</v>
      </c>
      <c r="U1476">
        <v>0</v>
      </c>
      <c r="V1476">
        <v>0</v>
      </c>
      <c r="W1476">
        <v>0</v>
      </c>
      <c r="X1476">
        <v>0</v>
      </c>
      <c r="Y1476">
        <v>0</v>
      </c>
      <c r="Z1476">
        <v>0</v>
      </c>
      <c r="AA1476" t="s">
        <v>2276</v>
      </c>
      <c r="AB1476">
        <v>0</v>
      </c>
      <c r="AC1476">
        <v>0</v>
      </c>
      <c r="AD1476">
        <v>0</v>
      </c>
      <c r="AE1476">
        <v>1</v>
      </c>
      <c r="AF1476">
        <v>0</v>
      </c>
      <c r="AG1476">
        <v>0</v>
      </c>
      <c r="AH1476">
        <v>0</v>
      </c>
      <c r="AI1476">
        <v>0</v>
      </c>
      <c r="AJ1476" t="s">
        <v>3764</v>
      </c>
    </row>
    <row r="1477" spans="1:36" x14ac:dyDescent="0.3">
      <c r="A1477" s="1">
        <v>45213</v>
      </c>
      <c r="B1477" s="1" t="str">
        <f t="shared" si="69"/>
        <v>2023</v>
      </c>
      <c r="C1477" s="1" t="str">
        <f t="shared" si="70"/>
        <v>10</v>
      </c>
      <c r="D1477" s="1" t="str">
        <f t="shared" si="71"/>
        <v>14</v>
      </c>
      <c r="E1477" t="s">
        <v>1474</v>
      </c>
      <c r="F1477" t="s">
        <v>2195</v>
      </c>
      <c r="G1477" t="s">
        <v>2196</v>
      </c>
      <c r="H1477" t="s">
        <v>2197</v>
      </c>
      <c r="I1477" t="s">
        <v>2206</v>
      </c>
      <c r="J1477" t="s">
        <v>2217</v>
      </c>
      <c r="K1477" t="s">
        <v>2238</v>
      </c>
      <c r="L1477" t="s">
        <v>2274</v>
      </c>
      <c r="M1477">
        <v>0</v>
      </c>
      <c r="N1477">
        <v>0</v>
      </c>
      <c r="O1477">
        <v>0</v>
      </c>
      <c r="P1477">
        <v>0</v>
      </c>
      <c r="Q1477">
        <v>0</v>
      </c>
      <c r="R1477">
        <v>0</v>
      </c>
      <c r="S1477">
        <v>0</v>
      </c>
      <c r="T1477">
        <v>0</v>
      </c>
      <c r="U1477">
        <v>0</v>
      </c>
      <c r="V1477">
        <v>1</v>
      </c>
      <c r="W1477">
        <v>0</v>
      </c>
      <c r="X1477">
        <v>0</v>
      </c>
      <c r="Y1477">
        <v>0</v>
      </c>
      <c r="Z1477">
        <v>0</v>
      </c>
      <c r="AA1477" t="s">
        <v>2276</v>
      </c>
      <c r="AB1477">
        <v>0</v>
      </c>
      <c r="AC1477">
        <v>0</v>
      </c>
      <c r="AD1477">
        <v>0</v>
      </c>
      <c r="AE1477">
        <v>1</v>
      </c>
      <c r="AF1477">
        <v>0</v>
      </c>
      <c r="AG1477">
        <v>0</v>
      </c>
      <c r="AH1477">
        <v>0</v>
      </c>
      <c r="AI1477">
        <v>0</v>
      </c>
      <c r="AJ1477" t="s">
        <v>3765</v>
      </c>
    </row>
    <row r="1478" spans="1:36" x14ac:dyDescent="0.3">
      <c r="A1478" s="1">
        <v>45213</v>
      </c>
      <c r="B1478" s="1" t="str">
        <f t="shared" si="69"/>
        <v>2023</v>
      </c>
      <c r="C1478" s="1" t="str">
        <f t="shared" si="70"/>
        <v>10</v>
      </c>
      <c r="D1478" s="1" t="str">
        <f t="shared" si="71"/>
        <v>14</v>
      </c>
      <c r="E1478" t="s">
        <v>1476</v>
      </c>
      <c r="F1478" t="s">
        <v>2195</v>
      </c>
      <c r="G1478" t="s">
        <v>2196</v>
      </c>
      <c r="H1478" t="s">
        <v>2197</v>
      </c>
      <c r="I1478" t="s">
        <v>2206</v>
      </c>
      <c r="J1478" t="s">
        <v>2217</v>
      </c>
      <c r="K1478" t="s">
        <v>2238</v>
      </c>
      <c r="L1478" t="s">
        <v>2274</v>
      </c>
      <c r="M1478">
        <v>0</v>
      </c>
      <c r="N1478">
        <v>0</v>
      </c>
      <c r="O1478">
        <v>0</v>
      </c>
      <c r="P1478">
        <v>0</v>
      </c>
      <c r="Q1478">
        <v>0</v>
      </c>
      <c r="R1478">
        <v>0</v>
      </c>
      <c r="S1478">
        <v>0</v>
      </c>
      <c r="T1478">
        <v>0</v>
      </c>
      <c r="U1478">
        <v>0</v>
      </c>
      <c r="V1478">
        <v>1</v>
      </c>
      <c r="W1478">
        <v>0</v>
      </c>
      <c r="X1478">
        <v>0</v>
      </c>
      <c r="Y1478">
        <v>0</v>
      </c>
      <c r="Z1478">
        <v>0</v>
      </c>
      <c r="AA1478" t="s">
        <v>2276</v>
      </c>
      <c r="AB1478">
        <v>0</v>
      </c>
      <c r="AC1478">
        <v>0</v>
      </c>
      <c r="AD1478">
        <v>0</v>
      </c>
      <c r="AE1478">
        <v>1</v>
      </c>
      <c r="AF1478">
        <v>0</v>
      </c>
      <c r="AG1478">
        <v>0</v>
      </c>
      <c r="AH1478">
        <v>0</v>
      </c>
      <c r="AI1478">
        <v>0</v>
      </c>
      <c r="AJ1478" t="s">
        <v>3766</v>
      </c>
    </row>
    <row r="1479" spans="1:36" x14ac:dyDescent="0.3">
      <c r="A1479" s="1">
        <v>45213</v>
      </c>
      <c r="B1479" s="1" t="str">
        <f t="shared" si="69"/>
        <v>2023</v>
      </c>
      <c r="C1479" s="1" t="str">
        <f t="shared" si="70"/>
        <v>10</v>
      </c>
      <c r="D1479" s="1" t="str">
        <f t="shared" si="71"/>
        <v>14</v>
      </c>
      <c r="E1479" t="s">
        <v>1477</v>
      </c>
      <c r="F1479" t="s">
        <v>2195</v>
      </c>
      <c r="G1479" t="s">
        <v>2196</v>
      </c>
      <c r="H1479" t="s">
        <v>2197</v>
      </c>
      <c r="I1479" t="s">
        <v>2206</v>
      </c>
      <c r="J1479" t="s">
        <v>2217</v>
      </c>
      <c r="K1479" t="s">
        <v>2246</v>
      </c>
      <c r="L1479" t="s">
        <v>2274</v>
      </c>
      <c r="M1479">
        <v>0</v>
      </c>
      <c r="N1479">
        <v>0</v>
      </c>
      <c r="O1479">
        <v>0</v>
      </c>
      <c r="P1479">
        <v>0</v>
      </c>
      <c r="Q1479">
        <v>0</v>
      </c>
      <c r="R1479">
        <v>0</v>
      </c>
      <c r="S1479">
        <v>0</v>
      </c>
      <c r="T1479">
        <v>0</v>
      </c>
      <c r="U1479">
        <v>0</v>
      </c>
      <c r="V1479">
        <v>1</v>
      </c>
      <c r="W1479">
        <v>0</v>
      </c>
      <c r="X1479">
        <v>0</v>
      </c>
      <c r="Y1479">
        <v>0</v>
      </c>
      <c r="Z1479">
        <v>0</v>
      </c>
      <c r="AA1479" t="s">
        <v>2276</v>
      </c>
      <c r="AB1479">
        <v>0</v>
      </c>
      <c r="AC1479">
        <v>0</v>
      </c>
      <c r="AD1479">
        <v>0</v>
      </c>
      <c r="AE1479">
        <v>1</v>
      </c>
      <c r="AF1479">
        <v>0</v>
      </c>
      <c r="AG1479">
        <v>0</v>
      </c>
      <c r="AH1479">
        <v>0</v>
      </c>
      <c r="AI1479">
        <v>0</v>
      </c>
      <c r="AJ1479" t="s">
        <v>3767</v>
      </c>
    </row>
    <row r="1480" spans="1:36" x14ac:dyDescent="0.3">
      <c r="A1480" s="1">
        <v>45213</v>
      </c>
      <c r="B1480" s="1" t="str">
        <f t="shared" si="69"/>
        <v>2023</v>
      </c>
      <c r="C1480" s="1" t="str">
        <f t="shared" si="70"/>
        <v>10</v>
      </c>
      <c r="D1480" s="1" t="str">
        <f t="shared" si="71"/>
        <v>14</v>
      </c>
      <c r="E1480" t="s">
        <v>1477</v>
      </c>
      <c r="F1480" t="s">
        <v>2195</v>
      </c>
      <c r="G1480" t="s">
        <v>2196</v>
      </c>
      <c r="H1480" t="s">
        <v>2197</v>
      </c>
      <c r="I1480" t="s">
        <v>2206</v>
      </c>
      <c r="J1480" t="s">
        <v>2217</v>
      </c>
      <c r="K1480" t="s">
        <v>2238</v>
      </c>
      <c r="L1480" t="s">
        <v>2274</v>
      </c>
      <c r="M1480">
        <v>0</v>
      </c>
      <c r="N1480">
        <v>0</v>
      </c>
      <c r="O1480">
        <v>0</v>
      </c>
      <c r="P1480">
        <v>0</v>
      </c>
      <c r="Q1480">
        <v>0</v>
      </c>
      <c r="R1480">
        <v>0</v>
      </c>
      <c r="S1480">
        <v>0</v>
      </c>
      <c r="T1480">
        <v>0</v>
      </c>
      <c r="U1480">
        <v>0</v>
      </c>
      <c r="V1480">
        <v>1</v>
      </c>
      <c r="W1480">
        <v>0</v>
      </c>
      <c r="X1480">
        <v>0</v>
      </c>
      <c r="Y1480">
        <v>0</v>
      </c>
      <c r="Z1480">
        <v>0</v>
      </c>
      <c r="AA1480" t="s">
        <v>2276</v>
      </c>
      <c r="AB1480">
        <v>0</v>
      </c>
      <c r="AC1480">
        <v>0</v>
      </c>
      <c r="AD1480">
        <v>0</v>
      </c>
      <c r="AE1480">
        <v>1</v>
      </c>
      <c r="AF1480">
        <v>0</v>
      </c>
      <c r="AG1480">
        <v>0</v>
      </c>
      <c r="AH1480">
        <v>0</v>
      </c>
      <c r="AI1480">
        <v>0</v>
      </c>
      <c r="AJ1480" t="s">
        <v>3768</v>
      </c>
    </row>
    <row r="1481" spans="1:36" x14ac:dyDescent="0.3">
      <c r="A1481" s="1">
        <v>45213</v>
      </c>
      <c r="B1481" s="1" t="str">
        <f t="shared" si="69"/>
        <v>2023</v>
      </c>
      <c r="C1481" s="1" t="str">
        <f t="shared" si="70"/>
        <v>10</v>
      </c>
      <c r="D1481" s="1" t="str">
        <f t="shared" si="71"/>
        <v>14</v>
      </c>
      <c r="E1481" t="s">
        <v>1476</v>
      </c>
      <c r="F1481" t="s">
        <v>2195</v>
      </c>
      <c r="G1481" t="s">
        <v>2196</v>
      </c>
      <c r="H1481" t="s">
        <v>2197</v>
      </c>
      <c r="I1481" t="s">
        <v>2206</v>
      </c>
      <c r="J1481" t="s">
        <v>2217</v>
      </c>
      <c r="K1481" t="s">
        <v>2238</v>
      </c>
      <c r="L1481" t="s">
        <v>2274</v>
      </c>
      <c r="M1481">
        <v>0</v>
      </c>
      <c r="N1481">
        <v>0</v>
      </c>
      <c r="O1481">
        <v>0</v>
      </c>
      <c r="P1481">
        <v>0</v>
      </c>
      <c r="Q1481">
        <v>0</v>
      </c>
      <c r="R1481">
        <v>0</v>
      </c>
      <c r="S1481">
        <v>0</v>
      </c>
      <c r="T1481">
        <v>0</v>
      </c>
      <c r="U1481">
        <v>0</v>
      </c>
      <c r="V1481">
        <v>1</v>
      </c>
      <c r="W1481">
        <v>0</v>
      </c>
      <c r="X1481">
        <v>0</v>
      </c>
      <c r="Y1481">
        <v>0</v>
      </c>
      <c r="Z1481">
        <v>0</v>
      </c>
      <c r="AA1481" t="s">
        <v>2276</v>
      </c>
      <c r="AB1481">
        <v>0</v>
      </c>
      <c r="AC1481">
        <v>0</v>
      </c>
      <c r="AD1481">
        <v>0</v>
      </c>
      <c r="AE1481">
        <v>1</v>
      </c>
      <c r="AF1481">
        <v>0</v>
      </c>
      <c r="AG1481">
        <v>0</v>
      </c>
      <c r="AH1481">
        <v>0</v>
      </c>
      <c r="AI1481">
        <v>0</v>
      </c>
      <c r="AJ1481" t="s">
        <v>3769</v>
      </c>
    </row>
    <row r="1482" spans="1:36" x14ac:dyDescent="0.3">
      <c r="A1482" s="1">
        <v>45213</v>
      </c>
      <c r="B1482" s="1" t="str">
        <f t="shared" si="69"/>
        <v>2023</v>
      </c>
      <c r="C1482" s="1" t="str">
        <f t="shared" si="70"/>
        <v>10</v>
      </c>
      <c r="D1482" s="1" t="str">
        <f t="shared" si="71"/>
        <v>14</v>
      </c>
      <c r="E1482" t="s">
        <v>1478</v>
      </c>
      <c r="F1482" t="s">
        <v>2195</v>
      </c>
      <c r="G1482" t="s">
        <v>2196</v>
      </c>
      <c r="H1482" t="s">
        <v>2197</v>
      </c>
      <c r="I1482" t="s">
        <v>2206</v>
      </c>
      <c r="J1482" t="s">
        <v>2217</v>
      </c>
      <c r="K1482" t="s">
        <v>2239</v>
      </c>
      <c r="L1482" t="s">
        <v>2264</v>
      </c>
      <c r="M1482">
        <v>0</v>
      </c>
      <c r="N1482">
        <v>1</v>
      </c>
      <c r="O1482">
        <v>0</v>
      </c>
      <c r="P1482">
        <v>0</v>
      </c>
      <c r="Q1482">
        <v>0</v>
      </c>
      <c r="R1482">
        <v>0</v>
      </c>
      <c r="S1482">
        <v>0</v>
      </c>
      <c r="T1482">
        <v>0</v>
      </c>
      <c r="U1482">
        <v>0</v>
      </c>
      <c r="V1482">
        <v>0</v>
      </c>
      <c r="W1482">
        <v>0</v>
      </c>
      <c r="X1482">
        <v>4</v>
      </c>
      <c r="Y1482">
        <v>0</v>
      </c>
      <c r="Z1482">
        <v>0</v>
      </c>
      <c r="AA1482" t="s">
        <v>2276</v>
      </c>
      <c r="AB1482">
        <v>0</v>
      </c>
      <c r="AC1482">
        <v>0</v>
      </c>
      <c r="AD1482">
        <v>0</v>
      </c>
      <c r="AE1482">
        <v>1</v>
      </c>
      <c r="AF1482">
        <v>0</v>
      </c>
      <c r="AG1482">
        <v>0</v>
      </c>
      <c r="AH1482">
        <v>0</v>
      </c>
      <c r="AI1482">
        <v>0</v>
      </c>
      <c r="AJ1482" t="s">
        <v>3770</v>
      </c>
    </row>
    <row r="1483" spans="1:36" x14ac:dyDescent="0.3">
      <c r="A1483" s="1">
        <v>45212</v>
      </c>
      <c r="B1483" s="1" t="str">
        <f t="shared" si="69"/>
        <v>2023</v>
      </c>
      <c r="C1483" s="1" t="str">
        <f t="shared" si="70"/>
        <v>10</v>
      </c>
      <c r="D1483" s="1" t="str">
        <f t="shared" si="71"/>
        <v>13</v>
      </c>
      <c r="E1483" t="s">
        <v>1479</v>
      </c>
      <c r="F1483" t="s">
        <v>2195</v>
      </c>
      <c r="G1483" t="s">
        <v>2196</v>
      </c>
      <c r="H1483" t="s">
        <v>2198</v>
      </c>
      <c r="I1483" t="s">
        <v>2200</v>
      </c>
      <c r="J1483" t="s">
        <v>2200</v>
      </c>
      <c r="K1483" t="s">
        <v>2240</v>
      </c>
      <c r="L1483" t="s">
        <v>2200</v>
      </c>
      <c r="M1483">
        <v>0</v>
      </c>
      <c r="N1483">
        <v>0</v>
      </c>
      <c r="O1483">
        <v>0</v>
      </c>
      <c r="P1483">
        <v>0</v>
      </c>
      <c r="Q1483">
        <v>0</v>
      </c>
      <c r="R1483">
        <v>0</v>
      </c>
      <c r="S1483">
        <v>0</v>
      </c>
      <c r="T1483">
        <v>0</v>
      </c>
      <c r="U1483">
        <v>0</v>
      </c>
      <c r="V1483">
        <v>0</v>
      </c>
      <c r="W1483">
        <v>0</v>
      </c>
      <c r="X1483">
        <v>0</v>
      </c>
      <c r="Y1483">
        <v>0</v>
      </c>
      <c r="Z1483">
        <v>2</v>
      </c>
      <c r="AA1483" t="s">
        <v>2278</v>
      </c>
      <c r="AB1483">
        <v>0</v>
      </c>
      <c r="AC1483">
        <v>0</v>
      </c>
      <c r="AD1483">
        <v>0</v>
      </c>
      <c r="AE1483">
        <v>1</v>
      </c>
      <c r="AF1483">
        <v>0</v>
      </c>
      <c r="AG1483">
        <v>0</v>
      </c>
      <c r="AH1483">
        <v>0</v>
      </c>
      <c r="AI1483">
        <v>0</v>
      </c>
      <c r="AJ1483" t="s">
        <v>3771</v>
      </c>
    </row>
    <row r="1484" spans="1:36" x14ac:dyDescent="0.3">
      <c r="A1484" s="1">
        <v>45212</v>
      </c>
      <c r="B1484" s="1" t="str">
        <f t="shared" si="69"/>
        <v>2023</v>
      </c>
      <c r="C1484" s="1" t="str">
        <f t="shared" si="70"/>
        <v>10</v>
      </c>
      <c r="D1484" s="1" t="str">
        <f t="shared" si="71"/>
        <v>13</v>
      </c>
      <c r="E1484" t="s">
        <v>1480</v>
      </c>
      <c r="F1484" t="s">
        <v>2195</v>
      </c>
      <c r="G1484" t="s">
        <v>2196</v>
      </c>
      <c r="H1484" t="s">
        <v>2200</v>
      </c>
      <c r="I1484" t="s">
        <v>2200</v>
      </c>
      <c r="J1484" t="s">
        <v>2200</v>
      </c>
      <c r="K1484" t="s">
        <v>2240</v>
      </c>
      <c r="L1484" t="s">
        <v>2267</v>
      </c>
      <c r="M1484">
        <v>0</v>
      </c>
      <c r="N1484">
        <v>0</v>
      </c>
      <c r="O1484">
        <v>0</v>
      </c>
      <c r="P1484">
        <v>0</v>
      </c>
      <c r="Q1484">
        <v>0</v>
      </c>
      <c r="R1484">
        <v>0</v>
      </c>
      <c r="S1484">
        <v>0</v>
      </c>
      <c r="T1484">
        <v>0</v>
      </c>
      <c r="U1484">
        <v>0</v>
      </c>
      <c r="V1484">
        <v>1</v>
      </c>
      <c r="W1484">
        <v>0</v>
      </c>
      <c r="X1484">
        <v>0</v>
      </c>
      <c r="Y1484">
        <v>0</v>
      </c>
      <c r="Z1484">
        <v>0</v>
      </c>
      <c r="AA1484" t="s">
        <v>2276</v>
      </c>
      <c r="AB1484">
        <v>0</v>
      </c>
      <c r="AC1484">
        <v>0</v>
      </c>
      <c r="AD1484">
        <v>0</v>
      </c>
      <c r="AE1484">
        <v>1</v>
      </c>
      <c r="AF1484">
        <v>0</v>
      </c>
      <c r="AG1484">
        <v>0</v>
      </c>
      <c r="AH1484">
        <v>0</v>
      </c>
      <c r="AI1484">
        <v>0</v>
      </c>
      <c r="AJ1484" t="s">
        <v>3772</v>
      </c>
    </row>
    <row r="1485" spans="1:36" x14ac:dyDescent="0.3">
      <c r="A1485" s="1">
        <v>45212</v>
      </c>
      <c r="B1485" s="1" t="str">
        <f t="shared" si="69"/>
        <v>2023</v>
      </c>
      <c r="C1485" s="1" t="str">
        <f t="shared" si="70"/>
        <v>10</v>
      </c>
      <c r="D1485" s="1" t="str">
        <f t="shared" si="71"/>
        <v>13</v>
      </c>
      <c r="E1485" t="s">
        <v>1479</v>
      </c>
      <c r="F1485" t="s">
        <v>2195</v>
      </c>
      <c r="G1485" t="s">
        <v>2196</v>
      </c>
      <c r="H1485" t="s">
        <v>2198</v>
      </c>
      <c r="I1485" t="s">
        <v>2200</v>
      </c>
      <c r="J1485" t="s">
        <v>2200</v>
      </c>
      <c r="K1485" t="s">
        <v>2240</v>
      </c>
      <c r="L1485" t="s">
        <v>2200</v>
      </c>
      <c r="M1485">
        <v>0</v>
      </c>
      <c r="N1485">
        <v>0</v>
      </c>
      <c r="O1485">
        <v>0</v>
      </c>
      <c r="P1485">
        <v>0</v>
      </c>
      <c r="Q1485">
        <v>0</v>
      </c>
      <c r="R1485">
        <v>0</v>
      </c>
      <c r="S1485">
        <v>0</v>
      </c>
      <c r="T1485">
        <v>0</v>
      </c>
      <c r="U1485">
        <v>0</v>
      </c>
      <c r="V1485">
        <v>0</v>
      </c>
      <c r="W1485">
        <v>0</v>
      </c>
      <c r="X1485">
        <v>0</v>
      </c>
      <c r="Y1485">
        <v>0</v>
      </c>
      <c r="Z1485">
        <v>2</v>
      </c>
      <c r="AA1485" t="s">
        <v>2278</v>
      </c>
      <c r="AB1485">
        <v>0</v>
      </c>
      <c r="AC1485">
        <v>0</v>
      </c>
      <c r="AD1485">
        <v>0</v>
      </c>
      <c r="AE1485">
        <v>1</v>
      </c>
      <c r="AF1485">
        <v>0</v>
      </c>
      <c r="AG1485">
        <v>0</v>
      </c>
      <c r="AH1485">
        <v>0</v>
      </c>
      <c r="AI1485">
        <v>0</v>
      </c>
      <c r="AJ1485" t="s">
        <v>3773</v>
      </c>
    </row>
    <row r="1486" spans="1:36" x14ac:dyDescent="0.3">
      <c r="A1486" s="1">
        <v>45212</v>
      </c>
      <c r="B1486" s="1" t="str">
        <f t="shared" si="69"/>
        <v>2023</v>
      </c>
      <c r="C1486" s="1" t="str">
        <f t="shared" si="70"/>
        <v>10</v>
      </c>
      <c r="D1486" s="1" t="str">
        <f t="shared" si="71"/>
        <v>13</v>
      </c>
      <c r="E1486" t="s">
        <v>1481</v>
      </c>
      <c r="F1486" t="s">
        <v>2195</v>
      </c>
      <c r="G1486" t="s">
        <v>2196</v>
      </c>
      <c r="H1486" t="s">
        <v>2197</v>
      </c>
      <c r="I1486" t="s">
        <v>2206</v>
      </c>
      <c r="J1486" t="s">
        <v>2217</v>
      </c>
      <c r="K1486" t="s">
        <v>2239</v>
      </c>
      <c r="L1486" t="s">
        <v>2267</v>
      </c>
      <c r="M1486">
        <v>0</v>
      </c>
      <c r="N1486">
        <v>0</v>
      </c>
      <c r="O1486">
        <v>0</v>
      </c>
      <c r="P1486">
        <v>0</v>
      </c>
      <c r="Q1486">
        <v>0</v>
      </c>
      <c r="R1486">
        <v>0</v>
      </c>
      <c r="S1486">
        <v>0</v>
      </c>
      <c r="T1486">
        <v>0</v>
      </c>
      <c r="U1486">
        <v>0</v>
      </c>
      <c r="V1486">
        <v>0</v>
      </c>
      <c r="W1486">
        <v>1</v>
      </c>
      <c r="X1486">
        <v>0</v>
      </c>
      <c r="Y1486">
        <v>0</v>
      </c>
      <c r="Z1486">
        <v>0</v>
      </c>
      <c r="AA1486" t="s">
        <v>2276</v>
      </c>
      <c r="AB1486">
        <v>0</v>
      </c>
      <c r="AC1486">
        <v>0</v>
      </c>
      <c r="AD1486">
        <v>0</v>
      </c>
      <c r="AE1486">
        <v>1</v>
      </c>
      <c r="AF1486">
        <v>0</v>
      </c>
      <c r="AG1486">
        <v>0</v>
      </c>
      <c r="AH1486">
        <v>0</v>
      </c>
      <c r="AI1486">
        <v>0</v>
      </c>
      <c r="AJ1486" t="s">
        <v>3774</v>
      </c>
    </row>
    <row r="1487" spans="1:36" x14ac:dyDescent="0.3">
      <c r="A1487" s="1">
        <v>45212</v>
      </c>
      <c r="B1487" s="1" t="str">
        <f t="shared" si="69"/>
        <v>2023</v>
      </c>
      <c r="C1487" s="1" t="str">
        <f t="shared" si="70"/>
        <v>10</v>
      </c>
      <c r="D1487" s="1" t="str">
        <f t="shared" si="71"/>
        <v>13</v>
      </c>
      <c r="E1487" t="s">
        <v>1482</v>
      </c>
      <c r="F1487" t="s">
        <v>2195</v>
      </c>
      <c r="G1487" t="s">
        <v>2196</v>
      </c>
      <c r="H1487" t="s">
        <v>2197</v>
      </c>
      <c r="I1487" t="s">
        <v>2206</v>
      </c>
      <c r="J1487" t="s">
        <v>2217</v>
      </c>
      <c r="K1487" t="s">
        <v>2242</v>
      </c>
      <c r="L1487" t="s">
        <v>2266</v>
      </c>
      <c r="M1487">
        <v>0</v>
      </c>
      <c r="N1487">
        <v>0</v>
      </c>
      <c r="O1487">
        <v>0</v>
      </c>
      <c r="P1487">
        <v>0</v>
      </c>
      <c r="Q1487">
        <v>0</v>
      </c>
      <c r="R1487">
        <v>0</v>
      </c>
      <c r="S1487">
        <v>0</v>
      </c>
      <c r="T1487">
        <v>0</v>
      </c>
      <c r="U1487">
        <v>0</v>
      </c>
      <c r="V1487">
        <v>0</v>
      </c>
      <c r="W1487">
        <v>0</v>
      </c>
      <c r="X1487">
        <v>0</v>
      </c>
      <c r="Y1487">
        <v>0</v>
      </c>
      <c r="Z1487">
        <v>0</v>
      </c>
      <c r="AA1487" t="s">
        <v>2276</v>
      </c>
      <c r="AB1487">
        <v>0</v>
      </c>
      <c r="AC1487">
        <v>0</v>
      </c>
      <c r="AD1487">
        <v>0</v>
      </c>
      <c r="AE1487">
        <v>1</v>
      </c>
      <c r="AF1487">
        <v>0</v>
      </c>
      <c r="AG1487">
        <v>0</v>
      </c>
      <c r="AH1487">
        <v>0</v>
      </c>
      <c r="AI1487">
        <v>0</v>
      </c>
      <c r="AJ1487" t="s">
        <v>3775</v>
      </c>
    </row>
    <row r="1488" spans="1:36" x14ac:dyDescent="0.3">
      <c r="A1488" s="1">
        <v>45212</v>
      </c>
      <c r="B1488" s="1" t="str">
        <f t="shared" si="69"/>
        <v>2023</v>
      </c>
      <c r="C1488" s="1" t="str">
        <f t="shared" si="70"/>
        <v>10</v>
      </c>
      <c r="D1488" s="1" t="str">
        <f t="shared" si="71"/>
        <v>13</v>
      </c>
      <c r="E1488" t="s">
        <v>1480</v>
      </c>
      <c r="F1488" t="s">
        <v>2195</v>
      </c>
      <c r="G1488" t="s">
        <v>2196</v>
      </c>
      <c r="H1488" t="s">
        <v>2200</v>
      </c>
      <c r="I1488" t="s">
        <v>2200</v>
      </c>
      <c r="J1488" t="s">
        <v>2200</v>
      </c>
      <c r="K1488" t="s">
        <v>2240</v>
      </c>
      <c r="L1488" t="s">
        <v>2267</v>
      </c>
      <c r="M1488">
        <v>0</v>
      </c>
      <c r="N1488">
        <v>0</v>
      </c>
      <c r="O1488">
        <v>0</v>
      </c>
      <c r="P1488">
        <v>0</v>
      </c>
      <c r="Q1488">
        <v>0</v>
      </c>
      <c r="R1488">
        <v>0</v>
      </c>
      <c r="S1488">
        <v>0</v>
      </c>
      <c r="T1488">
        <v>0</v>
      </c>
      <c r="U1488">
        <v>0</v>
      </c>
      <c r="V1488">
        <v>1</v>
      </c>
      <c r="W1488">
        <v>0</v>
      </c>
      <c r="X1488">
        <v>0</v>
      </c>
      <c r="Y1488">
        <v>0</v>
      </c>
      <c r="Z1488">
        <v>0</v>
      </c>
      <c r="AA1488" t="s">
        <v>2276</v>
      </c>
      <c r="AB1488">
        <v>0</v>
      </c>
      <c r="AC1488">
        <v>0</v>
      </c>
      <c r="AD1488">
        <v>0</v>
      </c>
      <c r="AE1488">
        <v>1</v>
      </c>
      <c r="AF1488">
        <v>0</v>
      </c>
      <c r="AG1488">
        <v>0</v>
      </c>
      <c r="AH1488">
        <v>0</v>
      </c>
      <c r="AI1488">
        <v>0</v>
      </c>
      <c r="AJ1488" t="s">
        <v>3776</v>
      </c>
    </row>
    <row r="1489" spans="1:36" x14ac:dyDescent="0.3">
      <c r="A1489" s="1">
        <v>45212</v>
      </c>
      <c r="B1489" s="1" t="str">
        <f t="shared" si="69"/>
        <v>2023</v>
      </c>
      <c r="C1489" s="1" t="str">
        <f t="shared" si="70"/>
        <v>10</v>
      </c>
      <c r="D1489" s="1" t="str">
        <f t="shared" si="71"/>
        <v>13</v>
      </c>
      <c r="E1489" t="s">
        <v>1483</v>
      </c>
      <c r="F1489" t="s">
        <v>2195</v>
      </c>
      <c r="G1489" t="s">
        <v>2196</v>
      </c>
      <c r="H1489" t="s">
        <v>2197</v>
      </c>
      <c r="I1489" t="s">
        <v>2206</v>
      </c>
      <c r="J1489" t="s">
        <v>2217</v>
      </c>
      <c r="K1489" t="s">
        <v>2238</v>
      </c>
      <c r="L1489" t="s">
        <v>2274</v>
      </c>
      <c r="M1489">
        <v>0</v>
      </c>
      <c r="N1489">
        <v>0</v>
      </c>
      <c r="O1489">
        <v>0</v>
      </c>
      <c r="P1489">
        <v>0</v>
      </c>
      <c r="Q1489">
        <v>0</v>
      </c>
      <c r="R1489">
        <v>0</v>
      </c>
      <c r="S1489">
        <v>0</v>
      </c>
      <c r="T1489">
        <v>0</v>
      </c>
      <c r="U1489">
        <v>0</v>
      </c>
      <c r="V1489">
        <v>0</v>
      </c>
      <c r="W1489">
        <v>0</v>
      </c>
      <c r="X1489">
        <v>0</v>
      </c>
      <c r="Y1489">
        <v>0</v>
      </c>
      <c r="Z1489">
        <v>0</v>
      </c>
      <c r="AA1489" t="s">
        <v>2276</v>
      </c>
      <c r="AB1489">
        <v>0</v>
      </c>
      <c r="AC1489">
        <v>0</v>
      </c>
      <c r="AD1489">
        <v>0</v>
      </c>
      <c r="AE1489">
        <v>1</v>
      </c>
      <c r="AF1489">
        <v>0</v>
      </c>
      <c r="AG1489">
        <v>0</v>
      </c>
      <c r="AH1489">
        <v>0</v>
      </c>
      <c r="AI1489">
        <v>0</v>
      </c>
      <c r="AJ1489" t="s">
        <v>3777</v>
      </c>
    </row>
    <row r="1490" spans="1:36" x14ac:dyDescent="0.3">
      <c r="A1490" s="1">
        <v>45212</v>
      </c>
      <c r="B1490" s="1" t="str">
        <f t="shared" si="69"/>
        <v>2023</v>
      </c>
      <c r="C1490" s="1" t="str">
        <f t="shared" si="70"/>
        <v>10</v>
      </c>
      <c r="D1490" s="1" t="str">
        <f t="shared" si="71"/>
        <v>13</v>
      </c>
      <c r="E1490" t="s">
        <v>1484</v>
      </c>
      <c r="F1490" t="s">
        <v>2195</v>
      </c>
      <c r="G1490" t="s">
        <v>2196</v>
      </c>
      <c r="H1490" t="s">
        <v>2197</v>
      </c>
      <c r="I1490" t="s">
        <v>2206</v>
      </c>
      <c r="J1490" t="s">
        <v>2217</v>
      </c>
      <c r="K1490" t="s">
        <v>2239</v>
      </c>
      <c r="L1490" t="s">
        <v>2264</v>
      </c>
      <c r="M1490">
        <v>0</v>
      </c>
      <c r="N1490">
        <v>1</v>
      </c>
      <c r="O1490">
        <v>0</v>
      </c>
      <c r="P1490">
        <v>0</v>
      </c>
      <c r="Q1490">
        <v>0</v>
      </c>
      <c r="R1490">
        <v>0</v>
      </c>
      <c r="S1490">
        <v>0</v>
      </c>
      <c r="T1490">
        <v>0</v>
      </c>
      <c r="U1490">
        <v>0</v>
      </c>
      <c r="V1490">
        <v>0</v>
      </c>
      <c r="W1490">
        <v>0</v>
      </c>
      <c r="X1490">
        <v>0</v>
      </c>
      <c r="Y1490">
        <v>0</v>
      </c>
      <c r="Z1490">
        <v>0</v>
      </c>
      <c r="AA1490" t="s">
        <v>2276</v>
      </c>
      <c r="AB1490">
        <v>0</v>
      </c>
      <c r="AC1490">
        <v>0</v>
      </c>
      <c r="AD1490">
        <v>0</v>
      </c>
      <c r="AE1490">
        <v>1</v>
      </c>
      <c r="AF1490">
        <v>0</v>
      </c>
      <c r="AG1490">
        <v>0</v>
      </c>
      <c r="AH1490">
        <v>0</v>
      </c>
      <c r="AI1490">
        <v>0</v>
      </c>
      <c r="AJ1490" t="s">
        <v>3778</v>
      </c>
    </row>
    <row r="1491" spans="1:36" x14ac:dyDescent="0.3">
      <c r="A1491" s="1">
        <v>45212</v>
      </c>
      <c r="B1491" s="1" t="str">
        <f t="shared" si="69"/>
        <v>2023</v>
      </c>
      <c r="C1491" s="1" t="str">
        <f t="shared" si="70"/>
        <v>10</v>
      </c>
      <c r="D1491" s="1" t="str">
        <f t="shared" si="71"/>
        <v>13</v>
      </c>
      <c r="E1491" t="s">
        <v>1485</v>
      </c>
      <c r="F1491" t="s">
        <v>2195</v>
      </c>
      <c r="G1491" t="s">
        <v>2196</v>
      </c>
      <c r="H1491" t="s">
        <v>2197</v>
      </c>
      <c r="I1491" t="s">
        <v>2206</v>
      </c>
      <c r="J1491" t="s">
        <v>2217</v>
      </c>
      <c r="K1491" t="s">
        <v>2239</v>
      </c>
      <c r="L1491" t="s">
        <v>2200</v>
      </c>
      <c r="M1491">
        <v>0</v>
      </c>
      <c r="N1491">
        <v>0</v>
      </c>
      <c r="O1491">
        <v>0</v>
      </c>
      <c r="P1491">
        <v>0</v>
      </c>
      <c r="Q1491">
        <v>0</v>
      </c>
      <c r="R1491">
        <v>0</v>
      </c>
      <c r="S1491">
        <v>0</v>
      </c>
      <c r="T1491">
        <v>0</v>
      </c>
      <c r="U1491">
        <v>0</v>
      </c>
      <c r="V1491">
        <v>0</v>
      </c>
      <c r="W1491">
        <v>1</v>
      </c>
      <c r="X1491">
        <v>0</v>
      </c>
      <c r="Y1491">
        <v>0</v>
      </c>
      <c r="Z1491">
        <v>0</v>
      </c>
      <c r="AA1491" t="s">
        <v>2276</v>
      </c>
      <c r="AB1491">
        <v>0</v>
      </c>
      <c r="AC1491">
        <v>0</v>
      </c>
      <c r="AD1491">
        <v>0</v>
      </c>
      <c r="AE1491">
        <v>1</v>
      </c>
      <c r="AF1491">
        <v>0</v>
      </c>
      <c r="AG1491">
        <v>0</v>
      </c>
      <c r="AH1491">
        <v>0</v>
      </c>
      <c r="AI1491">
        <v>0</v>
      </c>
      <c r="AJ1491" t="s">
        <v>3779</v>
      </c>
    </row>
    <row r="1492" spans="1:36" x14ac:dyDescent="0.3">
      <c r="A1492" s="1">
        <v>45212</v>
      </c>
      <c r="B1492" s="1" t="str">
        <f t="shared" si="69"/>
        <v>2023</v>
      </c>
      <c r="C1492" s="1" t="str">
        <f t="shared" si="70"/>
        <v>10</v>
      </c>
      <c r="D1492" s="1" t="str">
        <f t="shared" si="71"/>
        <v>13</v>
      </c>
      <c r="E1492" t="s">
        <v>1486</v>
      </c>
      <c r="F1492" t="s">
        <v>2195</v>
      </c>
      <c r="G1492" t="s">
        <v>2196</v>
      </c>
      <c r="H1492" t="s">
        <v>2200</v>
      </c>
      <c r="I1492" t="s">
        <v>2200</v>
      </c>
      <c r="J1492" t="s">
        <v>2200</v>
      </c>
      <c r="K1492" t="s">
        <v>2240</v>
      </c>
      <c r="L1492" t="s">
        <v>2200</v>
      </c>
      <c r="M1492">
        <v>0</v>
      </c>
      <c r="N1492">
        <v>0</v>
      </c>
      <c r="O1492">
        <v>0</v>
      </c>
      <c r="P1492">
        <v>0</v>
      </c>
      <c r="Q1492">
        <v>0</v>
      </c>
      <c r="R1492">
        <v>0</v>
      </c>
      <c r="S1492">
        <v>0</v>
      </c>
      <c r="T1492">
        <v>0</v>
      </c>
      <c r="U1492">
        <v>0</v>
      </c>
      <c r="V1492">
        <v>0</v>
      </c>
      <c r="W1492">
        <v>0</v>
      </c>
      <c r="X1492">
        <v>0</v>
      </c>
      <c r="Y1492">
        <v>0</v>
      </c>
      <c r="Z1492">
        <v>2</v>
      </c>
      <c r="AA1492" t="s">
        <v>2278</v>
      </c>
      <c r="AB1492">
        <v>0</v>
      </c>
      <c r="AC1492">
        <v>0</v>
      </c>
      <c r="AD1492">
        <v>0</v>
      </c>
      <c r="AE1492">
        <v>1</v>
      </c>
      <c r="AF1492">
        <v>0</v>
      </c>
      <c r="AG1492">
        <v>0</v>
      </c>
      <c r="AH1492">
        <v>0</v>
      </c>
      <c r="AI1492">
        <v>0</v>
      </c>
      <c r="AJ1492" t="s">
        <v>3780</v>
      </c>
    </row>
    <row r="1493" spans="1:36" x14ac:dyDescent="0.3">
      <c r="A1493" s="1">
        <v>45212</v>
      </c>
      <c r="B1493" s="1" t="str">
        <f t="shared" si="69"/>
        <v>2023</v>
      </c>
      <c r="C1493" s="1" t="str">
        <f t="shared" si="70"/>
        <v>10</v>
      </c>
      <c r="D1493" s="1" t="str">
        <f t="shared" si="71"/>
        <v>13</v>
      </c>
      <c r="E1493" t="s">
        <v>1480</v>
      </c>
      <c r="F1493" t="s">
        <v>2195</v>
      </c>
      <c r="G1493" t="s">
        <v>2196</v>
      </c>
      <c r="H1493" t="s">
        <v>2200</v>
      </c>
      <c r="I1493" t="s">
        <v>2200</v>
      </c>
      <c r="J1493" t="s">
        <v>2200</v>
      </c>
      <c r="K1493" t="s">
        <v>2240</v>
      </c>
      <c r="L1493" t="s">
        <v>2267</v>
      </c>
      <c r="M1493">
        <v>0</v>
      </c>
      <c r="N1493">
        <v>0</v>
      </c>
      <c r="O1493">
        <v>0</v>
      </c>
      <c r="P1493">
        <v>0</v>
      </c>
      <c r="Q1493">
        <v>0</v>
      </c>
      <c r="R1493">
        <v>0</v>
      </c>
      <c r="S1493">
        <v>0</v>
      </c>
      <c r="T1493">
        <v>0</v>
      </c>
      <c r="U1493">
        <v>0</v>
      </c>
      <c r="V1493">
        <v>1</v>
      </c>
      <c r="W1493">
        <v>0</v>
      </c>
      <c r="X1493">
        <v>0</v>
      </c>
      <c r="Y1493">
        <v>0</v>
      </c>
      <c r="Z1493">
        <v>0</v>
      </c>
      <c r="AA1493" t="s">
        <v>2276</v>
      </c>
      <c r="AB1493">
        <v>0</v>
      </c>
      <c r="AC1493">
        <v>0</v>
      </c>
      <c r="AD1493">
        <v>0</v>
      </c>
      <c r="AE1493">
        <v>1</v>
      </c>
      <c r="AF1493">
        <v>0</v>
      </c>
      <c r="AG1493">
        <v>0</v>
      </c>
      <c r="AH1493">
        <v>0</v>
      </c>
      <c r="AI1493">
        <v>0</v>
      </c>
      <c r="AJ1493" t="s">
        <v>3781</v>
      </c>
    </row>
    <row r="1494" spans="1:36" x14ac:dyDescent="0.3">
      <c r="A1494" s="1">
        <v>45212</v>
      </c>
      <c r="B1494" s="1" t="str">
        <f t="shared" si="69"/>
        <v>2023</v>
      </c>
      <c r="C1494" s="1" t="str">
        <f t="shared" si="70"/>
        <v>10</v>
      </c>
      <c r="D1494" s="1" t="str">
        <f t="shared" si="71"/>
        <v>13</v>
      </c>
      <c r="E1494" t="s">
        <v>1487</v>
      </c>
      <c r="F1494" t="s">
        <v>2195</v>
      </c>
      <c r="G1494" t="s">
        <v>2196</v>
      </c>
      <c r="H1494" t="s">
        <v>2197</v>
      </c>
      <c r="I1494" t="s">
        <v>2206</v>
      </c>
      <c r="J1494" t="s">
        <v>2217</v>
      </c>
      <c r="K1494" t="s">
        <v>2242</v>
      </c>
      <c r="L1494" t="s">
        <v>2200</v>
      </c>
      <c r="M1494">
        <v>0</v>
      </c>
      <c r="N1494">
        <v>0</v>
      </c>
      <c r="O1494">
        <v>0</v>
      </c>
      <c r="P1494">
        <v>0</v>
      </c>
      <c r="Q1494">
        <v>0</v>
      </c>
      <c r="R1494">
        <v>0</v>
      </c>
      <c r="S1494">
        <v>0</v>
      </c>
      <c r="T1494">
        <v>0</v>
      </c>
      <c r="U1494">
        <v>0</v>
      </c>
      <c r="V1494">
        <v>0</v>
      </c>
      <c r="W1494">
        <v>1</v>
      </c>
      <c r="X1494">
        <v>0</v>
      </c>
      <c r="Y1494">
        <v>0</v>
      </c>
      <c r="Z1494">
        <v>0</v>
      </c>
      <c r="AA1494" t="s">
        <v>2276</v>
      </c>
      <c r="AB1494">
        <v>0</v>
      </c>
      <c r="AC1494">
        <v>0</v>
      </c>
      <c r="AD1494">
        <v>0</v>
      </c>
      <c r="AE1494">
        <v>1</v>
      </c>
      <c r="AF1494">
        <v>0</v>
      </c>
      <c r="AG1494">
        <v>0</v>
      </c>
      <c r="AH1494">
        <v>0</v>
      </c>
      <c r="AI1494">
        <v>0</v>
      </c>
      <c r="AJ1494" t="s">
        <v>3782</v>
      </c>
    </row>
    <row r="1495" spans="1:36" x14ac:dyDescent="0.3">
      <c r="A1495" s="1">
        <v>45212</v>
      </c>
      <c r="B1495" s="1" t="str">
        <f t="shared" si="69"/>
        <v>2023</v>
      </c>
      <c r="C1495" s="1" t="str">
        <f t="shared" si="70"/>
        <v>10</v>
      </c>
      <c r="D1495" s="1" t="str">
        <f t="shared" si="71"/>
        <v>13</v>
      </c>
      <c r="E1495" t="s">
        <v>1488</v>
      </c>
      <c r="F1495" t="s">
        <v>2195</v>
      </c>
      <c r="G1495" t="s">
        <v>2196</v>
      </c>
      <c r="H1495" t="s">
        <v>2197</v>
      </c>
      <c r="I1495" t="s">
        <v>2206</v>
      </c>
      <c r="J1495" t="s">
        <v>2217</v>
      </c>
      <c r="K1495" t="s">
        <v>2240</v>
      </c>
      <c r="L1495" t="s">
        <v>2265</v>
      </c>
      <c r="M1495">
        <v>0</v>
      </c>
      <c r="N1495">
        <v>0</v>
      </c>
      <c r="O1495">
        <v>0</v>
      </c>
      <c r="P1495">
        <v>0</v>
      </c>
      <c r="Q1495">
        <v>0</v>
      </c>
      <c r="R1495">
        <v>0</v>
      </c>
      <c r="S1495">
        <v>0</v>
      </c>
      <c r="T1495">
        <v>0</v>
      </c>
      <c r="U1495">
        <v>0</v>
      </c>
      <c r="V1495">
        <v>0</v>
      </c>
      <c r="W1495">
        <v>1</v>
      </c>
      <c r="X1495">
        <v>0</v>
      </c>
      <c r="Y1495">
        <v>0</v>
      </c>
      <c r="Z1495">
        <v>0</v>
      </c>
      <c r="AA1495" t="s">
        <v>2276</v>
      </c>
      <c r="AB1495">
        <v>0</v>
      </c>
      <c r="AC1495">
        <v>0</v>
      </c>
      <c r="AD1495">
        <v>0</v>
      </c>
      <c r="AE1495">
        <v>1</v>
      </c>
      <c r="AF1495">
        <v>0</v>
      </c>
      <c r="AG1495">
        <v>0</v>
      </c>
      <c r="AH1495">
        <v>0</v>
      </c>
      <c r="AI1495">
        <v>0</v>
      </c>
      <c r="AJ1495" t="s">
        <v>3783</v>
      </c>
    </row>
    <row r="1496" spans="1:36" x14ac:dyDescent="0.3">
      <c r="A1496" s="1">
        <v>45212</v>
      </c>
      <c r="B1496" s="1" t="str">
        <f t="shared" si="69"/>
        <v>2023</v>
      </c>
      <c r="C1496" s="1" t="str">
        <f t="shared" si="70"/>
        <v>10</v>
      </c>
      <c r="D1496" s="1" t="str">
        <f t="shared" si="71"/>
        <v>13</v>
      </c>
      <c r="E1496" t="s">
        <v>1489</v>
      </c>
      <c r="F1496" t="s">
        <v>2195</v>
      </c>
      <c r="G1496" t="s">
        <v>2196</v>
      </c>
      <c r="H1496" t="s">
        <v>2197</v>
      </c>
      <c r="I1496" t="s">
        <v>2206</v>
      </c>
      <c r="J1496" t="s">
        <v>2217</v>
      </c>
      <c r="K1496" t="s">
        <v>2240</v>
      </c>
      <c r="L1496" t="s">
        <v>2200</v>
      </c>
      <c r="M1496">
        <v>0</v>
      </c>
      <c r="N1496">
        <v>0</v>
      </c>
      <c r="O1496">
        <v>0</v>
      </c>
      <c r="P1496">
        <v>0</v>
      </c>
      <c r="Q1496">
        <v>0</v>
      </c>
      <c r="R1496">
        <v>0</v>
      </c>
      <c r="S1496">
        <v>0</v>
      </c>
      <c r="T1496">
        <v>0</v>
      </c>
      <c r="U1496">
        <v>0</v>
      </c>
      <c r="V1496">
        <v>0</v>
      </c>
      <c r="W1496">
        <v>1</v>
      </c>
      <c r="X1496">
        <v>0</v>
      </c>
      <c r="Y1496">
        <v>0</v>
      </c>
      <c r="Z1496">
        <v>0</v>
      </c>
      <c r="AA1496" t="s">
        <v>2276</v>
      </c>
      <c r="AB1496">
        <v>0</v>
      </c>
      <c r="AC1496">
        <v>0</v>
      </c>
      <c r="AD1496">
        <v>0</v>
      </c>
      <c r="AE1496">
        <v>1</v>
      </c>
      <c r="AF1496">
        <v>0</v>
      </c>
      <c r="AG1496">
        <v>0</v>
      </c>
      <c r="AH1496">
        <v>0</v>
      </c>
      <c r="AI1496">
        <v>0</v>
      </c>
      <c r="AJ1496" t="s">
        <v>3784</v>
      </c>
    </row>
    <row r="1497" spans="1:36" x14ac:dyDescent="0.3">
      <c r="A1497" s="1">
        <v>45212</v>
      </c>
      <c r="B1497" s="1" t="str">
        <f t="shared" si="69"/>
        <v>2023</v>
      </c>
      <c r="C1497" s="1" t="str">
        <f t="shared" si="70"/>
        <v>10</v>
      </c>
      <c r="D1497" s="1" t="str">
        <f t="shared" si="71"/>
        <v>13</v>
      </c>
      <c r="E1497" t="s">
        <v>1490</v>
      </c>
      <c r="F1497" t="s">
        <v>2195</v>
      </c>
      <c r="G1497" t="s">
        <v>2196</v>
      </c>
      <c r="H1497" t="s">
        <v>2197</v>
      </c>
      <c r="I1497" t="s">
        <v>2206</v>
      </c>
      <c r="J1497" t="s">
        <v>2217</v>
      </c>
      <c r="K1497" t="s">
        <v>2240</v>
      </c>
      <c r="L1497" t="s">
        <v>2200</v>
      </c>
      <c r="M1497">
        <v>0</v>
      </c>
      <c r="N1497">
        <v>0</v>
      </c>
      <c r="O1497">
        <v>0</v>
      </c>
      <c r="P1497">
        <v>0</v>
      </c>
      <c r="Q1497">
        <v>0</v>
      </c>
      <c r="R1497">
        <v>0</v>
      </c>
      <c r="S1497">
        <v>0</v>
      </c>
      <c r="T1497">
        <v>0</v>
      </c>
      <c r="U1497">
        <v>0</v>
      </c>
      <c r="V1497">
        <v>0</v>
      </c>
      <c r="W1497">
        <v>1</v>
      </c>
      <c r="X1497">
        <v>0</v>
      </c>
      <c r="Y1497">
        <v>0</v>
      </c>
      <c r="Z1497">
        <v>0</v>
      </c>
      <c r="AA1497" t="s">
        <v>2276</v>
      </c>
      <c r="AB1497">
        <v>0</v>
      </c>
      <c r="AC1497">
        <v>0</v>
      </c>
      <c r="AD1497">
        <v>0</v>
      </c>
      <c r="AE1497">
        <v>1</v>
      </c>
      <c r="AF1497">
        <v>0</v>
      </c>
      <c r="AG1497">
        <v>0</v>
      </c>
      <c r="AH1497">
        <v>0</v>
      </c>
      <c r="AI1497">
        <v>0</v>
      </c>
      <c r="AJ1497" t="s">
        <v>3785</v>
      </c>
    </row>
    <row r="1498" spans="1:36" x14ac:dyDescent="0.3">
      <c r="A1498" s="1">
        <v>45211</v>
      </c>
      <c r="B1498" s="1" t="str">
        <f t="shared" si="69"/>
        <v>2023</v>
      </c>
      <c r="C1498" s="1" t="str">
        <f t="shared" si="70"/>
        <v>10</v>
      </c>
      <c r="D1498" s="1" t="str">
        <f t="shared" si="71"/>
        <v>12</v>
      </c>
      <c r="E1498" t="s">
        <v>1491</v>
      </c>
      <c r="F1498" t="s">
        <v>2195</v>
      </c>
      <c r="G1498" t="s">
        <v>2196</v>
      </c>
      <c r="H1498" t="s">
        <v>2197</v>
      </c>
      <c r="I1498" t="s">
        <v>2206</v>
      </c>
      <c r="J1498" t="s">
        <v>2217</v>
      </c>
      <c r="K1498" t="s">
        <v>2242</v>
      </c>
      <c r="L1498" t="s">
        <v>2266</v>
      </c>
      <c r="M1498">
        <v>0</v>
      </c>
      <c r="N1498">
        <v>0</v>
      </c>
      <c r="O1498">
        <v>0</v>
      </c>
      <c r="P1498">
        <v>0</v>
      </c>
      <c r="Q1498">
        <v>0</v>
      </c>
      <c r="R1498">
        <v>0</v>
      </c>
      <c r="S1498">
        <v>0</v>
      </c>
      <c r="T1498">
        <v>0</v>
      </c>
      <c r="U1498">
        <v>0</v>
      </c>
      <c r="V1498">
        <v>0</v>
      </c>
      <c r="W1498">
        <v>1</v>
      </c>
      <c r="X1498">
        <v>0</v>
      </c>
      <c r="Y1498">
        <v>0</v>
      </c>
      <c r="Z1498">
        <v>0</v>
      </c>
      <c r="AA1498" t="s">
        <v>2276</v>
      </c>
      <c r="AB1498">
        <v>0</v>
      </c>
      <c r="AC1498">
        <v>0</v>
      </c>
      <c r="AD1498">
        <v>0</v>
      </c>
      <c r="AE1498">
        <v>1</v>
      </c>
      <c r="AF1498">
        <v>0</v>
      </c>
      <c r="AG1498">
        <v>0</v>
      </c>
      <c r="AH1498">
        <v>0</v>
      </c>
      <c r="AI1498">
        <v>0</v>
      </c>
      <c r="AJ1498" t="s">
        <v>3786</v>
      </c>
    </row>
    <row r="1499" spans="1:36" x14ac:dyDescent="0.3">
      <c r="A1499" s="1">
        <v>45211</v>
      </c>
      <c r="B1499" s="1" t="str">
        <f t="shared" si="69"/>
        <v>2023</v>
      </c>
      <c r="C1499" s="1" t="str">
        <f t="shared" si="70"/>
        <v>10</v>
      </c>
      <c r="D1499" s="1" t="str">
        <f t="shared" si="71"/>
        <v>12</v>
      </c>
      <c r="E1499" t="s">
        <v>1492</v>
      </c>
      <c r="F1499" t="s">
        <v>2195</v>
      </c>
      <c r="G1499" t="s">
        <v>2196</v>
      </c>
      <c r="H1499" t="s">
        <v>2197</v>
      </c>
      <c r="I1499" t="s">
        <v>2206</v>
      </c>
      <c r="J1499" t="s">
        <v>2217</v>
      </c>
      <c r="K1499" t="s">
        <v>2239</v>
      </c>
      <c r="L1499" t="s">
        <v>2265</v>
      </c>
      <c r="M1499">
        <v>0</v>
      </c>
      <c r="N1499">
        <v>0</v>
      </c>
      <c r="O1499">
        <v>0</v>
      </c>
      <c r="P1499">
        <v>0</v>
      </c>
      <c r="Q1499">
        <v>0</v>
      </c>
      <c r="R1499">
        <v>0</v>
      </c>
      <c r="S1499">
        <v>0</v>
      </c>
      <c r="T1499">
        <v>0</v>
      </c>
      <c r="U1499">
        <v>0</v>
      </c>
      <c r="V1499">
        <v>0</v>
      </c>
      <c r="W1499">
        <v>1</v>
      </c>
      <c r="X1499">
        <v>0</v>
      </c>
      <c r="Y1499">
        <v>0</v>
      </c>
      <c r="Z1499">
        <v>0</v>
      </c>
      <c r="AA1499" t="s">
        <v>2276</v>
      </c>
      <c r="AB1499">
        <v>0</v>
      </c>
      <c r="AC1499">
        <v>0</v>
      </c>
      <c r="AD1499">
        <v>0</v>
      </c>
      <c r="AE1499">
        <v>1</v>
      </c>
      <c r="AF1499">
        <v>0</v>
      </c>
      <c r="AG1499">
        <v>0</v>
      </c>
      <c r="AH1499">
        <v>0</v>
      </c>
      <c r="AI1499">
        <v>0</v>
      </c>
      <c r="AJ1499" t="s">
        <v>3787</v>
      </c>
    </row>
    <row r="1500" spans="1:36" x14ac:dyDescent="0.3">
      <c r="A1500" s="1">
        <v>45211</v>
      </c>
      <c r="B1500" s="1" t="str">
        <f t="shared" si="69"/>
        <v>2023</v>
      </c>
      <c r="C1500" s="1" t="str">
        <f t="shared" si="70"/>
        <v>10</v>
      </c>
      <c r="D1500" s="1" t="str">
        <f t="shared" si="71"/>
        <v>12</v>
      </c>
      <c r="E1500" t="s">
        <v>1493</v>
      </c>
      <c r="F1500" t="s">
        <v>2195</v>
      </c>
      <c r="G1500" t="s">
        <v>2196</v>
      </c>
      <c r="H1500" t="s">
        <v>2198</v>
      </c>
      <c r="I1500" t="s">
        <v>2206</v>
      </c>
      <c r="J1500" t="s">
        <v>2217</v>
      </c>
      <c r="K1500" t="s">
        <v>2240</v>
      </c>
      <c r="L1500" t="s">
        <v>2265</v>
      </c>
      <c r="M1500">
        <v>0</v>
      </c>
      <c r="N1500">
        <v>0</v>
      </c>
      <c r="O1500">
        <v>0</v>
      </c>
      <c r="P1500">
        <v>0</v>
      </c>
      <c r="Q1500">
        <v>0</v>
      </c>
      <c r="R1500">
        <v>0</v>
      </c>
      <c r="S1500">
        <v>0</v>
      </c>
      <c r="T1500">
        <v>0</v>
      </c>
      <c r="U1500">
        <v>0</v>
      </c>
      <c r="V1500">
        <v>0</v>
      </c>
      <c r="W1500">
        <v>0</v>
      </c>
      <c r="X1500">
        <v>0</v>
      </c>
      <c r="Y1500">
        <v>0</v>
      </c>
      <c r="Z1500">
        <v>0</v>
      </c>
      <c r="AA1500" t="s">
        <v>2276</v>
      </c>
      <c r="AB1500">
        <v>0</v>
      </c>
      <c r="AC1500">
        <v>0</v>
      </c>
      <c r="AD1500">
        <v>0</v>
      </c>
      <c r="AE1500">
        <v>1</v>
      </c>
      <c r="AF1500">
        <v>0</v>
      </c>
      <c r="AG1500">
        <v>0</v>
      </c>
      <c r="AH1500">
        <v>0</v>
      </c>
      <c r="AI1500">
        <v>0</v>
      </c>
      <c r="AJ1500" t="s">
        <v>3788</v>
      </c>
    </row>
    <row r="1501" spans="1:36" x14ac:dyDescent="0.3">
      <c r="A1501" s="1">
        <v>45211</v>
      </c>
      <c r="B1501" s="1" t="str">
        <f t="shared" si="69"/>
        <v>2023</v>
      </c>
      <c r="C1501" s="1" t="str">
        <f t="shared" si="70"/>
        <v>10</v>
      </c>
      <c r="D1501" s="1" t="str">
        <f t="shared" si="71"/>
        <v>12</v>
      </c>
      <c r="E1501" t="s">
        <v>1494</v>
      </c>
      <c r="F1501" t="s">
        <v>2195</v>
      </c>
      <c r="G1501" t="s">
        <v>2196</v>
      </c>
      <c r="H1501" t="s">
        <v>2197</v>
      </c>
      <c r="I1501" t="s">
        <v>2206</v>
      </c>
      <c r="J1501" t="s">
        <v>2217</v>
      </c>
      <c r="K1501" t="s">
        <v>2239</v>
      </c>
      <c r="L1501" t="s">
        <v>2200</v>
      </c>
      <c r="M1501">
        <v>0</v>
      </c>
      <c r="N1501">
        <v>0</v>
      </c>
      <c r="O1501">
        <v>0</v>
      </c>
      <c r="P1501">
        <v>0</v>
      </c>
      <c r="Q1501">
        <v>0</v>
      </c>
      <c r="R1501">
        <v>0</v>
      </c>
      <c r="S1501">
        <v>0</v>
      </c>
      <c r="T1501">
        <v>0</v>
      </c>
      <c r="U1501">
        <v>0</v>
      </c>
      <c r="V1501">
        <v>0</v>
      </c>
      <c r="W1501">
        <v>2</v>
      </c>
      <c r="X1501">
        <v>0</v>
      </c>
      <c r="Y1501">
        <v>0</v>
      </c>
      <c r="Z1501">
        <v>0</v>
      </c>
      <c r="AA1501" t="s">
        <v>2276</v>
      </c>
      <c r="AB1501">
        <v>0</v>
      </c>
      <c r="AC1501">
        <v>0</v>
      </c>
      <c r="AD1501">
        <v>0</v>
      </c>
      <c r="AE1501">
        <v>1</v>
      </c>
      <c r="AF1501">
        <v>0</v>
      </c>
      <c r="AG1501">
        <v>0</v>
      </c>
      <c r="AH1501">
        <v>0</v>
      </c>
      <c r="AI1501">
        <v>0</v>
      </c>
      <c r="AJ1501" t="s">
        <v>3789</v>
      </c>
    </row>
    <row r="1502" spans="1:36" x14ac:dyDescent="0.3">
      <c r="A1502" s="1">
        <v>45211</v>
      </c>
      <c r="B1502" s="1" t="str">
        <f t="shared" si="69"/>
        <v>2023</v>
      </c>
      <c r="C1502" s="1" t="str">
        <f t="shared" si="70"/>
        <v>10</v>
      </c>
      <c r="D1502" s="1" t="str">
        <f t="shared" si="71"/>
        <v>12</v>
      </c>
      <c r="E1502" t="s">
        <v>1495</v>
      </c>
      <c r="F1502" t="s">
        <v>2195</v>
      </c>
      <c r="G1502" t="s">
        <v>2196</v>
      </c>
      <c r="H1502" t="s">
        <v>2197</v>
      </c>
      <c r="I1502" t="s">
        <v>2206</v>
      </c>
      <c r="J1502" t="s">
        <v>2217</v>
      </c>
      <c r="K1502" t="s">
        <v>2239</v>
      </c>
      <c r="L1502" t="s">
        <v>2200</v>
      </c>
      <c r="M1502">
        <v>0</v>
      </c>
      <c r="N1502">
        <v>0</v>
      </c>
      <c r="O1502">
        <v>0</v>
      </c>
      <c r="P1502">
        <v>0</v>
      </c>
      <c r="Q1502">
        <v>0</v>
      </c>
      <c r="R1502">
        <v>0</v>
      </c>
      <c r="S1502">
        <v>0</v>
      </c>
      <c r="T1502">
        <v>0</v>
      </c>
      <c r="U1502">
        <v>0</v>
      </c>
      <c r="V1502">
        <v>0</v>
      </c>
      <c r="W1502">
        <v>2</v>
      </c>
      <c r="X1502">
        <v>0</v>
      </c>
      <c r="Y1502">
        <v>0</v>
      </c>
      <c r="Z1502">
        <v>0</v>
      </c>
      <c r="AA1502" t="s">
        <v>2276</v>
      </c>
      <c r="AB1502">
        <v>0</v>
      </c>
      <c r="AC1502">
        <v>0</v>
      </c>
      <c r="AD1502">
        <v>0</v>
      </c>
      <c r="AE1502">
        <v>1</v>
      </c>
      <c r="AF1502">
        <v>0</v>
      </c>
      <c r="AG1502">
        <v>0</v>
      </c>
      <c r="AH1502">
        <v>0</v>
      </c>
      <c r="AI1502">
        <v>0</v>
      </c>
      <c r="AJ1502" t="s">
        <v>3790</v>
      </c>
    </row>
    <row r="1503" spans="1:36" x14ac:dyDescent="0.3">
      <c r="A1503" s="1">
        <v>45211</v>
      </c>
      <c r="B1503" s="1" t="str">
        <f t="shared" si="69"/>
        <v>2023</v>
      </c>
      <c r="C1503" s="1" t="str">
        <f t="shared" si="70"/>
        <v>10</v>
      </c>
      <c r="D1503" s="1" t="str">
        <f t="shared" si="71"/>
        <v>12</v>
      </c>
      <c r="E1503" t="s">
        <v>1496</v>
      </c>
      <c r="F1503" t="s">
        <v>2195</v>
      </c>
      <c r="G1503" t="s">
        <v>2196</v>
      </c>
      <c r="H1503" t="s">
        <v>2200</v>
      </c>
      <c r="I1503" t="s">
        <v>2200</v>
      </c>
      <c r="J1503" t="s">
        <v>2200</v>
      </c>
      <c r="K1503" t="s">
        <v>2240</v>
      </c>
      <c r="L1503" t="s">
        <v>2267</v>
      </c>
      <c r="M1503">
        <v>0</v>
      </c>
      <c r="N1503">
        <v>0</v>
      </c>
      <c r="O1503">
        <v>0</v>
      </c>
      <c r="P1503">
        <v>0</v>
      </c>
      <c r="Q1503">
        <v>0</v>
      </c>
      <c r="R1503">
        <v>0</v>
      </c>
      <c r="S1503">
        <v>0</v>
      </c>
      <c r="T1503">
        <v>0</v>
      </c>
      <c r="U1503">
        <v>0</v>
      </c>
      <c r="V1503">
        <v>1</v>
      </c>
      <c r="W1503">
        <v>0</v>
      </c>
      <c r="X1503">
        <v>0</v>
      </c>
      <c r="Y1503">
        <v>0</v>
      </c>
      <c r="Z1503">
        <v>0</v>
      </c>
      <c r="AA1503" t="s">
        <v>2276</v>
      </c>
      <c r="AB1503">
        <v>0</v>
      </c>
      <c r="AC1503">
        <v>0</v>
      </c>
      <c r="AD1503">
        <v>0</v>
      </c>
      <c r="AE1503">
        <v>1</v>
      </c>
      <c r="AF1503">
        <v>0</v>
      </c>
      <c r="AG1503">
        <v>0</v>
      </c>
      <c r="AH1503">
        <v>0</v>
      </c>
      <c r="AI1503">
        <v>0</v>
      </c>
      <c r="AJ1503" t="s">
        <v>3791</v>
      </c>
    </row>
    <row r="1504" spans="1:36" x14ac:dyDescent="0.3">
      <c r="A1504" s="1">
        <v>45211</v>
      </c>
      <c r="B1504" s="1" t="str">
        <f t="shared" si="69"/>
        <v>2023</v>
      </c>
      <c r="C1504" s="1" t="str">
        <f t="shared" si="70"/>
        <v>10</v>
      </c>
      <c r="D1504" s="1" t="str">
        <f t="shared" si="71"/>
        <v>12</v>
      </c>
      <c r="E1504" t="s">
        <v>1496</v>
      </c>
      <c r="F1504" t="s">
        <v>2195</v>
      </c>
      <c r="G1504" t="s">
        <v>2196</v>
      </c>
      <c r="H1504" t="s">
        <v>2200</v>
      </c>
      <c r="I1504" t="s">
        <v>2200</v>
      </c>
      <c r="J1504" t="s">
        <v>2200</v>
      </c>
      <c r="K1504" t="s">
        <v>2240</v>
      </c>
      <c r="L1504" t="s">
        <v>2267</v>
      </c>
      <c r="M1504">
        <v>0</v>
      </c>
      <c r="N1504">
        <v>0</v>
      </c>
      <c r="O1504">
        <v>0</v>
      </c>
      <c r="P1504">
        <v>0</v>
      </c>
      <c r="Q1504">
        <v>0</v>
      </c>
      <c r="R1504">
        <v>0</v>
      </c>
      <c r="S1504">
        <v>0</v>
      </c>
      <c r="T1504">
        <v>0</v>
      </c>
      <c r="U1504">
        <v>0</v>
      </c>
      <c r="V1504">
        <v>1</v>
      </c>
      <c r="W1504">
        <v>0</v>
      </c>
      <c r="X1504">
        <v>0</v>
      </c>
      <c r="Y1504">
        <v>0</v>
      </c>
      <c r="Z1504">
        <v>0</v>
      </c>
      <c r="AA1504" t="s">
        <v>2276</v>
      </c>
      <c r="AB1504">
        <v>0</v>
      </c>
      <c r="AC1504">
        <v>0</v>
      </c>
      <c r="AD1504">
        <v>0</v>
      </c>
      <c r="AE1504">
        <v>1</v>
      </c>
      <c r="AF1504">
        <v>0</v>
      </c>
      <c r="AG1504">
        <v>0</v>
      </c>
      <c r="AH1504">
        <v>0</v>
      </c>
      <c r="AI1504">
        <v>0</v>
      </c>
      <c r="AJ1504" t="s">
        <v>3792</v>
      </c>
    </row>
    <row r="1505" spans="1:36" x14ac:dyDescent="0.3">
      <c r="A1505" s="1">
        <v>45211</v>
      </c>
      <c r="B1505" s="1" t="str">
        <f t="shared" si="69"/>
        <v>2023</v>
      </c>
      <c r="C1505" s="1" t="str">
        <f t="shared" si="70"/>
        <v>10</v>
      </c>
      <c r="D1505" s="1" t="str">
        <f t="shared" si="71"/>
        <v>12</v>
      </c>
      <c r="E1505" t="s">
        <v>1497</v>
      </c>
      <c r="F1505" t="s">
        <v>2195</v>
      </c>
      <c r="G1505" t="s">
        <v>2196</v>
      </c>
      <c r="H1505" t="s">
        <v>2200</v>
      </c>
      <c r="I1505" t="s">
        <v>2200</v>
      </c>
      <c r="J1505" t="s">
        <v>2200</v>
      </c>
      <c r="K1505" t="s">
        <v>2240</v>
      </c>
      <c r="L1505" t="s">
        <v>2267</v>
      </c>
      <c r="M1505">
        <v>0</v>
      </c>
      <c r="N1505">
        <v>0</v>
      </c>
      <c r="O1505">
        <v>0</v>
      </c>
      <c r="P1505">
        <v>0</v>
      </c>
      <c r="Q1505">
        <v>0</v>
      </c>
      <c r="R1505">
        <v>0</v>
      </c>
      <c r="S1505">
        <v>0</v>
      </c>
      <c r="T1505">
        <v>0</v>
      </c>
      <c r="U1505">
        <v>0</v>
      </c>
      <c r="V1505">
        <v>1</v>
      </c>
      <c r="W1505">
        <v>0</v>
      </c>
      <c r="X1505">
        <v>0</v>
      </c>
      <c r="Y1505">
        <v>0</v>
      </c>
      <c r="Z1505">
        <v>0</v>
      </c>
      <c r="AA1505" t="s">
        <v>2276</v>
      </c>
      <c r="AB1505">
        <v>0</v>
      </c>
      <c r="AC1505">
        <v>0</v>
      </c>
      <c r="AD1505">
        <v>0</v>
      </c>
      <c r="AE1505">
        <v>1</v>
      </c>
      <c r="AF1505">
        <v>0</v>
      </c>
      <c r="AG1505">
        <v>0</v>
      </c>
      <c r="AH1505">
        <v>0</v>
      </c>
      <c r="AI1505">
        <v>0</v>
      </c>
      <c r="AJ1505" t="s">
        <v>3793</v>
      </c>
    </row>
    <row r="1506" spans="1:36" x14ac:dyDescent="0.3">
      <c r="A1506" s="1">
        <v>45211</v>
      </c>
      <c r="B1506" s="1" t="str">
        <f t="shared" si="69"/>
        <v>2023</v>
      </c>
      <c r="C1506" s="1" t="str">
        <f t="shared" si="70"/>
        <v>10</v>
      </c>
      <c r="D1506" s="1" t="str">
        <f t="shared" si="71"/>
        <v>12</v>
      </c>
      <c r="E1506" t="s">
        <v>1498</v>
      </c>
      <c r="F1506" t="s">
        <v>2195</v>
      </c>
      <c r="G1506" t="s">
        <v>2196</v>
      </c>
      <c r="H1506" t="s">
        <v>2198</v>
      </c>
      <c r="I1506" t="s">
        <v>2200</v>
      </c>
      <c r="J1506" t="s">
        <v>2200</v>
      </c>
      <c r="K1506" t="s">
        <v>2240</v>
      </c>
      <c r="L1506" t="s">
        <v>2200</v>
      </c>
      <c r="M1506">
        <v>0</v>
      </c>
      <c r="N1506">
        <v>0</v>
      </c>
      <c r="O1506">
        <v>0</v>
      </c>
      <c r="P1506">
        <v>0</v>
      </c>
      <c r="Q1506">
        <v>0</v>
      </c>
      <c r="R1506">
        <v>0</v>
      </c>
      <c r="S1506">
        <v>0</v>
      </c>
      <c r="T1506">
        <v>0</v>
      </c>
      <c r="U1506">
        <v>0</v>
      </c>
      <c r="V1506">
        <v>0</v>
      </c>
      <c r="W1506">
        <v>0</v>
      </c>
      <c r="X1506">
        <v>0</v>
      </c>
      <c r="Y1506">
        <v>0</v>
      </c>
      <c r="Z1506">
        <v>2</v>
      </c>
      <c r="AA1506" t="s">
        <v>2278</v>
      </c>
      <c r="AB1506">
        <v>0</v>
      </c>
      <c r="AC1506">
        <v>0</v>
      </c>
      <c r="AD1506">
        <v>0</v>
      </c>
      <c r="AE1506">
        <v>1</v>
      </c>
      <c r="AF1506">
        <v>0</v>
      </c>
      <c r="AG1506">
        <v>0</v>
      </c>
      <c r="AH1506">
        <v>0</v>
      </c>
      <c r="AI1506">
        <v>0</v>
      </c>
      <c r="AJ1506" t="s">
        <v>3794</v>
      </c>
    </row>
    <row r="1507" spans="1:36" x14ac:dyDescent="0.3">
      <c r="A1507" s="1">
        <v>45211</v>
      </c>
      <c r="B1507" s="1" t="str">
        <f t="shared" si="69"/>
        <v>2023</v>
      </c>
      <c r="C1507" s="1" t="str">
        <f t="shared" si="70"/>
        <v>10</v>
      </c>
      <c r="D1507" s="1" t="str">
        <f t="shared" si="71"/>
        <v>12</v>
      </c>
      <c r="E1507" t="s">
        <v>1499</v>
      </c>
      <c r="F1507" t="s">
        <v>2195</v>
      </c>
      <c r="G1507" t="s">
        <v>2196</v>
      </c>
      <c r="H1507" t="s">
        <v>2197</v>
      </c>
      <c r="I1507" t="s">
        <v>2212</v>
      </c>
      <c r="J1507" t="s">
        <v>2226</v>
      </c>
      <c r="K1507" t="s">
        <v>2238</v>
      </c>
      <c r="L1507" t="s">
        <v>2274</v>
      </c>
      <c r="M1507">
        <v>0</v>
      </c>
      <c r="N1507">
        <v>0</v>
      </c>
      <c r="O1507">
        <v>0</v>
      </c>
      <c r="P1507">
        <v>0</v>
      </c>
      <c r="Q1507">
        <v>0</v>
      </c>
      <c r="R1507">
        <v>0</v>
      </c>
      <c r="S1507">
        <v>0</v>
      </c>
      <c r="T1507">
        <v>0</v>
      </c>
      <c r="U1507">
        <v>0</v>
      </c>
      <c r="V1507">
        <v>0</v>
      </c>
      <c r="W1507">
        <v>0</v>
      </c>
      <c r="X1507">
        <v>0</v>
      </c>
      <c r="Y1507">
        <v>0</v>
      </c>
      <c r="Z1507">
        <v>0</v>
      </c>
      <c r="AA1507" t="s">
        <v>2276</v>
      </c>
      <c r="AB1507">
        <v>0</v>
      </c>
      <c r="AC1507">
        <v>0</v>
      </c>
      <c r="AD1507">
        <v>0</v>
      </c>
      <c r="AE1507">
        <v>1</v>
      </c>
      <c r="AF1507">
        <v>0</v>
      </c>
      <c r="AG1507">
        <v>0</v>
      </c>
      <c r="AH1507">
        <v>0</v>
      </c>
      <c r="AI1507">
        <v>0</v>
      </c>
      <c r="AJ1507" t="s">
        <v>3795</v>
      </c>
    </row>
    <row r="1508" spans="1:36" x14ac:dyDescent="0.3">
      <c r="A1508" s="1">
        <v>45211</v>
      </c>
      <c r="B1508" s="1" t="str">
        <f t="shared" si="69"/>
        <v>2023</v>
      </c>
      <c r="C1508" s="1" t="str">
        <f t="shared" si="70"/>
        <v>10</v>
      </c>
      <c r="D1508" s="1" t="str">
        <f t="shared" si="71"/>
        <v>12</v>
      </c>
      <c r="E1508" t="s">
        <v>1500</v>
      </c>
      <c r="F1508" t="s">
        <v>2195</v>
      </c>
      <c r="G1508" t="s">
        <v>2196</v>
      </c>
      <c r="H1508" t="s">
        <v>2198</v>
      </c>
      <c r="I1508" t="s">
        <v>2208</v>
      </c>
      <c r="J1508" t="s">
        <v>2220</v>
      </c>
      <c r="K1508" t="s">
        <v>2240</v>
      </c>
      <c r="L1508" t="s">
        <v>2267</v>
      </c>
      <c r="M1508">
        <v>0</v>
      </c>
      <c r="N1508">
        <v>0</v>
      </c>
      <c r="O1508">
        <v>0</v>
      </c>
      <c r="P1508">
        <v>0</v>
      </c>
      <c r="Q1508">
        <v>0</v>
      </c>
      <c r="R1508">
        <v>0</v>
      </c>
      <c r="S1508">
        <v>0</v>
      </c>
      <c r="T1508">
        <v>0</v>
      </c>
      <c r="U1508">
        <v>0</v>
      </c>
      <c r="V1508">
        <v>0</v>
      </c>
      <c r="W1508">
        <v>0</v>
      </c>
      <c r="X1508">
        <v>0</v>
      </c>
      <c r="Y1508">
        <v>0</v>
      </c>
      <c r="Z1508">
        <v>0</v>
      </c>
      <c r="AA1508" t="s">
        <v>2276</v>
      </c>
      <c r="AB1508">
        <v>0</v>
      </c>
      <c r="AC1508">
        <v>0</v>
      </c>
      <c r="AD1508">
        <v>0</v>
      </c>
      <c r="AE1508">
        <v>1</v>
      </c>
      <c r="AF1508">
        <v>0</v>
      </c>
      <c r="AG1508">
        <v>0</v>
      </c>
      <c r="AH1508">
        <v>0</v>
      </c>
      <c r="AI1508">
        <v>0</v>
      </c>
      <c r="AJ1508" t="s">
        <v>3796</v>
      </c>
    </row>
    <row r="1509" spans="1:36" x14ac:dyDescent="0.3">
      <c r="A1509" s="1">
        <v>45211</v>
      </c>
      <c r="B1509" s="1" t="str">
        <f t="shared" si="69"/>
        <v>2023</v>
      </c>
      <c r="C1509" s="1" t="str">
        <f t="shared" si="70"/>
        <v>10</v>
      </c>
      <c r="D1509" s="1" t="str">
        <f t="shared" si="71"/>
        <v>12</v>
      </c>
      <c r="E1509" t="s">
        <v>1501</v>
      </c>
      <c r="F1509" t="s">
        <v>2195</v>
      </c>
      <c r="G1509" t="s">
        <v>2196</v>
      </c>
      <c r="H1509" t="s">
        <v>2197</v>
      </c>
      <c r="I1509" t="s">
        <v>2206</v>
      </c>
      <c r="J1509" t="s">
        <v>2217</v>
      </c>
      <c r="K1509" t="s">
        <v>2255</v>
      </c>
      <c r="L1509" t="s">
        <v>2200</v>
      </c>
      <c r="M1509">
        <v>0</v>
      </c>
      <c r="N1509">
        <v>0</v>
      </c>
      <c r="O1509">
        <v>0</v>
      </c>
      <c r="P1509">
        <v>0</v>
      </c>
      <c r="Q1509">
        <v>0</v>
      </c>
      <c r="R1509">
        <v>0</v>
      </c>
      <c r="S1509">
        <v>0</v>
      </c>
      <c r="T1509">
        <v>0</v>
      </c>
      <c r="U1509">
        <v>0</v>
      </c>
      <c r="V1509">
        <v>0</v>
      </c>
      <c r="W1509">
        <v>3</v>
      </c>
      <c r="X1509">
        <v>0</v>
      </c>
      <c r="Y1509">
        <v>0</v>
      </c>
      <c r="Z1509">
        <v>0</v>
      </c>
      <c r="AA1509" t="s">
        <v>2276</v>
      </c>
      <c r="AB1509">
        <v>0</v>
      </c>
      <c r="AC1509">
        <v>0</v>
      </c>
      <c r="AD1509">
        <v>0</v>
      </c>
      <c r="AE1509">
        <v>1</v>
      </c>
      <c r="AF1509">
        <v>0</v>
      </c>
      <c r="AG1509">
        <v>0</v>
      </c>
      <c r="AH1509">
        <v>0</v>
      </c>
      <c r="AI1509">
        <v>0</v>
      </c>
      <c r="AJ1509" t="s">
        <v>3797</v>
      </c>
    </row>
    <row r="1510" spans="1:36" x14ac:dyDescent="0.3">
      <c r="A1510" s="1">
        <v>45210</v>
      </c>
      <c r="B1510" s="1" t="str">
        <f t="shared" si="69"/>
        <v>2023</v>
      </c>
      <c r="C1510" s="1" t="str">
        <f t="shared" si="70"/>
        <v>10</v>
      </c>
      <c r="D1510" s="1" t="str">
        <f t="shared" si="71"/>
        <v>11</v>
      </c>
      <c r="E1510" t="s">
        <v>1502</v>
      </c>
      <c r="F1510" t="s">
        <v>2195</v>
      </c>
      <c r="G1510" t="s">
        <v>2196</v>
      </c>
      <c r="H1510" t="s">
        <v>2197</v>
      </c>
      <c r="I1510" t="s">
        <v>2200</v>
      </c>
      <c r="J1510" t="s">
        <v>2219</v>
      </c>
      <c r="K1510" t="s">
        <v>2240</v>
      </c>
      <c r="L1510" t="s">
        <v>2269</v>
      </c>
      <c r="M1510">
        <v>0</v>
      </c>
      <c r="N1510">
        <v>0</v>
      </c>
      <c r="O1510">
        <v>0</v>
      </c>
      <c r="P1510">
        <v>0</v>
      </c>
      <c r="Q1510">
        <v>0</v>
      </c>
      <c r="R1510">
        <v>0</v>
      </c>
      <c r="S1510">
        <v>0</v>
      </c>
      <c r="T1510">
        <v>0</v>
      </c>
      <c r="U1510">
        <v>0</v>
      </c>
      <c r="V1510">
        <v>0</v>
      </c>
      <c r="W1510">
        <v>1</v>
      </c>
      <c r="X1510">
        <v>0</v>
      </c>
      <c r="Y1510">
        <v>0</v>
      </c>
      <c r="Z1510">
        <v>0</v>
      </c>
      <c r="AA1510" t="s">
        <v>2276</v>
      </c>
      <c r="AB1510">
        <v>0</v>
      </c>
      <c r="AC1510">
        <v>0</v>
      </c>
      <c r="AD1510">
        <v>0</v>
      </c>
      <c r="AE1510">
        <v>1</v>
      </c>
      <c r="AF1510">
        <v>0</v>
      </c>
      <c r="AG1510">
        <v>0</v>
      </c>
      <c r="AH1510">
        <v>0</v>
      </c>
      <c r="AI1510">
        <v>0</v>
      </c>
      <c r="AJ1510" t="s">
        <v>3798</v>
      </c>
    </row>
    <row r="1511" spans="1:36" x14ac:dyDescent="0.3">
      <c r="A1511" s="1">
        <v>45210</v>
      </c>
      <c r="B1511" s="1" t="str">
        <f t="shared" si="69"/>
        <v>2023</v>
      </c>
      <c r="C1511" s="1" t="str">
        <f t="shared" si="70"/>
        <v>10</v>
      </c>
      <c r="D1511" s="1" t="str">
        <f t="shared" si="71"/>
        <v>11</v>
      </c>
      <c r="E1511" t="s">
        <v>1503</v>
      </c>
      <c r="F1511" t="s">
        <v>2195</v>
      </c>
      <c r="G1511" t="s">
        <v>2196</v>
      </c>
      <c r="H1511" t="s">
        <v>2197</v>
      </c>
      <c r="I1511" t="s">
        <v>2206</v>
      </c>
      <c r="J1511" t="s">
        <v>2217</v>
      </c>
      <c r="K1511" t="s">
        <v>2255</v>
      </c>
      <c r="L1511" t="s">
        <v>2271</v>
      </c>
      <c r="M1511">
        <v>0</v>
      </c>
      <c r="N1511">
        <v>0</v>
      </c>
      <c r="O1511">
        <v>0</v>
      </c>
      <c r="P1511">
        <v>0</v>
      </c>
      <c r="Q1511">
        <v>0</v>
      </c>
      <c r="R1511">
        <v>0</v>
      </c>
      <c r="S1511">
        <v>0</v>
      </c>
      <c r="T1511">
        <v>0</v>
      </c>
      <c r="U1511">
        <v>0</v>
      </c>
      <c r="V1511">
        <v>0</v>
      </c>
      <c r="W1511">
        <v>0</v>
      </c>
      <c r="X1511">
        <v>2</v>
      </c>
      <c r="Y1511">
        <v>0</v>
      </c>
      <c r="Z1511">
        <v>0</v>
      </c>
      <c r="AA1511" t="s">
        <v>2276</v>
      </c>
      <c r="AB1511">
        <v>0</v>
      </c>
      <c r="AC1511">
        <v>0</v>
      </c>
      <c r="AD1511">
        <v>0</v>
      </c>
      <c r="AE1511">
        <v>1</v>
      </c>
      <c r="AF1511">
        <v>0</v>
      </c>
      <c r="AG1511">
        <v>0</v>
      </c>
      <c r="AH1511">
        <v>0</v>
      </c>
      <c r="AI1511">
        <v>0</v>
      </c>
      <c r="AJ1511" t="s">
        <v>3799</v>
      </c>
    </row>
    <row r="1512" spans="1:36" x14ac:dyDescent="0.3">
      <c r="A1512" s="1">
        <v>45210</v>
      </c>
      <c r="B1512" s="1" t="str">
        <f t="shared" si="69"/>
        <v>2023</v>
      </c>
      <c r="C1512" s="1" t="str">
        <f t="shared" si="70"/>
        <v>10</v>
      </c>
      <c r="D1512" s="1" t="str">
        <f t="shared" si="71"/>
        <v>11</v>
      </c>
      <c r="E1512" t="s">
        <v>1504</v>
      </c>
      <c r="F1512" t="s">
        <v>2195</v>
      </c>
      <c r="G1512" t="s">
        <v>2196</v>
      </c>
      <c r="H1512" t="s">
        <v>2197</v>
      </c>
      <c r="I1512" t="s">
        <v>2206</v>
      </c>
      <c r="J1512" t="s">
        <v>2217</v>
      </c>
      <c r="K1512" t="s">
        <v>2239</v>
      </c>
      <c r="L1512" t="s">
        <v>2271</v>
      </c>
      <c r="M1512">
        <v>0</v>
      </c>
      <c r="N1512">
        <v>0</v>
      </c>
      <c r="O1512">
        <v>0</v>
      </c>
      <c r="P1512">
        <v>0</v>
      </c>
      <c r="Q1512">
        <v>0</v>
      </c>
      <c r="R1512">
        <v>0</v>
      </c>
      <c r="S1512">
        <v>1</v>
      </c>
      <c r="T1512">
        <v>0</v>
      </c>
      <c r="U1512">
        <v>0</v>
      </c>
      <c r="V1512">
        <v>0</v>
      </c>
      <c r="W1512">
        <v>3</v>
      </c>
      <c r="X1512">
        <v>0</v>
      </c>
      <c r="Y1512">
        <v>0</v>
      </c>
      <c r="Z1512">
        <v>0</v>
      </c>
      <c r="AA1512" t="s">
        <v>2276</v>
      </c>
      <c r="AB1512">
        <v>0</v>
      </c>
      <c r="AC1512">
        <v>0</v>
      </c>
      <c r="AD1512">
        <v>0</v>
      </c>
      <c r="AE1512">
        <v>1</v>
      </c>
      <c r="AF1512">
        <v>0</v>
      </c>
      <c r="AG1512">
        <v>0</v>
      </c>
      <c r="AH1512">
        <v>0</v>
      </c>
      <c r="AI1512">
        <v>0</v>
      </c>
      <c r="AJ1512" t="s">
        <v>3800</v>
      </c>
    </row>
    <row r="1513" spans="1:36" x14ac:dyDescent="0.3">
      <c r="A1513" s="1">
        <v>45210</v>
      </c>
      <c r="B1513" s="1" t="str">
        <f t="shared" si="69"/>
        <v>2023</v>
      </c>
      <c r="C1513" s="1" t="str">
        <f t="shared" si="70"/>
        <v>10</v>
      </c>
      <c r="D1513" s="1" t="str">
        <f t="shared" si="71"/>
        <v>11</v>
      </c>
      <c r="E1513" t="s">
        <v>1505</v>
      </c>
      <c r="F1513" t="s">
        <v>2195</v>
      </c>
      <c r="G1513" t="s">
        <v>2196</v>
      </c>
      <c r="H1513" t="s">
        <v>2197</v>
      </c>
      <c r="I1513" t="s">
        <v>2206</v>
      </c>
      <c r="J1513" t="s">
        <v>2217</v>
      </c>
      <c r="K1513" t="s">
        <v>2239</v>
      </c>
      <c r="L1513" t="s">
        <v>2271</v>
      </c>
      <c r="M1513">
        <v>0</v>
      </c>
      <c r="N1513">
        <v>0</v>
      </c>
      <c r="O1513">
        <v>0</v>
      </c>
      <c r="P1513">
        <v>0</v>
      </c>
      <c r="Q1513">
        <v>0</v>
      </c>
      <c r="R1513">
        <v>0</v>
      </c>
      <c r="S1513">
        <v>0</v>
      </c>
      <c r="T1513">
        <v>0</v>
      </c>
      <c r="U1513">
        <v>0</v>
      </c>
      <c r="V1513">
        <v>0</v>
      </c>
      <c r="W1513">
        <v>1</v>
      </c>
      <c r="X1513">
        <v>0</v>
      </c>
      <c r="Y1513">
        <v>0</v>
      </c>
      <c r="Z1513">
        <v>0</v>
      </c>
      <c r="AA1513" t="s">
        <v>2276</v>
      </c>
      <c r="AB1513">
        <v>0</v>
      </c>
      <c r="AC1513">
        <v>0</v>
      </c>
      <c r="AD1513">
        <v>0</v>
      </c>
      <c r="AE1513">
        <v>1</v>
      </c>
      <c r="AF1513">
        <v>0</v>
      </c>
      <c r="AG1513">
        <v>0</v>
      </c>
      <c r="AH1513">
        <v>0</v>
      </c>
      <c r="AI1513">
        <v>0</v>
      </c>
      <c r="AJ1513" t="s">
        <v>3801</v>
      </c>
    </row>
    <row r="1514" spans="1:36" x14ac:dyDescent="0.3">
      <c r="A1514" s="1">
        <v>45210</v>
      </c>
      <c r="B1514" s="1" t="str">
        <f t="shared" si="69"/>
        <v>2023</v>
      </c>
      <c r="C1514" s="1" t="str">
        <f t="shared" si="70"/>
        <v>10</v>
      </c>
      <c r="D1514" s="1" t="str">
        <f t="shared" si="71"/>
        <v>11</v>
      </c>
      <c r="E1514" t="s">
        <v>1506</v>
      </c>
      <c r="F1514" t="s">
        <v>2195</v>
      </c>
      <c r="G1514" t="s">
        <v>2196</v>
      </c>
      <c r="H1514" t="s">
        <v>2198</v>
      </c>
      <c r="I1514" t="s">
        <v>2206</v>
      </c>
      <c r="J1514" t="s">
        <v>2217</v>
      </c>
      <c r="K1514" t="s">
        <v>2240</v>
      </c>
      <c r="L1514" t="s">
        <v>2267</v>
      </c>
      <c r="M1514">
        <v>0</v>
      </c>
      <c r="N1514">
        <v>0</v>
      </c>
      <c r="O1514">
        <v>0</v>
      </c>
      <c r="P1514">
        <v>0</v>
      </c>
      <c r="Q1514">
        <v>0</v>
      </c>
      <c r="R1514">
        <v>0</v>
      </c>
      <c r="S1514">
        <v>0</v>
      </c>
      <c r="T1514">
        <v>0</v>
      </c>
      <c r="U1514">
        <v>0</v>
      </c>
      <c r="V1514">
        <v>1</v>
      </c>
      <c r="W1514">
        <v>0</v>
      </c>
      <c r="X1514">
        <v>0</v>
      </c>
      <c r="Y1514">
        <v>0</v>
      </c>
      <c r="Z1514">
        <v>0</v>
      </c>
      <c r="AA1514" t="s">
        <v>2276</v>
      </c>
      <c r="AB1514">
        <v>0</v>
      </c>
      <c r="AC1514">
        <v>0</v>
      </c>
      <c r="AD1514">
        <v>0</v>
      </c>
      <c r="AE1514">
        <v>1</v>
      </c>
      <c r="AF1514">
        <v>0</v>
      </c>
      <c r="AG1514">
        <v>0</v>
      </c>
      <c r="AH1514">
        <v>0</v>
      </c>
      <c r="AI1514">
        <v>0</v>
      </c>
      <c r="AJ1514" t="s">
        <v>3802</v>
      </c>
    </row>
    <row r="1515" spans="1:36" x14ac:dyDescent="0.3">
      <c r="A1515" s="1">
        <v>45210</v>
      </c>
      <c r="B1515" s="1" t="str">
        <f t="shared" si="69"/>
        <v>2023</v>
      </c>
      <c r="C1515" s="1" t="str">
        <f t="shared" si="70"/>
        <v>10</v>
      </c>
      <c r="D1515" s="1" t="str">
        <f t="shared" si="71"/>
        <v>11</v>
      </c>
      <c r="E1515" t="s">
        <v>1507</v>
      </c>
      <c r="F1515" t="s">
        <v>2195</v>
      </c>
      <c r="G1515" t="s">
        <v>2196</v>
      </c>
      <c r="H1515" t="s">
        <v>2200</v>
      </c>
      <c r="I1515" t="s">
        <v>2200</v>
      </c>
      <c r="J1515" t="s">
        <v>2200</v>
      </c>
      <c r="K1515" t="s">
        <v>2240</v>
      </c>
      <c r="L1515" t="s">
        <v>2267</v>
      </c>
      <c r="M1515">
        <v>0</v>
      </c>
      <c r="N1515">
        <v>0</v>
      </c>
      <c r="O1515">
        <v>0</v>
      </c>
      <c r="P1515">
        <v>0</v>
      </c>
      <c r="Q1515">
        <v>0</v>
      </c>
      <c r="R1515">
        <v>0</v>
      </c>
      <c r="S1515">
        <v>0</v>
      </c>
      <c r="T1515">
        <v>0</v>
      </c>
      <c r="U1515">
        <v>0</v>
      </c>
      <c r="V1515">
        <v>1</v>
      </c>
      <c r="W1515">
        <v>0</v>
      </c>
      <c r="X1515">
        <v>0</v>
      </c>
      <c r="Y1515">
        <v>0</v>
      </c>
      <c r="Z1515">
        <v>0</v>
      </c>
      <c r="AA1515" t="s">
        <v>2276</v>
      </c>
      <c r="AB1515">
        <v>0</v>
      </c>
      <c r="AC1515">
        <v>0</v>
      </c>
      <c r="AD1515">
        <v>0</v>
      </c>
      <c r="AE1515">
        <v>1</v>
      </c>
      <c r="AF1515">
        <v>0</v>
      </c>
      <c r="AG1515">
        <v>0</v>
      </c>
      <c r="AH1515">
        <v>0</v>
      </c>
      <c r="AI1515">
        <v>0</v>
      </c>
      <c r="AJ1515" t="s">
        <v>3803</v>
      </c>
    </row>
    <row r="1516" spans="1:36" x14ac:dyDescent="0.3">
      <c r="A1516" s="1">
        <v>45210</v>
      </c>
      <c r="B1516" s="1" t="str">
        <f t="shared" si="69"/>
        <v>2023</v>
      </c>
      <c r="C1516" s="1" t="str">
        <f t="shared" si="70"/>
        <v>10</v>
      </c>
      <c r="D1516" s="1" t="str">
        <f t="shared" si="71"/>
        <v>11</v>
      </c>
      <c r="E1516" t="s">
        <v>1507</v>
      </c>
      <c r="F1516" t="s">
        <v>2195</v>
      </c>
      <c r="G1516" t="s">
        <v>2196</v>
      </c>
      <c r="H1516" t="s">
        <v>2200</v>
      </c>
      <c r="I1516" t="s">
        <v>2200</v>
      </c>
      <c r="J1516" t="s">
        <v>2200</v>
      </c>
      <c r="K1516" t="s">
        <v>2240</v>
      </c>
      <c r="L1516" t="s">
        <v>2267</v>
      </c>
      <c r="M1516">
        <v>0</v>
      </c>
      <c r="N1516">
        <v>0</v>
      </c>
      <c r="O1516">
        <v>0</v>
      </c>
      <c r="P1516">
        <v>0</v>
      </c>
      <c r="Q1516">
        <v>0</v>
      </c>
      <c r="R1516">
        <v>0</v>
      </c>
      <c r="S1516">
        <v>0</v>
      </c>
      <c r="T1516">
        <v>0</v>
      </c>
      <c r="U1516">
        <v>0</v>
      </c>
      <c r="V1516">
        <v>1</v>
      </c>
      <c r="W1516">
        <v>0</v>
      </c>
      <c r="X1516">
        <v>0</v>
      </c>
      <c r="Y1516">
        <v>0</v>
      </c>
      <c r="Z1516">
        <v>0</v>
      </c>
      <c r="AA1516" t="s">
        <v>2276</v>
      </c>
      <c r="AB1516">
        <v>0</v>
      </c>
      <c r="AC1516">
        <v>0</v>
      </c>
      <c r="AD1516">
        <v>0</v>
      </c>
      <c r="AE1516">
        <v>1</v>
      </c>
      <c r="AF1516">
        <v>0</v>
      </c>
      <c r="AG1516">
        <v>0</v>
      </c>
      <c r="AH1516">
        <v>0</v>
      </c>
      <c r="AI1516">
        <v>0</v>
      </c>
      <c r="AJ1516" t="s">
        <v>3804</v>
      </c>
    </row>
    <row r="1517" spans="1:36" x14ac:dyDescent="0.3">
      <c r="A1517" s="1">
        <v>45210</v>
      </c>
      <c r="B1517" s="1" t="str">
        <f t="shared" si="69"/>
        <v>2023</v>
      </c>
      <c r="C1517" s="1" t="str">
        <f t="shared" si="70"/>
        <v>10</v>
      </c>
      <c r="D1517" s="1" t="str">
        <f t="shared" si="71"/>
        <v>11</v>
      </c>
      <c r="E1517" t="s">
        <v>1508</v>
      </c>
      <c r="F1517" t="s">
        <v>2195</v>
      </c>
      <c r="G1517" t="s">
        <v>2196</v>
      </c>
      <c r="H1517" t="s">
        <v>2197</v>
      </c>
      <c r="I1517" t="s">
        <v>2206</v>
      </c>
      <c r="J1517" t="s">
        <v>2217</v>
      </c>
      <c r="K1517" t="s">
        <v>2240</v>
      </c>
      <c r="L1517" t="s">
        <v>2266</v>
      </c>
      <c r="M1517">
        <v>0</v>
      </c>
      <c r="N1517">
        <v>0</v>
      </c>
      <c r="O1517">
        <v>0</v>
      </c>
      <c r="P1517">
        <v>0</v>
      </c>
      <c r="Q1517">
        <v>0</v>
      </c>
      <c r="R1517">
        <v>0</v>
      </c>
      <c r="S1517">
        <v>0</v>
      </c>
      <c r="T1517">
        <v>0</v>
      </c>
      <c r="U1517">
        <v>0</v>
      </c>
      <c r="V1517">
        <v>0</v>
      </c>
      <c r="W1517">
        <v>1</v>
      </c>
      <c r="X1517">
        <v>0</v>
      </c>
      <c r="Y1517">
        <v>0</v>
      </c>
      <c r="Z1517">
        <v>0</v>
      </c>
      <c r="AA1517" t="s">
        <v>2276</v>
      </c>
      <c r="AB1517">
        <v>0</v>
      </c>
      <c r="AC1517">
        <v>0</v>
      </c>
      <c r="AD1517">
        <v>0</v>
      </c>
      <c r="AE1517">
        <v>1</v>
      </c>
      <c r="AF1517">
        <v>0</v>
      </c>
      <c r="AG1517">
        <v>0</v>
      </c>
      <c r="AH1517">
        <v>0</v>
      </c>
      <c r="AI1517">
        <v>0</v>
      </c>
      <c r="AJ1517" t="s">
        <v>3805</v>
      </c>
    </row>
    <row r="1518" spans="1:36" x14ac:dyDescent="0.3">
      <c r="A1518" s="1">
        <v>45210</v>
      </c>
      <c r="B1518" s="1" t="str">
        <f t="shared" si="69"/>
        <v>2023</v>
      </c>
      <c r="C1518" s="1" t="str">
        <f t="shared" si="70"/>
        <v>10</v>
      </c>
      <c r="D1518" s="1" t="str">
        <f t="shared" si="71"/>
        <v>11</v>
      </c>
      <c r="E1518" t="s">
        <v>1509</v>
      </c>
      <c r="F1518" t="s">
        <v>2195</v>
      </c>
      <c r="G1518" t="s">
        <v>2196</v>
      </c>
      <c r="H1518" t="s">
        <v>2197</v>
      </c>
      <c r="I1518" t="s">
        <v>2206</v>
      </c>
      <c r="J1518" t="s">
        <v>2217</v>
      </c>
      <c r="K1518" t="s">
        <v>2240</v>
      </c>
      <c r="L1518" t="s">
        <v>2200</v>
      </c>
      <c r="M1518">
        <v>0</v>
      </c>
      <c r="N1518">
        <v>0</v>
      </c>
      <c r="O1518">
        <v>0</v>
      </c>
      <c r="P1518">
        <v>0</v>
      </c>
      <c r="Q1518">
        <v>0</v>
      </c>
      <c r="R1518">
        <v>0</v>
      </c>
      <c r="S1518">
        <v>0</v>
      </c>
      <c r="T1518">
        <v>0</v>
      </c>
      <c r="U1518">
        <v>0</v>
      </c>
      <c r="V1518">
        <v>0</v>
      </c>
      <c r="W1518">
        <v>1</v>
      </c>
      <c r="X1518">
        <v>0</v>
      </c>
      <c r="Y1518">
        <v>0</v>
      </c>
      <c r="Z1518">
        <v>0</v>
      </c>
      <c r="AA1518" t="s">
        <v>2276</v>
      </c>
      <c r="AB1518">
        <v>0</v>
      </c>
      <c r="AC1518">
        <v>0</v>
      </c>
      <c r="AD1518">
        <v>0</v>
      </c>
      <c r="AE1518">
        <v>1</v>
      </c>
      <c r="AF1518">
        <v>0</v>
      </c>
      <c r="AG1518">
        <v>0</v>
      </c>
      <c r="AH1518">
        <v>0</v>
      </c>
      <c r="AI1518">
        <v>0</v>
      </c>
      <c r="AJ1518" t="s">
        <v>3806</v>
      </c>
    </row>
    <row r="1519" spans="1:36" x14ac:dyDescent="0.3">
      <c r="A1519" s="1">
        <v>45210</v>
      </c>
      <c r="B1519" s="1" t="str">
        <f t="shared" si="69"/>
        <v>2023</v>
      </c>
      <c r="C1519" s="1" t="str">
        <f t="shared" si="70"/>
        <v>10</v>
      </c>
      <c r="D1519" s="1" t="str">
        <f t="shared" si="71"/>
        <v>11</v>
      </c>
      <c r="E1519" t="s">
        <v>1510</v>
      </c>
      <c r="F1519" t="s">
        <v>2195</v>
      </c>
      <c r="G1519" t="s">
        <v>2196</v>
      </c>
      <c r="H1519" t="s">
        <v>2197</v>
      </c>
      <c r="I1519" t="s">
        <v>2206</v>
      </c>
      <c r="J1519" t="s">
        <v>2217</v>
      </c>
      <c r="K1519" t="s">
        <v>2240</v>
      </c>
      <c r="L1519" t="s">
        <v>2200</v>
      </c>
      <c r="M1519">
        <v>0</v>
      </c>
      <c r="N1519">
        <v>0</v>
      </c>
      <c r="O1519">
        <v>0</v>
      </c>
      <c r="P1519">
        <v>0</v>
      </c>
      <c r="Q1519">
        <v>0</v>
      </c>
      <c r="R1519">
        <v>0</v>
      </c>
      <c r="S1519">
        <v>0</v>
      </c>
      <c r="T1519">
        <v>0</v>
      </c>
      <c r="U1519">
        <v>0</v>
      </c>
      <c r="V1519">
        <v>0</v>
      </c>
      <c r="W1519">
        <v>1</v>
      </c>
      <c r="X1519">
        <v>0</v>
      </c>
      <c r="Y1519">
        <v>0</v>
      </c>
      <c r="Z1519">
        <v>0</v>
      </c>
      <c r="AA1519" t="s">
        <v>2276</v>
      </c>
      <c r="AB1519">
        <v>0</v>
      </c>
      <c r="AC1519">
        <v>0</v>
      </c>
      <c r="AD1519">
        <v>0</v>
      </c>
      <c r="AE1519">
        <v>1</v>
      </c>
      <c r="AF1519">
        <v>0</v>
      </c>
      <c r="AG1519">
        <v>0</v>
      </c>
      <c r="AH1519">
        <v>0</v>
      </c>
      <c r="AI1519">
        <v>0</v>
      </c>
      <c r="AJ1519" t="s">
        <v>3807</v>
      </c>
    </row>
    <row r="1520" spans="1:36" x14ac:dyDescent="0.3">
      <c r="A1520" s="1">
        <v>45210</v>
      </c>
      <c r="B1520" s="1" t="str">
        <f t="shared" si="69"/>
        <v>2023</v>
      </c>
      <c r="C1520" s="1" t="str">
        <f t="shared" si="70"/>
        <v>10</v>
      </c>
      <c r="D1520" s="1" t="str">
        <f t="shared" si="71"/>
        <v>11</v>
      </c>
      <c r="E1520" t="s">
        <v>1511</v>
      </c>
      <c r="F1520" t="s">
        <v>2195</v>
      </c>
      <c r="G1520" t="s">
        <v>2196</v>
      </c>
      <c r="H1520" t="s">
        <v>2197</v>
      </c>
      <c r="I1520" t="s">
        <v>2206</v>
      </c>
      <c r="J1520" t="s">
        <v>2217</v>
      </c>
      <c r="K1520" t="s">
        <v>2240</v>
      </c>
      <c r="L1520" t="s">
        <v>2266</v>
      </c>
      <c r="M1520">
        <v>0</v>
      </c>
      <c r="N1520">
        <v>0</v>
      </c>
      <c r="O1520">
        <v>0</v>
      </c>
      <c r="P1520">
        <v>0</v>
      </c>
      <c r="Q1520">
        <v>0</v>
      </c>
      <c r="R1520">
        <v>0</v>
      </c>
      <c r="S1520">
        <v>0</v>
      </c>
      <c r="T1520">
        <v>0</v>
      </c>
      <c r="U1520">
        <v>0</v>
      </c>
      <c r="V1520">
        <v>0</v>
      </c>
      <c r="W1520">
        <v>1</v>
      </c>
      <c r="X1520">
        <v>0</v>
      </c>
      <c r="Y1520">
        <v>0</v>
      </c>
      <c r="Z1520">
        <v>0</v>
      </c>
      <c r="AA1520" t="s">
        <v>2276</v>
      </c>
      <c r="AB1520">
        <v>0</v>
      </c>
      <c r="AC1520">
        <v>0</v>
      </c>
      <c r="AD1520">
        <v>0</v>
      </c>
      <c r="AE1520">
        <v>1</v>
      </c>
      <c r="AF1520">
        <v>0</v>
      </c>
      <c r="AG1520">
        <v>0</v>
      </c>
      <c r="AH1520">
        <v>0</v>
      </c>
      <c r="AI1520">
        <v>0</v>
      </c>
      <c r="AJ1520" t="s">
        <v>3808</v>
      </c>
    </row>
    <row r="1521" spans="1:36" x14ac:dyDescent="0.3">
      <c r="A1521" s="1">
        <v>45210</v>
      </c>
      <c r="B1521" s="1" t="str">
        <f t="shared" si="69"/>
        <v>2023</v>
      </c>
      <c r="C1521" s="1" t="str">
        <f t="shared" si="70"/>
        <v>10</v>
      </c>
      <c r="D1521" s="1" t="str">
        <f t="shared" si="71"/>
        <v>11</v>
      </c>
      <c r="E1521" t="s">
        <v>1512</v>
      </c>
      <c r="F1521" t="s">
        <v>2195</v>
      </c>
      <c r="G1521" t="s">
        <v>2196</v>
      </c>
      <c r="H1521" t="s">
        <v>2197</v>
      </c>
      <c r="I1521" t="s">
        <v>2206</v>
      </c>
      <c r="J1521" t="s">
        <v>2217</v>
      </c>
      <c r="K1521" t="s">
        <v>2240</v>
      </c>
      <c r="L1521" t="s">
        <v>2200</v>
      </c>
      <c r="M1521">
        <v>0</v>
      </c>
      <c r="N1521">
        <v>0</v>
      </c>
      <c r="O1521">
        <v>0</v>
      </c>
      <c r="P1521">
        <v>0</v>
      </c>
      <c r="Q1521">
        <v>0</v>
      </c>
      <c r="R1521">
        <v>0</v>
      </c>
      <c r="S1521">
        <v>0</v>
      </c>
      <c r="T1521">
        <v>0</v>
      </c>
      <c r="U1521">
        <v>0</v>
      </c>
      <c r="V1521">
        <v>0</v>
      </c>
      <c r="W1521">
        <v>1</v>
      </c>
      <c r="X1521">
        <v>0</v>
      </c>
      <c r="Y1521">
        <v>0</v>
      </c>
      <c r="Z1521">
        <v>0</v>
      </c>
      <c r="AA1521" t="s">
        <v>2276</v>
      </c>
      <c r="AB1521">
        <v>0</v>
      </c>
      <c r="AC1521">
        <v>0</v>
      </c>
      <c r="AD1521">
        <v>0</v>
      </c>
      <c r="AE1521">
        <v>1</v>
      </c>
      <c r="AF1521">
        <v>0</v>
      </c>
      <c r="AG1521">
        <v>0</v>
      </c>
      <c r="AH1521">
        <v>0</v>
      </c>
      <c r="AI1521">
        <v>0</v>
      </c>
      <c r="AJ1521" t="s">
        <v>3809</v>
      </c>
    </row>
    <row r="1522" spans="1:36" x14ac:dyDescent="0.3">
      <c r="A1522" s="1">
        <v>45210</v>
      </c>
      <c r="B1522" s="1" t="str">
        <f t="shared" si="69"/>
        <v>2023</v>
      </c>
      <c r="C1522" s="1" t="str">
        <f t="shared" si="70"/>
        <v>10</v>
      </c>
      <c r="D1522" s="1" t="str">
        <f t="shared" si="71"/>
        <v>11</v>
      </c>
      <c r="E1522" t="s">
        <v>1513</v>
      </c>
      <c r="F1522" t="s">
        <v>2195</v>
      </c>
      <c r="G1522" t="s">
        <v>2196</v>
      </c>
      <c r="H1522" t="s">
        <v>2197</v>
      </c>
      <c r="I1522" t="s">
        <v>2206</v>
      </c>
      <c r="J1522" t="s">
        <v>2217</v>
      </c>
      <c r="K1522" t="s">
        <v>2239</v>
      </c>
      <c r="L1522" t="s">
        <v>2264</v>
      </c>
      <c r="M1522">
        <v>0</v>
      </c>
      <c r="N1522">
        <v>1</v>
      </c>
      <c r="O1522">
        <v>0</v>
      </c>
      <c r="P1522">
        <v>0</v>
      </c>
      <c r="Q1522">
        <v>1</v>
      </c>
      <c r="R1522">
        <v>0</v>
      </c>
      <c r="S1522">
        <v>0</v>
      </c>
      <c r="T1522">
        <v>0</v>
      </c>
      <c r="U1522">
        <v>0</v>
      </c>
      <c r="V1522">
        <v>0</v>
      </c>
      <c r="W1522">
        <v>0</v>
      </c>
      <c r="X1522">
        <v>0</v>
      </c>
      <c r="Y1522">
        <v>0</v>
      </c>
      <c r="Z1522">
        <v>0</v>
      </c>
      <c r="AA1522" t="s">
        <v>2276</v>
      </c>
      <c r="AB1522">
        <v>0</v>
      </c>
      <c r="AC1522">
        <v>0</v>
      </c>
      <c r="AD1522">
        <v>0</v>
      </c>
      <c r="AE1522">
        <v>1</v>
      </c>
      <c r="AF1522">
        <v>0</v>
      </c>
      <c r="AG1522">
        <v>0</v>
      </c>
      <c r="AH1522">
        <v>0</v>
      </c>
      <c r="AI1522">
        <v>0</v>
      </c>
      <c r="AJ1522" t="s">
        <v>3810</v>
      </c>
    </row>
    <row r="1523" spans="1:36" x14ac:dyDescent="0.3">
      <c r="A1523" s="1">
        <v>45209</v>
      </c>
      <c r="B1523" s="1" t="str">
        <f t="shared" si="69"/>
        <v>2023</v>
      </c>
      <c r="C1523" s="1" t="str">
        <f t="shared" si="70"/>
        <v>10</v>
      </c>
      <c r="D1523" s="1" t="str">
        <f t="shared" si="71"/>
        <v>10</v>
      </c>
      <c r="E1523" t="s">
        <v>1514</v>
      </c>
      <c r="F1523" t="s">
        <v>2195</v>
      </c>
      <c r="G1523" t="s">
        <v>2196</v>
      </c>
      <c r="H1523" t="s">
        <v>2197</v>
      </c>
      <c r="I1523" t="s">
        <v>2206</v>
      </c>
      <c r="J1523" t="s">
        <v>2217</v>
      </c>
      <c r="K1523" t="s">
        <v>2239</v>
      </c>
      <c r="L1523" t="s">
        <v>2264</v>
      </c>
      <c r="M1523">
        <v>0</v>
      </c>
      <c r="N1523">
        <v>1</v>
      </c>
      <c r="O1523">
        <v>0</v>
      </c>
      <c r="P1523">
        <v>0</v>
      </c>
      <c r="Q1523">
        <v>0</v>
      </c>
      <c r="R1523">
        <v>0</v>
      </c>
      <c r="S1523">
        <v>0</v>
      </c>
      <c r="T1523">
        <v>0</v>
      </c>
      <c r="U1523">
        <v>0</v>
      </c>
      <c r="V1523">
        <v>0</v>
      </c>
      <c r="W1523">
        <v>0</v>
      </c>
      <c r="X1523">
        <v>0</v>
      </c>
      <c r="Y1523">
        <v>0</v>
      </c>
      <c r="Z1523">
        <v>0</v>
      </c>
      <c r="AA1523" t="s">
        <v>2276</v>
      </c>
      <c r="AB1523">
        <v>0</v>
      </c>
      <c r="AC1523">
        <v>0</v>
      </c>
      <c r="AD1523">
        <v>0</v>
      </c>
      <c r="AE1523">
        <v>1</v>
      </c>
      <c r="AF1523">
        <v>0</v>
      </c>
      <c r="AG1523">
        <v>0</v>
      </c>
      <c r="AH1523">
        <v>0</v>
      </c>
      <c r="AI1523">
        <v>0</v>
      </c>
      <c r="AJ1523" t="s">
        <v>3811</v>
      </c>
    </row>
    <row r="1524" spans="1:36" x14ac:dyDescent="0.3">
      <c r="A1524" s="1">
        <v>45209</v>
      </c>
      <c r="B1524" s="1" t="str">
        <f t="shared" si="69"/>
        <v>2023</v>
      </c>
      <c r="C1524" s="1" t="str">
        <f t="shared" si="70"/>
        <v>10</v>
      </c>
      <c r="D1524" s="1" t="str">
        <f t="shared" si="71"/>
        <v>10</v>
      </c>
      <c r="E1524" t="s">
        <v>1515</v>
      </c>
      <c r="F1524" t="s">
        <v>2195</v>
      </c>
      <c r="G1524" t="s">
        <v>2196</v>
      </c>
      <c r="H1524" t="s">
        <v>2197</v>
      </c>
      <c r="I1524" t="s">
        <v>2206</v>
      </c>
      <c r="J1524" t="s">
        <v>2217</v>
      </c>
      <c r="K1524" t="s">
        <v>2240</v>
      </c>
      <c r="L1524" t="s">
        <v>2200</v>
      </c>
      <c r="M1524">
        <v>0</v>
      </c>
      <c r="N1524">
        <v>0</v>
      </c>
      <c r="O1524">
        <v>0</v>
      </c>
      <c r="P1524">
        <v>0</v>
      </c>
      <c r="Q1524">
        <v>0</v>
      </c>
      <c r="R1524">
        <v>0</v>
      </c>
      <c r="S1524">
        <v>0</v>
      </c>
      <c r="T1524">
        <v>0</v>
      </c>
      <c r="U1524">
        <v>0</v>
      </c>
      <c r="V1524">
        <v>0</v>
      </c>
      <c r="W1524">
        <v>1</v>
      </c>
      <c r="X1524">
        <v>0</v>
      </c>
      <c r="Y1524">
        <v>0</v>
      </c>
      <c r="Z1524">
        <v>0</v>
      </c>
      <c r="AA1524" t="s">
        <v>2276</v>
      </c>
      <c r="AB1524">
        <v>0</v>
      </c>
      <c r="AC1524">
        <v>0</v>
      </c>
      <c r="AD1524">
        <v>0</v>
      </c>
      <c r="AE1524">
        <v>1</v>
      </c>
      <c r="AF1524">
        <v>0</v>
      </c>
      <c r="AG1524">
        <v>0</v>
      </c>
      <c r="AH1524">
        <v>0</v>
      </c>
      <c r="AI1524">
        <v>0</v>
      </c>
      <c r="AJ1524" t="s">
        <v>3812</v>
      </c>
    </row>
    <row r="1525" spans="1:36" x14ac:dyDescent="0.3">
      <c r="A1525" s="1">
        <v>45209</v>
      </c>
      <c r="B1525" s="1" t="str">
        <f t="shared" si="69"/>
        <v>2023</v>
      </c>
      <c r="C1525" s="1" t="str">
        <f t="shared" si="70"/>
        <v>10</v>
      </c>
      <c r="D1525" s="1" t="str">
        <f t="shared" si="71"/>
        <v>10</v>
      </c>
      <c r="E1525" t="s">
        <v>1516</v>
      </c>
      <c r="F1525" t="s">
        <v>2195</v>
      </c>
      <c r="G1525" t="s">
        <v>2196</v>
      </c>
      <c r="H1525" t="s">
        <v>2197</v>
      </c>
      <c r="I1525" t="s">
        <v>2206</v>
      </c>
      <c r="J1525" t="s">
        <v>2217</v>
      </c>
      <c r="K1525" t="s">
        <v>2240</v>
      </c>
      <c r="L1525" t="s">
        <v>2200</v>
      </c>
      <c r="M1525">
        <v>0</v>
      </c>
      <c r="N1525">
        <v>0</v>
      </c>
      <c r="O1525">
        <v>0</v>
      </c>
      <c r="P1525">
        <v>0</v>
      </c>
      <c r="Q1525">
        <v>0</v>
      </c>
      <c r="R1525">
        <v>0</v>
      </c>
      <c r="S1525">
        <v>0</v>
      </c>
      <c r="T1525">
        <v>0</v>
      </c>
      <c r="U1525">
        <v>0</v>
      </c>
      <c r="V1525">
        <v>0</v>
      </c>
      <c r="W1525">
        <v>1</v>
      </c>
      <c r="X1525">
        <v>0</v>
      </c>
      <c r="Y1525">
        <v>0</v>
      </c>
      <c r="Z1525">
        <v>0</v>
      </c>
      <c r="AA1525" t="s">
        <v>2276</v>
      </c>
      <c r="AB1525">
        <v>0</v>
      </c>
      <c r="AC1525">
        <v>0</v>
      </c>
      <c r="AD1525">
        <v>0</v>
      </c>
      <c r="AE1525">
        <v>1</v>
      </c>
      <c r="AF1525">
        <v>0</v>
      </c>
      <c r="AG1525">
        <v>0</v>
      </c>
      <c r="AH1525">
        <v>0</v>
      </c>
      <c r="AI1525">
        <v>0</v>
      </c>
      <c r="AJ1525" t="s">
        <v>3813</v>
      </c>
    </row>
    <row r="1526" spans="1:36" x14ac:dyDescent="0.3">
      <c r="A1526" s="1">
        <v>45209</v>
      </c>
      <c r="B1526" s="1" t="str">
        <f t="shared" si="69"/>
        <v>2023</v>
      </c>
      <c r="C1526" s="1" t="str">
        <f t="shared" si="70"/>
        <v>10</v>
      </c>
      <c r="D1526" s="1" t="str">
        <f t="shared" si="71"/>
        <v>10</v>
      </c>
      <c r="E1526" t="s">
        <v>1517</v>
      </c>
      <c r="F1526" t="s">
        <v>2195</v>
      </c>
      <c r="G1526" t="s">
        <v>2196</v>
      </c>
      <c r="H1526" t="s">
        <v>2197</v>
      </c>
      <c r="I1526" t="s">
        <v>2206</v>
      </c>
      <c r="J1526" t="s">
        <v>2217</v>
      </c>
      <c r="K1526" t="s">
        <v>2239</v>
      </c>
      <c r="L1526" t="s">
        <v>2271</v>
      </c>
      <c r="M1526">
        <v>0</v>
      </c>
      <c r="N1526">
        <v>0</v>
      </c>
      <c r="O1526">
        <v>0</v>
      </c>
      <c r="P1526">
        <v>0</v>
      </c>
      <c r="Q1526">
        <v>0</v>
      </c>
      <c r="R1526">
        <v>0</v>
      </c>
      <c r="S1526">
        <v>3</v>
      </c>
      <c r="T1526">
        <v>0</v>
      </c>
      <c r="U1526">
        <v>0</v>
      </c>
      <c r="V1526">
        <v>0</v>
      </c>
      <c r="W1526">
        <v>0</v>
      </c>
      <c r="X1526">
        <v>0</v>
      </c>
      <c r="Y1526">
        <v>0</v>
      </c>
      <c r="Z1526">
        <v>0</v>
      </c>
      <c r="AA1526" t="s">
        <v>2276</v>
      </c>
      <c r="AB1526">
        <v>0</v>
      </c>
      <c r="AC1526">
        <v>0</v>
      </c>
      <c r="AD1526">
        <v>0</v>
      </c>
      <c r="AE1526">
        <v>1</v>
      </c>
      <c r="AF1526">
        <v>0</v>
      </c>
      <c r="AG1526">
        <v>0</v>
      </c>
      <c r="AH1526">
        <v>0</v>
      </c>
      <c r="AI1526">
        <v>0</v>
      </c>
      <c r="AJ1526" t="s">
        <v>3814</v>
      </c>
    </row>
    <row r="1527" spans="1:36" x14ac:dyDescent="0.3">
      <c r="A1527" s="1">
        <v>45209</v>
      </c>
      <c r="B1527" s="1" t="str">
        <f t="shared" si="69"/>
        <v>2023</v>
      </c>
      <c r="C1527" s="1" t="str">
        <f t="shared" si="70"/>
        <v>10</v>
      </c>
      <c r="D1527" s="1" t="str">
        <f t="shared" si="71"/>
        <v>10</v>
      </c>
      <c r="E1527" t="s">
        <v>1518</v>
      </c>
      <c r="F1527" t="s">
        <v>2195</v>
      </c>
      <c r="G1527" t="s">
        <v>2196</v>
      </c>
      <c r="H1527" t="s">
        <v>2197</v>
      </c>
      <c r="I1527" t="s">
        <v>2206</v>
      </c>
      <c r="J1527" t="s">
        <v>2217</v>
      </c>
      <c r="K1527" t="s">
        <v>2239</v>
      </c>
      <c r="L1527" t="s">
        <v>2264</v>
      </c>
      <c r="M1527">
        <v>0</v>
      </c>
      <c r="N1527">
        <v>1</v>
      </c>
      <c r="O1527">
        <v>0</v>
      </c>
      <c r="P1527">
        <v>0</v>
      </c>
      <c r="Q1527">
        <v>0</v>
      </c>
      <c r="R1527">
        <v>0</v>
      </c>
      <c r="S1527">
        <v>0</v>
      </c>
      <c r="T1527">
        <v>0</v>
      </c>
      <c r="U1527">
        <v>0</v>
      </c>
      <c r="V1527">
        <v>0</v>
      </c>
      <c r="W1527">
        <v>0</v>
      </c>
      <c r="X1527">
        <v>0</v>
      </c>
      <c r="Y1527">
        <v>0</v>
      </c>
      <c r="Z1527">
        <v>0</v>
      </c>
      <c r="AA1527" t="s">
        <v>2276</v>
      </c>
      <c r="AB1527">
        <v>0</v>
      </c>
      <c r="AC1527">
        <v>0</v>
      </c>
      <c r="AD1527">
        <v>0</v>
      </c>
      <c r="AE1527">
        <v>1</v>
      </c>
      <c r="AF1527">
        <v>0</v>
      </c>
      <c r="AG1527">
        <v>0</v>
      </c>
      <c r="AH1527">
        <v>0</v>
      </c>
      <c r="AI1527">
        <v>0</v>
      </c>
      <c r="AJ1527" t="s">
        <v>3815</v>
      </c>
    </row>
    <row r="1528" spans="1:36" x14ac:dyDescent="0.3">
      <c r="A1528" s="1">
        <v>45209</v>
      </c>
      <c r="B1528" s="1" t="str">
        <f t="shared" si="69"/>
        <v>2023</v>
      </c>
      <c r="C1528" s="1" t="str">
        <f t="shared" si="70"/>
        <v>10</v>
      </c>
      <c r="D1528" s="1" t="str">
        <f t="shared" si="71"/>
        <v>10</v>
      </c>
      <c r="E1528" t="s">
        <v>1519</v>
      </c>
      <c r="F1528" t="s">
        <v>2195</v>
      </c>
      <c r="G1528" t="s">
        <v>2196</v>
      </c>
      <c r="H1528" t="s">
        <v>2197</v>
      </c>
      <c r="I1528" t="s">
        <v>2206</v>
      </c>
      <c r="J1528" t="s">
        <v>2217</v>
      </c>
      <c r="K1528" t="s">
        <v>2239</v>
      </c>
      <c r="L1528" t="s">
        <v>2267</v>
      </c>
      <c r="M1528">
        <v>0</v>
      </c>
      <c r="N1528">
        <v>0</v>
      </c>
      <c r="O1528">
        <v>0</v>
      </c>
      <c r="P1528">
        <v>0</v>
      </c>
      <c r="Q1528">
        <v>0</v>
      </c>
      <c r="R1528">
        <v>0</v>
      </c>
      <c r="S1528">
        <v>4</v>
      </c>
      <c r="T1528">
        <v>0</v>
      </c>
      <c r="U1528">
        <v>0</v>
      </c>
      <c r="V1528">
        <v>0</v>
      </c>
      <c r="W1528">
        <v>0</v>
      </c>
      <c r="X1528">
        <v>0</v>
      </c>
      <c r="Y1528">
        <v>0</v>
      </c>
      <c r="Z1528">
        <v>0</v>
      </c>
      <c r="AA1528" t="s">
        <v>2276</v>
      </c>
      <c r="AB1528">
        <v>0</v>
      </c>
      <c r="AC1528">
        <v>0</v>
      </c>
      <c r="AD1528">
        <v>0</v>
      </c>
      <c r="AE1528">
        <v>1</v>
      </c>
      <c r="AF1528">
        <v>0</v>
      </c>
      <c r="AG1528">
        <v>0</v>
      </c>
      <c r="AH1528">
        <v>0</v>
      </c>
      <c r="AI1528">
        <v>0</v>
      </c>
      <c r="AJ1528" t="s">
        <v>3816</v>
      </c>
    </row>
    <row r="1529" spans="1:36" x14ac:dyDescent="0.3">
      <c r="A1529" s="1">
        <v>45209</v>
      </c>
      <c r="B1529" s="1" t="str">
        <f t="shared" si="69"/>
        <v>2023</v>
      </c>
      <c r="C1529" s="1" t="str">
        <f t="shared" si="70"/>
        <v>10</v>
      </c>
      <c r="D1529" s="1" t="str">
        <f t="shared" si="71"/>
        <v>10</v>
      </c>
      <c r="E1529" t="s">
        <v>1520</v>
      </c>
      <c r="F1529" t="s">
        <v>2195</v>
      </c>
      <c r="G1529" t="s">
        <v>2196</v>
      </c>
      <c r="H1529" t="s">
        <v>2197</v>
      </c>
      <c r="I1529" t="s">
        <v>2206</v>
      </c>
      <c r="J1529" t="s">
        <v>2217</v>
      </c>
      <c r="K1529" t="s">
        <v>2239</v>
      </c>
      <c r="L1529" t="s">
        <v>2265</v>
      </c>
      <c r="M1529">
        <v>0</v>
      </c>
      <c r="N1529">
        <v>0</v>
      </c>
      <c r="O1529">
        <v>0</v>
      </c>
      <c r="P1529">
        <v>0</v>
      </c>
      <c r="Q1529">
        <v>0</v>
      </c>
      <c r="R1529">
        <v>0</v>
      </c>
      <c r="S1529">
        <v>0</v>
      </c>
      <c r="T1529">
        <v>0</v>
      </c>
      <c r="U1529">
        <v>0</v>
      </c>
      <c r="V1529">
        <v>0</v>
      </c>
      <c r="W1529">
        <v>1</v>
      </c>
      <c r="X1529">
        <v>0</v>
      </c>
      <c r="Y1529">
        <v>0</v>
      </c>
      <c r="Z1529">
        <v>0</v>
      </c>
      <c r="AA1529" t="s">
        <v>2276</v>
      </c>
      <c r="AB1529">
        <v>0</v>
      </c>
      <c r="AC1529">
        <v>0</v>
      </c>
      <c r="AD1529">
        <v>0</v>
      </c>
      <c r="AE1529">
        <v>1</v>
      </c>
      <c r="AF1529">
        <v>0</v>
      </c>
      <c r="AG1529">
        <v>0</v>
      </c>
      <c r="AH1529">
        <v>0</v>
      </c>
      <c r="AI1529">
        <v>0</v>
      </c>
      <c r="AJ1529" t="s">
        <v>3817</v>
      </c>
    </row>
    <row r="1530" spans="1:36" x14ac:dyDescent="0.3">
      <c r="A1530" s="1">
        <v>45209</v>
      </c>
      <c r="B1530" s="1" t="str">
        <f t="shared" si="69"/>
        <v>2023</v>
      </c>
      <c r="C1530" s="1" t="str">
        <f t="shared" si="70"/>
        <v>10</v>
      </c>
      <c r="D1530" s="1" t="str">
        <f t="shared" si="71"/>
        <v>10</v>
      </c>
      <c r="E1530" t="s">
        <v>1521</v>
      </c>
      <c r="F1530" t="s">
        <v>2195</v>
      </c>
      <c r="G1530" t="s">
        <v>2196</v>
      </c>
      <c r="H1530" t="s">
        <v>2200</v>
      </c>
      <c r="I1530" t="s">
        <v>2200</v>
      </c>
      <c r="J1530" t="s">
        <v>2200</v>
      </c>
      <c r="K1530" t="s">
        <v>2240</v>
      </c>
      <c r="L1530" t="s">
        <v>2267</v>
      </c>
      <c r="M1530">
        <v>0</v>
      </c>
      <c r="N1530">
        <v>0</v>
      </c>
      <c r="O1530">
        <v>0</v>
      </c>
      <c r="P1530">
        <v>0</v>
      </c>
      <c r="Q1530">
        <v>0</v>
      </c>
      <c r="R1530">
        <v>0</v>
      </c>
      <c r="S1530">
        <v>0</v>
      </c>
      <c r="T1530">
        <v>0</v>
      </c>
      <c r="U1530">
        <v>0</v>
      </c>
      <c r="V1530">
        <v>1</v>
      </c>
      <c r="W1530">
        <v>0</v>
      </c>
      <c r="X1530">
        <v>0</v>
      </c>
      <c r="Y1530">
        <v>0</v>
      </c>
      <c r="Z1530">
        <v>0</v>
      </c>
      <c r="AA1530" t="s">
        <v>2276</v>
      </c>
      <c r="AB1530">
        <v>0</v>
      </c>
      <c r="AC1530">
        <v>0</v>
      </c>
      <c r="AD1530">
        <v>0</v>
      </c>
      <c r="AE1530">
        <v>1</v>
      </c>
      <c r="AF1530">
        <v>0</v>
      </c>
      <c r="AG1530">
        <v>0</v>
      </c>
      <c r="AH1530">
        <v>0</v>
      </c>
      <c r="AI1530">
        <v>0</v>
      </c>
      <c r="AJ1530" t="s">
        <v>3818</v>
      </c>
    </row>
    <row r="1531" spans="1:36" x14ac:dyDescent="0.3">
      <c r="A1531" s="1">
        <v>45209</v>
      </c>
      <c r="B1531" s="1" t="str">
        <f t="shared" si="69"/>
        <v>2023</v>
      </c>
      <c r="C1531" s="1" t="str">
        <f t="shared" si="70"/>
        <v>10</v>
      </c>
      <c r="D1531" s="1" t="str">
        <f t="shared" si="71"/>
        <v>10</v>
      </c>
      <c r="E1531" t="s">
        <v>1522</v>
      </c>
      <c r="F1531" t="s">
        <v>2195</v>
      </c>
      <c r="G1531" t="s">
        <v>2196</v>
      </c>
      <c r="H1531" t="s">
        <v>2197</v>
      </c>
      <c r="I1531" t="s">
        <v>2206</v>
      </c>
      <c r="J1531" t="s">
        <v>2217</v>
      </c>
      <c r="K1531" t="s">
        <v>2239</v>
      </c>
      <c r="L1531" t="s">
        <v>2266</v>
      </c>
      <c r="M1531">
        <v>0</v>
      </c>
      <c r="N1531">
        <v>0</v>
      </c>
      <c r="O1531">
        <v>0</v>
      </c>
      <c r="P1531">
        <v>0</v>
      </c>
      <c r="Q1531">
        <v>0</v>
      </c>
      <c r="R1531">
        <v>0</v>
      </c>
      <c r="S1531">
        <v>0</v>
      </c>
      <c r="T1531">
        <v>0</v>
      </c>
      <c r="U1531">
        <v>0</v>
      </c>
      <c r="V1531">
        <v>0</v>
      </c>
      <c r="W1531">
        <v>0</v>
      </c>
      <c r="X1531">
        <v>0</v>
      </c>
      <c r="Y1531">
        <v>0</v>
      </c>
      <c r="Z1531">
        <v>0</v>
      </c>
      <c r="AA1531" t="s">
        <v>2276</v>
      </c>
      <c r="AB1531">
        <v>0</v>
      </c>
      <c r="AC1531">
        <v>0</v>
      </c>
      <c r="AD1531">
        <v>0</v>
      </c>
      <c r="AE1531">
        <v>1</v>
      </c>
      <c r="AF1531">
        <v>0</v>
      </c>
      <c r="AG1531">
        <v>0</v>
      </c>
      <c r="AH1531">
        <v>0</v>
      </c>
      <c r="AI1531">
        <v>0</v>
      </c>
      <c r="AJ1531" t="s">
        <v>3819</v>
      </c>
    </row>
    <row r="1532" spans="1:36" x14ac:dyDescent="0.3">
      <c r="A1532" s="1">
        <v>45209</v>
      </c>
      <c r="B1532" s="1" t="str">
        <f t="shared" si="69"/>
        <v>2023</v>
      </c>
      <c r="C1532" s="1" t="str">
        <f t="shared" si="70"/>
        <v>10</v>
      </c>
      <c r="D1532" s="1" t="str">
        <f t="shared" si="71"/>
        <v>10</v>
      </c>
      <c r="E1532" t="s">
        <v>1523</v>
      </c>
      <c r="F1532" t="s">
        <v>2195</v>
      </c>
      <c r="G1532" t="s">
        <v>2196</v>
      </c>
      <c r="H1532" t="s">
        <v>2197</v>
      </c>
      <c r="I1532" t="s">
        <v>2206</v>
      </c>
      <c r="J1532" t="s">
        <v>2217</v>
      </c>
      <c r="K1532" t="s">
        <v>2239</v>
      </c>
      <c r="L1532" t="s">
        <v>2264</v>
      </c>
      <c r="M1532">
        <v>0</v>
      </c>
      <c r="N1532">
        <v>1</v>
      </c>
      <c r="O1532">
        <v>0</v>
      </c>
      <c r="P1532">
        <v>0</v>
      </c>
      <c r="Q1532">
        <v>0</v>
      </c>
      <c r="R1532">
        <v>0</v>
      </c>
      <c r="S1532">
        <v>0</v>
      </c>
      <c r="T1532">
        <v>0</v>
      </c>
      <c r="U1532">
        <v>0</v>
      </c>
      <c r="V1532">
        <v>0</v>
      </c>
      <c r="W1532">
        <v>0</v>
      </c>
      <c r="X1532">
        <v>0</v>
      </c>
      <c r="Y1532">
        <v>0</v>
      </c>
      <c r="Z1532">
        <v>0</v>
      </c>
      <c r="AA1532" t="s">
        <v>2276</v>
      </c>
      <c r="AB1532">
        <v>0</v>
      </c>
      <c r="AC1532">
        <v>0</v>
      </c>
      <c r="AD1532">
        <v>0</v>
      </c>
      <c r="AE1532">
        <v>1</v>
      </c>
      <c r="AF1532">
        <v>0</v>
      </c>
      <c r="AG1532">
        <v>0</v>
      </c>
      <c r="AH1532">
        <v>0</v>
      </c>
      <c r="AI1532">
        <v>0</v>
      </c>
      <c r="AJ1532" t="s">
        <v>3820</v>
      </c>
    </row>
    <row r="1533" spans="1:36" x14ac:dyDescent="0.3">
      <c r="A1533" s="1">
        <v>45209</v>
      </c>
      <c r="B1533" s="1" t="str">
        <f t="shared" si="69"/>
        <v>2023</v>
      </c>
      <c r="C1533" s="1" t="str">
        <f t="shared" si="70"/>
        <v>10</v>
      </c>
      <c r="D1533" s="1" t="str">
        <f t="shared" si="71"/>
        <v>10</v>
      </c>
      <c r="E1533" t="s">
        <v>1524</v>
      </c>
      <c r="F1533" t="s">
        <v>2195</v>
      </c>
      <c r="G1533" t="s">
        <v>2196</v>
      </c>
      <c r="H1533" t="s">
        <v>2197</v>
      </c>
      <c r="I1533" t="s">
        <v>2206</v>
      </c>
      <c r="J1533" t="s">
        <v>2217</v>
      </c>
      <c r="K1533" t="s">
        <v>2239</v>
      </c>
      <c r="L1533" t="s">
        <v>2268</v>
      </c>
      <c r="M1533">
        <v>0</v>
      </c>
      <c r="N1533">
        <v>1</v>
      </c>
      <c r="O1533">
        <v>0</v>
      </c>
      <c r="P1533">
        <v>0</v>
      </c>
      <c r="Q1533">
        <v>0</v>
      </c>
      <c r="R1533">
        <v>0</v>
      </c>
      <c r="S1533">
        <v>0</v>
      </c>
      <c r="T1533">
        <v>0</v>
      </c>
      <c r="U1533">
        <v>0</v>
      </c>
      <c r="V1533">
        <v>0</v>
      </c>
      <c r="W1533">
        <v>0</v>
      </c>
      <c r="X1533">
        <v>0</v>
      </c>
      <c r="Y1533">
        <v>0</v>
      </c>
      <c r="Z1533">
        <v>0</v>
      </c>
      <c r="AA1533" t="s">
        <v>2276</v>
      </c>
      <c r="AB1533">
        <v>0</v>
      </c>
      <c r="AC1533">
        <v>0</v>
      </c>
      <c r="AD1533">
        <v>0</v>
      </c>
      <c r="AE1533">
        <v>1</v>
      </c>
      <c r="AF1533">
        <v>0</v>
      </c>
      <c r="AG1533">
        <v>0</v>
      </c>
      <c r="AH1533">
        <v>0</v>
      </c>
      <c r="AI1533">
        <v>0</v>
      </c>
      <c r="AJ1533" t="s">
        <v>3821</v>
      </c>
    </row>
    <row r="1534" spans="1:36" x14ac:dyDescent="0.3">
      <c r="A1534" s="1">
        <v>45209</v>
      </c>
      <c r="B1534" s="1" t="str">
        <f t="shared" si="69"/>
        <v>2023</v>
      </c>
      <c r="C1534" s="1" t="str">
        <f t="shared" si="70"/>
        <v>10</v>
      </c>
      <c r="D1534" s="1" t="str">
        <f t="shared" si="71"/>
        <v>10</v>
      </c>
      <c r="E1534" t="s">
        <v>1525</v>
      </c>
      <c r="F1534" t="s">
        <v>2195</v>
      </c>
      <c r="G1534" t="s">
        <v>2196</v>
      </c>
      <c r="H1534" t="s">
        <v>2198</v>
      </c>
      <c r="I1534" t="s">
        <v>2200</v>
      </c>
      <c r="J1534" t="s">
        <v>2200</v>
      </c>
      <c r="K1534" t="s">
        <v>2240</v>
      </c>
      <c r="L1534" t="s">
        <v>2267</v>
      </c>
      <c r="M1534">
        <v>0</v>
      </c>
      <c r="N1534">
        <v>0</v>
      </c>
      <c r="O1534">
        <v>0</v>
      </c>
      <c r="P1534">
        <v>0</v>
      </c>
      <c r="Q1534">
        <v>0</v>
      </c>
      <c r="R1534">
        <v>0</v>
      </c>
      <c r="S1534">
        <v>0</v>
      </c>
      <c r="T1534">
        <v>0</v>
      </c>
      <c r="U1534">
        <v>0</v>
      </c>
      <c r="V1534">
        <v>0</v>
      </c>
      <c r="W1534">
        <v>0</v>
      </c>
      <c r="X1534">
        <v>0</v>
      </c>
      <c r="Y1534">
        <v>0</v>
      </c>
      <c r="Z1534">
        <v>2</v>
      </c>
      <c r="AA1534" t="s">
        <v>2278</v>
      </c>
      <c r="AB1534">
        <v>0</v>
      </c>
      <c r="AC1534">
        <v>0</v>
      </c>
      <c r="AD1534">
        <v>0</v>
      </c>
      <c r="AE1534">
        <v>1</v>
      </c>
      <c r="AF1534">
        <v>0</v>
      </c>
      <c r="AG1534">
        <v>0</v>
      </c>
      <c r="AH1534">
        <v>0</v>
      </c>
      <c r="AI1534">
        <v>0</v>
      </c>
      <c r="AJ1534" t="s">
        <v>3822</v>
      </c>
    </row>
    <row r="1535" spans="1:36" x14ac:dyDescent="0.3">
      <c r="A1535" s="1">
        <v>45209</v>
      </c>
      <c r="B1535" s="1" t="str">
        <f t="shared" si="69"/>
        <v>2023</v>
      </c>
      <c r="C1535" s="1" t="str">
        <f t="shared" si="70"/>
        <v>10</v>
      </c>
      <c r="D1535" s="1" t="str">
        <f t="shared" si="71"/>
        <v>10</v>
      </c>
      <c r="E1535" t="s">
        <v>1526</v>
      </c>
      <c r="F1535" t="s">
        <v>2195</v>
      </c>
      <c r="G1535" t="s">
        <v>2196</v>
      </c>
      <c r="H1535" t="s">
        <v>2198</v>
      </c>
      <c r="I1535" t="s">
        <v>2200</v>
      </c>
      <c r="J1535" t="s">
        <v>2200</v>
      </c>
      <c r="K1535" t="s">
        <v>2240</v>
      </c>
      <c r="L1535" t="s">
        <v>2267</v>
      </c>
      <c r="M1535">
        <v>0</v>
      </c>
      <c r="N1535">
        <v>0</v>
      </c>
      <c r="O1535">
        <v>0</v>
      </c>
      <c r="P1535">
        <v>0</v>
      </c>
      <c r="Q1535">
        <v>0</v>
      </c>
      <c r="R1535">
        <v>0</v>
      </c>
      <c r="S1535">
        <v>0</v>
      </c>
      <c r="T1535">
        <v>0</v>
      </c>
      <c r="U1535">
        <v>0</v>
      </c>
      <c r="V1535">
        <v>0</v>
      </c>
      <c r="W1535">
        <v>0</v>
      </c>
      <c r="X1535">
        <v>0</v>
      </c>
      <c r="Y1535">
        <v>0</v>
      </c>
      <c r="Z1535">
        <v>2</v>
      </c>
      <c r="AA1535" t="s">
        <v>2278</v>
      </c>
      <c r="AB1535">
        <v>0</v>
      </c>
      <c r="AC1535">
        <v>0</v>
      </c>
      <c r="AD1535">
        <v>0</v>
      </c>
      <c r="AE1535">
        <v>1</v>
      </c>
      <c r="AF1535">
        <v>0</v>
      </c>
      <c r="AG1535">
        <v>0</v>
      </c>
      <c r="AH1535">
        <v>0</v>
      </c>
      <c r="AI1535">
        <v>0</v>
      </c>
      <c r="AJ1535" t="s">
        <v>3823</v>
      </c>
    </row>
    <row r="1536" spans="1:36" x14ac:dyDescent="0.3">
      <c r="A1536" s="1">
        <v>45209</v>
      </c>
      <c r="B1536" s="1" t="str">
        <f t="shared" si="69"/>
        <v>2023</v>
      </c>
      <c r="C1536" s="1" t="str">
        <f t="shared" si="70"/>
        <v>10</v>
      </c>
      <c r="D1536" s="1" t="str">
        <f t="shared" si="71"/>
        <v>10</v>
      </c>
      <c r="E1536" t="s">
        <v>1526</v>
      </c>
      <c r="F1536" t="s">
        <v>2195</v>
      </c>
      <c r="G1536" t="s">
        <v>2196</v>
      </c>
      <c r="H1536" t="s">
        <v>2198</v>
      </c>
      <c r="I1536" t="s">
        <v>2200</v>
      </c>
      <c r="J1536" t="s">
        <v>2200</v>
      </c>
      <c r="K1536" t="s">
        <v>2240</v>
      </c>
      <c r="L1536" t="s">
        <v>2267</v>
      </c>
      <c r="M1536">
        <v>0</v>
      </c>
      <c r="N1536">
        <v>0</v>
      </c>
      <c r="O1536">
        <v>0</v>
      </c>
      <c r="P1536">
        <v>0</v>
      </c>
      <c r="Q1536">
        <v>0</v>
      </c>
      <c r="R1536">
        <v>0</v>
      </c>
      <c r="S1536">
        <v>0</v>
      </c>
      <c r="T1536">
        <v>0</v>
      </c>
      <c r="U1536">
        <v>0</v>
      </c>
      <c r="V1536">
        <v>0</v>
      </c>
      <c r="W1536">
        <v>0</v>
      </c>
      <c r="X1536">
        <v>0</v>
      </c>
      <c r="Y1536">
        <v>0</v>
      </c>
      <c r="Z1536">
        <v>2</v>
      </c>
      <c r="AA1536" t="s">
        <v>2278</v>
      </c>
      <c r="AB1536">
        <v>0</v>
      </c>
      <c r="AC1536">
        <v>0</v>
      </c>
      <c r="AD1536">
        <v>0</v>
      </c>
      <c r="AE1536">
        <v>1</v>
      </c>
      <c r="AF1536">
        <v>0</v>
      </c>
      <c r="AG1536">
        <v>0</v>
      </c>
      <c r="AH1536">
        <v>0</v>
      </c>
      <c r="AI1536">
        <v>0</v>
      </c>
      <c r="AJ1536" t="s">
        <v>3824</v>
      </c>
    </row>
    <row r="1537" spans="1:36" x14ac:dyDescent="0.3">
      <c r="A1537" s="1">
        <v>45209</v>
      </c>
      <c r="B1537" s="1" t="str">
        <f t="shared" si="69"/>
        <v>2023</v>
      </c>
      <c r="C1537" s="1" t="str">
        <f t="shared" si="70"/>
        <v>10</v>
      </c>
      <c r="D1537" s="1" t="str">
        <f t="shared" si="71"/>
        <v>10</v>
      </c>
      <c r="E1537" t="s">
        <v>1527</v>
      </c>
      <c r="F1537" t="s">
        <v>2195</v>
      </c>
      <c r="G1537" t="s">
        <v>2196</v>
      </c>
      <c r="H1537" t="s">
        <v>2197</v>
      </c>
      <c r="I1537" t="s">
        <v>2206</v>
      </c>
      <c r="J1537" t="s">
        <v>2217</v>
      </c>
      <c r="K1537" t="s">
        <v>2239</v>
      </c>
      <c r="L1537" t="s">
        <v>2266</v>
      </c>
      <c r="M1537">
        <v>0</v>
      </c>
      <c r="N1537">
        <v>0</v>
      </c>
      <c r="O1537">
        <v>0</v>
      </c>
      <c r="P1537">
        <v>0</v>
      </c>
      <c r="Q1537">
        <v>0</v>
      </c>
      <c r="R1537">
        <v>0</v>
      </c>
      <c r="S1537">
        <v>0</v>
      </c>
      <c r="T1537">
        <v>0</v>
      </c>
      <c r="U1537">
        <v>0</v>
      </c>
      <c r="V1537">
        <v>0</v>
      </c>
      <c r="W1537">
        <v>1</v>
      </c>
      <c r="X1537">
        <v>0</v>
      </c>
      <c r="Y1537">
        <v>0</v>
      </c>
      <c r="Z1537">
        <v>0</v>
      </c>
      <c r="AA1537" t="s">
        <v>2276</v>
      </c>
      <c r="AB1537">
        <v>0</v>
      </c>
      <c r="AC1537">
        <v>0</v>
      </c>
      <c r="AD1537">
        <v>0</v>
      </c>
      <c r="AE1537">
        <v>1</v>
      </c>
      <c r="AF1537">
        <v>0</v>
      </c>
      <c r="AG1537">
        <v>0</v>
      </c>
      <c r="AH1537">
        <v>0</v>
      </c>
      <c r="AI1537">
        <v>0</v>
      </c>
      <c r="AJ1537" t="s">
        <v>3825</v>
      </c>
    </row>
    <row r="1538" spans="1:36" x14ac:dyDescent="0.3">
      <c r="A1538" s="1">
        <v>45209</v>
      </c>
      <c r="B1538" s="1" t="str">
        <f t="shared" si="69"/>
        <v>2023</v>
      </c>
      <c r="C1538" s="1" t="str">
        <f t="shared" si="70"/>
        <v>10</v>
      </c>
      <c r="D1538" s="1" t="str">
        <f t="shared" si="71"/>
        <v>10</v>
      </c>
      <c r="E1538" t="s">
        <v>1521</v>
      </c>
      <c r="F1538" t="s">
        <v>2195</v>
      </c>
      <c r="G1538" t="s">
        <v>2196</v>
      </c>
      <c r="H1538" t="s">
        <v>2200</v>
      </c>
      <c r="I1538" t="s">
        <v>2200</v>
      </c>
      <c r="J1538" t="s">
        <v>2200</v>
      </c>
      <c r="K1538" t="s">
        <v>2240</v>
      </c>
      <c r="L1538" t="s">
        <v>2267</v>
      </c>
      <c r="M1538">
        <v>0</v>
      </c>
      <c r="N1538">
        <v>0</v>
      </c>
      <c r="O1538">
        <v>0</v>
      </c>
      <c r="P1538">
        <v>0</v>
      </c>
      <c r="Q1538">
        <v>0</v>
      </c>
      <c r="R1538">
        <v>0</v>
      </c>
      <c r="S1538">
        <v>0</v>
      </c>
      <c r="T1538">
        <v>0</v>
      </c>
      <c r="U1538">
        <v>0</v>
      </c>
      <c r="V1538">
        <v>1</v>
      </c>
      <c r="W1538">
        <v>0</v>
      </c>
      <c r="X1538">
        <v>0</v>
      </c>
      <c r="Y1538">
        <v>0</v>
      </c>
      <c r="Z1538">
        <v>0</v>
      </c>
      <c r="AA1538" t="s">
        <v>2276</v>
      </c>
      <c r="AB1538">
        <v>0</v>
      </c>
      <c r="AC1538">
        <v>0</v>
      </c>
      <c r="AD1538">
        <v>0</v>
      </c>
      <c r="AE1538">
        <v>1</v>
      </c>
      <c r="AF1538">
        <v>0</v>
      </c>
      <c r="AG1538">
        <v>0</v>
      </c>
      <c r="AH1538">
        <v>0</v>
      </c>
      <c r="AI1538">
        <v>0</v>
      </c>
      <c r="AJ1538" t="s">
        <v>3826</v>
      </c>
    </row>
    <row r="1539" spans="1:36" x14ac:dyDescent="0.3">
      <c r="A1539" s="1">
        <v>45209</v>
      </c>
      <c r="B1539" s="1" t="str">
        <f t="shared" ref="B1539:B1602" si="72">TEXT(A1539,"YYYY")</f>
        <v>2023</v>
      </c>
      <c r="C1539" s="1" t="str">
        <f t="shared" ref="C1539:C1602" si="73">TEXT(A1539,"MM")</f>
        <v>10</v>
      </c>
      <c r="D1539" s="1" t="str">
        <f t="shared" ref="D1539:D1602" si="74">TEXT(A1539,"DD")</f>
        <v>10</v>
      </c>
      <c r="E1539" t="s">
        <v>1528</v>
      </c>
      <c r="F1539" t="s">
        <v>2195</v>
      </c>
      <c r="G1539" t="s">
        <v>2196</v>
      </c>
      <c r="H1539" t="s">
        <v>2197</v>
      </c>
      <c r="I1539" t="s">
        <v>2206</v>
      </c>
      <c r="J1539" t="s">
        <v>2217</v>
      </c>
      <c r="K1539" t="s">
        <v>2244</v>
      </c>
      <c r="L1539" t="s">
        <v>2269</v>
      </c>
      <c r="M1539">
        <v>0</v>
      </c>
      <c r="N1539">
        <v>0</v>
      </c>
      <c r="O1539">
        <v>0</v>
      </c>
      <c r="P1539">
        <v>0</v>
      </c>
      <c r="Q1539">
        <v>0</v>
      </c>
      <c r="R1539">
        <v>0</v>
      </c>
      <c r="S1539">
        <v>0</v>
      </c>
      <c r="T1539">
        <v>0</v>
      </c>
      <c r="U1539">
        <v>0</v>
      </c>
      <c r="V1539">
        <v>0</v>
      </c>
      <c r="W1539">
        <v>0</v>
      </c>
      <c r="X1539">
        <v>0</v>
      </c>
      <c r="Y1539">
        <v>0</v>
      </c>
      <c r="Z1539">
        <v>0</v>
      </c>
      <c r="AA1539" t="s">
        <v>2276</v>
      </c>
      <c r="AB1539">
        <v>0</v>
      </c>
      <c r="AC1539">
        <v>0</v>
      </c>
      <c r="AD1539">
        <v>0</v>
      </c>
      <c r="AE1539">
        <v>1</v>
      </c>
      <c r="AF1539">
        <v>0</v>
      </c>
      <c r="AG1539">
        <v>0</v>
      </c>
      <c r="AH1539">
        <v>0</v>
      </c>
      <c r="AI1539">
        <v>0</v>
      </c>
      <c r="AJ1539" t="s">
        <v>3827</v>
      </c>
    </row>
    <row r="1540" spans="1:36" x14ac:dyDescent="0.3">
      <c r="A1540" s="1">
        <v>45209</v>
      </c>
      <c r="B1540" s="1" t="str">
        <f t="shared" si="72"/>
        <v>2023</v>
      </c>
      <c r="C1540" s="1" t="str">
        <f t="shared" si="73"/>
        <v>10</v>
      </c>
      <c r="D1540" s="1" t="str">
        <f t="shared" si="74"/>
        <v>10</v>
      </c>
      <c r="E1540" t="s">
        <v>1529</v>
      </c>
      <c r="F1540" t="s">
        <v>2195</v>
      </c>
      <c r="G1540" t="s">
        <v>2196</v>
      </c>
      <c r="H1540" t="s">
        <v>2197</v>
      </c>
      <c r="I1540" t="s">
        <v>2206</v>
      </c>
      <c r="J1540" t="s">
        <v>2217</v>
      </c>
      <c r="K1540" t="s">
        <v>2239</v>
      </c>
      <c r="L1540" t="s">
        <v>2266</v>
      </c>
      <c r="M1540">
        <v>0</v>
      </c>
      <c r="N1540">
        <v>0</v>
      </c>
      <c r="O1540">
        <v>0</v>
      </c>
      <c r="P1540">
        <v>0</v>
      </c>
      <c r="Q1540">
        <v>0</v>
      </c>
      <c r="R1540">
        <v>0</v>
      </c>
      <c r="S1540">
        <v>0</v>
      </c>
      <c r="T1540">
        <v>0</v>
      </c>
      <c r="U1540">
        <v>0</v>
      </c>
      <c r="V1540">
        <v>0</v>
      </c>
      <c r="W1540">
        <v>1</v>
      </c>
      <c r="X1540">
        <v>0</v>
      </c>
      <c r="Y1540">
        <v>0</v>
      </c>
      <c r="Z1540">
        <v>0</v>
      </c>
      <c r="AA1540" t="s">
        <v>2276</v>
      </c>
      <c r="AB1540">
        <v>0</v>
      </c>
      <c r="AC1540">
        <v>0</v>
      </c>
      <c r="AD1540">
        <v>0</v>
      </c>
      <c r="AE1540">
        <v>1</v>
      </c>
      <c r="AF1540">
        <v>0</v>
      </c>
      <c r="AG1540">
        <v>0</v>
      </c>
      <c r="AH1540">
        <v>0</v>
      </c>
      <c r="AI1540">
        <v>0</v>
      </c>
      <c r="AJ1540" t="s">
        <v>3828</v>
      </c>
    </row>
    <row r="1541" spans="1:36" x14ac:dyDescent="0.3">
      <c r="A1541" s="1">
        <v>45209</v>
      </c>
      <c r="B1541" s="1" t="str">
        <f t="shared" si="72"/>
        <v>2023</v>
      </c>
      <c r="C1541" s="1" t="str">
        <f t="shared" si="73"/>
        <v>10</v>
      </c>
      <c r="D1541" s="1" t="str">
        <f t="shared" si="74"/>
        <v>10</v>
      </c>
      <c r="E1541" t="s">
        <v>1530</v>
      </c>
      <c r="F1541" t="s">
        <v>2195</v>
      </c>
      <c r="G1541" t="s">
        <v>2196</v>
      </c>
      <c r="H1541" t="s">
        <v>2197</v>
      </c>
      <c r="I1541" t="s">
        <v>2206</v>
      </c>
      <c r="J1541" t="s">
        <v>2217</v>
      </c>
      <c r="K1541" t="s">
        <v>2239</v>
      </c>
      <c r="L1541" t="s">
        <v>2267</v>
      </c>
      <c r="M1541">
        <v>0</v>
      </c>
      <c r="N1541">
        <v>0</v>
      </c>
      <c r="O1541">
        <v>0</v>
      </c>
      <c r="P1541">
        <v>0</v>
      </c>
      <c r="Q1541">
        <v>0</v>
      </c>
      <c r="R1541">
        <v>0</v>
      </c>
      <c r="S1541">
        <v>1</v>
      </c>
      <c r="T1541">
        <v>0</v>
      </c>
      <c r="U1541">
        <v>0</v>
      </c>
      <c r="V1541">
        <v>0</v>
      </c>
      <c r="W1541">
        <v>0</v>
      </c>
      <c r="X1541">
        <v>0</v>
      </c>
      <c r="Y1541">
        <v>0</v>
      </c>
      <c r="Z1541">
        <v>0</v>
      </c>
      <c r="AA1541" t="s">
        <v>2276</v>
      </c>
      <c r="AB1541">
        <v>0</v>
      </c>
      <c r="AC1541">
        <v>0</v>
      </c>
      <c r="AD1541">
        <v>0</v>
      </c>
      <c r="AE1541">
        <v>1</v>
      </c>
      <c r="AF1541">
        <v>0</v>
      </c>
      <c r="AG1541">
        <v>0</v>
      </c>
      <c r="AH1541">
        <v>0</v>
      </c>
      <c r="AI1541">
        <v>0</v>
      </c>
      <c r="AJ1541" t="s">
        <v>3829</v>
      </c>
    </row>
    <row r="1542" spans="1:36" x14ac:dyDescent="0.3">
      <c r="A1542" s="1">
        <v>45208</v>
      </c>
      <c r="B1542" s="1" t="str">
        <f t="shared" si="72"/>
        <v>2023</v>
      </c>
      <c r="C1542" s="1" t="str">
        <f t="shared" si="73"/>
        <v>10</v>
      </c>
      <c r="D1542" s="1" t="str">
        <f t="shared" si="74"/>
        <v>09</v>
      </c>
      <c r="E1542" t="s">
        <v>1531</v>
      </c>
      <c r="F1542" t="s">
        <v>2195</v>
      </c>
      <c r="G1542" t="s">
        <v>2196</v>
      </c>
      <c r="H1542" t="s">
        <v>2197</v>
      </c>
      <c r="I1542" t="s">
        <v>2206</v>
      </c>
      <c r="J1542" t="s">
        <v>2217</v>
      </c>
      <c r="K1542" t="s">
        <v>2239</v>
      </c>
      <c r="L1542" t="s">
        <v>2271</v>
      </c>
      <c r="M1542">
        <v>0</v>
      </c>
      <c r="N1542">
        <v>0</v>
      </c>
      <c r="O1542">
        <v>0</v>
      </c>
      <c r="P1542">
        <v>0</v>
      </c>
      <c r="Q1542">
        <v>0</v>
      </c>
      <c r="R1542">
        <v>0</v>
      </c>
      <c r="S1542">
        <v>1</v>
      </c>
      <c r="T1542">
        <v>0</v>
      </c>
      <c r="U1542">
        <v>0</v>
      </c>
      <c r="V1542">
        <v>0</v>
      </c>
      <c r="W1542">
        <v>2</v>
      </c>
      <c r="X1542">
        <v>0</v>
      </c>
      <c r="Y1542">
        <v>0</v>
      </c>
      <c r="Z1542">
        <v>0</v>
      </c>
      <c r="AA1542" t="s">
        <v>2276</v>
      </c>
      <c r="AB1542">
        <v>0</v>
      </c>
      <c r="AC1542">
        <v>0</v>
      </c>
      <c r="AD1542">
        <v>0</v>
      </c>
      <c r="AE1542">
        <v>1</v>
      </c>
      <c r="AF1542">
        <v>0</v>
      </c>
      <c r="AG1542">
        <v>0</v>
      </c>
      <c r="AH1542">
        <v>0</v>
      </c>
      <c r="AI1542">
        <v>0</v>
      </c>
      <c r="AJ1542" t="s">
        <v>3830</v>
      </c>
    </row>
    <row r="1543" spans="1:36" x14ac:dyDescent="0.3">
      <c r="A1543" s="1">
        <v>45208</v>
      </c>
      <c r="B1543" s="1" t="str">
        <f t="shared" si="72"/>
        <v>2023</v>
      </c>
      <c r="C1543" s="1" t="str">
        <f t="shared" si="73"/>
        <v>10</v>
      </c>
      <c r="D1543" s="1" t="str">
        <f t="shared" si="74"/>
        <v>09</v>
      </c>
      <c r="E1543" t="s">
        <v>1532</v>
      </c>
      <c r="F1543" t="s">
        <v>2195</v>
      </c>
      <c r="G1543" t="s">
        <v>2196</v>
      </c>
      <c r="H1543" t="s">
        <v>2198</v>
      </c>
      <c r="I1543" t="s">
        <v>2206</v>
      </c>
      <c r="J1543" t="s">
        <v>2217</v>
      </c>
      <c r="K1543" t="s">
        <v>2240</v>
      </c>
      <c r="L1543" t="s">
        <v>2267</v>
      </c>
      <c r="M1543">
        <v>0</v>
      </c>
      <c r="N1543">
        <v>0</v>
      </c>
      <c r="O1543">
        <v>0</v>
      </c>
      <c r="P1543">
        <v>0</v>
      </c>
      <c r="Q1543">
        <v>0</v>
      </c>
      <c r="R1543">
        <v>0</v>
      </c>
      <c r="S1543">
        <v>0</v>
      </c>
      <c r="T1543">
        <v>0</v>
      </c>
      <c r="U1543">
        <v>0</v>
      </c>
      <c r="V1543">
        <v>0</v>
      </c>
      <c r="W1543">
        <v>0</v>
      </c>
      <c r="X1543">
        <v>0</v>
      </c>
      <c r="Y1543">
        <v>0</v>
      </c>
      <c r="Z1543">
        <v>2</v>
      </c>
      <c r="AA1543" t="s">
        <v>2278</v>
      </c>
      <c r="AB1543">
        <v>0</v>
      </c>
      <c r="AC1543">
        <v>0</v>
      </c>
      <c r="AD1543">
        <v>0</v>
      </c>
      <c r="AE1543">
        <v>1</v>
      </c>
      <c r="AF1543">
        <v>0</v>
      </c>
      <c r="AG1543">
        <v>0</v>
      </c>
      <c r="AH1543">
        <v>0</v>
      </c>
      <c r="AI1543">
        <v>0</v>
      </c>
      <c r="AJ1543" t="s">
        <v>3831</v>
      </c>
    </row>
    <row r="1544" spans="1:36" x14ac:dyDescent="0.3">
      <c r="A1544" s="1">
        <v>45208</v>
      </c>
      <c r="B1544" s="1" t="str">
        <f t="shared" si="72"/>
        <v>2023</v>
      </c>
      <c r="C1544" s="1" t="str">
        <f t="shared" si="73"/>
        <v>10</v>
      </c>
      <c r="D1544" s="1" t="str">
        <f t="shared" si="74"/>
        <v>09</v>
      </c>
      <c r="E1544" t="s">
        <v>1533</v>
      </c>
      <c r="F1544" t="s">
        <v>2195</v>
      </c>
      <c r="G1544" t="s">
        <v>2196</v>
      </c>
      <c r="H1544" t="s">
        <v>2197</v>
      </c>
      <c r="I1544" t="s">
        <v>2206</v>
      </c>
      <c r="J1544" t="s">
        <v>2217</v>
      </c>
      <c r="K1544" t="s">
        <v>2239</v>
      </c>
      <c r="L1544" t="s">
        <v>2200</v>
      </c>
      <c r="M1544">
        <v>0</v>
      </c>
      <c r="N1544">
        <v>0</v>
      </c>
      <c r="O1544">
        <v>0</v>
      </c>
      <c r="P1544">
        <v>0</v>
      </c>
      <c r="Q1544">
        <v>0</v>
      </c>
      <c r="R1544">
        <v>0</v>
      </c>
      <c r="S1544">
        <v>0</v>
      </c>
      <c r="T1544">
        <v>0</v>
      </c>
      <c r="U1544">
        <v>0</v>
      </c>
      <c r="V1544">
        <v>0</v>
      </c>
      <c r="W1544">
        <v>4</v>
      </c>
      <c r="X1544">
        <v>4</v>
      </c>
      <c r="Y1544">
        <v>0</v>
      </c>
      <c r="Z1544">
        <v>0</v>
      </c>
      <c r="AA1544" t="s">
        <v>2276</v>
      </c>
      <c r="AB1544">
        <v>0</v>
      </c>
      <c r="AC1544">
        <v>0</v>
      </c>
      <c r="AD1544">
        <v>0</v>
      </c>
      <c r="AE1544">
        <v>1</v>
      </c>
      <c r="AF1544">
        <v>0</v>
      </c>
      <c r="AG1544">
        <v>0</v>
      </c>
      <c r="AH1544">
        <v>0</v>
      </c>
      <c r="AI1544">
        <v>0</v>
      </c>
      <c r="AJ1544" t="s">
        <v>3832</v>
      </c>
    </row>
    <row r="1545" spans="1:36" x14ac:dyDescent="0.3">
      <c r="A1545" s="1">
        <v>45208</v>
      </c>
      <c r="B1545" s="1" t="str">
        <f t="shared" si="72"/>
        <v>2023</v>
      </c>
      <c r="C1545" s="1" t="str">
        <f t="shared" si="73"/>
        <v>10</v>
      </c>
      <c r="D1545" s="1" t="str">
        <f t="shared" si="74"/>
        <v>09</v>
      </c>
      <c r="E1545" t="s">
        <v>1534</v>
      </c>
      <c r="F1545" t="s">
        <v>2195</v>
      </c>
      <c r="G1545" t="s">
        <v>2196</v>
      </c>
      <c r="H1545" t="s">
        <v>2200</v>
      </c>
      <c r="I1545" t="s">
        <v>2200</v>
      </c>
      <c r="J1545" t="s">
        <v>2200</v>
      </c>
      <c r="K1545" t="s">
        <v>2240</v>
      </c>
      <c r="L1545" t="s">
        <v>2267</v>
      </c>
      <c r="M1545">
        <v>0</v>
      </c>
      <c r="N1545">
        <v>0</v>
      </c>
      <c r="O1545">
        <v>0</v>
      </c>
      <c r="P1545">
        <v>0</v>
      </c>
      <c r="Q1545">
        <v>0</v>
      </c>
      <c r="R1545">
        <v>0</v>
      </c>
      <c r="S1545">
        <v>0</v>
      </c>
      <c r="T1545">
        <v>0</v>
      </c>
      <c r="U1545">
        <v>0</v>
      </c>
      <c r="V1545">
        <v>1</v>
      </c>
      <c r="W1545">
        <v>0</v>
      </c>
      <c r="X1545">
        <v>0</v>
      </c>
      <c r="Y1545">
        <v>0</v>
      </c>
      <c r="Z1545">
        <v>0</v>
      </c>
      <c r="AA1545" t="s">
        <v>2276</v>
      </c>
      <c r="AB1545">
        <v>0</v>
      </c>
      <c r="AC1545">
        <v>0</v>
      </c>
      <c r="AD1545">
        <v>0</v>
      </c>
      <c r="AE1545">
        <v>1</v>
      </c>
      <c r="AF1545">
        <v>0</v>
      </c>
      <c r="AG1545">
        <v>0</v>
      </c>
      <c r="AH1545">
        <v>0</v>
      </c>
      <c r="AI1545">
        <v>0</v>
      </c>
      <c r="AJ1545" t="s">
        <v>3833</v>
      </c>
    </row>
    <row r="1546" spans="1:36" x14ac:dyDescent="0.3">
      <c r="A1546" s="1">
        <v>45208</v>
      </c>
      <c r="B1546" s="1" t="str">
        <f t="shared" si="72"/>
        <v>2023</v>
      </c>
      <c r="C1546" s="1" t="str">
        <f t="shared" si="73"/>
        <v>10</v>
      </c>
      <c r="D1546" s="1" t="str">
        <f t="shared" si="74"/>
        <v>09</v>
      </c>
      <c r="E1546" t="s">
        <v>1535</v>
      </c>
      <c r="F1546" t="s">
        <v>2195</v>
      </c>
      <c r="G1546" t="s">
        <v>2196</v>
      </c>
      <c r="H1546" t="s">
        <v>2198</v>
      </c>
      <c r="I1546" t="s">
        <v>2200</v>
      </c>
      <c r="J1546" t="s">
        <v>2200</v>
      </c>
      <c r="K1546" t="s">
        <v>2240</v>
      </c>
      <c r="L1546" t="s">
        <v>2267</v>
      </c>
      <c r="M1546">
        <v>0</v>
      </c>
      <c r="N1546">
        <v>0</v>
      </c>
      <c r="O1546">
        <v>0</v>
      </c>
      <c r="P1546">
        <v>0</v>
      </c>
      <c r="Q1546">
        <v>0</v>
      </c>
      <c r="R1546">
        <v>0</v>
      </c>
      <c r="S1546">
        <v>0</v>
      </c>
      <c r="T1546">
        <v>0</v>
      </c>
      <c r="U1546">
        <v>0</v>
      </c>
      <c r="V1546">
        <v>0</v>
      </c>
      <c r="W1546">
        <v>0</v>
      </c>
      <c r="X1546">
        <v>0</v>
      </c>
      <c r="Y1546">
        <v>0</v>
      </c>
      <c r="Z1546">
        <v>2</v>
      </c>
      <c r="AA1546" t="s">
        <v>2278</v>
      </c>
      <c r="AB1546">
        <v>0</v>
      </c>
      <c r="AC1546">
        <v>0</v>
      </c>
      <c r="AD1546">
        <v>0</v>
      </c>
      <c r="AE1546">
        <v>1</v>
      </c>
      <c r="AF1546">
        <v>0</v>
      </c>
      <c r="AG1546">
        <v>0</v>
      </c>
      <c r="AH1546">
        <v>0</v>
      </c>
      <c r="AI1546">
        <v>0</v>
      </c>
      <c r="AJ1546" t="s">
        <v>3834</v>
      </c>
    </row>
    <row r="1547" spans="1:36" x14ac:dyDescent="0.3">
      <c r="A1547" s="1">
        <v>45208</v>
      </c>
      <c r="B1547" s="1" t="str">
        <f t="shared" si="72"/>
        <v>2023</v>
      </c>
      <c r="C1547" s="1" t="str">
        <f t="shared" si="73"/>
        <v>10</v>
      </c>
      <c r="D1547" s="1" t="str">
        <f t="shared" si="74"/>
        <v>09</v>
      </c>
      <c r="E1547" t="s">
        <v>1536</v>
      </c>
      <c r="F1547" t="s">
        <v>2195</v>
      </c>
      <c r="G1547" t="s">
        <v>2196</v>
      </c>
      <c r="H1547" t="s">
        <v>2200</v>
      </c>
      <c r="I1547" t="s">
        <v>2200</v>
      </c>
      <c r="J1547" t="s">
        <v>2200</v>
      </c>
      <c r="K1547" t="s">
        <v>2240</v>
      </c>
      <c r="L1547" t="s">
        <v>2267</v>
      </c>
      <c r="M1547">
        <v>0</v>
      </c>
      <c r="N1547">
        <v>0</v>
      </c>
      <c r="O1547">
        <v>0</v>
      </c>
      <c r="P1547">
        <v>0</v>
      </c>
      <c r="Q1547">
        <v>0</v>
      </c>
      <c r="R1547">
        <v>0</v>
      </c>
      <c r="S1547">
        <v>0</v>
      </c>
      <c r="T1547">
        <v>0</v>
      </c>
      <c r="U1547">
        <v>0</v>
      </c>
      <c r="V1547">
        <v>1</v>
      </c>
      <c r="W1547">
        <v>0</v>
      </c>
      <c r="X1547">
        <v>0</v>
      </c>
      <c r="Y1547">
        <v>0</v>
      </c>
      <c r="Z1547">
        <v>0</v>
      </c>
      <c r="AA1547" t="s">
        <v>2276</v>
      </c>
      <c r="AB1547">
        <v>0</v>
      </c>
      <c r="AC1547">
        <v>0</v>
      </c>
      <c r="AD1547">
        <v>0</v>
      </c>
      <c r="AE1547">
        <v>1</v>
      </c>
      <c r="AF1547">
        <v>0</v>
      </c>
      <c r="AG1547">
        <v>0</v>
      </c>
      <c r="AH1547">
        <v>0</v>
      </c>
      <c r="AI1547">
        <v>0</v>
      </c>
      <c r="AJ1547" t="s">
        <v>3835</v>
      </c>
    </row>
    <row r="1548" spans="1:36" x14ac:dyDescent="0.3">
      <c r="A1548" s="1">
        <v>45208</v>
      </c>
      <c r="B1548" s="1" t="str">
        <f t="shared" si="72"/>
        <v>2023</v>
      </c>
      <c r="C1548" s="1" t="str">
        <f t="shared" si="73"/>
        <v>10</v>
      </c>
      <c r="D1548" s="1" t="str">
        <f t="shared" si="74"/>
        <v>09</v>
      </c>
      <c r="E1548" t="s">
        <v>1537</v>
      </c>
      <c r="F1548" t="s">
        <v>2195</v>
      </c>
      <c r="G1548" t="s">
        <v>2196</v>
      </c>
      <c r="H1548" t="s">
        <v>2200</v>
      </c>
      <c r="I1548" t="s">
        <v>2200</v>
      </c>
      <c r="J1548" t="s">
        <v>2200</v>
      </c>
      <c r="K1548" t="s">
        <v>2240</v>
      </c>
      <c r="L1548" t="s">
        <v>2267</v>
      </c>
      <c r="M1548">
        <v>0</v>
      </c>
      <c r="N1548">
        <v>0</v>
      </c>
      <c r="O1548">
        <v>0</v>
      </c>
      <c r="P1548">
        <v>0</v>
      </c>
      <c r="Q1548">
        <v>0</v>
      </c>
      <c r="R1548">
        <v>0</v>
      </c>
      <c r="S1548">
        <v>0</v>
      </c>
      <c r="T1548">
        <v>0</v>
      </c>
      <c r="U1548">
        <v>0</v>
      </c>
      <c r="V1548">
        <v>0</v>
      </c>
      <c r="W1548">
        <v>0</v>
      </c>
      <c r="X1548">
        <v>0</v>
      </c>
      <c r="Y1548">
        <v>0</v>
      </c>
      <c r="Z1548">
        <v>0</v>
      </c>
      <c r="AA1548" t="s">
        <v>2276</v>
      </c>
      <c r="AB1548">
        <v>0</v>
      </c>
      <c r="AC1548">
        <v>0</v>
      </c>
      <c r="AD1548">
        <v>0</v>
      </c>
      <c r="AE1548">
        <v>1</v>
      </c>
      <c r="AF1548">
        <v>0</v>
      </c>
      <c r="AG1548">
        <v>0</v>
      </c>
      <c r="AH1548">
        <v>0</v>
      </c>
      <c r="AI1548">
        <v>0</v>
      </c>
      <c r="AJ1548" t="s">
        <v>3836</v>
      </c>
    </row>
    <row r="1549" spans="1:36" x14ac:dyDescent="0.3">
      <c r="A1549" s="1">
        <v>45208</v>
      </c>
      <c r="B1549" s="1" t="str">
        <f t="shared" si="72"/>
        <v>2023</v>
      </c>
      <c r="C1549" s="1" t="str">
        <f t="shared" si="73"/>
        <v>10</v>
      </c>
      <c r="D1549" s="1" t="str">
        <f t="shared" si="74"/>
        <v>09</v>
      </c>
      <c r="E1549" t="s">
        <v>1538</v>
      </c>
      <c r="F1549" t="s">
        <v>2195</v>
      </c>
      <c r="G1549" t="s">
        <v>2196</v>
      </c>
      <c r="H1549" t="s">
        <v>2197</v>
      </c>
      <c r="I1549" t="s">
        <v>2206</v>
      </c>
      <c r="J1549" t="s">
        <v>2217</v>
      </c>
      <c r="K1549" t="s">
        <v>2239</v>
      </c>
      <c r="L1549" t="s">
        <v>2268</v>
      </c>
      <c r="M1549">
        <v>0</v>
      </c>
      <c r="N1549">
        <v>1</v>
      </c>
      <c r="O1549">
        <v>0</v>
      </c>
      <c r="P1549">
        <v>0</v>
      </c>
      <c r="Q1549">
        <v>0</v>
      </c>
      <c r="R1549">
        <v>0</v>
      </c>
      <c r="S1549">
        <v>0</v>
      </c>
      <c r="T1549">
        <v>0</v>
      </c>
      <c r="U1549">
        <v>0</v>
      </c>
      <c r="V1549">
        <v>0</v>
      </c>
      <c r="W1549">
        <v>0</v>
      </c>
      <c r="X1549">
        <v>0</v>
      </c>
      <c r="Y1549">
        <v>0</v>
      </c>
      <c r="Z1549">
        <v>0</v>
      </c>
      <c r="AA1549" t="s">
        <v>2276</v>
      </c>
      <c r="AB1549">
        <v>0</v>
      </c>
      <c r="AC1549">
        <v>0</v>
      </c>
      <c r="AD1549">
        <v>0</v>
      </c>
      <c r="AE1549">
        <v>1</v>
      </c>
      <c r="AF1549">
        <v>0</v>
      </c>
      <c r="AG1549">
        <v>0</v>
      </c>
      <c r="AH1549">
        <v>0</v>
      </c>
      <c r="AI1549">
        <v>0</v>
      </c>
      <c r="AJ1549" t="s">
        <v>3837</v>
      </c>
    </row>
    <row r="1550" spans="1:36" x14ac:dyDescent="0.3">
      <c r="A1550" s="1">
        <v>45208</v>
      </c>
      <c r="B1550" s="1" t="str">
        <f t="shared" si="72"/>
        <v>2023</v>
      </c>
      <c r="C1550" s="1" t="str">
        <f t="shared" si="73"/>
        <v>10</v>
      </c>
      <c r="D1550" s="1" t="str">
        <f t="shared" si="74"/>
        <v>09</v>
      </c>
      <c r="E1550" t="s">
        <v>1535</v>
      </c>
      <c r="F1550" t="s">
        <v>2195</v>
      </c>
      <c r="G1550" t="s">
        <v>2196</v>
      </c>
      <c r="H1550" t="s">
        <v>2198</v>
      </c>
      <c r="I1550" t="s">
        <v>2200</v>
      </c>
      <c r="J1550" t="s">
        <v>2200</v>
      </c>
      <c r="K1550" t="s">
        <v>2240</v>
      </c>
      <c r="L1550" t="s">
        <v>2267</v>
      </c>
      <c r="M1550">
        <v>0</v>
      </c>
      <c r="N1550">
        <v>0</v>
      </c>
      <c r="O1550">
        <v>0</v>
      </c>
      <c r="P1550">
        <v>0</v>
      </c>
      <c r="Q1550">
        <v>0</v>
      </c>
      <c r="R1550">
        <v>0</v>
      </c>
      <c r="S1550">
        <v>0</v>
      </c>
      <c r="T1550">
        <v>0</v>
      </c>
      <c r="U1550">
        <v>0</v>
      </c>
      <c r="V1550">
        <v>0</v>
      </c>
      <c r="W1550">
        <v>0</v>
      </c>
      <c r="X1550">
        <v>0</v>
      </c>
      <c r="Y1550">
        <v>0</v>
      </c>
      <c r="Z1550">
        <v>2</v>
      </c>
      <c r="AA1550" t="s">
        <v>2278</v>
      </c>
      <c r="AB1550">
        <v>0</v>
      </c>
      <c r="AC1550">
        <v>0</v>
      </c>
      <c r="AD1550">
        <v>0</v>
      </c>
      <c r="AE1550">
        <v>1</v>
      </c>
      <c r="AF1550">
        <v>0</v>
      </c>
      <c r="AG1550">
        <v>0</v>
      </c>
      <c r="AH1550">
        <v>0</v>
      </c>
      <c r="AI1550">
        <v>0</v>
      </c>
      <c r="AJ1550" t="s">
        <v>3838</v>
      </c>
    </row>
    <row r="1551" spans="1:36" x14ac:dyDescent="0.3">
      <c r="A1551" s="1">
        <v>45208</v>
      </c>
      <c r="B1551" s="1" t="str">
        <f t="shared" si="72"/>
        <v>2023</v>
      </c>
      <c r="C1551" s="1" t="str">
        <f t="shared" si="73"/>
        <v>10</v>
      </c>
      <c r="D1551" s="1" t="str">
        <f t="shared" si="74"/>
        <v>09</v>
      </c>
      <c r="E1551" t="s">
        <v>1539</v>
      </c>
      <c r="F1551" t="s">
        <v>2195</v>
      </c>
      <c r="G1551" t="s">
        <v>2196</v>
      </c>
      <c r="H1551" t="s">
        <v>2197</v>
      </c>
      <c r="I1551" t="s">
        <v>2206</v>
      </c>
      <c r="J1551" t="s">
        <v>2217</v>
      </c>
      <c r="K1551" t="s">
        <v>2239</v>
      </c>
      <c r="L1551" t="s">
        <v>2267</v>
      </c>
      <c r="M1551">
        <v>0</v>
      </c>
      <c r="N1551">
        <v>0</v>
      </c>
      <c r="O1551">
        <v>0</v>
      </c>
      <c r="P1551">
        <v>0</v>
      </c>
      <c r="Q1551">
        <v>0</v>
      </c>
      <c r="R1551">
        <v>0</v>
      </c>
      <c r="S1551">
        <v>1</v>
      </c>
      <c r="T1551">
        <v>0</v>
      </c>
      <c r="U1551">
        <v>0</v>
      </c>
      <c r="V1551">
        <v>0</v>
      </c>
      <c r="W1551">
        <v>0</v>
      </c>
      <c r="X1551">
        <v>6</v>
      </c>
      <c r="Y1551">
        <v>0</v>
      </c>
      <c r="Z1551">
        <v>0</v>
      </c>
      <c r="AA1551" t="s">
        <v>2276</v>
      </c>
      <c r="AB1551">
        <v>0</v>
      </c>
      <c r="AC1551">
        <v>0</v>
      </c>
      <c r="AD1551">
        <v>0</v>
      </c>
      <c r="AE1551">
        <v>1</v>
      </c>
      <c r="AF1551">
        <v>0</v>
      </c>
      <c r="AG1551">
        <v>0</v>
      </c>
      <c r="AH1551">
        <v>0</v>
      </c>
      <c r="AI1551">
        <v>0</v>
      </c>
      <c r="AJ1551" t="s">
        <v>3839</v>
      </c>
    </row>
    <row r="1552" spans="1:36" x14ac:dyDescent="0.3">
      <c r="A1552" s="1">
        <v>45208</v>
      </c>
      <c r="B1552" s="1" t="str">
        <f t="shared" si="72"/>
        <v>2023</v>
      </c>
      <c r="C1552" s="1" t="str">
        <f t="shared" si="73"/>
        <v>10</v>
      </c>
      <c r="D1552" s="1" t="str">
        <f t="shared" si="74"/>
        <v>09</v>
      </c>
      <c r="E1552" t="s">
        <v>1537</v>
      </c>
      <c r="F1552" t="s">
        <v>2195</v>
      </c>
      <c r="G1552" t="s">
        <v>2196</v>
      </c>
      <c r="H1552" t="s">
        <v>2200</v>
      </c>
      <c r="I1552" t="s">
        <v>2200</v>
      </c>
      <c r="J1552" t="s">
        <v>2200</v>
      </c>
      <c r="K1552" t="s">
        <v>2240</v>
      </c>
      <c r="L1552" t="s">
        <v>2267</v>
      </c>
      <c r="M1552">
        <v>0</v>
      </c>
      <c r="N1552">
        <v>0</v>
      </c>
      <c r="O1552">
        <v>0</v>
      </c>
      <c r="P1552">
        <v>0</v>
      </c>
      <c r="Q1552">
        <v>0</v>
      </c>
      <c r="R1552">
        <v>0</v>
      </c>
      <c r="S1552">
        <v>0</v>
      </c>
      <c r="T1552">
        <v>0</v>
      </c>
      <c r="U1552">
        <v>0</v>
      </c>
      <c r="V1552">
        <v>0</v>
      </c>
      <c r="W1552">
        <v>0</v>
      </c>
      <c r="X1552">
        <v>0</v>
      </c>
      <c r="Y1552">
        <v>0</v>
      </c>
      <c r="Z1552">
        <v>0</v>
      </c>
      <c r="AA1552" t="s">
        <v>2276</v>
      </c>
      <c r="AB1552">
        <v>0</v>
      </c>
      <c r="AC1552">
        <v>0</v>
      </c>
      <c r="AD1552">
        <v>0</v>
      </c>
      <c r="AE1552">
        <v>1</v>
      </c>
      <c r="AF1552">
        <v>0</v>
      </c>
      <c r="AG1552">
        <v>0</v>
      </c>
      <c r="AH1552">
        <v>0</v>
      </c>
      <c r="AI1552">
        <v>0</v>
      </c>
      <c r="AJ1552" t="s">
        <v>3840</v>
      </c>
    </row>
    <row r="1553" spans="1:36" x14ac:dyDescent="0.3">
      <c r="A1553" s="1">
        <v>45208</v>
      </c>
      <c r="B1553" s="1" t="str">
        <f t="shared" si="72"/>
        <v>2023</v>
      </c>
      <c r="C1553" s="1" t="str">
        <f t="shared" si="73"/>
        <v>10</v>
      </c>
      <c r="D1553" s="1" t="str">
        <f t="shared" si="74"/>
        <v>09</v>
      </c>
      <c r="E1553" t="s">
        <v>1540</v>
      </c>
      <c r="F1553" t="s">
        <v>2195</v>
      </c>
      <c r="G1553" t="s">
        <v>2196</v>
      </c>
      <c r="H1553" t="s">
        <v>2198</v>
      </c>
      <c r="I1553" t="s">
        <v>2206</v>
      </c>
      <c r="J1553" t="s">
        <v>2217</v>
      </c>
      <c r="K1553" t="s">
        <v>2240</v>
      </c>
      <c r="L1553" t="s">
        <v>2200</v>
      </c>
      <c r="M1553">
        <v>0</v>
      </c>
      <c r="N1553">
        <v>0</v>
      </c>
      <c r="O1553">
        <v>0</v>
      </c>
      <c r="P1553">
        <v>0</v>
      </c>
      <c r="Q1553">
        <v>0</v>
      </c>
      <c r="R1553">
        <v>0</v>
      </c>
      <c r="S1553">
        <v>0</v>
      </c>
      <c r="T1553">
        <v>0</v>
      </c>
      <c r="U1553">
        <v>0</v>
      </c>
      <c r="V1553">
        <v>0</v>
      </c>
      <c r="W1553">
        <v>0</v>
      </c>
      <c r="X1553">
        <v>0</v>
      </c>
      <c r="Y1553">
        <v>0</v>
      </c>
      <c r="Z1553">
        <v>2</v>
      </c>
      <c r="AA1553" t="s">
        <v>2278</v>
      </c>
      <c r="AB1553">
        <v>0</v>
      </c>
      <c r="AC1553">
        <v>0</v>
      </c>
      <c r="AD1553">
        <v>0</v>
      </c>
      <c r="AE1553">
        <v>1</v>
      </c>
      <c r="AF1553">
        <v>0</v>
      </c>
      <c r="AG1553">
        <v>0</v>
      </c>
      <c r="AH1553">
        <v>0</v>
      </c>
      <c r="AI1553">
        <v>0</v>
      </c>
      <c r="AJ1553" t="s">
        <v>3841</v>
      </c>
    </row>
    <row r="1554" spans="1:36" x14ac:dyDescent="0.3">
      <c r="A1554" s="1">
        <v>45208</v>
      </c>
      <c r="B1554" s="1" t="str">
        <f t="shared" si="72"/>
        <v>2023</v>
      </c>
      <c r="C1554" s="1" t="str">
        <f t="shared" si="73"/>
        <v>10</v>
      </c>
      <c r="D1554" s="1" t="str">
        <f t="shared" si="74"/>
        <v>09</v>
      </c>
      <c r="E1554" t="s">
        <v>1541</v>
      </c>
      <c r="F1554" t="s">
        <v>2195</v>
      </c>
      <c r="G1554" t="s">
        <v>2196</v>
      </c>
      <c r="H1554" t="s">
        <v>2197</v>
      </c>
      <c r="I1554" t="s">
        <v>2206</v>
      </c>
      <c r="J1554" t="s">
        <v>2217</v>
      </c>
      <c r="K1554" t="s">
        <v>2244</v>
      </c>
      <c r="L1554" t="s">
        <v>2264</v>
      </c>
      <c r="M1554">
        <v>0</v>
      </c>
      <c r="N1554">
        <v>1</v>
      </c>
      <c r="O1554">
        <v>0</v>
      </c>
      <c r="P1554">
        <v>0</v>
      </c>
      <c r="Q1554">
        <v>1</v>
      </c>
      <c r="R1554">
        <v>0</v>
      </c>
      <c r="S1554">
        <v>0</v>
      </c>
      <c r="T1554">
        <v>0</v>
      </c>
      <c r="U1554">
        <v>0</v>
      </c>
      <c r="V1554">
        <v>0</v>
      </c>
      <c r="W1554">
        <v>0</v>
      </c>
      <c r="X1554">
        <v>0</v>
      </c>
      <c r="Y1554">
        <v>0</v>
      </c>
      <c r="Z1554">
        <v>0</v>
      </c>
      <c r="AA1554" t="s">
        <v>2276</v>
      </c>
      <c r="AB1554">
        <v>0</v>
      </c>
      <c r="AC1554">
        <v>0</v>
      </c>
      <c r="AD1554">
        <v>0</v>
      </c>
      <c r="AE1554">
        <v>1</v>
      </c>
      <c r="AF1554">
        <v>0</v>
      </c>
      <c r="AG1554">
        <v>0</v>
      </c>
      <c r="AH1554">
        <v>0</v>
      </c>
      <c r="AI1554">
        <v>0</v>
      </c>
      <c r="AJ1554" t="s">
        <v>3842</v>
      </c>
    </row>
    <row r="1555" spans="1:36" x14ac:dyDescent="0.3">
      <c r="A1555" s="1">
        <v>45208</v>
      </c>
      <c r="B1555" s="1" t="str">
        <f t="shared" si="72"/>
        <v>2023</v>
      </c>
      <c r="C1555" s="1" t="str">
        <f t="shared" si="73"/>
        <v>10</v>
      </c>
      <c r="D1555" s="1" t="str">
        <f t="shared" si="74"/>
        <v>09</v>
      </c>
      <c r="E1555" t="s">
        <v>1542</v>
      </c>
      <c r="F1555" t="s">
        <v>2195</v>
      </c>
      <c r="G1555" t="s">
        <v>2196</v>
      </c>
      <c r="H1555" t="s">
        <v>2197</v>
      </c>
      <c r="I1555" t="s">
        <v>2206</v>
      </c>
      <c r="J1555" t="s">
        <v>2217</v>
      </c>
      <c r="K1555" t="s">
        <v>2239</v>
      </c>
      <c r="L1555" t="s">
        <v>2266</v>
      </c>
      <c r="M1555">
        <v>0</v>
      </c>
      <c r="N1555">
        <v>0</v>
      </c>
      <c r="O1555">
        <v>0</v>
      </c>
      <c r="P1555">
        <v>0</v>
      </c>
      <c r="Q1555">
        <v>0</v>
      </c>
      <c r="R1555">
        <v>0</v>
      </c>
      <c r="S1555">
        <v>0</v>
      </c>
      <c r="T1555">
        <v>0</v>
      </c>
      <c r="U1555">
        <v>0</v>
      </c>
      <c r="V1555">
        <v>0</v>
      </c>
      <c r="W1555">
        <v>1</v>
      </c>
      <c r="X1555">
        <v>0</v>
      </c>
      <c r="Y1555">
        <v>0</v>
      </c>
      <c r="Z1555">
        <v>0</v>
      </c>
      <c r="AA1555" t="s">
        <v>2276</v>
      </c>
      <c r="AB1555">
        <v>0</v>
      </c>
      <c r="AC1555">
        <v>0</v>
      </c>
      <c r="AD1555">
        <v>0</v>
      </c>
      <c r="AE1555">
        <v>1</v>
      </c>
      <c r="AF1555">
        <v>0</v>
      </c>
      <c r="AG1555">
        <v>0</v>
      </c>
      <c r="AH1555">
        <v>0</v>
      </c>
      <c r="AI1555">
        <v>0</v>
      </c>
      <c r="AJ1555" t="s">
        <v>3843</v>
      </c>
    </row>
    <row r="1556" spans="1:36" x14ac:dyDescent="0.3">
      <c r="A1556" s="1">
        <v>45208</v>
      </c>
      <c r="B1556" s="1" t="str">
        <f t="shared" si="72"/>
        <v>2023</v>
      </c>
      <c r="C1556" s="1" t="str">
        <f t="shared" si="73"/>
        <v>10</v>
      </c>
      <c r="D1556" s="1" t="str">
        <f t="shared" si="74"/>
        <v>09</v>
      </c>
      <c r="E1556" t="s">
        <v>1543</v>
      </c>
      <c r="F1556" t="s">
        <v>2195</v>
      </c>
      <c r="G1556" t="s">
        <v>2196</v>
      </c>
      <c r="H1556" t="s">
        <v>2197</v>
      </c>
      <c r="I1556" t="s">
        <v>2206</v>
      </c>
      <c r="J1556" t="s">
        <v>2217</v>
      </c>
      <c r="K1556" t="s">
        <v>2239</v>
      </c>
      <c r="L1556" t="s">
        <v>2264</v>
      </c>
      <c r="M1556">
        <v>0</v>
      </c>
      <c r="N1556">
        <v>0</v>
      </c>
      <c r="O1556">
        <v>0</v>
      </c>
      <c r="P1556">
        <v>0</v>
      </c>
      <c r="Q1556">
        <v>1</v>
      </c>
      <c r="R1556">
        <v>0</v>
      </c>
      <c r="S1556">
        <v>0</v>
      </c>
      <c r="T1556">
        <v>0</v>
      </c>
      <c r="U1556">
        <v>0</v>
      </c>
      <c r="V1556">
        <v>0</v>
      </c>
      <c r="W1556">
        <v>0</v>
      </c>
      <c r="X1556">
        <v>0</v>
      </c>
      <c r="Y1556">
        <v>0</v>
      </c>
      <c r="Z1556">
        <v>0</v>
      </c>
      <c r="AA1556" t="s">
        <v>2276</v>
      </c>
      <c r="AB1556">
        <v>0</v>
      </c>
      <c r="AC1556">
        <v>0</v>
      </c>
      <c r="AD1556">
        <v>0</v>
      </c>
      <c r="AE1556">
        <v>1</v>
      </c>
      <c r="AF1556">
        <v>0</v>
      </c>
      <c r="AG1556">
        <v>0</v>
      </c>
      <c r="AH1556">
        <v>0</v>
      </c>
      <c r="AI1556">
        <v>0</v>
      </c>
      <c r="AJ1556" t="s">
        <v>3844</v>
      </c>
    </row>
    <row r="1557" spans="1:36" x14ac:dyDescent="0.3">
      <c r="A1557" s="1">
        <v>45208</v>
      </c>
      <c r="B1557" s="1" t="str">
        <f t="shared" si="72"/>
        <v>2023</v>
      </c>
      <c r="C1557" s="1" t="str">
        <f t="shared" si="73"/>
        <v>10</v>
      </c>
      <c r="D1557" s="1" t="str">
        <f t="shared" si="74"/>
        <v>09</v>
      </c>
      <c r="E1557" t="s">
        <v>1544</v>
      </c>
      <c r="F1557" t="s">
        <v>2195</v>
      </c>
      <c r="G1557" t="s">
        <v>2196</v>
      </c>
      <c r="H1557" t="s">
        <v>2197</v>
      </c>
      <c r="I1557" t="s">
        <v>2206</v>
      </c>
      <c r="J1557" t="s">
        <v>2217</v>
      </c>
      <c r="K1557" t="s">
        <v>2239</v>
      </c>
      <c r="L1557" t="s">
        <v>2264</v>
      </c>
      <c r="M1557">
        <v>0</v>
      </c>
      <c r="N1557">
        <v>1</v>
      </c>
      <c r="O1557">
        <v>0</v>
      </c>
      <c r="P1557">
        <v>0</v>
      </c>
      <c r="Q1557">
        <v>0</v>
      </c>
      <c r="R1557">
        <v>0</v>
      </c>
      <c r="S1557">
        <v>0</v>
      </c>
      <c r="T1557">
        <v>0</v>
      </c>
      <c r="U1557">
        <v>0</v>
      </c>
      <c r="V1557">
        <v>0</v>
      </c>
      <c r="W1557">
        <v>0</v>
      </c>
      <c r="X1557">
        <v>0</v>
      </c>
      <c r="Y1557">
        <v>0</v>
      </c>
      <c r="Z1557">
        <v>0</v>
      </c>
      <c r="AA1557" t="s">
        <v>2276</v>
      </c>
      <c r="AB1557">
        <v>0</v>
      </c>
      <c r="AC1557">
        <v>0</v>
      </c>
      <c r="AD1557">
        <v>0</v>
      </c>
      <c r="AE1557">
        <v>1</v>
      </c>
      <c r="AF1557">
        <v>0</v>
      </c>
      <c r="AG1557">
        <v>0</v>
      </c>
      <c r="AH1557">
        <v>0</v>
      </c>
      <c r="AI1557">
        <v>0</v>
      </c>
      <c r="AJ1557" t="s">
        <v>3845</v>
      </c>
    </row>
    <row r="1558" spans="1:36" x14ac:dyDescent="0.3">
      <c r="A1558" s="1">
        <v>45208</v>
      </c>
      <c r="B1558" s="1" t="str">
        <f t="shared" si="72"/>
        <v>2023</v>
      </c>
      <c r="C1558" s="1" t="str">
        <f t="shared" si="73"/>
        <v>10</v>
      </c>
      <c r="D1558" s="1" t="str">
        <f t="shared" si="74"/>
        <v>09</v>
      </c>
      <c r="E1558" t="s">
        <v>1545</v>
      </c>
      <c r="F1558" t="s">
        <v>2195</v>
      </c>
      <c r="G1558" t="s">
        <v>2196</v>
      </c>
      <c r="H1558" t="s">
        <v>2197</v>
      </c>
      <c r="I1558" t="s">
        <v>2206</v>
      </c>
      <c r="J1558" t="s">
        <v>2217</v>
      </c>
      <c r="K1558" t="s">
        <v>2239</v>
      </c>
      <c r="L1558" t="s">
        <v>2216</v>
      </c>
      <c r="M1558">
        <v>0</v>
      </c>
      <c r="N1558">
        <v>0</v>
      </c>
      <c r="O1558">
        <v>0</v>
      </c>
      <c r="P1558">
        <v>0</v>
      </c>
      <c r="Q1558">
        <v>0</v>
      </c>
      <c r="R1558">
        <v>0</v>
      </c>
      <c r="S1558">
        <v>0</v>
      </c>
      <c r="T1558">
        <v>0</v>
      </c>
      <c r="U1558">
        <v>0</v>
      </c>
      <c r="V1558">
        <v>0</v>
      </c>
      <c r="W1558">
        <v>1</v>
      </c>
      <c r="X1558">
        <v>0</v>
      </c>
      <c r="Y1558">
        <v>0</v>
      </c>
      <c r="Z1558">
        <v>0</v>
      </c>
      <c r="AA1558" t="s">
        <v>2276</v>
      </c>
      <c r="AB1558">
        <v>0</v>
      </c>
      <c r="AC1558">
        <v>0</v>
      </c>
      <c r="AD1558">
        <v>0</v>
      </c>
      <c r="AE1558">
        <v>1</v>
      </c>
      <c r="AF1558">
        <v>0</v>
      </c>
      <c r="AG1558">
        <v>0</v>
      </c>
      <c r="AH1558">
        <v>0</v>
      </c>
      <c r="AI1558">
        <v>0</v>
      </c>
      <c r="AJ1558" t="s">
        <v>3846</v>
      </c>
    </row>
    <row r="1559" spans="1:36" x14ac:dyDescent="0.3">
      <c r="A1559" s="1">
        <v>45208</v>
      </c>
      <c r="B1559" s="1" t="str">
        <f t="shared" si="72"/>
        <v>2023</v>
      </c>
      <c r="C1559" s="1" t="str">
        <f t="shared" si="73"/>
        <v>10</v>
      </c>
      <c r="D1559" s="1" t="str">
        <f t="shared" si="74"/>
        <v>09</v>
      </c>
      <c r="E1559" t="s">
        <v>1546</v>
      </c>
      <c r="F1559" t="s">
        <v>2195</v>
      </c>
      <c r="G1559" t="s">
        <v>2196</v>
      </c>
      <c r="H1559" t="s">
        <v>2197</v>
      </c>
      <c r="I1559" t="s">
        <v>2206</v>
      </c>
      <c r="J1559" t="s">
        <v>2217</v>
      </c>
      <c r="K1559" t="s">
        <v>2253</v>
      </c>
      <c r="L1559" t="s">
        <v>2266</v>
      </c>
      <c r="M1559">
        <v>0</v>
      </c>
      <c r="N1559">
        <v>0</v>
      </c>
      <c r="O1559">
        <v>0</v>
      </c>
      <c r="P1559">
        <v>0</v>
      </c>
      <c r="Q1559">
        <v>0</v>
      </c>
      <c r="R1559">
        <v>0</v>
      </c>
      <c r="S1559">
        <v>0</v>
      </c>
      <c r="T1559">
        <v>0</v>
      </c>
      <c r="U1559">
        <v>0</v>
      </c>
      <c r="V1559">
        <v>0</v>
      </c>
      <c r="W1559">
        <v>1</v>
      </c>
      <c r="X1559">
        <v>0</v>
      </c>
      <c r="Y1559">
        <v>0</v>
      </c>
      <c r="Z1559">
        <v>0</v>
      </c>
      <c r="AA1559" t="s">
        <v>2276</v>
      </c>
      <c r="AB1559">
        <v>0</v>
      </c>
      <c r="AC1559">
        <v>0</v>
      </c>
      <c r="AD1559">
        <v>0</v>
      </c>
      <c r="AE1559">
        <v>1</v>
      </c>
      <c r="AF1559">
        <v>0</v>
      </c>
      <c r="AG1559">
        <v>0</v>
      </c>
      <c r="AH1559">
        <v>0</v>
      </c>
      <c r="AI1559">
        <v>0</v>
      </c>
      <c r="AJ1559" t="s">
        <v>3847</v>
      </c>
    </row>
    <row r="1560" spans="1:36" x14ac:dyDescent="0.3">
      <c r="A1560" s="1">
        <v>45207</v>
      </c>
      <c r="B1560" s="1" t="str">
        <f t="shared" si="72"/>
        <v>2023</v>
      </c>
      <c r="C1560" s="1" t="str">
        <f t="shared" si="73"/>
        <v>10</v>
      </c>
      <c r="D1560" s="1" t="str">
        <f t="shared" si="74"/>
        <v>08</v>
      </c>
      <c r="E1560" t="s">
        <v>1547</v>
      </c>
      <c r="F1560" t="s">
        <v>2195</v>
      </c>
      <c r="G1560" t="s">
        <v>2196</v>
      </c>
      <c r="H1560" t="s">
        <v>2197</v>
      </c>
      <c r="I1560" t="s">
        <v>2206</v>
      </c>
      <c r="J1560" t="s">
        <v>2217</v>
      </c>
      <c r="K1560" t="s">
        <v>2240</v>
      </c>
      <c r="L1560" t="s">
        <v>2200</v>
      </c>
      <c r="M1560">
        <v>0</v>
      </c>
      <c r="N1560">
        <v>0</v>
      </c>
      <c r="O1560">
        <v>0</v>
      </c>
      <c r="P1560">
        <v>0</v>
      </c>
      <c r="Q1560">
        <v>0</v>
      </c>
      <c r="R1560">
        <v>0</v>
      </c>
      <c r="S1560">
        <v>0</v>
      </c>
      <c r="T1560">
        <v>0</v>
      </c>
      <c r="U1560">
        <v>0</v>
      </c>
      <c r="V1560">
        <v>0</v>
      </c>
      <c r="W1560">
        <v>1</v>
      </c>
      <c r="X1560">
        <v>0</v>
      </c>
      <c r="Y1560">
        <v>0</v>
      </c>
      <c r="Z1560">
        <v>0</v>
      </c>
      <c r="AA1560" t="s">
        <v>2276</v>
      </c>
      <c r="AB1560">
        <v>0</v>
      </c>
      <c r="AC1560">
        <v>0</v>
      </c>
      <c r="AD1560">
        <v>0</v>
      </c>
      <c r="AE1560">
        <v>1</v>
      </c>
      <c r="AF1560">
        <v>0</v>
      </c>
      <c r="AG1560">
        <v>0</v>
      </c>
      <c r="AH1560">
        <v>0</v>
      </c>
      <c r="AI1560">
        <v>0</v>
      </c>
      <c r="AJ1560" t="s">
        <v>3848</v>
      </c>
    </row>
    <row r="1561" spans="1:36" x14ac:dyDescent="0.3">
      <c r="A1561" s="1">
        <v>45207</v>
      </c>
      <c r="B1561" s="1" t="str">
        <f t="shared" si="72"/>
        <v>2023</v>
      </c>
      <c r="C1561" s="1" t="str">
        <f t="shared" si="73"/>
        <v>10</v>
      </c>
      <c r="D1561" s="1" t="str">
        <f t="shared" si="74"/>
        <v>08</v>
      </c>
      <c r="E1561" t="s">
        <v>1548</v>
      </c>
      <c r="F1561" t="s">
        <v>2195</v>
      </c>
      <c r="G1561" t="s">
        <v>2196</v>
      </c>
      <c r="H1561" t="s">
        <v>2197</v>
      </c>
      <c r="I1561" t="s">
        <v>2206</v>
      </c>
      <c r="J1561" t="s">
        <v>2217</v>
      </c>
      <c r="K1561" t="s">
        <v>2240</v>
      </c>
      <c r="L1561" t="s">
        <v>2200</v>
      </c>
      <c r="M1561">
        <v>0</v>
      </c>
      <c r="N1561">
        <v>0</v>
      </c>
      <c r="O1561">
        <v>0</v>
      </c>
      <c r="P1561">
        <v>0</v>
      </c>
      <c r="Q1561">
        <v>0</v>
      </c>
      <c r="R1561">
        <v>0</v>
      </c>
      <c r="S1561">
        <v>0</v>
      </c>
      <c r="T1561">
        <v>0</v>
      </c>
      <c r="U1561">
        <v>0</v>
      </c>
      <c r="V1561">
        <v>0</v>
      </c>
      <c r="W1561">
        <v>1</v>
      </c>
      <c r="X1561">
        <v>0</v>
      </c>
      <c r="Y1561">
        <v>0</v>
      </c>
      <c r="Z1561">
        <v>0</v>
      </c>
      <c r="AA1561" t="s">
        <v>2276</v>
      </c>
      <c r="AB1561">
        <v>0</v>
      </c>
      <c r="AC1561">
        <v>0</v>
      </c>
      <c r="AD1561">
        <v>0</v>
      </c>
      <c r="AE1561">
        <v>1</v>
      </c>
      <c r="AF1561">
        <v>0</v>
      </c>
      <c r="AG1561">
        <v>0</v>
      </c>
      <c r="AH1561">
        <v>0</v>
      </c>
      <c r="AI1561">
        <v>0</v>
      </c>
      <c r="AJ1561" t="s">
        <v>3849</v>
      </c>
    </row>
    <row r="1562" spans="1:36" x14ac:dyDescent="0.3">
      <c r="A1562" s="1">
        <v>45207</v>
      </c>
      <c r="B1562" s="1" t="str">
        <f t="shared" si="72"/>
        <v>2023</v>
      </c>
      <c r="C1562" s="1" t="str">
        <f t="shared" si="73"/>
        <v>10</v>
      </c>
      <c r="D1562" s="1" t="str">
        <f t="shared" si="74"/>
        <v>08</v>
      </c>
      <c r="E1562" t="s">
        <v>1549</v>
      </c>
      <c r="F1562" t="s">
        <v>2195</v>
      </c>
      <c r="G1562" t="s">
        <v>2196</v>
      </c>
      <c r="H1562" t="s">
        <v>2200</v>
      </c>
      <c r="I1562" t="s">
        <v>2206</v>
      </c>
      <c r="J1562" t="s">
        <v>2217</v>
      </c>
      <c r="K1562" t="s">
        <v>2240</v>
      </c>
      <c r="L1562" t="s">
        <v>2200</v>
      </c>
      <c r="M1562">
        <v>0</v>
      </c>
      <c r="N1562">
        <v>0</v>
      </c>
      <c r="O1562">
        <v>0</v>
      </c>
      <c r="P1562">
        <v>0</v>
      </c>
      <c r="Q1562">
        <v>0</v>
      </c>
      <c r="R1562">
        <v>0</v>
      </c>
      <c r="S1562">
        <v>0</v>
      </c>
      <c r="T1562">
        <v>0</v>
      </c>
      <c r="U1562">
        <v>0</v>
      </c>
      <c r="V1562">
        <v>0</v>
      </c>
      <c r="W1562">
        <v>1</v>
      </c>
      <c r="X1562">
        <v>0</v>
      </c>
      <c r="Y1562">
        <v>0</v>
      </c>
      <c r="Z1562">
        <v>0</v>
      </c>
      <c r="AA1562" t="s">
        <v>2276</v>
      </c>
      <c r="AB1562">
        <v>0</v>
      </c>
      <c r="AC1562">
        <v>0</v>
      </c>
      <c r="AD1562">
        <v>0</v>
      </c>
      <c r="AE1562">
        <v>1</v>
      </c>
      <c r="AF1562">
        <v>0</v>
      </c>
      <c r="AG1562">
        <v>0</v>
      </c>
      <c r="AH1562">
        <v>0</v>
      </c>
      <c r="AI1562">
        <v>0</v>
      </c>
      <c r="AJ1562" t="s">
        <v>3850</v>
      </c>
    </row>
    <row r="1563" spans="1:36" x14ac:dyDescent="0.3">
      <c r="A1563" s="1">
        <v>45207</v>
      </c>
      <c r="B1563" s="1" t="str">
        <f t="shared" si="72"/>
        <v>2023</v>
      </c>
      <c r="C1563" s="1" t="str">
        <f t="shared" si="73"/>
        <v>10</v>
      </c>
      <c r="D1563" s="1" t="str">
        <f t="shared" si="74"/>
        <v>08</v>
      </c>
      <c r="E1563" t="s">
        <v>1550</v>
      </c>
      <c r="F1563" t="s">
        <v>2195</v>
      </c>
      <c r="G1563" t="s">
        <v>2196</v>
      </c>
      <c r="H1563" t="s">
        <v>2200</v>
      </c>
      <c r="I1563" t="s">
        <v>2206</v>
      </c>
      <c r="J1563" t="s">
        <v>2217</v>
      </c>
      <c r="K1563" t="s">
        <v>2240</v>
      </c>
      <c r="L1563" t="s">
        <v>2267</v>
      </c>
      <c r="M1563">
        <v>0</v>
      </c>
      <c r="N1563">
        <v>0</v>
      </c>
      <c r="O1563">
        <v>0</v>
      </c>
      <c r="P1563">
        <v>0</v>
      </c>
      <c r="Q1563">
        <v>0</v>
      </c>
      <c r="R1563">
        <v>0</v>
      </c>
      <c r="S1563">
        <v>0</v>
      </c>
      <c r="T1563">
        <v>0</v>
      </c>
      <c r="U1563">
        <v>0</v>
      </c>
      <c r="V1563">
        <v>1</v>
      </c>
      <c r="W1563">
        <v>0</v>
      </c>
      <c r="X1563">
        <v>0</v>
      </c>
      <c r="Y1563">
        <v>0</v>
      </c>
      <c r="Z1563">
        <v>0</v>
      </c>
      <c r="AA1563" t="s">
        <v>2276</v>
      </c>
      <c r="AB1563">
        <v>0</v>
      </c>
      <c r="AC1563">
        <v>0</v>
      </c>
      <c r="AD1563">
        <v>0</v>
      </c>
      <c r="AE1563">
        <v>1</v>
      </c>
      <c r="AF1563">
        <v>0</v>
      </c>
      <c r="AG1563">
        <v>0</v>
      </c>
      <c r="AH1563">
        <v>0</v>
      </c>
      <c r="AI1563">
        <v>0</v>
      </c>
      <c r="AJ1563" t="s">
        <v>3851</v>
      </c>
    </row>
    <row r="1564" spans="1:36" x14ac:dyDescent="0.3">
      <c r="A1564" s="1">
        <v>45207</v>
      </c>
      <c r="B1564" s="1" t="str">
        <f t="shared" si="72"/>
        <v>2023</v>
      </c>
      <c r="C1564" s="1" t="str">
        <f t="shared" si="73"/>
        <v>10</v>
      </c>
      <c r="D1564" s="1" t="str">
        <f t="shared" si="74"/>
        <v>08</v>
      </c>
      <c r="E1564" t="s">
        <v>1551</v>
      </c>
      <c r="F1564" t="s">
        <v>2195</v>
      </c>
      <c r="G1564" t="s">
        <v>2196</v>
      </c>
      <c r="H1564" t="s">
        <v>2200</v>
      </c>
      <c r="I1564" t="s">
        <v>2200</v>
      </c>
      <c r="J1564" t="s">
        <v>2200</v>
      </c>
      <c r="K1564" t="s">
        <v>2240</v>
      </c>
      <c r="L1564" t="s">
        <v>2267</v>
      </c>
      <c r="M1564">
        <v>0</v>
      </c>
      <c r="N1564">
        <v>0</v>
      </c>
      <c r="O1564">
        <v>0</v>
      </c>
      <c r="P1564">
        <v>0</v>
      </c>
      <c r="Q1564">
        <v>0</v>
      </c>
      <c r="R1564">
        <v>0</v>
      </c>
      <c r="S1564">
        <v>0</v>
      </c>
      <c r="T1564">
        <v>0</v>
      </c>
      <c r="U1564">
        <v>0</v>
      </c>
      <c r="V1564">
        <v>0</v>
      </c>
      <c r="W1564">
        <v>0</v>
      </c>
      <c r="X1564">
        <v>0</v>
      </c>
      <c r="Y1564">
        <v>0</v>
      </c>
      <c r="Z1564">
        <v>0</v>
      </c>
      <c r="AA1564" t="s">
        <v>2276</v>
      </c>
      <c r="AB1564">
        <v>0</v>
      </c>
      <c r="AC1564">
        <v>0</v>
      </c>
      <c r="AD1564">
        <v>0</v>
      </c>
      <c r="AE1564">
        <v>1</v>
      </c>
      <c r="AF1564">
        <v>0</v>
      </c>
      <c r="AG1564">
        <v>0</v>
      </c>
      <c r="AH1564">
        <v>0</v>
      </c>
      <c r="AI1564">
        <v>0</v>
      </c>
      <c r="AJ1564" t="s">
        <v>3852</v>
      </c>
    </row>
    <row r="1565" spans="1:36" x14ac:dyDescent="0.3">
      <c r="A1565" s="1">
        <v>45207</v>
      </c>
      <c r="B1565" s="1" t="str">
        <f t="shared" si="72"/>
        <v>2023</v>
      </c>
      <c r="C1565" s="1" t="str">
        <f t="shared" si="73"/>
        <v>10</v>
      </c>
      <c r="D1565" s="1" t="str">
        <f t="shared" si="74"/>
        <v>08</v>
      </c>
      <c r="E1565" t="s">
        <v>1552</v>
      </c>
      <c r="F1565" t="s">
        <v>2195</v>
      </c>
      <c r="G1565" t="s">
        <v>2196</v>
      </c>
      <c r="H1565" t="s">
        <v>2197</v>
      </c>
      <c r="I1565" t="s">
        <v>2206</v>
      </c>
      <c r="J1565" t="s">
        <v>2217</v>
      </c>
      <c r="K1565" t="s">
        <v>2239</v>
      </c>
      <c r="L1565" t="s">
        <v>2264</v>
      </c>
      <c r="M1565">
        <v>0</v>
      </c>
      <c r="N1565">
        <v>1</v>
      </c>
      <c r="O1565">
        <v>0</v>
      </c>
      <c r="P1565">
        <v>0</v>
      </c>
      <c r="Q1565">
        <v>0</v>
      </c>
      <c r="R1565">
        <v>0</v>
      </c>
      <c r="S1565">
        <v>0</v>
      </c>
      <c r="T1565">
        <v>0</v>
      </c>
      <c r="U1565">
        <v>0</v>
      </c>
      <c r="V1565">
        <v>0</v>
      </c>
      <c r="W1565">
        <v>0</v>
      </c>
      <c r="X1565">
        <v>0</v>
      </c>
      <c r="Y1565">
        <v>0</v>
      </c>
      <c r="Z1565">
        <v>0</v>
      </c>
      <c r="AA1565" t="s">
        <v>2276</v>
      </c>
      <c r="AB1565">
        <v>0</v>
      </c>
      <c r="AC1565">
        <v>0</v>
      </c>
      <c r="AD1565">
        <v>0</v>
      </c>
      <c r="AE1565">
        <v>1</v>
      </c>
      <c r="AF1565">
        <v>0</v>
      </c>
      <c r="AG1565">
        <v>0</v>
      </c>
      <c r="AH1565">
        <v>0</v>
      </c>
      <c r="AI1565">
        <v>0</v>
      </c>
      <c r="AJ1565" t="s">
        <v>3853</v>
      </c>
    </row>
    <row r="1566" spans="1:36" x14ac:dyDescent="0.3">
      <c r="A1566" s="1">
        <v>45207</v>
      </c>
      <c r="B1566" s="1" t="str">
        <f t="shared" si="72"/>
        <v>2023</v>
      </c>
      <c r="C1566" s="1" t="str">
        <f t="shared" si="73"/>
        <v>10</v>
      </c>
      <c r="D1566" s="1" t="str">
        <f t="shared" si="74"/>
        <v>08</v>
      </c>
      <c r="E1566" t="s">
        <v>1552</v>
      </c>
      <c r="F1566" t="s">
        <v>2195</v>
      </c>
      <c r="G1566" t="s">
        <v>2196</v>
      </c>
      <c r="H1566" t="s">
        <v>2197</v>
      </c>
      <c r="I1566" t="s">
        <v>2206</v>
      </c>
      <c r="J1566" t="s">
        <v>2217</v>
      </c>
      <c r="K1566" t="s">
        <v>2239</v>
      </c>
      <c r="L1566" t="s">
        <v>2264</v>
      </c>
      <c r="M1566">
        <v>0</v>
      </c>
      <c r="N1566">
        <v>1</v>
      </c>
      <c r="O1566">
        <v>0</v>
      </c>
      <c r="P1566">
        <v>0</v>
      </c>
      <c r="Q1566">
        <v>0</v>
      </c>
      <c r="R1566">
        <v>0</v>
      </c>
      <c r="S1566">
        <v>0</v>
      </c>
      <c r="T1566">
        <v>0</v>
      </c>
      <c r="U1566">
        <v>0</v>
      </c>
      <c r="V1566">
        <v>0</v>
      </c>
      <c r="W1566">
        <v>0</v>
      </c>
      <c r="X1566">
        <v>0</v>
      </c>
      <c r="Y1566">
        <v>0</v>
      </c>
      <c r="Z1566">
        <v>0</v>
      </c>
      <c r="AA1566" t="s">
        <v>2276</v>
      </c>
      <c r="AB1566">
        <v>0</v>
      </c>
      <c r="AC1566">
        <v>0</v>
      </c>
      <c r="AD1566">
        <v>0</v>
      </c>
      <c r="AE1566">
        <v>1</v>
      </c>
      <c r="AF1566">
        <v>0</v>
      </c>
      <c r="AG1566">
        <v>0</v>
      </c>
      <c r="AH1566">
        <v>0</v>
      </c>
      <c r="AI1566">
        <v>0</v>
      </c>
      <c r="AJ1566" t="s">
        <v>3854</v>
      </c>
    </row>
    <row r="1567" spans="1:36" x14ac:dyDescent="0.3">
      <c r="A1567" s="1">
        <v>45207</v>
      </c>
      <c r="B1567" s="1" t="str">
        <f t="shared" si="72"/>
        <v>2023</v>
      </c>
      <c r="C1567" s="1" t="str">
        <f t="shared" si="73"/>
        <v>10</v>
      </c>
      <c r="D1567" s="1" t="str">
        <f t="shared" si="74"/>
        <v>08</v>
      </c>
      <c r="E1567" t="s">
        <v>1553</v>
      </c>
      <c r="F1567" t="s">
        <v>2195</v>
      </c>
      <c r="G1567" t="s">
        <v>2196</v>
      </c>
      <c r="H1567" t="s">
        <v>2198</v>
      </c>
      <c r="I1567" t="s">
        <v>2206</v>
      </c>
      <c r="J1567" t="s">
        <v>2217</v>
      </c>
      <c r="K1567" t="s">
        <v>2240</v>
      </c>
      <c r="L1567" t="s">
        <v>2270</v>
      </c>
      <c r="M1567">
        <v>0</v>
      </c>
      <c r="N1567">
        <v>0</v>
      </c>
      <c r="O1567">
        <v>0</v>
      </c>
      <c r="P1567">
        <v>0</v>
      </c>
      <c r="Q1567">
        <v>0</v>
      </c>
      <c r="R1567">
        <v>0</v>
      </c>
      <c r="S1567">
        <v>1</v>
      </c>
      <c r="T1567">
        <v>0</v>
      </c>
      <c r="U1567">
        <v>0</v>
      </c>
      <c r="V1567">
        <v>0</v>
      </c>
      <c r="W1567">
        <v>0</v>
      </c>
      <c r="X1567">
        <v>0</v>
      </c>
      <c r="Y1567">
        <v>0</v>
      </c>
      <c r="Z1567">
        <v>0</v>
      </c>
      <c r="AA1567" t="s">
        <v>2276</v>
      </c>
      <c r="AB1567">
        <v>0</v>
      </c>
      <c r="AC1567">
        <v>0</v>
      </c>
      <c r="AD1567">
        <v>0</v>
      </c>
      <c r="AE1567">
        <v>1</v>
      </c>
      <c r="AF1567">
        <v>0</v>
      </c>
      <c r="AG1567">
        <v>0</v>
      </c>
      <c r="AH1567">
        <v>0</v>
      </c>
      <c r="AI1567">
        <v>0</v>
      </c>
      <c r="AJ1567" t="s">
        <v>3855</v>
      </c>
    </row>
    <row r="1568" spans="1:36" x14ac:dyDescent="0.3">
      <c r="A1568" s="1">
        <v>45207</v>
      </c>
      <c r="B1568" s="1" t="str">
        <f t="shared" si="72"/>
        <v>2023</v>
      </c>
      <c r="C1568" s="1" t="str">
        <f t="shared" si="73"/>
        <v>10</v>
      </c>
      <c r="D1568" s="1" t="str">
        <f t="shared" si="74"/>
        <v>08</v>
      </c>
      <c r="E1568" t="s">
        <v>1554</v>
      </c>
      <c r="F1568" t="s">
        <v>2195</v>
      </c>
      <c r="G1568" t="s">
        <v>2196</v>
      </c>
      <c r="H1568" t="s">
        <v>2200</v>
      </c>
      <c r="I1568" t="s">
        <v>2200</v>
      </c>
      <c r="J1568" t="s">
        <v>2200</v>
      </c>
      <c r="K1568" t="s">
        <v>2240</v>
      </c>
      <c r="L1568" t="s">
        <v>2267</v>
      </c>
      <c r="M1568">
        <v>0</v>
      </c>
      <c r="N1568">
        <v>0</v>
      </c>
      <c r="O1568">
        <v>0</v>
      </c>
      <c r="P1568">
        <v>0</v>
      </c>
      <c r="Q1568">
        <v>0</v>
      </c>
      <c r="R1568">
        <v>0</v>
      </c>
      <c r="S1568">
        <v>0</v>
      </c>
      <c r="T1568">
        <v>0</v>
      </c>
      <c r="U1568">
        <v>0</v>
      </c>
      <c r="V1568">
        <v>0</v>
      </c>
      <c r="W1568">
        <v>0</v>
      </c>
      <c r="X1568">
        <v>0</v>
      </c>
      <c r="Y1568">
        <v>0</v>
      </c>
      <c r="Z1568">
        <v>0</v>
      </c>
      <c r="AA1568" t="s">
        <v>2276</v>
      </c>
      <c r="AB1568">
        <v>0</v>
      </c>
      <c r="AC1568">
        <v>0</v>
      </c>
      <c r="AD1568">
        <v>0</v>
      </c>
      <c r="AE1568">
        <v>1</v>
      </c>
      <c r="AF1568">
        <v>0</v>
      </c>
      <c r="AG1568">
        <v>0</v>
      </c>
      <c r="AH1568">
        <v>0</v>
      </c>
      <c r="AI1568">
        <v>0</v>
      </c>
      <c r="AJ1568" t="s">
        <v>3856</v>
      </c>
    </row>
    <row r="1569" spans="1:36" x14ac:dyDescent="0.3">
      <c r="A1569" s="1">
        <v>45207</v>
      </c>
      <c r="B1569" s="1" t="str">
        <f t="shared" si="72"/>
        <v>2023</v>
      </c>
      <c r="C1569" s="1" t="str">
        <f t="shared" si="73"/>
        <v>10</v>
      </c>
      <c r="D1569" s="1" t="str">
        <f t="shared" si="74"/>
        <v>08</v>
      </c>
      <c r="E1569" t="s">
        <v>1555</v>
      </c>
      <c r="F1569" t="s">
        <v>2195</v>
      </c>
      <c r="G1569" t="s">
        <v>2196</v>
      </c>
      <c r="H1569" t="s">
        <v>2200</v>
      </c>
      <c r="I1569" t="s">
        <v>2206</v>
      </c>
      <c r="J1569" t="s">
        <v>2217</v>
      </c>
      <c r="K1569" t="s">
        <v>2240</v>
      </c>
      <c r="L1569" t="s">
        <v>2267</v>
      </c>
      <c r="M1569">
        <v>0</v>
      </c>
      <c r="N1569">
        <v>0</v>
      </c>
      <c r="O1569">
        <v>0</v>
      </c>
      <c r="P1569">
        <v>0</v>
      </c>
      <c r="Q1569">
        <v>0</v>
      </c>
      <c r="R1569">
        <v>0</v>
      </c>
      <c r="S1569">
        <v>0</v>
      </c>
      <c r="T1569">
        <v>0</v>
      </c>
      <c r="U1569">
        <v>0</v>
      </c>
      <c r="V1569">
        <v>1</v>
      </c>
      <c r="W1569">
        <v>0</v>
      </c>
      <c r="X1569">
        <v>0</v>
      </c>
      <c r="Y1569">
        <v>0</v>
      </c>
      <c r="Z1569">
        <v>0</v>
      </c>
      <c r="AA1569" t="s">
        <v>2276</v>
      </c>
      <c r="AB1569">
        <v>0</v>
      </c>
      <c r="AC1569">
        <v>0</v>
      </c>
      <c r="AD1569">
        <v>0</v>
      </c>
      <c r="AE1569">
        <v>1</v>
      </c>
      <c r="AF1569">
        <v>0</v>
      </c>
      <c r="AG1569">
        <v>0</v>
      </c>
      <c r="AH1569">
        <v>0</v>
      </c>
      <c r="AI1569">
        <v>0</v>
      </c>
      <c r="AJ1569" t="s">
        <v>3857</v>
      </c>
    </row>
    <row r="1570" spans="1:36" x14ac:dyDescent="0.3">
      <c r="A1570" s="1">
        <v>45207</v>
      </c>
      <c r="B1570" s="1" t="str">
        <f t="shared" si="72"/>
        <v>2023</v>
      </c>
      <c r="C1570" s="1" t="str">
        <f t="shared" si="73"/>
        <v>10</v>
      </c>
      <c r="D1570" s="1" t="str">
        <f t="shared" si="74"/>
        <v>08</v>
      </c>
      <c r="E1570" t="s">
        <v>1556</v>
      </c>
      <c r="F1570" t="s">
        <v>2195</v>
      </c>
      <c r="G1570" t="s">
        <v>2196</v>
      </c>
      <c r="H1570" t="s">
        <v>2197</v>
      </c>
      <c r="I1570" t="s">
        <v>2211</v>
      </c>
      <c r="J1570" t="s">
        <v>2224</v>
      </c>
      <c r="K1570" t="s">
        <v>2238</v>
      </c>
      <c r="L1570" t="s">
        <v>2263</v>
      </c>
      <c r="M1570">
        <v>0</v>
      </c>
      <c r="N1570">
        <v>0</v>
      </c>
      <c r="O1570">
        <v>0</v>
      </c>
      <c r="P1570">
        <v>0</v>
      </c>
      <c r="Q1570">
        <v>0</v>
      </c>
      <c r="R1570">
        <v>0</v>
      </c>
      <c r="S1570">
        <v>0</v>
      </c>
      <c r="T1570">
        <v>0</v>
      </c>
      <c r="U1570">
        <v>0</v>
      </c>
      <c r="V1570">
        <v>1</v>
      </c>
      <c r="W1570">
        <v>0</v>
      </c>
      <c r="X1570">
        <v>0</v>
      </c>
      <c r="Y1570">
        <v>0</v>
      </c>
      <c r="Z1570">
        <v>0</v>
      </c>
      <c r="AA1570" t="s">
        <v>2276</v>
      </c>
      <c r="AB1570">
        <v>0</v>
      </c>
      <c r="AC1570">
        <v>0</v>
      </c>
      <c r="AD1570">
        <v>0</v>
      </c>
      <c r="AE1570">
        <v>1</v>
      </c>
      <c r="AF1570">
        <v>0</v>
      </c>
      <c r="AG1570">
        <v>0</v>
      </c>
      <c r="AH1570">
        <v>0</v>
      </c>
      <c r="AI1570">
        <v>0</v>
      </c>
      <c r="AJ1570" t="s">
        <v>3858</v>
      </c>
    </row>
    <row r="1571" spans="1:36" x14ac:dyDescent="0.3">
      <c r="A1571" s="1">
        <v>45207</v>
      </c>
      <c r="B1571" s="1" t="str">
        <f t="shared" si="72"/>
        <v>2023</v>
      </c>
      <c r="C1571" s="1" t="str">
        <f t="shared" si="73"/>
        <v>10</v>
      </c>
      <c r="D1571" s="1" t="str">
        <f t="shared" si="74"/>
        <v>08</v>
      </c>
      <c r="E1571" t="s">
        <v>1550</v>
      </c>
      <c r="F1571" t="s">
        <v>2195</v>
      </c>
      <c r="G1571" t="s">
        <v>2196</v>
      </c>
      <c r="H1571" t="s">
        <v>2200</v>
      </c>
      <c r="I1571" t="s">
        <v>2206</v>
      </c>
      <c r="J1571" t="s">
        <v>2217</v>
      </c>
      <c r="K1571" t="s">
        <v>2240</v>
      </c>
      <c r="L1571" t="s">
        <v>2267</v>
      </c>
      <c r="M1571">
        <v>0</v>
      </c>
      <c r="N1571">
        <v>0</v>
      </c>
      <c r="O1571">
        <v>0</v>
      </c>
      <c r="P1571">
        <v>0</v>
      </c>
      <c r="Q1571">
        <v>0</v>
      </c>
      <c r="R1571">
        <v>0</v>
      </c>
      <c r="S1571">
        <v>0</v>
      </c>
      <c r="T1571">
        <v>0</v>
      </c>
      <c r="U1571">
        <v>0</v>
      </c>
      <c r="V1571">
        <v>1</v>
      </c>
      <c r="W1571">
        <v>0</v>
      </c>
      <c r="X1571">
        <v>0</v>
      </c>
      <c r="Y1571">
        <v>0</v>
      </c>
      <c r="Z1571">
        <v>0</v>
      </c>
      <c r="AA1571" t="s">
        <v>2276</v>
      </c>
      <c r="AB1571">
        <v>0</v>
      </c>
      <c r="AC1571">
        <v>0</v>
      </c>
      <c r="AD1571">
        <v>0</v>
      </c>
      <c r="AE1571">
        <v>1</v>
      </c>
      <c r="AF1571">
        <v>0</v>
      </c>
      <c r="AG1571">
        <v>0</v>
      </c>
      <c r="AH1571">
        <v>0</v>
      </c>
      <c r="AI1571">
        <v>0</v>
      </c>
      <c r="AJ1571" t="s">
        <v>3859</v>
      </c>
    </row>
    <row r="1572" spans="1:36" x14ac:dyDescent="0.3">
      <c r="A1572" s="1">
        <v>45207</v>
      </c>
      <c r="B1572" s="1" t="str">
        <f t="shared" si="72"/>
        <v>2023</v>
      </c>
      <c r="C1572" s="1" t="str">
        <f t="shared" si="73"/>
        <v>10</v>
      </c>
      <c r="D1572" s="1" t="str">
        <f t="shared" si="74"/>
        <v>08</v>
      </c>
      <c r="E1572" t="s">
        <v>1550</v>
      </c>
      <c r="F1572" t="s">
        <v>2195</v>
      </c>
      <c r="G1572" t="s">
        <v>2196</v>
      </c>
      <c r="H1572" t="s">
        <v>2200</v>
      </c>
      <c r="I1572" t="s">
        <v>2206</v>
      </c>
      <c r="J1572" t="s">
        <v>2217</v>
      </c>
      <c r="K1572" t="s">
        <v>2240</v>
      </c>
      <c r="L1572" t="s">
        <v>2267</v>
      </c>
      <c r="M1572">
        <v>0</v>
      </c>
      <c r="N1572">
        <v>0</v>
      </c>
      <c r="O1572">
        <v>0</v>
      </c>
      <c r="P1572">
        <v>0</v>
      </c>
      <c r="Q1572">
        <v>0</v>
      </c>
      <c r="R1572">
        <v>0</v>
      </c>
      <c r="S1572">
        <v>0</v>
      </c>
      <c r="T1572">
        <v>0</v>
      </c>
      <c r="U1572">
        <v>0</v>
      </c>
      <c r="V1572">
        <v>1</v>
      </c>
      <c r="W1572">
        <v>0</v>
      </c>
      <c r="X1572">
        <v>0</v>
      </c>
      <c r="Y1572">
        <v>0</v>
      </c>
      <c r="Z1572">
        <v>0</v>
      </c>
      <c r="AA1572" t="s">
        <v>2276</v>
      </c>
      <c r="AB1572">
        <v>0</v>
      </c>
      <c r="AC1572">
        <v>0</v>
      </c>
      <c r="AD1572">
        <v>0</v>
      </c>
      <c r="AE1572">
        <v>1</v>
      </c>
      <c r="AF1572">
        <v>0</v>
      </c>
      <c r="AG1572">
        <v>0</v>
      </c>
      <c r="AH1572">
        <v>0</v>
      </c>
      <c r="AI1572">
        <v>0</v>
      </c>
      <c r="AJ1572" t="s">
        <v>3860</v>
      </c>
    </row>
    <row r="1573" spans="1:36" x14ac:dyDescent="0.3">
      <c r="A1573" s="1">
        <v>45207</v>
      </c>
      <c r="B1573" s="1" t="str">
        <f t="shared" si="72"/>
        <v>2023</v>
      </c>
      <c r="C1573" s="1" t="str">
        <f t="shared" si="73"/>
        <v>10</v>
      </c>
      <c r="D1573" s="1" t="str">
        <f t="shared" si="74"/>
        <v>08</v>
      </c>
      <c r="E1573" t="s">
        <v>1555</v>
      </c>
      <c r="F1573" t="s">
        <v>2195</v>
      </c>
      <c r="G1573" t="s">
        <v>2196</v>
      </c>
      <c r="H1573" t="s">
        <v>2200</v>
      </c>
      <c r="I1573" t="s">
        <v>2200</v>
      </c>
      <c r="J1573" t="s">
        <v>2200</v>
      </c>
      <c r="K1573" t="s">
        <v>2246</v>
      </c>
      <c r="L1573" t="s">
        <v>2267</v>
      </c>
      <c r="M1573">
        <v>0</v>
      </c>
      <c r="N1573">
        <v>0</v>
      </c>
      <c r="O1573">
        <v>0</v>
      </c>
      <c r="P1573">
        <v>0</v>
      </c>
      <c r="Q1573">
        <v>0</v>
      </c>
      <c r="R1573">
        <v>0</v>
      </c>
      <c r="S1573">
        <v>0</v>
      </c>
      <c r="T1573">
        <v>0</v>
      </c>
      <c r="U1573">
        <v>0</v>
      </c>
      <c r="V1573">
        <v>1</v>
      </c>
      <c r="W1573">
        <v>0</v>
      </c>
      <c r="X1573">
        <v>0</v>
      </c>
      <c r="Y1573">
        <v>0</v>
      </c>
      <c r="Z1573">
        <v>0</v>
      </c>
      <c r="AA1573" t="s">
        <v>2276</v>
      </c>
      <c r="AB1573">
        <v>0</v>
      </c>
      <c r="AC1573">
        <v>0</v>
      </c>
      <c r="AD1573">
        <v>0</v>
      </c>
      <c r="AE1573">
        <v>1</v>
      </c>
      <c r="AF1573">
        <v>0</v>
      </c>
      <c r="AG1573">
        <v>0</v>
      </c>
      <c r="AH1573">
        <v>0</v>
      </c>
      <c r="AI1573">
        <v>0</v>
      </c>
      <c r="AJ1573" t="s">
        <v>3861</v>
      </c>
    </row>
    <row r="1574" spans="1:36" x14ac:dyDescent="0.3">
      <c r="A1574" s="1">
        <v>45207</v>
      </c>
      <c r="B1574" s="1" t="str">
        <f t="shared" si="72"/>
        <v>2023</v>
      </c>
      <c r="C1574" s="1" t="str">
        <f t="shared" si="73"/>
        <v>10</v>
      </c>
      <c r="D1574" s="1" t="str">
        <f t="shared" si="74"/>
        <v>08</v>
      </c>
      <c r="E1574" t="s">
        <v>1550</v>
      </c>
      <c r="F1574" t="s">
        <v>2195</v>
      </c>
      <c r="G1574" t="s">
        <v>2196</v>
      </c>
      <c r="H1574" t="s">
        <v>2200</v>
      </c>
      <c r="I1574" t="s">
        <v>2206</v>
      </c>
      <c r="J1574" t="s">
        <v>2217</v>
      </c>
      <c r="K1574" t="s">
        <v>2240</v>
      </c>
      <c r="L1574" t="s">
        <v>2267</v>
      </c>
      <c r="M1574">
        <v>0</v>
      </c>
      <c r="N1574">
        <v>0</v>
      </c>
      <c r="O1574">
        <v>0</v>
      </c>
      <c r="P1574">
        <v>0</v>
      </c>
      <c r="Q1574">
        <v>0</v>
      </c>
      <c r="R1574">
        <v>0</v>
      </c>
      <c r="S1574">
        <v>0</v>
      </c>
      <c r="T1574">
        <v>0</v>
      </c>
      <c r="U1574">
        <v>0</v>
      </c>
      <c r="V1574">
        <v>1</v>
      </c>
      <c r="W1574">
        <v>0</v>
      </c>
      <c r="X1574">
        <v>0</v>
      </c>
      <c r="Y1574">
        <v>0</v>
      </c>
      <c r="Z1574">
        <v>0</v>
      </c>
      <c r="AA1574" t="s">
        <v>2276</v>
      </c>
      <c r="AB1574">
        <v>0</v>
      </c>
      <c r="AC1574">
        <v>0</v>
      </c>
      <c r="AD1574">
        <v>0</v>
      </c>
      <c r="AE1574">
        <v>1</v>
      </c>
      <c r="AF1574">
        <v>0</v>
      </c>
      <c r="AG1574">
        <v>0</v>
      </c>
      <c r="AH1574">
        <v>0</v>
      </c>
      <c r="AI1574">
        <v>0</v>
      </c>
      <c r="AJ1574" t="s">
        <v>3862</v>
      </c>
    </row>
    <row r="1575" spans="1:36" x14ac:dyDescent="0.3">
      <c r="A1575" s="1">
        <v>45207</v>
      </c>
      <c r="B1575" s="1" t="str">
        <f t="shared" si="72"/>
        <v>2023</v>
      </c>
      <c r="C1575" s="1" t="str">
        <f t="shared" si="73"/>
        <v>10</v>
      </c>
      <c r="D1575" s="1" t="str">
        <f t="shared" si="74"/>
        <v>08</v>
      </c>
      <c r="E1575" t="s">
        <v>1557</v>
      </c>
      <c r="F1575" t="s">
        <v>2195</v>
      </c>
      <c r="G1575" t="s">
        <v>2196</v>
      </c>
      <c r="H1575" t="s">
        <v>2198</v>
      </c>
      <c r="I1575" t="s">
        <v>2200</v>
      </c>
      <c r="J1575" t="s">
        <v>2200</v>
      </c>
      <c r="K1575" t="s">
        <v>2240</v>
      </c>
      <c r="L1575" t="s">
        <v>2267</v>
      </c>
      <c r="M1575">
        <v>0</v>
      </c>
      <c r="N1575">
        <v>0</v>
      </c>
      <c r="O1575">
        <v>0</v>
      </c>
      <c r="P1575">
        <v>0</v>
      </c>
      <c r="Q1575">
        <v>0</v>
      </c>
      <c r="R1575">
        <v>0</v>
      </c>
      <c r="S1575">
        <v>0</v>
      </c>
      <c r="T1575">
        <v>0</v>
      </c>
      <c r="U1575">
        <v>0</v>
      </c>
      <c r="V1575">
        <v>0</v>
      </c>
      <c r="W1575">
        <v>0</v>
      </c>
      <c r="X1575">
        <v>0</v>
      </c>
      <c r="Y1575">
        <v>0</v>
      </c>
      <c r="Z1575">
        <v>2</v>
      </c>
      <c r="AA1575" t="s">
        <v>2278</v>
      </c>
      <c r="AB1575">
        <v>0</v>
      </c>
      <c r="AC1575">
        <v>0</v>
      </c>
      <c r="AD1575">
        <v>0</v>
      </c>
      <c r="AE1575">
        <v>1</v>
      </c>
      <c r="AF1575">
        <v>0</v>
      </c>
      <c r="AG1575">
        <v>0</v>
      </c>
      <c r="AH1575">
        <v>0</v>
      </c>
      <c r="AI1575">
        <v>0</v>
      </c>
      <c r="AJ1575" t="s">
        <v>3863</v>
      </c>
    </row>
    <row r="1576" spans="1:36" x14ac:dyDescent="0.3">
      <c r="A1576" s="1">
        <v>45207</v>
      </c>
      <c r="B1576" s="1" t="str">
        <f t="shared" si="72"/>
        <v>2023</v>
      </c>
      <c r="C1576" s="1" t="str">
        <f t="shared" si="73"/>
        <v>10</v>
      </c>
      <c r="D1576" s="1" t="str">
        <f t="shared" si="74"/>
        <v>08</v>
      </c>
      <c r="E1576" t="s">
        <v>1558</v>
      </c>
      <c r="F1576" t="s">
        <v>2195</v>
      </c>
      <c r="G1576" t="s">
        <v>2196</v>
      </c>
      <c r="H1576" t="s">
        <v>2197</v>
      </c>
      <c r="I1576" t="s">
        <v>2206</v>
      </c>
      <c r="J1576" t="s">
        <v>2217</v>
      </c>
      <c r="K1576" t="s">
        <v>2239</v>
      </c>
      <c r="L1576" t="s">
        <v>2264</v>
      </c>
      <c r="M1576">
        <v>0</v>
      </c>
      <c r="N1576">
        <v>1</v>
      </c>
      <c r="O1576">
        <v>0</v>
      </c>
      <c r="P1576">
        <v>0</v>
      </c>
      <c r="Q1576">
        <v>0</v>
      </c>
      <c r="R1576">
        <v>0</v>
      </c>
      <c r="S1576">
        <v>0</v>
      </c>
      <c r="T1576">
        <v>0</v>
      </c>
      <c r="U1576">
        <v>0</v>
      </c>
      <c r="V1576">
        <v>0</v>
      </c>
      <c r="W1576">
        <v>0</v>
      </c>
      <c r="X1576">
        <v>0</v>
      </c>
      <c r="Y1576">
        <v>0</v>
      </c>
      <c r="Z1576">
        <v>0</v>
      </c>
      <c r="AA1576" t="s">
        <v>2276</v>
      </c>
      <c r="AB1576">
        <v>0</v>
      </c>
      <c r="AC1576">
        <v>0</v>
      </c>
      <c r="AD1576">
        <v>0</v>
      </c>
      <c r="AE1576">
        <v>1</v>
      </c>
      <c r="AF1576">
        <v>0</v>
      </c>
      <c r="AG1576">
        <v>0</v>
      </c>
      <c r="AH1576">
        <v>0</v>
      </c>
      <c r="AI1576">
        <v>0</v>
      </c>
      <c r="AJ1576" t="s">
        <v>3864</v>
      </c>
    </row>
    <row r="1577" spans="1:36" x14ac:dyDescent="0.3">
      <c r="A1577" s="1">
        <v>45207</v>
      </c>
      <c r="B1577" s="1" t="str">
        <f t="shared" si="72"/>
        <v>2023</v>
      </c>
      <c r="C1577" s="1" t="str">
        <f t="shared" si="73"/>
        <v>10</v>
      </c>
      <c r="D1577" s="1" t="str">
        <f t="shared" si="74"/>
        <v>08</v>
      </c>
      <c r="E1577" t="s">
        <v>1559</v>
      </c>
      <c r="F1577" t="s">
        <v>2195</v>
      </c>
      <c r="G1577" t="s">
        <v>2196</v>
      </c>
      <c r="H1577" t="s">
        <v>2197</v>
      </c>
      <c r="I1577" t="s">
        <v>2206</v>
      </c>
      <c r="J1577" t="s">
        <v>2217</v>
      </c>
      <c r="K1577" t="s">
        <v>2239</v>
      </c>
      <c r="L1577" t="s">
        <v>2264</v>
      </c>
      <c r="M1577">
        <v>0</v>
      </c>
      <c r="N1577">
        <v>1</v>
      </c>
      <c r="O1577">
        <v>0</v>
      </c>
      <c r="P1577">
        <v>0</v>
      </c>
      <c r="Q1577">
        <v>0</v>
      </c>
      <c r="R1577">
        <v>0</v>
      </c>
      <c r="S1577">
        <v>0</v>
      </c>
      <c r="T1577">
        <v>0</v>
      </c>
      <c r="U1577">
        <v>0</v>
      </c>
      <c r="V1577">
        <v>0</v>
      </c>
      <c r="W1577">
        <v>0</v>
      </c>
      <c r="X1577">
        <v>0</v>
      </c>
      <c r="Y1577">
        <v>0</v>
      </c>
      <c r="Z1577">
        <v>0</v>
      </c>
      <c r="AA1577" t="s">
        <v>2276</v>
      </c>
      <c r="AB1577">
        <v>0</v>
      </c>
      <c r="AC1577">
        <v>0</v>
      </c>
      <c r="AD1577">
        <v>0</v>
      </c>
      <c r="AE1577">
        <v>1</v>
      </c>
      <c r="AF1577">
        <v>0</v>
      </c>
      <c r="AG1577">
        <v>0</v>
      </c>
      <c r="AH1577">
        <v>0</v>
      </c>
      <c r="AI1577">
        <v>0</v>
      </c>
      <c r="AJ1577" t="s">
        <v>3865</v>
      </c>
    </row>
    <row r="1578" spans="1:36" x14ac:dyDescent="0.3">
      <c r="A1578" s="1">
        <v>45207</v>
      </c>
      <c r="B1578" s="1" t="str">
        <f t="shared" si="72"/>
        <v>2023</v>
      </c>
      <c r="C1578" s="1" t="str">
        <f t="shared" si="73"/>
        <v>10</v>
      </c>
      <c r="D1578" s="1" t="str">
        <f t="shared" si="74"/>
        <v>08</v>
      </c>
      <c r="E1578" t="s">
        <v>1555</v>
      </c>
      <c r="F1578" t="s">
        <v>2195</v>
      </c>
      <c r="G1578" t="s">
        <v>2196</v>
      </c>
      <c r="H1578" t="s">
        <v>2200</v>
      </c>
      <c r="I1578" t="s">
        <v>2200</v>
      </c>
      <c r="J1578" t="s">
        <v>2200</v>
      </c>
      <c r="K1578" t="s">
        <v>2240</v>
      </c>
      <c r="L1578" t="s">
        <v>2267</v>
      </c>
      <c r="M1578">
        <v>0</v>
      </c>
      <c r="N1578">
        <v>0</v>
      </c>
      <c r="O1578">
        <v>0</v>
      </c>
      <c r="P1578">
        <v>0</v>
      </c>
      <c r="Q1578">
        <v>0</v>
      </c>
      <c r="R1578">
        <v>0</v>
      </c>
      <c r="S1578">
        <v>0</v>
      </c>
      <c r="T1578">
        <v>0</v>
      </c>
      <c r="U1578">
        <v>0</v>
      </c>
      <c r="V1578">
        <v>1</v>
      </c>
      <c r="W1578">
        <v>0</v>
      </c>
      <c r="X1578">
        <v>0</v>
      </c>
      <c r="Y1578">
        <v>0</v>
      </c>
      <c r="Z1578">
        <v>0</v>
      </c>
      <c r="AA1578" t="s">
        <v>2276</v>
      </c>
      <c r="AB1578">
        <v>0</v>
      </c>
      <c r="AC1578">
        <v>0</v>
      </c>
      <c r="AD1578">
        <v>0</v>
      </c>
      <c r="AE1578">
        <v>1</v>
      </c>
      <c r="AF1578">
        <v>0</v>
      </c>
      <c r="AG1578">
        <v>0</v>
      </c>
      <c r="AH1578">
        <v>0</v>
      </c>
      <c r="AI1578">
        <v>0</v>
      </c>
      <c r="AJ1578" t="s">
        <v>3866</v>
      </c>
    </row>
    <row r="1579" spans="1:36" x14ac:dyDescent="0.3">
      <c r="A1579" s="1">
        <v>45207</v>
      </c>
      <c r="B1579" s="1" t="str">
        <f t="shared" si="72"/>
        <v>2023</v>
      </c>
      <c r="C1579" s="1" t="str">
        <f t="shared" si="73"/>
        <v>10</v>
      </c>
      <c r="D1579" s="1" t="str">
        <f t="shared" si="74"/>
        <v>08</v>
      </c>
      <c r="E1579" t="s">
        <v>1555</v>
      </c>
      <c r="F1579" t="s">
        <v>2195</v>
      </c>
      <c r="G1579" t="s">
        <v>2196</v>
      </c>
      <c r="H1579" t="s">
        <v>2200</v>
      </c>
      <c r="I1579" t="s">
        <v>2200</v>
      </c>
      <c r="J1579" t="s">
        <v>2200</v>
      </c>
      <c r="K1579" t="s">
        <v>2240</v>
      </c>
      <c r="L1579" t="s">
        <v>2267</v>
      </c>
      <c r="M1579">
        <v>0</v>
      </c>
      <c r="N1579">
        <v>0</v>
      </c>
      <c r="O1579">
        <v>0</v>
      </c>
      <c r="P1579">
        <v>0</v>
      </c>
      <c r="Q1579">
        <v>0</v>
      </c>
      <c r="R1579">
        <v>0</v>
      </c>
      <c r="S1579">
        <v>0</v>
      </c>
      <c r="T1579">
        <v>0</v>
      </c>
      <c r="U1579">
        <v>0</v>
      </c>
      <c r="V1579">
        <v>1</v>
      </c>
      <c r="W1579">
        <v>0</v>
      </c>
      <c r="X1579">
        <v>0</v>
      </c>
      <c r="Y1579">
        <v>0</v>
      </c>
      <c r="Z1579">
        <v>0</v>
      </c>
      <c r="AA1579" t="s">
        <v>2276</v>
      </c>
      <c r="AB1579">
        <v>0</v>
      </c>
      <c r="AC1579">
        <v>0</v>
      </c>
      <c r="AD1579">
        <v>0</v>
      </c>
      <c r="AE1579">
        <v>1</v>
      </c>
      <c r="AF1579">
        <v>0</v>
      </c>
      <c r="AG1579">
        <v>0</v>
      </c>
      <c r="AH1579">
        <v>0</v>
      </c>
      <c r="AI1579">
        <v>0</v>
      </c>
      <c r="AJ1579" t="s">
        <v>3867</v>
      </c>
    </row>
    <row r="1580" spans="1:36" x14ac:dyDescent="0.3">
      <c r="A1580" s="1">
        <v>45207</v>
      </c>
      <c r="B1580" s="1" t="str">
        <f t="shared" si="72"/>
        <v>2023</v>
      </c>
      <c r="C1580" s="1" t="str">
        <f t="shared" si="73"/>
        <v>10</v>
      </c>
      <c r="D1580" s="1" t="str">
        <f t="shared" si="74"/>
        <v>08</v>
      </c>
      <c r="E1580" t="s">
        <v>1560</v>
      </c>
      <c r="F1580" t="s">
        <v>2195</v>
      </c>
      <c r="G1580" t="s">
        <v>2196</v>
      </c>
      <c r="H1580" t="s">
        <v>2198</v>
      </c>
      <c r="I1580" t="s">
        <v>2200</v>
      </c>
      <c r="J1580" t="s">
        <v>2200</v>
      </c>
      <c r="K1580" t="s">
        <v>2240</v>
      </c>
      <c r="L1580" t="s">
        <v>2267</v>
      </c>
      <c r="M1580">
        <v>0</v>
      </c>
      <c r="N1580">
        <v>0</v>
      </c>
      <c r="O1580">
        <v>0</v>
      </c>
      <c r="P1580">
        <v>0</v>
      </c>
      <c r="Q1580">
        <v>0</v>
      </c>
      <c r="R1580">
        <v>0</v>
      </c>
      <c r="S1580">
        <v>0</v>
      </c>
      <c r="T1580">
        <v>0</v>
      </c>
      <c r="U1580">
        <v>0</v>
      </c>
      <c r="V1580">
        <v>0</v>
      </c>
      <c r="W1580">
        <v>0</v>
      </c>
      <c r="X1580">
        <v>0</v>
      </c>
      <c r="Y1580">
        <v>0</v>
      </c>
      <c r="Z1580">
        <v>2</v>
      </c>
      <c r="AA1580" t="s">
        <v>2278</v>
      </c>
      <c r="AB1580">
        <v>0</v>
      </c>
      <c r="AC1580">
        <v>0</v>
      </c>
      <c r="AD1580">
        <v>0</v>
      </c>
      <c r="AE1580">
        <v>1</v>
      </c>
      <c r="AF1580">
        <v>0</v>
      </c>
      <c r="AG1580">
        <v>0</v>
      </c>
      <c r="AH1580">
        <v>0</v>
      </c>
      <c r="AI1580">
        <v>0</v>
      </c>
      <c r="AJ1580" t="s">
        <v>3868</v>
      </c>
    </row>
    <row r="1581" spans="1:36" x14ac:dyDescent="0.3">
      <c r="A1581" s="1">
        <v>45206</v>
      </c>
      <c r="B1581" s="1" t="str">
        <f t="shared" si="72"/>
        <v>2023</v>
      </c>
      <c r="C1581" s="1" t="str">
        <f t="shared" si="73"/>
        <v>10</v>
      </c>
      <c r="D1581" s="1" t="str">
        <f t="shared" si="74"/>
        <v>07</v>
      </c>
      <c r="E1581" t="s">
        <v>1561</v>
      </c>
      <c r="F1581" t="s">
        <v>2195</v>
      </c>
      <c r="G1581" t="s">
        <v>2196</v>
      </c>
      <c r="H1581" t="s">
        <v>2198</v>
      </c>
      <c r="I1581" t="s">
        <v>2206</v>
      </c>
      <c r="J1581" t="s">
        <v>2217</v>
      </c>
      <c r="K1581" t="s">
        <v>2240</v>
      </c>
      <c r="L1581" t="s">
        <v>2267</v>
      </c>
      <c r="M1581">
        <v>0</v>
      </c>
      <c r="N1581">
        <v>0</v>
      </c>
      <c r="O1581">
        <v>0</v>
      </c>
      <c r="P1581">
        <v>0</v>
      </c>
      <c r="Q1581">
        <v>0</v>
      </c>
      <c r="R1581">
        <v>0</v>
      </c>
      <c r="S1581">
        <v>0</v>
      </c>
      <c r="T1581">
        <v>0</v>
      </c>
      <c r="U1581">
        <v>0</v>
      </c>
      <c r="V1581">
        <v>1</v>
      </c>
      <c r="W1581">
        <v>0</v>
      </c>
      <c r="X1581">
        <v>0</v>
      </c>
      <c r="Y1581">
        <v>0</v>
      </c>
      <c r="Z1581">
        <v>2</v>
      </c>
      <c r="AA1581" t="s">
        <v>2278</v>
      </c>
      <c r="AB1581">
        <v>0</v>
      </c>
      <c r="AC1581">
        <v>0</v>
      </c>
      <c r="AD1581">
        <v>0</v>
      </c>
      <c r="AE1581">
        <v>1</v>
      </c>
      <c r="AF1581">
        <v>0</v>
      </c>
      <c r="AG1581">
        <v>0</v>
      </c>
      <c r="AH1581">
        <v>0</v>
      </c>
      <c r="AI1581">
        <v>0</v>
      </c>
      <c r="AJ1581" t="s">
        <v>3869</v>
      </c>
    </row>
    <row r="1582" spans="1:36" x14ac:dyDescent="0.3">
      <c r="A1582" s="1">
        <v>45206</v>
      </c>
      <c r="B1582" s="1" t="str">
        <f t="shared" si="72"/>
        <v>2023</v>
      </c>
      <c r="C1582" s="1" t="str">
        <f t="shared" si="73"/>
        <v>10</v>
      </c>
      <c r="D1582" s="1" t="str">
        <f t="shared" si="74"/>
        <v>07</v>
      </c>
      <c r="E1582" t="s">
        <v>1562</v>
      </c>
      <c r="F1582" t="s">
        <v>2195</v>
      </c>
      <c r="G1582" t="s">
        <v>2196</v>
      </c>
      <c r="H1582" t="s">
        <v>2198</v>
      </c>
      <c r="I1582" t="s">
        <v>2206</v>
      </c>
      <c r="J1582" t="s">
        <v>2217</v>
      </c>
      <c r="K1582" t="s">
        <v>2240</v>
      </c>
      <c r="L1582" t="s">
        <v>2200</v>
      </c>
      <c r="M1582">
        <v>0</v>
      </c>
      <c r="N1582">
        <v>0</v>
      </c>
      <c r="O1582">
        <v>0</v>
      </c>
      <c r="P1582">
        <v>0</v>
      </c>
      <c r="Q1582">
        <v>0</v>
      </c>
      <c r="R1582">
        <v>0</v>
      </c>
      <c r="S1582">
        <v>0</v>
      </c>
      <c r="T1582">
        <v>0</v>
      </c>
      <c r="U1582">
        <v>0</v>
      </c>
      <c r="V1582">
        <v>0</v>
      </c>
      <c r="W1582">
        <v>0</v>
      </c>
      <c r="X1582">
        <v>0</v>
      </c>
      <c r="Y1582">
        <v>0</v>
      </c>
      <c r="Z1582">
        <v>3</v>
      </c>
      <c r="AA1582" t="s">
        <v>2278</v>
      </c>
      <c r="AB1582">
        <v>0</v>
      </c>
      <c r="AC1582">
        <v>0</v>
      </c>
      <c r="AD1582">
        <v>0</v>
      </c>
      <c r="AE1582">
        <v>1</v>
      </c>
      <c r="AF1582">
        <v>0</v>
      </c>
      <c r="AG1582">
        <v>0</v>
      </c>
      <c r="AH1582">
        <v>0</v>
      </c>
      <c r="AI1582">
        <v>0</v>
      </c>
      <c r="AJ1582" t="s">
        <v>3870</v>
      </c>
    </row>
    <row r="1583" spans="1:36" x14ac:dyDescent="0.3">
      <c r="A1583" s="1">
        <v>45206</v>
      </c>
      <c r="B1583" s="1" t="str">
        <f t="shared" si="72"/>
        <v>2023</v>
      </c>
      <c r="C1583" s="1" t="str">
        <f t="shared" si="73"/>
        <v>10</v>
      </c>
      <c r="D1583" s="1" t="str">
        <f t="shared" si="74"/>
        <v>07</v>
      </c>
      <c r="E1583" t="s">
        <v>1563</v>
      </c>
      <c r="F1583" t="s">
        <v>2195</v>
      </c>
      <c r="G1583" t="s">
        <v>2196</v>
      </c>
      <c r="H1583" t="s">
        <v>2201</v>
      </c>
      <c r="I1583" t="s">
        <v>2206</v>
      </c>
      <c r="J1583" t="s">
        <v>2217</v>
      </c>
      <c r="K1583" t="s">
        <v>2238</v>
      </c>
      <c r="L1583" t="s">
        <v>2265</v>
      </c>
      <c r="M1583">
        <v>0</v>
      </c>
      <c r="N1583">
        <v>0</v>
      </c>
      <c r="O1583">
        <v>0</v>
      </c>
      <c r="P1583">
        <v>0</v>
      </c>
      <c r="Q1583">
        <v>0</v>
      </c>
      <c r="R1583">
        <v>0</v>
      </c>
      <c r="S1583">
        <v>0</v>
      </c>
      <c r="T1583">
        <v>0</v>
      </c>
      <c r="U1583">
        <v>0</v>
      </c>
      <c r="V1583">
        <v>1</v>
      </c>
      <c r="W1583">
        <v>0</v>
      </c>
      <c r="X1583">
        <v>0</v>
      </c>
      <c r="Y1583">
        <v>0</v>
      </c>
      <c r="Z1583">
        <v>0</v>
      </c>
      <c r="AA1583" t="s">
        <v>2276</v>
      </c>
      <c r="AB1583">
        <v>0</v>
      </c>
      <c r="AC1583">
        <v>0</v>
      </c>
      <c r="AD1583">
        <v>0</v>
      </c>
      <c r="AE1583">
        <v>1</v>
      </c>
      <c r="AF1583">
        <v>0</v>
      </c>
      <c r="AG1583">
        <v>0</v>
      </c>
      <c r="AH1583">
        <v>0</v>
      </c>
      <c r="AI1583">
        <v>0</v>
      </c>
      <c r="AJ1583" t="s">
        <v>3871</v>
      </c>
    </row>
    <row r="1584" spans="1:36" x14ac:dyDescent="0.3">
      <c r="A1584" s="1">
        <v>45206</v>
      </c>
      <c r="B1584" s="1" t="str">
        <f t="shared" si="72"/>
        <v>2023</v>
      </c>
      <c r="C1584" s="1" t="str">
        <f t="shared" si="73"/>
        <v>10</v>
      </c>
      <c r="D1584" s="1" t="str">
        <f t="shared" si="74"/>
        <v>07</v>
      </c>
      <c r="E1584" t="s">
        <v>1564</v>
      </c>
      <c r="F1584" t="s">
        <v>2195</v>
      </c>
      <c r="G1584" t="s">
        <v>2196</v>
      </c>
      <c r="H1584" t="s">
        <v>2200</v>
      </c>
      <c r="I1584" t="s">
        <v>2206</v>
      </c>
      <c r="J1584" t="s">
        <v>2217</v>
      </c>
      <c r="K1584" t="s">
        <v>2240</v>
      </c>
      <c r="L1584" t="s">
        <v>2200</v>
      </c>
      <c r="M1584">
        <v>0</v>
      </c>
      <c r="N1584">
        <v>0</v>
      </c>
      <c r="O1584">
        <v>0</v>
      </c>
      <c r="P1584">
        <v>0</v>
      </c>
      <c r="Q1584">
        <v>0</v>
      </c>
      <c r="R1584">
        <v>0</v>
      </c>
      <c r="S1584">
        <v>0</v>
      </c>
      <c r="T1584">
        <v>0</v>
      </c>
      <c r="U1584">
        <v>0</v>
      </c>
      <c r="V1584">
        <v>0</v>
      </c>
      <c r="W1584">
        <v>0</v>
      </c>
      <c r="X1584">
        <v>2</v>
      </c>
      <c r="Y1584">
        <v>0</v>
      </c>
      <c r="Z1584">
        <v>0</v>
      </c>
      <c r="AA1584" t="s">
        <v>2276</v>
      </c>
      <c r="AB1584">
        <v>0</v>
      </c>
      <c r="AC1584">
        <v>0</v>
      </c>
      <c r="AD1584">
        <v>0</v>
      </c>
      <c r="AE1584">
        <v>1</v>
      </c>
      <c r="AF1584">
        <v>0</v>
      </c>
      <c r="AG1584">
        <v>0</v>
      </c>
      <c r="AH1584">
        <v>0</v>
      </c>
      <c r="AI1584">
        <v>0</v>
      </c>
      <c r="AJ1584" t="s">
        <v>3872</v>
      </c>
    </row>
    <row r="1585" spans="1:36" x14ac:dyDescent="0.3">
      <c r="A1585" s="1">
        <v>45206</v>
      </c>
      <c r="B1585" s="1" t="str">
        <f t="shared" si="72"/>
        <v>2023</v>
      </c>
      <c r="C1585" s="1" t="str">
        <f t="shared" si="73"/>
        <v>10</v>
      </c>
      <c r="D1585" s="1" t="str">
        <f t="shared" si="74"/>
        <v>07</v>
      </c>
      <c r="E1585" t="s">
        <v>1565</v>
      </c>
      <c r="F1585" t="s">
        <v>2195</v>
      </c>
      <c r="G1585" t="s">
        <v>2196</v>
      </c>
      <c r="H1585" t="s">
        <v>2197</v>
      </c>
      <c r="I1585" t="s">
        <v>2206</v>
      </c>
      <c r="J1585" t="s">
        <v>2217</v>
      </c>
      <c r="K1585" t="s">
        <v>2244</v>
      </c>
      <c r="L1585" t="s">
        <v>2271</v>
      </c>
      <c r="M1585">
        <v>0</v>
      </c>
      <c r="N1585">
        <v>0</v>
      </c>
      <c r="O1585">
        <v>0</v>
      </c>
      <c r="P1585">
        <v>0</v>
      </c>
      <c r="Q1585">
        <v>0</v>
      </c>
      <c r="R1585">
        <v>0</v>
      </c>
      <c r="S1585">
        <v>0</v>
      </c>
      <c r="T1585">
        <v>0</v>
      </c>
      <c r="U1585">
        <v>0</v>
      </c>
      <c r="V1585">
        <v>0</v>
      </c>
      <c r="W1585">
        <v>2</v>
      </c>
      <c r="X1585">
        <v>0</v>
      </c>
      <c r="Y1585">
        <v>0</v>
      </c>
      <c r="Z1585">
        <v>0</v>
      </c>
      <c r="AA1585" t="s">
        <v>2276</v>
      </c>
      <c r="AB1585">
        <v>0</v>
      </c>
      <c r="AC1585">
        <v>0</v>
      </c>
      <c r="AD1585">
        <v>0</v>
      </c>
      <c r="AE1585">
        <v>1</v>
      </c>
      <c r="AF1585">
        <v>0</v>
      </c>
      <c r="AG1585">
        <v>0</v>
      </c>
      <c r="AH1585">
        <v>0</v>
      </c>
      <c r="AI1585">
        <v>0</v>
      </c>
      <c r="AJ1585" t="s">
        <v>3873</v>
      </c>
    </row>
    <row r="1586" spans="1:36" x14ac:dyDescent="0.3">
      <c r="A1586" s="1">
        <v>45206</v>
      </c>
      <c r="B1586" s="1" t="str">
        <f t="shared" si="72"/>
        <v>2023</v>
      </c>
      <c r="C1586" s="1" t="str">
        <f t="shared" si="73"/>
        <v>10</v>
      </c>
      <c r="D1586" s="1" t="str">
        <f t="shared" si="74"/>
        <v>07</v>
      </c>
      <c r="E1586" t="s">
        <v>1566</v>
      </c>
      <c r="F1586" t="s">
        <v>2195</v>
      </c>
      <c r="G1586" t="s">
        <v>2196</v>
      </c>
      <c r="H1586" t="s">
        <v>2197</v>
      </c>
      <c r="I1586" t="s">
        <v>2206</v>
      </c>
      <c r="J1586" t="s">
        <v>2217</v>
      </c>
      <c r="K1586" t="s">
        <v>2239</v>
      </c>
      <c r="L1586" t="s">
        <v>2267</v>
      </c>
      <c r="M1586">
        <v>0</v>
      </c>
      <c r="N1586">
        <v>0</v>
      </c>
      <c r="O1586">
        <v>0</v>
      </c>
      <c r="P1586">
        <v>0</v>
      </c>
      <c r="Q1586">
        <v>0</v>
      </c>
      <c r="R1586">
        <v>0</v>
      </c>
      <c r="S1586">
        <v>2</v>
      </c>
      <c r="T1586">
        <v>0</v>
      </c>
      <c r="U1586">
        <v>0</v>
      </c>
      <c r="V1586">
        <v>0</v>
      </c>
      <c r="W1586">
        <v>2</v>
      </c>
      <c r="X1586">
        <v>0</v>
      </c>
      <c r="Y1586">
        <v>0</v>
      </c>
      <c r="Z1586">
        <v>0</v>
      </c>
      <c r="AA1586" t="s">
        <v>2276</v>
      </c>
      <c r="AB1586">
        <v>0</v>
      </c>
      <c r="AC1586">
        <v>0</v>
      </c>
      <c r="AD1586">
        <v>0</v>
      </c>
      <c r="AE1586">
        <v>1</v>
      </c>
      <c r="AF1586">
        <v>0</v>
      </c>
      <c r="AG1586">
        <v>0</v>
      </c>
      <c r="AH1586">
        <v>0</v>
      </c>
      <c r="AI1586">
        <v>0</v>
      </c>
      <c r="AJ1586" t="s">
        <v>3874</v>
      </c>
    </row>
    <row r="1587" spans="1:36" x14ac:dyDescent="0.3">
      <c r="A1587" s="1">
        <v>45206</v>
      </c>
      <c r="B1587" s="1" t="str">
        <f t="shared" si="72"/>
        <v>2023</v>
      </c>
      <c r="C1587" s="1" t="str">
        <f t="shared" si="73"/>
        <v>10</v>
      </c>
      <c r="D1587" s="1" t="str">
        <f t="shared" si="74"/>
        <v>07</v>
      </c>
      <c r="E1587" t="s">
        <v>1567</v>
      </c>
      <c r="F1587" t="s">
        <v>2195</v>
      </c>
      <c r="G1587" t="s">
        <v>2196</v>
      </c>
      <c r="H1587" t="s">
        <v>2197</v>
      </c>
      <c r="I1587" t="s">
        <v>2206</v>
      </c>
      <c r="J1587" t="s">
        <v>2217</v>
      </c>
      <c r="K1587" t="s">
        <v>2239</v>
      </c>
      <c r="L1587" t="s">
        <v>2264</v>
      </c>
      <c r="M1587">
        <v>0</v>
      </c>
      <c r="N1587">
        <v>1</v>
      </c>
      <c r="O1587">
        <v>0</v>
      </c>
      <c r="P1587">
        <v>0</v>
      </c>
      <c r="Q1587">
        <v>0</v>
      </c>
      <c r="R1587">
        <v>0</v>
      </c>
      <c r="S1587">
        <v>0</v>
      </c>
      <c r="T1587">
        <v>0</v>
      </c>
      <c r="U1587">
        <v>0</v>
      </c>
      <c r="V1587">
        <v>0</v>
      </c>
      <c r="W1587">
        <v>1</v>
      </c>
      <c r="X1587">
        <v>1</v>
      </c>
      <c r="Y1587">
        <v>0</v>
      </c>
      <c r="Z1587">
        <v>0</v>
      </c>
      <c r="AA1587" t="s">
        <v>2276</v>
      </c>
      <c r="AB1587">
        <v>0</v>
      </c>
      <c r="AC1587">
        <v>0</v>
      </c>
      <c r="AD1587">
        <v>0</v>
      </c>
      <c r="AE1587">
        <v>1</v>
      </c>
      <c r="AF1587">
        <v>0</v>
      </c>
      <c r="AG1587">
        <v>0</v>
      </c>
      <c r="AH1587">
        <v>0</v>
      </c>
      <c r="AI1587">
        <v>0</v>
      </c>
      <c r="AJ1587" t="s">
        <v>3875</v>
      </c>
    </row>
    <row r="1588" spans="1:36" x14ac:dyDescent="0.3">
      <c r="A1588" s="1">
        <v>45206</v>
      </c>
      <c r="B1588" s="1" t="str">
        <f t="shared" si="72"/>
        <v>2023</v>
      </c>
      <c r="C1588" s="1" t="str">
        <f t="shared" si="73"/>
        <v>10</v>
      </c>
      <c r="D1588" s="1" t="str">
        <f t="shared" si="74"/>
        <v>07</v>
      </c>
      <c r="E1588" t="s">
        <v>1568</v>
      </c>
      <c r="F1588" t="s">
        <v>2195</v>
      </c>
      <c r="G1588" t="s">
        <v>2196</v>
      </c>
      <c r="H1588" t="s">
        <v>2197</v>
      </c>
      <c r="I1588" t="s">
        <v>2206</v>
      </c>
      <c r="J1588" t="s">
        <v>2217</v>
      </c>
      <c r="K1588" t="s">
        <v>2239</v>
      </c>
      <c r="L1588" t="s">
        <v>2264</v>
      </c>
      <c r="M1588">
        <v>0</v>
      </c>
      <c r="N1588">
        <v>0</v>
      </c>
      <c r="O1588">
        <v>0</v>
      </c>
      <c r="P1588">
        <v>0</v>
      </c>
      <c r="Q1588">
        <v>0</v>
      </c>
      <c r="R1588">
        <v>0</v>
      </c>
      <c r="S1588">
        <v>1</v>
      </c>
      <c r="T1588">
        <v>0</v>
      </c>
      <c r="U1588">
        <v>0</v>
      </c>
      <c r="V1588">
        <v>0</v>
      </c>
      <c r="W1588">
        <v>1</v>
      </c>
      <c r="X1588">
        <v>2</v>
      </c>
      <c r="Y1588">
        <v>0</v>
      </c>
      <c r="Z1588">
        <v>0</v>
      </c>
      <c r="AA1588" t="s">
        <v>2276</v>
      </c>
      <c r="AB1588">
        <v>0</v>
      </c>
      <c r="AC1588">
        <v>0</v>
      </c>
      <c r="AD1588">
        <v>0</v>
      </c>
      <c r="AE1588">
        <v>1</v>
      </c>
      <c r="AF1588">
        <v>0</v>
      </c>
      <c r="AG1588">
        <v>0</v>
      </c>
      <c r="AH1588">
        <v>0</v>
      </c>
      <c r="AI1588">
        <v>0</v>
      </c>
      <c r="AJ1588" t="s">
        <v>3876</v>
      </c>
    </row>
    <row r="1589" spans="1:36" x14ac:dyDescent="0.3">
      <c r="A1589" s="1">
        <v>45206</v>
      </c>
      <c r="B1589" s="1" t="str">
        <f t="shared" si="72"/>
        <v>2023</v>
      </c>
      <c r="C1589" s="1" t="str">
        <f t="shared" si="73"/>
        <v>10</v>
      </c>
      <c r="D1589" s="1" t="str">
        <f t="shared" si="74"/>
        <v>07</v>
      </c>
      <c r="E1589" t="s">
        <v>1569</v>
      </c>
      <c r="F1589" t="s">
        <v>2195</v>
      </c>
      <c r="G1589" t="s">
        <v>2196</v>
      </c>
      <c r="H1589" t="s">
        <v>2198</v>
      </c>
      <c r="I1589" t="s">
        <v>2206</v>
      </c>
      <c r="J1589" t="s">
        <v>2217</v>
      </c>
      <c r="K1589" t="s">
        <v>2240</v>
      </c>
      <c r="L1589" t="s">
        <v>2270</v>
      </c>
      <c r="M1589">
        <v>0</v>
      </c>
      <c r="N1589">
        <v>0</v>
      </c>
      <c r="O1589">
        <v>0</v>
      </c>
      <c r="P1589">
        <v>0</v>
      </c>
      <c r="Q1589">
        <v>0</v>
      </c>
      <c r="R1589">
        <v>0</v>
      </c>
      <c r="S1589">
        <v>0</v>
      </c>
      <c r="T1589">
        <v>0</v>
      </c>
      <c r="U1589">
        <v>0</v>
      </c>
      <c r="V1589">
        <v>0</v>
      </c>
      <c r="W1589">
        <v>0</v>
      </c>
      <c r="X1589">
        <v>1</v>
      </c>
      <c r="Y1589">
        <v>0</v>
      </c>
      <c r="Z1589">
        <v>0</v>
      </c>
      <c r="AA1589" t="s">
        <v>2276</v>
      </c>
      <c r="AB1589">
        <v>0</v>
      </c>
      <c r="AC1589">
        <v>1</v>
      </c>
      <c r="AD1589">
        <v>0</v>
      </c>
      <c r="AE1589">
        <v>1</v>
      </c>
      <c r="AF1589">
        <v>0</v>
      </c>
      <c r="AG1589">
        <v>0</v>
      </c>
      <c r="AH1589">
        <v>0</v>
      </c>
      <c r="AI1589">
        <v>0</v>
      </c>
      <c r="AJ1589" t="s">
        <v>3877</v>
      </c>
    </row>
    <row r="1590" spans="1:36" x14ac:dyDescent="0.3">
      <c r="A1590" s="1">
        <v>45206</v>
      </c>
      <c r="B1590" s="1" t="str">
        <f t="shared" si="72"/>
        <v>2023</v>
      </c>
      <c r="C1590" s="1" t="str">
        <f t="shared" si="73"/>
        <v>10</v>
      </c>
      <c r="D1590" s="1" t="str">
        <f t="shared" si="74"/>
        <v>07</v>
      </c>
      <c r="E1590" t="s">
        <v>1570</v>
      </c>
      <c r="F1590" t="s">
        <v>2195</v>
      </c>
      <c r="G1590" t="s">
        <v>2196</v>
      </c>
      <c r="H1590" t="s">
        <v>2198</v>
      </c>
      <c r="I1590" t="s">
        <v>2206</v>
      </c>
      <c r="J1590" t="s">
        <v>2217</v>
      </c>
      <c r="K1590" t="s">
        <v>2238</v>
      </c>
      <c r="L1590" t="s">
        <v>2263</v>
      </c>
      <c r="M1590">
        <v>0</v>
      </c>
      <c r="N1590">
        <v>0</v>
      </c>
      <c r="O1590">
        <v>0</v>
      </c>
      <c r="P1590">
        <v>0</v>
      </c>
      <c r="Q1590">
        <v>0</v>
      </c>
      <c r="R1590">
        <v>0</v>
      </c>
      <c r="S1590">
        <v>0</v>
      </c>
      <c r="T1590">
        <v>0</v>
      </c>
      <c r="U1590">
        <v>0</v>
      </c>
      <c r="V1590">
        <v>1</v>
      </c>
      <c r="W1590">
        <v>0</v>
      </c>
      <c r="X1590">
        <v>0</v>
      </c>
      <c r="Y1590">
        <v>0</v>
      </c>
      <c r="Z1590">
        <v>0</v>
      </c>
      <c r="AA1590" t="s">
        <v>2276</v>
      </c>
      <c r="AB1590">
        <v>0</v>
      </c>
      <c r="AC1590">
        <v>0</v>
      </c>
      <c r="AD1590">
        <v>0</v>
      </c>
      <c r="AE1590">
        <v>1</v>
      </c>
      <c r="AF1590">
        <v>0</v>
      </c>
      <c r="AG1590">
        <v>0</v>
      </c>
      <c r="AH1590">
        <v>0</v>
      </c>
      <c r="AI1590">
        <v>0</v>
      </c>
      <c r="AJ1590" t="s">
        <v>3878</v>
      </c>
    </row>
    <row r="1591" spans="1:36" x14ac:dyDescent="0.3">
      <c r="A1591" s="1">
        <v>45206</v>
      </c>
      <c r="B1591" s="1" t="str">
        <f t="shared" si="72"/>
        <v>2023</v>
      </c>
      <c r="C1591" s="1" t="str">
        <f t="shared" si="73"/>
        <v>10</v>
      </c>
      <c r="D1591" s="1" t="str">
        <f t="shared" si="74"/>
        <v>07</v>
      </c>
      <c r="E1591" t="s">
        <v>1571</v>
      </c>
      <c r="F1591" t="s">
        <v>2195</v>
      </c>
      <c r="G1591" t="s">
        <v>2196</v>
      </c>
      <c r="H1591" t="s">
        <v>2197</v>
      </c>
      <c r="I1591" t="s">
        <v>2206</v>
      </c>
      <c r="J1591" t="s">
        <v>2217</v>
      </c>
      <c r="K1591" t="s">
        <v>2239</v>
      </c>
      <c r="L1591" t="s">
        <v>2264</v>
      </c>
      <c r="M1591">
        <v>0</v>
      </c>
      <c r="N1591">
        <v>1</v>
      </c>
      <c r="O1591">
        <v>0</v>
      </c>
      <c r="P1591">
        <v>0</v>
      </c>
      <c r="Q1591">
        <v>0</v>
      </c>
      <c r="R1591">
        <v>0</v>
      </c>
      <c r="S1591">
        <v>0</v>
      </c>
      <c r="T1591">
        <v>0</v>
      </c>
      <c r="U1591">
        <v>0</v>
      </c>
      <c r="V1591">
        <v>0</v>
      </c>
      <c r="W1591">
        <v>0</v>
      </c>
      <c r="X1591">
        <v>0</v>
      </c>
      <c r="Y1591">
        <v>0</v>
      </c>
      <c r="Z1591">
        <v>0</v>
      </c>
      <c r="AA1591" t="s">
        <v>2276</v>
      </c>
      <c r="AB1591">
        <v>0</v>
      </c>
      <c r="AC1591">
        <v>0</v>
      </c>
      <c r="AD1591">
        <v>0</v>
      </c>
      <c r="AE1591">
        <v>1</v>
      </c>
      <c r="AF1591">
        <v>0</v>
      </c>
      <c r="AG1591">
        <v>0</v>
      </c>
      <c r="AH1591">
        <v>0</v>
      </c>
      <c r="AI1591">
        <v>0</v>
      </c>
      <c r="AJ1591" t="s">
        <v>3879</v>
      </c>
    </row>
    <row r="1592" spans="1:36" x14ac:dyDescent="0.3">
      <c r="A1592" s="1">
        <v>45206</v>
      </c>
      <c r="B1592" s="1" t="str">
        <f t="shared" si="72"/>
        <v>2023</v>
      </c>
      <c r="C1592" s="1" t="str">
        <f t="shared" si="73"/>
        <v>10</v>
      </c>
      <c r="D1592" s="1" t="str">
        <f t="shared" si="74"/>
        <v>07</v>
      </c>
      <c r="E1592" t="s">
        <v>1572</v>
      </c>
      <c r="F1592" t="s">
        <v>2195</v>
      </c>
      <c r="G1592" t="s">
        <v>2196</v>
      </c>
      <c r="H1592" t="s">
        <v>2197</v>
      </c>
      <c r="I1592" t="s">
        <v>2206</v>
      </c>
      <c r="J1592" t="s">
        <v>2217</v>
      </c>
      <c r="K1592" t="s">
        <v>2239</v>
      </c>
      <c r="L1592" t="s">
        <v>2200</v>
      </c>
      <c r="M1592">
        <v>0</v>
      </c>
      <c r="N1592">
        <v>0</v>
      </c>
      <c r="O1592">
        <v>0</v>
      </c>
      <c r="P1592">
        <v>0</v>
      </c>
      <c r="Q1592">
        <v>0</v>
      </c>
      <c r="R1592">
        <v>0</v>
      </c>
      <c r="S1592">
        <v>1</v>
      </c>
      <c r="T1592">
        <v>0</v>
      </c>
      <c r="U1592">
        <v>0</v>
      </c>
      <c r="V1592">
        <v>0</v>
      </c>
      <c r="W1592">
        <v>1</v>
      </c>
      <c r="X1592">
        <v>2</v>
      </c>
      <c r="Y1592">
        <v>0</v>
      </c>
      <c r="Z1592">
        <v>0</v>
      </c>
      <c r="AA1592" t="s">
        <v>2276</v>
      </c>
      <c r="AB1592">
        <v>0</v>
      </c>
      <c r="AC1592">
        <v>0</v>
      </c>
      <c r="AD1592">
        <v>0</v>
      </c>
      <c r="AE1592">
        <v>1</v>
      </c>
      <c r="AF1592">
        <v>0</v>
      </c>
      <c r="AG1592">
        <v>0</v>
      </c>
      <c r="AH1592">
        <v>0</v>
      </c>
      <c r="AI1592">
        <v>0</v>
      </c>
      <c r="AJ1592" t="s">
        <v>3880</v>
      </c>
    </row>
    <row r="1593" spans="1:36" x14ac:dyDescent="0.3">
      <c r="A1593" s="1">
        <v>45206</v>
      </c>
      <c r="B1593" s="1" t="str">
        <f t="shared" si="72"/>
        <v>2023</v>
      </c>
      <c r="C1593" s="1" t="str">
        <f t="shared" si="73"/>
        <v>10</v>
      </c>
      <c r="D1593" s="1" t="str">
        <f t="shared" si="74"/>
        <v>07</v>
      </c>
      <c r="E1593" t="s">
        <v>1573</v>
      </c>
      <c r="F1593" t="s">
        <v>2195</v>
      </c>
      <c r="G1593" t="s">
        <v>2196</v>
      </c>
      <c r="H1593" t="s">
        <v>2197</v>
      </c>
      <c r="I1593" t="s">
        <v>2206</v>
      </c>
      <c r="J1593" t="s">
        <v>2217</v>
      </c>
      <c r="K1593" t="s">
        <v>2239</v>
      </c>
      <c r="L1593" t="s">
        <v>2200</v>
      </c>
      <c r="M1593">
        <v>0</v>
      </c>
      <c r="N1593">
        <v>0</v>
      </c>
      <c r="O1593">
        <v>0</v>
      </c>
      <c r="P1593">
        <v>0</v>
      </c>
      <c r="Q1593">
        <v>0</v>
      </c>
      <c r="R1593">
        <v>0</v>
      </c>
      <c r="S1593">
        <v>3</v>
      </c>
      <c r="T1593">
        <v>0</v>
      </c>
      <c r="U1593">
        <v>0</v>
      </c>
      <c r="V1593">
        <v>0</v>
      </c>
      <c r="W1593">
        <v>0</v>
      </c>
      <c r="X1593">
        <v>0</v>
      </c>
      <c r="Y1593">
        <v>0</v>
      </c>
      <c r="Z1593">
        <v>0</v>
      </c>
      <c r="AA1593" t="s">
        <v>2276</v>
      </c>
      <c r="AB1593">
        <v>0</v>
      </c>
      <c r="AC1593">
        <v>0</v>
      </c>
      <c r="AD1593">
        <v>0</v>
      </c>
      <c r="AE1593">
        <v>1</v>
      </c>
      <c r="AF1593">
        <v>0</v>
      </c>
      <c r="AG1593">
        <v>0</v>
      </c>
      <c r="AH1593">
        <v>0</v>
      </c>
      <c r="AI1593">
        <v>0</v>
      </c>
      <c r="AJ1593" t="s">
        <v>3881</v>
      </c>
    </row>
    <row r="1594" spans="1:36" x14ac:dyDescent="0.3">
      <c r="A1594" s="1">
        <v>45206</v>
      </c>
      <c r="B1594" s="1" t="str">
        <f t="shared" si="72"/>
        <v>2023</v>
      </c>
      <c r="C1594" s="1" t="str">
        <f t="shared" si="73"/>
        <v>10</v>
      </c>
      <c r="D1594" s="1" t="str">
        <f t="shared" si="74"/>
        <v>07</v>
      </c>
      <c r="E1594" t="s">
        <v>1574</v>
      </c>
      <c r="F1594" t="s">
        <v>2195</v>
      </c>
      <c r="G1594" t="s">
        <v>2196</v>
      </c>
      <c r="H1594" t="s">
        <v>2198</v>
      </c>
      <c r="I1594" t="s">
        <v>2206</v>
      </c>
      <c r="J1594" t="s">
        <v>2217</v>
      </c>
      <c r="K1594" t="s">
        <v>2240</v>
      </c>
      <c r="L1594" t="s">
        <v>2267</v>
      </c>
      <c r="M1594">
        <v>0</v>
      </c>
      <c r="N1594">
        <v>0</v>
      </c>
      <c r="O1594">
        <v>0</v>
      </c>
      <c r="P1594">
        <v>0</v>
      </c>
      <c r="Q1594">
        <v>0</v>
      </c>
      <c r="R1594">
        <v>0</v>
      </c>
      <c r="S1594">
        <v>0</v>
      </c>
      <c r="T1594">
        <v>1</v>
      </c>
      <c r="U1594">
        <v>0</v>
      </c>
      <c r="V1594">
        <v>1</v>
      </c>
      <c r="W1594">
        <v>0</v>
      </c>
      <c r="X1594">
        <v>0</v>
      </c>
      <c r="Y1594">
        <v>0</v>
      </c>
      <c r="Z1594">
        <v>1</v>
      </c>
      <c r="AA1594" t="s">
        <v>2278</v>
      </c>
      <c r="AB1594">
        <v>0</v>
      </c>
      <c r="AC1594">
        <v>0</v>
      </c>
      <c r="AD1594">
        <v>0</v>
      </c>
      <c r="AE1594">
        <v>1</v>
      </c>
      <c r="AF1594">
        <v>0</v>
      </c>
      <c r="AG1594">
        <v>0</v>
      </c>
      <c r="AH1594">
        <v>0</v>
      </c>
      <c r="AI1594">
        <v>0</v>
      </c>
      <c r="AJ1594" t="s">
        <v>3882</v>
      </c>
    </row>
    <row r="1595" spans="1:36" x14ac:dyDescent="0.3">
      <c r="A1595" s="1">
        <v>45206</v>
      </c>
      <c r="B1595" s="1" t="str">
        <f t="shared" si="72"/>
        <v>2023</v>
      </c>
      <c r="C1595" s="1" t="str">
        <f t="shared" si="73"/>
        <v>10</v>
      </c>
      <c r="D1595" s="1" t="str">
        <f t="shared" si="74"/>
        <v>07</v>
      </c>
      <c r="E1595" t="s">
        <v>1575</v>
      </c>
      <c r="F1595" t="s">
        <v>2195</v>
      </c>
      <c r="G1595" t="s">
        <v>2196</v>
      </c>
      <c r="H1595" t="s">
        <v>2200</v>
      </c>
      <c r="I1595" t="s">
        <v>2206</v>
      </c>
      <c r="J1595" t="s">
        <v>2217</v>
      </c>
      <c r="K1595" t="s">
        <v>2240</v>
      </c>
      <c r="L1595" t="s">
        <v>2267</v>
      </c>
      <c r="M1595">
        <v>0</v>
      </c>
      <c r="N1595">
        <v>0</v>
      </c>
      <c r="O1595">
        <v>0</v>
      </c>
      <c r="P1595">
        <v>0</v>
      </c>
      <c r="Q1595">
        <v>0</v>
      </c>
      <c r="R1595">
        <v>0</v>
      </c>
      <c r="S1595">
        <v>0</v>
      </c>
      <c r="T1595">
        <v>0</v>
      </c>
      <c r="U1595">
        <v>0</v>
      </c>
      <c r="V1595">
        <v>1</v>
      </c>
      <c r="W1595">
        <v>0</v>
      </c>
      <c r="X1595">
        <v>0</v>
      </c>
      <c r="Y1595">
        <v>0</v>
      </c>
      <c r="Z1595">
        <v>0</v>
      </c>
      <c r="AA1595" t="s">
        <v>2276</v>
      </c>
      <c r="AB1595">
        <v>0</v>
      </c>
      <c r="AC1595">
        <v>0</v>
      </c>
      <c r="AD1595">
        <v>0</v>
      </c>
      <c r="AE1595">
        <v>1</v>
      </c>
      <c r="AF1595">
        <v>0</v>
      </c>
      <c r="AG1595">
        <v>0</v>
      </c>
      <c r="AH1595">
        <v>0</v>
      </c>
      <c r="AI1595">
        <v>0</v>
      </c>
      <c r="AJ1595" t="s">
        <v>3883</v>
      </c>
    </row>
    <row r="1596" spans="1:36" x14ac:dyDescent="0.3">
      <c r="A1596" s="1">
        <v>45206</v>
      </c>
      <c r="B1596" s="1" t="str">
        <f t="shared" si="72"/>
        <v>2023</v>
      </c>
      <c r="C1596" s="1" t="str">
        <f t="shared" si="73"/>
        <v>10</v>
      </c>
      <c r="D1596" s="1" t="str">
        <f t="shared" si="74"/>
        <v>07</v>
      </c>
      <c r="E1596" t="s">
        <v>1576</v>
      </c>
      <c r="F1596" t="s">
        <v>2195</v>
      </c>
      <c r="G1596" t="s">
        <v>2196</v>
      </c>
      <c r="H1596" t="s">
        <v>2198</v>
      </c>
      <c r="I1596" t="s">
        <v>2206</v>
      </c>
      <c r="J1596" t="s">
        <v>2217</v>
      </c>
      <c r="K1596" t="s">
        <v>2240</v>
      </c>
      <c r="L1596" t="s">
        <v>2267</v>
      </c>
      <c r="M1596">
        <v>0</v>
      </c>
      <c r="N1596">
        <v>0</v>
      </c>
      <c r="O1596">
        <v>0</v>
      </c>
      <c r="P1596">
        <v>0</v>
      </c>
      <c r="Q1596">
        <v>0</v>
      </c>
      <c r="R1596">
        <v>0</v>
      </c>
      <c r="S1596">
        <v>0</v>
      </c>
      <c r="T1596">
        <v>0</v>
      </c>
      <c r="U1596">
        <v>0</v>
      </c>
      <c r="V1596">
        <v>0</v>
      </c>
      <c r="W1596">
        <v>0</v>
      </c>
      <c r="X1596">
        <v>0</v>
      </c>
      <c r="Y1596">
        <v>0</v>
      </c>
      <c r="Z1596">
        <v>0</v>
      </c>
      <c r="AA1596" t="s">
        <v>2276</v>
      </c>
      <c r="AB1596">
        <v>0</v>
      </c>
      <c r="AC1596">
        <v>0</v>
      </c>
      <c r="AD1596">
        <v>0</v>
      </c>
      <c r="AE1596">
        <v>1</v>
      </c>
      <c r="AF1596">
        <v>0</v>
      </c>
      <c r="AG1596">
        <v>0</v>
      </c>
      <c r="AH1596">
        <v>0</v>
      </c>
      <c r="AI1596">
        <v>0</v>
      </c>
      <c r="AJ1596" t="s">
        <v>3884</v>
      </c>
    </row>
    <row r="1597" spans="1:36" x14ac:dyDescent="0.3">
      <c r="A1597" s="1">
        <v>45206</v>
      </c>
      <c r="B1597" s="1" t="str">
        <f t="shared" si="72"/>
        <v>2023</v>
      </c>
      <c r="C1597" s="1" t="str">
        <f t="shared" si="73"/>
        <v>10</v>
      </c>
      <c r="D1597" s="1" t="str">
        <f t="shared" si="74"/>
        <v>07</v>
      </c>
      <c r="E1597" t="s">
        <v>1577</v>
      </c>
      <c r="F1597" t="s">
        <v>2195</v>
      </c>
      <c r="G1597" t="s">
        <v>2196</v>
      </c>
      <c r="H1597" t="s">
        <v>2197</v>
      </c>
      <c r="I1597" t="s">
        <v>2206</v>
      </c>
      <c r="J1597" t="s">
        <v>2217</v>
      </c>
      <c r="K1597" t="s">
        <v>2239</v>
      </c>
      <c r="L1597" t="s">
        <v>2271</v>
      </c>
      <c r="M1597">
        <v>0</v>
      </c>
      <c r="N1597">
        <v>0</v>
      </c>
      <c r="O1597">
        <v>0</v>
      </c>
      <c r="P1597">
        <v>0</v>
      </c>
      <c r="Q1597">
        <v>0</v>
      </c>
      <c r="R1597">
        <v>0</v>
      </c>
      <c r="S1597">
        <v>0</v>
      </c>
      <c r="T1597">
        <v>0</v>
      </c>
      <c r="U1597">
        <v>0</v>
      </c>
      <c r="V1597">
        <v>0</v>
      </c>
      <c r="W1597">
        <v>1</v>
      </c>
      <c r="X1597">
        <v>0</v>
      </c>
      <c r="Y1597">
        <v>0</v>
      </c>
      <c r="Z1597">
        <v>0</v>
      </c>
      <c r="AA1597" t="s">
        <v>2276</v>
      </c>
      <c r="AB1597">
        <v>0</v>
      </c>
      <c r="AC1597">
        <v>0</v>
      </c>
      <c r="AD1597">
        <v>0</v>
      </c>
      <c r="AE1597">
        <v>1</v>
      </c>
      <c r="AF1597">
        <v>0</v>
      </c>
      <c r="AG1597">
        <v>0</v>
      </c>
      <c r="AH1597">
        <v>0</v>
      </c>
      <c r="AI1597">
        <v>0</v>
      </c>
      <c r="AJ1597" t="s">
        <v>3885</v>
      </c>
    </row>
    <row r="1598" spans="1:36" x14ac:dyDescent="0.3">
      <c r="A1598" s="1">
        <v>45206</v>
      </c>
      <c r="B1598" s="1" t="str">
        <f t="shared" si="72"/>
        <v>2023</v>
      </c>
      <c r="C1598" s="1" t="str">
        <f t="shared" si="73"/>
        <v>10</v>
      </c>
      <c r="D1598" s="1" t="str">
        <f t="shared" si="74"/>
        <v>07</v>
      </c>
      <c r="E1598" t="s">
        <v>1575</v>
      </c>
      <c r="F1598" t="s">
        <v>2195</v>
      </c>
      <c r="G1598" t="s">
        <v>2196</v>
      </c>
      <c r="H1598" t="s">
        <v>2200</v>
      </c>
      <c r="I1598" t="s">
        <v>2206</v>
      </c>
      <c r="J1598" t="s">
        <v>2217</v>
      </c>
      <c r="K1598" t="s">
        <v>2240</v>
      </c>
      <c r="L1598" t="s">
        <v>2267</v>
      </c>
      <c r="M1598">
        <v>0</v>
      </c>
      <c r="N1598">
        <v>0</v>
      </c>
      <c r="O1598">
        <v>0</v>
      </c>
      <c r="P1598">
        <v>0</v>
      </c>
      <c r="Q1598">
        <v>0</v>
      </c>
      <c r="R1598">
        <v>0</v>
      </c>
      <c r="S1598">
        <v>0</v>
      </c>
      <c r="T1598">
        <v>0</v>
      </c>
      <c r="U1598">
        <v>0</v>
      </c>
      <c r="V1598">
        <v>1</v>
      </c>
      <c r="W1598">
        <v>0</v>
      </c>
      <c r="X1598">
        <v>0</v>
      </c>
      <c r="Y1598">
        <v>0</v>
      </c>
      <c r="Z1598">
        <v>0</v>
      </c>
      <c r="AA1598" t="s">
        <v>2276</v>
      </c>
      <c r="AB1598">
        <v>0</v>
      </c>
      <c r="AC1598">
        <v>0</v>
      </c>
      <c r="AD1598">
        <v>0</v>
      </c>
      <c r="AE1598">
        <v>1</v>
      </c>
      <c r="AF1598">
        <v>0</v>
      </c>
      <c r="AG1598">
        <v>0</v>
      </c>
      <c r="AH1598">
        <v>0</v>
      </c>
      <c r="AI1598">
        <v>0</v>
      </c>
      <c r="AJ1598" t="s">
        <v>3886</v>
      </c>
    </row>
    <row r="1599" spans="1:36" x14ac:dyDescent="0.3">
      <c r="A1599" s="1">
        <v>45206</v>
      </c>
      <c r="B1599" s="1" t="str">
        <f t="shared" si="72"/>
        <v>2023</v>
      </c>
      <c r="C1599" s="1" t="str">
        <f t="shared" si="73"/>
        <v>10</v>
      </c>
      <c r="D1599" s="1" t="str">
        <f t="shared" si="74"/>
        <v>07</v>
      </c>
      <c r="E1599" t="s">
        <v>1578</v>
      </c>
      <c r="F1599" t="s">
        <v>2195</v>
      </c>
      <c r="G1599" t="s">
        <v>2196</v>
      </c>
      <c r="H1599" t="s">
        <v>2198</v>
      </c>
      <c r="I1599" t="s">
        <v>2206</v>
      </c>
      <c r="J1599" t="s">
        <v>2217</v>
      </c>
      <c r="K1599" t="s">
        <v>2240</v>
      </c>
      <c r="L1599" t="s">
        <v>2267</v>
      </c>
      <c r="M1599">
        <v>0</v>
      </c>
      <c r="N1599">
        <v>0</v>
      </c>
      <c r="O1599">
        <v>0</v>
      </c>
      <c r="P1599">
        <v>0</v>
      </c>
      <c r="Q1599">
        <v>0</v>
      </c>
      <c r="R1599">
        <v>0</v>
      </c>
      <c r="S1599">
        <v>0</v>
      </c>
      <c r="T1599">
        <v>0</v>
      </c>
      <c r="U1599">
        <v>0</v>
      </c>
      <c r="V1599">
        <v>0</v>
      </c>
      <c r="W1599">
        <v>0</v>
      </c>
      <c r="X1599">
        <v>0</v>
      </c>
      <c r="Y1599">
        <v>0</v>
      </c>
      <c r="Z1599">
        <v>3</v>
      </c>
      <c r="AA1599" t="s">
        <v>2278</v>
      </c>
      <c r="AB1599">
        <v>0</v>
      </c>
      <c r="AC1599">
        <v>0</v>
      </c>
      <c r="AD1599">
        <v>0</v>
      </c>
      <c r="AE1599">
        <v>1</v>
      </c>
      <c r="AF1599">
        <v>0</v>
      </c>
      <c r="AG1599">
        <v>0</v>
      </c>
      <c r="AH1599">
        <v>0</v>
      </c>
      <c r="AI1599">
        <v>0</v>
      </c>
      <c r="AJ1599" t="s">
        <v>3887</v>
      </c>
    </row>
    <row r="1600" spans="1:36" x14ac:dyDescent="0.3">
      <c r="A1600" s="1">
        <v>45206</v>
      </c>
      <c r="B1600" s="1" t="str">
        <f t="shared" si="72"/>
        <v>2023</v>
      </c>
      <c r="C1600" s="1" t="str">
        <f t="shared" si="73"/>
        <v>10</v>
      </c>
      <c r="D1600" s="1" t="str">
        <f t="shared" si="74"/>
        <v>07</v>
      </c>
      <c r="E1600" t="s">
        <v>1579</v>
      </c>
      <c r="F1600" t="s">
        <v>2195</v>
      </c>
      <c r="G1600" t="s">
        <v>2196</v>
      </c>
      <c r="H1600" t="s">
        <v>2200</v>
      </c>
      <c r="I1600" t="s">
        <v>2206</v>
      </c>
      <c r="J1600" t="s">
        <v>2217</v>
      </c>
      <c r="K1600" t="s">
        <v>2240</v>
      </c>
      <c r="L1600" t="s">
        <v>2267</v>
      </c>
      <c r="M1600">
        <v>0</v>
      </c>
      <c r="N1600">
        <v>0</v>
      </c>
      <c r="O1600">
        <v>0</v>
      </c>
      <c r="P1600">
        <v>0</v>
      </c>
      <c r="Q1600">
        <v>0</v>
      </c>
      <c r="R1600">
        <v>0</v>
      </c>
      <c r="S1600">
        <v>0</v>
      </c>
      <c r="T1600">
        <v>0</v>
      </c>
      <c r="U1600">
        <v>0</v>
      </c>
      <c r="V1600">
        <v>1</v>
      </c>
      <c r="W1600">
        <v>0</v>
      </c>
      <c r="X1600">
        <v>0</v>
      </c>
      <c r="Y1600">
        <v>0</v>
      </c>
      <c r="Z1600">
        <v>0</v>
      </c>
      <c r="AA1600" t="s">
        <v>2276</v>
      </c>
      <c r="AB1600">
        <v>0</v>
      </c>
      <c r="AC1600">
        <v>0</v>
      </c>
      <c r="AD1600">
        <v>0</v>
      </c>
      <c r="AE1600">
        <v>1</v>
      </c>
      <c r="AF1600">
        <v>0</v>
      </c>
      <c r="AG1600">
        <v>0</v>
      </c>
      <c r="AH1600">
        <v>0</v>
      </c>
      <c r="AI1600">
        <v>0</v>
      </c>
      <c r="AJ1600" t="s">
        <v>3888</v>
      </c>
    </row>
    <row r="1601" spans="1:36" x14ac:dyDescent="0.3">
      <c r="A1601" s="1">
        <v>45206</v>
      </c>
      <c r="B1601" s="1" t="str">
        <f t="shared" si="72"/>
        <v>2023</v>
      </c>
      <c r="C1601" s="1" t="str">
        <f t="shared" si="73"/>
        <v>10</v>
      </c>
      <c r="D1601" s="1" t="str">
        <f t="shared" si="74"/>
        <v>07</v>
      </c>
      <c r="E1601" t="s">
        <v>1580</v>
      </c>
      <c r="F1601" t="s">
        <v>2195</v>
      </c>
      <c r="G1601" t="s">
        <v>2196</v>
      </c>
      <c r="H1601" t="s">
        <v>2197</v>
      </c>
      <c r="I1601" t="s">
        <v>2206</v>
      </c>
      <c r="J1601" t="s">
        <v>2217</v>
      </c>
      <c r="K1601" t="s">
        <v>2239</v>
      </c>
      <c r="L1601" t="s">
        <v>2267</v>
      </c>
      <c r="M1601">
        <v>0</v>
      </c>
      <c r="N1601">
        <v>0</v>
      </c>
      <c r="O1601">
        <v>0</v>
      </c>
      <c r="P1601">
        <v>0</v>
      </c>
      <c r="Q1601">
        <v>0</v>
      </c>
      <c r="R1601">
        <v>0</v>
      </c>
      <c r="S1601">
        <v>3</v>
      </c>
      <c r="T1601">
        <v>0</v>
      </c>
      <c r="U1601">
        <v>0</v>
      </c>
      <c r="V1601">
        <v>0</v>
      </c>
      <c r="W1601">
        <v>3</v>
      </c>
      <c r="X1601">
        <v>1</v>
      </c>
      <c r="Y1601">
        <v>0</v>
      </c>
      <c r="Z1601">
        <v>0</v>
      </c>
      <c r="AA1601" t="s">
        <v>2276</v>
      </c>
      <c r="AB1601">
        <v>0</v>
      </c>
      <c r="AC1601">
        <v>0</v>
      </c>
      <c r="AD1601">
        <v>0</v>
      </c>
      <c r="AE1601">
        <v>1</v>
      </c>
      <c r="AF1601">
        <v>0</v>
      </c>
      <c r="AG1601">
        <v>0</v>
      </c>
      <c r="AH1601">
        <v>0</v>
      </c>
      <c r="AI1601">
        <v>0</v>
      </c>
      <c r="AJ1601" t="s">
        <v>3889</v>
      </c>
    </row>
    <row r="1602" spans="1:36" x14ac:dyDescent="0.3">
      <c r="A1602" s="1">
        <v>45206</v>
      </c>
      <c r="B1602" s="1" t="str">
        <f t="shared" si="72"/>
        <v>2023</v>
      </c>
      <c r="C1602" s="1" t="str">
        <f t="shared" si="73"/>
        <v>10</v>
      </c>
      <c r="D1602" s="1" t="str">
        <f t="shared" si="74"/>
        <v>07</v>
      </c>
      <c r="E1602" t="s">
        <v>1581</v>
      </c>
      <c r="F1602" t="s">
        <v>2195</v>
      </c>
      <c r="G1602" t="s">
        <v>2196</v>
      </c>
      <c r="H1602" t="s">
        <v>2197</v>
      </c>
      <c r="I1602" t="s">
        <v>2206</v>
      </c>
      <c r="J1602" t="s">
        <v>2217</v>
      </c>
      <c r="K1602" t="s">
        <v>2242</v>
      </c>
      <c r="L1602" t="s">
        <v>2200</v>
      </c>
      <c r="M1602">
        <v>0</v>
      </c>
      <c r="N1602">
        <v>0</v>
      </c>
      <c r="O1602">
        <v>0</v>
      </c>
      <c r="P1602">
        <v>0</v>
      </c>
      <c r="Q1602">
        <v>0</v>
      </c>
      <c r="R1602">
        <v>0</v>
      </c>
      <c r="S1602">
        <v>0</v>
      </c>
      <c r="T1602">
        <v>0</v>
      </c>
      <c r="U1602">
        <v>0</v>
      </c>
      <c r="V1602">
        <v>0</v>
      </c>
      <c r="W1602">
        <v>1</v>
      </c>
      <c r="X1602">
        <v>0</v>
      </c>
      <c r="Y1602">
        <v>0</v>
      </c>
      <c r="Z1602">
        <v>0</v>
      </c>
      <c r="AA1602" t="s">
        <v>2276</v>
      </c>
      <c r="AB1602">
        <v>0</v>
      </c>
      <c r="AC1602">
        <v>0</v>
      </c>
      <c r="AD1602">
        <v>0</v>
      </c>
      <c r="AE1602">
        <v>1</v>
      </c>
      <c r="AF1602">
        <v>0</v>
      </c>
      <c r="AG1602">
        <v>0</v>
      </c>
      <c r="AH1602">
        <v>0</v>
      </c>
      <c r="AI1602">
        <v>0</v>
      </c>
      <c r="AJ1602" t="s">
        <v>3890</v>
      </c>
    </row>
    <row r="1603" spans="1:36" x14ac:dyDescent="0.3">
      <c r="A1603" s="1">
        <v>45206</v>
      </c>
      <c r="B1603" s="1" t="str">
        <f t="shared" ref="B1603:B1666" si="75">TEXT(A1603,"YYYY")</f>
        <v>2023</v>
      </c>
      <c r="C1603" s="1" t="str">
        <f t="shared" ref="C1603:C1666" si="76">TEXT(A1603,"MM")</f>
        <v>10</v>
      </c>
      <c r="D1603" s="1" t="str">
        <f t="shared" ref="D1603:D1666" si="77">TEXT(A1603,"DD")</f>
        <v>07</v>
      </c>
      <c r="E1603" t="s">
        <v>1582</v>
      </c>
      <c r="F1603" t="s">
        <v>2195</v>
      </c>
      <c r="G1603" t="s">
        <v>2196</v>
      </c>
      <c r="H1603" t="s">
        <v>2197</v>
      </c>
      <c r="I1603" t="s">
        <v>2206</v>
      </c>
      <c r="J1603" t="s">
        <v>2217</v>
      </c>
      <c r="K1603" t="s">
        <v>2240</v>
      </c>
      <c r="L1603" t="s">
        <v>2265</v>
      </c>
      <c r="M1603">
        <v>0</v>
      </c>
      <c r="N1603">
        <v>0</v>
      </c>
      <c r="O1603">
        <v>0</v>
      </c>
      <c r="P1603">
        <v>0</v>
      </c>
      <c r="Q1603">
        <v>0</v>
      </c>
      <c r="R1603">
        <v>0</v>
      </c>
      <c r="S1603">
        <v>0</v>
      </c>
      <c r="T1603">
        <v>0</v>
      </c>
      <c r="U1603">
        <v>0</v>
      </c>
      <c r="V1603">
        <v>0</v>
      </c>
      <c r="W1603">
        <v>1</v>
      </c>
      <c r="X1603">
        <v>0</v>
      </c>
      <c r="Y1603">
        <v>0</v>
      </c>
      <c r="Z1603">
        <v>0</v>
      </c>
      <c r="AA1603" t="s">
        <v>2276</v>
      </c>
      <c r="AB1603">
        <v>0</v>
      </c>
      <c r="AC1603">
        <v>0</v>
      </c>
      <c r="AD1603">
        <v>0</v>
      </c>
      <c r="AE1603">
        <v>1</v>
      </c>
      <c r="AF1603">
        <v>0</v>
      </c>
      <c r="AG1603">
        <v>0</v>
      </c>
      <c r="AH1603">
        <v>0</v>
      </c>
      <c r="AI1603">
        <v>0</v>
      </c>
      <c r="AJ1603" t="s">
        <v>3891</v>
      </c>
    </row>
    <row r="1604" spans="1:36" x14ac:dyDescent="0.3">
      <c r="A1604" s="1">
        <v>45206</v>
      </c>
      <c r="B1604" s="1" t="str">
        <f t="shared" si="75"/>
        <v>2023</v>
      </c>
      <c r="C1604" s="1" t="str">
        <f t="shared" si="76"/>
        <v>10</v>
      </c>
      <c r="D1604" s="1" t="str">
        <f t="shared" si="77"/>
        <v>07</v>
      </c>
      <c r="E1604" t="s">
        <v>1583</v>
      </c>
      <c r="F1604" t="s">
        <v>2195</v>
      </c>
      <c r="G1604" t="s">
        <v>2196</v>
      </c>
      <c r="H1604" t="s">
        <v>2197</v>
      </c>
      <c r="I1604" t="s">
        <v>2206</v>
      </c>
      <c r="J1604" t="s">
        <v>2217</v>
      </c>
      <c r="K1604" t="s">
        <v>2240</v>
      </c>
      <c r="L1604" t="s">
        <v>2200</v>
      </c>
      <c r="M1604">
        <v>0</v>
      </c>
      <c r="N1604">
        <v>0</v>
      </c>
      <c r="O1604">
        <v>0</v>
      </c>
      <c r="P1604">
        <v>0</v>
      </c>
      <c r="Q1604">
        <v>0</v>
      </c>
      <c r="R1604">
        <v>0</v>
      </c>
      <c r="S1604">
        <v>0</v>
      </c>
      <c r="T1604">
        <v>0</v>
      </c>
      <c r="U1604">
        <v>0</v>
      </c>
      <c r="V1604">
        <v>0</v>
      </c>
      <c r="W1604">
        <v>1</v>
      </c>
      <c r="X1604">
        <v>0</v>
      </c>
      <c r="Y1604">
        <v>0</v>
      </c>
      <c r="Z1604">
        <v>0</v>
      </c>
      <c r="AA1604" t="s">
        <v>2276</v>
      </c>
      <c r="AB1604">
        <v>0</v>
      </c>
      <c r="AC1604">
        <v>0</v>
      </c>
      <c r="AD1604">
        <v>0</v>
      </c>
      <c r="AE1604">
        <v>1</v>
      </c>
      <c r="AF1604">
        <v>0</v>
      </c>
      <c r="AG1604">
        <v>0</v>
      </c>
      <c r="AH1604">
        <v>0</v>
      </c>
      <c r="AI1604">
        <v>0</v>
      </c>
      <c r="AJ1604" t="s">
        <v>3892</v>
      </c>
    </row>
    <row r="1605" spans="1:36" x14ac:dyDescent="0.3">
      <c r="A1605" s="1">
        <v>45206</v>
      </c>
      <c r="B1605" s="1" t="str">
        <f t="shared" si="75"/>
        <v>2023</v>
      </c>
      <c r="C1605" s="1" t="str">
        <f t="shared" si="76"/>
        <v>10</v>
      </c>
      <c r="D1605" s="1" t="str">
        <f t="shared" si="77"/>
        <v>07</v>
      </c>
      <c r="E1605" t="s">
        <v>1584</v>
      </c>
      <c r="F1605" t="s">
        <v>2195</v>
      </c>
      <c r="G1605" t="s">
        <v>2196</v>
      </c>
      <c r="H1605" t="s">
        <v>2197</v>
      </c>
      <c r="I1605" t="s">
        <v>2206</v>
      </c>
      <c r="J1605" t="s">
        <v>2217</v>
      </c>
      <c r="K1605" t="s">
        <v>2240</v>
      </c>
      <c r="L1605" t="s">
        <v>2200</v>
      </c>
      <c r="M1605">
        <v>0</v>
      </c>
      <c r="N1605">
        <v>0</v>
      </c>
      <c r="O1605">
        <v>0</v>
      </c>
      <c r="P1605">
        <v>0</v>
      </c>
      <c r="Q1605">
        <v>0</v>
      </c>
      <c r="R1605">
        <v>0</v>
      </c>
      <c r="S1605">
        <v>0</v>
      </c>
      <c r="T1605">
        <v>0</v>
      </c>
      <c r="U1605">
        <v>0</v>
      </c>
      <c r="V1605">
        <v>0</v>
      </c>
      <c r="W1605">
        <v>1</v>
      </c>
      <c r="X1605">
        <v>0</v>
      </c>
      <c r="Y1605">
        <v>0</v>
      </c>
      <c r="Z1605">
        <v>0</v>
      </c>
      <c r="AA1605" t="s">
        <v>2276</v>
      </c>
      <c r="AB1605">
        <v>0</v>
      </c>
      <c r="AC1605">
        <v>0</v>
      </c>
      <c r="AD1605">
        <v>0</v>
      </c>
      <c r="AE1605">
        <v>1</v>
      </c>
      <c r="AF1605">
        <v>0</v>
      </c>
      <c r="AG1605">
        <v>0</v>
      </c>
      <c r="AH1605">
        <v>0</v>
      </c>
      <c r="AI1605">
        <v>0</v>
      </c>
      <c r="AJ1605" t="s">
        <v>3893</v>
      </c>
    </row>
    <row r="1606" spans="1:36" x14ac:dyDescent="0.3">
      <c r="A1606" s="1">
        <v>45206</v>
      </c>
      <c r="B1606" s="1" t="str">
        <f t="shared" si="75"/>
        <v>2023</v>
      </c>
      <c r="C1606" s="1" t="str">
        <f t="shared" si="76"/>
        <v>10</v>
      </c>
      <c r="D1606" s="1" t="str">
        <f t="shared" si="77"/>
        <v>07</v>
      </c>
      <c r="E1606" t="s">
        <v>1583</v>
      </c>
      <c r="F1606" t="s">
        <v>2195</v>
      </c>
      <c r="G1606" t="s">
        <v>2196</v>
      </c>
      <c r="H1606" t="s">
        <v>2197</v>
      </c>
      <c r="I1606" t="s">
        <v>2206</v>
      </c>
      <c r="J1606" t="s">
        <v>2217</v>
      </c>
      <c r="K1606" t="s">
        <v>2240</v>
      </c>
      <c r="L1606" t="s">
        <v>2200</v>
      </c>
      <c r="M1606">
        <v>0</v>
      </c>
      <c r="N1606">
        <v>0</v>
      </c>
      <c r="O1606">
        <v>0</v>
      </c>
      <c r="P1606">
        <v>0</v>
      </c>
      <c r="Q1606">
        <v>0</v>
      </c>
      <c r="R1606">
        <v>0</v>
      </c>
      <c r="S1606">
        <v>0</v>
      </c>
      <c r="T1606">
        <v>0</v>
      </c>
      <c r="U1606">
        <v>0</v>
      </c>
      <c r="V1606">
        <v>0</v>
      </c>
      <c r="W1606">
        <v>1</v>
      </c>
      <c r="X1606">
        <v>0</v>
      </c>
      <c r="Y1606">
        <v>0</v>
      </c>
      <c r="Z1606">
        <v>0</v>
      </c>
      <c r="AA1606" t="s">
        <v>2276</v>
      </c>
      <c r="AB1606">
        <v>0</v>
      </c>
      <c r="AC1606">
        <v>0</v>
      </c>
      <c r="AD1606">
        <v>0</v>
      </c>
      <c r="AE1606">
        <v>1</v>
      </c>
      <c r="AF1606">
        <v>0</v>
      </c>
      <c r="AG1606">
        <v>0</v>
      </c>
      <c r="AH1606">
        <v>0</v>
      </c>
      <c r="AI1606">
        <v>0</v>
      </c>
      <c r="AJ1606" t="s">
        <v>3894</v>
      </c>
    </row>
    <row r="1607" spans="1:36" x14ac:dyDescent="0.3">
      <c r="A1607" s="1">
        <v>45206</v>
      </c>
      <c r="B1607" s="1" t="str">
        <f t="shared" si="75"/>
        <v>2023</v>
      </c>
      <c r="C1607" s="1" t="str">
        <f t="shared" si="76"/>
        <v>10</v>
      </c>
      <c r="D1607" s="1" t="str">
        <f t="shared" si="77"/>
        <v>07</v>
      </c>
      <c r="E1607" t="s">
        <v>1585</v>
      </c>
      <c r="F1607" t="s">
        <v>2195</v>
      </c>
      <c r="G1607" t="s">
        <v>2196</v>
      </c>
      <c r="H1607" t="s">
        <v>2197</v>
      </c>
      <c r="I1607" t="s">
        <v>2206</v>
      </c>
      <c r="J1607" t="s">
        <v>2217</v>
      </c>
      <c r="K1607" t="s">
        <v>2240</v>
      </c>
      <c r="L1607" t="s">
        <v>2200</v>
      </c>
      <c r="M1607">
        <v>0</v>
      </c>
      <c r="N1607">
        <v>0</v>
      </c>
      <c r="O1607">
        <v>0</v>
      </c>
      <c r="P1607">
        <v>0</v>
      </c>
      <c r="Q1607">
        <v>0</v>
      </c>
      <c r="R1607">
        <v>0</v>
      </c>
      <c r="S1607">
        <v>0</v>
      </c>
      <c r="T1607">
        <v>0</v>
      </c>
      <c r="U1607">
        <v>0</v>
      </c>
      <c r="V1607">
        <v>0</v>
      </c>
      <c r="W1607">
        <v>1</v>
      </c>
      <c r="X1607">
        <v>0</v>
      </c>
      <c r="Y1607">
        <v>0</v>
      </c>
      <c r="Z1607">
        <v>0</v>
      </c>
      <c r="AA1607" t="s">
        <v>2276</v>
      </c>
      <c r="AB1607">
        <v>0</v>
      </c>
      <c r="AC1607">
        <v>0</v>
      </c>
      <c r="AD1607">
        <v>0</v>
      </c>
      <c r="AE1607">
        <v>1</v>
      </c>
      <c r="AF1607">
        <v>0</v>
      </c>
      <c r="AG1607">
        <v>0</v>
      </c>
      <c r="AH1607">
        <v>0</v>
      </c>
      <c r="AI1607">
        <v>0</v>
      </c>
      <c r="AJ1607" t="s">
        <v>3895</v>
      </c>
    </row>
    <row r="1608" spans="1:36" x14ac:dyDescent="0.3">
      <c r="A1608" s="1">
        <v>45206</v>
      </c>
      <c r="B1608" s="1" t="str">
        <f t="shared" si="75"/>
        <v>2023</v>
      </c>
      <c r="C1608" s="1" t="str">
        <f t="shared" si="76"/>
        <v>10</v>
      </c>
      <c r="D1608" s="1" t="str">
        <f t="shared" si="77"/>
        <v>07</v>
      </c>
      <c r="E1608" t="s">
        <v>1585</v>
      </c>
      <c r="F1608" t="s">
        <v>2195</v>
      </c>
      <c r="G1608" t="s">
        <v>2196</v>
      </c>
      <c r="H1608" t="s">
        <v>2197</v>
      </c>
      <c r="I1608" t="s">
        <v>2206</v>
      </c>
      <c r="J1608" t="s">
        <v>2217</v>
      </c>
      <c r="K1608" t="s">
        <v>2240</v>
      </c>
      <c r="L1608" t="s">
        <v>2200</v>
      </c>
      <c r="M1608">
        <v>0</v>
      </c>
      <c r="N1608">
        <v>0</v>
      </c>
      <c r="O1608">
        <v>0</v>
      </c>
      <c r="P1608">
        <v>0</v>
      </c>
      <c r="Q1608">
        <v>0</v>
      </c>
      <c r="R1608">
        <v>0</v>
      </c>
      <c r="S1608">
        <v>0</v>
      </c>
      <c r="T1608">
        <v>0</v>
      </c>
      <c r="U1608">
        <v>0</v>
      </c>
      <c r="V1608">
        <v>0</v>
      </c>
      <c r="W1608">
        <v>1</v>
      </c>
      <c r="X1608">
        <v>0</v>
      </c>
      <c r="Y1608">
        <v>0</v>
      </c>
      <c r="Z1608">
        <v>0</v>
      </c>
      <c r="AA1608" t="s">
        <v>2276</v>
      </c>
      <c r="AB1608">
        <v>0</v>
      </c>
      <c r="AC1608">
        <v>0</v>
      </c>
      <c r="AD1608">
        <v>0</v>
      </c>
      <c r="AE1608">
        <v>1</v>
      </c>
      <c r="AF1608">
        <v>0</v>
      </c>
      <c r="AG1608">
        <v>0</v>
      </c>
      <c r="AH1608">
        <v>0</v>
      </c>
      <c r="AI1608">
        <v>0</v>
      </c>
      <c r="AJ1608" t="s">
        <v>3896</v>
      </c>
    </row>
    <row r="1609" spans="1:36" x14ac:dyDescent="0.3">
      <c r="A1609" s="1">
        <v>45206</v>
      </c>
      <c r="B1609" s="1" t="str">
        <f t="shared" si="75"/>
        <v>2023</v>
      </c>
      <c r="C1609" s="1" t="str">
        <f t="shared" si="76"/>
        <v>10</v>
      </c>
      <c r="D1609" s="1" t="str">
        <f t="shared" si="77"/>
        <v>07</v>
      </c>
      <c r="E1609" t="s">
        <v>1584</v>
      </c>
      <c r="F1609" t="s">
        <v>2195</v>
      </c>
      <c r="G1609" t="s">
        <v>2196</v>
      </c>
      <c r="H1609" t="s">
        <v>2197</v>
      </c>
      <c r="I1609" t="s">
        <v>2206</v>
      </c>
      <c r="J1609" t="s">
        <v>2217</v>
      </c>
      <c r="K1609" t="s">
        <v>2240</v>
      </c>
      <c r="L1609" t="s">
        <v>2200</v>
      </c>
      <c r="M1609">
        <v>0</v>
      </c>
      <c r="N1609">
        <v>0</v>
      </c>
      <c r="O1609">
        <v>0</v>
      </c>
      <c r="P1609">
        <v>0</v>
      </c>
      <c r="Q1609">
        <v>0</v>
      </c>
      <c r="R1609">
        <v>0</v>
      </c>
      <c r="S1609">
        <v>0</v>
      </c>
      <c r="T1609">
        <v>0</v>
      </c>
      <c r="U1609">
        <v>0</v>
      </c>
      <c r="V1609">
        <v>0</v>
      </c>
      <c r="W1609">
        <v>1</v>
      </c>
      <c r="X1609">
        <v>0</v>
      </c>
      <c r="Y1609">
        <v>0</v>
      </c>
      <c r="Z1609">
        <v>0</v>
      </c>
      <c r="AA1609" t="s">
        <v>2276</v>
      </c>
      <c r="AB1609">
        <v>0</v>
      </c>
      <c r="AC1609">
        <v>0</v>
      </c>
      <c r="AD1609">
        <v>0</v>
      </c>
      <c r="AE1609">
        <v>1</v>
      </c>
      <c r="AF1609">
        <v>0</v>
      </c>
      <c r="AG1609">
        <v>0</v>
      </c>
      <c r="AH1609">
        <v>0</v>
      </c>
      <c r="AI1609">
        <v>0</v>
      </c>
      <c r="AJ1609" t="s">
        <v>3897</v>
      </c>
    </row>
    <row r="1610" spans="1:36" x14ac:dyDescent="0.3">
      <c r="A1610" s="1">
        <v>45188</v>
      </c>
      <c r="B1610" s="1" t="str">
        <f t="shared" si="75"/>
        <v>2023</v>
      </c>
      <c r="C1610" s="1" t="str">
        <f t="shared" si="76"/>
        <v>09</v>
      </c>
      <c r="D1610" s="1" t="str">
        <f t="shared" si="77"/>
        <v>19</v>
      </c>
      <c r="E1610" t="s">
        <v>1586</v>
      </c>
      <c r="F1610" t="s">
        <v>2195</v>
      </c>
      <c r="G1610" t="s">
        <v>2196</v>
      </c>
      <c r="H1610" t="s">
        <v>2198</v>
      </c>
      <c r="I1610" t="s">
        <v>2206</v>
      </c>
      <c r="J1610" t="s">
        <v>2217</v>
      </c>
      <c r="K1610" t="s">
        <v>2240</v>
      </c>
      <c r="L1610" t="s">
        <v>2264</v>
      </c>
      <c r="M1610">
        <v>0</v>
      </c>
      <c r="N1610">
        <v>0</v>
      </c>
      <c r="O1610">
        <v>0</v>
      </c>
      <c r="P1610">
        <v>0</v>
      </c>
      <c r="Q1610">
        <v>0</v>
      </c>
      <c r="R1610">
        <v>0</v>
      </c>
      <c r="S1610">
        <v>0</v>
      </c>
      <c r="T1610">
        <v>0</v>
      </c>
      <c r="U1610">
        <v>0</v>
      </c>
      <c r="V1610">
        <v>0</v>
      </c>
      <c r="W1610">
        <v>0</v>
      </c>
      <c r="X1610">
        <v>0</v>
      </c>
      <c r="Y1610">
        <v>0</v>
      </c>
      <c r="Z1610">
        <v>0</v>
      </c>
      <c r="AA1610" t="s">
        <v>2276</v>
      </c>
      <c r="AB1610">
        <v>0</v>
      </c>
      <c r="AC1610">
        <v>0</v>
      </c>
      <c r="AD1610">
        <v>0</v>
      </c>
      <c r="AE1610">
        <v>1</v>
      </c>
      <c r="AF1610">
        <v>0</v>
      </c>
      <c r="AG1610">
        <v>0</v>
      </c>
      <c r="AH1610">
        <v>0</v>
      </c>
      <c r="AI1610">
        <v>0</v>
      </c>
      <c r="AJ1610" t="s">
        <v>3898</v>
      </c>
    </row>
    <row r="1611" spans="1:36" x14ac:dyDescent="0.3">
      <c r="A1611" s="1">
        <v>45186</v>
      </c>
      <c r="B1611" s="1" t="str">
        <f t="shared" si="75"/>
        <v>2023</v>
      </c>
      <c r="C1611" s="1" t="str">
        <f t="shared" si="76"/>
        <v>09</v>
      </c>
      <c r="D1611" s="1" t="str">
        <f t="shared" si="77"/>
        <v>17</v>
      </c>
      <c r="E1611" t="s">
        <v>1587</v>
      </c>
      <c r="F1611" t="s">
        <v>2195</v>
      </c>
      <c r="G1611" t="s">
        <v>2196</v>
      </c>
      <c r="H1611" t="s">
        <v>2197</v>
      </c>
      <c r="I1611" t="s">
        <v>2206</v>
      </c>
      <c r="J1611" t="s">
        <v>2217</v>
      </c>
      <c r="K1611" t="s">
        <v>2240</v>
      </c>
      <c r="L1611" t="s">
        <v>2200</v>
      </c>
      <c r="M1611">
        <v>0</v>
      </c>
      <c r="N1611">
        <v>0</v>
      </c>
      <c r="O1611">
        <v>0</v>
      </c>
      <c r="P1611">
        <v>0</v>
      </c>
      <c r="Q1611">
        <v>0</v>
      </c>
      <c r="R1611">
        <v>0</v>
      </c>
      <c r="S1611">
        <v>0</v>
      </c>
      <c r="T1611">
        <v>0</v>
      </c>
      <c r="U1611">
        <v>0</v>
      </c>
      <c r="V1611">
        <v>1</v>
      </c>
      <c r="W1611">
        <v>0</v>
      </c>
      <c r="X1611">
        <v>0</v>
      </c>
      <c r="Y1611">
        <v>0</v>
      </c>
      <c r="Z1611">
        <v>0</v>
      </c>
      <c r="AA1611" t="s">
        <v>2276</v>
      </c>
      <c r="AB1611">
        <v>0</v>
      </c>
      <c r="AC1611">
        <v>0</v>
      </c>
      <c r="AD1611">
        <v>0</v>
      </c>
      <c r="AE1611">
        <v>1</v>
      </c>
      <c r="AF1611">
        <v>0</v>
      </c>
      <c r="AG1611">
        <v>0</v>
      </c>
      <c r="AH1611">
        <v>0</v>
      </c>
      <c r="AI1611">
        <v>0</v>
      </c>
      <c r="AJ1611" t="s">
        <v>3899</v>
      </c>
    </row>
    <row r="1612" spans="1:36" x14ac:dyDescent="0.3">
      <c r="A1612" s="1">
        <v>45174</v>
      </c>
      <c r="B1612" s="1" t="str">
        <f t="shared" si="75"/>
        <v>2023</v>
      </c>
      <c r="C1612" s="1" t="str">
        <f t="shared" si="76"/>
        <v>09</v>
      </c>
      <c r="D1612" s="1" t="str">
        <f t="shared" si="77"/>
        <v>05</v>
      </c>
      <c r="E1612" t="s">
        <v>1588</v>
      </c>
      <c r="F1612" t="s">
        <v>2195</v>
      </c>
      <c r="G1612" t="s">
        <v>2196</v>
      </c>
      <c r="H1612" t="s">
        <v>2198</v>
      </c>
      <c r="I1612" t="s">
        <v>2206</v>
      </c>
      <c r="J1612" t="s">
        <v>2217</v>
      </c>
      <c r="K1612" t="s">
        <v>2240</v>
      </c>
      <c r="L1612" t="s">
        <v>2265</v>
      </c>
      <c r="M1612">
        <v>0</v>
      </c>
      <c r="N1612">
        <v>0</v>
      </c>
      <c r="O1612">
        <v>0</v>
      </c>
      <c r="P1612">
        <v>0</v>
      </c>
      <c r="Q1612">
        <v>0</v>
      </c>
      <c r="R1612">
        <v>0</v>
      </c>
      <c r="S1612">
        <v>1</v>
      </c>
      <c r="T1612">
        <v>0</v>
      </c>
      <c r="U1612">
        <v>0</v>
      </c>
      <c r="V1612">
        <v>0</v>
      </c>
      <c r="W1612">
        <v>0</v>
      </c>
      <c r="X1612">
        <v>0</v>
      </c>
      <c r="Y1612">
        <v>0</v>
      </c>
      <c r="Z1612">
        <v>0</v>
      </c>
      <c r="AA1612" t="s">
        <v>2276</v>
      </c>
      <c r="AB1612">
        <v>0</v>
      </c>
      <c r="AC1612">
        <v>0</v>
      </c>
      <c r="AD1612">
        <v>0</v>
      </c>
      <c r="AE1612">
        <v>1</v>
      </c>
      <c r="AF1612">
        <v>0</v>
      </c>
      <c r="AG1612">
        <v>0</v>
      </c>
      <c r="AH1612">
        <v>0</v>
      </c>
      <c r="AI1612">
        <v>0</v>
      </c>
      <c r="AJ1612" t="s">
        <v>3900</v>
      </c>
    </row>
    <row r="1613" spans="1:36" x14ac:dyDescent="0.3">
      <c r="A1613" s="1">
        <v>45174</v>
      </c>
      <c r="B1613" s="1" t="str">
        <f t="shared" si="75"/>
        <v>2023</v>
      </c>
      <c r="C1613" s="1" t="str">
        <f t="shared" si="76"/>
        <v>09</v>
      </c>
      <c r="D1613" s="1" t="str">
        <f t="shared" si="77"/>
        <v>05</v>
      </c>
      <c r="E1613" t="s">
        <v>1589</v>
      </c>
      <c r="F1613" t="s">
        <v>2195</v>
      </c>
      <c r="G1613" t="s">
        <v>2196</v>
      </c>
      <c r="H1613" t="s">
        <v>2198</v>
      </c>
      <c r="I1613" t="s">
        <v>2206</v>
      </c>
      <c r="J1613" t="s">
        <v>2217</v>
      </c>
      <c r="K1613" t="s">
        <v>2240</v>
      </c>
      <c r="L1613" t="s">
        <v>2265</v>
      </c>
      <c r="M1613">
        <v>0</v>
      </c>
      <c r="N1613">
        <v>0</v>
      </c>
      <c r="O1613">
        <v>0</v>
      </c>
      <c r="P1613">
        <v>0</v>
      </c>
      <c r="Q1613">
        <v>0</v>
      </c>
      <c r="R1613">
        <v>0</v>
      </c>
      <c r="S1613">
        <v>0</v>
      </c>
      <c r="T1613">
        <v>0</v>
      </c>
      <c r="U1613">
        <v>0</v>
      </c>
      <c r="V1613">
        <v>1</v>
      </c>
      <c r="W1613">
        <v>0</v>
      </c>
      <c r="X1613">
        <v>0</v>
      </c>
      <c r="Y1613">
        <v>0</v>
      </c>
      <c r="Z1613">
        <v>0</v>
      </c>
      <c r="AA1613" t="s">
        <v>2276</v>
      </c>
      <c r="AB1613">
        <v>0</v>
      </c>
      <c r="AC1613">
        <v>0</v>
      </c>
      <c r="AD1613">
        <v>0</v>
      </c>
      <c r="AE1613">
        <v>1</v>
      </c>
      <c r="AF1613">
        <v>0</v>
      </c>
      <c r="AG1613">
        <v>0</v>
      </c>
      <c r="AH1613">
        <v>0</v>
      </c>
      <c r="AI1613">
        <v>0</v>
      </c>
      <c r="AJ1613" t="s">
        <v>3901</v>
      </c>
    </row>
    <row r="1614" spans="1:36" x14ac:dyDescent="0.3">
      <c r="A1614" s="1">
        <v>45170</v>
      </c>
      <c r="B1614" s="1" t="str">
        <f t="shared" si="75"/>
        <v>2023</v>
      </c>
      <c r="C1614" s="1" t="str">
        <f t="shared" si="76"/>
        <v>09</v>
      </c>
      <c r="D1614" s="1" t="str">
        <f t="shared" si="77"/>
        <v>01</v>
      </c>
      <c r="E1614" t="s">
        <v>1590</v>
      </c>
      <c r="F1614" t="s">
        <v>2195</v>
      </c>
      <c r="G1614" t="s">
        <v>2196</v>
      </c>
      <c r="H1614" t="s">
        <v>2198</v>
      </c>
      <c r="I1614" t="s">
        <v>2206</v>
      </c>
      <c r="J1614" t="s">
        <v>2217</v>
      </c>
      <c r="K1614" t="s">
        <v>2240</v>
      </c>
      <c r="L1614" t="s">
        <v>2269</v>
      </c>
      <c r="M1614">
        <v>0</v>
      </c>
      <c r="N1614">
        <v>0</v>
      </c>
      <c r="O1614">
        <v>0</v>
      </c>
      <c r="P1614">
        <v>0</v>
      </c>
      <c r="Q1614">
        <v>0</v>
      </c>
      <c r="R1614">
        <v>0</v>
      </c>
      <c r="S1614">
        <v>1</v>
      </c>
      <c r="T1614">
        <v>0</v>
      </c>
      <c r="U1614">
        <v>0</v>
      </c>
      <c r="V1614">
        <v>1</v>
      </c>
      <c r="W1614">
        <v>0</v>
      </c>
      <c r="X1614">
        <v>0</v>
      </c>
      <c r="Y1614">
        <v>0</v>
      </c>
      <c r="Z1614">
        <v>0</v>
      </c>
      <c r="AA1614" t="s">
        <v>2276</v>
      </c>
      <c r="AB1614">
        <v>0</v>
      </c>
      <c r="AC1614">
        <v>0</v>
      </c>
      <c r="AD1614">
        <v>0</v>
      </c>
      <c r="AE1614">
        <v>1</v>
      </c>
      <c r="AF1614">
        <v>0</v>
      </c>
      <c r="AG1614">
        <v>0</v>
      </c>
      <c r="AH1614">
        <v>0</v>
      </c>
      <c r="AI1614">
        <v>0</v>
      </c>
      <c r="AJ1614" t="s">
        <v>3902</v>
      </c>
    </row>
    <row r="1615" spans="1:36" x14ac:dyDescent="0.3">
      <c r="A1615" s="1">
        <v>45166</v>
      </c>
      <c r="B1615" s="1" t="str">
        <f t="shared" si="75"/>
        <v>2023</v>
      </c>
      <c r="C1615" s="1" t="str">
        <f t="shared" si="76"/>
        <v>08</v>
      </c>
      <c r="D1615" s="1" t="str">
        <f t="shared" si="77"/>
        <v>28</v>
      </c>
      <c r="E1615" t="s">
        <v>1591</v>
      </c>
      <c r="F1615" t="s">
        <v>2195</v>
      </c>
      <c r="G1615" t="s">
        <v>2196</v>
      </c>
      <c r="H1615" t="s">
        <v>2199</v>
      </c>
      <c r="I1615" t="s">
        <v>2206</v>
      </c>
      <c r="J1615" t="s">
        <v>2217</v>
      </c>
      <c r="K1615" t="s">
        <v>2240</v>
      </c>
      <c r="L1615" t="s">
        <v>2270</v>
      </c>
      <c r="M1615">
        <v>0</v>
      </c>
      <c r="N1615">
        <v>0</v>
      </c>
      <c r="O1615">
        <v>0</v>
      </c>
      <c r="P1615">
        <v>0</v>
      </c>
      <c r="Q1615">
        <v>0</v>
      </c>
      <c r="R1615">
        <v>0</v>
      </c>
      <c r="S1615">
        <v>0</v>
      </c>
      <c r="T1615">
        <v>0</v>
      </c>
      <c r="U1615">
        <v>0</v>
      </c>
      <c r="V1615">
        <v>0</v>
      </c>
      <c r="W1615">
        <v>0</v>
      </c>
      <c r="X1615">
        <v>1</v>
      </c>
      <c r="Y1615">
        <v>0</v>
      </c>
      <c r="Z1615">
        <v>0</v>
      </c>
      <c r="AA1615" t="s">
        <v>2276</v>
      </c>
      <c r="AB1615">
        <v>0</v>
      </c>
      <c r="AC1615">
        <v>0</v>
      </c>
      <c r="AD1615">
        <v>0</v>
      </c>
      <c r="AE1615">
        <v>1</v>
      </c>
      <c r="AF1615">
        <v>0</v>
      </c>
      <c r="AG1615">
        <v>0</v>
      </c>
      <c r="AH1615">
        <v>0</v>
      </c>
      <c r="AI1615">
        <v>0</v>
      </c>
      <c r="AJ1615" t="s">
        <v>3903</v>
      </c>
    </row>
    <row r="1616" spans="1:36" x14ac:dyDescent="0.3">
      <c r="A1616" s="1">
        <v>45158</v>
      </c>
      <c r="B1616" s="1" t="str">
        <f t="shared" si="75"/>
        <v>2023</v>
      </c>
      <c r="C1616" s="1" t="str">
        <f t="shared" si="76"/>
        <v>08</v>
      </c>
      <c r="D1616" s="1" t="str">
        <f t="shared" si="77"/>
        <v>20</v>
      </c>
      <c r="E1616" t="s">
        <v>1592</v>
      </c>
      <c r="F1616" t="s">
        <v>2195</v>
      </c>
      <c r="G1616" t="s">
        <v>2196</v>
      </c>
      <c r="H1616" t="s">
        <v>2198</v>
      </c>
      <c r="I1616" t="s">
        <v>2200</v>
      </c>
      <c r="J1616" t="s">
        <v>2200</v>
      </c>
      <c r="K1616" t="s">
        <v>2240</v>
      </c>
      <c r="L1616" t="s">
        <v>2267</v>
      </c>
      <c r="M1616">
        <v>0</v>
      </c>
      <c r="N1616">
        <v>0</v>
      </c>
      <c r="O1616">
        <v>0</v>
      </c>
      <c r="P1616">
        <v>0</v>
      </c>
      <c r="Q1616">
        <v>0</v>
      </c>
      <c r="R1616">
        <v>0</v>
      </c>
      <c r="S1616">
        <v>0</v>
      </c>
      <c r="T1616">
        <v>0</v>
      </c>
      <c r="U1616">
        <v>0</v>
      </c>
      <c r="V1616">
        <v>0</v>
      </c>
      <c r="W1616">
        <v>0</v>
      </c>
      <c r="X1616">
        <v>1</v>
      </c>
      <c r="Y1616">
        <v>0</v>
      </c>
      <c r="Z1616">
        <v>0</v>
      </c>
      <c r="AA1616" t="s">
        <v>2276</v>
      </c>
      <c r="AB1616">
        <v>0</v>
      </c>
      <c r="AC1616">
        <v>0</v>
      </c>
      <c r="AD1616">
        <v>0</v>
      </c>
      <c r="AE1616">
        <v>1</v>
      </c>
      <c r="AF1616">
        <v>0</v>
      </c>
      <c r="AG1616">
        <v>0</v>
      </c>
      <c r="AH1616">
        <v>0</v>
      </c>
      <c r="AI1616">
        <v>0</v>
      </c>
      <c r="AJ1616" t="s">
        <v>3904</v>
      </c>
    </row>
    <row r="1617" spans="1:36" x14ac:dyDescent="0.3">
      <c r="A1617" s="1">
        <v>45157</v>
      </c>
      <c r="B1617" s="1" t="str">
        <f t="shared" si="75"/>
        <v>2023</v>
      </c>
      <c r="C1617" s="1" t="str">
        <f t="shared" si="76"/>
        <v>08</v>
      </c>
      <c r="D1617" s="1" t="str">
        <f t="shared" si="77"/>
        <v>19</v>
      </c>
      <c r="E1617" t="s">
        <v>1593</v>
      </c>
      <c r="F1617" t="s">
        <v>2195</v>
      </c>
      <c r="G1617" t="s">
        <v>2196</v>
      </c>
      <c r="H1617" t="s">
        <v>2198</v>
      </c>
      <c r="I1617" t="s">
        <v>2206</v>
      </c>
      <c r="J1617" t="s">
        <v>2217</v>
      </c>
      <c r="K1617" t="s">
        <v>2240</v>
      </c>
      <c r="L1617" t="s">
        <v>2270</v>
      </c>
      <c r="M1617">
        <v>0</v>
      </c>
      <c r="N1617">
        <v>0</v>
      </c>
      <c r="O1617">
        <v>0</v>
      </c>
      <c r="P1617">
        <v>0</v>
      </c>
      <c r="Q1617">
        <v>0</v>
      </c>
      <c r="R1617">
        <v>0</v>
      </c>
      <c r="S1617">
        <v>0</v>
      </c>
      <c r="T1617">
        <v>0</v>
      </c>
      <c r="U1617">
        <v>0</v>
      </c>
      <c r="V1617">
        <v>1</v>
      </c>
      <c r="W1617">
        <v>0</v>
      </c>
      <c r="X1617">
        <v>0</v>
      </c>
      <c r="Y1617">
        <v>0</v>
      </c>
      <c r="Z1617">
        <v>3</v>
      </c>
      <c r="AA1617" t="s">
        <v>2277</v>
      </c>
      <c r="AB1617">
        <v>3</v>
      </c>
      <c r="AC1617">
        <v>0</v>
      </c>
      <c r="AD1617">
        <v>0</v>
      </c>
      <c r="AE1617">
        <v>1</v>
      </c>
      <c r="AF1617">
        <v>0</v>
      </c>
      <c r="AG1617">
        <v>0</v>
      </c>
      <c r="AH1617">
        <v>0</v>
      </c>
      <c r="AI1617">
        <v>0</v>
      </c>
      <c r="AJ1617" t="s">
        <v>3905</v>
      </c>
    </row>
    <row r="1618" spans="1:36" x14ac:dyDescent="0.3">
      <c r="A1618" s="1">
        <v>45157</v>
      </c>
      <c r="B1618" s="1" t="str">
        <f t="shared" si="75"/>
        <v>2023</v>
      </c>
      <c r="C1618" s="1" t="str">
        <f t="shared" si="76"/>
        <v>08</v>
      </c>
      <c r="D1618" s="1" t="str">
        <f t="shared" si="77"/>
        <v>19</v>
      </c>
      <c r="E1618" t="s">
        <v>1594</v>
      </c>
      <c r="F1618" t="s">
        <v>2195</v>
      </c>
      <c r="G1618" t="s">
        <v>2196</v>
      </c>
      <c r="H1618" t="s">
        <v>2198</v>
      </c>
      <c r="I1618" t="s">
        <v>2206</v>
      </c>
      <c r="J1618" t="s">
        <v>2217</v>
      </c>
      <c r="K1618" t="s">
        <v>2240</v>
      </c>
      <c r="L1618" t="s">
        <v>2270</v>
      </c>
      <c r="M1618">
        <v>0</v>
      </c>
      <c r="N1618">
        <v>0</v>
      </c>
      <c r="O1618">
        <v>0</v>
      </c>
      <c r="P1618">
        <v>0</v>
      </c>
      <c r="Q1618">
        <v>0</v>
      </c>
      <c r="R1618">
        <v>0</v>
      </c>
      <c r="S1618">
        <v>0</v>
      </c>
      <c r="T1618">
        <v>0</v>
      </c>
      <c r="U1618">
        <v>0</v>
      </c>
      <c r="V1618">
        <v>1</v>
      </c>
      <c r="W1618">
        <v>0</v>
      </c>
      <c r="X1618">
        <v>0</v>
      </c>
      <c r="Y1618">
        <v>0</v>
      </c>
      <c r="Z1618">
        <v>3</v>
      </c>
      <c r="AA1618" t="s">
        <v>2277</v>
      </c>
      <c r="AB1618">
        <v>3</v>
      </c>
      <c r="AC1618">
        <v>0</v>
      </c>
      <c r="AD1618">
        <v>0</v>
      </c>
      <c r="AE1618">
        <v>1</v>
      </c>
      <c r="AF1618">
        <v>0</v>
      </c>
      <c r="AG1618">
        <v>0</v>
      </c>
      <c r="AH1618">
        <v>0</v>
      </c>
      <c r="AI1618">
        <v>0</v>
      </c>
      <c r="AJ1618" t="s">
        <v>3906</v>
      </c>
    </row>
    <row r="1619" spans="1:36" x14ac:dyDescent="0.3">
      <c r="A1619" s="1">
        <v>45144</v>
      </c>
      <c r="B1619" s="1" t="str">
        <f t="shared" si="75"/>
        <v>2023</v>
      </c>
      <c r="C1619" s="1" t="str">
        <f t="shared" si="76"/>
        <v>08</v>
      </c>
      <c r="D1619" s="1" t="str">
        <f t="shared" si="77"/>
        <v>06</v>
      </c>
      <c r="E1619" t="s">
        <v>1595</v>
      </c>
      <c r="F1619" t="s">
        <v>2195</v>
      </c>
      <c r="G1619" t="s">
        <v>2196</v>
      </c>
      <c r="H1619" t="s">
        <v>2198</v>
      </c>
      <c r="I1619" t="s">
        <v>2206</v>
      </c>
      <c r="J1619" t="s">
        <v>2227</v>
      </c>
      <c r="K1619" t="s">
        <v>2240</v>
      </c>
      <c r="L1619" t="s">
        <v>2264</v>
      </c>
      <c r="M1619">
        <v>0</v>
      </c>
      <c r="N1619">
        <v>0</v>
      </c>
      <c r="O1619">
        <v>1</v>
      </c>
      <c r="P1619">
        <v>0</v>
      </c>
      <c r="Q1619">
        <v>0</v>
      </c>
      <c r="R1619">
        <v>0</v>
      </c>
      <c r="S1619">
        <v>0</v>
      </c>
      <c r="T1619">
        <v>0</v>
      </c>
      <c r="U1619">
        <v>0</v>
      </c>
      <c r="V1619">
        <v>0</v>
      </c>
      <c r="W1619">
        <v>0</v>
      </c>
      <c r="X1619">
        <v>0</v>
      </c>
      <c r="Y1619">
        <v>0</v>
      </c>
      <c r="Z1619">
        <v>0</v>
      </c>
      <c r="AA1619" t="s">
        <v>2276</v>
      </c>
      <c r="AB1619">
        <v>0</v>
      </c>
      <c r="AC1619">
        <v>0</v>
      </c>
      <c r="AD1619">
        <v>0</v>
      </c>
      <c r="AE1619">
        <v>1</v>
      </c>
      <c r="AF1619">
        <v>0</v>
      </c>
      <c r="AG1619">
        <v>0</v>
      </c>
      <c r="AH1619">
        <v>0</v>
      </c>
      <c r="AI1619">
        <v>0</v>
      </c>
      <c r="AJ1619" t="s">
        <v>3907</v>
      </c>
    </row>
    <row r="1620" spans="1:36" x14ac:dyDescent="0.3">
      <c r="A1620" s="1">
        <v>45139</v>
      </c>
      <c r="B1620" s="1" t="str">
        <f t="shared" si="75"/>
        <v>2023</v>
      </c>
      <c r="C1620" s="1" t="str">
        <f t="shared" si="76"/>
        <v>08</v>
      </c>
      <c r="D1620" s="1" t="str">
        <f t="shared" si="77"/>
        <v>01</v>
      </c>
      <c r="E1620" t="s">
        <v>1596</v>
      </c>
      <c r="F1620" t="s">
        <v>2195</v>
      </c>
      <c r="G1620" t="s">
        <v>2196</v>
      </c>
      <c r="H1620" t="s">
        <v>2198</v>
      </c>
      <c r="I1620" t="s">
        <v>2206</v>
      </c>
      <c r="J1620" t="s">
        <v>2217</v>
      </c>
      <c r="K1620" t="s">
        <v>2240</v>
      </c>
      <c r="L1620" t="s">
        <v>2267</v>
      </c>
      <c r="M1620">
        <v>0</v>
      </c>
      <c r="N1620">
        <v>0</v>
      </c>
      <c r="O1620">
        <v>0</v>
      </c>
      <c r="P1620">
        <v>0</v>
      </c>
      <c r="Q1620">
        <v>0</v>
      </c>
      <c r="R1620">
        <v>0</v>
      </c>
      <c r="S1620">
        <v>0</v>
      </c>
      <c r="T1620">
        <v>0</v>
      </c>
      <c r="U1620">
        <v>0</v>
      </c>
      <c r="V1620">
        <v>1</v>
      </c>
      <c r="W1620">
        <v>0</v>
      </c>
      <c r="X1620">
        <v>0</v>
      </c>
      <c r="Y1620">
        <v>0</v>
      </c>
      <c r="Z1620">
        <v>0</v>
      </c>
      <c r="AA1620" t="s">
        <v>2276</v>
      </c>
      <c r="AB1620">
        <v>0</v>
      </c>
      <c r="AC1620">
        <v>0</v>
      </c>
      <c r="AD1620">
        <v>0</v>
      </c>
      <c r="AE1620">
        <v>1</v>
      </c>
      <c r="AF1620">
        <v>0</v>
      </c>
      <c r="AG1620">
        <v>0</v>
      </c>
      <c r="AH1620">
        <v>0</v>
      </c>
      <c r="AI1620">
        <v>0</v>
      </c>
      <c r="AJ1620" t="s">
        <v>3908</v>
      </c>
    </row>
    <row r="1621" spans="1:36" x14ac:dyDescent="0.3">
      <c r="A1621" s="1">
        <v>45132</v>
      </c>
      <c r="B1621" s="1" t="str">
        <f t="shared" si="75"/>
        <v>2023</v>
      </c>
      <c r="C1621" s="1" t="str">
        <f t="shared" si="76"/>
        <v>07</v>
      </c>
      <c r="D1621" s="1" t="str">
        <f t="shared" si="77"/>
        <v>25</v>
      </c>
      <c r="E1621" t="s">
        <v>1597</v>
      </c>
      <c r="F1621" t="s">
        <v>2195</v>
      </c>
      <c r="G1621" t="s">
        <v>2196</v>
      </c>
      <c r="H1621" t="s">
        <v>2199</v>
      </c>
      <c r="I1621" t="s">
        <v>2206</v>
      </c>
      <c r="J1621" t="s">
        <v>2217</v>
      </c>
      <c r="K1621" t="s">
        <v>2240</v>
      </c>
      <c r="L1621" t="s">
        <v>2269</v>
      </c>
      <c r="M1621">
        <v>0</v>
      </c>
      <c r="N1621">
        <v>0</v>
      </c>
      <c r="O1621">
        <v>0</v>
      </c>
      <c r="P1621">
        <v>0</v>
      </c>
      <c r="Q1621">
        <v>0</v>
      </c>
      <c r="R1621">
        <v>0</v>
      </c>
      <c r="S1621">
        <v>0</v>
      </c>
      <c r="T1621">
        <v>0</v>
      </c>
      <c r="U1621">
        <v>0</v>
      </c>
      <c r="V1621">
        <v>1</v>
      </c>
      <c r="W1621">
        <v>0</v>
      </c>
      <c r="X1621">
        <v>0</v>
      </c>
      <c r="Y1621">
        <v>0</v>
      </c>
      <c r="Z1621">
        <v>0</v>
      </c>
      <c r="AA1621" t="s">
        <v>2276</v>
      </c>
      <c r="AB1621">
        <v>0</v>
      </c>
      <c r="AC1621">
        <v>0</v>
      </c>
      <c r="AD1621">
        <v>0</v>
      </c>
      <c r="AE1621">
        <v>1</v>
      </c>
      <c r="AF1621">
        <v>0</v>
      </c>
      <c r="AG1621">
        <v>0</v>
      </c>
      <c r="AH1621">
        <v>0</v>
      </c>
      <c r="AI1621">
        <v>0</v>
      </c>
      <c r="AJ1621" t="s">
        <v>3909</v>
      </c>
    </row>
    <row r="1622" spans="1:36" x14ac:dyDescent="0.3">
      <c r="A1622" s="1">
        <v>45131</v>
      </c>
      <c r="B1622" s="1" t="str">
        <f t="shared" si="75"/>
        <v>2023</v>
      </c>
      <c r="C1622" s="1" t="str">
        <f t="shared" si="76"/>
        <v>07</v>
      </c>
      <c r="D1622" s="1" t="str">
        <f t="shared" si="77"/>
        <v>24</v>
      </c>
      <c r="E1622" t="s">
        <v>1598</v>
      </c>
      <c r="F1622" t="s">
        <v>2195</v>
      </c>
      <c r="G1622" t="s">
        <v>2196</v>
      </c>
      <c r="H1622" t="s">
        <v>2198</v>
      </c>
      <c r="I1622" t="s">
        <v>2206</v>
      </c>
      <c r="J1622" t="s">
        <v>2217</v>
      </c>
      <c r="K1622" t="s">
        <v>2240</v>
      </c>
      <c r="L1622" t="s">
        <v>2265</v>
      </c>
      <c r="M1622">
        <v>0</v>
      </c>
      <c r="N1622">
        <v>0</v>
      </c>
      <c r="O1622">
        <v>0</v>
      </c>
      <c r="P1622">
        <v>0</v>
      </c>
      <c r="Q1622">
        <v>0</v>
      </c>
      <c r="R1622">
        <v>0</v>
      </c>
      <c r="S1622">
        <v>0</v>
      </c>
      <c r="T1622">
        <v>0</v>
      </c>
      <c r="U1622">
        <v>0</v>
      </c>
      <c r="V1622">
        <v>0</v>
      </c>
      <c r="W1622">
        <v>0</v>
      </c>
      <c r="X1622">
        <v>1</v>
      </c>
      <c r="Y1622">
        <v>0</v>
      </c>
      <c r="Z1622">
        <v>0</v>
      </c>
      <c r="AA1622" t="s">
        <v>2276</v>
      </c>
      <c r="AB1622">
        <v>0</v>
      </c>
      <c r="AC1622">
        <v>0</v>
      </c>
      <c r="AD1622">
        <v>0</v>
      </c>
      <c r="AE1622">
        <v>1</v>
      </c>
      <c r="AF1622">
        <v>0</v>
      </c>
      <c r="AG1622">
        <v>0</v>
      </c>
      <c r="AH1622">
        <v>0</v>
      </c>
      <c r="AI1622">
        <v>0</v>
      </c>
      <c r="AJ1622" t="s">
        <v>3910</v>
      </c>
    </row>
    <row r="1623" spans="1:36" x14ac:dyDescent="0.3">
      <c r="A1623" s="1">
        <v>45131</v>
      </c>
      <c r="B1623" s="1" t="str">
        <f t="shared" si="75"/>
        <v>2023</v>
      </c>
      <c r="C1623" s="1" t="str">
        <f t="shared" si="76"/>
        <v>07</v>
      </c>
      <c r="D1623" s="1" t="str">
        <f t="shared" si="77"/>
        <v>24</v>
      </c>
      <c r="E1623" t="s">
        <v>1599</v>
      </c>
      <c r="F1623" t="s">
        <v>2195</v>
      </c>
      <c r="G1623" t="s">
        <v>2196</v>
      </c>
      <c r="H1623" t="s">
        <v>2198</v>
      </c>
      <c r="I1623" t="s">
        <v>2206</v>
      </c>
      <c r="J1623" t="s">
        <v>2217</v>
      </c>
      <c r="K1623" t="s">
        <v>2240</v>
      </c>
      <c r="L1623" t="s">
        <v>2271</v>
      </c>
      <c r="M1623">
        <v>0</v>
      </c>
      <c r="N1623">
        <v>0</v>
      </c>
      <c r="O1623">
        <v>0</v>
      </c>
      <c r="P1623">
        <v>0</v>
      </c>
      <c r="Q1623">
        <v>0</v>
      </c>
      <c r="R1623">
        <v>0</v>
      </c>
      <c r="S1623">
        <v>0</v>
      </c>
      <c r="T1623">
        <v>0</v>
      </c>
      <c r="U1623">
        <v>0</v>
      </c>
      <c r="V1623">
        <v>1</v>
      </c>
      <c r="W1623">
        <v>0</v>
      </c>
      <c r="X1623">
        <v>0</v>
      </c>
      <c r="Y1623">
        <v>0</v>
      </c>
      <c r="Z1623">
        <v>3</v>
      </c>
      <c r="AA1623" t="s">
        <v>2277</v>
      </c>
      <c r="AB1623">
        <v>0</v>
      </c>
      <c r="AC1623">
        <v>0</v>
      </c>
      <c r="AD1623">
        <v>0</v>
      </c>
      <c r="AE1623">
        <v>1</v>
      </c>
      <c r="AF1623">
        <v>0</v>
      </c>
      <c r="AG1623">
        <v>0</v>
      </c>
      <c r="AH1623">
        <v>0</v>
      </c>
      <c r="AI1623">
        <v>0</v>
      </c>
      <c r="AJ1623" t="s">
        <v>3911</v>
      </c>
    </row>
    <row r="1624" spans="1:36" x14ac:dyDescent="0.3">
      <c r="A1624" s="1">
        <v>45125</v>
      </c>
      <c r="B1624" s="1" t="str">
        <f t="shared" si="75"/>
        <v>2023</v>
      </c>
      <c r="C1624" s="1" t="str">
        <f t="shared" si="76"/>
        <v>07</v>
      </c>
      <c r="D1624" s="1" t="str">
        <f t="shared" si="77"/>
        <v>18</v>
      </c>
      <c r="E1624" t="s">
        <v>1600</v>
      </c>
      <c r="F1624" t="s">
        <v>2195</v>
      </c>
      <c r="G1624" t="s">
        <v>2196</v>
      </c>
      <c r="H1624" t="s">
        <v>2198</v>
      </c>
      <c r="I1624" t="s">
        <v>2207</v>
      </c>
      <c r="J1624" t="s">
        <v>2222</v>
      </c>
      <c r="K1624" t="s">
        <v>2240</v>
      </c>
      <c r="L1624" t="s">
        <v>2263</v>
      </c>
      <c r="M1624">
        <v>0</v>
      </c>
      <c r="N1624">
        <v>0</v>
      </c>
      <c r="O1624">
        <v>0</v>
      </c>
      <c r="P1624">
        <v>0</v>
      </c>
      <c r="Q1624">
        <v>0</v>
      </c>
      <c r="R1624">
        <v>0</v>
      </c>
      <c r="S1624">
        <v>0</v>
      </c>
      <c r="T1624">
        <v>0</v>
      </c>
      <c r="U1624">
        <v>0</v>
      </c>
      <c r="V1624">
        <v>0</v>
      </c>
      <c r="W1624">
        <v>0</v>
      </c>
      <c r="X1624">
        <v>0</v>
      </c>
      <c r="Y1624">
        <v>0</v>
      </c>
      <c r="Z1624">
        <v>0</v>
      </c>
      <c r="AA1624" t="s">
        <v>2276</v>
      </c>
      <c r="AB1624">
        <v>0</v>
      </c>
      <c r="AC1624">
        <v>0</v>
      </c>
      <c r="AD1624">
        <v>0</v>
      </c>
      <c r="AE1624">
        <v>1</v>
      </c>
      <c r="AF1624">
        <v>0</v>
      </c>
      <c r="AG1624">
        <v>0</v>
      </c>
      <c r="AH1624">
        <v>0</v>
      </c>
      <c r="AI1624">
        <v>0</v>
      </c>
      <c r="AJ1624" t="s">
        <v>3912</v>
      </c>
    </row>
    <row r="1625" spans="1:36" x14ac:dyDescent="0.3">
      <c r="A1625" s="1">
        <v>45111</v>
      </c>
      <c r="B1625" s="1" t="str">
        <f t="shared" si="75"/>
        <v>2023</v>
      </c>
      <c r="C1625" s="1" t="str">
        <f t="shared" si="76"/>
        <v>07</v>
      </c>
      <c r="D1625" s="1" t="str">
        <f t="shared" si="77"/>
        <v>04</v>
      </c>
      <c r="E1625" t="s">
        <v>1601</v>
      </c>
      <c r="F1625" t="s">
        <v>2195</v>
      </c>
      <c r="G1625" t="s">
        <v>2196</v>
      </c>
      <c r="H1625" t="s">
        <v>2198</v>
      </c>
      <c r="I1625" t="s">
        <v>2206</v>
      </c>
      <c r="J1625" t="s">
        <v>2217</v>
      </c>
      <c r="K1625" t="s">
        <v>2240</v>
      </c>
      <c r="L1625" t="s">
        <v>2265</v>
      </c>
      <c r="M1625">
        <v>0</v>
      </c>
      <c r="N1625">
        <v>0</v>
      </c>
      <c r="O1625">
        <v>1</v>
      </c>
      <c r="P1625">
        <v>0</v>
      </c>
      <c r="Q1625">
        <v>0</v>
      </c>
      <c r="R1625">
        <v>0</v>
      </c>
      <c r="S1625">
        <v>0</v>
      </c>
      <c r="T1625">
        <v>0</v>
      </c>
      <c r="U1625">
        <v>0</v>
      </c>
      <c r="V1625">
        <v>0</v>
      </c>
      <c r="W1625">
        <v>0</v>
      </c>
      <c r="X1625">
        <v>0</v>
      </c>
      <c r="Y1625">
        <v>0</v>
      </c>
      <c r="Z1625">
        <v>0</v>
      </c>
      <c r="AA1625" t="s">
        <v>2276</v>
      </c>
      <c r="AB1625">
        <v>0</v>
      </c>
      <c r="AC1625">
        <v>0</v>
      </c>
      <c r="AD1625">
        <v>0</v>
      </c>
      <c r="AE1625">
        <v>1</v>
      </c>
      <c r="AF1625">
        <v>0</v>
      </c>
      <c r="AG1625">
        <v>0</v>
      </c>
      <c r="AH1625">
        <v>0</v>
      </c>
      <c r="AI1625">
        <v>0</v>
      </c>
      <c r="AJ1625" t="s">
        <v>3913</v>
      </c>
    </row>
    <row r="1626" spans="1:36" x14ac:dyDescent="0.3">
      <c r="A1626" s="1">
        <v>45111</v>
      </c>
      <c r="B1626" s="1" t="str">
        <f t="shared" si="75"/>
        <v>2023</v>
      </c>
      <c r="C1626" s="1" t="str">
        <f t="shared" si="76"/>
        <v>07</v>
      </c>
      <c r="D1626" s="1" t="str">
        <f t="shared" si="77"/>
        <v>04</v>
      </c>
      <c r="E1626" t="s">
        <v>1602</v>
      </c>
      <c r="F1626" t="s">
        <v>2195</v>
      </c>
      <c r="G1626" t="s">
        <v>2196</v>
      </c>
      <c r="H1626" t="s">
        <v>2198</v>
      </c>
      <c r="I1626" t="s">
        <v>2206</v>
      </c>
      <c r="J1626" t="s">
        <v>2217</v>
      </c>
      <c r="K1626" t="s">
        <v>2240</v>
      </c>
      <c r="L1626" t="s">
        <v>2265</v>
      </c>
      <c r="M1626">
        <v>0</v>
      </c>
      <c r="N1626">
        <v>1</v>
      </c>
      <c r="O1626">
        <v>1</v>
      </c>
      <c r="P1626">
        <v>0</v>
      </c>
      <c r="Q1626">
        <v>0</v>
      </c>
      <c r="R1626">
        <v>0</v>
      </c>
      <c r="S1626">
        <v>0</v>
      </c>
      <c r="T1626">
        <v>0</v>
      </c>
      <c r="U1626">
        <v>0</v>
      </c>
      <c r="V1626">
        <v>0</v>
      </c>
      <c r="W1626">
        <v>0</v>
      </c>
      <c r="X1626">
        <v>0</v>
      </c>
      <c r="Y1626">
        <v>0</v>
      </c>
      <c r="Z1626">
        <v>0</v>
      </c>
      <c r="AA1626" t="s">
        <v>2276</v>
      </c>
      <c r="AB1626">
        <v>0</v>
      </c>
      <c r="AC1626">
        <v>0</v>
      </c>
      <c r="AD1626">
        <v>0</v>
      </c>
      <c r="AE1626">
        <v>1</v>
      </c>
      <c r="AF1626">
        <v>0</v>
      </c>
      <c r="AG1626">
        <v>0</v>
      </c>
      <c r="AH1626">
        <v>0</v>
      </c>
      <c r="AI1626">
        <v>0</v>
      </c>
      <c r="AJ1626" t="s">
        <v>3914</v>
      </c>
    </row>
    <row r="1627" spans="1:36" x14ac:dyDescent="0.3">
      <c r="A1627" s="1">
        <v>45110</v>
      </c>
      <c r="B1627" s="1" t="str">
        <f t="shared" si="75"/>
        <v>2023</v>
      </c>
      <c r="C1627" s="1" t="str">
        <f t="shared" si="76"/>
        <v>07</v>
      </c>
      <c r="D1627" s="1" t="str">
        <f t="shared" si="77"/>
        <v>03</v>
      </c>
      <c r="E1627" t="s">
        <v>1603</v>
      </c>
      <c r="F1627" t="s">
        <v>2195</v>
      </c>
      <c r="G1627" t="s">
        <v>2196</v>
      </c>
      <c r="H1627" t="s">
        <v>2198</v>
      </c>
      <c r="I1627" t="s">
        <v>2206</v>
      </c>
      <c r="J1627" t="s">
        <v>2217</v>
      </c>
      <c r="K1627" t="s">
        <v>2240</v>
      </c>
      <c r="L1627" t="s">
        <v>2265</v>
      </c>
      <c r="M1627">
        <v>0</v>
      </c>
      <c r="N1627">
        <v>0</v>
      </c>
      <c r="O1627">
        <v>0</v>
      </c>
      <c r="P1627">
        <v>0</v>
      </c>
      <c r="Q1627">
        <v>0</v>
      </c>
      <c r="R1627">
        <v>0</v>
      </c>
      <c r="S1627">
        <v>0</v>
      </c>
      <c r="T1627">
        <v>0</v>
      </c>
      <c r="U1627">
        <v>0</v>
      </c>
      <c r="V1627">
        <v>0</v>
      </c>
      <c r="W1627">
        <v>0</v>
      </c>
      <c r="X1627">
        <v>0</v>
      </c>
      <c r="Y1627">
        <v>0</v>
      </c>
      <c r="Z1627">
        <v>0</v>
      </c>
      <c r="AA1627" t="s">
        <v>2276</v>
      </c>
      <c r="AB1627">
        <v>0</v>
      </c>
      <c r="AC1627">
        <v>0</v>
      </c>
      <c r="AD1627">
        <v>0</v>
      </c>
      <c r="AE1627">
        <v>1</v>
      </c>
      <c r="AF1627">
        <v>0</v>
      </c>
      <c r="AG1627">
        <v>0</v>
      </c>
      <c r="AH1627">
        <v>0</v>
      </c>
      <c r="AI1627">
        <v>0</v>
      </c>
      <c r="AJ1627" t="s">
        <v>3915</v>
      </c>
    </row>
    <row r="1628" spans="1:36" x14ac:dyDescent="0.3">
      <c r="A1628" s="1">
        <v>45110</v>
      </c>
      <c r="B1628" s="1" t="str">
        <f t="shared" si="75"/>
        <v>2023</v>
      </c>
      <c r="C1628" s="1" t="str">
        <f t="shared" si="76"/>
        <v>07</v>
      </c>
      <c r="D1628" s="1" t="str">
        <f t="shared" si="77"/>
        <v>03</v>
      </c>
      <c r="E1628" t="s">
        <v>1604</v>
      </c>
      <c r="F1628" t="s">
        <v>2195</v>
      </c>
      <c r="G1628" t="s">
        <v>2196</v>
      </c>
      <c r="H1628" t="s">
        <v>2198</v>
      </c>
      <c r="I1628" t="s">
        <v>2206</v>
      </c>
      <c r="J1628" t="s">
        <v>2217</v>
      </c>
      <c r="K1628" t="s">
        <v>2240</v>
      </c>
      <c r="L1628" t="s">
        <v>2265</v>
      </c>
      <c r="M1628">
        <v>0</v>
      </c>
      <c r="N1628">
        <v>0</v>
      </c>
      <c r="O1628">
        <v>0</v>
      </c>
      <c r="P1628">
        <v>0</v>
      </c>
      <c r="Q1628">
        <v>0</v>
      </c>
      <c r="R1628">
        <v>0</v>
      </c>
      <c r="S1628">
        <v>0</v>
      </c>
      <c r="T1628">
        <v>0</v>
      </c>
      <c r="U1628">
        <v>0</v>
      </c>
      <c r="V1628">
        <v>0</v>
      </c>
      <c r="W1628">
        <v>0</v>
      </c>
      <c r="X1628">
        <v>0</v>
      </c>
      <c r="Y1628">
        <v>0</v>
      </c>
      <c r="Z1628">
        <v>3</v>
      </c>
      <c r="AA1628" t="s">
        <v>2278</v>
      </c>
      <c r="AB1628">
        <v>3</v>
      </c>
      <c r="AC1628">
        <v>0</v>
      </c>
      <c r="AD1628">
        <v>0</v>
      </c>
      <c r="AE1628">
        <v>1</v>
      </c>
      <c r="AF1628">
        <v>0</v>
      </c>
      <c r="AG1628">
        <v>0</v>
      </c>
      <c r="AH1628">
        <v>0</v>
      </c>
      <c r="AI1628">
        <v>0</v>
      </c>
      <c r="AJ1628" t="s">
        <v>3916</v>
      </c>
    </row>
    <row r="1629" spans="1:36" x14ac:dyDescent="0.3">
      <c r="A1629" s="1">
        <v>45110</v>
      </c>
      <c r="B1629" s="1" t="str">
        <f t="shared" si="75"/>
        <v>2023</v>
      </c>
      <c r="C1629" s="1" t="str">
        <f t="shared" si="76"/>
        <v>07</v>
      </c>
      <c r="D1629" s="1" t="str">
        <f t="shared" si="77"/>
        <v>03</v>
      </c>
      <c r="E1629" t="s">
        <v>1605</v>
      </c>
      <c r="F1629" t="s">
        <v>2195</v>
      </c>
      <c r="G1629" t="s">
        <v>2196</v>
      </c>
      <c r="H1629" t="s">
        <v>2198</v>
      </c>
      <c r="I1629" t="s">
        <v>2206</v>
      </c>
      <c r="J1629" t="s">
        <v>2217</v>
      </c>
      <c r="K1629" t="s">
        <v>2249</v>
      </c>
      <c r="L1629" t="s">
        <v>2265</v>
      </c>
      <c r="M1629">
        <v>0</v>
      </c>
      <c r="N1629">
        <v>0</v>
      </c>
      <c r="O1629">
        <v>0</v>
      </c>
      <c r="P1629">
        <v>0</v>
      </c>
      <c r="Q1629">
        <v>0</v>
      </c>
      <c r="R1629">
        <v>0</v>
      </c>
      <c r="S1629">
        <v>0</v>
      </c>
      <c r="T1629">
        <v>0</v>
      </c>
      <c r="U1629">
        <v>0</v>
      </c>
      <c r="V1629">
        <v>1</v>
      </c>
      <c r="W1629">
        <v>0</v>
      </c>
      <c r="X1629">
        <v>0</v>
      </c>
      <c r="Y1629">
        <v>0</v>
      </c>
      <c r="Z1629">
        <v>0</v>
      </c>
      <c r="AA1629" t="s">
        <v>2276</v>
      </c>
      <c r="AB1629">
        <v>0</v>
      </c>
      <c r="AC1629">
        <v>0</v>
      </c>
      <c r="AD1629">
        <v>0</v>
      </c>
      <c r="AE1629">
        <v>1</v>
      </c>
      <c r="AF1629">
        <v>0</v>
      </c>
      <c r="AG1629">
        <v>0</v>
      </c>
      <c r="AH1629">
        <v>0</v>
      </c>
      <c r="AI1629">
        <v>0</v>
      </c>
      <c r="AJ1629" t="s">
        <v>3917</v>
      </c>
    </row>
    <row r="1630" spans="1:36" x14ac:dyDescent="0.3">
      <c r="A1630" s="1">
        <v>45110</v>
      </c>
      <c r="B1630" s="1" t="str">
        <f t="shared" si="75"/>
        <v>2023</v>
      </c>
      <c r="C1630" s="1" t="str">
        <f t="shared" si="76"/>
        <v>07</v>
      </c>
      <c r="D1630" s="1" t="str">
        <f t="shared" si="77"/>
        <v>03</v>
      </c>
      <c r="E1630" t="s">
        <v>1606</v>
      </c>
      <c r="F1630" t="s">
        <v>2195</v>
      </c>
      <c r="G1630" t="s">
        <v>2196</v>
      </c>
      <c r="H1630" t="s">
        <v>2198</v>
      </c>
      <c r="I1630" t="s">
        <v>2206</v>
      </c>
      <c r="J1630" t="s">
        <v>2217</v>
      </c>
      <c r="K1630" t="s">
        <v>2240</v>
      </c>
      <c r="L1630" t="s">
        <v>2265</v>
      </c>
      <c r="M1630">
        <v>0</v>
      </c>
      <c r="N1630">
        <v>0</v>
      </c>
      <c r="O1630">
        <v>0</v>
      </c>
      <c r="P1630">
        <v>0</v>
      </c>
      <c r="Q1630">
        <v>0</v>
      </c>
      <c r="R1630">
        <v>0</v>
      </c>
      <c r="S1630">
        <v>0</v>
      </c>
      <c r="T1630">
        <v>0</v>
      </c>
      <c r="U1630">
        <v>0</v>
      </c>
      <c r="V1630">
        <v>1</v>
      </c>
      <c r="W1630">
        <v>0</v>
      </c>
      <c r="X1630">
        <v>0</v>
      </c>
      <c r="Y1630">
        <v>0</v>
      </c>
      <c r="Z1630">
        <v>0</v>
      </c>
      <c r="AA1630" t="s">
        <v>2276</v>
      </c>
      <c r="AB1630">
        <v>3</v>
      </c>
      <c r="AC1630">
        <v>0</v>
      </c>
      <c r="AD1630">
        <v>0</v>
      </c>
      <c r="AE1630">
        <v>1</v>
      </c>
      <c r="AF1630">
        <v>0</v>
      </c>
      <c r="AG1630">
        <v>0</v>
      </c>
      <c r="AH1630">
        <v>0</v>
      </c>
      <c r="AI1630">
        <v>0</v>
      </c>
      <c r="AJ1630" t="s">
        <v>3918</v>
      </c>
    </row>
    <row r="1631" spans="1:36" x14ac:dyDescent="0.3">
      <c r="A1631" s="1">
        <v>45110</v>
      </c>
      <c r="B1631" s="1" t="str">
        <f t="shared" si="75"/>
        <v>2023</v>
      </c>
      <c r="C1631" s="1" t="str">
        <f t="shared" si="76"/>
        <v>07</v>
      </c>
      <c r="D1631" s="1" t="str">
        <f t="shared" si="77"/>
        <v>03</v>
      </c>
      <c r="E1631" t="s">
        <v>1607</v>
      </c>
      <c r="F1631" t="s">
        <v>2195</v>
      </c>
      <c r="G1631" t="s">
        <v>2196</v>
      </c>
      <c r="H1631" t="s">
        <v>2198</v>
      </c>
      <c r="I1631" t="s">
        <v>2206</v>
      </c>
      <c r="J1631" t="s">
        <v>2217</v>
      </c>
      <c r="K1631" t="s">
        <v>2250</v>
      </c>
      <c r="L1631" t="s">
        <v>2265</v>
      </c>
      <c r="M1631">
        <v>0</v>
      </c>
      <c r="N1631">
        <v>0</v>
      </c>
      <c r="O1631">
        <v>0</v>
      </c>
      <c r="P1631">
        <v>0</v>
      </c>
      <c r="Q1631">
        <v>0</v>
      </c>
      <c r="R1631">
        <v>0</v>
      </c>
      <c r="S1631">
        <v>0</v>
      </c>
      <c r="T1631">
        <v>0</v>
      </c>
      <c r="U1631">
        <v>0</v>
      </c>
      <c r="V1631">
        <v>0</v>
      </c>
      <c r="W1631">
        <v>0</v>
      </c>
      <c r="X1631">
        <v>0</v>
      </c>
      <c r="Y1631">
        <v>0</v>
      </c>
      <c r="Z1631">
        <v>0</v>
      </c>
      <c r="AA1631" t="s">
        <v>2276</v>
      </c>
      <c r="AB1631">
        <v>0</v>
      </c>
      <c r="AC1631">
        <v>0</v>
      </c>
      <c r="AD1631">
        <v>0</v>
      </c>
      <c r="AE1631">
        <v>1</v>
      </c>
      <c r="AF1631">
        <v>0</v>
      </c>
      <c r="AG1631">
        <v>0</v>
      </c>
      <c r="AH1631">
        <v>0</v>
      </c>
      <c r="AI1631">
        <v>0</v>
      </c>
      <c r="AJ1631" t="s">
        <v>3919</v>
      </c>
    </row>
    <row r="1632" spans="1:36" x14ac:dyDescent="0.3">
      <c r="A1632" s="1">
        <v>45110</v>
      </c>
      <c r="B1632" s="1" t="str">
        <f t="shared" si="75"/>
        <v>2023</v>
      </c>
      <c r="C1632" s="1" t="str">
        <f t="shared" si="76"/>
        <v>07</v>
      </c>
      <c r="D1632" s="1" t="str">
        <f t="shared" si="77"/>
        <v>03</v>
      </c>
      <c r="E1632" t="s">
        <v>1608</v>
      </c>
      <c r="F1632" t="s">
        <v>2195</v>
      </c>
      <c r="G1632" t="s">
        <v>2196</v>
      </c>
      <c r="H1632" t="s">
        <v>2198</v>
      </c>
      <c r="I1632" t="s">
        <v>2206</v>
      </c>
      <c r="J1632" t="s">
        <v>2217</v>
      </c>
      <c r="K1632" t="s">
        <v>2240</v>
      </c>
      <c r="L1632" t="s">
        <v>2265</v>
      </c>
      <c r="M1632">
        <v>0</v>
      </c>
      <c r="N1632">
        <v>0</v>
      </c>
      <c r="O1632">
        <v>0</v>
      </c>
      <c r="P1632">
        <v>0</v>
      </c>
      <c r="Q1632">
        <v>0</v>
      </c>
      <c r="R1632">
        <v>0</v>
      </c>
      <c r="S1632">
        <v>0</v>
      </c>
      <c r="T1632">
        <v>0</v>
      </c>
      <c r="U1632">
        <v>0</v>
      </c>
      <c r="V1632">
        <v>1</v>
      </c>
      <c r="W1632">
        <v>0</v>
      </c>
      <c r="X1632">
        <v>0</v>
      </c>
      <c r="Y1632">
        <v>0</v>
      </c>
      <c r="Z1632">
        <v>0</v>
      </c>
      <c r="AA1632" t="s">
        <v>2276</v>
      </c>
      <c r="AB1632">
        <v>0</v>
      </c>
      <c r="AC1632">
        <v>0</v>
      </c>
      <c r="AD1632">
        <v>0</v>
      </c>
      <c r="AE1632">
        <v>1</v>
      </c>
      <c r="AF1632">
        <v>0</v>
      </c>
      <c r="AG1632">
        <v>0</v>
      </c>
      <c r="AH1632">
        <v>0</v>
      </c>
      <c r="AI1632">
        <v>0</v>
      </c>
      <c r="AJ1632" t="s">
        <v>3920</v>
      </c>
    </row>
    <row r="1633" spans="1:36" x14ac:dyDescent="0.3">
      <c r="A1633" s="1">
        <v>45110</v>
      </c>
      <c r="B1633" s="1" t="str">
        <f t="shared" si="75"/>
        <v>2023</v>
      </c>
      <c r="C1633" s="1" t="str">
        <f t="shared" si="76"/>
        <v>07</v>
      </c>
      <c r="D1633" s="1" t="str">
        <f t="shared" si="77"/>
        <v>03</v>
      </c>
      <c r="E1633" t="s">
        <v>1609</v>
      </c>
      <c r="F1633" t="s">
        <v>2195</v>
      </c>
      <c r="G1633" t="s">
        <v>2196</v>
      </c>
      <c r="H1633" t="s">
        <v>2198</v>
      </c>
      <c r="I1633" t="s">
        <v>2207</v>
      </c>
      <c r="J1633" t="s">
        <v>2219</v>
      </c>
      <c r="K1633" t="s">
        <v>2240</v>
      </c>
      <c r="L1633" t="s">
        <v>2264</v>
      </c>
      <c r="M1633">
        <v>0</v>
      </c>
      <c r="N1633">
        <v>0</v>
      </c>
      <c r="O1633">
        <v>0</v>
      </c>
      <c r="P1633">
        <v>0</v>
      </c>
      <c r="Q1633">
        <v>0</v>
      </c>
      <c r="R1633">
        <v>0</v>
      </c>
      <c r="S1633">
        <v>0</v>
      </c>
      <c r="T1633">
        <v>0</v>
      </c>
      <c r="U1633">
        <v>0</v>
      </c>
      <c r="V1633">
        <v>0</v>
      </c>
      <c r="W1633">
        <v>0</v>
      </c>
      <c r="X1633">
        <v>0</v>
      </c>
      <c r="Y1633">
        <v>0</v>
      </c>
      <c r="Z1633">
        <v>0</v>
      </c>
      <c r="AA1633" t="s">
        <v>2276</v>
      </c>
      <c r="AB1633">
        <v>0</v>
      </c>
      <c r="AC1633">
        <v>0</v>
      </c>
      <c r="AD1633">
        <v>0</v>
      </c>
      <c r="AE1633">
        <v>1</v>
      </c>
      <c r="AF1633">
        <v>0</v>
      </c>
      <c r="AG1633">
        <v>0</v>
      </c>
      <c r="AH1633">
        <v>0</v>
      </c>
      <c r="AI1633">
        <v>0</v>
      </c>
      <c r="AJ1633" t="s">
        <v>3921</v>
      </c>
    </row>
    <row r="1634" spans="1:36" x14ac:dyDescent="0.3">
      <c r="A1634" s="1">
        <v>45101</v>
      </c>
      <c r="B1634" s="1" t="str">
        <f t="shared" si="75"/>
        <v>2023</v>
      </c>
      <c r="C1634" s="1" t="str">
        <f t="shared" si="76"/>
        <v>06</v>
      </c>
      <c r="D1634" s="1" t="str">
        <f t="shared" si="77"/>
        <v>24</v>
      </c>
      <c r="E1634" t="s">
        <v>1610</v>
      </c>
      <c r="F1634" t="s">
        <v>2195</v>
      </c>
      <c r="G1634" t="s">
        <v>2196</v>
      </c>
      <c r="H1634" t="s">
        <v>2198</v>
      </c>
      <c r="I1634" t="s">
        <v>2208</v>
      </c>
      <c r="J1634" t="s">
        <v>2220</v>
      </c>
      <c r="K1634" t="s">
        <v>2240</v>
      </c>
      <c r="L1634" t="s">
        <v>2267</v>
      </c>
      <c r="M1634">
        <v>0</v>
      </c>
      <c r="N1634">
        <v>0</v>
      </c>
      <c r="O1634">
        <v>0</v>
      </c>
      <c r="P1634">
        <v>0</v>
      </c>
      <c r="Q1634">
        <v>0</v>
      </c>
      <c r="R1634">
        <v>0</v>
      </c>
      <c r="S1634">
        <v>1</v>
      </c>
      <c r="T1634">
        <v>0</v>
      </c>
      <c r="U1634">
        <v>0</v>
      </c>
      <c r="V1634">
        <v>0</v>
      </c>
      <c r="W1634">
        <v>0</v>
      </c>
      <c r="X1634">
        <v>1</v>
      </c>
      <c r="Y1634">
        <v>0</v>
      </c>
      <c r="Z1634">
        <v>0</v>
      </c>
      <c r="AA1634" t="s">
        <v>2276</v>
      </c>
      <c r="AB1634">
        <v>0</v>
      </c>
      <c r="AC1634">
        <v>0</v>
      </c>
      <c r="AD1634">
        <v>0</v>
      </c>
      <c r="AE1634">
        <v>1</v>
      </c>
      <c r="AF1634">
        <v>0</v>
      </c>
      <c r="AG1634">
        <v>0</v>
      </c>
      <c r="AH1634">
        <v>0</v>
      </c>
      <c r="AI1634">
        <v>0</v>
      </c>
      <c r="AJ1634" t="s">
        <v>3922</v>
      </c>
    </row>
    <row r="1635" spans="1:36" x14ac:dyDescent="0.3">
      <c r="A1635" s="1">
        <v>45098</v>
      </c>
      <c r="B1635" s="1" t="str">
        <f t="shared" si="75"/>
        <v>2023</v>
      </c>
      <c r="C1635" s="1" t="str">
        <f t="shared" si="76"/>
        <v>06</v>
      </c>
      <c r="D1635" s="1" t="str">
        <f t="shared" si="77"/>
        <v>21</v>
      </c>
      <c r="E1635" t="s">
        <v>1611</v>
      </c>
      <c r="F1635" t="s">
        <v>2195</v>
      </c>
      <c r="G1635" t="s">
        <v>2196</v>
      </c>
      <c r="H1635" t="s">
        <v>2198</v>
      </c>
      <c r="I1635" t="s">
        <v>2208</v>
      </c>
      <c r="J1635" t="s">
        <v>2220</v>
      </c>
      <c r="K1635" t="s">
        <v>2240</v>
      </c>
      <c r="L1635" t="s">
        <v>2267</v>
      </c>
      <c r="M1635">
        <v>0</v>
      </c>
      <c r="N1635">
        <v>0</v>
      </c>
      <c r="O1635">
        <v>0</v>
      </c>
      <c r="P1635">
        <v>0</v>
      </c>
      <c r="Q1635">
        <v>0</v>
      </c>
      <c r="R1635">
        <v>0</v>
      </c>
      <c r="S1635">
        <v>0</v>
      </c>
      <c r="T1635">
        <v>0</v>
      </c>
      <c r="U1635">
        <v>0</v>
      </c>
      <c r="V1635">
        <v>1</v>
      </c>
      <c r="W1635">
        <v>0</v>
      </c>
      <c r="X1635">
        <v>0</v>
      </c>
      <c r="Y1635">
        <v>0</v>
      </c>
      <c r="Z1635">
        <v>0</v>
      </c>
      <c r="AA1635" t="s">
        <v>2276</v>
      </c>
      <c r="AB1635">
        <v>1</v>
      </c>
      <c r="AC1635">
        <v>0</v>
      </c>
      <c r="AD1635">
        <v>0</v>
      </c>
      <c r="AE1635">
        <v>1</v>
      </c>
      <c r="AF1635">
        <v>0</v>
      </c>
      <c r="AG1635">
        <v>0</v>
      </c>
      <c r="AH1635">
        <v>0</v>
      </c>
      <c r="AI1635">
        <v>0</v>
      </c>
      <c r="AJ1635" t="s">
        <v>3923</v>
      </c>
    </row>
    <row r="1636" spans="1:36" x14ac:dyDescent="0.3">
      <c r="A1636" s="1">
        <v>45098</v>
      </c>
      <c r="B1636" s="1" t="str">
        <f t="shared" si="75"/>
        <v>2023</v>
      </c>
      <c r="C1636" s="1" t="str">
        <f t="shared" si="76"/>
        <v>06</v>
      </c>
      <c r="D1636" s="1" t="str">
        <f t="shared" si="77"/>
        <v>21</v>
      </c>
      <c r="E1636" t="s">
        <v>1612</v>
      </c>
      <c r="F1636" t="s">
        <v>2195</v>
      </c>
      <c r="G1636" t="s">
        <v>2196</v>
      </c>
      <c r="H1636" t="s">
        <v>2198</v>
      </c>
      <c r="I1636" t="s">
        <v>2200</v>
      </c>
      <c r="J1636" t="s">
        <v>2200</v>
      </c>
      <c r="K1636" t="s">
        <v>2250</v>
      </c>
      <c r="L1636" t="s">
        <v>2200</v>
      </c>
      <c r="M1636">
        <v>0</v>
      </c>
      <c r="N1636">
        <v>0</v>
      </c>
      <c r="O1636">
        <v>0</v>
      </c>
      <c r="P1636">
        <v>0</v>
      </c>
      <c r="Q1636">
        <v>0</v>
      </c>
      <c r="R1636">
        <v>0</v>
      </c>
      <c r="S1636">
        <v>1</v>
      </c>
      <c r="T1636">
        <v>0</v>
      </c>
      <c r="U1636">
        <v>0</v>
      </c>
      <c r="V1636">
        <v>0</v>
      </c>
      <c r="W1636">
        <v>0</v>
      </c>
      <c r="X1636">
        <v>0</v>
      </c>
      <c r="Y1636">
        <v>0</v>
      </c>
      <c r="Z1636">
        <v>0</v>
      </c>
      <c r="AA1636" t="s">
        <v>2276</v>
      </c>
      <c r="AB1636">
        <v>0</v>
      </c>
      <c r="AC1636">
        <v>0</v>
      </c>
      <c r="AD1636">
        <v>0</v>
      </c>
      <c r="AE1636">
        <v>1</v>
      </c>
      <c r="AF1636">
        <v>0</v>
      </c>
      <c r="AG1636">
        <v>0</v>
      </c>
      <c r="AH1636">
        <v>0</v>
      </c>
      <c r="AI1636">
        <v>0</v>
      </c>
      <c r="AJ1636" t="s">
        <v>3924</v>
      </c>
    </row>
    <row r="1637" spans="1:36" x14ac:dyDescent="0.3">
      <c r="A1637" s="1">
        <v>45097</v>
      </c>
      <c r="B1637" s="1" t="str">
        <f t="shared" si="75"/>
        <v>2023</v>
      </c>
      <c r="C1637" s="1" t="str">
        <f t="shared" si="76"/>
        <v>06</v>
      </c>
      <c r="D1637" s="1" t="str">
        <f t="shared" si="77"/>
        <v>20</v>
      </c>
      <c r="E1637" t="s">
        <v>1613</v>
      </c>
      <c r="F1637" t="s">
        <v>2195</v>
      </c>
      <c r="G1637" t="s">
        <v>2196</v>
      </c>
      <c r="H1637" t="s">
        <v>2198</v>
      </c>
      <c r="I1637" t="s">
        <v>2208</v>
      </c>
      <c r="J1637" t="s">
        <v>2220</v>
      </c>
      <c r="K1637" t="s">
        <v>2240</v>
      </c>
      <c r="L1637" t="s">
        <v>2267</v>
      </c>
      <c r="M1637">
        <v>0</v>
      </c>
      <c r="N1637">
        <v>0</v>
      </c>
      <c r="O1637">
        <v>0</v>
      </c>
      <c r="P1637">
        <v>0</v>
      </c>
      <c r="Q1637">
        <v>0</v>
      </c>
      <c r="R1637">
        <v>0</v>
      </c>
      <c r="S1637">
        <v>0</v>
      </c>
      <c r="T1637">
        <v>0</v>
      </c>
      <c r="U1637">
        <v>0</v>
      </c>
      <c r="V1637">
        <v>1</v>
      </c>
      <c r="W1637">
        <v>0</v>
      </c>
      <c r="X1637">
        <v>4</v>
      </c>
      <c r="Y1637">
        <v>0</v>
      </c>
      <c r="Z1637">
        <v>0</v>
      </c>
      <c r="AA1637" t="s">
        <v>2276</v>
      </c>
      <c r="AB1637">
        <v>0</v>
      </c>
      <c r="AC1637">
        <v>4</v>
      </c>
      <c r="AD1637">
        <v>0</v>
      </c>
      <c r="AE1637">
        <v>1</v>
      </c>
      <c r="AF1637">
        <v>0</v>
      </c>
      <c r="AG1637">
        <v>0</v>
      </c>
      <c r="AH1637">
        <v>0</v>
      </c>
      <c r="AI1637">
        <v>0</v>
      </c>
      <c r="AJ1637" t="s">
        <v>3925</v>
      </c>
    </row>
    <row r="1638" spans="1:36" x14ac:dyDescent="0.3">
      <c r="A1638" s="1">
        <v>45096</v>
      </c>
      <c r="B1638" s="1" t="str">
        <f t="shared" si="75"/>
        <v>2023</v>
      </c>
      <c r="C1638" s="1" t="str">
        <f t="shared" si="76"/>
        <v>06</v>
      </c>
      <c r="D1638" s="1" t="str">
        <f t="shared" si="77"/>
        <v>19</v>
      </c>
      <c r="E1638" t="s">
        <v>1614</v>
      </c>
      <c r="F1638" t="s">
        <v>2195</v>
      </c>
      <c r="G1638" t="s">
        <v>2196</v>
      </c>
      <c r="H1638" t="s">
        <v>2198</v>
      </c>
      <c r="I1638" t="s">
        <v>2206</v>
      </c>
      <c r="J1638" t="s">
        <v>2217</v>
      </c>
      <c r="K1638" t="s">
        <v>2240</v>
      </c>
      <c r="L1638" t="s">
        <v>2265</v>
      </c>
      <c r="M1638">
        <v>0</v>
      </c>
      <c r="N1638">
        <v>0</v>
      </c>
      <c r="O1638">
        <v>0</v>
      </c>
      <c r="P1638">
        <v>0</v>
      </c>
      <c r="Q1638">
        <v>0</v>
      </c>
      <c r="R1638">
        <v>1</v>
      </c>
      <c r="S1638">
        <v>1</v>
      </c>
      <c r="T1638">
        <v>0</v>
      </c>
      <c r="U1638">
        <v>0</v>
      </c>
      <c r="V1638">
        <v>1</v>
      </c>
      <c r="W1638">
        <v>0</v>
      </c>
      <c r="X1638">
        <v>0</v>
      </c>
      <c r="Y1638">
        <v>0</v>
      </c>
      <c r="Z1638">
        <v>0</v>
      </c>
      <c r="AA1638" t="s">
        <v>2276</v>
      </c>
      <c r="AB1638">
        <v>6</v>
      </c>
      <c r="AC1638">
        <v>0</v>
      </c>
      <c r="AD1638">
        <v>0</v>
      </c>
      <c r="AE1638">
        <v>1</v>
      </c>
      <c r="AF1638">
        <v>0</v>
      </c>
      <c r="AG1638">
        <v>0</v>
      </c>
      <c r="AH1638">
        <v>0</v>
      </c>
      <c r="AI1638">
        <v>0</v>
      </c>
      <c r="AJ1638" t="s">
        <v>3926</v>
      </c>
    </row>
    <row r="1639" spans="1:36" x14ac:dyDescent="0.3">
      <c r="A1639" s="1">
        <v>45068</v>
      </c>
      <c r="B1639" s="1" t="str">
        <f t="shared" si="75"/>
        <v>2023</v>
      </c>
      <c r="C1639" s="1" t="str">
        <f t="shared" si="76"/>
        <v>05</v>
      </c>
      <c r="D1639" s="1" t="str">
        <f t="shared" si="77"/>
        <v>22</v>
      </c>
      <c r="E1639" t="s">
        <v>1615</v>
      </c>
      <c r="F1639" t="s">
        <v>2195</v>
      </c>
      <c r="G1639" t="s">
        <v>2196</v>
      </c>
      <c r="H1639" t="s">
        <v>2198</v>
      </c>
      <c r="I1639" t="s">
        <v>2206</v>
      </c>
      <c r="J1639" t="s">
        <v>2217</v>
      </c>
      <c r="K1639" t="s">
        <v>2240</v>
      </c>
      <c r="L1639" t="s">
        <v>2265</v>
      </c>
      <c r="M1639">
        <v>0</v>
      </c>
      <c r="N1639">
        <v>0</v>
      </c>
      <c r="O1639">
        <v>0</v>
      </c>
      <c r="P1639">
        <v>0</v>
      </c>
      <c r="Q1639">
        <v>0</v>
      </c>
      <c r="R1639">
        <v>0</v>
      </c>
      <c r="S1639">
        <v>0</v>
      </c>
      <c r="T1639">
        <v>0</v>
      </c>
      <c r="U1639">
        <v>0</v>
      </c>
      <c r="V1639">
        <v>1</v>
      </c>
      <c r="W1639">
        <v>0</v>
      </c>
      <c r="X1639">
        <v>0</v>
      </c>
      <c r="Y1639">
        <v>0</v>
      </c>
      <c r="Z1639">
        <v>0</v>
      </c>
      <c r="AA1639" t="s">
        <v>2276</v>
      </c>
      <c r="AB1639">
        <v>0</v>
      </c>
      <c r="AC1639">
        <v>0</v>
      </c>
      <c r="AD1639">
        <v>0</v>
      </c>
      <c r="AE1639">
        <v>1</v>
      </c>
      <c r="AF1639">
        <v>1</v>
      </c>
      <c r="AG1639">
        <v>0</v>
      </c>
      <c r="AH1639">
        <v>0</v>
      </c>
      <c r="AI1639">
        <v>0</v>
      </c>
      <c r="AJ1639" t="s">
        <v>3927</v>
      </c>
    </row>
    <row r="1640" spans="1:36" x14ac:dyDescent="0.3">
      <c r="A1640" s="1">
        <v>45059</v>
      </c>
      <c r="B1640" s="1" t="str">
        <f t="shared" si="75"/>
        <v>2023</v>
      </c>
      <c r="C1640" s="1" t="str">
        <f t="shared" si="76"/>
        <v>05</v>
      </c>
      <c r="D1640" s="1" t="str">
        <f t="shared" si="77"/>
        <v>13</v>
      </c>
      <c r="E1640" t="s">
        <v>1616</v>
      </c>
      <c r="F1640" t="s">
        <v>2195</v>
      </c>
      <c r="G1640" t="s">
        <v>2196</v>
      </c>
      <c r="H1640" t="s">
        <v>2200</v>
      </c>
      <c r="I1640" t="s">
        <v>2200</v>
      </c>
      <c r="J1640" t="s">
        <v>2200</v>
      </c>
      <c r="K1640" t="s">
        <v>2240</v>
      </c>
      <c r="L1640" t="s">
        <v>2264</v>
      </c>
      <c r="M1640">
        <v>0</v>
      </c>
      <c r="N1640">
        <v>0</v>
      </c>
      <c r="O1640">
        <v>0</v>
      </c>
      <c r="P1640">
        <v>0</v>
      </c>
      <c r="Q1640">
        <v>0</v>
      </c>
      <c r="R1640">
        <v>0</v>
      </c>
      <c r="S1640">
        <v>0</v>
      </c>
      <c r="T1640">
        <v>0</v>
      </c>
      <c r="U1640">
        <v>0</v>
      </c>
      <c r="V1640">
        <v>0</v>
      </c>
      <c r="W1640">
        <v>0</v>
      </c>
      <c r="X1640">
        <v>0</v>
      </c>
      <c r="Y1640">
        <v>0</v>
      </c>
      <c r="Z1640">
        <v>0</v>
      </c>
      <c r="AA1640" t="s">
        <v>2276</v>
      </c>
      <c r="AB1640">
        <v>0</v>
      </c>
      <c r="AC1640">
        <v>0</v>
      </c>
      <c r="AD1640">
        <v>0</v>
      </c>
      <c r="AE1640">
        <v>1</v>
      </c>
      <c r="AF1640">
        <v>0</v>
      </c>
      <c r="AG1640">
        <v>0</v>
      </c>
      <c r="AH1640">
        <v>0</v>
      </c>
      <c r="AI1640">
        <v>0</v>
      </c>
      <c r="AJ1640" t="s">
        <v>3928</v>
      </c>
    </row>
    <row r="1641" spans="1:36" x14ac:dyDescent="0.3">
      <c r="A1641" s="1">
        <v>45059</v>
      </c>
      <c r="B1641" s="1" t="str">
        <f t="shared" si="75"/>
        <v>2023</v>
      </c>
      <c r="C1641" s="1" t="str">
        <f t="shared" si="76"/>
        <v>05</v>
      </c>
      <c r="D1641" s="1" t="str">
        <f t="shared" si="77"/>
        <v>13</v>
      </c>
      <c r="E1641" t="s">
        <v>1617</v>
      </c>
      <c r="F1641" t="s">
        <v>2195</v>
      </c>
      <c r="G1641" t="s">
        <v>2196</v>
      </c>
      <c r="H1641" t="s">
        <v>2200</v>
      </c>
      <c r="I1641" t="s">
        <v>2200</v>
      </c>
      <c r="J1641" t="s">
        <v>2200</v>
      </c>
      <c r="K1641" t="s">
        <v>2240</v>
      </c>
      <c r="L1641" t="s">
        <v>2264</v>
      </c>
      <c r="M1641">
        <v>0</v>
      </c>
      <c r="N1641">
        <v>0</v>
      </c>
      <c r="O1641">
        <v>0</v>
      </c>
      <c r="P1641">
        <v>0</v>
      </c>
      <c r="Q1641">
        <v>0</v>
      </c>
      <c r="R1641">
        <v>0</v>
      </c>
      <c r="S1641">
        <v>0</v>
      </c>
      <c r="T1641">
        <v>0</v>
      </c>
      <c r="U1641">
        <v>0</v>
      </c>
      <c r="V1641">
        <v>0</v>
      </c>
      <c r="W1641">
        <v>0</v>
      </c>
      <c r="X1641">
        <v>0</v>
      </c>
      <c r="Y1641">
        <v>0</v>
      </c>
      <c r="Z1641">
        <v>0</v>
      </c>
      <c r="AA1641" t="s">
        <v>2276</v>
      </c>
      <c r="AB1641">
        <v>0</v>
      </c>
      <c r="AC1641">
        <v>0</v>
      </c>
      <c r="AD1641">
        <v>0</v>
      </c>
      <c r="AE1641">
        <v>1</v>
      </c>
      <c r="AF1641">
        <v>0</v>
      </c>
      <c r="AG1641">
        <v>0</v>
      </c>
      <c r="AH1641">
        <v>0</v>
      </c>
      <c r="AI1641">
        <v>0</v>
      </c>
      <c r="AJ1641" t="s">
        <v>3929</v>
      </c>
    </row>
    <row r="1642" spans="1:36" x14ac:dyDescent="0.3">
      <c r="A1642" s="1">
        <v>45059</v>
      </c>
      <c r="B1642" s="1" t="str">
        <f t="shared" si="75"/>
        <v>2023</v>
      </c>
      <c r="C1642" s="1" t="str">
        <f t="shared" si="76"/>
        <v>05</v>
      </c>
      <c r="D1642" s="1" t="str">
        <f t="shared" si="77"/>
        <v>13</v>
      </c>
      <c r="E1642" t="s">
        <v>1618</v>
      </c>
      <c r="F1642" t="s">
        <v>2195</v>
      </c>
      <c r="G1642" t="s">
        <v>2196</v>
      </c>
      <c r="H1642" t="s">
        <v>2197</v>
      </c>
      <c r="I1642" t="s">
        <v>2206</v>
      </c>
      <c r="J1642" t="s">
        <v>2217</v>
      </c>
      <c r="K1642" t="s">
        <v>2242</v>
      </c>
      <c r="L1642" t="s">
        <v>2264</v>
      </c>
      <c r="M1642">
        <v>0</v>
      </c>
      <c r="N1642">
        <v>1</v>
      </c>
      <c r="O1642">
        <v>0</v>
      </c>
      <c r="P1642">
        <v>0</v>
      </c>
      <c r="Q1642">
        <v>0</v>
      </c>
      <c r="R1642">
        <v>0</v>
      </c>
      <c r="S1642">
        <v>0</v>
      </c>
      <c r="T1642">
        <v>0</v>
      </c>
      <c r="U1642">
        <v>0</v>
      </c>
      <c r="V1642">
        <v>0</v>
      </c>
      <c r="W1642">
        <v>0</v>
      </c>
      <c r="X1642">
        <v>0</v>
      </c>
      <c r="Y1642">
        <v>0</v>
      </c>
      <c r="Z1642">
        <v>0</v>
      </c>
      <c r="AA1642" t="s">
        <v>2276</v>
      </c>
      <c r="AB1642">
        <v>0</v>
      </c>
      <c r="AC1642">
        <v>0</v>
      </c>
      <c r="AD1642">
        <v>0</v>
      </c>
      <c r="AE1642">
        <v>1</v>
      </c>
      <c r="AF1642">
        <v>0</v>
      </c>
      <c r="AG1642">
        <v>0</v>
      </c>
      <c r="AH1642">
        <v>0</v>
      </c>
      <c r="AI1642">
        <v>0</v>
      </c>
      <c r="AJ1642" t="s">
        <v>3930</v>
      </c>
    </row>
    <row r="1643" spans="1:36" x14ac:dyDescent="0.3">
      <c r="A1643" s="1">
        <v>45059</v>
      </c>
      <c r="B1643" s="1" t="str">
        <f t="shared" si="75"/>
        <v>2023</v>
      </c>
      <c r="C1643" s="1" t="str">
        <f t="shared" si="76"/>
        <v>05</v>
      </c>
      <c r="D1643" s="1" t="str">
        <f t="shared" si="77"/>
        <v>13</v>
      </c>
      <c r="E1643" t="s">
        <v>1619</v>
      </c>
      <c r="F1643" t="s">
        <v>2195</v>
      </c>
      <c r="G1643" t="s">
        <v>2196</v>
      </c>
      <c r="H1643" t="s">
        <v>2197</v>
      </c>
      <c r="I1643" t="s">
        <v>2206</v>
      </c>
      <c r="J1643" t="s">
        <v>2217</v>
      </c>
      <c r="K1643" t="s">
        <v>2244</v>
      </c>
      <c r="L1643" t="s">
        <v>2264</v>
      </c>
      <c r="M1643">
        <v>0</v>
      </c>
      <c r="N1643">
        <v>0</v>
      </c>
      <c r="O1643">
        <v>0</v>
      </c>
      <c r="P1643">
        <v>0</v>
      </c>
      <c r="Q1643">
        <v>1</v>
      </c>
      <c r="R1643">
        <v>0</v>
      </c>
      <c r="S1643">
        <v>0</v>
      </c>
      <c r="T1643">
        <v>0</v>
      </c>
      <c r="U1643">
        <v>0</v>
      </c>
      <c r="V1643">
        <v>0</v>
      </c>
      <c r="W1643">
        <v>0</v>
      </c>
      <c r="X1643">
        <v>0</v>
      </c>
      <c r="Y1643">
        <v>0</v>
      </c>
      <c r="Z1643">
        <v>0</v>
      </c>
      <c r="AA1643" t="s">
        <v>2276</v>
      </c>
      <c r="AB1643">
        <v>0</v>
      </c>
      <c r="AC1643">
        <v>0</v>
      </c>
      <c r="AD1643">
        <v>0</v>
      </c>
      <c r="AE1643">
        <v>1</v>
      </c>
      <c r="AF1643">
        <v>0</v>
      </c>
      <c r="AG1643">
        <v>0</v>
      </c>
      <c r="AH1643">
        <v>0</v>
      </c>
      <c r="AI1643">
        <v>0</v>
      </c>
      <c r="AJ1643" t="s">
        <v>3931</v>
      </c>
    </row>
    <row r="1644" spans="1:36" x14ac:dyDescent="0.3">
      <c r="A1644" s="1">
        <v>45058</v>
      </c>
      <c r="B1644" s="1" t="str">
        <f t="shared" si="75"/>
        <v>2023</v>
      </c>
      <c r="C1644" s="1" t="str">
        <f t="shared" si="76"/>
        <v>05</v>
      </c>
      <c r="D1644" s="1" t="str">
        <f t="shared" si="77"/>
        <v>12</v>
      </c>
      <c r="E1644" t="s">
        <v>1620</v>
      </c>
      <c r="F1644" t="s">
        <v>2195</v>
      </c>
      <c r="G1644" t="s">
        <v>2196</v>
      </c>
      <c r="H1644" t="s">
        <v>2200</v>
      </c>
      <c r="I1644" t="s">
        <v>2200</v>
      </c>
      <c r="J1644" t="s">
        <v>2200</v>
      </c>
      <c r="K1644" t="s">
        <v>2246</v>
      </c>
      <c r="L1644" t="s">
        <v>2264</v>
      </c>
      <c r="M1644">
        <v>0</v>
      </c>
      <c r="N1644">
        <v>0</v>
      </c>
      <c r="O1644">
        <v>0</v>
      </c>
      <c r="P1644">
        <v>0</v>
      </c>
      <c r="Q1644">
        <v>0</v>
      </c>
      <c r="R1644">
        <v>0</v>
      </c>
      <c r="S1644">
        <v>0</v>
      </c>
      <c r="T1644">
        <v>0</v>
      </c>
      <c r="U1644">
        <v>0</v>
      </c>
      <c r="V1644">
        <v>0</v>
      </c>
      <c r="W1644">
        <v>0</v>
      </c>
      <c r="X1644">
        <v>0</v>
      </c>
      <c r="Y1644">
        <v>0</v>
      </c>
      <c r="Z1644">
        <v>0</v>
      </c>
      <c r="AA1644" t="s">
        <v>2276</v>
      </c>
      <c r="AB1644">
        <v>0</v>
      </c>
      <c r="AC1644">
        <v>0</v>
      </c>
      <c r="AD1644">
        <v>0</v>
      </c>
      <c r="AE1644">
        <v>1</v>
      </c>
      <c r="AF1644">
        <v>0</v>
      </c>
      <c r="AG1644">
        <v>0</v>
      </c>
      <c r="AH1644">
        <v>0</v>
      </c>
      <c r="AI1644">
        <v>0</v>
      </c>
      <c r="AJ1644" t="s">
        <v>3932</v>
      </c>
    </row>
    <row r="1645" spans="1:36" x14ac:dyDescent="0.3">
      <c r="A1645" s="1">
        <v>45058</v>
      </c>
      <c r="B1645" s="1" t="str">
        <f t="shared" si="75"/>
        <v>2023</v>
      </c>
      <c r="C1645" s="1" t="str">
        <f t="shared" si="76"/>
        <v>05</v>
      </c>
      <c r="D1645" s="1" t="str">
        <f t="shared" si="77"/>
        <v>12</v>
      </c>
      <c r="E1645" t="s">
        <v>1616</v>
      </c>
      <c r="F1645" t="s">
        <v>2195</v>
      </c>
      <c r="G1645" t="s">
        <v>2196</v>
      </c>
      <c r="H1645" t="s">
        <v>2200</v>
      </c>
      <c r="I1645" t="s">
        <v>2200</v>
      </c>
      <c r="J1645" t="s">
        <v>2200</v>
      </c>
      <c r="K1645" t="s">
        <v>2240</v>
      </c>
      <c r="L1645" t="s">
        <v>2264</v>
      </c>
      <c r="M1645">
        <v>0</v>
      </c>
      <c r="N1645">
        <v>0</v>
      </c>
      <c r="O1645">
        <v>0</v>
      </c>
      <c r="P1645">
        <v>0</v>
      </c>
      <c r="Q1645">
        <v>0</v>
      </c>
      <c r="R1645">
        <v>0</v>
      </c>
      <c r="S1645">
        <v>0</v>
      </c>
      <c r="T1645">
        <v>0</v>
      </c>
      <c r="U1645">
        <v>0</v>
      </c>
      <c r="V1645">
        <v>0</v>
      </c>
      <c r="W1645">
        <v>0</v>
      </c>
      <c r="X1645">
        <v>0</v>
      </c>
      <c r="Y1645">
        <v>0</v>
      </c>
      <c r="Z1645">
        <v>0</v>
      </c>
      <c r="AA1645" t="s">
        <v>2276</v>
      </c>
      <c r="AB1645">
        <v>0</v>
      </c>
      <c r="AC1645">
        <v>0</v>
      </c>
      <c r="AD1645">
        <v>0</v>
      </c>
      <c r="AE1645">
        <v>1</v>
      </c>
      <c r="AF1645">
        <v>0</v>
      </c>
      <c r="AG1645">
        <v>0</v>
      </c>
      <c r="AH1645">
        <v>0</v>
      </c>
      <c r="AI1645">
        <v>0</v>
      </c>
      <c r="AJ1645" t="s">
        <v>3933</v>
      </c>
    </row>
    <row r="1646" spans="1:36" x14ac:dyDescent="0.3">
      <c r="A1646" s="1">
        <v>45055</v>
      </c>
      <c r="B1646" s="1" t="str">
        <f t="shared" si="75"/>
        <v>2023</v>
      </c>
      <c r="C1646" s="1" t="str">
        <f t="shared" si="76"/>
        <v>05</v>
      </c>
      <c r="D1646" s="1" t="str">
        <f t="shared" si="77"/>
        <v>09</v>
      </c>
      <c r="E1646" t="s">
        <v>1621</v>
      </c>
      <c r="F1646" t="s">
        <v>2195</v>
      </c>
      <c r="G1646" t="s">
        <v>2196</v>
      </c>
      <c r="H1646" t="s">
        <v>2197</v>
      </c>
      <c r="I1646" t="s">
        <v>2206</v>
      </c>
      <c r="J1646" t="s">
        <v>2217</v>
      </c>
      <c r="K1646" t="s">
        <v>2260</v>
      </c>
      <c r="L1646" t="s">
        <v>2263</v>
      </c>
      <c r="M1646">
        <v>0</v>
      </c>
      <c r="N1646">
        <v>0</v>
      </c>
      <c r="O1646">
        <v>0</v>
      </c>
      <c r="P1646">
        <v>0</v>
      </c>
      <c r="Q1646">
        <v>0</v>
      </c>
      <c r="R1646">
        <v>0</v>
      </c>
      <c r="S1646">
        <v>0</v>
      </c>
      <c r="T1646">
        <v>0</v>
      </c>
      <c r="U1646">
        <v>0</v>
      </c>
      <c r="V1646">
        <v>1</v>
      </c>
      <c r="W1646">
        <v>0</v>
      </c>
      <c r="X1646">
        <v>0</v>
      </c>
      <c r="Y1646">
        <v>0</v>
      </c>
      <c r="Z1646">
        <v>0</v>
      </c>
      <c r="AA1646" t="s">
        <v>2276</v>
      </c>
      <c r="AB1646">
        <v>0</v>
      </c>
      <c r="AC1646">
        <v>0</v>
      </c>
      <c r="AD1646">
        <v>0</v>
      </c>
      <c r="AE1646">
        <v>1</v>
      </c>
      <c r="AF1646">
        <v>1</v>
      </c>
      <c r="AG1646">
        <v>0</v>
      </c>
      <c r="AH1646">
        <v>0</v>
      </c>
      <c r="AI1646">
        <v>0</v>
      </c>
      <c r="AJ1646" t="s">
        <v>3934</v>
      </c>
    </row>
    <row r="1647" spans="1:36" x14ac:dyDescent="0.3">
      <c r="A1647" s="1">
        <v>45055</v>
      </c>
      <c r="B1647" s="1" t="str">
        <f t="shared" si="75"/>
        <v>2023</v>
      </c>
      <c r="C1647" s="1" t="str">
        <f t="shared" si="76"/>
        <v>05</v>
      </c>
      <c r="D1647" s="1" t="str">
        <f t="shared" si="77"/>
        <v>09</v>
      </c>
      <c r="E1647" t="s">
        <v>1622</v>
      </c>
      <c r="F1647" t="s">
        <v>2195</v>
      </c>
      <c r="G1647" t="s">
        <v>2196</v>
      </c>
      <c r="H1647" t="s">
        <v>2197</v>
      </c>
      <c r="I1647" t="s">
        <v>2206</v>
      </c>
      <c r="J1647" t="s">
        <v>2217</v>
      </c>
      <c r="K1647" t="s">
        <v>2239</v>
      </c>
      <c r="L1647" t="s">
        <v>2266</v>
      </c>
      <c r="M1647">
        <v>0</v>
      </c>
      <c r="N1647">
        <v>0</v>
      </c>
      <c r="O1647">
        <v>0</v>
      </c>
      <c r="P1647">
        <v>0</v>
      </c>
      <c r="Q1647">
        <v>0</v>
      </c>
      <c r="R1647">
        <v>0</v>
      </c>
      <c r="S1647">
        <v>0</v>
      </c>
      <c r="T1647">
        <v>0</v>
      </c>
      <c r="U1647">
        <v>0</v>
      </c>
      <c r="V1647">
        <v>0</v>
      </c>
      <c r="W1647">
        <v>2</v>
      </c>
      <c r="X1647">
        <v>0</v>
      </c>
      <c r="Y1647">
        <v>0</v>
      </c>
      <c r="Z1647">
        <v>0</v>
      </c>
      <c r="AA1647" t="s">
        <v>2276</v>
      </c>
      <c r="AB1647">
        <v>0</v>
      </c>
      <c r="AC1647">
        <v>0</v>
      </c>
      <c r="AD1647">
        <v>0</v>
      </c>
      <c r="AE1647">
        <v>1</v>
      </c>
      <c r="AF1647">
        <v>1</v>
      </c>
      <c r="AG1647">
        <v>0</v>
      </c>
      <c r="AH1647">
        <v>0</v>
      </c>
      <c r="AI1647">
        <v>0</v>
      </c>
      <c r="AJ1647" t="s">
        <v>3935</v>
      </c>
    </row>
    <row r="1648" spans="1:36" x14ac:dyDescent="0.3">
      <c r="A1648" s="1">
        <v>45050</v>
      </c>
      <c r="B1648" s="1" t="str">
        <f t="shared" si="75"/>
        <v>2023</v>
      </c>
      <c r="C1648" s="1" t="str">
        <f t="shared" si="76"/>
        <v>05</v>
      </c>
      <c r="D1648" s="1" t="str">
        <f t="shared" si="77"/>
        <v>04</v>
      </c>
      <c r="E1648" t="s">
        <v>1617</v>
      </c>
      <c r="F1648" t="s">
        <v>2195</v>
      </c>
      <c r="G1648" t="s">
        <v>2196</v>
      </c>
      <c r="H1648" t="s">
        <v>2200</v>
      </c>
      <c r="I1648" t="s">
        <v>2200</v>
      </c>
      <c r="J1648" t="s">
        <v>2200</v>
      </c>
      <c r="K1648" t="s">
        <v>2240</v>
      </c>
      <c r="L1648" t="s">
        <v>2264</v>
      </c>
      <c r="M1648">
        <v>0</v>
      </c>
      <c r="N1648">
        <v>0</v>
      </c>
      <c r="O1648">
        <v>0</v>
      </c>
      <c r="P1648">
        <v>0</v>
      </c>
      <c r="Q1648">
        <v>0</v>
      </c>
      <c r="R1648">
        <v>0</v>
      </c>
      <c r="S1648">
        <v>0</v>
      </c>
      <c r="T1648">
        <v>0</v>
      </c>
      <c r="U1648">
        <v>0</v>
      </c>
      <c r="V1648">
        <v>0</v>
      </c>
      <c r="W1648">
        <v>0</v>
      </c>
      <c r="X1648">
        <v>0</v>
      </c>
      <c r="Y1648">
        <v>0</v>
      </c>
      <c r="Z1648">
        <v>0</v>
      </c>
      <c r="AA1648" t="s">
        <v>2276</v>
      </c>
      <c r="AB1648">
        <v>0</v>
      </c>
      <c r="AC1648">
        <v>0</v>
      </c>
      <c r="AD1648">
        <v>0</v>
      </c>
      <c r="AE1648">
        <v>1</v>
      </c>
      <c r="AF1648">
        <v>0</v>
      </c>
      <c r="AG1648">
        <v>0</v>
      </c>
      <c r="AH1648">
        <v>0</v>
      </c>
      <c r="AI1648">
        <v>0</v>
      </c>
      <c r="AJ1648" t="s">
        <v>3936</v>
      </c>
    </row>
    <row r="1649" spans="1:36" x14ac:dyDescent="0.3">
      <c r="A1649" s="1">
        <v>45044</v>
      </c>
      <c r="B1649" s="1" t="str">
        <f t="shared" si="75"/>
        <v>2023</v>
      </c>
      <c r="C1649" s="1" t="str">
        <f t="shared" si="76"/>
        <v>04</v>
      </c>
      <c r="D1649" s="1" t="str">
        <f t="shared" si="77"/>
        <v>28</v>
      </c>
      <c r="E1649" t="s">
        <v>1623</v>
      </c>
      <c r="F1649" t="s">
        <v>2195</v>
      </c>
      <c r="G1649" t="s">
        <v>2196</v>
      </c>
      <c r="H1649" t="s">
        <v>2198</v>
      </c>
      <c r="I1649" t="s">
        <v>2206</v>
      </c>
      <c r="J1649" t="s">
        <v>2217</v>
      </c>
      <c r="K1649" t="s">
        <v>2240</v>
      </c>
      <c r="L1649" t="s">
        <v>2269</v>
      </c>
      <c r="M1649">
        <v>0</v>
      </c>
      <c r="N1649">
        <v>0</v>
      </c>
      <c r="O1649">
        <v>0</v>
      </c>
      <c r="P1649">
        <v>0</v>
      </c>
      <c r="Q1649">
        <v>0</v>
      </c>
      <c r="R1649">
        <v>0</v>
      </c>
      <c r="S1649">
        <v>1</v>
      </c>
      <c r="T1649">
        <v>0</v>
      </c>
      <c r="U1649">
        <v>0</v>
      </c>
      <c r="V1649">
        <v>0</v>
      </c>
      <c r="W1649">
        <v>0</v>
      </c>
      <c r="X1649">
        <v>0</v>
      </c>
      <c r="Y1649">
        <v>0</v>
      </c>
      <c r="Z1649">
        <v>0</v>
      </c>
      <c r="AA1649" t="s">
        <v>2276</v>
      </c>
      <c r="AB1649">
        <v>0</v>
      </c>
      <c r="AC1649">
        <v>0</v>
      </c>
      <c r="AD1649">
        <v>0</v>
      </c>
      <c r="AE1649">
        <v>1</v>
      </c>
      <c r="AF1649">
        <v>0</v>
      </c>
      <c r="AG1649">
        <v>0</v>
      </c>
      <c r="AH1649">
        <v>0</v>
      </c>
      <c r="AI1649">
        <v>0</v>
      </c>
      <c r="AJ1649" t="s">
        <v>3937</v>
      </c>
    </row>
    <row r="1650" spans="1:36" x14ac:dyDescent="0.3">
      <c r="A1650" s="1">
        <v>45035</v>
      </c>
      <c r="B1650" s="1" t="str">
        <f t="shared" si="75"/>
        <v>2023</v>
      </c>
      <c r="C1650" s="1" t="str">
        <f t="shared" si="76"/>
        <v>04</v>
      </c>
      <c r="D1650" s="1" t="str">
        <f t="shared" si="77"/>
        <v>19</v>
      </c>
      <c r="E1650" t="s">
        <v>1624</v>
      </c>
      <c r="F1650" t="s">
        <v>2195</v>
      </c>
      <c r="G1650" t="s">
        <v>2196</v>
      </c>
      <c r="H1650" t="s">
        <v>2200</v>
      </c>
      <c r="I1650" t="s">
        <v>2200</v>
      </c>
      <c r="J1650" t="s">
        <v>2200</v>
      </c>
      <c r="K1650" t="s">
        <v>2240</v>
      </c>
      <c r="L1650" t="s">
        <v>2200</v>
      </c>
      <c r="M1650">
        <v>0</v>
      </c>
      <c r="N1650">
        <v>0</v>
      </c>
      <c r="O1650">
        <v>0</v>
      </c>
      <c r="P1650">
        <v>0</v>
      </c>
      <c r="Q1650">
        <v>0</v>
      </c>
      <c r="R1650">
        <v>0</v>
      </c>
      <c r="S1650">
        <v>0</v>
      </c>
      <c r="T1650">
        <v>0</v>
      </c>
      <c r="U1650">
        <v>0</v>
      </c>
      <c r="V1650">
        <v>1</v>
      </c>
      <c r="W1650">
        <v>0</v>
      </c>
      <c r="X1650">
        <v>0</v>
      </c>
      <c r="Y1650">
        <v>0</v>
      </c>
      <c r="Z1650">
        <v>0</v>
      </c>
      <c r="AA1650" t="s">
        <v>2276</v>
      </c>
      <c r="AB1650">
        <v>0</v>
      </c>
      <c r="AC1650">
        <v>0</v>
      </c>
      <c r="AD1650">
        <v>0</v>
      </c>
      <c r="AE1650">
        <v>1</v>
      </c>
      <c r="AF1650">
        <v>0</v>
      </c>
      <c r="AG1650">
        <v>0</v>
      </c>
      <c r="AH1650">
        <v>0</v>
      </c>
      <c r="AI1650">
        <v>0</v>
      </c>
      <c r="AJ1650" t="s">
        <v>3938</v>
      </c>
    </row>
    <row r="1651" spans="1:36" x14ac:dyDescent="0.3">
      <c r="A1651" s="1">
        <v>45031</v>
      </c>
      <c r="B1651" s="1" t="str">
        <f t="shared" si="75"/>
        <v>2023</v>
      </c>
      <c r="C1651" s="1" t="str">
        <f t="shared" si="76"/>
        <v>04</v>
      </c>
      <c r="D1651" s="1" t="str">
        <f t="shared" si="77"/>
        <v>15</v>
      </c>
      <c r="E1651" t="s">
        <v>1625</v>
      </c>
      <c r="F1651" t="s">
        <v>2195</v>
      </c>
      <c r="G1651" t="s">
        <v>2196</v>
      </c>
      <c r="H1651" t="s">
        <v>2197</v>
      </c>
      <c r="I1651" t="s">
        <v>2206</v>
      </c>
      <c r="J1651" t="s">
        <v>2217</v>
      </c>
      <c r="K1651" t="s">
        <v>2253</v>
      </c>
      <c r="L1651" t="s">
        <v>2200</v>
      </c>
      <c r="M1651">
        <v>0</v>
      </c>
      <c r="N1651">
        <v>0</v>
      </c>
      <c r="O1651">
        <v>0</v>
      </c>
      <c r="P1651">
        <v>0</v>
      </c>
      <c r="Q1651">
        <v>0</v>
      </c>
      <c r="R1651">
        <v>0</v>
      </c>
      <c r="S1651">
        <v>0</v>
      </c>
      <c r="T1651">
        <v>0</v>
      </c>
      <c r="U1651">
        <v>0</v>
      </c>
      <c r="V1651">
        <v>0</v>
      </c>
      <c r="W1651">
        <v>1</v>
      </c>
      <c r="X1651">
        <v>0</v>
      </c>
      <c r="Y1651">
        <v>0</v>
      </c>
      <c r="Z1651">
        <v>0</v>
      </c>
      <c r="AA1651" t="s">
        <v>2276</v>
      </c>
      <c r="AB1651">
        <v>0</v>
      </c>
      <c r="AC1651">
        <v>0</v>
      </c>
      <c r="AD1651">
        <v>0</v>
      </c>
      <c r="AE1651">
        <v>1</v>
      </c>
      <c r="AF1651">
        <v>0</v>
      </c>
      <c r="AG1651">
        <v>0</v>
      </c>
      <c r="AH1651">
        <v>0</v>
      </c>
      <c r="AI1651">
        <v>0</v>
      </c>
      <c r="AJ1651" t="s">
        <v>3939</v>
      </c>
    </row>
    <row r="1652" spans="1:36" x14ac:dyDescent="0.3">
      <c r="A1652" s="1">
        <v>45027</v>
      </c>
      <c r="B1652" s="1" t="str">
        <f t="shared" si="75"/>
        <v>2023</v>
      </c>
      <c r="C1652" s="1" t="str">
        <f t="shared" si="76"/>
        <v>04</v>
      </c>
      <c r="D1652" s="1" t="str">
        <f t="shared" si="77"/>
        <v>11</v>
      </c>
      <c r="E1652" t="s">
        <v>1624</v>
      </c>
      <c r="F1652" t="s">
        <v>2195</v>
      </c>
      <c r="G1652" t="s">
        <v>2196</v>
      </c>
      <c r="H1652" t="s">
        <v>2200</v>
      </c>
      <c r="I1652" t="s">
        <v>2200</v>
      </c>
      <c r="J1652" t="s">
        <v>2200</v>
      </c>
      <c r="K1652" t="s">
        <v>2240</v>
      </c>
      <c r="L1652" t="s">
        <v>2200</v>
      </c>
      <c r="M1652">
        <v>0</v>
      </c>
      <c r="N1652">
        <v>0</v>
      </c>
      <c r="O1652">
        <v>0</v>
      </c>
      <c r="P1652">
        <v>0</v>
      </c>
      <c r="Q1652">
        <v>0</v>
      </c>
      <c r="R1652">
        <v>0</v>
      </c>
      <c r="S1652">
        <v>0</v>
      </c>
      <c r="T1652">
        <v>0</v>
      </c>
      <c r="U1652">
        <v>0</v>
      </c>
      <c r="V1652">
        <v>1</v>
      </c>
      <c r="W1652">
        <v>0</v>
      </c>
      <c r="X1652">
        <v>0</v>
      </c>
      <c r="Y1652">
        <v>0</v>
      </c>
      <c r="Z1652">
        <v>0</v>
      </c>
      <c r="AA1652" t="s">
        <v>2276</v>
      </c>
      <c r="AB1652">
        <v>0</v>
      </c>
      <c r="AC1652">
        <v>0</v>
      </c>
      <c r="AD1652">
        <v>0</v>
      </c>
      <c r="AE1652">
        <v>1</v>
      </c>
      <c r="AF1652">
        <v>0</v>
      </c>
      <c r="AG1652">
        <v>0</v>
      </c>
      <c r="AH1652">
        <v>0</v>
      </c>
      <c r="AI1652">
        <v>0</v>
      </c>
      <c r="AJ1652" t="s">
        <v>3940</v>
      </c>
    </row>
    <row r="1653" spans="1:36" x14ac:dyDescent="0.3">
      <c r="A1653" s="1">
        <v>45023</v>
      </c>
      <c r="B1653" s="1" t="str">
        <f t="shared" si="75"/>
        <v>2023</v>
      </c>
      <c r="C1653" s="1" t="str">
        <f t="shared" si="76"/>
        <v>04</v>
      </c>
      <c r="D1653" s="1" t="str">
        <f t="shared" si="77"/>
        <v>07</v>
      </c>
      <c r="E1653" t="s">
        <v>1626</v>
      </c>
      <c r="F1653" t="s">
        <v>2195</v>
      </c>
      <c r="G1653" t="s">
        <v>2196</v>
      </c>
      <c r="H1653" t="s">
        <v>2200</v>
      </c>
      <c r="I1653" t="s">
        <v>2200</v>
      </c>
      <c r="J1653" t="s">
        <v>2200</v>
      </c>
      <c r="K1653" t="s">
        <v>2240</v>
      </c>
      <c r="L1653" t="s">
        <v>2264</v>
      </c>
      <c r="M1653">
        <v>0</v>
      </c>
      <c r="N1653">
        <v>0</v>
      </c>
      <c r="O1653">
        <v>0</v>
      </c>
      <c r="P1653">
        <v>0</v>
      </c>
      <c r="Q1653">
        <v>0</v>
      </c>
      <c r="R1653">
        <v>0</v>
      </c>
      <c r="S1653">
        <v>0</v>
      </c>
      <c r="T1653">
        <v>0</v>
      </c>
      <c r="U1653">
        <v>0</v>
      </c>
      <c r="V1653">
        <v>0</v>
      </c>
      <c r="W1653">
        <v>0</v>
      </c>
      <c r="X1653">
        <v>0</v>
      </c>
      <c r="Y1653">
        <v>0</v>
      </c>
      <c r="Z1653">
        <v>0</v>
      </c>
      <c r="AA1653" t="s">
        <v>2276</v>
      </c>
      <c r="AB1653">
        <v>0</v>
      </c>
      <c r="AC1653">
        <v>0</v>
      </c>
      <c r="AD1653">
        <v>0</v>
      </c>
      <c r="AE1653">
        <v>1</v>
      </c>
      <c r="AF1653">
        <v>0</v>
      </c>
      <c r="AG1653">
        <v>0</v>
      </c>
      <c r="AH1653">
        <v>0</v>
      </c>
      <c r="AI1653">
        <v>0</v>
      </c>
      <c r="AJ1653" t="s">
        <v>3941</v>
      </c>
    </row>
    <row r="1654" spans="1:36" x14ac:dyDescent="0.3">
      <c r="A1654" s="1">
        <v>45023</v>
      </c>
      <c r="B1654" s="1" t="str">
        <f t="shared" si="75"/>
        <v>2023</v>
      </c>
      <c r="C1654" s="1" t="str">
        <f t="shared" si="76"/>
        <v>04</v>
      </c>
      <c r="D1654" s="1" t="str">
        <f t="shared" si="77"/>
        <v>07</v>
      </c>
      <c r="E1654" t="s">
        <v>1627</v>
      </c>
      <c r="F1654" t="s">
        <v>2195</v>
      </c>
      <c r="G1654" t="s">
        <v>2196</v>
      </c>
      <c r="H1654" t="s">
        <v>2197</v>
      </c>
      <c r="I1654" t="s">
        <v>2206</v>
      </c>
      <c r="J1654" t="s">
        <v>2217</v>
      </c>
      <c r="K1654" t="s">
        <v>2253</v>
      </c>
      <c r="L1654" t="s">
        <v>2264</v>
      </c>
      <c r="M1654">
        <v>0</v>
      </c>
      <c r="N1654">
        <v>1</v>
      </c>
      <c r="O1654">
        <v>0</v>
      </c>
      <c r="P1654">
        <v>0</v>
      </c>
      <c r="Q1654">
        <v>0</v>
      </c>
      <c r="R1654">
        <v>0</v>
      </c>
      <c r="S1654">
        <v>0</v>
      </c>
      <c r="T1654">
        <v>0</v>
      </c>
      <c r="U1654">
        <v>1</v>
      </c>
      <c r="V1654">
        <v>0</v>
      </c>
      <c r="W1654">
        <v>0</v>
      </c>
      <c r="X1654">
        <v>0</v>
      </c>
      <c r="Y1654">
        <v>0</v>
      </c>
      <c r="Z1654">
        <v>0</v>
      </c>
      <c r="AA1654" t="s">
        <v>2276</v>
      </c>
      <c r="AB1654">
        <v>0</v>
      </c>
      <c r="AC1654">
        <v>0</v>
      </c>
      <c r="AD1654">
        <v>0</v>
      </c>
      <c r="AE1654">
        <v>1</v>
      </c>
      <c r="AF1654">
        <v>0</v>
      </c>
      <c r="AG1654">
        <v>0</v>
      </c>
      <c r="AH1654">
        <v>0</v>
      </c>
      <c r="AI1654">
        <v>0</v>
      </c>
      <c r="AJ1654" t="s">
        <v>3942</v>
      </c>
    </row>
    <row r="1655" spans="1:36" x14ac:dyDescent="0.3">
      <c r="A1655" s="1">
        <v>45021</v>
      </c>
      <c r="B1655" s="1" t="str">
        <f t="shared" si="75"/>
        <v>2023</v>
      </c>
      <c r="C1655" s="1" t="str">
        <f t="shared" si="76"/>
        <v>04</v>
      </c>
      <c r="D1655" s="1" t="str">
        <f t="shared" si="77"/>
        <v>05</v>
      </c>
      <c r="E1655" t="s">
        <v>1628</v>
      </c>
      <c r="F1655" t="s">
        <v>2195</v>
      </c>
      <c r="G1655" t="s">
        <v>2196</v>
      </c>
      <c r="H1655" t="s">
        <v>2200</v>
      </c>
      <c r="I1655" t="s">
        <v>2200</v>
      </c>
      <c r="J1655" t="s">
        <v>2200</v>
      </c>
      <c r="K1655" t="s">
        <v>2240</v>
      </c>
      <c r="L1655" t="s">
        <v>2200</v>
      </c>
      <c r="M1655">
        <v>0</v>
      </c>
      <c r="N1655">
        <v>0</v>
      </c>
      <c r="O1655">
        <v>0</v>
      </c>
      <c r="P1655">
        <v>0</v>
      </c>
      <c r="Q1655">
        <v>0</v>
      </c>
      <c r="R1655">
        <v>0</v>
      </c>
      <c r="S1655">
        <v>0</v>
      </c>
      <c r="T1655">
        <v>0</v>
      </c>
      <c r="U1655">
        <v>0</v>
      </c>
      <c r="V1655">
        <v>1</v>
      </c>
      <c r="W1655">
        <v>0</v>
      </c>
      <c r="X1655">
        <v>0</v>
      </c>
      <c r="Y1655">
        <v>0</v>
      </c>
      <c r="Z1655">
        <v>0</v>
      </c>
      <c r="AA1655" t="s">
        <v>2276</v>
      </c>
      <c r="AB1655">
        <v>0</v>
      </c>
      <c r="AC1655">
        <v>0</v>
      </c>
      <c r="AD1655">
        <v>0</v>
      </c>
      <c r="AE1655">
        <v>1</v>
      </c>
      <c r="AF1655">
        <v>0</v>
      </c>
      <c r="AG1655">
        <v>0</v>
      </c>
      <c r="AH1655">
        <v>0</v>
      </c>
      <c r="AI1655">
        <v>0</v>
      </c>
      <c r="AJ1655" t="s">
        <v>3943</v>
      </c>
    </row>
    <row r="1656" spans="1:36" x14ac:dyDescent="0.3">
      <c r="A1656" s="1">
        <v>45021</v>
      </c>
      <c r="B1656" s="1" t="str">
        <f t="shared" si="75"/>
        <v>2023</v>
      </c>
      <c r="C1656" s="1" t="str">
        <f t="shared" si="76"/>
        <v>04</v>
      </c>
      <c r="D1656" s="1" t="str">
        <f t="shared" si="77"/>
        <v>05</v>
      </c>
      <c r="E1656" t="s">
        <v>1629</v>
      </c>
      <c r="F1656" t="s">
        <v>2195</v>
      </c>
      <c r="G1656" t="s">
        <v>2196</v>
      </c>
      <c r="H1656" t="s">
        <v>2201</v>
      </c>
      <c r="I1656" t="s">
        <v>2206</v>
      </c>
      <c r="J1656" t="s">
        <v>2217</v>
      </c>
      <c r="K1656" t="s">
        <v>2240</v>
      </c>
      <c r="L1656" t="s">
        <v>2267</v>
      </c>
      <c r="M1656">
        <v>0</v>
      </c>
      <c r="N1656">
        <v>0</v>
      </c>
      <c r="O1656">
        <v>0</v>
      </c>
      <c r="P1656">
        <v>0</v>
      </c>
      <c r="Q1656">
        <v>0</v>
      </c>
      <c r="R1656">
        <v>0</v>
      </c>
      <c r="S1656">
        <v>1</v>
      </c>
      <c r="T1656">
        <v>0</v>
      </c>
      <c r="U1656">
        <v>0</v>
      </c>
      <c r="V1656">
        <v>1</v>
      </c>
      <c r="W1656">
        <v>0</v>
      </c>
      <c r="X1656">
        <v>1</v>
      </c>
      <c r="Y1656">
        <v>0</v>
      </c>
      <c r="Z1656">
        <v>0</v>
      </c>
      <c r="AA1656" t="s">
        <v>2276</v>
      </c>
      <c r="AB1656">
        <v>0</v>
      </c>
      <c r="AC1656">
        <v>1</v>
      </c>
      <c r="AD1656">
        <v>0</v>
      </c>
      <c r="AE1656">
        <v>1</v>
      </c>
      <c r="AF1656">
        <v>0</v>
      </c>
      <c r="AG1656">
        <v>0</v>
      </c>
      <c r="AH1656">
        <v>0</v>
      </c>
      <c r="AI1656">
        <v>0</v>
      </c>
      <c r="AJ1656" t="s">
        <v>3944</v>
      </c>
    </row>
    <row r="1657" spans="1:36" x14ac:dyDescent="0.3">
      <c r="A1657" s="1">
        <v>45021</v>
      </c>
      <c r="B1657" s="1" t="str">
        <f t="shared" si="75"/>
        <v>2023</v>
      </c>
      <c r="C1657" s="1" t="str">
        <f t="shared" si="76"/>
        <v>04</v>
      </c>
      <c r="D1657" s="1" t="str">
        <f t="shared" si="77"/>
        <v>05</v>
      </c>
      <c r="E1657" t="s">
        <v>1630</v>
      </c>
      <c r="F1657" t="s">
        <v>2195</v>
      </c>
      <c r="G1657" t="s">
        <v>2196</v>
      </c>
      <c r="H1657" t="s">
        <v>2201</v>
      </c>
      <c r="I1657" t="s">
        <v>2206</v>
      </c>
      <c r="J1657" t="s">
        <v>2217</v>
      </c>
      <c r="K1657" t="s">
        <v>2242</v>
      </c>
      <c r="L1657" t="s">
        <v>2267</v>
      </c>
      <c r="M1657">
        <v>0</v>
      </c>
      <c r="N1657">
        <v>0</v>
      </c>
      <c r="O1657">
        <v>0</v>
      </c>
      <c r="P1657">
        <v>0</v>
      </c>
      <c r="Q1657">
        <v>0</v>
      </c>
      <c r="R1657">
        <v>0</v>
      </c>
      <c r="S1657">
        <v>2</v>
      </c>
      <c r="T1657">
        <v>0</v>
      </c>
      <c r="U1657">
        <v>0</v>
      </c>
      <c r="V1657">
        <v>0</v>
      </c>
      <c r="W1657">
        <v>0</v>
      </c>
      <c r="X1657">
        <v>0</v>
      </c>
      <c r="Y1657">
        <v>0</v>
      </c>
      <c r="Z1657">
        <v>0</v>
      </c>
      <c r="AA1657" t="s">
        <v>2276</v>
      </c>
      <c r="AB1657">
        <v>0</v>
      </c>
      <c r="AC1657">
        <v>0</v>
      </c>
      <c r="AD1657">
        <v>0</v>
      </c>
      <c r="AE1657">
        <v>1</v>
      </c>
      <c r="AF1657">
        <v>0</v>
      </c>
      <c r="AG1657">
        <v>0</v>
      </c>
      <c r="AH1657">
        <v>0</v>
      </c>
      <c r="AI1657">
        <v>0</v>
      </c>
      <c r="AJ1657" t="s">
        <v>3945</v>
      </c>
    </row>
    <row r="1658" spans="1:36" x14ac:dyDescent="0.3">
      <c r="A1658" s="1">
        <v>45021</v>
      </c>
      <c r="B1658" s="1" t="str">
        <f t="shared" si="75"/>
        <v>2023</v>
      </c>
      <c r="C1658" s="1" t="str">
        <f t="shared" si="76"/>
        <v>04</v>
      </c>
      <c r="D1658" s="1" t="str">
        <f t="shared" si="77"/>
        <v>05</v>
      </c>
      <c r="E1658" t="s">
        <v>1631</v>
      </c>
      <c r="F1658" t="s">
        <v>2195</v>
      </c>
      <c r="G1658" t="s">
        <v>2196</v>
      </c>
      <c r="H1658" t="s">
        <v>2201</v>
      </c>
      <c r="I1658" t="s">
        <v>2206</v>
      </c>
      <c r="J1658" t="s">
        <v>2217</v>
      </c>
      <c r="K1658" t="s">
        <v>2252</v>
      </c>
      <c r="L1658" t="s">
        <v>2264</v>
      </c>
      <c r="M1658">
        <v>1</v>
      </c>
      <c r="N1658">
        <v>0</v>
      </c>
      <c r="O1658">
        <v>1</v>
      </c>
      <c r="P1658">
        <v>0</v>
      </c>
      <c r="Q1658">
        <v>0</v>
      </c>
      <c r="R1658">
        <v>0</v>
      </c>
      <c r="S1658">
        <v>0</v>
      </c>
      <c r="T1658">
        <v>0</v>
      </c>
      <c r="U1658">
        <v>1</v>
      </c>
      <c r="V1658">
        <v>0</v>
      </c>
      <c r="W1658">
        <v>0</v>
      </c>
      <c r="X1658">
        <v>0</v>
      </c>
      <c r="Y1658">
        <v>0</v>
      </c>
      <c r="Z1658">
        <v>0</v>
      </c>
      <c r="AA1658" t="s">
        <v>2276</v>
      </c>
      <c r="AB1658">
        <v>0</v>
      </c>
      <c r="AC1658">
        <v>0</v>
      </c>
      <c r="AD1658">
        <v>0</v>
      </c>
      <c r="AE1658">
        <v>1</v>
      </c>
      <c r="AF1658">
        <v>0</v>
      </c>
      <c r="AG1658">
        <v>0</v>
      </c>
      <c r="AH1658">
        <v>0</v>
      </c>
      <c r="AI1658">
        <v>0</v>
      </c>
      <c r="AJ1658" t="s">
        <v>3946</v>
      </c>
    </row>
    <row r="1659" spans="1:36" x14ac:dyDescent="0.3">
      <c r="A1659" s="1">
        <v>45017</v>
      </c>
      <c r="B1659" s="1" t="str">
        <f t="shared" si="75"/>
        <v>2023</v>
      </c>
      <c r="C1659" s="1" t="str">
        <f t="shared" si="76"/>
        <v>04</v>
      </c>
      <c r="D1659" s="1" t="str">
        <f t="shared" si="77"/>
        <v>01</v>
      </c>
      <c r="E1659" t="s">
        <v>1632</v>
      </c>
      <c r="F1659" t="s">
        <v>2195</v>
      </c>
      <c r="G1659" t="s">
        <v>2196</v>
      </c>
      <c r="H1659" t="s">
        <v>2201</v>
      </c>
      <c r="I1659" t="s">
        <v>2213</v>
      </c>
      <c r="J1659" t="s">
        <v>2228</v>
      </c>
      <c r="K1659" t="s">
        <v>2240</v>
      </c>
      <c r="L1659" t="s">
        <v>2273</v>
      </c>
      <c r="M1659">
        <v>0</v>
      </c>
      <c r="N1659">
        <v>0</v>
      </c>
      <c r="O1659">
        <v>0</v>
      </c>
      <c r="P1659">
        <v>0</v>
      </c>
      <c r="Q1659">
        <v>0</v>
      </c>
      <c r="R1659">
        <v>0</v>
      </c>
      <c r="S1659">
        <v>0</v>
      </c>
      <c r="T1659">
        <v>0</v>
      </c>
      <c r="U1659">
        <v>0</v>
      </c>
      <c r="V1659">
        <v>0</v>
      </c>
      <c r="W1659">
        <v>1</v>
      </c>
      <c r="X1659">
        <v>0</v>
      </c>
      <c r="Y1659">
        <v>0</v>
      </c>
      <c r="Z1659">
        <v>0</v>
      </c>
      <c r="AA1659" t="s">
        <v>2276</v>
      </c>
      <c r="AB1659">
        <v>0</v>
      </c>
      <c r="AC1659">
        <v>0</v>
      </c>
      <c r="AD1659">
        <v>0</v>
      </c>
      <c r="AE1659">
        <v>1</v>
      </c>
      <c r="AF1659">
        <v>0</v>
      </c>
      <c r="AG1659">
        <v>0</v>
      </c>
      <c r="AH1659">
        <v>0</v>
      </c>
      <c r="AI1659">
        <v>0</v>
      </c>
      <c r="AJ1659" t="s">
        <v>3947</v>
      </c>
    </row>
    <row r="1660" spans="1:36" x14ac:dyDescent="0.3">
      <c r="A1660" s="1">
        <v>45015</v>
      </c>
      <c r="B1660" s="1" t="str">
        <f t="shared" si="75"/>
        <v>2023</v>
      </c>
      <c r="C1660" s="1" t="str">
        <f t="shared" si="76"/>
        <v>03</v>
      </c>
      <c r="D1660" s="1" t="str">
        <f t="shared" si="77"/>
        <v>30</v>
      </c>
      <c r="E1660" t="s">
        <v>1633</v>
      </c>
      <c r="F1660" t="s">
        <v>2195</v>
      </c>
      <c r="G1660" t="s">
        <v>2196</v>
      </c>
      <c r="H1660" t="s">
        <v>2198</v>
      </c>
      <c r="I1660" t="s">
        <v>2206</v>
      </c>
      <c r="J1660" t="s">
        <v>2217</v>
      </c>
      <c r="K1660" t="s">
        <v>2240</v>
      </c>
      <c r="L1660" t="s">
        <v>2269</v>
      </c>
      <c r="M1660">
        <v>0</v>
      </c>
      <c r="N1660">
        <v>0</v>
      </c>
      <c r="O1660">
        <v>0</v>
      </c>
      <c r="P1660">
        <v>0</v>
      </c>
      <c r="Q1660">
        <v>0</v>
      </c>
      <c r="R1660">
        <v>1</v>
      </c>
      <c r="S1660">
        <v>1</v>
      </c>
      <c r="T1660">
        <v>0</v>
      </c>
      <c r="U1660">
        <v>0</v>
      </c>
      <c r="V1660">
        <v>0</v>
      </c>
      <c r="W1660">
        <v>0</v>
      </c>
      <c r="X1660">
        <v>0</v>
      </c>
      <c r="Y1660">
        <v>0</v>
      </c>
      <c r="Z1660">
        <v>0</v>
      </c>
      <c r="AA1660" t="s">
        <v>2276</v>
      </c>
      <c r="AB1660">
        <v>0</v>
      </c>
      <c r="AC1660">
        <v>0</v>
      </c>
      <c r="AD1660">
        <v>0</v>
      </c>
      <c r="AE1660">
        <v>1</v>
      </c>
      <c r="AF1660">
        <v>0</v>
      </c>
      <c r="AG1660">
        <v>0</v>
      </c>
      <c r="AH1660">
        <v>0</v>
      </c>
      <c r="AI1660">
        <v>0</v>
      </c>
      <c r="AJ1660" t="s">
        <v>3948</v>
      </c>
    </row>
    <row r="1661" spans="1:36" x14ac:dyDescent="0.3">
      <c r="A1661" s="1">
        <v>45012</v>
      </c>
      <c r="B1661" s="1" t="str">
        <f t="shared" si="75"/>
        <v>2023</v>
      </c>
      <c r="C1661" s="1" t="str">
        <f t="shared" si="76"/>
        <v>03</v>
      </c>
      <c r="D1661" s="1" t="str">
        <f t="shared" si="77"/>
        <v>27</v>
      </c>
      <c r="E1661" t="s">
        <v>1634</v>
      </c>
      <c r="F1661" t="s">
        <v>2195</v>
      </c>
      <c r="G1661" t="s">
        <v>2196</v>
      </c>
      <c r="H1661" t="s">
        <v>2198</v>
      </c>
      <c r="I1661" t="s">
        <v>2207</v>
      </c>
      <c r="J1661" t="s">
        <v>2222</v>
      </c>
      <c r="K1661" t="s">
        <v>2240</v>
      </c>
      <c r="L1661" t="s">
        <v>2200</v>
      </c>
      <c r="M1661">
        <v>0</v>
      </c>
      <c r="N1661">
        <v>0</v>
      </c>
      <c r="O1661">
        <v>0</v>
      </c>
      <c r="P1661">
        <v>0</v>
      </c>
      <c r="Q1661">
        <v>0</v>
      </c>
      <c r="R1661">
        <v>0</v>
      </c>
      <c r="S1661">
        <v>0</v>
      </c>
      <c r="T1661">
        <v>0</v>
      </c>
      <c r="U1661">
        <v>0</v>
      </c>
      <c r="V1661">
        <v>1</v>
      </c>
      <c r="W1661">
        <v>0</v>
      </c>
      <c r="X1661">
        <v>0</v>
      </c>
      <c r="Y1661">
        <v>0</v>
      </c>
      <c r="Z1661">
        <v>0</v>
      </c>
      <c r="AA1661" t="s">
        <v>2276</v>
      </c>
      <c r="AB1661">
        <v>0</v>
      </c>
      <c r="AC1661">
        <v>0</v>
      </c>
      <c r="AD1661">
        <v>0</v>
      </c>
      <c r="AE1661">
        <v>1</v>
      </c>
      <c r="AF1661">
        <v>0</v>
      </c>
      <c r="AG1661">
        <v>0</v>
      </c>
      <c r="AH1661">
        <v>0</v>
      </c>
      <c r="AI1661">
        <v>0</v>
      </c>
      <c r="AJ1661" t="s">
        <v>3949</v>
      </c>
    </row>
    <row r="1662" spans="1:36" x14ac:dyDescent="0.3">
      <c r="A1662" s="1">
        <v>45012</v>
      </c>
      <c r="B1662" s="1" t="str">
        <f t="shared" si="75"/>
        <v>2023</v>
      </c>
      <c r="C1662" s="1" t="str">
        <f t="shared" si="76"/>
        <v>03</v>
      </c>
      <c r="D1662" s="1" t="str">
        <f t="shared" si="77"/>
        <v>27</v>
      </c>
      <c r="E1662" t="s">
        <v>1635</v>
      </c>
      <c r="F1662" t="s">
        <v>2195</v>
      </c>
      <c r="G1662" t="s">
        <v>2196</v>
      </c>
      <c r="H1662" t="s">
        <v>2198</v>
      </c>
      <c r="I1662" t="s">
        <v>2208</v>
      </c>
      <c r="J1662" t="s">
        <v>2220</v>
      </c>
      <c r="K1662" t="s">
        <v>2240</v>
      </c>
      <c r="L1662" t="s">
        <v>2200</v>
      </c>
      <c r="M1662">
        <v>0</v>
      </c>
      <c r="N1662">
        <v>0</v>
      </c>
      <c r="O1662">
        <v>0</v>
      </c>
      <c r="P1662">
        <v>0</v>
      </c>
      <c r="Q1662">
        <v>0</v>
      </c>
      <c r="R1662">
        <v>2</v>
      </c>
      <c r="S1662">
        <v>2</v>
      </c>
      <c r="T1662">
        <v>0</v>
      </c>
      <c r="U1662">
        <v>2</v>
      </c>
      <c r="V1662">
        <v>0</v>
      </c>
      <c r="W1662">
        <v>0</v>
      </c>
      <c r="X1662">
        <v>4</v>
      </c>
      <c r="Y1662">
        <v>0</v>
      </c>
      <c r="Z1662">
        <v>0</v>
      </c>
      <c r="AA1662" t="s">
        <v>2276</v>
      </c>
      <c r="AB1662">
        <v>4</v>
      </c>
      <c r="AC1662">
        <v>0</v>
      </c>
      <c r="AD1662">
        <v>0</v>
      </c>
      <c r="AE1662">
        <v>1</v>
      </c>
      <c r="AF1662">
        <v>0</v>
      </c>
      <c r="AG1662">
        <v>0</v>
      </c>
      <c r="AH1662">
        <v>0</v>
      </c>
      <c r="AI1662">
        <v>0</v>
      </c>
      <c r="AJ1662" t="s">
        <v>3950</v>
      </c>
    </row>
    <row r="1663" spans="1:36" x14ac:dyDescent="0.3">
      <c r="A1663" s="1">
        <v>45012</v>
      </c>
      <c r="B1663" s="1" t="str">
        <f t="shared" si="75"/>
        <v>2023</v>
      </c>
      <c r="C1663" s="1" t="str">
        <f t="shared" si="76"/>
        <v>03</v>
      </c>
      <c r="D1663" s="1" t="str">
        <f t="shared" si="77"/>
        <v>27</v>
      </c>
      <c r="E1663" t="s">
        <v>1636</v>
      </c>
      <c r="F1663" t="s">
        <v>2195</v>
      </c>
      <c r="G1663" t="s">
        <v>2196</v>
      </c>
      <c r="H1663" t="s">
        <v>2198</v>
      </c>
      <c r="I1663" t="s">
        <v>2208</v>
      </c>
      <c r="J1663" t="s">
        <v>2220</v>
      </c>
      <c r="K1663" t="s">
        <v>2240</v>
      </c>
      <c r="L1663" t="s">
        <v>2200</v>
      </c>
      <c r="M1663">
        <v>0</v>
      </c>
      <c r="N1663">
        <v>0</v>
      </c>
      <c r="O1663">
        <v>0</v>
      </c>
      <c r="P1663">
        <v>0</v>
      </c>
      <c r="Q1663">
        <v>0</v>
      </c>
      <c r="R1663">
        <v>1</v>
      </c>
      <c r="S1663">
        <v>1</v>
      </c>
      <c r="T1663">
        <v>0</v>
      </c>
      <c r="U1663">
        <v>1</v>
      </c>
      <c r="V1663">
        <v>0</v>
      </c>
      <c r="W1663">
        <v>0</v>
      </c>
      <c r="X1663">
        <v>4</v>
      </c>
      <c r="Y1663">
        <v>0</v>
      </c>
      <c r="Z1663">
        <v>0</v>
      </c>
      <c r="AA1663" t="s">
        <v>2276</v>
      </c>
      <c r="AB1663">
        <v>4</v>
      </c>
      <c r="AC1663">
        <v>0</v>
      </c>
      <c r="AD1663">
        <v>0</v>
      </c>
      <c r="AE1663">
        <v>1</v>
      </c>
      <c r="AF1663">
        <v>0</v>
      </c>
      <c r="AG1663">
        <v>0</v>
      </c>
      <c r="AH1663">
        <v>0</v>
      </c>
      <c r="AI1663">
        <v>0</v>
      </c>
      <c r="AJ1663" t="s">
        <v>3951</v>
      </c>
    </row>
    <row r="1664" spans="1:36" x14ac:dyDescent="0.3">
      <c r="A1664" s="1">
        <v>45012</v>
      </c>
      <c r="B1664" s="1" t="str">
        <f t="shared" si="75"/>
        <v>2023</v>
      </c>
      <c r="C1664" s="1" t="str">
        <f t="shared" si="76"/>
        <v>03</v>
      </c>
      <c r="D1664" s="1" t="str">
        <f t="shared" si="77"/>
        <v>27</v>
      </c>
      <c r="E1664" t="s">
        <v>1637</v>
      </c>
      <c r="F1664" t="s">
        <v>2195</v>
      </c>
      <c r="G1664" t="s">
        <v>2196</v>
      </c>
      <c r="H1664" t="s">
        <v>2198</v>
      </c>
      <c r="I1664" t="s">
        <v>2207</v>
      </c>
      <c r="J1664" t="s">
        <v>2222</v>
      </c>
      <c r="K1664" t="s">
        <v>2240</v>
      </c>
      <c r="L1664" t="s">
        <v>2200</v>
      </c>
      <c r="M1664">
        <v>0</v>
      </c>
      <c r="N1664">
        <v>0</v>
      </c>
      <c r="O1664">
        <v>0</v>
      </c>
      <c r="P1664">
        <v>0</v>
      </c>
      <c r="Q1664">
        <v>0</v>
      </c>
      <c r="R1664">
        <v>0</v>
      </c>
      <c r="S1664">
        <v>0</v>
      </c>
      <c r="T1664">
        <v>0</v>
      </c>
      <c r="U1664">
        <v>0</v>
      </c>
      <c r="V1664">
        <v>1</v>
      </c>
      <c r="W1664">
        <v>0</v>
      </c>
      <c r="X1664">
        <v>0</v>
      </c>
      <c r="Y1664">
        <v>0</v>
      </c>
      <c r="Z1664">
        <v>0</v>
      </c>
      <c r="AA1664" t="s">
        <v>2276</v>
      </c>
      <c r="AB1664">
        <v>0</v>
      </c>
      <c r="AC1664">
        <v>0</v>
      </c>
      <c r="AD1664">
        <v>0</v>
      </c>
      <c r="AE1664">
        <v>1</v>
      </c>
      <c r="AF1664">
        <v>0</v>
      </c>
      <c r="AG1664">
        <v>0</v>
      </c>
      <c r="AH1664">
        <v>0</v>
      </c>
      <c r="AI1664">
        <v>0</v>
      </c>
      <c r="AJ1664" t="s">
        <v>3952</v>
      </c>
    </row>
    <row r="1665" spans="1:36" x14ac:dyDescent="0.3">
      <c r="A1665" s="1">
        <v>45012</v>
      </c>
      <c r="B1665" s="1" t="str">
        <f t="shared" si="75"/>
        <v>2023</v>
      </c>
      <c r="C1665" s="1" t="str">
        <f t="shared" si="76"/>
        <v>03</v>
      </c>
      <c r="D1665" s="1" t="str">
        <f t="shared" si="77"/>
        <v>27</v>
      </c>
      <c r="E1665" t="s">
        <v>1637</v>
      </c>
      <c r="F1665" t="s">
        <v>2195</v>
      </c>
      <c r="G1665" t="s">
        <v>2196</v>
      </c>
      <c r="H1665" t="s">
        <v>2198</v>
      </c>
      <c r="I1665" t="s">
        <v>2207</v>
      </c>
      <c r="J1665" t="s">
        <v>2222</v>
      </c>
      <c r="K1665" t="s">
        <v>2240</v>
      </c>
      <c r="L1665" t="s">
        <v>2200</v>
      </c>
      <c r="M1665">
        <v>0</v>
      </c>
      <c r="N1665">
        <v>0</v>
      </c>
      <c r="O1665">
        <v>0</v>
      </c>
      <c r="P1665">
        <v>0</v>
      </c>
      <c r="Q1665">
        <v>0</v>
      </c>
      <c r="R1665">
        <v>0</v>
      </c>
      <c r="S1665">
        <v>0</v>
      </c>
      <c r="T1665">
        <v>0</v>
      </c>
      <c r="U1665">
        <v>0</v>
      </c>
      <c r="V1665">
        <v>1</v>
      </c>
      <c r="W1665">
        <v>0</v>
      </c>
      <c r="X1665">
        <v>0</v>
      </c>
      <c r="Y1665">
        <v>0</v>
      </c>
      <c r="Z1665">
        <v>0</v>
      </c>
      <c r="AA1665" t="s">
        <v>2276</v>
      </c>
      <c r="AB1665">
        <v>0</v>
      </c>
      <c r="AC1665">
        <v>0</v>
      </c>
      <c r="AD1665">
        <v>0</v>
      </c>
      <c r="AE1665">
        <v>1</v>
      </c>
      <c r="AF1665">
        <v>0</v>
      </c>
      <c r="AG1665">
        <v>0</v>
      </c>
      <c r="AH1665">
        <v>0</v>
      </c>
      <c r="AI1665">
        <v>0</v>
      </c>
      <c r="AJ1665" t="s">
        <v>3953</v>
      </c>
    </row>
    <row r="1666" spans="1:36" x14ac:dyDescent="0.3">
      <c r="A1666" s="1">
        <v>45012</v>
      </c>
      <c r="B1666" s="1" t="str">
        <f t="shared" si="75"/>
        <v>2023</v>
      </c>
      <c r="C1666" s="1" t="str">
        <f t="shared" si="76"/>
        <v>03</v>
      </c>
      <c r="D1666" s="1" t="str">
        <f t="shared" si="77"/>
        <v>27</v>
      </c>
      <c r="E1666" t="s">
        <v>1637</v>
      </c>
      <c r="F1666" t="s">
        <v>2195</v>
      </c>
      <c r="G1666" t="s">
        <v>2196</v>
      </c>
      <c r="H1666" t="s">
        <v>2198</v>
      </c>
      <c r="I1666" t="s">
        <v>2207</v>
      </c>
      <c r="J1666" t="s">
        <v>2222</v>
      </c>
      <c r="K1666" t="s">
        <v>2240</v>
      </c>
      <c r="L1666" t="s">
        <v>2200</v>
      </c>
      <c r="M1666">
        <v>0</v>
      </c>
      <c r="N1666">
        <v>0</v>
      </c>
      <c r="O1666">
        <v>0</v>
      </c>
      <c r="P1666">
        <v>0</v>
      </c>
      <c r="Q1666">
        <v>0</v>
      </c>
      <c r="R1666">
        <v>0</v>
      </c>
      <c r="S1666">
        <v>0</v>
      </c>
      <c r="T1666">
        <v>0</v>
      </c>
      <c r="U1666">
        <v>0</v>
      </c>
      <c r="V1666">
        <v>1</v>
      </c>
      <c r="W1666">
        <v>0</v>
      </c>
      <c r="X1666">
        <v>0</v>
      </c>
      <c r="Y1666">
        <v>0</v>
      </c>
      <c r="Z1666">
        <v>0</v>
      </c>
      <c r="AA1666" t="s">
        <v>2276</v>
      </c>
      <c r="AB1666">
        <v>0</v>
      </c>
      <c r="AC1666">
        <v>0</v>
      </c>
      <c r="AD1666">
        <v>0</v>
      </c>
      <c r="AE1666">
        <v>1</v>
      </c>
      <c r="AF1666">
        <v>0</v>
      </c>
      <c r="AG1666">
        <v>0</v>
      </c>
      <c r="AH1666">
        <v>0</v>
      </c>
      <c r="AI1666">
        <v>0</v>
      </c>
      <c r="AJ1666" t="s">
        <v>3954</v>
      </c>
    </row>
    <row r="1667" spans="1:36" x14ac:dyDescent="0.3">
      <c r="A1667" s="1">
        <v>45012</v>
      </c>
      <c r="B1667" s="1" t="str">
        <f t="shared" ref="B1667:B1730" si="78">TEXT(A1667,"YYYY")</f>
        <v>2023</v>
      </c>
      <c r="C1667" s="1" t="str">
        <f t="shared" ref="C1667:C1730" si="79">TEXT(A1667,"MM")</f>
        <v>03</v>
      </c>
      <c r="D1667" s="1" t="str">
        <f t="shared" ref="D1667:D1730" si="80">TEXT(A1667,"DD")</f>
        <v>27</v>
      </c>
      <c r="E1667" t="s">
        <v>1634</v>
      </c>
      <c r="F1667" t="s">
        <v>2195</v>
      </c>
      <c r="G1667" t="s">
        <v>2196</v>
      </c>
      <c r="H1667" t="s">
        <v>2198</v>
      </c>
      <c r="I1667" t="s">
        <v>2207</v>
      </c>
      <c r="J1667" t="s">
        <v>2222</v>
      </c>
      <c r="K1667" t="s">
        <v>2240</v>
      </c>
      <c r="L1667" t="s">
        <v>2200</v>
      </c>
      <c r="M1667">
        <v>0</v>
      </c>
      <c r="N1667">
        <v>0</v>
      </c>
      <c r="O1667">
        <v>0</v>
      </c>
      <c r="P1667">
        <v>0</v>
      </c>
      <c r="Q1667">
        <v>0</v>
      </c>
      <c r="R1667">
        <v>0</v>
      </c>
      <c r="S1667">
        <v>0</v>
      </c>
      <c r="T1667">
        <v>0</v>
      </c>
      <c r="U1667">
        <v>0</v>
      </c>
      <c r="V1667">
        <v>1</v>
      </c>
      <c r="W1667">
        <v>0</v>
      </c>
      <c r="X1667">
        <v>0</v>
      </c>
      <c r="Y1667">
        <v>0</v>
      </c>
      <c r="Z1667">
        <v>0</v>
      </c>
      <c r="AA1667" t="s">
        <v>2276</v>
      </c>
      <c r="AB1667">
        <v>0</v>
      </c>
      <c r="AC1667">
        <v>0</v>
      </c>
      <c r="AD1667">
        <v>0</v>
      </c>
      <c r="AE1667">
        <v>1</v>
      </c>
      <c r="AF1667">
        <v>0</v>
      </c>
      <c r="AG1667">
        <v>0</v>
      </c>
      <c r="AH1667">
        <v>0</v>
      </c>
      <c r="AI1667">
        <v>0</v>
      </c>
      <c r="AJ1667" t="s">
        <v>3955</v>
      </c>
    </row>
    <row r="1668" spans="1:36" x14ac:dyDescent="0.3">
      <c r="A1668" s="1">
        <v>45011</v>
      </c>
      <c r="B1668" s="1" t="str">
        <f t="shared" si="78"/>
        <v>2023</v>
      </c>
      <c r="C1668" s="1" t="str">
        <f t="shared" si="79"/>
        <v>03</v>
      </c>
      <c r="D1668" s="1" t="str">
        <f t="shared" si="80"/>
        <v>26</v>
      </c>
      <c r="E1668" t="s">
        <v>1638</v>
      </c>
      <c r="F1668" t="s">
        <v>2195</v>
      </c>
      <c r="G1668" t="s">
        <v>2196</v>
      </c>
      <c r="H1668" t="s">
        <v>2200</v>
      </c>
      <c r="I1668" t="s">
        <v>2200</v>
      </c>
      <c r="J1668" t="s">
        <v>2200</v>
      </c>
      <c r="K1668" t="s">
        <v>2240</v>
      </c>
      <c r="L1668" t="s">
        <v>2200</v>
      </c>
      <c r="M1668">
        <v>0</v>
      </c>
      <c r="N1668">
        <v>0</v>
      </c>
      <c r="O1668">
        <v>0</v>
      </c>
      <c r="P1668">
        <v>0</v>
      </c>
      <c r="Q1668">
        <v>0</v>
      </c>
      <c r="R1668">
        <v>0</v>
      </c>
      <c r="S1668">
        <v>0</v>
      </c>
      <c r="T1668">
        <v>0</v>
      </c>
      <c r="U1668">
        <v>0</v>
      </c>
      <c r="V1668">
        <v>1</v>
      </c>
      <c r="W1668">
        <v>0</v>
      </c>
      <c r="X1668">
        <v>0</v>
      </c>
      <c r="Y1668">
        <v>0</v>
      </c>
      <c r="Z1668">
        <v>0</v>
      </c>
      <c r="AA1668" t="s">
        <v>2276</v>
      </c>
      <c r="AB1668">
        <v>0</v>
      </c>
      <c r="AC1668">
        <v>0</v>
      </c>
      <c r="AD1668">
        <v>0</v>
      </c>
      <c r="AE1668">
        <v>1</v>
      </c>
      <c r="AF1668">
        <v>0</v>
      </c>
      <c r="AG1668">
        <v>0</v>
      </c>
      <c r="AH1668">
        <v>0</v>
      </c>
      <c r="AI1668">
        <v>0</v>
      </c>
      <c r="AJ1668" t="s">
        <v>3956</v>
      </c>
    </row>
    <row r="1669" spans="1:36" x14ac:dyDescent="0.3">
      <c r="A1669" s="1">
        <v>45010</v>
      </c>
      <c r="B1669" s="1" t="str">
        <f t="shared" si="78"/>
        <v>2023</v>
      </c>
      <c r="C1669" s="1" t="str">
        <f t="shared" si="79"/>
        <v>03</v>
      </c>
      <c r="D1669" s="1" t="str">
        <f t="shared" si="80"/>
        <v>25</v>
      </c>
      <c r="E1669" t="s">
        <v>1638</v>
      </c>
      <c r="F1669" t="s">
        <v>2195</v>
      </c>
      <c r="G1669" t="s">
        <v>2196</v>
      </c>
      <c r="H1669" t="s">
        <v>2200</v>
      </c>
      <c r="I1669" t="s">
        <v>2200</v>
      </c>
      <c r="J1669" t="s">
        <v>2200</v>
      </c>
      <c r="K1669" t="s">
        <v>2240</v>
      </c>
      <c r="L1669" t="s">
        <v>2200</v>
      </c>
      <c r="M1669">
        <v>0</v>
      </c>
      <c r="N1669">
        <v>0</v>
      </c>
      <c r="O1669">
        <v>0</v>
      </c>
      <c r="P1669">
        <v>0</v>
      </c>
      <c r="Q1669">
        <v>0</v>
      </c>
      <c r="R1669">
        <v>0</v>
      </c>
      <c r="S1669">
        <v>0</v>
      </c>
      <c r="T1669">
        <v>0</v>
      </c>
      <c r="U1669">
        <v>0</v>
      </c>
      <c r="V1669">
        <v>1</v>
      </c>
      <c r="W1669">
        <v>0</v>
      </c>
      <c r="X1669">
        <v>0</v>
      </c>
      <c r="Y1669">
        <v>0</v>
      </c>
      <c r="Z1669">
        <v>0</v>
      </c>
      <c r="AA1669" t="s">
        <v>2276</v>
      </c>
      <c r="AB1669">
        <v>0</v>
      </c>
      <c r="AC1669">
        <v>0</v>
      </c>
      <c r="AD1669">
        <v>0</v>
      </c>
      <c r="AE1669">
        <v>1</v>
      </c>
      <c r="AF1669">
        <v>0</v>
      </c>
      <c r="AG1669">
        <v>0</v>
      </c>
      <c r="AH1669">
        <v>0</v>
      </c>
      <c r="AI1669">
        <v>0</v>
      </c>
      <c r="AJ1669" t="s">
        <v>3957</v>
      </c>
    </row>
    <row r="1670" spans="1:36" x14ac:dyDescent="0.3">
      <c r="A1670" s="1">
        <v>45010</v>
      </c>
      <c r="B1670" s="1" t="str">
        <f t="shared" si="78"/>
        <v>2023</v>
      </c>
      <c r="C1670" s="1" t="str">
        <f t="shared" si="79"/>
        <v>03</v>
      </c>
      <c r="D1670" s="1" t="str">
        <f t="shared" si="80"/>
        <v>25</v>
      </c>
      <c r="E1670" t="s">
        <v>1638</v>
      </c>
      <c r="F1670" t="s">
        <v>2195</v>
      </c>
      <c r="G1670" t="s">
        <v>2196</v>
      </c>
      <c r="H1670" t="s">
        <v>2200</v>
      </c>
      <c r="I1670" t="s">
        <v>2200</v>
      </c>
      <c r="J1670" t="s">
        <v>2200</v>
      </c>
      <c r="K1670" t="s">
        <v>2240</v>
      </c>
      <c r="L1670" t="s">
        <v>2200</v>
      </c>
      <c r="M1670">
        <v>0</v>
      </c>
      <c r="N1670">
        <v>0</v>
      </c>
      <c r="O1670">
        <v>0</v>
      </c>
      <c r="P1670">
        <v>0</v>
      </c>
      <c r="Q1670">
        <v>0</v>
      </c>
      <c r="R1670">
        <v>0</v>
      </c>
      <c r="S1670">
        <v>0</v>
      </c>
      <c r="T1670">
        <v>0</v>
      </c>
      <c r="U1670">
        <v>0</v>
      </c>
      <c r="V1670">
        <v>1</v>
      </c>
      <c r="W1670">
        <v>0</v>
      </c>
      <c r="X1670">
        <v>0</v>
      </c>
      <c r="Y1670">
        <v>0</v>
      </c>
      <c r="Z1670">
        <v>0</v>
      </c>
      <c r="AA1670" t="s">
        <v>2276</v>
      </c>
      <c r="AB1670">
        <v>0</v>
      </c>
      <c r="AC1670">
        <v>0</v>
      </c>
      <c r="AD1670">
        <v>0</v>
      </c>
      <c r="AE1670">
        <v>1</v>
      </c>
      <c r="AF1670">
        <v>0</v>
      </c>
      <c r="AG1670">
        <v>0</v>
      </c>
      <c r="AH1670">
        <v>0</v>
      </c>
      <c r="AI1670">
        <v>0</v>
      </c>
      <c r="AJ1670" t="s">
        <v>3958</v>
      </c>
    </row>
    <row r="1671" spans="1:36" x14ac:dyDescent="0.3">
      <c r="A1671" s="1">
        <v>45009</v>
      </c>
      <c r="B1671" s="1" t="str">
        <f t="shared" si="78"/>
        <v>2023</v>
      </c>
      <c r="C1671" s="1" t="str">
        <f t="shared" si="79"/>
        <v>03</v>
      </c>
      <c r="D1671" s="1" t="str">
        <f t="shared" si="80"/>
        <v>24</v>
      </c>
      <c r="E1671" t="s">
        <v>1638</v>
      </c>
      <c r="F1671" t="s">
        <v>2195</v>
      </c>
      <c r="G1671" t="s">
        <v>2196</v>
      </c>
      <c r="H1671" t="s">
        <v>2200</v>
      </c>
      <c r="I1671" t="s">
        <v>2200</v>
      </c>
      <c r="J1671" t="s">
        <v>2200</v>
      </c>
      <c r="K1671" t="s">
        <v>2240</v>
      </c>
      <c r="L1671" t="s">
        <v>2200</v>
      </c>
      <c r="M1671">
        <v>0</v>
      </c>
      <c r="N1671">
        <v>0</v>
      </c>
      <c r="O1671">
        <v>0</v>
      </c>
      <c r="P1671">
        <v>0</v>
      </c>
      <c r="Q1671">
        <v>0</v>
      </c>
      <c r="R1671">
        <v>0</v>
      </c>
      <c r="S1671">
        <v>0</v>
      </c>
      <c r="T1671">
        <v>0</v>
      </c>
      <c r="U1671">
        <v>0</v>
      </c>
      <c r="V1671">
        <v>1</v>
      </c>
      <c r="W1671">
        <v>0</v>
      </c>
      <c r="X1671">
        <v>0</v>
      </c>
      <c r="Y1671">
        <v>0</v>
      </c>
      <c r="Z1671">
        <v>0</v>
      </c>
      <c r="AA1671" t="s">
        <v>2276</v>
      </c>
      <c r="AB1671">
        <v>0</v>
      </c>
      <c r="AC1671">
        <v>0</v>
      </c>
      <c r="AD1671">
        <v>0</v>
      </c>
      <c r="AE1671">
        <v>1</v>
      </c>
      <c r="AF1671">
        <v>0</v>
      </c>
      <c r="AG1671">
        <v>0</v>
      </c>
      <c r="AH1671">
        <v>0</v>
      </c>
      <c r="AI1671">
        <v>0</v>
      </c>
      <c r="AJ1671" t="s">
        <v>3959</v>
      </c>
    </row>
    <row r="1672" spans="1:36" x14ac:dyDescent="0.3">
      <c r="A1672" s="1">
        <v>45009</v>
      </c>
      <c r="B1672" s="1" t="str">
        <f t="shared" si="78"/>
        <v>2023</v>
      </c>
      <c r="C1672" s="1" t="str">
        <f t="shared" si="79"/>
        <v>03</v>
      </c>
      <c r="D1672" s="1" t="str">
        <f t="shared" si="80"/>
        <v>24</v>
      </c>
      <c r="E1672" t="s">
        <v>1639</v>
      </c>
      <c r="F1672" t="s">
        <v>2195</v>
      </c>
      <c r="G1672" t="s">
        <v>2196</v>
      </c>
      <c r="H1672" t="s">
        <v>2200</v>
      </c>
      <c r="I1672" t="s">
        <v>2200</v>
      </c>
      <c r="J1672" t="s">
        <v>2200</v>
      </c>
      <c r="K1672" t="s">
        <v>2240</v>
      </c>
      <c r="L1672" t="s">
        <v>2200</v>
      </c>
      <c r="M1672">
        <v>0</v>
      </c>
      <c r="N1672">
        <v>0</v>
      </c>
      <c r="O1672">
        <v>0</v>
      </c>
      <c r="P1672">
        <v>0</v>
      </c>
      <c r="Q1672">
        <v>0</v>
      </c>
      <c r="R1672">
        <v>0</v>
      </c>
      <c r="S1672">
        <v>0</v>
      </c>
      <c r="T1672">
        <v>0</v>
      </c>
      <c r="U1672">
        <v>0</v>
      </c>
      <c r="V1672">
        <v>1</v>
      </c>
      <c r="W1672">
        <v>0</v>
      </c>
      <c r="X1672">
        <v>0</v>
      </c>
      <c r="Y1672">
        <v>0</v>
      </c>
      <c r="Z1672">
        <v>0</v>
      </c>
      <c r="AA1672" t="s">
        <v>2276</v>
      </c>
      <c r="AB1672">
        <v>0</v>
      </c>
      <c r="AC1672">
        <v>0</v>
      </c>
      <c r="AD1672">
        <v>0</v>
      </c>
      <c r="AE1672">
        <v>1</v>
      </c>
      <c r="AF1672">
        <v>0</v>
      </c>
      <c r="AG1672">
        <v>0</v>
      </c>
      <c r="AH1672">
        <v>0</v>
      </c>
      <c r="AI1672">
        <v>0</v>
      </c>
      <c r="AJ1672" t="s">
        <v>3960</v>
      </c>
    </row>
    <row r="1673" spans="1:36" x14ac:dyDescent="0.3">
      <c r="A1673" s="1">
        <v>45006</v>
      </c>
      <c r="B1673" s="1" t="str">
        <f t="shared" si="78"/>
        <v>2023</v>
      </c>
      <c r="C1673" s="1" t="str">
        <f t="shared" si="79"/>
        <v>03</v>
      </c>
      <c r="D1673" s="1" t="str">
        <f t="shared" si="80"/>
        <v>21</v>
      </c>
      <c r="E1673" t="s">
        <v>1640</v>
      </c>
      <c r="F1673" t="s">
        <v>2195</v>
      </c>
      <c r="G1673" t="s">
        <v>2196</v>
      </c>
      <c r="H1673" t="s">
        <v>2198</v>
      </c>
      <c r="I1673" t="s">
        <v>2206</v>
      </c>
      <c r="J1673" t="s">
        <v>2217</v>
      </c>
      <c r="K1673" t="s">
        <v>2240</v>
      </c>
      <c r="L1673" t="s">
        <v>2265</v>
      </c>
      <c r="M1673">
        <v>0</v>
      </c>
      <c r="N1673">
        <v>0</v>
      </c>
      <c r="O1673">
        <v>1</v>
      </c>
      <c r="P1673">
        <v>0</v>
      </c>
      <c r="Q1673">
        <v>0</v>
      </c>
      <c r="R1673">
        <v>0</v>
      </c>
      <c r="S1673">
        <v>0</v>
      </c>
      <c r="T1673">
        <v>0</v>
      </c>
      <c r="U1673">
        <v>0</v>
      </c>
      <c r="V1673">
        <v>0</v>
      </c>
      <c r="W1673">
        <v>0</v>
      </c>
      <c r="X1673">
        <v>0</v>
      </c>
      <c r="Y1673">
        <v>0</v>
      </c>
      <c r="Z1673">
        <v>0</v>
      </c>
      <c r="AA1673" t="s">
        <v>2276</v>
      </c>
      <c r="AB1673">
        <v>0</v>
      </c>
      <c r="AC1673">
        <v>0</v>
      </c>
      <c r="AD1673">
        <v>0</v>
      </c>
      <c r="AE1673">
        <v>1</v>
      </c>
      <c r="AF1673">
        <v>0</v>
      </c>
      <c r="AG1673">
        <v>0</v>
      </c>
      <c r="AH1673">
        <v>0</v>
      </c>
      <c r="AI1673">
        <v>0</v>
      </c>
      <c r="AJ1673" t="s">
        <v>3961</v>
      </c>
    </row>
    <row r="1674" spans="1:36" x14ac:dyDescent="0.3">
      <c r="A1674" s="1">
        <v>45006</v>
      </c>
      <c r="B1674" s="1" t="str">
        <f t="shared" si="78"/>
        <v>2023</v>
      </c>
      <c r="C1674" s="1" t="str">
        <f t="shared" si="79"/>
        <v>03</v>
      </c>
      <c r="D1674" s="1" t="str">
        <f t="shared" si="80"/>
        <v>21</v>
      </c>
      <c r="E1674" t="s">
        <v>1641</v>
      </c>
      <c r="F1674" t="s">
        <v>2195</v>
      </c>
      <c r="G1674" t="s">
        <v>2196</v>
      </c>
      <c r="H1674" t="s">
        <v>2197</v>
      </c>
      <c r="I1674" t="s">
        <v>2213</v>
      </c>
      <c r="J1674" t="s">
        <v>2229</v>
      </c>
      <c r="K1674" t="s">
        <v>2240</v>
      </c>
      <c r="L1674" t="s">
        <v>2270</v>
      </c>
      <c r="M1674">
        <v>0</v>
      </c>
      <c r="N1674">
        <v>0</v>
      </c>
      <c r="O1674">
        <v>0</v>
      </c>
      <c r="P1674">
        <v>0</v>
      </c>
      <c r="Q1674">
        <v>0</v>
      </c>
      <c r="R1674">
        <v>0</v>
      </c>
      <c r="S1674">
        <v>0</v>
      </c>
      <c r="T1674">
        <v>0</v>
      </c>
      <c r="U1674">
        <v>0</v>
      </c>
      <c r="V1674">
        <v>0</v>
      </c>
      <c r="W1674">
        <v>0</v>
      </c>
      <c r="X1674">
        <v>0</v>
      </c>
      <c r="Y1674">
        <v>0</v>
      </c>
      <c r="Z1674">
        <v>0</v>
      </c>
      <c r="AA1674" t="s">
        <v>2276</v>
      </c>
      <c r="AB1674">
        <v>0</v>
      </c>
      <c r="AC1674">
        <v>0</v>
      </c>
      <c r="AD1674">
        <v>0</v>
      </c>
      <c r="AE1674">
        <v>1</v>
      </c>
      <c r="AF1674">
        <v>0</v>
      </c>
      <c r="AG1674">
        <v>0</v>
      </c>
      <c r="AH1674">
        <v>0</v>
      </c>
      <c r="AI1674">
        <v>0</v>
      </c>
      <c r="AJ1674" t="s">
        <v>3962</v>
      </c>
    </row>
    <row r="1675" spans="1:36" x14ac:dyDescent="0.3">
      <c r="A1675" s="1">
        <v>45004</v>
      </c>
      <c r="B1675" s="1" t="str">
        <f t="shared" si="78"/>
        <v>2023</v>
      </c>
      <c r="C1675" s="1" t="str">
        <f t="shared" si="79"/>
        <v>03</v>
      </c>
      <c r="D1675" s="1" t="str">
        <f t="shared" si="80"/>
        <v>19</v>
      </c>
      <c r="E1675" t="s">
        <v>1642</v>
      </c>
      <c r="F1675" t="s">
        <v>2195</v>
      </c>
      <c r="G1675" t="s">
        <v>2196</v>
      </c>
      <c r="H1675" t="s">
        <v>2200</v>
      </c>
      <c r="I1675" t="s">
        <v>2200</v>
      </c>
      <c r="J1675" t="s">
        <v>2200</v>
      </c>
      <c r="K1675" t="s">
        <v>2240</v>
      </c>
      <c r="L1675" t="s">
        <v>2200</v>
      </c>
      <c r="M1675">
        <v>0</v>
      </c>
      <c r="N1675">
        <v>0</v>
      </c>
      <c r="O1675">
        <v>0</v>
      </c>
      <c r="P1675">
        <v>0</v>
      </c>
      <c r="Q1675">
        <v>0</v>
      </c>
      <c r="R1675">
        <v>0</v>
      </c>
      <c r="S1675">
        <v>0</v>
      </c>
      <c r="T1675">
        <v>0</v>
      </c>
      <c r="U1675">
        <v>0</v>
      </c>
      <c r="V1675">
        <v>1</v>
      </c>
      <c r="W1675">
        <v>0</v>
      </c>
      <c r="X1675">
        <v>0</v>
      </c>
      <c r="Y1675">
        <v>0</v>
      </c>
      <c r="Z1675">
        <v>0</v>
      </c>
      <c r="AA1675" t="s">
        <v>2276</v>
      </c>
      <c r="AB1675">
        <v>0</v>
      </c>
      <c r="AC1675">
        <v>0</v>
      </c>
      <c r="AD1675">
        <v>0</v>
      </c>
      <c r="AE1675">
        <v>1</v>
      </c>
      <c r="AF1675">
        <v>0</v>
      </c>
      <c r="AG1675">
        <v>0</v>
      </c>
      <c r="AH1675">
        <v>0</v>
      </c>
      <c r="AI1675">
        <v>0</v>
      </c>
      <c r="AJ1675" t="s">
        <v>3963</v>
      </c>
    </row>
    <row r="1676" spans="1:36" x14ac:dyDescent="0.3">
      <c r="A1676" s="1">
        <v>45004</v>
      </c>
      <c r="B1676" s="1" t="str">
        <f t="shared" si="78"/>
        <v>2023</v>
      </c>
      <c r="C1676" s="1" t="str">
        <f t="shared" si="79"/>
        <v>03</v>
      </c>
      <c r="D1676" s="1" t="str">
        <f t="shared" si="80"/>
        <v>19</v>
      </c>
      <c r="E1676" t="s">
        <v>1638</v>
      </c>
      <c r="F1676" t="s">
        <v>2195</v>
      </c>
      <c r="G1676" t="s">
        <v>2196</v>
      </c>
      <c r="H1676" t="s">
        <v>2200</v>
      </c>
      <c r="I1676" t="s">
        <v>2200</v>
      </c>
      <c r="J1676" t="s">
        <v>2200</v>
      </c>
      <c r="K1676" t="s">
        <v>2240</v>
      </c>
      <c r="L1676" t="s">
        <v>2200</v>
      </c>
      <c r="M1676">
        <v>0</v>
      </c>
      <c r="N1676">
        <v>0</v>
      </c>
      <c r="O1676">
        <v>0</v>
      </c>
      <c r="P1676">
        <v>0</v>
      </c>
      <c r="Q1676">
        <v>0</v>
      </c>
      <c r="R1676">
        <v>0</v>
      </c>
      <c r="S1676">
        <v>0</v>
      </c>
      <c r="T1676">
        <v>0</v>
      </c>
      <c r="U1676">
        <v>0</v>
      </c>
      <c r="V1676">
        <v>1</v>
      </c>
      <c r="W1676">
        <v>0</v>
      </c>
      <c r="X1676">
        <v>0</v>
      </c>
      <c r="Y1676">
        <v>0</v>
      </c>
      <c r="Z1676">
        <v>0</v>
      </c>
      <c r="AA1676" t="s">
        <v>2276</v>
      </c>
      <c r="AB1676">
        <v>0</v>
      </c>
      <c r="AC1676">
        <v>0</v>
      </c>
      <c r="AD1676">
        <v>0</v>
      </c>
      <c r="AE1676">
        <v>1</v>
      </c>
      <c r="AF1676">
        <v>0</v>
      </c>
      <c r="AG1676">
        <v>0</v>
      </c>
      <c r="AH1676">
        <v>0</v>
      </c>
      <c r="AI1676">
        <v>0</v>
      </c>
      <c r="AJ1676" t="s">
        <v>3964</v>
      </c>
    </row>
    <row r="1677" spans="1:36" x14ac:dyDescent="0.3">
      <c r="A1677" s="1">
        <v>45004</v>
      </c>
      <c r="B1677" s="1" t="str">
        <f t="shared" si="78"/>
        <v>2023</v>
      </c>
      <c r="C1677" s="1" t="str">
        <f t="shared" si="79"/>
        <v>03</v>
      </c>
      <c r="D1677" s="1" t="str">
        <f t="shared" si="80"/>
        <v>19</v>
      </c>
      <c r="E1677" t="s">
        <v>1638</v>
      </c>
      <c r="F1677" t="s">
        <v>2195</v>
      </c>
      <c r="G1677" t="s">
        <v>2196</v>
      </c>
      <c r="H1677" t="s">
        <v>2200</v>
      </c>
      <c r="I1677" t="s">
        <v>2200</v>
      </c>
      <c r="J1677" t="s">
        <v>2200</v>
      </c>
      <c r="K1677" t="s">
        <v>2240</v>
      </c>
      <c r="L1677" t="s">
        <v>2200</v>
      </c>
      <c r="M1677">
        <v>0</v>
      </c>
      <c r="N1677">
        <v>0</v>
      </c>
      <c r="O1677">
        <v>0</v>
      </c>
      <c r="P1677">
        <v>0</v>
      </c>
      <c r="Q1677">
        <v>0</v>
      </c>
      <c r="R1677">
        <v>0</v>
      </c>
      <c r="S1677">
        <v>0</v>
      </c>
      <c r="T1677">
        <v>0</v>
      </c>
      <c r="U1677">
        <v>0</v>
      </c>
      <c r="V1677">
        <v>1</v>
      </c>
      <c r="W1677">
        <v>0</v>
      </c>
      <c r="X1677">
        <v>0</v>
      </c>
      <c r="Y1677">
        <v>0</v>
      </c>
      <c r="Z1677">
        <v>0</v>
      </c>
      <c r="AA1677" t="s">
        <v>2276</v>
      </c>
      <c r="AB1677">
        <v>0</v>
      </c>
      <c r="AC1677">
        <v>0</v>
      </c>
      <c r="AD1677">
        <v>0</v>
      </c>
      <c r="AE1677">
        <v>1</v>
      </c>
      <c r="AF1677">
        <v>0</v>
      </c>
      <c r="AG1677">
        <v>0</v>
      </c>
      <c r="AH1677">
        <v>0</v>
      </c>
      <c r="AI1677">
        <v>0</v>
      </c>
      <c r="AJ1677" t="s">
        <v>3965</v>
      </c>
    </row>
    <row r="1678" spans="1:36" x14ac:dyDescent="0.3">
      <c r="A1678" s="1">
        <v>45003</v>
      </c>
      <c r="B1678" s="1" t="str">
        <f t="shared" si="78"/>
        <v>2023</v>
      </c>
      <c r="C1678" s="1" t="str">
        <f t="shared" si="79"/>
        <v>03</v>
      </c>
      <c r="D1678" s="1" t="str">
        <f t="shared" si="80"/>
        <v>18</v>
      </c>
      <c r="E1678" t="s">
        <v>1643</v>
      </c>
      <c r="F1678" t="s">
        <v>2195</v>
      </c>
      <c r="G1678" t="s">
        <v>2196</v>
      </c>
      <c r="H1678" t="s">
        <v>2197</v>
      </c>
      <c r="I1678" t="s">
        <v>2206</v>
      </c>
      <c r="J1678" t="s">
        <v>2217</v>
      </c>
      <c r="K1678" t="s">
        <v>2243</v>
      </c>
      <c r="L1678" t="s">
        <v>2269</v>
      </c>
      <c r="M1678">
        <v>0</v>
      </c>
      <c r="N1678">
        <v>0</v>
      </c>
      <c r="O1678">
        <v>0</v>
      </c>
      <c r="P1678">
        <v>0</v>
      </c>
      <c r="Q1678">
        <v>0</v>
      </c>
      <c r="R1678">
        <v>0</v>
      </c>
      <c r="S1678">
        <v>0</v>
      </c>
      <c r="T1678">
        <v>0</v>
      </c>
      <c r="U1678">
        <v>0</v>
      </c>
      <c r="V1678">
        <v>0</v>
      </c>
      <c r="W1678">
        <v>0</v>
      </c>
      <c r="X1678">
        <v>0</v>
      </c>
      <c r="Y1678">
        <v>0</v>
      </c>
      <c r="Z1678">
        <v>0</v>
      </c>
      <c r="AA1678" t="s">
        <v>2276</v>
      </c>
      <c r="AB1678">
        <v>0</v>
      </c>
      <c r="AC1678">
        <v>0</v>
      </c>
      <c r="AD1678">
        <v>0</v>
      </c>
      <c r="AE1678">
        <v>1</v>
      </c>
      <c r="AF1678">
        <v>0</v>
      </c>
      <c r="AG1678">
        <v>0</v>
      </c>
      <c r="AH1678">
        <v>0</v>
      </c>
      <c r="AI1678">
        <v>0</v>
      </c>
      <c r="AJ1678" t="s">
        <v>3966</v>
      </c>
    </row>
    <row r="1679" spans="1:36" x14ac:dyDescent="0.3">
      <c r="A1679" s="1">
        <v>45001</v>
      </c>
      <c r="B1679" s="1" t="str">
        <f t="shared" si="78"/>
        <v>2023</v>
      </c>
      <c r="C1679" s="1" t="str">
        <f t="shared" si="79"/>
        <v>03</v>
      </c>
      <c r="D1679" s="1" t="str">
        <f t="shared" si="80"/>
        <v>16</v>
      </c>
      <c r="E1679" t="s">
        <v>1638</v>
      </c>
      <c r="F1679" t="s">
        <v>2195</v>
      </c>
      <c r="G1679" t="s">
        <v>2196</v>
      </c>
      <c r="H1679" t="s">
        <v>2200</v>
      </c>
      <c r="I1679" t="s">
        <v>2200</v>
      </c>
      <c r="J1679" t="s">
        <v>2200</v>
      </c>
      <c r="K1679" t="s">
        <v>2240</v>
      </c>
      <c r="L1679" t="s">
        <v>2200</v>
      </c>
      <c r="M1679">
        <v>0</v>
      </c>
      <c r="N1679">
        <v>0</v>
      </c>
      <c r="O1679">
        <v>0</v>
      </c>
      <c r="P1679">
        <v>0</v>
      </c>
      <c r="Q1679">
        <v>0</v>
      </c>
      <c r="R1679">
        <v>0</v>
      </c>
      <c r="S1679">
        <v>0</v>
      </c>
      <c r="T1679">
        <v>0</v>
      </c>
      <c r="U1679">
        <v>0</v>
      </c>
      <c r="V1679">
        <v>1</v>
      </c>
      <c r="W1679">
        <v>0</v>
      </c>
      <c r="X1679">
        <v>0</v>
      </c>
      <c r="Y1679">
        <v>0</v>
      </c>
      <c r="Z1679">
        <v>0</v>
      </c>
      <c r="AA1679" t="s">
        <v>2276</v>
      </c>
      <c r="AB1679">
        <v>0</v>
      </c>
      <c r="AC1679">
        <v>0</v>
      </c>
      <c r="AD1679">
        <v>0</v>
      </c>
      <c r="AE1679">
        <v>1</v>
      </c>
      <c r="AF1679">
        <v>0</v>
      </c>
      <c r="AG1679">
        <v>0</v>
      </c>
      <c r="AH1679">
        <v>0</v>
      </c>
      <c r="AI1679">
        <v>0</v>
      </c>
      <c r="AJ1679" t="s">
        <v>3967</v>
      </c>
    </row>
    <row r="1680" spans="1:36" x14ac:dyDescent="0.3">
      <c r="A1680" s="1">
        <v>45001</v>
      </c>
      <c r="B1680" s="1" t="str">
        <f t="shared" si="78"/>
        <v>2023</v>
      </c>
      <c r="C1680" s="1" t="str">
        <f t="shared" si="79"/>
        <v>03</v>
      </c>
      <c r="D1680" s="1" t="str">
        <f t="shared" si="80"/>
        <v>16</v>
      </c>
      <c r="E1680" t="s">
        <v>1638</v>
      </c>
      <c r="F1680" t="s">
        <v>2195</v>
      </c>
      <c r="G1680" t="s">
        <v>2196</v>
      </c>
      <c r="H1680" t="s">
        <v>2200</v>
      </c>
      <c r="I1680" t="s">
        <v>2200</v>
      </c>
      <c r="J1680" t="s">
        <v>2200</v>
      </c>
      <c r="K1680" t="s">
        <v>2240</v>
      </c>
      <c r="L1680" t="s">
        <v>2200</v>
      </c>
      <c r="M1680">
        <v>0</v>
      </c>
      <c r="N1680">
        <v>0</v>
      </c>
      <c r="O1680">
        <v>0</v>
      </c>
      <c r="P1680">
        <v>0</v>
      </c>
      <c r="Q1680">
        <v>0</v>
      </c>
      <c r="R1680">
        <v>0</v>
      </c>
      <c r="S1680">
        <v>0</v>
      </c>
      <c r="T1680">
        <v>0</v>
      </c>
      <c r="U1680">
        <v>0</v>
      </c>
      <c r="V1680">
        <v>1</v>
      </c>
      <c r="W1680">
        <v>0</v>
      </c>
      <c r="X1680">
        <v>0</v>
      </c>
      <c r="Y1680">
        <v>0</v>
      </c>
      <c r="Z1680">
        <v>0</v>
      </c>
      <c r="AA1680" t="s">
        <v>2276</v>
      </c>
      <c r="AB1680">
        <v>0</v>
      </c>
      <c r="AC1680">
        <v>0</v>
      </c>
      <c r="AD1680">
        <v>0</v>
      </c>
      <c r="AE1680">
        <v>1</v>
      </c>
      <c r="AF1680">
        <v>0</v>
      </c>
      <c r="AG1680">
        <v>0</v>
      </c>
      <c r="AH1680">
        <v>0</v>
      </c>
      <c r="AI1680">
        <v>0</v>
      </c>
      <c r="AJ1680" t="s">
        <v>3968</v>
      </c>
    </row>
    <row r="1681" spans="1:36" x14ac:dyDescent="0.3">
      <c r="A1681" s="1">
        <v>44994</v>
      </c>
      <c r="B1681" s="1" t="str">
        <f t="shared" si="78"/>
        <v>2023</v>
      </c>
      <c r="C1681" s="1" t="str">
        <f t="shared" si="79"/>
        <v>03</v>
      </c>
      <c r="D1681" s="1" t="str">
        <f t="shared" si="80"/>
        <v>09</v>
      </c>
      <c r="E1681" t="s">
        <v>1644</v>
      </c>
      <c r="F1681" t="s">
        <v>2195</v>
      </c>
      <c r="G1681" t="s">
        <v>2196</v>
      </c>
      <c r="H1681" t="s">
        <v>2200</v>
      </c>
      <c r="I1681" t="s">
        <v>2211</v>
      </c>
      <c r="J1681" t="s">
        <v>2224</v>
      </c>
      <c r="K1681" t="s">
        <v>2238</v>
      </c>
      <c r="L1681" t="s">
        <v>2274</v>
      </c>
      <c r="M1681">
        <v>0</v>
      </c>
      <c r="N1681">
        <v>0</v>
      </c>
      <c r="O1681">
        <v>0</v>
      </c>
      <c r="P1681">
        <v>0</v>
      </c>
      <c r="Q1681">
        <v>0</v>
      </c>
      <c r="R1681">
        <v>0</v>
      </c>
      <c r="S1681">
        <v>0</v>
      </c>
      <c r="T1681">
        <v>0</v>
      </c>
      <c r="U1681">
        <v>0</v>
      </c>
      <c r="V1681">
        <v>0</v>
      </c>
      <c r="W1681">
        <v>0</v>
      </c>
      <c r="X1681">
        <v>0</v>
      </c>
      <c r="Y1681">
        <v>0</v>
      </c>
      <c r="Z1681">
        <v>0</v>
      </c>
      <c r="AA1681" t="s">
        <v>2276</v>
      </c>
      <c r="AB1681">
        <v>0</v>
      </c>
      <c r="AC1681">
        <v>0</v>
      </c>
      <c r="AD1681">
        <v>0</v>
      </c>
      <c r="AE1681">
        <v>1</v>
      </c>
      <c r="AF1681">
        <v>0</v>
      </c>
      <c r="AG1681">
        <v>0</v>
      </c>
      <c r="AH1681">
        <v>0</v>
      </c>
      <c r="AI1681">
        <v>0</v>
      </c>
      <c r="AJ1681" t="s">
        <v>3969</v>
      </c>
    </row>
    <row r="1682" spans="1:36" x14ac:dyDescent="0.3">
      <c r="A1682" s="1">
        <v>44992</v>
      </c>
      <c r="B1682" s="1" t="str">
        <f t="shared" si="78"/>
        <v>2023</v>
      </c>
      <c r="C1682" s="1" t="str">
        <f t="shared" si="79"/>
        <v>03</v>
      </c>
      <c r="D1682" s="1" t="str">
        <f t="shared" si="80"/>
        <v>07</v>
      </c>
      <c r="E1682" t="s">
        <v>1645</v>
      </c>
      <c r="F1682" t="s">
        <v>2195</v>
      </c>
      <c r="G1682" t="s">
        <v>2196</v>
      </c>
      <c r="H1682" t="s">
        <v>2198</v>
      </c>
      <c r="I1682" t="s">
        <v>2206</v>
      </c>
      <c r="J1682" t="s">
        <v>2217</v>
      </c>
      <c r="K1682" t="s">
        <v>2240</v>
      </c>
      <c r="L1682" t="s">
        <v>2265</v>
      </c>
      <c r="M1682">
        <v>0</v>
      </c>
      <c r="N1682">
        <v>0</v>
      </c>
      <c r="O1682">
        <v>0</v>
      </c>
      <c r="P1682">
        <v>0</v>
      </c>
      <c r="Q1682">
        <v>0</v>
      </c>
      <c r="R1682">
        <v>0</v>
      </c>
      <c r="S1682">
        <v>3</v>
      </c>
      <c r="T1682">
        <v>0</v>
      </c>
      <c r="U1682">
        <v>0</v>
      </c>
      <c r="V1682">
        <v>0</v>
      </c>
      <c r="W1682">
        <v>0</v>
      </c>
      <c r="X1682">
        <v>0</v>
      </c>
      <c r="Y1682">
        <v>0</v>
      </c>
      <c r="Z1682">
        <v>0</v>
      </c>
      <c r="AA1682" t="s">
        <v>2276</v>
      </c>
      <c r="AB1682">
        <v>0</v>
      </c>
      <c r="AC1682">
        <v>0</v>
      </c>
      <c r="AD1682">
        <v>0</v>
      </c>
      <c r="AE1682">
        <v>1</v>
      </c>
      <c r="AF1682">
        <v>0</v>
      </c>
      <c r="AG1682">
        <v>0</v>
      </c>
      <c r="AH1682">
        <v>0</v>
      </c>
      <c r="AI1682">
        <v>0</v>
      </c>
      <c r="AJ1682" t="s">
        <v>3970</v>
      </c>
    </row>
    <row r="1683" spans="1:36" x14ac:dyDescent="0.3">
      <c r="A1683" s="1">
        <v>44992</v>
      </c>
      <c r="B1683" s="1" t="str">
        <f t="shared" si="78"/>
        <v>2023</v>
      </c>
      <c r="C1683" s="1" t="str">
        <f t="shared" si="79"/>
        <v>03</v>
      </c>
      <c r="D1683" s="1" t="str">
        <f t="shared" si="80"/>
        <v>07</v>
      </c>
      <c r="E1683" t="s">
        <v>1646</v>
      </c>
      <c r="F1683" t="s">
        <v>2195</v>
      </c>
      <c r="G1683" t="s">
        <v>2196</v>
      </c>
      <c r="H1683" t="s">
        <v>2198</v>
      </c>
      <c r="I1683" t="s">
        <v>2206</v>
      </c>
      <c r="J1683" t="s">
        <v>2217</v>
      </c>
      <c r="K1683" t="s">
        <v>2240</v>
      </c>
      <c r="L1683" t="s">
        <v>2265</v>
      </c>
      <c r="M1683">
        <v>0</v>
      </c>
      <c r="N1683">
        <v>0</v>
      </c>
      <c r="O1683">
        <v>0</v>
      </c>
      <c r="P1683">
        <v>0</v>
      </c>
      <c r="Q1683">
        <v>0</v>
      </c>
      <c r="R1683">
        <v>0</v>
      </c>
      <c r="S1683">
        <v>0</v>
      </c>
      <c r="T1683">
        <v>0</v>
      </c>
      <c r="U1683">
        <v>0</v>
      </c>
      <c r="V1683">
        <v>1</v>
      </c>
      <c r="W1683">
        <v>0</v>
      </c>
      <c r="X1683">
        <v>0</v>
      </c>
      <c r="Y1683">
        <v>0</v>
      </c>
      <c r="Z1683">
        <v>0</v>
      </c>
      <c r="AA1683" t="s">
        <v>2276</v>
      </c>
      <c r="AB1683">
        <v>0</v>
      </c>
      <c r="AC1683">
        <v>0</v>
      </c>
      <c r="AD1683">
        <v>0</v>
      </c>
      <c r="AE1683">
        <v>1</v>
      </c>
      <c r="AF1683">
        <v>0</v>
      </c>
      <c r="AG1683">
        <v>0</v>
      </c>
      <c r="AH1683">
        <v>0</v>
      </c>
      <c r="AI1683">
        <v>0</v>
      </c>
      <c r="AJ1683" t="s">
        <v>3971</v>
      </c>
    </row>
    <row r="1684" spans="1:36" x14ac:dyDescent="0.3">
      <c r="A1684" s="1">
        <v>44992</v>
      </c>
      <c r="B1684" s="1" t="str">
        <f t="shared" si="78"/>
        <v>2023</v>
      </c>
      <c r="C1684" s="1" t="str">
        <f t="shared" si="79"/>
        <v>03</v>
      </c>
      <c r="D1684" s="1" t="str">
        <f t="shared" si="80"/>
        <v>07</v>
      </c>
      <c r="E1684" t="s">
        <v>1647</v>
      </c>
      <c r="F1684" t="s">
        <v>2195</v>
      </c>
      <c r="G1684" t="s">
        <v>2196</v>
      </c>
      <c r="H1684" t="s">
        <v>2198</v>
      </c>
      <c r="I1684" t="s">
        <v>2206</v>
      </c>
      <c r="J1684" t="s">
        <v>2217</v>
      </c>
      <c r="K1684" t="s">
        <v>2240</v>
      </c>
      <c r="L1684" t="s">
        <v>2265</v>
      </c>
      <c r="M1684">
        <v>0</v>
      </c>
      <c r="N1684">
        <v>0</v>
      </c>
      <c r="O1684">
        <v>0</v>
      </c>
      <c r="P1684">
        <v>0</v>
      </c>
      <c r="Q1684">
        <v>0</v>
      </c>
      <c r="R1684">
        <v>0</v>
      </c>
      <c r="S1684">
        <v>0</v>
      </c>
      <c r="T1684">
        <v>0</v>
      </c>
      <c r="U1684">
        <v>0</v>
      </c>
      <c r="V1684">
        <v>0</v>
      </c>
      <c r="W1684">
        <v>0</v>
      </c>
      <c r="X1684">
        <v>0</v>
      </c>
      <c r="Y1684">
        <v>0</v>
      </c>
      <c r="Z1684">
        <v>0</v>
      </c>
      <c r="AA1684" t="s">
        <v>2276</v>
      </c>
      <c r="AB1684">
        <v>0</v>
      </c>
      <c r="AC1684">
        <v>0</v>
      </c>
      <c r="AD1684">
        <v>0</v>
      </c>
      <c r="AE1684">
        <v>1</v>
      </c>
      <c r="AF1684">
        <v>0</v>
      </c>
      <c r="AG1684">
        <v>0</v>
      </c>
      <c r="AH1684">
        <v>0</v>
      </c>
      <c r="AI1684">
        <v>0</v>
      </c>
      <c r="AJ1684" t="s">
        <v>3972</v>
      </c>
    </row>
    <row r="1685" spans="1:36" x14ac:dyDescent="0.3">
      <c r="A1685" s="1">
        <v>44992</v>
      </c>
      <c r="B1685" s="1" t="str">
        <f t="shared" si="78"/>
        <v>2023</v>
      </c>
      <c r="C1685" s="1" t="str">
        <f t="shared" si="79"/>
        <v>03</v>
      </c>
      <c r="D1685" s="1" t="str">
        <f t="shared" si="80"/>
        <v>07</v>
      </c>
      <c r="E1685" t="s">
        <v>1648</v>
      </c>
      <c r="F1685" t="s">
        <v>2195</v>
      </c>
      <c r="G1685" t="s">
        <v>2196</v>
      </c>
      <c r="H1685" t="s">
        <v>2197</v>
      </c>
      <c r="I1685" t="s">
        <v>2206</v>
      </c>
      <c r="J1685" t="s">
        <v>2217</v>
      </c>
      <c r="K1685" t="s">
        <v>2242</v>
      </c>
      <c r="L1685" t="s">
        <v>2266</v>
      </c>
      <c r="M1685">
        <v>0</v>
      </c>
      <c r="N1685">
        <v>0</v>
      </c>
      <c r="O1685">
        <v>0</v>
      </c>
      <c r="P1685">
        <v>0</v>
      </c>
      <c r="Q1685">
        <v>0</v>
      </c>
      <c r="R1685">
        <v>0</v>
      </c>
      <c r="S1685">
        <v>0</v>
      </c>
      <c r="T1685">
        <v>0</v>
      </c>
      <c r="U1685">
        <v>0</v>
      </c>
      <c r="V1685">
        <v>0</v>
      </c>
      <c r="W1685">
        <v>2</v>
      </c>
      <c r="X1685">
        <v>0</v>
      </c>
      <c r="Y1685">
        <v>0</v>
      </c>
      <c r="Z1685">
        <v>0</v>
      </c>
      <c r="AA1685" t="s">
        <v>2276</v>
      </c>
      <c r="AB1685">
        <v>0</v>
      </c>
      <c r="AC1685">
        <v>0</v>
      </c>
      <c r="AD1685">
        <v>0</v>
      </c>
      <c r="AE1685">
        <v>1</v>
      </c>
      <c r="AF1685">
        <v>0</v>
      </c>
      <c r="AG1685">
        <v>0</v>
      </c>
      <c r="AH1685">
        <v>0</v>
      </c>
      <c r="AI1685">
        <v>0</v>
      </c>
      <c r="AJ1685" t="s">
        <v>3973</v>
      </c>
    </row>
    <row r="1686" spans="1:36" x14ac:dyDescent="0.3">
      <c r="A1686" s="1">
        <v>44990</v>
      </c>
      <c r="B1686" s="1" t="str">
        <f t="shared" si="78"/>
        <v>2023</v>
      </c>
      <c r="C1686" s="1" t="str">
        <f t="shared" si="79"/>
        <v>03</v>
      </c>
      <c r="D1686" s="1" t="str">
        <f t="shared" si="80"/>
        <v>05</v>
      </c>
      <c r="E1686" t="s">
        <v>1649</v>
      </c>
      <c r="F1686" t="s">
        <v>2195</v>
      </c>
      <c r="G1686" t="s">
        <v>2196</v>
      </c>
      <c r="H1686" t="s">
        <v>2200</v>
      </c>
      <c r="I1686" t="s">
        <v>2200</v>
      </c>
      <c r="J1686" t="s">
        <v>2200</v>
      </c>
      <c r="K1686" t="s">
        <v>2240</v>
      </c>
      <c r="L1686" t="s">
        <v>2264</v>
      </c>
      <c r="M1686">
        <v>0</v>
      </c>
      <c r="N1686">
        <v>0</v>
      </c>
      <c r="O1686">
        <v>1</v>
      </c>
      <c r="P1686">
        <v>0</v>
      </c>
      <c r="Q1686">
        <v>0</v>
      </c>
      <c r="R1686">
        <v>0</v>
      </c>
      <c r="S1686">
        <v>0</v>
      </c>
      <c r="T1686">
        <v>0</v>
      </c>
      <c r="U1686">
        <v>0</v>
      </c>
      <c r="V1686">
        <v>0</v>
      </c>
      <c r="W1686">
        <v>0</v>
      </c>
      <c r="X1686">
        <v>0</v>
      </c>
      <c r="Y1686">
        <v>0</v>
      </c>
      <c r="Z1686">
        <v>0</v>
      </c>
      <c r="AA1686" t="s">
        <v>2276</v>
      </c>
      <c r="AB1686">
        <v>0</v>
      </c>
      <c r="AC1686">
        <v>0</v>
      </c>
      <c r="AD1686">
        <v>0</v>
      </c>
      <c r="AE1686">
        <v>1</v>
      </c>
      <c r="AF1686">
        <v>0</v>
      </c>
      <c r="AG1686">
        <v>0</v>
      </c>
      <c r="AH1686">
        <v>0</v>
      </c>
      <c r="AI1686">
        <v>0</v>
      </c>
      <c r="AJ1686" t="s">
        <v>3974</v>
      </c>
    </row>
    <row r="1687" spans="1:36" x14ac:dyDescent="0.3">
      <c r="A1687" s="1">
        <v>44990</v>
      </c>
      <c r="B1687" s="1" t="str">
        <f t="shared" si="78"/>
        <v>2023</v>
      </c>
      <c r="C1687" s="1" t="str">
        <f t="shared" si="79"/>
        <v>03</v>
      </c>
      <c r="D1687" s="1" t="str">
        <f t="shared" si="80"/>
        <v>05</v>
      </c>
      <c r="E1687" t="s">
        <v>1650</v>
      </c>
      <c r="F1687" t="s">
        <v>2195</v>
      </c>
      <c r="G1687" t="s">
        <v>2196</v>
      </c>
      <c r="H1687" t="s">
        <v>2197</v>
      </c>
      <c r="I1687" t="s">
        <v>2213</v>
      </c>
      <c r="J1687" t="s">
        <v>2229</v>
      </c>
      <c r="K1687" t="s">
        <v>2240</v>
      </c>
      <c r="L1687" t="s">
        <v>2270</v>
      </c>
      <c r="M1687">
        <v>0</v>
      </c>
      <c r="N1687">
        <v>0</v>
      </c>
      <c r="O1687">
        <v>0</v>
      </c>
      <c r="P1687">
        <v>0</v>
      </c>
      <c r="Q1687">
        <v>0</v>
      </c>
      <c r="R1687">
        <v>0</v>
      </c>
      <c r="S1687">
        <v>0</v>
      </c>
      <c r="T1687">
        <v>0</v>
      </c>
      <c r="U1687">
        <v>0</v>
      </c>
      <c r="V1687">
        <v>0</v>
      </c>
      <c r="W1687">
        <v>0</v>
      </c>
      <c r="X1687">
        <v>0</v>
      </c>
      <c r="Y1687">
        <v>0</v>
      </c>
      <c r="Z1687">
        <v>0</v>
      </c>
      <c r="AA1687" t="s">
        <v>2276</v>
      </c>
      <c r="AB1687">
        <v>0</v>
      </c>
      <c r="AC1687">
        <v>0</v>
      </c>
      <c r="AD1687">
        <v>0</v>
      </c>
      <c r="AE1687">
        <v>1</v>
      </c>
      <c r="AF1687">
        <v>0</v>
      </c>
      <c r="AG1687">
        <v>0</v>
      </c>
      <c r="AH1687">
        <v>0</v>
      </c>
      <c r="AI1687">
        <v>0</v>
      </c>
      <c r="AJ1687" t="s">
        <v>3975</v>
      </c>
    </row>
    <row r="1688" spans="1:36" x14ac:dyDescent="0.3">
      <c r="A1688" s="1">
        <v>44986</v>
      </c>
      <c r="B1688" s="1" t="str">
        <f t="shared" si="78"/>
        <v>2023</v>
      </c>
      <c r="C1688" s="1" t="str">
        <f t="shared" si="79"/>
        <v>03</v>
      </c>
      <c r="D1688" s="1" t="str">
        <f t="shared" si="80"/>
        <v>01</v>
      </c>
      <c r="E1688" t="s">
        <v>1651</v>
      </c>
      <c r="F1688" t="s">
        <v>2195</v>
      </c>
      <c r="G1688" t="s">
        <v>2196</v>
      </c>
      <c r="H1688" t="s">
        <v>2198</v>
      </c>
      <c r="I1688" t="s">
        <v>2206</v>
      </c>
      <c r="J1688" t="s">
        <v>2217</v>
      </c>
      <c r="K1688" t="s">
        <v>2240</v>
      </c>
      <c r="L1688" t="s">
        <v>2265</v>
      </c>
      <c r="M1688">
        <v>0</v>
      </c>
      <c r="N1688">
        <v>0</v>
      </c>
      <c r="O1688">
        <v>0</v>
      </c>
      <c r="P1688">
        <v>0</v>
      </c>
      <c r="Q1688">
        <v>0</v>
      </c>
      <c r="R1688">
        <v>0</v>
      </c>
      <c r="S1688">
        <v>0</v>
      </c>
      <c r="T1688">
        <v>0</v>
      </c>
      <c r="U1688">
        <v>0</v>
      </c>
      <c r="V1688">
        <v>1</v>
      </c>
      <c r="W1688">
        <v>0</v>
      </c>
      <c r="X1688">
        <v>0</v>
      </c>
      <c r="Y1688">
        <v>0</v>
      </c>
      <c r="Z1688">
        <v>0</v>
      </c>
      <c r="AA1688" t="s">
        <v>2276</v>
      </c>
      <c r="AB1688">
        <v>4</v>
      </c>
      <c r="AC1688">
        <v>0</v>
      </c>
      <c r="AD1688">
        <v>0</v>
      </c>
      <c r="AE1688">
        <v>1</v>
      </c>
      <c r="AF1688">
        <v>0</v>
      </c>
      <c r="AG1688">
        <v>0</v>
      </c>
      <c r="AH1688">
        <v>0</v>
      </c>
      <c r="AI1688">
        <v>0</v>
      </c>
      <c r="AJ1688" t="s">
        <v>3976</v>
      </c>
    </row>
    <row r="1689" spans="1:36" x14ac:dyDescent="0.3">
      <c r="A1689" s="1">
        <v>44986</v>
      </c>
      <c r="B1689" s="1" t="str">
        <f t="shared" si="78"/>
        <v>2023</v>
      </c>
      <c r="C1689" s="1" t="str">
        <f t="shared" si="79"/>
        <v>03</v>
      </c>
      <c r="D1689" s="1" t="str">
        <f t="shared" si="80"/>
        <v>01</v>
      </c>
      <c r="E1689" t="s">
        <v>1652</v>
      </c>
      <c r="F1689" t="s">
        <v>2195</v>
      </c>
      <c r="G1689" t="s">
        <v>2196</v>
      </c>
      <c r="H1689" t="s">
        <v>2198</v>
      </c>
      <c r="I1689" t="s">
        <v>2206</v>
      </c>
      <c r="J1689" t="s">
        <v>2217</v>
      </c>
      <c r="K1689" t="s">
        <v>2240</v>
      </c>
      <c r="L1689" t="s">
        <v>2265</v>
      </c>
      <c r="M1689">
        <v>0</v>
      </c>
      <c r="N1689">
        <v>0</v>
      </c>
      <c r="O1689">
        <v>0</v>
      </c>
      <c r="P1689">
        <v>0</v>
      </c>
      <c r="Q1689">
        <v>0</v>
      </c>
      <c r="R1689">
        <v>0</v>
      </c>
      <c r="S1689">
        <v>0</v>
      </c>
      <c r="T1689">
        <v>2</v>
      </c>
      <c r="U1689">
        <v>0</v>
      </c>
      <c r="V1689">
        <v>0</v>
      </c>
      <c r="W1689">
        <v>0</v>
      </c>
      <c r="X1689">
        <v>0</v>
      </c>
      <c r="Y1689">
        <v>0</v>
      </c>
      <c r="Z1689">
        <v>0</v>
      </c>
      <c r="AA1689" t="s">
        <v>2276</v>
      </c>
      <c r="AB1689">
        <v>0</v>
      </c>
      <c r="AC1689">
        <v>0</v>
      </c>
      <c r="AD1689">
        <v>0</v>
      </c>
      <c r="AE1689">
        <v>1</v>
      </c>
      <c r="AF1689">
        <v>0</v>
      </c>
      <c r="AG1689">
        <v>0</v>
      </c>
      <c r="AH1689">
        <v>0</v>
      </c>
      <c r="AI1689">
        <v>0</v>
      </c>
      <c r="AJ1689" t="s">
        <v>3977</v>
      </c>
    </row>
    <row r="1690" spans="1:36" x14ac:dyDescent="0.3">
      <c r="A1690" s="1">
        <v>44984</v>
      </c>
      <c r="B1690" s="1" t="str">
        <f t="shared" si="78"/>
        <v>2023</v>
      </c>
      <c r="C1690" s="1" t="str">
        <f t="shared" si="79"/>
        <v>02</v>
      </c>
      <c r="D1690" s="1" t="str">
        <f t="shared" si="80"/>
        <v>27</v>
      </c>
      <c r="E1690" t="s">
        <v>1653</v>
      </c>
      <c r="F1690" t="s">
        <v>2195</v>
      </c>
      <c r="G1690" t="s">
        <v>2196</v>
      </c>
      <c r="H1690" t="s">
        <v>2198</v>
      </c>
      <c r="I1690" t="s">
        <v>2207</v>
      </c>
      <c r="J1690" t="s">
        <v>2222</v>
      </c>
      <c r="K1690" t="s">
        <v>2245</v>
      </c>
      <c r="L1690" t="s">
        <v>2267</v>
      </c>
      <c r="M1690">
        <v>0</v>
      </c>
      <c r="N1690">
        <v>0</v>
      </c>
      <c r="O1690">
        <v>0</v>
      </c>
      <c r="P1690">
        <v>0</v>
      </c>
      <c r="Q1690">
        <v>0</v>
      </c>
      <c r="R1690">
        <v>0</v>
      </c>
      <c r="S1690">
        <v>0</v>
      </c>
      <c r="T1690">
        <v>0</v>
      </c>
      <c r="U1690">
        <v>0</v>
      </c>
      <c r="V1690">
        <v>1</v>
      </c>
      <c r="W1690">
        <v>0</v>
      </c>
      <c r="X1690">
        <v>0</v>
      </c>
      <c r="Y1690">
        <v>0</v>
      </c>
      <c r="Z1690">
        <v>0</v>
      </c>
      <c r="AA1690" t="s">
        <v>2276</v>
      </c>
      <c r="AB1690">
        <v>0</v>
      </c>
      <c r="AC1690">
        <v>0</v>
      </c>
      <c r="AD1690">
        <v>0</v>
      </c>
      <c r="AE1690">
        <v>1</v>
      </c>
      <c r="AF1690">
        <v>0</v>
      </c>
      <c r="AG1690">
        <v>0</v>
      </c>
      <c r="AH1690">
        <v>0</v>
      </c>
      <c r="AI1690">
        <v>0</v>
      </c>
      <c r="AJ1690" t="s">
        <v>3978</v>
      </c>
    </row>
    <row r="1691" spans="1:36" x14ac:dyDescent="0.3">
      <c r="A1691" s="1">
        <v>44984</v>
      </c>
      <c r="B1691" s="1" t="str">
        <f t="shared" si="78"/>
        <v>2023</v>
      </c>
      <c r="C1691" s="1" t="str">
        <f t="shared" si="79"/>
        <v>02</v>
      </c>
      <c r="D1691" s="1" t="str">
        <f t="shared" si="80"/>
        <v>27</v>
      </c>
      <c r="E1691" t="s">
        <v>1654</v>
      </c>
      <c r="F1691" t="s">
        <v>2195</v>
      </c>
      <c r="G1691" t="s">
        <v>2196</v>
      </c>
      <c r="H1691" t="s">
        <v>2198</v>
      </c>
      <c r="I1691" t="s">
        <v>2208</v>
      </c>
      <c r="J1691" t="s">
        <v>2220</v>
      </c>
      <c r="K1691" t="s">
        <v>2251</v>
      </c>
      <c r="L1691" t="s">
        <v>2267</v>
      </c>
      <c r="M1691">
        <v>0</v>
      </c>
      <c r="N1691">
        <v>0</v>
      </c>
      <c r="O1691">
        <v>0</v>
      </c>
      <c r="P1691">
        <v>0</v>
      </c>
      <c r="Q1691">
        <v>0</v>
      </c>
      <c r="R1691">
        <v>0</v>
      </c>
      <c r="S1691">
        <v>1</v>
      </c>
      <c r="T1691">
        <v>0</v>
      </c>
      <c r="U1691">
        <v>0</v>
      </c>
      <c r="V1691">
        <v>0</v>
      </c>
      <c r="W1691">
        <v>0</v>
      </c>
      <c r="X1691">
        <v>0</v>
      </c>
      <c r="Y1691">
        <v>0</v>
      </c>
      <c r="Z1691">
        <v>0</v>
      </c>
      <c r="AA1691" t="s">
        <v>2276</v>
      </c>
      <c r="AB1691">
        <v>0</v>
      </c>
      <c r="AC1691">
        <v>0</v>
      </c>
      <c r="AD1691">
        <v>0</v>
      </c>
      <c r="AE1691">
        <v>1</v>
      </c>
      <c r="AF1691">
        <v>0</v>
      </c>
      <c r="AG1691">
        <v>0</v>
      </c>
      <c r="AH1691">
        <v>0</v>
      </c>
      <c r="AI1691">
        <v>0</v>
      </c>
      <c r="AJ1691" t="s">
        <v>3979</v>
      </c>
    </row>
    <row r="1692" spans="1:36" x14ac:dyDescent="0.3">
      <c r="A1692" s="1">
        <v>44983</v>
      </c>
      <c r="B1692" s="1" t="str">
        <f t="shared" si="78"/>
        <v>2023</v>
      </c>
      <c r="C1692" s="1" t="str">
        <f t="shared" si="79"/>
        <v>02</v>
      </c>
      <c r="D1692" s="1" t="str">
        <f t="shared" si="80"/>
        <v>26</v>
      </c>
      <c r="E1692" t="s">
        <v>1655</v>
      </c>
      <c r="F1692" t="s">
        <v>2195</v>
      </c>
      <c r="G1692" t="s">
        <v>2196</v>
      </c>
      <c r="H1692" t="s">
        <v>2198</v>
      </c>
      <c r="I1692" t="s">
        <v>2206</v>
      </c>
      <c r="J1692" t="s">
        <v>2217</v>
      </c>
      <c r="K1692" t="s">
        <v>2240</v>
      </c>
      <c r="L1692" t="s">
        <v>2200</v>
      </c>
      <c r="M1692">
        <v>0</v>
      </c>
      <c r="N1692">
        <v>0</v>
      </c>
      <c r="O1692">
        <v>0</v>
      </c>
      <c r="P1692">
        <v>0</v>
      </c>
      <c r="Q1692">
        <v>0</v>
      </c>
      <c r="R1692">
        <v>0</v>
      </c>
      <c r="S1692">
        <v>0</v>
      </c>
      <c r="T1692">
        <v>0</v>
      </c>
      <c r="U1692">
        <v>0</v>
      </c>
      <c r="V1692">
        <v>1</v>
      </c>
      <c r="W1692">
        <v>0</v>
      </c>
      <c r="X1692">
        <v>0</v>
      </c>
      <c r="Y1692">
        <v>0</v>
      </c>
      <c r="Z1692">
        <v>0</v>
      </c>
      <c r="AA1692" t="s">
        <v>2276</v>
      </c>
      <c r="AB1692">
        <v>0</v>
      </c>
      <c r="AC1692">
        <v>0</v>
      </c>
      <c r="AD1692">
        <v>0</v>
      </c>
      <c r="AE1692">
        <v>1</v>
      </c>
      <c r="AF1692">
        <v>0</v>
      </c>
      <c r="AG1692">
        <v>0</v>
      </c>
      <c r="AH1692">
        <v>0</v>
      </c>
      <c r="AI1692">
        <v>0</v>
      </c>
      <c r="AJ1692" t="s">
        <v>3980</v>
      </c>
    </row>
    <row r="1693" spans="1:36" x14ac:dyDescent="0.3">
      <c r="A1693" s="1">
        <v>44983</v>
      </c>
      <c r="B1693" s="1" t="str">
        <f t="shared" si="78"/>
        <v>2023</v>
      </c>
      <c r="C1693" s="1" t="str">
        <f t="shared" si="79"/>
        <v>02</v>
      </c>
      <c r="D1693" s="1" t="str">
        <f t="shared" si="80"/>
        <v>26</v>
      </c>
      <c r="E1693" t="s">
        <v>1656</v>
      </c>
      <c r="F1693" t="s">
        <v>2195</v>
      </c>
      <c r="G1693" t="s">
        <v>2196</v>
      </c>
      <c r="H1693" t="s">
        <v>2198</v>
      </c>
      <c r="I1693" t="s">
        <v>2208</v>
      </c>
      <c r="J1693" t="s">
        <v>2220</v>
      </c>
      <c r="K1693" t="s">
        <v>2251</v>
      </c>
      <c r="L1693" t="s">
        <v>2270</v>
      </c>
      <c r="M1693">
        <v>0</v>
      </c>
      <c r="N1693">
        <v>0</v>
      </c>
      <c r="O1693">
        <v>0</v>
      </c>
      <c r="P1693">
        <v>0</v>
      </c>
      <c r="Q1693">
        <v>0</v>
      </c>
      <c r="R1693">
        <v>0</v>
      </c>
      <c r="S1693">
        <v>1</v>
      </c>
      <c r="T1693">
        <v>0</v>
      </c>
      <c r="U1693">
        <v>0</v>
      </c>
      <c r="V1693">
        <v>0</v>
      </c>
      <c r="W1693">
        <v>0</v>
      </c>
      <c r="X1693">
        <v>0</v>
      </c>
      <c r="Y1693">
        <v>0</v>
      </c>
      <c r="Z1693">
        <v>0</v>
      </c>
      <c r="AA1693" t="s">
        <v>2276</v>
      </c>
      <c r="AB1693">
        <v>0</v>
      </c>
      <c r="AC1693">
        <v>0</v>
      </c>
      <c r="AD1693">
        <v>0</v>
      </c>
      <c r="AE1693">
        <v>1</v>
      </c>
      <c r="AF1693">
        <v>0</v>
      </c>
      <c r="AG1693">
        <v>0</v>
      </c>
      <c r="AH1693">
        <v>0</v>
      </c>
      <c r="AI1693">
        <v>0</v>
      </c>
      <c r="AJ1693" t="s">
        <v>3981</v>
      </c>
    </row>
    <row r="1694" spans="1:36" x14ac:dyDescent="0.3">
      <c r="A1694" s="1">
        <v>44983</v>
      </c>
      <c r="B1694" s="1" t="str">
        <f t="shared" si="78"/>
        <v>2023</v>
      </c>
      <c r="C1694" s="1" t="str">
        <f t="shared" si="79"/>
        <v>02</v>
      </c>
      <c r="D1694" s="1" t="str">
        <f t="shared" si="80"/>
        <v>26</v>
      </c>
      <c r="E1694" t="s">
        <v>1657</v>
      </c>
      <c r="F1694" t="s">
        <v>2195</v>
      </c>
      <c r="G1694" t="s">
        <v>2196</v>
      </c>
      <c r="H1694" t="s">
        <v>2199</v>
      </c>
      <c r="I1694" t="s">
        <v>2208</v>
      </c>
      <c r="J1694" t="s">
        <v>2220</v>
      </c>
      <c r="K1694" t="s">
        <v>2251</v>
      </c>
      <c r="L1694" t="s">
        <v>2267</v>
      </c>
      <c r="M1694">
        <v>0</v>
      </c>
      <c r="N1694">
        <v>0</v>
      </c>
      <c r="O1694">
        <v>0</v>
      </c>
      <c r="P1694">
        <v>0</v>
      </c>
      <c r="Q1694">
        <v>0</v>
      </c>
      <c r="R1694">
        <v>0</v>
      </c>
      <c r="S1694">
        <v>1</v>
      </c>
      <c r="T1694">
        <v>0</v>
      </c>
      <c r="U1694">
        <v>0</v>
      </c>
      <c r="V1694">
        <v>0</v>
      </c>
      <c r="W1694">
        <v>0</v>
      </c>
      <c r="X1694">
        <v>0</v>
      </c>
      <c r="Y1694">
        <v>0</v>
      </c>
      <c r="Z1694">
        <v>0</v>
      </c>
      <c r="AA1694" t="s">
        <v>2276</v>
      </c>
      <c r="AB1694">
        <v>0</v>
      </c>
      <c r="AC1694">
        <v>0</v>
      </c>
      <c r="AD1694">
        <v>0</v>
      </c>
      <c r="AE1694">
        <v>1</v>
      </c>
      <c r="AF1694">
        <v>0</v>
      </c>
      <c r="AG1694">
        <v>0</v>
      </c>
      <c r="AH1694">
        <v>0</v>
      </c>
      <c r="AI1694">
        <v>0</v>
      </c>
      <c r="AJ1694" t="s">
        <v>3982</v>
      </c>
    </row>
    <row r="1695" spans="1:36" x14ac:dyDescent="0.3">
      <c r="A1695" s="1">
        <v>44979</v>
      </c>
      <c r="B1695" s="1" t="str">
        <f t="shared" si="78"/>
        <v>2023</v>
      </c>
      <c r="C1695" s="1" t="str">
        <f t="shared" si="79"/>
        <v>02</v>
      </c>
      <c r="D1695" s="1" t="str">
        <f t="shared" si="80"/>
        <v>22</v>
      </c>
      <c r="E1695" t="s">
        <v>1658</v>
      </c>
      <c r="F1695" t="s">
        <v>2195</v>
      </c>
      <c r="G1695" t="s">
        <v>2196</v>
      </c>
      <c r="H1695" t="s">
        <v>2198</v>
      </c>
      <c r="I1695" t="s">
        <v>2206</v>
      </c>
      <c r="J1695" t="s">
        <v>2217</v>
      </c>
      <c r="K1695" t="s">
        <v>2240</v>
      </c>
      <c r="L1695" t="s">
        <v>2267</v>
      </c>
      <c r="M1695">
        <v>0</v>
      </c>
      <c r="N1695">
        <v>0</v>
      </c>
      <c r="O1695">
        <v>0</v>
      </c>
      <c r="P1695">
        <v>0</v>
      </c>
      <c r="Q1695">
        <v>0</v>
      </c>
      <c r="R1695">
        <v>0</v>
      </c>
      <c r="S1695">
        <v>1</v>
      </c>
      <c r="T1695">
        <v>0</v>
      </c>
      <c r="U1695">
        <v>0</v>
      </c>
      <c r="V1695">
        <v>0</v>
      </c>
      <c r="W1695">
        <v>0</v>
      </c>
      <c r="X1695">
        <v>0</v>
      </c>
      <c r="Y1695">
        <v>0</v>
      </c>
      <c r="Z1695">
        <v>0</v>
      </c>
      <c r="AA1695" t="s">
        <v>2276</v>
      </c>
      <c r="AB1695">
        <v>3</v>
      </c>
      <c r="AC1695">
        <v>0</v>
      </c>
      <c r="AD1695">
        <v>0</v>
      </c>
      <c r="AE1695">
        <v>1</v>
      </c>
      <c r="AF1695">
        <v>0</v>
      </c>
      <c r="AG1695">
        <v>0</v>
      </c>
      <c r="AH1695">
        <v>0</v>
      </c>
      <c r="AI1695">
        <v>0</v>
      </c>
      <c r="AJ1695" t="s">
        <v>3983</v>
      </c>
    </row>
    <row r="1696" spans="1:36" x14ac:dyDescent="0.3">
      <c r="A1696" s="1">
        <v>44979</v>
      </c>
      <c r="B1696" s="1" t="str">
        <f t="shared" si="78"/>
        <v>2023</v>
      </c>
      <c r="C1696" s="1" t="str">
        <f t="shared" si="79"/>
        <v>02</v>
      </c>
      <c r="D1696" s="1" t="str">
        <f t="shared" si="80"/>
        <v>22</v>
      </c>
      <c r="E1696" t="s">
        <v>1659</v>
      </c>
      <c r="F1696" t="s">
        <v>2195</v>
      </c>
      <c r="G1696" t="s">
        <v>2196</v>
      </c>
      <c r="H1696" t="s">
        <v>2198</v>
      </c>
      <c r="I1696" t="s">
        <v>2206</v>
      </c>
      <c r="J1696" t="s">
        <v>2217</v>
      </c>
      <c r="K1696" t="s">
        <v>2240</v>
      </c>
      <c r="L1696" t="s">
        <v>2267</v>
      </c>
      <c r="M1696">
        <v>0</v>
      </c>
      <c r="N1696">
        <v>0</v>
      </c>
      <c r="O1696">
        <v>0</v>
      </c>
      <c r="P1696">
        <v>0</v>
      </c>
      <c r="Q1696">
        <v>0</v>
      </c>
      <c r="R1696">
        <v>0</v>
      </c>
      <c r="S1696">
        <v>1</v>
      </c>
      <c r="T1696">
        <v>0</v>
      </c>
      <c r="U1696">
        <v>0</v>
      </c>
      <c r="V1696">
        <v>1</v>
      </c>
      <c r="W1696">
        <v>0</v>
      </c>
      <c r="X1696">
        <v>0</v>
      </c>
      <c r="Y1696">
        <v>0</v>
      </c>
      <c r="Z1696">
        <v>0</v>
      </c>
      <c r="AA1696" t="s">
        <v>2276</v>
      </c>
      <c r="AB1696">
        <v>3</v>
      </c>
      <c r="AC1696">
        <v>0</v>
      </c>
      <c r="AD1696">
        <v>0</v>
      </c>
      <c r="AE1696">
        <v>1</v>
      </c>
      <c r="AF1696">
        <v>0</v>
      </c>
      <c r="AG1696">
        <v>0</v>
      </c>
      <c r="AH1696">
        <v>0</v>
      </c>
      <c r="AI1696">
        <v>0</v>
      </c>
      <c r="AJ1696" t="s">
        <v>3984</v>
      </c>
    </row>
    <row r="1697" spans="1:36" x14ac:dyDescent="0.3">
      <c r="A1697" s="1">
        <v>44979</v>
      </c>
      <c r="B1697" s="1" t="str">
        <f t="shared" si="78"/>
        <v>2023</v>
      </c>
      <c r="C1697" s="1" t="str">
        <f t="shared" si="79"/>
        <v>02</v>
      </c>
      <c r="D1697" s="1" t="str">
        <f t="shared" si="80"/>
        <v>22</v>
      </c>
      <c r="E1697" t="s">
        <v>1660</v>
      </c>
      <c r="F1697" t="s">
        <v>2195</v>
      </c>
      <c r="G1697" t="s">
        <v>2196</v>
      </c>
      <c r="H1697" t="s">
        <v>2198</v>
      </c>
      <c r="I1697" t="s">
        <v>2206</v>
      </c>
      <c r="J1697" t="s">
        <v>2217</v>
      </c>
      <c r="K1697" t="s">
        <v>2240</v>
      </c>
      <c r="L1697" t="s">
        <v>2267</v>
      </c>
      <c r="M1697">
        <v>0</v>
      </c>
      <c r="N1697">
        <v>0</v>
      </c>
      <c r="O1697">
        <v>0</v>
      </c>
      <c r="P1697">
        <v>0</v>
      </c>
      <c r="Q1697">
        <v>0</v>
      </c>
      <c r="R1697">
        <v>0</v>
      </c>
      <c r="S1697">
        <v>0</v>
      </c>
      <c r="T1697">
        <v>0</v>
      </c>
      <c r="U1697">
        <v>0</v>
      </c>
      <c r="V1697">
        <v>1</v>
      </c>
      <c r="W1697">
        <v>0</v>
      </c>
      <c r="X1697">
        <v>2</v>
      </c>
      <c r="Y1697">
        <v>0</v>
      </c>
      <c r="Z1697">
        <v>0</v>
      </c>
      <c r="AA1697" t="s">
        <v>2276</v>
      </c>
      <c r="AB1697">
        <v>3</v>
      </c>
      <c r="AC1697">
        <v>0</v>
      </c>
      <c r="AD1697">
        <v>0</v>
      </c>
      <c r="AE1697">
        <v>1</v>
      </c>
      <c r="AF1697">
        <v>0</v>
      </c>
      <c r="AG1697">
        <v>0</v>
      </c>
      <c r="AH1697">
        <v>0</v>
      </c>
      <c r="AI1697">
        <v>0</v>
      </c>
      <c r="AJ1697" t="s">
        <v>3985</v>
      </c>
    </row>
    <row r="1698" spans="1:36" x14ac:dyDescent="0.3">
      <c r="A1698" s="1">
        <v>44979</v>
      </c>
      <c r="B1698" s="1" t="str">
        <f t="shared" si="78"/>
        <v>2023</v>
      </c>
      <c r="C1698" s="1" t="str">
        <f t="shared" si="79"/>
        <v>02</v>
      </c>
      <c r="D1698" s="1" t="str">
        <f t="shared" si="80"/>
        <v>22</v>
      </c>
      <c r="E1698" t="s">
        <v>1661</v>
      </c>
      <c r="F1698" t="s">
        <v>2195</v>
      </c>
      <c r="G1698" t="s">
        <v>2196</v>
      </c>
      <c r="H1698" t="s">
        <v>2198</v>
      </c>
      <c r="I1698" t="s">
        <v>2206</v>
      </c>
      <c r="J1698" t="s">
        <v>2217</v>
      </c>
      <c r="K1698" t="s">
        <v>2240</v>
      </c>
      <c r="L1698" t="s">
        <v>2267</v>
      </c>
      <c r="M1698">
        <v>0</v>
      </c>
      <c r="N1698">
        <v>0</v>
      </c>
      <c r="O1698">
        <v>0</v>
      </c>
      <c r="P1698">
        <v>0</v>
      </c>
      <c r="Q1698">
        <v>0</v>
      </c>
      <c r="R1698">
        <v>0</v>
      </c>
      <c r="S1698">
        <v>0</v>
      </c>
      <c r="T1698">
        <v>0</v>
      </c>
      <c r="U1698">
        <v>0</v>
      </c>
      <c r="V1698">
        <v>1</v>
      </c>
      <c r="W1698">
        <v>0</v>
      </c>
      <c r="X1698">
        <v>0</v>
      </c>
      <c r="Y1698">
        <v>0</v>
      </c>
      <c r="Z1698">
        <v>0</v>
      </c>
      <c r="AA1698" t="s">
        <v>2276</v>
      </c>
      <c r="AB1698">
        <v>0</v>
      </c>
      <c r="AC1698">
        <v>0</v>
      </c>
      <c r="AD1698">
        <v>0</v>
      </c>
      <c r="AE1698">
        <v>1</v>
      </c>
      <c r="AF1698">
        <v>0</v>
      </c>
      <c r="AG1698">
        <v>0</v>
      </c>
      <c r="AH1698">
        <v>0</v>
      </c>
      <c r="AI1698">
        <v>0</v>
      </c>
      <c r="AJ1698" t="s">
        <v>3986</v>
      </c>
    </row>
    <row r="1699" spans="1:36" x14ac:dyDescent="0.3">
      <c r="A1699" s="1">
        <v>44979</v>
      </c>
      <c r="B1699" s="1" t="str">
        <f t="shared" si="78"/>
        <v>2023</v>
      </c>
      <c r="C1699" s="1" t="str">
        <f t="shared" si="79"/>
        <v>02</v>
      </c>
      <c r="D1699" s="1" t="str">
        <f t="shared" si="80"/>
        <v>22</v>
      </c>
      <c r="E1699" t="s">
        <v>1662</v>
      </c>
      <c r="F1699" t="s">
        <v>2195</v>
      </c>
      <c r="G1699" t="s">
        <v>2196</v>
      </c>
      <c r="H1699" t="s">
        <v>2198</v>
      </c>
      <c r="I1699" t="s">
        <v>2206</v>
      </c>
      <c r="J1699" t="s">
        <v>2217</v>
      </c>
      <c r="K1699" t="s">
        <v>2240</v>
      </c>
      <c r="L1699" t="s">
        <v>2267</v>
      </c>
      <c r="M1699">
        <v>0</v>
      </c>
      <c r="N1699">
        <v>0</v>
      </c>
      <c r="O1699">
        <v>0</v>
      </c>
      <c r="P1699">
        <v>0</v>
      </c>
      <c r="Q1699">
        <v>0</v>
      </c>
      <c r="R1699">
        <v>0</v>
      </c>
      <c r="S1699">
        <v>0</v>
      </c>
      <c r="T1699">
        <v>0</v>
      </c>
      <c r="U1699">
        <v>0</v>
      </c>
      <c r="V1699">
        <v>1</v>
      </c>
      <c r="W1699">
        <v>0</v>
      </c>
      <c r="X1699">
        <v>0</v>
      </c>
      <c r="Y1699">
        <v>0</v>
      </c>
      <c r="Z1699">
        <v>0</v>
      </c>
      <c r="AA1699" t="s">
        <v>2276</v>
      </c>
      <c r="AB1699">
        <v>4</v>
      </c>
      <c r="AC1699">
        <v>0</v>
      </c>
      <c r="AD1699">
        <v>0</v>
      </c>
      <c r="AE1699">
        <v>1</v>
      </c>
      <c r="AF1699">
        <v>0</v>
      </c>
      <c r="AG1699">
        <v>0</v>
      </c>
      <c r="AH1699">
        <v>0</v>
      </c>
      <c r="AI1699">
        <v>0</v>
      </c>
      <c r="AJ1699" t="s">
        <v>3987</v>
      </c>
    </row>
    <row r="1700" spans="1:36" x14ac:dyDescent="0.3">
      <c r="A1700" s="1">
        <v>44970</v>
      </c>
      <c r="B1700" s="1" t="str">
        <f t="shared" si="78"/>
        <v>2023</v>
      </c>
      <c r="C1700" s="1" t="str">
        <f t="shared" si="79"/>
        <v>02</v>
      </c>
      <c r="D1700" s="1" t="str">
        <f t="shared" si="80"/>
        <v>13</v>
      </c>
      <c r="E1700" t="s">
        <v>1663</v>
      </c>
      <c r="F1700" t="s">
        <v>2195</v>
      </c>
      <c r="G1700" t="s">
        <v>2196</v>
      </c>
      <c r="H1700" t="s">
        <v>2198</v>
      </c>
      <c r="I1700" t="s">
        <v>2206</v>
      </c>
      <c r="J1700" t="s">
        <v>2217</v>
      </c>
      <c r="K1700" t="s">
        <v>2240</v>
      </c>
      <c r="L1700" t="s">
        <v>2265</v>
      </c>
      <c r="M1700">
        <v>0</v>
      </c>
      <c r="N1700">
        <v>0</v>
      </c>
      <c r="O1700">
        <v>0</v>
      </c>
      <c r="P1700">
        <v>0</v>
      </c>
      <c r="Q1700">
        <v>0</v>
      </c>
      <c r="R1700">
        <v>0</v>
      </c>
      <c r="S1700">
        <v>0</v>
      </c>
      <c r="T1700">
        <v>0</v>
      </c>
      <c r="U1700">
        <v>0</v>
      </c>
      <c r="V1700">
        <v>1</v>
      </c>
      <c r="W1700">
        <v>0</v>
      </c>
      <c r="X1700">
        <v>0</v>
      </c>
      <c r="Y1700">
        <v>0</v>
      </c>
      <c r="Z1700">
        <v>0</v>
      </c>
      <c r="AA1700" t="s">
        <v>2276</v>
      </c>
      <c r="AB1700">
        <v>0</v>
      </c>
      <c r="AC1700">
        <v>0</v>
      </c>
      <c r="AD1700">
        <v>0</v>
      </c>
      <c r="AE1700">
        <v>1</v>
      </c>
      <c r="AF1700">
        <v>0</v>
      </c>
      <c r="AG1700">
        <v>0</v>
      </c>
      <c r="AH1700">
        <v>0</v>
      </c>
      <c r="AI1700">
        <v>0</v>
      </c>
      <c r="AJ1700" t="s">
        <v>3988</v>
      </c>
    </row>
    <row r="1701" spans="1:36" x14ac:dyDescent="0.3">
      <c r="A1701" s="1">
        <v>44970</v>
      </c>
      <c r="B1701" s="1" t="str">
        <f t="shared" si="78"/>
        <v>2023</v>
      </c>
      <c r="C1701" s="1" t="str">
        <f t="shared" si="79"/>
        <v>02</v>
      </c>
      <c r="D1701" s="1" t="str">
        <f t="shared" si="80"/>
        <v>13</v>
      </c>
      <c r="E1701" t="s">
        <v>1664</v>
      </c>
      <c r="F1701" t="s">
        <v>2195</v>
      </c>
      <c r="G1701" t="s">
        <v>2196</v>
      </c>
      <c r="H1701" t="s">
        <v>2198</v>
      </c>
      <c r="I1701" t="s">
        <v>2206</v>
      </c>
      <c r="J1701" t="s">
        <v>2217</v>
      </c>
      <c r="K1701" t="s">
        <v>2240</v>
      </c>
      <c r="L1701" t="s">
        <v>2267</v>
      </c>
      <c r="M1701">
        <v>0</v>
      </c>
      <c r="N1701">
        <v>0</v>
      </c>
      <c r="O1701">
        <v>0</v>
      </c>
      <c r="P1701">
        <v>0</v>
      </c>
      <c r="Q1701">
        <v>0</v>
      </c>
      <c r="R1701">
        <v>0</v>
      </c>
      <c r="S1701">
        <v>0</v>
      </c>
      <c r="T1701">
        <v>0</v>
      </c>
      <c r="U1701">
        <v>0</v>
      </c>
      <c r="V1701">
        <v>1</v>
      </c>
      <c r="W1701">
        <v>0</v>
      </c>
      <c r="X1701">
        <v>0</v>
      </c>
      <c r="Y1701">
        <v>0</v>
      </c>
      <c r="Z1701">
        <v>0</v>
      </c>
      <c r="AA1701" t="s">
        <v>2276</v>
      </c>
      <c r="AB1701">
        <v>0</v>
      </c>
      <c r="AC1701">
        <v>0</v>
      </c>
      <c r="AD1701">
        <v>0</v>
      </c>
      <c r="AE1701">
        <v>1</v>
      </c>
      <c r="AF1701">
        <v>0</v>
      </c>
      <c r="AG1701">
        <v>0</v>
      </c>
      <c r="AH1701">
        <v>0</v>
      </c>
      <c r="AI1701">
        <v>0</v>
      </c>
      <c r="AJ1701" t="s">
        <v>3989</v>
      </c>
    </row>
    <row r="1702" spans="1:36" x14ac:dyDescent="0.3">
      <c r="A1702" s="1">
        <v>44969</v>
      </c>
      <c r="B1702" s="1" t="str">
        <f t="shared" si="78"/>
        <v>2023</v>
      </c>
      <c r="C1702" s="1" t="str">
        <f t="shared" si="79"/>
        <v>02</v>
      </c>
      <c r="D1702" s="1" t="str">
        <f t="shared" si="80"/>
        <v>12</v>
      </c>
      <c r="E1702" t="s">
        <v>1665</v>
      </c>
      <c r="F1702" t="s">
        <v>2195</v>
      </c>
      <c r="G1702" t="s">
        <v>2196</v>
      </c>
      <c r="H1702" t="s">
        <v>2200</v>
      </c>
      <c r="I1702" t="s">
        <v>2200</v>
      </c>
      <c r="J1702" t="s">
        <v>2200</v>
      </c>
      <c r="K1702" t="s">
        <v>2240</v>
      </c>
      <c r="L1702" t="s">
        <v>2264</v>
      </c>
      <c r="M1702">
        <v>0</v>
      </c>
      <c r="N1702">
        <v>0</v>
      </c>
      <c r="O1702">
        <v>0</v>
      </c>
      <c r="P1702">
        <v>0</v>
      </c>
      <c r="Q1702">
        <v>0</v>
      </c>
      <c r="R1702">
        <v>0</v>
      </c>
      <c r="S1702">
        <v>0</v>
      </c>
      <c r="T1702">
        <v>0</v>
      </c>
      <c r="U1702">
        <v>0</v>
      </c>
      <c r="V1702">
        <v>0</v>
      </c>
      <c r="W1702">
        <v>0</v>
      </c>
      <c r="X1702">
        <v>0</v>
      </c>
      <c r="Y1702">
        <v>0</v>
      </c>
      <c r="Z1702">
        <v>0</v>
      </c>
      <c r="AA1702" t="s">
        <v>2276</v>
      </c>
      <c r="AB1702">
        <v>0</v>
      </c>
      <c r="AC1702">
        <v>0</v>
      </c>
      <c r="AD1702">
        <v>0</v>
      </c>
      <c r="AE1702">
        <v>1</v>
      </c>
      <c r="AF1702">
        <v>0</v>
      </c>
      <c r="AG1702">
        <v>0</v>
      </c>
      <c r="AH1702">
        <v>0</v>
      </c>
      <c r="AI1702">
        <v>0</v>
      </c>
      <c r="AJ1702" t="s">
        <v>3990</v>
      </c>
    </row>
    <row r="1703" spans="1:36" x14ac:dyDescent="0.3">
      <c r="A1703" s="1">
        <v>44963</v>
      </c>
      <c r="B1703" s="1" t="str">
        <f t="shared" si="78"/>
        <v>2023</v>
      </c>
      <c r="C1703" s="1" t="str">
        <f t="shared" si="79"/>
        <v>02</v>
      </c>
      <c r="D1703" s="1" t="str">
        <f t="shared" si="80"/>
        <v>06</v>
      </c>
      <c r="E1703" t="s">
        <v>1666</v>
      </c>
      <c r="F1703" t="s">
        <v>2195</v>
      </c>
      <c r="G1703" t="s">
        <v>2196</v>
      </c>
      <c r="H1703" t="s">
        <v>2200</v>
      </c>
      <c r="I1703" t="s">
        <v>2200</v>
      </c>
      <c r="J1703" t="s">
        <v>2200</v>
      </c>
      <c r="K1703" t="s">
        <v>2240</v>
      </c>
      <c r="L1703" t="s">
        <v>2200</v>
      </c>
      <c r="M1703">
        <v>0</v>
      </c>
      <c r="N1703">
        <v>0</v>
      </c>
      <c r="O1703">
        <v>0</v>
      </c>
      <c r="P1703">
        <v>0</v>
      </c>
      <c r="Q1703">
        <v>0</v>
      </c>
      <c r="R1703">
        <v>0</v>
      </c>
      <c r="S1703">
        <v>0</v>
      </c>
      <c r="T1703">
        <v>0</v>
      </c>
      <c r="U1703">
        <v>0</v>
      </c>
      <c r="V1703">
        <v>1</v>
      </c>
      <c r="W1703">
        <v>0</v>
      </c>
      <c r="X1703">
        <v>0</v>
      </c>
      <c r="Y1703">
        <v>0</v>
      </c>
      <c r="Z1703">
        <v>0</v>
      </c>
      <c r="AA1703" t="s">
        <v>2276</v>
      </c>
      <c r="AB1703">
        <v>0</v>
      </c>
      <c r="AC1703">
        <v>0</v>
      </c>
      <c r="AD1703">
        <v>0</v>
      </c>
      <c r="AE1703">
        <v>1</v>
      </c>
      <c r="AF1703">
        <v>0</v>
      </c>
      <c r="AG1703">
        <v>0</v>
      </c>
      <c r="AH1703">
        <v>0</v>
      </c>
      <c r="AI1703">
        <v>0</v>
      </c>
      <c r="AJ1703" t="s">
        <v>3991</v>
      </c>
    </row>
    <row r="1704" spans="1:36" x14ac:dyDescent="0.3">
      <c r="A1704" s="1">
        <v>44963</v>
      </c>
      <c r="B1704" s="1" t="str">
        <f t="shared" si="78"/>
        <v>2023</v>
      </c>
      <c r="C1704" s="1" t="str">
        <f t="shared" si="79"/>
        <v>02</v>
      </c>
      <c r="D1704" s="1" t="str">
        <f t="shared" si="80"/>
        <v>06</v>
      </c>
      <c r="E1704" t="s">
        <v>1666</v>
      </c>
      <c r="F1704" t="s">
        <v>2195</v>
      </c>
      <c r="G1704" t="s">
        <v>2196</v>
      </c>
      <c r="H1704" t="s">
        <v>2200</v>
      </c>
      <c r="I1704" t="s">
        <v>2200</v>
      </c>
      <c r="J1704" t="s">
        <v>2200</v>
      </c>
      <c r="K1704" t="s">
        <v>2240</v>
      </c>
      <c r="L1704" t="s">
        <v>2200</v>
      </c>
      <c r="M1704">
        <v>0</v>
      </c>
      <c r="N1704">
        <v>0</v>
      </c>
      <c r="O1704">
        <v>0</v>
      </c>
      <c r="P1704">
        <v>0</v>
      </c>
      <c r="Q1704">
        <v>0</v>
      </c>
      <c r="R1704">
        <v>0</v>
      </c>
      <c r="S1704">
        <v>0</v>
      </c>
      <c r="T1704">
        <v>0</v>
      </c>
      <c r="U1704">
        <v>0</v>
      </c>
      <c r="V1704">
        <v>1</v>
      </c>
      <c r="W1704">
        <v>0</v>
      </c>
      <c r="X1704">
        <v>0</v>
      </c>
      <c r="Y1704">
        <v>0</v>
      </c>
      <c r="Z1704">
        <v>0</v>
      </c>
      <c r="AA1704" t="s">
        <v>2276</v>
      </c>
      <c r="AB1704">
        <v>0</v>
      </c>
      <c r="AC1704">
        <v>0</v>
      </c>
      <c r="AD1704">
        <v>0</v>
      </c>
      <c r="AE1704">
        <v>1</v>
      </c>
      <c r="AF1704">
        <v>0</v>
      </c>
      <c r="AG1704">
        <v>0</v>
      </c>
      <c r="AH1704">
        <v>0</v>
      </c>
      <c r="AI1704">
        <v>0</v>
      </c>
      <c r="AJ1704" t="s">
        <v>3992</v>
      </c>
    </row>
    <row r="1705" spans="1:36" x14ac:dyDescent="0.3">
      <c r="A1705" s="1">
        <v>44961</v>
      </c>
      <c r="B1705" s="1" t="str">
        <f t="shared" si="78"/>
        <v>2023</v>
      </c>
      <c r="C1705" s="1" t="str">
        <f t="shared" si="79"/>
        <v>02</v>
      </c>
      <c r="D1705" s="1" t="str">
        <f t="shared" si="80"/>
        <v>04</v>
      </c>
      <c r="E1705" t="s">
        <v>1666</v>
      </c>
      <c r="F1705" t="s">
        <v>2195</v>
      </c>
      <c r="G1705" t="s">
        <v>2196</v>
      </c>
      <c r="H1705" t="s">
        <v>2200</v>
      </c>
      <c r="I1705" t="s">
        <v>2200</v>
      </c>
      <c r="J1705" t="s">
        <v>2200</v>
      </c>
      <c r="K1705" t="s">
        <v>2240</v>
      </c>
      <c r="L1705" t="s">
        <v>2200</v>
      </c>
      <c r="M1705">
        <v>0</v>
      </c>
      <c r="N1705">
        <v>0</v>
      </c>
      <c r="O1705">
        <v>0</v>
      </c>
      <c r="P1705">
        <v>0</v>
      </c>
      <c r="Q1705">
        <v>0</v>
      </c>
      <c r="R1705">
        <v>0</v>
      </c>
      <c r="S1705">
        <v>0</v>
      </c>
      <c r="T1705">
        <v>0</v>
      </c>
      <c r="U1705">
        <v>0</v>
      </c>
      <c r="V1705">
        <v>1</v>
      </c>
      <c r="W1705">
        <v>0</v>
      </c>
      <c r="X1705">
        <v>0</v>
      </c>
      <c r="Y1705">
        <v>0</v>
      </c>
      <c r="Z1705">
        <v>0</v>
      </c>
      <c r="AA1705" t="s">
        <v>2276</v>
      </c>
      <c r="AB1705">
        <v>0</v>
      </c>
      <c r="AC1705">
        <v>0</v>
      </c>
      <c r="AD1705">
        <v>0</v>
      </c>
      <c r="AE1705">
        <v>1</v>
      </c>
      <c r="AF1705">
        <v>0</v>
      </c>
      <c r="AG1705">
        <v>0</v>
      </c>
      <c r="AH1705">
        <v>0</v>
      </c>
      <c r="AI1705">
        <v>0</v>
      </c>
      <c r="AJ1705" t="s">
        <v>3993</v>
      </c>
    </row>
    <row r="1706" spans="1:36" x14ac:dyDescent="0.3">
      <c r="A1706" s="1">
        <v>44959</v>
      </c>
      <c r="B1706" s="1" t="str">
        <f t="shared" si="78"/>
        <v>2023</v>
      </c>
      <c r="C1706" s="1" t="str">
        <f t="shared" si="79"/>
        <v>02</v>
      </c>
      <c r="D1706" s="1" t="str">
        <f t="shared" si="80"/>
        <v>02</v>
      </c>
      <c r="E1706" t="s">
        <v>1666</v>
      </c>
      <c r="F1706" t="s">
        <v>2195</v>
      </c>
      <c r="G1706" t="s">
        <v>2196</v>
      </c>
      <c r="H1706" t="s">
        <v>2200</v>
      </c>
      <c r="I1706" t="s">
        <v>2200</v>
      </c>
      <c r="J1706" t="s">
        <v>2200</v>
      </c>
      <c r="K1706" t="s">
        <v>2240</v>
      </c>
      <c r="L1706" t="s">
        <v>2200</v>
      </c>
      <c r="M1706">
        <v>0</v>
      </c>
      <c r="N1706">
        <v>0</v>
      </c>
      <c r="O1706">
        <v>0</v>
      </c>
      <c r="P1706">
        <v>0</v>
      </c>
      <c r="Q1706">
        <v>0</v>
      </c>
      <c r="R1706">
        <v>0</v>
      </c>
      <c r="S1706">
        <v>0</v>
      </c>
      <c r="T1706">
        <v>0</v>
      </c>
      <c r="U1706">
        <v>0</v>
      </c>
      <c r="V1706">
        <v>1</v>
      </c>
      <c r="W1706">
        <v>0</v>
      </c>
      <c r="X1706">
        <v>0</v>
      </c>
      <c r="Y1706">
        <v>0</v>
      </c>
      <c r="Z1706">
        <v>0</v>
      </c>
      <c r="AA1706" t="s">
        <v>2276</v>
      </c>
      <c r="AB1706">
        <v>0</v>
      </c>
      <c r="AC1706">
        <v>0</v>
      </c>
      <c r="AD1706">
        <v>0</v>
      </c>
      <c r="AE1706">
        <v>1</v>
      </c>
      <c r="AF1706">
        <v>0</v>
      </c>
      <c r="AG1706">
        <v>0</v>
      </c>
      <c r="AH1706">
        <v>0</v>
      </c>
      <c r="AI1706">
        <v>0</v>
      </c>
      <c r="AJ1706" t="s">
        <v>3994</v>
      </c>
    </row>
    <row r="1707" spans="1:36" x14ac:dyDescent="0.3">
      <c r="A1707" s="1">
        <v>44954</v>
      </c>
      <c r="B1707" s="1" t="str">
        <f t="shared" si="78"/>
        <v>2023</v>
      </c>
      <c r="C1707" s="1" t="str">
        <f t="shared" si="79"/>
        <v>01</v>
      </c>
      <c r="D1707" s="1" t="str">
        <f t="shared" si="80"/>
        <v>28</v>
      </c>
      <c r="E1707" t="s">
        <v>1667</v>
      </c>
      <c r="F1707" t="s">
        <v>2195</v>
      </c>
      <c r="G1707" t="s">
        <v>2196</v>
      </c>
      <c r="H1707" t="s">
        <v>2200</v>
      </c>
      <c r="I1707" t="s">
        <v>2200</v>
      </c>
      <c r="J1707" t="s">
        <v>2200</v>
      </c>
      <c r="K1707" t="s">
        <v>2240</v>
      </c>
      <c r="L1707" t="s">
        <v>2200</v>
      </c>
      <c r="M1707">
        <v>0</v>
      </c>
      <c r="N1707">
        <v>0</v>
      </c>
      <c r="O1707">
        <v>0</v>
      </c>
      <c r="P1707">
        <v>0</v>
      </c>
      <c r="Q1707">
        <v>0</v>
      </c>
      <c r="R1707">
        <v>0</v>
      </c>
      <c r="S1707">
        <v>0</v>
      </c>
      <c r="T1707">
        <v>0</v>
      </c>
      <c r="U1707">
        <v>0</v>
      </c>
      <c r="V1707">
        <v>1</v>
      </c>
      <c r="W1707">
        <v>0</v>
      </c>
      <c r="X1707">
        <v>0</v>
      </c>
      <c r="Y1707">
        <v>0</v>
      </c>
      <c r="Z1707">
        <v>0</v>
      </c>
      <c r="AA1707" t="s">
        <v>2276</v>
      </c>
      <c r="AB1707">
        <v>0</v>
      </c>
      <c r="AC1707">
        <v>0</v>
      </c>
      <c r="AD1707">
        <v>0</v>
      </c>
      <c r="AE1707">
        <v>1</v>
      </c>
      <c r="AF1707">
        <v>0</v>
      </c>
      <c r="AG1707">
        <v>0</v>
      </c>
      <c r="AH1707">
        <v>0</v>
      </c>
      <c r="AI1707">
        <v>0</v>
      </c>
      <c r="AJ1707" t="s">
        <v>3995</v>
      </c>
    </row>
    <row r="1708" spans="1:36" x14ac:dyDescent="0.3">
      <c r="A1708" s="1">
        <v>44952</v>
      </c>
      <c r="B1708" s="1" t="str">
        <f t="shared" si="78"/>
        <v>2023</v>
      </c>
      <c r="C1708" s="1" t="str">
        <f t="shared" si="79"/>
        <v>01</v>
      </c>
      <c r="D1708" s="1" t="str">
        <f t="shared" si="80"/>
        <v>26</v>
      </c>
      <c r="E1708" t="s">
        <v>1668</v>
      </c>
      <c r="F1708" t="s">
        <v>2195</v>
      </c>
      <c r="G1708" t="s">
        <v>2196</v>
      </c>
      <c r="H1708" t="s">
        <v>2198</v>
      </c>
      <c r="I1708" t="s">
        <v>2206</v>
      </c>
      <c r="J1708" t="s">
        <v>2217</v>
      </c>
      <c r="K1708" t="s">
        <v>2240</v>
      </c>
      <c r="L1708" t="s">
        <v>2267</v>
      </c>
      <c r="M1708">
        <v>0</v>
      </c>
      <c r="N1708">
        <v>0</v>
      </c>
      <c r="O1708">
        <v>0</v>
      </c>
      <c r="P1708">
        <v>0</v>
      </c>
      <c r="Q1708">
        <v>0</v>
      </c>
      <c r="R1708">
        <v>0</v>
      </c>
      <c r="S1708">
        <v>0</v>
      </c>
      <c r="T1708">
        <v>0</v>
      </c>
      <c r="U1708">
        <v>0</v>
      </c>
      <c r="V1708">
        <v>1</v>
      </c>
      <c r="W1708">
        <v>0</v>
      </c>
      <c r="X1708">
        <v>0</v>
      </c>
      <c r="Y1708">
        <v>0</v>
      </c>
      <c r="Z1708">
        <v>0</v>
      </c>
      <c r="AA1708" t="s">
        <v>2276</v>
      </c>
      <c r="AB1708">
        <v>0</v>
      </c>
      <c r="AC1708">
        <v>0</v>
      </c>
      <c r="AD1708">
        <v>0</v>
      </c>
      <c r="AE1708">
        <v>1</v>
      </c>
      <c r="AF1708">
        <v>0</v>
      </c>
      <c r="AG1708">
        <v>0</v>
      </c>
      <c r="AH1708">
        <v>0</v>
      </c>
      <c r="AI1708">
        <v>0</v>
      </c>
      <c r="AJ1708" t="s">
        <v>3996</v>
      </c>
    </row>
    <row r="1709" spans="1:36" x14ac:dyDescent="0.3">
      <c r="A1709" s="1">
        <v>44952</v>
      </c>
      <c r="B1709" s="1" t="str">
        <f t="shared" si="78"/>
        <v>2023</v>
      </c>
      <c r="C1709" s="1" t="str">
        <f t="shared" si="79"/>
        <v>01</v>
      </c>
      <c r="D1709" s="1" t="str">
        <f t="shared" si="80"/>
        <v>26</v>
      </c>
      <c r="E1709" t="s">
        <v>1669</v>
      </c>
      <c r="F1709" t="s">
        <v>2195</v>
      </c>
      <c r="G1709" t="s">
        <v>2196</v>
      </c>
      <c r="H1709" t="s">
        <v>2198</v>
      </c>
      <c r="I1709" t="s">
        <v>2206</v>
      </c>
      <c r="J1709" t="s">
        <v>2217</v>
      </c>
      <c r="K1709" t="s">
        <v>2240</v>
      </c>
      <c r="L1709" t="s">
        <v>2264</v>
      </c>
      <c r="M1709">
        <v>0</v>
      </c>
      <c r="N1709">
        <v>0</v>
      </c>
      <c r="O1709">
        <v>0</v>
      </c>
      <c r="P1709">
        <v>0</v>
      </c>
      <c r="Q1709">
        <v>0</v>
      </c>
      <c r="R1709">
        <v>0</v>
      </c>
      <c r="S1709">
        <v>0</v>
      </c>
      <c r="T1709">
        <v>0</v>
      </c>
      <c r="U1709">
        <v>0</v>
      </c>
      <c r="V1709">
        <v>0</v>
      </c>
      <c r="W1709">
        <v>0</v>
      </c>
      <c r="X1709">
        <v>0</v>
      </c>
      <c r="Y1709">
        <v>0</v>
      </c>
      <c r="Z1709">
        <v>0</v>
      </c>
      <c r="AA1709" t="s">
        <v>2276</v>
      </c>
      <c r="AB1709">
        <v>0</v>
      </c>
      <c r="AC1709">
        <v>0</v>
      </c>
      <c r="AD1709">
        <v>0</v>
      </c>
      <c r="AE1709">
        <v>1</v>
      </c>
      <c r="AF1709">
        <v>0</v>
      </c>
      <c r="AG1709">
        <v>0</v>
      </c>
      <c r="AH1709">
        <v>0</v>
      </c>
      <c r="AI1709">
        <v>0</v>
      </c>
      <c r="AJ1709" t="s">
        <v>3997</v>
      </c>
    </row>
    <row r="1710" spans="1:36" x14ac:dyDescent="0.3">
      <c r="A1710" s="1">
        <v>44947</v>
      </c>
      <c r="B1710" s="1" t="str">
        <f t="shared" si="78"/>
        <v>2023</v>
      </c>
      <c r="C1710" s="1" t="str">
        <f t="shared" si="79"/>
        <v>01</v>
      </c>
      <c r="D1710" s="1" t="str">
        <f t="shared" si="80"/>
        <v>21</v>
      </c>
      <c r="E1710" t="s">
        <v>1670</v>
      </c>
      <c r="F1710" t="s">
        <v>2195</v>
      </c>
      <c r="G1710" t="s">
        <v>2196</v>
      </c>
      <c r="H1710" t="s">
        <v>2198</v>
      </c>
      <c r="I1710" t="s">
        <v>2206</v>
      </c>
      <c r="J1710" t="s">
        <v>2217</v>
      </c>
      <c r="K1710" t="s">
        <v>2240</v>
      </c>
      <c r="L1710" t="s">
        <v>2267</v>
      </c>
      <c r="M1710">
        <v>0</v>
      </c>
      <c r="N1710">
        <v>0</v>
      </c>
      <c r="O1710">
        <v>0</v>
      </c>
      <c r="P1710">
        <v>0</v>
      </c>
      <c r="Q1710">
        <v>0</v>
      </c>
      <c r="R1710">
        <v>0</v>
      </c>
      <c r="S1710">
        <v>0</v>
      </c>
      <c r="T1710">
        <v>0</v>
      </c>
      <c r="U1710">
        <v>0</v>
      </c>
      <c r="V1710">
        <v>1</v>
      </c>
      <c r="W1710">
        <v>0</v>
      </c>
      <c r="X1710">
        <v>0</v>
      </c>
      <c r="Y1710">
        <v>0</v>
      </c>
      <c r="Z1710">
        <v>0</v>
      </c>
      <c r="AA1710" t="s">
        <v>2276</v>
      </c>
      <c r="AB1710">
        <v>0</v>
      </c>
      <c r="AC1710">
        <v>0</v>
      </c>
      <c r="AD1710">
        <v>0</v>
      </c>
      <c r="AE1710">
        <v>1</v>
      </c>
      <c r="AF1710">
        <v>0</v>
      </c>
      <c r="AG1710">
        <v>0</v>
      </c>
      <c r="AH1710">
        <v>0</v>
      </c>
      <c r="AI1710">
        <v>0</v>
      </c>
      <c r="AJ1710" t="s">
        <v>3998</v>
      </c>
    </row>
    <row r="1711" spans="1:36" x14ac:dyDescent="0.3">
      <c r="A1711" s="1">
        <v>44947</v>
      </c>
      <c r="B1711" s="1" t="str">
        <f t="shared" si="78"/>
        <v>2023</v>
      </c>
      <c r="C1711" s="1" t="str">
        <f t="shared" si="79"/>
        <v>01</v>
      </c>
      <c r="D1711" s="1" t="str">
        <f t="shared" si="80"/>
        <v>21</v>
      </c>
      <c r="E1711" t="s">
        <v>1667</v>
      </c>
      <c r="F1711" t="s">
        <v>2195</v>
      </c>
      <c r="G1711" t="s">
        <v>2196</v>
      </c>
      <c r="H1711" t="s">
        <v>2200</v>
      </c>
      <c r="I1711" t="s">
        <v>2200</v>
      </c>
      <c r="J1711" t="s">
        <v>2200</v>
      </c>
      <c r="K1711" t="s">
        <v>2240</v>
      </c>
      <c r="L1711" t="s">
        <v>2200</v>
      </c>
      <c r="M1711">
        <v>0</v>
      </c>
      <c r="N1711">
        <v>0</v>
      </c>
      <c r="O1711">
        <v>0</v>
      </c>
      <c r="P1711">
        <v>0</v>
      </c>
      <c r="Q1711">
        <v>0</v>
      </c>
      <c r="R1711">
        <v>0</v>
      </c>
      <c r="S1711">
        <v>0</v>
      </c>
      <c r="T1711">
        <v>0</v>
      </c>
      <c r="U1711">
        <v>0</v>
      </c>
      <c r="V1711">
        <v>1</v>
      </c>
      <c r="W1711">
        <v>0</v>
      </c>
      <c r="X1711">
        <v>0</v>
      </c>
      <c r="Y1711">
        <v>0</v>
      </c>
      <c r="Z1711">
        <v>0</v>
      </c>
      <c r="AA1711" t="s">
        <v>2276</v>
      </c>
      <c r="AB1711">
        <v>0</v>
      </c>
      <c r="AC1711">
        <v>0</v>
      </c>
      <c r="AD1711">
        <v>0</v>
      </c>
      <c r="AE1711">
        <v>1</v>
      </c>
      <c r="AF1711">
        <v>0</v>
      </c>
      <c r="AG1711">
        <v>0</v>
      </c>
      <c r="AH1711">
        <v>0</v>
      </c>
      <c r="AI1711">
        <v>0</v>
      </c>
      <c r="AJ1711" t="s">
        <v>3999</v>
      </c>
    </row>
    <row r="1712" spans="1:36" x14ac:dyDescent="0.3">
      <c r="A1712" s="1">
        <v>44945</v>
      </c>
      <c r="B1712" s="1" t="str">
        <f t="shared" si="78"/>
        <v>2023</v>
      </c>
      <c r="C1712" s="1" t="str">
        <f t="shared" si="79"/>
        <v>01</v>
      </c>
      <c r="D1712" s="1" t="str">
        <f t="shared" si="80"/>
        <v>19</v>
      </c>
      <c r="E1712" t="s">
        <v>1671</v>
      </c>
      <c r="F1712" t="s">
        <v>2195</v>
      </c>
      <c r="G1712" t="s">
        <v>2196</v>
      </c>
      <c r="H1712" t="s">
        <v>2198</v>
      </c>
      <c r="I1712" t="s">
        <v>2206</v>
      </c>
      <c r="J1712" t="s">
        <v>2217</v>
      </c>
      <c r="K1712" t="s">
        <v>2240</v>
      </c>
      <c r="L1712" t="s">
        <v>2264</v>
      </c>
      <c r="M1712">
        <v>0</v>
      </c>
      <c r="N1712">
        <v>1</v>
      </c>
      <c r="O1712">
        <v>0</v>
      </c>
      <c r="P1712">
        <v>0</v>
      </c>
      <c r="Q1712">
        <v>0</v>
      </c>
      <c r="R1712">
        <v>0</v>
      </c>
      <c r="S1712">
        <v>0</v>
      </c>
      <c r="T1712">
        <v>0</v>
      </c>
      <c r="U1712">
        <v>0</v>
      </c>
      <c r="V1712">
        <v>0</v>
      </c>
      <c r="W1712">
        <v>0</v>
      </c>
      <c r="X1712">
        <v>0</v>
      </c>
      <c r="Y1712">
        <v>0</v>
      </c>
      <c r="Z1712">
        <v>0</v>
      </c>
      <c r="AA1712" t="s">
        <v>2276</v>
      </c>
      <c r="AB1712">
        <v>0</v>
      </c>
      <c r="AC1712">
        <v>0</v>
      </c>
      <c r="AD1712">
        <v>0</v>
      </c>
      <c r="AE1712">
        <v>1</v>
      </c>
      <c r="AF1712">
        <v>0</v>
      </c>
      <c r="AG1712">
        <v>0</v>
      </c>
      <c r="AH1712">
        <v>0</v>
      </c>
      <c r="AI1712">
        <v>0</v>
      </c>
      <c r="AJ1712" t="s">
        <v>4000</v>
      </c>
    </row>
    <row r="1713" spans="1:36" x14ac:dyDescent="0.3">
      <c r="A1713" s="1">
        <v>44939</v>
      </c>
      <c r="B1713" s="1" t="str">
        <f t="shared" si="78"/>
        <v>2023</v>
      </c>
      <c r="C1713" s="1" t="str">
        <f t="shared" si="79"/>
        <v>01</v>
      </c>
      <c r="D1713" s="1" t="str">
        <f t="shared" si="80"/>
        <v>13</v>
      </c>
      <c r="E1713" t="s">
        <v>1672</v>
      </c>
      <c r="F1713" t="s">
        <v>2195</v>
      </c>
      <c r="G1713" t="s">
        <v>2196</v>
      </c>
      <c r="H1713" t="s">
        <v>2198</v>
      </c>
      <c r="I1713" t="s">
        <v>2200</v>
      </c>
      <c r="J1713" t="s">
        <v>2200</v>
      </c>
      <c r="K1713" t="s">
        <v>2240</v>
      </c>
      <c r="L1713" t="s">
        <v>2267</v>
      </c>
      <c r="M1713">
        <v>0</v>
      </c>
      <c r="N1713">
        <v>0</v>
      </c>
      <c r="O1713">
        <v>0</v>
      </c>
      <c r="P1713">
        <v>0</v>
      </c>
      <c r="Q1713">
        <v>0</v>
      </c>
      <c r="R1713">
        <v>0</v>
      </c>
      <c r="S1713">
        <v>1</v>
      </c>
      <c r="T1713">
        <v>0</v>
      </c>
      <c r="U1713">
        <v>0</v>
      </c>
      <c r="V1713">
        <v>0</v>
      </c>
      <c r="W1713">
        <v>0</v>
      </c>
      <c r="X1713">
        <v>0</v>
      </c>
      <c r="Y1713">
        <v>0</v>
      </c>
      <c r="Z1713">
        <v>0</v>
      </c>
      <c r="AA1713" t="s">
        <v>2276</v>
      </c>
      <c r="AB1713">
        <v>0</v>
      </c>
      <c r="AC1713">
        <v>0</v>
      </c>
      <c r="AD1713">
        <v>0</v>
      </c>
      <c r="AE1713">
        <v>1</v>
      </c>
      <c r="AF1713">
        <v>0</v>
      </c>
      <c r="AG1713">
        <v>0</v>
      </c>
      <c r="AH1713">
        <v>0</v>
      </c>
      <c r="AI1713">
        <v>0</v>
      </c>
      <c r="AJ1713" t="s">
        <v>4001</v>
      </c>
    </row>
    <row r="1714" spans="1:36" x14ac:dyDescent="0.3">
      <c r="A1714" s="1">
        <v>44938</v>
      </c>
      <c r="B1714" s="1" t="str">
        <f t="shared" si="78"/>
        <v>2023</v>
      </c>
      <c r="C1714" s="1" t="str">
        <f t="shared" si="79"/>
        <v>01</v>
      </c>
      <c r="D1714" s="1" t="str">
        <f t="shared" si="80"/>
        <v>12</v>
      </c>
      <c r="E1714" t="s">
        <v>1673</v>
      </c>
      <c r="F1714" t="s">
        <v>2195</v>
      </c>
      <c r="G1714" t="s">
        <v>2196</v>
      </c>
      <c r="H1714" t="s">
        <v>2198</v>
      </c>
      <c r="I1714" t="s">
        <v>2200</v>
      </c>
      <c r="J1714" t="s">
        <v>2200</v>
      </c>
      <c r="K1714" t="s">
        <v>2246</v>
      </c>
      <c r="L1714" t="s">
        <v>2267</v>
      </c>
      <c r="M1714">
        <v>0</v>
      </c>
      <c r="N1714">
        <v>0</v>
      </c>
      <c r="O1714">
        <v>0</v>
      </c>
      <c r="P1714">
        <v>0</v>
      </c>
      <c r="Q1714">
        <v>0</v>
      </c>
      <c r="R1714">
        <v>0</v>
      </c>
      <c r="S1714">
        <v>0</v>
      </c>
      <c r="T1714">
        <v>0</v>
      </c>
      <c r="U1714">
        <v>0</v>
      </c>
      <c r="V1714">
        <v>1</v>
      </c>
      <c r="W1714">
        <v>0</v>
      </c>
      <c r="X1714">
        <v>0</v>
      </c>
      <c r="Y1714">
        <v>0</v>
      </c>
      <c r="Z1714">
        <v>0</v>
      </c>
      <c r="AA1714" t="s">
        <v>2276</v>
      </c>
      <c r="AB1714">
        <v>0</v>
      </c>
      <c r="AC1714">
        <v>0</v>
      </c>
      <c r="AD1714">
        <v>0</v>
      </c>
      <c r="AE1714">
        <v>1</v>
      </c>
      <c r="AF1714">
        <v>0</v>
      </c>
      <c r="AG1714">
        <v>0</v>
      </c>
      <c r="AH1714">
        <v>0</v>
      </c>
      <c r="AI1714">
        <v>0</v>
      </c>
      <c r="AJ1714" t="s">
        <v>4002</v>
      </c>
    </row>
    <row r="1715" spans="1:36" x14ac:dyDescent="0.3">
      <c r="A1715" s="1">
        <v>44931</v>
      </c>
      <c r="B1715" s="1" t="str">
        <f t="shared" si="78"/>
        <v>2023</v>
      </c>
      <c r="C1715" s="1" t="str">
        <f t="shared" si="79"/>
        <v>01</v>
      </c>
      <c r="D1715" s="1" t="str">
        <f t="shared" si="80"/>
        <v>05</v>
      </c>
      <c r="E1715" t="s">
        <v>1674</v>
      </c>
      <c r="F1715" t="s">
        <v>2195</v>
      </c>
      <c r="G1715" t="s">
        <v>2196</v>
      </c>
      <c r="H1715" t="s">
        <v>2199</v>
      </c>
      <c r="I1715" t="s">
        <v>2208</v>
      </c>
      <c r="J1715" t="s">
        <v>2230</v>
      </c>
      <c r="K1715" t="s">
        <v>2251</v>
      </c>
      <c r="L1715" t="s">
        <v>2267</v>
      </c>
      <c r="M1715">
        <v>0</v>
      </c>
      <c r="N1715">
        <v>0</v>
      </c>
      <c r="O1715">
        <v>0</v>
      </c>
      <c r="P1715">
        <v>0</v>
      </c>
      <c r="Q1715">
        <v>0</v>
      </c>
      <c r="R1715">
        <v>0</v>
      </c>
      <c r="S1715">
        <v>0</v>
      </c>
      <c r="T1715">
        <v>0</v>
      </c>
      <c r="U1715">
        <v>0</v>
      </c>
      <c r="V1715">
        <v>0</v>
      </c>
      <c r="W1715">
        <v>0</v>
      </c>
      <c r="X1715">
        <v>1</v>
      </c>
      <c r="Y1715">
        <v>0</v>
      </c>
      <c r="Z1715">
        <v>0</v>
      </c>
      <c r="AA1715" t="s">
        <v>2276</v>
      </c>
      <c r="AB1715">
        <v>0</v>
      </c>
      <c r="AC1715">
        <v>0</v>
      </c>
      <c r="AD1715">
        <v>0</v>
      </c>
      <c r="AE1715">
        <v>1</v>
      </c>
      <c r="AF1715">
        <v>0</v>
      </c>
      <c r="AG1715">
        <v>0</v>
      </c>
      <c r="AH1715">
        <v>0</v>
      </c>
      <c r="AI1715">
        <v>0</v>
      </c>
      <c r="AJ1715" t="s">
        <v>4003</v>
      </c>
    </row>
    <row r="1716" spans="1:36" x14ac:dyDescent="0.3">
      <c r="A1716" s="1">
        <v>44929</v>
      </c>
      <c r="B1716" s="1" t="str">
        <f t="shared" si="78"/>
        <v>2023</v>
      </c>
      <c r="C1716" s="1" t="str">
        <f t="shared" si="79"/>
        <v>01</v>
      </c>
      <c r="D1716" s="1" t="str">
        <f t="shared" si="80"/>
        <v>03</v>
      </c>
      <c r="E1716" t="s">
        <v>1675</v>
      </c>
      <c r="F1716" t="s">
        <v>2195</v>
      </c>
      <c r="G1716" t="s">
        <v>2196</v>
      </c>
      <c r="H1716" t="s">
        <v>2200</v>
      </c>
      <c r="I1716" t="s">
        <v>2200</v>
      </c>
      <c r="J1716" t="s">
        <v>2200</v>
      </c>
      <c r="K1716" t="s">
        <v>2240</v>
      </c>
      <c r="L1716" t="s">
        <v>2200</v>
      </c>
      <c r="M1716">
        <v>0</v>
      </c>
      <c r="N1716">
        <v>0</v>
      </c>
      <c r="O1716">
        <v>0</v>
      </c>
      <c r="P1716">
        <v>0</v>
      </c>
      <c r="Q1716">
        <v>0</v>
      </c>
      <c r="R1716">
        <v>0</v>
      </c>
      <c r="S1716">
        <v>0</v>
      </c>
      <c r="T1716">
        <v>0</v>
      </c>
      <c r="U1716">
        <v>0</v>
      </c>
      <c r="V1716">
        <v>1</v>
      </c>
      <c r="W1716">
        <v>0</v>
      </c>
      <c r="X1716">
        <v>0</v>
      </c>
      <c r="Y1716">
        <v>0</v>
      </c>
      <c r="Z1716">
        <v>0</v>
      </c>
      <c r="AA1716" t="s">
        <v>2276</v>
      </c>
      <c r="AB1716">
        <v>0</v>
      </c>
      <c r="AC1716">
        <v>0</v>
      </c>
      <c r="AD1716">
        <v>0</v>
      </c>
      <c r="AE1716">
        <v>1</v>
      </c>
      <c r="AF1716">
        <v>0</v>
      </c>
      <c r="AG1716">
        <v>0</v>
      </c>
      <c r="AH1716">
        <v>0</v>
      </c>
      <c r="AI1716">
        <v>0</v>
      </c>
      <c r="AJ1716" t="s">
        <v>4004</v>
      </c>
    </row>
    <row r="1717" spans="1:36" x14ac:dyDescent="0.3">
      <c r="A1717" s="1">
        <v>44929</v>
      </c>
      <c r="B1717" s="1" t="str">
        <f t="shared" si="78"/>
        <v>2023</v>
      </c>
      <c r="C1717" s="1" t="str">
        <f t="shared" si="79"/>
        <v>01</v>
      </c>
      <c r="D1717" s="1" t="str">
        <f t="shared" si="80"/>
        <v>03</v>
      </c>
      <c r="E1717" t="s">
        <v>1675</v>
      </c>
      <c r="F1717" t="s">
        <v>2195</v>
      </c>
      <c r="G1717" t="s">
        <v>2196</v>
      </c>
      <c r="H1717" t="s">
        <v>2200</v>
      </c>
      <c r="I1717" t="s">
        <v>2200</v>
      </c>
      <c r="J1717" t="s">
        <v>2200</v>
      </c>
      <c r="K1717" t="s">
        <v>2240</v>
      </c>
      <c r="L1717" t="s">
        <v>2200</v>
      </c>
      <c r="M1717">
        <v>0</v>
      </c>
      <c r="N1717">
        <v>0</v>
      </c>
      <c r="O1717">
        <v>0</v>
      </c>
      <c r="P1717">
        <v>0</v>
      </c>
      <c r="Q1717">
        <v>0</v>
      </c>
      <c r="R1717">
        <v>0</v>
      </c>
      <c r="S1717">
        <v>0</v>
      </c>
      <c r="T1717">
        <v>0</v>
      </c>
      <c r="U1717">
        <v>0</v>
      </c>
      <c r="V1717">
        <v>1</v>
      </c>
      <c r="W1717">
        <v>0</v>
      </c>
      <c r="X1717">
        <v>0</v>
      </c>
      <c r="Y1717">
        <v>0</v>
      </c>
      <c r="Z1717">
        <v>0</v>
      </c>
      <c r="AA1717" t="s">
        <v>2276</v>
      </c>
      <c r="AB1717">
        <v>0</v>
      </c>
      <c r="AC1717">
        <v>0</v>
      </c>
      <c r="AD1717">
        <v>0</v>
      </c>
      <c r="AE1717">
        <v>1</v>
      </c>
      <c r="AF1717">
        <v>0</v>
      </c>
      <c r="AG1717">
        <v>0</v>
      </c>
      <c r="AH1717">
        <v>0</v>
      </c>
      <c r="AI1717">
        <v>0</v>
      </c>
      <c r="AJ1717" t="s">
        <v>4005</v>
      </c>
    </row>
    <row r="1718" spans="1:36" x14ac:dyDescent="0.3">
      <c r="A1718" s="1">
        <v>44925</v>
      </c>
      <c r="B1718" s="1" t="str">
        <f t="shared" si="78"/>
        <v>2022</v>
      </c>
      <c r="C1718" s="1" t="str">
        <f t="shared" si="79"/>
        <v>12</v>
      </c>
      <c r="D1718" s="1" t="str">
        <f t="shared" si="80"/>
        <v>30</v>
      </c>
      <c r="E1718" t="s">
        <v>1676</v>
      </c>
      <c r="F1718" t="s">
        <v>2195</v>
      </c>
      <c r="G1718" t="s">
        <v>2196</v>
      </c>
      <c r="H1718" t="s">
        <v>2198</v>
      </c>
      <c r="I1718" t="s">
        <v>2206</v>
      </c>
      <c r="J1718" t="s">
        <v>2217</v>
      </c>
      <c r="K1718" t="s">
        <v>2240</v>
      </c>
      <c r="L1718" t="s">
        <v>2269</v>
      </c>
      <c r="M1718">
        <v>0</v>
      </c>
      <c r="N1718">
        <v>0</v>
      </c>
      <c r="O1718">
        <v>0</v>
      </c>
      <c r="P1718">
        <v>0</v>
      </c>
      <c r="Q1718">
        <v>0</v>
      </c>
      <c r="R1718">
        <v>0</v>
      </c>
      <c r="S1718">
        <v>0</v>
      </c>
      <c r="T1718">
        <v>0</v>
      </c>
      <c r="U1718">
        <v>0</v>
      </c>
      <c r="V1718">
        <v>0</v>
      </c>
      <c r="W1718">
        <v>0</v>
      </c>
      <c r="X1718">
        <v>1</v>
      </c>
      <c r="Y1718">
        <v>0</v>
      </c>
      <c r="Z1718">
        <v>0</v>
      </c>
      <c r="AA1718" t="s">
        <v>2276</v>
      </c>
      <c r="AB1718">
        <v>0</v>
      </c>
      <c r="AC1718">
        <v>0</v>
      </c>
      <c r="AD1718">
        <v>0</v>
      </c>
      <c r="AE1718">
        <v>1</v>
      </c>
      <c r="AF1718">
        <v>0</v>
      </c>
      <c r="AG1718">
        <v>0</v>
      </c>
      <c r="AH1718">
        <v>0</v>
      </c>
      <c r="AI1718">
        <v>0</v>
      </c>
      <c r="AJ1718" t="s">
        <v>4006</v>
      </c>
    </row>
    <row r="1719" spans="1:36" x14ac:dyDescent="0.3">
      <c r="A1719" s="1">
        <v>44920</v>
      </c>
      <c r="B1719" s="1" t="str">
        <f t="shared" si="78"/>
        <v>2022</v>
      </c>
      <c r="C1719" s="1" t="str">
        <f t="shared" si="79"/>
        <v>12</v>
      </c>
      <c r="D1719" s="1" t="str">
        <f t="shared" si="80"/>
        <v>25</v>
      </c>
      <c r="E1719" t="s">
        <v>1677</v>
      </c>
      <c r="F1719" t="s">
        <v>2195</v>
      </c>
      <c r="G1719" t="s">
        <v>2196</v>
      </c>
      <c r="H1719" t="s">
        <v>2197</v>
      </c>
      <c r="I1719" t="s">
        <v>2211</v>
      </c>
      <c r="J1719" t="s">
        <v>2224</v>
      </c>
      <c r="K1719" t="s">
        <v>2246</v>
      </c>
      <c r="L1719" t="s">
        <v>2263</v>
      </c>
      <c r="M1719">
        <v>0</v>
      </c>
      <c r="N1719">
        <v>0</v>
      </c>
      <c r="O1719">
        <v>0</v>
      </c>
      <c r="P1719">
        <v>0</v>
      </c>
      <c r="Q1719">
        <v>0</v>
      </c>
      <c r="R1719">
        <v>0</v>
      </c>
      <c r="S1719">
        <v>0</v>
      </c>
      <c r="T1719">
        <v>0</v>
      </c>
      <c r="U1719">
        <v>0</v>
      </c>
      <c r="V1719">
        <v>1</v>
      </c>
      <c r="W1719">
        <v>0</v>
      </c>
      <c r="X1719">
        <v>0</v>
      </c>
      <c r="Y1719">
        <v>0</v>
      </c>
      <c r="Z1719">
        <v>0</v>
      </c>
      <c r="AA1719" t="s">
        <v>2276</v>
      </c>
      <c r="AB1719">
        <v>0</v>
      </c>
      <c r="AC1719">
        <v>0</v>
      </c>
      <c r="AD1719">
        <v>0</v>
      </c>
      <c r="AE1719">
        <v>1</v>
      </c>
      <c r="AF1719">
        <v>0</v>
      </c>
      <c r="AG1719">
        <v>0</v>
      </c>
      <c r="AH1719">
        <v>0</v>
      </c>
      <c r="AI1719">
        <v>0</v>
      </c>
      <c r="AJ1719" t="s">
        <v>4007</v>
      </c>
    </row>
    <row r="1720" spans="1:36" x14ac:dyDescent="0.3">
      <c r="A1720" s="1">
        <v>44903</v>
      </c>
      <c r="B1720" s="1" t="str">
        <f t="shared" si="78"/>
        <v>2022</v>
      </c>
      <c r="C1720" s="1" t="str">
        <f t="shared" si="79"/>
        <v>12</v>
      </c>
      <c r="D1720" s="1" t="str">
        <f t="shared" si="80"/>
        <v>08</v>
      </c>
      <c r="E1720" t="s">
        <v>1678</v>
      </c>
      <c r="F1720" t="s">
        <v>2195</v>
      </c>
      <c r="G1720" t="s">
        <v>2196</v>
      </c>
      <c r="H1720" t="s">
        <v>2198</v>
      </c>
      <c r="I1720" t="s">
        <v>2206</v>
      </c>
      <c r="J1720" t="s">
        <v>2217</v>
      </c>
      <c r="K1720" t="s">
        <v>2240</v>
      </c>
      <c r="L1720" t="s">
        <v>2265</v>
      </c>
      <c r="M1720">
        <v>0</v>
      </c>
      <c r="N1720">
        <v>0</v>
      </c>
      <c r="O1720">
        <v>0</v>
      </c>
      <c r="P1720">
        <v>0</v>
      </c>
      <c r="Q1720">
        <v>0</v>
      </c>
      <c r="R1720">
        <v>0</v>
      </c>
      <c r="S1720">
        <v>0</v>
      </c>
      <c r="T1720">
        <v>0</v>
      </c>
      <c r="U1720">
        <v>0</v>
      </c>
      <c r="V1720">
        <v>0</v>
      </c>
      <c r="W1720">
        <v>0</v>
      </c>
      <c r="X1720">
        <v>0</v>
      </c>
      <c r="Y1720">
        <v>0</v>
      </c>
      <c r="Z1720">
        <v>0</v>
      </c>
      <c r="AA1720" t="s">
        <v>2276</v>
      </c>
      <c r="AB1720">
        <v>0</v>
      </c>
      <c r="AC1720">
        <v>0</v>
      </c>
      <c r="AD1720">
        <v>0</v>
      </c>
      <c r="AE1720">
        <v>1</v>
      </c>
      <c r="AF1720">
        <v>0</v>
      </c>
      <c r="AG1720">
        <v>0</v>
      </c>
      <c r="AH1720">
        <v>0</v>
      </c>
      <c r="AI1720">
        <v>0</v>
      </c>
      <c r="AJ1720" t="s">
        <v>4008</v>
      </c>
    </row>
    <row r="1721" spans="1:36" x14ac:dyDescent="0.3">
      <c r="A1721" s="1">
        <v>44903</v>
      </c>
      <c r="B1721" s="1" t="str">
        <f t="shared" si="78"/>
        <v>2022</v>
      </c>
      <c r="C1721" s="1" t="str">
        <f t="shared" si="79"/>
        <v>12</v>
      </c>
      <c r="D1721" s="1" t="str">
        <f t="shared" si="80"/>
        <v>08</v>
      </c>
      <c r="E1721" t="s">
        <v>1679</v>
      </c>
      <c r="F1721" t="s">
        <v>2195</v>
      </c>
      <c r="G1721" t="s">
        <v>2196</v>
      </c>
      <c r="H1721" t="s">
        <v>2198</v>
      </c>
      <c r="I1721" t="s">
        <v>2207</v>
      </c>
      <c r="J1721" t="s">
        <v>2231</v>
      </c>
      <c r="K1721" t="s">
        <v>2240</v>
      </c>
      <c r="L1721" t="s">
        <v>2265</v>
      </c>
      <c r="M1721">
        <v>0</v>
      </c>
      <c r="N1721">
        <v>0</v>
      </c>
      <c r="O1721">
        <v>0</v>
      </c>
      <c r="P1721">
        <v>0</v>
      </c>
      <c r="Q1721">
        <v>0</v>
      </c>
      <c r="R1721">
        <v>0</v>
      </c>
      <c r="S1721">
        <v>1</v>
      </c>
      <c r="T1721">
        <v>0</v>
      </c>
      <c r="U1721">
        <v>0</v>
      </c>
      <c r="V1721">
        <v>0</v>
      </c>
      <c r="W1721">
        <v>0</v>
      </c>
      <c r="X1721">
        <v>0</v>
      </c>
      <c r="Y1721">
        <v>0</v>
      </c>
      <c r="Z1721">
        <v>0</v>
      </c>
      <c r="AA1721" t="s">
        <v>2276</v>
      </c>
      <c r="AB1721">
        <v>0</v>
      </c>
      <c r="AC1721">
        <v>0</v>
      </c>
      <c r="AD1721">
        <v>0</v>
      </c>
      <c r="AE1721">
        <v>1</v>
      </c>
      <c r="AF1721">
        <v>0</v>
      </c>
      <c r="AG1721">
        <v>0</v>
      </c>
      <c r="AH1721">
        <v>0</v>
      </c>
      <c r="AI1721">
        <v>0</v>
      </c>
      <c r="AJ1721" t="s">
        <v>4009</v>
      </c>
    </row>
    <row r="1722" spans="1:36" x14ac:dyDescent="0.3">
      <c r="A1722" s="1">
        <v>44902</v>
      </c>
      <c r="B1722" s="1" t="str">
        <f t="shared" si="78"/>
        <v>2022</v>
      </c>
      <c r="C1722" s="1" t="str">
        <f t="shared" si="79"/>
        <v>12</v>
      </c>
      <c r="D1722" s="1" t="str">
        <f t="shared" si="80"/>
        <v>07</v>
      </c>
      <c r="E1722" t="s">
        <v>1680</v>
      </c>
      <c r="F1722" t="s">
        <v>2195</v>
      </c>
      <c r="G1722" t="s">
        <v>2196</v>
      </c>
      <c r="H1722" t="s">
        <v>2198</v>
      </c>
      <c r="I1722" t="s">
        <v>2206</v>
      </c>
      <c r="J1722" t="s">
        <v>2217</v>
      </c>
      <c r="K1722" t="s">
        <v>2260</v>
      </c>
      <c r="L1722" t="s">
        <v>2267</v>
      </c>
      <c r="M1722">
        <v>0</v>
      </c>
      <c r="N1722">
        <v>0</v>
      </c>
      <c r="O1722">
        <v>0</v>
      </c>
      <c r="P1722">
        <v>0</v>
      </c>
      <c r="Q1722">
        <v>0</v>
      </c>
      <c r="R1722">
        <v>0</v>
      </c>
      <c r="S1722">
        <v>0</v>
      </c>
      <c r="T1722">
        <v>0</v>
      </c>
      <c r="U1722">
        <v>0</v>
      </c>
      <c r="V1722">
        <v>1</v>
      </c>
      <c r="W1722">
        <v>0</v>
      </c>
      <c r="X1722">
        <v>0</v>
      </c>
      <c r="Y1722">
        <v>0</v>
      </c>
      <c r="Z1722">
        <v>0</v>
      </c>
      <c r="AA1722" t="s">
        <v>2276</v>
      </c>
      <c r="AB1722">
        <v>0</v>
      </c>
      <c r="AC1722">
        <v>0</v>
      </c>
      <c r="AD1722">
        <v>0</v>
      </c>
      <c r="AE1722">
        <v>1</v>
      </c>
      <c r="AF1722">
        <v>0</v>
      </c>
      <c r="AG1722">
        <v>0</v>
      </c>
      <c r="AH1722">
        <v>0</v>
      </c>
      <c r="AI1722">
        <v>0</v>
      </c>
      <c r="AJ1722" t="s">
        <v>4010</v>
      </c>
    </row>
    <row r="1723" spans="1:36" x14ac:dyDescent="0.3">
      <c r="A1723" s="1">
        <v>44898</v>
      </c>
      <c r="B1723" s="1" t="str">
        <f t="shared" si="78"/>
        <v>2022</v>
      </c>
      <c r="C1723" s="1" t="str">
        <f t="shared" si="79"/>
        <v>12</v>
      </c>
      <c r="D1723" s="1" t="str">
        <f t="shared" si="80"/>
        <v>03</v>
      </c>
      <c r="E1723" t="s">
        <v>1681</v>
      </c>
      <c r="F1723" t="s">
        <v>2195</v>
      </c>
      <c r="G1723" t="s">
        <v>2196</v>
      </c>
      <c r="H1723" t="s">
        <v>2200</v>
      </c>
      <c r="I1723" t="s">
        <v>2206</v>
      </c>
      <c r="J1723" t="s">
        <v>2217</v>
      </c>
      <c r="K1723" t="s">
        <v>2240</v>
      </c>
      <c r="L1723" t="s">
        <v>2267</v>
      </c>
      <c r="M1723">
        <v>0</v>
      </c>
      <c r="N1723">
        <v>0</v>
      </c>
      <c r="O1723">
        <v>0</v>
      </c>
      <c r="P1723">
        <v>0</v>
      </c>
      <c r="Q1723">
        <v>0</v>
      </c>
      <c r="R1723">
        <v>0</v>
      </c>
      <c r="S1723">
        <v>0</v>
      </c>
      <c r="T1723">
        <v>0</v>
      </c>
      <c r="U1723">
        <v>0</v>
      </c>
      <c r="V1723">
        <v>1</v>
      </c>
      <c r="W1723">
        <v>0</v>
      </c>
      <c r="X1723">
        <v>0</v>
      </c>
      <c r="Y1723">
        <v>0</v>
      </c>
      <c r="Z1723">
        <v>0</v>
      </c>
      <c r="AA1723" t="s">
        <v>2276</v>
      </c>
      <c r="AB1723">
        <v>0</v>
      </c>
      <c r="AC1723">
        <v>0</v>
      </c>
      <c r="AD1723">
        <v>0</v>
      </c>
      <c r="AE1723">
        <v>1</v>
      </c>
      <c r="AF1723">
        <v>0</v>
      </c>
      <c r="AG1723">
        <v>0</v>
      </c>
      <c r="AH1723">
        <v>0</v>
      </c>
      <c r="AI1723">
        <v>0</v>
      </c>
      <c r="AJ1723" t="s">
        <v>4011</v>
      </c>
    </row>
    <row r="1724" spans="1:36" x14ac:dyDescent="0.3">
      <c r="A1724" s="1">
        <v>44897</v>
      </c>
      <c r="B1724" s="1" t="str">
        <f t="shared" si="78"/>
        <v>2022</v>
      </c>
      <c r="C1724" s="1" t="str">
        <f t="shared" si="79"/>
        <v>12</v>
      </c>
      <c r="D1724" s="1" t="str">
        <f t="shared" si="80"/>
        <v>02</v>
      </c>
      <c r="E1724" t="s">
        <v>1681</v>
      </c>
      <c r="F1724" t="s">
        <v>2195</v>
      </c>
      <c r="G1724" t="s">
        <v>2196</v>
      </c>
      <c r="H1724" t="s">
        <v>2200</v>
      </c>
      <c r="I1724" t="s">
        <v>2206</v>
      </c>
      <c r="J1724" t="s">
        <v>2217</v>
      </c>
      <c r="K1724" t="s">
        <v>2240</v>
      </c>
      <c r="L1724" t="s">
        <v>2267</v>
      </c>
      <c r="M1724">
        <v>0</v>
      </c>
      <c r="N1724">
        <v>0</v>
      </c>
      <c r="O1724">
        <v>0</v>
      </c>
      <c r="P1724">
        <v>0</v>
      </c>
      <c r="Q1724">
        <v>0</v>
      </c>
      <c r="R1724">
        <v>0</v>
      </c>
      <c r="S1724">
        <v>0</v>
      </c>
      <c r="T1724">
        <v>0</v>
      </c>
      <c r="U1724">
        <v>0</v>
      </c>
      <c r="V1724">
        <v>1</v>
      </c>
      <c r="W1724">
        <v>0</v>
      </c>
      <c r="X1724">
        <v>0</v>
      </c>
      <c r="Y1724">
        <v>0</v>
      </c>
      <c r="Z1724">
        <v>0</v>
      </c>
      <c r="AA1724" t="s">
        <v>2276</v>
      </c>
      <c r="AB1724">
        <v>0</v>
      </c>
      <c r="AC1724">
        <v>0</v>
      </c>
      <c r="AD1724">
        <v>0</v>
      </c>
      <c r="AE1724">
        <v>1</v>
      </c>
      <c r="AF1724">
        <v>0</v>
      </c>
      <c r="AG1724">
        <v>0</v>
      </c>
      <c r="AH1724">
        <v>0</v>
      </c>
      <c r="AI1724">
        <v>0</v>
      </c>
      <c r="AJ1724" t="s">
        <v>4012</v>
      </c>
    </row>
    <row r="1725" spans="1:36" x14ac:dyDescent="0.3">
      <c r="A1725" s="1">
        <v>44894</v>
      </c>
      <c r="B1725" s="1" t="str">
        <f t="shared" si="78"/>
        <v>2022</v>
      </c>
      <c r="C1725" s="1" t="str">
        <f t="shared" si="79"/>
        <v>11</v>
      </c>
      <c r="D1725" s="1" t="str">
        <f t="shared" si="80"/>
        <v>29</v>
      </c>
      <c r="E1725" t="s">
        <v>1682</v>
      </c>
      <c r="F1725" t="s">
        <v>2195</v>
      </c>
      <c r="G1725" t="s">
        <v>2196</v>
      </c>
      <c r="H1725" t="s">
        <v>2198</v>
      </c>
      <c r="I1725" t="s">
        <v>2206</v>
      </c>
      <c r="J1725" t="s">
        <v>2217</v>
      </c>
      <c r="K1725" t="s">
        <v>2250</v>
      </c>
      <c r="L1725" t="s">
        <v>2267</v>
      </c>
      <c r="M1725">
        <v>0</v>
      </c>
      <c r="N1725">
        <v>0</v>
      </c>
      <c r="O1725">
        <v>0</v>
      </c>
      <c r="P1725">
        <v>0</v>
      </c>
      <c r="Q1725">
        <v>0</v>
      </c>
      <c r="R1725">
        <v>0</v>
      </c>
      <c r="S1725">
        <v>0</v>
      </c>
      <c r="T1725">
        <v>0</v>
      </c>
      <c r="U1725">
        <v>0</v>
      </c>
      <c r="V1725">
        <v>0</v>
      </c>
      <c r="W1725">
        <v>0</v>
      </c>
      <c r="X1725">
        <v>1</v>
      </c>
      <c r="Y1725">
        <v>0</v>
      </c>
      <c r="Z1725">
        <v>0</v>
      </c>
      <c r="AA1725" t="s">
        <v>2276</v>
      </c>
      <c r="AB1725">
        <v>0</v>
      </c>
      <c r="AC1725">
        <v>0</v>
      </c>
      <c r="AD1725">
        <v>0</v>
      </c>
      <c r="AE1725">
        <v>1</v>
      </c>
      <c r="AF1725">
        <v>0</v>
      </c>
      <c r="AG1725">
        <v>0</v>
      </c>
      <c r="AH1725">
        <v>0</v>
      </c>
      <c r="AI1725">
        <v>0</v>
      </c>
      <c r="AJ1725" t="s">
        <v>4013</v>
      </c>
    </row>
    <row r="1726" spans="1:36" x14ac:dyDescent="0.3">
      <c r="A1726" s="1">
        <v>44893</v>
      </c>
      <c r="B1726" s="1" t="str">
        <f t="shared" si="78"/>
        <v>2022</v>
      </c>
      <c r="C1726" s="1" t="str">
        <f t="shared" si="79"/>
        <v>11</v>
      </c>
      <c r="D1726" s="1" t="str">
        <f t="shared" si="80"/>
        <v>28</v>
      </c>
      <c r="E1726" t="s">
        <v>1683</v>
      </c>
      <c r="F1726" t="s">
        <v>2195</v>
      </c>
      <c r="G1726" t="s">
        <v>2196</v>
      </c>
      <c r="H1726" t="s">
        <v>2200</v>
      </c>
      <c r="I1726" t="s">
        <v>2206</v>
      </c>
      <c r="J1726" t="s">
        <v>2217</v>
      </c>
      <c r="K1726" t="s">
        <v>2240</v>
      </c>
      <c r="L1726" t="s">
        <v>2267</v>
      </c>
      <c r="M1726">
        <v>0</v>
      </c>
      <c r="N1726">
        <v>0</v>
      </c>
      <c r="O1726">
        <v>0</v>
      </c>
      <c r="P1726">
        <v>0</v>
      </c>
      <c r="Q1726">
        <v>0</v>
      </c>
      <c r="R1726">
        <v>0</v>
      </c>
      <c r="S1726">
        <v>0</v>
      </c>
      <c r="T1726">
        <v>0</v>
      </c>
      <c r="U1726">
        <v>0</v>
      </c>
      <c r="V1726">
        <v>1</v>
      </c>
      <c r="W1726">
        <v>0</v>
      </c>
      <c r="X1726">
        <v>0</v>
      </c>
      <c r="Y1726">
        <v>0</v>
      </c>
      <c r="Z1726">
        <v>0</v>
      </c>
      <c r="AA1726" t="s">
        <v>2276</v>
      </c>
      <c r="AB1726">
        <v>0</v>
      </c>
      <c r="AC1726">
        <v>0</v>
      </c>
      <c r="AD1726">
        <v>0</v>
      </c>
      <c r="AE1726">
        <v>1</v>
      </c>
      <c r="AF1726">
        <v>0</v>
      </c>
      <c r="AG1726">
        <v>0</v>
      </c>
      <c r="AH1726">
        <v>0</v>
      </c>
      <c r="AI1726">
        <v>0</v>
      </c>
      <c r="AJ1726" t="s">
        <v>4014</v>
      </c>
    </row>
    <row r="1727" spans="1:36" x14ac:dyDescent="0.3">
      <c r="A1727" s="1">
        <v>44888</v>
      </c>
      <c r="B1727" s="1" t="str">
        <f t="shared" si="78"/>
        <v>2022</v>
      </c>
      <c r="C1727" s="1" t="str">
        <f t="shared" si="79"/>
        <v>11</v>
      </c>
      <c r="D1727" s="1" t="str">
        <f t="shared" si="80"/>
        <v>23</v>
      </c>
      <c r="E1727" t="s">
        <v>1683</v>
      </c>
      <c r="F1727" t="s">
        <v>2195</v>
      </c>
      <c r="G1727" t="s">
        <v>2196</v>
      </c>
      <c r="H1727" t="s">
        <v>2200</v>
      </c>
      <c r="I1727" t="s">
        <v>2200</v>
      </c>
      <c r="J1727" t="s">
        <v>2200</v>
      </c>
      <c r="K1727" t="s">
        <v>2240</v>
      </c>
      <c r="L1727" t="s">
        <v>2267</v>
      </c>
      <c r="M1727">
        <v>0</v>
      </c>
      <c r="N1727">
        <v>0</v>
      </c>
      <c r="O1727">
        <v>0</v>
      </c>
      <c r="P1727">
        <v>0</v>
      </c>
      <c r="Q1727">
        <v>0</v>
      </c>
      <c r="R1727">
        <v>0</v>
      </c>
      <c r="S1727">
        <v>0</v>
      </c>
      <c r="T1727">
        <v>0</v>
      </c>
      <c r="U1727">
        <v>0</v>
      </c>
      <c r="V1727">
        <v>1</v>
      </c>
      <c r="W1727">
        <v>0</v>
      </c>
      <c r="X1727">
        <v>0</v>
      </c>
      <c r="Y1727">
        <v>0</v>
      </c>
      <c r="Z1727">
        <v>0</v>
      </c>
      <c r="AA1727" t="s">
        <v>2276</v>
      </c>
      <c r="AB1727">
        <v>0</v>
      </c>
      <c r="AC1727">
        <v>0</v>
      </c>
      <c r="AD1727">
        <v>0</v>
      </c>
      <c r="AE1727">
        <v>1</v>
      </c>
      <c r="AF1727">
        <v>0</v>
      </c>
      <c r="AG1727">
        <v>0</v>
      </c>
      <c r="AH1727">
        <v>0</v>
      </c>
      <c r="AI1727">
        <v>0</v>
      </c>
      <c r="AJ1727" t="s">
        <v>4015</v>
      </c>
    </row>
    <row r="1728" spans="1:36" x14ac:dyDescent="0.3">
      <c r="A1728" s="1">
        <v>44888</v>
      </c>
      <c r="B1728" s="1" t="str">
        <f t="shared" si="78"/>
        <v>2022</v>
      </c>
      <c r="C1728" s="1" t="str">
        <f t="shared" si="79"/>
        <v>11</v>
      </c>
      <c r="D1728" s="1" t="str">
        <f t="shared" si="80"/>
        <v>23</v>
      </c>
      <c r="E1728" t="s">
        <v>1683</v>
      </c>
      <c r="F1728" t="s">
        <v>2195</v>
      </c>
      <c r="G1728" t="s">
        <v>2196</v>
      </c>
      <c r="H1728" t="s">
        <v>2200</v>
      </c>
      <c r="I1728" t="s">
        <v>2206</v>
      </c>
      <c r="J1728" t="s">
        <v>2217</v>
      </c>
      <c r="K1728" t="s">
        <v>2240</v>
      </c>
      <c r="L1728" t="s">
        <v>2267</v>
      </c>
      <c r="M1728">
        <v>0</v>
      </c>
      <c r="N1728">
        <v>0</v>
      </c>
      <c r="O1728">
        <v>0</v>
      </c>
      <c r="P1728">
        <v>0</v>
      </c>
      <c r="Q1728">
        <v>0</v>
      </c>
      <c r="R1728">
        <v>0</v>
      </c>
      <c r="S1728">
        <v>0</v>
      </c>
      <c r="T1728">
        <v>0</v>
      </c>
      <c r="U1728">
        <v>0</v>
      </c>
      <c r="V1728">
        <v>1</v>
      </c>
      <c r="W1728">
        <v>0</v>
      </c>
      <c r="X1728">
        <v>0</v>
      </c>
      <c r="Y1728">
        <v>0</v>
      </c>
      <c r="Z1728">
        <v>0</v>
      </c>
      <c r="AA1728" t="s">
        <v>2276</v>
      </c>
      <c r="AB1728">
        <v>0</v>
      </c>
      <c r="AC1728">
        <v>0</v>
      </c>
      <c r="AD1728">
        <v>0</v>
      </c>
      <c r="AE1728">
        <v>1</v>
      </c>
      <c r="AF1728">
        <v>0</v>
      </c>
      <c r="AG1728">
        <v>0</v>
      </c>
      <c r="AH1728">
        <v>0</v>
      </c>
      <c r="AI1728">
        <v>0</v>
      </c>
      <c r="AJ1728" t="s">
        <v>4016</v>
      </c>
    </row>
    <row r="1729" spans="1:36" x14ac:dyDescent="0.3">
      <c r="A1729" s="1">
        <v>44883</v>
      </c>
      <c r="B1729" s="1" t="str">
        <f t="shared" si="78"/>
        <v>2022</v>
      </c>
      <c r="C1729" s="1" t="str">
        <f t="shared" si="79"/>
        <v>11</v>
      </c>
      <c r="D1729" s="1" t="str">
        <f t="shared" si="80"/>
        <v>18</v>
      </c>
      <c r="E1729" t="s">
        <v>1684</v>
      </c>
      <c r="F1729" t="s">
        <v>2195</v>
      </c>
      <c r="G1729" t="s">
        <v>2196</v>
      </c>
      <c r="H1729" t="s">
        <v>2200</v>
      </c>
      <c r="I1729" t="s">
        <v>2206</v>
      </c>
      <c r="J1729" t="s">
        <v>2217</v>
      </c>
      <c r="K1729" t="s">
        <v>2240</v>
      </c>
      <c r="L1729" t="s">
        <v>2267</v>
      </c>
      <c r="M1729">
        <v>0</v>
      </c>
      <c r="N1729">
        <v>0</v>
      </c>
      <c r="O1729">
        <v>0</v>
      </c>
      <c r="P1729">
        <v>0</v>
      </c>
      <c r="Q1729">
        <v>0</v>
      </c>
      <c r="R1729">
        <v>0</v>
      </c>
      <c r="S1729">
        <v>0</v>
      </c>
      <c r="T1729">
        <v>0</v>
      </c>
      <c r="U1729">
        <v>0</v>
      </c>
      <c r="V1729">
        <v>1</v>
      </c>
      <c r="W1729">
        <v>0</v>
      </c>
      <c r="X1729">
        <v>0</v>
      </c>
      <c r="Y1729">
        <v>0</v>
      </c>
      <c r="Z1729">
        <v>0</v>
      </c>
      <c r="AA1729" t="s">
        <v>2276</v>
      </c>
      <c r="AB1729">
        <v>0</v>
      </c>
      <c r="AC1729">
        <v>0</v>
      </c>
      <c r="AD1729">
        <v>0</v>
      </c>
      <c r="AE1729">
        <v>1</v>
      </c>
      <c r="AF1729">
        <v>0</v>
      </c>
      <c r="AG1729">
        <v>0</v>
      </c>
      <c r="AH1729">
        <v>0</v>
      </c>
      <c r="AI1729">
        <v>0</v>
      </c>
      <c r="AJ1729" t="s">
        <v>4017</v>
      </c>
    </row>
    <row r="1730" spans="1:36" x14ac:dyDescent="0.3">
      <c r="A1730" s="1">
        <v>44880</v>
      </c>
      <c r="B1730" s="1" t="str">
        <f t="shared" si="78"/>
        <v>2022</v>
      </c>
      <c r="C1730" s="1" t="str">
        <f t="shared" si="79"/>
        <v>11</v>
      </c>
      <c r="D1730" s="1" t="str">
        <f t="shared" si="80"/>
        <v>15</v>
      </c>
      <c r="E1730" t="s">
        <v>1685</v>
      </c>
      <c r="F1730" t="s">
        <v>2195</v>
      </c>
      <c r="G1730" t="s">
        <v>2196</v>
      </c>
      <c r="H1730" t="s">
        <v>2200</v>
      </c>
      <c r="I1730" t="s">
        <v>2200</v>
      </c>
      <c r="J1730" t="s">
        <v>2200</v>
      </c>
      <c r="K1730" t="s">
        <v>2240</v>
      </c>
      <c r="L1730" t="s">
        <v>2267</v>
      </c>
      <c r="M1730">
        <v>0</v>
      </c>
      <c r="N1730">
        <v>0</v>
      </c>
      <c r="O1730">
        <v>0</v>
      </c>
      <c r="P1730">
        <v>0</v>
      </c>
      <c r="Q1730">
        <v>0</v>
      </c>
      <c r="R1730">
        <v>0</v>
      </c>
      <c r="S1730">
        <v>0</v>
      </c>
      <c r="T1730">
        <v>0</v>
      </c>
      <c r="U1730">
        <v>0</v>
      </c>
      <c r="V1730">
        <v>0</v>
      </c>
      <c r="W1730">
        <v>0</v>
      </c>
      <c r="X1730">
        <v>4</v>
      </c>
      <c r="Y1730">
        <v>0</v>
      </c>
      <c r="Z1730">
        <v>0</v>
      </c>
      <c r="AA1730" t="s">
        <v>2276</v>
      </c>
      <c r="AB1730">
        <v>0</v>
      </c>
      <c r="AC1730">
        <v>4</v>
      </c>
      <c r="AD1730">
        <v>0</v>
      </c>
      <c r="AE1730">
        <v>1</v>
      </c>
      <c r="AF1730">
        <v>0</v>
      </c>
      <c r="AG1730">
        <v>0</v>
      </c>
      <c r="AH1730">
        <v>0</v>
      </c>
      <c r="AI1730">
        <v>0</v>
      </c>
      <c r="AJ1730" t="s">
        <v>4018</v>
      </c>
    </row>
    <row r="1731" spans="1:36" x14ac:dyDescent="0.3">
      <c r="A1731" s="1">
        <v>44878</v>
      </c>
      <c r="B1731" s="1" t="str">
        <f t="shared" ref="B1731:B1794" si="81">TEXT(A1731,"YYYY")</f>
        <v>2022</v>
      </c>
      <c r="C1731" s="1" t="str">
        <f t="shared" ref="C1731:C1794" si="82">TEXT(A1731,"MM")</f>
        <v>11</v>
      </c>
      <c r="D1731" s="1" t="str">
        <f t="shared" ref="D1731:D1794" si="83">TEXT(A1731,"DD")</f>
        <v>13</v>
      </c>
      <c r="E1731" t="s">
        <v>1684</v>
      </c>
      <c r="F1731" t="s">
        <v>2195</v>
      </c>
      <c r="G1731" t="s">
        <v>2196</v>
      </c>
      <c r="H1731" t="s">
        <v>2200</v>
      </c>
      <c r="I1731" t="s">
        <v>2206</v>
      </c>
      <c r="J1731" t="s">
        <v>2217</v>
      </c>
      <c r="K1731" t="s">
        <v>2240</v>
      </c>
      <c r="L1731" t="s">
        <v>2267</v>
      </c>
      <c r="M1731">
        <v>0</v>
      </c>
      <c r="N1731">
        <v>0</v>
      </c>
      <c r="O1731">
        <v>0</v>
      </c>
      <c r="P1731">
        <v>0</v>
      </c>
      <c r="Q1731">
        <v>0</v>
      </c>
      <c r="R1731">
        <v>0</v>
      </c>
      <c r="S1731">
        <v>0</v>
      </c>
      <c r="T1731">
        <v>0</v>
      </c>
      <c r="U1731">
        <v>0</v>
      </c>
      <c r="V1731">
        <v>1</v>
      </c>
      <c r="W1731">
        <v>0</v>
      </c>
      <c r="X1731">
        <v>0</v>
      </c>
      <c r="Y1731">
        <v>0</v>
      </c>
      <c r="Z1731">
        <v>0</v>
      </c>
      <c r="AA1731" t="s">
        <v>2276</v>
      </c>
      <c r="AB1731">
        <v>0</v>
      </c>
      <c r="AC1731">
        <v>0</v>
      </c>
      <c r="AD1731">
        <v>0</v>
      </c>
      <c r="AE1731">
        <v>1</v>
      </c>
      <c r="AF1731">
        <v>0</v>
      </c>
      <c r="AG1731">
        <v>0</v>
      </c>
      <c r="AH1731">
        <v>0</v>
      </c>
      <c r="AI1731">
        <v>0</v>
      </c>
      <c r="AJ1731" t="s">
        <v>4019</v>
      </c>
    </row>
    <row r="1732" spans="1:36" x14ac:dyDescent="0.3">
      <c r="A1732" s="1">
        <v>44868</v>
      </c>
      <c r="B1732" s="1" t="str">
        <f t="shared" si="81"/>
        <v>2022</v>
      </c>
      <c r="C1732" s="1" t="str">
        <f t="shared" si="82"/>
        <v>11</v>
      </c>
      <c r="D1732" s="1" t="str">
        <f t="shared" si="83"/>
        <v>03</v>
      </c>
      <c r="E1732" t="s">
        <v>1686</v>
      </c>
      <c r="F1732" t="s">
        <v>2195</v>
      </c>
      <c r="G1732" t="s">
        <v>2196</v>
      </c>
      <c r="H1732" t="s">
        <v>2198</v>
      </c>
      <c r="I1732" t="s">
        <v>2206</v>
      </c>
      <c r="J1732" t="s">
        <v>2217</v>
      </c>
      <c r="K1732" t="s">
        <v>2240</v>
      </c>
      <c r="L1732" t="s">
        <v>2267</v>
      </c>
      <c r="M1732">
        <v>0</v>
      </c>
      <c r="N1732">
        <v>0</v>
      </c>
      <c r="O1732">
        <v>0</v>
      </c>
      <c r="P1732">
        <v>0</v>
      </c>
      <c r="Q1732">
        <v>0</v>
      </c>
      <c r="R1732">
        <v>0</v>
      </c>
      <c r="S1732">
        <v>0</v>
      </c>
      <c r="T1732">
        <v>0</v>
      </c>
      <c r="U1732">
        <v>0</v>
      </c>
      <c r="V1732">
        <v>1</v>
      </c>
      <c r="W1732">
        <v>0</v>
      </c>
      <c r="X1732">
        <v>0</v>
      </c>
      <c r="Y1732">
        <v>0</v>
      </c>
      <c r="Z1732">
        <v>0</v>
      </c>
      <c r="AA1732" t="s">
        <v>2276</v>
      </c>
      <c r="AB1732">
        <v>3</v>
      </c>
      <c r="AC1732">
        <v>0</v>
      </c>
      <c r="AD1732">
        <v>0</v>
      </c>
      <c r="AE1732">
        <v>1</v>
      </c>
      <c r="AF1732">
        <v>0</v>
      </c>
      <c r="AG1732">
        <v>0</v>
      </c>
      <c r="AH1732">
        <v>0</v>
      </c>
      <c r="AI1732">
        <v>0</v>
      </c>
      <c r="AJ1732" t="s">
        <v>4020</v>
      </c>
    </row>
    <row r="1733" spans="1:36" x14ac:dyDescent="0.3">
      <c r="A1733" s="1">
        <v>44859</v>
      </c>
      <c r="B1733" s="1" t="str">
        <f t="shared" si="81"/>
        <v>2022</v>
      </c>
      <c r="C1733" s="1" t="str">
        <f t="shared" si="82"/>
        <v>10</v>
      </c>
      <c r="D1733" s="1" t="str">
        <f t="shared" si="83"/>
        <v>25</v>
      </c>
      <c r="E1733" t="s">
        <v>1687</v>
      </c>
      <c r="F1733" t="s">
        <v>2195</v>
      </c>
      <c r="G1733" t="s">
        <v>2196</v>
      </c>
      <c r="H1733" t="s">
        <v>2198</v>
      </c>
      <c r="I1733" t="s">
        <v>2206</v>
      </c>
      <c r="J1733" t="s">
        <v>2217</v>
      </c>
      <c r="K1733" t="s">
        <v>2240</v>
      </c>
      <c r="L1733" t="s">
        <v>2269</v>
      </c>
      <c r="M1733">
        <v>0</v>
      </c>
      <c r="N1733">
        <v>0</v>
      </c>
      <c r="O1733">
        <v>0</v>
      </c>
      <c r="P1733">
        <v>0</v>
      </c>
      <c r="Q1733">
        <v>0</v>
      </c>
      <c r="R1733">
        <v>0</v>
      </c>
      <c r="S1733">
        <v>0</v>
      </c>
      <c r="T1733">
        <v>0</v>
      </c>
      <c r="U1733">
        <v>0</v>
      </c>
      <c r="V1733">
        <v>1</v>
      </c>
      <c r="W1733">
        <v>0</v>
      </c>
      <c r="X1733">
        <v>0</v>
      </c>
      <c r="Y1733">
        <v>0</v>
      </c>
      <c r="Z1733">
        <v>0</v>
      </c>
      <c r="AA1733" t="s">
        <v>2276</v>
      </c>
      <c r="AB1733">
        <v>0</v>
      </c>
      <c r="AC1733">
        <v>0</v>
      </c>
      <c r="AD1733">
        <v>0</v>
      </c>
      <c r="AE1733">
        <v>1</v>
      </c>
      <c r="AF1733">
        <v>0</v>
      </c>
      <c r="AG1733">
        <v>0</v>
      </c>
      <c r="AH1733">
        <v>0</v>
      </c>
      <c r="AI1733">
        <v>0</v>
      </c>
      <c r="AJ1733" t="s">
        <v>4021</v>
      </c>
    </row>
    <row r="1734" spans="1:36" x14ac:dyDescent="0.3">
      <c r="A1734" s="1">
        <v>44853</v>
      </c>
      <c r="B1734" s="1" t="str">
        <f t="shared" si="81"/>
        <v>2022</v>
      </c>
      <c r="C1734" s="1" t="str">
        <f t="shared" si="82"/>
        <v>10</v>
      </c>
      <c r="D1734" s="1" t="str">
        <f t="shared" si="83"/>
        <v>19</v>
      </c>
      <c r="E1734" t="s">
        <v>1688</v>
      </c>
      <c r="F1734" t="s">
        <v>2195</v>
      </c>
      <c r="G1734" t="s">
        <v>2196</v>
      </c>
      <c r="H1734" t="s">
        <v>2198</v>
      </c>
      <c r="I1734" t="s">
        <v>2206</v>
      </c>
      <c r="J1734" t="s">
        <v>2217</v>
      </c>
      <c r="K1734" t="s">
        <v>2240</v>
      </c>
      <c r="L1734" t="s">
        <v>2270</v>
      </c>
      <c r="M1734">
        <v>0</v>
      </c>
      <c r="N1734">
        <v>0</v>
      </c>
      <c r="O1734">
        <v>0</v>
      </c>
      <c r="P1734">
        <v>0</v>
      </c>
      <c r="Q1734">
        <v>0</v>
      </c>
      <c r="R1734">
        <v>0</v>
      </c>
      <c r="S1734">
        <v>0</v>
      </c>
      <c r="T1734">
        <v>0</v>
      </c>
      <c r="U1734">
        <v>0</v>
      </c>
      <c r="V1734">
        <v>1</v>
      </c>
      <c r="W1734">
        <v>0</v>
      </c>
      <c r="X1734">
        <v>0</v>
      </c>
      <c r="Y1734">
        <v>0</v>
      </c>
      <c r="Z1734">
        <v>1</v>
      </c>
      <c r="AA1734" t="s">
        <v>2278</v>
      </c>
      <c r="AB1734">
        <v>0</v>
      </c>
      <c r="AC1734">
        <v>0</v>
      </c>
      <c r="AD1734">
        <v>0</v>
      </c>
      <c r="AE1734">
        <v>1</v>
      </c>
      <c r="AF1734">
        <v>0</v>
      </c>
      <c r="AG1734">
        <v>0</v>
      </c>
      <c r="AH1734">
        <v>0</v>
      </c>
      <c r="AI1734">
        <v>0</v>
      </c>
      <c r="AJ1734" t="s">
        <v>4022</v>
      </c>
    </row>
    <row r="1735" spans="1:36" x14ac:dyDescent="0.3">
      <c r="A1735" s="1">
        <v>44848</v>
      </c>
      <c r="B1735" s="1" t="str">
        <f t="shared" si="81"/>
        <v>2022</v>
      </c>
      <c r="C1735" s="1" t="str">
        <f t="shared" si="82"/>
        <v>10</v>
      </c>
      <c r="D1735" s="1" t="str">
        <f t="shared" si="83"/>
        <v>14</v>
      </c>
      <c r="E1735" t="s">
        <v>1689</v>
      </c>
      <c r="F1735" t="s">
        <v>2195</v>
      </c>
      <c r="G1735" t="s">
        <v>2196</v>
      </c>
      <c r="H1735" t="s">
        <v>2198</v>
      </c>
      <c r="I1735" t="s">
        <v>2206</v>
      </c>
      <c r="J1735" t="s">
        <v>2217</v>
      </c>
      <c r="K1735" t="s">
        <v>2240</v>
      </c>
      <c r="L1735" t="s">
        <v>2264</v>
      </c>
      <c r="M1735">
        <v>0</v>
      </c>
      <c r="N1735">
        <v>0</v>
      </c>
      <c r="O1735">
        <v>0</v>
      </c>
      <c r="P1735">
        <v>0</v>
      </c>
      <c r="Q1735">
        <v>0</v>
      </c>
      <c r="R1735">
        <v>0</v>
      </c>
      <c r="S1735">
        <v>0</v>
      </c>
      <c r="T1735">
        <v>0</v>
      </c>
      <c r="U1735">
        <v>0</v>
      </c>
      <c r="V1735">
        <v>0</v>
      </c>
      <c r="W1735">
        <v>1</v>
      </c>
      <c r="X1735">
        <v>0</v>
      </c>
      <c r="Y1735">
        <v>0</v>
      </c>
      <c r="Z1735">
        <v>0</v>
      </c>
      <c r="AA1735" t="s">
        <v>2276</v>
      </c>
      <c r="AB1735">
        <v>0</v>
      </c>
      <c r="AC1735">
        <v>0</v>
      </c>
      <c r="AD1735">
        <v>0</v>
      </c>
      <c r="AE1735">
        <v>1</v>
      </c>
      <c r="AF1735">
        <v>0</v>
      </c>
      <c r="AG1735">
        <v>0</v>
      </c>
      <c r="AH1735">
        <v>0</v>
      </c>
      <c r="AI1735">
        <v>0</v>
      </c>
      <c r="AJ1735" t="s">
        <v>4023</v>
      </c>
    </row>
    <row r="1736" spans="1:36" x14ac:dyDescent="0.3">
      <c r="A1736" s="1">
        <v>44846</v>
      </c>
      <c r="B1736" s="1" t="str">
        <f t="shared" si="81"/>
        <v>2022</v>
      </c>
      <c r="C1736" s="1" t="str">
        <f t="shared" si="82"/>
        <v>10</v>
      </c>
      <c r="D1736" s="1" t="str">
        <f t="shared" si="83"/>
        <v>12</v>
      </c>
      <c r="E1736" t="s">
        <v>1690</v>
      </c>
      <c r="F1736" t="s">
        <v>2195</v>
      </c>
      <c r="G1736" t="s">
        <v>2196</v>
      </c>
      <c r="H1736" t="s">
        <v>2199</v>
      </c>
      <c r="I1736" t="s">
        <v>2208</v>
      </c>
      <c r="J1736" t="s">
        <v>2220</v>
      </c>
      <c r="K1736" t="s">
        <v>2240</v>
      </c>
      <c r="L1736" t="s">
        <v>2270</v>
      </c>
      <c r="M1736">
        <v>0</v>
      </c>
      <c r="N1736">
        <v>0</v>
      </c>
      <c r="O1736">
        <v>0</v>
      </c>
      <c r="P1736">
        <v>0</v>
      </c>
      <c r="Q1736">
        <v>0</v>
      </c>
      <c r="R1736">
        <v>0</v>
      </c>
      <c r="S1736">
        <v>1</v>
      </c>
      <c r="T1736">
        <v>0</v>
      </c>
      <c r="U1736">
        <v>0</v>
      </c>
      <c r="V1736">
        <v>1</v>
      </c>
      <c r="W1736">
        <v>0</v>
      </c>
      <c r="X1736">
        <v>0</v>
      </c>
      <c r="Y1736">
        <v>0</v>
      </c>
      <c r="Z1736">
        <v>0</v>
      </c>
      <c r="AA1736" t="s">
        <v>2276</v>
      </c>
      <c r="AB1736">
        <v>0</v>
      </c>
      <c r="AC1736">
        <v>0</v>
      </c>
      <c r="AD1736">
        <v>0</v>
      </c>
      <c r="AE1736">
        <v>1</v>
      </c>
      <c r="AF1736">
        <v>0</v>
      </c>
      <c r="AG1736">
        <v>0</v>
      </c>
      <c r="AH1736">
        <v>0</v>
      </c>
      <c r="AI1736">
        <v>0</v>
      </c>
      <c r="AJ1736" t="s">
        <v>4024</v>
      </c>
    </row>
    <row r="1737" spans="1:36" x14ac:dyDescent="0.3">
      <c r="A1737" s="1">
        <v>44846</v>
      </c>
      <c r="B1737" s="1" t="str">
        <f t="shared" si="81"/>
        <v>2022</v>
      </c>
      <c r="C1737" s="1" t="str">
        <f t="shared" si="82"/>
        <v>10</v>
      </c>
      <c r="D1737" s="1" t="str">
        <f t="shared" si="83"/>
        <v>12</v>
      </c>
      <c r="E1737" t="s">
        <v>1691</v>
      </c>
      <c r="F1737" t="s">
        <v>2195</v>
      </c>
      <c r="G1737" t="s">
        <v>2196</v>
      </c>
      <c r="H1737" t="s">
        <v>2198</v>
      </c>
      <c r="I1737" t="s">
        <v>2206</v>
      </c>
      <c r="J1737" t="s">
        <v>2217</v>
      </c>
      <c r="K1737" t="s">
        <v>2240</v>
      </c>
      <c r="L1737" t="s">
        <v>2270</v>
      </c>
      <c r="M1737">
        <v>0</v>
      </c>
      <c r="N1737">
        <v>0</v>
      </c>
      <c r="O1737">
        <v>0</v>
      </c>
      <c r="P1737">
        <v>0</v>
      </c>
      <c r="Q1737">
        <v>0</v>
      </c>
      <c r="R1737">
        <v>0</v>
      </c>
      <c r="S1737">
        <v>0</v>
      </c>
      <c r="T1737">
        <v>0</v>
      </c>
      <c r="U1737">
        <v>0</v>
      </c>
      <c r="V1737">
        <v>0</v>
      </c>
      <c r="W1737">
        <v>0</v>
      </c>
      <c r="X1737">
        <v>1</v>
      </c>
      <c r="Y1737">
        <v>0</v>
      </c>
      <c r="Z1737">
        <v>0</v>
      </c>
      <c r="AA1737" t="s">
        <v>2276</v>
      </c>
      <c r="AB1737">
        <v>0</v>
      </c>
      <c r="AC1737">
        <v>1</v>
      </c>
      <c r="AD1737">
        <v>0</v>
      </c>
      <c r="AE1737">
        <v>1</v>
      </c>
      <c r="AF1737">
        <v>0</v>
      </c>
      <c r="AG1737">
        <v>0</v>
      </c>
      <c r="AH1737">
        <v>0</v>
      </c>
      <c r="AI1737">
        <v>0</v>
      </c>
      <c r="AJ1737" t="s">
        <v>4025</v>
      </c>
    </row>
    <row r="1738" spans="1:36" x14ac:dyDescent="0.3">
      <c r="A1738" s="1">
        <v>44846</v>
      </c>
      <c r="B1738" s="1" t="str">
        <f t="shared" si="81"/>
        <v>2022</v>
      </c>
      <c r="C1738" s="1" t="str">
        <f t="shared" si="82"/>
        <v>10</v>
      </c>
      <c r="D1738" s="1" t="str">
        <f t="shared" si="83"/>
        <v>12</v>
      </c>
      <c r="E1738" t="s">
        <v>1692</v>
      </c>
      <c r="F1738" t="s">
        <v>2195</v>
      </c>
      <c r="G1738" t="s">
        <v>2196</v>
      </c>
      <c r="H1738" t="s">
        <v>2201</v>
      </c>
      <c r="I1738" t="s">
        <v>2206</v>
      </c>
      <c r="J1738" t="s">
        <v>2217</v>
      </c>
      <c r="K1738" t="s">
        <v>2250</v>
      </c>
      <c r="L1738" t="s">
        <v>2265</v>
      </c>
      <c r="M1738">
        <v>0</v>
      </c>
      <c r="N1738">
        <v>0</v>
      </c>
      <c r="O1738">
        <v>0</v>
      </c>
      <c r="P1738">
        <v>0</v>
      </c>
      <c r="Q1738">
        <v>0</v>
      </c>
      <c r="R1738">
        <v>0</v>
      </c>
      <c r="S1738">
        <v>0</v>
      </c>
      <c r="T1738">
        <v>0</v>
      </c>
      <c r="U1738">
        <v>0</v>
      </c>
      <c r="V1738">
        <v>1</v>
      </c>
      <c r="W1738">
        <v>0</v>
      </c>
      <c r="X1738">
        <v>0</v>
      </c>
      <c r="Y1738">
        <v>0</v>
      </c>
      <c r="Z1738">
        <v>0</v>
      </c>
      <c r="AA1738" t="s">
        <v>2276</v>
      </c>
      <c r="AB1738">
        <v>0</v>
      </c>
      <c r="AC1738">
        <v>0</v>
      </c>
      <c r="AD1738">
        <v>0</v>
      </c>
      <c r="AE1738">
        <v>1</v>
      </c>
      <c r="AF1738">
        <v>0</v>
      </c>
      <c r="AG1738">
        <v>0</v>
      </c>
      <c r="AH1738">
        <v>0</v>
      </c>
      <c r="AI1738">
        <v>0</v>
      </c>
      <c r="AJ1738" t="s">
        <v>4026</v>
      </c>
    </row>
    <row r="1739" spans="1:36" x14ac:dyDescent="0.3">
      <c r="A1739" s="1">
        <v>44845</v>
      </c>
      <c r="B1739" s="1" t="str">
        <f t="shared" si="81"/>
        <v>2022</v>
      </c>
      <c r="C1739" s="1" t="str">
        <f t="shared" si="82"/>
        <v>10</v>
      </c>
      <c r="D1739" s="1" t="str">
        <f t="shared" si="83"/>
        <v>11</v>
      </c>
      <c r="E1739" t="s">
        <v>1693</v>
      </c>
      <c r="F1739" t="s">
        <v>2195</v>
      </c>
      <c r="G1739" t="s">
        <v>2196</v>
      </c>
      <c r="H1739" t="s">
        <v>2200</v>
      </c>
      <c r="I1739" t="s">
        <v>2200</v>
      </c>
      <c r="J1739" t="s">
        <v>2200</v>
      </c>
      <c r="K1739" t="s">
        <v>2238</v>
      </c>
      <c r="L1739" t="s">
        <v>2267</v>
      </c>
      <c r="M1739">
        <v>0</v>
      </c>
      <c r="N1739">
        <v>0</v>
      </c>
      <c r="O1739">
        <v>0</v>
      </c>
      <c r="P1739">
        <v>0</v>
      </c>
      <c r="Q1739">
        <v>0</v>
      </c>
      <c r="R1739">
        <v>0</v>
      </c>
      <c r="S1739">
        <v>0</v>
      </c>
      <c r="T1739">
        <v>0</v>
      </c>
      <c r="U1739">
        <v>0</v>
      </c>
      <c r="V1739">
        <v>1</v>
      </c>
      <c r="W1739">
        <v>0</v>
      </c>
      <c r="X1739">
        <v>0</v>
      </c>
      <c r="Y1739">
        <v>0</v>
      </c>
      <c r="Z1739">
        <v>0</v>
      </c>
      <c r="AA1739" t="s">
        <v>2276</v>
      </c>
      <c r="AB1739">
        <v>2</v>
      </c>
      <c r="AC1739">
        <v>0</v>
      </c>
      <c r="AD1739">
        <v>0</v>
      </c>
      <c r="AE1739">
        <v>1</v>
      </c>
      <c r="AF1739">
        <v>0</v>
      </c>
      <c r="AG1739">
        <v>0</v>
      </c>
      <c r="AH1739">
        <v>0</v>
      </c>
      <c r="AI1739">
        <v>0</v>
      </c>
      <c r="AJ1739" t="s">
        <v>4027</v>
      </c>
    </row>
    <row r="1740" spans="1:36" x14ac:dyDescent="0.3">
      <c r="A1740" s="1">
        <v>44845</v>
      </c>
      <c r="B1740" s="1" t="str">
        <f t="shared" si="81"/>
        <v>2022</v>
      </c>
      <c r="C1740" s="1" t="str">
        <f t="shared" si="82"/>
        <v>10</v>
      </c>
      <c r="D1740" s="1" t="str">
        <f t="shared" si="83"/>
        <v>11</v>
      </c>
      <c r="E1740" t="s">
        <v>1693</v>
      </c>
      <c r="F1740" t="s">
        <v>2195</v>
      </c>
      <c r="G1740" t="s">
        <v>2196</v>
      </c>
      <c r="H1740" t="s">
        <v>2200</v>
      </c>
      <c r="I1740" t="s">
        <v>2200</v>
      </c>
      <c r="J1740" t="s">
        <v>2200</v>
      </c>
      <c r="K1740" t="s">
        <v>2238</v>
      </c>
      <c r="L1740" t="s">
        <v>2267</v>
      </c>
      <c r="M1740">
        <v>0</v>
      </c>
      <c r="N1740">
        <v>0</v>
      </c>
      <c r="O1740">
        <v>0</v>
      </c>
      <c r="P1740">
        <v>0</v>
      </c>
      <c r="Q1740">
        <v>0</v>
      </c>
      <c r="R1740">
        <v>0</v>
      </c>
      <c r="S1740">
        <v>0</v>
      </c>
      <c r="T1740">
        <v>0</v>
      </c>
      <c r="U1740">
        <v>0</v>
      </c>
      <c r="V1740">
        <v>1</v>
      </c>
      <c r="W1740">
        <v>0</v>
      </c>
      <c r="X1740">
        <v>0</v>
      </c>
      <c r="Y1740">
        <v>0</v>
      </c>
      <c r="Z1740">
        <v>0</v>
      </c>
      <c r="AA1740" t="s">
        <v>2276</v>
      </c>
      <c r="AB1740">
        <v>2</v>
      </c>
      <c r="AC1740">
        <v>0</v>
      </c>
      <c r="AD1740">
        <v>0</v>
      </c>
      <c r="AE1740">
        <v>1</v>
      </c>
      <c r="AF1740">
        <v>0</v>
      </c>
      <c r="AG1740">
        <v>0</v>
      </c>
      <c r="AH1740">
        <v>0</v>
      </c>
      <c r="AI1740">
        <v>0</v>
      </c>
      <c r="AJ1740" t="s">
        <v>4028</v>
      </c>
    </row>
    <row r="1741" spans="1:36" x14ac:dyDescent="0.3">
      <c r="A1741" s="1">
        <v>44845</v>
      </c>
      <c r="B1741" s="1" t="str">
        <f t="shared" si="81"/>
        <v>2022</v>
      </c>
      <c r="C1741" s="1" t="str">
        <f t="shared" si="82"/>
        <v>10</v>
      </c>
      <c r="D1741" s="1" t="str">
        <f t="shared" si="83"/>
        <v>11</v>
      </c>
      <c r="E1741" t="s">
        <v>1694</v>
      </c>
      <c r="F1741" t="s">
        <v>2195</v>
      </c>
      <c r="G1741" t="s">
        <v>2196</v>
      </c>
      <c r="H1741" t="s">
        <v>2200</v>
      </c>
      <c r="I1741" t="s">
        <v>2200</v>
      </c>
      <c r="J1741" t="s">
        <v>2200</v>
      </c>
      <c r="K1741" t="s">
        <v>2238</v>
      </c>
      <c r="L1741" t="s">
        <v>2267</v>
      </c>
      <c r="M1741">
        <v>0</v>
      </c>
      <c r="N1741">
        <v>0</v>
      </c>
      <c r="O1741">
        <v>0</v>
      </c>
      <c r="P1741">
        <v>0</v>
      </c>
      <c r="Q1741">
        <v>0</v>
      </c>
      <c r="R1741">
        <v>0</v>
      </c>
      <c r="S1741">
        <v>0</v>
      </c>
      <c r="T1741">
        <v>0</v>
      </c>
      <c r="U1741">
        <v>0</v>
      </c>
      <c r="V1741">
        <v>1</v>
      </c>
      <c r="W1741">
        <v>0</v>
      </c>
      <c r="X1741">
        <v>0</v>
      </c>
      <c r="Y1741">
        <v>0</v>
      </c>
      <c r="Z1741">
        <v>0</v>
      </c>
      <c r="AA1741" t="s">
        <v>2276</v>
      </c>
      <c r="AB1741">
        <v>2</v>
      </c>
      <c r="AC1741">
        <v>0</v>
      </c>
      <c r="AD1741">
        <v>0</v>
      </c>
      <c r="AE1741">
        <v>1</v>
      </c>
      <c r="AF1741">
        <v>0</v>
      </c>
      <c r="AG1741">
        <v>0</v>
      </c>
      <c r="AH1741">
        <v>0</v>
      </c>
      <c r="AI1741">
        <v>0</v>
      </c>
      <c r="AJ1741" t="s">
        <v>4029</v>
      </c>
    </row>
    <row r="1742" spans="1:36" x14ac:dyDescent="0.3">
      <c r="A1742" s="1">
        <v>44845</v>
      </c>
      <c r="B1742" s="1" t="str">
        <f t="shared" si="81"/>
        <v>2022</v>
      </c>
      <c r="C1742" s="1" t="str">
        <f t="shared" si="82"/>
        <v>10</v>
      </c>
      <c r="D1742" s="1" t="str">
        <f t="shared" si="83"/>
        <v>11</v>
      </c>
      <c r="E1742" t="s">
        <v>1693</v>
      </c>
      <c r="F1742" t="s">
        <v>2195</v>
      </c>
      <c r="G1742" t="s">
        <v>2196</v>
      </c>
      <c r="H1742" t="s">
        <v>2200</v>
      </c>
      <c r="I1742" t="s">
        <v>2200</v>
      </c>
      <c r="J1742" t="s">
        <v>2200</v>
      </c>
      <c r="K1742" t="s">
        <v>2238</v>
      </c>
      <c r="L1742" t="s">
        <v>2267</v>
      </c>
      <c r="M1742">
        <v>0</v>
      </c>
      <c r="N1742">
        <v>0</v>
      </c>
      <c r="O1742">
        <v>0</v>
      </c>
      <c r="P1742">
        <v>0</v>
      </c>
      <c r="Q1742">
        <v>0</v>
      </c>
      <c r="R1742">
        <v>0</v>
      </c>
      <c r="S1742">
        <v>0</v>
      </c>
      <c r="T1742">
        <v>0</v>
      </c>
      <c r="U1742">
        <v>0</v>
      </c>
      <c r="V1742">
        <v>1</v>
      </c>
      <c r="W1742">
        <v>0</v>
      </c>
      <c r="X1742">
        <v>0</v>
      </c>
      <c r="Y1742">
        <v>0</v>
      </c>
      <c r="Z1742">
        <v>0</v>
      </c>
      <c r="AA1742" t="s">
        <v>2276</v>
      </c>
      <c r="AB1742">
        <v>2</v>
      </c>
      <c r="AC1742">
        <v>0</v>
      </c>
      <c r="AD1742">
        <v>0</v>
      </c>
      <c r="AE1742">
        <v>1</v>
      </c>
      <c r="AF1742">
        <v>0</v>
      </c>
      <c r="AG1742">
        <v>0</v>
      </c>
      <c r="AH1742">
        <v>0</v>
      </c>
      <c r="AI1742">
        <v>0</v>
      </c>
      <c r="AJ1742" t="s">
        <v>4030</v>
      </c>
    </row>
    <row r="1743" spans="1:36" x14ac:dyDescent="0.3">
      <c r="A1743" s="1">
        <v>44844</v>
      </c>
      <c r="B1743" s="1" t="str">
        <f t="shared" si="81"/>
        <v>2022</v>
      </c>
      <c r="C1743" s="1" t="str">
        <f t="shared" si="82"/>
        <v>10</v>
      </c>
      <c r="D1743" s="1" t="str">
        <f t="shared" si="83"/>
        <v>10</v>
      </c>
      <c r="E1743" t="s">
        <v>1695</v>
      </c>
      <c r="F1743" t="s">
        <v>2195</v>
      </c>
      <c r="G1743" t="s">
        <v>2196</v>
      </c>
      <c r="H1743" t="s">
        <v>2200</v>
      </c>
      <c r="I1743" t="s">
        <v>2200</v>
      </c>
      <c r="J1743" t="s">
        <v>2200</v>
      </c>
      <c r="K1743" t="s">
        <v>2260</v>
      </c>
      <c r="L1743" t="s">
        <v>2267</v>
      </c>
      <c r="M1743">
        <v>0</v>
      </c>
      <c r="N1743">
        <v>0</v>
      </c>
      <c r="O1743">
        <v>0</v>
      </c>
      <c r="P1743">
        <v>0</v>
      </c>
      <c r="Q1743">
        <v>0</v>
      </c>
      <c r="R1743">
        <v>0</v>
      </c>
      <c r="S1743">
        <v>0</v>
      </c>
      <c r="T1743">
        <v>0</v>
      </c>
      <c r="U1743">
        <v>0</v>
      </c>
      <c r="V1743">
        <v>1</v>
      </c>
      <c r="W1743">
        <v>0</v>
      </c>
      <c r="X1743">
        <v>0</v>
      </c>
      <c r="Y1743">
        <v>0</v>
      </c>
      <c r="Z1743">
        <v>0</v>
      </c>
      <c r="AA1743" t="s">
        <v>2276</v>
      </c>
      <c r="AB1743">
        <v>2</v>
      </c>
      <c r="AC1743">
        <v>0</v>
      </c>
      <c r="AD1743">
        <v>0</v>
      </c>
      <c r="AE1743">
        <v>1</v>
      </c>
      <c r="AF1743">
        <v>0</v>
      </c>
      <c r="AG1743">
        <v>0</v>
      </c>
      <c r="AH1743">
        <v>0</v>
      </c>
      <c r="AI1743">
        <v>0</v>
      </c>
      <c r="AJ1743" t="s">
        <v>4031</v>
      </c>
    </row>
    <row r="1744" spans="1:36" x14ac:dyDescent="0.3">
      <c r="A1744" s="1">
        <v>44844</v>
      </c>
      <c r="B1744" s="1" t="str">
        <f t="shared" si="81"/>
        <v>2022</v>
      </c>
      <c r="C1744" s="1" t="str">
        <f t="shared" si="82"/>
        <v>10</v>
      </c>
      <c r="D1744" s="1" t="str">
        <f t="shared" si="83"/>
        <v>10</v>
      </c>
      <c r="E1744" t="s">
        <v>1694</v>
      </c>
      <c r="F1744" t="s">
        <v>2195</v>
      </c>
      <c r="G1744" t="s">
        <v>2196</v>
      </c>
      <c r="H1744" t="s">
        <v>2200</v>
      </c>
      <c r="I1744" t="s">
        <v>2200</v>
      </c>
      <c r="J1744" t="s">
        <v>2200</v>
      </c>
      <c r="K1744" t="s">
        <v>2238</v>
      </c>
      <c r="L1744" t="s">
        <v>2267</v>
      </c>
      <c r="M1744">
        <v>0</v>
      </c>
      <c r="N1744">
        <v>0</v>
      </c>
      <c r="O1744">
        <v>0</v>
      </c>
      <c r="P1744">
        <v>0</v>
      </c>
      <c r="Q1744">
        <v>0</v>
      </c>
      <c r="R1744">
        <v>0</v>
      </c>
      <c r="S1744">
        <v>0</v>
      </c>
      <c r="T1744">
        <v>0</v>
      </c>
      <c r="U1744">
        <v>0</v>
      </c>
      <c r="V1744">
        <v>1</v>
      </c>
      <c r="W1744">
        <v>0</v>
      </c>
      <c r="X1744">
        <v>0</v>
      </c>
      <c r="Y1744">
        <v>0</v>
      </c>
      <c r="Z1744">
        <v>0</v>
      </c>
      <c r="AA1744" t="s">
        <v>2276</v>
      </c>
      <c r="AB1744">
        <v>2</v>
      </c>
      <c r="AC1744">
        <v>0</v>
      </c>
      <c r="AD1744">
        <v>0</v>
      </c>
      <c r="AE1744">
        <v>1</v>
      </c>
      <c r="AF1744">
        <v>0</v>
      </c>
      <c r="AG1744">
        <v>0</v>
      </c>
      <c r="AH1744">
        <v>0</v>
      </c>
      <c r="AI1744">
        <v>0</v>
      </c>
      <c r="AJ1744" t="s">
        <v>4032</v>
      </c>
    </row>
    <row r="1745" spans="1:36" x14ac:dyDescent="0.3">
      <c r="A1745" s="1">
        <v>44844</v>
      </c>
      <c r="B1745" s="1" t="str">
        <f t="shared" si="81"/>
        <v>2022</v>
      </c>
      <c r="C1745" s="1" t="str">
        <f t="shared" si="82"/>
        <v>10</v>
      </c>
      <c r="D1745" s="1" t="str">
        <f t="shared" si="83"/>
        <v>10</v>
      </c>
      <c r="E1745" t="s">
        <v>1696</v>
      </c>
      <c r="F1745" t="s">
        <v>2195</v>
      </c>
      <c r="G1745" t="s">
        <v>2196</v>
      </c>
      <c r="H1745" t="s">
        <v>2200</v>
      </c>
      <c r="I1745" t="s">
        <v>2200</v>
      </c>
      <c r="J1745" t="s">
        <v>2200</v>
      </c>
      <c r="K1745" t="s">
        <v>2260</v>
      </c>
      <c r="L1745" t="s">
        <v>2267</v>
      </c>
      <c r="M1745">
        <v>0</v>
      </c>
      <c r="N1745">
        <v>0</v>
      </c>
      <c r="O1745">
        <v>0</v>
      </c>
      <c r="P1745">
        <v>0</v>
      </c>
      <c r="Q1745">
        <v>0</v>
      </c>
      <c r="R1745">
        <v>0</v>
      </c>
      <c r="S1745">
        <v>0</v>
      </c>
      <c r="T1745">
        <v>0</v>
      </c>
      <c r="U1745">
        <v>0</v>
      </c>
      <c r="V1745">
        <v>1</v>
      </c>
      <c r="W1745">
        <v>0</v>
      </c>
      <c r="X1745">
        <v>0</v>
      </c>
      <c r="Y1745">
        <v>0</v>
      </c>
      <c r="Z1745">
        <v>0</v>
      </c>
      <c r="AA1745" t="s">
        <v>2276</v>
      </c>
      <c r="AB1745">
        <v>2</v>
      </c>
      <c r="AC1745">
        <v>0</v>
      </c>
      <c r="AD1745">
        <v>0</v>
      </c>
      <c r="AE1745">
        <v>1</v>
      </c>
      <c r="AF1745">
        <v>0</v>
      </c>
      <c r="AG1745">
        <v>0</v>
      </c>
      <c r="AH1745">
        <v>0</v>
      </c>
      <c r="AI1745">
        <v>0</v>
      </c>
      <c r="AJ1745" t="s">
        <v>4033</v>
      </c>
    </row>
    <row r="1746" spans="1:36" x14ac:dyDescent="0.3">
      <c r="A1746" s="1">
        <v>44844</v>
      </c>
      <c r="B1746" s="1" t="str">
        <f t="shared" si="81"/>
        <v>2022</v>
      </c>
      <c r="C1746" s="1" t="str">
        <f t="shared" si="82"/>
        <v>10</v>
      </c>
      <c r="D1746" s="1" t="str">
        <f t="shared" si="83"/>
        <v>10</v>
      </c>
      <c r="E1746" t="s">
        <v>1697</v>
      </c>
      <c r="F1746" t="s">
        <v>2195</v>
      </c>
      <c r="G1746" t="s">
        <v>2196</v>
      </c>
      <c r="H1746" t="s">
        <v>2200</v>
      </c>
      <c r="I1746" t="s">
        <v>2200</v>
      </c>
      <c r="J1746" t="s">
        <v>2200</v>
      </c>
      <c r="K1746" t="s">
        <v>2238</v>
      </c>
      <c r="L1746" t="s">
        <v>2267</v>
      </c>
      <c r="M1746">
        <v>0</v>
      </c>
      <c r="N1746">
        <v>0</v>
      </c>
      <c r="O1746">
        <v>0</v>
      </c>
      <c r="P1746">
        <v>0</v>
      </c>
      <c r="Q1746">
        <v>0</v>
      </c>
      <c r="R1746">
        <v>0</v>
      </c>
      <c r="S1746">
        <v>0</v>
      </c>
      <c r="T1746">
        <v>0</v>
      </c>
      <c r="U1746">
        <v>0</v>
      </c>
      <c r="V1746">
        <v>1</v>
      </c>
      <c r="W1746">
        <v>0</v>
      </c>
      <c r="X1746">
        <v>0</v>
      </c>
      <c r="Y1746">
        <v>0</v>
      </c>
      <c r="Z1746">
        <v>0</v>
      </c>
      <c r="AA1746" t="s">
        <v>2276</v>
      </c>
      <c r="AB1746">
        <v>2</v>
      </c>
      <c r="AC1746">
        <v>0</v>
      </c>
      <c r="AD1746">
        <v>0</v>
      </c>
      <c r="AE1746">
        <v>1</v>
      </c>
      <c r="AF1746">
        <v>0</v>
      </c>
      <c r="AG1746">
        <v>0</v>
      </c>
      <c r="AH1746">
        <v>0</v>
      </c>
      <c r="AI1746">
        <v>0</v>
      </c>
      <c r="AJ1746" t="s">
        <v>4034</v>
      </c>
    </row>
    <row r="1747" spans="1:36" x14ac:dyDescent="0.3">
      <c r="A1747" s="1">
        <v>44843</v>
      </c>
      <c r="B1747" s="1" t="str">
        <f t="shared" si="81"/>
        <v>2022</v>
      </c>
      <c r="C1747" s="1" t="str">
        <f t="shared" si="82"/>
        <v>10</v>
      </c>
      <c r="D1747" s="1" t="str">
        <f t="shared" si="83"/>
        <v>09</v>
      </c>
      <c r="E1747" t="s">
        <v>1698</v>
      </c>
      <c r="F1747" t="s">
        <v>2195</v>
      </c>
      <c r="G1747" t="s">
        <v>2196</v>
      </c>
      <c r="H1747" t="s">
        <v>2200</v>
      </c>
      <c r="I1747" t="s">
        <v>2200</v>
      </c>
      <c r="J1747" t="s">
        <v>2200</v>
      </c>
      <c r="K1747" t="s">
        <v>2260</v>
      </c>
      <c r="L1747" t="s">
        <v>2267</v>
      </c>
      <c r="M1747">
        <v>0</v>
      </c>
      <c r="N1747">
        <v>0</v>
      </c>
      <c r="O1747">
        <v>0</v>
      </c>
      <c r="P1747">
        <v>0</v>
      </c>
      <c r="Q1747">
        <v>0</v>
      </c>
      <c r="R1747">
        <v>0</v>
      </c>
      <c r="S1747">
        <v>0</v>
      </c>
      <c r="T1747">
        <v>0</v>
      </c>
      <c r="U1747">
        <v>0</v>
      </c>
      <c r="V1747">
        <v>1</v>
      </c>
      <c r="W1747">
        <v>0</v>
      </c>
      <c r="X1747">
        <v>0</v>
      </c>
      <c r="Y1747">
        <v>0</v>
      </c>
      <c r="Z1747">
        <v>0</v>
      </c>
      <c r="AA1747" t="s">
        <v>2276</v>
      </c>
      <c r="AB1747">
        <v>0</v>
      </c>
      <c r="AC1747">
        <v>0</v>
      </c>
      <c r="AD1747">
        <v>0</v>
      </c>
      <c r="AE1747">
        <v>1</v>
      </c>
      <c r="AF1747">
        <v>0</v>
      </c>
      <c r="AG1747">
        <v>0</v>
      </c>
      <c r="AH1747">
        <v>0</v>
      </c>
      <c r="AI1747">
        <v>0</v>
      </c>
      <c r="AJ1747" t="s">
        <v>4035</v>
      </c>
    </row>
    <row r="1748" spans="1:36" x14ac:dyDescent="0.3">
      <c r="A1748" s="1">
        <v>44843</v>
      </c>
      <c r="B1748" s="1" t="str">
        <f t="shared" si="81"/>
        <v>2022</v>
      </c>
      <c r="C1748" s="1" t="str">
        <f t="shared" si="82"/>
        <v>10</v>
      </c>
      <c r="D1748" s="1" t="str">
        <f t="shared" si="83"/>
        <v>09</v>
      </c>
      <c r="E1748" t="s">
        <v>1699</v>
      </c>
      <c r="F1748" t="s">
        <v>2195</v>
      </c>
      <c r="G1748" t="s">
        <v>2196</v>
      </c>
      <c r="H1748" t="s">
        <v>2200</v>
      </c>
      <c r="I1748" t="s">
        <v>2200</v>
      </c>
      <c r="J1748" t="s">
        <v>2200</v>
      </c>
      <c r="K1748" t="s">
        <v>2238</v>
      </c>
      <c r="L1748" t="s">
        <v>2267</v>
      </c>
      <c r="M1748">
        <v>0</v>
      </c>
      <c r="N1748">
        <v>0</v>
      </c>
      <c r="O1748">
        <v>0</v>
      </c>
      <c r="P1748">
        <v>0</v>
      </c>
      <c r="Q1748">
        <v>0</v>
      </c>
      <c r="R1748">
        <v>0</v>
      </c>
      <c r="S1748">
        <v>0</v>
      </c>
      <c r="T1748">
        <v>0</v>
      </c>
      <c r="U1748">
        <v>0</v>
      </c>
      <c r="V1748">
        <v>1</v>
      </c>
      <c r="W1748">
        <v>0</v>
      </c>
      <c r="X1748">
        <v>0</v>
      </c>
      <c r="Y1748">
        <v>0</v>
      </c>
      <c r="Z1748">
        <v>0</v>
      </c>
      <c r="AA1748" t="s">
        <v>2276</v>
      </c>
      <c r="AB1748">
        <v>0</v>
      </c>
      <c r="AC1748">
        <v>0</v>
      </c>
      <c r="AD1748">
        <v>0</v>
      </c>
      <c r="AE1748">
        <v>1</v>
      </c>
      <c r="AF1748">
        <v>0</v>
      </c>
      <c r="AG1748">
        <v>0</v>
      </c>
      <c r="AH1748">
        <v>0</v>
      </c>
      <c r="AI1748">
        <v>0</v>
      </c>
      <c r="AJ1748" t="s">
        <v>4036</v>
      </c>
    </row>
    <row r="1749" spans="1:36" x14ac:dyDescent="0.3">
      <c r="A1749" s="1">
        <v>44843</v>
      </c>
      <c r="B1749" s="1" t="str">
        <f t="shared" si="81"/>
        <v>2022</v>
      </c>
      <c r="C1749" s="1" t="str">
        <f t="shared" si="82"/>
        <v>10</v>
      </c>
      <c r="D1749" s="1" t="str">
        <f t="shared" si="83"/>
        <v>09</v>
      </c>
      <c r="E1749" t="s">
        <v>1700</v>
      </c>
      <c r="F1749" t="s">
        <v>2195</v>
      </c>
      <c r="G1749" t="s">
        <v>2196</v>
      </c>
      <c r="H1749" t="s">
        <v>2200</v>
      </c>
      <c r="I1749" t="s">
        <v>2200</v>
      </c>
      <c r="J1749" t="s">
        <v>2200</v>
      </c>
      <c r="K1749" t="s">
        <v>2260</v>
      </c>
      <c r="L1749" t="s">
        <v>2267</v>
      </c>
      <c r="M1749">
        <v>0</v>
      </c>
      <c r="N1749">
        <v>0</v>
      </c>
      <c r="O1749">
        <v>0</v>
      </c>
      <c r="P1749">
        <v>0</v>
      </c>
      <c r="Q1749">
        <v>0</v>
      </c>
      <c r="R1749">
        <v>0</v>
      </c>
      <c r="S1749">
        <v>0</v>
      </c>
      <c r="T1749">
        <v>0</v>
      </c>
      <c r="U1749">
        <v>0</v>
      </c>
      <c r="V1749">
        <v>1</v>
      </c>
      <c r="W1749">
        <v>0</v>
      </c>
      <c r="X1749">
        <v>0</v>
      </c>
      <c r="Y1749">
        <v>0</v>
      </c>
      <c r="Z1749">
        <v>0</v>
      </c>
      <c r="AA1749" t="s">
        <v>2276</v>
      </c>
      <c r="AB1749">
        <v>0</v>
      </c>
      <c r="AC1749">
        <v>0</v>
      </c>
      <c r="AD1749">
        <v>0</v>
      </c>
      <c r="AE1749">
        <v>1</v>
      </c>
      <c r="AF1749">
        <v>0</v>
      </c>
      <c r="AG1749">
        <v>0</v>
      </c>
      <c r="AH1749">
        <v>0</v>
      </c>
      <c r="AI1749">
        <v>0</v>
      </c>
      <c r="AJ1749" t="s">
        <v>4037</v>
      </c>
    </row>
    <row r="1750" spans="1:36" x14ac:dyDescent="0.3">
      <c r="A1750" s="1">
        <v>44843</v>
      </c>
      <c r="B1750" s="1" t="str">
        <f t="shared" si="81"/>
        <v>2022</v>
      </c>
      <c r="C1750" s="1" t="str">
        <f t="shared" si="82"/>
        <v>10</v>
      </c>
      <c r="D1750" s="1" t="str">
        <f t="shared" si="83"/>
        <v>09</v>
      </c>
      <c r="E1750" t="s">
        <v>1696</v>
      </c>
      <c r="F1750" t="s">
        <v>2195</v>
      </c>
      <c r="G1750" t="s">
        <v>2196</v>
      </c>
      <c r="H1750" t="s">
        <v>2200</v>
      </c>
      <c r="I1750" t="s">
        <v>2200</v>
      </c>
      <c r="J1750" t="s">
        <v>2200</v>
      </c>
      <c r="K1750" t="s">
        <v>2260</v>
      </c>
      <c r="L1750" t="s">
        <v>2267</v>
      </c>
      <c r="M1750">
        <v>0</v>
      </c>
      <c r="N1750">
        <v>0</v>
      </c>
      <c r="O1750">
        <v>0</v>
      </c>
      <c r="P1750">
        <v>0</v>
      </c>
      <c r="Q1750">
        <v>0</v>
      </c>
      <c r="R1750">
        <v>0</v>
      </c>
      <c r="S1750">
        <v>0</v>
      </c>
      <c r="T1750">
        <v>0</v>
      </c>
      <c r="U1750">
        <v>0</v>
      </c>
      <c r="V1750">
        <v>1</v>
      </c>
      <c r="W1750">
        <v>0</v>
      </c>
      <c r="X1750">
        <v>0</v>
      </c>
      <c r="Y1750">
        <v>0</v>
      </c>
      <c r="Z1750">
        <v>0</v>
      </c>
      <c r="AA1750" t="s">
        <v>2276</v>
      </c>
      <c r="AB1750">
        <v>0</v>
      </c>
      <c r="AC1750">
        <v>0</v>
      </c>
      <c r="AD1750">
        <v>0</v>
      </c>
      <c r="AE1750">
        <v>1</v>
      </c>
      <c r="AF1750">
        <v>0</v>
      </c>
      <c r="AG1750">
        <v>0</v>
      </c>
      <c r="AH1750">
        <v>0</v>
      </c>
      <c r="AI1750">
        <v>0</v>
      </c>
      <c r="AJ1750" t="s">
        <v>4038</v>
      </c>
    </row>
    <row r="1751" spans="1:36" x14ac:dyDescent="0.3">
      <c r="A1751" s="1">
        <v>44842</v>
      </c>
      <c r="B1751" s="1" t="str">
        <f t="shared" si="81"/>
        <v>2022</v>
      </c>
      <c r="C1751" s="1" t="str">
        <f t="shared" si="82"/>
        <v>10</v>
      </c>
      <c r="D1751" s="1" t="str">
        <f t="shared" si="83"/>
        <v>08</v>
      </c>
      <c r="E1751" t="s">
        <v>1701</v>
      </c>
      <c r="F1751" t="s">
        <v>2195</v>
      </c>
      <c r="G1751" t="s">
        <v>2196</v>
      </c>
      <c r="H1751" t="s">
        <v>2200</v>
      </c>
      <c r="I1751" t="s">
        <v>2200</v>
      </c>
      <c r="J1751" t="s">
        <v>2200</v>
      </c>
      <c r="K1751" t="s">
        <v>2260</v>
      </c>
      <c r="L1751" t="s">
        <v>2267</v>
      </c>
      <c r="M1751">
        <v>0</v>
      </c>
      <c r="N1751">
        <v>0</v>
      </c>
      <c r="O1751">
        <v>0</v>
      </c>
      <c r="P1751">
        <v>0</v>
      </c>
      <c r="Q1751">
        <v>0</v>
      </c>
      <c r="R1751">
        <v>0</v>
      </c>
      <c r="S1751">
        <v>0</v>
      </c>
      <c r="T1751">
        <v>0</v>
      </c>
      <c r="U1751">
        <v>0</v>
      </c>
      <c r="V1751">
        <v>1</v>
      </c>
      <c r="W1751">
        <v>0</v>
      </c>
      <c r="X1751">
        <v>0</v>
      </c>
      <c r="Y1751">
        <v>0</v>
      </c>
      <c r="Z1751">
        <v>0</v>
      </c>
      <c r="AA1751" t="s">
        <v>2276</v>
      </c>
      <c r="AB1751">
        <v>0</v>
      </c>
      <c r="AC1751">
        <v>0</v>
      </c>
      <c r="AD1751">
        <v>0</v>
      </c>
      <c r="AE1751">
        <v>1</v>
      </c>
      <c r="AF1751">
        <v>0</v>
      </c>
      <c r="AG1751">
        <v>0</v>
      </c>
      <c r="AH1751">
        <v>0</v>
      </c>
      <c r="AI1751">
        <v>0</v>
      </c>
      <c r="AJ1751" t="s">
        <v>4039</v>
      </c>
    </row>
    <row r="1752" spans="1:36" x14ac:dyDescent="0.3">
      <c r="A1752" s="1">
        <v>44842</v>
      </c>
      <c r="B1752" s="1" t="str">
        <f t="shared" si="81"/>
        <v>2022</v>
      </c>
      <c r="C1752" s="1" t="str">
        <f t="shared" si="82"/>
        <v>10</v>
      </c>
      <c r="D1752" s="1" t="str">
        <f t="shared" si="83"/>
        <v>08</v>
      </c>
      <c r="E1752" t="s">
        <v>1702</v>
      </c>
      <c r="F1752" t="s">
        <v>2195</v>
      </c>
      <c r="G1752" t="s">
        <v>2196</v>
      </c>
      <c r="H1752" t="s">
        <v>2200</v>
      </c>
      <c r="I1752" t="s">
        <v>2200</v>
      </c>
      <c r="J1752" t="s">
        <v>2200</v>
      </c>
      <c r="K1752" t="s">
        <v>2260</v>
      </c>
      <c r="L1752" t="s">
        <v>2267</v>
      </c>
      <c r="M1752">
        <v>0</v>
      </c>
      <c r="N1752">
        <v>0</v>
      </c>
      <c r="O1752">
        <v>0</v>
      </c>
      <c r="P1752">
        <v>0</v>
      </c>
      <c r="Q1752">
        <v>0</v>
      </c>
      <c r="R1752">
        <v>0</v>
      </c>
      <c r="S1752">
        <v>0</v>
      </c>
      <c r="T1752">
        <v>0</v>
      </c>
      <c r="U1752">
        <v>0</v>
      </c>
      <c r="V1752">
        <v>1</v>
      </c>
      <c r="W1752">
        <v>0</v>
      </c>
      <c r="X1752">
        <v>0</v>
      </c>
      <c r="Y1752">
        <v>0</v>
      </c>
      <c r="Z1752">
        <v>0</v>
      </c>
      <c r="AA1752" t="s">
        <v>2276</v>
      </c>
      <c r="AB1752">
        <v>0</v>
      </c>
      <c r="AC1752">
        <v>0</v>
      </c>
      <c r="AD1752">
        <v>0</v>
      </c>
      <c r="AE1752">
        <v>1</v>
      </c>
      <c r="AF1752">
        <v>0</v>
      </c>
      <c r="AG1752">
        <v>0</v>
      </c>
      <c r="AH1752">
        <v>0</v>
      </c>
      <c r="AI1752">
        <v>0</v>
      </c>
      <c r="AJ1752" t="s">
        <v>4040</v>
      </c>
    </row>
    <row r="1753" spans="1:36" x14ac:dyDescent="0.3">
      <c r="A1753" s="1">
        <v>44842</v>
      </c>
      <c r="B1753" s="1" t="str">
        <f t="shared" si="81"/>
        <v>2022</v>
      </c>
      <c r="C1753" s="1" t="str">
        <f t="shared" si="82"/>
        <v>10</v>
      </c>
      <c r="D1753" s="1" t="str">
        <f t="shared" si="83"/>
        <v>08</v>
      </c>
      <c r="E1753" t="s">
        <v>1703</v>
      </c>
      <c r="F1753" t="s">
        <v>2195</v>
      </c>
      <c r="G1753" t="s">
        <v>2196</v>
      </c>
      <c r="H1753" t="s">
        <v>2200</v>
      </c>
      <c r="I1753" t="s">
        <v>2200</v>
      </c>
      <c r="J1753" t="s">
        <v>2200</v>
      </c>
      <c r="K1753" t="s">
        <v>2260</v>
      </c>
      <c r="L1753" t="s">
        <v>2267</v>
      </c>
      <c r="M1753">
        <v>0</v>
      </c>
      <c r="N1753">
        <v>0</v>
      </c>
      <c r="O1753">
        <v>0</v>
      </c>
      <c r="P1753">
        <v>0</v>
      </c>
      <c r="Q1753">
        <v>0</v>
      </c>
      <c r="R1753">
        <v>0</v>
      </c>
      <c r="S1753">
        <v>0</v>
      </c>
      <c r="T1753">
        <v>0</v>
      </c>
      <c r="U1753">
        <v>0</v>
      </c>
      <c r="V1753">
        <v>1</v>
      </c>
      <c r="W1753">
        <v>0</v>
      </c>
      <c r="X1753">
        <v>0</v>
      </c>
      <c r="Y1753">
        <v>0</v>
      </c>
      <c r="Z1753">
        <v>0</v>
      </c>
      <c r="AA1753" t="s">
        <v>2276</v>
      </c>
      <c r="AB1753">
        <v>0</v>
      </c>
      <c r="AC1753">
        <v>0</v>
      </c>
      <c r="AD1753">
        <v>0</v>
      </c>
      <c r="AE1753">
        <v>1</v>
      </c>
      <c r="AF1753">
        <v>0</v>
      </c>
      <c r="AG1753">
        <v>0</v>
      </c>
      <c r="AH1753">
        <v>0</v>
      </c>
      <c r="AI1753">
        <v>0</v>
      </c>
      <c r="AJ1753" t="s">
        <v>4041</v>
      </c>
    </row>
    <row r="1754" spans="1:36" x14ac:dyDescent="0.3">
      <c r="A1754" s="1">
        <v>44841</v>
      </c>
      <c r="B1754" s="1" t="str">
        <f t="shared" si="81"/>
        <v>2022</v>
      </c>
      <c r="C1754" s="1" t="str">
        <f t="shared" si="82"/>
        <v>10</v>
      </c>
      <c r="D1754" s="1" t="str">
        <f t="shared" si="83"/>
        <v>07</v>
      </c>
      <c r="E1754" t="s">
        <v>1704</v>
      </c>
      <c r="F1754" t="s">
        <v>2195</v>
      </c>
      <c r="G1754" t="s">
        <v>2196</v>
      </c>
      <c r="H1754" t="s">
        <v>2200</v>
      </c>
      <c r="I1754" t="s">
        <v>2200</v>
      </c>
      <c r="J1754" t="s">
        <v>2200</v>
      </c>
      <c r="K1754" t="s">
        <v>2260</v>
      </c>
      <c r="L1754" t="s">
        <v>2200</v>
      </c>
      <c r="M1754">
        <v>0</v>
      </c>
      <c r="N1754">
        <v>0</v>
      </c>
      <c r="O1754">
        <v>0</v>
      </c>
      <c r="P1754">
        <v>0</v>
      </c>
      <c r="Q1754">
        <v>0</v>
      </c>
      <c r="R1754">
        <v>0</v>
      </c>
      <c r="S1754">
        <v>0</v>
      </c>
      <c r="T1754">
        <v>0</v>
      </c>
      <c r="U1754">
        <v>0</v>
      </c>
      <c r="V1754">
        <v>0</v>
      </c>
      <c r="W1754">
        <v>0</v>
      </c>
      <c r="X1754">
        <v>2</v>
      </c>
      <c r="Y1754">
        <v>0</v>
      </c>
      <c r="Z1754">
        <v>0</v>
      </c>
      <c r="AA1754" t="s">
        <v>2276</v>
      </c>
      <c r="AB1754">
        <v>0</v>
      </c>
      <c r="AC1754">
        <v>2</v>
      </c>
      <c r="AD1754">
        <v>0</v>
      </c>
      <c r="AE1754">
        <v>1</v>
      </c>
      <c r="AF1754">
        <v>0</v>
      </c>
      <c r="AG1754">
        <v>0</v>
      </c>
      <c r="AH1754">
        <v>0</v>
      </c>
      <c r="AI1754">
        <v>0</v>
      </c>
      <c r="AJ1754" t="s">
        <v>4042</v>
      </c>
    </row>
    <row r="1755" spans="1:36" x14ac:dyDescent="0.3">
      <c r="A1755" s="1">
        <v>44839</v>
      </c>
      <c r="B1755" s="1" t="str">
        <f t="shared" si="81"/>
        <v>2022</v>
      </c>
      <c r="C1755" s="1" t="str">
        <f t="shared" si="82"/>
        <v>10</v>
      </c>
      <c r="D1755" s="1" t="str">
        <f t="shared" si="83"/>
        <v>05</v>
      </c>
      <c r="E1755" t="s">
        <v>1705</v>
      </c>
      <c r="F1755" t="s">
        <v>2195</v>
      </c>
      <c r="G1755" t="s">
        <v>2196</v>
      </c>
      <c r="H1755" t="s">
        <v>2198</v>
      </c>
      <c r="I1755" t="s">
        <v>2206</v>
      </c>
      <c r="J1755" t="s">
        <v>2217</v>
      </c>
      <c r="K1755" t="s">
        <v>2250</v>
      </c>
      <c r="L1755" t="s">
        <v>2275</v>
      </c>
      <c r="M1755">
        <v>0</v>
      </c>
      <c r="N1755">
        <v>0</v>
      </c>
      <c r="O1755">
        <v>1</v>
      </c>
      <c r="P1755">
        <v>0</v>
      </c>
      <c r="Q1755">
        <v>0</v>
      </c>
      <c r="R1755">
        <v>0</v>
      </c>
      <c r="S1755">
        <v>0</v>
      </c>
      <c r="T1755">
        <v>0</v>
      </c>
      <c r="U1755">
        <v>0</v>
      </c>
      <c r="V1755">
        <v>1</v>
      </c>
      <c r="W1755">
        <v>0</v>
      </c>
      <c r="X1755">
        <v>0</v>
      </c>
      <c r="Y1755">
        <v>0</v>
      </c>
      <c r="Z1755">
        <v>0</v>
      </c>
      <c r="AA1755" t="s">
        <v>2276</v>
      </c>
      <c r="AB1755">
        <v>0</v>
      </c>
      <c r="AC1755">
        <v>0</v>
      </c>
      <c r="AD1755">
        <v>0</v>
      </c>
      <c r="AE1755">
        <v>1</v>
      </c>
      <c r="AF1755">
        <v>1</v>
      </c>
      <c r="AG1755">
        <v>0</v>
      </c>
      <c r="AH1755">
        <v>0</v>
      </c>
      <c r="AI1755">
        <v>0</v>
      </c>
      <c r="AJ1755" t="s">
        <v>4043</v>
      </c>
    </row>
    <row r="1756" spans="1:36" x14ac:dyDescent="0.3">
      <c r="A1756" s="1">
        <v>44839</v>
      </c>
      <c r="B1756" s="1" t="str">
        <f t="shared" si="81"/>
        <v>2022</v>
      </c>
      <c r="C1756" s="1" t="str">
        <f t="shared" si="82"/>
        <v>10</v>
      </c>
      <c r="D1756" s="1" t="str">
        <f t="shared" si="83"/>
        <v>05</v>
      </c>
      <c r="E1756" t="s">
        <v>1706</v>
      </c>
      <c r="F1756" t="s">
        <v>2195</v>
      </c>
      <c r="G1756" t="s">
        <v>2196</v>
      </c>
      <c r="H1756" t="s">
        <v>2200</v>
      </c>
      <c r="I1756" t="s">
        <v>2200</v>
      </c>
      <c r="J1756" t="s">
        <v>2200</v>
      </c>
      <c r="K1756" t="s">
        <v>2240</v>
      </c>
      <c r="L1756" t="s">
        <v>2267</v>
      </c>
      <c r="M1756">
        <v>0</v>
      </c>
      <c r="N1756">
        <v>0</v>
      </c>
      <c r="O1756">
        <v>0</v>
      </c>
      <c r="P1756">
        <v>0</v>
      </c>
      <c r="Q1756">
        <v>0</v>
      </c>
      <c r="R1756">
        <v>0</v>
      </c>
      <c r="S1756">
        <v>0</v>
      </c>
      <c r="T1756">
        <v>0</v>
      </c>
      <c r="U1756">
        <v>0</v>
      </c>
      <c r="V1756">
        <v>1</v>
      </c>
      <c r="W1756">
        <v>0</v>
      </c>
      <c r="X1756">
        <v>0</v>
      </c>
      <c r="Y1756">
        <v>0</v>
      </c>
      <c r="Z1756">
        <v>0</v>
      </c>
      <c r="AA1756" t="s">
        <v>2276</v>
      </c>
      <c r="AB1756">
        <v>0</v>
      </c>
      <c r="AC1756">
        <v>0</v>
      </c>
      <c r="AD1756">
        <v>0</v>
      </c>
      <c r="AE1756">
        <v>1</v>
      </c>
      <c r="AF1756">
        <v>0</v>
      </c>
      <c r="AG1756">
        <v>0</v>
      </c>
      <c r="AH1756">
        <v>0</v>
      </c>
      <c r="AI1756">
        <v>0</v>
      </c>
      <c r="AJ1756" t="s">
        <v>4044</v>
      </c>
    </row>
    <row r="1757" spans="1:36" x14ac:dyDescent="0.3">
      <c r="A1757" s="1">
        <v>44836</v>
      </c>
      <c r="B1757" s="1" t="str">
        <f t="shared" si="81"/>
        <v>2022</v>
      </c>
      <c r="C1757" s="1" t="str">
        <f t="shared" si="82"/>
        <v>10</v>
      </c>
      <c r="D1757" s="1" t="str">
        <f t="shared" si="83"/>
        <v>02</v>
      </c>
      <c r="E1757" t="s">
        <v>1707</v>
      </c>
      <c r="F1757" t="s">
        <v>2195</v>
      </c>
      <c r="G1757" t="s">
        <v>2196</v>
      </c>
      <c r="H1757" t="s">
        <v>2200</v>
      </c>
      <c r="I1757" t="s">
        <v>2200</v>
      </c>
      <c r="J1757" t="s">
        <v>2200</v>
      </c>
      <c r="K1757" t="s">
        <v>2240</v>
      </c>
      <c r="L1757" t="s">
        <v>2267</v>
      </c>
      <c r="M1757">
        <v>0</v>
      </c>
      <c r="N1757">
        <v>0</v>
      </c>
      <c r="O1757">
        <v>0</v>
      </c>
      <c r="P1757">
        <v>0</v>
      </c>
      <c r="Q1757">
        <v>0</v>
      </c>
      <c r="R1757">
        <v>0</v>
      </c>
      <c r="S1757">
        <v>0</v>
      </c>
      <c r="T1757">
        <v>1</v>
      </c>
      <c r="U1757">
        <v>0</v>
      </c>
      <c r="V1757">
        <v>0</v>
      </c>
      <c r="W1757">
        <v>0</v>
      </c>
      <c r="X1757">
        <v>0</v>
      </c>
      <c r="Y1757">
        <v>0</v>
      </c>
      <c r="Z1757">
        <v>2</v>
      </c>
      <c r="AA1757" t="s">
        <v>2278</v>
      </c>
      <c r="AB1757">
        <v>0</v>
      </c>
      <c r="AC1757">
        <v>0</v>
      </c>
      <c r="AD1757">
        <v>0</v>
      </c>
      <c r="AE1757">
        <v>1</v>
      </c>
      <c r="AF1757">
        <v>0</v>
      </c>
      <c r="AG1757">
        <v>0</v>
      </c>
      <c r="AH1757">
        <v>0</v>
      </c>
      <c r="AI1757">
        <v>0</v>
      </c>
      <c r="AJ1757" t="s">
        <v>4045</v>
      </c>
    </row>
    <row r="1758" spans="1:36" x14ac:dyDescent="0.3">
      <c r="A1758" s="1">
        <v>44835</v>
      </c>
      <c r="B1758" s="1" t="str">
        <f t="shared" si="81"/>
        <v>2022</v>
      </c>
      <c r="C1758" s="1" t="str">
        <f t="shared" si="82"/>
        <v>10</v>
      </c>
      <c r="D1758" s="1" t="str">
        <f t="shared" si="83"/>
        <v>01</v>
      </c>
      <c r="E1758" t="s">
        <v>1708</v>
      </c>
      <c r="F1758" t="s">
        <v>2195</v>
      </c>
      <c r="G1758" t="s">
        <v>2196</v>
      </c>
      <c r="H1758" t="s">
        <v>2198</v>
      </c>
      <c r="I1758" t="s">
        <v>2206</v>
      </c>
      <c r="J1758" t="s">
        <v>2217</v>
      </c>
      <c r="K1758" t="s">
        <v>2240</v>
      </c>
      <c r="L1758" t="s">
        <v>2270</v>
      </c>
      <c r="M1758">
        <v>0</v>
      </c>
      <c r="N1758">
        <v>0</v>
      </c>
      <c r="O1758">
        <v>0</v>
      </c>
      <c r="P1758">
        <v>0</v>
      </c>
      <c r="Q1758">
        <v>0</v>
      </c>
      <c r="R1758">
        <v>0</v>
      </c>
      <c r="S1758">
        <v>0</v>
      </c>
      <c r="T1758">
        <v>0</v>
      </c>
      <c r="U1758">
        <v>0</v>
      </c>
      <c r="V1758">
        <v>1</v>
      </c>
      <c r="W1758">
        <v>0</v>
      </c>
      <c r="X1758">
        <v>0</v>
      </c>
      <c r="Y1758">
        <v>0</v>
      </c>
      <c r="Z1758">
        <v>1</v>
      </c>
      <c r="AA1758" t="s">
        <v>2278</v>
      </c>
      <c r="AB1758">
        <v>0</v>
      </c>
      <c r="AC1758">
        <v>0</v>
      </c>
      <c r="AD1758">
        <v>0</v>
      </c>
      <c r="AE1758">
        <v>1</v>
      </c>
      <c r="AF1758">
        <v>0</v>
      </c>
      <c r="AG1758">
        <v>0</v>
      </c>
      <c r="AH1758">
        <v>0</v>
      </c>
      <c r="AI1758">
        <v>0</v>
      </c>
      <c r="AJ1758" t="s">
        <v>4046</v>
      </c>
    </row>
    <row r="1759" spans="1:36" x14ac:dyDescent="0.3">
      <c r="A1759" s="1">
        <v>44835</v>
      </c>
      <c r="B1759" s="1" t="str">
        <f t="shared" si="81"/>
        <v>2022</v>
      </c>
      <c r="C1759" s="1" t="str">
        <f t="shared" si="82"/>
        <v>10</v>
      </c>
      <c r="D1759" s="1" t="str">
        <f t="shared" si="83"/>
        <v>01</v>
      </c>
      <c r="E1759" t="s">
        <v>1695</v>
      </c>
      <c r="F1759" t="s">
        <v>2195</v>
      </c>
      <c r="G1759" t="s">
        <v>2196</v>
      </c>
      <c r="H1759" t="s">
        <v>2200</v>
      </c>
      <c r="I1759" t="s">
        <v>2200</v>
      </c>
      <c r="J1759" t="s">
        <v>2200</v>
      </c>
      <c r="K1759" t="s">
        <v>2238</v>
      </c>
      <c r="L1759" t="s">
        <v>2267</v>
      </c>
      <c r="M1759">
        <v>0</v>
      </c>
      <c r="N1759">
        <v>0</v>
      </c>
      <c r="O1759">
        <v>0</v>
      </c>
      <c r="P1759">
        <v>0</v>
      </c>
      <c r="Q1759">
        <v>0</v>
      </c>
      <c r="R1759">
        <v>0</v>
      </c>
      <c r="S1759">
        <v>0</v>
      </c>
      <c r="T1759">
        <v>0</v>
      </c>
      <c r="U1759">
        <v>0</v>
      </c>
      <c r="V1759">
        <v>1</v>
      </c>
      <c r="W1759">
        <v>0</v>
      </c>
      <c r="X1759">
        <v>0</v>
      </c>
      <c r="Y1759">
        <v>0</v>
      </c>
      <c r="Z1759">
        <v>0</v>
      </c>
      <c r="AA1759" t="s">
        <v>2276</v>
      </c>
      <c r="AB1759">
        <v>2</v>
      </c>
      <c r="AC1759">
        <v>0</v>
      </c>
      <c r="AD1759">
        <v>0</v>
      </c>
      <c r="AE1759">
        <v>1</v>
      </c>
      <c r="AF1759">
        <v>0</v>
      </c>
      <c r="AG1759">
        <v>0</v>
      </c>
      <c r="AH1759">
        <v>0</v>
      </c>
      <c r="AI1759">
        <v>0</v>
      </c>
      <c r="AJ1759" t="s">
        <v>4047</v>
      </c>
    </row>
    <row r="1760" spans="1:36" x14ac:dyDescent="0.3">
      <c r="A1760" s="1">
        <v>44833</v>
      </c>
      <c r="B1760" s="1" t="str">
        <f t="shared" si="81"/>
        <v>2022</v>
      </c>
      <c r="C1760" s="1" t="str">
        <f t="shared" si="82"/>
        <v>09</v>
      </c>
      <c r="D1760" s="1" t="str">
        <f t="shared" si="83"/>
        <v>29</v>
      </c>
      <c r="E1760" t="s">
        <v>1709</v>
      </c>
      <c r="F1760" t="s">
        <v>2195</v>
      </c>
      <c r="G1760" t="s">
        <v>2196</v>
      </c>
      <c r="H1760" t="s">
        <v>2200</v>
      </c>
      <c r="I1760" t="s">
        <v>2200</v>
      </c>
      <c r="J1760" t="s">
        <v>2200</v>
      </c>
      <c r="K1760" t="s">
        <v>2240</v>
      </c>
      <c r="L1760" t="s">
        <v>2200</v>
      </c>
      <c r="M1760">
        <v>0</v>
      </c>
      <c r="N1760">
        <v>0</v>
      </c>
      <c r="O1760">
        <v>0</v>
      </c>
      <c r="P1760">
        <v>0</v>
      </c>
      <c r="Q1760">
        <v>0</v>
      </c>
      <c r="R1760">
        <v>0</v>
      </c>
      <c r="S1760">
        <v>0</v>
      </c>
      <c r="T1760">
        <v>0</v>
      </c>
      <c r="U1760">
        <v>0</v>
      </c>
      <c r="V1760">
        <v>0</v>
      </c>
      <c r="W1760">
        <v>0</v>
      </c>
      <c r="X1760">
        <v>1</v>
      </c>
      <c r="Y1760">
        <v>0</v>
      </c>
      <c r="Z1760">
        <v>0</v>
      </c>
      <c r="AA1760" t="s">
        <v>2276</v>
      </c>
      <c r="AB1760">
        <v>0</v>
      </c>
      <c r="AC1760">
        <v>0</v>
      </c>
      <c r="AD1760">
        <v>0</v>
      </c>
      <c r="AE1760">
        <v>1</v>
      </c>
      <c r="AF1760">
        <v>0</v>
      </c>
      <c r="AG1760">
        <v>0</v>
      </c>
      <c r="AH1760">
        <v>0</v>
      </c>
      <c r="AI1760">
        <v>0</v>
      </c>
      <c r="AJ1760" t="s">
        <v>4048</v>
      </c>
    </row>
    <row r="1761" spans="1:36" x14ac:dyDescent="0.3">
      <c r="A1761" s="1">
        <v>44832</v>
      </c>
      <c r="B1761" s="1" t="str">
        <f t="shared" si="81"/>
        <v>2022</v>
      </c>
      <c r="C1761" s="1" t="str">
        <f t="shared" si="82"/>
        <v>09</v>
      </c>
      <c r="D1761" s="1" t="str">
        <f t="shared" si="83"/>
        <v>28</v>
      </c>
      <c r="E1761" t="s">
        <v>1709</v>
      </c>
      <c r="F1761" t="s">
        <v>2195</v>
      </c>
      <c r="G1761" t="s">
        <v>2196</v>
      </c>
      <c r="H1761" t="s">
        <v>2200</v>
      </c>
      <c r="I1761" t="s">
        <v>2200</v>
      </c>
      <c r="J1761" t="s">
        <v>2200</v>
      </c>
      <c r="K1761" t="s">
        <v>2240</v>
      </c>
      <c r="L1761" t="s">
        <v>2200</v>
      </c>
      <c r="M1761">
        <v>0</v>
      </c>
      <c r="N1761">
        <v>0</v>
      </c>
      <c r="O1761">
        <v>0</v>
      </c>
      <c r="P1761">
        <v>0</v>
      </c>
      <c r="Q1761">
        <v>0</v>
      </c>
      <c r="R1761">
        <v>0</v>
      </c>
      <c r="S1761">
        <v>0</v>
      </c>
      <c r="T1761">
        <v>0</v>
      </c>
      <c r="U1761">
        <v>0</v>
      </c>
      <c r="V1761">
        <v>0</v>
      </c>
      <c r="W1761">
        <v>0</v>
      </c>
      <c r="X1761">
        <v>1</v>
      </c>
      <c r="Y1761">
        <v>0</v>
      </c>
      <c r="Z1761">
        <v>0</v>
      </c>
      <c r="AA1761" t="s">
        <v>2276</v>
      </c>
      <c r="AB1761">
        <v>0</v>
      </c>
      <c r="AC1761">
        <v>0</v>
      </c>
      <c r="AD1761">
        <v>0</v>
      </c>
      <c r="AE1761">
        <v>1</v>
      </c>
      <c r="AF1761">
        <v>0</v>
      </c>
      <c r="AG1761">
        <v>0</v>
      </c>
      <c r="AH1761">
        <v>0</v>
      </c>
      <c r="AI1761">
        <v>0</v>
      </c>
      <c r="AJ1761" t="s">
        <v>4049</v>
      </c>
    </row>
    <row r="1762" spans="1:36" x14ac:dyDescent="0.3">
      <c r="A1762" s="1">
        <v>44832</v>
      </c>
      <c r="B1762" s="1" t="str">
        <f t="shared" si="81"/>
        <v>2022</v>
      </c>
      <c r="C1762" s="1" t="str">
        <f t="shared" si="82"/>
        <v>09</v>
      </c>
      <c r="D1762" s="1" t="str">
        <f t="shared" si="83"/>
        <v>28</v>
      </c>
      <c r="E1762" t="s">
        <v>1710</v>
      </c>
      <c r="F1762" t="s">
        <v>2195</v>
      </c>
      <c r="G1762" t="s">
        <v>2196</v>
      </c>
      <c r="H1762" t="s">
        <v>2200</v>
      </c>
      <c r="I1762" t="s">
        <v>2200</v>
      </c>
      <c r="J1762" t="s">
        <v>2200</v>
      </c>
      <c r="K1762" t="s">
        <v>2240</v>
      </c>
      <c r="L1762" t="s">
        <v>2200</v>
      </c>
      <c r="M1762">
        <v>0</v>
      </c>
      <c r="N1762">
        <v>0</v>
      </c>
      <c r="O1762">
        <v>0</v>
      </c>
      <c r="P1762">
        <v>0</v>
      </c>
      <c r="Q1762">
        <v>0</v>
      </c>
      <c r="R1762">
        <v>0</v>
      </c>
      <c r="S1762">
        <v>0</v>
      </c>
      <c r="T1762">
        <v>0</v>
      </c>
      <c r="U1762">
        <v>0</v>
      </c>
      <c r="V1762">
        <v>0</v>
      </c>
      <c r="W1762">
        <v>0</v>
      </c>
      <c r="X1762">
        <v>4</v>
      </c>
      <c r="Y1762">
        <v>0</v>
      </c>
      <c r="Z1762">
        <v>0</v>
      </c>
      <c r="AA1762" t="s">
        <v>2276</v>
      </c>
      <c r="AB1762">
        <v>0</v>
      </c>
      <c r="AC1762">
        <v>0</v>
      </c>
      <c r="AD1762">
        <v>0</v>
      </c>
      <c r="AE1762">
        <v>1</v>
      </c>
      <c r="AF1762">
        <v>0</v>
      </c>
      <c r="AG1762">
        <v>0</v>
      </c>
      <c r="AH1762">
        <v>0</v>
      </c>
      <c r="AI1762">
        <v>0</v>
      </c>
      <c r="AJ1762" t="s">
        <v>4050</v>
      </c>
    </row>
    <row r="1763" spans="1:36" x14ac:dyDescent="0.3">
      <c r="A1763" s="1">
        <v>44831</v>
      </c>
      <c r="B1763" s="1" t="str">
        <f t="shared" si="81"/>
        <v>2022</v>
      </c>
      <c r="C1763" s="1" t="str">
        <f t="shared" si="82"/>
        <v>09</v>
      </c>
      <c r="D1763" s="1" t="str">
        <f t="shared" si="83"/>
        <v>27</v>
      </c>
      <c r="E1763" t="s">
        <v>1709</v>
      </c>
      <c r="F1763" t="s">
        <v>2195</v>
      </c>
      <c r="G1763" t="s">
        <v>2196</v>
      </c>
      <c r="H1763" t="s">
        <v>2200</v>
      </c>
      <c r="I1763" t="s">
        <v>2200</v>
      </c>
      <c r="J1763" t="s">
        <v>2200</v>
      </c>
      <c r="K1763" t="s">
        <v>2240</v>
      </c>
      <c r="L1763" t="s">
        <v>2200</v>
      </c>
      <c r="M1763">
        <v>0</v>
      </c>
      <c r="N1763">
        <v>0</v>
      </c>
      <c r="O1763">
        <v>0</v>
      </c>
      <c r="P1763">
        <v>0</v>
      </c>
      <c r="Q1763">
        <v>0</v>
      </c>
      <c r="R1763">
        <v>0</v>
      </c>
      <c r="S1763">
        <v>0</v>
      </c>
      <c r="T1763">
        <v>0</v>
      </c>
      <c r="U1763">
        <v>0</v>
      </c>
      <c r="V1763">
        <v>0</v>
      </c>
      <c r="W1763">
        <v>0</v>
      </c>
      <c r="X1763">
        <v>1</v>
      </c>
      <c r="Y1763">
        <v>0</v>
      </c>
      <c r="Z1763">
        <v>0</v>
      </c>
      <c r="AA1763" t="s">
        <v>2276</v>
      </c>
      <c r="AB1763">
        <v>0</v>
      </c>
      <c r="AC1763">
        <v>0</v>
      </c>
      <c r="AD1763">
        <v>0</v>
      </c>
      <c r="AE1763">
        <v>1</v>
      </c>
      <c r="AF1763">
        <v>0</v>
      </c>
      <c r="AG1763">
        <v>0</v>
      </c>
      <c r="AH1763">
        <v>0</v>
      </c>
      <c r="AI1763">
        <v>0</v>
      </c>
      <c r="AJ1763" t="s">
        <v>4051</v>
      </c>
    </row>
    <row r="1764" spans="1:36" x14ac:dyDescent="0.3">
      <c r="A1764" s="1">
        <v>44831</v>
      </c>
      <c r="B1764" s="1" t="str">
        <f t="shared" si="81"/>
        <v>2022</v>
      </c>
      <c r="C1764" s="1" t="str">
        <f t="shared" si="82"/>
        <v>09</v>
      </c>
      <c r="D1764" s="1" t="str">
        <f t="shared" si="83"/>
        <v>27</v>
      </c>
      <c r="E1764" t="s">
        <v>1709</v>
      </c>
      <c r="F1764" t="s">
        <v>2195</v>
      </c>
      <c r="G1764" t="s">
        <v>2196</v>
      </c>
      <c r="H1764" t="s">
        <v>2200</v>
      </c>
      <c r="I1764" t="s">
        <v>2200</v>
      </c>
      <c r="J1764" t="s">
        <v>2200</v>
      </c>
      <c r="K1764" t="s">
        <v>2240</v>
      </c>
      <c r="L1764" t="s">
        <v>2200</v>
      </c>
      <c r="M1764">
        <v>0</v>
      </c>
      <c r="N1764">
        <v>0</v>
      </c>
      <c r="O1764">
        <v>0</v>
      </c>
      <c r="P1764">
        <v>0</v>
      </c>
      <c r="Q1764">
        <v>0</v>
      </c>
      <c r="R1764">
        <v>0</v>
      </c>
      <c r="S1764">
        <v>0</v>
      </c>
      <c r="T1764">
        <v>0</v>
      </c>
      <c r="U1764">
        <v>0</v>
      </c>
      <c r="V1764">
        <v>0</v>
      </c>
      <c r="W1764">
        <v>0</v>
      </c>
      <c r="X1764">
        <v>1</v>
      </c>
      <c r="Y1764">
        <v>0</v>
      </c>
      <c r="Z1764">
        <v>0</v>
      </c>
      <c r="AA1764" t="s">
        <v>2276</v>
      </c>
      <c r="AB1764">
        <v>0</v>
      </c>
      <c r="AC1764">
        <v>0</v>
      </c>
      <c r="AD1764">
        <v>0</v>
      </c>
      <c r="AE1764">
        <v>1</v>
      </c>
      <c r="AF1764">
        <v>0</v>
      </c>
      <c r="AG1764">
        <v>0</v>
      </c>
      <c r="AH1764">
        <v>0</v>
      </c>
      <c r="AI1764">
        <v>0</v>
      </c>
      <c r="AJ1764" t="s">
        <v>4052</v>
      </c>
    </row>
    <row r="1765" spans="1:36" x14ac:dyDescent="0.3">
      <c r="A1765" s="1">
        <v>44831</v>
      </c>
      <c r="B1765" s="1" t="str">
        <f t="shared" si="81"/>
        <v>2022</v>
      </c>
      <c r="C1765" s="1" t="str">
        <f t="shared" si="82"/>
        <v>09</v>
      </c>
      <c r="D1765" s="1" t="str">
        <f t="shared" si="83"/>
        <v>27</v>
      </c>
      <c r="E1765" t="s">
        <v>1711</v>
      </c>
      <c r="F1765" t="s">
        <v>2195</v>
      </c>
      <c r="G1765" t="s">
        <v>2196</v>
      </c>
      <c r="H1765" t="s">
        <v>2200</v>
      </c>
      <c r="I1765" t="s">
        <v>2200</v>
      </c>
      <c r="J1765" t="s">
        <v>2200</v>
      </c>
      <c r="K1765" t="s">
        <v>2246</v>
      </c>
      <c r="L1765" t="s">
        <v>2200</v>
      </c>
      <c r="M1765">
        <v>0</v>
      </c>
      <c r="N1765">
        <v>0</v>
      </c>
      <c r="O1765">
        <v>0</v>
      </c>
      <c r="P1765">
        <v>0</v>
      </c>
      <c r="Q1765">
        <v>0</v>
      </c>
      <c r="R1765">
        <v>0</v>
      </c>
      <c r="S1765">
        <v>0</v>
      </c>
      <c r="T1765">
        <v>0</v>
      </c>
      <c r="U1765">
        <v>0</v>
      </c>
      <c r="V1765">
        <v>0</v>
      </c>
      <c r="W1765">
        <v>0</v>
      </c>
      <c r="X1765">
        <v>1</v>
      </c>
      <c r="Y1765">
        <v>0</v>
      </c>
      <c r="Z1765">
        <v>0</v>
      </c>
      <c r="AA1765" t="s">
        <v>2276</v>
      </c>
      <c r="AB1765">
        <v>0</v>
      </c>
      <c r="AC1765">
        <v>0</v>
      </c>
      <c r="AD1765">
        <v>0</v>
      </c>
      <c r="AE1765">
        <v>1</v>
      </c>
      <c r="AF1765">
        <v>0</v>
      </c>
      <c r="AG1765">
        <v>0</v>
      </c>
      <c r="AH1765">
        <v>0</v>
      </c>
      <c r="AI1765">
        <v>0</v>
      </c>
      <c r="AJ1765" t="s">
        <v>4053</v>
      </c>
    </row>
    <row r="1766" spans="1:36" x14ac:dyDescent="0.3">
      <c r="A1766" s="1">
        <v>44827</v>
      </c>
      <c r="B1766" s="1" t="str">
        <f t="shared" si="81"/>
        <v>2022</v>
      </c>
      <c r="C1766" s="1" t="str">
        <f t="shared" si="82"/>
        <v>09</v>
      </c>
      <c r="D1766" s="1" t="str">
        <f t="shared" si="83"/>
        <v>23</v>
      </c>
      <c r="E1766" t="s">
        <v>1712</v>
      </c>
      <c r="F1766" t="s">
        <v>2195</v>
      </c>
      <c r="G1766" t="s">
        <v>2196</v>
      </c>
      <c r="H1766" t="s">
        <v>2198</v>
      </c>
      <c r="I1766" t="s">
        <v>2206</v>
      </c>
      <c r="J1766" t="s">
        <v>2217</v>
      </c>
      <c r="K1766" t="s">
        <v>2240</v>
      </c>
      <c r="L1766" t="s">
        <v>2264</v>
      </c>
      <c r="M1766">
        <v>0</v>
      </c>
      <c r="N1766">
        <v>0</v>
      </c>
      <c r="O1766">
        <v>1</v>
      </c>
      <c r="P1766">
        <v>0</v>
      </c>
      <c r="Q1766">
        <v>0</v>
      </c>
      <c r="R1766">
        <v>0</v>
      </c>
      <c r="S1766">
        <v>0</v>
      </c>
      <c r="T1766">
        <v>0</v>
      </c>
      <c r="U1766">
        <v>0</v>
      </c>
      <c r="V1766">
        <v>0</v>
      </c>
      <c r="W1766">
        <v>0</v>
      </c>
      <c r="X1766">
        <v>5</v>
      </c>
      <c r="Y1766">
        <v>0</v>
      </c>
      <c r="Z1766">
        <v>0</v>
      </c>
      <c r="AA1766" t="s">
        <v>2276</v>
      </c>
      <c r="AB1766">
        <v>0</v>
      </c>
      <c r="AC1766">
        <v>0</v>
      </c>
      <c r="AD1766">
        <v>0</v>
      </c>
      <c r="AE1766">
        <v>1</v>
      </c>
      <c r="AF1766">
        <v>0</v>
      </c>
      <c r="AG1766">
        <v>0</v>
      </c>
      <c r="AH1766">
        <v>0</v>
      </c>
      <c r="AI1766">
        <v>0</v>
      </c>
      <c r="AJ1766" t="s">
        <v>4054</v>
      </c>
    </row>
    <row r="1767" spans="1:36" x14ac:dyDescent="0.3">
      <c r="A1767" s="1">
        <v>44820</v>
      </c>
      <c r="B1767" s="1" t="str">
        <f t="shared" si="81"/>
        <v>2022</v>
      </c>
      <c r="C1767" s="1" t="str">
        <f t="shared" si="82"/>
        <v>09</v>
      </c>
      <c r="D1767" s="1" t="str">
        <f t="shared" si="83"/>
        <v>16</v>
      </c>
      <c r="E1767" t="s">
        <v>1713</v>
      </c>
      <c r="F1767" t="s">
        <v>2195</v>
      </c>
      <c r="G1767" t="s">
        <v>2196</v>
      </c>
      <c r="H1767" t="s">
        <v>2200</v>
      </c>
      <c r="I1767" t="s">
        <v>2200</v>
      </c>
      <c r="J1767" t="s">
        <v>2200</v>
      </c>
      <c r="K1767" t="s">
        <v>2240</v>
      </c>
      <c r="L1767" t="s">
        <v>2200</v>
      </c>
      <c r="M1767">
        <v>0</v>
      </c>
      <c r="N1767">
        <v>0</v>
      </c>
      <c r="O1767">
        <v>0</v>
      </c>
      <c r="P1767">
        <v>0</v>
      </c>
      <c r="Q1767">
        <v>0</v>
      </c>
      <c r="R1767">
        <v>0</v>
      </c>
      <c r="S1767">
        <v>1</v>
      </c>
      <c r="T1767">
        <v>0</v>
      </c>
      <c r="U1767">
        <v>0</v>
      </c>
      <c r="V1767">
        <v>0</v>
      </c>
      <c r="W1767">
        <v>0</v>
      </c>
      <c r="X1767">
        <v>3</v>
      </c>
      <c r="Y1767">
        <v>0</v>
      </c>
      <c r="Z1767">
        <v>0</v>
      </c>
      <c r="AA1767" t="s">
        <v>2276</v>
      </c>
      <c r="AB1767">
        <v>0</v>
      </c>
      <c r="AC1767">
        <v>0</v>
      </c>
      <c r="AD1767">
        <v>0</v>
      </c>
      <c r="AE1767">
        <v>1</v>
      </c>
      <c r="AF1767">
        <v>0</v>
      </c>
      <c r="AG1767">
        <v>0</v>
      </c>
      <c r="AH1767">
        <v>0</v>
      </c>
      <c r="AI1767">
        <v>0</v>
      </c>
      <c r="AJ1767" t="s">
        <v>4055</v>
      </c>
    </row>
    <row r="1768" spans="1:36" x14ac:dyDescent="0.3">
      <c r="A1768" s="1">
        <v>44820</v>
      </c>
      <c r="B1768" s="1" t="str">
        <f t="shared" si="81"/>
        <v>2022</v>
      </c>
      <c r="C1768" s="1" t="str">
        <f t="shared" si="82"/>
        <v>09</v>
      </c>
      <c r="D1768" s="1" t="str">
        <f t="shared" si="83"/>
        <v>16</v>
      </c>
      <c r="E1768" t="s">
        <v>1713</v>
      </c>
      <c r="F1768" t="s">
        <v>2195</v>
      </c>
      <c r="G1768" t="s">
        <v>2196</v>
      </c>
      <c r="H1768" t="s">
        <v>2200</v>
      </c>
      <c r="I1768" t="s">
        <v>2200</v>
      </c>
      <c r="J1768" t="s">
        <v>2200</v>
      </c>
      <c r="K1768" t="s">
        <v>2240</v>
      </c>
      <c r="L1768" t="s">
        <v>2200</v>
      </c>
      <c r="M1768">
        <v>0</v>
      </c>
      <c r="N1768">
        <v>0</v>
      </c>
      <c r="O1768">
        <v>0</v>
      </c>
      <c r="P1768">
        <v>0</v>
      </c>
      <c r="Q1768">
        <v>0</v>
      </c>
      <c r="R1768">
        <v>0</v>
      </c>
      <c r="S1768">
        <v>1</v>
      </c>
      <c r="T1768">
        <v>0</v>
      </c>
      <c r="U1768">
        <v>0</v>
      </c>
      <c r="V1768">
        <v>0</v>
      </c>
      <c r="W1768">
        <v>0</v>
      </c>
      <c r="X1768">
        <v>3</v>
      </c>
      <c r="Y1768">
        <v>0</v>
      </c>
      <c r="Z1768">
        <v>0</v>
      </c>
      <c r="AA1768" t="s">
        <v>2276</v>
      </c>
      <c r="AB1768">
        <v>0</v>
      </c>
      <c r="AC1768">
        <v>0</v>
      </c>
      <c r="AD1768">
        <v>0</v>
      </c>
      <c r="AE1768">
        <v>1</v>
      </c>
      <c r="AF1768">
        <v>0</v>
      </c>
      <c r="AG1768">
        <v>0</v>
      </c>
      <c r="AH1768">
        <v>0</v>
      </c>
      <c r="AI1768">
        <v>0</v>
      </c>
      <c r="AJ1768" t="s">
        <v>4056</v>
      </c>
    </row>
    <row r="1769" spans="1:36" x14ac:dyDescent="0.3">
      <c r="A1769" s="1">
        <v>44816</v>
      </c>
      <c r="B1769" s="1" t="str">
        <f t="shared" si="81"/>
        <v>2022</v>
      </c>
      <c r="C1769" s="1" t="str">
        <f t="shared" si="82"/>
        <v>09</v>
      </c>
      <c r="D1769" s="1" t="str">
        <f t="shared" si="83"/>
        <v>12</v>
      </c>
      <c r="E1769" t="s">
        <v>1714</v>
      </c>
      <c r="F1769" t="s">
        <v>2195</v>
      </c>
      <c r="G1769" t="s">
        <v>2196</v>
      </c>
      <c r="H1769" t="s">
        <v>2199</v>
      </c>
      <c r="I1769" t="s">
        <v>2206</v>
      </c>
      <c r="J1769" t="s">
        <v>2217</v>
      </c>
      <c r="K1769" t="s">
        <v>2240</v>
      </c>
      <c r="L1769" t="s">
        <v>2267</v>
      </c>
      <c r="M1769">
        <v>0</v>
      </c>
      <c r="N1769">
        <v>0</v>
      </c>
      <c r="O1769">
        <v>0</v>
      </c>
      <c r="P1769">
        <v>0</v>
      </c>
      <c r="Q1769">
        <v>0</v>
      </c>
      <c r="R1769">
        <v>0</v>
      </c>
      <c r="S1769">
        <v>0</v>
      </c>
      <c r="T1769">
        <v>0</v>
      </c>
      <c r="U1769">
        <v>0</v>
      </c>
      <c r="V1769">
        <v>1</v>
      </c>
      <c r="W1769">
        <v>0</v>
      </c>
      <c r="X1769">
        <v>2</v>
      </c>
      <c r="Y1769">
        <v>0</v>
      </c>
      <c r="Z1769">
        <v>2</v>
      </c>
      <c r="AA1769" t="s">
        <v>2278</v>
      </c>
      <c r="AB1769">
        <v>0</v>
      </c>
      <c r="AC1769">
        <v>2</v>
      </c>
      <c r="AD1769">
        <v>0</v>
      </c>
      <c r="AE1769">
        <v>1</v>
      </c>
      <c r="AF1769">
        <v>0</v>
      </c>
      <c r="AG1769">
        <v>0</v>
      </c>
      <c r="AH1769">
        <v>0</v>
      </c>
      <c r="AI1769">
        <v>0</v>
      </c>
      <c r="AJ1769" t="s">
        <v>4057</v>
      </c>
    </row>
    <row r="1770" spans="1:36" x14ac:dyDescent="0.3">
      <c r="A1770" s="1">
        <v>44811</v>
      </c>
      <c r="B1770" s="1" t="str">
        <f t="shared" si="81"/>
        <v>2022</v>
      </c>
      <c r="C1770" s="1" t="str">
        <f t="shared" si="82"/>
        <v>09</v>
      </c>
      <c r="D1770" s="1" t="str">
        <f t="shared" si="83"/>
        <v>07</v>
      </c>
      <c r="E1770" t="s">
        <v>1715</v>
      </c>
      <c r="F1770" t="s">
        <v>2195</v>
      </c>
      <c r="G1770" t="s">
        <v>2196</v>
      </c>
      <c r="H1770" t="s">
        <v>2200</v>
      </c>
      <c r="I1770" t="s">
        <v>2200</v>
      </c>
      <c r="J1770" t="s">
        <v>2200</v>
      </c>
      <c r="K1770" t="s">
        <v>2246</v>
      </c>
      <c r="L1770" t="s">
        <v>2267</v>
      </c>
      <c r="M1770">
        <v>0</v>
      </c>
      <c r="N1770">
        <v>0</v>
      </c>
      <c r="O1770">
        <v>0</v>
      </c>
      <c r="P1770">
        <v>0</v>
      </c>
      <c r="Q1770">
        <v>0</v>
      </c>
      <c r="R1770">
        <v>0</v>
      </c>
      <c r="S1770">
        <v>0</v>
      </c>
      <c r="T1770">
        <v>0</v>
      </c>
      <c r="U1770">
        <v>0</v>
      </c>
      <c r="V1770">
        <v>1</v>
      </c>
      <c r="W1770">
        <v>0</v>
      </c>
      <c r="X1770">
        <v>0</v>
      </c>
      <c r="Y1770">
        <v>0</v>
      </c>
      <c r="Z1770">
        <v>0</v>
      </c>
      <c r="AA1770" t="s">
        <v>2276</v>
      </c>
      <c r="AB1770">
        <v>0</v>
      </c>
      <c r="AC1770">
        <v>0</v>
      </c>
      <c r="AD1770">
        <v>0</v>
      </c>
      <c r="AE1770">
        <v>1</v>
      </c>
      <c r="AF1770">
        <v>0</v>
      </c>
      <c r="AG1770">
        <v>0</v>
      </c>
      <c r="AH1770">
        <v>0</v>
      </c>
      <c r="AI1770">
        <v>0</v>
      </c>
      <c r="AJ1770" t="s">
        <v>4058</v>
      </c>
    </row>
    <row r="1771" spans="1:36" x14ac:dyDescent="0.3">
      <c r="A1771" s="1">
        <v>44806</v>
      </c>
      <c r="B1771" s="1" t="str">
        <f t="shared" si="81"/>
        <v>2022</v>
      </c>
      <c r="C1771" s="1" t="str">
        <f t="shared" si="82"/>
        <v>09</v>
      </c>
      <c r="D1771" s="1" t="str">
        <f t="shared" si="83"/>
        <v>02</v>
      </c>
      <c r="E1771" t="s">
        <v>1716</v>
      </c>
      <c r="F1771" t="s">
        <v>2195</v>
      </c>
      <c r="G1771" t="s">
        <v>2196</v>
      </c>
      <c r="H1771" t="s">
        <v>2200</v>
      </c>
      <c r="I1771" t="s">
        <v>2200</v>
      </c>
      <c r="J1771" t="s">
        <v>2200</v>
      </c>
      <c r="K1771" t="s">
        <v>2240</v>
      </c>
      <c r="L1771" t="s">
        <v>2267</v>
      </c>
      <c r="M1771">
        <v>0</v>
      </c>
      <c r="N1771">
        <v>0</v>
      </c>
      <c r="O1771">
        <v>0</v>
      </c>
      <c r="P1771">
        <v>0</v>
      </c>
      <c r="Q1771">
        <v>0</v>
      </c>
      <c r="R1771">
        <v>0</v>
      </c>
      <c r="S1771">
        <v>0</v>
      </c>
      <c r="T1771">
        <v>0</v>
      </c>
      <c r="U1771">
        <v>0</v>
      </c>
      <c r="V1771">
        <v>0</v>
      </c>
      <c r="W1771">
        <v>0</v>
      </c>
      <c r="X1771">
        <v>2</v>
      </c>
      <c r="Y1771">
        <v>0</v>
      </c>
      <c r="Z1771">
        <v>0</v>
      </c>
      <c r="AA1771" t="s">
        <v>2276</v>
      </c>
      <c r="AB1771">
        <v>0</v>
      </c>
      <c r="AC1771">
        <v>2</v>
      </c>
      <c r="AD1771">
        <v>0</v>
      </c>
      <c r="AE1771">
        <v>1</v>
      </c>
      <c r="AF1771">
        <v>0</v>
      </c>
      <c r="AG1771">
        <v>0</v>
      </c>
      <c r="AH1771">
        <v>0</v>
      </c>
      <c r="AI1771">
        <v>0</v>
      </c>
      <c r="AJ1771" t="s">
        <v>4059</v>
      </c>
    </row>
    <row r="1772" spans="1:36" x14ac:dyDescent="0.3">
      <c r="A1772" s="1">
        <v>44805</v>
      </c>
      <c r="B1772" s="1" t="str">
        <f t="shared" si="81"/>
        <v>2022</v>
      </c>
      <c r="C1772" s="1" t="str">
        <f t="shared" si="82"/>
        <v>09</v>
      </c>
      <c r="D1772" s="1" t="str">
        <f t="shared" si="83"/>
        <v>01</v>
      </c>
      <c r="E1772" t="s">
        <v>1709</v>
      </c>
      <c r="F1772" t="s">
        <v>2195</v>
      </c>
      <c r="G1772" t="s">
        <v>2196</v>
      </c>
      <c r="H1772" t="s">
        <v>2200</v>
      </c>
      <c r="I1772" t="s">
        <v>2200</v>
      </c>
      <c r="J1772" t="s">
        <v>2200</v>
      </c>
      <c r="K1772" t="s">
        <v>2240</v>
      </c>
      <c r="L1772" t="s">
        <v>2200</v>
      </c>
      <c r="M1772">
        <v>0</v>
      </c>
      <c r="N1772">
        <v>0</v>
      </c>
      <c r="O1772">
        <v>0</v>
      </c>
      <c r="P1772">
        <v>0</v>
      </c>
      <c r="Q1772">
        <v>0</v>
      </c>
      <c r="R1772">
        <v>0</v>
      </c>
      <c r="S1772">
        <v>0</v>
      </c>
      <c r="T1772">
        <v>0</v>
      </c>
      <c r="U1772">
        <v>0</v>
      </c>
      <c r="V1772">
        <v>0</v>
      </c>
      <c r="W1772">
        <v>0</v>
      </c>
      <c r="X1772">
        <v>1</v>
      </c>
      <c r="Y1772">
        <v>0</v>
      </c>
      <c r="Z1772">
        <v>0</v>
      </c>
      <c r="AA1772" t="s">
        <v>2276</v>
      </c>
      <c r="AB1772">
        <v>0</v>
      </c>
      <c r="AC1772">
        <v>1</v>
      </c>
      <c r="AD1772">
        <v>0</v>
      </c>
      <c r="AE1772">
        <v>1</v>
      </c>
      <c r="AF1772">
        <v>0</v>
      </c>
      <c r="AG1772">
        <v>0</v>
      </c>
      <c r="AH1772">
        <v>0</v>
      </c>
      <c r="AI1772">
        <v>0</v>
      </c>
      <c r="AJ1772" t="s">
        <v>4060</v>
      </c>
    </row>
    <row r="1773" spans="1:36" x14ac:dyDescent="0.3">
      <c r="A1773" s="1">
        <v>44805</v>
      </c>
      <c r="B1773" s="1" t="str">
        <f t="shared" si="81"/>
        <v>2022</v>
      </c>
      <c r="C1773" s="1" t="str">
        <f t="shared" si="82"/>
        <v>09</v>
      </c>
      <c r="D1773" s="1" t="str">
        <f t="shared" si="83"/>
        <v>01</v>
      </c>
      <c r="E1773" t="s">
        <v>1717</v>
      </c>
      <c r="F1773" t="s">
        <v>2195</v>
      </c>
      <c r="G1773" t="s">
        <v>2196</v>
      </c>
      <c r="H1773" t="s">
        <v>2200</v>
      </c>
      <c r="I1773" t="s">
        <v>2200</v>
      </c>
      <c r="J1773" t="s">
        <v>2200</v>
      </c>
      <c r="K1773" t="s">
        <v>2240</v>
      </c>
      <c r="L1773" t="s">
        <v>2200</v>
      </c>
      <c r="M1773">
        <v>0</v>
      </c>
      <c r="N1773">
        <v>0</v>
      </c>
      <c r="O1773">
        <v>0</v>
      </c>
      <c r="P1773">
        <v>0</v>
      </c>
      <c r="Q1773">
        <v>0</v>
      </c>
      <c r="R1773">
        <v>0</v>
      </c>
      <c r="S1773">
        <v>0</v>
      </c>
      <c r="T1773">
        <v>0</v>
      </c>
      <c r="U1773">
        <v>0</v>
      </c>
      <c r="V1773">
        <v>0</v>
      </c>
      <c r="W1773">
        <v>0</v>
      </c>
      <c r="X1773">
        <v>1</v>
      </c>
      <c r="Y1773">
        <v>0</v>
      </c>
      <c r="Z1773">
        <v>0</v>
      </c>
      <c r="AA1773" t="s">
        <v>2276</v>
      </c>
      <c r="AB1773">
        <v>0</v>
      </c>
      <c r="AC1773">
        <v>1</v>
      </c>
      <c r="AD1773">
        <v>0</v>
      </c>
      <c r="AE1773">
        <v>1</v>
      </c>
      <c r="AF1773">
        <v>0</v>
      </c>
      <c r="AG1773">
        <v>0</v>
      </c>
      <c r="AH1773">
        <v>0</v>
      </c>
      <c r="AI1773">
        <v>0</v>
      </c>
      <c r="AJ1773" t="s">
        <v>4061</v>
      </c>
    </row>
    <row r="1774" spans="1:36" x14ac:dyDescent="0.3">
      <c r="A1774" s="1">
        <v>44803</v>
      </c>
      <c r="B1774" s="1" t="str">
        <f t="shared" si="81"/>
        <v>2022</v>
      </c>
      <c r="C1774" s="1" t="str">
        <f t="shared" si="82"/>
        <v>08</v>
      </c>
      <c r="D1774" s="1" t="str">
        <f t="shared" si="83"/>
        <v>30</v>
      </c>
      <c r="E1774" t="s">
        <v>1718</v>
      </c>
      <c r="F1774" t="s">
        <v>2195</v>
      </c>
      <c r="G1774" t="s">
        <v>2196</v>
      </c>
      <c r="H1774" t="s">
        <v>2200</v>
      </c>
      <c r="I1774" t="s">
        <v>2206</v>
      </c>
      <c r="J1774" t="s">
        <v>2217</v>
      </c>
      <c r="K1774" t="s">
        <v>2240</v>
      </c>
      <c r="L1774" t="s">
        <v>2200</v>
      </c>
      <c r="M1774">
        <v>0</v>
      </c>
      <c r="N1774">
        <v>0</v>
      </c>
      <c r="O1774">
        <v>0</v>
      </c>
      <c r="P1774">
        <v>0</v>
      </c>
      <c r="Q1774">
        <v>0</v>
      </c>
      <c r="R1774">
        <v>0</v>
      </c>
      <c r="S1774">
        <v>0</v>
      </c>
      <c r="T1774">
        <v>0</v>
      </c>
      <c r="U1774">
        <v>0</v>
      </c>
      <c r="V1774">
        <v>1</v>
      </c>
      <c r="W1774">
        <v>0</v>
      </c>
      <c r="X1774">
        <v>0</v>
      </c>
      <c r="Y1774">
        <v>0</v>
      </c>
      <c r="Z1774">
        <v>0</v>
      </c>
      <c r="AA1774" t="s">
        <v>2276</v>
      </c>
      <c r="AB1774">
        <v>0</v>
      </c>
      <c r="AC1774">
        <v>0</v>
      </c>
      <c r="AD1774">
        <v>0</v>
      </c>
      <c r="AE1774">
        <v>1</v>
      </c>
      <c r="AF1774">
        <v>0</v>
      </c>
      <c r="AG1774">
        <v>0</v>
      </c>
      <c r="AH1774">
        <v>0</v>
      </c>
      <c r="AI1774">
        <v>0</v>
      </c>
      <c r="AJ1774" t="s">
        <v>4062</v>
      </c>
    </row>
    <row r="1775" spans="1:36" x14ac:dyDescent="0.3">
      <c r="A1775" s="1">
        <v>44797</v>
      </c>
      <c r="B1775" s="1" t="str">
        <f t="shared" si="81"/>
        <v>2022</v>
      </c>
      <c r="C1775" s="1" t="str">
        <f t="shared" si="82"/>
        <v>08</v>
      </c>
      <c r="D1775" s="1" t="str">
        <f t="shared" si="83"/>
        <v>24</v>
      </c>
      <c r="E1775" t="s">
        <v>1719</v>
      </c>
      <c r="F1775" t="s">
        <v>2195</v>
      </c>
      <c r="G1775" t="s">
        <v>2196</v>
      </c>
      <c r="H1775" t="s">
        <v>2198</v>
      </c>
      <c r="I1775" t="s">
        <v>2206</v>
      </c>
      <c r="J1775" t="s">
        <v>2217</v>
      </c>
      <c r="K1775" t="s">
        <v>2246</v>
      </c>
      <c r="L1775" t="s">
        <v>2265</v>
      </c>
      <c r="M1775">
        <v>0</v>
      </c>
      <c r="N1775">
        <v>0</v>
      </c>
      <c r="O1775">
        <v>0</v>
      </c>
      <c r="P1775">
        <v>0</v>
      </c>
      <c r="Q1775">
        <v>0</v>
      </c>
      <c r="R1775">
        <v>0</v>
      </c>
      <c r="S1775">
        <v>0</v>
      </c>
      <c r="T1775">
        <v>0</v>
      </c>
      <c r="U1775">
        <v>0</v>
      </c>
      <c r="V1775">
        <v>1</v>
      </c>
      <c r="W1775">
        <v>0</v>
      </c>
      <c r="X1775">
        <v>0</v>
      </c>
      <c r="Y1775">
        <v>0</v>
      </c>
      <c r="Z1775">
        <v>0</v>
      </c>
      <c r="AA1775" t="s">
        <v>2276</v>
      </c>
      <c r="AB1775">
        <v>0</v>
      </c>
      <c r="AC1775">
        <v>0</v>
      </c>
      <c r="AD1775">
        <v>0</v>
      </c>
      <c r="AE1775">
        <v>1</v>
      </c>
      <c r="AF1775">
        <v>0</v>
      </c>
      <c r="AG1775">
        <v>0</v>
      </c>
      <c r="AH1775">
        <v>0</v>
      </c>
      <c r="AI1775">
        <v>0</v>
      </c>
      <c r="AJ1775" t="s">
        <v>4063</v>
      </c>
    </row>
    <row r="1776" spans="1:36" x14ac:dyDescent="0.3">
      <c r="A1776" s="1">
        <v>44791</v>
      </c>
      <c r="B1776" s="1" t="str">
        <f t="shared" si="81"/>
        <v>2022</v>
      </c>
      <c r="C1776" s="1" t="str">
        <f t="shared" si="82"/>
        <v>08</v>
      </c>
      <c r="D1776" s="1" t="str">
        <f t="shared" si="83"/>
        <v>18</v>
      </c>
      <c r="E1776" t="s">
        <v>1720</v>
      </c>
      <c r="F1776" t="s">
        <v>2195</v>
      </c>
      <c r="G1776" t="s">
        <v>2196</v>
      </c>
      <c r="H1776" t="s">
        <v>2198</v>
      </c>
      <c r="I1776" t="s">
        <v>2206</v>
      </c>
      <c r="J1776" t="s">
        <v>2217</v>
      </c>
      <c r="K1776" t="s">
        <v>2240</v>
      </c>
      <c r="L1776" t="s">
        <v>2268</v>
      </c>
      <c r="M1776">
        <v>0</v>
      </c>
      <c r="N1776">
        <v>0</v>
      </c>
      <c r="O1776">
        <v>1</v>
      </c>
      <c r="P1776">
        <v>0</v>
      </c>
      <c r="Q1776">
        <v>0</v>
      </c>
      <c r="R1776">
        <v>0</v>
      </c>
      <c r="S1776">
        <v>0</v>
      </c>
      <c r="T1776">
        <v>0</v>
      </c>
      <c r="U1776">
        <v>0</v>
      </c>
      <c r="V1776">
        <v>0</v>
      </c>
      <c r="W1776">
        <v>0</v>
      </c>
      <c r="X1776">
        <v>0</v>
      </c>
      <c r="Y1776">
        <v>0</v>
      </c>
      <c r="Z1776">
        <v>0</v>
      </c>
      <c r="AA1776" t="s">
        <v>2276</v>
      </c>
      <c r="AB1776">
        <v>0</v>
      </c>
      <c r="AC1776">
        <v>0</v>
      </c>
      <c r="AD1776">
        <v>0</v>
      </c>
      <c r="AE1776">
        <v>1</v>
      </c>
      <c r="AF1776">
        <v>0</v>
      </c>
      <c r="AG1776">
        <v>0</v>
      </c>
      <c r="AH1776">
        <v>0</v>
      </c>
      <c r="AI1776">
        <v>0</v>
      </c>
      <c r="AJ1776" t="s">
        <v>4064</v>
      </c>
    </row>
    <row r="1777" spans="1:36" x14ac:dyDescent="0.3">
      <c r="A1777" s="1">
        <v>44782</v>
      </c>
      <c r="B1777" s="1" t="str">
        <f t="shared" si="81"/>
        <v>2022</v>
      </c>
      <c r="C1777" s="1" t="str">
        <f t="shared" si="82"/>
        <v>08</v>
      </c>
      <c r="D1777" s="1" t="str">
        <f t="shared" si="83"/>
        <v>09</v>
      </c>
      <c r="E1777" t="s">
        <v>1721</v>
      </c>
      <c r="F1777" t="s">
        <v>2195</v>
      </c>
      <c r="G1777" t="s">
        <v>2196</v>
      </c>
      <c r="H1777" t="s">
        <v>2200</v>
      </c>
      <c r="I1777" t="s">
        <v>2206</v>
      </c>
      <c r="J1777" t="s">
        <v>2217</v>
      </c>
      <c r="K1777" t="s">
        <v>2240</v>
      </c>
      <c r="L1777" t="s">
        <v>2267</v>
      </c>
      <c r="M1777">
        <v>0</v>
      </c>
      <c r="N1777">
        <v>0</v>
      </c>
      <c r="O1777">
        <v>0</v>
      </c>
      <c r="P1777">
        <v>0</v>
      </c>
      <c r="Q1777">
        <v>0</v>
      </c>
      <c r="R1777">
        <v>0</v>
      </c>
      <c r="S1777">
        <v>0</v>
      </c>
      <c r="T1777">
        <v>0</v>
      </c>
      <c r="U1777">
        <v>0</v>
      </c>
      <c r="V1777">
        <v>1</v>
      </c>
      <c r="W1777">
        <v>0</v>
      </c>
      <c r="X1777">
        <v>0</v>
      </c>
      <c r="Y1777">
        <v>0</v>
      </c>
      <c r="Z1777">
        <v>0</v>
      </c>
      <c r="AA1777" t="s">
        <v>2276</v>
      </c>
      <c r="AB1777">
        <v>0</v>
      </c>
      <c r="AC1777">
        <v>0</v>
      </c>
      <c r="AD1777">
        <v>0</v>
      </c>
      <c r="AE1777">
        <v>1</v>
      </c>
      <c r="AF1777">
        <v>0</v>
      </c>
      <c r="AG1777">
        <v>0</v>
      </c>
      <c r="AH1777">
        <v>0</v>
      </c>
      <c r="AI1777">
        <v>0</v>
      </c>
      <c r="AJ1777" t="s">
        <v>4065</v>
      </c>
    </row>
    <row r="1778" spans="1:36" x14ac:dyDescent="0.3">
      <c r="A1778" s="1">
        <v>44782</v>
      </c>
      <c r="B1778" s="1" t="str">
        <f t="shared" si="81"/>
        <v>2022</v>
      </c>
      <c r="C1778" s="1" t="str">
        <f t="shared" si="82"/>
        <v>08</v>
      </c>
      <c r="D1778" s="1" t="str">
        <f t="shared" si="83"/>
        <v>09</v>
      </c>
      <c r="E1778" t="s">
        <v>1721</v>
      </c>
      <c r="F1778" t="s">
        <v>2195</v>
      </c>
      <c r="G1778" t="s">
        <v>2196</v>
      </c>
      <c r="H1778" t="s">
        <v>2200</v>
      </c>
      <c r="I1778" t="s">
        <v>2206</v>
      </c>
      <c r="J1778" t="s">
        <v>2217</v>
      </c>
      <c r="K1778" t="s">
        <v>2240</v>
      </c>
      <c r="L1778" t="s">
        <v>2267</v>
      </c>
      <c r="M1778">
        <v>0</v>
      </c>
      <c r="N1778">
        <v>0</v>
      </c>
      <c r="O1778">
        <v>0</v>
      </c>
      <c r="P1778">
        <v>0</v>
      </c>
      <c r="Q1778">
        <v>0</v>
      </c>
      <c r="R1778">
        <v>0</v>
      </c>
      <c r="S1778">
        <v>0</v>
      </c>
      <c r="T1778">
        <v>0</v>
      </c>
      <c r="U1778">
        <v>0</v>
      </c>
      <c r="V1778">
        <v>1</v>
      </c>
      <c r="W1778">
        <v>0</v>
      </c>
      <c r="X1778">
        <v>0</v>
      </c>
      <c r="Y1778">
        <v>0</v>
      </c>
      <c r="Z1778">
        <v>0</v>
      </c>
      <c r="AA1778" t="s">
        <v>2276</v>
      </c>
      <c r="AB1778">
        <v>0</v>
      </c>
      <c r="AC1778">
        <v>0</v>
      </c>
      <c r="AD1778">
        <v>0</v>
      </c>
      <c r="AE1778">
        <v>1</v>
      </c>
      <c r="AF1778">
        <v>0</v>
      </c>
      <c r="AG1778">
        <v>0</v>
      </c>
      <c r="AH1778">
        <v>0</v>
      </c>
      <c r="AI1778">
        <v>0</v>
      </c>
      <c r="AJ1778" t="s">
        <v>4066</v>
      </c>
    </row>
    <row r="1779" spans="1:36" x14ac:dyDescent="0.3">
      <c r="A1779" s="1">
        <v>44782</v>
      </c>
      <c r="B1779" s="1" t="str">
        <f t="shared" si="81"/>
        <v>2022</v>
      </c>
      <c r="C1779" s="1" t="str">
        <f t="shared" si="82"/>
        <v>08</v>
      </c>
      <c r="D1779" s="1" t="str">
        <f t="shared" si="83"/>
        <v>09</v>
      </c>
      <c r="E1779" t="s">
        <v>1721</v>
      </c>
      <c r="F1779" t="s">
        <v>2195</v>
      </c>
      <c r="G1779" t="s">
        <v>2196</v>
      </c>
      <c r="H1779" t="s">
        <v>2200</v>
      </c>
      <c r="I1779" t="s">
        <v>2206</v>
      </c>
      <c r="J1779" t="s">
        <v>2217</v>
      </c>
      <c r="K1779" t="s">
        <v>2240</v>
      </c>
      <c r="L1779" t="s">
        <v>2267</v>
      </c>
      <c r="M1779">
        <v>0</v>
      </c>
      <c r="N1779">
        <v>0</v>
      </c>
      <c r="O1779">
        <v>0</v>
      </c>
      <c r="P1779">
        <v>0</v>
      </c>
      <c r="Q1779">
        <v>0</v>
      </c>
      <c r="R1779">
        <v>0</v>
      </c>
      <c r="S1779">
        <v>0</v>
      </c>
      <c r="T1779">
        <v>0</v>
      </c>
      <c r="U1779">
        <v>0</v>
      </c>
      <c r="V1779">
        <v>1</v>
      </c>
      <c r="W1779">
        <v>0</v>
      </c>
      <c r="X1779">
        <v>0</v>
      </c>
      <c r="Y1779">
        <v>0</v>
      </c>
      <c r="Z1779">
        <v>0</v>
      </c>
      <c r="AA1779" t="s">
        <v>2276</v>
      </c>
      <c r="AB1779">
        <v>0</v>
      </c>
      <c r="AC1779">
        <v>0</v>
      </c>
      <c r="AD1779">
        <v>0</v>
      </c>
      <c r="AE1779">
        <v>1</v>
      </c>
      <c r="AF1779">
        <v>0</v>
      </c>
      <c r="AG1779">
        <v>0</v>
      </c>
      <c r="AH1779">
        <v>0</v>
      </c>
      <c r="AI1779">
        <v>0</v>
      </c>
      <c r="AJ1779" t="s">
        <v>4067</v>
      </c>
    </row>
    <row r="1780" spans="1:36" x14ac:dyDescent="0.3">
      <c r="A1780" s="1">
        <v>44782</v>
      </c>
      <c r="B1780" s="1" t="str">
        <f t="shared" si="81"/>
        <v>2022</v>
      </c>
      <c r="C1780" s="1" t="str">
        <f t="shared" si="82"/>
        <v>08</v>
      </c>
      <c r="D1780" s="1" t="str">
        <f t="shared" si="83"/>
        <v>09</v>
      </c>
      <c r="E1780" t="s">
        <v>1722</v>
      </c>
      <c r="F1780" t="s">
        <v>2195</v>
      </c>
      <c r="G1780" t="s">
        <v>2196</v>
      </c>
      <c r="H1780" t="s">
        <v>2200</v>
      </c>
      <c r="I1780" t="s">
        <v>2200</v>
      </c>
      <c r="J1780" t="s">
        <v>2200</v>
      </c>
      <c r="K1780" t="s">
        <v>2240</v>
      </c>
      <c r="L1780" t="s">
        <v>2267</v>
      </c>
      <c r="M1780">
        <v>0</v>
      </c>
      <c r="N1780">
        <v>0</v>
      </c>
      <c r="O1780">
        <v>0</v>
      </c>
      <c r="P1780">
        <v>0</v>
      </c>
      <c r="Q1780">
        <v>0</v>
      </c>
      <c r="R1780">
        <v>0</v>
      </c>
      <c r="S1780">
        <v>1</v>
      </c>
      <c r="T1780">
        <v>0</v>
      </c>
      <c r="U1780">
        <v>0</v>
      </c>
      <c r="V1780">
        <v>0</v>
      </c>
      <c r="W1780">
        <v>0</v>
      </c>
      <c r="X1780">
        <v>2</v>
      </c>
      <c r="Y1780">
        <v>0</v>
      </c>
      <c r="Z1780">
        <v>0</v>
      </c>
      <c r="AA1780" t="s">
        <v>2276</v>
      </c>
      <c r="AB1780">
        <v>0</v>
      </c>
      <c r="AC1780">
        <v>2</v>
      </c>
      <c r="AD1780">
        <v>0</v>
      </c>
      <c r="AE1780">
        <v>1</v>
      </c>
      <c r="AF1780">
        <v>0</v>
      </c>
      <c r="AG1780">
        <v>0</v>
      </c>
      <c r="AH1780">
        <v>0</v>
      </c>
      <c r="AI1780">
        <v>0</v>
      </c>
      <c r="AJ1780" t="s">
        <v>4068</v>
      </c>
    </row>
    <row r="1781" spans="1:36" x14ac:dyDescent="0.3">
      <c r="A1781" s="1">
        <v>44782</v>
      </c>
      <c r="B1781" s="1" t="str">
        <f t="shared" si="81"/>
        <v>2022</v>
      </c>
      <c r="C1781" s="1" t="str">
        <f t="shared" si="82"/>
        <v>08</v>
      </c>
      <c r="D1781" s="1" t="str">
        <f t="shared" si="83"/>
        <v>09</v>
      </c>
      <c r="E1781" t="s">
        <v>1722</v>
      </c>
      <c r="F1781" t="s">
        <v>2195</v>
      </c>
      <c r="G1781" t="s">
        <v>2196</v>
      </c>
      <c r="H1781" t="s">
        <v>2200</v>
      </c>
      <c r="I1781" t="s">
        <v>2200</v>
      </c>
      <c r="J1781" t="s">
        <v>2200</v>
      </c>
      <c r="K1781" t="s">
        <v>2240</v>
      </c>
      <c r="L1781" t="s">
        <v>2267</v>
      </c>
      <c r="M1781">
        <v>0</v>
      </c>
      <c r="N1781">
        <v>0</v>
      </c>
      <c r="O1781">
        <v>0</v>
      </c>
      <c r="P1781">
        <v>0</v>
      </c>
      <c r="Q1781">
        <v>0</v>
      </c>
      <c r="R1781">
        <v>0</v>
      </c>
      <c r="S1781">
        <v>1</v>
      </c>
      <c r="T1781">
        <v>0</v>
      </c>
      <c r="U1781">
        <v>0</v>
      </c>
      <c r="V1781">
        <v>0</v>
      </c>
      <c r="W1781">
        <v>0</v>
      </c>
      <c r="X1781">
        <v>2</v>
      </c>
      <c r="Y1781">
        <v>0</v>
      </c>
      <c r="Z1781">
        <v>0</v>
      </c>
      <c r="AA1781" t="s">
        <v>2276</v>
      </c>
      <c r="AB1781">
        <v>0</v>
      </c>
      <c r="AC1781">
        <v>2</v>
      </c>
      <c r="AD1781">
        <v>0</v>
      </c>
      <c r="AE1781">
        <v>1</v>
      </c>
      <c r="AF1781">
        <v>0</v>
      </c>
      <c r="AG1781">
        <v>0</v>
      </c>
      <c r="AH1781">
        <v>0</v>
      </c>
      <c r="AI1781">
        <v>0</v>
      </c>
      <c r="AJ1781" t="s">
        <v>4069</v>
      </c>
    </row>
    <row r="1782" spans="1:36" x14ac:dyDescent="0.3">
      <c r="A1782" s="1">
        <v>44780</v>
      </c>
      <c r="B1782" s="1" t="str">
        <f t="shared" si="81"/>
        <v>2022</v>
      </c>
      <c r="C1782" s="1" t="str">
        <f t="shared" si="82"/>
        <v>08</v>
      </c>
      <c r="D1782" s="1" t="str">
        <f t="shared" si="83"/>
        <v>07</v>
      </c>
      <c r="E1782" t="s">
        <v>1723</v>
      </c>
      <c r="F1782" t="s">
        <v>2195</v>
      </c>
      <c r="G1782" t="s">
        <v>2196</v>
      </c>
      <c r="H1782" t="s">
        <v>2198</v>
      </c>
      <c r="I1782" t="s">
        <v>2200</v>
      </c>
      <c r="J1782" t="s">
        <v>2200</v>
      </c>
      <c r="K1782" t="s">
        <v>2240</v>
      </c>
      <c r="L1782" t="s">
        <v>2264</v>
      </c>
      <c r="M1782">
        <v>0</v>
      </c>
      <c r="N1782">
        <v>1</v>
      </c>
      <c r="O1782">
        <v>0</v>
      </c>
      <c r="P1782">
        <v>0</v>
      </c>
      <c r="Q1782">
        <v>0</v>
      </c>
      <c r="R1782">
        <v>0</v>
      </c>
      <c r="S1782">
        <v>0</v>
      </c>
      <c r="T1782">
        <v>0</v>
      </c>
      <c r="U1782">
        <v>0</v>
      </c>
      <c r="V1782">
        <v>0</v>
      </c>
      <c r="W1782">
        <v>0</v>
      </c>
      <c r="X1782">
        <v>0</v>
      </c>
      <c r="Y1782">
        <v>0</v>
      </c>
      <c r="Z1782">
        <v>0</v>
      </c>
      <c r="AA1782" t="s">
        <v>2276</v>
      </c>
      <c r="AB1782">
        <v>0</v>
      </c>
      <c r="AC1782">
        <v>0</v>
      </c>
      <c r="AD1782">
        <v>0</v>
      </c>
      <c r="AE1782">
        <v>1</v>
      </c>
      <c r="AF1782">
        <v>0</v>
      </c>
      <c r="AG1782">
        <v>0</v>
      </c>
      <c r="AH1782">
        <v>0</v>
      </c>
      <c r="AI1782">
        <v>0</v>
      </c>
      <c r="AJ1782" t="s">
        <v>4070</v>
      </c>
    </row>
    <row r="1783" spans="1:36" x14ac:dyDescent="0.3">
      <c r="A1783" s="1">
        <v>44778</v>
      </c>
      <c r="B1783" s="1" t="str">
        <f t="shared" si="81"/>
        <v>2022</v>
      </c>
      <c r="C1783" s="1" t="str">
        <f t="shared" si="82"/>
        <v>08</v>
      </c>
      <c r="D1783" s="1" t="str">
        <f t="shared" si="83"/>
        <v>05</v>
      </c>
      <c r="E1783" t="s">
        <v>1724</v>
      </c>
      <c r="F1783" t="s">
        <v>2195</v>
      </c>
      <c r="G1783" t="s">
        <v>2196</v>
      </c>
      <c r="H1783" t="s">
        <v>2198</v>
      </c>
      <c r="I1783" t="s">
        <v>2200</v>
      </c>
      <c r="J1783" t="s">
        <v>2200</v>
      </c>
      <c r="K1783" t="s">
        <v>2240</v>
      </c>
      <c r="L1783" t="s">
        <v>2200</v>
      </c>
      <c r="M1783">
        <v>0</v>
      </c>
      <c r="N1783">
        <v>0</v>
      </c>
      <c r="O1783">
        <v>0</v>
      </c>
      <c r="P1783">
        <v>0</v>
      </c>
      <c r="Q1783">
        <v>0</v>
      </c>
      <c r="R1783">
        <v>0</v>
      </c>
      <c r="S1783">
        <v>0</v>
      </c>
      <c r="T1783">
        <v>0</v>
      </c>
      <c r="U1783">
        <v>0</v>
      </c>
      <c r="V1783">
        <v>0</v>
      </c>
      <c r="W1783">
        <v>0</v>
      </c>
      <c r="X1783">
        <v>0</v>
      </c>
      <c r="Y1783">
        <v>0</v>
      </c>
      <c r="Z1783">
        <v>0</v>
      </c>
      <c r="AA1783" t="s">
        <v>2276</v>
      </c>
      <c r="AB1783">
        <v>0</v>
      </c>
      <c r="AC1783">
        <v>0</v>
      </c>
      <c r="AD1783">
        <v>0</v>
      </c>
      <c r="AE1783">
        <v>1</v>
      </c>
      <c r="AF1783">
        <v>0</v>
      </c>
      <c r="AG1783">
        <v>0</v>
      </c>
      <c r="AH1783">
        <v>0</v>
      </c>
      <c r="AI1783">
        <v>0</v>
      </c>
      <c r="AJ1783" t="s">
        <v>4071</v>
      </c>
    </row>
    <row r="1784" spans="1:36" x14ac:dyDescent="0.3">
      <c r="A1784" s="1">
        <v>44775</v>
      </c>
      <c r="B1784" s="1" t="str">
        <f t="shared" si="81"/>
        <v>2022</v>
      </c>
      <c r="C1784" s="1" t="str">
        <f t="shared" si="82"/>
        <v>08</v>
      </c>
      <c r="D1784" s="1" t="str">
        <f t="shared" si="83"/>
        <v>02</v>
      </c>
      <c r="E1784" t="s">
        <v>1725</v>
      </c>
      <c r="F1784" t="s">
        <v>2195</v>
      </c>
      <c r="G1784" t="s">
        <v>2196</v>
      </c>
      <c r="H1784" t="s">
        <v>2199</v>
      </c>
      <c r="I1784" t="s">
        <v>2200</v>
      </c>
      <c r="J1784" t="s">
        <v>2200</v>
      </c>
      <c r="K1784" t="s">
        <v>2240</v>
      </c>
      <c r="L1784" t="s">
        <v>2200</v>
      </c>
      <c r="M1784">
        <v>0</v>
      </c>
      <c r="N1784">
        <v>0</v>
      </c>
      <c r="O1784">
        <v>0</v>
      </c>
      <c r="P1784">
        <v>0</v>
      </c>
      <c r="Q1784">
        <v>0</v>
      </c>
      <c r="R1784">
        <v>0</v>
      </c>
      <c r="S1784">
        <v>0</v>
      </c>
      <c r="T1784">
        <v>0</v>
      </c>
      <c r="U1784">
        <v>0</v>
      </c>
      <c r="V1784">
        <v>0</v>
      </c>
      <c r="W1784">
        <v>0</v>
      </c>
      <c r="X1784">
        <v>0</v>
      </c>
      <c r="Y1784">
        <v>0</v>
      </c>
      <c r="Z1784">
        <v>0</v>
      </c>
      <c r="AA1784" t="s">
        <v>2276</v>
      </c>
      <c r="AB1784">
        <v>0</v>
      </c>
      <c r="AC1784">
        <v>0</v>
      </c>
      <c r="AD1784">
        <v>0</v>
      </c>
      <c r="AE1784">
        <v>1</v>
      </c>
      <c r="AF1784">
        <v>0</v>
      </c>
      <c r="AG1784">
        <v>0</v>
      </c>
      <c r="AH1784">
        <v>0</v>
      </c>
      <c r="AI1784">
        <v>0</v>
      </c>
      <c r="AJ1784" t="s">
        <v>4072</v>
      </c>
    </row>
    <row r="1785" spans="1:36" x14ac:dyDescent="0.3">
      <c r="A1785" s="1">
        <v>44770</v>
      </c>
      <c r="B1785" s="1" t="str">
        <f t="shared" si="81"/>
        <v>2022</v>
      </c>
      <c r="C1785" s="1" t="str">
        <f t="shared" si="82"/>
        <v>07</v>
      </c>
      <c r="D1785" s="1" t="str">
        <f t="shared" si="83"/>
        <v>28</v>
      </c>
      <c r="E1785" t="s">
        <v>1726</v>
      </c>
      <c r="F1785" t="s">
        <v>2195</v>
      </c>
      <c r="G1785" t="s">
        <v>2196</v>
      </c>
      <c r="H1785" t="s">
        <v>2200</v>
      </c>
      <c r="I1785" t="s">
        <v>2206</v>
      </c>
      <c r="J1785" t="s">
        <v>2217</v>
      </c>
      <c r="K1785" t="s">
        <v>2240</v>
      </c>
      <c r="L1785" t="s">
        <v>2267</v>
      </c>
      <c r="M1785">
        <v>0</v>
      </c>
      <c r="N1785">
        <v>0</v>
      </c>
      <c r="O1785">
        <v>0</v>
      </c>
      <c r="P1785">
        <v>0</v>
      </c>
      <c r="Q1785">
        <v>0</v>
      </c>
      <c r="R1785">
        <v>0</v>
      </c>
      <c r="S1785">
        <v>0</v>
      </c>
      <c r="T1785">
        <v>0</v>
      </c>
      <c r="U1785">
        <v>0</v>
      </c>
      <c r="V1785">
        <v>1</v>
      </c>
      <c r="W1785">
        <v>0</v>
      </c>
      <c r="X1785">
        <v>0</v>
      </c>
      <c r="Y1785">
        <v>0</v>
      </c>
      <c r="Z1785">
        <v>0</v>
      </c>
      <c r="AA1785" t="s">
        <v>2276</v>
      </c>
      <c r="AB1785">
        <v>0</v>
      </c>
      <c r="AC1785">
        <v>0</v>
      </c>
      <c r="AD1785">
        <v>0</v>
      </c>
      <c r="AE1785">
        <v>1</v>
      </c>
      <c r="AF1785">
        <v>0</v>
      </c>
      <c r="AG1785">
        <v>0</v>
      </c>
      <c r="AH1785">
        <v>0</v>
      </c>
      <c r="AI1785">
        <v>0</v>
      </c>
      <c r="AJ1785" t="s">
        <v>4073</v>
      </c>
    </row>
    <row r="1786" spans="1:36" x14ac:dyDescent="0.3">
      <c r="A1786" s="1">
        <v>44766</v>
      </c>
      <c r="B1786" s="1" t="str">
        <f t="shared" si="81"/>
        <v>2022</v>
      </c>
      <c r="C1786" s="1" t="str">
        <f t="shared" si="82"/>
        <v>07</v>
      </c>
      <c r="D1786" s="1" t="str">
        <f t="shared" si="83"/>
        <v>24</v>
      </c>
      <c r="E1786" t="s">
        <v>1726</v>
      </c>
      <c r="F1786" t="s">
        <v>2195</v>
      </c>
      <c r="G1786" t="s">
        <v>2196</v>
      </c>
      <c r="H1786" t="s">
        <v>2200</v>
      </c>
      <c r="I1786" t="s">
        <v>2206</v>
      </c>
      <c r="J1786" t="s">
        <v>2217</v>
      </c>
      <c r="K1786" t="s">
        <v>2240</v>
      </c>
      <c r="L1786" t="s">
        <v>2267</v>
      </c>
      <c r="M1786">
        <v>0</v>
      </c>
      <c r="N1786">
        <v>0</v>
      </c>
      <c r="O1786">
        <v>0</v>
      </c>
      <c r="P1786">
        <v>0</v>
      </c>
      <c r="Q1786">
        <v>0</v>
      </c>
      <c r="R1786">
        <v>0</v>
      </c>
      <c r="S1786">
        <v>0</v>
      </c>
      <c r="T1786">
        <v>0</v>
      </c>
      <c r="U1786">
        <v>0</v>
      </c>
      <c r="V1786">
        <v>1</v>
      </c>
      <c r="W1786">
        <v>0</v>
      </c>
      <c r="X1786">
        <v>0</v>
      </c>
      <c r="Y1786">
        <v>0</v>
      </c>
      <c r="Z1786">
        <v>0</v>
      </c>
      <c r="AA1786" t="s">
        <v>2276</v>
      </c>
      <c r="AB1786">
        <v>0</v>
      </c>
      <c r="AC1786">
        <v>0</v>
      </c>
      <c r="AD1786">
        <v>0</v>
      </c>
      <c r="AE1786">
        <v>1</v>
      </c>
      <c r="AF1786">
        <v>0</v>
      </c>
      <c r="AG1786">
        <v>0</v>
      </c>
      <c r="AH1786">
        <v>0</v>
      </c>
      <c r="AI1786">
        <v>0</v>
      </c>
      <c r="AJ1786" t="s">
        <v>4074</v>
      </c>
    </row>
    <row r="1787" spans="1:36" x14ac:dyDescent="0.3">
      <c r="A1787" s="1">
        <v>44766</v>
      </c>
      <c r="B1787" s="1" t="str">
        <f t="shared" si="81"/>
        <v>2022</v>
      </c>
      <c r="C1787" s="1" t="str">
        <f t="shared" si="82"/>
        <v>07</v>
      </c>
      <c r="D1787" s="1" t="str">
        <f t="shared" si="83"/>
        <v>24</v>
      </c>
      <c r="E1787" t="s">
        <v>1726</v>
      </c>
      <c r="F1787" t="s">
        <v>2195</v>
      </c>
      <c r="G1787" t="s">
        <v>2196</v>
      </c>
      <c r="H1787" t="s">
        <v>2200</v>
      </c>
      <c r="I1787" t="s">
        <v>2206</v>
      </c>
      <c r="J1787" t="s">
        <v>2217</v>
      </c>
      <c r="K1787" t="s">
        <v>2240</v>
      </c>
      <c r="L1787" t="s">
        <v>2267</v>
      </c>
      <c r="M1787">
        <v>0</v>
      </c>
      <c r="N1787">
        <v>0</v>
      </c>
      <c r="O1787">
        <v>0</v>
      </c>
      <c r="P1787">
        <v>0</v>
      </c>
      <c r="Q1787">
        <v>0</v>
      </c>
      <c r="R1787">
        <v>0</v>
      </c>
      <c r="S1787">
        <v>0</v>
      </c>
      <c r="T1787">
        <v>0</v>
      </c>
      <c r="U1787">
        <v>0</v>
      </c>
      <c r="V1787">
        <v>1</v>
      </c>
      <c r="W1787">
        <v>0</v>
      </c>
      <c r="X1787">
        <v>0</v>
      </c>
      <c r="Y1787">
        <v>0</v>
      </c>
      <c r="Z1787">
        <v>0</v>
      </c>
      <c r="AA1787" t="s">
        <v>2276</v>
      </c>
      <c r="AB1787">
        <v>0</v>
      </c>
      <c r="AC1787">
        <v>0</v>
      </c>
      <c r="AD1787">
        <v>0</v>
      </c>
      <c r="AE1787">
        <v>1</v>
      </c>
      <c r="AF1787">
        <v>0</v>
      </c>
      <c r="AG1787">
        <v>0</v>
      </c>
      <c r="AH1787">
        <v>0</v>
      </c>
      <c r="AI1787">
        <v>0</v>
      </c>
      <c r="AJ1787" t="s">
        <v>4075</v>
      </c>
    </row>
    <row r="1788" spans="1:36" x14ac:dyDescent="0.3">
      <c r="A1788" s="1">
        <v>44741</v>
      </c>
      <c r="B1788" s="1" t="str">
        <f t="shared" si="81"/>
        <v>2022</v>
      </c>
      <c r="C1788" s="1" t="str">
        <f t="shared" si="82"/>
        <v>06</v>
      </c>
      <c r="D1788" s="1" t="str">
        <f t="shared" si="83"/>
        <v>29</v>
      </c>
      <c r="E1788" t="s">
        <v>1727</v>
      </c>
      <c r="F1788" t="s">
        <v>2195</v>
      </c>
      <c r="G1788" t="s">
        <v>2196</v>
      </c>
      <c r="H1788" t="s">
        <v>2200</v>
      </c>
      <c r="I1788" t="s">
        <v>2200</v>
      </c>
      <c r="J1788" t="s">
        <v>2200</v>
      </c>
      <c r="K1788" t="s">
        <v>2240</v>
      </c>
      <c r="L1788" t="s">
        <v>2200</v>
      </c>
      <c r="M1788">
        <v>0</v>
      </c>
      <c r="N1788">
        <v>0</v>
      </c>
      <c r="O1788">
        <v>0</v>
      </c>
      <c r="P1788">
        <v>0</v>
      </c>
      <c r="Q1788">
        <v>0</v>
      </c>
      <c r="R1788">
        <v>0</v>
      </c>
      <c r="S1788">
        <v>0</v>
      </c>
      <c r="T1788">
        <v>0</v>
      </c>
      <c r="U1788">
        <v>0</v>
      </c>
      <c r="V1788">
        <v>0</v>
      </c>
      <c r="W1788">
        <v>0</v>
      </c>
      <c r="X1788">
        <v>1</v>
      </c>
      <c r="Y1788">
        <v>0</v>
      </c>
      <c r="Z1788">
        <v>0</v>
      </c>
      <c r="AA1788" t="s">
        <v>2276</v>
      </c>
      <c r="AB1788">
        <v>0</v>
      </c>
      <c r="AC1788">
        <v>0</v>
      </c>
      <c r="AD1788">
        <v>0</v>
      </c>
      <c r="AE1788">
        <v>1</v>
      </c>
      <c r="AF1788">
        <v>0</v>
      </c>
      <c r="AG1788">
        <v>0</v>
      </c>
      <c r="AH1788">
        <v>0</v>
      </c>
      <c r="AI1788">
        <v>0</v>
      </c>
      <c r="AJ1788" t="s">
        <v>4076</v>
      </c>
    </row>
    <row r="1789" spans="1:36" x14ac:dyDescent="0.3">
      <c r="A1789" s="1">
        <v>44741</v>
      </c>
      <c r="B1789" s="1" t="str">
        <f t="shared" si="81"/>
        <v>2022</v>
      </c>
      <c r="C1789" s="1" t="str">
        <f t="shared" si="82"/>
        <v>06</v>
      </c>
      <c r="D1789" s="1" t="str">
        <f t="shared" si="83"/>
        <v>29</v>
      </c>
      <c r="E1789" t="s">
        <v>1728</v>
      </c>
      <c r="F1789" t="s">
        <v>2195</v>
      </c>
      <c r="G1789" t="s">
        <v>2196</v>
      </c>
      <c r="H1789" t="s">
        <v>2200</v>
      </c>
      <c r="I1789" t="s">
        <v>2200</v>
      </c>
      <c r="J1789" t="s">
        <v>2200</v>
      </c>
      <c r="K1789" t="s">
        <v>2240</v>
      </c>
      <c r="L1789" t="s">
        <v>2264</v>
      </c>
      <c r="M1789">
        <v>0</v>
      </c>
      <c r="N1789">
        <v>0</v>
      </c>
      <c r="O1789">
        <v>0</v>
      </c>
      <c r="P1789">
        <v>0</v>
      </c>
      <c r="Q1789">
        <v>0</v>
      </c>
      <c r="R1789">
        <v>0</v>
      </c>
      <c r="S1789">
        <v>0</v>
      </c>
      <c r="T1789">
        <v>0</v>
      </c>
      <c r="U1789">
        <v>0</v>
      </c>
      <c r="V1789">
        <v>0</v>
      </c>
      <c r="W1789">
        <v>0</v>
      </c>
      <c r="X1789">
        <v>0</v>
      </c>
      <c r="Y1789">
        <v>0</v>
      </c>
      <c r="Z1789">
        <v>0</v>
      </c>
      <c r="AA1789" t="s">
        <v>2276</v>
      </c>
      <c r="AB1789">
        <v>1</v>
      </c>
      <c r="AC1789">
        <v>0</v>
      </c>
      <c r="AD1789">
        <v>0</v>
      </c>
      <c r="AE1789">
        <v>1</v>
      </c>
      <c r="AF1789">
        <v>0</v>
      </c>
      <c r="AG1789">
        <v>0</v>
      </c>
      <c r="AH1789">
        <v>0</v>
      </c>
      <c r="AI1789">
        <v>0</v>
      </c>
      <c r="AJ1789" t="s">
        <v>4077</v>
      </c>
    </row>
    <row r="1790" spans="1:36" x14ac:dyDescent="0.3">
      <c r="A1790" s="1">
        <v>44741</v>
      </c>
      <c r="B1790" s="1" t="str">
        <f t="shared" si="81"/>
        <v>2022</v>
      </c>
      <c r="C1790" s="1" t="str">
        <f t="shared" si="82"/>
        <v>06</v>
      </c>
      <c r="D1790" s="1" t="str">
        <f t="shared" si="83"/>
        <v>29</v>
      </c>
      <c r="E1790" t="s">
        <v>1727</v>
      </c>
      <c r="F1790" t="s">
        <v>2195</v>
      </c>
      <c r="G1790" t="s">
        <v>2196</v>
      </c>
      <c r="H1790" t="s">
        <v>2200</v>
      </c>
      <c r="I1790" t="s">
        <v>2200</v>
      </c>
      <c r="J1790" t="s">
        <v>2200</v>
      </c>
      <c r="K1790" t="s">
        <v>2240</v>
      </c>
      <c r="L1790" t="s">
        <v>2200</v>
      </c>
      <c r="M1790">
        <v>0</v>
      </c>
      <c r="N1790">
        <v>0</v>
      </c>
      <c r="O1790">
        <v>0</v>
      </c>
      <c r="P1790">
        <v>0</v>
      </c>
      <c r="Q1790">
        <v>0</v>
      </c>
      <c r="R1790">
        <v>0</v>
      </c>
      <c r="S1790">
        <v>0</v>
      </c>
      <c r="T1790">
        <v>0</v>
      </c>
      <c r="U1790">
        <v>0</v>
      </c>
      <c r="V1790">
        <v>0</v>
      </c>
      <c r="W1790">
        <v>0</v>
      </c>
      <c r="X1790">
        <v>1</v>
      </c>
      <c r="Y1790">
        <v>0</v>
      </c>
      <c r="Z1790">
        <v>0</v>
      </c>
      <c r="AA1790" t="s">
        <v>2276</v>
      </c>
      <c r="AB1790">
        <v>0</v>
      </c>
      <c r="AC1790">
        <v>0</v>
      </c>
      <c r="AD1790">
        <v>0</v>
      </c>
      <c r="AE1790">
        <v>1</v>
      </c>
      <c r="AF1790">
        <v>0</v>
      </c>
      <c r="AG1790">
        <v>0</v>
      </c>
      <c r="AH1790">
        <v>0</v>
      </c>
      <c r="AI1790">
        <v>0</v>
      </c>
      <c r="AJ1790" t="s">
        <v>4078</v>
      </c>
    </row>
    <row r="1791" spans="1:36" x14ac:dyDescent="0.3">
      <c r="A1791" s="1">
        <v>44741</v>
      </c>
      <c r="B1791" s="1" t="str">
        <f t="shared" si="81"/>
        <v>2022</v>
      </c>
      <c r="C1791" s="1" t="str">
        <f t="shared" si="82"/>
        <v>06</v>
      </c>
      <c r="D1791" s="1" t="str">
        <f t="shared" si="83"/>
        <v>29</v>
      </c>
      <c r="E1791" t="s">
        <v>1729</v>
      </c>
      <c r="F1791" t="s">
        <v>2195</v>
      </c>
      <c r="G1791" t="s">
        <v>2196</v>
      </c>
      <c r="H1791" t="s">
        <v>2200</v>
      </c>
      <c r="I1791" t="s">
        <v>2200</v>
      </c>
      <c r="J1791" t="s">
        <v>2200</v>
      </c>
      <c r="K1791" t="s">
        <v>2260</v>
      </c>
      <c r="L1791" t="s">
        <v>2267</v>
      </c>
      <c r="M1791">
        <v>0</v>
      </c>
      <c r="N1791">
        <v>0</v>
      </c>
      <c r="O1791">
        <v>0</v>
      </c>
      <c r="P1791">
        <v>0</v>
      </c>
      <c r="Q1791">
        <v>0</v>
      </c>
      <c r="R1791">
        <v>0</v>
      </c>
      <c r="S1791">
        <v>0</v>
      </c>
      <c r="T1791">
        <v>0</v>
      </c>
      <c r="U1791">
        <v>0</v>
      </c>
      <c r="V1791">
        <v>0</v>
      </c>
      <c r="W1791">
        <v>0</v>
      </c>
      <c r="X1791">
        <v>0</v>
      </c>
      <c r="Y1791">
        <v>0</v>
      </c>
      <c r="Z1791">
        <v>0</v>
      </c>
      <c r="AA1791" t="s">
        <v>2276</v>
      </c>
      <c r="AB1791">
        <v>1</v>
      </c>
      <c r="AC1791">
        <v>0</v>
      </c>
      <c r="AD1791">
        <v>0</v>
      </c>
      <c r="AE1791">
        <v>1</v>
      </c>
      <c r="AF1791">
        <v>0</v>
      </c>
      <c r="AG1791">
        <v>0</v>
      </c>
      <c r="AH1791">
        <v>0</v>
      </c>
      <c r="AI1791">
        <v>0</v>
      </c>
      <c r="AJ1791" t="s">
        <v>4079</v>
      </c>
    </row>
    <row r="1792" spans="1:36" x14ac:dyDescent="0.3">
      <c r="A1792" s="1">
        <v>44741</v>
      </c>
      <c r="B1792" s="1" t="str">
        <f t="shared" si="81"/>
        <v>2022</v>
      </c>
      <c r="C1792" s="1" t="str">
        <f t="shared" si="82"/>
        <v>06</v>
      </c>
      <c r="D1792" s="1" t="str">
        <f t="shared" si="83"/>
        <v>29</v>
      </c>
      <c r="E1792" t="s">
        <v>1727</v>
      </c>
      <c r="F1792" t="s">
        <v>2195</v>
      </c>
      <c r="G1792" t="s">
        <v>2196</v>
      </c>
      <c r="H1792" t="s">
        <v>2200</v>
      </c>
      <c r="I1792" t="s">
        <v>2200</v>
      </c>
      <c r="J1792" t="s">
        <v>2200</v>
      </c>
      <c r="K1792" t="s">
        <v>2240</v>
      </c>
      <c r="L1792" t="s">
        <v>2200</v>
      </c>
      <c r="M1792">
        <v>0</v>
      </c>
      <c r="N1792">
        <v>0</v>
      </c>
      <c r="O1792">
        <v>0</v>
      </c>
      <c r="P1792">
        <v>0</v>
      </c>
      <c r="Q1792">
        <v>0</v>
      </c>
      <c r="R1792">
        <v>0</v>
      </c>
      <c r="S1792">
        <v>0</v>
      </c>
      <c r="T1792">
        <v>0</v>
      </c>
      <c r="U1792">
        <v>0</v>
      </c>
      <c r="V1792">
        <v>0</v>
      </c>
      <c r="W1792">
        <v>0</v>
      </c>
      <c r="X1792">
        <v>1</v>
      </c>
      <c r="Y1792">
        <v>0</v>
      </c>
      <c r="Z1792">
        <v>0</v>
      </c>
      <c r="AA1792" t="s">
        <v>2276</v>
      </c>
      <c r="AB1792">
        <v>0</v>
      </c>
      <c r="AC1792">
        <v>0</v>
      </c>
      <c r="AD1792">
        <v>0</v>
      </c>
      <c r="AE1792">
        <v>1</v>
      </c>
      <c r="AF1792">
        <v>0</v>
      </c>
      <c r="AG1792">
        <v>0</v>
      </c>
      <c r="AH1792">
        <v>0</v>
      </c>
      <c r="AI1792">
        <v>0</v>
      </c>
      <c r="AJ1792" t="s">
        <v>4080</v>
      </c>
    </row>
    <row r="1793" spans="1:36" x14ac:dyDescent="0.3">
      <c r="A1793" s="1">
        <v>44741</v>
      </c>
      <c r="B1793" s="1" t="str">
        <f t="shared" si="81"/>
        <v>2022</v>
      </c>
      <c r="C1793" s="1" t="str">
        <f t="shared" si="82"/>
        <v>06</v>
      </c>
      <c r="D1793" s="1" t="str">
        <f t="shared" si="83"/>
        <v>29</v>
      </c>
      <c r="E1793" t="s">
        <v>1727</v>
      </c>
      <c r="F1793" t="s">
        <v>2195</v>
      </c>
      <c r="G1793" t="s">
        <v>2196</v>
      </c>
      <c r="H1793" t="s">
        <v>2200</v>
      </c>
      <c r="I1793" t="s">
        <v>2200</v>
      </c>
      <c r="J1793" t="s">
        <v>2200</v>
      </c>
      <c r="K1793" t="s">
        <v>2240</v>
      </c>
      <c r="L1793" t="s">
        <v>2200</v>
      </c>
      <c r="M1793">
        <v>0</v>
      </c>
      <c r="N1793">
        <v>0</v>
      </c>
      <c r="O1793">
        <v>0</v>
      </c>
      <c r="P1793">
        <v>0</v>
      </c>
      <c r="Q1793">
        <v>0</v>
      </c>
      <c r="R1793">
        <v>0</v>
      </c>
      <c r="S1793">
        <v>0</v>
      </c>
      <c r="T1793">
        <v>0</v>
      </c>
      <c r="U1793">
        <v>0</v>
      </c>
      <c r="V1793">
        <v>0</v>
      </c>
      <c r="W1793">
        <v>0</v>
      </c>
      <c r="X1793">
        <v>1</v>
      </c>
      <c r="Y1793">
        <v>0</v>
      </c>
      <c r="Z1793">
        <v>0</v>
      </c>
      <c r="AA1793" t="s">
        <v>2276</v>
      </c>
      <c r="AB1793">
        <v>0</v>
      </c>
      <c r="AC1793">
        <v>0</v>
      </c>
      <c r="AD1793">
        <v>0</v>
      </c>
      <c r="AE1793">
        <v>1</v>
      </c>
      <c r="AF1793">
        <v>0</v>
      </c>
      <c r="AG1793">
        <v>0</v>
      </c>
      <c r="AH1793">
        <v>0</v>
      </c>
      <c r="AI1793">
        <v>0</v>
      </c>
      <c r="AJ1793" t="s">
        <v>4081</v>
      </c>
    </row>
    <row r="1794" spans="1:36" x14ac:dyDescent="0.3">
      <c r="A1794" s="1">
        <v>44741</v>
      </c>
      <c r="B1794" s="1" t="str">
        <f t="shared" si="81"/>
        <v>2022</v>
      </c>
      <c r="C1794" s="1" t="str">
        <f t="shared" si="82"/>
        <v>06</v>
      </c>
      <c r="D1794" s="1" t="str">
        <f t="shared" si="83"/>
        <v>29</v>
      </c>
      <c r="E1794" t="s">
        <v>1727</v>
      </c>
      <c r="F1794" t="s">
        <v>2195</v>
      </c>
      <c r="G1794" t="s">
        <v>2196</v>
      </c>
      <c r="H1794" t="s">
        <v>2200</v>
      </c>
      <c r="I1794" t="s">
        <v>2200</v>
      </c>
      <c r="J1794" t="s">
        <v>2200</v>
      </c>
      <c r="K1794" t="s">
        <v>2240</v>
      </c>
      <c r="L1794" t="s">
        <v>2200</v>
      </c>
      <c r="M1794">
        <v>0</v>
      </c>
      <c r="N1794">
        <v>0</v>
      </c>
      <c r="O1794">
        <v>0</v>
      </c>
      <c r="P1794">
        <v>0</v>
      </c>
      <c r="Q1794">
        <v>0</v>
      </c>
      <c r="R1794">
        <v>0</v>
      </c>
      <c r="S1794">
        <v>0</v>
      </c>
      <c r="T1794">
        <v>0</v>
      </c>
      <c r="U1794">
        <v>0</v>
      </c>
      <c r="V1794">
        <v>0</v>
      </c>
      <c r="W1794">
        <v>0</v>
      </c>
      <c r="X1794">
        <v>1</v>
      </c>
      <c r="Y1794">
        <v>0</v>
      </c>
      <c r="Z1794">
        <v>0</v>
      </c>
      <c r="AA1794" t="s">
        <v>2276</v>
      </c>
      <c r="AB1794">
        <v>0</v>
      </c>
      <c r="AC1794">
        <v>0</v>
      </c>
      <c r="AD1794">
        <v>0</v>
      </c>
      <c r="AE1794">
        <v>1</v>
      </c>
      <c r="AF1794">
        <v>0</v>
      </c>
      <c r="AG1794">
        <v>0</v>
      </c>
      <c r="AH1794">
        <v>0</v>
      </c>
      <c r="AI1794">
        <v>0</v>
      </c>
      <c r="AJ1794" t="s">
        <v>4082</v>
      </c>
    </row>
    <row r="1795" spans="1:36" x14ac:dyDescent="0.3">
      <c r="A1795" s="1">
        <v>44741</v>
      </c>
      <c r="B1795" s="1" t="str">
        <f t="shared" ref="B1795:B1858" si="84">TEXT(A1795,"YYYY")</f>
        <v>2022</v>
      </c>
      <c r="C1795" s="1" t="str">
        <f t="shared" ref="C1795:C1858" si="85">TEXT(A1795,"MM")</f>
        <v>06</v>
      </c>
      <c r="D1795" s="1" t="str">
        <f t="shared" ref="D1795:D1858" si="86">TEXT(A1795,"DD")</f>
        <v>29</v>
      </c>
      <c r="E1795" t="s">
        <v>1727</v>
      </c>
      <c r="F1795" t="s">
        <v>2195</v>
      </c>
      <c r="G1795" t="s">
        <v>2196</v>
      </c>
      <c r="H1795" t="s">
        <v>2200</v>
      </c>
      <c r="I1795" t="s">
        <v>2200</v>
      </c>
      <c r="J1795" t="s">
        <v>2200</v>
      </c>
      <c r="K1795" t="s">
        <v>2240</v>
      </c>
      <c r="L1795" t="s">
        <v>2200</v>
      </c>
      <c r="M1795">
        <v>0</v>
      </c>
      <c r="N1795">
        <v>0</v>
      </c>
      <c r="O1795">
        <v>0</v>
      </c>
      <c r="P1795">
        <v>0</v>
      </c>
      <c r="Q1795">
        <v>0</v>
      </c>
      <c r="R1795">
        <v>0</v>
      </c>
      <c r="S1795">
        <v>0</v>
      </c>
      <c r="T1795">
        <v>0</v>
      </c>
      <c r="U1795">
        <v>0</v>
      </c>
      <c r="V1795">
        <v>0</v>
      </c>
      <c r="W1795">
        <v>0</v>
      </c>
      <c r="X1795">
        <v>1</v>
      </c>
      <c r="Y1795">
        <v>0</v>
      </c>
      <c r="Z1795">
        <v>0</v>
      </c>
      <c r="AA1795" t="s">
        <v>2276</v>
      </c>
      <c r="AB1795">
        <v>0</v>
      </c>
      <c r="AC1795">
        <v>0</v>
      </c>
      <c r="AD1795">
        <v>0</v>
      </c>
      <c r="AE1795">
        <v>1</v>
      </c>
      <c r="AF1795">
        <v>0</v>
      </c>
      <c r="AG1795">
        <v>0</v>
      </c>
      <c r="AH1795">
        <v>0</v>
      </c>
      <c r="AI1795">
        <v>0</v>
      </c>
      <c r="AJ1795" t="s">
        <v>4083</v>
      </c>
    </row>
    <row r="1796" spans="1:36" x14ac:dyDescent="0.3">
      <c r="A1796" s="1">
        <v>44741</v>
      </c>
      <c r="B1796" s="1" t="str">
        <f t="shared" si="84"/>
        <v>2022</v>
      </c>
      <c r="C1796" s="1" t="str">
        <f t="shared" si="85"/>
        <v>06</v>
      </c>
      <c r="D1796" s="1" t="str">
        <f t="shared" si="86"/>
        <v>29</v>
      </c>
      <c r="E1796" t="s">
        <v>1730</v>
      </c>
      <c r="F1796" t="s">
        <v>2195</v>
      </c>
      <c r="G1796" t="s">
        <v>2196</v>
      </c>
      <c r="H1796" t="s">
        <v>2200</v>
      </c>
      <c r="I1796" t="s">
        <v>2209</v>
      </c>
      <c r="J1796" t="s">
        <v>2219</v>
      </c>
      <c r="K1796" t="s">
        <v>2240</v>
      </c>
      <c r="L1796" t="s">
        <v>2264</v>
      </c>
      <c r="M1796">
        <v>0</v>
      </c>
      <c r="N1796">
        <v>0</v>
      </c>
      <c r="O1796">
        <v>0</v>
      </c>
      <c r="P1796">
        <v>0</v>
      </c>
      <c r="Q1796">
        <v>0</v>
      </c>
      <c r="R1796">
        <v>0</v>
      </c>
      <c r="S1796">
        <v>0</v>
      </c>
      <c r="T1796">
        <v>0</v>
      </c>
      <c r="U1796">
        <v>0</v>
      </c>
      <c r="V1796">
        <v>0</v>
      </c>
      <c r="W1796">
        <v>0</v>
      </c>
      <c r="X1796">
        <v>0</v>
      </c>
      <c r="Y1796">
        <v>0</v>
      </c>
      <c r="Z1796">
        <v>0</v>
      </c>
      <c r="AA1796" t="s">
        <v>2276</v>
      </c>
      <c r="AB1796">
        <v>1</v>
      </c>
      <c r="AC1796">
        <v>0</v>
      </c>
      <c r="AD1796">
        <v>0</v>
      </c>
      <c r="AE1796">
        <v>1</v>
      </c>
      <c r="AF1796">
        <v>0</v>
      </c>
      <c r="AG1796">
        <v>0</v>
      </c>
      <c r="AH1796">
        <v>0</v>
      </c>
      <c r="AI1796">
        <v>0</v>
      </c>
      <c r="AJ1796" t="s">
        <v>4084</v>
      </c>
    </row>
    <row r="1797" spans="1:36" x14ac:dyDescent="0.3">
      <c r="A1797" s="1">
        <v>44741</v>
      </c>
      <c r="B1797" s="1" t="str">
        <f t="shared" si="84"/>
        <v>2022</v>
      </c>
      <c r="C1797" s="1" t="str">
        <f t="shared" si="85"/>
        <v>06</v>
      </c>
      <c r="D1797" s="1" t="str">
        <f t="shared" si="86"/>
        <v>29</v>
      </c>
      <c r="E1797" t="s">
        <v>1727</v>
      </c>
      <c r="F1797" t="s">
        <v>2195</v>
      </c>
      <c r="G1797" t="s">
        <v>2196</v>
      </c>
      <c r="H1797" t="s">
        <v>2200</v>
      </c>
      <c r="I1797" t="s">
        <v>2200</v>
      </c>
      <c r="J1797" t="s">
        <v>2200</v>
      </c>
      <c r="K1797" t="s">
        <v>2240</v>
      </c>
      <c r="L1797" t="s">
        <v>2200</v>
      </c>
      <c r="M1797">
        <v>0</v>
      </c>
      <c r="N1797">
        <v>0</v>
      </c>
      <c r="O1797">
        <v>0</v>
      </c>
      <c r="P1797">
        <v>0</v>
      </c>
      <c r="Q1797">
        <v>0</v>
      </c>
      <c r="R1797">
        <v>0</v>
      </c>
      <c r="S1797">
        <v>0</v>
      </c>
      <c r="T1797">
        <v>0</v>
      </c>
      <c r="U1797">
        <v>0</v>
      </c>
      <c r="V1797">
        <v>0</v>
      </c>
      <c r="W1797">
        <v>0</v>
      </c>
      <c r="X1797">
        <v>1</v>
      </c>
      <c r="Y1797">
        <v>0</v>
      </c>
      <c r="Z1797">
        <v>0</v>
      </c>
      <c r="AA1797" t="s">
        <v>2276</v>
      </c>
      <c r="AB1797">
        <v>0</v>
      </c>
      <c r="AC1797">
        <v>0</v>
      </c>
      <c r="AD1797">
        <v>0</v>
      </c>
      <c r="AE1797">
        <v>1</v>
      </c>
      <c r="AF1797">
        <v>0</v>
      </c>
      <c r="AG1797">
        <v>0</v>
      </c>
      <c r="AH1797">
        <v>0</v>
      </c>
      <c r="AI1797">
        <v>0</v>
      </c>
      <c r="AJ1797" t="s">
        <v>4085</v>
      </c>
    </row>
    <row r="1798" spans="1:36" x14ac:dyDescent="0.3">
      <c r="A1798" s="1">
        <v>44741</v>
      </c>
      <c r="B1798" s="1" t="str">
        <f t="shared" si="84"/>
        <v>2022</v>
      </c>
      <c r="C1798" s="1" t="str">
        <f t="shared" si="85"/>
        <v>06</v>
      </c>
      <c r="D1798" s="1" t="str">
        <f t="shared" si="86"/>
        <v>29</v>
      </c>
      <c r="E1798" t="s">
        <v>1727</v>
      </c>
      <c r="F1798" t="s">
        <v>2195</v>
      </c>
      <c r="G1798" t="s">
        <v>2196</v>
      </c>
      <c r="H1798" t="s">
        <v>2200</v>
      </c>
      <c r="I1798" t="s">
        <v>2200</v>
      </c>
      <c r="J1798" t="s">
        <v>2200</v>
      </c>
      <c r="K1798" t="s">
        <v>2240</v>
      </c>
      <c r="L1798" t="s">
        <v>2200</v>
      </c>
      <c r="M1798">
        <v>0</v>
      </c>
      <c r="N1798">
        <v>0</v>
      </c>
      <c r="O1798">
        <v>0</v>
      </c>
      <c r="P1798">
        <v>0</v>
      </c>
      <c r="Q1798">
        <v>0</v>
      </c>
      <c r="R1798">
        <v>0</v>
      </c>
      <c r="S1798">
        <v>0</v>
      </c>
      <c r="T1798">
        <v>0</v>
      </c>
      <c r="U1798">
        <v>0</v>
      </c>
      <c r="V1798">
        <v>0</v>
      </c>
      <c r="W1798">
        <v>0</v>
      </c>
      <c r="X1798">
        <v>1</v>
      </c>
      <c r="Y1798">
        <v>0</v>
      </c>
      <c r="Z1798">
        <v>0</v>
      </c>
      <c r="AA1798" t="s">
        <v>2276</v>
      </c>
      <c r="AB1798">
        <v>0</v>
      </c>
      <c r="AC1798">
        <v>0</v>
      </c>
      <c r="AD1798">
        <v>0</v>
      </c>
      <c r="AE1798">
        <v>1</v>
      </c>
      <c r="AF1798">
        <v>0</v>
      </c>
      <c r="AG1798">
        <v>0</v>
      </c>
      <c r="AH1798">
        <v>0</v>
      </c>
      <c r="AI1798">
        <v>0</v>
      </c>
      <c r="AJ1798" t="s">
        <v>4086</v>
      </c>
    </row>
    <row r="1799" spans="1:36" x14ac:dyDescent="0.3">
      <c r="A1799" s="1">
        <v>44741</v>
      </c>
      <c r="B1799" s="1" t="str">
        <f t="shared" si="84"/>
        <v>2022</v>
      </c>
      <c r="C1799" s="1" t="str">
        <f t="shared" si="85"/>
        <v>06</v>
      </c>
      <c r="D1799" s="1" t="str">
        <f t="shared" si="86"/>
        <v>29</v>
      </c>
      <c r="E1799" t="s">
        <v>1731</v>
      </c>
      <c r="F1799" t="s">
        <v>2195</v>
      </c>
      <c r="G1799" t="s">
        <v>2196</v>
      </c>
      <c r="H1799" t="s">
        <v>2200</v>
      </c>
      <c r="I1799" t="s">
        <v>2200</v>
      </c>
      <c r="J1799" t="s">
        <v>2200</v>
      </c>
      <c r="K1799" t="s">
        <v>2240</v>
      </c>
      <c r="L1799" t="s">
        <v>2200</v>
      </c>
      <c r="M1799">
        <v>0</v>
      </c>
      <c r="N1799">
        <v>0</v>
      </c>
      <c r="O1799">
        <v>0</v>
      </c>
      <c r="P1799">
        <v>0</v>
      </c>
      <c r="Q1799">
        <v>0</v>
      </c>
      <c r="R1799">
        <v>0</v>
      </c>
      <c r="S1799">
        <v>0</v>
      </c>
      <c r="T1799">
        <v>0</v>
      </c>
      <c r="U1799">
        <v>0</v>
      </c>
      <c r="V1799">
        <v>0</v>
      </c>
      <c r="W1799">
        <v>0</v>
      </c>
      <c r="X1799">
        <v>3</v>
      </c>
      <c r="Y1799">
        <v>0</v>
      </c>
      <c r="Z1799">
        <v>0</v>
      </c>
      <c r="AA1799" t="s">
        <v>2276</v>
      </c>
      <c r="AB1799">
        <v>0</v>
      </c>
      <c r="AC1799">
        <v>0</v>
      </c>
      <c r="AD1799">
        <v>0</v>
      </c>
      <c r="AE1799">
        <v>1</v>
      </c>
      <c r="AF1799">
        <v>0</v>
      </c>
      <c r="AG1799">
        <v>0</v>
      </c>
      <c r="AH1799">
        <v>0</v>
      </c>
      <c r="AI1799">
        <v>0</v>
      </c>
      <c r="AJ1799" t="s">
        <v>4087</v>
      </c>
    </row>
    <row r="1800" spans="1:36" x14ac:dyDescent="0.3">
      <c r="A1800" s="1">
        <v>44729</v>
      </c>
      <c r="B1800" s="1" t="str">
        <f t="shared" si="84"/>
        <v>2022</v>
      </c>
      <c r="C1800" s="1" t="str">
        <f t="shared" si="85"/>
        <v>06</v>
      </c>
      <c r="D1800" s="1" t="str">
        <f t="shared" si="86"/>
        <v>17</v>
      </c>
      <c r="E1800" t="s">
        <v>1732</v>
      </c>
      <c r="F1800" t="s">
        <v>2195</v>
      </c>
      <c r="G1800" t="s">
        <v>2196</v>
      </c>
      <c r="H1800" t="s">
        <v>2198</v>
      </c>
      <c r="I1800" t="s">
        <v>2207</v>
      </c>
      <c r="J1800" t="s">
        <v>2232</v>
      </c>
      <c r="K1800" t="s">
        <v>2240</v>
      </c>
      <c r="L1800" t="s">
        <v>2269</v>
      </c>
      <c r="M1800">
        <v>0</v>
      </c>
      <c r="N1800">
        <v>0</v>
      </c>
      <c r="O1800">
        <v>0</v>
      </c>
      <c r="P1800">
        <v>0</v>
      </c>
      <c r="Q1800">
        <v>0</v>
      </c>
      <c r="R1800">
        <v>0</v>
      </c>
      <c r="S1800">
        <v>1</v>
      </c>
      <c r="T1800">
        <v>0</v>
      </c>
      <c r="U1800">
        <v>0</v>
      </c>
      <c r="V1800">
        <v>0</v>
      </c>
      <c r="W1800">
        <v>0</v>
      </c>
      <c r="X1800">
        <v>0</v>
      </c>
      <c r="Y1800">
        <v>0</v>
      </c>
      <c r="Z1800">
        <v>0</v>
      </c>
      <c r="AA1800" t="s">
        <v>2276</v>
      </c>
      <c r="AB1800">
        <v>0</v>
      </c>
      <c r="AC1800">
        <v>0</v>
      </c>
      <c r="AD1800">
        <v>0</v>
      </c>
      <c r="AE1800">
        <v>1</v>
      </c>
      <c r="AF1800">
        <v>1</v>
      </c>
      <c r="AG1800">
        <v>0</v>
      </c>
      <c r="AH1800">
        <v>0</v>
      </c>
      <c r="AI1800">
        <v>0</v>
      </c>
      <c r="AJ1800" t="s">
        <v>4088</v>
      </c>
    </row>
    <row r="1801" spans="1:36" x14ac:dyDescent="0.3">
      <c r="A1801" s="1">
        <v>44710</v>
      </c>
      <c r="B1801" s="1" t="str">
        <f t="shared" si="84"/>
        <v>2022</v>
      </c>
      <c r="C1801" s="1" t="str">
        <f t="shared" si="85"/>
        <v>05</v>
      </c>
      <c r="D1801" s="1" t="str">
        <f t="shared" si="86"/>
        <v>29</v>
      </c>
      <c r="E1801" t="s">
        <v>1733</v>
      </c>
      <c r="F1801" t="s">
        <v>2195</v>
      </c>
      <c r="G1801" t="s">
        <v>2196</v>
      </c>
      <c r="H1801" t="s">
        <v>2200</v>
      </c>
      <c r="I1801" t="s">
        <v>2200</v>
      </c>
      <c r="J1801" t="s">
        <v>2200</v>
      </c>
      <c r="K1801" t="s">
        <v>2240</v>
      </c>
      <c r="L1801" t="s">
        <v>2200</v>
      </c>
      <c r="M1801">
        <v>0</v>
      </c>
      <c r="N1801">
        <v>0</v>
      </c>
      <c r="O1801">
        <v>0</v>
      </c>
      <c r="P1801">
        <v>0</v>
      </c>
      <c r="Q1801">
        <v>0</v>
      </c>
      <c r="R1801">
        <v>0</v>
      </c>
      <c r="S1801">
        <v>0</v>
      </c>
      <c r="T1801">
        <v>0</v>
      </c>
      <c r="U1801">
        <v>0</v>
      </c>
      <c r="V1801">
        <v>0</v>
      </c>
      <c r="W1801">
        <v>0</v>
      </c>
      <c r="X1801">
        <v>1</v>
      </c>
      <c r="Y1801">
        <v>0</v>
      </c>
      <c r="Z1801">
        <v>0</v>
      </c>
      <c r="AA1801" t="s">
        <v>2276</v>
      </c>
      <c r="AB1801">
        <v>0</v>
      </c>
      <c r="AC1801">
        <v>0</v>
      </c>
      <c r="AD1801">
        <v>0</v>
      </c>
      <c r="AE1801">
        <v>1</v>
      </c>
      <c r="AF1801">
        <v>0</v>
      </c>
      <c r="AG1801">
        <v>0</v>
      </c>
      <c r="AH1801">
        <v>0</v>
      </c>
      <c r="AI1801">
        <v>0</v>
      </c>
      <c r="AJ1801" t="s">
        <v>4089</v>
      </c>
    </row>
    <row r="1802" spans="1:36" x14ac:dyDescent="0.3">
      <c r="A1802" s="1">
        <v>44710</v>
      </c>
      <c r="B1802" s="1" t="str">
        <f t="shared" si="84"/>
        <v>2022</v>
      </c>
      <c r="C1802" s="1" t="str">
        <f t="shared" si="85"/>
        <v>05</v>
      </c>
      <c r="D1802" s="1" t="str">
        <f t="shared" si="86"/>
        <v>29</v>
      </c>
      <c r="E1802" t="s">
        <v>1733</v>
      </c>
      <c r="F1802" t="s">
        <v>2195</v>
      </c>
      <c r="G1802" t="s">
        <v>2196</v>
      </c>
      <c r="H1802" t="s">
        <v>2200</v>
      </c>
      <c r="I1802" t="s">
        <v>2200</v>
      </c>
      <c r="J1802" t="s">
        <v>2200</v>
      </c>
      <c r="K1802" t="s">
        <v>2240</v>
      </c>
      <c r="L1802" t="s">
        <v>2200</v>
      </c>
      <c r="M1802">
        <v>0</v>
      </c>
      <c r="N1802">
        <v>0</v>
      </c>
      <c r="O1802">
        <v>0</v>
      </c>
      <c r="P1802">
        <v>0</v>
      </c>
      <c r="Q1802">
        <v>0</v>
      </c>
      <c r="R1802">
        <v>0</v>
      </c>
      <c r="S1802">
        <v>0</v>
      </c>
      <c r="T1802">
        <v>0</v>
      </c>
      <c r="U1802">
        <v>0</v>
      </c>
      <c r="V1802">
        <v>0</v>
      </c>
      <c r="W1802">
        <v>0</v>
      </c>
      <c r="X1802">
        <v>1</v>
      </c>
      <c r="Y1802">
        <v>0</v>
      </c>
      <c r="Z1802">
        <v>0</v>
      </c>
      <c r="AA1802" t="s">
        <v>2276</v>
      </c>
      <c r="AB1802">
        <v>0</v>
      </c>
      <c r="AC1802">
        <v>0</v>
      </c>
      <c r="AD1802">
        <v>0</v>
      </c>
      <c r="AE1802">
        <v>1</v>
      </c>
      <c r="AF1802">
        <v>0</v>
      </c>
      <c r="AG1802">
        <v>0</v>
      </c>
      <c r="AH1802">
        <v>0</v>
      </c>
      <c r="AI1802">
        <v>0</v>
      </c>
      <c r="AJ1802" t="s">
        <v>4090</v>
      </c>
    </row>
    <row r="1803" spans="1:36" x14ac:dyDescent="0.3">
      <c r="A1803" s="1">
        <v>44710</v>
      </c>
      <c r="B1803" s="1" t="str">
        <f t="shared" si="84"/>
        <v>2022</v>
      </c>
      <c r="C1803" s="1" t="str">
        <f t="shared" si="85"/>
        <v>05</v>
      </c>
      <c r="D1803" s="1" t="str">
        <f t="shared" si="86"/>
        <v>29</v>
      </c>
      <c r="E1803" t="s">
        <v>1733</v>
      </c>
      <c r="F1803" t="s">
        <v>2195</v>
      </c>
      <c r="G1803" t="s">
        <v>2196</v>
      </c>
      <c r="H1803" t="s">
        <v>2200</v>
      </c>
      <c r="I1803" t="s">
        <v>2200</v>
      </c>
      <c r="J1803" t="s">
        <v>2200</v>
      </c>
      <c r="K1803" t="s">
        <v>2240</v>
      </c>
      <c r="L1803" t="s">
        <v>2200</v>
      </c>
      <c r="M1803">
        <v>0</v>
      </c>
      <c r="N1803">
        <v>0</v>
      </c>
      <c r="O1803">
        <v>0</v>
      </c>
      <c r="P1803">
        <v>0</v>
      </c>
      <c r="Q1803">
        <v>0</v>
      </c>
      <c r="R1803">
        <v>0</v>
      </c>
      <c r="S1803">
        <v>0</v>
      </c>
      <c r="T1803">
        <v>0</v>
      </c>
      <c r="U1803">
        <v>0</v>
      </c>
      <c r="V1803">
        <v>0</v>
      </c>
      <c r="W1803">
        <v>0</v>
      </c>
      <c r="X1803">
        <v>1</v>
      </c>
      <c r="Y1803">
        <v>0</v>
      </c>
      <c r="Z1803">
        <v>0</v>
      </c>
      <c r="AA1803" t="s">
        <v>2276</v>
      </c>
      <c r="AB1803">
        <v>0</v>
      </c>
      <c r="AC1803">
        <v>0</v>
      </c>
      <c r="AD1803">
        <v>0</v>
      </c>
      <c r="AE1803">
        <v>1</v>
      </c>
      <c r="AF1803">
        <v>0</v>
      </c>
      <c r="AG1803">
        <v>0</v>
      </c>
      <c r="AH1803">
        <v>0</v>
      </c>
      <c r="AI1803">
        <v>0</v>
      </c>
      <c r="AJ1803" t="s">
        <v>4091</v>
      </c>
    </row>
    <row r="1804" spans="1:36" x14ac:dyDescent="0.3">
      <c r="A1804" s="1">
        <v>44710</v>
      </c>
      <c r="B1804" s="1" t="str">
        <f t="shared" si="84"/>
        <v>2022</v>
      </c>
      <c r="C1804" s="1" t="str">
        <f t="shared" si="85"/>
        <v>05</v>
      </c>
      <c r="D1804" s="1" t="str">
        <f t="shared" si="86"/>
        <v>29</v>
      </c>
      <c r="E1804" t="s">
        <v>1733</v>
      </c>
      <c r="F1804" t="s">
        <v>2195</v>
      </c>
      <c r="G1804" t="s">
        <v>2196</v>
      </c>
      <c r="H1804" t="s">
        <v>2200</v>
      </c>
      <c r="I1804" t="s">
        <v>2200</v>
      </c>
      <c r="J1804" t="s">
        <v>2200</v>
      </c>
      <c r="K1804" t="s">
        <v>2240</v>
      </c>
      <c r="L1804" t="s">
        <v>2200</v>
      </c>
      <c r="M1804">
        <v>0</v>
      </c>
      <c r="N1804">
        <v>0</v>
      </c>
      <c r="O1804">
        <v>0</v>
      </c>
      <c r="P1804">
        <v>0</v>
      </c>
      <c r="Q1804">
        <v>0</v>
      </c>
      <c r="R1804">
        <v>0</v>
      </c>
      <c r="S1804">
        <v>0</v>
      </c>
      <c r="T1804">
        <v>0</v>
      </c>
      <c r="U1804">
        <v>0</v>
      </c>
      <c r="V1804">
        <v>0</v>
      </c>
      <c r="W1804">
        <v>0</v>
      </c>
      <c r="X1804">
        <v>1</v>
      </c>
      <c r="Y1804">
        <v>0</v>
      </c>
      <c r="Z1804">
        <v>0</v>
      </c>
      <c r="AA1804" t="s">
        <v>2276</v>
      </c>
      <c r="AB1804">
        <v>0</v>
      </c>
      <c r="AC1804">
        <v>0</v>
      </c>
      <c r="AD1804">
        <v>0</v>
      </c>
      <c r="AE1804">
        <v>1</v>
      </c>
      <c r="AF1804">
        <v>0</v>
      </c>
      <c r="AG1804">
        <v>0</v>
      </c>
      <c r="AH1804">
        <v>0</v>
      </c>
      <c r="AI1804">
        <v>0</v>
      </c>
      <c r="AJ1804" t="s">
        <v>4092</v>
      </c>
    </row>
    <row r="1805" spans="1:36" x14ac:dyDescent="0.3">
      <c r="A1805" s="1">
        <v>44710</v>
      </c>
      <c r="B1805" s="1" t="str">
        <f t="shared" si="84"/>
        <v>2022</v>
      </c>
      <c r="C1805" s="1" t="str">
        <f t="shared" si="85"/>
        <v>05</v>
      </c>
      <c r="D1805" s="1" t="str">
        <f t="shared" si="86"/>
        <v>29</v>
      </c>
      <c r="E1805" t="s">
        <v>1734</v>
      </c>
      <c r="F1805" t="s">
        <v>2195</v>
      </c>
      <c r="G1805" t="s">
        <v>2196</v>
      </c>
      <c r="H1805" t="s">
        <v>2200</v>
      </c>
      <c r="I1805" t="s">
        <v>2200</v>
      </c>
      <c r="J1805" t="s">
        <v>2200</v>
      </c>
      <c r="K1805" t="s">
        <v>2240</v>
      </c>
      <c r="L1805" t="s">
        <v>2200</v>
      </c>
      <c r="M1805">
        <v>0</v>
      </c>
      <c r="N1805">
        <v>0</v>
      </c>
      <c r="O1805">
        <v>0</v>
      </c>
      <c r="P1805">
        <v>0</v>
      </c>
      <c r="Q1805">
        <v>0</v>
      </c>
      <c r="R1805">
        <v>0</v>
      </c>
      <c r="S1805">
        <v>0</v>
      </c>
      <c r="T1805">
        <v>0</v>
      </c>
      <c r="U1805">
        <v>0</v>
      </c>
      <c r="V1805">
        <v>0</v>
      </c>
      <c r="W1805">
        <v>0</v>
      </c>
      <c r="X1805">
        <v>2</v>
      </c>
      <c r="Y1805">
        <v>0</v>
      </c>
      <c r="Z1805">
        <v>0</v>
      </c>
      <c r="AA1805" t="s">
        <v>2276</v>
      </c>
      <c r="AB1805">
        <v>0</v>
      </c>
      <c r="AC1805">
        <v>0</v>
      </c>
      <c r="AD1805">
        <v>0</v>
      </c>
      <c r="AE1805">
        <v>1</v>
      </c>
      <c r="AF1805">
        <v>0</v>
      </c>
      <c r="AG1805">
        <v>0</v>
      </c>
      <c r="AH1805">
        <v>0</v>
      </c>
      <c r="AI1805">
        <v>0</v>
      </c>
      <c r="AJ1805" t="s">
        <v>4093</v>
      </c>
    </row>
    <row r="1806" spans="1:36" x14ac:dyDescent="0.3">
      <c r="A1806" s="1">
        <v>44705</v>
      </c>
      <c r="B1806" s="1" t="str">
        <f t="shared" si="84"/>
        <v>2022</v>
      </c>
      <c r="C1806" s="1" t="str">
        <f t="shared" si="85"/>
        <v>05</v>
      </c>
      <c r="D1806" s="1" t="str">
        <f t="shared" si="86"/>
        <v>24</v>
      </c>
      <c r="E1806" t="s">
        <v>1735</v>
      </c>
      <c r="F1806" t="s">
        <v>2195</v>
      </c>
      <c r="G1806" t="s">
        <v>2196</v>
      </c>
      <c r="H1806" t="s">
        <v>2198</v>
      </c>
      <c r="I1806" t="s">
        <v>2206</v>
      </c>
      <c r="J1806" t="s">
        <v>2217</v>
      </c>
      <c r="K1806" t="s">
        <v>2240</v>
      </c>
      <c r="L1806" t="s">
        <v>2267</v>
      </c>
      <c r="M1806">
        <v>0</v>
      </c>
      <c r="N1806">
        <v>0</v>
      </c>
      <c r="O1806">
        <v>0</v>
      </c>
      <c r="P1806">
        <v>0</v>
      </c>
      <c r="Q1806">
        <v>0</v>
      </c>
      <c r="R1806">
        <v>0</v>
      </c>
      <c r="S1806">
        <v>0</v>
      </c>
      <c r="T1806">
        <v>0</v>
      </c>
      <c r="U1806">
        <v>0</v>
      </c>
      <c r="V1806">
        <v>0</v>
      </c>
      <c r="W1806">
        <v>0</v>
      </c>
      <c r="X1806">
        <v>0</v>
      </c>
      <c r="Y1806">
        <v>0</v>
      </c>
      <c r="Z1806">
        <v>0</v>
      </c>
      <c r="AA1806" t="s">
        <v>2276</v>
      </c>
      <c r="AB1806">
        <v>0</v>
      </c>
      <c r="AC1806">
        <v>0</v>
      </c>
      <c r="AD1806">
        <v>0</v>
      </c>
      <c r="AE1806">
        <v>1</v>
      </c>
      <c r="AF1806">
        <v>0</v>
      </c>
      <c r="AG1806">
        <v>0</v>
      </c>
      <c r="AH1806">
        <v>0</v>
      </c>
      <c r="AI1806">
        <v>0</v>
      </c>
      <c r="AJ1806" t="s">
        <v>4094</v>
      </c>
    </row>
    <row r="1807" spans="1:36" x14ac:dyDescent="0.3">
      <c r="A1807" s="1">
        <v>44705</v>
      </c>
      <c r="B1807" s="1" t="str">
        <f t="shared" si="84"/>
        <v>2022</v>
      </c>
      <c r="C1807" s="1" t="str">
        <f t="shared" si="85"/>
        <v>05</v>
      </c>
      <c r="D1807" s="1" t="str">
        <f t="shared" si="86"/>
        <v>24</v>
      </c>
      <c r="E1807" t="s">
        <v>1733</v>
      </c>
      <c r="F1807" t="s">
        <v>2195</v>
      </c>
      <c r="G1807" t="s">
        <v>2196</v>
      </c>
      <c r="H1807" t="s">
        <v>2200</v>
      </c>
      <c r="I1807" t="s">
        <v>2200</v>
      </c>
      <c r="J1807" t="s">
        <v>2200</v>
      </c>
      <c r="K1807" t="s">
        <v>2240</v>
      </c>
      <c r="L1807" t="s">
        <v>2200</v>
      </c>
      <c r="M1807">
        <v>0</v>
      </c>
      <c r="N1807">
        <v>0</v>
      </c>
      <c r="O1807">
        <v>0</v>
      </c>
      <c r="P1807">
        <v>0</v>
      </c>
      <c r="Q1807">
        <v>0</v>
      </c>
      <c r="R1807">
        <v>0</v>
      </c>
      <c r="S1807">
        <v>0</v>
      </c>
      <c r="T1807">
        <v>0</v>
      </c>
      <c r="U1807">
        <v>0</v>
      </c>
      <c r="V1807">
        <v>0</v>
      </c>
      <c r="W1807">
        <v>0</v>
      </c>
      <c r="X1807">
        <v>1</v>
      </c>
      <c r="Y1807">
        <v>0</v>
      </c>
      <c r="Z1807">
        <v>0</v>
      </c>
      <c r="AA1807" t="s">
        <v>2276</v>
      </c>
      <c r="AB1807">
        <v>0</v>
      </c>
      <c r="AC1807">
        <v>0</v>
      </c>
      <c r="AD1807">
        <v>0</v>
      </c>
      <c r="AE1807">
        <v>1</v>
      </c>
      <c r="AF1807">
        <v>0</v>
      </c>
      <c r="AG1807">
        <v>0</v>
      </c>
      <c r="AH1807">
        <v>0</v>
      </c>
      <c r="AI1807">
        <v>0</v>
      </c>
      <c r="AJ1807" t="s">
        <v>4095</v>
      </c>
    </row>
    <row r="1808" spans="1:36" x14ac:dyDescent="0.3">
      <c r="A1808" s="1">
        <v>44705</v>
      </c>
      <c r="B1808" s="1" t="str">
        <f t="shared" si="84"/>
        <v>2022</v>
      </c>
      <c r="C1808" s="1" t="str">
        <f t="shared" si="85"/>
        <v>05</v>
      </c>
      <c r="D1808" s="1" t="str">
        <f t="shared" si="86"/>
        <v>24</v>
      </c>
      <c r="E1808" t="s">
        <v>1736</v>
      </c>
      <c r="F1808" t="s">
        <v>2195</v>
      </c>
      <c r="G1808" t="s">
        <v>2196</v>
      </c>
      <c r="H1808" t="s">
        <v>2200</v>
      </c>
      <c r="I1808" t="s">
        <v>2200</v>
      </c>
      <c r="J1808" t="s">
        <v>2200</v>
      </c>
      <c r="K1808" t="s">
        <v>2240</v>
      </c>
      <c r="L1808" t="s">
        <v>2267</v>
      </c>
      <c r="M1808">
        <v>0</v>
      </c>
      <c r="N1808">
        <v>0</v>
      </c>
      <c r="O1808">
        <v>0</v>
      </c>
      <c r="P1808">
        <v>0</v>
      </c>
      <c r="Q1808">
        <v>0</v>
      </c>
      <c r="R1808">
        <v>0</v>
      </c>
      <c r="S1808">
        <v>0</v>
      </c>
      <c r="T1808">
        <v>0</v>
      </c>
      <c r="U1808">
        <v>0</v>
      </c>
      <c r="V1808">
        <v>0</v>
      </c>
      <c r="W1808">
        <v>0</v>
      </c>
      <c r="X1808">
        <v>3</v>
      </c>
      <c r="Y1808">
        <v>0</v>
      </c>
      <c r="Z1808">
        <v>0</v>
      </c>
      <c r="AA1808" t="s">
        <v>2276</v>
      </c>
      <c r="AB1808">
        <v>0</v>
      </c>
      <c r="AC1808">
        <v>0</v>
      </c>
      <c r="AD1808">
        <v>0</v>
      </c>
      <c r="AE1808">
        <v>1</v>
      </c>
      <c r="AF1808">
        <v>0</v>
      </c>
      <c r="AG1808">
        <v>0</v>
      </c>
      <c r="AH1808">
        <v>0</v>
      </c>
      <c r="AI1808">
        <v>0</v>
      </c>
      <c r="AJ1808" t="s">
        <v>4096</v>
      </c>
    </row>
    <row r="1809" spans="1:36" x14ac:dyDescent="0.3">
      <c r="A1809" s="1">
        <v>44697</v>
      </c>
      <c r="B1809" s="1" t="str">
        <f t="shared" si="84"/>
        <v>2022</v>
      </c>
      <c r="C1809" s="1" t="str">
        <f t="shared" si="85"/>
        <v>05</v>
      </c>
      <c r="D1809" s="1" t="str">
        <f t="shared" si="86"/>
        <v>16</v>
      </c>
      <c r="E1809" t="s">
        <v>1733</v>
      </c>
      <c r="F1809" t="s">
        <v>2195</v>
      </c>
      <c r="G1809" t="s">
        <v>2196</v>
      </c>
      <c r="H1809" t="s">
        <v>2200</v>
      </c>
      <c r="I1809" t="s">
        <v>2200</v>
      </c>
      <c r="J1809" t="s">
        <v>2200</v>
      </c>
      <c r="K1809" t="s">
        <v>2240</v>
      </c>
      <c r="L1809" t="s">
        <v>2200</v>
      </c>
      <c r="M1809">
        <v>0</v>
      </c>
      <c r="N1809">
        <v>0</v>
      </c>
      <c r="O1809">
        <v>0</v>
      </c>
      <c r="P1809">
        <v>0</v>
      </c>
      <c r="Q1809">
        <v>0</v>
      </c>
      <c r="R1809">
        <v>0</v>
      </c>
      <c r="S1809">
        <v>0</v>
      </c>
      <c r="T1809">
        <v>0</v>
      </c>
      <c r="U1809">
        <v>0</v>
      </c>
      <c r="V1809">
        <v>0</v>
      </c>
      <c r="W1809">
        <v>0</v>
      </c>
      <c r="X1809">
        <v>1</v>
      </c>
      <c r="Y1809">
        <v>0</v>
      </c>
      <c r="Z1809">
        <v>0</v>
      </c>
      <c r="AA1809" t="s">
        <v>2276</v>
      </c>
      <c r="AB1809">
        <v>0</v>
      </c>
      <c r="AC1809">
        <v>0</v>
      </c>
      <c r="AD1809">
        <v>0</v>
      </c>
      <c r="AE1809">
        <v>1</v>
      </c>
      <c r="AF1809">
        <v>0</v>
      </c>
      <c r="AG1809">
        <v>0</v>
      </c>
      <c r="AH1809">
        <v>0</v>
      </c>
      <c r="AI1809">
        <v>0</v>
      </c>
      <c r="AJ1809" t="s">
        <v>4097</v>
      </c>
    </row>
    <row r="1810" spans="1:36" x14ac:dyDescent="0.3">
      <c r="A1810" s="1">
        <v>44697</v>
      </c>
      <c r="B1810" s="1" t="str">
        <f t="shared" si="84"/>
        <v>2022</v>
      </c>
      <c r="C1810" s="1" t="str">
        <f t="shared" si="85"/>
        <v>05</v>
      </c>
      <c r="D1810" s="1" t="str">
        <f t="shared" si="86"/>
        <v>16</v>
      </c>
      <c r="E1810" t="s">
        <v>1737</v>
      </c>
      <c r="F1810" t="s">
        <v>2195</v>
      </c>
      <c r="G1810" t="s">
        <v>2196</v>
      </c>
      <c r="H1810" t="s">
        <v>2200</v>
      </c>
      <c r="I1810" t="s">
        <v>2200</v>
      </c>
      <c r="J1810" t="s">
        <v>2200</v>
      </c>
      <c r="K1810" t="s">
        <v>2240</v>
      </c>
      <c r="L1810" t="s">
        <v>2267</v>
      </c>
      <c r="M1810">
        <v>0</v>
      </c>
      <c r="N1810">
        <v>0</v>
      </c>
      <c r="O1810">
        <v>0</v>
      </c>
      <c r="P1810">
        <v>0</v>
      </c>
      <c r="Q1810">
        <v>0</v>
      </c>
      <c r="R1810">
        <v>0</v>
      </c>
      <c r="S1810">
        <v>0</v>
      </c>
      <c r="T1810">
        <v>0</v>
      </c>
      <c r="U1810">
        <v>0</v>
      </c>
      <c r="V1810">
        <v>0</v>
      </c>
      <c r="W1810">
        <v>0</v>
      </c>
      <c r="X1810">
        <v>0</v>
      </c>
      <c r="Y1810">
        <v>0</v>
      </c>
      <c r="Z1810">
        <v>0</v>
      </c>
      <c r="AA1810" t="s">
        <v>2276</v>
      </c>
      <c r="AB1810">
        <v>0</v>
      </c>
      <c r="AC1810">
        <v>0</v>
      </c>
      <c r="AD1810">
        <v>0</v>
      </c>
      <c r="AE1810">
        <v>1</v>
      </c>
      <c r="AF1810">
        <v>0</v>
      </c>
      <c r="AG1810">
        <v>0</v>
      </c>
      <c r="AH1810">
        <v>0</v>
      </c>
      <c r="AI1810">
        <v>0</v>
      </c>
      <c r="AJ1810" t="s">
        <v>4098</v>
      </c>
    </row>
    <row r="1811" spans="1:36" x14ac:dyDescent="0.3">
      <c r="A1811" s="1">
        <v>44697</v>
      </c>
      <c r="B1811" s="1" t="str">
        <f t="shared" si="84"/>
        <v>2022</v>
      </c>
      <c r="C1811" s="1" t="str">
        <f t="shared" si="85"/>
        <v>05</v>
      </c>
      <c r="D1811" s="1" t="str">
        <f t="shared" si="86"/>
        <v>16</v>
      </c>
      <c r="E1811" t="s">
        <v>1737</v>
      </c>
      <c r="F1811" t="s">
        <v>2195</v>
      </c>
      <c r="G1811" t="s">
        <v>2196</v>
      </c>
      <c r="H1811" t="s">
        <v>2200</v>
      </c>
      <c r="I1811" t="s">
        <v>2200</v>
      </c>
      <c r="J1811" t="s">
        <v>2200</v>
      </c>
      <c r="K1811" t="s">
        <v>2240</v>
      </c>
      <c r="L1811" t="s">
        <v>2267</v>
      </c>
      <c r="M1811">
        <v>0</v>
      </c>
      <c r="N1811">
        <v>0</v>
      </c>
      <c r="O1811">
        <v>0</v>
      </c>
      <c r="P1811">
        <v>0</v>
      </c>
      <c r="Q1811">
        <v>0</v>
      </c>
      <c r="R1811">
        <v>0</v>
      </c>
      <c r="S1811">
        <v>0</v>
      </c>
      <c r="T1811">
        <v>0</v>
      </c>
      <c r="U1811">
        <v>0</v>
      </c>
      <c r="V1811">
        <v>1</v>
      </c>
      <c r="W1811">
        <v>0</v>
      </c>
      <c r="X1811">
        <v>0</v>
      </c>
      <c r="Y1811">
        <v>0</v>
      </c>
      <c r="Z1811">
        <v>0</v>
      </c>
      <c r="AA1811" t="s">
        <v>2276</v>
      </c>
      <c r="AB1811">
        <v>0</v>
      </c>
      <c r="AC1811">
        <v>0</v>
      </c>
      <c r="AD1811">
        <v>0</v>
      </c>
      <c r="AE1811">
        <v>1</v>
      </c>
      <c r="AF1811">
        <v>0</v>
      </c>
      <c r="AG1811">
        <v>0</v>
      </c>
      <c r="AH1811">
        <v>0</v>
      </c>
      <c r="AI1811">
        <v>0</v>
      </c>
      <c r="AJ1811" t="s">
        <v>4099</v>
      </c>
    </row>
    <row r="1812" spans="1:36" x14ac:dyDescent="0.3">
      <c r="A1812" s="1">
        <v>44694</v>
      </c>
      <c r="B1812" s="1" t="str">
        <f t="shared" si="84"/>
        <v>2022</v>
      </c>
      <c r="C1812" s="1" t="str">
        <f t="shared" si="85"/>
        <v>05</v>
      </c>
      <c r="D1812" s="1" t="str">
        <f t="shared" si="86"/>
        <v>13</v>
      </c>
      <c r="E1812" t="s">
        <v>1733</v>
      </c>
      <c r="F1812" t="s">
        <v>2195</v>
      </c>
      <c r="G1812" t="s">
        <v>2196</v>
      </c>
      <c r="H1812" t="s">
        <v>2200</v>
      </c>
      <c r="I1812" t="s">
        <v>2200</v>
      </c>
      <c r="J1812" t="s">
        <v>2200</v>
      </c>
      <c r="K1812" t="s">
        <v>2246</v>
      </c>
      <c r="L1812" t="s">
        <v>2200</v>
      </c>
      <c r="M1812">
        <v>0</v>
      </c>
      <c r="N1812">
        <v>0</v>
      </c>
      <c r="O1812">
        <v>0</v>
      </c>
      <c r="P1812">
        <v>0</v>
      </c>
      <c r="Q1812">
        <v>0</v>
      </c>
      <c r="R1812">
        <v>0</v>
      </c>
      <c r="S1812">
        <v>0</v>
      </c>
      <c r="T1812">
        <v>0</v>
      </c>
      <c r="U1812">
        <v>0</v>
      </c>
      <c r="V1812">
        <v>0</v>
      </c>
      <c r="W1812">
        <v>0</v>
      </c>
      <c r="X1812">
        <v>1</v>
      </c>
      <c r="Y1812">
        <v>0</v>
      </c>
      <c r="Z1812">
        <v>0</v>
      </c>
      <c r="AA1812" t="s">
        <v>2276</v>
      </c>
      <c r="AB1812">
        <v>0</v>
      </c>
      <c r="AC1812">
        <v>0</v>
      </c>
      <c r="AD1812">
        <v>0</v>
      </c>
      <c r="AE1812">
        <v>1</v>
      </c>
      <c r="AF1812">
        <v>0</v>
      </c>
      <c r="AG1812">
        <v>0</v>
      </c>
      <c r="AH1812">
        <v>0</v>
      </c>
      <c r="AI1812">
        <v>0</v>
      </c>
      <c r="AJ1812" t="s">
        <v>4100</v>
      </c>
    </row>
    <row r="1813" spans="1:36" x14ac:dyDescent="0.3">
      <c r="A1813" s="1">
        <v>44694</v>
      </c>
      <c r="B1813" s="1" t="str">
        <f t="shared" si="84"/>
        <v>2022</v>
      </c>
      <c r="C1813" s="1" t="str">
        <f t="shared" si="85"/>
        <v>05</v>
      </c>
      <c r="D1813" s="1" t="str">
        <f t="shared" si="86"/>
        <v>13</v>
      </c>
      <c r="E1813" t="s">
        <v>1738</v>
      </c>
      <c r="F1813" t="s">
        <v>2195</v>
      </c>
      <c r="G1813" t="s">
        <v>2196</v>
      </c>
      <c r="H1813" t="s">
        <v>2200</v>
      </c>
      <c r="I1813" t="s">
        <v>2200</v>
      </c>
      <c r="J1813" t="s">
        <v>2200</v>
      </c>
      <c r="K1813" t="s">
        <v>2240</v>
      </c>
      <c r="L1813" t="s">
        <v>2200</v>
      </c>
      <c r="M1813">
        <v>0</v>
      </c>
      <c r="N1813">
        <v>0</v>
      </c>
      <c r="O1813">
        <v>0</v>
      </c>
      <c r="P1813">
        <v>0</v>
      </c>
      <c r="Q1813">
        <v>0</v>
      </c>
      <c r="R1813">
        <v>0</v>
      </c>
      <c r="S1813">
        <v>0</v>
      </c>
      <c r="T1813">
        <v>0</v>
      </c>
      <c r="U1813">
        <v>0</v>
      </c>
      <c r="V1813">
        <v>0</v>
      </c>
      <c r="W1813">
        <v>0</v>
      </c>
      <c r="X1813">
        <v>13</v>
      </c>
      <c r="Y1813">
        <v>0</v>
      </c>
      <c r="Z1813">
        <v>0</v>
      </c>
      <c r="AA1813" t="s">
        <v>2276</v>
      </c>
      <c r="AB1813">
        <v>0</v>
      </c>
      <c r="AC1813">
        <v>0</v>
      </c>
      <c r="AD1813">
        <v>0</v>
      </c>
      <c r="AE1813">
        <v>1</v>
      </c>
      <c r="AF1813">
        <v>0</v>
      </c>
      <c r="AG1813">
        <v>0</v>
      </c>
      <c r="AH1813">
        <v>0</v>
      </c>
      <c r="AI1813">
        <v>0</v>
      </c>
      <c r="AJ1813" t="s">
        <v>4101</v>
      </c>
    </row>
    <row r="1814" spans="1:36" x14ac:dyDescent="0.3">
      <c r="A1814" s="1">
        <v>44692</v>
      </c>
      <c r="B1814" s="1" t="str">
        <f t="shared" si="84"/>
        <v>2022</v>
      </c>
      <c r="C1814" s="1" t="str">
        <f t="shared" si="85"/>
        <v>05</v>
      </c>
      <c r="D1814" s="1" t="str">
        <f t="shared" si="86"/>
        <v>11</v>
      </c>
      <c r="E1814" t="s">
        <v>1739</v>
      </c>
      <c r="F1814" t="s">
        <v>2195</v>
      </c>
      <c r="G1814" t="s">
        <v>2196</v>
      </c>
      <c r="H1814" t="s">
        <v>2200</v>
      </c>
      <c r="I1814" t="s">
        <v>2200</v>
      </c>
      <c r="J1814" t="s">
        <v>2200</v>
      </c>
      <c r="K1814" t="s">
        <v>2246</v>
      </c>
      <c r="L1814" t="s">
        <v>2200</v>
      </c>
      <c r="M1814">
        <v>0</v>
      </c>
      <c r="N1814">
        <v>0</v>
      </c>
      <c r="O1814">
        <v>0</v>
      </c>
      <c r="P1814">
        <v>0</v>
      </c>
      <c r="Q1814">
        <v>0</v>
      </c>
      <c r="R1814">
        <v>0</v>
      </c>
      <c r="S1814">
        <v>0</v>
      </c>
      <c r="T1814">
        <v>0</v>
      </c>
      <c r="U1814">
        <v>0</v>
      </c>
      <c r="V1814">
        <v>1</v>
      </c>
      <c r="W1814">
        <v>0</v>
      </c>
      <c r="X1814">
        <v>0</v>
      </c>
      <c r="Y1814">
        <v>0</v>
      </c>
      <c r="Z1814">
        <v>0</v>
      </c>
      <c r="AA1814" t="s">
        <v>2276</v>
      </c>
      <c r="AB1814">
        <v>0</v>
      </c>
      <c r="AC1814">
        <v>0</v>
      </c>
      <c r="AD1814">
        <v>0</v>
      </c>
      <c r="AE1814">
        <v>1</v>
      </c>
      <c r="AF1814">
        <v>0</v>
      </c>
      <c r="AG1814">
        <v>0</v>
      </c>
      <c r="AH1814">
        <v>0</v>
      </c>
      <c r="AI1814">
        <v>0</v>
      </c>
      <c r="AJ1814" t="s">
        <v>4102</v>
      </c>
    </row>
    <row r="1815" spans="1:36" x14ac:dyDescent="0.3">
      <c r="A1815" s="1">
        <v>44692</v>
      </c>
      <c r="B1815" s="1" t="str">
        <f t="shared" si="84"/>
        <v>2022</v>
      </c>
      <c r="C1815" s="1" t="str">
        <f t="shared" si="85"/>
        <v>05</v>
      </c>
      <c r="D1815" s="1" t="str">
        <f t="shared" si="86"/>
        <v>11</v>
      </c>
      <c r="E1815" t="s">
        <v>1740</v>
      </c>
      <c r="F1815" t="s">
        <v>2195</v>
      </c>
      <c r="G1815" t="s">
        <v>2196</v>
      </c>
      <c r="H1815" t="s">
        <v>2200</v>
      </c>
      <c r="I1815" t="s">
        <v>2200</v>
      </c>
      <c r="J1815" t="s">
        <v>2200</v>
      </c>
      <c r="K1815" t="s">
        <v>2246</v>
      </c>
      <c r="L1815" t="s">
        <v>2200</v>
      </c>
      <c r="M1815">
        <v>0</v>
      </c>
      <c r="N1815">
        <v>0</v>
      </c>
      <c r="O1815">
        <v>0</v>
      </c>
      <c r="P1815">
        <v>0</v>
      </c>
      <c r="Q1815">
        <v>0</v>
      </c>
      <c r="R1815">
        <v>0</v>
      </c>
      <c r="S1815">
        <v>0</v>
      </c>
      <c r="T1815">
        <v>0</v>
      </c>
      <c r="U1815">
        <v>0</v>
      </c>
      <c r="V1815">
        <v>1</v>
      </c>
      <c r="W1815">
        <v>0</v>
      </c>
      <c r="X1815">
        <v>1</v>
      </c>
      <c r="Y1815">
        <v>0</v>
      </c>
      <c r="Z1815">
        <v>0</v>
      </c>
      <c r="AA1815" t="s">
        <v>2276</v>
      </c>
      <c r="AB1815">
        <v>0</v>
      </c>
      <c r="AC1815">
        <v>0</v>
      </c>
      <c r="AD1815">
        <v>0</v>
      </c>
      <c r="AE1815">
        <v>1</v>
      </c>
      <c r="AF1815">
        <v>0</v>
      </c>
      <c r="AG1815">
        <v>0</v>
      </c>
      <c r="AH1815">
        <v>0</v>
      </c>
      <c r="AI1815">
        <v>0</v>
      </c>
      <c r="AJ1815" t="s">
        <v>4103</v>
      </c>
    </row>
    <row r="1816" spans="1:36" x14ac:dyDescent="0.3">
      <c r="A1816" s="1">
        <v>44692</v>
      </c>
      <c r="B1816" s="1" t="str">
        <f t="shared" si="84"/>
        <v>2022</v>
      </c>
      <c r="C1816" s="1" t="str">
        <f t="shared" si="85"/>
        <v>05</v>
      </c>
      <c r="D1816" s="1" t="str">
        <f t="shared" si="86"/>
        <v>11</v>
      </c>
      <c r="E1816" t="s">
        <v>1733</v>
      </c>
      <c r="F1816" t="s">
        <v>2195</v>
      </c>
      <c r="G1816" t="s">
        <v>2196</v>
      </c>
      <c r="H1816" t="s">
        <v>2200</v>
      </c>
      <c r="I1816" t="s">
        <v>2200</v>
      </c>
      <c r="J1816" t="s">
        <v>2200</v>
      </c>
      <c r="K1816" t="s">
        <v>2240</v>
      </c>
      <c r="L1816" t="s">
        <v>2200</v>
      </c>
      <c r="M1816">
        <v>0</v>
      </c>
      <c r="N1816">
        <v>0</v>
      </c>
      <c r="O1816">
        <v>0</v>
      </c>
      <c r="P1816">
        <v>0</v>
      </c>
      <c r="Q1816">
        <v>0</v>
      </c>
      <c r="R1816">
        <v>0</v>
      </c>
      <c r="S1816">
        <v>0</v>
      </c>
      <c r="T1816">
        <v>0</v>
      </c>
      <c r="U1816">
        <v>0</v>
      </c>
      <c r="V1816">
        <v>0</v>
      </c>
      <c r="W1816">
        <v>0</v>
      </c>
      <c r="X1816">
        <v>1</v>
      </c>
      <c r="Y1816">
        <v>0</v>
      </c>
      <c r="Z1816">
        <v>0</v>
      </c>
      <c r="AA1816" t="s">
        <v>2276</v>
      </c>
      <c r="AB1816">
        <v>0</v>
      </c>
      <c r="AC1816">
        <v>0</v>
      </c>
      <c r="AD1816">
        <v>0</v>
      </c>
      <c r="AE1816">
        <v>1</v>
      </c>
      <c r="AF1816">
        <v>0</v>
      </c>
      <c r="AG1816">
        <v>0</v>
      </c>
      <c r="AH1816">
        <v>0</v>
      </c>
      <c r="AI1816">
        <v>0</v>
      </c>
      <c r="AJ1816" t="s">
        <v>4104</v>
      </c>
    </row>
    <row r="1817" spans="1:36" x14ac:dyDescent="0.3">
      <c r="A1817" s="1">
        <v>44686</v>
      </c>
      <c r="B1817" s="1" t="str">
        <f t="shared" si="84"/>
        <v>2022</v>
      </c>
      <c r="C1817" s="1" t="str">
        <f t="shared" si="85"/>
        <v>05</v>
      </c>
      <c r="D1817" s="1" t="str">
        <f t="shared" si="86"/>
        <v>05</v>
      </c>
      <c r="E1817" t="s">
        <v>1741</v>
      </c>
      <c r="F1817" t="s">
        <v>2195</v>
      </c>
      <c r="G1817" t="s">
        <v>2196</v>
      </c>
      <c r="H1817" t="s">
        <v>2200</v>
      </c>
      <c r="I1817" t="s">
        <v>2200</v>
      </c>
      <c r="J1817" t="s">
        <v>2200</v>
      </c>
      <c r="K1817" t="s">
        <v>2246</v>
      </c>
      <c r="L1817" t="s">
        <v>2200</v>
      </c>
      <c r="M1817">
        <v>0</v>
      </c>
      <c r="N1817">
        <v>0</v>
      </c>
      <c r="O1817">
        <v>0</v>
      </c>
      <c r="P1817">
        <v>0</v>
      </c>
      <c r="Q1817">
        <v>0</v>
      </c>
      <c r="R1817">
        <v>0</v>
      </c>
      <c r="S1817">
        <v>0</v>
      </c>
      <c r="T1817">
        <v>0</v>
      </c>
      <c r="U1817">
        <v>0</v>
      </c>
      <c r="V1817">
        <v>0</v>
      </c>
      <c r="W1817">
        <v>0</v>
      </c>
      <c r="X1817">
        <v>0</v>
      </c>
      <c r="Y1817">
        <v>0</v>
      </c>
      <c r="Z1817">
        <v>1</v>
      </c>
      <c r="AA1817" t="s">
        <v>2278</v>
      </c>
      <c r="AB1817">
        <v>0</v>
      </c>
      <c r="AC1817">
        <v>0</v>
      </c>
      <c r="AD1817">
        <v>0</v>
      </c>
      <c r="AE1817">
        <v>1</v>
      </c>
      <c r="AF1817">
        <v>0</v>
      </c>
      <c r="AG1817">
        <v>0</v>
      </c>
      <c r="AH1817">
        <v>0</v>
      </c>
      <c r="AI1817">
        <v>0</v>
      </c>
      <c r="AJ1817" t="s">
        <v>4105</v>
      </c>
    </row>
    <row r="1818" spans="1:36" x14ac:dyDescent="0.3">
      <c r="A1818" s="1">
        <v>44671</v>
      </c>
      <c r="B1818" s="1" t="str">
        <f t="shared" si="84"/>
        <v>2022</v>
      </c>
      <c r="C1818" s="1" t="str">
        <f t="shared" si="85"/>
        <v>04</v>
      </c>
      <c r="D1818" s="1" t="str">
        <f t="shared" si="86"/>
        <v>20</v>
      </c>
      <c r="E1818" t="s">
        <v>1742</v>
      </c>
      <c r="F1818" t="s">
        <v>2195</v>
      </c>
      <c r="G1818" t="s">
        <v>2196</v>
      </c>
      <c r="H1818" t="s">
        <v>2200</v>
      </c>
      <c r="I1818" t="s">
        <v>2200</v>
      </c>
      <c r="J1818" t="s">
        <v>2200</v>
      </c>
      <c r="K1818" t="s">
        <v>2260</v>
      </c>
      <c r="L1818" t="s">
        <v>2264</v>
      </c>
      <c r="M1818">
        <v>0</v>
      </c>
      <c r="N1818">
        <v>0</v>
      </c>
      <c r="O1818">
        <v>0</v>
      </c>
      <c r="P1818">
        <v>0</v>
      </c>
      <c r="Q1818">
        <v>0</v>
      </c>
      <c r="R1818">
        <v>0</v>
      </c>
      <c r="S1818">
        <v>0</v>
      </c>
      <c r="T1818">
        <v>0</v>
      </c>
      <c r="U1818">
        <v>0</v>
      </c>
      <c r="V1818">
        <v>0</v>
      </c>
      <c r="W1818">
        <v>0</v>
      </c>
      <c r="X1818">
        <v>3</v>
      </c>
      <c r="Y1818">
        <v>0</v>
      </c>
      <c r="Z1818">
        <v>0</v>
      </c>
      <c r="AA1818" t="s">
        <v>2276</v>
      </c>
      <c r="AB1818">
        <v>0</v>
      </c>
      <c r="AC1818">
        <v>0</v>
      </c>
      <c r="AD1818">
        <v>0</v>
      </c>
      <c r="AE1818">
        <v>1</v>
      </c>
      <c r="AF1818">
        <v>0</v>
      </c>
      <c r="AG1818">
        <v>0</v>
      </c>
      <c r="AH1818">
        <v>0</v>
      </c>
      <c r="AI1818">
        <v>0</v>
      </c>
      <c r="AJ1818" t="s">
        <v>4106</v>
      </c>
    </row>
    <row r="1819" spans="1:36" x14ac:dyDescent="0.3">
      <c r="A1819" s="1">
        <v>44670</v>
      </c>
      <c r="B1819" s="1" t="str">
        <f t="shared" si="84"/>
        <v>2022</v>
      </c>
      <c r="C1819" s="1" t="str">
        <f t="shared" si="85"/>
        <v>04</v>
      </c>
      <c r="D1819" s="1" t="str">
        <f t="shared" si="86"/>
        <v>19</v>
      </c>
      <c r="E1819" t="s">
        <v>1743</v>
      </c>
      <c r="F1819" t="s">
        <v>2195</v>
      </c>
      <c r="G1819" t="s">
        <v>2196</v>
      </c>
      <c r="H1819" t="s">
        <v>2200</v>
      </c>
      <c r="I1819" t="s">
        <v>2200</v>
      </c>
      <c r="J1819" t="s">
        <v>2200</v>
      </c>
      <c r="K1819" t="s">
        <v>2240</v>
      </c>
      <c r="L1819" t="s">
        <v>2267</v>
      </c>
      <c r="M1819">
        <v>0</v>
      </c>
      <c r="N1819">
        <v>0</v>
      </c>
      <c r="O1819">
        <v>0</v>
      </c>
      <c r="P1819">
        <v>0</v>
      </c>
      <c r="Q1819">
        <v>0</v>
      </c>
      <c r="R1819">
        <v>0</v>
      </c>
      <c r="S1819">
        <v>0</v>
      </c>
      <c r="T1819">
        <v>0</v>
      </c>
      <c r="U1819">
        <v>0</v>
      </c>
      <c r="V1819">
        <v>0</v>
      </c>
      <c r="W1819">
        <v>0</v>
      </c>
      <c r="X1819">
        <v>0</v>
      </c>
      <c r="Y1819">
        <v>0</v>
      </c>
      <c r="Z1819">
        <v>0</v>
      </c>
      <c r="AA1819" t="s">
        <v>2276</v>
      </c>
      <c r="AB1819">
        <v>0</v>
      </c>
      <c r="AC1819">
        <v>0</v>
      </c>
      <c r="AD1819">
        <v>0</v>
      </c>
      <c r="AE1819">
        <v>1</v>
      </c>
      <c r="AF1819">
        <v>0</v>
      </c>
      <c r="AG1819">
        <v>0</v>
      </c>
      <c r="AH1819">
        <v>0</v>
      </c>
      <c r="AI1819">
        <v>0</v>
      </c>
      <c r="AJ1819" t="s">
        <v>4107</v>
      </c>
    </row>
    <row r="1820" spans="1:36" x14ac:dyDescent="0.3">
      <c r="A1820" s="1">
        <v>44669</v>
      </c>
      <c r="B1820" s="1" t="str">
        <f t="shared" si="84"/>
        <v>2022</v>
      </c>
      <c r="C1820" s="1" t="str">
        <f t="shared" si="85"/>
        <v>04</v>
      </c>
      <c r="D1820" s="1" t="str">
        <f t="shared" si="86"/>
        <v>18</v>
      </c>
      <c r="E1820" t="s">
        <v>1744</v>
      </c>
      <c r="F1820" t="s">
        <v>2195</v>
      </c>
      <c r="G1820" t="s">
        <v>2196</v>
      </c>
      <c r="H1820" t="s">
        <v>2200</v>
      </c>
      <c r="I1820" t="s">
        <v>2200</v>
      </c>
      <c r="J1820" t="s">
        <v>2200</v>
      </c>
      <c r="K1820" t="s">
        <v>2246</v>
      </c>
      <c r="L1820" t="s">
        <v>2264</v>
      </c>
      <c r="M1820">
        <v>0</v>
      </c>
      <c r="N1820">
        <v>0</v>
      </c>
      <c r="O1820">
        <v>1</v>
      </c>
      <c r="P1820">
        <v>0</v>
      </c>
      <c r="Q1820">
        <v>0</v>
      </c>
      <c r="R1820">
        <v>0</v>
      </c>
      <c r="S1820">
        <v>0</v>
      </c>
      <c r="T1820">
        <v>0</v>
      </c>
      <c r="U1820">
        <v>0</v>
      </c>
      <c r="V1820">
        <v>0</v>
      </c>
      <c r="W1820">
        <v>0</v>
      </c>
      <c r="X1820">
        <v>0</v>
      </c>
      <c r="Y1820">
        <v>0</v>
      </c>
      <c r="Z1820">
        <v>0</v>
      </c>
      <c r="AA1820" t="s">
        <v>2276</v>
      </c>
      <c r="AB1820">
        <v>0</v>
      </c>
      <c r="AC1820">
        <v>0</v>
      </c>
      <c r="AD1820">
        <v>0</v>
      </c>
      <c r="AE1820">
        <v>1</v>
      </c>
      <c r="AF1820">
        <v>0</v>
      </c>
      <c r="AG1820">
        <v>0</v>
      </c>
      <c r="AH1820">
        <v>0</v>
      </c>
      <c r="AI1820">
        <v>0</v>
      </c>
      <c r="AJ1820" t="s">
        <v>4108</v>
      </c>
    </row>
    <row r="1821" spans="1:36" x14ac:dyDescent="0.3">
      <c r="A1821" s="1">
        <v>44669</v>
      </c>
      <c r="B1821" s="1" t="str">
        <f t="shared" si="84"/>
        <v>2022</v>
      </c>
      <c r="C1821" s="1" t="str">
        <f t="shared" si="85"/>
        <v>04</v>
      </c>
      <c r="D1821" s="1" t="str">
        <f t="shared" si="86"/>
        <v>18</v>
      </c>
      <c r="E1821" t="s">
        <v>1745</v>
      </c>
      <c r="F1821" t="s">
        <v>2195</v>
      </c>
      <c r="G1821" t="s">
        <v>2196</v>
      </c>
      <c r="H1821" t="s">
        <v>2200</v>
      </c>
      <c r="I1821" t="s">
        <v>2200</v>
      </c>
      <c r="J1821" t="s">
        <v>2200</v>
      </c>
      <c r="K1821" t="s">
        <v>2260</v>
      </c>
      <c r="L1821" t="s">
        <v>2264</v>
      </c>
      <c r="M1821">
        <v>0</v>
      </c>
      <c r="N1821">
        <v>1</v>
      </c>
      <c r="O1821">
        <v>0</v>
      </c>
      <c r="P1821">
        <v>0</v>
      </c>
      <c r="Q1821">
        <v>0</v>
      </c>
      <c r="R1821">
        <v>0</v>
      </c>
      <c r="S1821">
        <v>0</v>
      </c>
      <c r="T1821">
        <v>0</v>
      </c>
      <c r="U1821">
        <v>0</v>
      </c>
      <c r="V1821">
        <v>0</v>
      </c>
      <c r="W1821">
        <v>0</v>
      </c>
      <c r="X1821">
        <v>2</v>
      </c>
      <c r="Y1821">
        <v>0</v>
      </c>
      <c r="Z1821">
        <v>0</v>
      </c>
      <c r="AA1821" t="s">
        <v>2276</v>
      </c>
      <c r="AB1821">
        <v>0</v>
      </c>
      <c r="AC1821">
        <v>0</v>
      </c>
      <c r="AD1821">
        <v>0</v>
      </c>
      <c r="AE1821">
        <v>1</v>
      </c>
      <c r="AF1821">
        <v>0</v>
      </c>
      <c r="AG1821">
        <v>0</v>
      </c>
      <c r="AH1821">
        <v>0</v>
      </c>
      <c r="AI1821">
        <v>0</v>
      </c>
      <c r="AJ1821" t="s">
        <v>4109</v>
      </c>
    </row>
    <row r="1822" spans="1:36" x14ac:dyDescent="0.3">
      <c r="A1822" s="1">
        <v>44668</v>
      </c>
      <c r="B1822" s="1" t="str">
        <f t="shared" si="84"/>
        <v>2022</v>
      </c>
      <c r="C1822" s="1" t="str">
        <f t="shared" si="85"/>
        <v>04</v>
      </c>
      <c r="D1822" s="1" t="str">
        <f t="shared" si="86"/>
        <v>17</v>
      </c>
      <c r="E1822" t="s">
        <v>1746</v>
      </c>
      <c r="F1822" t="s">
        <v>2195</v>
      </c>
      <c r="G1822" t="s">
        <v>2196</v>
      </c>
      <c r="H1822" t="s">
        <v>2200</v>
      </c>
      <c r="I1822" t="s">
        <v>2200</v>
      </c>
      <c r="J1822" t="s">
        <v>2200</v>
      </c>
      <c r="K1822" t="s">
        <v>2246</v>
      </c>
      <c r="L1822" t="s">
        <v>2200</v>
      </c>
      <c r="M1822">
        <v>0</v>
      </c>
      <c r="N1822">
        <v>0</v>
      </c>
      <c r="O1822">
        <v>0</v>
      </c>
      <c r="P1822">
        <v>0</v>
      </c>
      <c r="Q1822">
        <v>0</v>
      </c>
      <c r="R1822">
        <v>0</v>
      </c>
      <c r="S1822">
        <v>0</v>
      </c>
      <c r="T1822">
        <v>0</v>
      </c>
      <c r="U1822">
        <v>0</v>
      </c>
      <c r="V1822">
        <v>0</v>
      </c>
      <c r="W1822">
        <v>0</v>
      </c>
      <c r="X1822">
        <v>1</v>
      </c>
      <c r="Y1822">
        <v>0</v>
      </c>
      <c r="Z1822">
        <v>0</v>
      </c>
      <c r="AA1822" t="s">
        <v>2276</v>
      </c>
      <c r="AB1822">
        <v>0</v>
      </c>
      <c r="AC1822">
        <v>0</v>
      </c>
      <c r="AD1822">
        <v>0</v>
      </c>
      <c r="AE1822">
        <v>1</v>
      </c>
      <c r="AF1822">
        <v>0</v>
      </c>
      <c r="AG1822">
        <v>0</v>
      </c>
      <c r="AH1822">
        <v>0</v>
      </c>
      <c r="AI1822">
        <v>0</v>
      </c>
      <c r="AJ1822" t="s">
        <v>4110</v>
      </c>
    </row>
    <row r="1823" spans="1:36" x14ac:dyDescent="0.3">
      <c r="A1823" s="1">
        <v>44668</v>
      </c>
      <c r="B1823" s="1" t="str">
        <f t="shared" si="84"/>
        <v>2022</v>
      </c>
      <c r="C1823" s="1" t="str">
        <f t="shared" si="85"/>
        <v>04</v>
      </c>
      <c r="D1823" s="1" t="str">
        <f t="shared" si="86"/>
        <v>17</v>
      </c>
      <c r="E1823" t="s">
        <v>1746</v>
      </c>
      <c r="F1823" t="s">
        <v>2195</v>
      </c>
      <c r="G1823" t="s">
        <v>2196</v>
      </c>
      <c r="H1823" t="s">
        <v>2200</v>
      </c>
      <c r="I1823" t="s">
        <v>2200</v>
      </c>
      <c r="J1823" t="s">
        <v>2200</v>
      </c>
      <c r="K1823" t="s">
        <v>2246</v>
      </c>
      <c r="L1823" t="s">
        <v>2200</v>
      </c>
      <c r="M1823">
        <v>0</v>
      </c>
      <c r="N1823">
        <v>0</v>
      </c>
      <c r="O1823">
        <v>0</v>
      </c>
      <c r="P1823">
        <v>0</v>
      </c>
      <c r="Q1823">
        <v>0</v>
      </c>
      <c r="R1823">
        <v>0</v>
      </c>
      <c r="S1823">
        <v>0</v>
      </c>
      <c r="T1823">
        <v>0</v>
      </c>
      <c r="U1823">
        <v>0</v>
      </c>
      <c r="V1823">
        <v>0</v>
      </c>
      <c r="W1823">
        <v>0</v>
      </c>
      <c r="X1823">
        <v>1</v>
      </c>
      <c r="Y1823">
        <v>0</v>
      </c>
      <c r="Z1823">
        <v>0</v>
      </c>
      <c r="AA1823" t="s">
        <v>2276</v>
      </c>
      <c r="AB1823">
        <v>0</v>
      </c>
      <c r="AC1823">
        <v>0</v>
      </c>
      <c r="AD1823">
        <v>0</v>
      </c>
      <c r="AE1823">
        <v>1</v>
      </c>
      <c r="AF1823">
        <v>0</v>
      </c>
      <c r="AG1823">
        <v>0</v>
      </c>
      <c r="AH1823">
        <v>0</v>
      </c>
      <c r="AI1823">
        <v>0</v>
      </c>
      <c r="AJ1823" t="s">
        <v>4111</v>
      </c>
    </row>
    <row r="1824" spans="1:36" x14ac:dyDescent="0.3">
      <c r="A1824" s="1">
        <v>44668</v>
      </c>
      <c r="B1824" s="1" t="str">
        <f t="shared" si="84"/>
        <v>2022</v>
      </c>
      <c r="C1824" s="1" t="str">
        <f t="shared" si="85"/>
        <v>04</v>
      </c>
      <c r="D1824" s="1" t="str">
        <f t="shared" si="86"/>
        <v>17</v>
      </c>
      <c r="E1824" t="s">
        <v>1747</v>
      </c>
      <c r="F1824" t="s">
        <v>2195</v>
      </c>
      <c r="G1824" t="s">
        <v>2196</v>
      </c>
      <c r="H1824" t="s">
        <v>2200</v>
      </c>
      <c r="I1824" t="s">
        <v>2200</v>
      </c>
      <c r="J1824" t="s">
        <v>2200</v>
      </c>
      <c r="K1824" t="s">
        <v>2246</v>
      </c>
      <c r="L1824" t="s">
        <v>2267</v>
      </c>
      <c r="M1824">
        <v>0</v>
      </c>
      <c r="N1824">
        <v>0</v>
      </c>
      <c r="O1824">
        <v>0</v>
      </c>
      <c r="P1824">
        <v>0</v>
      </c>
      <c r="Q1824">
        <v>0</v>
      </c>
      <c r="R1824">
        <v>0</v>
      </c>
      <c r="S1824">
        <v>0</v>
      </c>
      <c r="T1824">
        <v>0</v>
      </c>
      <c r="U1824">
        <v>0</v>
      </c>
      <c r="V1824">
        <v>0</v>
      </c>
      <c r="W1824">
        <v>0</v>
      </c>
      <c r="X1824">
        <v>0</v>
      </c>
      <c r="Y1824">
        <v>0</v>
      </c>
      <c r="Z1824">
        <v>0</v>
      </c>
      <c r="AA1824" t="s">
        <v>2276</v>
      </c>
      <c r="AB1824">
        <v>0</v>
      </c>
      <c r="AC1824">
        <v>0</v>
      </c>
      <c r="AD1824">
        <v>0</v>
      </c>
      <c r="AE1824">
        <v>1</v>
      </c>
      <c r="AF1824">
        <v>0</v>
      </c>
      <c r="AG1824">
        <v>0</v>
      </c>
      <c r="AH1824">
        <v>0</v>
      </c>
      <c r="AI1824">
        <v>0</v>
      </c>
      <c r="AJ1824" t="s">
        <v>4112</v>
      </c>
    </row>
    <row r="1825" spans="1:36" x14ac:dyDescent="0.3">
      <c r="A1825" s="1">
        <v>44668</v>
      </c>
      <c r="B1825" s="1" t="str">
        <f t="shared" si="84"/>
        <v>2022</v>
      </c>
      <c r="C1825" s="1" t="str">
        <f t="shared" si="85"/>
        <v>04</v>
      </c>
      <c r="D1825" s="1" t="str">
        <f t="shared" si="86"/>
        <v>17</v>
      </c>
      <c r="E1825" t="s">
        <v>1748</v>
      </c>
      <c r="F1825" t="s">
        <v>2195</v>
      </c>
      <c r="G1825" t="s">
        <v>2196</v>
      </c>
      <c r="H1825" t="s">
        <v>2200</v>
      </c>
      <c r="I1825" t="s">
        <v>2200</v>
      </c>
      <c r="J1825" t="s">
        <v>2200</v>
      </c>
      <c r="K1825" t="s">
        <v>2246</v>
      </c>
      <c r="L1825" t="s">
        <v>2264</v>
      </c>
      <c r="M1825">
        <v>0</v>
      </c>
      <c r="N1825">
        <v>0</v>
      </c>
      <c r="O1825">
        <v>0</v>
      </c>
      <c r="P1825">
        <v>0</v>
      </c>
      <c r="Q1825">
        <v>0</v>
      </c>
      <c r="R1825">
        <v>0</v>
      </c>
      <c r="S1825">
        <v>0</v>
      </c>
      <c r="T1825">
        <v>0</v>
      </c>
      <c r="U1825">
        <v>0</v>
      </c>
      <c r="V1825">
        <v>1</v>
      </c>
      <c r="W1825">
        <v>0</v>
      </c>
      <c r="X1825">
        <v>0</v>
      </c>
      <c r="Y1825">
        <v>0</v>
      </c>
      <c r="Z1825">
        <v>0</v>
      </c>
      <c r="AA1825" t="s">
        <v>2276</v>
      </c>
      <c r="AB1825">
        <v>1</v>
      </c>
      <c r="AC1825">
        <v>0</v>
      </c>
      <c r="AD1825">
        <v>0</v>
      </c>
      <c r="AE1825">
        <v>1</v>
      </c>
      <c r="AF1825">
        <v>0</v>
      </c>
      <c r="AG1825">
        <v>0</v>
      </c>
      <c r="AH1825">
        <v>0</v>
      </c>
      <c r="AI1825">
        <v>0</v>
      </c>
      <c r="AJ1825" t="s">
        <v>4113</v>
      </c>
    </row>
    <row r="1826" spans="1:36" x14ac:dyDescent="0.3">
      <c r="A1826" s="1">
        <v>44666</v>
      </c>
      <c r="B1826" s="1" t="str">
        <f t="shared" si="84"/>
        <v>2022</v>
      </c>
      <c r="C1826" s="1" t="str">
        <f t="shared" si="85"/>
        <v>04</v>
      </c>
      <c r="D1826" s="1" t="str">
        <f t="shared" si="86"/>
        <v>15</v>
      </c>
      <c r="E1826" t="s">
        <v>1746</v>
      </c>
      <c r="F1826" t="s">
        <v>2195</v>
      </c>
      <c r="G1826" t="s">
        <v>2196</v>
      </c>
      <c r="H1826" t="s">
        <v>2200</v>
      </c>
      <c r="I1826" t="s">
        <v>2209</v>
      </c>
      <c r="J1826" t="s">
        <v>2219</v>
      </c>
      <c r="K1826" t="s">
        <v>2240</v>
      </c>
      <c r="L1826" t="s">
        <v>2264</v>
      </c>
      <c r="M1826">
        <v>0</v>
      </c>
      <c r="N1826">
        <v>0</v>
      </c>
      <c r="O1826">
        <v>0</v>
      </c>
      <c r="P1826">
        <v>0</v>
      </c>
      <c r="Q1826">
        <v>0</v>
      </c>
      <c r="R1826">
        <v>0</v>
      </c>
      <c r="S1826">
        <v>0</v>
      </c>
      <c r="T1826">
        <v>0</v>
      </c>
      <c r="U1826">
        <v>0</v>
      </c>
      <c r="V1826">
        <v>0</v>
      </c>
      <c r="W1826">
        <v>0</v>
      </c>
      <c r="X1826">
        <v>1</v>
      </c>
      <c r="Y1826">
        <v>0</v>
      </c>
      <c r="Z1826">
        <v>0</v>
      </c>
      <c r="AA1826" t="s">
        <v>2276</v>
      </c>
      <c r="AB1826">
        <v>0</v>
      </c>
      <c r="AC1826">
        <v>0</v>
      </c>
      <c r="AD1826">
        <v>0</v>
      </c>
      <c r="AE1826">
        <v>1</v>
      </c>
      <c r="AF1826">
        <v>0</v>
      </c>
      <c r="AG1826">
        <v>0</v>
      </c>
      <c r="AH1826">
        <v>0</v>
      </c>
      <c r="AI1826">
        <v>0</v>
      </c>
      <c r="AJ1826" t="s">
        <v>4114</v>
      </c>
    </row>
    <row r="1827" spans="1:36" x14ac:dyDescent="0.3">
      <c r="A1827" s="1">
        <v>44666</v>
      </c>
      <c r="B1827" s="1" t="str">
        <f t="shared" si="84"/>
        <v>2022</v>
      </c>
      <c r="C1827" s="1" t="str">
        <f t="shared" si="85"/>
        <v>04</v>
      </c>
      <c r="D1827" s="1" t="str">
        <f t="shared" si="86"/>
        <v>15</v>
      </c>
      <c r="E1827" t="s">
        <v>1749</v>
      </c>
      <c r="F1827" t="s">
        <v>2195</v>
      </c>
      <c r="G1827" t="s">
        <v>2196</v>
      </c>
      <c r="H1827" t="s">
        <v>2200</v>
      </c>
      <c r="I1827" t="s">
        <v>2200</v>
      </c>
      <c r="J1827" t="s">
        <v>2200</v>
      </c>
      <c r="K1827" t="s">
        <v>2240</v>
      </c>
      <c r="L1827" t="s">
        <v>2264</v>
      </c>
      <c r="M1827">
        <v>0</v>
      </c>
      <c r="N1827">
        <v>0</v>
      </c>
      <c r="O1827">
        <v>0</v>
      </c>
      <c r="P1827">
        <v>0</v>
      </c>
      <c r="Q1827">
        <v>0</v>
      </c>
      <c r="R1827">
        <v>0</v>
      </c>
      <c r="S1827">
        <v>0</v>
      </c>
      <c r="T1827">
        <v>0</v>
      </c>
      <c r="U1827">
        <v>0</v>
      </c>
      <c r="V1827">
        <v>0</v>
      </c>
      <c r="W1827">
        <v>0</v>
      </c>
      <c r="X1827">
        <v>0</v>
      </c>
      <c r="Y1827">
        <v>0</v>
      </c>
      <c r="Z1827">
        <v>1</v>
      </c>
      <c r="AA1827" t="s">
        <v>2278</v>
      </c>
      <c r="AB1827">
        <v>0</v>
      </c>
      <c r="AC1827">
        <v>0</v>
      </c>
      <c r="AD1827">
        <v>0</v>
      </c>
      <c r="AE1827">
        <v>1</v>
      </c>
      <c r="AF1827">
        <v>0</v>
      </c>
      <c r="AG1827">
        <v>0</v>
      </c>
      <c r="AH1827">
        <v>0</v>
      </c>
      <c r="AI1827">
        <v>0</v>
      </c>
      <c r="AJ1827" t="s">
        <v>4115</v>
      </c>
    </row>
    <row r="1828" spans="1:36" x14ac:dyDescent="0.3">
      <c r="A1828" s="1">
        <v>44666</v>
      </c>
      <c r="B1828" s="1" t="str">
        <f t="shared" si="84"/>
        <v>2022</v>
      </c>
      <c r="C1828" s="1" t="str">
        <f t="shared" si="85"/>
        <v>04</v>
      </c>
      <c r="D1828" s="1" t="str">
        <f t="shared" si="86"/>
        <v>15</v>
      </c>
      <c r="E1828" t="s">
        <v>1749</v>
      </c>
      <c r="F1828" t="s">
        <v>2195</v>
      </c>
      <c r="G1828" t="s">
        <v>2196</v>
      </c>
      <c r="H1828" t="s">
        <v>2200</v>
      </c>
      <c r="I1828" t="s">
        <v>2200</v>
      </c>
      <c r="J1828" t="s">
        <v>2200</v>
      </c>
      <c r="K1828" t="s">
        <v>2240</v>
      </c>
      <c r="L1828" t="s">
        <v>2264</v>
      </c>
      <c r="M1828">
        <v>0</v>
      </c>
      <c r="N1828">
        <v>0</v>
      </c>
      <c r="O1828">
        <v>0</v>
      </c>
      <c r="P1828">
        <v>0</v>
      </c>
      <c r="Q1828">
        <v>0</v>
      </c>
      <c r="R1828">
        <v>0</v>
      </c>
      <c r="S1828">
        <v>0</v>
      </c>
      <c r="T1828">
        <v>0</v>
      </c>
      <c r="U1828">
        <v>0</v>
      </c>
      <c r="V1828">
        <v>0</v>
      </c>
      <c r="W1828">
        <v>0</v>
      </c>
      <c r="X1828">
        <v>0</v>
      </c>
      <c r="Y1828">
        <v>0</v>
      </c>
      <c r="Z1828">
        <v>1</v>
      </c>
      <c r="AA1828" t="s">
        <v>2278</v>
      </c>
      <c r="AB1828">
        <v>0</v>
      </c>
      <c r="AC1828">
        <v>0</v>
      </c>
      <c r="AD1828">
        <v>0</v>
      </c>
      <c r="AE1828">
        <v>1</v>
      </c>
      <c r="AF1828">
        <v>0</v>
      </c>
      <c r="AG1828">
        <v>0</v>
      </c>
      <c r="AH1828">
        <v>0</v>
      </c>
      <c r="AI1828">
        <v>0</v>
      </c>
      <c r="AJ1828" t="s">
        <v>4116</v>
      </c>
    </row>
    <row r="1829" spans="1:36" x14ac:dyDescent="0.3">
      <c r="A1829" s="1">
        <v>44666</v>
      </c>
      <c r="B1829" s="1" t="str">
        <f t="shared" si="84"/>
        <v>2022</v>
      </c>
      <c r="C1829" s="1" t="str">
        <f t="shared" si="85"/>
        <v>04</v>
      </c>
      <c r="D1829" s="1" t="str">
        <f t="shared" si="86"/>
        <v>15</v>
      </c>
      <c r="E1829" t="s">
        <v>1746</v>
      </c>
      <c r="F1829" t="s">
        <v>2195</v>
      </c>
      <c r="G1829" t="s">
        <v>2196</v>
      </c>
      <c r="H1829" t="s">
        <v>2200</v>
      </c>
      <c r="I1829" t="s">
        <v>2209</v>
      </c>
      <c r="J1829" t="s">
        <v>2219</v>
      </c>
      <c r="K1829" t="s">
        <v>2261</v>
      </c>
      <c r="L1829" t="s">
        <v>2264</v>
      </c>
      <c r="M1829">
        <v>0</v>
      </c>
      <c r="N1829">
        <v>0</v>
      </c>
      <c r="O1829">
        <v>0</v>
      </c>
      <c r="P1829">
        <v>0</v>
      </c>
      <c r="Q1829">
        <v>0</v>
      </c>
      <c r="R1829">
        <v>0</v>
      </c>
      <c r="S1829">
        <v>0</v>
      </c>
      <c r="T1829">
        <v>0</v>
      </c>
      <c r="U1829">
        <v>0</v>
      </c>
      <c r="V1829">
        <v>0</v>
      </c>
      <c r="W1829">
        <v>0</v>
      </c>
      <c r="X1829">
        <v>1</v>
      </c>
      <c r="Y1829">
        <v>0</v>
      </c>
      <c r="Z1829">
        <v>0</v>
      </c>
      <c r="AA1829" t="s">
        <v>2276</v>
      </c>
      <c r="AB1829">
        <v>0</v>
      </c>
      <c r="AC1829">
        <v>0</v>
      </c>
      <c r="AD1829">
        <v>0</v>
      </c>
      <c r="AE1829">
        <v>1</v>
      </c>
      <c r="AF1829">
        <v>0</v>
      </c>
      <c r="AG1829">
        <v>0</v>
      </c>
      <c r="AH1829">
        <v>0</v>
      </c>
      <c r="AI1829">
        <v>0</v>
      </c>
      <c r="AJ1829" t="s">
        <v>4117</v>
      </c>
    </row>
    <row r="1830" spans="1:36" x14ac:dyDescent="0.3">
      <c r="A1830" s="1">
        <v>44666</v>
      </c>
      <c r="B1830" s="1" t="str">
        <f t="shared" si="84"/>
        <v>2022</v>
      </c>
      <c r="C1830" s="1" t="str">
        <f t="shared" si="85"/>
        <v>04</v>
      </c>
      <c r="D1830" s="1" t="str">
        <f t="shared" si="86"/>
        <v>15</v>
      </c>
      <c r="E1830" t="s">
        <v>1746</v>
      </c>
      <c r="F1830" t="s">
        <v>2195</v>
      </c>
      <c r="G1830" t="s">
        <v>2196</v>
      </c>
      <c r="H1830" t="s">
        <v>2200</v>
      </c>
      <c r="I1830" t="s">
        <v>2209</v>
      </c>
      <c r="J1830" t="s">
        <v>2219</v>
      </c>
      <c r="K1830" t="s">
        <v>2261</v>
      </c>
      <c r="L1830" t="s">
        <v>2264</v>
      </c>
      <c r="M1830">
        <v>0</v>
      </c>
      <c r="N1830">
        <v>0</v>
      </c>
      <c r="O1830">
        <v>0</v>
      </c>
      <c r="P1830">
        <v>0</v>
      </c>
      <c r="Q1830">
        <v>0</v>
      </c>
      <c r="R1830">
        <v>0</v>
      </c>
      <c r="S1830">
        <v>0</v>
      </c>
      <c r="T1830">
        <v>0</v>
      </c>
      <c r="U1830">
        <v>0</v>
      </c>
      <c r="V1830">
        <v>0</v>
      </c>
      <c r="W1830">
        <v>0</v>
      </c>
      <c r="X1830">
        <v>1</v>
      </c>
      <c r="Y1830">
        <v>0</v>
      </c>
      <c r="Z1830">
        <v>0</v>
      </c>
      <c r="AA1830" t="s">
        <v>2276</v>
      </c>
      <c r="AB1830">
        <v>0</v>
      </c>
      <c r="AC1830">
        <v>0</v>
      </c>
      <c r="AD1830">
        <v>0</v>
      </c>
      <c r="AE1830">
        <v>1</v>
      </c>
      <c r="AF1830">
        <v>0</v>
      </c>
      <c r="AG1830">
        <v>0</v>
      </c>
      <c r="AH1830">
        <v>0</v>
      </c>
      <c r="AI1830">
        <v>0</v>
      </c>
      <c r="AJ1830" t="s">
        <v>4118</v>
      </c>
    </row>
    <row r="1831" spans="1:36" x14ac:dyDescent="0.3">
      <c r="A1831" s="1">
        <v>44666</v>
      </c>
      <c r="B1831" s="1" t="str">
        <f t="shared" si="84"/>
        <v>2022</v>
      </c>
      <c r="C1831" s="1" t="str">
        <f t="shared" si="85"/>
        <v>04</v>
      </c>
      <c r="D1831" s="1" t="str">
        <f t="shared" si="86"/>
        <v>15</v>
      </c>
      <c r="E1831" t="s">
        <v>1746</v>
      </c>
      <c r="F1831" t="s">
        <v>2195</v>
      </c>
      <c r="G1831" t="s">
        <v>2196</v>
      </c>
      <c r="H1831" t="s">
        <v>2200</v>
      </c>
      <c r="I1831" t="s">
        <v>2209</v>
      </c>
      <c r="J1831" t="s">
        <v>2219</v>
      </c>
      <c r="K1831" t="s">
        <v>2261</v>
      </c>
      <c r="L1831" t="s">
        <v>2264</v>
      </c>
      <c r="M1831">
        <v>0</v>
      </c>
      <c r="N1831">
        <v>0</v>
      </c>
      <c r="O1831">
        <v>0</v>
      </c>
      <c r="P1831">
        <v>0</v>
      </c>
      <c r="Q1831">
        <v>0</v>
      </c>
      <c r="R1831">
        <v>0</v>
      </c>
      <c r="S1831">
        <v>0</v>
      </c>
      <c r="T1831">
        <v>0</v>
      </c>
      <c r="U1831">
        <v>0</v>
      </c>
      <c r="V1831">
        <v>0</v>
      </c>
      <c r="W1831">
        <v>0</v>
      </c>
      <c r="X1831">
        <v>1</v>
      </c>
      <c r="Y1831">
        <v>0</v>
      </c>
      <c r="Z1831">
        <v>0</v>
      </c>
      <c r="AA1831" t="s">
        <v>2276</v>
      </c>
      <c r="AB1831">
        <v>0</v>
      </c>
      <c r="AC1831">
        <v>0</v>
      </c>
      <c r="AD1831">
        <v>0</v>
      </c>
      <c r="AE1831">
        <v>1</v>
      </c>
      <c r="AF1831">
        <v>0</v>
      </c>
      <c r="AG1831">
        <v>0</v>
      </c>
      <c r="AH1831">
        <v>0</v>
      </c>
      <c r="AI1831">
        <v>0</v>
      </c>
      <c r="AJ1831" t="s">
        <v>4119</v>
      </c>
    </row>
    <row r="1832" spans="1:36" x14ac:dyDescent="0.3">
      <c r="A1832" s="1">
        <v>44666</v>
      </c>
      <c r="B1832" s="1" t="str">
        <f t="shared" si="84"/>
        <v>2022</v>
      </c>
      <c r="C1832" s="1" t="str">
        <f t="shared" si="85"/>
        <v>04</v>
      </c>
      <c r="D1832" s="1" t="str">
        <f t="shared" si="86"/>
        <v>15</v>
      </c>
      <c r="E1832" t="s">
        <v>1748</v>
      </c>
      <c r="F1832" t="s">
        <v>2195</v>
      </c>
      <c r="G1832" t="s">
        <v>2196</v>
      </c>
      <c r="H1832" t="s">
        <v>2200</v>
      </c>
      <c r="I1832" t="s">
        <v>2209</v>
      </c>
      <c r="J1832" t="s">
        <v>2219</v>
      </c>
      <c r="K1832" t="s">
        <v>2246</v>
      </c>
      <c r="L1832" t="s">
        <v>2264</v>
      </c>
      <c r="M1832">
        <v>0</v>
      </c>
      <c r="N1832">
        <v>0</v>
      </c>
      <c r="O1832">
        <v>0</v>
      </c>
      <c r="P1832">
        <v>0</v>
      </c>
      <c r="Q1832">
        <v>0</v>
      </c>
      <c r="R1832">
        <v>0</v>
      </c>
      <c r="S1832">
        <v>0</v>
      </c>
      <c r="T1832">
        <v>0</v>
      </c>
      <c r="U1832">
        <v>0</v>
      </c>
      <c r="V1832">
        <v>1</v>
      </c>
      <c r="W1832">
        <v>0</v>
      </c>
      <c r="X1832">
        <v>0</v>
      </c>
      <c r="Y1832">
        <v>0</v>
      </c>
      <c r="Z1832">
        <v>0</v>
      </c>
      <c r="AA1832" t="s">
        <v>2276</v>
      </c>
      <c r="AB1832">
        <v>0</v>
      </c>
      <c r="AC1832">
        <v>0</v>
      </c>
      <c r="AD1832">
        <v>0</v>
      </c>
      <c r="AE1832">
        <v>1</v>
      </c>
      <c r="AF1832">
        <v>0</v>
      </c>
      <c r="AG1832">
        <v>0</v>
      </c>
      <c r="AH1832">
        <v>0</v>
      </c>
      <c r="AI1832">
        <v>0</v>
      </c>
      <c r="AJ1832" t="s">
        <v>4120</v>
      </c>
    </row>
    <row r="1833" spans="1:36" x14ac:dyDescent="0.3">
      <c r="A1833" s="1">
        <v>44666</v>
      </c>
      <c r="B1833" s="1" t="str">
        <f t="shared" si="84"/>
        <v>2022</v>
      </c>
      <c r="C1833" s="1" t="str">
        <f t="shared" si="85"/>
        <v>04</v>
      </c>
      <c r="D1833" s="1" t="str">
        <f t="shared" si="86"/>
        <v>15</v>
      </c>
      <c r="E1833" t="s">
        <v>1746</v>
      </c>
      <c r="F1833" t="s">
        <v>2195</v>
      </c>
      <c r="G1833" t="s">
        <v>2196</v>
      </c>
      <c r="H1833" t="s">
        <v>2200</v>
      </c>
      <c r="I1833" t="s">
        <v>2209</v>
      </c>
      <c r="J1833" t="s">
        <v>2219</v>
      </c>
      <c r="K1833" t="s">
        <v>2261</v>
      </c>
      <c r="L1833" t="s">
        <v>2264</v>
      </c>
      <c r="M1833">
        <v>0</v>
      </c>
      <c r="N1833">
        <v>0</v>
      </c>
      <c r="O1833">
        <v>0</v>
      </c>
      <c r="P1833">
        <v>0</v>
      </c>
      <c r="Q1833">
        <v>0</v>
      </c>
      <c r="R1833">
        <v>0</v>
      </c>
      <c r="S1833">
        <v>0</v>
      </c>
      <c r="T1833">
        <v>0</v>
      </c>
      <c r="U1833">
        <v>0</v>
      </c>
      <c r="V1833">
        <v>0</v>
      </c>
      <c r="W1833">
        <v>0</v>
      </c>
      <c r="X1833">
        <v>1</v>
      </c>
      <c r="Y1833">
        <v>0</v>
      </c>
      <c r="Z1833">
        <v>0</v>
      </c>
      <c r="AA1833" t="s">
        <v>2276</v>
      </c>
      <c r="AB1833">
        <v>0</v>
      </c>
      <c r="AC1833">
        <v>0</v>
      </c>
      <c r="AD1833">
        <v>0</v>
      </c>
      <c r="AE1833">
        <v>1</v>
      </c>
      <c r="AF1833">
        <v>0</v>
      </c>
      <c r="AG1833">
        <v>0</v>
      </c>
      <c r="AH1833">
        <v>0</v>
      </c>
      <c r="AI1833">
        <v>0</v>
      </c>
      <c r="AJ1833" t="s">
        <v>4121</v>
      </c>
    </row>
    <row r="1834" spans="1:36" x14ac:dyDescent="0.3">
      <c r="A1834" s="1">
        <v>44666</v>
      </c>
      <c r="B1834" s="1" t="str">
        <f t="shared" si="84"/>
        <v>2022</v>
      </c>
      <c r="C1834" s="1" t="str">
        <f t="shared" si="85"/>
        <v>04</v>
      </c>
      <c r="D1834" s="1" t="str">
        <f t="shared" si="86"/>
        <v>15</v>
      </c>
      <c r="E1834" t="s">
        <v>1746</v>
      </c>
      <c r="F1834" t="s">
        <v>2195</v>
      </c>
      <c r="G1834" t="s">
        <v>2196</v>
      </c>
      <c r="H1834" t="s">
        <v>2200</v>
      </c>
      <c r="I1834" t="s">
        <v>2209</v>
      </c>
      <c r="J1834" t="s">
        <v>2219</v>
      </c>
      <c r="K1834" t="s">
        <v>2260</v>
      </c>
      <c r="L1834" t="s">
        <v>2264</v>
      </c>
      <c r="M1834">
        <v>0</v>
      </c>
      <c r="N1834">
        <v>0</v>
      </c>
      <c r="O1834">
        <v>0</v>
      </c>
      <c r="P1834">
        <v>0</v>
      </c>
      <c r="Q1834">
        <v>0</v>
      </c>
      <c r="R1834">
        <v>0</v>
      </c>
      <c r="S1834">
        <v>0</v>
      </c>
      <c r="T1834">
        <v>0</v>
      </c>
      <c r="U1834">
        <v>0</v>
      </c>
      <c r="V1834">
        <v>0</v>
      </c>
      <c r="W1834">
        <v>0</v>
      </c>
      <c r="X1834">
        <v>1</v>
      </c>
      <c r="Y1834">
        <v>0</v>
      </c>
      <c r="Z1834">
        <v>0</v>
      </c>
      <c r="AA1834" t="s">
        <v>2276</v>
      </c>
      <c r="AB1834">
        <v>0</v>
      </c>
      <c r="AC1834">
        <v>0</v>
      </c>
      <c r="AD1834">
        <v>0</v>
      </c>
      <c r="AE1834">
        <v>1</v>
      </c>
      <c r="AF1834">
        <v>0</v>
      </c>
      <c r="AG1834">
        <v>0</v>
      </c>
      <c r="AH1834">
        <v>0</v>
      </c>
      <c r="AI1834">
        <v>0</v>
      </c>
      <c r="AJ1834" t="s">
        <v>4122</v>
      </c>
    </row>
    <row r="1835" spans="1:36" x14ac:dyDescent="0.3">
      <c r="A1835" s="1">
        <v>44666</v>
      </c>
      <c r="B1835" s="1" t="str">
        <f t="shared" si="84"/>
        <v>2022</v>
      </c>
      <c r="C1835" s="1" t="str">
        <f t="shared" si="85"/>
        <v>04</v>
      </c>
      <c r="D1835" s="1" t="str">
        <f t="shared" si="86"/>
        <v>15</v>
      </c>
      <c r="E1835" t="s">
        <v>1746</v>
      </c>
      <c r="F1835" t="s">
        <v>2195</v>
      </c>
      <c r="G1835" t="s">
        <v>2196</v>
      </c>
      <c r="H1835" t="s">
        <v>2200</v>
      </c>
      <c r="I1835" t="s">
        <v>2209</v>
      </c>
      <c r="J1835" t="s">
        <v>2219</v>
      </c>
      <c r="K1835" t="s">
        <v>2261</v>
      </c>
      <c r="L1835" t="s">
        <v>2200</v>
      </c>
      <c r="M1835">
        <v>0</v>
      </c>
      <c r="N1835">
        <v>0</v>
      </c>
      <c r="O1835">
        <v>0</v>
      </c>
      <c r="P1835">
        <v>0</v>
      </c>
      <c r="Q1835">
        <v>0</v>
      </c>
      <c r="R1835">
        <v>0</v>
      </c>
      <c r="S1835">
        <v>0</v>
      </c>
      <c r="T1835">
        <v>0</v>
      </c>
      <c r="U1835">
        <v>0</v>
      </c>
      <c r="V1835">
        <v>0</v>
      </c>
      <c r="W1835">
        <v>0</v>
      </c>
      <c r="X1835">
        <v>1</v>
      </c>
      <c r="Y1835">
        <v>0</v>
      </c>
      <c r="Z1835">
        <v>0</v>
      </c>
      <c r="AA1835" t="s">
        <v>2276</v>
      </c>
      <c r="AB1835">
        <v>0</v>
      </c>
      <c r="AC1835">
        <v>0</v>
      </c>
      <c r="AD1835">
        <v>0</v>
      </c>
      <c r="AE1835">
        <v>1</v>
      </c>
      <c r="AF1835">
        <v>0</v>
      </c>
      <c r="AG1835">
        <v>0</v>
      </c>
      <c r="AH1835">
        <v>0</v>
      </c>
      <c r="AI1835">
        <v>0</v>
      </c>
      <c r="AJ1835" t="s">
        <v>4123</v>
      </c>
    </row>
    <row r="1836" spans="1:36" x14ac:dyDescent="0.3">
      <c r="A1836" s="1">
        <v>44666</v>
      </c>
      <c r="B1836" s="1" t="str">
        <f t="shared" si="84"/>
        <v>2022</v>
      </c>
      <c r="C1836" s="1" t="str">
        <f t="shared" si="85"/>
        <v>04</v>
      </c>
      <c r="D1836" s="1" t="str">
        <f t="shared" si="86"/>
        <v>15</v>
      </c>
      <c r="E1836" t="s">
        <v>1746</v>
      </c>
      <c r="F1836" t="s">
        <v>2195</v>
      </c>
      <c r="G1836" t="s">
        <v>2196</v>
      </c>
      <c r="H1836" t="s">
        <v>2200</v>
      </c>
      <c r="I1836" t="s">
        <v>2209</v>
      </c>
      <c r="J1836" t="s">
        <v>2219</v>
      </c>
      <c r="K1836" t="s">
        <v>2261</v>
      </c>
      <c r="L1836" t="s">
        <v>2264</v>
      </c>
      <c r="M1836">
        <v>0</v>
      </c>
      <c r="N1836">
        <v>0</v>
      </c>
      <c r="O1836">
        <v>0</v>
      </c>
      <c r="P1836">
        <v>0</v>
      </c>
      <c r="Q1836">
        <v>0</v>
      </c>
      <c r="R1836">
        <v>0</v>
      </c>
      <c r="S1836">
        <v>0</v>
      </c>
      <c r="T1836">
        <v>0</v>
      </c>
      <c r="U1836">
        <v>0</v>
      </c>
      <c r="V1836">
        <v>0</v>
      </c>
      <c r="W1836">
        <v>0</v>
      </c>
      <c r="X1836">
        <v>1</v>
      </c>
      <c r="Y1836">
        <v>0</v>
      </c>
      <c r="Z1836">
        <v>0</v>
      </c>
      <c r="AA1836" t="s">
        <v>2276</v>
      </c>
      <c r="AB1836">
        <v>0</v>
      </c>
      <c r="AC1836">
        <v>0</v>
      </c>
      <c r="AD1836">
        <v>0</v>
      </c>
      <c r="AE1836">
        <v>1</v>
      </c>
      <c r="AF1836">
        <v>0</v>
      </c>
      <c r="AG1836">
        <v>0</v>
      </c>
      <c r="AH1836">
        <v>0</v>
      </c>
      <c r="AI1836">
        <v>0</v>
      </c>
      <c r="AJ1836" t="s">
        <v>4124</v>
      </c>
    </row>
    <row r="1837" spans="1:36" x14ac:dyDescent="0.3">
      <c r="A1837" s="1">
        <v>44666</v>
      </c>
      <c r="B1837" s="1" t="str">
        <f t="shared" si="84"/>
        <v>2022</v>
      </c>
      <c r="C1837" s="1" t="str">
        <f t="shared" si="85"/>
        <v>04</v>
      </c>
      <c r="D1837" s="1" t="str">
        <f t="shared" si="86"/>
        <v>15</v>
      </c>
      <c r="E1837" t="s">
        <v>1743</v>
      </c>
      <c r="F1837" t="s">
        <v>2195</v>
      </c>
      <c r="G1837" t="s">
        <v>2196</v>
      </c>
      <c r="H1837" t="s">
        <v>2200</v>
      </c>
      <c r="I1837" t="s">
        <v>2209</v>
      </c>
      <c r="J1837" t="s">
        <v>2219</v>
      </c>
      <c r="K1837" t="s">
        <v>2246</v>
      </c>
      <c r="L1837" t="s">
        <v>2267</v>
      </c>
      <c r="M1837">
        <v>0</v>
      </c>
      <c r="N1837">
        <v>0</v>
      </c>
      <c r="O1837">
        <v>0</v>
      </c>
      <c r="P1837">
        <v>0</v>
      </c>
      <c r="Q1837">
        <v>0</v>
      </c>
      <c r="R1837">
        <v>0</v>
      </c>
      <c r="S1837">
        <v>0</v>
      </c>
      <c r="T1837">
        <v>0</v>
      </c>
      <c r="U1837">
        <v>0</v>
      </c>
      <c r="V1837">
        <v>0</v>
      </c>
      <c r="W1837">
        <v>0</v>
      </c>
      <c r="X1837">
        <v>0</v>
      </c>
      <c r="Y1837">
        <v>0</v>
      </c>
      <c r="Z1837">
        <v>0</v>
      </c>
      <c r="AA1837" t="s">
        <v>2276</v>
      </c>
      <c r="AB1837">
        <v>0</v>
      </c>
      <c r="AC1837">
        <v>0</v>
      </c>
      <c r="AD1837">
        <v>0</v>
      </c>
      <c r="AE1837">
        <v>1</v>
      </c>
      <c r="AF1837">
        <v>0</v>
      </c>
      <c r="AG1837">
        <v>0</v>
      </c>
      <c r="AH1837">
        <v>0</v>
      </c>
      <c r="AI1837">
        <v>0</v>
      </c>
      <c r="AJ1837" t="s">
        <v>4125</v>
      </c>
    </row>
    <row r="1838" spans="1:36" x14ac:dyDescent="0.3">
      <c r="A1838" s="1">
        <v>44666</v>
      </c>
      <c r="B1838" s="1" t="str">
        <f t="shared" si="84"/>
        <v>2022</v>
      </c>
      <c r="C1838" s="1" t="str">
        <f t="shared" si="85"/>
        <v>04</v>
      </c>
      <c r="D1838" s="1" t="str">
        <f t="shared" si="86"/>
        <v>15</v>
      </c>
      <c r="E1838" t="s">
        <v>1748</v>
      </c>
      <c r="F1838" t="s">
        <v>2195</v>
      </c>
      <c r="G1838" t="s">
        <v>2196</v>
      </c>
      <c r="H1838" t="s">
        <v>2200</v>
      </c>
      <c r="I1838" t="s">
        <v>2200</v>
      </c>
      <c r="J1838" t="s">
        <v>2200</v>
      </c>
      <c r="K1838" t="s">
        <v>2246</v>
      </c>
      <c r="L1838" t="s">
        <v>2267</v>
      </c>
      <c r="M1838">
        <v>0</v>
      </c>
      <c r="N1838">
        <v>0</v>
      </c>
      <c r="O1838">
        <v>0</v>
      </c>
      <c r="P1838">
        <v>0</v>
      </c>
      <c r="Q1838">
        <v>0</v>
      </c>
      <c r="R1838">
        <v>0</v>
      </c>
      <c r="S1838">
        <v>0</v>
      </c>
      <c r="T1838">
        <v>0</v>
      </c>
      <c r="U1838">
        <v>0</v>
      </c>
      <c r="V1838">
        <v>1</v>
      </c>
      <c r="W1838">
        <v>0</v>
      </c>
      <c r="X1838">
        <v>0</v>
      </c>
      <c r="Y1838">
        <v>0</v>
      </c>
      <c r="Z1838">
        <v>0</v>
      </c>
      <c r="AA1838" t="s">
        <v>2276</v>
      </c>
      <c r="AB1838">
        <v>1</v>
      </c>
      <c r="AC1838">
        <v>0</v>
      </c>
      <c r="AD1838">
        <v>0</v>
      </c>
      <c r="AE1838">
        <v>1</v>
      </c>
      <c r="AF1838">
        <v>0</v>
      </c>
      <c r="AG1838">
        <v>0</v>
      </c>
      <c r="AH1838">
        <v>0</v>
      </c>
      <c r="AI1838">
        <v>0</v>
      </c>
      <c r="AJ1838" t="s">
        <v>4126</v>
      </c>
    </row>
    <row r="1839" spans="1:36" x14ac:dyDescent="0.3">
      <c r="A1839" s="1">
        <v>44666</v>
      </c>
      <c r="B1839" s="1" t="str">
        <f t="shared" si="84"/>
        <v>2022</v>
      </c>
      <c r="C1839" s="1" t="str">
        <f t="shared" si="85"/>
        <v>04</v>
      </c>
      <c r="D1839" s="1" t="str">
        <f t="shared" si="86"/>
        <v>15</v>
      </c>
      <c r="E1839" t="s">
        <v>1746</v>
      </c>
      <c r="F1839" t="s">
        <v>2195</v>
      </c>
      <c r="G1839" t="s">
        <v>2196</v>
      </c>
      <c r="H1839" t="s">
        <v>2200</v>
      </c>
      <c r="I1839" t="s">
        <v>2209</v>
      </c>
      <c r="J1839" t="s">
        <v>2219</v>
      </c>
      <c r="K1839" t="s">
        <v>2242</v>
      </c>
      <c r="L1839" t="s">
        <v>2200</v>
      </c>
      <c r="M1839">
        <v>0</v>
      </c>
      <c r="N1839">
        <v>0</v>
      </c>
      <c r="O1839">
        <v>0</v>
      </c>
      <c r="P1839">
        <v>0</v>
      </c>
      <c r="Q1839">
        <v>0</v>
      </c>
      <c r="R1839">
        <v>0</v>
      </c>
      <c r="S1839">
        <v>0</v>
      </c>
      <c r="T1839">
        <v>0</v>
      </c>
      <c r="U1839">
        <v>0</v>
      </c>
      <c r="V1839">
        <v>0</v>
      </c>
      <c r="W1839">
        <v>0</v>
      </c>
      <c r="X1839">
        <v>1</v>
      </c>
      <c r="Y1839">
        <v>0</v>
      </c>
      <c r="Z1839">
        <v>0</v>
      </c>
      <c r="AA1839" t="s">
        <v>2276</v>
      </c>
      <c r="AB1839">
        <v>0</v>
      </c>
      <c r="AC1839">
        <v>0</v>
      </c>
      <c r="AD1839">
        <v>0</v>
      </c>
      <c r="AE1839">
        <v>1</v>
      </c>
      <c r="AF1839">
        <v>0</v>
      </c>
      <c r="AG1839">
        <v>0</v>
      </c>
      <c r="AH1839">
        <v>0</v>
      </c>
      <c r="AI1839">
        <v>0</v>
      </c>
      <c r="AJ1839" t="s">
        <v>4127</v>
      </c>
    </row>
    <row r="1840" spans="1:36" x14ac:dyDescent="0.3">
      <c r="A1840" s="1">
        <v>44666</v>
      </c>
      <c r="B1840" s="1" t="str">
        <f t="shared" si="84"/>
        <v>2022</v>
      </c>
      <c r="C1840" s="1" t="str">
        <f t="shared" si="85"/>
        <v>04</v>
      </c>
      <c r="D1840" s="1" t="str">
        <f t="shared" si="86"/>
        <v>15</v>
      </c>
      <c r="E1840" t="s">
        <v>1750</v>
      </c>
      <c r="F1840" t="s">
        <v>2195</v>
      </c>
      <c r="G1840" t="s">
        <v>2196</v>
      </c>
      <c r="H1840" t="s">
        <v>2200</v>
      </c>
      <c r="I1840" t="s">
        <v>2206</v>
      </c>
      <c r="J1840" t="s">
        <v>2217</v>
      </c>
      <c r="K1840" t="s">
        <v>2240</v>
      </c>
      <c r="L1840" t="s">
        <v>2273</v>
      </c>
      <c r="M1840">
        <v>0</v>
      </c>
      <c r="N1840">
        <v>0</v>
      </c>
      <c r="O1840">
        <v>0</v>
      </c>
      <c r="P1840">
        <v>0</v>
      </c>
      <c r="Q1840">
        <v>0</v>
      </c>
      <c r="R1840">
        <v>0</v>
      </c>
      <c r="S1840">
        <v>1</v>
      </c>
      <c r="T1840">
        <v>0</v>
      </c>
      <c r="U1840">
        <v>0</v>
      </c>
      <c r="V1840">
        <v>0</v>
      </c>
      <c r="W1840">
        <v>0</v>
      </c>
      <c r="X1840">
        <v>0</v>
      </c>
      <c r="Y1840">
        <v>0</v>
      </c>
      <c r="Z1840">
        <v>0</v>
      </c>
      <c r="AA1840" t="s">
        <v>2276</v>
      </c>
      <c r="AB1840">
        <v>0</v>
      </c>
      <c r="AC1840">
        <v>0</v>
      </c>
      <c r="AD1840">
        <v>0</v>
      </c>
      <c r="AE1840">
        <v>1</v>
      </c>
      <c r="AF1840">
        <v>1</v>
      </c>
      <c r="AG1840">
        <v>0</v>
      </c>
      <c r="AH1840">
        <v>0</v>
      </c>
      <c r="AI1840">
        <v>0</v>
      </c>
      <c r="AJ1840" t="s">
        <v>4128</v>
      </c>
    </row>
    <row r="1841" spans="1:36" x14ac:dyDescent="0.3">
      <c r="A1841" s="1">
        <v>44666</v>
      </c>
      <c r="B1841" s="1" t="str">
        <f t="shared" si="84"/>
        <v>2022</v>
      </c>
      <c r="C1841" s="1" t="str">
        <f t="shared" si="85"/>
        <v>04</v>
      </c>
      <c r="D1841" s="1" t="str">
        <f t="shared" si="86"/>
        <v>15</v>
      </c>
      <c r="E1841" t="s">
        <v>1746</v>
      </c>
      <c r="F1841" t="s">
        <v>2195</v>
      </c>
      <c r="G1841" t="s">
        <v>2196</v>
      </c>
      <c r="H1841" t="s">
        <v>2200</v>
      </c>
      <c r="I1841" t="s">
        <v>2209</v>
      </c>
      <c r="J1841" t="s">
        <v>2219</v>
      </c>
      <c r="K1841" t="s">
        <v>2240</v>
      </c>
      <c r="L1841" t="s">
        <v>2264</v>
      </c>
      <c r="M1841">
        <v>0</v>
      </c>
      <c r="N1841">
        <v>0</v>
      </c>
      <c r="O1841">
        <v>0</v>
      </c>
      <c r="P1841">
        <v>0</v>
      </c>
      <c r="Q1841">
        <v>0</v>
      </c>
      <c r="R1841">
        <v>0</v>
      </c>
      <c r="S1841">
        <v>0</v>
      </c>
      <c r="T1841">
        <v>0</v>
      </c>
      <c r="U1841">
        <v>0</v>
      </c>
      <c r="V1841">
        <v>0</v>
      </c>
      <c r="W1841">
        <v>0</v>
      </c>
      <c r="X1841">
        <v>1</v>
      </c>
      <c r="Y1841">
        <v>0</v>
      </c>
      <c r="Z1841">
        <v>0</v>
      </c>
      <c r="AA1841" t="s">
        <v>2276</v>
      </c>
      <c r="AB1841">
        <v>0</v>
      </c>
      <c r="AC1841">
        <v>0</v>
      </c>
      <c r="AD1841">
        <v>0</v>
      </c>
      <c r="AE1841">
        <v>1</v>
      </c>
      <c r="AF1841">
        <v>0</v>
      </c>
      <c r="AG1841">
        <v>0</v>
      </c>
      <c r="AH1841">
        <v>0</v>
      </c>
      <c r="AI1841">
        <v>0</v>
      </c>
      <c r="AJ1841" t="s">
        <v>4129</v>
      </c>
    </row>
    <row r="1842" spans="1:36" x14ac:dyDescent="0.3">
      <c r="A1842" s="1">
        <v>44666</v>
      </c>
      <c r="B1842" s="1" t="str">
        <f t="shared" si="84"/>
        <v>2022</v>
      </c>
      <c r="C1842" s="1" t="str">
        <f t="shared" si="85"/>
        <v>04</v>
      </c>
      <c r="D1842" s="1" t="str">
        <f t="shared" si="86"/>
        <v>15</v>
      </c>
      <c r="E1842" t="s">
        <v>1746</v>
      </c>
      <c r="F1842" t="s">
        <v>2195</v>
      </c>
      <c r="G1842" t="s">
        <v>2196</v>
      </c>
      <c r="H1842" t="s">
        <v>2200</v>
      </c>
      <c r="I1842" t="s">
        <v>2209</v>
      </c>
      <c r="J1842" t="s">
        <v>2219</v>
      </c>
      <c r="K1842" t="s">
        <v>2240</v>
      </c>
      <c r="L1842" t="s">
        <v>2264</v>
      </c>
      <c r="M1842">
        <v>0</v>
      </c>
      <c r="N1842">
        <v>0</v>
      </c>
      <c r="O1842">
        <v>0</v>
      </c>
      <c r="P1842">
        <v>0</v>
      </c>
      <c r="Q1842">
        <v>0</v>
      </c>
      <c r="R1842">
        <v>0</v>
      </c>
      <c r="S1842">
        <v>0</v>
      </c>
      <c r="T1842">
        <v>0</v>
      </c>
      <c r="U1842">
        <v>0</v>
      </c>
      <c r="V1842">
        <v>0</v>
      </c>
      <c r="W1842">
        <v>0</v>
      </c>
      <c r="X1842">
        <v>1</v>
      </c>
      <c r="Y1842">
        <v>0</v>
      </c>
      <c r="Z1842">
        <v>0</v>
      </c>
      <c r="AA1842" t="s">
        <v>2276</v>
      </c>
      <c r="AB1842">
        <v>0</v>
      </c>
      <c r="AC1842">
        <v>0</v>
      </c>
      <c r="AD1842">
        <v>0</v>
      </c>
      <c r="AE1842">
        <v>1</v>
      </c>
      <c r="AF1842">
        <v>0</v>
      </c>
      <c r="AG1842">
        <v>0</v>
      </c>
      <c r="AH1842">
        <v>0</v>
      </c>
      <c r="AI1842">
        <v>0</v>
      </c>
      <c r="AJ1842" t="s">
        <v>4130</v>
      </c>
    </row>
    <row r="1843" spans="1:36" x14ac:dyDescent="0.3">
      <c r="A1843" s="1">
        <v>44666</v>
      </c>
      <c r="B1843" s="1" t="str">
        <f t="shared" si="84"/>
        <v>2022</v>
      </c>
      <c r="C1843" s="1" t="str">
        <f t="shared" si="85"/>
        <v>04</v>
      </c>
      <c r="D1843" s="1" t="str">
        <f t="shared" si="86"/>
        <v>15</v>
      </c>
      <c r="E1843" t="s">
        <v>1746</v>
      </c>
      <c r="F1843" t="s">
        <v>2195</v>
      </c>
      <c r="G1843" t="s">
        <v>2196</v>
      </c>
      <c r="H1843" t="s">
        <v>2200</v>
      </c>
      <c r="I1843" t="s">
        <v>2209</v>
      </c>
      <c r="J1843" t="s">
        <v>2219</v>
      </c>
      <c r="K1843" t="s">
        <v>2240</v>
      </c>
      <c r="L1843" t="s">
        <v>2264</v>
      </c>
      <c r="M1843">
        <v>0</v>
      </c>
      <c r="N1843">
        <v>0</v>
      </c>
      <c r="O1843">
        <v>0</v>
      </c>
      <c r="P1843">
        <v>0</v>
      </c>
      <c r="Q1843">
        <v>0</v>
      </c>
      <c r="R1843">
        <v>0</v>
      </c>
      <c r="S1843">
        <v>0</v>
      </c>
      <c r="T1843">
        <v>0</v>
      </c>
      <c r="U1843">
        <v>0</v>
      </c>
      <c r="V1843">
        <v>0</v>
      </c>
      <c r="W1843">
        <v>0</v>
      </c>
      <c r="X1843">
        <v>1</v>
      </c>
      <c r="Y1843">
        <v>0</v>
      </c>
      <c r="Z1843">
        <v>0</v>
      </c>
      <c r="AA1843" t="s">
        <v>2276</v>
      </c>
      <c r="AB1843">
        <v>0</v>
      </c>
      <c r="AC1843">
        <v>0</v>
      </c>
      <c r="AD1843">
        <v>0</v>
      </c>
      <c r="AE1843">
        <v>1</v>
      </c>
      <c r="AF1843">
        <v>0</v>
      </c>
      <c r="AG1843">
        <v>0</v>
      </c>
      <c r="AH1843">
        <v>0</v>
      </c>
      <c r="AI1843">
        <v>0</v>
      </c>
      <c r="AJ1843" t="s">
        <v>4131</v>
      </c>
    </row>
    <row r="1844" spans="1:36" x14ac:dyDescent="0.3">
      <c r="A1844" s="1">
        <v>44666</v>
      </c>
      <c r="B1844" s="1" t="str">
        <f t="shared" si="84"/>
        <v>2022</v>
      </c>
      <c r="C1844" s="1" t="str">
        <f t="shared" si="85"/>
        <v>04</v>
      </c>
      <c r="D1844" s="1" t="str">
        <f t="shared" si="86"/>
        <v>15</v>
      </c>
      <c r="E1844" t="s">
        <v>1746</v>
      </c>
      <c r="F1844" t="s">
        <v>2195</v>
      </c>
      <c r="G1844" t="s">
        <v>2196</v>
      </c>
      <c r="H1844" t="s">
        <v>2200</v>
      </c>
      <c r="I1844" t="s">
        <v>2209</v>
      </c>
      <c r="J1844" t="s">
        <v>2219</v>
      </c>
      <c r="K1844" t="s">
        <v>2240</v>
      </c>
      <c r="L1844" t="s">
        <v>2264</v>
      </c>
      <c r="M1844">
        <v>0</v>
      </c>
      <c r="N1844">
        <v>0</v>
      </c>
      <c r="O1844">
        <v>0</v>
      </c>
      <c r="P1844">
        <v>0</v>
      </c>
      <c r="Q1844">
        <v>0</v>
      </c>
      <c r="R1844">
        <v>0</v>
      </c>
      <c r="S1844">
        <v>0</v>
      </c>
      <c r="T1844">
        <v>0</v>
      </c>
      <c r="U1844">
        <v>0</v>
      </c>
      <c r="V1844">
        <v>0</v>
      </c>
      <c r="W1844">
        <v>0</v>
      </c>
      <c r="X1844">
        <v>1</v>
      </c>
      <c r="Y1844">
        <v>0</v>
      </c>
      <c r="Z1844">
        <v>0</v>
      </c>
      <c r="AA1844" t="s">
        <v>2276</v>
      </c>
      <c r="AB1844">
        <v>0</v>
      </c>
      <c r="AC1844">
        <v>0</v>
      </c>
      <c r="AD1844">
        <v>0</v>
      </c>
      <c r="AE1844">
        <v>1</v>
      </c>
      <c r="AF1844">
        <v>0</v>
      </c>
      <c r="AG1844">
        <v>0</v>
      </c>
      <c r="AH1844">
        <v>0</v>
      </c>
      <c r="AI1844">
        <v>0</v>
      </c>
      <c r="AJ1844" t="s">
        <v>4132</v>
      </c>
    </row>
    <row r="1845" spans="1:36" x14ac:dyDescent="0.3">
      <c r="A1845" s="1">
        <v>44666</v>
      </c>
      <c r="B1845" s="1" t="str">
        <f t="shared" si="84"/>
        <v>2022</v>
      </c>
      <c r="C1845" s="1" t="str">
        <f t="shared" si="85"/>
        <v>04</v>
      </c>
      <c r="D1845" s="1" t="str">
        <f t="shared" si="86"/>
        <v>15</v>
      </c>
      <c r="E1845" t="s">
        <v>1746</v>
      </c>
      <c r="F1845" t="s">
        <v>2195</v>
      </c>
      <c r="G1845" t="s">
        <v>2196</v>
      </c>
      <c r="H1845" t="s">
        <v>2200</v>
      </c>
      <c r="I1845" t="s">
        <v>2200</v>
      </c>
      <c r="J1845" t="s">
        <v>2200</v>
      </c>
      <c r="K1845" t="s">
        <v>2260</v>
      </c>
      <c r="L1845" t="s">
        <v>2264</v>
      </c>
      <c r="M1845">
        <v>0</v>
      </c>
      <c r="N1845">
        <v>0</v>
      </c>
      <c r="O1845">
        <v>0</v>
      </c>
      <c r="P1845">
        <v>0</v>
      </c>
      <c r="Q1845">
        <v>0</v>
      </c>
      <c r="R1845">
        <v>0</v>
      </c>
      <c r="S1845">
        <v>0</v>
      </c>
      <c r="T1845">
        <v>0</v>
      </c>
      <c r="U1845">
        <v>0</v>
      </c>
      <c r="V1845">
        <v>0</v>
      </c>
      <c r="W1845">
        <v>0</v>
      </c>
      <c r="X1845">
        <v>1</v>
      </c>
      <c r="Y1845">
        <v>0</v>
      </c>
      <c r="Z1845">
        <v>0</v>
      </c>
      <c r="AA1845" t="s">
        <v>2276</v>
      </c>
      <c r="AB1845">
        <v>0</v>
      </c>
      <c r="AC1845">
        <v>0</v>
      </c>
      <c r="AD1845">
        <v>0</v>
      </c>
      <c r="AE1845">
        <v>1</v>
      </c>
      <c r="AF1845">
        <v>0</v>
      </c>
      <c r="AG1845">
        <v>0</v>
      </c>
      <c r="AH1845">
        <v>0</v>
      </c>
      <c r="AI1845">
        <v>0</v>
      </c>
      <c r="AJ1845" t="s">
        <v>4133</v>
      </c>
    </row>
    <row r="1846" spans="1:36" x14ac:dyDescent="0.3">
      <c r="A1846" s="1">
        <v>44666</v>
      </c>
      <c r="B1846" s="1" t="str">
        <f t="shared" si="84"/>
        <v>2022</v>
      </c>
      <c r="C1846" s="1" t="str">
        <f t="shared" si="85"/>
        <v>04</v>
      </c>
      <c r="D1846" s="1" t="str">
        <f t="shared" si="86"/>
        <v>15</v>
      </c>
      <c r="E1846" t="s">
        <v>1746</v>
      </c>
      <c r="F1846" t="s">
        <v>2195</v>
      </c>
      <c r="G1846" t="s">
        <v>2196</v>
      </c>
      <c r="H1846" t="s">
        <v>2200</v>
      </c>
      <c r="I1846" t="s">
        <v>2209</v>
      </c>
      <c r="J1846" t="s">
        <v>2219</v>
      </c>
      <c r="K1846" t="s">
        <v>2240</v>
      </c>
      <c r="L1846" t="s">
        <v>2264</v>
      </c>
      <c r="M1846">
        <v>0</v>
      </c>
      <c r="N1846">
        <v>0</v>
      </c>
      <c r="O1846">
        <v>0</v>
      </c>
      <c r="P1846">
        <v>0</v>
      </c>
      <c r="Q1846">
        <v>0</v>
      </c>
      <c r="R1846">
        <v>0</v>
      </c>
      <c r="S1846">
        <v>0</v>
      </c>
      <c r="T1846">
        <v>0</v>
      </c>
      <c r="U1846">
        <v>0</v>
      </c>
      <c r="V1846">
        <v>0</v>
      </c>
      <c r="W1846">
        <v>0</v>
      </c>
      <c r="X1846">
        <v>1</v>
      </c>
      <c r="Y1846">
        <v>0</v>
      </c>
      <c r="Z1846">
        <v>0</v>
      </c>
      <c r="AA1846" t="s">
        <v>2276</v>
      </c>
      <c r="AB1846">
        <v>0</v>
      </c>
      <c r="AC1846">
        <v>0</v>
      </c>
      <c r="AD1846">
        <v>0</v>
      </c>
      <c r="AE1846">
        <v>1</v>
      </c>
      <c r="AF1846">
        <v>0</v>
      </c>
      <c r="AG1846">
        <v>0</v>
      </c>
      <c r="AH1846">
        <v>0</v>
      </c>
      <c r="AI1846">
        <v>0</v>
      </c>
      <c r="AJ1846" t="s">
        <v>4134</v>
      </c>
    </row>
    <row r="1847" spans="1:36" x14ac:dyDescent="0.3">
      <c r="A1847" s="1">
        <v>44666</v>
      </c>
      <c r="B1847" s="1" t="str">
        <f t="shared" si="84"/>
        <v>2022</v>
      </c>
      <c r="C1847" s="1" t="str">
        <f t="shared" si="85"/>
        <v>04</v>
      </c>
      <c r="D1847" s="1" t="str">
        <f t="shared" si="86"/>
        <v>15</v>
      </c>
      <c r="E1847" t="s">
        <v>1746</v>
      </c>
      <c r="F1847" t="s">
        <v>2195</v>
      </c>
      <c r="G1847" t="s">
        <v>2196</v>
      </c>
      <c r="H1847" t="s">
        <v>2200</v>
      </c>
      <c r="I1847" t="s">
        <v>2209</v>
      </c>
      <c r="J1847" t="s">
        <v>2219</v>
      </c>
      <c r="K1847" t="s">
        <v>2240</v>
      </c>
      <c r="L1847" t="s">
        <v>2264</v>
      </c>
      <c r="M1847">
        <v>0</v>
      </c>
      <c r="N1847">
        <v>0</v>
      </c>
      <c r="O1847">
        <v>0</v>
      </c>
      <c r="P1847">
        <v>0</v>
      </c>
      <c r="Q1847">
        <v>0</v>
      </c>
      <c r="R1847">
        <v>0</v>
      </c>
      <c r="S1847">
        <v>0</v>
      </c>
      <c r="T1847">
        <v>0</v>
      </c>
      <c r="U1847">
        <v>0</v>
      </c>
      <c r="V1847">
        <v>0</v>
      </c>
      <c r="W1847">
        <v>0</v>
      </c>
      <c r="X1847">
        <v>1</v>
      </c>
      <c r="Y1847">
        <v>0</v>
      </c>
      <c r="Z1847">
        <v>0</v>
      </c>
      <c r="AA1847" t="s">
        <v>2276</v>
      </c>
      <c r="AB1847">
        <v>0</v>
      </c>
      <c r="AC1847">
        <v>0</v>
      </c>
      <c r="AD1847">
        <v>0</v>
      </c>
      <c r="AE1847">
        <v>1</v>
      </c>
      <c r="AF1847">
        <v>0</v>
      </c>
      <c r="AG1847">
        <v>0</v>
      </c>
      <c r="AH1847">
        <v>0</v>
      </c>
      <c r="AI1847">
        <v>0</v>
      </c>
      <c r="AJ1847" t="s">
        <v>4135</v>
      </c>
    </row>
    <row r="1848" spans="1:36" x14ac:dyDescent="0.3">
      <c r="A1848" s="1">
        <v>44666</v>
      </c>
      <c r="B1848" s="1" t="str">
        <f t="shared" si="84"/>
        <v>2022</v>
      </c>
      <c r="C1848" s="1" t="str">
        <f t="shared" si="85"/>
        <v>04</v>
      </c>
      <c r="D1848" s="1" t="str">
        <f t="shared" si="86"/>
        <v>15</v>
      </c>
      <c r="E1848" t="s">
        <v>1746</v>
      </c>
      <c r="F1848" t="s">
        <v>2195</v>
      </c>
      <c r="G1848" t="s">
        <v>2196</v>
      </c>
      <c r="H1848" t="s">
        <v>2200</v>
      </c>
      <c r="I1848" t="s">
        <v>2209</v>
      </c>
      <c r="J1848" t="s">
        <v>2219</v>
      </c>
      <c r="K1848" t="s">
        <v>2240</v>
      </c>
      <c r="L1848" t="s">
        <v>2264</v>
      </c>
      <c r="M1848">
        <v>0</v>
      </c>
      <c r="N1848">
        <v>0</v>
      </c>
      <c r="O1848">
        <v>0</v>
      </c>
      <c r="P1848">
        <v>0</v>
      </c>
      <c r="Q1848">
        <v>0</v>
      </c>
      <c r="R1848">
        <v>0</v>
      </c>
      <c r="S1848">
        <v>0</v>
      </c>
      <c r="T1848">
        <v>0</v>
      </c>
      <c r="U1848">
        <v>0</v>
      </c>
      <c r="V1848">
        <v>0</v>
      </c>
      <c r="W1848">
        <v>0</v>
      </c>
      <c r="X1848">
        <v>1</v>
      </c>
      <c r="Y1848">
        <v>0</v>
      </c>
      <c r="Z1848">
        <v>0</v>
      </c>
      <c r="AA1848" t="s">
        <v>2276</v>
      </c>
      <c r="AB1848">
        <v>0</v>
      </c>
      <c r="AC1848">
        <v>0</v>
      </c>
      <c r="AD1848">
        <v>0</v>
      </c>
      <c r="AE1848">
        <v>1</v>
      </c>
      <c r="AF1848">
        <v>0</v>
      </c>
      <c r="AG1848">
        <v>0</v>
      </c>
      <c r="AH1848">
        <v>0</v>
      </c>
      <c r="AI1848">
        <v>0</v>
      </c>
      <c r="AJ1848" t="s">
        <v>4136</v>
      </c>
    </row>
    <row r="1849" spans="1:36" x14ac:dyDescent="0.3">
      <c r="A1849" s="1">
        <v>44665</v>
      </c>
      <c r="B1849" s="1" t="str">
        <f t="shared" si="84"/>
        <v>2022</v>
      </c>
      <c r="C1849" s="1" t="str">
        <f t="shared" si="85"/>
        <v>04</v>
      </c>
      <c r="D1849" s="1" t="str">
        <f t="shared" si="86"/>
        <v>14</v>
      </c>
      <c r="E1849" t="s">
        <v>1751</v>
      </c>
      <c r="F1849" t="s">
        <v>2195</v>
      </c>
      <c r="G1849" t="s">
        <v>2196</v>
      </c>
      <c r="H1849" t="s">
        <v>2198</v>
      </c>
      <c r="I1849" t="s">
        <v>2206</v>
      </c>
      <c r="J1849" t="s">
        <v>2217</v>
      </c>
      <c r="K1849" t="s">
        <v>2240</v>
      </c>
      <c r="L1849" t="s">
        <v>2269</v>
      </c>
      <c r="M1849">
        <v>0</v>
      </c>
      <c r="N1849">
        <v>0</v>
      </c>
      <c r="O1849">
        <v>0</v>
      </c>
      <c r="P1849">
        <v>0</v>
      </c>
      <c r="Q1849">
        <v>0</v>
      </c>
      <c r="R1849">
        <v>0</v>
      </c>
      <c r="S1849">
        <v>1</v>
      </c>
      <c r="T1849">
        <v>0</v>
      </c>
      <c r="U1849">
        <v>0</v>
      </c>
      <c r="V1849">
        <v>0</v>
      </c>
      <c r="W1849">
        <v>0</v>
      </c>
      <c r="X1849">
        <v>0</v>
      </c>
      <c r="Y1849">
        <v>0</v>
      </c>
      <c r="Z1849">
        <v>0</v>
      </c>
      <c r="AA1849" t="s">
        <v>2276</v>
      </c>
      <c r="AB1849">
        <v>0</v>
      </c>
      <c r="AC1849">
        <v>0</v>
      </c>
      <c r="AD1849">
        <v>0</v>
      </c>
      <c r="AE1849">
        <v>1</v>
      </c>
      <c r="AF1849">
        <v>0</v>
      </c>
      <c r="AG1849">
        <v>0</v>
      </c>
      <c r="AH1849">
        <v>0</v>
      </c>
      <c r="AI1849">
        <v>0</v>
      </c>
      <c r="AJ1849" t="s">
        <v>4137</v>
      </c>
    </row>
    <row r="1850" spans="1:36" x14ac:dyDescent="0.3">
      <c r="A1850" s="1">
        <v>44665</v>
      </c>
      <c r="B1850" s="1" t="str">
        <f t="shared" si="84"/>
        <v>2022</v>
      </c>
      <c r="C1850" s="1" t="str">
        <f t="shared" si="85"/>
        <v>04</v>
      </c>
      <c r="D1850" s="1" t="str">
        <f t="shared" si="86"/>
        <v>14</v>
      </c>
      <c r="E1850" t="s">
        <v>1752</v>
      </c>
      <c r="F1850" t="s">
        <v>2195</v>
      </c>
      <c r="G1850" t="s">
        <v>2196</v>
      </c>
      <c r="H1850" t="s">
        <v>2198</v>
      </c>
      <c r="I1850" t="s">
        <v>2206</v>
      </c>
      <c r="J1850" t="s">
        <v>2217</v>
      </c>
      <c r="K1850" t="s">
        <v>2240</v>
      </c>
      <c r="L1850" t="s">
        <v>2264</v>
      </c>
      <c r="M1850">
        <v>0</v>
      </c>
      <c r="N1850">
        <v>0</v>
      </c>
      <c r="O1850">
        <v>0</v>
      </c>
      <c r="P1850">
        <v>0</v>
      </c>
      <c r="Q1850">
        <v>0</v>
      </c>
      <c r="R1850">
        <v>0</v>
      </c>
      <c r="S1850">
        <v>0</v>
      </c>
      <c r="T1850">
        <v>0</v>
      </c>
      <c r="U1850">
        <v>0</v>
      </c>
      <c r="V1850">
        <v>1</v>
      </c>
      <c r="W1850">
        <v>0</v>
      </c>
      <c r="X1850">
        <v>0</v>
      </c>
      <c r="Y1850">
        <v>0</v>
      </c>
      <c r="Z1850">
        <v>0</v>
      </c>
      <c r="AA1850" t="s">
        <v>2276</v>
      </c>
      <c r="AB1850">
        <v>0</v>
      </c>
      <c r="AC1850">
        <v>0</v>
      </c>
      <c r="AD1850">
        <v>0</v>
      </c>
      <c r="AE1850">
        <v>1</v>
      </c>
      <c r="AF1850">
        <v>1</v>
      </c>
      <c r="AG1850">
        <v>0</v>
      </c>
      <c r="AH1850">
        <v>0</v>
      </c>
      <c r="AI1850">
        <v>0</v>
      </c>
      <c r="AJ1850" t="s">
        <v>4138</v>
      </c>
    </row>
    <row r="1851" spans="1:36" x14ac:dyDescent="0.3">
      <c r="A1851" s="1">
        <v>44665</v>
      </c>
      <c r="B1851" s="1" t="str">
        <f t="shared" si="84"/>
        <v>2022</v>
      </c>
      <c r="C1851" s="1" t="str">
        <f t="shared" si="85"/>
        <v>04</v>
      </c>
      <c r="D1851" s="1" t="str">
        <f t="shared" si="86"/>
        <v>14</v>
      </c>
      <c r="E1851" t="s">
        <v>1753</v>
      </c>
      <c r="F1851" t="s">
        <v>2195</v>
      </c>
      <c r="G1851" t="s">
        <v>2196</v>
      </c>
      <c r="H1851" t="s">
        <v>2201</v>
      </c>
      <c r="I1851" t="s">
        <v>2206</v>
      </c>
      <c r="J1851" t="s">
        <v>2217</v>
      </c>
      <c r="K1851" t="s">
        <v>2240</v>
      </c>
      <c r="L1851" t="s">
        <v>2273</v>
      </c>
      <c r="M1851">
        <v>0</v>
      </c>
      <c r="N1851">
        <v>0</v>
      </c>
      <c r="O1851">
        <v>0</v>
      </c>
      <c r="P1851">
        <v>0</v>
      </c>
      <c r="Q1851">
        <v>0</v>
      </c>
      <c r="R1851">
        <v>0</v>
      </c>
      <c r="S1851">
        <v>0</v>
      </c>
      <c r="T1851">
        <v>0</v>
      </c>
      <c r="U1851">
        <v>0</v>
      </c>
      <c r="V1851">
        <v>1</v>
      </c>
      <c r="W1851">
        <v>0</v>
      </c>
      <c r="X1851">
        <v>0</v>
      </c>
      <c r="Y1851">
        <v>0</v>
      </c>
      <c r="Z1851">
        <v>0</v>
      </c>
      <c r="AA1851" t="s">
        <v>2276</v>
      </c>
      <c r="AB1851">
        <v>0</v>
      </c>
      <c r="AC1851">
        <v>0</v>
      </c>
      <c r="AD1851">
        <v>0</v>
      </c>
      <c r="AE1851">
        <v>1</v>
      </c>
      <c r="AF1851">
        <v>1</v>
      </c>
      <c r="AG1851">
        <v>0</v>
      </c>
      <c r="AH1851">
        <v>0</v>
      </c>
      <c r="AI1851">
        <v>0</v>
      </c>
      <c r="AJ1851" t="s">
        <v>4139</v>
      </c>
    </row>
    <row r="1852" spans="1:36" x14ac:dyDescent="0.3">
      <c r="A1852" s="1">
        <v>44665</v>
      </c>
      <c r="B1852" s="1" t="str">
        <f t="shared" si="84"/>
        <v>2022</v>
      </c>
      <c r="C1852" s="1" t="str">
        <f t="shared" si="85"/>
        <v>04</v>
      </c>
      <c r="D1852" s="1" t="str">
        <f t="shared" si="86"/>
        <v>14</v>
      </c>
      <c r="E1852" t="s">
        <v>1746</v>
      </c>
      <c r="F1852" t="s">
        <v>2195</v>
      </c>
      <c r="G1852" t="s">
        <v>2196</v>
      </c>
      <c r="H1852" t="s">
        <v>2200</v>
      </c>
      <c r="I1852" t="s">
        <v>2209</v>
      </c>
      <c r="J1852" t="s">
        <v>2219</v>
      </c>
      <c r="K1852" t="s">
        <v>2260</v>
      </c>
      <c r="L1852" t="s">
        <v>2264</v>
      </c>
      <c r="M1852">
        <v>0</v>
      </c>
      <c r="N1852">
        <v>0</v>
      </c>
      <c r="O1852">
        <v>0</v>
      </c>
      <c r="P1852">
        <v>0</v>
      </c>
      <c r="Q1852">
        <v>0</v>
      </c>
      <c r="R1852">
        <v>0</v>
      </c>
      <c r="S1852">
        <v>0</v>
      </c>
      <c r="T1852">
        <v>0</v>
      </c>
      <c r="U1852">
        <v>0</v>
      </c>
      <c r="V1852">
        <v>0</v>
      </c>
      <c r="W1852">
        <v>0</v>
      </c>
      <c r="X1852">
        <v>1</v>
      </c>
      <c r="Y1852">
        <v>0</v>
      </c>
      <c r="Z1852">
        <v>0</v>
      </c>
      <c r="AA1852" t="s">
        <v>2276</v>
      </c>
      <c r="AB1852">
        <v>0</v>
      </c>
      <c r="AC1852">
        <v>0</v>
      </c>
      <c r="AD1852">
        <v>0</v>
      </c>
      <c r="AE1852">
        <v>1</v>
      </c>
      <c r="AF1852">
        <v>0</v>
      </c>
      <c r="AG1852">
        <v>0</v>
      </c>
      <c r="AH1852">
        <v>0</v>
      </c>
      <c r="AI1852">
        <v>0</v>
      </c>
      <c r="AJ1852" t="s">
        <v>4140</v>
      </c>
    </row>
    <row r="1853" spans="1:36" x14ac:dyDescent="0.3">
      <c r="A1853" s="1">
        <v>44664</v>
      </c>
      <c r="B1853" s="1" t="str">
        <f t="shared" si="84"/>
        <v>2022</v>
      </c>
      <c r="C1853" s="1" t="str">
        <f t="shared" si="85"/>
        <v>04</v>
      </c>
      <c r="D1853" s="1" t="str">
        <f t="shared" si="86"/>
        <v>13</v>
      </c>
      <c r="E1853" t="s">
        <v>1754</v>
      </c>
      <c r="F1853" t="s">
        <v>2195</v>
      </c>
      <c r="G1853" t="s">
        <v>2196</v>
      </c>
      <c r="H1853" t="s">
        <v>2198</v>
      </c>
      <c r="I1853" t="s">
        <v>2206</v>
      </c>
      <c r="J1853" t="s">
        <v>2217</v>
      </c>
      <c r="K1853" t="s">
        <v>2240</v>
      </c>
      <c r="L1853" t="s">
        <v>2269</v>
      </c>
      <c r="M1853">
        <v>0</v>
      </c>
      <c r="N1853">
        <v>0</v>
      </c>
      <c r="O1853">
        <v>0</v>
      </c>
      <c r="P1853">
        <v>0</v>
      </c>
      <c r="Q1853">
        <v>0</v>
      </c>
      <c r="R1853">
        <v>0</v>
      </c>
      <c r="S1853">
        <v>0</v>
      </c>
      <c r="T1853">
        <v>0</v>
      </c>
      <c r="U1853">
        <v>0</v>
      </c>
      <c r="V1853">
        <v>0</v>
      </c>
      <c r="W1853">
        <v>0</v>
      </c>
      <c r="X1853">
        <v>1</v>
      </c>
      <c r="Y1853">
        <v>0</v>
      </c>
      <c r="Z1853">
        <v>0</v>
      </c>
      <c r="AA1853" t="s">
        <v>2276</v>
      </c>
      <c r="AB1853">
        <v>0</v>
      </c>
      <c r="AC1853">
        <v>0</v>
      </c>
      <c r="AD1853">
        <v>0</v>
      </c>
      <c r="AE1853">
        <v>1</v>
      </c>
      <c r="AF1853">
        <v>0</v>
      </c>
      <c r="AG1853">
        <v>0</v>
      </c>
      <c r="AH1853">
        <v>0</v>
      </c>
      <c r="AI1853">
        <v>0</v>
      </c>
      <c r="AJ1853" t="s">
        <v>4141</v>
      </c>
    </row>
    <row r="1854" spans="1:36" x14ac:dyDescent="0.3">
      <c r="A1854" s="1">
        <v>44663</v>
      </c>
      <c r="B1854" s="1" t="str">
        <f t="shared" si="84"/>
        <v>2022</v>
      </c>
      <c r="C1854" s="1" t="str">
        <f t="shared" si="85"/>
        <v>04</v>
      </c>
      <c r="D1854" s="1" t="str">
        <f t="shared" si="86"/>
        <v>12</v>
      </c>
      <c r="E1854" t="s">
        <v>1755</v>
      </c>
      <c r="F1854" t="s">
        <v>2195</v>
      </c>
      <c r="G1854" t="s">
        <v>2196</v>
      </c>
      <c r="H1854" t="s">
        <v>2200</v>
      </c>
      <c r="I1854" t="s">
        <v>2200</v>
      </c>
      <c r="J1854" t="s">
        <v>2200</v>
      </c>
      <c r="K1854" t="s">
        <v>2240</v>
      </c>
      <c r="L1854" t="s">
        <v>2200</v>
      </c>
      <c r="M1854">
        <v>0</v>
      </c>
      <c r="N1854">
        <v>0</v>
      </c>
      <c r="O1854">
        <v>0</v>
      </c>
      <c r="P1854">
        <v>0</v>
      </c>
      <c r="Q1854">
        <v>0</v>
      </c>
      <c r="R1854">
        <v>0</v>
      </c>
      <c r="S1854">
        <v>0</v>
      </c>
      <c r="T1854">
        <v>0</v>
      </c>
      <c r="U1854">
        <v>0</v>
      </c>
      <c r="V1854">
        <v>1</v>
      </c>
      <c r="W1854">
        <v>0</v>
      </c>
      <c r="X1854">
        <v>0</v>
      </c>
      <c r="Y1854">
        <v>0</v>
      </c>
      <c r="Z1854">
        <v>0</v>
      </c>
      <c r="AA1854" t="s">
        <v>2276</v>
      </c>
      <c r="AB1854">
        <v>0</v>
      </c>
      <c r="AC1854">
        <v>0</v>
      </c>
      <c r="AD1854">
        <v>0</v>
      </c>
      <c r="AE1854">
        <v>1</v>
      </c>
      <c r="AF1854">
        <v>0</v>
      </c>
      <c r="AG1854">
        <v>0</v>
      </c>
      <c r="AH1854">
        <v>0</v>
      </c>
      <c r="AI1854">
        <v>0</v>
      </c>
      <c r="AJ1854" t="s">
        <v>4142</v>
      </c>
    </row>
    <row r="1855" spans="1:36" x14ac:dyDescent="0.3">
      <c r="A1855" s="1">
        <v>44660</v>
      </c>
      <c r="B1855" s="1" t="str">
        <f t="shared" si="84"/>
        <v>2022</v>
      </c>
      <c r="C1855" s="1" t="str">
        <f t="shared" si="85"/>
        <v>04</v>
      </c>
      <c r="D1855" s="1" t="str">
        <f t="shared" si="86"/>
        <v>09</v>
      </c>
      <c r="E1855" t="s">
        <v>1754</v>
      </c>
      <c r="F1855" t="s">
        <v>2195</v>
      </c>
      <c r="G1855" t="s">
        <v>2196</v>
      </c>
      <c r="H1855" t="s">
        <v>2198</v>
      </c>
      <c r="I1855" t="s">
        <v>2206</v>
      </c>
      <c r="J1855" t="s">
        <v>2217</v>
      </c>
      <c r="K1855" t="s">
        <v>2240</v>
      </c>
      <c r="L1855" t="s">
        <v>2269</v>
      </c>
      <c r="M1855">
        <v>0</v>
      </c>
      <c r="N1855">
        <v>0</v>
      </c>
      <c r="O1855">
        <v>0</v>
      </c>
      <c r="P1855">
        <v>0</v>
      </c>
      <c r="Q1855">
        <v>0</v>
      </c>
      <c r="R1855">
        <v>0</v>
      </c>
      <c r="S1855">
        <v>0</v>
      </c>
      <c r="T1855">
        <v>0</v>
      </c>
      <c r="U1855">
        <v>0</v>
      </c>
      <c r="V1855">
        <v>0</v>
      </c>
      <c r="W1855">
        <v>0</v>
      </c>
      <c r="X1855">
        <v>3</v>
      </c>
      <c r="Y1855">
        <v>0</v>
      </c>
      <c r="Z1855">
        <v>0</v>
      </c>
      <c r="AA1855" t="s">
        <v>2276</v>
      </c>
      <c r="AB1855">
        <v>0</v>
      </c>
      <c r="AC1855">
        <v>0</v>
      </c>
      <c r="AD1855">
        <v>0</v>
      </c>
      <c r="AE1855">
        <v>1</v>
      </c>
      <c r="AF1855">
        <v>0</v>
      </c>
      <c r="AG1855">
        <v>0</v>
      </c>
      <c r="AH1855">
        <v>0</v>
      </c>
      <c r="AI1855">
        <v>0</v>
      </c>
      <c r="AJ1855" t="s">
        <v>4143</v>
      </c>
    </row>
    <row r="1856" spans="1:36" x14ac:dyDescent="0.3">
      <c r="A1856" s="1">
        <v>44654</v>
      </c>
      <c r="B1856" s="1" t="str">
        <f t="shared" si="84"/>
        <v>2022</v>
      </c>
      <c r="C1856" s="1" t="str">
        <f t="shared" si="85"/>
        <v>04</v>
      </c>
      <c r="D1856" s="1" t="str">
        <f t="shared" si="86"/>
        <v>03</v>
      </c>
      <c r="E1856" t="s">
        <v>1756</v>
      </c>
      <c r="F1856" t="s">
        <v>2195</v>
      </c>
      <c r="G1856" t="s">
        <v>2196</v>
      </c>
      <c r="H1856" t="s">
        <v>2200</v>
      </c>
      <c r="I1856" t="s">
        <v>2209</v>
      </c>
      <c r="J1856" t="s">
        <v>2219</v>
      </c>
      <c r="K1856" t="s">
        <v>2260</v>
      </c>
      <c r="L1856" t="s">
        <v>2264</v>
      </c>
      <c r="M1856">
        <v>0</v>
      </c>
      <c r="N1856">
        <v>0</v>
      </c>
      <c r="O1856">
        <v>0</v>
      </c>
      <c r="P1856">
        <v>0</v>
      </c>
      <c r="Q1856">
        <v>0</v>
      </c>
      <c r="R1856">
        <v>0</v>
      </c>
      <c r="S1856">
        <v>0</v>
      </c>
      <c r="T1856">
        <v>0</v>
      </c>
      <c r="U1856">
        <v>0</v>
      </c>
      <c r="V1856">
        <v>0</v>
      </c>
      <c r="W1856">
        <v>0</v>
      </c>
      <c r="X1856">
        <v>4</v>
      </c>
      <c r="Y1856">
        <v>0</v>
      </c>
      <c r="Z1856">
        <v>0</v>
      </c>
      <c r="AA1856" t="s">
        <v>2276</v>
      </c>
      <c r="AB1856">
        <v>0</v>
      </c>
      <c r="AC1856">
        <v>0</v>
      </c>
      <c r="AD1856">
        <v>0</v>
      </c>
      <c r="AE1856">
        <v>1</v>
      </c>
      <c r="AF1856">
        <v>0</v>
      </c>
      <c r="AG1856">
        <v>0</v>
      </c>
      <c r="AH1856">
        <v>0</v>
      </c>
      <c r="AI1856">
        <v>0</v>
      </c>
      <c r="AJ1856" t="s">
        <v>4144</v>
      </c>
    </row>
    <row r="1857" spans="1:36" x14ac:dyDescent="0.3">
      <c r="A1857" s="1">
        <v>44654</v>
      </c>
      <c r="B1857" s="1" t="str">
        <f t="shared" si="84"/>
        <v>2022</v>
      </c>
      <c r="C1857" s="1" t="str">
        <f t="shared" si="85"/>
        <v>04</v>
      </c>
      <c r="D1857" s="1" t="str">
        <f t="shared" si="86"/>
        <v>03</v>
      </c>
      <c r="E1857" t="s">
        <v>1746</v>
      </c>
      <c r="F1857" t="s">
        <v>2195</v>
      </c>
      <c r="G1857" t="s">
        <v>2196</v>
      </c>
      <c r="H1857" t="s">
        <v>2200</v>
      </c>
      <c r="I1857" t="s">
        <v>2209</v>
      </c>
      <c r="J1857" t="s">
        <v>2219</v>
      </c>
      <c r="K1857" t="s">
        <v>2260</v>
      </c>
      <c r="L1857" t="s">
        <v>2264</v>
      </c>
      <c r="M1857">
        <v>0</v>
      </c>
      <c r="N1857">
        <v>0</v>
      </c>
      <c r="O1857">
        <v>0</v>
      </c>
      <c r="P1857">
        <v>0</v>
      </c>
      <c r="Q1857">
        <v>0</v>
      </c>
      <c r="R1857">
        <v>0</v>
      </c>
      <c r="S1857">
        <v>0</v>
      </c>
      <c r="T1857">
        <v>0</v>
      </c>
      <c r="U1857">
        <v>0</v>
      </c>
      <c r="V1857">
        <v>0</v>
      </c>
      <c r="W1857">
        <v>0</v>
      </c>
      <c r="X1857">
        <v>1</v>
      </c>
      <c r="Y1857">
        <v>0</v>
      </c>
      <c r="Z1857">
        <v>0</v>
      </c>
      <c r="AA1857" t="s">
        <v>2276</v>
      </c>
      <c r="AB1857">
        <v>0</v>
      </c>
      <c r="AC1857">
        <v>0</v>
      </c>
      <c r="AD1857">
        <v>0</v>
      </c>
      <c r="AE1857">
        <v>1</v>
      </c>
      <c r="AF1857">
        <v>0</v>
      </c>
      <c r="AG1857">
        <v>0</v>
      </c>
      <c r="AH1857">
        <v>0</v>
      </c>
      <c r="AI1857">
        <v>0</v>
      </c>
      <c r="AJ1857" t="s">
        <v>4145</v>
      </c>
    </row>
    <row r="1858" spans="1:36" x14ac:dyDescent="0.3">
      <c r="A1858" s="1">
        <v>44654</v>
      </c>
      <c r="B1858" s="1" t="str">
        <f t="shared" si="84"/>
        <v>2022</v>
      </c>
      <c r="C1858" s="1" t="str">
        <f t="shared" si="85"/>
        <v>04</v>
      </c>
      <c r="D1858" s="1" t="str">
        <f t="shared" si="86"/>
        <v>03</v>
      </c>
      <c r="E1858" t="s">
        <v>1757</v>
      </c>
      <c r="F1858" t="s">
        <v>2195</v>
      </c>
      <c r="G1858" t="s">
        <v>2196</v>
      </c>
      <c r="H1858" t="s">
        <v>2198</v>
      </c>
      <c r="I1858" t="s">
        <v>2206</v>
      </c>
      <c r="J1858" t="s">
        <v>2217</v>
      </c>
      <c r="K1858" t="s">
        <v>2240</v>
      </c>
      <c r="L1858" t="s">
        <v>2269</v>
      </c>
      <c r="M1858">
        <v>0</v>
      </c>
      <c r="N1858">
        <v>0</v>
      </c>
      <c r="O1858">
        <v>0</v>
      </c>
      <c r="P1858">
        <v>0</v>
      </c>
      <c r="Q1858">
        <v>0</v>
      </c>
      <c r="R1858">
        <v>0</v>
      </c>
      <c r="S1858">
        <v>0</v>
      </c>
      <c r="T1858">
        <v>0</v>
      </c>
      <c r="U1858">
        <v>0</v>
      </c>
      <c r="V1858">
        <v>0</v>
      </c>
      <c r="W1858">
        <v>0</v>
      </c>
      <c r="X1858">
        <v>3</v>
      </c>
      <c r="Y1858">
        <v>0</v>
      </c>
      <c r="Z1858">
        <v>0</v>
      </c>
      <c r="AA1858" t="s">
        <v>2276</v>
      </c>
      <c r="AB1858">
        <v>0</v>
      </c>
      <c r="AC1858">
        <v>0</v>
      </c>
      <c r="AD1858">
        <v>0</v>
      </c>
      <c r="AE1858">
        <v>1</v>
      </c>
      <c r="AF1858">
        <v>0</v>
      </c>
      <c r="AG1858">
        <v>0</v>
      </c>
      <c r="AH1858">
        <v>0</v>
      </c>
      <c r="AI1858">
        <v>0</v>
      </c>
      <c r="AJ1858" t="s">
        <v>4146</v>
      </c>
    </row>
    <row r="1859" spans="1:36" x14ac:dyDescent="0.3">
      <c r="A1859" s="1">
        <v>44653</v>
      </c>
      <c r="B1859" s="1" t="str">
        <f t="shared" ref="B1859:B1922" si="87">TEXT(A1859,"YYYY")</f>
        <v>2022</v>
      </c>
      <c r="C1859" s="1" t="str">
        <f t="shared" ref="C1859:C1922" si="88">TEXT(A1859,"MM")</f>
        <v>04</v>
      </c>
      <c r="D1859" s="1" t="str">
        <f t="shared" ref="D1859:D1922" si="89">TEXT(A1859,"DD")</f>
        <v>02</v>
      </c>
      <c r="E1859" t="s">
        <v>1746</v>
      </c>
      <c r="F1859" t="s">
        <v>2195</v>
      </c>
      <c r="G1859" t="s">
        <v>2196</v>
      </c>
      <c r="H1859" t="s">
        <v>2200</v>
      </c>
      <c r="I1859" t="s">
        <v>2209</v>
      </c>
      <c r="J1859" t="s">
        <v>2219</v>
      </c>
      <c r="K1859" t="s">
        <v>2260</v>
      </c>
      <c r="L1859" t="s">
        <v>2264</v>
      </c>
      <c r="M1859">
        <v>0</v>
      </c>
      <c r="N1859">
        <v>0</v>
      </c>
      <c r="O1859">
        <v>0</v>
      </c>
      <c r="P1859">
        <v>0</v>
      </c>
      <c r="Q1859">
        <v>0</v>
      </c>
      <c r="R1859">
        <v>0</v>
      </c>
      <c r="S1859">
        <v>0</v>
      </c>
      <c r="T1859">
        <v>0</v>
      </c>
      <c r="U1859">
        <v>0</v>
      </c>
      <c r="V1859">
        <v>0</v>
      </c>
      <c r="W1859">
        <v>0</v>
      </c>
      <c r="X1859">
        <v>1</v>
      </c>
      <c r="Y1859">
        <v>0</v>
      </c>
      <c r="Z1859">
        <v>0</v>
      </c>
      <c r="AA1859" t="s">
        <v>2276</v>
      </c>
      <c r="AB1859">
        <v>0</v>
      </c>
      <c r="AC1859">
        <v>0</v>
      </c>
      <c r="AD1859">
        <v>0</v>
      </c>
      <c r="AE1859">
        <v>1</v>
      </c>
      <c r="AF1859">
        <v>0</v>
      </c>
      <c r="AG1859">
        <v>0</v>
      </c>
      <c r="AH1859">
        <v>0</v>
      </c>
      <c r="AI1859">
        <v>0</v>
      </c>
      <c r="AJ1859" t="s">
        <v>4147</v>
      </c>
    </row>
    <row r="1860" spans="1:36" x14ac:dyDescent="0.3">
      <c r="A1860" s="1">
        <v>44653</v>
      </c>
      <c r="B1860" s="1" t="str">
        <f t="shared" si="87"/>
        <v>2022</v>
      </c>
      <c r="C1860" s="1" t="str">
        <f t="shared" si="88"/>
        <v>04</v>
      </c>
      <c r="D1860" s="1" t="str">
        <f t="shared" si="89"/>
        <v>02</v>
      </c>
      <c r="E1860" t="s">
        <v>1746</v>
      </c>
      <c r="F1860" t="s">
        <v>2195</v>
      </c>
      <c r="G1860" t="s">
        <v>2196</v>
      </c>
      <c r="H1860" t="s">
        <v>2200</v>
      </c>
      <c r="I1860" t="s">
        <v>2209</v>
      </c>
      <c r="J1860" t="s">
        <v>2219</v>
      </c>
      <c r="K1860" t="s">
        <v>2260</v>
      </c>
      <c r="L1860" t="s">
        <v>2264</v>
      </c>
      <c r="M1860">
        <v>0</v>
      </c>
      <c r="N1860">
        <v>0</v>
      </c>
      <c r="O1860">
        <v>0</v>
      </c>
      <c r="P1860">
        <v>0</v>
      </c>
      <c r="Q1860">
        <v>0</v>
      </c>
      <c r="R1860">
        <v>0</v>
      </c>
      <c r="S1860">
        <v>0</v>
      </c>
      <c r="T1860">
        <v>0</v>
      </c>
      <c r="U1860">
        <v>0</v>
      </c>
      <c r="V1860">
        <v>0</v>
      </c>
      <c r="W1860">
        <v>0</v>
      </c>
      <c r="X1860">
        <v>1</v>
      </c>
      <c r="Y1860">
        <v>0</v>
      </c>
      <c r="Z1860">
        <v>0</v>
      </c>
      <c r="AA1860" t="s">
        <v>2276</v>
      </c>
      <c r="AB1860">
        <v>0</v>
      </c>
      <c r="AC1860">
        <v>0</v>
      </c>
      <c r="AD1860">
        <v>0</v>
      </c>
      <c r="AE1860">
        <v>1</v>
      </c>
      <c r="AF1860">
        <v>0</v>
      </c>
      <c r="AG1860">
        <v>0</v>
      </c>
      <c r="AH1860">
        <v>0</v>
      </c>
      <c r="AI1860">
        <v>0</v>
      </c>
      <c r="AJ1860" t="s">
        <v>4148</v>
      </c>
    </row>
    <row r="1861" spans="1:36" x14ac:dyDescent="0.3">
      <c r="A1861" s="1">
        <v>44652</v>
      </c>
      <c r="B1861" s="1" t="str">
        <f t="shared" si="87"/>
        <v>2022</v>
      </c>
      <c r="C1861" s="1" t="str">
        <f t="shared" si="88"/>
        <v>04</v>
      </c>
      <c r="D1861" s="1" t="str">
        <f t="shared" si="89"/>
        <v>01</v>
      </c>
      <c r="E1861" t="s">
        <v>1743</v>
      </c>
      <c r="F1861" t="s">
        <v>2195</v>
      </c>
      <c r="G1861" t="s">
        <v>2196</v>
      </c>
      <c r="H1861" t="s">
        <v>2200</v>
      </c>
      <c r="I1861" t="s">
        <v>2209</v>
      </c>
      <c r="J1861" t="s">
        <v>2219</v>
      </c>
      <c r="K1861" t="s">
        <v>2261</v>
      </c>
      <c r="L1861" t="s">
        <v>2264</v>
      </c>
      <c r="M1861">
        <v>0</v>
      </c>
      <c r="N1861">
        <v>1</v>
      </c>
      <c r="O1861">
        <v>0</v>
      </c>
      <c r="P1861">
        <v>0</v>
      </c>
      <c r="Q1861">
        <v>0</v>
      </c>
      <c r="R1861">
        <v>0</v>
      </c>
      <c r="S1861">
        <v>1</v>
      </c>
      <c r="T1861">
        <v>0</v>
      </c>
      <c r="U1861">
        <v>0</v>
      </c>
      <c r="V1861">
        <v>0</v>
      </c>
      <c r="W1861">
        <v>0</v>
      </c>
      <c r="X1861">
        <v>1</v>
      </c>
      <c r="Y1861">
        <v>0</v>
      </c>
      <c r="Z1861">
        <v>0</v>
      </c>
      <c r="AA1861" t="s">
        <v>2276</v>
      </c>
      <c r="AB1861">
        <v>0</v>
      </c>
      <c r="AC1861">
        <v>0</v>
      </c>
      <c r="AD1861">
        <v>0</v>
      </c>
      <c r="AE1861">
        <v>1</v>
      </c>
      <c r="AF1861">
        <v>0</v>
      </c>
      <c r="AG1861">
        <v>0</v>
      </c>
      <c r="AH1861">
        <v>0</v>
      </c>
      <c r="AI1861">
        <v>0</v>
      </c>
      <c r="AJ1861" t="s">
        <v>4149</v>
      </c>
    </row>
    <row r="1862" spans="1:36" x14ac:dyDescent="0.3">
      <c r="A1862" s="1">
        <v>44651</v>
      </c>
      <c r="B1862" s="1" t="str">
        <f t="shared" si="87"/>
        <v>2022</v>
      </c>
      <c r="C1862" s="1" t="str">
        <f t="shared" si="88"/>
        <v>03</v>
      </c>
      <c r="D1862" s="1" t="str">
        <f t="shared" si="89"/>
        <v>31</v>
      </c>
      <c r="E1862" t="s">
        <v>1758</v>
      </c>
      <c r="F1862" t="s">
        <v>2195</v>
      </c>
      <c r="G1862" t="s">
        <v>2196</v>
      </c>
      <c r="H1862" t="s">
        <v>2200</v>
      </c>
      <c r="I1862" t="s">
        <v>2200</v>
      </c>
      <c r="J1862" t="s">
        <v>2200</v>
      </c>
      <c r="K1862" t="s">
        <v>2246</v>
      </c>
      <c r="L1862" t="s">
        <v>2267</v>
      </c>
      <c r="M1862">
        <v>0</v>
      </c>
      <c r="N1862">
        <v>0</v>
      </c>
      <c r="O1862">
        <v>0</v>
      </c>
      <c r="P1862">
        <v>0</v>
      </c>
      <c r="Q1862">
        <v>0</v>
      </c>
      <c r="R1862">
        <v>0</v>
      </c>
      <c r="S1862">
        <v>0</v>
      </c>
      <c r="T1862">
        <v>0</v>
      </c>
      <c r="U1862">
        <v>0</v>
      </c>
      <c r="V1862">
        <v>1</v>
      </c>
      <c r="W1862">
        <v>0</v>
      </c>
      <c r="X1862">
        <v>1</v>
      </c>
      <c r="Y1862">
        <v>0</v>
      </c>
      <c r="Z1862">
        <v>0</v>
      </c>
      <c r="AA1862" t="s">
        <v>2276</v>
      </c>
      <c r="AB1862">
        <v>0</v>
      </c>
      <c r="AC1862">
        <v>0</v>
      </c>
      <c r="AD1862">
        <v>0</v>
      </c>
      <c r="AE1862">
        <v>1</v>
      </c>
      <c r="AF1862">
        <v>0</v>
      </c>
      <c r="AG1862">
        <v>0</v>
      </c>
      <c r="AH1862">
        <v>0</v>
      </c>
      <c r="AI1862">
        <v>0</v>
      </c>
      <c r="AJ1862" t="s">
        <v>4150</v>
      </c>
    </row>
    <row r="1863" spans="1:36" x14ac:dyDescent="0.3">
      <c r="A1863" s="1">
        <v>44636</v>
      </c>
      <c r="B1863" s="1" t="str">
        <f t="shared" si="87"/>
        <v>2022</v>
      </c>
      <c r="C1863" s="1" t="str">
        <f t="shared" si="88"/>
        <v>03</v>
      </c>
      <c r="D1863" s="1" t="str">
        <f t="shared" si="89"/>
        <v>16</v>
      </c>
      <c r="E1863" t="s">
        <v>1759</v>
      </c>
      <c r="F1863" t="s">
        <v>2195</v>
      </c>
      <c r="G1863" t="s">
        <v>2196</v>
      </c>
      <c r="H1863" t="s">
        <v>2200</v>
      </c>
      <c r="I1863" t="s">
        <v>2200</v>
      </c>
      <c r="J1863" t="s">
        <v>2200</v>
      </c>
      <c r="K1863" t="s">
        <v>2246</v>
      </c>
      <c r="L1863" t="s">
        <v>2200</v>
      </c>
      <c r="M1863">
        <v>0</v>
      </c>
      <c r="N1863">
        <v>0</v>
      </c>
      <c r="O1863">
        <v>0</v>
      </c>
      <c r="P1863">
        <v>0</v>
      </c>
      <c r="Q1863">
        <v>0</v>
      </c>
      <c r="R1863">
        <v>0</v>
      </c>
      <c r="S1863">
        <v>0</v>
      </c>
      <c r="T1863">
        <v>0</v>
      </c>
      <c r="U1863">
        <v>0</v>
      </c>
      <c r="V1863">
        <v>1</v>
      </c>
      <c r="W1863">
        <v>0</v>
      </c>
      <c r="X1863">
        <v>0</v>
      </c>
      <c r="Y1863">
        <v>0</v>
      </c>
      <c r="Z1863">
        <v>0</v>
      </c>
      <c r="AA1863" t="s">
        <v>2276</v>
      </c>
      <c r="AB1863">
        <v>0</v>
      </c>
      <c r="AC1863">
        <v>0</v>
      </c>
      <c r="AD1863">
        <v>0</v>
      </c>
      <c r="AE1863">
        <v>1</v>
      </c>
      <c r="AF1863">
        <v>0</v>
      </c>
      <c r="AG1863">
        <v>0</v>
      </c>
      <c r="AH1863">
        <v>0</v>
      </c>
      <c r="AI1863">
        <v>0</v>
      </c>
      <c r="AJ1863" t="s">
        <v>4151</v>
      </c>
    </row>
    <row r="1864" spans="1:36" x14ac:dyDescent="0.3">
      <c r="A1864" s="1">
        <v>44624</v>
      </c>
      <c r="B1864" s="1" t="str">
        <f t="shared" si="87"/>
        <v>2022</v>
      </c>
      <c r="C1864" s="1" t="str">
        <f t="shared" si="88"/>
        <v>03</v>
      </c>
      <c r="D1864" s="1" t="str">
        <f t="shared" si="89"/>
        <v>04</v>
      </c>
      <c r="E1864" t="s">
        <v>1760</v>
      </c>
      <c r="F1864" t="s">
        <v>2195</v>
      </c>
      <c r="G1864" t="s">
        <v>2196</v>
      </c>
      <c r="H1864" t="s">
        <v>2200</v>
      </c>
      <c r="I1864" t="s">
        <v>2200</v>
      </c>
      <c r="J1864" t="s">
        <v>2200</v>
      </c>
      <c r="K1864" t="s">
        <v>2240</v>
      </c>
      <c r="L1864" t="s">
        <v>2200</v>
      </c>
      <c r="M1864">
        <v>0</v>
      </c>
      <c r="N1864">
        <v>0</v>
      </c>
      <c r="O1864">
        <v>0</v>
      </c>
      <c r="P1864">
        <v>0</v>
      </c>
      <c r="Q1864">
        <v>0</v>
      </c>
      <c r="R1864">
        <v>0</v>
      </c>
      <c r="S1864">
        <v>0</v>
      </c>
      <c r="T1864">
        <v>0</v>
      </c>
      <c r="U1864">
        <v>0</v>
      </c>
      <c r="V1864">
        <v>0</v>
      </c>
      <c r="W1864">
        <v>0</v>
      </c>
      <c r="X1864">
        <v>2</v>
      </c>
      <c r="Y1864">
        <v>0</v>
      </c>
      <c r="Z1864">
        <v>0</v>
      </c>
      <c r="AA1864" t="s">
        <v>2276</v>
      </c>
      <c r="AB1864">
        <v>0</v>
      </c>
      <c r="AC1864">
        <v>0</v>
      </c>
      <c r="AD1864">
        <v>0</v>
      </c>
      <c r="AE1864">
        <v>1</v>
      </c>
      <c r="AF1864">
        <v>0</v>
      </c>
      <c r="AG1864">
        <v>0</v>
      </c>
      <c r="AH1864">
        <v>0</v>
      </c>
      <c r="AI1864">
        <v>0</v>
      </c>
      <c r="AJ1864" t="s">
        <v>4152</v>
      </c>
    </row>
    <row r="1865" spans="1:36" x14ac:dyDescent="0.3">
      <c r="A1865" s="1">
        <v>44624</v>
      </c>
      <c r="B1865" s="1" t="str">
        <f t="shared" si="87"/>
        <v>2022</v>
      </c>
      <c r="C1865" s="1" t="str">
        <f t="shared" si="88"/>
        <v>03</v>
      </c>
      <c r="D1865" s="1" t="str">
        <f t="shared" si="89"/>
        <v>04</v>
      </c>
      <c r="E1865" t="s">
        <v>1761</v>
      </c>
      <c r="F1865" t="s">
        <v>2195</v>
      </c>
      <c r="G1865" t="s">
        <v>2196</v>
      </c>
      <c r="H1865" t="s">
        <v>2200</v>
      </c>
      <c r="I1865" t="s">
        <v>2200</v>
      </c>
      <c r="J1865" t="s">
        <v>2200</v>
      </c>
      <c r="K1865" t="s">
        <v>2240</v>
      </c>
      <c r="L1865" t="s">
        <v>2267</v>
      </c>
      <c r="M1865">
        <v>0</v>
      </c>
      <c r="N1865">
        <v>0</v>
      </c>
      <c r="O1865">
        <v>0</v>
      </c>
      <c r="P1865">
        <v>0</v>
      </c>
      <c r="Q1865">
        <v>0</v>
      </c>
      <c r="R1865">
        <v>0</v>
      </c>
      <c r="S1865">
        <v>0</v>
      </c>
      <c r="T1865">
        <v>0</v>
      </c>
      <c r="U1865">
        <v>0</v>
      </c>
      <c r="V1865">
        <v>0</v>
      </c>
      <c r="W1865">
        <v>0</v>
      </c>
      <c r="X1865">
        <v>2</v>
      </c>
      <c r="Y1865">
        <v>0</v>
      </c>
      <c r="Z1865">
        <v>0</v>
      </c>
      <c r="AA1865" t="s">
        <v>2276</v>
      </c>
      <c r="AB1865">
        <v>0</v>
      </c>
      <c r="AC1865">
        <v>0</v>
      </c>
      <c r="AD1865">
        <v>0</v>
      </c>
      <c r="AE1865">
        <v>1</v>
      </c>
      <c r="AF1865">
        <v>0</v>
      </c>
      <c r="AG1865">
        <v>0</v>
      </c>
      <c r="AH1865">
        <v>0</v>
      </c>
      <c r="AI1865">
        <v>0</v>
      </c>
      <c r="AJ1865" t="s">
        <v>4153</v>
      </c>
    </row>
    <row r="1866" spans="1:36" x14ac:dyDescent="0.3">
      <c r="A1866" s="1">
        <v>44624</v>
      </c>
      <c r="B1866" s="1" t="str">
        <f t="shared" si="87"/>
        <v>2022</v>
      </c>
      <c r="C1866" s="1" t="str">
        <f t="shared" si="88"/>
        <v>03</v>
      </c>
      <c r="D1866" s="1" t="str">
        <f t="shared" si="89"/>
        <v>04</v>
      </c>
      <c r="E1866" t="s">
        <v>1762</v>
      </c>
      <c r="F1866" t="s">
        <v>2195</v>
      </c>
      <c r="G1866" t="s">
        <v>2196</v>
      </c>
      <c r="H1866" t="s">
        <v>2198</v>
      </c>
      <c r="I1866" t="s">
        <v>2206</v>
      </c>
      <c r="J1866" t="s">
        <v>2217</v>
      </c>
      <c r="K1866" t="s">
        <v>2240</v>
      </c>
      <c r="L1866" t="s">
        <v>2271</v>
      </c>
      <c r="M1866">
        <v>0</v>
      </c>
      <c r="N1866">
        <v>0</v>
      </c>
      <c r="O1866">
        <v>0</v>
      </c>
      <c r="P1866">
        <v>0</v>
      </c>
      <c r="Q1866">
        <v>0</v>
      </c>
      <c r="R1866">
        <v>0</v>
      </c>
      <c r="S1866">
        <v>1</v>
      </c>
      <c r="T1866">
        <v>0</v>
      </c>
      <c r="U1866">
        <v>0</v>
      </c>
      <c r="V1866">
        <v>0</v>
      </c>
      <c r="W1866">
        <v>0</v>
      </c>
      <c r="X1866">
        <v>2</v>
      </c>
      <c r="Y1866">
        <v>0</v>
      </c>
      <c r="Z1866">
        <v>0</v>
      </c>
      <c r="AA1866" t="s">
        <v>2276</v>
      </c>
      <c r="AB1866">
        <v>0</v>
      </c>
      <c r="AC1866">
        <v>0</v>
      </c>
      <c r="AD1866">
        <v>0</v>
      </c>
      <c r="AE1866">
        <v>1</v>
      </c>
      <c r="AF1866">
        <v>0</v>
      </c>
      <c r="AG1866">
        <v>0</v>
      </c>
      <c r="AH1866">
        <v>0</v>
      </c>
      <c r="AI1866">
        <v>0</v>
      </c>
      <c r="AJ1866" t="s">
        <v>4154</v>
      </c>
    </row>
    <row r="1867" spans="1:36" x14ac:dyDescent="0.3">
      <c r="A1867" s="1">
        <v>44620</v>
      </c>
      <c r="B1867" s="1" t="str">
        <f t="shared" si="87"/>
        <v>2022</v>
      </c>
      <c r="C1867" s="1" t="str">
        <f t="shared" si="88"/>
        <v>02</v>
      </c>
      <c r="D1867" s="1" t="str">
        <f t="shared" si="89"/>
        <v>28</v>
      </c>
      <c r="E1867" t="s">
        <v>1763</v>
      </c>
      <c r="F1867" t="s">
        <v>2195</v>
      </c>
      <c r="G1867" t="s">
        <v>2196</v>
      </c>
      <c r="H1867" t="s">
        <v>2200</v>
      </c>
      <c r="I1867" t="s">
        <v>2200</v>
      </c>
      <c r="J1867" t="s">
        <v>2200</v>
      </c>
      <c r="K1867" t="s">
        <v>2246</v>
      </c>
      <c r="L1867" t="s">
        <v>2267</v>
      </c>
      <c r="M1867">
        <v>0</v>
      </c>
      <c r="N1867">
        <v>0</v>
      </c>
      <c r="O1867">
        <v>0</v>
      </c>
      <c r="P1867">
        <v>0</v>
      </c>
      <c r="Q1867">
        <v>0</v>
      </c>
      <c r="R1867">
        <v>0</v>
      </c>
      <c r="S1867">
        <v>0</v>
      </c>
      <c r="T1867">
        <v>0</v>
      </c>
      <c r="U1867">
        <v>0</v>
      </c>
      <c r="V1867">
        <v>1</v>
      </c>
      <c r="W1867">
        <v>0</v>
      </c>
      <c r="X1867">
        <v>0</v>
      </c>
      <c r="Y1867">
        <v>0</v>
      </c>
      <c r="Z1867">
        <v>0</v>
      </c>
      <c r="AA1867" t="s">
        <v>2276</v>
      </c>
      <c r="AB1867">
        <v>0</v>
      </c>
      <c r="AC1867">
        <v>0</v>
      </c>
      <c r="AD1867">
        <v>0</v>
      </c>
      <c r="AE1867">
        <v>1</v>
      </c>
      <c r="AF1867">
        <v>0</v>
      </c>
      <c r="AG1867">
        <v>0</v>
      </c>
      <c r="AH1867">
        <v>0</v>
      </c>
      <c r="AI1867">
        <v>0</v>
      </c>
      <c r="AJ1867" t="s">
        <v>4155</v>
      </c>
    </row>
    <row r="1868" spans="1:36" x14ac:dyDescent="0.3">
      <c r="A1868" s="1">
        <v>44620</v>
      </c>
      <c r="B1868" s="1" t="str">
        <f t="shared" si="87"/>
        <v>2022</v>
      </c>
      <c r="C1868" s="1" t="str">
        <f t="shared" si="88"/>
        <v>02</v>
      </c>
      <c r="D1868" s="1" t="str">
        <f t="shared" si="89"/>
        <v>28</v>
      </c>
      <c r="E1868" t="s">
        <v>1764</v>
      </c>
      <c r="F1868" t="s">
        <v>2195</v>
      </c>
      <c r="G1868" t="s">
        <v>2196</v>
      </c>
      <c r="H1868" t="s">
        <v>2200</v>
      </c>
      <c r="I1868" t="s">
        <v>2200</v>
      </c>
      <c r="J1868" t="s">
        <v>2200</v>
      </c>
      <c r="K1868" t="s">
        <v>2240</v>
      </c>
      <c r="L1868" t="s">
        <v>2200</v>
      </c>
      <c r="M1868">
        <v>0</v>
      </c>
      <c r="N1868">
        <v>0</v>
      </c>
      <c r="O1868">
        <v>0</v>
      </c>
      <c r="P1868">
        <v>0</v>
      </c>
      <c r="Q1868">
        <v>0</v>
      </c>
      <c r="R1868">
        <v>0</v>
      </c>
      <c r="S1868">
        <v>0</v>
      </c>
      <c r="T1868">
        <v>0</v>
      </c>
      <c r="U1868">
        <v>0</v>
      </c>
      <c r="V1868">
        <v>0</v>
      </c>
      <c r="W1868">
        <v>0</v>
      </c>
      <c r="X1868">
        <v>1</v>
      </c>
      <c r="Y1868">
        <v>0</v>
      </c>
      <c r="Z1868">
        <v>0</v>
      </c>
      <c r="AA1868" t="s">
        <v>2276</v>
      </c>
      <c r="AB1868">
        <v>0</v>
      </c>
      <c r="AC1868">
        <v>0</v>
      </c>
      <c r="AD1868">
        <v>0</v>
      </c>
      <c r="AE1868">
        <v>1</v>
      </c>
      <c r="AF1868">
        <v>0</v>
      </c>
      <c r="AG1868">
        <v>0</v>
      </c>
      <c r="AH1868">
        <v>0</v>
      </c>
      <c r="AI1868">
        <v>0</v>
      </c>
      <c r="AJ1868" t="s">
        <v>4156</v>
      </c>
    </row>
    <row r="1869" spans="1:36" x14ac:dyDescent="0.3">
      <c r="A1869" s="1">
        <v>44620</v>
      </c>
      <c r="B1869" s="1" t="str">
        <f t="shared" si="87"/>
        <v>2022</v>
      </c>
      <c r="C1869" s="1" t="str">
        <f t="shared" si="88"/>
        <v>02</v>
      </c>
      <c r="D1869" s="1" t="str">
        <f t="shared" si="89"/>
        <v>28</v>
      </c>
      <c r="E1869" t="s">
        <v>1764</v>
      </c>
      <c r="F1869" t="s">
        <v>2195</v>
      </c>
      <c r="G1869" t="s">
        <v>2196</v>
      </c>
      <c r="H1869" t="s">
        <v>2200</v>
      </c>
      <c r="I1869" t="s">
        <v>2200</v>
      </c>
      <c r="J1869" t="s">
        <v>2200</v>
      </c>
      <c r="K1869" t="s">
        <v>2240</v>
      </c>
      <c r="L1869" t="s">
        <v>2200</v>
      </c>
      <c r="M1869">
        <v>0</v>
      </c>
      <c r="N1869">
        <v>0</v>
      </c>
      <c r="O1869">
        <v>0</v>
      </c>
      <c r="P1869">
        <v>0</v>
      </c>
      <c r="Q1869">
        <v>0</v>
      </c>
      <c r="R1869">
        <v>0</v>
      </c>
      <c r="S1869">
        <v>0</v>
      </c>
      <c r="T1869">
        <v>0</v>
      </c>
      <c r="U1869">
        <v>0</v>
      </c>
      <c r="V1869">
        <v>0</v>
      </c>
      <c r="W1869">
        <v>0</v>
      </c>
      <c r="X1869">
        <v>1</v>
      </c>
      <c r="Y1869">
        <v>0</v>
      </c>
      <c r="Z1869">
        <v>0</v>
      </c>
      <c r="AA1869" t="s">
        <v>2276</v>
      </c>
      <c r="AB1869">
        <v>0</v>
      </c>
      <c r="AC1869">
        <v>0</v>
      </c>
      <c r="AD1869">
        <v>0</v>
      </c>
      <c r="AE1869">
        <v>1</v>
      </c>
      <c r="AF1869">
        <v>0</v>
      </c>
      <c r="AG1869">
        <v>0</v>
      </c>
      <c r="AH1869">
        <v>0</v>
      </c>
      <c r="AI1869">
        <v>0</v>
      </c>
      <c r="AJ1869" t="s">
        <v>4157</v>
      </c>
    </row>
    <row r="1870" spans="1:36" x14ac:dyDescent="0.3">
      <c r="A1870" s="1">
        <v>44613</v>
      </c>
      <c r="B1870" s="1" t="str">
        <f t="shared" si="87"/>
        <v>2022</v>
      </c>
      <c r="C1870" s="1" t="str">
        <f t="shared" si="88"/>
        <v>02</v>
      </c>
      <c r="D1870" s="1" t="str">
        <f t="shared" si="89"/>
        <v>21</v>
      </c>
      <c r="E1870" t="s">
        <v>1765</v>
      </c>
      <c r="F1870" t="s">
        <v>2195</v>
      </c>
      <c r="G1870" t="s">
        <v>2196</v>
      </c>
      <c r="H1870" t="s">
        <v>2200</v>
      </c>
      <c r="I1870" t="s">
        <v>2200</v>
      </c>
      <c r="J1870" t="s">
        <v>2200</v>
      </c>
      <c r="K1870" t="s">
        <v>2246</v>
      </c>
      <c r="L1870" t="s">
        <v>2200</v>
      </c>
      <c r="M1870">
        <v>0</v>
      </c>
      <c r="N1870">
        <v>0</v>
      </c>
      <c r="O1870">
        <v>1</v>
      </c>
      <c r="P1870">
        <v>0</v>
      </c>
      <c r="Q1870">
        <v>0</v>
      </c>
      <c r="R1870">
        <v>0</v>
      </c>
      <c r="S1870">
        <v>0</v>
      </c>
      <c r="T1870">
        <v>0</v>
      </c>
      <c r="U1870">
        <v>0</v>
      </c>
      <c r="V1870">
        <v>0</v>
      </c>
      <c r="W1870">
        <v>0</v>
      </c>
      <c r="X1870">
        <v>0</v>
      </c>
      <c r="Y1870">
        <v>0</v>
      </c>
      <c r="Z1870">
        <v>0</v>
      </c>
      <c r="AA1870" t="s">
        <v>2276</v>
      </c>
      <c r="AB1870">
        <v>0</v>
      </c>
      <c r="AC1870">
        <v>0</v>
      </c>
      <c r="AD1870">
        <v>0</v>
      </c>
      <c r="AE1870">
        <v>1</v>
      </c>
      <c r="AF1870">
        <v>0</v>
      </c>
      <c r="AG1870">
        <v>0</v>
      </c>
      <c r="AH1870">
        <v>0</v>
      </c>
      <c r="AI1870">
        <v>0</v>
      </c>
      <c r="AJ1870" t="s">
        <v>4158</v>
      </c>
    </row>
    <row r="1871" spans="1:36" x14ac:dyDescent="0.3">
      <c r="A1871" s="1">
        <v>44610</v>
      </c>
      <c r="B1871" s="1" t="str">
        <f t="shared" si="87"/>
        <v>2022</v>
      </c>
      <c r="C1871" s="1" t="str">
        <f t="shared" si="88"/>
        <v>02</v>
      </c>
      <c r="D1871" s="1" t="str">
        <f t="shared" si="89"/>
        <v>18</v>
      </c>
      <c r="E1871" t="s">
        <v>1766</v>
      </c>
      <c r="F1871" t="s">
        <v>2195</v>
      </c>
      <c r="G1871" t="s">
        <v>2196</v>
      </c>
      <c r="H1871" t="s">
        <v>2198</v>
      </c>
      <c r="I1871" t="s">
        <v>2200</v>
      </c>
      <c r="J1871" t="s">
        <v>2200</v>
      </c>
      <c r="K1871" t="s">
        <v>2240</v>
      </c>
      <c r="L1871" t="s">
        <v>2264</v>
      </c>
      <c r="M1871">
        <v>0</v>
      </c>
      <c r="N1871">
        <v>0</v>
      </c>
      <c r="O1871">
        <v>0</v>
      </c>
      <c r="P1871">
        <v>0</v>
      </c>
      <c r="Q1871">
        <v>0</v>
      </c>
      <c r="R1871">
        <v>0</v>
      </c>
      <c r="S1871">
        <v>0</v>
      </c>
      <c r="T1871">
        <v>0</v>
      </c>
      <c r="U1871">
        <v>0</v>
      </c>
      <c r="V1871">
        <v>0</v>
      </c>
      <c r="W1871">
        <v>0</v>
      </c>
      <c r="X1871">
        <v>0</v>
      </c>
      <c r="Y1871">
        <v>0</v>
      </c>
      <c r="Z1871">
        <v>0</v>
      </c>
      <c r="AA1871" t="s">
        <v>2276</v>
      </c>
      <c r="AB1871">
        <v>0</v>
      </c>
      <c r="AC1871">
        <v>0</v>
      </c>
      <c r="AD1871">
        <v>0</v>
      </c>
      <c r="AE1871">
        <v>1</v>
      </c>
      <c r="AF1871">
        <v>0</v>
      </c>
      <c r="AG1871">
        <v>0</v>
      </c>
      <c r="AH1871">
        <v>0</v>
      </c>
      <c r="AI1871">
        <v>0</v>
      </c>
      <c r="AJ1871" t="s">
        <v>4159</v>
      </c>
    </row>
    <row r="1872" spans="1:36" x14ac:dyDescent="0.3">
      <c r="A1872" s="1">
        <v>44610</v>
      </c>
      <c r="B1872" s="1" t="str">
        <f t="shared" si="87"/>
        <v>2022</v>
      </c>
      <c r="C1872" s="1" t="str">
        <f t="shared" si="88"/>
        <v>02</v>
      </c>
      <c r="D1872" s="1" t="str">
        <f t="shared" si="89"/>
        <v>18</v>
      </c>
      <c r="E1872" t="s">
        <v>1767</v>
      </c>
      <c r="F1872" t="s">
        <v>2195</v>
      </c>
      <c r="G1872" t="s">
        <v>2196</v>
      </c>
      <c r="H1872" t="s">
        <v>2200</v>
      </c>
      <c r="I1872" t="s">
        <v>2200</v>
      </c>
      <c r="J1872" t="s">
        <v>2200</v>
      </c>
      <c r="K1872" t="s">
        <v>2240</v>
      </c>
      <c r="L1872" t="s">
        <v>2267</v>
      </c>
      <c r="M1872">
        <v>0</v>
      </c>
      <c r="N1872">
        <v>0</v>
      </c>
      <c r="O1872">
        <v>0</v>
      </c>
      <c r="P1872">
        <v>0</v>
      </c>
      <c r="Q1872">
        <v>0</v>
      </c>
      <c r="R1872">
        <v>0</v>
      </c>
      <c r="S1872">
        <v>0</v>
      </c>
      <c r="T1872">
        <v>0</v>
      </c>
      <c r="U1872">
        <v>0</v>
      </c>
      <c r="V1872">
        <v>0</v>
      </c>
      <c r="W1872">
        <v>0</v>
      </c>
      <c r="X1872">
        <v>0</v>
      </c>
      <c r="Y1872">
        <v>0</v>
      </c>
      <c r="Z1872">
        <v>0</v>
      </c>
      <c r="AA1872" t="s">
        <v>2276</v>
      </c>
      <c r="AB1872">
        <v>0</v>
      </c>
      <c r="AC1872">
        <v>0</v>
      </c>
      <c r="AD1872">
        <v>0</v>
      </c>
      <c r="AE1872">
        <v>1</v>
      </c>
      <c r="AF1872">
        <v>0</v>
      </c>
      <c r="AG1872">
        <v>0</v>
      </c>
      <c r="AH1872">
        <v>0</v>
      </c>
      <c r="AI1872">
        <v>0</v>
      </c>
      <c r="AJ1872" t="s">
        <v>4160</v>
      </c>
    </row>
    <row r="1873" spans="1:36" x14ac:dyDescent="0.3">
      <c r="A1873" s="1">
        <v>44610</v>
      </c>
      <c r="B1873" s="1" t="str">
        <f t="shared" si="87"/>
        <v>2022</v>
      </c>
      <c r="C1873" s="1" t="str">
        <f t="shared" si="88"/>
        <v>02</v>
      </c>
      <c r="D1873" s="1" t="str">
        <f t="shared" si="89"/>
        <v>18</v>
      </c>
      <c r="E1873" t="s">
        <v>1764</v>
      </c>
      <c r="F1873" t="s">
        <v>2195</v>
      </c>
      <c r="G1873" t="s">
        <v>2196</v>
      </c>
      <c r="H1873" t="s">
        <v>2200</v>
      </c>
      <c r="I1873" t="s">
        <v>2200</v>
      </c>
      <c r="J1873" t="s">
        <v>2200</v>
      </c>
      <c r="K1873" t="s">
        <v>2240</v>
      </c>
      <c r="L1873" t="s">
        <v>2200</v>
      </c>
      <c r="M1873">
        <v>0</v>
      </c>
      <c r="N1873">
        <v>0</v>
      </c>
      <c r="O1873">
        <v>0</v>
      </c>
      <c r="P1873">
        <v>0</v>
      </c>
      <c r="Q1873">
        <v>0</v>
      </c>
      <c r="R1873">
        <v>0</v>
      </c>
      <c r="S1873">
        <v>0</v>
      </c>
      <c r="T1873">
        <v>0</v>
      </c>
      <c r="U1873">
        <v>0</v>
      </c>
      <c r="V1873">
        <v>0</v>
      </c>
      <c r="W1873">
        <v>0</v>
      </c>
      <c r="X1873">
        <v>1</v>
      </c>
      <c r="Y1873">
        <v>0</v>
      </c>
      <c r="Z1873">
        <v>0</v>
      </c>
      <c r="AA1873" t="s">
        <v>2276</v>
      </c>
      <c r="AB1873">
        <v>0</v>
      </c>
      <c r="AC1873">
        <v>0</v>
      </c>
      <c r="AD1873">
        <v>0</v>
      </c>
      <c r="AE1873">
        <v>1</v>
      </c>
      <c r="AF1873">
        <v>0</v>
      </c>
      <c r="AG1873">
        <v>0</v>
      </c>
      <c r="AH1873">
        <v>0</v>
      </c>
      <c r="AI1873">
        <v>0</v>
      </c>
      <c r="AJ1873" t="s">
        <v>4161</v>
      </c>
    </row>
    <row r="1874" spans="1:36" x14ac:dyDescent="0.3">
      <c r="A1874" s="1">
        <v>44610</v>
      </c>
      <c r="B1874" s="1" t="str">
        <f t="shared" si="87"/>
        <v>2022</v>
      </c>
      <c r="C1874" s="1" t="str">
        <f t="shared" si="88"/>
        <v>02</v>
      </c>
      <c r="D1874" s="1" t="str">
        <f t="shared" si="89"/>
        <v>18</v>
      </c>
      <c r="E1874" t="s">
        <v>1764</v>
      </c>
      <c r="F1874" t="s">
        <v>2195</v>
      </c>
      <c r="G1874" t="s">
        <v>2196</v>
      </c>
      <c r="H1874" t="s">
        <v>2200</v>
      </c>
      <c r="I1874" t="s">
        <v>2200</v>
      </c>
      <c r="J1874" t="s">
        <v>2200</v>
      </c>
      <c r="K1874" t="s">
        <v>2240</v>
      </c>
      <c r="L1874" t="s">
        <v>2200</v>
      </c>
      <c r="M1874">
        <v>0</v>
      </c>
      <c r="N1874">
        <v>0</v>
      </c>
      <c r="O1874">
        <v>0</v>
      </c>
      <c r="P1874">
        <v>0</v>
      </c>
      <c r="Q1874">
        <v>0</v>
      </c>
      <c r="R1874">
        <v>0</v>
      </c>
      <c r="S1874">
        <v>0</v>
      </c>
      <c r="T1874">
        <v>0</v>
      </c>
      <c r="U1874">
        <v>0</v>
      </c>
      <c r="V1874">
        <v>0</v>
      </c>
      <c r="W1874">
        <v>0</v>
      </c>
      <c r="X1874">
        <v>1</v>
      </c>
      <c r="Y1874">
        <v>0</v>
      </c>
      <c r="Z1874">
        <v>0</v>
      </c>
      <c r="AA1874" t="s">
        <v>2276</v>
      </c>
      <c r="AB1874">
        <v>0</v>
      </c>
      <c r="AC1874">
        <v>0</v>
      </c>
      <c r="AD1874">
        <v>0</v>
      </c>
      <c r="AE1874">
        <v>1</v>
      </c>
      <c r="AF1874">
        <v>0</v>
      </c>
      <c r="AG1874">
        <v>0</v>
      </c>
      <c r="AH1874">
        <v>0</v>
      </c>
      <c r="AI1874">
        <v>0</v>
      </c>
      <c r="AJ1874" t="s">
        <v>4162</v>
      </c>
    </row>
    <row r="1875" spans="1:36" x14ac:dyDescent="0.3">
      <c r="A1875" s="1">
        <v>44610</v>
      </c>
      <c r="B1875" s="1" t="str">
        <f t="shared" si="87"/>
        <v>2022</v>
      </c>
      <c r="C1875" s="1" t="str">
        <f t="shared" si="88"/>
        <v>02</v>
      </c>
      <c r="D1875" s="1" t="str">
        <f t="shared" si="89"/>
        <v>18</v>
      </c>
      <c r="E1875" t="s">
        <v>1768</v>
      </c>
      <c r="F1875" t="s">
        <v>2195</v>
      </c>
      <c r="G1875" t="s">
        <v>2196</v>
      </c>
      <c r="H1875" t="s">
        <v>2200</v>
      </c>
      <c r="I1875" t="s">
        <v>2200</v>
      </c>
      <c r="J1875" t="s">
        <v>2200</v>
      </c>
      <c r="K1875" t="s">
        <v>2246</v>
      </c>
      <c r="L1875" t="s">
        <v>2200</v>
      </c>
      <c r="M1875">
        <v>0</v>
      </c>
      <c r="N1875">
        <v>0</v>
      </c>
      <c r="O1875">
        <v>0</v>
      </c>
      <c r="P1875">
        <v>0</v>
      </c>
      <c r="Q1875">
        <v>0</v>
      </c>
      <c r="R1875">
        <v>0</v>
      </c>
      <c r="S1875">
        <v>0</v>
      </c>
      <c r="T1875">
        <v>0</v>
      </c>
      <c r="U1875">
        <v>0</v>
      </c>
      <c r="V1875">
        <v>1</v>
      </c>
      <c r="W1875">
        <v>0</v>
      </c>
      <c r="X1875">
        <v>0</v>
      </c>
      <c r="Y1875">
        <v>0</v>
      </c>
      <c r="Z1875">
        <v>0</v>
      </c>
      <c r="AA1875" t="s">
        <v>2276</v>
      </c>
      <c r="AB1875">
        <v>0</v>
      </c>
      <c r="AC1875">
        <v>0</v>
      </c>
      <c r="AD1875">
        <v>0</v>
      </c>
      <c r="AE1875">
        <v>1</v>
      </c>
      <c r="AF1875">
        <v>0</v>
      </c>
      <c r="AG1875">
        <v>0</v>
      </c>
      <c r="AH1875">
        <v>0</v>
      </c>
      <c r="AI1875">
        <v>0</v>
      </c>
      <c r="AJ1875" t="s">
        <v>4163</v>
      </c>
    </row>
    <row r="1876" spans="1:36" x14ac:dyDescent="0.3">
      <c r="A1876" s="1">
        <v>44610</v>
      </c>
      <c r="B1876" s="1" t="str">
        <f t="shared" si="87"/>
        <v>2022</v>
      </c>
      <c r="C1876" s="1" t="str">
        <f t="shared" si="88"/>
        <v>02</v>
      </c>
      <c r="D1876" s="1" t="str">
        <f t="shared" si="89"/>
        <v>18</v>
      </c>
      <c r="E1876" t="s">
        <v>1768</v>
      </c>
      <c r="F1876" t="s">
        <v>2195</v>
      </c>
      <c r="G1876" t="s">
        <v>2196</v>
      </c>
      <c r="H1876" t="s">
        <v>2200</v>
      </c>
      <c r="I1876" t="s">
        <v>2200</v>
      </c>
      <c r="J1876" t="s">
        <v>2200</v>
      </c>
      <c r="K1876" t="s">
        <v>2246</v>
      </c>
      <c r="L1876" t="s">
        <v>2200</v>
      </c>
      <c r="M1876">
        <v>0</v>
      </c>
      <c r="N1876">
        <v>0</v>
      </c>
      <c r="O1876">
        <v>0</v>
      </c>
      <c r="P1876">
        <v>0</v>
      </c>
      <c r="Q1876">
        <v>0</v>
      </c>
      <c r="R1876">
        <v>0</v>
      </c>
      <c r="S1876">
        <v>0</v>
      </c>
      <c r="T1876">
        <v>0</v>
      </c>
      <c r="U1876">
        <v>0</v>
      </c>
      <c r="V1876">
        <v>1</v>
      </c>
      <c r="W1876">
        <v>0</v>
      </c>
      <c r="X1876">
        <v>0</v>
      </c>
      <c r="Y1876">
        <v>0</v>
      </c>
      <c r="Z1876">
        <v>0</v>
      </c>
      <c r="AA1876" t="s">
        <v>2276</v>
      </c>
      <c r="AB1876">
        <v>0</v>
      </c>
      <c r="AC1876">
        <v>0</v>
      </c>
      <c r="AD1876">
        <v>0</v>
      </c>
      <c r="AE1876">
        <v>1</v>
      </c>
      <c r="AF1876">
        <v>0</v>
      </c>
      <c r="AG1876">
        <v>0</v>
      </c>
      <c r="AH1876">
        <v>0</v>
      </c>
      <c r="AI1876">
        <v>0</v>
      </c>
      <c r="AJ1876" t="s">
        <v>4164</v>
      </c>
    </row>
    <row r="1877" spans="1:36" x14ac:dyDescent="0.3">
      <c r="A1877" s="1">
        <v>44610</v>
      </c>
      <c r="B1877" s="1" t="str">
        <f t="shared" si="87"/>
        <v>2022</v>
      </c>
      <c r="C1877" s="1" t="str">
        <f t="shared" si="88"/>
        <v>02</v>
      </c>
      <c r="D1877" s="1" t="str">
        <f t="shared" si="89"/>
        <v>18</v>
      </c>
      <c r="E1877" t="s">
        <v>1768</v>
      </c>
      <c r="F1877" t="s">
        <v>2195</v>
      </c>
      <c r="G1877" t="s">
        <v>2196</v>
      </c>
      <c r="H1877" t="s">
        <v>2200</v>
      </c>
      <c r="I1877" t="s">
        <v>2200</v>
      </c>
      <c r="J1877" t="s">
        <v>2200</v>
      </c>
      <c r="K1877" t="s">
        <v>2246</v>
      </c>
      <c r="L1877" t="s">
        <v>2200</v>
      </c>
      <c r="M1877">
        <v>0</v>
      </c>
      <c r="N1877">
        <v>0</v>
      </c>
      <c r="O1877">
        <v>0</v>
      </c>
      <c r="P1877">
        <v>0</v>
      </c>
      <c r="Q1877">
        <v>0</v>
      </c>
      <c r="R1877">
        <v>0</v>
      </c>
      <c r="S1877">
        <v>0</v>
      </c>
      <c r="T1877">
        <v>0</v>
      </c>
      <c r="U1877">
        <v>0</v>
      </c>
      <c r="V1877">
        <v>1</v>
      </c>
      <c r="W1877">
        <v>0</v>
      </c>
      <c r="X1877">
        <v>0</v>
      </c>
      <c r="Y1877">
        <v>0</v>
      </c>
      <c r="Z1877">
        <v>0</v>
      </c>
      <c r="AA1877" t="s">
        <v>2276</v>
      </c>
      <c r="AB1877">
        <v>0</v>
      </c>
      <c r="AC1877">
        <v>0</v>
      </c>
      <c r="AD1877">
        <v>0</v>
      </c>
      <c r="AE1877">
        <v>1</v>
      </c>
      <c r="AF1877">
        <v>0</v>
      </c>
      <c r="AG1877">
        <v>0</v>
      </c>
      <c r="AH1877">
        <v>0</v>
      </c>
      <c r="AI1877">
        <v>0</v>
      </c>
      <c r="AJ1877" t="s">
        <v>4165</v>
      </c>
    </row>
    <row r="1878" spans="1:36" x14ac:dyDescent="0.3">
      <c r="A1878" s="1">
        <v>44608</v>
      </c>
      <c r="B1878" s="1" t="str">
        <f t="shared" si="87"/>
        <v>2022</v>
      </c>
      <c r="C1878" s="1" t="str">
        <f t="shared" si="88"/>
        <v>02</v>
      </c>
      <c r="D1878" s="1" t="str">
        <f t="shared" si="89"/>
        <v>16</v>
      </c>
      <c r="E1878" t="s">
        <v>1769</v>
      </c>
      <c r="F1878" t="s">
        <v>2195</v>
      </c>
      <c r="G1878" t="s">
        <v>2196</v>
      </c>
      <c r="H1878" t="s">
        <v>2198</v>
      </c>
      <c r="I1878" t="s">
        <v>2206</v>
      </c>
      <c r="J1878" t="s">
        <v>2217</v>
      </c>
      <c r="K1878" t="s">
        <v>2250</v>
      </c>
      <c r="L1878" t="s">
        <v>2216</v>
      </c>
      <c r="M1878">
        <v>0</v>
      </c>
      <c r="N1878">
        <v>0</v>
      </c>
      <c r="O1878">
        <v>0</v>
      </c>
      <c r="P1878">
        <v>0</v>
      </c>
      <c r="Q1878">
        <v>0</v>
      </c>
      <c r="R1878">
        <v>0</v>
      </c>
      <c r="S1878">
        <v>0</v>
      </c>
      <c r="T1878">
        <v>0</v>
      </c>
      <c r="U1878">
        <v>0</v>
      </c>
      <c r="V1878">
        <v>0</v>
      </c>
      <c r="W1878">
        <v>0</v>
      </c>
      <c r="X1878">
        <v>1</v>
      </c>
      <c r="Y1878">
        <v>0</v>
      </c>
      <c r="Z1878">
        <v>0</v>
      </c>
      <c r="AA1878" t="s">
        <v>2276</v>
      </c>
      <c r="AB1878">
        <v>0</v>
      </c>
      <c r="AC1878">
        <v>0</v>
      </c>
      <c r="AD1878">
        <v>0</v>
      </c>
      <c r="AE1878">
        <v>1</v>
      </c>
      <c r="AF1878">
        <v>0</v>
      </c>
      <c r="AG1878">
        <v>0</v>
      </c>
      <c r="AH1878">
        <v>0</v>
      </c>
      <c r="AI1878">
        <v>0</v>
      </c>
      <c r="AJ1878" t="s">
        <v>4166</v>
      </c>
    </row>
    <row r="1879" spans="1:36" x14ac:dyDescent="0.3">
      <c r="A1879" s="1">
        <v>44605</v>
      </c>
      <c r="B1879" s="1" t="str">
        <f t="shared" si="87"/>
        <v>2022</v>
      </c>
      <c r="C1879" s="1" t="str">
        <f t="shared" si="88"/>
        <v>02</v>
      </c>
      <c r="D1879" s="1" t="str">
        <f t="shared" si="89"/>
        <v>13</v>
      </c>
      <c r="E1879" t="s">
        <v>1770</v>
      </c>
      <c r="F1879" t="s">
        <v>2195</v>
      </c>
      <c r="G1879" t="s">
        <v>2196</v>
      </c>
      <c r="H1879" t="s">
        <v>2200</v>
      </c>
      <c r="I1879" t="s">
        <v>2200</v>
      </c>
      <c r="J1879" t="s">
        <v>2200</v>
      </c>
      <c r="K1879" t="s">
        <v>2240</v>
      </c>
      <c r="L1879" t="s">
        <v>2267</v>
      </c>
      <c r="M1879">
        <v>0</v>
      </c>
      <c r="N1879">
        <v>0</v>
      </c>
      <c r="O1879">
        <v>0</v>
      </c>
      <c r="P1879">
        <v>0</v>
      </c>
      <c r="Q1879">
        <v>0</v>
      </c>
      <c r="R1879">
        <v>0</v>
      </c>
      <c r="S1879">
        <v>0</v>
      </c>
      <c r="T1879">
        <v>0</v>
      </c>
      <c r="U1879">
        <v>0</v>
      </c>
      <c r="V1879">
        <v>1</v>
      </c>
      <c r="W1879">
        <v>0</v>
      </c>
      <c r="X1879">
        <v>1</v>
      </c>
      <c r="Y1879">
        <v>0</v>
      </c>
      <c r="Z1879">
        <v>0</v>
      </c>
      <c r="AA1879" t="s">
        <v>2276</v>
      </c>
      <c r="AB1879">
        <v>0</v>
      </c>
      <c r="AC1879">
        <v>0</v>
      </c>
      <c r="AD1879">
        <v>0</v>
      </c>
      <c r="AE1879">
        <v>1</v>
      </c>
      <c r="AF1879">
        <v>0</v>
      </c>
      <c r="AG1879">
        <v>0</v>
      </c>
      <c r="AH1879">
        <v>0</v>
      </c>
      <c r="AI1879">
        <v>0</v>
      </c>
      <c r="AJ1879" t="s">
        <v>4167</v>
      </c>
    </row>
    <row r="1880" spans="1:36" x14ac:dyDescent="0.3">
      <c r="A1880" s="1">
        <v>44605</v>
      </c>
      <c r="B1880" s="1" t="str">
        <f t="shared" si="87"/>
        <v>2022</v>
      </c>
      <c r="C1880" s="1" t="str">
        <f t="shared" si="88"/>
        <v>02</v>
      </c>
      <c r="D1880" s="1" t="str">
        <f t="shared" si="89"/>
        <v>13</v>
      </c>
      <c r="E1880" t="s">
        <v>1771</v>
      </c>
      <c r="F1880" t="s">
        <v>2195</v>
      </c>
      <c r="G1880" t="s">
        <v>2196</v>
      </c>
      <c r="H1880" t="s">
        <v>2200</v>
      </c>
      <c r="I1880" t="s">
        <v>2200</v>
      </c>
      <c r="J1880" t="s">
        <v>2200</v>
      </c>
      <c r="K1880" t="s">
        <v>2240</v>
      </c>
      <c r="L1880" t="s">
        <v>2200</v>
      </c>
      <c r="M1880">
        <v>0</v>
      </c>
      <c r="N1880">
        <v>0</v>
      </c>
      <c r="O1880">
        <v>0</v>
      </c>
      <c r="P1880">
        <v>0</v>
      </c>
      <c r="Q1880">
        <v>0</v>
      </c>
      <c r="R1880">
        <v>0</v>
      </c>
      <c r="S1880">
        <v>0</v>
      </c>
      <c r="T1880">
        <v>0</v>
      </c>
      <c r="U1880">
        <v>0</v>
      </c>
      <c r="V1880">
        <v>0</v>
      </c>
      <c r="W1880">
        <v>0</v>
      </c>
      <c r="X1880">
        <v>1</v>
      </c>
      <c r="Y1880">
        <v>0</v>
      </c>
      <c r="Z1880">
        <v>0</v>
      </c>
      <c r="AA1880" t="s">
        <v>2276</v>
      </c>
      <c r="AB1880">
        <v>0</v>
      </c>
      <c r="AC1880">
        <v>0</v>
      </c>
      <c r="AD1880">
        <v>0</v>
      </c>
      <c r="AE1880">
        <v>1</v>
      </c>
      <c r="AF1880">
        <v>0</v>
      </c>
      <c r="AG1880">
        <v>0</v>
      </c>
      <c r="AH1880">
        <v>0</v>
      </c>
      <c r="AI1880">
        <v>0</v>
      </c>
      <c r="AJ1880" t="s">
        <v>4168</v>
      </c>
    </row>
    <row r="1881" spans="1:36" x14ac:dyDescent="0.3">
      <c r="A1881" s="1">
        <v>44605</v>
      </c>
      <c r="B1881" s="1" t="str">
        <f t="shared" si="87"/>
        <v>2022</v>
      </c>
      <c r="C1881" s="1" t="str">
        <f t="shared" si="88"/>
        <v>02</v>
      </c>
      <c r="D1881" s="1" t="str">
        <f t="shared" si="89"/>
        <v>13</v>
      </c>
      <c r="E1881" t="s">
        <v>1771</v>
      </c>
      <c r="F1881" t="s">
        <v>2195</v>
      </c>
      <c r="G1881" t="s">
        <v>2196</v>
      </c>
      <c r="H1881" t="s">
        <v>2200</v>
      </c>
      <c r="I1881" t="s">
        <v>2200</v>
      </c>
      <c r="J1881" t="s">
        <v>2200</v>
      </c>
      <c r="K1881" t="s">
        <v>2240</v>
      </c>
      <c r="L1881" t="s">
        <v>2200</v>
      </c>
      <c r="M1881">
        <v>0</v>
      </c>
      <c r="N1881">
        <v>0</v>
      </c>
      <c r="O1881">
        <v>0</v>
      </c>
      <c r="P1881">
        <v>0</v>
      </c>
      <c r="Q1881">
        <v>0</v>
      </c>
      <c r="R1881">
        <v>0</v>
      </c>
      <c r="S1881">
        <v>0</v>
      </c>
      <c r="T1881">
        <v>0</v>
      </c>
      <c r="U1881">
        <v>0</v>
      </c>
      <c r="V1881">
        <v>0</v>
      </c>
      <c r="W1881">
        <v>0</v>
      </c>
      <c r="X1881">
        <v>1</v>
      </c>
      <c r="Y1881">
        <v>0</v>
      </c>
      <c r="Z1881">
        <v>0</v>
      </c>
      <c r="AA1881" t="s">
        <v>2276</v>
      </c>
      <c r="AB1881">
        <v>0</v>
      </c>
      <c r="AC1881">
        <v>0</v>
      </c>
      <c r="AD1881">
        <v>0</v>
      </c>
      <c r="AE1881">
        <v>1</v>
      </c>
      <c r="AF1881">
        <v>0</v>
      </c>
      <c r="AG1881">
        <v>0</v>
      </c>
      <c r="AH1881">
        <v>0</v>
      </c>
      <c r="AI1881">
        <v>0</v>
      </c>
      <c r="AJ1881" t="s">
        <v>4169</v>
      </c>
    </row>
    <row r="1882" spans="1:36" x14ac:dyDescent="0.3">
      <c r="A1882" s="1">
        <v>44605</v>
      </c>
      <c r="B1882" s="1" t="str">
        <f t="shared" si="87"/>
        <v>2022</v>
      </c>
      <c r="C1882" s="1" t="str">
        <f t="shared" si="88"/>
        <v>02</v>
      </c>
      <c r="D1882" s="1" t="str">
        <f t="shared" si="89"/>
        <v>13</v>
      </c>
      <c r="E1882" t="s">
        <v>1771</v>
      </c>
      <c r="F1882" t="s">
        <v>2195</v>
      </c>
      <c r="G1882" t="s">
        <v>2196</v>
      </c>
      <c r="H1882" t="s">
        <v>2200</v>
      </c>
      <c r="I1882" t="s">
        <v>2200</v>
      </c>
      <c r="J1882" t="s">
        <v>2200</v>
      </c>
      <c r="K1882" t="s">
        <v>2240</v>
      </c>
      <c r="L1882" t="s">
        <v>2200</v>
      </c>
      <c r="M1882">
        <v>0</v>
      </c>
      <c r="N1882">
        <v>0</v>
      </c>
      <c r="O1882">
        <v>0</v>
      </c>
      <c r="P1882">
        <v>0</v>
      </c>
      <c r="Q1882">
        <v>0</v>
      </c>
      <c r="R1882">
        <v>0</v>
      </c>
      <c r="S1882">
        <v>0</v>
      </c>
      <c r="T1882">
        <v>0</v>
      </c>
      <c r="U1882">
        <v>0</v>
      </c>
      <c r="V1882">
        <v>0</v>
      </c>
      <c r="W1882">
        <v>0</v>
      </c>
      <c r="X1882">
        <v>1</v>
      </c>
      <c r="Y1882">
        <v>0</v>
      </c>
      <c r="Z1882">
        <v>0</v>
      </c>
      <c r="AA1882" t="s">
        <v>2276</v>
      </c>
      <c r="AB1882">
        <v>0</v>
      </c>
      <c r="AC1882">
        <v>0</v>
      </c>
      <c r="AD1882">
        <v>0</v>
      </c>
      <c r="AE1882">
        <v>1</v>
      </c>
      <c r="AF1882">
        <v>0</v>
      </c>
      <c r="AG1882">
        <v>0</v>
      </c>
      <c r="AH1882">
        <v>0</v>
      </c>
      <c r="AI1882">
        <v>0</v>
      </c>
      <c r="AJ1882" t="s">
        <v>4170</v>
      </c>
    </row>
    <row r="1883" spans="1:36" x14ac:dyDescent="0.3">
      <c r="A1883" s="1">
        <v>44598</v>
      </c>
      <c r="B1883" s="1" t="str">
        <f t="shared" si="87"/>
        <v>2022</v>
      </c>
      <c r="C1883" s="1" t="str">
        <f t="shared" si="88"/>
        <v>02</v>
      </c>
      <c r="D1883" s="1" t="str">
        <f t="shared" si="89"/>
        <v>06</v>
      </c>
      <c r="E1883" t="s">
        <v>1772</v>
      </c>
      <c r="F1883" t="s">
        <v>2195</v>
      </c>
      <c r="G1883" t="s">
        <v>2196</v>
      </c>
      <c r="H1883" t="s">
        <v>2200</v>
      </c>
      <c r="I1883" t="s">
        <v>2200</v>
      </c>
      <c r="J1883" t="s">
        <v>2200</v>
      </c>
      <c r="K1883" t="s">
        <v>2246</v>
      </c>
      <c r="L1883" t="s">
        <v>2264</v>
      </c>
      <c r="M1883">
        <v>0</v>
      </c>
      <c r="N1883">
        <v>0</v>
      </c>
      <c r="O1883">
        <v>0</v>
      </c>
      <c r="P1883">
        <v>0</v>
      </c>
      <c r="Q1883">
        <v>0</v>
      </c>
      <c r="R1883">
        <v>0</v>
      </c>
      <c r="S1883">
        <v>0</v>
      </c>
      <c r="T1883">
        <v>0</v>
      </c>
      <c r="U1883">
        <v>0</v>
      </c>
      <c r="V1883">
        <v>1</v>
      </c>
      <c r="W1883">
        <v>0</v>
      </c>
      <c r="X1883">
        <v>0</v>
      </c>
      <c r="Y1883">
        <v>0</v>
      </c>
      <c r="Z1883">
        <v>0</v>
      </c>
      <c r="AA1883" t="s">
        <v>2276</v>
      </c>
      <c r="AB1883">
        <v>0</v>
      </c>
      <c r="AC1883">
        <v>0</v>
      </c>
      <c r="AD1883">
        <v>0</v>
      </c>
      <c r="AE1883">
        <v>1</v>
      </c>
      <c r="AF1883">
        <v>0</v>
      </c>
      <c r="AG1883">
        <v>0</v>
      </c>
      <c r="AH1883">
        <v>0</v>
      </c>
      <c r="AI1883">
        <v>0</v>
      </c>
      <c r="AJ1883" t="s">
        <v>4171</v>
      </c>
    </row>
    <row r="1884" spans="1:36" x14ac:dyDescent="0.3">
      <c r="A1884" s="1">
        <v>44589</v>
      </c>
      <c r="B1884" s="1" t="str">
        <f t="shared" si="87"/>
        <v>2022</v>
      </c>
      <c r="C1884" s="1" t="str">
        <f t="shared" si="88"/>
        <v>01</v>
      </c>
      <c r="D1884" s="1" t="str">
        <f t="shared" si="89"/>
        <v>28</v>
      </c>
      <c r="E1884" t="s">
        <v>1773</v>
      </c>
      <c r="F1884" t="s">
        <v>2195</v>
      </c>
      <c r="G1884" t="s">
        <v>2196</v>
      </c>
      <c r="H1884" t="s">
        <v>2200</v>
      </c>
      <c r="I1884" t="s">
        <v>2200</v>
      </c>
      <c r="J1884" t="s">
        <v>2200</v>
      </c>
      <c r="K1884" t="s">
        <v>2240</v>
      </c>
      <c r="L1884" t="s">
        <v>2267</v>
      </c>
      <c r="M1884">
        <v>0</v>
      </c>
      <c r="N1884">
        <v>0</v>
      </c>
      <c r="O1884">
        <v>0</v>
      </c>
      <c r="P1884">
        <v>0</v>
      </c>
      <c r="Q1884">
        <v>0</v>
      </c>
      <c r="R1884">
        <v>0</v>
      </c>
      <c r="S1884">
        <v>0</v>
      </c>
      <c r="T1884">
        <v>0</v>
      </c>
      <c r="U1884">
        <v>0</v>
      </c>
      <c r="V1884">
        <v>0</v>
      </c>
      <c r="W1884">
        <v>0</v>
      </c>
      <c r="X1884">
        <v>1</v>
      </c>
      <c r="Y1884">
        <v>0</v>
      </c>
      <c r="Z1884">
        <v>0</v>
      </c>
      <c r="AA1884" t="s">
        <v>2276</v>
      </c>
      <c r="AB1884">
        <v>0</v>
      </c>
      <c r="AC1884">
        <v>0</v>
      </c>
      <c r="AD1884">
        <v>0</v>
      </c>
      <c r="AE1884">
        <v>1</v>
      </c>
      <c r="AF1884">
        <v>0</v>
      </c>
      <c r="AG1884">
        <v>0</v>
      </c>
      <c r="AH1884">
        <v>0</v>
      </c>
      <c r="AI1884">
        <v>0</v>
      </c>
      <c r="AJ1884" t="s">
        <v>4172</v>
      </c>
    </row>
    <row r="1885" spans="1:36" x14ac:dyDescent="0.3">
      <c r="A1885" s="1">
        <v>44589</v>
      </c>
      <c r="B1885" s="1" t="str">
        <f t="shared" si="87"/>
        <v>2022</v>
      </c>
      <c r="C1885" s="1" t="str">
        <f t="shared" si="88"/>
        <v>01</v>
      </c>
      <c r="D1885" s="1" t="str">
        <f t="shared" si="89"/>
        <v>28</v>
      </c>
      <c r="E1885" t="s">
        <v>1774</v>
      </c>
      <c r="F1885" t="s">
        <v>2195</v>
      </c>
      <c r="G1885" t="s">
        <v>2196</v>
      </c>
      <c r="H1885" t="s">
        <v>2200</v>
      </c>
      <c r="I1885" t="s">
        <v>2200</v>
      </c>
      <c r="J1885" t="s">
        <v>2200</v>
      </c>
      <c r="K1885" t="s">
        <v>2246</v>
      </c>
      <c r="L1885" t="s">
        <v>2200</v>
      </c>
      <c r="M1885">
        <v>0</v>
      </c>
      <c r="N1885">
        <v>0</v>
      </c>
      <c r="O1885">
        <v>0</v>
      </c>
      <c r="P1885">
        <v>0</v>
      </c>
      <c r="Q1885">
        <v>0</v>
      </c>
      <c r="R1885">
        <v>0</v>
      </c>
      <c r="S1885">
        <v>0</v>
      </c>
      <c r="T1885">
        <v>0</v>
      </c>
      <c r="U1885">
        <v>0</v>
      </c>
      <c r="V1885">
        <v>1</v>
      </c>
      <c r="W1885">
        <v>0</v>
      </c>
      <c r="X1885">
        <v>0</v>
      </c>
      <c r="Y1885">
        <v>0</v>
      </c>
      <c r="Z1885">
        <v>0</v>
      </c>
      <c r="AA1885" t="s">
        <v>2276</v>
      </c>
      <c r="AB1885">
        <v>0</v>
      </c>
      <c r="AC1885">
        <v>0</v>
      </c>
      <c r="AD1885">
        <v>0</v>
      </c>
      <c r="AE1885">
        <v>1</v>
      </c>
      <c r="AF1885">
        <v>0</v>
      </c>
      <c r="AG1885">
        <v>0</v>
      </c>
      <c r="AH1885">
        <v>0</v>
      </c>
      <c r="AI1885">
        <v>0</v>
      </c>
      <c r="AJ1885" t="s">
        <v>4173</v>
      </c>
    </row>
    <row r="1886" spans="1:36" x14ac:dyDescent="0.3">
      <c r="A1886" s="1">
        <v>44589</v>
      </c>
      <c r="B1886" s="1" t="str">
        <f t="shared" si="87"/>
        <v>2022</v>
      </c>
      <c r="C1886" s="1" t="str">
        <f t="shared" si="88"/>
        <v>01</v>
      </c>
      <c r="D1886" s="1" t="str">
        <f t="shared" si="89"/>
        <v>28</v>
      </c>
      <c r="E1886" t="s">
        <v>1775</v>
      </c>
      <c r="F1886" t="s">
        <v>2195</v>
      </c>
      <c r="G1886" t="s">
        <v>2196</v>
      </c>
      <c r="H1886" t="s">
        <v>2200</v>
      </c>
      <c r="I1886" t="s">
        <v>2200</v>
      </c>
      <c r="J1886" t="s">
        <v>2200</v>
      </c>
      <c r="K1886" t="s">
        <v>2246</v>
      </c>
      <c r="L1886" t="s">
        <v>2200</v>
      </c>
      <c r="M1886">
        <v>0</v>
      </c>
      <c r="N1886">
        <v>0</v>
      </c>
      <c r="O1886">
        <v>0</v>
      </c>
      <c r="P1886">
        <v>0</v>
      </c>
      <c r="Q1886">
        <v>0</v>
      </c>
      <c r="R1886">
        <v>0</v>
      </c>
      <c r="S1886">
        <v>0</v>
      </c>
      <c r="T1886">
        <v>0</v>
      </c>
      <c r="U1886">
        <v>0</v>
      </c>
      <c r="V1886">
        <v>1</v>
      </c>
      <c r="W1886">
        <v>0</v>
      </c>
      <c r="X1886">
        <v>0</v>
      </c>
      <c r="Y1886">
        <v>0</v>
      </c>
      <c r="Z1886">
        <v>0</v>
      </c>
      <c r="AA1886" t="s">
        <v>2276</v>
      </c>
      <c r="AB1886">
        <v>0</v>
      </c>
      <c r="AC1886">
        <v>0</v>
      </c>
      <c r="AD1886">
        <v>0</v>
      </c>
      <c r="AE1886">
        <v>1</v>
      </c>
      <c r="AF1886">
        <v>0</v>
      </c>
      <c r="AG1886">
        <v>0</v>
      </c>
      <c r="AH1886">
        <v>0</v>
      </c>
      <c r="AI1886">
        <v>0</v>
      </c>
      <c r="AJ1886" t="s">
        <v>4174</v>
      </c>
    </row>
    <row r="1887" spans="1:36" x14ac:dyDescent="0.3">
      <c r="A1887" s="1">
        <v>44589</v>
      </c>
      <c r="B1887" s="1" t="str">
        <f t="shared" si="87"/>
        <v>2022</v>
      </c>
      <c r="C1887" s="1" t="str">
        <f t="shared" si="88"/>
        <v>01</v>
      </c>
      <c r="D1887" s="1" t="str">
        <f t="shared" si="89"/>
        <v>28</v>
      </c>
      <c r="E1887" t="s">
        <v>1776</v>
      </c>
      <c r="F1887" t="s">
        <v>2195</v>
      </c>
      <c r="G1887" t="s">
        <v>2196</v>
      </c>
      <c r="H1887" t="s">
        <v>2200</v>
      </c>
      <c r="I1887" t="s">
        <v>2200</v>
      </c>
      <c r="J1887" t="s">
        <v>2200</v>
      </c>
      <c r="K1887" t="s">
        <v>2246</v>
      </c>
      <c r="L1887" t="s">
        <v>2200</v>
      </c>
      <c r="M1887">
        <v>0</v>
      </c>
      <c r="N1887">
        <v>0</v>
      </c>
      <c r="O1887">
        <v>1</v>
      </c>
      <c r="P1887">
        <v>0</v>
      </c>
      <c r="Q1887">
        <v>0</v>
      </c>
      <c r="R1887">
        <v>0</v>
      </c>
      <c r="S1887">
        <v>0</v>
      </c>
      <c r="T1887">
        <v>0</v>
      </c>
      <c r="U1887">
        <v>0</v>
      </c>
      <c r="V1887">
        <v>0</v>
      </c>
      <c r="W1887">
        <v>0</v>
      </c>
      <c r="X1887">
        <v>1</v>
      </c>
      <c r="Y1887">
        <v>0</v>
      </c>
      <c r="Z1887">
        <v>0</v>
      </c>
      <c r="AA1887" t="s">
        <v>2276</v>
      </c>
      <c r="AB1887">
        <v>0</v>
      </c>
      <c r="AC1887">
        <v>0</v>
      </c>
      <c r="AD1887">
        <v>0</v>
      </c>
      <c r="AE1887">
        <v>1</v>
      </c>
      <c r="AF1887">
        <v>0</v>
      </c>
      <c r="AG1887">
        <v>0</v>
      </c>
      <c r="AH1887">
        <v>0</v>
      </c>
      <c r="AI1887">
        <v>0</v>
      </c>
      <c r="AJ1887" t="s">
        <v>4175</v>
      </c>
    </row>
    <row r="1888" spans="1:36" x14ac:dyDescent="0.3">
      <c r="A1888" s="1">
        <v>44561</v>
      </c>
      <c r="B1888" s="1" t="str">
        <f t="shared" si="87"/>
        <v>2021</v>
      </c>
      <c r="C1888" s="1" t="str">
        <f t="shared" si="88"/>
        <v>12</v>
      </c>
      <c r="D1888" s="1" t="str">
        <f t="shared" si="89"/>
        <v>31</v>
      </c>
      <c r="E1888" t="s">
        <v>1777</v>
      </c>
      <c r="F1888" t="s">
        <v>2195</v>
      </c>
      <c r="G1888" t="s">
        <v>2196</v>
      </c>
      <c r="H1888" t="s">
        <v>2200</v>
      </c>
      <c r="I1888" t="s">
        <v>2206</v>
      </c>
      <c r="J1888" t="s">
        <v>2217</v>
      </c>
      <c r="K1888" t="s">
        <v>2240</v>
      </c>
      <c r="L1888" t="s">
        <v>2200</v>
      </c>
      <c r="M1888">
        <v>0</v>
      </c>
      <c r="N1888">
        <v>0</v>
      </c>
      <c r="O1888">
        <v>0</v>
      </c>
      <c r="P1888">
        <v>0</v>
      </c>
      <c r="Q1888">
        <v>0</v>
      </c>
      <c r="R1888">
        <v>0</v>
      </c>
      <c r="S1888">
        <v>0</v>
      </c>
      <c r="T1888">
        <v>0</v>
      </c>
      <c r="U1888">
        <v>0</v>
      </c>
      <c r="V1888">
        <v>1</v>
      </c>
      <c r="W1888">
        <v>0</v>
      </c>
      <c r="X1888">
        <v>0</v>
      </c>
      <c r="Y1888">
        <v>0</v>
      </c>
      <c r="Z1888">
        <v>0</v>
      </c>
      <c r="AA1888" t="s">
        <v>2276</v>
      </c>
      <c r="AB1888">
        <v>0</v>
      </c>
      <c r="AC1888">
        <v>0</v>
      </c>
      <c r="AD1888">
        <v>0</v>
      </c>
      <c r="AE1888">
        <v>1</v>
      </c>
      <c r="AF1888">
        <v>0</v>
      </c>
      <c r="AG1888">
        <v>0</v>
      </c>
      <c r="AH1888">
        <v>0</v>
      </c>
      <c r="AI1888">
        <v>0</v>
      </c>
      <c r="AJ1888" t="s">
        <v>4176</v>
      </c>
    </row>
    <row r="1889" spans="1:36" x14ac:dyDescent="0.3">
      <c r="A1889" s="1">
        <v>44560</v>
      </c>
      <c r="B1889" s="1" t="str">
        <f t="shared" si="87"/>
        <v>2021</v>
      </c>
      <c r="C1889" s="1" t="str">
        <f t="shared" si="88"/>
        <v>12</v>
      </c>
      <c r="D1889" s="1" t="str">
        <f t="shared" si="89"/>
        <v>30</v>
      </c>
      <c r="E1889" t="s">
        <v>1778</v>
      </c>
      <c r="F1889" t="s">
        <v>2195</v>
      </c>
      <c r="G1889" t="s">
        <v>2196</v>
      </c>
      <c r="H1889" t="s">
        <v>2201</v>
      </c>
      <c r="I1889" t="s">
        <v>2206</v>
      </c>
      <c r="J1889" t="s">
        <v>2217</v>
      </c>
      <c r="K1889" t="s">
        <v>2240</v>
      </c>
      <c r="L1889" t="s">
        <v>2264</v>
      </c>
      <c r="M1889">
        <v>1</v>
      </c>
      <c r="N1889">
        <v>0</v>
      </c>
      <c r="O1889">
        <v>0</v>
      </c>
      <c r="P1889">
        <v>0</v>
      </c>
      <c r="Q1889">
        <v>0</v>
      </c>
      <c r="R1889">
        <v>0</v>
      </c>
      <c r="S1889">
        <v>0</v>
      </c>
      <c r="T1889">
        <v>0</v>
      </c>
      <c r="U1889">
        <v>0</v>
      </c>
      <c r="V1889">
        <v>0</v>
      </c>
      <c r="W1889">
        <v>0</v>
      </c>
      <c r="X1889">
        <v>0</v>
      </c>
      <c r="Y1889">
        <v>0</v>
      </c>
      <c r="Z1889">
        <v>0</v>
      </c>
      <c r="AA1889" t="s">
        <v>2276</v>
      </c>
      <c r="AB1889">
        <v>0</v>
      </c>
      <c r="AC1889">
        <v>0</v>
      </c>
      <c r="AD1889">
        <v>0</v>
      </c>
      <c r="AE1889">
        <v>1</v>
      </c>
      <c r="AF1889">
        <v>0</v>
      </c>
      <c r="AG1889">
        <v>0</v>
      </c>
      <c r="AH1889">
        <v>0</v>
      </c>
      <c r="AI1889">
        <v>0</v>
      </c>
      <c r="AJ1889" t="s">
        <v>4177</v>
      </c>
    </row>
    <row r="1890" spans="1:36" x14ac:dyDescent="0.3">
      <c r="A1890" s="1">
        <v>44554</v>
      </c>
      <c r="B1890" s="1" t="str">
        <f t="shared" si="87"/>
        <v>2021</v>
      </c>
      <c r="C1890" s="1" t="str">
        <f t="shared" si="88"/>
        <v>12</v>
      </c>
      <c r="D1890" s="1" t="str">
        <f t="shared" si="89"/>
        <v>24</v>
      </c>
      <c r="E1890" t="s">
        <v>1777</v>
      </c>
      <c r="F1890" t="s">
        <v>2195</v>
      </c>
      <c r="G1890" t="s">
        <v>2196</v>
      </c>
      <c r="H1890" t="s">
        <v>2200</v>
      </c>
      <c r="I1890" t="s">
        <v>2206</v>
      </c>
      <c r="J1890" t="s">
        <v>2217</v>
      </c>
      <c r="K1890" t="s">
        <v>2240</v>
      </c>
      <c r="L1890" t="s">
        <v>2200</v>
      </c>
      <c r="M1890">
        <v>0</v>
      </c>
      <c r="N1890">
        <v>0</v>
      </c>
      <c r="O1890">
        <v>0</v>
      </c>
      <c r="P1890">
        <v>0</v>
      </c>
      <c r="Q1890">
        <v>0</v>
      </c>
      <c r="R1890">
        <v>0</v>
      </c>
      <c r="S1890">
        <v>0</v>
      </c>
      <c r="T1890">
        <v>0</v>
      </c>
      <c r="U1890">
        <v>0</v>
      </c>
      <c r="V1890">
        <v>1</v>
      </c>
      <c r="W1890">
        <v>0</v>
      </c>
      <c r="X1890">
        <v>0</v>
      </c>
      <c r="Y1890">
        <v>0</v>
      </c>
      <c r="Z1890">
        <v>0</v>
      </c>
      <c r="AA1890" t="s">
        <v>2276</v>
      </c>
      <c r="AB1890">
        <v>0</v>
      </c>
      <c r="AC1890">
        <v>0</v>
      </c>
      <c r="AD1890">
        <v>0</v>
      </c>
      <c r="AE1890">
        <v>1</v>
      </c>
      <c r="AF1890">
        <v>0</v>
      </c>
      <c r="AG1890">
        <v>0</v>
      </c>
      <c r="AH1890">
        <v>0</v>
      </c>
      <c r="AI1890">
        <v>0</v>
      </c>
      <c r="AJ1890" t="s">
        <v>4178</v>
      </c>
    </row>
    <row r="1891" spans="1:36" x14ac:dyDescent="0.3">
      <c r="A1891" s="1">
        <v>44553</v>
      </c>
      <c r="B1891" s="1" t="str">
        <f t="shared" si="87"/>
        <v>2021</v>
      </c>
      <c r="C1891" s="1" t="str">
        <f t="shared" si="88"/>
        <v>12</v>
      </c>
      <c r="D1891" s="1" t="str">
        <f t="shared" si="89"/>
        <v>23</v>
      </c>
      <c r="E1891" t="s">
        <v>1779</v>
      </c>
      <c r="F1891" t="s">
        <v>2195</v>
      </c>
      <c r="G1891" t="s">
        <v>2196</v>
      </c>
      <c r="H1891" t="s">
        <v>2200</v>
      </c>
      <c r="I1891" t="s">
        <v>2206</v>
      </c>
      <c r="J1891" t="s">
        <v>2217</v>
      </c>
      <c r="K1891" t="s">
        <v>2240</v>
      </c>
      <c r="L1891" t="s">
        <v>2200</v>
      </c>
      <c r="M1891">
        <v>0</v>
      </c>
      <c r="N1891">
        <v>0</v>
      </c>
      <c r="O1891">
        <v>0</v>
      </c>
      <c r="P1891">
        <v>0</v>
      </c>
      <c r="Q1891">
        <v>0</v>
      </c>
      <c r="R1891">
        <v>0</v>
      </c>
      <c r="S1891">
        <v>0</v>
      </c>
      <c r="T1891">
        <v>0</v>
      </c>
      <c r="U1891">
        <v>0</v>
      </c>
      <c r="V1891">
        <v>0</v>
      </c>
      <c r="W1891">
        <v>0</v>
      </c>
      <c r="X1891">
        <v>0</v>
      </c>
      <c r="Y1891">
        <v>0</v>
      </c>
      <c r="Z1891">
        <v>0</v>
      </c>
      <c r="AA1891" t="s">
        <v>2276</v>
      </c>
      <c r="AB1891">
        <v>0</v>
      </c>
      <c r="AC1891">
        <v>0</v>
      </c>
      <c r="AD1891">
        <v>0</v>
      </c>
      <c r="AE1891">
        <v>1</v>
      </c>
      <c r="AF1891">
        <v>0</v>
      </c>
      <c r="AG1891">
        <v>0</v>
      </c>
      <c r="AH1891">
        <v>0</v>
      </c>
      <c r="AI1891">
        <v>0</v>
      </c>
      <c r="AJ1891" t="s">
        <v>4179</v>
      </c>
    </row>
    <row r="1892" spans="1:36" x14ac:dyDescent="0.3">
      <c r="A1892" s="1">
        <v>44553</v>
      </c>
      <c r="B1892" s="1" t="str">
        <f t="shared" si="87"/>
        <v>2021</v>
      </c>
      <c r="C1892" s="1" t="str">
        <f t="shared" si="88"/>
        <v>12</v>
      </c>
      <c r="D1892" s="1" t="str">
        <f t="shared" si="89"/>
        <v>23</v>
      </c>
      <c r="E1892" t="s">
        <v>1779</v>
      </c>
      <c r="F1892" t="s">
        <v>2195</v>
      </c>
      <c r="G1892" t="s">
        <v>2196</v>
      </c>
      <c r="H1892" t="s">
        <v>2200</v>
      </c>
      <c r="I1892" t="s">
        <v>2206</v>
      </c>
      <c r="J1892" t="s">
        <v>2217</v>
      </c>
      <c r="K1892" t="s">
        <v>2240</v>
      </c>
      <c r="L1892" t="s">
        <v>2200</v>
      </c>
      <c r="M1892">
        <v>0</v>
      </c>
      <c r="N1892">
        <v>0</v>
      </c>
      <c r="O1892">
        <v>0</v>
      </c>
      <c r="P1892">
        <v>0</v>
      </c>
      <c r="Q1892">
        <v>0</v>
      </c>
      <c r="R1892">
        <v>0</v>
      </c>
      <c r="S1892">
        <v>0</v>
      </c>
      <c r="T1892">
        <v>0</v>
      </c>
      <c r="U1892">
        <v>0</v>
      </c>
      <c r="V1892">
        <v>0</v>
      </c>
      <c r="W1892">
        <v>0</v>
      </c>
      <c r="X1892">
        <v>0</v>
      </c>
      <c r="Y1892">
        <v>0</v>
      </c>
      <c r="Z1892">
        <v>0</v>
      </c>
      <c r="AA1892" t="s">
        <v>2276</v>
      </c>
      <c r="AB1892">
        <v>0</v>
      </c>
      <c r="AC1892">
        <v>0</v>
      </c>
      <c r="AD1892">
        <v>0</v>
      </c>
      <c r="AE1892">
        <v>1</v>
      </c>
      <c r="AF1892">
        <v>0</v>
      </c>
      <c r="AG1892">
        <v>0</v>
      </c>
      <c r="AH1892">
        <v>0</v>
      </c>
      <c r="AI1892">
        <v>0</v>
      </c>
      <c r="AJ1892" t="s">
        <v>4180</v>
      </c>
    </row>
    <row r="1893" spans="1:36" x14ac:dyDescent="0.3">
      <c r="A1893" s="1">
        <v>44548</v>
      </c>
      <c r="B1893" s="1" t="str">
        <f t="shared" si="87"/>
        <v>2021</v>
      </c>
      <c r="C1893" s="1" t="str">
        <f t="shared" si="88"/>
        <v>12</v>
      </c>
      <c r="D1893" s="1" t="str">
        <f t="shared" si="89"/>
        <v>18</v>
      </c>
      <c r="E1893" t="s">
        <v>1779</v>
      </c>
      <c r="F1893" t="s">
        <v>2195</v>
      </c>
      <c r="G1893" t="s">
        <v>2196</v>
      </c>
      <c r="H1893" t="s">
        <v>2200</v>
      </c>
      <c r="I1893" t="s">
        <v>2206</v>
      </c>
      <c r="J1893" t="s">
        <v>2217</v>
      </c>
      <c r="K1893" t="s">
        <v>2240</v>
      </c>
      <c r="L1893" t="s">
        <v>2200</v>
      </c>
      <c r="M1893">
        <v>0</v>
      </c>
      <c r="N1893">
        <v>0</v>
      </c>
      <c r="O1893">
        <v>0</v>
      </c>
      <c r="P1893">
        <v>0</v>
      </c>
      <c r="Q1893">
        <v>0</v>
      </c>
      <c r="R1893">
        <v>0</v>
      </c>
      <c r="S1893">
        <v>0</v>
      </c>
      <c r="T1893">
        <v>0</v>
      </c>
      <c r="U1893">
        <v>0</v>
      </c>
      <c r="V1893">
        <v>0</v>
      </c>
      <c r="W1893">
        <v>0</v>
      </c>
      <c r="X1893">
        <v>0</v>
      </c>
      <c r="Y1893">
        <v>0</v>
      </c>
      <c r="Z1893">
        <v>0</v>
      </c>
      <c r="AA1893" t="s">
        <v>2276</v>
      </c>
      <c r="AB1893">
        <v>0</v>
      </c>
      <c r="AC1893">
        <v>0</v>
      </c>
      <c r="AD1893">
        <v>0</v>
      </c>
      <c r="AE1893">
        <v>1</v>
      </c>
      <c r="AF1893">
        <v>0</v>
      </c>
      <c r="AG1893">
        <v>0</v>
      </c>
      <c r="AH1893">
        <v>0</v>
      </c>
      <c r="AI1893">
        <v>0</v>
      </c>
      <c r="AJ1893" t="s">
        <v>4181</v>
      </c>
    </row>
    <row r="1894" spans="1:36" x14ac:dyDescent="0.3">
      <c r="A1894" s="1">
        <v>44548</v>
      </c>
      <c r="B1894" s="1" t="str">
        <f t="shared" si="87"/>
        <v>2021</v>
      </c>
      <c r="C1894" s="1" t="str">
        <f t="shared" si="88"/>
        <v>12</v>
      </c>
      <c r="D1894" s="1" t="str">
        <f t="shared" si="89"/>
        <v>18</v>
      </c>
      <c r="E1894" t="s">
        <v>1779</v>
      </c>
      <c r="F1894" t="s">
        <v>2195</v>
      </c>
      <c r="G1894" t="s">
        <v>2196</v>
      </c>
      <c r="H1894" t="s">
        <v>2200</v>
      </c>
      <c r="I1894" t="s">
        <v>2206</v>
      </c>
      <c r="J1894" t="s">
        <v>2217</v>
      </c>
      <c r="K1894" t="s">
        <v>2240</v>
      </c>
      <c r="L1894" t="s">
        <v>2200</v>
      </c>
      <c r="M1894">
        <v>0</v>
      </c>
      <c r="N1894">
        <v>0</v>
      </c>
      <c r="O1894">
        <v>0</v>
      </c>
      <c r="P1894">
        <v>0</v>
      </c>
      <c r="Q1894">
        <v>0</v>
      </c>
      <c r="R1894">
        <v>0</v>
      </c>
      <c r="S1894">
        <v>0</v>
      </c>
      <c r="T1894">
        <v>0</v>
      </c>
      <c r="U1894">
        <v>0</v>
      </c>
      <c r="V1894">
        <v>0</v>
      </c>
      <c r="W1894">
        <v>0</v>
      </c>
      <c r="X1894">
        <v>0</v>
      </c>
      <c r="Y1894">
        <v>0</v>
      </c>
      <c r="Z1894">
        <v>0</v>
      </c>
      <c r="AA1894" t="s">
        <v>2276</v>
      </c>
      <c r="AB1894">
        <v>0</v>
      </c>
      <c r="AC1894">
        <v>0</v>
      </c>
      <c r="AD1894">
        <v>0</v>
      </c>
      <c r="AE1894">
        <v>1</v>
      </c>
      <c r="AF1894">
        <v>0</v>
      </c>
      <c r="AG1894">
        <v>0</v>
      </c>
      <c r="AH1894">
        <v>0</v>
      </c>
      <c r="AI1894">
        <v>0</v>
      </c>
      <c r="AJ1894" t="s">
        <v>4182</v>
      </c>
    </row>
    <row r="1895" spans="1:36" x14ac:dyDescent="0.3">
      <c r="A1895" s="1">
        <v>44543</v>
      </c>
      <c r="B1895" s="1" t="str">
        <f t="shared" si="87"/>
        <v>2021</v>
      </c>
      <c r="C1895" s="1" t="str">
        <f t="shared" si="88"/>
        <v>12</v>
      </c>
      <c r="D1895" s="1" t="str">
        <f t="shared" si="89"/>
        <v>13</v>
      </c>
      <c r="E1895" t="s">
        <v>1777</v>
      </c>
      <c r="F1895" t="s">
        <v>2195</v>
      </c>
      <c r="G1895" t="s">
        <v>2196</v>
      </c>
      <c r="H1895" t="s">
        <v>2200</v>
      </c>
      <c r="I1895" t="s">
        <v>2206</v>
      </c>
      <c r="J1895" t="s">
        <v>2217</v>
      </c>
      <c r="K1895" t="s">
        <v>2240</v>
      </c>
      <c r="L1895" t="s">
        <v>2200</v>
      </c>
      <c r="M1895">
        <v>0</v>
      </c>
      <c r="N1895">
        <v>0</v>
      </c>
      <c r="O1895">
        <v>0</v>
      </c>
      <c r="P1895">
        <v>0</v>
      </c>
      <c r="Q1895">
        <v>0</v>
      </c>
      <c r="R1895">
        <v>0</v>
      </c>
      <c r="S1895">
        <v>0</v>
      </c>
      <c r="T1895">
        <v>0</v>
      </c>
      <c r="U1895">
        <v>0</v>
      </c>
      <c r="V1895">
        <v>1</v>
      </c>
      <c r="W1895">
        <v>0</v>
      </c>
      <c r="X1895">
        <v>0</v>
      </c>
      <c r="Y1895">
        <v>0</v>
      </c>
      <c r="Z1895">
        <v>0</v>
      </c>
      <c r="AA1895" t="s">
        <v>2276</v>
      </c>
      <c r="AB1895">
        <v>0</v>
      </c>
      <c r="AC1895">
        <v>0</v>
      </c>
      <c r="AD1895">
        <v>0</v>
      </c>
      <c r="AE1895">
        <v>1</v>
      </c>
      <c r="AF1895">
        <v>0</v>
      </c>
      <c r="AG1895">
        <v>0</v>
      </c>
      <c r="AH1895">
        <v>0</v>
      </c>
      <c r="AI1895">
        <v>0</v>
      </c>
      <c r="AJ1895" t="s">
        <v>4183</v>
      </c>
    </row>
    <row r="1896" spans="1:36" x14ac:dyDescent="0.3">
      <c r="A1896" s="1">
        <v>44542</v>
      </c>
      <c r="B1896" s="1" t="str">
        <f t="shared" si="87"/>
        <v>2021</v>
      </c>
      <c r="C1896" s="1" t="str">
        <f t="shared" si="88"/>
        <v>12</v>
      </c>
      <c r="D1896" s="1" t="str">
        <f t="shared" si="89"/>
        <v>12</v>
      </c>
      <c r="E1896" t="s">
        <v>1777</v>
      </c>
      <c r="F1896" t="s">
        <v>2195</v>
      </c>
      <c r="G1896" t="s">
        <v>2196</v>
      </c>
      <c r="H1896" t="s">
        <v>2200</v>
      </c>
      <c r="I1896" t="s">
        <v>2206</v>
      </c>
      <c r="J1896" t="s">
        <v>2217</v>
      </c>
      <c r="K1896" t="s">
        <v>2240</v>
      </c>
      <c r="L1896" t="s">
        <v>2200</v>
      </c>
      <c r="M1896">
        <v>0</v>
      </c>
      <c r="N1896">
        <v>0</v>
      </c>
      <c r="O1896">
        <v>0</v>
      </c>
      <c r="P1896">
        <v>0</v>
      </c>
      <c r="Q1896">
        <v>0</v>
      </c>
      <c r="R1896">
        <v>0</v>
      </c>
      <c r="S1896">
        <v>0</v>
      </c>
      <c r="T1896">
        <v>0</v>
      </c>
      <c r="U1896">
        <v>0</v>
      </c>
      <c r="V1896">
        <v>1</v>
      </c>
      <c r="W1896">
        <v>0</v>
      </c>
      <c r="X1896">
        <v>0</v>
      </c>
      <c r="Y1896">
        <v>0</v>
      </c>
      <c r="Z1896">
        <v>0</v>
      </c>
      <c r="AA1896" t="s">
        <v>2276</v>
      </c>
      <c r="AB1896">
        <v>0</v>
      </c>
      <c r="AC1896">
        <v>0</v>
      </c>
      <c r="AD1896">
        <v>0</v>
      </c>
      <c r="AE1896">
        <v>1</v>
      </c>
      <c r="AF1896">
        <v>0</v>
      </c>
      <c r="AG1896">
        <v>0</v>
      </c>
      <c r="AH1896">
        <v>0</v>
      </c>
      <c r="AI1896">
        <v>0</v>
      </c>
      <c r="AJ1896" t="s">
        <v>4184</v>
      </c>
    </row>
    <row r="1897" spans="1:36" x14ac:dyDescent="0.3">
      <c r="A1897" s="1">
        <v>44521</v>
      </c>
      <c r="B1897" s="1" t="str">
        <f t="shared" si="87"/>
        <v>2021</v>
      </c>
      <c r="C1897" s="1" t="str">
        <f t="shared" si="88"/>
        <v>11</v>
      </c>
      <c r="D1897" s="1" t="str">
        <f t="shared" si="89"/>
        <v>21</v>
      </c>
      <c r="E1897" t="s">
        <v>1780</v>
      </c>
      <c r="F1897" t="s">
        <v>2195</v>
      </c>
      <c r="G1897" t="s">
        <v>2196</v>
      </c>
      <c r="H1897" t="s">
        <v>2200</v>
      </c>
      <c r="I1897" t="s">
        <v>2206</v>
      </c>
      <c r="J1897" t="s">
        <v>2217</v>
      </c>
      <c r="K1897" t="s">
        <v>2240</v>
      </c>
      <c r="L1897" t="s">
        <v>2200</v>
      </c>
      <c r="M1897">
        <v>0</v>
      </c>
      <c r="N1897">
        <v>0</v>
      </c>
      <c r="O1897">
        <v>0</v>
      </c>
      <c r="P1897">
        <v>0</v>
      </c>
      <c r="Q1897">
        <v>0</v>
      </c>
      <c r="R1897">
        <v>0</v>
      </c>
      <c r="S1897">
        <v>0</v>
      </c>
      <c r="T1897">
        <v>0</v>
      </c>
      <c r="U1897">
        <v>0</v>
      </c>
      <c r="V1897">
        <v>1</v>
      </c>
      <c r="W1897">
        <v>0</v>
      </c>
      <c r="X1897">
        <v>0</v>
      </c>
      <c r="Y1897">
        <v>0</v>
      </c>
      <c r="Z1897">
        <v>0</v>
      </c>
      <c r="AA1897" t="s">
        <v>2276</v>
      </c>
      <c r="AB1897">
        <v>0</v>
      </c>
      <c r="AC1897">
        <v>0</v>
      </c>
      <c r="AD1897">
        <v>0</v>
      </c>
      <c r="AE1897">
        <v>1</v>
      </c>
      <c r="AF1897">
        <v>0</v>
      </c>
      <c r="AG1897">
        <v>0</v>
      </c>
      <c r="AH1897">
        <v>0</v>
      </c>
      <c r="AI1897">
        <v>0</v>
      </c>
      <c r="AJ1897" t="s">
        <v>4185</v>
      </c>
    </row>
    <row r="1898" spans="1:36" x14ac:dyDescent="0.3">
      <c r="A1898" s="1">
        <v>44511</v>
      </c>
      <c r="B1898" s="1" t="str">
        <f t="shared" si="87"/>
        <v>2021</v>
      </c>
      <c r="C1898" s="1" t="str">
        <f t="shared" si="88"/>
        <v>11</v>
      </c>
      <c r="D1898" s="1" t="str">
        <f t="shared" si="89"/>
        <v>11</v>
      </c>
      <c r="E1898" t="s">
        <v>1781</v>
      </c>
      <c r="F1898" t="s">
        <v>2195</v>
      </c>
      <c r="G1898" t="s">
        <v>2196</v>
      </c>
      <c r="H1898" t="s">
        <v>2200</v>
      </c>
      <c r="I1898" t="s">
        <v>2206</v>
      </c>
      <c r="J1898" t="s">
        <v>2217</v>
      </c>
      <c r="K1898" t="s">
        <v>2240</v>
      </c>
      <c r="L1898" t="s">
        <v>2200</v>
      </c>
      <c r="M1898">
        <v>0</v>
      </c>
      <c r="N1898">
        <v>0</v>
      </c>
      <c r="O1898">
        <v>0</v>
      </c>
      <c r="P1898">
        <v>0</v>
      </c>
      <c r="Q1898">
        <v>0</v>
      </c>
      <c r="R1898">
        <v>0</v>
      </c>
      <c r="S1898">
        <v>0</v>
      </c>
      <c r="T1898">
        <v>0</v>
      </c>
      <c r="U1898">
        <v>0</v>
      </c>
      <c r="V1898">
        <v>1</v>
      </c>
      <c r="W1898">
        <v>0</v>
      </c>
      <c r="X1898">
        <v>0</v>
      </c>
      <c r="Y1898">
        <v>0</v>
      </c>
      <c r="Z1898">
        <v>0</v>
      </c>
      <c r="AA1898" t="s">
        <v>2276</v>
      </c>
      <c r="AB1898">
        <v>0</v>
      </c>
      <c r="AC1898">
        <v>0</v>
      </c>
      <c r="AD1898">
        <v>0</v>
      </c>
      <c r="AE1898">
        <v>1</v>
      </c>
      <c r="AF1898">
        <v>0</v>
      </c>
      <c r="AG1898">
        <v>0</v>
      </c>
      <c r="AH1898">
        <v>0</v>
      </c>
      <c r="AI1898">
        <v>0</v>
      </c>
      <c r="AJ1898" t="s">
        <v>4186</v>
      </c>
    </row>
    <row r="1899" spans="1:36" x14ac:dyDescent="0.3">
      <c r="A1899" s="1">
        <v>44510</v>
      </c>
      <c r="B1899" s="1" t="str">
        <f t="shared" si="87"/>
        <v>2021</v>
      </c>
      <c r="C1899" s="1" t="str">
        <f t="shared" si="88"/>
        <v>11</v>
      </c>
      <c r="D1899" s="1" t="str">
        <f t="shared" si="89"/>
        <v>10</v>
      </c>
      <c r="E1899" t="s">
        <v>1782</v>
      </c>
      <c r="F1899" t="s">
        <v>2195</v>
      </c>
      <c r="G1899" t="s">
        <v>2196</v>
      </c>
      <c r="H1899" t="s">
        <v>2198</v>
      </c>
      <c r="I1899" t="s">
        <v>2208</v>
      </c>
      <c r="J1899" t="s">
        <v>2220</v>
      </c>
      <c r="K1899" t="s">
        <v>2240</v>
      </c>
      <c r="L1899" t="s">
        <v>2267</v>
      </c>
      <c r="M1899">
        <v>0</v>
      </c>
      <c r="N1899">
        <v>0</v>
      </c>
      <c r="O1899">
        <v>0</v>
      </c>
      <c r="P1899">
        <v>0</v>
      </c>
      <c r="Q1899">
        <v>0</v>
      </c>
      <c r="R1899">
        <v>0</v>
      </c>
      <c r="S1899">
        <v>1</v>
      </c>
      <c r="T1899">
        <v>0</v>
      </c>
      <c r="U1899">
        <v>0</v>
      </c>
      <c r="V1899">
        <v>0</v>
      </c>
      <c r="W1899">
        <v>0</v>
      </c>
      <c r="X1899">
        <v>0</v>
      </c>
      <c r="Y1899">
        <v>0</v>
      </c>
      <c r="Z1899">
        <v>0</v>
      </c>
      <c r="AA1899" t="s">
        <v>2276</v>
      </c>
      <c r="AB1899">
        <v>0</v>
      </c>
      <c r="AC1899">
        <v>0</v>
      </c>
      <c r="AD1899">
        <v>0</v>
      </c>
      <c r="AE1899">
        <v>1</v>
      </c>
      <c r="AF1899">
        <v>0</v>
      </c>
      <c r="AG1899">
        <v>0</v>
      </c>
      <c r="AH1899">
        <v>0</v>
      </c>
      <c r="AI1899">
        <v>0</v>
      </c>
      <c r="AJ1899" t="s">
        <v>4187</v>
      </c>
    </row>
    <row r="1900" spans="1:36" x14ac:dyDescent="0.3">
      <c r="A1900" s="1">
        <v>44505</v>
      </c>
      <c r="B1900" s="1" t="str">
        <f t="shared" si="87"/>
        <v>2021</v>
      </c>
      <c r="C1900" s="1" t="str">
        <f t="shared" si="88"/>
        <v>11</v>
      </c>
      <c r="D1900" s="1" t="str">
        <f t="shared" si="89"/>
        <v>05</v>
      </c>
      <c r="E1900" t="s">
        <v>1781</v>
      </c>
      <c r="F1900" t="s">
        <v>2195</v>
      </c>
      <c r="G1900" t="s">
        <v>2196</v>
      </c>
      <c r="H1900" t="s">
        <v>2200</v>
      </c>
      <c r="I1900" t="s">
        <v>2206</v>
      </c>
      <c r="J1900" t="s">
        <v>2217</v>
      </c>
      <c r="K1900" t="s">
        <v>2240</v>
      </c>
      <c r="L1900" t="s">
        <v>2200</v>
      </c>
      <c r="M1900">
        <v>0</v>
      </c>
      <c r="N1900">
        <v>0</v>
      </c>
      <c r="O1900">
        <v>0</v>
      </c>
      <c r="P1900">
        <v>0</v>
      </c>
      <c r="Q1900">
        <v>0</v>
      </c>
      <c r="R1900">
        <v>0</v>
      </c>
      <c r="S1900">
        <v>0</v>
      </c>
      <c r="T1900">
        <v>0</v>
      </c>
      <c r="U1900">
        <v>0</v>
      </c>
      <c r="V1900">
        <v>1</v>
      </c>
      <c r="W1900">
        <v>0</v>
      </c>
      <c r="X1900">
        <v>0</v>
      </c>
      <c r="Y1900">
        <v>0</v>
      </c>
      <c r="Z1900">
        <v>0</v>
      </c>
      <c r="AA1900" t="s">
        <v>2276</v>
      </c>
      <c r="AB1900">
        <v>0</v>
      </c>
      <c r="AC1900">
        <v>0</v>
      </c>
      <c r="AD1900">
        <v>0</v>
      </c>
      <c r="AE1900">
        <v>1</v>
      </c>
      <c r="AF1900">
        <v>0</v>
      </c>
      <c r="AG1900">
        <v>0</v>
      </c>
      <c r="AH1900">
        <v>0</v>
      </c>
      <c r="AI1900">
        <v>0</v>
      </c>
      <c r="AJ1900" t="s">
        <v>4188</v>
      </c>
    </row>
    <row r="1901" spans="1:36" x14ac:dyDescent="0.3">
      <c r="A1901" s="1">
        <v>44498</v>
      </c>
      <c r="B1901" s="1" t="str">
        <f t="shared" si="87"/>
        <v>2021</v>
      </c>
      <c r="C1901" s="1" t="str">
        <f t="shared" si="88"/>
        <v>10</v>
      </c>
      <c r="D1901" s="1" t="str">
        <f t="shared" si="89"/>
        <v>29</v>
      </c>
      <c r="E1901" t="s">
        <v>1783</v>
      </c>
      <c r="F1901" t="s">
        <v>2195</v>
      </c>
      <c r="G1901" t="s">
        <v>2196</v>
      </c>
      <c r="H1901" t="s">
        <v>2200</v>
      </c>
      <c r="I1901" t="s">
        <v>2206</v>
      </c>
      <c r="J1901" t="s">
        <v>2217</v>
      </c>
      <c r="K1901" t="s">
        <v>2240</v>
      </c>
      <c r="L1901" t="s">
        <v>2200</v>
      </c>
      <c r="M1901">
        <v>0</v>
      </c>
      <c r="N1901">
        <v>0</v>
      </c>
      <c r="O1901">
        <v>0</v>
      </c>
      <c r="P1901">
        <v>0</v>
      </c>
      <c r="Q1901">
        <v>0</v>
      </c>
      <c r="R1901">
        <v>0</v>
      </c>
      <c r="S1901">
        <v>0</v>
      </c>
      <c r="T1901">
        <v>0</v>
      </c>
      <c r="U1901">
        <v>0</v>
      </c>
      <c r="V1901">
        <v>1</v>
      </c>
      <c r="W1901">
        <v>0</v>
      </c>
      <c r="X1901">
        <v>0</v>
      </c>
      <c r="Y1901">
        <v>0</v>
      </c>
      <c r="Z1901">
        <v>0</v>
      </c>
      <c r="AA1901" t="s">
        <v>2276</v>
      </c>
      <c r="AB1901">
        <v>0</v>
      </c>
      <c r="AC1901">
        <v>0</v>
      </c>
      <c r="AD1901">
        <v>0</v>
      </c>
      <c r="AE1901">
        <v>1</v>
      </c>
      <c r="AF1901">
        <v>0</v>
      </c>
      <c r="AG1901">
        <v>0</v>
      </c>
      <c r="AH1901">
        <v>0</v>
      </c>
      <c r="AI1901">
        <v>0</v>
      </c>
      <c r="AJ1901" t="s">
        <v>4189</v>
      </c>
    </row>
    <row r="1902" spans="1:36" x14ac:dyDescent="0.3">
      <c r="A1902" s="1">
        <v>44498</v>
      </c>
      <c r="B1902" s="1" t="str">
        <f t="shared" si="87"/>
        <v>2021</v>
      </c>
      <c r="C1902" s="1" t="str">
        <f t="shared" si="88"/>
        <v>10</v>
      </c>
      <c r="D1902" s="1" t="str">
        <f t="shared" si="89"/>
        <v>29</v>
      </c>
      <c r="E1902" t="s">
        <v>1784</v>
      </c>
      <c r="F1902" t="s">
        <v>2195</v>
      </c>
      <c r="G1902" t="s">
        <v>2196</v>
      </c>
      <c r="H1902" t="s">
        <v>2200</v>
      </c>
      <c r="I1902" t="s">
        <v>2206</v>
      </c>
      <c r="J1902" t="s">
        <v>2217</v>
      </c>
      <c r="K1902" t="s">
        <v>2240</v>
      </c>
      <c r="L1902" t="s">
        <v>2200</v>
      </c>
      <c r="M1902">
        <v>0</v>
      </c>
      <c r="N1902">
        <v>0</v>
      </c>
      <c r="O1902">
        <v>0</v>
      </c>
      <c r="P1902">
        <v>0</v>
      </c>
      <c r="Q1902">
        <v>0</v>
      </c>
      <c r="R1902">
        <v>0</v>
      </c>
      <c r="S1902">
        <v>0</v>
      </c>
      <c r="T1902">
        <v>0</v>
      </c>
      <c r="U1902">
        <v>0</v>
      </c>
      <c r="V1902">
        <v>0</v>
      </c>
      <c r="W1902">
        <v>0</v>
      </c>
      <c r="X1902">
        <v>0</v>
      </c>
      <c r="Y1902">
        <v>0</v>
      </c>
      <c r="Z1902">
        <v>0</v>
      </c>
      <c r="AA1902" t="s">
        <v>2276</v>
      </c>
      <c r="AB1902">
        <v>0</v>
      </c>
      <c r="AC1902">
        <v>0</v>
      </c>
      <c r="AD1902">
        <v>0</v>
      </c>
      <c r="AE1902">
        <v>1</v>
      </c>
      <c r="AF1902">
        <v>0</v>
      </c>
      <c r="AG1902">
        <v>0</v>
      </c>
      <c r="AH1902">
        <v>0</v>
      </c>
      <c r="AI1902">
        <v>0</v>
      </c>
      <c r="AJ1902" t="s">
        <v>4190</v>
      </c>
    </row>
    <row r="1903" spans="1:36" x14ac:dyDescent="0.3">
      <c r="A1903" s="1">
        <v>44495</v>
      </c>
      <c r="B1903" s="1" t="str">
        <f t="shared" si="87"/>
        <v>2021</v>
      </c>
      <c r="C1903" s="1" t="str">
        <f t="shared" si="88"/>
        <v>10</v>
      </c>
      <c r="D1903" s="1" t="str">
        <f t="shared" si="89"/>
        <v>26</v>
      </c>
      <c r="E1903" t="s">
        <v>1785</v>
      </c>
      <c r="F1903" t="s">
        <v>2195</v>
      </c>
      <c r="G1903" t="s">
        <v>2196</v>
      </c>
      <c r="H1903" t="s">
        <v>2199</v>
      </c>
      <c r="I1903" t="s">
        <v>2208</v>
      </c>
      <c r="J1903" t="s">
        <v>2220</v>
      </c>
      <c r="K1903" t="s">
        <v>2246</v>
      </c>
      <c r="L1903" t="s">
        <v>2269</v>
      </c>
      <c r="M1903">
        <v>0</v>
      </c>
      <c r="N1903">
        <v>0</v>
      </c>
      <c r="O1903">
        <v>0</v>
      </c>
      <c r="P1903">
        <v>0</v>
      </c>
      <c r="Q1903">
        <v>0</v>
      </c>
      <c r="R1903">
        <v>0</v>
      </c>
      <c r="S1903">
        <v>0</v>
      </c>
      <c r="T1903">
        <v>0</v>
      </c>
      <c r="U1903">
        <v>0</v>
      </c>
      <c r="V1903">
        <v>0</v>
      </c>
      <c r="W1903">
        <v>0</v>
      </c>
      <c r="X1903">
        <v>3</v>
      </c>
      <c r="Y1903">
        <v>0</v>
      </c>
      <c r="Z1903">
        <v>0</v>
      </c>
      <c r="AA1903" t="s">
        <v>2276</v>
      </c>
      <c r="AB1903">
        <v>0</v>
      </c>
      <c r="AC1903">
        <v>0</v>
      </c>
      <c r="AD1903">
        <v>0</v>
      </c>
      <c r="AE1903">
        <v>1</v>
      </c>
      <c r="AF1903">
        <v>0</v>
      </c>
      <c r="AG1903">
        <v>0</v>
      </c>
      <c r="AH1903">
        <v>0</v>
      </c>
      <c r="AI1903">
        <v>0</v>
      </c>
      <c r="AJ1903" t="s">
        <v>4191</v>
      </c>
    </row>
    <row r="1904" spans="1:36" x14ac:dyDescent="0.3">
      <c r="A1904" s="1">
        <v>44494</v>
      </c>
      <c r="B1904" s="1" t="str">
        <f t="shared" si="87"/>
        <v>2021</v>
      </c>
      <c r="C1904" s="1" t="str">
        <f t="shared" si="88"/>
        <v>10</v>
      </c>
      <c r="D1904" s="1" t="str">
        <f t="shared" si="89"/>
        <v>25</v>
      </c>
      <c r="E1904" t="s">
        <v>1786</v>
      </c>
      <c r="F1904" t="s">
        <v>2195</v>
      </c>
      <c r="G1904" t="s">
        <v>2196</v>
      </c>
      <c r="H1904" t="s">
        <v>2198</v>
      </c>
      <c r="I1904" t="s">
        <v>2211</v>
      </c>
      <c r="J1904" t="s">
        <v>2224</v>
      </c>
      <c r="K1904" t="s">
        <v>2240</v>
      </c>
      <c r="L1904" t="s">
        <v>2263</v>
      </c>
      <c r="M1904">
        <v>0</v>
      </c>
      <c r="N1904">
        <v>0</v>
      </c>
      <c r="O1904">
        <v>0</v>
      </c>
      <c r="P1904">
        <v>0</v>
      </c>
      <c r="Q1904">
        <v>0</v>
      </c>
      <c r="R1904">
        <v>0</v>
      </c>
      <c r="S1904">
        <v>0</v>
      </c>
      <c r="T1904">
        <v>0</v>
      </c>
      <c r="U1904">
        <v>0</v>
      </c>
      <c r="V1904">
        <v>0</v>
      </c>
      <c r="W1904">
        <v>0</v>
      </c>
      <c r="X1904">
        <v>0</v>
      </c>
      <c r="Y1904">
        <v>0</v>
      </c>
      <c r="Z1904">
        <v>0</v>
      </c>
      <c r="AA1904" t="s">
        <v>2276</v>
      </c>
      <c r="AB1904">
        <v>0</v>
      </c>
      <c r="AC1904">
        <v>0</v>
      </c>
      <c r="AD1904">
        <v>0</v>
      </c>
      <c r="AE1904">
        <v>1</v>
      </c>
      <c r="AF1904">
        <v>0</v>
      </c>
      <c r="AG1904">
        <v>0</v>
      </c>
      <c r="AH1904">
        <v>0</v>
      </c>
      <c r="AI1904">
        <v>0</v>
      </c>
      <c r="AJ1904" t="s">
        <v>4192</v>
      </c>
    </row>
    <row r="1905" spans="1:36" x14ac:dyDescent="0.3">
      <c r="A1905" s="1">
        <v>44479</v>
      </c>
      <c r="B1905" s="1" t="str">
        <f t="shared" si="87"/>
        <v>2021</v>
      </c>
      <c r="C1905" s="1" t="str">
        <f t="shared" si="88"/>
        <v>10</v>
      </c>
      <c r="D1905" s="1" t="str">
        <f t="shared" si="89"/>
        <v>10</v>
      </c>
      <c r="E1905" t="s">
        <v>1787</v>
      </c>
      <c r="F1905" t="s">
        <v>2195</v>
      </c>
      <c r="G1905" t="s">
        <v>2196</v>
      </c>
      <c r="H1905" t="s">
        <v>2200</v>
      </c>
      <c r="I1905" t="s">
        <v>2206</v>
      </c>
      <c r="J1905" t="s">
        <v>2217</v>
      </c>
      <c r="K1905" t="s">
        <v>2240</v>
      </c>
      <c r="L1905" t="s">
        <v>2200</v>
      </c>
      <c r="M1905">
        <v>0</v>
      </c>
      <c r="N1905">
        <v>0</v>
      </c>
      <c r="O1905">
        <v>0</v>
      </c>
      <c r="P1905">
        <v>0</v>
      </c>
      <c r="Q1905">
        <v>0</v>
      </c>
      <c r="R1905">
        <v>0</v>
      </c>
      <c r="S1905">
        <v>0</v>
      </c>
      <c r="T1905">
        <v>0</v>
      </c>
      <c r="U1905">
        <v>0</v>
      </c>
      <c r="V1905">
        <v>0</v>
      </c>
      <c r="W1905">
        <v>0</v>
      </c>
      <c r="X1905">
        <v>0</v>
      </c>
      <c r="Y1905">
        <v>0</v>
      </c>
      <c r="Z1905">
        <v>0</v>
      </c>
      <c r="AA1905" t="s">
        <v>2276</v>
      </c>
      <c r="AB1905">
        <v>0</v>
      </c>
      <c r="AC1905">
        <v>0</v>
      </c>
      <c r="AD1905">
        <v>0</v>
      </c>
      <c r="AE1905">
        <v>1</v>
      </c>
      <c r="AF1905">
        <v>0</v>
      </c>
      <c r="AG1905">
        <v>0</v>
      </c>
      <c r="AH1905">
        <v>0</v>
      </c>
      <c r="AI1905">
        <v>0</v>
      </c>
      <c r="AJ1905" t="s">
        <v>4193</v>
      </c>
    </row>
    <row r="1906" spans="1:36" x14ac:dyDescent="0.3">
      <c r="A1906" s="1">
        <v>44467</v>
      </c>
      <c r="B1906" s="1" t="str">
        <f t="shared" si="87"/>
        <v>2021</v>
      </c>
      <c r="C1906" s="1" t="str">
        <f t="shared" si="88"/>
        <v>09</v>
      </c>
      <c r="D1906" s="1" t="str">
        <f t="shared" si="89"/>
        <v>28</v>
      </c>
      <c r="E1906" t="s">
        <v>1788</v>
      </c>
      <c r="F1906" t="s">
        <v>2195</v>
      </c>
      <c r="G1906" t="s">
        <v>2196</v>
      </c>
      <c r="H1906" t="s">
        <v>2199</v>
      </c>
      <c r="I1906" t="s">
        <v>2208</v>
      </c>
      <c r="J1906" t="s">
        <v>2220</v>
      </c>
      <c r="K1906" t="s">
        <v>2251</v>
      </c>
      <c r="L1906" t="s">
        <v>2269</v>
      </c>
      <c r="M1906">
        <v>0</v>
      </c>
      <c r="N1906">
        <v>0</v>
      </c>
      <c r="O1906">
        <v>0</v>
      </c>
      <c r="P1906">
        <v>0</v>
      </c>
      <c r="Q1906">
        <v>0</v>
      </c>
      <c r="R1906">
        <v>0</v>
      </c>
      <c r="S1906">
        <v>1</v>
      </c>
      <c r="T1906">
        <v>0</v>
      </c>
      <c r="U1906">
        <v>0</v>
      </c>
      <c r="V1906">
        <v>0</v>
      </c>
      <c r="W1906">
        <v>0</v>
      </c>
      <c r="X1906">
        <v>0</v>
      </c>
      <c r="Y1906">
        <v>0</v>
      </c>
      <c r="Z1906">
        <v>0</v>
      </c>
      <c r="AA1906" t="s">
        <v>2276</v>
      </c>
      <c r="AB1906">
        <v>0</v>
      </c>
      <c r="AC1906">
        <v>0</v>
      </c>
      <c r="AD1906">
        <v>0</v>
      </c>
      <c r="AE1906">
        <v>1</v>
      </c>
      <c r="AF1906">
        <v>0</v>
      </c>
      <c r="AG1906">
        <v>0</v>
      </c>
      <c r="AH1906">
        <v>0</v>
      </c>
      <c r="AI1906">
        <v>0</v>
      </c>
      <c r="AJ1906" t="s">
        <v>4194</v>
      </c>
    </row>
    <row r="1907" spans="1:36" x14ac:dyDescent="0.3">
      <c r="A1907" s="1">
        <v>44465</v>
      </c>
      <c r="B1907" s="1" t="str">
        <f t="shared" si="87"/>
        <v>2021</v>
      </c>
      <c r="C1907" s="1" t="str">
        <f t="shared" si="88"/>
        <v>09</v>
      </c>
      <c r="D1907" s="1" t="str">
        <f t="shared" si="89"/>
        <v>26</v>
      </c>
      <c r="E1907" t="s">
        <v>1789</v>
      </c>
      <c r="F1907" t="s">
        <v>2195</v>
      </c>
      <c r="G1907" t="s">
        <v>2196</v>
      </c>
      <c r="H1907" t="s">
        <v>2200</v>
      </c>
      <c r="I1907" t="s">
        <v>2206</v>
      </c>
      <c r="J1907" t="s">
        <v>2217</v>
      </c>
      <c r="K1907" t="s">
        <v>2240</v>
      </c>
      <c r="L1907" t="s">
        <v>2200</v>
      </c>
      <c r="M1907">
        <v>0</v>
      </c>
      <c r="N1907">
        <v>0</v>
      </c>
      <c r="O1907">
        <v>0</v>
      </c>
      <c r="P1907">
        <v>0</v>
      </c>
      <c r="Q1907">
        <v>0</v>
      </c>
      <c r="R1907">
        <v>0</v>
      </c>
      <c r="S1907">
        <v>0</v>
      </c>
      <c r="T1907">
        <v>0</v>
      </c>
      <c r="U1907">
        <v>0</v>
      </c>
      <c r="V1907">
        <v>1</v>
      </c>
      <c r="W1907">
        <v>0</v>
      </c>
      <c r="X1907">
        <v>0</v>
      </c>
      <c r="Y1907">
        <v>0</v>
      </c>
      <c r="Z1907">
        <v>0</v>
      </c>
      <c r="AA1907" t="s">
        <v>2276</v>
      </c>
      <c r="AB1907">
        <v>0</v>
      </c>
      <c r="AC1907">
        <v>0</v>
      </c>
      <c r="AD1907">
        <v>0</v>
      </c>
      <c r="AE1907">
        <v>1</v>
      </c>
      <c r="AF1907">
        <v>0</v>
      </c>
      <c r="AG1907">
        <v>0</v>
      </c>
      <c r="AH1907">
        <v>0</v>
      </c>
      <c r="AI1907">
        <v>0</v>
      </c>
      <c r="AJ1907" t="s">
        <v>4195</v>
      </c>
    </row>
    <row r="1908" spans="1:36" x14ac:dyDescent="0.3">
      <c r="A1908" s="1">
        <v>44461</v>
      </c>
      <c r="B1908" s="1" t="str">
        <f t="shared" si="87"/>
        <v>2021</v>
      </c>
      <c r="C1908" s="1" t="str">
        <f t="shared" si="88"/>
        <v>09</v>
      </c>
      <c r="D1908" s="1" t="str">
        <f t="shared" si="89"/>
        <v>22</v>
      </c>
      <c r="E1908" t="s">
        <v>1790</v>
      </c>
      <c r="F1908" t="s">
        <v>2195</v>
      </c>
      <c r="G1908" t="s">
        <v>2196</v>
      </c>
      <c r="H1908" t="s">
        <v>2198</v>
      </c>
      <c r="I1908" t="s">
        <v>2206</v>
      </c>
      <c r="J1908" t="s">
        <v>2217</v>
      </c>
      <c r="K1908" t="s">
        <v>2240</v>
      </c>
      <c r="L1908" t="s">
        <v>2269</v>
      </c>
      <c r="M1908">
        <v>0</v>
      </c>
      <c r="N1908">
        <v>0</v>
      </c>
      <c r="O1908">
        <v>0</v>
      </c>
      <c r="P1908">
        <v>0</v>
      </c>
      <c r="Q1908">
        <v>0</v>
      </c>
      <c r="R1908">
        <v>0</v>
      </c>
      <c r="S1908">
        <v>0</v>
      </c>
      <c r="T1908">
        <v>0</v>
      </c>
      <c r="U1908">
        <v>0</v>
      </c>
      <c r="V1908">
        <v>0</v>
      </c>
      <c r="W1908">
        <v>0</v>
      </c>
      <c r="X1908">
        <v>2</v>
      </c>
      <c r="Y1908">
        <v>0</v>
      </c>
      <c r="Z1908">
        <v>0</v>
      </c>
      <c r="AA1908" t="s">
        <v>2276</v>
      </c>
      <c r="AB1908">
        <v>0</v>
      </c>
      <c r="AC1908">
        <v>1</v>
      </c>
      <c r="AD1908">
        <v>0</v>
      </c>
      <c r="AE1908">
        <v>1</v>
      </c>
      <c r="AF1908">
        <v>0</v>
      </c>
      <c r="AG1908">
        <v>0</v>
      </c>
      <c r="AH1908">
        <v>0</v>
      </c>
      <c r="AI1908">
        <v>0</v>
      </c>
      <c r="AJ1908" t="s">
        <v>4196</v>
      </c>
    </row>
    <row r="1909" spans="1:36" x14ac:dyDescent="0.3">
      <c r="A1909" s="1">
        <v>44459</v>
      </c>
      <c r="B1909" s="1" t="str">
        <f t="shared" si="87"/>
        <v>2021</v>
      </c>
      <c r="C1909" s="1" t="str">
        <f t="shared" si="88"/>
        <v>09</v>
      </c>
      <c r="D1909" s="1" t="str">
        <f t="shared" si="89"/>
        <v>20</v>
      </c>
      <c r="E1909" t="s">
        <v>1791</v>
      </c>
      <c r="F1909" t="s">
        <v>2195</v>
      </c>
      <c r="G1909" t="s">
        <v>2196</v>
      </c>
      <c r="H1909" t="s">
        <v>2200</v>
      </c>
      <c r="I1909" t="s">
        <v>2206</v>
      </c>
      <c r="J1909" t="s">
        <v>2217</v>
      </c>
      <c r="K1909" t="s">
        <v>2239</v>
      </c>
      <c r="L1909" t="s">
        <v>2264</v>
      </c>
      <c r="M1909">
        <v>0</v>
      </c>
      <c r="N1909">
        <v>1</v>
      </c>
      <c r="O1909">
        <v>0</v>
      </c>
      <c r="P1909">
        <v>0</v>
      </c>
      <c r="Q1909">
        <v>0</v>
      </c>
      <c r="R1909">
        <v>0</v>
      </c>
      <c r="S1909">
        <v>0</v>
      </c>
      <c r="T1909">
        <v>0</v>
      </c>
      <c r="U1909">
        <v>0</v>
      </c>
      <c r="V1909">
        <v>0</v>
      </c>
      <c r="W1909">
        <v>0</v>
      </c>
      <c r="X1909">
        <v>0</v>
      </c>
      <c r="Y1909">
        <v>0</v>
      </c>
      <c r="Z1909">
        <v>0</v>
      </c>
      <c r="AA1909" t="s">
        <v>2276</v>
      </c>
      <c r="AB1909">
        <v>0</v>
      </c>
      <c r="AC1909">
        <v>0</v>
      </c>
      <c r="AD1909">
        <v>0</v>
      </c>
      <c r="AE1909">
        <v>1</v>
      </c>
      <c r="AF1909">
        <v>0</v>
      </c>
      <c r="AG1909">
        <v>0</v>
      </c>
      <c r="AH1909">
        <v>0</v>
      </c>
      <c r="AI1909">
        <v>0</v>
      </c>
      <c r="AJ1909" t="s">
        <v>4197</v>
      </c>
    </row>
    <row r="1910" spans="1:36" x14ac:dyDescent="0.3">
      <c r="A1910" s="1">
        <v>44456</v>
      </c>
      <c r="B1910" s="1" t="str">
        <f t="shared" si="87"/>
        <v>2021</v>
      </c>
      <c r="C1910" s="1" t="str">
        <f t="shared" si="88"/>
        <v>09</v>
      </c>
      <c r="D1910" s="1" t="str">
        <f t="shared" si="89"/>
        <v>17</v>
      </c>
      <c r="E1910" t="s">
        <v>1789</v>
      </c>
      <c r="F1910" t="s">
        <v>2195</v>
      </c>
      <c r="G1910" t="s">
        <v>2196</v>
      </c>
      <c r="H1910" t="s">
        <v>2200</v>
      </c>
      <c r="I1910" t="s">
        <v>2206</v>
      </c>
      <c r="J1910" t="s">
        <v>2217</v>
      </c>
      <c r="K1910" t="s">
        <v>2240</v>
      </c>
      <c r="L1910" t="s">
        <v>2200</v>
      </c>
      <c r="M1910">
        <v>0</v>
      </c>
      <c r="N1910">
        <v>0</v>
      </c>
      <c r="O1910">
        <v>0</v>
      </c>
      <c r="P1910">
        <v>0</v>
      </c>
      <c r="Q1910">
        <v>0</v>
      </c>
      <c r="R1910">
        <v>0</v>
      </c>
      <c r="S1910">
        <v>0</v>
      </c>
      <c r="T1910">
        <v>0</v>
      </c>
      <c r="U1910">
        <v>0</v>
      </c>
      <c r="V1910">
        <v>1</v>
      </c>
      <c r="W1910">
        <v>0</v>
      </c>
      <c r="X1910">
        <v>0</v>
      </c>
      <c r="Y1910">
        <v>0</v>
      </c>
      <c r="Z1910">
        <v>0</v>
      </c>
      <c r="AA1910" t="s">
        <v>2276</v>
      </c>
      <c r="AB1910">
        <v>0</v>
      </c>
      <c r="AC1910">
        <v>0</v>
      </c>
      <c r="AD1910">
        <v>0</v>
      </c>
      <c r="AE1910">
        <v>1</v>
      </c>
      <c r="AF1910">
        <v>0</v>
      </c>
      <c r="AG1910">
        <v>0</v>
      </c>
      <c r="AH1910">
        <v>0</v>
      </c>
      <c r="AI1910">
        <v>0</v>
      </c>
      <c r="AJ1910" t="s">
        <v>4198</v>
      </c>
    </row>
    <row r="1911" spans="1:36" x14ac:dyDescent="0.3">
      <c r="A1911" s="1">
        <v>44449</v>
      </c>
      <c r="B1911" s="1" t="str">
        <f t="shared" si="87"/>
        <v>2021</v>
      </c>
      <c r="C1911" s="1" t="str">
        <f t="shared" si="88"/>
        <v>09</v>
      </c>
      <c r="D1911" s="1" t="str">
        <f t="shared" si="89"/>
        <v>10</v>
      </c>
      <c r="E1911" t="s">
        <v>1792</v>
      </c>
      <c r="F1911" t="s">
        <v>2195</v>
      </c>
      <c r="G1911" t="s">
        <v>2196</v>
      </c>
      <c r="H1911" t="s">
        <v>2200</v>
      </c>
      <c r="I1911" t="s">
        <v>2206</v>
      </c>
      <c r="J1911" t="s">
        <v>2217</v>
      </c>
      <c r="K1911" t="s">
        <v>2240</v>
      </c>
      <c r="L1911" t="s">
        <v>2200</v>
      </c>
      <c r="M1911">
        <v>0</v>
      </c>
      <c r="N1911">
        <v>0</v>
      </c>
      <c r="O1911">
        <v>0</v>
      </c>
      <c r="P1911">
        <v>0</v>
      </c>
      <c r="Q1911">
        <v>0</v>
      </c>
      <c r="R1911">
        <v>0</v>
      </c>
      <c r="S1911">
        <v>0</v>
      </c>
      <c r="T1911">
        <v>0</v>
      </c>
      <c r="U1911">
        <v>0</v>
      </c>
      <c r="V1911">
        <v>0</v>
      </c>
      <c r="W1911">
        <v>0</v>
      </c>
      <c r="X1911">
        <v>0</v>
      </c>
      <c r="Y1911">
        <v>0</v>
      </c>
      <c r="Z1911">
        <v>0</v>
      </c>
      <c r="AA1911" t="s">
        <v>2276</v>
      </c>
      <c r="AB1911">
        <v>0</v>
      </c>
      <c r="AC1911">
        <v>0</v>
      </c>
      <c r="AD1911">
        <v>0</v>
      </c>
      <c r="AE1911">
        <v>1</v>
      </c>
      <c r="AF1911">
        <v>0</v>
      </c>
      <c r="AG1911">
        <v>0</v>
      </c>
      <c r="AH1911">
        <v>0</v>
      </c>
      <c r="AI1911">
        <v>0</v>
      </c>
      <c r="AJ1911" t="s">
        <v>4199</v>
      </c>
    </row>
    <row r="1912" spans="1:36" x14ac:dyDescent="0.3">
      <c r="A1912" s="1">
        <v>44449</v>
      </c>
      <c r="B1912" s="1" t="str">
        <f t="shared" si="87"/>
        <v>2021</v>
      </c>
      <c r="C1912" s="1" t="str">
        <f t="shared" si="88"/>
        <v>09</v>
      </c>
      <c r="D1912" s="1" t="str">
        <f t="shared" si="89"/>
        <v>10</v>
      </c>
      <c r="E1912" t="s">
        <v>1792</v>
      </c>
      <c r="F1912" t="s">
        <v>2195</v>
      </c>
      <c r="G1912" t="s">
        <v>2196</v>
      </c>
      <c r="H1912" t="s">
        <v>2200</v>
      </c>
      <c r="I1912" t="s">
        <v>2206</v>
      </c>
      <c r="J1912" t="s">
        <v>2217</v>
      </c>
      <c r="K1912" t="s">
        <v>2240</v>
      </c>
      <c r="L1912" t="s">
        <v>2200</v>
      </c>
      <c r="M1912">
        <v>0</v>
      </c>
      <c r="N1912">
        <v>0</v>
      </c>
      <c r="O1912">
        <v>0</v>
      </c>
      <c r="P1912">
        <v>0</v>
      </c>
      <c r="Q1912">
        <v>0</v>
      </c>
      <c r="R1912">
        <v>0</v>
      </c>
      <c r="S1912">
        <v>0</v>
      </c>
      <c r="T1912">
        <v>0</v>
      </c>
      <c r="U1912">
        <v>0</v>
      </c>
      <c r="V1912">
        <v>0</v>
      </c>
      <c r="W1912">
        <v>0</v>
      </c>
      <c r="X1912">
        <v>0</v>
      </c>
      <c r="Y1912">
        <v>0</v>
      </c>
      <c r="Z1912">
        <v>0</v>
      </c>
      <c r="AA1912" t="s">
        <v>2276</v>
      </c>
      <c r="AB1912">
        <v>0</v>
      </c>
      <c r="AC1912">
        <v>0</v>
      </c>
      <c r="AD1912">
        <v>0</v>
      </c>
      <c r="AE1912">
        <v>1</v>
      </c>
      <c r="AF1912">
        <v>0</v>
      </c>
      <c r="AG1912">
        <v>0</v>
      </c>
      <c r="AH1912">
        <v>0</v>
      </c>
      <c r="AI1912">
        <v>0</v>
      </c>
      <c r="AJ1912" t="s">
        <v>4200</v>
      </c>
    </row>
    <row r="1913" spans="1:36" x14ac:dyDescent="0.3">
      <c r="A1913" s="1">
        <v>44449</v>
      </c>
      <c r="B1913" s="1" t="str">
        <f t="shared" si="87"/>
        <v>2021</v>
      </c>
      <c r="C1913" s="1" t="str">
        <f t="shared" si="88"/>
        <v>09</v>
      </c>
      <c r="D1913" s="1" t="str">
        <f t="shared" si="89"/>
        <v>10</v>
      </c>
      <c r="E1913" t="s">
        <v>1792</v>
      </c>
      <c r="F1913" t="s">
        <v>2195</v>
      </c>
      <c r="G1913" t="s">
        <v>2196</v>
      </c>
      <c r="H1913" t="s">
        <v>2200</v>
      </c>
      <c r="I1913" t="s">
        <v>2206</v>
      </c>
      <c r="J1913" t="s">
        <v>2217</v>
      </c>
      <c r="K1913" t="s">
        <v>2240</v>
      </c>
      <c r="L1913" t="s">
        <v>2200</v>
      </c>
      <c r="M1913">
        <v>0</v>
      </c>
      <c r="N1913">
        <v>0</v>
      </c>
      <c r="O1913">
        <v>0</v>
      </c>
      <c r="P1913">
        <v>0</v>
      </c>
      <c r="Q1913">
        <v>0</v>
      </c>
      <c r="R1913">
        <v>0</v>
      </c>
      <c r="S1913">
        <v>0</v>
      </c>
      <c r="T1913">
        <v>0</v>
      </c>
      <c r="U1913">
        <v>0</v>
      </c>
      <c r="V1913">
        <v>0</v>
      </c>
      <c r="W1913">
        <v>0</v>
      </c>
      <c r="X1913">
        <v>0</v>
      </c>
      <c r="Y1913">
        <v>0</v>
      </c>
      <c r="Z1913">
        <v>0</v>
      </c>
      <c r="AA1913" t="s">
        <v>2276</v>
      </c>
      <c r="AB1913">
        <v>0</v>
      </c>
      <c r="AC1913">
        <v>0</v>
      </c>
      <c r="AD1913">
        <v>0</v>
      </c>
      <c r="AE1913">
        <v>1</v>
      </c>
      <c r="AF1913">
        <v>0</v>
      </c>
      <c r="AG1913">
        <v>0</v>
      </c>
      <c r="AH1913">
        <v>0</v>
      </c>
      <c r="AI1913">
        <v>0</v>
      </c>
      <c r="AJ1913" t="s">
        <v>4201</v>
      </c>
    </row>
    <row r="1914" spans="1:36" x14ac:dyDescent="0.3">
      <c r="A1914" s="1">
        <v>44442</v>
      </c>
      <c r="B1914" s="1" t="str">
        <f t="shared" si="87"/>
        <v>2021</v>
      </c>
      <c r="C1914" s="1" t="str">
        <f t="shared" si="88"/>
        <v>09</v>
      </c>
      <c r="D1914" s="1" t="str">
        <f t="shared" si="89"/>
        <v>03</v>
      </c>
      <c r="E1914" t="s">
        <v>1792</v>
      </c>
      <c r="F1914" t="s">
        <v>2195</v>
      </c>
      <c r="G1914" t="s">
        <v>2196</v>
      </c>
      <c r="H1914" t="s">
        <v>2200</v>
      </c>
      <c r="I1914" t="s">
        <v>2206</v>
      </c>
      <c r="J1914" t="s">
        <v>2217</v>
      </c>
      <c r="K1914" t="s">
        <v>2240</v>
      </c>
      <c r="L1914" t="s">
        <v>2200</v>
      </c>
      <c r="M1914">
        <v>0</v>
      </c>
      <c r="N1914">
        <v>0</v>
      </c>
      <c r="O1914">
        <v>0</v>
      </c>
      <c r="P1914">
        <v>0</v>
      </c>
      <c r="Q1914">
        <v>0</v>
      </c>
      <c r="R1914">
        <v>0</v>
      </c>
      <c r="S1914">
        <v>0</v>
      </c>
      <c r="T1914">
        <v>0</v>
      </c>
      <c r="U1914">
        <v>0</v>
      </c>
      <c r="V1914">
        <v>0</v>
      </c>
      <c r="W1914">
        <v>0</v>
      </c>
      <c r="X1914">
        <v>0</v>
      </c>
      <c r="Y1914">
        <v>0</v>
      </c>
      <c r="Z1914">
        <v>0</v>
      </c>
      <c r="AA1914" t="s">
        <v>2276</v>
      </c>
      <c r="AB1914">
        <v>0</v>
      </c>
      <c r="AC1914">
        <v>0</v>
      </c>
      <c r="AD1914">
        <v>0</v>
      </c>
      <c r="AE1914">
        <v>1</v>
      </c>
      <c r="AF1914">
        <v>0</v>
      </c>
      <c r="AG1914">
        <v>0</v>
      </c>
      <c r="AH1914">
        <v>0</v>
      </c>
      <c r="AI1914">
        <v>0</v>
      </c>
      <c r="AJ1914" t="s">
        <v>4202</v>
      </c>
    </row>
    <row r="1915" spans="1:36" x14ac:dyDescent="0.3">
      <c r="A1915" s="1">
        <v>44442</v>
      </c>
      <c r="B1915" s="1" t="str">
        <f t="shared" si="87"/>
        <v>2021</v>
      </c>
      <c r="C1915" s="1" t="str">
        <f t="shared" si="88"/>
        <v>09</v>
      </c>
      <c r="D1915" s="1" t="str">
        <f t="shared" si="89"/>
        <v>03</v>
      </c>
      <c r="E1915" t="s">
        <v>1792</v>
      </c>
      <c r="F1915" t="s">
        <v>2195</v>
      </c>
      <c r="G1915" t="s">
        <v>2196</v>
      </c>
      <c r="H1915" t="s">
        <v>2200</v>
      </c>
      <c r="I1915" t="s">
        <v>2206</v>
      </c>
      <c r="J1915" t="s">
        <v>2217</v>
      </c>
      <c r="K1915" t="s">
        <v>2240</v>
      </c>
      <c r="L1915" t="s">
        <v>2200</v>
      </c>
      <c r="M1915">
        <v>0</v>
      </c>
      <c r="N1915">
        <v>0</v>
      </c>
      <c r="O1915">
        <v>0</v>
      </c>
      <c r="P1915">
        <v>0</v>
      </c>
      <c r="Q1915">
        <v>0</v>
      </c>
      <c r="R1915">
        <v>0</v>
      </c>
      <c r="S1915">
        <v>0</v>
      </c>
      <c r="T1915">
        <v>0</v>
      </c>
      <c r="U1915">
        <v>0</v>
      </c>
      <c r="V1915">
        <v>0</v>
      </c>
      <c r="W1915">
        <v>0</v>
      </c>
      <c r="X1915">
        <v>0</v>
      </c>
      <c r="Y1915">
        <v>0</v>
      </c>
      <c r="Z1915">
        <v>0</v>
      </c>
      <c r="AA1915" t="s">
        <v>2276</v>
      </c>
      <c r="AB1915">
        <v>0</v>
      </c>
      <c r="AC1915">
        <v>0</v>
      </c>
      <c r="AD1915">
        <v>0</v>
      </c>
      <c r="AE1915">
        <v>1</v>
      </c>
      <c r="AF1915">
        <v>0</v>
      </c>
      <c r="AG1915">
        <v>0</v>
      </c>
      <c r="AH1915">
        <v>0</v>
      </c>
      <c r="AI1915">
        <v>0</v>
      </c>
      <c r="AJ1915" t="s">
        <v>4203</v>
      </c>
    </row>
    <row r="1916" spans="1:36" x14ac:dyDescent="0.3">
      <c r="A1916" s="1">
        <v>44442</v>
      </c>
      <c r="B1916" s="1" t="str">
        <f t="shared" si="87"/>
        <v>2021</v>
      </c>
      <c r="C1916" s="1" t="str">
        <f t="shared" si="88"/>
        <v>09</v>
      </c>
      <c r="D1916" s="1" t="str">
        <f t="shared" si="89"/>
        <v>03</v>
      </c>
      <c r="E1916" t="s">
        <v>1792</v>
      </c>
      <c r="F1916" t="s">
        <v>2195</v>
      </c>
      <c r="G1916" t="s">
        <v>2196</v>
      </c>
      <c r="H1916" t="s">
        <v>2200</v>
      </c>
      <c r="I1916" t="s">
        <v>2206</v>
      </c>
      <c r="J1916" t="s">
        <v>2217</v>
      </c>
      <c r="K1916" t="s">
        <v>2240</v>
      </c>
      <c r="L1916" t="s">
        <v>2200</v>
      </c>
      <c r="M1916">
        <v>0</v>
      </c>
      <c r="N1916">
        <v>0</v>
      </c>
      <c r="O1916">
        <v>0</v>
      </c>
      <c r="P1916">
        <v>0</v>
      </c>
      <c r="Q1916">
        <v>0</v>
      </c>
      <c r="R1916">
        <v>0</v>
      </c>
      <c r="S1916">
        <v>0</v>
      </c>
      <c r="T1916">
        <v>0</v>
      </c>
      <c r="U1916">
        <v>0</v>
      </c>
      <c r="V1916">
        <v>0</v>
      </c>
      <c r="W1916">
        <v>0</v>
      </c>
      <c r="X1916">
        <v>0</v>
      </c>
      <c r="Y1916">
        <v>0</v>
      </c>
      <c r="Z1916">
        <v>0</v>
      </c>
      <c r="AA1916" t="s">
        <v>2276</v>
      </c>
      <c r="AB1916">
        <v>0</v>
      </c>
      <c r="AC1916">
        <v>0</v>
      </c>
      <c r="AD1916">
        <v>0</v>
      </c>
      <c r="AE1916">
        <v>1</v>
      </c>
      <c r="AF1916">
        <v>0</v>
      </c>
      <c r="AG1916">
        <v>0</v>
      </c>
      <c r="AH1916">
        <v>0</v>
      </c>
      <c r="AI1916">
        <v>0</v>
      </c>
      <c r="AJ1916" t="s">
        <v>4204</v>
      </c>
    </row>
    <row r="1917" spans="1:36" x14ac:dyDescent="0.3">
      <c r="A1917" s="1">
        <v>44442</v>
      </c>
      <c r="B1917" s="1" t="str">
        <f t="shared" si="87"/>
        <v>2021</v>
      </c>
      <c r="C1917" s="1" t="str">
        <f t="shared" si="88"/>
        <v>09</v>
      </c>
      <c r="D1917" s="1" t="str">
        <f t="shared" si="89"/>
        <v>03</v>
      </c>
      <c r="E1917" t="s">
        <v>1793</v>
      </c>
      <c r="F1917" t="s">
        <v>2195</v>
      </c>
      <c r="G1917" t="s">
        <v>2196</v>
      </c>
      <c r="H1917" t="s">
        <v>2198</v>
      </c>
      <c r="I1917" t="s">
        <v>2206</v>
      </c>
      <c r="J1917" t="s">
        <v>2217</v>
      </c>
      <c r="K1917" t="s">
        <v>2250</v>
      </c>
      <c r="L1917" t="s">
        <v>2267</v>
      </c>
      <c r="M1917">
        <v>0</v>
      </c>
      <c r="N1917">
        <v>0</v>
      </c>
      <c r="O1917">
        <v>0</v>
      </c>
      <c r="P1917">
        <v>0</v>
      </c>
      <c r="Q1917">
        <v>0</v>
      </c>
      <c r="R1917">
        <v>0</v>
      </c>
      <c r="S1917">
        <v>1</v>
      </c>
      <c r="T1917">
        <v>0</v>
      </c>
      <c r="U1917">
        <v>0</v>
      </c>
      <c r="V1917">
        <v>0</v>
      </c>
      <c r="W1917">
        <v>0</v>
      </c>
      <c r="X1917">
        <v>0</v>
      </c>
      <c r="Y1917">
        <v>0</v>
      </c>
      <c r="Z1917">
        <v>0</v>
      </c>
      <c r="AA1917" t="s">
        <v>2276</v>
      </c>
      <c r="AB1917">
        <v>0</v>
      </c>
      <c r="AC1917">
        <v>0</v>
      </c>
      <c r="AD1917">
        <v>0</v>
      </c>
      <c r="AE1917">
        <v>1</v>
      </c>
      <c r="AF1917">
        <v>0</v>
      </c>
      <c r="AG1917">
        <v>0</v>
      </c>
      <c r="AH1917">
        <v>0</v>
      </c>
      <c r="AI1917">
        <v>0</v>
      </c>
      <c r="AJ1917" t="s">
        <v>4205</v>
      </c>
    </row>
    <row r="1918" spans="1:36" x14ac:dyDescent="0.3">
      <c r="A1918" s="1">
        <v>44435</v>
      </c>
      <c r="B1918" s="1" t="str">
        <f t="shared" si="87"/>
        <v>2021</v>
      </c>
      <c r="C1918" s="1" t="str">
        <f t="shared" si="88"/>
        <v>08</v>
      </c>
      <c r="D1918" s="1" t="str">
        <f t="shared" si="89"/>
        <v>27</v>
      </c>
      <c r="E1918" t="s">
        <v>1794</v>
      </c>
      <c r="F1918" t="s">
        <v>2195</v>
      </c>
      <c r="G1918" t="s">
        <v>2196</v>
      </c>
      <c r="H1918" t="s">
        <v>2200</v>
      </c>
      <c r="I1918" t="s">
        <v>2206</v>
      </c>
      <c r="J1918" t="s">
        <v>2217</v>
      </c>
      <c r="K1918" t="s">
        <v>2240</v>
      </c>
      <c r="L1918" t="s">
        <v>2200</v>
      </c>
      <c r="M1918">
        <v>0</v>
      </c>
      <c r="N1918">
        <v>0</v>
      </c>
      <c r="O1918">
        <v>0</v>
      </c>
      <c r="P1918">
        <v>0</v>
      </c>
      <c r="Q1918">
        <v>0</v>
      </c>
      <c r="R1918">
        <v>0</v>
      </c>
      <c r="S1918">
        <v>0</v>
      </c>
      <c r="T1918">
        <v>0</v>
      </c>
      <c r="U1918">
        <v>0</v>
      </c>
      <c r="V1918">
        <v>1</v>
      </c>
      <c r="W1918">
        <v>0</v>
      </c>
      <c r="X1918">
        <v>0</v>
      </c>
      <c r="Y1918">
        <v>0</v>
      </c>
      <c r="Z1918">
        <v>0</v>
      </c>
      <c r="AA1918" t="s">
        <v>2276</v>
      </c>
      <c r="AB1918">
        <v>0</v>
      </c>
      <c r="AC1918">
        <v>0</v>
      </c>
      <c r="AD1918">
        <v>0</v>
      </c>
      <c r="AE1918">
        <v>1</v>
      </c>
      <c r="AF1918">
        <v>0</v>
      </c>
      <c r="AG1918">
        <v>0</v>
      </c>
      <c r="AH1918">
        <v>0</v>
      </c>
      <c r="AI1918">
        <v>0</v>
      </c>
      <c r="AJ1918" t="s">
        <v>4206</v>
      </c>
    </row>
    <row r="1919" spans="1:36" x14ac:dyDescent="0.3">
      <c r="A1919" s="1">
        <v>44435</v>
      </c>
      <c r="B1919" s="1" t="str">
        <f t="shared" si="87"/>
        <v>2021</v>
      </c>
      <c r="C1919" s="1" t="str">
        <f t="shared" si="88"/>
        <v>08</v>
      </c>
      <c r="D1919" s="1" t="str">
        <f t="shared" si="89"/>
        <v>27</v>
      </c>
      <c r="E1919" t="s">
        <v>1795</v>
      </c>
      <c r="F1919" t="s">
        <v>2195</v>
      </c>
      <c r="G1919" t="s">
        <v>2196</v>
      </c>
      <c r="H1919" t="s">
        <v>2200</v>
      </c>
      <c r="I1919" t="s">
        <v>2206</v>
      </c>
      <c r="J1919" t="s">
        <v>2217</v>
      </c>
      <c r="K1919" t="s">
        <v>2240</v>
      </c>
      <c r="L1919" t="s">
        <v>2200</v>
      </c>
      <c r="M1919">
        <v>0</v>
      </c>
      <c r="N1919">
        <v>0</v>
      </c>
      <c r="O1919">
        <v>0</v>
      </c>
      <c r="P1919">
        <v>0</v>
      </c>
      <c r="Q1919">
        <v>0</v>
      </c>
      <c r="R1919">
        <v>0</v>
      </c>
      <c r="S1919">
        <v>0</v>
      </c>
      <c r="T1919">
        <v>0</v>
      </c>
      <c r="U1919">
        <v>0</v>
      </c>
      <c r="V1919">
        <v>0</v>
      </c>
      <c r="W1919">
        <v>0</v>
      </c>
      <c r="X1919">
        <v>0</v>
      </c>
      <c r="Y1919">
        <v>0</v>
      </c>
      <c r="Z1919">
        <v>0</v>
      </c>
      <c r="AA1919" t="s">
        <v>2276</v>
      </c>
      <c r="AB1919">
        <v>0</v>
      </c>
      <c r="AC1919">
        <v>0</v>
      </c>
      <c r="AD1919">
        <v>0</v>
      </c>
      <c r="AE1919">
        <v>1</v>
      </c>
      <c r="AF1919">
        <v>0</v>
      </c>
      <c r="AG1919">
        <v>0</v>
      </c>
      <c r="AH1919">
        <v>0</v>
      </c>
      <c r="AI1919">
        <v>0</v>
      </c>
      <c r="AJ1919" t="s">
        <v>4207</v>
      </c>
    </row>
    <row r="1920" spans="1:36" x14ac:dyDescent="0.3">
      <c r="A1920" s="1">
        <v>44435</v>
      </c>
      <c r="B1920" s="1" t="str">
        <f t="shared" si="87"/>
        <v>2021</v>
      </c>
      <c r="C1920" s="1" t="str">
        <f t="shared" si="88"/>
        <v>08</v>
      </c>
      <c r="D1920" s="1" t="str">
        <f t="shared" si="89"/>
        <v>27</v>
      </c>
      <c r="E1920" t="s">
        <v>1795</v>
      </c>
      <c r="F1920" t="s">
        <v>2195</v>
      </c>
      <c r="G1920" t="s">
        <v>2196</v>
      </c>
      <c r="H1920" t="s">
        <v>2200</v>
      </c>
      <c r="I1920" t="s">
        <v>2206</v>
      </c>
      <c r="J1920" t="s">
        <v>2217</v>
      </c>
      <c r="K1920" t="s">
        <v>2240</v>
      </c>
      <c r="L1920" t="s">
        <v>2200</v>
      </c>
      <c r="M1920">
        <v>0</v>
      </c>
      <c r="N1920">
        <v>0</v>
      </c>
      <c r="O1920">
        <v>0</v>
      </c>
      <c r="P1920">
        <v>0</v>
      </c>
      <c r="Q1920">
        <v>0</v>
      </c>
      <c r="R1920">
        <v>0</v>
      </c>
      <c r="S1920">
        <v>0</v>
      </c>
      <c r="T1920">
        <v>0</v>
      </c>
      <c r="U1920">
        <v>0</v>
      </c>
      <c r="V1920">
        <v>0</v>
      </c>
      <c r="W1920">
        <v>0</v>
      </c>
      <c r="X1920">
        <v>0</v>
      </c>
      <c r="Y1920">
        <v>0</v>
      </c>
      <c r="Z1920">
        <v>0</v>
      </c>
      <c r="AA1920" t="s">
        <v>2276</v>
      </c>
      <c r="AB1920">
        <v>0</v>
      </c>
      <c r="AC1920">
        <v>0</v>
      </c>
      <c r="AD1920">
        <v>0</v>
      </c>
      <c r="AE1920">
        <v>1</v>
      </c>
      <c r="AF1920">
        <v>0</v>
      </c>
      <c r="AG1920">
        <v>0</v>
      </c>
      <c r="AH1920">
        <v>0</v>
      </c>
      <c r="AI1920">
        <v>0</v>
      </c>
      <c r="AJ1920" t="s">
        <v>4208</v>
      </c>
    </row>
    <row r="1921" spans="1:36" x14ac:dyDescent="0.3">
      <c r="A1921" s="1">
        <v>44407</v>
      </c>
      <c r="B1921" s="1" t="str">
        <f t="shared" si="87"/>
        <v>2021</v>
      </c>
      <c r="C1921" s="1" t="str">
        <f t="shared" si="88"/>
        <v>07</v>
      </c>
      <c r="D1921" s="1" t="str">
        <f t="shared" si="89"/>
        <v>30</v>
      </c>
      <c r="E1921" t="s">
        <v>1796</v>
      </c>
      <c r="F1921" t="s">
        <v>2195</v>
      </c>
      <c r="G1921" t="s">
        <v>2196</v>
      </c>
      <c r="H1921" t="s">
        <v>2200</v>
      </c>
      <c r="I1921" t="s">
        <v>2206</v>
      </c>
      <c r="J1921" t="s">
        <v>2217</v>
      </c>
      <c r="K1921" t="s">
        <v>2240</v>
      </c>
      <c r="L1921" t="s">
        <v>2200</v>
      </c>
      <c r="M1921">
        <v>0</v>
      </c>
      <c r="N1921">
        <v>0</v>
      </c>
      <c r="O1921">
        <v>0</v>
      </c>
      <c r="P1921">
        <v>0</v>
      </c>
      <c r="Q1921">
        <v>0</v>
      </c>
      <c r="R1921">
        <v>0</v>
      </c>
      <c r="S1921">
        <v>0</v>
      </c>
      <c r="T1921">
        <v>0</v>
      </c>
      <c r="U1921">
        <v>0</v>
      </c>
      <c r="V1921">
        <v>0</v>
      </c>
      <c r="W1921">
        <v>0</v>
      </c>
      <c r="X1921">
        <v>0</v>
      </c>
      <c r="Y1921">
        <v>0</v>
      </c>
      <c r="Z1921">
        <v>0</v>
      </c>
      <c r="AA1921" t="s">
        <v>2276</v>
      </c>
      <c r="AB1921">
        <v>0</v>
      </c>
      <c r="AC1921">
        <v>0</v>
      </c>
      <c r="AD1921">
        <v>0</v>
      </c>
      <c r="AE1921">
        <v>1</v>
      </c>
      <c r="AF1921">
        <v>0</v>
      </c>
      <c r="AG1921">
        <v>0</v>
      </c>
      <c r="AH1921">
        <v>0</v>
      </c>
      <c r="AI1921">
        <v>0</v>
      </c>
      <c r="AJ1921" t="s">
        <v>4209</v>
      </c>
    </row>
    <row r="1922" spans="1:36" x14ac:dyDescent="0.3">
      <c r="A1922" s="1">
        <v>44404</v>
      </c>
      <c r="B1922" s="1" t="str">
        <f t="shared" si="87"/>
        <v>2021</v>
      </c>
      <c r="C1922" s="1" t="str">
        <f t="shared" si="88"/>
        <v>07</v>
      </c>
      <c r="D1922" s="1" t="str">
        <f t="shared" si="89"/>
        <v>27</v>
      </c>
      <c r="E1922" t="s">
        <v>1797</v>
      </c>
      <c r="F1922" t="s">
        <v>2195</v>
      </c>
      <c r="G1922" t="s">
        <v>2196</v>
      </c>
      <c r="H1922" t="s">
        <v>2200</v>
      </c>
      <c r="I1922" t="s">
        <v>2206</v>
      </c>
      <c r="J1922" t="s">
        <v>2217</v>
      </c>
      <c r="K1922" t="s">
        <v>2240</v>
      </c>
      <c r="L1922" t="s">
        <v>2200</v>
      </c>
      <c r="M1922">
        <v>0</v>
      </c>
      <c r="N1922">
        <v>0</v>
      </c>
      <c r="O1922">
        <v>0</v>
      </c>
      <c r="P1922">
        <v>0</v>
      </c>
      <c r="Q1922">
        <v>0</v>
      </c>
      <c r="R1922">
        <v>0</v>
      </c>
      <c r="S1922">
        <v>0</v>
      </c>
      <c r="T1922">
        <v>0</v>
      </c>
      <c r="U1922">
        <v>0</v>
      </c>
      <c r="V1922">
        <v>0</v>
      </c>
      <c r="W1922">
        <v>0</v>
      </c>
      <c r="X1922">
        <v>0</v>
      </c>
      <c r="Y1922">
        <v>0</v>
      </c>
      <c r="Z1922">
        <v>0</v>
      </c>
      <c r="AA1922" t="s">
        <v>2276</v>
      </c>
      <c r="AB1922">
        <v>0</v>
      </c>
      <c r="AC1922">
        <v>0</v>
      </c>
      <c r="AD1922">
        <v>0</v>
      </c>
      <c r="AE1922">
        <v>1</v>
      </c>
      <c r="AF1922">
        <v>0</v>
      </c>
      <c r="AG1922">
        <v>0</v>
      </c>
      <c r="AH1922">
        <v>0</v>
      </c>
      <c r="AI1922">
        <v>0</v>
      </c>
      <c r="AJ1922" t="s">
        <v>4210</v>
      </c>
    </row>
    <row r="1923" spans="1:36" x14ac:dyDescent="0.3">
      <c r="A1923" s="1">
        <v>44400</v>
      </c>
      <c r="B1923" s="1" t="str">
        <f t="shared" ref="B1923:B1986" si="90">TEXT(A1923,"YYYY")</f>
        <v>2021</v>
      </c>
      <c r="C1923" s="1" t="str">
        <f t="shared" ref="C1923:C1986" si="91">TEXT(A1923,"MM")</f>
        <v>07</v>
      </c>
      <c r="D1923" s="1" t="str">
        <f t="shared" ref="D1923:D1986" si="92">TEXT(A1923,"DD")</f>
        <v>23</v>
      </c>
      <c r="E1923" t="s">
        <v>1798</v>
      </c>
      <c r="F1923" t="s">
        <v>2195</v>
      </c>
      <c r="G1923" t="s">
        <v>2196</v>
      </c>
      <c r="H1923" t="s">
        <v>2200</v>
      </c>
      <c r="I1923" t="s">
        <v>2206</v>
      </c>
      <c r="J1923" t="s">
        <v>2217</v>
      </c>
      <c r="K1923" t="s">
        <v>2240</v>
      </c>
      <c r="L1923" t="s">
        <v>2200</v>
      </c>
      <c r="M1923">
        <v>0</v>
      </c>
      <c r="N1923">
        <v>0</v>
      </c>
      <c r="O1923">
        <v>0</v>
      </c>
      <c r="P1923">
        <v>0</v>
      </c>
      <c r="Q1923">
        <v>0</v>
      </c>
      <c r="R1923">
        <v>0</v>
      </c>
      <c r="S1923">
        <v>0</v>
      </c>
      <c r="T1923">
        <v>0</v>
      </c>
      <c r="U1923">
        <v>0</v>
      </c>
      <c r="V1923">
        <v>1</v>
      </c>
      <c r="W1923">
        <v>0</v>
      </c>
      <c r="X1923">
        <v>0</v>
      </c>
      <c r="Y1923">
        <v>0</v>
      </c>
      <c r="Z1923">
        <v>0</v>
      </c>
      <c r="AA1923" t="s">
        <v>2276</v>
      </c>
      <c r="AB1923">
        <v>0</v>
      </c>
      <c r="AC1923">
        <v>0</v>
      </c>
      <c r="AD1923">
        <v>0</v>
      </c>
      <c r="AE1923">
        <v>1</v>
      </c>
      <c r="AF1923">
        <v>0</v>
      </c>
      <c r="AG1923">
        <v>0</v>
      </c>
      <c r="AH1923">
        <v>0</v>
      </c>
      <c r="AI1923">
        <v>0</v>
      </c>
      <c r="AJ1923" t="s">
        <v>4211</v>
      </c>
    </row>
    <row r="1924" spans="1:36" x14ac:dyDescent="0.3">
      <c r="A1924" s="1">
        <v>44400</v>
      </c>
      <c r="B1924" s="1" t="str">
        <f t="shared" si="90"/>
        <v>2021</v>
      </c>
      <c r="C1924" s="1" t="str">
        <f t="shared" si="91"/>
        <v>07</v>
      </c>
      <c r="D1924" s="1" t="str">
        <f t="shared" si="92"/>
        <v>23</v>
      </c>
      <c r="E1924" t="s">
        <v>1798</v>
      </c>
      <c r="F1924" t="s">
        <v>2195</v>
      </c>
      <c r="G1924" t="s">
        <v>2196</v>
      </c>
      <c r="H1924" t="s">
        <v>2200</v>
      </c>
      <c r="I1924" t="s">
        <v>2206</v>
      </c>
      <c r="J1924" t="s">
        <v>2217</v>
      </c>
      <c r="K1924" t="s">
        <v>2240</v>
      </c>
      <c r="L1924" t="s">
        <v>2200</v>
      </c>
      <c r="M1924">
        <v>0</v>
      </c>
      <c r="N1924">
        <v>0</v>
      </c>
      <c r="O1924">
        <v>0</v>
      </c>
      <c r="P1924">
        <v>0</v>
      </c>
      <c r="Q1924">
        <v>0</v>
      </c>
      <c r="R1924">
        <v>0</v>
      </c>
      <c r="S1924">
        <v>0</v>
      </c>
      <c r="T1924">
        <v>0</v>
      </c>
      <c r="U1924">
        <v>0</v>
      </c>
      <c r="V1924">
        <v>1</v>
      </c>
      <c r="W1924">
        <v>0</v>
      </c>
      <c r="X1924">
        <v>0</v>
      </c>
      <c r="Y1924">
        <v>0</v>
      </c>
      <c r="Z1924">
        <v>0</v>
      </c>
      <c r="AA1924" t="s">
        <v>2276</v>
      </c>
      <c r="AB1924">
        <v>0</v>
      </c>
      <c r="AC1924">
        <v>0</v>
      </c>
      <c r="AD1924">
        <v>0</v>
      </c>
      <c r="AE1924">
        <v>1</v>
      </c>
      <c r="AF1924">
        <v>0</v>
      </c>
      <c r="AG1924">
        <v>0</v>
      </c>
      <c r="AH1924">
        <v>0</v>
      </c>
      <c r="AI1924">
        <v>0</v>
      </c>
      <c r="AJ1924" t="s">
        <v>4212</v>
      </c>
    </row>
    <row r="1925" spans="1:36" x14ac:dyDescent="0.3">
      <c r="A1925" s="1">
        <v>44390</v>
      </c>
      <c r="B1925" s="1" t="str">
        <f t="shared" si="90"/>
        <v>2021</v>
      </c>
      <c r="C1925" s="1" t="str">
        <f t="shared" si="91"/>
        <v>07</v>
      </c>
      <c r="D1925" s="1" t="str">
        <f t="shared" si="92"/>
        <v>13</v>
      </c>
      <c r="E1925" t="s">
        <v>1799</v>
      </c>
      <c r="F1925" t="s">
        <v>2195</v>
      </c>
      <c r="G1925" t="s">
        <v>2196</v>
      </c>
      <c r="H1925" t="s">
        <v>2200</v>
      </c>
      <c r="I1925" t="s">
        <v>2206</v>
      </c>
      <c r="J1925" t="s">
        <v>2217</v>
      </c>
      <c r="K1925" t="s">
        <v>2240</v>
      </c>
      <c r="L1925" t="s">
        <v>2264</v>
      </c>
      <c r="M1925">
        <v>0</v>
      </c>
      <c r="N1925">
        <v>1</v>
      </c>
      <c r="O1925">
        <v>0</v>
      </c>
      <c r="P1925">
        <v>0</v>
      </c>
      <c r="Q1925">
        <v>0</v>
      </c>
      <c r="R1925">
        <v>0</v>
      </c>
      <c r="S1925">
        <v>0</v>
      </c>
      <c r="T1925">
        <v>0</v>
      </c>
      <c r="U1925">
        <v>0</v>
      </c>
      <c r="V1925">
        <v>0</v>
      </c>
      <c r="W1925">
        <v>0</v>
      </c>
      <c r="X1925">
        <v>0</v>
      </c>
      <c r="Y1925">
        <v>0</v>
      </c>
      <c r="Z1925">
        <v>0</v>
      </c>
      <c r="AA1925" t="s">
        <v>2276</v>
      </c>
      <c r="AB1925">
        <v>0</v>
      </c>
      <c r="AC1925">
        <v>0</v>
      </c>
      <c r="AD1925">
        <v>0</v>
      </c>
      <c r="AE1925">
        <v>1</v>
      </c>
      <c r="AF1925">
        <v>0</v>
      </c>
      <c r="AG1925">
        <v>0</v>
      </c>
      <c r="AH1925">
        <v>0</v>
      </c>
      <c r="AI1925">
        <v>0</v>
      </c>
      <c r="AJ1925" t="s">
        <v>4213</v>
      </c>
    </row>
    <row r="1926" spans="1:36" x14ac:dyDescent="0.3">
      <c r="A1926" s="1">
        <v>44389</v>
      </c>
      <c r="B1926" s="1" t="str">
        <f t="shared" si="90"/>
        <v>2021</v>
      </c>
      <c r="C1926" s="1" t="str">
        <f t="shared" si="91"/>
        <v>07</v>
      </c>
      <c r="D1926" s="1" t="str">
        <f t="shared" si="92"/>
        <v>12</v>
      </c>
      <c r="E1926" t="s">
        <v>1800</v>
      </c>
      <c r="F1926" t="s">
        <v>2195</v>
      </c>
      <c r="G1926" t="s">
        <v>2196</v>
      </c>
      <c r="H1926" t="s">
        <v>2198</v>
      </c>
      <c r="I1926" t="s">
        <v>2211</v>
      </c>
      <c r="J1926" t="s">
        <v>2224</v>
      </c>
      <c r="K1926" t="s">
        <v>2240</v>
      </c>
      <c r="L1926" t="s">
        <v>2264</v>
      </c>
      <c r="M1926">
        <v>0</v>
      </c>
      <c r="N1926">
        <v>0</v>
      </c>
      <c r="O1926">
        <v>0</v>
      </c>
      <c r="P1926">
        <v>1</v>
      </c>
      <c r="Q1926">
        <v>0</v>
      </c>
      <c r="R1926">
        <v>0</v>
      </c>
      <c r="S1926">
        <v>0</v>
      </c>
      <c r="T1926">
        <v>1</v>
      </c>
      <c r="U1926">
        <v>1</v>
      </c>
      <c r="V1926">
        <v>0</v>
      </c>
      <c r="W1926">
        <v>0</v>
      </c>
      <c r="X1926">
        <v>0</v>
      </c>
      <c r="Y1926">
        <v>0</v>
      </c>
      <c r="Z1926">
        <v>0</v>
      </c>
      <c r="AA1926" t="s">
        <v>2276</v>
      </c>
      <c r="AB1926">
        <v>0</v>
      </c>
      <c r="AC1926">
        <v>0</v>
      </c>
      <c r="AD1926">
        <v>0</v>
      </c>
      <c r="AE1926">
        <v>1</v>
      </c>
      <c r="AF1926">
        <v>0</v>
      </c>
      <c r="AG1926">
        <v>0</v>
      </c>
      <c r="AH1926">
        <v>0</v>
      </c>
      <c r="AI1926">
        <v>0</v>
      </c>
      <c r="AJ1926" t="s">
        <v>4214</v>
      </c>
    </row>
    <row r="1927" spans="1:36" x14ac:dyDescent="0.3">
      <c r="A1927" s="1">
        <v>44386</v>
      </c>
      <c r="B1927" s="1" t="str">
        <f t="shared" si="90"/>
        <v>2021</v>
      </c>
      <c r="C1927" s="1" t="str">
        <f t="shared" si="91"/>
        <v>07</v>
      </c>
      <c r="D1927" s="1" t="str">
        <f t="shared" si="92"/>
        <v>09</v>
      </c>
      <c r="E1927" t="s">
        <v>1798</v>
      </c>
      <c r="F1927" t="s">
        <v>2195</v>
      </c>
      <c r="G1927" t="s">
        <v>2196</v>
      </c>
      <c r="H1927" t="s">
        <v>2200</v>
      </c>
      <c r="I1927" t="s">
        <v>2206</v>
      </c>
      <c r="J1927" t="s">
        <v>2217</v>
      </c>
      <c r="K1927" t="s">
        <v>2240</v>
      </c>
      <c r="L1927" t="s">
        <v>2200</v>
      </c>
      <c r="M1927">
        <v>0</v>
      </c>
      <c r="N1927">
        <v>0</v>
      </c>
      <c r="O1927">
        <v>0</v>
      </c>
      <c r="P1927">
        <v>0</v>
      </c>
      <c r="Q1927">
        <v>0</v>
      </c>
      <c r="R1927">
        <v>0</v>
      </c>
      <c r="S1927">
        <v>0</v>
      </c>
      <c r="T1927">
        <v>0</v>
      </c>
      <c r="U1927">
        <v>0</v>
      </c>
      <c r="V1927">
        <v>1</v>
      </c>
      <c r="W1927">
        <v>0</v>
      </c>
      <c r="X1927">
        <v>0</v>
      </c>
      <c r="Y1927">
        <v>0</v>
      </c>
      <c r="Z1927">
        <v>0</v>
      </c>
      <c r="AA1927" t="s">
        <v>2276</v>
      </c>
      <c r="AB1927">
        <v>0</v>
      </c>
      <c r="AC1927">
        <v>0</v>
      </c>
      <c r="AD1927">
        <v>0</v>
      </c>
      <c r="AE1927">
        <v>1</v>
      </c>
      <c r="AF1927">
        <v>0</v>
      </c>
      <c r="AG1927">
        <v>0</v>
      </c>
      <c r="AH1927">
        <v>0</v>
      </c>
      <c r="AI1927">
        <v>0</v>
      </c>
      <c r="AJ1927" t="s">
        <v>4215</v>
      </c>
    </row>
    <row r="1928" spans="1:36" x14ac:dyDescent="0.3">
      <c r="A1928" s="1">
        <v>44386</v>
      </c>
      <c r="B1928" s="1" t="str">
        <f t="shared" si="90"/>
        <v>2021</v>
      </c>
      <c r="C1928" s="1" t="str">
        <f t="shared" si="91"/>
        <v>07</v>
      </c>
      <c r="D1928" s="1" t="str">
        <f t="shared" si="92"/>
        <v>09</v>
      </c>
      <c r="E1928" t="s">
        <v>1796</v>
      </c>
      <c r="F1928" t="s">
        <v>2195</v>
      </c>
      <c r="G1928" t="s">
        <v>2196</v>
      </c>
      <c r="H1928" t="s">
        <v>2200</v>
      </c>
      <c r="I1928" t="s">
        <v>2206</v>
      </c>
      <c r="J1928" t="s">
        <v>2217</v>
      </c>
      <c r="K1928" t="s">
        <v>2240</v>
      </c>
      <c r="L1928" t="s">
        <v>2200</v>
      </c>
      <c r="M1928">
        <v>0</v>
      </c>
      <c r="N1928">
        <v>0</v>
      </c>
      <c r="O1928">
        <v>0</v>
      </c>
      <c r="P1928">
        <v>0</v>
      </c>
      <c r="Q1928">
        <v>0</v>
      </c>
      <c r="R1928">
        <v>0</v>
      </c>
      <c r="S1928">
        <v>0</v>
      </c>
      <c r="T1928">
        <v>0</v>
      </c>
      <c r="U1928">
        <v>0</v>
      </c>
      <c r="V1928">
        <v>0</v>
      </c>
      <c r="W1928">
        <v>0</v>
      </c>
      <c r="X1928">
        <v>0</v>
      </c>
      <c r="Y1928">
        <v>0</v>
      </c>
      <c r="Z1928">
        <v>0</v>
      </c>
      <c r="AA1928" t="s">
        <v>2276</v>
      </c>
      <c r="AB1928">
        <v>0</v>
      </c>
      <c r="AC1928">
        <v>0</v>
      </c>
      <c r="AD1928">
        <v>0</v>
      </c>
      <c r="AE1928">
        <v>1</v>
      </c>
      <c r="AF1928">
        <v>0</v>
      </c>
      <c r="AG1928">
        <v>0</v>
      </c>
      <c r="AH1928">
        <v>0</v>
      </c>
      <c r="AI1928">
        <v>0</v>
      </c>
      <c r="AJ1928" t="s">
        <v>4216</v>
      </c>
    </row>
    <row r="1929" spans="1:36" x14ac:dyDescent="0.3">
      <c r="A1929" s="1">
        <v>44386</v>
      </c>
      <c r="B1929" s="1" t="str">
        <f t="shared" si="90"/>
        <v>2021</v>
      </c>
      <c r="C1929" s="1" t="str">
        <f t="shared" si="91"/>
        <v>07</v>
      </c>
      <c r="D1929" s="1" t="str">
        <f t="shared" si="92"/>
        <v>09</v>
      </c>
      <c r="E1929" t="s">
        <v>1798</v>
      </c>
      <c r="F1929" t="s">
        <v>2195</v>
      </c>
      <c r="G1929" t="s">
        <v>2196</v>
      </c>
      <c r="H1929" t="s">
        <v>2200</v>
      </c>
      <c r="I1929" t="s">
        <v>2206</v>
      </c>
      <c r="J1929" t="s">
        <v>2217</v>
      </c>
      <c r="K1929" t="s">
        <v>2240</v>
      </c>
      <c r="L1929" t="s">
        <v>2200</v>
      </c>
      <c r="M1929">
        <v>0</v>
      </c>
      <c r="N1929">
        <v>0</v>
      </c>
      <c r="O1929">
        <v>0</v>
      </c>
      <c r="P1929">
        <v>0</v>
      </c>
      <c r="Q1929">
        <v>0</v>
      </c>
      <c r="R1929">
        <v>0</v>
      </c>
      <c r="S1929">
        <v>0</v>
      </c>
      <c r="T1929">
        <v>0</v>
      </c>
      <c r="U1929">
        <v>0</v>
      </c>
      <c r="V1929">
        <v>1</v>
      </c>
      <c r="W1929">
        <v>0</v>
      </c>
      <c r="X1929">
        <v>0</v>
      </c>
      <c r="Y1929">
        <v>0</v>
      </c>
      <c r="Z1929">
        <v>0</v>
      </c>
      <c r="AA1929" t="s">
        <v>2276</v>
      </c>
      <c r="AB1929">
        <v>0</v>
      </c>
      <c r="AC1929">
        <v>0</v>
      </c>
      <c r="AD1929">
        <v>0</v>
      </c>
      <c r="AE1929">
        <v>1</v>
      </c>
      <c r="AF1929">
        <v>0</v>
      </c>
      <c r="AG1929">
        <v>0</v>
      </c>
      <c r="AH1929">
        <v>0</v>
      </c>
      <c r="AI1929">
        <v>0</v>
      </c>
      <c r="AJ1929" t="s">
        <v>4217</v>
      </c>
    </row>
    <row r="1930" spans="1:36" x14ac:dyDescent="0.3">
      <c r="A1930" s="1">
        <v>44386</v>
      </c>
      <c r="B1930" s="1" t="str">
        <f t="shared" si="90"/>
        <v>2021</v>
      </c>
      <c r="C1930" s="1" t="str">
        <f t="shared" si="91"/>
        <v>07</v>
      </c>
      <c r="D1930" s="1" t="str">
        <f t="shared" si="92"/>
        <v>09</v>
      </c>
      <c r="E1930" t="s">
        <v>1801</v>
      </c>
      <c r="F1930" t="s">
        <v>2195</v>
      </c>
      <c r="G1930" t="s">
        <v>2196</v>
      </c>
      <c r="H1930" t="s">
        <v>2201</v>
      </c>
      <c r="I1930" t="s">
        <v>2206</v>
      </c>
      <c r="J1930" t="s">
        <v>2217</v>
      </c>
      <c r="K1930" t="s">
        <v>2240</v>
      </c>
      <c r="L1930" t="s">
        <v>2264</v>
      </c>
      <c r="M1930">
        <v>0</v>
      </c>
      <c r="N1930">
        <v>0</v>
      </c>
      <c r="O1930">
        <v>1</v>
      </c>
      <c r="P1930">
        <v>0</v>
      </c>
      <c r="Q1930">
        <v>0</v>
      </c>
      <c r="R1930">
        <v>0</v>
      </c>
      <c r="S1930">
        <v>0</v>
      </c>
      <c r="T1930">
        <v>0</v>
      </c>
      <c r="U1930">
        <v>0</v>
      </c>
      <c r="V1930">
        <v>0</v>
      </c>
      <c r="W1930">
        <v>0</v>
      </c>
      <c r="X1930">
        <v>0</v>
      </c>
      <c r="Y1930">
        <v>0</v>
      </c>
      <c r="Z1930">
        <v>0</v>
      </c>
      <c r="AA1930" t="s">
        <v>2276</v>
      </c>
      <c r="AB1930">
        <v>0</v>
      </c>
      <c r="AC1930">
        <v>0</v>
      </c>
      <c r="AD1930">
        <v>0</v>
      </c>
      <c r="AE1930">
        <v>1</v>
      </c>
      <c r="AF1930">
        <v>0</v>
      </c>
      <c r="AG1930">
        <v>0</v>
      </c>
      <c r="AH1930">
        <v>0</v>
      </c>
      <c r="AI1930">
        <v>0</v>
      </c>
      <c r="AJ1930" t="s">
        <v>4218</v>
      </c>
    </row>
    <row r="1931" spans="1:36" x14ac:dyDescent="0.3">
      <c r="A1931" s="1">
        <v>44385</v>
      </c>
      <c r="B1931" s="1" t="str">
        <f t="shared" si="90"/>
        <v>2021</v>
      </c>
      <c r="C1931" s="1" t="str">
        <f t="shared" si="91"/>
        <v>07</v>
      </c>
      <c r="D1931" s="1" t="str">
        <f t="shared" si="92"/>
        <v>08</v>
      </c>
      <c r="E1931" t="s">
        <v>1798</v>
      </c>
      <c r="F1931" t="s">
        <v>2195</v>
      </c>
      <c r="G1931" t="s">
        <v>2196</v>
      </c>
      <c r="H1931" t="s">
        <v>2200</v>
      </c>
      <c r="I1931" t="s">
        <v>2206</v>
      </c>
      <c r="J1931" t="s">
        <v>2217</v>
      </c>
      <c r="K1931" t="s">
        <v>2240</v>
      </c>
      <c r="L1931" t="s">
        <v>2200</v>
      </c>
      <c r="M1931">
        <v>0</v>
      </c>
      <c r="N1931">
        <v>0</v>
      </c>
      <c r="O1931">
        <v>0</v>
      </c>
      <c r="P1931">
        <v>0</v>
      </c>
      <c r="Q1931">
        <v>0</v>
      </c>
      <c r="R1931">
        <v>0</v>
      </c>
      <c r="S1931">
        <v>0</v>
      </c>
      <c r="T1931">
        <v>0</v>
      </c>
      <c r="U1931">
        <v>0</v>
      </c>
      <c r="V1931">
        <v>1</v>
      </c>
      <c r="W1931">
        <v>0</v>
      </c>
      <c r="X1931">
        <v>0</v>
      </c>
      <c r="Y1931">
        <v>0</v>
      </c>
      <c r="Z1931">
        <v>0</v>
      </c>
      <c r="AA1931" t="s">
        <v>2276</v>
      </c>
      <c r="AB1931">
        <v>0</v>
      </c>
      <c r="AC1931">
        <v>0</v>
      </c>
      <c r="AD1931">
        <v>0</v>
      </c>
      <c r="AE1931">
        <v>1</v>
      </c>
      <c r="AF1931">
        <v>0</v>
      </c>
      <c r="AG1931">
        <v>0</v>
      </c>
      <c r="AH1931">
        <v>0</v>
      </c>
      <c r="AI1931">
        <v>0</v>
      </c>
      <c r="AJ1931" t="s">
        <v>4219</v>
      </c>
    </row>
    <row r="1932" spans="1:36" x14ac:dyDescent="0.3">
      <c r="A1932" s="1">
        <v>44384</v>
      </c>
      <c r="B1932" s="1" t="str">
        <f t="shared" si="90"/>
        <v>2021</v>
      </c>
      <c r="C1932" s="1" t="str">
        <f t="shared" si="91"/>
        <v>07</v>
      </c>
      <c r="D1932" s="1" t="str">
        <f t="shared" si="92"/>
        <v>07</v>
      </c>
      <c r="E1932" t="s">
        <v>1802</v>
      </c>
      <c r="F1932" t="s">
        <v>2195</v>
      </c>
      <c r="G1932" t="s">
        <v>2196</v>
      </c>
      <c r="H1932" t="s">
        <v>2200</v>
      </c>
      <c r="I1932" t="s">
        <v>2206</v>
      </c>
      <c r="J1932" t="s">
        <v>2217</v>
      </c>
      <c r="K1932" t="s">
        <v>2240</v>
      </c>
      <c r="L1932" t="s">
        <v>2200</v>
      </c>
      <c r="M1932">
        <v>0</v>
      </c>
      <c r="N1932">
        <v>0</v>
      </c>
      <c r="O1932">
        <v>0</v>
      </c>
      <c r="P1932">
        <v>0</v>
      </c>
      <c r="Q1932">
        <v>0</v>
      </c>
      <c r="R1932">
        <v>0</v>
      </c>
      <c r="S1932">
        <v>0</v>
      </c>
      <c r="T1932">
        <v>0</v>
      </c>
      <c r="U1932">
        <v>0</v>
      </c>
      <c r="V1932">
        <v>0</v>
      </c>
      <c r="W1932">
        <v>0</v>
      </c>
      <c r="X1932">
        <v>0</v>
      </c>
      <c r="Y1932">
        <v>0</v>
      </c>
      <c r="Z1932">
        <v>1</v>
      </c>
      <c r="AA1932" t="s">
        <v>2279</v>
      </c>
      <c r="AB1932">
        <v>0</v>
      </c>
      <c r="AC1932">
        <v>0</v>
      </c>
      <c r="AD1932">
        <v>0</v>
      </c>
      <c r="AE1932">
        <v>1</v>
      </c>
      <c r="AF1932">
        <v>0</v>
      </c>
      <c r="AG1932">
        <v>0</v>
      </c>
      <c r="AH1932">
        <v>0</v>
      </c>
      <c r="AI1932">
        <v>0</v>
      </c>
      <c r="AJ1932" t="s">
        <v>4220</v>
      </c>
    </row>
    <row r="1933" spans="1:36" x14ac:dyDescent="0.3">
      <c r="A1933" s="1">
        <v>44379</v>
      </c>
      <c r="B1933" s="1" t="str">
        <f t="shared" si="90"/>
        <v>2021</v>
      </c>
      <c r="C1933" s="1" t="str">
        <f t="shared" si="91"/>
        <v>07</v>
      </c>
      <c r="D1933" s="1" t="str">
        <f t="shared" si="92"/>
        <v>02</v>
      </c>
      <c r="E1933" t="s">
        <v>1803</v>
      </c>
      <c r="F1933" t="s">
        <v>2195</v>
      </c>
      <c r="G1933" t="s">
        <v>2196</v>
      </c>
      <c r="H1933" t="s">
        <v>2200</v>
      </c>
      <c r="I1933" t="s">
        <v>2206</v>
      </c>
      <c r="J1933" t="s">
        <v>2217</v>
      </c>
      <c r="K1933" t="s">
        <v>2240</v>
      </c>
      <c r="L1933" t="s">
        <v>2200</v>
      </c>
      <c r="M1933">
        <v>0</v>
      </c>
      <c r="N1933">
        <v>0</v>
      </c>
      <c r="O1933">
        <v>0</v>
      </c>
      <c r="P1933">
        <v>0</v>
      </c>
      <c r="Q1933">
        <v>0</v>
      </c>
      <c r="R1933">
        <v>0</v>
      </c>
      <c r="S1933">
        <v>0</v>
      </c>
      <c r="T1933">
        <v>0</v>
      </c>
      <c r="U1933">
        <v>0</v>
      </c>
      <c r="V1933">
        <v>0</v>
      </c>
      <c r="W1933">
        <v>0</v>
      </c>
      <c r="X1933">
        <v>0</v>
      </c>
      <c r="Y1933">
        <v>0</v>
      </c>
      <c r="Z1933">
        <v>0</v>
      </c>
      <c r="AA1933" t="s">
        <v>2276</v>
      </c>
      <c r="AB1933">
        <v>0</v>
      </c>
      <c r="AC1933">
        <v>0</v>
      </c>
      <c r="AD1933">
        <v>0</v>
      </c>
      <c r="AE1933">
        <v>1</v>
      </c>
      <c r="AF1933">
        <v>0</v>
      </c>
      <c r="AG1933">
        <v>0</v>
      </c>
      <c r="AH1933">
        <v>0</v>
      </c>
      <c r="AI1933">
        <v>0</v>
      </c>
      <c r="AJ1933" t="s">
        <v>4221</v>
      </c>
    </row>
    <row r="1934" spans="1:36" x14ac:dyDescent="0.3">
      <c r="A1934" s="1">
        <v>44372</v>
      </c>
      <c r="B1934" s="1" t="str">
        <f t="shared" si="90"/>
        <v>2021</v>
      </c>
      <c r="C1934" s="1" t="str">
        <f t="shared" si="91"/>
        <v>06</v>
      </c>
      <c r="D1934" s="1" t="str">
        <f t="shared" si="92"/>
        <v>25</v>
      </c>
      <c r="E1934" t="s">
        <v>1804</v>
      </c>
      <c r="F1934" t="s">
        <v>2195</v>
      </c>
      <c r="G1934" t="s">
        <v>2196</v>
      </c>
      <c r="H1934" t="s">
        <v>2200</v>
      </c>
      <c r="I1934" t="s">
        <v>2206</v>
      </c>
      <c r="J1934" t="s">
        <v>2217</v>
      </c>
      <c r="K1934" t="s">
        <v>2240</v>
      </c>
      <c r="L1934" t="s">
        <v>2200</v>
      </c>
      <c r="M1934">
        <v>0</v>
      </c>
      <c r="N1934">
        <v>0</v>
      </c>
      <c r="O1934">
        <v>0</v>
      </c>
      <c r="P1934">
        <v>0</v>
      </c>
      <c r="Q1934">
        <v>0</v>
      </c>
      <c r="R1934">
        <v>0</v>
      </c>
      <c r="S1934">
        <v>0</v>
      </c>
      <c r="T1934">
        <v>0</v>
      </c>
      <c r="U1934">
        <v>0</v>
      </c>
      <c r="V1934">
        <v>1</v>
      </c>
      <c r="W1934">
        <v>0</v>
      </c>
      <c r="X1934">
        <v>0</v>
      </c>
      <c r="Y1934">
        <v>0</v>
      </c>
      <c r="Z1934">
        <v>0</v>
      </c>
      <c r="AA1934" t="s">
        <v>2276</v>
      </c>
      <c r="AB1934">
        <v>0</v>
      </c>
      <c r="AC1934">
        <v>0</v>
      </c>
      <c r="AD1934">
        <v>0</v>
      </c>
      <c r="AE1934">
        <v>1</v>
      </c>
      <c r="AF1934">
        <v>0</v>
      </c>
      <c r="AG1934">
        <v>0</v>
      </c>
      <c r="AH1934">
        <v>0</v>
      </c>
      <c r="AI1934">
        <v>0</v>
      </c>
      <c r="AJ1934" t="s">
        <v>4222</v>
      </c>
    </row>
    <row r="1935" spans="1:36" x14ac:dyDescent="0.3">
      <c r="A1935" s="1">
        <v>44372</v>
      </c>
      <c r="B1935" s="1" t="str">
        <f t="shared" si="90"/>
        <v>2021</v>
      </c>
      <c r="C1935" s="1" t="str">
        <f t="shared" si="91"/>
        <v>06</v>
      </c>
      <c r="D1935" s="1" t="str">
        <f t="shared" si="92"/>
        <v>25</v>
      </c>
      <c r="E1935" t="s">
        <v>1804</v>
      </c>
      <c r="F1935" t="s">
        <v>2195</v>
      </c>
      <c r="G1935" t="s">
        <v>2196</v>
      </c>
      <c r="H1935" t="s">
        <v>2200</v>
      </c>
      <c r="I1935" t="s">
        <v>2206</v>
      </c>
      <c r="J1935" t="s">
        <v>2217</v>
      </c>
      <c r="K1935" t="s">
        <v>2240</v>
      </c>
      <c r="L1935" t="s">
        <v>2200</v>
      </c>
      <c r="M1935">
        <v>0</v>
      </c>
      <c r="N1935">
        <v>0</v>
      </c>
      <c r="O1935">
        <v>0</v>
      </c>
      <c r="P1935">
        <v>0</v>
      </c>
      <c r="Q1935">
        <v>0</v>
      </c>
      <c r="R1935">
        <v>0</v>
      </c>
      <c r="S1935">
        <v>0</v>
      </c>
      <c r="T1935">
        <v>0</v>
      </c>
      <c r="U1935">
        <v>0</v>
      </c>
      <c r="V1935">
        <v>1</v>
      </c>
      <c r="W1935">
        <v>0</v>
      </c>
      <c r="X1935">
        <v>0</v>
      </c>
      <c r="Y1935">
        <v>0</v>
      </c>
      <c r="Z1935">
        <v>0</v>
      </c>
      <c r="AA1935" t="s">
        <v>2276</v>
      </c>
      <c r="AB1935">
        <v>0</v>
      </c>
      <c r="AC1935">
        <v>0</v>
      </c>
      <c r="AD1935">
        <v>0</v>
      </c>
      <c r="AE1935">
        <v>1</v>
      </c>
      <c r="AF1935">
        <v>0</v>
      </c>
      <c r="AG1935">
        <v>0</v>
      </c>
      <c r="AH1935">
        <v>0</v>
      </c>
      <c r="AI1935">
        <v>0</v>
      </c>
      <c r="AJ1935" t="s">
        <v>4223</v>
      </c>
    </row>
    <row r="1936" spans="1:36" x14ac:dyDescent="0.3">
      <c r="A1936" s="1">
        <v>44372</v>
      </c>
      <c r="B1936" s="1" t="str">
        <f t="shared" si="90"/>
        <v>2021</v>
      </c>
      <c r="C1936" s="1" t="str">
        <f t="shared" si="91"/>
        <v>06</v>
      </c>
      <c r="D1936" s="1" t="str">
        <f t="shared" si="92"/>
        <v>25</v>
      </c>
      <c r="E1936" t="s">
        <v>1804</v>
      </c>
      <c r="F1936" t="s">
        <v>2195</v>
      </c>
      <c r="G1936" t="s">
        <v>2196</v>
      </c>
      <c r="H1936" t="s">
        <v>2200</v>
      </c>
      <c r="I1936" t="s">
        <v>2206</v>
      </c>
      <c r="J1936" t="s">
        <v>2217</v>
      </c>
      <c r="K1936" t="s">
        <v>2240</v>
      </c>
      <c r="L1936" t="s">
        <v>2200</v>
      </c>
      <c r="M1936">
        <v>0</v>
      </c>
      <c r="N1936">
        <v>0</v>
      </c>
      <c r="O1936">
        <v>0</v>
      </c>
      <c r="P1936">
        <v>0</v>
      </c>
      <c r="Q1936">
        <v>0</v>
      </c>
      <c r="R1936">
        <v>0</v>
      </c>
      <c r="S1936">
        <v>0</v>
      </c>
      <c r="T1936">
        <v>0</v>
      </c>
      <c r="U1936">
        <v>0</v>
      </c>
      <c r="V1936">
        <v>1</v>
      </c>
      <c r="W1936">
        <v>0</v>
      </c>
      <c r="X1936">
        <v>0</v>
      </c>
      <c r="Y1936">
        <v>0</v>
      </c>
      <c r="Z1936">
        <v>0</v>
      </c>
      <c r="AA1936" t="s">
        <v>2276</v>
      </c>
      <c r="AB1936">
        <v>0</v>
      </c>
      <c r="AC1936">
        <v>0</v>
      </c>
      <c r="AD1936">
        <v>0</v>
      </c>
      <c r="AE1936">
        <v>1</v>
      </c>
      <c r="AF1936">
        <v>0</v>
      </c>
      <c r="AG1936">
        <v>0</v>
      </c>
      <c r="AH1936">
        <v>0</v>
      </c>
      <c r="AI1936">
        <v>0</v>
      </c>
      <c r="AJ1936" t="s">
        <v>4224</v>
      </c>
    </row>
    <row r="1937" spans="1:36" x14ac:dyDescent="0.3">
      <c r="A1937" s="1">
        <v>44372</v>
      </c>
      <c r="B1937" s="1" t="str">
        <f t="shared" si="90"/>
        <v>2021</v>
      </c>
      <c r="C1937" s="1" t="str">
        <f t="shared" si="91"/>
        <v>06</v>
      </c>
      <c r="D1937" s="1" t="str">
        <f t="shared" si="92"/>
        <v>25</v>
      </c>
      <c r="E1937" t="s">
        <v>1805</v>
      </c>
      <c r="F1937" t="s">
        <v>2195</v>
      </c>
      <c r="G1937" t="s">
        <v>2196</v>
      </c>
      <c r="H1937" t="s">
        <v>2198</v>
      </c>
      <c r="I1937" t="s">
        <v>2206</v>
      </c>
      <c r="J1937" t="s">
        <v>2217</v>
      </c>
      <c r="K1937" t="s">
        <v>2240</v>
      </c>
      <c r="L1937" t="s">
        <v>2267</v>
      </c>
      <c r="M1937">
        <v>0</v>
      </c>
      <c r="N1937">
        <v>0</v>
      </c>
      <c r="O1937">
        <v>0</v>
      </c>
      <c r="P1937">
        <v>0</v>
      </c>
      <c r="Q1937">
        <v>0</v>
      </c>
      <c r="R1937">
        <v>0</v>
      </c>
      <c r="S1937">
        <v>1</v>
      </c>
      <c r="T1937">
        <v>0</v>
      </c>
      <c r="U1937">
        <v>0</v>
      </c>
      <c r="V1937">
        <v>0</v>
      </c>
      <c r="W1937">
        <v>0</v>
      </c>
      <c r="X1937">
        <v>1</v>
      </c>
      <c r="Y1937">
        <v>0</v>
      </c>
      <c r="Z1937">
        <v>0</v>
      </c>
      <c r="AA1937" t="s">
        <v>2276</v>
      </c>
      <c r="AB1937">
        <v>0</v>
      </c>
      <c r="AC1937">
        <v>0</v>
      </c>
      <c r="AD1937">
        <v>0</v>
      </c>
      <c r="AE1937">
        <v>1</v>
      </c>
      <c r="AF1937">
        <v>0</v>
      </c>
      <c r="AG1937">
        <v>0</v>
      </c>
      <c r="AH1937">
        <v>0</v>
      </c>
      <c r="AI1937">
        <v>0</v>
      </c>
      <c r="AJ1937" t="s">
        <v>4225</v>
      </c>
    </row>
    <row r="1938" spans="1:36" x14ac:dyDescent="0.3">
      <c r="A1938" s="1">
        <v>44372</v>
      </c>
      <c r="B1938" s="1" t="str">
        <f t="shared" si="90"/>
        <v>2021</v>
      </c>
      <c r="C1938" s="1" t="str">
        <f t="shared" si="91"/>
        <v>06</v>
      </c>
      <c r="D1938" s="1" t="str">
        <f t="shared" si="92"/>
        <v>25</v>
      </c>
      <c r="E1938" t="s">
        <v>1806</v>
      </c>
      <c r="F1938" t="s">
        <v>2195</v>
      </c>
      <c r="G1938" t="s">
        <v>2196</v>
      </c>
      <c r="H1938" t="s">
        <v>2198</v>
      </c>
      <c r="I1938" t="s">
        <v>2206</v>
      </c>
      <c r="J1938" t="s">
        <v>2217</v>
      </c>
      <c r="K1938" t="s">
        <v>2240</v>
      </c>
      <c r="L1938" t="s">
        <v>2269</v>
      </c>
      <c r="M1938">
        <v>0</v>
      </c>
      <c r="N1938">
        <v>0</v>
      </c>
      <c r="O1938">
        <v>0</v>
      </c>
      <c r="P1938">
        <v>0</v>
      </c>
      <c r="Q1938">
        <v>0</v>
      </c>
      <c r="R1938">
        <v>0</v>
      </c>
      <c r="S1938">
        <v>0</v>
      </c>
      <c r="T1938">
        <v>0</v>
      </c>
      <c r="U1938">
        <v>0</v>
      </c>
      <c r="V1938">
        <v>0</v>
      </c>
      <c r="W1938">
        <v>0</v>
      </c>
      <c r="X1938">
        <v>1</v>
      </c>
      <c r="Y1938">
        <v>0</v>
      </c>
      <c r="Z1938">
        <v>0</v>
      </c>
      <c r="AA1938" t="s">
        <v>2276</v>
      </c>
      <c r="AB1938">
        <v>0</v>
      </c>
      <c r="AC1938">
        <v>0</v>
      </c>
      <c r="AD1938">
        <v>0</v>
      </c>
      <c r="AE1938">
        <v>1</v>
      </c>
      <c r="AF1938">
        <v>0</v>
      </c>
      <c r="AG1938">
        <v>0</v>
      </c>
      <c r="AH1938">
        <v>0</v>
      </c>
      <c r="AI1938">
        <v>0</v>
      </c>
      <c r="AJ1938" t="s">
        <v>4226</v>
      </c>
    </row>
    <row r="1939" spans="1:36" x14ac:dyDescent="0.3">
      <c r="A1939" s="1">
        <v>44369</v>
      </c>
      <c r="B1939" s="1" t="str">
        <f t="shared" si="90"/>
        <v>2021</v>
      </c>
      <c r="C1939" s="1" t="str">
        <f t="shared" si="91"/>
        <v>06</v>
      </c>
      <c r="D1939" s="1" t="str">
        <f t="shared" si="92"/>
        <v>22</v>
      </c>
      <c r="E1939" t="s">
        <v>1807</v>
      </c>
      <c r="F1939" t="s">
        <v>2195</v>
      </c>
      <c r="G1939" t="s">
        <v>2196</v>
      </c>
      <c r="H1939" t="s">
        <v>2201</v>
      </c>
      <c r="I1939" t="s">
        <v>2208</v>
      </c>
      <c r="J1939" t="s">
        <v>2220</v>
      </c>
      <c r="K1939" t="s">
        <v>2241</v>
      </c>
      <c r="L1939" t="s">
        <v>2267</v>
      </c>
      <c r="M1939">
        <v>0</v>
      </c>
      <c r="N1939">
        <v>0</v>
      </c>
      <c r="O1939">
        <v>0</v>
      </c>
      <c r="P1939">
        <v>0</v>
      </c>
      <c r="Q1939">
        <v>0</v>
      </c>
      <c r="R1939">
        <v>0</v>
      </c>
      <c r="S1939">
        <v>0</v>
      </c>
      <c r="T1939">
        <v>0</v>
      </c>
      <c r="U1939">
        <v>0</v>
      </c>
      <c r="V1939">
        <v>0</v>
      </c>
      <c r="W1939">
        <v>0</v>
      </c>
      <c r="X1939">
        <v>0</v>
      </c>
      <c r="Y1939">
        <v>0</v>
      </c>
      <c r="Z1939">
        <v>0</v>
      </c>
      <c r="AA1939" t="s">
        <v>2276</v>
      </c>
      <c r="AB1939">
        <v>0</v>
      </c>
      <c r="AC1939">
        <v>0</v>
      </c>
      <c r="AD1939">
        <v>0</v>
      </c>
      <c r="AE1939">
        <v>1</v>
      </c>
      <c r="AF1939">
        <v>0</v>
      </c>
      <c r="AG1939">
        <v>0</v>
      </c>
      <c r="AH1939">
        <v>0</v>
      </c>
      <c r="AI1939">
        <v>0</v>
      </c>
      <c r="AJ1939" t="s">
        <v>4227</v>
      </c>
    </row>
    <row r="1940" spans="1:36" x14ac:dyDescent="0.3">
      <c r="A1940" s="1">
        <v>44368</v>
      </c>
      <c r="B1940" s="1" t="str">
        <f t="shared" si="90"/>
        <v>2021</v>
      </c>
      <c r="C1940" s="1" t="str">
        <f t="shared" si="91"/>
        <v>06</v>
      </c>
      <c r="D1940" s="1" t="str">
        <f t="shared" si="92"/>
        <v>21</v>
      </c>
      <c r="E1940" t="s">
        <v>1808</v>
      </c>
      <c r="F1940" t="s">
        <v>2195</v>
      </c>
      <c r="G1940" t="s">
        <v>2196</v>
      </c>
      <c r="H1940" t="s">
        <v>2200</v>
      </c>
      <c r="I1940" t="s">
        <v>2206</v>
      </c>
      <c r="J1940" t="s">
        <v>2217</v>
      </c>
      <c r="K1940" t="s">
        <v>2240</v>
      </c>
      <c r="L1940" t="s">
        <v>2200</v>
      </c>
      <c r="M1940">
        <v>0</v>
      </c>
      <c r="N1940">
        <v>0</v>
      </c>
      <c r="O1940">
        <v>0</v>
      </c>
      <c r="P1940">
        <v>0</v>
      </c>
      <c r="Q1940">
        <v>0</v>
      </c>
      <c r="R1940">
        <v>0</v>
      </c>
      <c r="S1940">
        <v>0</v>
      </c>
      <c r="T1940">
        <v>0</v>
      </c>
      <c r="U1940">
        <v>0</v>
      </c>
      <c r="V1940">
        <v>0</v>
      </c>
      <c r="W1940">
        <v>0</v>
      </c>
      <c r="X1940">
        <v>0</v>
      </c>
      <c r="Y1940">
        <v>0</v>
      </c>
      <c r="Z1940">
        <v>0</v>
      </c>
      <c r="AA1940" t="s">
        <v>2276</v>
      </c>
      <c r="AB1940">
        <v>0</v>
      </c>
      <c r="AC1940">
        <v>0</v>
      </c>
      <c r="AD1940">
        <v>0</v>
      </c>
      <c r="AE1940">
        <v>1</v>
      </c>
      <c r="AF1940">
        <v>0</v>
      </c>
      <c r="AG1940">
        <v>0</v>
      </c>
      <c r="AH1940">
        <v>0</v>
      </c>
      <c r="AI1940">
        <v>0</v>
      </c>
      <c r="AJ1940" t="s">
        <v>4228</v>
      </c>
    </row>
    <row r="1941" spans="1:36" x14ac:dyDescent="0.3">
      <c r="A1941" s="1">
        <v>44368</v>
      </c>
      <c r="B1941" s="1" t="str">
        <f t="shared" si="90"/>
        <v>2021</v>
      </c>
      <c r="C1941" s="1" t="str">
        <f t="shared" si="91"/>
        <v>06</v>
      </c>
      <c r="D1941" s="1" t="str">
        <f t="shared" si="92"/>
        <v>21</v>
      </c>
      <c r="E1941" t="s">
        <v>1809</v>
      </c>
      <c r="F1941" t="s">
        <v>2195</v>
      </c>
      <c r="G1941" t="s">
        <v>2196</v>
      </c>
      <c r="H1941" t="s">
        <v>2201</v>
      </c>
      <c r="I1941" t="s">
        <v>2208</v>
      </c>
      <c r="J1941" t="s">
        <v>2220</v>
      </c>
      <c r="K1941" t="s">
        <v>2251</v>
      </c>
      <c r="L1941" t="s">
        <v>2267</v>
      </c>
      <c r="M1941">
        <v>0</v>
      </c>
      <c r="N1941">
        <v>0</v>
      </c>
      <c r="O1941">
        <v>0</v>
      </c>
      <c r="P1941">
        <v>0</v>
      </c>
      <c r="Q1941">
        <v>0</v>
      </c>
      <c r="R1941">
        <v>0</v>
      </c>
      <c r="S1941">
        <v>0</v>
      </c>
      <c r="T1941">
        <v>0</v>
      </c>
      <c r="U1941">
        <v>0</v>
      </c>
      <c r="V1941">
        <v>0</v>
      </c>
      <c r="W1941">
        <v>0</v>
      </c>
      <c r="X1941">
        <v>0</v>
      </c>
      <c r="Y1941">
        <v>0</v>
      </c>
      <c r="Z1941">
        <v>0</v>
      </c>
      <c r="AA1941" t="s">
        <v>2276</v>
      </c>
      <c r="AB1941">
        <v>0</v>
      </c>
      <c r="AC1941">
        <v>0</v>
      </c>
      <c r="AD1941">
        <v>0</v>
      </c>
      <c r="AE1941">
        <v>1</v>
      </c>
      <c r="AF1941">
        <v>0</v>
      </c>
      <c r="AG1941">
        <v>0</v>
      </c>
      <c r="AH1941">
        <v>0</v>
      </c>
      <c r="AI1941">
        <v>0</v>
      </c>
      <c r="AJ1941" t="s">
        <v>4229</v>
      </c>
    </row>
    <row r="1942" spans="1:36" x14ac:dyDescent="0.3">
      <c r="A1942" s="1">
        <v>44368</v>
      </c>
      <c r="B1942" s="1" t="str">
        <f t="shared" si="90"/>
        <v>2021</v>
      </c>
      <c r="C1942" s="1" t="str">
        <f t="shared" si="91"/>
        <v>06</v>
      </c>
      <c r="D1942" s="1" t="str">
        <f t="shared" si="92"/>
        <v>21</v>
      </c>
      <c r="E1942" t="s">
        <v>1810</v>
      </c>
      <c r="F1942" t="s">
        <v>2195</v>
      </c>
      <c r="G1942" t="s">
        <v>2196</v>
      </c>
      <c r="H1942" t="s">
        <v>2200</v>
      </c>
      <c r="I1942" t="s">
        <v>2206</v>
      </c>
      <c r="J1942" t="s">
        <v>2217</v>
      </c>
      <c r="K1942" t="s">
        <v>2240</v>
      </c>
      <c r="L1942" t="s">
        <v>2200</v>
      </c>
      <c r="M1942">
        <v>0</v>
      </c>
      <c r="N1942">
        <v>0</v>
      </c>
      <c r="O1942">
        <v>0</v>
      </c>
      <c r="P1942">
        <v>0</v>
      </c>
      <c r="Q1942">
        <v>0</v>
      </c>
      <c r="R1942">
        <v>0</v>
      </c>
      <c r="S1942">
        <v>0</v>
      </c>
      <c r="T1942">
        <v>0</v>
      </c>
      <c r="U1942">
        <v>0</v>
      </c>
      <c r="V1942">
        <v>0</v>
      </c>
      <c r="W1942">
        <v>0</v>
      </c>
      <c r="X1942">
        <v>0</v>
      </c>
      <c r="Y1942">
        <v>0</v>
      </c>
      <c r="Z1942">
        <v>0</v>
      </c>
      <c r="AA1942" t="s">
        <v>2276</v>
      </c>
      <c r="AB1942">
        <v>0</v>
      </c>
      <c r="AC1942">
        <v>0</v>
      </c>
      <c r="AD1942">
        <v>0</v>
      </c>
      <c r="AE1942">
        <v>1</v>
      </c>
      <c r="AF1942">
        <v>0</v>
      </c>
      <c r="AG1942">
        <v>0</v>
      </c>
      <c r="AH1942">
        <v>0</v>
      </c>
      <c r="AI1942">
        <v>0</v>
      </c>
      <c r="AJ1942" t="s">
        <v>4230</v>
      </c>
    </row>
    <row r="1943" spans="1:36" x14ac:dyDescent="0.3">
      <c r="A1943" s="1">
        <v>44365</v>
      </c>
      <c r="B1943" s="1" t="str">
        <f t="shared" si="90"/>
        <v>2021</v>
      </c>
      <c r="C1943" s="1" t="str">
        <f t="shared" si="91"/>
        <v>06</v>
      </c>
      <c r="D1943" s="1" t="str">
        <f t="shared" si="92"/>
        <v>18</v>
      </c>
      <c r="E1943" t="s">
        <v>1811</v>
      </c>
      <c r="F1943" t="s">
        <v>2195</v>
      </c>
      <c r="G1943" t="s">
        <v>2196</v>
      </c>
      <c r="H1943" t="s">
        <v>2200</v>
      </c>
      <c r="I1943" t="s">
        <v>2206</v>
      </c>
      <c r="J1943" t="s">
        <v>2217</v>
      </c>
      <c r="K1943" t="s">
        <v>2240</v>
      </c>
      <c r="L1943" t="s">
        <v>2200</v>
      </c>
      <c r="M1943">
        <v>0</v>
      </c>
      <c r="N1943">
        <v>0</v>
      </c>
      <c r="O1943">
        <v>0</v>
      </c>
      <c r="P1943">
        <v>0</v>
      </c>
      <c r="Q1943">
        <v>0</v>
      </c>
      <c r="R1943">
        <v>0</v>
      </c>
      <c r="S1943">
        <v>0</v>
      </c>
      <c r="T1943">
        <v>0</v>
      </c>
      <c r="U1943">
        <v>0</v>
      </c>
      <c r="V1943">
        <v>0</v>
      </c>
      <c r="W1943">
        <v>0</v>
      </c>
      <c r="X1943">
        <v>0</v>
      </c>
      <c r="Y1943">
        <v>0</v>
      </c>
      <c r="Z1943">
        <v>0</v>
      </c>
      <c r="AA1943" t="s">
        <v>2276</v>
      </c>
      <c r="AB1943">
        <v>0</v>
      </c>
      <c r="AC1943">
        <v>0</v>
      </c>
      <c r="AD1943">
        <v>0</v>
      </c>
      <c r="AE1943">
        <v>1</v>
      </c>
      <c r="AF1943">
        <v>0</v>
      </c>
      <c r="AG1943">
        <v>0</v>
      </c>
      <c r="AH1943">
        <v>0</v>
      </c>
      <c r="AI1943">
        <v>0</v>
      </c>
      <c r="AJ1943" t="s">
        <v>4231</v>
      </c>
    </row>
    <row r="1944" spans="1:36" x14ac:dyDescent="0.3">
      <c r="A1944" s="1">
        <v>44365</v>
      </c>
      <c r="B1944" s="1" t="str">
        <f t="shared" si="90"/>
        <v>2021</v>
      </c>
      <c r="C1944" s="1" t="str">
        <f t="shared" si="91"/>
        <v>06</v>
      </c>
      <c r="D1944" s="1" t="str">
        <f t="shared" si="92"/>
        <v>18</v>
      </c>
      <c r="E1944" t="s">
        <v>1811</v>
      </c>
      <c r="F1944" t="s">
        <v>2195</v>
      </c>
      <c r="G1944" t="s">
        <v>2196</v>
      </c>
      <c r="H1944" t="s">
        <v>2200</v>
      </c>
      <c r="I1944" t="s">
        <v>2206</v>
      </c>
      <c r="J1944" t="s">
        <v>2217</v>
      </c>
      <c r="K1944" t="s">
        <v>2240</v>
      </c>
      <c r="L1944" t="s">
        <v>2200</v>
      </c>
      <c r="M1944">
        <v>0</v>
      </c>
      <c r="N1944">
        <v>0</v>
      </c>
      <c r="O1944">
        <v>0</v>
      </c>
      <c r="P1944">
        <v>0</v>
      </c>
      <c r="Q1944">
        <v>0</v>
      </c>
      <c r="R1944">
        <v>0</v>
      </c>
      <c r="S1944">
        <v>0</v>
      </c>
      <c r="T1944">
        <v>0</v>
      </c>
      <c r="U1944">
        <v>0</v>
      </c>
      <c r="V1944">
        <v>0</v>
      </c>
      <c r="W1944">
        <v>0</v>
      </c>
      <c r="X1944">
        <v>0</v>
      </c>
      <c r="Y1944">
        <v>0</v>
      </c>
      <c r="Z1944">
        <v>0</v>
      </c>
      <c r="AA1944" t="s">
        <v>2276</v>
      </c>
      <c r="AB1944">
        <v>0</v>
      </c>
      <c r="AC1944">
        <v>0</v>
      </c>
      <c r="AD1944">
        <v>0</v>
      </c>
      <c r="AE1944">
        <v>1</v>
      </c>
      <c r="AF1944">
        <v>0</v>
      </c>
      <c r="AG1944">
        <v>0</v>
      </c>
      <c r="AH1944">
        <v>0</v>
      </c>
      <c r="AI1944">
        <v>0</v>
      </c>
      <c r="AJ1944" t="s">
        <v>4232</v>
      </c>
    </row>
    <row r="1945" spans="1:36" x14ac:dyDescent="0.3">
      <c r="A1945" s="1">
        <v>44363</v>
      </c>
      <c r="B1945" s="1" t="str">
        <f t="shared" si="90"/>
        <v>2021</v>
      </c>
      <c r="C1945" s="1" t="str">
        <f t="shared" si="91"/>
        <v>06</v>
      </c>
      <c r="D1945" s="1" t="str">
        <f t="shared" si="92"/>
        <v>16</v>
      </c>
      <c r="E1945" t="s">
        <v>1812</v>
      </c>
      <c r="F1945" t="s">
        <v>2195</v>
      </c>
      <c r="G1945" t="s">
        <v>2196</v>
      </c>
      <c r="H1945" t="s">
        <v>2198</v>
      </c>
      <c r="I1945" t="s">
        <v>2206</v>
      </c>
      <c r="J1945" t="s">
        <v>2217</v>
      </c>
      <c r="K1945" t="s">
        <v>2240</v>
      </c>
      <c r="L1945" t="s">
        <v>2200</v>
      </c>
      <c r="M1945">
        <v>0</v>
      </c>
      <c r="N1945">
        <v>0</v>
      </c>
      <c r="O1945">
        <v>0</v>
      </c>
      <c r="P1945">
        <v>0</v>
      </c>
      <c r="Q1945">
        <v>0</v>
      </c>
      <c r="R1945">
        <v>0</v>
      </c>
      <c r="S1945">
        <v>0</v>
      </c>
      <c r="T1945">
        <v>0</v>
      </c>
      <c r="U1945">
        <v>0</v>
      </c>
      <c r="V1945">
        <v>0</v>
      </c>
      <c r="W1945">
        <v>1</v>
      </c>
      <c r="X1945">
        <v>0</v>
      </c>
      <c r="Y1945">
        <v>0</v>
      </c>
      <c r="Z1945">
        <v>0</v>
      </c>
      <c r="AA1945" t="s">
        <v>2276</v>
      </c>
      <c r="AB1945">
        <v>0</v>
      </c>
      <c r="AC1945">
        <v>0</v>
      </c>
      <c r="AD1945">
        <v>0</v>
      </c>
      <c r="AE1945">
        <v>1</v>
      </c>
      <c r="AF1945">
        <v>0</v>
      </c>
      <c r="AG1945">
        <v>0</v>
      </c>
      <c r="AH1945">
        <v>0</v>
      </c>
      <c r="AI1945">
        <v>0</v>
      </c>
      <c r="AJ1945" t="s">
        <v>4233</v>
      </c>
    </row>
    <row r="1946" spans="1:36" x14ac:dyDescent="0.3">
      <c r="A1946" s="1">
        <v>44362</v>
      </c>
      <c r="B1946" s="1" t="str">
        <f t="shared" si="90"/>
        <v>2021</v>
      </c>
      <c r="C1946" s="1" t="str">
        <f t="shared" si="91"/>
        <v>06</v>
      </c>
      <c r="D1946" s="1" t="str">
        <f t="shared" si="92"/>
        <v>15</v>
      </c>
      <c r="E1946" t="s">
        <v>1804</v>
      </c>
      <c r="F1946" t="s">
        <v>2195</v>
      </c>
      <c r="G1946" t="s">
        <v>2196</v>
      </c>
      <c r="H1946" t="s">
        <v>2200</v>
      </c>
      <c r="I1946" t="s">
        <v>2206</v>
      </c>
      <c r="J1946" t="s">
        <v>2217</v>
      </c>
      <c r="K1946" t="s">
        <v>2240</v>
      </c>
      <c r="L1946" t="s">
        <v>2200</v>
      </c>
      <c r="M1946">
        <v>0</v>
      </c>
      <c r="N1946">
        <v>0</v>
      </c>
      <c r="O1946">
        <v>0</v>
      </c>
      <c r="P1946">
        <v>0</v>
      </c>
      <c r="Q1946">
        <v>0</v>
      </c>
      <c r="R1946">
        <v>0</v>
      </c>
      <c r="S1946">
        <v>0</v>
      </c>
      <c r="T1946">
        <v>0</v>
      </c>
      <c r="U1946">
        <v>0</v>
      </c>
      <c r="V1946">
        <v>1</v>
      </c>
      <c r="W1946">
        <v>0</v>
      </c>
      <c r="X1946">
        <v>0</v>
      </c>
      <c r="Y1946">
        <v>0</v>
      </c>
      <c r="Z1946">
        <v>0</v>
      </c>
      <c r="AA1946" t="s">
        <v>2276</v>
      </c>
      <c r="AB1946">
        <v>0</v>
      </c>
      <c r="AC1946">
        <v>0</v>
      </c>
      <c r="AD1946">
        <v>0</v>
      </c>
      <c r="AE1946">
        <v>1</v>
      </c>
      <c r="AF1946">
        <v>0</v>
      </c>
      <c r="AG1946">
        <v>0</v>
      </c>
      <c r="AH1946">
        <v>0</v>
      </c>
      <c r="AI1946">
        <v>0</v>
      </c>
      <c r="AJ1946" t="s">
        <v>4234</v>
      </c>
    </row>
    <row r="1947" spans="1:36" x14ac:dyDescent="0.3">
      <c r="A1947" s="1">
        <v>44362</v>
      </c>
      <c r="B1947" s="1" t="str">
        <f t="shared" si="90"/>
        <v>2021</v>
      </c>
      <c r="C1947" s="1" t="str">
        <f t="shared" si="91"/>
        <v>06</v>
      </c>
      <c r="D1947" s="1" t="str">
        <f t="shared" si="92"/>
        <v>15</v>
      </c>
      <c r="E1947" t="s">
        <v>1804</v>
      </c>
      <c r="F1947" t="s">
        <v>2195</v>
      </c>
      <c r="G1947" t="s">
        <v>2196</v>
      </c>
      <c r="H1947" t="s">
        <v>2200</v>
      </c>
      <c r="I1947" t="s">
        <v>2206</v>
      </c>
      <c r="J1947" t="s">
        <v>2217</v>
      </c>
      <c r="K1947" t="s">
        <v>2240</v>
      </c>
      <c r="L1947" t="s">
        <v>2200</v>
      </c>
      <c r="M1947">
        <v>0</v>
      </c>
      <c r="N1947">
        <v>0</v>
      </c>
      <c r="O1947">
        <v>0</v>
      </c>
      <c r="P1947">
        <v>0</v>
      </c>
      <c r="Q1947">
        <v>0</v>
      </c>
      <c r="R1947">
        <v>0</v>
      </c>
      <c r="S1947">
        <v>0</v>
      </c>
      <c r="T1947">
        <v>0</v>
      </c>
      <c r="U1947">
        <v>0</v>
      </c>
      <c r="V1947">
        <v>1</v>
      </c>
      <c r="W1947">
        <v>0</v>
      </c>
      <c r="X1947">
        <v>0</v>
      </c>
      <c r="Y1947">
        <v>0</v>
      </c>
      <c r="Z1947">
        <v>0</v>
      </c>
      <c r="AA1947" t="s">
        <v>2276</v>
      </c>
      <c r="AB1947">
        <v>0</v>
      </c>
      <c r="AC1947">
        <v>0</v>
      </c>
      <c r="AD1947">
        <v>0</v>
      </c>
      <c r="AE1947">
        <v>1</v>
      </c>
      <c r="AF1947">
        <v>0</v>
      </c>
      <c r="AG1947">
        <v>0</v>
      </c>
      <c r="AH1947">
        <v>0</v>
      </c>
      <c r="AI1947">
        <v>0</v>
      </c>
      <c r="AJ1947" t="s">
        <v>4235</v>
      </c>
    </row>
    <row r="1948" spans="1:36" x14ac:dyDescent="0.3">
      <c r="A1948" s="1">
        <v>44362</v>
      </c>
      <c r="B1948" s="1" t="str">
        <f t="shared" si="90"/>
        <v>2021</v>
      </c>
      <c r="C1948" s="1" t="str">
        <f t="shared" si="91"/>
        <v>06</v>
      </c>
      <c r="D1948" s="1" t="str">
        <f t="shared" si="92"/>
        <v>15</v>
      </c>
      <c r="E1948" t="s">
        <v>1804</v>
      </c>
      <c r="F1948" t="s">
        <v>2195</v>
      </c>
      <c r="G1948" t="s">
        <v>2196</v>
      </c>
      <c r="H1948" t="s">
        <v>2200</v>
      </c>
      <c r="I1948" t="s">
        <v>2206</v>
      </c>
      <c r="J1948" t="s">
        <v>2217</v>
      </c>
      <c r="K1948" t="s">
        <v>2240</v>
      </c>
      <c r="L1948" t="s">
        <v>2200</v>
      </c>
      <c r="M1948">
        <v>0</v>
      </c>
      <c r="N1948">
        <v>0</v>
      </c>
      <c r="O1948">
        <v>0</v>
      </c>
      <c r="P1948">
        <v>0</v>
      </c>
      <c r="Q1948">
        <v>0</v>
      </c>
      <c r="R1948">
        <v>0</v>
      </c>
      <c r="S1948">
        <v>0</v>
      </c>
      <c r="T1948">
        <v>0</v>
      </c>
      <c r="U1948">
        <v>0</v>
      </c>
      <c r="V1948">
        <v>1</v>
      </c>
      <c r="W1948">
        <v>0</v>
      </c>
      <c r="X1948">
        <v>0</v>
      </c>
      <c r="Y1948">
        <v>0</v>
      </c>
      <c r="Z1948">
        <v>0</v>
      </c>
      <c r="AA1948" t="s">
        <v>2276</v>
      </c>
      <c r="AB1948">
        <v>0</v>
      </c>
      <c r="AC1948">
        <v>0</v>
      </c>
      <c r="AD1948">
        <v>0</v>
      </c>
      <c r="AE1948">
        <v>1</v>
      </c>
      <c r="AF1948">
        <v>0</v>
      </c>
      <c r="AG1948">
        <v>0</v>
      </c>
      <c r="AH1948">
        <v>0</v>
      </c>
      <c r="AI1948">
        <v>0</v>
      </c>
      <c r="AJ1948" t="s">
        <v>4236</v>
      </c>
    </row>
    <row r="1949" spans="1:36" x14ac:dyDescent="0.3">
      <c r="A1949" s="1">
        <v>44356</v>
      </c>
      <c r="B1949" s="1" t="str">
        <f t="shared" si="90"/>
        <v>2021</v>
      </c>
      <c r="C1949" s="1" t="str">
        <f t="shared" si="91"/>
        <v>06</v>
      </c>
      <c r="D1949" s="1" t="str">
        <f t="shared" si="92"/>
        <v>09</v>
      </c>
      <c r="E1949" t="s">
        <v>1813</v>
      </c>
      <c r="F1949" t="s">
        <v>2195</v>
      </c>
      <c r="G1949" t="s">
        <v>2196</v>
      </c>
      <c r="H1949" t="s">
        <v>2198</v>
      </c>
      <c r="I1949" t="s">
        <v>2206</v>
      </c>
      <c r="J1949" t="s">
        <v>2217</v>
      </c>
      <c r="K1949" t="s">
        <v>2240</v>
      </c>
      <c r="L1949" t="s">
        <v>2268</v>
      </c>
      <c r="M1949">
        <v>0</v>
      </c>
      <c r="N1949">
        <v>0</v>
      </c>
      <c r="O1949">
        <v>0</v>
      </c>
      <c r="P1949">
        <v>0</v>
      </c>
      <c r="Q1949">
        <v>0</v>
      </c>
      <c r="R1949">
        <v>0</v>
      </c>
      <c r="S1949">
        <v>0</v>
      </c>
      <c r="T1949">
        <v>0</v>
      </c>
      <c r="U1949">
        <v>0</v>
      </c>
      <c r="V1949">
        <v>0</v>
      </c>
      <c r="W1949">
        <v>0</v>
      </c>
      <c r="X1949">
        <v>0</v>
      </c>
      <c r="Y1949">
        <v>0</v>
      </c>
      <c r="Z1949">
        <v>0</v>
      </c>
      <c r="AA1949" t="s">
        <v>2276</v>
      </c>
      <c r="AB1949">
        <v>0</v>
      </c>
      <c r="AC1949">
        <v>0</v>
      </c>
      <c r="AD1949">
        <v>0</v>
      </c>
      <c r="AE1949">
        <v>1</v>
      </c>
      <c r="AF1949">
        <v>0</v>
      </c>
      <c r="AG1949">
        <v>0</v>
      </c>
      <c r="AH1949">
        <v>0</v>
      </c>
      <c r="AI1949">
        <v>0</v>
      </c>
      <c r="AJ1949" t="s">
        <v>4237</v>
      </c>
    </row>
    <row r="1950" spans="1:36" x14ac:dyDescent="0.3">
      <c r="A1950" s="1">
        <v>44355</v>
      </c>
      <c r="B1950" s="1" t="str">
        <f t="shared" si="90"/>
        <v>2021</v>
      </c>
      <c r="C1950" s="1" t="str">
        <f t="shared" si="91"/>
        <v>06</v>
      </c>
      <c r="D1950" s="1" t="str">
        <f t="shared" si="92"/>
        <v>08</v>
      </c>
      <c r="E1950" t="s">
        <v>1810</v>
      </c>
      <c r="F1950" t="s">
        <v>2195</v>
      </c>
      <c r="G1950" t="s">
        <v>2196</v>
      </c>
      <c r="H1950" t="s">
        <v>2200</v>
      </c>
      <c r="I1950" t="s">
        <v>2206</v>
      </c>
      <c r="J1950" t="s">
        <v>2217</v>
      </c>
      <c r="K1950" t="s">
        <v>2240</v>
      </c>
      <c r="L1950" t="s">
        <v>2200</v>
      </c>
      <c r="M1950">
        <v>0</v>
      </c>
      <c r="N1950">
        <v>0</v>
      </c>
      <c r="O1950">
        <v>0</v>
      </c>
      <c r="P1950">
        <v>0</v>
      </c>
      <c r="Q1950">
        <v>0</v>
      </c>
      <c r="R1950">
        <v>0</v>
      </c>
      <c r="S1950">
        <v>0</v>
      </c>
      <c r="T1950">
        <v>0</v>
      </c>
      <c r="U1950">
        <v>0</v>
      </c>
      <c r="V1950">
        <v>0</v>
      </c>
      <c r="W1950">
        <v>0</v>
      </c>
      <c r="X1950">
        <v>0</v>
      </c>
      <c r="Y1950">
        <v>0</v>
      </c>
      <c r="Z1950">
        <v>0</v>
      </c>
      <c r="AA1950" t="s">
        <v>2276</v>
      </c>
      <c r="AB1950">
        <v>0</v>
      </c>
      <c r="AC1950">
        <v>0</v>
      </c>
      <c r="AD1950">
        <v>0</v>
      </c>
      <c r="AE1950">
        <v>1</v>
      </c>
      <c r="AF1950">
        <v>0</v>
      </c>
      <c r="AG1950">
        <v>0</v>
      </c>
      <c r="AH1950">
        <v>0</v>
      </c>
      <c r="AI1950">
        <v>0</v>
      </c>
      <c r="AJ1950" t="s">
        <v>4238</v>
      </c>
    </row>
    <row r="1951" spans="1:36" x14ac:dyDescent="0.3">
      <c r="A1951" s="1">
        <v>44353</v>
      </c>
      <c r="B1951" s="1" t="str">
        <f t="shared" si="90"/>
        <v>2021</v>
      </c>
      <c r="C1951" s="1" t="str">
        <f t="shared" si="91"/>
        <v>06</v>
      </c>
      <c r="D1951" s="1" t="str">
        <f t="shared" si="92"/>
        <v>06</v>
      </c>
      <c r="E1951" t="s">
        <v>1810</v>
      </c>
      <c r="F1951" t="s">
        <v>2195</v>
      </c>
      <c r="G1951" t="s">
        <v>2196</v>
      </c>
      <c r="H1951" t="s">
        <v>2200</v>
      </c>
      <c r="I1951" t="s">
        <v>2206</v>
      </c>
      <c r="J1951" t="s">
        <v>2217</v>
      </c>
      <c r="K1951" t="s">
        <v>2240</v>
      </c>
      <c r="L1951" t="s">
        <v>2200</v>
      </c>
      <c r="M1951">
        <v>0</v>
      </c>
      <c r="N1951">
        <v>0</v>
      </c>
      <c r="O1951">
        <v>0</v>
      </c>
      <c r="P1951">
        <v>0</v>
      </c>
      <c r="Q1951">
        <v>0</v>
      </c>
      <c r="R1951">
        <v>0</v>
      </c>
      <c r="S1951">
        <v>0</v>
      </c>
      <c r="T1951">
        <v>0</v>
      </c>
      <c r="U1951">
        <v>0</v>
      </c>
      <c r="V1951">
        <v>0</v>
      </c>
      <c r="W1951">
        <v>0</v>
      </c>
      <c r="X1951">
        <v>0</v>
      </c>
      <c r="Y1951">
        <v>0</v>
      </c>
      <c r="Z1951">
        <v>0</v>
      </c>
      <c r="AA1951" t="s">
        <v>2276</v>
      </c>
      <c r="AB1951">
        <v>0</v>
      </c>
      <c r="AC1951">
        <v>0</v>
      </c>
      <c r="AD1951">
        <v>0</v>
      </c>
      <c r="AE1951">
        <v>1</v>
      </c>
      <c r="AF1951">
        <v>0</v>
      </c>
      <c r="AG1951">
        <v>0</v>
      </c>
      <c r="AH1951">
        <v>0</v>
      </c>
      <c r="AI1951">
        <v>0</v>
      </c>
      <c r="AJ1951" t="s">
        <v>4239</v>
      </c>
    </row>
    <row r="1952" spans="1:36" x14ac:dyDescent="0.3">
      <c r="A1952" s="1">
        <v>44353</v>
      </c>
      <c r="B1952" s="1" t="str">
        <f t="shared" si="90"/>
        <v>2021</v>
      </c>
      <c r="C1952" s="1" t="str">
        <f t="shared" si="91"/>
        <v>06</v>
      </c>
      <c r="D1952" s="1" t="str">
        <f t="shared" si="92"/>
        <v>06</v>
      </c>
      <c r="E1952" t="s">
        <v>1810</v>
      </c>
      <c r="F1952" t="s">
        <v>2195</v>
      </c>
      <c r="G1952" t="s">
        <v>2196</v>
      </c>
      <c r="H1952" t="s">
        <v>2200</v>
      </c>
      <c r="I1952" t="s">
        <v>2206</v>
      </c>
      <c r="J1952" t="s">
        <v>2217</v>
      </c>
      <c r="K1952" t="s">
        <v>2240</v>
      </c>
      <c r="L1952" t="s">
        <v>2200</v>
      </c>
      <c r="M1952">
        <v>0</v>
      </c>
      <c r="N1952">
        <v>0</v>
      </c>
      <c r="O1952">
        <v>0</v>
      </c>
      <c r="P1952">
        <v>0</v>
      </c>
      <c r="Q1952">
        <v>0</v>
      </c>
      <c r="R1952">
        <v>0</v>
      </c>
      <c r="S1952">
        <v>0</v>
      </c>
      <c r="T1952">
        <v>0</v>
      </c>
      <c r="U1952">
        <v>0</v>
      </c>
      <c r="V1952">
        <v>0</v>
      </c>
      <c r="W1952">
        <v>0</v>
      </c>
      <c r="X1952">
        <v>0</v>
      </c>
      <c r="Y1952">
        <v>0</v>
      </c>
      <c r="Z1952">
        <v>0</v>
      </c>
      <c r="AA1952" t="s">
        <v>2276</v>
      </c>
      <c r="AB1952">
        <v>0</v>
      </c>
      <c r="AC1952">
        <v>0</v>
      </c>
      <c r="AD1952">
        <v>0</v>
      </c>
      <c r="AE1952">
        <v>1</v>
      </c>
      <c r="AF1952">
        <v>0</v>
      </c>
      <c r="AG1952">
        <v>0</v>
      </c>
      <c r="AH1952">
        <v>0</v>
      </c>
      <c r="AI1952">
        <v>0</v>
      </c>
      <c r="AJ1952" t="s">
        <v>4240</v>
      </c>
    </row>
    <row r="1953" spans="1:36" x14ac:dyDescent="0.3">
      <c r="A1953" s="1">
        <v>44353</v>
      </c>
      <c r="B1953" s="1" t="str">
        <f t="shared" si="90"/>
        <v>2021</v>
      </c>
      <c r="C1953" s="1" t="str">
        <f t="shared" si="91"/>
        <v>06</v>
      </c>
      <c r="D1953" s="1" t="str">
        <f t="shared" si="92"/>
        <v>06</v>
      </c>
      <c r="E1953" t="s">
        <v>1810</v>
      </c>
      <c r="F1953" t="s">
        <v>2195</v>
      </c>
      <c r="G1953" t="s">
        <v>2196</v>
      </c>
      <c r="H1953" t="s">
        <v>2200</v>
      </c>
      <c r="I1953" t="s">
        <v>2206</v>
      </c>
      <c r="J1953" t="s">
        <v>2217</v>
      </c>
      <c r="K1953" t="s">
        <v>2240</v>
      </c>
      <c r="L1953" t="s">
        <v>2200</v>
      </c>
      <c r="M1953">
        <v>0</v>
      </c>
      <c r="N1953">
        <v>0</v>
      </c>
      <c r="O1953">
        <v>0</v>
      </c>
      <c r="P1953">
        <v>0</v>
      </c>
      <c r="Q1953">
        <v>0</v>
      </c>
      <c r="R1953">
        <v>0</v>
      </c>
      <c r="S1953">
        <v>0</v>
      </c>
      <c r="T1953">
        <v>0</v>
      </c>
      <c r="U1953">
        <v>0</v>
      </c>
      <c r="V1953">
        <v>0</v>
      </c>
      <c r="W1953">
        <v>0</v>
      </c>
      <c r="X1953">
        <v>0</v>
      </c>
      <c r="Y1953">
        <v>0</v>
      </c>
      <c r="Z1953">
        <v>0</v>
      </c>
      <c r="AA1953" t="s">
        <v>2276</v>
      </c>
      <c r="AB1953">
        <v>0</v>
      </c>
      <c r="AC1953">
        <v>0</v>
      </c>
      <c r="AD1953">
        <v>0</v>
      </c>
      <c r="AE1953">
        <v>1</v>
      </c>
      <c r="AF1953">
        <v>0</v>
      </c>
      <c r="AG1953">
        <v>0</v>
      </c>
      <c r="AH1953">
        <v>0</v>
      </c>
      <c r="AI1953">
        <v>0</v>
      </c>
      <c r="AJ1953" t="s">
        <v>4241</v>
      </c>
    </row>
    <row r="1954" spans="1:36" x14ac:dyDescent="0.3">
      <c r="A1954" s="1">
        <v>44353</v>
      </c>
      <c r="B1954" s="1" t="str">
        <f t="shared" si="90"/>
        <v>2021</v>
      </c>
      <c r="C1954" s="1" t="str">
        <f t="shared" si="91"/>
        <v>06</v>
      </c>
      <c r="D1954" s="1" t="str">
        <f t="shared" si="92"/>
        <v>06</v>
      </c>
      <c r="E1954" t="s">
        <v>1810</v>
      </c>
      <c r="F1954" t="s">
        <v>2195</v>
      </c>
      <c r="G1954" t="s">
        <v>2196</v>
      </c>
      <c r="H1954" t="s">
        <v>2200</v>
      </c>
      <c r="I1954" t="s">
        <v>2206</v>
      </c>
      <c r="J1954" t="s">
        <v>2217</v>
      </c>
      <c r="K1954" t="s">
        <v>2240</v>
      </c>
      <c r="L1954" t="s">
        <v>2200</v>
      </c>
      <c r="M1954">
        <v>0</v>
      </c>
      <c r="N1954">
        <v>0</v>
      </c>
      <c r="O1954">
        <v>0</v>
      </c>
      <c r="P1954">
        <v>0</v>
      </c>
      <c r="Q1954">
        <v>0</v>
      </c>
      <c r="R1954">
        <v>0</v>
      </c>
      <c r="S1954">
        <v>0</v>
      </c>
      <c r="T1954">
        <v>0</v>
      </c>
      <c r="U1954">
        <v>0</v>
      </c>
      <c r="V1954">
        <v>0</v>
      </c>
      <c r="W1954">
        <v>0</v>
      </c>
      <c r="X1954">
        <v>0</v>
      </c>
      <c r="Y1954">
        <v>0</v>
      </c>
      <c r="Z1954">
        <v>0</v>
      </c>
      <c r="AA1954" t="s">
        <v>2276</v>
      </c>
      <c r="AB1954">
        <v>0</v>
      </c>
      <c r="AC1954">
        <v>0</v>
      </c>
      <c r="AD1954">
        <v>0</v>
      </c>
      <c r="AE1954">
        <v>1</v>
      </c>
      <c r="AF1954">
        <v>0</v>
      </c>
      <c r="AG1954">
        <v>0</v>
      </c>
      <c r="AH1954">
        <v>0</v>
      </c>
      <c r="AI1954">
        <v>0</v>
      </c>
      <c r="AJ1954" t="s">
        <v>4242</v>
      </c>
    </row>
    <row r="1955" spans="1:36" x14ac:dyDescent="0.3">
      <c r="A1955" s="1">
        <v>44353</v>
      </c>
      <c r="B1955" s="1" t="str">
        <f t="shared" si="90"/>
        <v>2021</v>
      </c>
      <c r="C1955" s="1" t="str">
        <f t="shared" si="91"/>
        <v>06</v>
      </c>
      <c r="D1955" s="1" t="str">
        <f t="shared" si="92"/>
        <v>06</v>
      </c>
      <c r="E1955" t="s">
        <v>1810</v>
      </c>
      <c r="F1955" t="s">
        <v>2195</v>
      </c>
      <c r="G1955" t="s">
        <v>2196</v>
      </c>
      <c r="H1955" t="s">
        <v>2200</v>
      </c>
      <c r="I1955" t="s">
        <v>2206</v>
      </c>
      <c r="J1955" t="s">
        <v>2217</v>
      </c>
      <c r="K1955" t="s">
        <v>2240</v>
      </c>
      <c r="L1955" t="s">
        <v>2200</v>
      </c>
      <c r="M1955">
        <v>0</v>
      </c>
      <c r="N1955">
        <v>0</v>
      </c>
      <c r="O1955">
        <v>0</v>
      </c>
      <c r="P1955">
        <v>0</v>
      </c>
      <c r="Q1955">
        <v>0</v>
      </c>
      <c r="R1955">
        <v>0</v>
      </c>
      <c r="S1955">
        <v>0</v>
      </c>
      <c r="T1955">
        <v>0</v>
      </c>
      <c r="U1955">
        <v>0</v>
      </c>
      <c r="V1955">
        <v>0</v>
      </c>
      <c r="W1955">
        <v>0</v>
      </c>
      <c r="X1955">
        <v>0</v>
      </c>
      <c r="Y1955">
        <v>0</v>
      </c>
      <c r="Z1955">
        <v>0</v>
      </c>
      <c r="AA1955" t="s">
        <v>2276</v>
      </c>
      <c r="AB1955">
        <v>0</v>
      </c>
      <c r="AC1955">
        <v>0</v>
      </c>
      <c r="AD1955">
        <v>0</v>
      </c>
      <c r="AE1955">
        <v>1</v>
      </c>
      <c r="AF1955">
        <v>0</v>
      </c>
      <c r="AG1955">
        <v>0</v>
      </c>
      <c r="AH1955">
        <v>0</v>
      </c>
      <c r="AI1955">
        <v>0</v>
      </c>
      <c r="AJ1955" t="s">
        <v>4243</v>
      </c>
    </row>
    <row r="1956" spans="1:36" x14ac:dyDescent="0.3">
      <c r="A1956" s="1">
        <v>44353</v>
      </c>
      <c r="B1956" s="1" t="str">
        <f t="shared" si="90"/>
        <v>2021</v>
      </c>
      <c r="C1956" s="1" t="str">
        <f t="shared" si="91"/>
        <v>06</v>
      </c>
      <c r="D1956" s="1" t="str">
        <f t="shared" si="92"/>
        <v>06</v>
      </c>
      <c r="E1956" t="s">
        <v>1810</v>
      </c>
      <c r="F1956" t="s">
        <v>2195</v>
      </c>
      <c r="G1956" t="s">
        <v>2196</v>
      </c>
      <c r="H1956" t="s">
        <v>2200</v>
      </c>
      <c r="I1956" t="s">
        <v>2206</v>
      </c>
      <c r="J1956" t="s">
        <v>2217</v>
      </c>
      <c r="K1956" t="s">
        <v>2240</v>
      </c>
      <c r="L1956" t="s">
        <v>2200</v>
      </c>
      <c r="M1956">
        <v>0</v>
      </c>
      <c r="N1956">
        <v>0</v>
      </c>
      <c r="O1956">
        <v>0</v>
      </c>
      <c r="P1956">
        <v>0</v>
      </c>
      <c r="Q1956">
        <v>0</v>
      </c>
      <c r="R1956">
        <v>0</v>
      </c>
      <c r="S1956">
        <v>0</v>
      </c>
      <c r="T1956">
        <v>0</v>
      </c>
      <c r="U1956">
        <v>0</v>
      </c>
      <c r="V1956">
        <v>0</v>
      </c>
      <c r="W1956">
        <v>0</v>
      </c>
      <c r="X1956">
        <v>0</v>
      </c>
      <c r="Y1956">
        <v>0</v>
      </c>
      <c r="Z1956">
        <v>0</v>
      </c>
      <c r="AA1956" t="s">
        <v>2276</v>
      </c>
      <c r="AB1956">
        <v>0</v>
      </c>
      <c r="AC1956">
        <v>0</v>
      </c>
      <c r="AD1956">
        <v>0</v>
      </c>
      <c r="AE1956">
        <v>1</v>
      </c>
      <c r="AF1956">
        <v>0</v>
      </c>
      <c r="AG1956">
        <v>0</v>
      </c>
      <c r="AH1956">
        <v>0</v>
      </c>
      <c r="AI1956">
        <v>0</v>
      </c>
      <c r="AJ1956" t="s">
        <v>4244</v>
      </c>
    </row>
    <row r="1957" spans="1:36" x14ac:dyDescent="0.3">
      <c r="A1957" s="1">
        <v>44352</v>
      </c>
      <c r="B1957" s="1" t="str">
        <f t="shared" si="90"/>
        <v>2021</v>
      </c>
      <c r="C1957" s="1" t="str">
        <f t="shared" si="91"/>
        <v>06</v>
      </c>
      <c r="D1957" s="1" t="str">
        <f t="shared" si="92"/>
        <v>05</v>
      </c>
      <c r="E1957" t="s">
        <v>1804</v>
      </c>
      <c r="F1957" t="s">
        <v>2195</v>
      </c>
      <c r="G1957" t="s">
        <v>2196</v>
      </c>
      <c r="H1957" t="s">
        <v>2200</v>
      </c>
      <c r="I1957" t="s">
        <v>2206</v>
      </c>
      <c r="J1957" t="s">
        <v>2217</v>
      </c>
      <c r="K1957" t="s">
        <v>2240</v>
      </c>
      <c r="L1957" t="s">
        <v>2200</v>
      </c>
      <c r="M1957">
        <v>0</v>
      </c>
      <c r="N1957">
        <v>0</v>
      </c>
      <c r="O1957">
        <v>0</v>
      </c>
      <c r="P1957">
        <v>0</v>
      </c>
      <c r="Q1957">
        <v>0</v>
      </c>
      <c r="R1957">
        <v>0</v>
      </c>
      <c r="S1957">
        <v>0</v>
      </c>
      <c r="T1957">
        <v>0</v>
      </c>
      <c r="U1957">
        <v>0</v>
      </c>
      <c r="V1957">
        <v>1</v>
      </c>
      <c r="W1957">
        <v>0</v>
      </c>
      <c r="X1957">
        <v>0</v>
      </c>
      <c r="Y1957">
        <v>0</v>
      </c>
      <c r="Z1957">
        <v>0</v>
      </c>
      <c r="AA1957" t="s">
        <v>2276</v>
      </c>
      <c r="AB1957">
        <v>0</v>
      </c>
      <c r="AC1957">
        <v>0</v>
      </c>
      <c r="AD1957">
        <v>0</v>
      </c>
      <c r="AE1957">
        <v>1</v>
      </c>
      <c r="AF1957">
        <v>0</v>
      </c>
      <c r="AG1957">
        <v>0</v>
      </c>
      <c r="AH1957">
        <v>0</v>
      </c>
      <c r="AI1957">
        <v>0</v>
      </c>
      <c r="AJ1957" t="s">
        <v>4245</v>
      </c>
    </row>
    <row r="1958" spans="1:36" x14ac:dyDescent="0.3">
      <c r="A1958" s="1">
        <v>44352</v>
      </c>
      <c r="B1958" s="1" t="str">
        <f t="shared" si="90"/>
        <v>2021</v>
      </c>
      <c r="C1958" s="1" t="str">
        <f t="shared" si="91"/>
        <v>06</v>
      </c>
      <c r="D1958" s="1" t="str">
        <f t="shared" si="92"/>
        <v>05</v>
      </c>
      <c r="E1958" t="s">
        <v>1810</v>
      </c>
      <c r="F1958" t="s">
        <v>2195</v>
      </c>
      <c r="G1958" t="s">
        <v>2196</v>
      </c>
      <c r="H1958" t="s">
        <v>2200</v>
      </c>
      <c r="I1958" t="s">
        <v>2206</v>
      </c>
      <c r="J1958" t="s">
        <v>2217</v>
      </c>
      <c r="K1958" t="s">
        <v>2240</v>
      </c>
      <c r="L1958" t="s">
        <v>2264</v>
      </c>
      <c r="M1958">
        <v>0</v>
      </c>
      <c r="N1958">
        <v>0</v>
      </c>
      <c r="O1958">
        <v>0</v>
      </c>
      <c r="P1958">
        <v>0</v>
      </c>
      <c r="Q1958">
        <v>0</v>
      </c>
      <c r="R1958">
        <v>0</v>
      </c>
      <c r="S1958">
        <v>0</v>
      </c>
      <c r="T1958">
        <v>0</v>
      </c>
      <c r="U1958">
        <v>0</v>
      </c>
      <c r="V1958">
        <v>0</v>
      </c>
      <c r="W1958">
        <v>0</v>
      </c>
      <c r="X1958">
        <v>0</v>
      </c>
      <c r="Y1958">
        <v>0</v>
      </c>
      <c r="Z1958">
        <v>0</v>
      </c>
      <c r="AA1958" t="s">
        <v>2276</v>
      </c>
      <c r="AB1958">
        <v>0</v>
      </c>
      <c r="AC1958">
        <v>0</v>
      </c>
      <c r="AD1958">
        <v>0</v>
      </c>
      <c r="AE1958">
        <v>1</v>
      </c>
      <c r="AF1958">
        <v>0</v>
      </c>
      <c r="AG1958">
        <v>0</v>
      </c>
      <c r="AH1958">
        <v>0</v>
      </c>
      <c r="AI1958">
        <v>0</v>
      </c>
      <c r="AJ1958" t="s">
        <v>4246</v>
      </c>
    </row>
    <row r="1959" spans="1:36" x14ac:dyDescent="0.3">
      <c r="A1959" s="1">
        <v>44352</v>
      </c>
      <c r="B1959" s="1" t="str">
        <f t="shared" si="90"/>
        <v>2021</v>
      </c>
      <c r="C1959" s="1" t="str">
        <f t="shared" si="91"/>
        <v>06</v>
      </c>
      <c r="D1959" s="1" t="str">
        <f t="shared" si="92"/>
        <v>05</v>
      </c>
      <c r="E1959" t="s">
        <v>1810</v>
      </c>
      <c r="F1959" t="s">
        <v>2195</v>
      </c>
      <c r="G1959" t="s">
        <v>2196</v>
      </c>
      <c r="H1959" t="s">
        <v>2200</v>
      </c>
      <c r="I1959" t="s">
        <v>2206</v>
      </c>
      <c r="J1959" t="s">
        <v>2217</v>
      </c>
      <c r="K1959" t="s">
        <v>2240</v>
      </c>
      <c r="L1959" t="s">
        <v>2200</v>
      </c>
      <c r="M1959">
        <v>0</v>
      </c>
      <c r="N1959">
        <v>0</v>
      </c>
      <c r="O1959">
        <v>0</v>
      </c>
      <c r="P1959">
        <v>0</v>
      </c>
      <c r="Q1959">
        <v>0</v>
      </c>
      <c r="R1959">
        <v>0</v>
      </c>
      <c r="S1959">
        <v>0</v>
      </c>
      <c r="T1959">
        <v>0</v>
      </c>
      <c r="U1959">
        <v>0</v>
      </c>
      <c r="V1959">
        <v>0</v>
      </c>
      <c r="W1959">
        <v>0</v>
      </c>
      <c r="X1959">
        <v>0</v>
      </c>
      <c r="Y1959">
        <v>0</v>
      </c>
      <c r="Z1959">
        <v>0</v>
      </c>
      <c r="AA1959" t="s">
        <v>2276</v>
      </c>
      <c r="AB1959">
        <v>0</v>
      </c>
      <c r="AC1959">
        <v>0</v>
      </c>
      <c r="AD1959">
        <v>0</v>
      </c>
      <c r="AE1959">
        <v>1</v>
      </c>
      <c r="AF1959">
        <v>0</v>
      </c>
      <c r="AG1959">
        <v>0</v>
      </c>
      <c r="AH1959">
        <v>0</v>
      </c>
      <c r="AI1959">
        <v>0</v>
      </c>
      <c r="AJ1959" t="s">
        <v>4247</v>
      </c>
    </row>
    <row r="1960" spans="1:36" x14ac:dyDescent="0.3">
      <c r="A1960" s="1">
        <v>44352</v>
      </c>
      <c r="B1960" s="1" t="str">
        <f t="shared" si="90"/>
        <v>2021</v>
      </c>
      <c r="C1960" s="1" t="str">
        <f t="shared" si="91"/>
        <v>06</v>
      </c>
      <c r="D1960" s="1" t="str">
        <f t="shared" si="92"/>
        <v>05</v>
      </c>
      <c r="E1960" t="s">
        <v>1810</v>
      </c>
      <c r="F1960" t="s">
        <v>2195</v>
      </c>
      <c r="G1960" t="s">
        <v>2196</v>
      </c>
      <c r="H1960" t="s">
        <v>2200</v>
      </c>
      <c r="I1960" t="s">
        <v>2206</v>
      </c>
      <c r="J1960" t="s">
        <v>2217</v>
      </c>
      <c r="K1960" t="s">
        <v>2240</v>
      </c>
      <c r="L1960" t="s">
        <v>2200</v>
      </c>
      <c r="M1960">
        <v>0</v>
      </c>
      <c r="N1960">
        <v>0</v>
      </c>
      <c r="O1960">
        <v>0</v>
      </c>
      <c r="P1960">
        <v>0</v>
      </c>
      <c r="Q1960">
        <v>0</v>
      </c>
      <c r="R1960">
        <v>0</v>
      </c>
      <c r="S1960">
        <v>0</v>
      </c>
      <c r="T1960">
        <v>0</v>
      </c>
      <c r="U1960">
        <v>0</v>
      </c>
      <c r="V1960">
        <v>0</v>
      </c>
      <c r="W1960">
        <v>0</v>
      </c>
      <c r="X1960">
        <v>0</v>
      </c>
      <c r="Y1960">
        <v>0</v>
      </c>
      <c r="Z1960">
        <v>0</v>
      </c>
      <c r="AA1960" t="s">
        <v>2276</v>
      </c>
      <c r="AB1960">
        <v>0</v>
      </c>
      <c r="AC1960">
        <v>0</v>
      </c>
      <c r="AD1960">
        <v>0</v>
      </c>
      <c r="AE1960">
        <v>1</v>
      </c>
      <c r="AF1960">
        <v>0</v>
      </c>
      <c r="AG1960">
        <v>0</v>
      </c>
      <c r="AH1960">
        <v>0</v>
      </c>
      <c r="AI1960">
        <v>0</v>
      </c>
      <c r="AJ1960" t="s">
        <v>4248</v>
      </c>
    </row>
    <row r="1961" spans="1:36" x14ac:dyDescent="0.3">
      <c r="A1961" s="1">
        <v>44352</v>
      </c>
      <c r="B1961" s="1" t="str">
        <f t="shared" si="90"/>
        <v>2021</v>
      </c>
      <c r="C1961" s="1" t="str">
        <f t="shared" si="91"/>
        <v>06</v>
      </c>
      <c r="D1961" s="1" t="str">
        <f t="shared" si="92"/>
        <v>05</v>
      </c>
      <c r="E1961" t="s">
        <v>1810</v>
      </c>
      <c r="F1961" t="s">
        <v>2195</v>
      </c>
      <c r="G1961" t="s">
        <v>2196</v>
      </c>
      <c r="H1961" t="s">
        <v>2200</v>
      </c>
      <c r="I1961" t="s">
        <v>2206</v>
      </c>
      <c r="J1961" t="s">
        <v>2217</v>
      </c>
      <c r="K1961" t="s">
        <v>2240</v>
      </c>
      <c r="L1961" t="s">
        <v>2200</v>
      </c>
      <c r="M1961">
        <v>0</v>
      </c>
      <c r="N1961">
        <v>0</v>
      </c>
      <c r="O1961">
        <v>0</v>
      </c>
      <c r="P1961">
        <v>0</v>
      </c>
      <c r="Q1961">
        <v>0</v>
      </c>
      <c r="R1961">
        <v>0</v>
      </c>
      <c r="S1961">
        <v>0</v>
      </c>
      <c r="T1961">
        <v>0</v>
      </c>
      <c r="U1961">
        <v>0</v>
      </c>
      <c r="V1961">
        <v>0</v>
      </c>
      <c r="W1961">
        <v>0</v>
      </c>
      <c r="X1961">
        <v>0</v>
      </c>
      <c r="Y1961">
        <v>0</v>
      </c>
      <c r="Z1961">
        <v>0</v>
      </c>
      <c r="AA1961" t="s">
        <v>2276</v>
      </c>
      <c r="AB1961">
        <v>0</v>
      </c>
      <c r="AC1961">
        <v>0</v>
      </c>
      <c r="AD1961">
        <v>0</v>
      </c>
      <c r="AE1961">
        <v>1</v>
      </c>
      <c r="AF1961">
        <v>0</v>
      </c>
      <c r="AG1961">
        <v>0</v>
      </c>
      <c r="AH1961">
        <v>0</v>
      </c>
      <c r="AI1961">
        <v>0</v>
      </c>
      <c r="AJ1961" t="s">
        <v>4249</v>
      </c>
    </row>
    <row r="1962" spans="1:36" x14ac:dyDescent="0.3">
      <c r="A1962" s="1">
        <v>44352</v>
      </c>
      <c r="B1962" s="1" t="str">
        <f t="shared" si="90"/>
        <v>2021</v>
      </c>
      <c r="C1962" s="1" t="str">
        <f t="shared" si="91"/>
        <v>06</v>
      </c>
      <c r="D1962" s="1" t="str">
        <f t="shared" si="92"/>
        <v>05</v>
      </c>
      <c r="E1962" t="s">
        <v>1810</v>
      </c>
      <c r="F1962" t="s">
        <v>2195</v>
      </c>
      <c r="G1962" t="s">
        <v>2196</v>
      </c>
      <c r="H1962" t="s">
        <v>2200</v>
      </c>
      <c r="I1962" t="s">
        <v>2206</v>
      </c>
      <c r="J1962" t="s">
        <v>2217</v>
      </c>
      <c r="K1962" t="s">
        <v>2240</v>
      </c>
      <c r="L1962" t="s">
        <v>2200</v>
      </c>
      <c r="M1962">
        <v>0</v>
      </c>
      <c r="N1962">
        <v>0</v>
      </c>
      <c r="O1962">
        <v>0</v>
      </c>
      <c r="P1962">
        <v>0</v>
      </c>
      <c r="Q1962">
        <v>0</v>
      </c>
      <c r="R1962">
        <v>0</v>
      </c>
      <c r="S1962">
        <v>0</v>
      </c>
      <c r="T1962">
        <v>0</v>
      </c>
      <c r="U1962">
        <v>0</v>
      </c>
      <c r="V1962">
        <v>0</v>
      </c>
      <c r="W1962">
        <v>0</v>
      </c>
      <c r="X1962">
        <v>0</v>
      </c>
      <c r="Y1962">
        <v>0</v>
      </c>
      <c r="Z1962">
        <v>0</v>
      </c>
      <c r="AA1962" t="s">
        <v>2276</v>
      </c>
      <c r="AB1962">
        <v>0</v>
      </c>
      <c r="AC1962">
        <v>0</v>
      </c>
      <c r="AD1962">
        <v>0</v>
      </c>
      <c r="AE1962">
        <v>1</v>
      </c>
      <c r="AF1962">
        <v>0</v>
      </c>
      <c r="AG1962">
        <v>0</v>
      </c>
      <c r="AH1962">
        <v>0</v>
      </c>
      <c r="AI1962">
        <v>0</v>
      </c>
      <c r="AJ1962" t="s">
        <v>4250</v>
      </c>
    </row>
    <row r="1963" spans="1:36" x14ac:dyDescent="0.3">
      <c r="A1963" s="1">
        <v>44351</v>
      </c>
      <c r="B1963" s="1" t="str">
        <f t="shared" si="90"/>
        <v>2021</v>
      </c>
      <c r="C1963" s="1" t="str">
        <f t="shared" si="91"/>
        <v>06</v>
      </c>
      <c r="D1963" s="1" t="str">
        <f t="shared" si="92"/>
        <v>04</v>
      </c>
      <c r="E1963" t="s">
        <v>1811</v>
      </c>
      <c r="F1963" t="s">
        <v>2195</v>
      </c>
      <c r="G1963" t="s">
        <v>2196</v>
      </c>
      <c r="H1963" t="s">
        <v>2200</v>
      </c>
      <c r="I1963" t="s">
        <v>2206</v>
      </c>
      <c r="J1963" t="s">
        <v>2217</v>
      </c>
      <c r="K1963" t="s">
        <v>2246</v>
      </c>
      <c r="L1963" t="s">
        <v>2200</v>
      </c>
      <c r="M1963">
        <v>0</v>
      </c>
      <c r="N1963">
        <v>0</v>
      </c>
      <c r="O1963">
        <v>0</v>
      </c>
      <c r="P1963">
        <v>0</v>
      </c>
      <c r="Q1963">
        <v>0</v>
      </c>
      <c r="R1963">
        <v>0</v>
      </c>
      <c r="S1963">
        <v>0</v>
      </c>
      <c r="T1963">
        <v>0</v>
      </c>
      <c r="U1963">
        <v>0</v>
      </c>
      <c r="V1963">
        <v>0</v>
      </c>
      <c r="W1963">
        <v>0</v>
      </c>
      <c r="X1963">
        <v>0</v>
      </c>
      <c r="Y1963">
        <v>0</v>
      </c>
      <c r="Z1963">
        <v>0</v>
      </c>
      <c r="AA1963" t="s">
        <v>2276</v>
      </c>
      <c r="AB1963">
        <v>0</v>
      </c>
      <c r="AC1963">
        <v>0</v>
      </c>
      <c r="AD1963">
        <v>0</v>
      </c>
      <c r="AE1963">
        <v>1</v>
      </c>
      <c r="AF1963">
        <v>0</v>
      </c>
      <c r="AG1963">
        <v>0</v>
      </c>
      <c r="AH1963">
        <v>0</v>
      </c>
      <c r="AI1963">
        <v>0</v>
      </c>
      <c r="AJ1963" t="s">
        <v>4251</v>
      </c>
    </row>
    <row r="1964" spans="1:36" x14ac:dyDescent="0.3">
      <c r="A1964" s="1">
        <v>44351</v>
      </c>
      <c r="B1964" s="1" t="str">
        <f t="shared" si="90"/>
        <v>2021</v>
      </c>
      <c r="C1964" s="1" t="str">
        <f t="shared" si="91"/>
        <v>06</v>
      </c>
      <c r="D1964" s="1" t="str">
        <f t="shared" si="92"/>
        <v>04</v>
      </c>
      <c r="E1964" t="s">
        <v>1810</v>
      </c>
      <c r="F1964" t="s">
        <v>2195</v>
      </c>
      <c r="G1964" t="s">
        <v>2196</v>
      </c>
      <c r="H1964" t="s">
        <v>2200</v>
      </c>
      <c r="I1964" t="s">
        <v>2206</v>
      </c>
      <c r="J1964" t="s">
        <v>2217</v>
      </c>
      <c r="K1964" t="s">
        <v>2240</v>
      </c>
      <c r="L1964" t="s">
        <v>2200</v>
      </c>
      <c r="M1964">
        <v>0</v>
      </c>
      <c r="N1964">
        <v>0</v>
      </c>
      <c r="O1964">
        <v>0</v>
      </c>
      <c r="P1964">
        <v>0</v>
      </c>
      <c r="Q1964">
        <v>0</v>
      </c>
      <c r="R1964">
        <v>0</v>
      </c>
      <c r="S1964">
        <v>0</v>
      </c>
      <c r="T1964">
        <v>0</v>
      </c>
      <c r="U1964">
        <v>0</v>
      </c>
      <c r="V1964">
        <v>0</v>
      </c>
      <c r="W1964">
        <v>0</v>
      </c>
      <c r="X1964">
        <v>0</v>
      </c>
      <c r="Y1964">
        <v>0</v>
      </c>
      <c r="Z1964">
        <v>0</v>
      </c>
      <c r="AA1964" t="s">
        <v>2276</v>
      </c>
      <c r="AB1964">
        <v>0</v>
      </c>
      <c r="AC1964">
        <v>0</v>
      </c>
      <c r="AD1964">
        <v>0</v>
      </c>
      <c r="AE1964">
        <v>1</v>
      </c>
      <c r="AF1964">
        <v>0</v>
      </c>
      <c r="AG1964">
        <v>0</v>
      </c>
      <c r="AH1964">
        <v>0</v>
      </c>
      <c r="AI1964">
        <v>0</v>
      </c>
      <c r="AJ1964" t="s">
        <v>4252</v>
      </c>
    </row>
    <row r="1965" spans="1:36" x14ac:dyDescent="0.3">
      <c r="A1965" s="1">
        <v>44351</v>
      </c>
      <c r="B1965" s="1" t="str">
        <f t="shared" si="90"/>
        <v>2021</v>
      </c>
      <c r="C1965" s="1" t="str">
        <f t="shared" si="91"/>
        <v>06</v>
      </c>
      <c r="D1965" s="1" t="str">
        <f t="shared" si="92"/>
        <v>04</v>
      </c>
      <c r="E1965" t="s">
        <v>1810</v>
      </c>
      <c r="F1965" t="s">
        <v>2195</v>
      </c>
      <c r="G1965" t="s">
        <v>2196</v>
      </c>
      <c r="H1965" t="s">
        <v>2200</v>
      </c>
      <c r="I1965" t="s">
        <v>2206</v>
      </c>
      <c r="J1965" t="s">
        <v>2217</v>
      </c>
      <c r="K1965" t="s">
        <v>2240</v>
      </c>
      <c r="L1965" t="s">
        <v>2200</v>
      </c>
      <c r="M1965">
        <v>0</v>
      </c>
      <c r="N1965">
        <v>0</v>
      </c>
      <c r="O1965">
        <v>0</v>
      </c>
      <c r="P1965">
        <v>0</v>
      </c>
      <c r="Q1965">
        <v>0</v>
      </c>
      <c r="R1965">
        <v>0</v>
      </c>
      <c r="S1965">
        <v>0</v>
      </c>
      <c r="T1965">
        <v>0</v>
      </c>
      <c r="U1965">
        <v>0</v>
      </c>
      <c r="V1965">
        <v>0</v>
      </c>
      <c r="W1965">
        <v>0</v>
      </c>
      <c r="X1965">
        <v>0</v>
      </c>
      <c r="Y1965">
        <v>0</v>
      </c>
      <c r="Z1965">
        <v>0</v>
      </c>
      <c r="AA1965" t="s">
        <v>2276</v>
      </c>
      <c r="AB1965">
        <v>0</v>
      </c>
      <c r="AC1965">
        <v>0</v>
      </c>
      <c r="AD1965">
        <v>0</v>
      </c>
      <c r="AE1965">
        <v>1</v>
      </c>
      <c r="AF1965">
        <v>0</v>
      </c>
      <c r="AG1965">
        <v>0</v>
      </c>
      <c r="AH1965">
        <v>0</v>
      </c>
      <c r="AI1965">
        <v>0</v>
      </c>
      <c r="AJ1965" t="s">
        <v>4253</v>
      </c>
    </row>
    <row r="1966" spans="1:36" x14ac:dyDescent="0.3">
      <c r="A1966" s="1">
        <v>44347</v>
      </c>
      <c r="B1966" s="1" t="str">
        <f t="shared" si="90"/>
        <v>2021</v>
      </c>
      <c r="C1966" s="1" t="str">
        <f t="shared" si="91"/>
        <v>05</v>
      </c>
      <c r="D1966" s="1" t="str">
        <f t="shared" si="92"/>
        <v>31</v>
      </c>
      <c r="E1966" t="s">
        <v>1814</v>
      </c>
      <c r="F1966" t="s">
        <v>2195</v>
      </c>
      <c r="G1966" t="s">
        <v>2196</v>
      </c>
      <c r="H1966" t="s">
        <v>2200</v>
      </c>
      <c r="I1966" t="s">
        <v>2206</v>
      </c>
      <c r="J1966" t="s">
        <v>2217</v>
      </c>
      <c r="K1966" t="s">
        <v>2239</v>
      </c>
      <c r="L1966" t="s">
        <v>2264</v>
      </c>
      <c r="M1966">
        <v>0</v>
      </c>
      <c r="N1966">
        <v>1</v>
      </c>
      <c r="O1966">
        <v>0</v>
      </c>
      <c r="P1966">
        <v>0</v>
      </c>
      <c r="Q1966">
        <v>0</v>
      </c>
      <c r="R1966">
        <v>0</v>
      </c>
      <c r="S1966">
        <v>0</v>
      </c>
      <c r="T1966">
        <v>0</v>
      </c>
      <c r="U1966">
        <v>0</v>
      </c>
      <c r="V1966">
        <v>0</v>
      </c>
      <c r="W1966">
        <v>0</v>
      </c>
      <c r="X1966">
        <v>0</v>
      </c>
      <c r="Y1966">
        <v>0</v>
      </c>
      <c r="Z1966">
        <v>0</v>
      </c>
      <c r="AA1966" t="s">
        <v>2276</v>
      </c>
      <c r="AB1966">
        <v>0</v>
      </c>
      <c r="AC1966">
        <v>0</v>
      </c>
      <c r="AD1966">
        <v>0</v>
      </c>
      <c r="AE1966">
        <v>1</v>
      </c>
      <c r="AF1966">
        <v>0</v>
      </c>
      <c r="AG1966">
        <v>0</v>
      </c>
      <c r="AH1966">
        <v>0</v>
      </c>
      <c r="AI1966">
        <v>0</v>
      </c>
      <c r="AJ1966" t="s">
        <v>4254</v>
      </c>
    </row>
    <row r="1967" spans="1:36" x14ac:dyDescent="0.3">
      <c r="A1967" s="1">
        <v>44342</v>
      </c>
      <c r="B1967" s="1" t="str">
        <f t="shared" si="90"/>
        <v>2021</v>
      </c>
      <c r="C1967" s="1" t="str">
        <f t="shared" si="91"/>
        <v>05</v>
      </c>
      <c r="D1967" s="1" t="str">
        <f t="shared" si="92"/>
        <v>26</v>
      </c>
      <c r="E1967" t="s">
        <v>1815</v>
      </c>
      <c r="F1967" t="s">
        <v>2195</v>
      </c>
      <c r="G1967" t="s">
        <v>2196</v>
      </c>
      <c r="H1967" t="s">
        <v>2200</v>
      </c>
      <c r="I1967" t="s">
        <v>2206</v>
      </c>
      <c r="J1967" t="s">
        <v>2217</v>
      </c>
      <c r="K1967" t="s">
        <v>2246</v>
      </c>
      <c r="L1967" t="s">
        <v>2264</v>
      </c>
      <c r="M1967">
        <v>0</v>
      </c>
      <c r="N1967">
        <v>1</v>
      </c>
      <c r="O1967">
        <v>0</v>
      </c>
      <c r="P1967">
        <v>0</v>
      </c>
      <c r="Q1967">
        <v>0</v>
      </c>
      <c r="R1967">
        <v>0</v>
      </c>
      <c r="S1967">
        <v>0</v>
      </c>
      <c r="T1967">
        <v>0</v>
      </c>
      <c r="U1967">
        <v>0</v>
      </c>
      <c r="V1967">
        <v>0</v>
      </c>
      <c r="W1967">
        <v>0</v>
      </c>
      <c r="X1967">
        <v>0</v>
      </c>
      <c r="Y1967">
        <v>0</v>
      </c>
      <c r="Z1967">
        <v>0</v>
      </c>
      <c r="AA1967" t="s">
        <v>2276</v>
      </c>
      <c r="AB1967">
        <v>0</v>
      </c>
      <c r="AC1967">
        <v>0</v>
      </c>
      <c r="AD1967">
        <v>0</v>
      </c>
      <c r="AE1967">
        <v>1</v>
      </c>
      <c r="AF1967">
        <v>0</v>
      </c>
      <c r="AG1967">
        <v>0</v>
      </c>
      <c r="AH1967">
        <v>0</v>
      </c>
      <c r="AI1967">
        <v>0</v>
      </c>
      <c r="AJ1967" t="s">
        <v>4255</v>
      </c>
    </row>
    <row r="1968" spans="1:36" x14ac:dyDescent="0.3">
      <c r="A1968" s="1">
        <v>44337</v>
      </c>
      <c r="B1968" s="1" t="str">
        <f t="shared" si="90"/>
        <v>2021</v>
      </c>
      <c r="C1968" s="1" t="str">
        <f t="shared" si="91"/>
        <v>05</v>
      </c>
      <c r="D1968" s="1" t="str">
        <f t="shared" si="92"/>
        <v>21</v>
      </c>
      <c r="E1968" t="s">
        <v>1814</v>
      </c>
      <c r="F1968" t="s">
        <v>2195</v>
      </c>
      <c r="G1968" t="s">
        <v>2196</v>
      </c>
      <c r="H1968" t="s">
        <v>2200</v>
      </c>
      <c r="I1968" t="s">
        <v>2206</v>
      </c>
      <c r="J1968" t="s">
        <v>2217</v>
      </c>
      <c r="K1968" t="s">
        <v>2239</v>
      </c>
      <c r="L1968" t="s">
        <v>2264</v>
      </c>
      <c r="M1968">
        <v>0</v>
      </c>
      <c r="N1968">
        <v>1</v>
      </c>
      <c r="O1968">
        <v>0</v>
      </c>
      <c r="P1968">
        <v>0</v>
      </c>
      <c r="Q1968">
        <v>0</v>
      </c>
      <c r="R1968">
        <v>0</v>
      </c>
      <c r="S1968">
        <v>0</v>
      </c>
      <c r="T1968">
        <v>0</v>
      </c>
      <c r="U1968">
        <v>0</v>
      </c>
      <c r="V1968">
        <v>0</v>
      </c>
      <c r="W1968">
        <v>0</v>
      </c>
      <c r="X1968">
        <v>0</v>
      </c>
      <c r="Y1968">
        <v>0</v>
      </c>
      <c r="Z1968">
        <v>0</v>
      </c>
      <c r="AA1968" t="s">
        <v>2276</v>
      </c>
      <c r="AB1968">
        <v>0</v>
      </c>
      <c r="AC1968">
        <v>0</v>
      </c>
      <c r="AD1968">
        <v>0</v>
      </c>
      <c r="AE1968">
        <v>1</v>
      </c>
      <c r="AF1968">
        <v>0</v>
      </c>
      <c r="AG1968">
        <v>0</v>
      </c>
      <c r="AH1968">
        <v>0</v>
      </c>
      <c r="AI1968">
        <v>0</v>
      </c>
      <c r="AJ1968" t="s">
        <v>4256</v>
      </c>
    </row>
    <row r="1969" spans="1:36" x14ac:dyDescent="0.3">
      <c r="A1969" s="1">
        <v>44337</v>
      </c>
      <c r="B1969" s="1" t="str">
        <f t="shared" si="90"/>
        <v>2021</v>
      </c>
      <c r="C1969" s="1" t="str">
        <f t="shared" si="91"/>
        <v>05</v>
      </c>
      <c r="D1969" s="1" t="str">
        <f t="shared" si="92"/>
        <v>21</v>
      </c>
      <c r="E1969" t="s">
        <v>1816</v>
      </c>
      <c r="F1969" t="s">
        <v>2195</v>
      </c>
      <c r="G1969" t="s">
        <v>2196</v>
      </c>
      <c r="H1969" t="s">
        <v>2197</v>
      </c>
      <c r="I1969" t="s">
        <v>2211</v>
      </c>
      <c r="J1969" t="s">
        <v>2224</v>
      </c>
      <c r="K1969" t="s">
        <v>2238</v>
      </c>
      <c r="L1969" t="s">
        <v>2263</v>
      </c>
      <c r="M1969">
        <v>0</v>
      </c>
      <c r="N1969">
        <v>0</v>
      </c>
      <c r="O1969">
        <v>0</v>
      </c>
      <c r="P1969">
        <v>0</v>
      </c>
      <c r="Q1969">
        <v>0</v>
      </c>
      <c r="R1969">
        <v>0</v>
      </c>
      <c r="S1969">
        <v>0</v>
      </c>
      <c r="T1969">
        <v>0</v>
      </c>
      <c r="U1969">
        <v>0</v>
      </c>
      <c r="V1969">
        <v>1</v>
      </c>
      <c r="W1969">
        <v>0</v>
      </c>
      <c r="X1969">
        <v>0</v>
      </c>
      <c r="Y1969">
        <v>0</v>
      </c>
      <c r="Z1969">
        <v>0</v>
      </c>
      <c r="AA1969" t="s">
        <v>2276</v>
      </c>
      <c r="AB1969">
        <v>0</v>
      </c>
      <c r="AC1969">
        <v>0</v>
      </c>
      <c r="AD1969">
        <v>0</v>
      </c>
      <c r="AE1969">
        <v>1</v>
      </c>
      <c r="AF1969">
        <v>0</v>
      </c>
      <c r="AG1969">
        <v>1</v>
      </c>
      <c r="AH1969">
        <v>0</v>
      </c>
      <c r="AI1969">
        <v>0</v>
      </c>
      <c r="AJ1969" t="s">
        <v>4257</v>
      </c>
    </row>
    <row r="1970" spans="1:36" x14ac:dyDescent="0.3">
      <c r="A1970" s="1">
        <v>44337</v>
      </c>
      <c r="B1970" s="1" t="str">
        <f t="shared" si="90"/>
        <v>2021</v>
      </c>
      <c r="C1970" s="1" t="str">
        <f t="shared" si="91"/>
        <v>05</v>
      </c>
      <c r="D1970" s="1" t="str">
        <f t="shared" si="92"/>
        <v>21</v>
      </c>
      <c r="E1970" t="s">
        <v>1814</v>
      </c>
      <c r="F1970" t="s">
        <v>2195</v>
      </c>
      <c r="G1970" t="s">
        <v>2196</v>
      </c>
      <c r="H1970" t="s">
        <v>2200</v>
      </c>
      <c r="I1970" t="s">
        <v>2206</v>
      </c>
      <c r="J1970" t="s">
        <v>2217</v>
      </c>
      <c r="K1970" t="s">
        <v>2239</v>
      </c>
      <c r="L1970" t="s">
        <v>2264</v>
      </c>
      <c r="M1970">
        <v>0</v>
      </c>
      <c r="N1970">
        <v>1</v>
      </c>
      <c r="O1970">
        <v>0</v>
      </c>
      <c r="P1970">
        <v>0</v>
      </c>
      <c r="Q1970">
        <v>0</v>
      </c>
      <c r="R1970">
        <v>0</v>
      </c>
      <c r="S1970">
        <v>0</v>
      </c>
      <c r="T1970">
        <v>0</v>
      </c>
      <c r="U1970">
        <v>0</v>
      </c>
      <c r="V1970">
        <v>0</v>
      </c>
      <c r="W1970">
        <v>0</v>
      </c>
      <c r="X1970">
        <v>0</v>
      </c>
      <c r="Y1970">
        <v>0</v>
      </c>
      <c r="Z1970">
        <v>0</v>
      </c>
      <c r="AA1970" t="s">
        <v>2276</v>
      </c>
      <c r="AB1970">
        <v>0</v>
      </c>
      <c r="AC1970">
        <v>0</v>
      </c>
      <c r="AD1970">
        <v>0</v>
      </c>
      <c r="AE1970">
        <v>1</v>
      </c>
      <c r="AF1970">
        <v>0</v>
      </c>
      <c r="AG1970">
        <v>0</v>
      </c>
      <c r="AH1970">
        <v>0</v>
      </c>
      <c r="AI1970">
        <v>0</v>
      </c>
      <c r="AJ1970" t="s">
        <v>4258</v>
      </c>
    </row>
    <row r="1971" spans="1:36" x14ac:dyDescent="0.3">
      <c r="A1971" s="1">
        <v>44337</v>
      </c>
      <c r="B1971" s="1" t="str">
        <f t="shared" si="90"/>
        <v>2021</v>
      </c>
      <c r="C1971" s="1" t="str">
        <f t="shared" si="91"/>
        <v>05</v>
      </c>
      <c r="D1971" s="1" t="str">
        <f t="shared" si="92"/>
        <v>21</v>
      </c>
      <c r="E1971" t="s">
        <v>1814</v>
      </c>
      <c r="F1971" t="s">
        <v>2195</v>
      </c>
      <c r="G1971" t="s">
        <v>2196</v>
      </c>
      <c r="H1971" t="s">
        <v>2200</v>
      </c>
      <c r="I1971" t="s">
        <v>2206</v>
      </c>
      <c r="J1971" t="s">
        <v>2217</v>
      </c>
      <c r="K1971" t="s">
        <v>2239</v>
      </c>
      <c r="L1971" t="s">
        <v>2264</v>
      </c>
      <c r="M1971">
        <v>0</v>
      </c>
      <c r="N1971">
        <v>1</v>
      </c>
      <c r="O1971">
        <v>0</v>
      </c>
      <c r="P1971">
        <v>0</v>
      </c>
      <c r="Q1971">
        <v>0</v>
      </c>
      <c r="R1971">
        <v>0</v>
      </c>
      <c r="S1971">
        <v>0</v>
      </c>
      <c r="T1971">
        <v>0</v>
      </c>
      <c r="U1971">
        <v>0</v>
      </c>
      <c r="V1971">
        <v>0</v>
      </c>
      <c r="W1971">
        <v>0</v>
      </c>
      <c r="X1971">
        <v>0</v>
      </c>
      <c r="Y1971">
        <v>0</v>
      </c>
      <c r="Z1971">
        <v>0</v>
      </c>
      <c r="AA1971" t="s">
        <v>2276</v>
      </c>
      <c r="AB1971">
        <v>0</v>
      </c>
      <c r="AC1971">
        <v>0</v>
      </c>
      <c r="AD1971">
        <v>0</v>
      </c>
      <c r="AE1971">
        <v>1</v>
      </c>
      <c r="AF1971">
        <v>0</v>
      </c>
      <c r="AG1971">
        <v>0</v>
      </c>
      <c r="AH1971">
        <v>0</v>
      </c>
      <c r="AI1971">
        <v>0</v>
      </c>
      <c r="AJ1971" t="s">
        <v>4259</v>
      </c>
    </row>
    <row r="1972" spans="1:36" x14ac:dyDescent="0.3">
      <c r="A1972" s="1">
        <v>44337</v>
      </c>
      <c r="B1972" s="1" t="str">
        <f t="shared" si="90"/>
        <v>2021</v>
      </c>
      <c r="C1972" s="1" t="str">
        <f t="shared" si="91"/>
        <v>05</v>
      </c>
      <c r="D1972" s="1" t="str">
        <f t="shared" si="92"/>
        <v>21</v>
      </c>
      <c r="E1972" t="s">
        <v>1814</v>
      </c>
      <c r="F1972" t="s">
        <v>2195</v>
      </c>
      <c r="G1972" t="s">
        <v>2196</v>
      </c>
      <c r="H1972" t="s">
        <v>2200</v>
      </c>
      <c r="I1972" t="s">
        <v>2206</v>
      </c>
      <c r="J1972" t="s">
        <v>2217</v>
      </c>
      <c r="K1972" t="s">
        <v>2239</v>
      </c>
      <c r="L1972" t="s">
        <v>2264</v>
      </c>
      <c r="M1972">
        <v>0</v>
      </c>
      <c r="N1972">
        <v>1</v>
      </c>
      <c r="O1972">
        <v>0</v>
      </c>
      <c r="P1972">
        <v>0</v>
      </c>
      <c r="Q1972">
        <v>0</v>
      </c>
      <c r="R1972">
        <v>0</v>
      </c>
      <c r="S1972">
        <v>0</v>
      </c>
      <c r="T1972">
        <v>0</v>
      </c>
      <c r="U1972">
        <v>0</v>
      </c>
      <c r="V1972">
        <v>0</v>
      </c>
      <c r="W1972">
        <v>0</v>
      </c>
      <c r="X1972">
        <v>0</v>
      </c>
      <c r="Y1972">
        <v>0</v>
      </c>
      <c r="Z1972">
        <v>0</v>
      </c>
      <c r="AA1972" t="s">
        <v>2276</v>
      </c>
      <c r="AB1972">
        <v>0</v>
      </c>
      <c r="AC1972">
        <v>0</v>
      </c>
      <c r="AD1972">
        <v>0</v>
      </c>
      <c r="AE1972">
        <v>1</v>
      </c>
      <c r="AF1972">
        <v>0</v>
      </c>
      <c r="AG1972">
        <v>0</v>
      </c>
      <c r="AH1972">
        <v>0</v>
      </c>
      <c r="AI1972">
        <v>0</v>
      </c>
      <c r="AJ1972" t="s">
        <v>4260</v>
      </c>
    </row>
    <row r="1973" spans="1:36" x14ac:dyDescent="0.3">
      <c r="A1973" s="1">
        <v>44337</v>
      </c>
      <c r="B1973" s="1" t="str">
        <f t="shared" si="90"/>
        <v>2021</v>
      </c>
      <c r="C1973" s="1" t="str">
        <f t="shared" si="91"/>
        <v>05</v>
      </c>
      <c r="D1973" s="1" t="str">
        <f t="shared" si="92"/>
        <v>21</v>
      </c>
      <c r="E1973" t="s">
        <v>1814</v>
      </c>
      <c r="F1973" t="s">
        <v>2195</v>
      </c>
      <c r="G1973" t="s">
        <v>2196</v>
      </c>
      <c r="H1973" t="s">
        <v>2200</v>
      </c>
      <c r="I1973" t="s">
        <v>2206</v>
      </c>
      <c r="J1973" t="s">
        <v>2217</v>
      </c>
      <c r="K1973" t="s">
        <v>2239</v>
      </c>
      <c r="L1973" t="s">
        <v>2264</v>
      </c>
      <c r="M1973">
        <v>0</v>
      </c>
      <c r="N1973">
        <v>1</v>
      </c>
      <c r="O1973">
        <v>0</v>
      </c>
      <c r="P1973">
        <v>0</v>
      </c>
      <c r="Q1973">
        <v>0</v>
      </c>
      <c r="R1973">
        <v>0</v>
      </c>
      <c r="S1973">
        <v>0</v>
      </c>
      <c r="T1973">
        <v>0</v>
      </c>
      <c r="U1973">
        <v>0</v>
      </c>
      <c r="V1973">
        <v>0</v>
      </c>
      <c r="W1973">
        <v>0</v>
      </c>
      <c r="X1973">
        <v>0</v>
      </c>
      <c r="Y1973">
        <v>0</v>
      </c>
      <c r="Z1973">
        <v>0</v>
      </c>
      <c r="AA1973" t="s">
        <v>2276</v>
      </c>
      <c r="AB1973">
        <v>0</v>
      </c>
      <c r="AC1973">
        <v>0</v>
      </c>
      <c r="AD1973">
        <v>0</v>
      </c>
      <c r="AE1973">
        <v>1</v>
      </c>
      <c r="AF1973">
        <v>0</v>
      </c>
      <c r="AG1973">
        <v>0</v>
      </c>
      <c r="AH1973">
        <v>0</v>
      </c>
      <c r="AI1973">
        <v>0</v>
      </c>
      <c r="AJ1973" t="s">
        <v>4261</v>
      </c>
    </row>
    <row r="1974" spans="1:36" x14ac:dyDescent="0.3">
      <c r="A1974" s="1">
        <v>44337</v>
      </c>
      <c r="B1974" s="1" t="str">
        <f t="shared" si="90"/>
        <v>2021</v>
      </c>
      <c r="C1974" s="1" t="str">
        <f t="shared" si="91"/>
        <v>05</v>
      </c>
      <c r="D1974" s="1" t="str">
        <f t="shared" si="92"/>
        <v>21</v>
      </c>
      <c r="E1974" t="s">
        <v>1814</v>
      </c>
      <c r="F1974" t="s">
        <v>2195</v>
      </c>
      <c r="G1974" t="s">
        <v>2196</v>
      </c>
      <c r="H1974" t="s">
        <v>2200</v>
      </c>
      <c r="I1974" t="s">
        <v>2206</v>
      </c>
      <c r="J1974" t="s">
        <v>2217</v>
      </c>
      <c r="K1974" t="s">
        <v>2239</v>
      </c>
      <c r="L1974" t="s">
        <v>2264</v>
      </c>
      <c r="M1974">
        <v>0</v>
      </c>
      <c r="N1974">
        <v>1</v>
      </c>
      <c r="O1974">
        <v>0</v>
      </c>
      <c r="P1974">
        <v>0</v>
      </c>
      <c r="Q1974">
        <v>0</v>
      </c>
      <c r="R1974">
        <v>0</v>
      </c>
      <c r="S1974">
        <v>0</v>
      </c>
      <c r="T1974">
        <v>0</v>
      </c>
      <c r="U1974">
        <v>0</v>
      </c>
      <c r="V1974">
        <v>0</v>
      </c>
      <c r="W1974">
        <v>0</v>
      </c>
      <c r="X1974">
        <v>0</v>
      </c>
      <c r="Y1974">
        <v>0</v>
      </c>
      <c r="Z1974">
        <v>0</v>
      </c>
      <c r="AA1974" t="s">
        <v>2276</v>
      </c>
      <c r="AB1974">
        <v>0</v>
      </c>
      <c r="AC1974">
        <v>0</v>
      </c>
      <c r="AD1974">
        <v>0</v>
      </c>
      <c r="AE1974">
        <v>1</v>
      </c>
      <c r="AF1974">
        <v>0</v>
      </c>
      <c r="AG1974">
        <v>0</v>
      </c>
      <c r="AH1974">
        <v>0</v>
      </c>
      <c r="AI1974">
        <v>0</v>
      </c>
      <c r="AJ1974" t="s">
        <v>4262</v>
      </c>
    </row>
    <row r="1975" spans="1:36" x14ac:dyDescent="0.3">
      <c r="A1975" s="1">
        <v>44337</v>
      </c>
      <c r="B1975" s="1" t="str">
        <f t="shared" si="90"/>
        <v>2021</v>
      </c>
      <c r="C1975" s="1" t="str">
        <f t="shared" si="91"/>
        <v>05</v>
      </c>
      <c r="D1975" s="1" t="str">
        <f t="shared" si="92"/>
        <v>21</v>
      </c>
      <c r="E1975" t="s">
        <v>1814</v>
      </c>
      <c r="F1975" t="s">
        <v>2195</v>
      </c>
      <c r="G1975" t="s">
        <v>2196</v>
      </c>
      <c r="H1975" t="s">
        <v>2200</v>
      </c>
      <c r="I1975" t="s">
        <v>2206</v>
      </c>
      <c r="J1975" t="s">
        <v>2217</v>
      </c>
      <c r="K1975" t="s">
        <v>2239</v>
      </c>
      <c r="L1975" t="s">
        <v>2264</v>
      </c>
      <c r="M1975">
        <v>0</v>
      </c>
      <c r="N1975">
        <v>1</v>
      </c>
      <c r="O1975">
        <v>0</v>
      </c>
      <c r="P1975">
        <v>0</v>
      </c>
      <c r="Q1975">
        <v>0</v>
      </c>
      <c r="R1975">
        <v>0</v>
      </c>
      <c r="S1975">
        <v>0</v>
      </c>
      <c r="T1975">
        <v>0</v>
      </c>
      <c r="U1975">
        <v>0</v>
      </c>
      <c r="V1975">
        <v>0</v>
      </c>
      <c r="W1975">
        <v>0</v>
      </c>
      <c r="X1975">
        <v>0</v>
      </c>
      <c r="Y1975">
        <v>0</v>
      </c>
      <c r="Z1975">
        <v>0</v>
      </c>
      <c r="AA1975" t="s">
        <v>2276</v>
      </c>
      <c r="AB1975">
        <v>0</v>
      </c>
      <c r="AC1975">
        <v>0</v>
      </c>
      <c r="AD1975">
        <v>0</v>
      </c>
      <c r="AE1975">
        <v>1</v>
      </c>
      <c r="AF1975">
        <v>0</v>
      </c>
      <c r="AG1975">
        <v>0</v>
      </c>
      <c r="AH1975">
        <v>0</v>
      </c>
      <c r="AI1975">
        <v>0</v>
      </c>
      <c r="AJ1975" t="s">
        <v>4263</v>
      </c>
    </row>
    <row r="1976" spans="1:36" x14ac:dyDescent="0.3">
      <c r="A1976" s="1">
        <v>44337</v>
      </c>
      <c r="B1976" s="1" t="str">
        <f t="shared" si="90"/>
        <v>2021</v>
      </c>
      <c r="C1976" s="1" t="str">
        <f t="shared" si="91"/>
        <v>05</v>
      </c>
      <c r="D1976" s="1" t="str">
        <f t="shared" si="92"/>
        <v>21</v>
      </c>
      <c r="E1976" t="s">
        <v>1814</v>
      </c>
      <c r="F1976" t="s">
        <v>2195</v>
      </c>
      <c r="G1976" t="s">
        <v>2196</v>
      </c>
      <c r="H1976" t="s">
        <v>2200</v>
      </c>
      <c r="I1976" t="s">
        <v>2206</v>
      </c>
      <c r="J1976" t="s">
        <v>2217</v>
      </c>
      <c r="K1976" t="s">
        <v>2239</v>
      </c>
      <c r="L1976" t="s">
        <v>2264</v>
      </c>
      <c r="M1976">
        <v>0</v>
      </c>
      <c r="N1976">
        <v>1</v>
      </c>
      <c r="O1976">
        <v>0</v>
      </c>
      <c r="P1976">
        <v>0</v>
      </c>
      <c r="Q1976">
        <v>0</v>
      </c>
      <c r="R1976">
        <v>0</v>
      </c>
      <c r="S1976">
        <v>0</v>
      </c>
      <c r="T1976">
        <v>0</v>
      </c>
      <c r="U1976">
        <v>0</v>
      </c>
      <c r="V1976">
        <v>0</v>
      </c>
      <c r="W1976">
        <v>0</v>
      </c>
      <c r="X1976">
        <v>0</v>
      </c>
      <c r="Y1976">
        <v>0</v>
      </c>
      <c r="Z1976">
        <v>0</v>
      </c>
      <c r="AA1976" t="s">
        <v>2276</v>
      </c>
      <c r="AB1976">
        <v>0</v>
      </c>
      <c r="AC1976">
        <v>0</v>
      </c>
      <c r="AD1976">
        <v>0</v>
      </c>
      <c r="AE1976">
        <v>1</v>
      </c>
      <c r="AF1976">
        <v>0</v>
      </c>
      <c r="AG1976">
        <v>0</v>
      </c>
      <c r="AH1976">
        <v>0</v>
      </c>
      <c r="AI1976">
        <v>0</v>
      </c>
      <c r="AJ1976" t="s">
        <v>4264</v>
      </c>
    </row>
    <row r="1977" spans="1:36" x14ac:dyDescent="0.3">
      <c r="A1977" s="1">
        <v>44337</v>
      </c>
      <c r="B1977" s="1" t="str">
        <f t="shared" si="90"/>
        <v>2021</v>
      </c>
      <c r="C1977" s="1" t="str">
        <f t="shared" si="91"/>
        <v>05</v>
      </c>
      <c r="D1977" s="1" t="str">
        <f t="shared" si="92"/>
        <v>21</v>
      </c>
      <c r="E1977" t="s">
        <v>1814</v>
      </c>
      <c r="F1977" t="s">
        <v>2195</v>
      </c>
      <c r="G1977" t="s">
        <v>2196</v>
      </c>
      <c r="H1977" t="s">
        <v>2200</v>
      </c>
      <c r="I1977" t="s">
        <v>2206</v>
      </c>
      <c r="J1977" t="s">
        <v>2217</v>
      </c>
      <c r="K1977" t="s">
        <v>2239</v>
      </c>
      <c r="L1977" t="s">
        <v>2264</v>
      </c>
      <c r="M1977">
        <v>0</v>
      </c>
      <c r="N1977">
        <v>1</v>
      </c>
      <c r="O1977">
        <v>0</v>
      </c>
      <c r="P1977">
        <v>0</v>
      </c>
      <c r="Q1977">
        <v>0</v>
      </c>
      <c r="R1977">
        <v>0</v>
      </c>
      <c r="S1977">
        <v>0</v>
      </c>
      <c r="T1977">
        <v>0</v>
      </c>
      <c r="U1977">
        <v>0</v>
      </c>
      <c r="V1977">
        <v>0</v>
      </c>
      <c r="W1977">
        <v>0</v>
      </c>
      <c r="X1977">
        <v>0</v>
      </c>
      <c r="Y1977">
        <v>0</v>
      </c>
      <c r="Z1977">
        <v>0</v>
      </c>
      <c r="AA1977" t="s">
        <v>2276</v>
      </c>
      <c r="AB1977">
        <v>0</v>
      </c>
      <c r="AC1977">
        <v>0</v>
      </c>
      <c r="AD1977">
        <v>0</v>
      </c>
      <c r="AE1977">
        <v>1</v>
      </c>
      <c r="AF1977">
        <v>0</v>
      </c>
      <c r="AG1977">
        <v>0</v>
      </c>
      <c r="AH1977">
        <v>0</v>
      </c>
      <c r="AI1977">
        <v>0</v>
      </c>
      <c r="AJ1977" t="s">
        <v>4265</v>
      </c>
    </row>
    <row r="1978" spans="1:36" x14ac:dyDescent="0.3">
      <c r="A1978" s="1">
        <v>44337</v>
      </c>
      <c r="B1978" s="1" t="str">
        <f t="shared" si="90"/>
        <v>2021</v>
      </c>
      <c r="C1978" s="1" t="str">
        <f t="shared" si="91"/>
        <v>05</v>
      </c>
      <c r="D1978" s="1" t="str">
        <f t="shared" si="92"/>
        <v>21</v>
      </c>
      <c r="E1978" t="s">
        <v>1814</v>
      </c>
      <c r="F1978" t="s">
        <v>2195</v>
      </c>
      <c r="G1978" t="s">
        <v>2196</v>
      </c>
      <c r="H1978" t="s">
        <v>2200</v>
      </c>
      <c r="I1978" t="s">
        <v>2206</v>
      </c>
      <c r="J1978" t="s">
        <v>2217</v>
      </c>
      <c r="K1978" t="s">
        <v>2239</v>
      </c>
      <c r="L1978" t="s">
        <v>2264</v>
      </c>
      <c r="M1978">
        <v>0</v>
      </c>
      <c r="N1978">
        <v>1</v>
      </c>
      <c r="O1978">
        <v>0</v>
      </c>
      <c r="P1978">
        <v>0</v>
      </c>
      <c r="Q1978">
        <v>0</v>
      </c>
      <c r="R1978">
        <v>0</v>
      </c>
      <c r="S1978">
        <v>0</v>
      </c>
      <c r="T1978">
        <v>0</v>
      </c>
      <c r="U1978">
        <v>0</v>
      </c>
      <c r="V1978">
        <v>0</v>
      </c>
      <c r="W1978">
        <v>0</v>
      </c>
      <c r="X1978">
        <v>0</v>
      </c>
      <c r="Y1978">
        <v>0</v>
      </c>
      <c r="Z1978">
        <v>0</v>
      </c>
      <c r="AA1978" t="s">
        <v>2276</v>
      </c>
      <c r="AB1978">
        <v>0</v>
      </c>
      <c r="AC1978">
        <v>0</v>
      </c>
      <c r="AD1978">
        <v>0</v>
      </c>
      <c r="AE1978">
        <v>1</v>
      </c>
      <c r="AF1978">
        <v>0</v>
      </c>
      <c r="AG1978">
        <v>0</v>
      </c>
      <c r="AH1978">
        <v>0</v>
      </c>
      <c r="AI1978">
        <v>0</v>
      </c>
      <c r="AJ1978" t="s">
        <v>4266</v>
      </c>
    </row>
    <row r="1979" spans="1:36" x14ac:dyDescent="0.3">
      <c r="A1979" s="1">
        <v>44337</v>
      </c>
      <c r="B1979" s="1" t="str">
        <f t="shared" si="90"/>
        <v>2021</v>
      </c>
      <c r="C1979" s="1" t="str">
        <f t="shared" si="91"/>
        <v>05</v>
      </c>
      <c r="D1979" s="1" t="str">
        <f t="shared" si="92"/>
        <v>21</v>
      </c>
      <c r="E1979" t="s">
        <v>1814</v>
      </c>
      <c r="F1979" t="s">
        <v>2195</v>
      </c>
      <c r="G1979" t="s">
        <v>2196</v>
      </c>
      <c r="H1979" t="s">
        <v>2200</v>
      </c>
      <c r="I1979" t="s">
        <v>2206</v>
      </c>
      <c r="J1979" t="s">
        <v>2217</v>
      </c>
      <c r="K1979" t="s">
        <v>2239</v>
      </c>
      <c r="L1979" t="s">
        <v>2264</v>
      </c>
      <c r="M1979">
        <v>0</v>
      </c>
      <c r="N1979">
        <v>1</v>
      </c>
      <c r="O1979">
        <v>0</v>
      </c>
      <c r="P1979">
        <v>0</v>
      </c>
      <c r="Q1979">
        <v>0</v>
      </c>
      <c r="R1979">
        <v>0</v>
      </c>
      <c r="S1979">
        <v>0</v>
      </c>
      <c r="T1979">
        <v>0</v>
      </c>
      <c r="U1979">
        <v>0</v>
      </c>
      <c r="V1979">
        <v>0</v>
      </c>
      <c r="W1979">
        <v>0</v>
      </c>
      <c r="X1979">
        <v>0</v>
      </c>
      <c r="Y1979">
        <v>0</v>
      </c>
      <c r="Z1979">
        <v>0</v>
      </c>
      <c r="AA1979" t="s">
        <v>2276</v>
      </c>
      <c r="AB1979">
        <v>0</v>
      </c>
      <c r="AC1979">
        <v>0</v>
      </c>
      <c r="AD1979">
        <v>0</v>
      </c>
      <c r="AE1979">
        <v>1</v>
      </c>
      <c r="AF1979">
        <v>0</v>
      </c>
      <c r="AG1979">
        <v>0</v>
      </c>
      <c r="AH1979">
        <v>0</v>
      </c>
      <c r="AI1979">
        <v>0</v>
      </c>
      <c r="AJ1979" t="s">
        <v>4267</v>
      </c>
    </row>
    <row r="1980" spans="1:36" x14ac:dyDescent="0.3">
      <c r="A1980" s="1">
        <v>44337</v>
      </c>
      <c r="B1980" s="1" t="str">
        <f t="shared" si="90"/>
        <v>2021</v>
      </c>
      <c r="C1980" s="1" t="str">
        <f t="shared" si="91"/>
        <v>05</v>
      </c>
      <c r="D1980" s="1" t="str">
        <f t="shared" si="92"/>
        <v>21</v>
      </c>
      <c r="E1980" t="s">
        <v>1814</v>
      </c>
      <c r="F1980" t="s">
        <v>2195</v>
      </c>
      <c r="G1980" t="s">
        <v>2196</v>
      </c>
      <c r="H1980" t="s">
        <v>2200</v>
      </c>
      <c r="I1980" t="s">
        <v>2206</v>
      </c>
      <c r="J1980" t="s">
        <v>2217</v>
      </c>
      <c r="K1980" t="s">
        <v>2239</v>
      </c>
      <c r="L1980" t="s">
        <v>2264</v>
      </c>
      <c r="M1980">
        <v>0</v>
      </c>
      <c r="N1980">
        <v>1</v>
      </c>
      <c r="O1980">
        <v>0</v>
      </c>
      <c r="P1980">
        <v>0</v>
      </c>
      <c r="Q1980">
        <v>0</v>
      </c>
      <c r="R1980">
        <v>0</v>
      </c>
      <c r="S1980">
        <v>0</v>
      </c>
      <c r="T1980">
        <v>0</v>
      </c>
      <c r="U1980">
        <v>0</v>
      </c>
      <c r="V1980">
        <v>0</v>
      </c>
      <c r="W1980">
        <v>0</v>
      </c>
      <c r="X1980">
        <v>0</v>
      </c>
      <c r="Y1980">
        <v>0</v>
      </c>
      <c r="Z1980">
        <v>0</v>
      </c>
      <c r="AA1980" t="s">
        <v>2276</v>
      </c>
      <c r="AB1980">
        <v>0</v>
      </c>
      <c r="AC1980">
        <v>0</v>
      </c>
      <c r="AD1980">
        <v>0</v>
      </c>
      <c r="AE1980">
        <v>1</v>
      </c>
      <c r="AF1980">
        <v>0</v>
      </c>
      <c r="AG1980">
        <v>0</v>
      </c>
      <c r="AH1980">
        <v>0</v>
      </c>
      <c r="AI1980">
        <v>0</v>
      </c>
      <c r="AJ1980" t="s">
        <v>4268</v>
      </c>
    </row>
    <row r="1981" spans="1:36" x14ac:dyDescent="0.3">
      <c r="A1981" s="1">
        <v>44337</v>
      </c>
      <c r="B1981" s="1" t="str">
        <f t="shared" si="90"/>
        <v>2021</v>
      </c>
      <c r="C1981" s="1" t="str">
        <f t="shared" si="91"/>
        <v>05</v>
      </c>
      <c r="D1981" s="1" t="str">
        <f t="shared" si="92"/>
        <v>21</v>
      </c>
      <c r="E1981" t="s">
        <v>1814</v>
      </c>
      <c r="F1981" t="s">
        <v>2195</v>
      </c>
      <c r="G1981" t="s">
        <v>2196</v>
      </c>
      <c r="H1981" t="s">
        <v>2200</v>
      </c>
      <c r="I1981" t="s">
        <v>2206</v>
      </c>
      <c r="J1981" t="s">
        <v>2217</v>
      </c>
      <c r="K1981" t="s">
        <v>2239</v>
      </c>
      <c r="L1981" t="s">
        <v>2264</v>
      </c>
      <c r="M1981">
        <v>0</v>
      </c>
      <c r="N1981">
        <v>1</v>
      </c>
      <c r="O1981">
        <v>0</v>
      </c>
      <c r="P1981">
        <v>0</v>
      </c>
      <c r="Q1981">
        <v>0</v>
      </c>
      <c r="R1981">
        <v>0</v>
      </c>
      <c r="S1981">
        <v>0</v>
      </c>
      <c r="T1981">
        <v>0</v>
      </c>
      <c r="U1981">
        <v>0</v>
      </c>
      <c r="V1981">
        <v>0</v>
      </c>
      <c r="W1981">
        <v>0</v>
      </c>
      <c r="X1981">
        <v>0</v>
      </c>
      <c r="Y1981">
        <v>0</v>
      </c>
      <c r="Z1981">
        <v>0</v>
      </c>
      <c r="AA1981" t="s">
        <v>2276</v>
      </c>
      <c r="AB1981">
        <v>0</v>
      </c>
      <c r="AC1981">
        <v>0</v>
      </c>
      <c r="AD1981">
        <v>0</v>
      </c>
      <c r="AE1981">
        <v>1</v>
      </c>
      <c r="AF1981">
        <v>0</v>
      </c>
      <c r="AG1981">
        <v>0</v>
      </c>
      <c r="AH1981">
        <v>0</v>
      </c>
      <c r="AI1981">
        <v>0</v>
      </c>
      <c r="AJ1981" t="s">
        <v>4269</v>
      </c>
    </row>
    <row r="1982" spans="1:36" x14ac:dyDescent="0.3">
      <c r="A1982" s="1">
        <v>44337</v>
      </c>
      <c r="B1982" s="1" t="str">
        <f t="shared" si="90"/>
        <v>2021</v>
      </c>
      <c r="C1982" s="1" t="str">
        <f t="shared" si="91"/>
        <v>05</v>
      </c>
      <c r="D1982" s="1" t="str">
        <f t="shared" si="92"/>
        <v>21</v>
      </c>
      <c r="E1982" t="s">
        <v>1814</v>
      </c>
      <c r="F1982" t="s">
        <v>2195</v>
      </c>
      <c r="G1982" t="s">
        <v>2196</v>
      </c>
      <c r="H1982" t="s">
        <v>2200</v>
      </c>
      <c r="I1982" t="s">
        <v>2206</v>
      </c>
      <c r="J1982" t="s">
        <v>2217</v>
      </c>
      <c r="K1982" t="s">
        <v>2239</v>
      </c>
      <c r="L1982" t="s">
        <v>2264</v>
      </c>
      <c r="M1982">
        <v>0</v>
      </c>
      <c r="N1982">
        <v>1</v>
      </c>
      <c r="O1982">
        <v>0</v>
      </c>
      <c r="P1982">
        <v>0</v>
      </c>
      <c r="Q1982">
        <v>0</v>
      </c>
      <c r="R1982">
        <v>0</v>
      </c>
      <c r="S1982">
        <v>0</v>
      </c>
      <c r="T1982">
        <v>0</v>
      </c>
      <c r="U1982">
        <v>0</v>
      </c>
      <c r="V1982">
        <v>0</v>
      </c>
      <c r="W1982">
        <v>0</v>
      </c>
      <c r="X1982">
        <v>0</v>
      </c>
      <c r="Y1982">
        <v>0</v>
      </c>
      <c r="Z1982">
        <v>0</v>
      </c>
      <c r="AA1982" t="s">
        <v>2276</v>
      </c>
      <c r="AB1982">
        <v>0</v>
      </c>
      <c r="AC1982">
        <v>0</v>
      </c>
      <c r="AD1982">
        <v>0</v>
      </c>
      <c r="AE1982">
        <v>1</v>
      </c>
      <c r="AF1982">
        <v>0</v>
      </c>
      <c r="AG1982">
        <v>0</v>
      </c>
      <c r="AH1982">
        <v>0</v>
      </c>
      <c r="AI1982">
        <v>0</v>
      </c>
      <c r="AJ1982" t="s">
        <v>4270</v>
      </c>
    </row>
    <row r="1983" spans="1:36" x14ac:dyDescent="0.3">
      <c r="A1983" s="1">
        <v>44337</v>
      </c>
      <c r="B1983" s="1" t="str">
        <f t="shared" si="90"/>
        <v>2021</v>
      </c>
      <c r="C1983" s="1" t="str">
        <f t="shared" si="91"/>
        <v>05</v>
      </c>
      <c r="D1983" s="1" t="str">
        <f t="shared" si="92"/>
        <v>21</v>
      </c>
      <c r="E1983" t="s">
        <v>1814</v>
      </c>
      <c r="F1983" t="s">
        <v>2195</v>
      </c>
      <c r="G1983" t="s">
        <v>2196</v>
      </c>
      <c r="H1983" t="s">
        <v>2200</v>
      </c>
      <c r="I1983" t="s">
        <v>2206</v>
      </c>
      <c r="J1983" t="s">
        <v>2217</v>
      </c>
      <c r="K1983" t="s">
        <v>2239</v>
      </c>
      <c r="L1983" t="s">
        <v>2264</v>
      </c>
      <c r="M1983">
        <v>0</v>
      </c>
      <c r="N1983">
        <v>1</v>
      </c>
      <c r="O1983">
        <v>0</v>
      </c>
      <c r="P1983">
        <v>0</v>
      </c>
      <c r="Q1983">
        <v>0</v>
      </c>
      <c r="R1983">
        <v>0</v>
      </c>
      <c r="S1983">
        <v>0</v>
      </c>
      <c r="T1983">
        <v>0</v>
      </c>
      <c r="U1983">
        <v>0</v>
      </c>
      <c r="V1983">
        <v>0</v>
      </c>
      <c r="W1983">
        <v>0</v>
      </c>
      <c r="X1983">
        <v>0</v>
      </c>
      <c r="Y1983">
        <v>0</v>
      </c>
      <c r="Z1983">
        <v>0</v>
      </c>
      <c r="AA1983" t="s">
        <v>2276</v>
      </c>
      <c r="AB1983">
        <v>0</v>
      </c>
      <c r="AC1983">
        <v>0</v>
      </c>
      <c r="AD1983">
        <v>0</v>
      </c>
      <c r="AE1983">
        <v>1</v>
      </c>
      <c r="AF1983">
        <v>0</v>
      </c>
      <c r="AG1983">
        <v>0</v>
      </c>
      <c r="AH1983">
        <v>0</v>
      </c>
      <c r="AI1983">
        <v>0</v>
      </c>
      <c r="AJ1983" t="s">
        <v>4271</v>
      </c>
    </row>
    <row r="1984" spans="1:36" x14ac:dyDescent="0.3">
      <c r="A1984" s="1">
        <v>44337</v>
      </c>
      <c r="B1984" s="1" t="str">
        <f t="shared" si="90"/>
        <v>2021</v>
      </c>
      <c r="C1984" s="1" t="str">
        <f t="shared" si="91"/>
        <v>05</v>
      </c>
      <c r="D1984" s="1" t="str">
        <f t="shared" si="92"/>
        <v>21</v>
      </c>
      <c r="E1984" t="s">
        <v>1814</v>
      </c>
      <c r="F1984" t="s">
        <v>2195</v>
      </c>
      <c r="G1984" t="s">
        <v>2196</v>
      </c>
      <c r="H1984" t="s">
        <v>2200</v>
      </c>
      <c r="I1984" t="s">
        <v>2206</v>
      </c>
      <c r="J1984" t="s">
        <v>2217</v>
      </c>
      <c r="K1984" t="s">
        <v>2239</v>
      </c>
      <c r="L1984" t="s">
        <v>2264</v>
      </c>
      <c r="M1984">
        <v>0</v>
      </c>
      <c r="N1984">
        <v>1</v>
      </c>
      <c r="O1984">
        <v>0</v>
      </c>
      <c r="P1984">
        <v>0</v>
      </c>
      <c r="Q1984">
        <v>0</v>
      </c>
      <c r="R1984">
        <v>0</v>
      </c>
      <c r="S1984">
        <v>0</v>
      </c>
      <c r="T1984">
        <v>0</v>
      </c>
      <c r="U1984">
        <v>0</v>
      </c>
      <c r="V1984">
        <v>0</v>
      </c>
      <c r="W1984">
        <v>0</v>
      </c>
      <c r="X1984">
        <v>0</v>
      </c>
      <c r="Y1984">
        <v>0</v>
      </c>
      <c r="Z1984">
        <v>0</v>
      </c>
      <c r="AA1984" t="s">
        <v>2276</v>
      </c>
      <c r="AB1984">
        <v>0</v>
      </c>
      <c r="AC1984">
        <v>0</v>
      </c>
      <c r="AD1984">
        <v>0</v>
      </c>
      <c r="AE1984">
        <v>1</v>
      </c>
      <c r="AF1984">
        <v>0</v>
      </c>
      <c r="AG1984">
        <v>0</v>
      </c>
      <c r="AH1984">
        <v>0</v>
      </c>
      <c r="AI1984">
        <v>0</v>
      </c>
      <c r="AJ1984" t="s">
        <v>4272</v>
      </c>
    </row>
    <row r="1985" spans="1:36" x14ac:dyDescent="0.3">
      <c r="A1985" s="1">
        <v>44337</v>
      </c>
      <c r="B1985" s="1" t="str">
        <f t="shared" si="90"/>
        <v>2021</v>
      </c>
      <c r="C1985" s="1" t="str">
        <f t="shared" si="91"/>
        <v>05</v>
      </c>
      <c r="D1985" s="1" t="str">
        <f t="shared" si="92"/>
        <v>21</v>
      </c>
      <c r="E1985" t="s">
        <v>1814</v>
      </c>
      <c r="F1985" t="s">
        <v>2195</v>
      </c>
      <c r="G1985" t="s">
        <v>2196</v>
      </c>
      <c r="H1985" t="s">
        <v>2200</v>
      </c>
      <c r="I1985" t="s">
        <v>2206</v>
      </c>
      <c r="J1985" t="s">
        <v>2217</v>
      </c>
      <c r="K1985" t="s">
        <v>2239</v>
      </c>
      <c r="L1985" t="s">
        <v>2264</v>
      </c>
      <c r="M1985">
        <v>0</v>
      </c>
      <c r="N1985">
        <v>1</v>
      </c>
      <c r="O1985">
        <v>0</v>
      </c>
      <c r="P1985">
        <v>0</v>
      </c>
      <c r="Q1985">
        <v>0</v>
      </c>
      <c r="R1985">
        <v>0</v>
      </c>
      <c r="S1985">
        <v>0</v>
      </c>
      <c r="T1985">
        <v>0</v>
      </c>
      <c r="U1985">
        <v>0</v>
      </c>
      <c r="V1985">
        <v>0</v>
      </c>
      <c r="W1985">
        <v>0</v>
      </c>
      <c r="X1985">
        <v>0</v>
      </c>
      <c r="Y1985">
        <v>0</v>
      </c>
      <c r="Z1985">
        <v>0</v>
      </c>
      <c r="AA1985" t="s">
        <v>2276</v>
      </c>
      <c r="AB1985">
        <v>0</v>
      </c>
      <c r="AC1985">
        <v>0</v>
      </c>
      <c r="AD1985">
        <v>0</v>
      </c>
      <c r="AE1985">
        <v>1</v>
      </c>
      <c r="AF1985">
        <v>0</v>
      </c>
      <c r="AG1985">
        <v>0</v>
      </c>
      <c r="AH1985">
        <v>0</v>
      </c>
      <c r="AI1985">
        <v>0</v>
      </c>
      <c r="AJ1985" t="s">
        <v>4273</v>
      </c>
    </row>
    <row r="1986" spans="1:36" x14ac:dyDescent="0.3">
      <c r="A1986" s="1">
        <v>44337</v>
      </c>
      <c r="B1986" s="1" t="str">
        <f t="shared" si="90"/>
        <v>2021</v>
      </c>
      <c r="C1986" s="1" t="str">
        <f t="shared" si="91"/>
        <v>05</v>
      </c>
      <c r="D1986" s="1" t="str">
        <f t="shared" si="92"/>
        <v>21</v>
      </c>
      <c r="E1986" t="s">
        <v>1814</v>
      </c>
      <c r="F1986" t="s">
        <v>2195</v>
      </c>
      <c r="G1986" t="s">
        <v>2196</v>
      </c>
      <c r="H1986" t="s">
        <v>2200</v>
      </c>
      <c r="I1986" t="s">
        <v>2206</v>
      </c>
      <c r="J1986" t="s">
        <v>2217</v>
      </c>
      <c r="K1986" t="s">
        <v>2239</v>
      </c>
      <c r="L1986" t="s">
        <v>2264</v>
      </c>
      <c r="M1986">
        <v>0</v>
      </c>
      <c r="N1986">
        <v>1</v>
      </c>
      <c r="O1986">
        <v>0</v>
      </c>
      <c r="P1986">
        <v>0</v>
      </c>
      <c r="Q1986">
        <v>0</v>
      </c>
      <c r="R1986">
        <v>0</v>
      </c>
      <c r="S1986">
        <v>0</v>
      </c>
      <c r="T1986">
        <v>0</v>
      </c>
      <c r="U1986">
        <v>0</v>
      </c>
      <c r="V1986">
        <v>0</v>
      </c>
      <c r="W1986">
        <v>0</v>
      </c>
      <c r="X1986">
        <v>0</v>
      </c>
      <c r="Y1986">
        <v>0</v>
      </c>
      <c r="Z1986">
        <v>0</v>
      </c>
      <c r="AA1986" t="s">
        <v>2276</v>
      </c>
      <c r="AB1986">
        <v>0</v>
      </c>
      <c r="AC1986">
        <v>0</v>
      </c>
      <c r="AD1986">
        <v>0</v>
      </c>
      <c r="AE1986">
        <v>1</v>
      </c>
      <c r="AF1986">
        <v>0</v>
      </c>
      <c r="AG1986">
        <v>0</v>
      </c>
      <c r="AH1986">
        <v>0</v>
      </c>
      <c r="AI1986">
        <v>0</v>
      </c>
      <c r="AJ1986" t="s">
        <v>4274</v>
      </c>
    </row>
    <row r="1987" spans="1:36" x14ac:dyDescent="0.3">
      <c r="A1987" s="1">
        <v>44337</v>
      </c>
      <c r="B1987" s="1" t="str">
        <f t="shared" ref="B1987:B2050" si="93">TEXT(A1987,"YYYY")</f>
        <v>2021</v>
      </c>
      <c r="C1987" s="1" t="str">
        <f t="shared" ref="C1987:C2050" si="94">TEXT(A1987,"MM")</f>
        <v>05</v>
      </c>
      <c r="D1987" s="1" t="str">
        <f t="shared" ref="D1987:D2050" si="95">TEXT(A1987,"DD")</f>
        <v>21</v>
      </c>
      <c r="E1987" t="s">
        <v>1815</v>
      </c>
      <c r="F1987" t="s">
        <v>2195</v>
      </c>
      <c r="G1987" t="s">
        <v>2196</v>
      </c>
      <c r="H1987" t="s">
        <v>2200</v>
      </c>
      <c r="I1987" t="s">
        <v>2206</v>
      </c>
      <c r="J1987" t="s">
        <v>2217</v>
      </c>
      <c r="K1987" t="s">
        <v>2246</v>
      </c>
      <c r="L1987" t="s">
        <v>2264</v>
      </c>
      <c r="M1987">
        <v>0</v>
      </c>
      <c r="N1987">
        <v>1</v>
      </c>
      <c r="O1987">
        <v>0</v>
      </c>
      <c r="P1987">
        <v>0</v>
      </c>
      <c r="Q1987">
        <v>0</v>
      </c>
      <c r="R1987">
        <v>0</v>
      </c>
      <c r="S1987">
        <v>0</v>
      </c>
      <c r="T1987">
        <v>0</v>
      </c>
      <c r="U1987">
        <v>0</v>
      </c>
      <c r="V1987">
        <v>0</v>
      </c>
      <c r="W1987">
        <v>0</v>
      </c>
      <c r="X1987">
        <v>0</v>
      </c>
      <c r="Y1987">
        <v>0</v>
      </c>
      <c r="Z1987">
        <v>0</v>
      </c>
      <c r="AA1987" t="s">
        <v>2276</v>
      </c>
      <c r="AB1987">
        <v>0</v>
      </c>
      <c r="AC1987">
        <v>0</v>
      </c>
      <c r="AD1987">
        <v>0</v>
      </c>
      <c r="AE1987">
        <v>1</v>
      </c>
      <c r="AF1987">
        <v>0</v>
      </c>
      <c r="AG1987">
        <v>0</v>
      </c>
      <c r="AH1987">
        <v>0</v>
      </c>
      <c r="AI1987">
        <v>0</v>
      </c>
      <c r="AJ1987" t="s">
        <v>4275</v>
      </c>
    </row>
    <row r="1988" spans="1:36" x14ac:dyDescent="0.3">
      <c r="A1988" s="1">
        <v>44337</v>
      </c>
      <c r="B1988" s="1" t="str">
        <f t="shared" si="93"/>
        <v>2021</v>
      </c>
      <c r="C1988" s="1" t="str">
        <f t="shared" si="94"/>
        <v>05</v>
      </c>
      <c r="D1988" s="1" t="str">
        <f t="shared" si="95"/>
        <v>21</v>
      </c>
      <c r="E1988" t="s">
        <v>1817</v>
      </c>
      <c r="F1988" t="s">
        <v>2195</v>
      </c>
      <c r="G1988" t="s">
        <v>2196</v>
      </c>
      <c r="H1988" t="s">
        <v>2198</v>
      </c>
      <c r="I1988" t="s">
        <v>2206</v>
      </c>
      <c r="J1988" t="s">
        <v>2217</v>
      </c>
      <c r="K1988" t="s">
        <v>2240</v>
      </c>
      <c r="L1988" t="s">
        <v>2265</v>
      </c>
      <c r="M1988">
        <v>0</v>
      </c>
      <c r="N1988">
        <v>0</v>
      </c>
      <c r="O1988">
        <v>0</v>
      </c>
      <c r="P1988">
        <v>0</v>
      </c>
      <c r="Q1988">
        <v>0</v>
      </c>
      <c r="R1988">
        <v>0</v>
      </c>
      <c r="S1988">
        <v>0</v>
      </c>
      <c r="T1988">
        <v>0</v>
      </c>
      <c r="U1988">
        <v>0</v>
      </c>
      <c r="V1988">
        <v>1</v>
      </c>
      <c r="W1988">
        <v>0</v>
      </c>
      <c r="X1988">
        <v>0</v>
      </c>
      <c r="Y1988">
        <v>0</v>
      </c>
      <c r="Z1988">
        <v>0</v>
      </c>
      <c r="AA1988" t="s">
        <v>2276</v>
      </c>
      <c r="AB1988">
        <v>0</v>
      </c>
      <c r="AC1988">
        <v>0</v>
      </c>
      <c r="AD1988">
        <v>0</v>
      </c>
      <c r="AE1988">
        <v>1</v>
      </c>
      <c r="AF1988">
        <v>0</v>
      </c>
      <c r="AG1988">
        <v>0</v>
      </c>
      <c r="AH1988">
        <v>0</v>
      </c>
      <c r="AI1988">
        <v>0</v>
      </c>
      <c r="AJ1988" t="s">
        <v>4276</v>
      </c>
    </row>
    <row r="1989" spans="1:36" x14ac:dyDescent="0.3">
      <c r="A1989" s="1">
        <v>44336</v>
      </c>
      <c r="B1989" s="1" t="str">
        <f t="shared" si="93"/>
        <v>2021</v>
      </c>
      <c r="C1989" s="1" t="str">
        <f t="shared" si="94"/>
        <v>05</v>
      </c>
      <c r="D1989" s="1" t="str">
        <f t="shared" si="95"/>
        <v>20</v>
      </c>
      <c r="E1989" t="s">
        <v>1818</v>
      </c>
      <c r="F1989" t="s">
        <v>2195</v>
      </c>
      <c r="G1989" t="s">
        <v>2196</v>
      </c>
      <c r="H1989" t="s">
        <v>2200</v>
      </c>
      <c r="I1989" t="s">
        <v>2206</v>
      </c>
      <c r="J1989" t="s">
        <v>2217</v>
      </c>
      <c r="K1989" t="s">
        <v>2246</v>
      </c>
      <c r="L1989" t="s">
        <v>2264</v>
      </c>
      <c r="M1989">
        <v>0</v>
      </c>
      <c r="N1989">
        <v>0</v>
      </c>
      <c r="O1989">
        <v>0</v>
      </c>
      <c r="P1989">
        <v>0</v>
      </c>
      <c r="Q1989">
        <v>0</v>
      </c>
      <c r="R1989">
        <v>0</v>
      </c>
      <c r="S1989">
        <v>0</v>
      </c>
      <c r="T1989">
        <v>0</v>
      </c>
      <c r="U1989">
        <v>0</v>
      </c>
      <c r="V1989">
        <v>0</v>
      </c>
      <c r="W1989">
        <v>0</v>
      </c>
      <c r="X1989">
        <v>0</v>
      </c>
      <c r="Y1989">
        <v>0</v>
      </c>
      <c r="Z1989">
        <v>0</v>
      </c>
      <c r="AA1989" t="s">
        <v>2276</v>
      </c>
      <c r="AB1989">
        <v>0</v>
      </c>
      <c r="AC1989">
        <v>0</v>
      </c>
      <c r="AD1989">
        <v>0</v>
      </c>
      <c r="AE1989">
        <v>1</v>
      </c>
      <c r="AF1989">
        <v>0</v>
      </c>
      <c r="AG1989">
        <v>0</v>
      </c>
      <c r="AH1989">
        <v>0</v>
      </c>
      <c r="AI1989">
        <v>0</v>
      </c>
      <c r="AJ1989" t="s">
        <v>4277</v>
      </c>
    </row>
    <row r="1990" spans="1:36" x14ac:dyDescent="0.3">
      <c r="A1990" s="1">
        <v>44336</v>
      </c>
      <c r="B1990" s="1" t="str">
        <f t="shared" si="93"/>
        <v>2021</v>
      </c>
      <c r="C1990" s="1" t="str">
        <f t="shared" si="94"/>
        <v>05</v>
      </c>
      <c r="D1990" s="1" t="str">
        <f t="shared" si="95"/>
        <v>20</v>
      </c>
      <c r="E1990" t="s">
        <v>1814</v>
      </c>
      <c r="F1990" t="s">
        <v>2195</v>
      </c>
      <c r="G1990" t="s">
        <v>2196</v>
      </c>
      <c r="H1990" t="s">
        <v>2200</v>
      </c>
      <c r="I1990" t="s">
        <v>2206</v>
      </c>
      <c r="J1990" t="s">
        <v>2217</v>
      </c>
      <c r="K1990" t="s">
        <v>2239</v>
      </c>
      <c r="L1990" t="s">
        <v>2264</v>
      </c>
      <c r="M1990">
        <v>0</v>
      </c>
      <c r="N1990">
        <v>1</v>
      </c>
      <c r="O1990">
        <v>0</v>
      </c>
      <c r="P1990">
        <v>0</v>
      </c>
      <c r="Q1990">
        <v>0</v>
      </c>
      <c r="R1990">
        <v>0</v>
      </c>
      <c r="S1990">
        <v>0</v>
      </c>
      <c r="T1990">
        <v>0</v>
      </c>
      <c r="U1990">
        <v>0</v>
      </c>
      <c r="V1990">
        <v>0</v>
      </c>
      <c r="W1990">
        <v>0</v>
      </c>
      <c r="X1990">
        <v>0</v>
      </c>
      <c r="Y1990">
        <v>0</v>
      </c>
      <c r="Z1990">
        <v>0</v>
      </c>
      <c r="AA1990" t="s">
        <v>2276</v>
      </c>
      <c r="AB1990">
        <v>0</v>
      </c>
      <c r="AC1990">
        <v>0</v>
      </c>
      <c r="AD1990">
        <v>0</v>
      </c>
      <c r="AE1990">
        <v>1</v>
      </c>
      <c r="AF1990">
        <v>0</v>
      </c>
      <c r="AG1990">
        <v>0</v>
      </c>
      <c r="AH1990">
        <v>0</v>
      </c>
      <c r="AI1990">
        <v>0</v>
      </c>
      <c r="AJ1990" t="s">
        <v>4278</v>
      </c>
    </row>
    <row r="1991" spans="1:36" x14ac:dyDescent="0.3">
      <c r="A1991" s="1">
        <v>44336</v>
      </c>
      <c r="B1991" s="1" t="str">
        <f t="shared" si="93"/>
        <v>2021</v>
      </c>
      <c r="C1991" s="1" t="str">
        <f t="shared" si="94"/>
        <v>05</v>
      </c>
      <c r="D1991" s="1" t="str">
        <f t="shared" si="95"/>
        <v>20</v>
      </c>
      <c r="E1991" t="s">
        <v>1814</v>
      </c>
      <c r="F1991" t="s">
        <v>2195</v>
      </c>
      <c r="G1991" t="s">
        <v>2196</v>
      </c>
      <c r="H1991" t="s">
        <v>2200</v>
      </c>
      <c r="I1991" t="s">
        <v>2206</v>
      </c>
      <c r="J1991" t="s">
        <v>2217</v>
      </c>
      <c r="K1991" t="s">
        <v>2239</v>
      </c>
      <c r="L1991" t="s">
        <v>2264</v>
      </c>
      <c r="M1991">
        <v>0</v>
      </c>
      <c r="N1991">
        <v>1</v>
      </c>
      <c r="O1991">
        <v>0</v>
      </c>
      <c r="P1991">
        <v>0</v>
      </c>
      <c r="Q1991">
        <v>0</v>
      </c>
      <c r="R1991">
        <v>0</v>
      </c>
      <c r="S1991">
        <v>0</v>
      </c>
      <c r="T1991">
        <v>0</v>
      </c>
      <c r="U1991">
        <v>0</v>
      </c>
      <c r="V1991">
        <v>0</v>
      </c>
      <c r="W1991">
        <v>0</v>
      </c>
      <c r="X1991">
        <v>0</v>
      </c>
      <c r="Y1991">
        <v>0</v>
      </c>
      <c r="Z1991">
        <v>0</v>
      </c>
      <c r="AA1991" t="s">
        <v>2276</v>
      </c>
      <c r="AB1991">
        <v>0</v>
      </c>
      <c r="AC1991">
        <v>0</v>
      </c>
      <c r="AD1991">
        <v>0</v>
      </c>
      <c r="AE1991">
        <v>1</v>
      </c>
      <c r="AF1991">
        <v>0</v>
      </c>
      <c r="AG1991">
        <v>0</v>
      </c>
      <c r="AH1991">
        <v>0</v>
      </c>
      <c r="AI1991">
        <v>0</v>
      </c>
      <c r="AJ1991" t="s">
        <v>4279</v>
      </c>
    </row>
    <row r="1992" spans="1:36" x14ac:dyDescent="0.3">
      <c r="A1992" s="1">
        <v>44336</v>
      </c>
      <c r="B1992" s="1" t="str">
        <f t="shared" si="93"/>
        <v>2021</v>
      </c>
      <c r="C1992" s="1" t="str">
        <f t="shared" si="94"/>
        <v>05</v>
      </c>
      <c r="D1992" s="1" t="str">
        <f t="shared" si="95"/>
        <v>20</v>
      </c>
      <c r="E1992" t="s">
        <v>1814</v>
      </c>
      <c r="F1992" t="s">
        <v>2195</v>
      </c>
      <c r="G1992" t="s">
        <v>2196</v>
      </c>
      <c r="H1992" t="s">
        <v>2200</v>
      </c>
      <c r="I1992" t="s">
        <v>2206</v>
      </c>
      <c r="J1992" t="s">
        <v>2217</v>
      </c>
      <c r="K1992" t="s">
        <v>2239</v>
      </c>
      <c r="L1992" t="s">
        <v>2264</v>
      </c>
      <c r="M1992">
        <v>0</v>
      </c>
      <c r="N1992">
        <v>1</v>
      </c>
      <c r="O1992">
        <v>0</v>
      </c>
      <c r="P1992">
        <v>0</v>
      </c>
      <c r="Q1992">
        <v>0</v>
      </c>
      <c r="R1992">
        <v>0</v>
      </c>
      <c r="S1992">
        <v>0</v>
      </c>
      <c r="T1992">
        <v>0</v>
      </c>
      <c r="U1992">
        <v>0</v>
      </c>
      <c r="V1992">
        <v>0</v>
      </c>
      <c r="W1992">
        <v>0</v>
      </c>
      <c r="X1992">
        <v>0</v>
      </c>
      <c r="Y1992">
        <v>0</v>
      </c>
      <c r="Z1992">
        <v>0</v>
      </c>
      <c r="AA1992" t="s">
        <v>2276</v>
      </c>
      <c r="AB1992">
        <v>0</v>
      </c>
      <c r="AC1992">
        <v>0</v>
      </c>
      <c r="AD1992">
        <v>0</v>
      </c>
      <c r="AE1992">
        <v>1</v>
      </c>
      <c r="AF1992">
        <v>0</v>
      </c>
      <c r="AG1992">
        <v>0</v>
      </c>
      <c r="AH1992">
        <v>0</v>
      </c>
      <c r="AI1992">
        <v>0</v>
      </c>
      <c r="AJ1992" t="s">
        <v>4280</v>
      </c>
    </row>
    <row r="1993" spans="1:36" x14ac:dyDescent="0.3">
      <c r="A1993" s="1">
        <v>44336</v>
      </c>
      <c r="B1993" s="1" t="str">
        <f t="shared" si="93"/>
        <v>2021</v>
      </c>
      <c r="C1993" s="1" t="str">
        <f t="shared" si="94"/>
        <v>05</v>
      </c>
      <c r="D1993" s="1" t="str">
        <f t="shared" si="95"/>
        <v>20</v>
      </c>
      <c r="E1993" t="s">
        <v>1814</v>
      </c>
      <c r="F1993" t="s">
        <v>2195</v>
      </c>
      <c r="G1993" t="s">
        <v>2196</v>
      </c>
      <c r="H1993" t="s">
        <v>2200</v>
      </c>
      <c r="I1993" t="s">
        <v>2206</v>
      </c>
      <c r="J1993" t="s">
        <v>2217</v>
      </c>
      <c r="K1993" t="s">
        <v>2239</v>
      </c>
      <c r="L1993" t="s">
        <v>2264</v>
      </c>
      <c r="M1993">
        <v>0</v>
      </c>
      <c r="N1993">
        <v>1</v>
      </c>
      <c r="O1993">
        <v>0</v>
      </c>
      <c r="P1993">
        <v>0</v>
      </c>
      <c r="Q1993">
        <v>0</v>
      </c>
      <c r="R1993">
        <v>0</v>
      </c>
      <c r="S1993">
        <v>0</v>
      </c>
      <c r="T1993">
        <v>0</v>
      </c>
      <c r="U1993">
        <v>0</v>
      </c>
      <c r="V1993">
        <v>0</v>
      </c>
      <c r="W1993">
        <v>0</v>
      </c>
      <c r="X1993">
        <v>0</v>
      </c>
      <c r="Y1993">
        <v>0</v>
      </c>
      <c r="Z1993">
        <v>0</v>
      </c>
      <c r="AA1993" t="s">
        <v>2276</v>
      </c>
      <c r="AB1993">
        <v>0</v>
      </c>
      <c r="AC1993">
        <v>0</v>
      </c>
      <c r="AD1993">
        <v>0</v>
      </c>
      <c r="AE1993">
        <v>1</v>
      </c>
      <c r="AF1993">
        <v>0</v>
      </c>
      <c r="AG1993">
        <v>0</v>
      </c>
      <c r="AH1993">
        <v>0</v>
      </c>
      <c r="AI1993">
        <v>0</v>
      </c>
      <c r="AJ1993" t="s">
        <v>4281</v>
      </c>
    </row>
    <row r="1994" spans="1:36" x14ac:dyDescent="0.3">
      <c r="A1994" s="1">
        <v>44336</v>
      </c>
      <c r="B1994" s="1" t="str">
        <f t="shared" si="93"/>
        <v>2021</v>
      </c>
      <c r="C1994" s="1" t="str">
        <f t="shared" si="94"/>
        <v>05</v>
      </c>
      <c r="D1994" s="1" t="str">
        <f t="shared" si="95"/>
        <v>20</v>
      </c>
      <c r="E1994" t="s">
        <v>1814</v>
      </c>
      <c r="F1994" t="s">
        <v>2195</v>
      </c>
      <c r="G1994" t="s">
        <v>2196</v>
      </c>
      <c r="H1994" t="s">
        <v>2200</v>
      </c>
      <c r="I1994" t="s">
        <v>2206</v>
      </c>
      <c r="J1994" t="s">
        <v>2217</v>
      </c>
      <c r="K1994" t="s">
        <v>2239</v>
      </c>
      <c r="L1994" t="s">
        <v>2264</v>
      </c>
      <c r="M1994">
        <v>0</v>
      </c>
      <c r="N1994">
        <v>1</v>
      </c>
      <c r="O1994">
        <v>0</v>
      </c>
      <c r="P1994">
        <v>0</v>
      </c>
      <c r="Q1994">
        <v>0</v>
      </c>
      <c r="R1994">
        <v>0</v>
      </c>
      <c r="S1994">
        <v>0</v>
      </c>
      <c r="T1994">
        <v>0</v>
      </c>
      <c r="U1994">
        <v>0</v>
      </c>
      <c r="V1994">
        <v>0</v>
      </c>
      <c r="W1994">
        <v>0</v>
      </c>
      <c r="X1994">
        <v>0</v>
      </c>
      <c r="Y1994">
        <v>0</v>
      </c>
      <c r="Z1994">
        <v>0</v>
      </c>
      <c r="AA1994" t="s">
        <v>2276</v>
      </c>
      <c r="AB1994">
        <v>0</v>
      </c>
      <c r="AC1994">
        <v>0</v>
      </c>
      <c r="AD1994">
        <v>0</v>
      </c>
      <c r="AE1994">
        <v>1</v>
      </c>
      <c r="AF1994">
        <v>0</v>
      </c>
      <c r="AG1994">
        <v>0</v>
      </c>
      <c r="AH1994">
        <v>0</v>
      </c>
      <c r="AI1994">
        <v>0</v>
      </c>
      <c r="AJ1994" t="s">
        <v>4282</v>
      </c>
    </row>
    <row r="1995" spans="1:36" x14ac:dyDescent="0.3">
      <c r="A1995" s="1">
        <v>44336</v>
      </c>
      <c r="B1995" s="1" t="str">
        <f t="shared" si="93"/>
        <v>2021</v>
      </c>
      <c r="C1995" s="1" t="str">
        <f t="shared" si="94"/>
        <v>05</v>
      </c>
      <c r="D1995" s="1" t="str">
        <f t="shared" si="95"/>
        <v>20</v>
      </c>
      <c r="E1995" t="s">
        <v>1814</v>
      </c>
      <c r="F1995" t="s">
        <v>2195</v>
      </c>
      <c r="G1995" t="s">
        <v>2196</v>
      </c>
      <c r="H1995" t="s">
        <v>2200</v>
      </c>
      <c r="I1995" t="s">
        <v>2206</v>
      </c>
      <c r="J1995" t="s">
        <v>2217</v>
      </c>
      <c r="K1995" t="s">
        <v>2239</v>
      </c>
      <c r="L1995" t="s">
        <v>2264</v>
      </c>
      <c r="M1995">
        <v>0</v>
      </c>
      <c r="N1995">
        <v>1</v>
      </c>
      <c r="O1995">
        <v>0</v>
      </c>
      <c r="P1995">
        <v>0</v>
      </c>
      <c r="Q1995">
        <v>0</v>
      </c>
      <c r="R1995">
        <v>0</v>
      </c>
      <c r="S1995">
        <v>0</v>
      </c>
      <c r="T1995">
        <v>0</v>
      </c>
      <c r="U1995">
        <v>0</v>
      </c>
      <c r="V1995">
        <v>0</v>
      </c>
      <c r="W1995">
        <v>0</v>
      </c>
      <c r="X1995">
        <v>0</v>
      </c>
      <c r="Y1995">
        <v>0</v>
      </c>
      <c r="Z1995">
        <v>0</v>
      </c>
      <c r="AA1995" t="s">
        <v>2276</v>
      </c>
      <c r="AB1995">
        <v>0</v>
      </c>
      <c r="AC1995">
        <v>0</v>
      </c>
      <c r="AD1995">
        <v>0</v>
      </c>
      <c r="AE1995">
        <v>1</v>
      </c>
      <c r="AF1995">
        <v>0</v>
      </c>
      <c r="AG1995">
        <v>0</v>
      </c>
      <c r="AH1995">
        <v>0</v>
      </c>
      <c r="AI1995">
        <v>0</v>
      </c>
      <c r="AJ1995" t="s">
        <v>4283</v>
      </c>
    </row>
    <row r="1996" spans="1:36" x14ac:dyDescent="0.3">
      <c r="A1996" s="1">
        <v>44336</v>
      </c>
      <c r="B1996" s="1" t="str">
        <f t="shared" si="93"/>
        <v>2021</v>
      </c>
      <c r="C1996" s="1" t="str">
        <f t="shared" si="94"/>
        <v>05</v>
      </c>
      <c r="D1996" s="1" t="str">
        <f t="shared" si="95"/>
        <v>20</v>
      </c>
      <c r="E1996" t="s">
        <v>1814</v>
      </c>
      <c r="F1996" t="s">
        <v>2195</v>
      </c>
      <c r="G1996" t="s">
        <v>2196</v>
      </c>
      <c r="H1996" t="s">
        <v>2200</v>
      </c>
      <c r="I1996" t="s">
        <v>2206</v>
      </c>
      <c r="J1996" t="s">
        <v>2217</v>
      </c>
      <c r="K1996" t="s">
        <v>2239</v>
      </c>
      <c r="L1996" t="s">
        <v>2264</v>
      </c>
      <c r="M1996">
        <v>0</v>
      </c>
      <c r="N1996">
        <v>1</v>
      </c>
      <c r="O1996">
        <v>0</v>
      </c>
      <c r="P1996">
        <v>0</v>
      </c>
      <c r="Q1996">
        <v>0</v>
      </c>
      <c r="R1996">
        <v>0</v>
      </c>
      <c r="S1996">
        <v>0</v>
      </c>
      <c r="T1996">
        <v>0</v>
      </c>
      <c r="U1996">
        <v>0</v>
      </c>
      <c r="V1996">
        <v>0</v>
      </c>
      <c r="W1996">
        <v>0</v>
      </c>
      <c r="X1996">
        <v>0</v>
      </c>
      <c r="Y1996">
        <v>0</v>
      </c>
      <c r="Z1996">
        <v>0</v>
      </c>
      <c r="AA1996" t="s">
        <v>2276</v>
      </c>
      <c r="AB1996">
        <v>0</v>
      </c>
      <c r="AC1996">
        <v>0</v>
      </c>
      <c r="AD1996">
        <v>0</v>
      </c>
      <c r="AE1996">
        <v>1</v>
      </c>
      <c r="AF1996">
        <v>0</v>
      </c>
      <c r="AG1996">
        <v>0</v>
      </c>
      <c r="AH1996">
        <v>0</v>
      </c>
      <c r="AI1996">
        <v>0</v>
      </c>
      <c r="AJ1996" t="s">
        <v>4284</v>
      </c>
    </row>
    <row r="1997" spans="1:36" x14ac:dyDescent="0.3">
      <c r="A1997" s="1">
        <v>44335</v>
      </c>
      <c r="B1997" s="1" t="str">
        <f t="shared" si="93"/>
        <v>2021</v>
      </c>
      <c r="C1997" s="1" t="str">
        <f t="shared" si="94"/>
        <v>05</v>
      </c>
      <c r="D1997" s="1" t="str">
        <f t="shared" si="95"/>
        <v>19</v>
      </c>
      <c r="E1997" t="s">
        <v>1815</v>
      </c>
      <c r="F1997" t="s">
        <v>2195</v>
      </c>
      <c r="G1997" t="s">
        <v>2196</v>
      </c>
      <c r="H1997" t="s">
        <v>2200</v>
      </c>
      <c r="I1997" t="s">
        <v>2206</v>
      </c>
      <c r="J1997" t="s">
        <v>2217</v>
      </c>
      <c r="K1997" t="s">
        <v>2240</v>
      </c>
      <c r="L1997" t="s">
        <v>2264</v>
      </c>
      <c r="M1997">
        <v>0</v>
      </c>
      <c r="N1997">
        <v>1</v>
      </c>
      <c r="O1997">
        <v>0</v>
      </c>
      <c r="P1997">
        <v>0</v>
      </c>
      <c r="Q1997">
        <v>0</v>
      </c>
      <c r="R1997">
        <v>0</v>
      </c>
      <c r="S1997">
        <v>0</v>
      </c>
      <c r="T1997">
        <v>0</v>
      </c>
      <c r="U1997">
        <v>0</v>
      </c>
      <c r="V1997">
        <v>0</v>
      </c>
      <c r="W1997">
        <v>0</v>
      </c>
      <c r="X1997">
        <v>0</v>
      </c>
      <c r="Y1997">
        <v>0</v>
      </c>
      <c r="Z1997">
        <v>0</v>
      </c>
      <c r="AA1997" t="s">
        <v>2276</v>
      </c>
      <c r="AB1997">
        <v>0</v>
      </c>
      <c r="AC1997">
        <v>0</v>
      </c>
      <c r="AD1997">
        <v>0</v>
      </c>
      <c r="AE1997">
        <v>1</v>
      </c>
      <c r="AF1997">
        <v>0</v>
      </c>
      <c r="AG1997">
        <v>0</v>
      </c>
      <c r="AH1997">
        <v>0</v>
      </c>
      <c r="AI1997">
        <v>0</v>
      </c>
      <c r="AJ1997" t="s">
        <v>4285</v>
      </c>
    </row>
    <row r="1998" spans="1:36" x14ac:dyDescent="0.3">
      <c r="A1998" s="1">
        <v>44335</v>
      </c>
      <c r="B1998" s="1" t="str">
        <f t="shared" si="93"/>
        <v>2021</v>
      </c>
      <c r="C1998" s="1" t="str">
        <f t="shared" si="94"/>
        <v>05</v>
      </c>
      <c r="D1998" s="1" t="str">
        <f t="shared" si="95"/>
        <v>19</v>
      </c>
      <c r="E1998" t="s">
        <v>1815</v>
      </c>
      <c r="F1998" t="s">
        <v>2195</v>
      </c>
      <c r="G1998" t="s">
        <v>2196</v>
      </c>
      <c r="H1998" t="s">
        <v>2200</v>
      </c>
      <c r="I1998" t="s">
        <v>2206</v>
      </c>
      <c r="J1998" t="s">
        <v>2217</v>
      </c>
      <c r="K1998" t="s">
        <v>2240</v>
      </c>
      <c r="L1998" t="s">
        <v>2264</v>
      </c>
      <c r="M1998">
        <v>0</v>
      </c>
      <c r="N1998">
        <v>1</v>
      </c>
      <c r="O1998">
        <v>0</v>
      </c>
      <c r="P1998">
        <v>0</v>
      </c>
      <c r="Q1998">
        <v>0</v>
      </c>
      <c r="R1998">
        <v>0</v>
      </c>
      <c r="S1998">
        <v>0</v>
      </c>
      <c r="T1998">
        <v>0</v>
      </c>
      <c r="U1998">
        <v>0</v>
      </c>
      <c r="V1998">
        <v>0</v>
      </c>
      <c r="W1998">
        <v>0</v>
      </c>
      <c r="X1998">
        <v>0</v>
      </c>
      <c r="Y1998">
        <v>0</v>
      </c>
      <c r="Z1998">
        <v>0</v>
      </c>
      <c r="AA1998" t="s">
        <v>2276</v>
      </c>
      <c r="AB1998">
        <v>0</v>
      </c>
      <c r="AC1998">
        <v>0</v>
      </c>
      <c r="AD1998">
        <v>0</v>
      </c>
      <c r="AE1998">
        <v>1</v>
      </c>
      <c r="AF1998">
        <v>0</v>
      </c>
      <c r="AG1998">
        <v>0</v>
      </c>
      <c r="AH1998">
        <v>0</v>
      </c>
      <c r="AI1998">
        <v>0</v>
      </c>
      <c r="AJ1998" t="s">
        <v>4286</v>
      </c>
    </row>
    <row r="1999" spans="1:36" x14ac:dyDescent="0.3">
      <c r="A1999" s="1">
        <v>44335</v>
      </c>
      <c r="B1999" s="1" t="str">
        <f t="shared" si="93"/>
        <v>2021</v>
      </c>
      <c r="C1999" s="1" t="str">
        <f t="shared" si="94"/>
        <v>05</v>
      </c>
      <c r="D1999" s="1" t="str">
        <f t="shared" si="95"/>
        <v>19</v>
      </c>
      <c r="E1999" t="s">
        <v>1814</v>
      </c>
      <c r="F1999" t="s">
        <v>2195</v>
      </c>
      <c r="G1999" t="s">
        <v>2196</v>
      </c>
      <c r="H1999" t="s">
        <v>2200</v>
      </c>
      <c r="I1999" t="s">
        <v>2206</v>
      </c>
      <c r="J1999" t="s">
        <v>2217</v>
      </c>
      <c r="K1999" t="s">
        <v>2239</v>
      </c>
      <c r="L1999" t="s">
        <v>2264</v>
      </c>
      <c r="M1999">
        <v>0</v>
      </c>
      <c r="N1999">
        <v>1</v>
      </c>
      <c r="O1999">
        <v>0</v>
      </c>
      <c r="P1999">
        <v>0</v>
      </c>
      <c r="Q1999">
        <v>0</v>
      </c>
      <c r="R1999">
        <v>0</v>
      </c>
      <c r="S1999">
        <v>0</v>
      </c>
      <c r="T1999">
        <v>0</v>
      </c>
      <c r="U1999">
        <v>0</v>
      </c>
      <c r="V1999">
        <v>0</v>
      </c>
      <c r="W1999">
        <v>0</v>
      </c>
      <c r="X1999">
        <v>0</v>
      </c>
      <c r="Y1999">
        <v>0</v>
      </c>
      <c r="Z1999">
        <v>0</v>
      </c>
      <c r="AA1999" t="s">
        <v>2276</v>
      </c>
      <c r="AB1999">
        <v>0</v>
      </c>
      <c r="AC1999">
        <v>0</v>
      </c>
      <c r="AD1999">
        <v>0</v>
      </c>
      <c r="AE1999">
        <v>1</v>
      </c>
      <c r="AF1999">
        <v>0</v>
      </c>
      <c r="AG1999">
        <v>0</v>
      </c>
      <c r="AH1999">
        <v>0</v>
      </c>
      <c r="AI1999">
        <v>0</v>
      </c>
      <c r="AJ1999" t="s">
        <v>4287</v>
      </c>
    </row>
    <row r="2000" spans="1:36" x14ac:dyDescent="0.3">
      <c r="A2000" s="1">
        <v>44335</v>
      </c>
      <c r="B2000" s="1" t="str">
        <f t="shared" si="93"/>
        <v>2021</v>
      </c>
      <c r="C2000" s="1" t="str">
        <f t="shared" si="94"/>
        <v>05</v>
      </c>
      <c r="D2000" s="1" t="str">
        <f t="shared" si="95"/>
        <v>19</v>
      </c>
      <c r="E2000" t="s">
        <v>1819</v>
      </c>
      <c r="F2000" t="s">
        <v>2195</v>
      </c>
      <c r="G2000" t="s">
        <v>2196</v>
      </c>
      <c r="H2000" t="s">
        <v>2199</v>
      </c>
      <c r="I2000" t="s">
        <v>2208</v>
      </c>
      <c r="J2000" t="s">
        <v>2220</v>
      </c>
      <c r="K2000" t="s">
        <v>2240</v>
      </c>
      <c r="L2000" t="s">
        <v>2271</v>
      </c>
      <c r="M2000">
        <v>0</v>
      </c>
      <c r="N2000">
        <v>0</v>
      </c>
      <c r="O2000">
        <v>0</v>
      </c>
      <c r="P2000">
        <v>0</v>
      </c>
      <c r="Q2000">
        <v>0</v>
      </c>
      <c r="R2000">
        <v>0</v>
      </c>
      <c r="S2000">
        <v>0</v>
      </c>
      <c r="T2000">
        <v>0</v>
      </c>
      <c r="U2000">
        <v>0</v>
      </c>
      <c r="V2000">
        <v>1</v>
      </c>
      <c r="W2000">
        <v>0</v>
      </c>
      <c r="X2000">
        <v>0</v>
      </c>
      <c r="Y2000">
        <v>0</v>
      </c>
      <c r="Z2000">
        <v>0</v>
      </c>
      <c r="AA2000" t="s">
        <v>2276</v>
      </c>
      <c r="AB2000">
        <v>0</v>
      </c>
      <c r="AC2000">
        <v>0</v>
      </c>
      <c r="AD2000">
        <v>0</v>
      </c>
      <c r="AE2000">
        <v>1</v>
      </c>
      <c r="AF2000">
        <v>0</v>
      </c>
      <c r="AG2000">
        <v>0</v>
      </c>
      <c r="AH2000">
        <v>0</v>
      </c>
      <c r="AI2000">
        <v>0</v>
      </c>
      <c r="AJ2000" t="s">
        <v>4288</v>
      </c>
    </row>
    <row r="2001" spans="1:36" x14ac:dyDescent="0.3">
      <c r="A2001" s="1">
        <v>44335</v>
      </c>
      <c r="B2001" s="1" t="str">
        <f t="shared" si="93"/>
        <v>2021</v>
      </c>
      <c r="C2001" s="1" t="str">
        <f t="shared" si="94"/>
        <v>05</v>
      </c>
      <c r="D2001" s="1" t="str">
        <f t="shared" si="95"/>
        <v>19</v>
      </c>
      <c r="E2001" t="s">
        <v>1814</v>
      </c>
      <c r="F2001" t="s">
        <v>2195</v>
      </c>
      <c r="G2001" t="s">
        <v>2196</v>
      </c>
      <c r="H2001" t="s">
        <v>2200</v>
      </c>
      <c r="I2001" t="s">
        <v>2206</v>
      </c>
      <c r="J2001" t="s">
        <v>2217</v>
      </c>
      <c r="K2001" t="s">
        <v>2239</v>
      </c>
      <c r="L2001" t="s">
        <v>2264</v>
      </c>
      <c r="M2001">
        <v>0</v>
      </c>
      <c r="N2001">
        <v>1</v>
      </c>
      <c r="O2001">
        <v>0</v>
      </c>
      <c r="P2001">
        <v>0</v>
      </c>
      <c r="Q2001">
        <v>0</v>
      </c>
      <c r="R2001">
        <v>0</v>
      </c>
      <c r="S2001">
        <v>0</v>
      </c>
      <c r="T2001">
        <v>0</v>
      </c>
      <c r="U2001">
        <v>0</v>
      </c>
      <c r="V2001">
        <v>0</v>
      </c>
      <c r="W2001">
        <v>0</v>
      </c>
      <c r="X2001">
        <v>0</v>
      </c>
      <c r="Y2001">
        <v>0</v>
      </c>
      <c r="Z2001">
        <v>0</v>
      </c>
      <c r="AA2001" t="s">
        <v>2276</v>
      </c>
      <c r="AB2001">
        <v>0</v>
      </c>
      <c r="AC2001">
        <v>0</v>
      </c>
      <c r="AD2001">
        <v>0</v>
      </c>
      <c r="AE2001">
        <v>1</v>
      </c>
      <c r="AF2001">
        <v>0</v>
      </c>
      <c r="AG2001">
        <v>0</v>
      </c>
      <c r="AH2001">
        <v>0</v>
      </c>
      <c r="AI2001">
        <v>0</v>
      </c>
      <c r="AJ2001" t="s">
        <v>4289</v>
      </c>
    </row>
    <row r="2002" spans="1:36" x14ac:dyDescent="0.3">
      <c r="A2002" s="1">
        <v>44334</v>
      </c>
      <c r="B2002" s="1" t="str">
        <f t="shared" si="93"/>
        <v>2021</v>
      </c>
      <c r="C2002" s="1" t="str">
        <f t="shared" si="94"/>
        <v>05</v>
      </c>
      <c r="D2002" s="1" t="str">
        <f t="shared" si="95"/>
        <v>18</v>
      </c>
      <c r="E2002" t="s">
        <v>1815</v>
      </c>
      <c r="F2002" t="s">
        <v>2195</v>
      </c>
      <c r="G2002" t="s">
        <v>2196</v>
      </c>
      <c r="H2002" t="s">
        <v>2200</v>
      </c>
      <c r="I2002" t="s">
        <v>2206</v>
      </c>
      <c r="J2002" t="s">
        <v>2217</v>
      </c>
      <c r="K2002" t="s">
        <v>2240</v>
      </c>
      <c r="L2002" t="s">
        <v>2264</v>
      </c>
      <c r="M2002">
        <v>0</v>
      </c>
      <c r="N2002">
        <v>1</v>
      </c>
      <c r="O2002">
        <v>0</v>
      </c>
      <c r="P2002">
        <v>0</v>
      </c>
      <c r="Q2002">
        <v>0</v>
      </c>
      <c r="R2002">
        <v>0</v>
      </c>
      <c r="S2002">
        <v>0</v>
      </c>
      <c r="T2002">
        <v>0</v>
      </c>
      <c r="U2002">
        <v>0</v>
      </c>
      <c r="V2002">
        <v>0</v>
      </c>
      <c r="W2002">
        <v>0</v>
      </c>
      <c r="X2002">
        <v>0</v>
      </c>
      <c r="Y2002">
        <v>0</v>
      </c>
      <c r="Z2002">
        <v>0</v>
      </c>
      <c r="AA2002" t="s">
        <v>2276</v>
      </c>
      <c r="AB2002">
        <v>0</v>
      </c>
      <c r="AC2002">
        <v>0</v>
      </c>
      <c r="AD2002">
        <v>0</v>
      </c>
      <c r="AE2002">
        <v>1</v>
      </c>
      <c r="AF2002">
        <v>0</v>
      </c>
      <c r="AG2002">
        <v>0</v>
      </c>
      <c r="AH2002">
        <v>0</v>
      </c>
      <c r="AI2002">
        <v>0</v>
      </c>
      <c r="AJ2002" t="s">
        <v>4290</v>
      </c>
    </row>
    <row r="2003" spans="1:36" x14ac:dyDescent="0.3">
      <c r="A2003" s="1">
        <v>44334</v>
      </c>
      <c r="B2003" s="1" t="str">
        <f t="shared" si="93"/>
        <v>2021</v>
      </c>
      <c r="C2003" s="1" t="str">
        <f t="shared" si="94"/>
        <v>05</v>
      </c>
      <c r="D2003" s="1" t="str">
        <f t="shared" si="95"/>
        <v>18</v>
      </c>
      <c r="E2003" t="s">
        <v>1820</v>
      </c>
      <c r="F2003" t="s">
        <v>2195</v>
      </c>
      <c r="G2003" t="s">
        <v>2196</v>
      </c>
      <c r="H2003" t="s">
        <v>2202</v>
      </c>
      <c r="I2003" t="s">
        <v>2211</v>
      </c>
      <c r="J2003" t="s">
        <v>2224</v>
      </c>
      <c r="K2003" t="s">
        <v>2238</v>
      </c>
      <c r="L2003" t="s">
        <v>2267</v>
      </c>
      <c r="M2003">
        <v>0</v>
      </c>
      <c r="N2003">
        <v>0</v>
      </c>
      <c r="O2003">
        <v>0</v>
      </c>
      <c r="P2003">
        <v>0</v>
      </c>
      <c r="Q2003">
        <v>0</v>
      </c>
      <c r="R2003">
        <v>0</v>
      </c>
      <c r="S2003">
        <v>0</v>
      </c>
      <c r="T2003">
        <v>0</v>
      </c>
      <c r="U2003">
        <v>0</v>
      </c>
      <c r="V2003">
        <v>1</v>
      </c>
      <c r="W2003">
        <v>0</v>
      </c>
      <c r="X2003">
        <v>0</v>
      </c>
      <c r="Y2003">
        <v>0</v>
      </c>
      <c r="Z2003">
        <v>0</v>
      </c>
      <c r="AA2003" t="s">
        <v>2276</v>
      </c>
      <c r="AB2003">
        <v>0</v>
      </c>
      <c r="AC2003">
        <v>0</v>
      </c>
      <c r="AD2003">
        <v>0</v>
      </c>
      <c r="AE2003">
        <v>1</v>
      </c>
      <c r="AF2003">
        <v>0</v>
      </c>
      <c r="AG2003">
        <v>0</v>
      </c>
      <c r="AH2003">
        <v>0</v>
      </c>
      <c r="AI2003">
        <v>0</v>
      </c>
      <c r="AJ2003" t="s">
        <v>4291</v>
      </c>
    </row>
    <row r="2004" spans="1:36" x14ac:dyDescent="0.3">
      <c r="A2004" s="1">
        <v>44334</v>
      </c>
      <c r="B2004" s="1" t="str">
        <f t="shared" si="93"/>
        <v>2021</v>
      </c>
      <c r="C2004" s="1" t="str">
        <f t="shared" si="94"/>
        <v>05</v>
      </c>
      <c r="D2004" s="1" t="str">
        <f t="shared" si="95"/>
        <v>18</v>
      </c>
      <c r="E2004" t="s">
        <v>1821</v>
      </c>
      <c r="F2004" t="s">
        <v>2195</v>
      </c>
      <c r="G2004" t="s">
        <v>2196</v>
      </c>
      <c r="H2004" t="s">
        <v>2200</v>
      </c>
      <c r="I2004" t="s">
        <v>2206</v>
      </c>
      <c r="J2004" t="s">
        <v>2217</v>
      </c>
      <c r="K2004" t="s">
        <v>2240</v>
      </c>
      <c r="L2004" t="s">
        <v>2200</v>
      </c>
      <c r="M2004">
        <v>0</v>
      </c>
      <c r="N2004">
        <v>0</v>
      </c>
      <c r="O2004">
        <v>0</v>
      </c>
      <c r="P2004">
        <v>0</v>
      </c>
      <c r="Q2004">
        <v>0</v>
      </c>
      <c r="R2004">
        <v>0</v>
      </c>
      <c r="S2004">
        <v>0</v>
      </c>
      <c r="T2004">
        <v>0</v>
      </c>
      <c r="U2004">
        <v>0</v>
      </c>
      <c r="V2004">
        <v>1</v>
      </c>
      <c r="W2004">
        <v>0</v>
      </c>
      <c r="X2004">
        <v>0</v>
      </c>
      <c r="Y2004">
        <v>0</v>
      </c>
      <c r="Z2004">
        <v>0</v>
      </c>
      <c r="AA2004" t="s">
        <v>2276</v>
      </c>
      <c r="AB2004">
        <v>0</v>
      </c>
      <c r="AC2004">
        <v>0</v>
      </c>
      <c r="AD2004">
        <v>0</v>
      </c>
      <c r="AE2004">
        <v>1</v>
      </c>
      <c r="AF2004">
        <v>0</v>
      </c>
      <c r="AG2004">
        <v>0</v>
      </c>
      <c r="AH2004">
        <v>0</v>
      </c>
      <c r="AI2004">
        <v>0</v>
      </c>
      <c r="AJ2004" t="s">
        <v>4292</v>
      </c>
    </row>
    <row r="2005" spans="1:36" x14ac:dyDescent="0.3">
      <c r="A2005" s="1">
        <v>44334</v>
      </c>
      <c r="B2005" s="1" t="str">
        <f t="shared" si="93"/>
        <v>2021</v>
      </c>
      <c r="C2005" s="1" t="str">
        <f t="shared" si="94"/>
        <v>05</v>
      </c>
      <c r="D2005" s="1" t="str">
        <f t="shared" si="95"/>
        <v>18</v>
      </c>
      <c r="E2005" t="s">
        <v>1814</v>
      </c>
      <c r="F2005" t="s">
        <v>2195</v>
      </c>
      <c r="G2005" t="s">
        <v>2196</v>
      </c>
      <c r="H2005" t="s">
        <v>2200</v>
      </c>
      <c r="I2005" t="s">
        <v>2206</v>
      </c>
      <c r="J2005" t="s">
        <v>2217</v>
      </c>
      <c r="K2005" t="s">
        <v>2239</v>
      </c>
      <c r="L2005" t="s">
        <v>2264</v>
      </c>
      <c r="M2005">
        <v>0</v>
      </c>
      <c r="N2005">
        <v>1</v>
      </c>
      <c r="O2005">
        <v>0</v>
      </c>
      <c r="P2005">
        <v>0</v>
      </c>
      <c r="Q2005">
        <v>0</v>
      </c>
      <c r="R2005">
        <v>0</v>
      </c>
      <c r="S2005">
        <v>0</v>
      </c>
      <c r="T2005">
        <v>0</v>
      </c>
      <c r="U2005">
        <v>0</v>
      </c>
      <c r="V2005">
        <v>0</v>
      </c>
      <c r="W2005">
        <v>0</v>
      </c>
      <c r="X2005">
        <v>0</v>
      </c>
      <c r="Y2005">
        <v>0</v>
      </c>
      <c r="Z2005">
        <v>0</v>
      </c>
      <c r="AA2005" t="s">
        <v>2276</v>
      </c>
      <c r="AB2005">
        <v>0</v>
      </c>
      <c r="AC2005">
        <v>0</v>
      </c>
      <c r="AD2005">
        <v>0</v>
      </c>
      <c r="AE2005">
        <v>1</v>
      </c>
      <c r="AF2005">
        <v>0</v>
      </c>
      <c r="AG2005">
        <v>0</v>
      </c>
      <c r="AH2005">
        <v>0</v>
      </c>
      <c r="AI2005">
        <v>0</v>
      </c>
      <c r="AJ2005" t="s">
        <v>4293</v>
      </c>
    </row>
    <row r="2006" spans="1:36" x14ac:dyDescent="0.3">
      <c r="A2006" s="1">
        <v>44334</v>
      </c>
      <c r="B2006" s="1" t="str">
        <f t="shared" si="93"/>
        <v>2021</v>
      </c>
      <c r="C2006" s="1" t="str">
        <f t="shared" si="94"/>
        <v>05</v>
      </c>
      <c r="D2006" s="1" t="str">
        <f t="shared" si="95"/>
        <v>18</v>
      </c>
      <c r="E2006" t="s">
        <v>1815</v>
      </c>
      <c r="F2006" t="s">
        <v>2195</v>
      </c>
      <c r="G2006" t="s">
        <v>2196</v>
      </c>
      <c r="H2006" t="s">
        <v>2200</v>
      </c>
      <c r="I2006" t="s">
        <v>2206</v>
      </c>
      <c r="J2006" t="s">
        <v>2217</v>
      </c>
      <c r="K2006" t="s">
        <v>2240</v>
      </c>
      <c r="L2006" t="s">
        <v>2264</v>
      </c>
      <c r="M2006">
        <v>0</v>
      </c>
      <c r="N2006">
        <v>1</v>
      </c>
      <c r="O2006">
        <v>0</v>
      </c>
      <c r="P2006">
        <v>0</v>
      </c>
      <c r="Q2006">
        <v>0</v>
      </c>
      <c r="R2006">
        <v>0</v>
      </c>
      <c r="S2006">
        <v>0</v>
      </c>
      <c r="T2006">
        <v>0</v>
      </c>
      <c r="U2006">
        <v>0</v>
      </c>
      <c r="V2006">
        <v>0</v>
      </c>
      <c r="W2006">
        <v>0</v>
      </c>
      <c r="X2006">
        <v>0</v>
      </c>
      <c r="Y2006">
        <v>0</v>
      </c>
      <c r="Z2006">
        <v>0</v>
      </c>
      <c r="AA2006" t="s">
        <v>2276</v>
      </c>
      <c r="AB2006">
        <v>0</v>
      </c>
      <c r="AC2006">
        <v>0</v>
      </c>
      <c r="AD2006">
        <v>0</v>
      </c>
      <c r="AE2006">
        <v>1</v>
      </c>
      <c r="AF2006">
        <v>0</v>
      </c>
      <c r="AG2006">
        <v>0</v>
      </c>
      <c r="AH2006">
        <v>0</v>
      </c>
      <c r="AI2006">
        <v>0</v>
      </c>
      <c r="AJ2006" t="s">
        <v>4294</v>
      </c>
    </row>
    <row r="2007" spans="1:36" x14ac:dyDescent="0.3">
      <c r="A2007" s="1">
        <v>44334</v>
      </c>
      <c r="B2007" s="1" t="str">
        <f t="shared" si="93"/>
        <v>2021</v>
      </c>
      <c r="C2007" s="1" t="str">
        <f t="shared" si="94"/>
        <v>05</v>
      </c>
      <c r="D2007" s="1" t="str">
        <f t="shared" si="95"/>
        <v>18</v>
      </c>
      <c r="E2007" t="s">
        <v>1821</v>
      </c>
      <c r="F2007" t="s">
        <v>2195</v>
      </c>
      <c r="G2007" t="s">
        <v>2196</v>
      </c>
      <c r="H2007" t="s">
        <v>2200</v>
      </c>
      <c r="I2007" t="s">
        <v>2206</v>
      </c>
      <c r="J2007" t="s">
        <v>2217</v>
      </c>
      <c r="K2007" t="s">
        <v>2240</v>
      </c>
      <c r="L2007" t="s">
        <v>2200</v>
      </c>
      <c r="M2007">
        <v>0</v>
      </c>
      <c r="N2007">
        <v>0</v>
      </c>
      <c r="O2007">
        <v>0</v>
      </c>
      <c r="P2007">
        <v>0</v>
      </c>
      <c r="Q2007">
        <v>0</v>
      </c>
      <c r="R2007">
        <v>0</v>
      </c>
      <c r="S2007">
        <v>0</v>
      </c>
      <c r="T2007">
        <v>0</v>
      </c>
      <c r="U2007">
        <v>0</v>
      </c>
      <c r="V2007">
        <v>1</v>
      </c>
      <c r="W2007">
        <v>0</v>
      </c>
      <c r="X2007">
        <v>0</v>
      </c>
      <c r="Y2007">
        <v>0</v>
      </c>
      <c r="Z2007">
        <v>0</v>
      </c>
      <c r="AA2007" t="s">
        <v>2276</v>
      </c>
      <c r="AB2007">
        <v>0</v>
      </c>
      <c r="AC2007">
        <v>0</v>
      </c>
      <c r="AD2007">
        <v>0</v>
      </c>
      <c r="AE2007">
        <v>1</v>
      </c>
      <c r="AF2007">
        <v>0</v>
      </c>
      <c r="AG2007">
        <v>0</v>
      </c>
      <c r="AH2007">
        <v>0</v>
      </c>
      <c r="AI2007">
        <v>0</v>
      </c>
      <c r="AJ2007" t="s">
        <v>4295</v>
      </c>
    </row>
    <row r="2008" spans="1:36" x14ac:dyDescent="0.3">
      <c r="A2008" s="1">
        <v>44334</v>
      </c>
      <c r="B2008" s="1" t="str">
        <f t="shared" si="93"/>
        <v>2021</v>
      </c>
      <c r="C2008" s="1" t="str">
        <f t="shared" si="94"/>
        <v>05</v>
      </c>
      <c r="D2008" s="1" t="str">
        <f t="shared" si="95"/>
        <v>18</v>
      </c>
      <c r="E2008" t="s">
        <v>1821</v>
      </c>
      <c r="F2008" t="s">
        <v>2195</v>
      </c>
      <c r="G2008" t="s">
        <v>2196</v>
      </c>
      <c r="H2008" t="s">
        <v>2200</v>
      </c>
      <c r="I2008" t="s">
        <v>2206</v>
      </c>
      <c r="J2008" t="s">
        <v>2217</v>
      </c>
      <c r="K2008" t="s">
        <v>2240</v>
      </c>
      <c r="L2008" t="s">
        <v>2200</v>
      </c>
      <c r="M2008">
        <v>0</v>
      </c>
      <c r="N2008">
        <v>0</v>
      </c>
      <c r="O2008">
        <v>0</v>
      </c>
      <c r="P2008">
        <v>0</v>
      </c>
      <c r="Q2008">
        <v>0</v>
      </c>
      <c r="R2008">
        <v>0</v>
      </c>
      <c r="S2008">
        <v>0</v>
      </c>
      <c r="T2008">
        <v>0</v>
      </c>
      <c r="U2008">
        <v>0</v>
      </c>
      <c r="V2008">
        <v>1</v>
      </c>
      <c r="W2008">
        <v>0</v>
      </c>
      <c r="X2008">
        <v>0</v>
      </c>
      <c r="Y2008">
        <v>0</v>
      </c>
      <c r="Z2008">
        <v>0</v>
      </c>
      <c r="AA2008" t="s">
        <v>2276</v>
      </c>
      <c r="AB2008">
        <v>0</v>
      </c>
      <c r="AC2008">
        <v>0</v>
      </c>
      <c r="AD2008">
        <v>0</v>
      </c>
      <c r="AE2008">
        <v>1</v>
      </c>
      <c r="AF2008">
        <v>0</v>
      </c>
      <c r="AG2008">
        <v>0</v>
      </c>
      <c r="AH2008">
        <v>0</v>
      </c>
      <c r="AI2008">
        <v>0</v>
      </c>
      <c r="AJ2008" t="s">
        <v>4296</v>
      </c>
    </row>
    <row r="2009" spans="1:36" x14ac:dyDescent="0.3">
      <c r="A2009" s="1">
        <v>44334</v>
      </c>
      <c r="B2009" s="1" t="str">
        <f t="shared" si="93"/>
        <v>2021</v>
      </c>
      <c r="C2009" s="1" t="str">
        <f t="shared" si="94"/>
        <v>05</v>
      </c>
      <c r="D2009" s="1" t="str">
        <f t="shared" si="95"/>
        <v>18</v>
      </c>
      <c r="E2009" t="s">
        <v>1822</v>
      </c>
      <c r="F2009" t="s">
        <v>2195</v>
      </c>
      <c r="G2009" t="s">
        <v>2196</v>
      </c>
      <c r="H2009" t="s">
        <v>2200</v>
      </c>
      <c r="I2009" t="s">
        <v>2206</v>
      </c>
      <c r="J2009" t="s">
        <v>2217</v>
      </c>
      <c r="K2009" t="s">
        <v>2240</v>
      </c>
      <c r="L2009" t="s">
        <v>2200</v>
      </c>
      <c r="M2009">
        <v>0</v>
      </c>
      <c r="N2009">
        <v>0</v>
      </c>
      <c r="O2009">
        <v>0</v>
      </c>
      <c r="P2009">
        <v>0</v>
      </c>
      <c r="Q2009">
        <v>0</v>
      </c>
      <c r="R2009">
        <v>0</v>
      </c>
      <c r="S2009">
        <v>0</v>
      </c>
      <c r="T2009">
        <v>0</v>
      </c>
      <c r="U2009">
        <v>0</v>
      </c>
      <c r="V2009">
        <v>0</v>
      </c>
      <c r="W2009">
        <v>0</v>
      </c>
      <c r="X2009">
        <v>1</v>
      </c>
      <c r="Y2009">
        <v>0</v>
      </c>
      <c r="Z2009">
        <v>0</v>
      </c>
      <c r="AA2009" t="s">
        <v>2276</v>
      </c>
      <c r="AB2009">
        <v>0</v>
      </c>
      <c r="AC2009">
        <v>1</v>
      </c>
      <c r="AD2009">
        <v>0</v>
      </c>
      <c r="AE2009">
        <v>1</v>
      </c>
      <c r="AF2009">
        <v>0</v>
      </c>
      <c r="AG2009">
        <v>0</v>
      </c>
      <c r="AH2009">
        <v>0</v>
      </c>
      <c r="AI2009">
        <v>0</v>
      </c>
      <c r="AJ2009" t="s">
        <v>4297</v>
      </c>
    </row>
    <row r="2010" spans="1:36" x14ac:dyDescent="0.3">
      <c r="A2010" s="1">
        <v>44334</v>
      </c>
      <c r="B2010" s="1" t="str">
        <f t="shared" si="93"/>
        <v>2021</v>
      </c>
      <c r="C2010" s="1" t="str">
        <f t="shared" si="94"/>
        <v>05</v>
      </c>
      <c r="D2010" s="1" t="str">
        <f t="shared" si="95"/>
        <v>18</v>
      </c>
      <c r="E2010" t="s">
        <v>1821</v>
      </c>
      <c r="F2010" t="s">
        <v>2195</v>
      </c>
      <c r="G2010" t="s">
        <v>2196</v>
      </c>
      <c r="H2010" t="s">
        <v>2200</v>
      </c>
      <c r="I2010" t="s">
        <v>2206</v>
      </c>
      <c r="J2010" t="s">
        <v>2217</v>
      </c>
      <c r="K2010" t="s">
        <v>2240</v>
      </c>
      <c r="L2010" t="s">
        <v>2200</v>
      </c>
      <c r="M2010">
        <v>0</v>
      </c>
      <c r="N2010">
        <v>0</v>
      </c>
      <c r="O2010">
        <v>0</v>
      </c>
      <c r="P2010">
        <v>0</v>
      </c>
      <c r="Q2010">
        <v>0</v>
      </c>
      <c r="R2010">
        <v>0</v>
      </c>
      <c r="S2010">
        <v>0</v>
      </c>
      <c r="T2010">
        <v>0</v>
      </c>
      <c r="U2010">
        <v>0</v>
      </c>
      <c r="V2010">
        <v>1</v>
      </c>
      <c r="W2010">
        <v>0</v>
      </c>
      <c r="X2010">
        <v>0</v>
      </c>
      <c r="Y2010">
        <v>0</v>
      </c>
      <c r="Z2010">
        <v>0</v>
      </c>
      <c r="AA2010" t="s">
        <v>2276</v>
      </c>
      <c r="AB2010">
        <v>0</v>
      </c>
      <c r="AC2010">
        <v>0</v>
      </c>
      <c r="AD2010">
        <v>0</v>
      </c>
      <c r="AE2010">
        <v>1</v>
      </c>
      <c r="AF2010">
        <v>0</v>
      </c>
      <c r="AG2010">
        <v>0</v>
      </c>
      <c r="AH2010">
        <v>0</v>
      </c>
      <c r="AI2010">
        <v>0</v>
      </c>
      <c r="AJ2010" t="s">
        <v>4298</v>
      </c>
    </row>
    <row r="2011" spans="1:36" x14ac:dyDescent="0.3">
      <c r="A2011" s="1">
        <v>44334</v>
      </c>
      <c r="B2011" s="1" t="str">
        <f t="shared" si="93"/>
        <v>2021</v>
      </c>
      <c r="C2011" s="1" t="str">
        <f t="shared" si="94"/>
        <v>05</v>
      </c>
      <c r="D2011" s="1" t="str">
        <f t="shared" si="95"/>
        <v>18</v>
      </c>
      <c r="E2011" t="s">
        <v>1815</v>
      </c>
      <c r="F2011" t="s">
        <v>2195</v>
      </c>
      <c r="G2011" t="s">
        <v>2196</v>
      </c>
      <c r="H2011" t="s">
        <v>2200</v>
      </c>
      <c r="I2011" t="s">
        <v>2206</v>
      </c>
      <c r="J2011" t="s">
        <v>2217</v>
      </c>
      <c r="K2011" t="s">
        <v>2240</v>
      </c>
      <c r="L2011" t="s">
        <v>2264</v>
      </c>
      <c r="M2011">
        <v>0</v>
      </c>
      <c r="N2011">
        <v>1</v>
      </c>
      <c r="O2011">
        <v>0</v>
      </c>
      <c r="P2011">
        <v>0</v>
      </c>
      <c r="Q2011">
        <v>0</v>
      </c>
      <c r="R2011">
        <v>0</v>
      </c>
      <c r="S2011">
        <v>0</v>
      </c>
      <c r="T2011">
        <v>0</v>
      </c>
      <c r="U2011">
        <v>0</v>
      </c>
      <c r="V2011">
        <v>0</v>
      </c>
      <c r="W2011">
        <v>0</v>
      </c>
      <c r="X2011">
        <v>0</v>
      </c>
      <c r="Y2011">
        <v>0</v>
      </c>
      <c r="Z2011">
        <v>0</v>
      </c>
      <c r="AA2011" t="s">
        <v>2276</v>
      </c>
      <c r="AB2011">
        <v>0</v>
      </c>
      <c r="AC2011">
        <v>0</v>
      </c>
      <c r="AD2011">
        <v>0</v>
      </c>
      <c r="AE2011">
        <v>1</v>
      </c>
      <c r="AF2011">
        <v>0</v>
      </c>
      <c r="AG2011">
        <v>0</v>
      </c>
      <c r="AH2011">
        <v>0</v>
      </c>
      <c r="AI2011">
        <v>0</v>
      </c>
      <c r="AJ2011" t="s">
        <v>4299</v>
      </c>
    </row>
    <row r="2012" spans="1:36" x14ac:dyDescent="0.3">
      <c r="A2012" s="1">
        <v>44334</v>
      </c>
      <c r="B2012" s="1" t="str">
        <f t="shared" si="93"/>
        <v>2021</v>
      </c>
      <c r="C2012" s="1" t="str">
        <f t="shared" si="94"/>
        <v>05</v>
      </c>
      <c r="D2012" s="1" t="str">
        <f t="shared" si="95"/>
        <v>18</v>
      </c>
      <c r="E2012" t="s">
        <v>1823</v>
      </c>
      <c r="F2012" t="s">
        <v>2195</v>
      </c>
      <c r="G2012" t="s">
        <v>2196</v>
      </c>
      <c r="H2012" t="s">
        <v>2197</v>
      </c>
      <c r="I2012" t="s">
        <v>2206</v>
      </c>
      <c r="J2012" t="s">
        <v>2217</v>
      </c>
      <c r="K2012" t="s">
        <v>2239</v>
      </c>
      <c r="L2012" t="s">
        <v>2264</v>
      </c>
      <c r="M2012">
        <v>0</v>
      </c>
      <c r="N2012">
        <v>1</v>
      </c>
      <c r="O2012">
        <v>0</v>
      </c>
      <c r="P2012">
        <v>0</v>
      </c>
      <c r="Q2012">
        <v>1</v>
      </c>
      <c r="R2012">
        <v>0</v>
      </c>
      <c r="S2012">
        <v>0</v>
      </c>
      <c r="T2012">
        <v>0</v>
      </c>
      <c r="U2012">
        <v>0</v>
      </c>
      <c r="V2012">
        <v>0</v>
      </c>
      <c r="W2012">
        <v>0</v>
      </c>
      <c r="X2012">
        <v>0</v>
      </c>
      <c r="Y2012">
        <v>0</v>
      </c>
      <c r="Z2012">
        <v>0</v>
      </c>
      <c r="AA2012" t="s">
        <v>2276</v>
      </c>
      <c r="AB2012">
        <v>1</v>
      </c>
      <c r="AC2012">
        <v>0</v>
      </c>
      <c r="AD2012">
        <v>0</v>
      </c>
      <c r="AE2012">
        <v>1</v>
      </c>
      <c r="AF2012">
        <v>0</v>
      </c>
      <c r="AG2012">
        <v>0</v>
      </c>
      <c r="AH2012">
        <v>0</v>
      </c>
      <c r="AI2012">
        <v>0</v>
      </c>
      <c r="AJ2012" t="s">
        <v>4300</v>
      </c>
    </row>
    <row r="2013" spans="1:36" x14ac:dyDescent="0.3">
      <c r="A2013" s="1">
        <v>44334</v>
      </c>
      <c r="B2013" s="1" t="str">
        <f t="shared" si="93"/>
        <v>2021</v>
      </c>
      <c r="C2013" s="1" t="str">
        <f t="shared" si="94"/>
        <v>05</v>
      </c>
      <c r="D2013" s="1" t="str">
        <f t="shared" si="95"/>
        <v>18</v>
      </c>
      <c r="E2013" t="s">
        <v>1815</v>
      </c>
      <c r="F2013" t="s">
        <v>2195</v>
      </c>
      <c r="G2013" t="s">
        <v>2196</v>
      </c>
      <c r="H2013" t="s">
        <v>2200</v>
      </c>
      <c r="I2013" t="s">
        <v>2206</v>
      </c>
      <c r="J2013" t="s">
        <v>2217</v>
      </c>
      <c r="K2013" t="s">
        <v>2240</v>
      </c>
      <c r="L2013" t="s">
        <v>2264</v>
      </c>
      <c r="M2013">
        <v>0</v>
      </c>
      <c r="N2013">
        <v>1</v>
      </c>
      <c r="O2013">
        <v>0</v>
      </c>
      <c r="P2013">
        <v>0</v>
      </c>
      <c r="Q2013">
        <v>0</v>
      </c>
      <c r="R2013">
        <v>0</v>
      </c>
      <c r="S2013">
        <v>0</v>
      </c>
      <c r="T2013">
        <v>0</v>
      </c>
      <c r="U2013">
        <v>0</v>
      </c>
      <c r="V2013">
        <v>0</v>
      </c>
      <c r="W2013">
        <v>0</v>
      </c>
      <c r="X2013">
        <v>0</v>
      </c>
      <c r="Y2013">
        <v>0</v>
      </c>
      <c r="Z2013">
        <v>0</v>
      </c>
      <c r="AA2013" t="s">
        <v>2276</v>
      </c>
      <c r="AB2013">
        <v>0</v>
      </c>
      <c r="AC2013">
        <v>0</v>
      </c>
      <c r="AD2013">
        <v>0</v>
      </c>
      <c r="AE2013">
        <v>1</v>
      </c>
      <c r="AF2013">
        <v>0</v>
      </c>
      <c r="AG2013">
        <v>0</v>
      </c>
      <c r="AH2013">
        <v>0</v>
      </c>
      <c r="AI2013">
        <v>0</v>
      </c>
      <c r="AJ2013" t="s">
        <v>4301</v>
      </c>
    </row>
    <row r="2014" spans="1:36" x14ac:dyDescent="0.3">
      <c r="A2014" s="1">
        <v>44334</v>
      </c>
      <c r="B2014" s="1" t="str">
        <f t="shared" si="93"/>
        <v>2021</v>
      </c>
      <c r="C2014" s="1" t="str">
        <f t="shared" si="94"/>
        <v>05</v>
      </c>
      <c r="D2014" s="1" t="str">
        <f t="shared" si="95"/>
        <v>18</v>
      </c>
      <c r="E2014" t="s">
        <v>1815</v>
      </c>
      <c r="F2014" t="s">
        <v>2195</v>
      </c>
      <c r="G2014" t="s">
        <v>2196</v>
      </c>
      <c r="H2014" t="s">
        <v>2200</v>
      </c>
      <c r="I2014" t="s">
        <v>2206</v>
      </c>
      <c r="J2014" t="s">
        <v>2217</v>
      </c>
      <c r="K2014" t="s">
        <v>2240</v>
      </c>
      <c r="L2014" t="s">
        <v>2264</v>
      </c>
      <c r="M2014">
        <v>0</v>
      </c>
      <c r="N2014">
        <v>1</v>
      </c>
      <c r="O2014">
        <v>0</v>
      </c>
      <c r="P2014">
        <v>0</v>
      </c>
      <c r="Q2014">
        <v>0</v>
      </c>
      <c r="R2014">
        <v>0</v>
      </c>
      <c r="S2014">
        <v>0</v>
      </c>
      <c r="T2014">
        <v>0</v>
      </c>
      <c r="U2014">
        <v>0</v>
      </c>
      <c r="V2014">
        <v>0</v>
      </c>
      <c r="W2014">
        <v>0</v>
      </c>
      <c r="X2014">
        <v>0</v>
      </c>
      <c r="Y2014">
        <v>0</v>
      </c>
      <c r="Z2014">
        <v>0</v>
      </c>
      <c r="AA2014" t="s">
        <v>2276</v>
      </c>
      <c r="AB2014">
        <v>0</v>
      </c>
      <c r="AC2014">
        <v>0</v>
      </c>
      <c r="AD2014">
        <v>0</v>
      </c>
      <c r="AE2014">
        <v>1</v>
      </c>
      <c r="AF2014">
        <v>0</v>
      </c>
      <c r="AG2014">
        <v>0</v>
      </c>
      <c r="AH2014">
        <v>0</v>
      </c>
      <c r="AI2014">
        <v>0</v>
      </c>
      <c r="AJ2014" t="s">
        <v>4302</v>
      </c>
    </row>
    <row r="2015" spans="1:36" x14ac:dyDescent="0.3">
      <c r="A2015" s="1">
        <v>44334</v>
      </c>
      <c r="B2015" s="1" t="str">
        <f t="shared" si="93"/>
        <v>2021</v>
      </c>
      <c r="C2015" s="1" t="str">
        <f t="shared" si="94"/>
        <v>05</v>
      </c>
      <c r="D2015" s="1" t="str">
        <f t="shared" si="95"/>
        <v>18</v>
      </c>
      <c r="E2015" t="s">
        <v>1815</v>
      </c>
      <c r="F2015" t="s">
        <v>2195</v>
      </c>
      <c r="G2015" t="s">
        <v>2196</v>
      </c>
      <c r="H2015" t="s">
        <v>2200</v>
      </c>
      <c r="I2015" t="s">
        <v>2206</v>
      </c>
      <c r="J2015" t="s">
        <v>2217</v>
      </c>
      <c r="K2015" t="s">
        <v>2240</v>
      </c>
      <c r="L2015" t="s">
        <v>2264</v>
      </c>
      <c r="M2015">
        <v>0</v>
      </c>
      <c r="N2015">
        <v>1</v>
      </c>
      <c r="O2015">
        <v>0</v>
      </c>
      <c r="P2015">
        <v>0</v>
      </c>
      <c r="Q2015">
        <v>0</v>
      </c>
      <c r="R2015">
        <v>0</v>
      </c>
      <c r="S2015">
        <v>0</v>
      </c>
      <c r="T2015">
        <v>0</v>
      </c>
      <c r="U2015">
        <v>0</v>
      </c>
      <c r="V2015">
        <v>0</v>
      </c>
      <c r="W2015">
        <v>0</v>
      </c>
      <c r="X2015">
        <v>0</v>
      </c>
      <c r="Y2015">
        <v>0</v>
      </c>
      <c r="Z2015">
        <v>0</v>
      </c>
      <c r="AA2015" t="s">
        <v>2276</v>
      </c>
      <c r="AB2015">
        <v>0</v>
      </c>
      <c r="AC2015">
        <v>0</v>
      </c>
      <c r="AD2015">
        <v>0</v>
      </c>
      <c r="AE2015">
        <v>1</v>
      </c>
      <c r="AF2015">
        <v>0</v>
      </c>
      <c r="AG2015">
        <v>0</v>
      </c>
      <c r="AH2015">
        <v>0</v>
      </c>
      <c r="AI2015">
        <v>0</v>
      </c>
      <c r="AJ2015" t="s">
        <v>4303</v>
      </c>
    </row>
    <row r="2016" spans="1:36" x14ac:dyDescent="0.3">
      <c r="A2016" s="1">
        <v>44334</v>
      </c>
      <c r="B2016" s="1" t="str">
        <f t="shared" si="93"/>
        <v>2021</v>
      </c>
      <c r="C2016" s="1" t="str">
        <f t="shared" si="94"/>
        <v>05</v>
      </c>
      <c r="D2016" s="1" t="str">
        <f t="shared" si="95"/>
        <v>18</v>
      </c>
      <c r="E2016" t="s">
        <v>1824</v>
      </c>
      <c r="F2016" t="s">
        <v>2195</v>
      </c>
      <c r="G2016" t="s">
        <v>2196</v>
      </c>
      <c r="H2016" t="s">
        <v>2197</v>
      </c>
      <c r="I2016" t="s">
        <v>2214</v>
      </c>
      <c r="J2016" t="s">
        <v>2233</v>
      </c>
      <c r="K2016" t="s">
        <v>2240</v>
      </c>
      <c r="L2016" t="s">
        <v>2200</v>
      </c>
      <c r="M2016">
        <v>0</v>
      </c>
      <c r="N2016">
        <v>0</v>
      </c>
      <c r="O2016">
        <v>0</v>
      </c>
      <c r="P2016">
        <v>0</v>
      </c>
      <c r="Q2016">
        <v>0</v>
      </c>
      <c r="R2016">
        <v>0</v>
      </c>
      <c r="S2016">
        <v>0</v>
      </c>
      <c r="T2016">
        <v>0</v>
      </c>
      <c r="U2016">
        <v>0</v>
      </c>
      <c r="V2016">
        <v>0</v>
      </c>
      <c r="W2016">
        <v>0</v>
      </c>
      <c r="X2016">
        <v>0</v>
      </c>
      <c r="Y2016">
        <v>0</v>
      </c>
      <c r="Z2016">
        <v>1</v>
      </c>
      <c r="AA2016" t="s">
        <v>2278</v>
      </c>
      <c r="AB2016">
        <v>0</v>
      </c>
      <c r="AC2016">
        <v>0</v>
      </c>
      <c r="AD2016">
        <v>0</v>
      </c>
      <c r="AE2016">
        <v>1</v>
      </c>
      <c r="AF2016">
        <v>0</v>
      </c>
      <c r="AG2016">
        <v>0</v>
      </c>
      <c r="AH2016">
        <v>0</v>
      </c>
      <c r="AI2016">
        <v>0</v>
      </c>
      <c r="AJ2016" t="s">
        <v>4304</v>
      </c>
    </row>
    <row r="2017" spans="1:36" x14ac:dyDescent="0.3">
      <c r="A2017" s="1">
        <v>44334</v>
      </c>
      <c r="B2017" s="1" t="str">
        <f t="shared" si="93"/>
        <v>2021</v>
      </c>
      <c r="C2017" s="1" t="str">
        <f t="shared" si="94"/>
        <v>05</v>
      </c>
      <c r="D2017" s="1" t="str">
        <f t="shared" si="95"/>
        <v>18</v>
      </c>
      <c r="E2017" t="s">
        <v>1815</v>
      </c>
      <c r="F2017" t="s">
        <v>2195</v>
      </c>
      <c r="G2017" t="s">
        <v>2196</v>
      </c>
      <c r="H2017" t="s">
        <v>2200</v>
      </c>
      <c r="I2017" t="s">
        <v>2206</v>
      </c>
      <c r="J2017" t="s">
        <v>2217</v>
      </c>
      <c r="K2017" t="s">
        <v>2240</v>
      </c>
      <c r="L2017" t="s">
        <v>2264</v>
      </c>
      <c r="M2017">
        <v>0</v>
      </c>
      <c r="N2017">
        <v>1</v>
      </c>
      <c r="O2017">
        <v>0</v>
      </c>
      <c r="P2017">
        <v>0</v>
      </c>
      <c r="Q2017">
        <v>0</v>
      </c>
      <c r="R2017">
        <v>0</v>
      </c>
      <c r="S2017">
        <v>0</v>
      </c>
      <c r="T2017">
        <v>0</v>
      </c>
      <c r="U2017">
        <v>0</v>
      </c>
      <c r="V2017">
        <v>0</v>
      </c>
      <c r="W2017">
        <v>0</v>
      </c>
      <c r="X2017">
        <v>0</v>
      </c>
      <c r="Y2017">
        <v>0</v>
      </c>
      <c r="Z2017">
        <v>0</v>
      </c>
      <c r="AA2017" t="s">
        <v>2276</v>
      </c>
      <c r="AB2017">
        <v>0</v>
      </c>
      <c r="AC2017">
        <v>0</v>
      </c>
      <c r="AD2017">
        <v>0</v>
      </c>
      <c r="AE2017">
        <v>1</v>
      </c>
      <c r="AF2017">
        <v>0</v>
      </c>
      <c r="AG2017">
        <v>0</v>
      </c>
      <c r="AH2017">
        <v>0</v>
      </c>
      <c r="AI2017">
        <v>0</v>
      </c>
      <c r="AJ2017" t="s">
        <v>4305</v>
      </c>
    </row>
    <row r="2018" spans="1:36" x14ac:dyDescent="0.3">
      <c r="A2018" s="1">
        <v>44334</v>
      </c>
      <c r="B2018" s="1" t="str">
        <f t="shared" si="93"/>
        <v>2021</v>
      </c>
      <c r="C2018" s="1" t="str">
        <f t="shared" si="94"/>
        <v>05</v>
      </c>
      <c r="D2018" s="1" t="str">
        <f t="shared" si="95"/>
        <v>18</v>
      </c>
      <c r="E2018" t="s">
        <v>1815</v>
      </c>
      <c r="F2018" t="s">
        <v>2195</v>
      </c>
      <c r="G2018" t="s">
        <v>2196</v>
      </c>
      <c r="H2018" t="s">
        <v>2200</v>
      </c>
      <c r="I2018" t="s">
        <v>2206</v>
      </c>
      <c r="J2018" t="s">
        <v>2217</v>
      </c>
      <c r="K2018" t="s">
        <v>2240</v>
      </c>
      <c r="L2018" t="s">
        <v>2264</v>
      </c>
      <c r="M2018">
        <v>0</v>
      </c>
      <c r="N2018">
        <v>1</v>
      </c>
      <c r="O2018">
        <v>0</v>
      </c>
      <c r="P2018">
        <v>0</v>
      </c>
      <c r="Q2018">
        <v>0</v>
      </c>
      <c r="R2018">
        <v>0</v>
      </c>
      <c r="S2018">
        <v>0</v>
      </c>
      <c r="T2018">
        <v>0</v>
      </c>
      <c r="U2018">
        <v>0</v>
      </c>
      <c r="V2018">
        <v>0</v>
      </c>
      <c r="W2018">
        <v>0</v>
      </c>
      <c r="X2018">
        <v>0</v>
      </c>
      <c r="Y2018">
        <v>0</v>
      </c>
      <c r="Z2018">
        <v>0</v>
      </c>
      <c r="AA2018" t="s">
        <v>2276</v>
      </c>
      <c r="AB2018">
        <v>0</v>
      </c>
      <c r="AC2018">
        <v>0</v>
      </c>
      <c r="AD2018">
        <v>0</v>
      </c>
      <c r="AE2018">
        <v>1</v>
      </c>
      <c r="AF2018">
        <v>0</v>
      </c>
      <c r="AG2018">
        <v>0</v>
      </c>
      <c r="AH2018">
        <v>0</v>
      </c>
      <c r="AI2018">
        <v>0</v>
      </c>
      <c r="AJ2018" t="s">
        <v>4306</v>
      </c>
    </row>
    <row r="2019" spans="1:36" x14ac:dyDescent="0.3">
      <c r="A2019" s="1">
        <v>44334</v>
      </c>
      <c r="B2019" s="1" t="str">
        <f t="shared" si="93"/>
        <v>2021</v>
      </c>
      <c r="C2019" s="1" t="str">
        <f t="shared" si="94"/>
        <v>05</v>
      </c>
      <c r="D2019" s="1" t="str">
        <f t="shared" si="95"/>
        <v>18</v>
      </c>
      <c r="E2019" t="s">
        <v>1815</v>
      </c>
      <c r="F2019" t="s">
        <v>2195</v>
      </c>
      <c r="G2019" t="s">
        <v>2196</v>
      </c>
      <c r="H2019" t="s">
        <v>2200</v>
      </c>
      <c r="I2019" t="s">
        <v>2206</v>
      </c>
      <c r="J2019" t="s">
        <v>2217</v>
      </c>
      <c r="K2019" t="s">
        <v>2240</v>
      </c>
      <c r="L2019" t="s">
        <v>2264</v>
      </c>
      <c r="M2019">
        <v>0</v>
      </c>
      <c r="N2019">
        <v>1</v>
      </c>
      <c r="O2019">
        <v>0</v>
      </c>
      <c r="P2019">
        <v>0</v>
      </c>
      <c r="Q2019">
        <v>0</v>
      </c>
      <c r="R2019">
        <v>0</v>
      </c>
      <c r="S2019">
        <v>0</v>
      </c>
      <c r="T2019">
        <v>0</v>
      </c>
      <c r="U2019">
        <v>0</v>
      </c>
      <c r="V2019">
        <v>0</v>
      </c>
      <c r="W2019">
        <v>0</v>
      </c>
      <c r="X2019">
        <v>0</v>
      </c>
      <c r="Y2019">
        <v>0</v>
      </c>
      <c r="Z2019">
        <v>0</v>
      </c>
      <c r="AA2019" t="s">
        <v>2276</v>
      </c>
      <c r="AB2019">
        <v>0</v>
      </c>
      <c r="AC2019">
        <v>0</v>
      </c>
      <c r="AD2019">
        <v>0</v>
      </c>
      <c r="AE2019">
        <v>1</v>
      </c>
      <c r="AF2019">
        <v>0</v>
      </c>
      <c r="AG2019">
        <v>0</v>
      </c>
      <c r="AH2019">
        <v>0</v>
      </c>
      <c r="AI2019">
        <v>0</v>
      </c>
      <c r="AJ2019" t="s">
        <v>4307</v>
      </c>
    </row>
    <row r="2020" spans="1:36" x14ac:dyDescent="0.3">
      <c r="A2020" s="1">
        <v>44333</v>
      </c>
      <c r="B2020" s="1" t="str">
        <f t="shared" si="93"/>
        <v>2021</v>
      </c>
      <c r="C2020" s="1" t="str">
        <f t="shared" si="94"/>
        <v>05</v>
      </c>
      <c r="D2020" s="1" t="str">
        <f t="shared" si="95"/>
        <v>17</v>
      </c>
      <c r="E2020" t="s">
        <v>1825</v>
      </c>
      <c r="F2020" t="s">
        <v>2195</v>
      </c>
      <c r="G2020" t="s">
        <v>2196</v>
      </c>
      <c r="H2020" t="s">
        <v>2197</v>
      </c>
      <c r="I2020" t="s">
        <v>2206</v>
      </c>
      <c r="J2020" t="s">
        <v>2217</v>
      </c>
      <c r="K2020" t="s">
        <v>2239</v>
      </c>
      <c r="L2020" t="s">
        <v>2268</v>
      </c>
      <c r="M2020">
        <v>0</v>
      </c>
      <c r="N2020">
        <v>1</v>
      </c>
      <c r="O2020">
        <v>0</v>
      </c>
      <c r="P2020">
        <v>0</v>
      </c>
      <c r="Q2020">
        <v>0</v>
      </c>
      <c r="R2020">
        <v>0</v>
      </c>
      <c r="S2020">
        <v>0</v>
      </c>
      <c r="T2020">
        <v>0</v>
      </c>
      <c r="U2020">
        <v>0</v>
      </c>
      <c r="V2020">
        <v>0</v>
      </c>
      <c r="W2020">
        <v>0</v>
      </c>
      <c r="X2020">
        <v>0</v>
      </c>
      <c r="Y2020">
        <v>0</v>
      </c>
      <c r="Z2020">
        <v>0</v>
      </c>
      <c r="AA2020" t="s">
        <v>2276</v>
      </c>
      <c r="AB2020">
        <v>0</v>
      </c>
      <c r="AC2020">
        <v>0</v>
      </c>
      <c r="AD2020">
        <v>0</v>
      </c>
      <c r="AE2020">
        <v>1</v>
      </c>
      <c r="AF2020">
        <v>0</v>
      </c>
      <c r="AG2020">
        <v>0</v>
      </c>
      <c r="AH2020">
        <v>0</v>
      </c>
      <c r="AI2020">
        <v>0</v>
      </c>
      <c r="AJ2020" t="s">
        <v>4308</v>
      </c>
    </row>
    <row r="2021" spans="1:36" x14ac:dyDescent="0.3">
      <c r="A2021" s="1">
        <v>44333</v>
      </c>
      <c r="B2021" s="1" t="str">
        <f t="shared" si="93"/>
        <v>2021</v>
      </c>
      <c r="C2021" s="1" t="str">
        <f t="shared" si="94"/>
        <v>05</v>
      </c>
      <c r="D2021" s="1" t="str">
        <f t="shared" si="95"/>
        <v>17</v>
      </c>
      <c r="E2021" t="s">
        <v>1826</v>
      </c>
      <c r="F2021" t="s">
        <v>2195</v>
      </c>
      <c r="G2021" t="s">
        <v>2196</v>
      </c>
      <c r="H2021" t="s">
        <v>2197</v>
      </c>
      <c r="I2021" t="s">
        <v>2206</v>
      </c>
      <c r="J2021" t="s">
        <v>2217</v>
      </c>
      <c r="K2021" t="s">
        <v>2239</v>
      </c>
      <c r="L2021" t="s">
        <v>2264</v>
      </c>
      <c r="M2021">
        <v>0</v>
      </c>
      <c r="N2021">
        <v>1</v>
      </c>
      <c r="O2021">
        <v>0</v>
      </c>
      <c r="P2021">
        <v>0</v>
      </c>
      <c r="Q2021">
        <v>0</v>
      </c>
      <c r="R2021">
        <v>0</v>
      </c>
      <c r="S2021">
        <v>0</v>
      </c>
      <c r="T2021">
        <v>0</v>
      </c>
      <c r="U2021">
        <v>0</v>
      </c>
      <c r="V2021">
        <v>0</v>
      </c>
      <c r="W2021">
        <v>0</v>
      </c>
      <c r="X2021">
        <v>0</v>
      </c>
      <c r="Y2021">
        <v>0</v>
      </c>
      <c r="Z2021">
        <v>0</v>
      </c>
      <c r="AA2021" t="s">
        <v>2276</v>
      </c>
      <c r="AB2021">
        <v>0</v>
      </c>
      <c r="AC2021">
        <v>0</v>
      </c>
      <c r="AD2021">
        <v>0</v>
      </c>
      <c r="AE2021">
        <v>1</v>
      </c>
      <c r="AF2021">
        <v>0</v>
      </c>
      <c r="AG2021">
        <v>1</v>
      </c>
      <c r="AH2021">
        <v>0</v>
      </c>
      <c r="AI2021">
        <v>0</v>
      </c>
      <c r="AJ2021" t="s">
        <v>4309</v>
      </c>
    </row>
    <row r="2022" spans="1:36" x14ac:dyDescent="0.3">
      <c r="A2022" s="1">
        <v>44333</v>
      </c>
      <c r="B2022" s="1" t="str">
        <f t="shared" si="93"/>
        <v>2021</v>
      </c>
      <c r="C2022" s="1" t="str">
        <f t="shared" si="94"/>
        <v>05</v>
      </c>
      <c r="D2022" s="1" t="str">
        <f t="shared" si="95"/>
        <v>17</v>
      </c>
      <c r="E2022" t="s">
        <v>1821</v>
      </c>
      <c r="F2022" t="s">
        <v>2195</v>
      </c>
      <c r="G2022" t="s">
        <v>2196</v>
      </c>
      <c r="H2022" t="s">
        <v>2200</v>
      </c>
      <c r="I2022" t="s">
        <v>2206</v>
      </c>
      <c r="J2022" t="s">
        <v>2217</v>
      </c>
      <c r="K2022" t="s">
        <v>2246</v>
      </c>
      <c r="L2022" t="s">
        <v>2200</v>
      </c>
      <c r="M2022">
        <v>0</v>
      </c>
      <c r="N2022">
        <v>0</v>
      </c>
      <c r="O2022">
        <v>0</v>
      </c>
      <c r="P2022">
        <v>0</v>
      </c>
      <c r="Q2022">
        <v>0</v>
      </c>
      <c r="R2022">
        <v>0</v>
      </c>
      <c r="S2022">
        <v>0</v>
      </c>
      <c r="T2022">
        <v>0</v>
      </c>
      <c r="U2022">
        <v>0</v>
      </c>
      <c r="V2022">
        <v>1</v>
      </c>
      <c r="W2022">
        <v>0</v>
      </c>
      <c r="X2022">
        <v>0</v>
      </c>
      <c r="Y2022">
        <v>0</v>
      </c>
      <c r="Z2022">
        <v>0</v>
      </c>
      <c r="AA2022" t="s">
        <v>2276</v>
      </c>
      <c r="AB2022">
        <v>0</v>
      </c>
      <c r="AC2022">
        <v>0</v>
      </c>
      <c r="AD2022">
        <v>0</v>
      </c>
      <c r="AE2022">
        <v>1</v>
      </c>
      <c r="AF2022">
        <v>0</v>
      </c>
      <c r="AG2022">
        <v>0</v>
      </c>
      <c r="AH2022">
        <v>0</v>
      </c>
      <c r="AI2022">
        <v>0</v>
      </c>
      <c r="AJ2022" t="s">
        <v>4310</v>
      </c>
    </row>
    <row r="2023" spans="1:36" x14ac:dyDescent="0.3">
      <c r="A2023" s="1">
        <v>44333</v>
      </c>
      <c r="B2023" s="1" t="str">
        <f t="shared" si="93"/>
        <v>2021</v>
      </c>
      <c r="C2023" s="1" t="str">
        <f t="shared" si="94"/>
        <v>05</v>
      </c>
      <c r="D2023" s="1" t="str">
        <f t="shared" si="95"/>
        <v>17</v>
      </c>
      <c r="E2023" t="s">
        <v>1827</v>
      </c>
      <c r="F2023" t="s">
        <v>2195</v>
      </c>
      <c r="G2023" t="s">
        <v>2196</v>
      </c>
      <c r="H2023" t="s">
        <v>2200</v>
      </c>
      <c r="I2023" t="s">
        <v>2206</v>
      </c>
      <c r="J2023" t="s">
        <v>2217</v>
      </c>
      <c r="K2023" t="s">
        <v>2239</v>
      </c>
      <c r="L2023" t="s">
        <v>2264</v>
      </c>
      <c r="M2023">
        <v>0</v>
      </c>
      <c r="N2023">
        <v>1</v>
      </c>
      <c r="O2023">
        <v>0</v>
      </c>
      <c r="P2023">
        <v>0</v>
      </c>
      <c r="Q2023">
        <v>0</v>
      </c>
      <c r="R2023">
        <v>0</v>
      </c>
      <c r="S2023">
        <v>0</v>
      </c>
      <c r="T2023">
        <v>0</v>
      </c>
      <c r="U2023">
        <v>0</v>
      </c>
      <c r="V2023">
        <v>0</v>
      </c>
      <c r="W2023">
        <v>0</v>
      </c>
      <c r="X2023">
        <v>0</v>
      </c>
      <c r="Y2023">
        <v>0</v>
      </c>
      <c r="Z2023">
        <v>0</v>
      </c>
      <c r="AA2023" t="s">
        <v>2276</v>
      </c>
      <c r="AB2023">
        <v>0</v>
      </c>
      <c r="AC2023">
        <v>0</v>
      </c>
      <c r="AD2023">
        <v>0</v>
      </c>
      <c r="AE2023">
        <v>1</v>
      </c>
      <c r="AF2023">
        <v>0</v>
      </c>
      <c r="AG2023">
        <v>0</v>
      </c>
      <c r="AH2023">
        <v>0</v>
      </c>
      <c r="AI2023">
        <v>0</v>
      </c>
      <c r="AJ2023" t="s">
        <v>4311</v>
      </c>
    </row>
    <row r="2024" spans="1:36" x14ac:dyDescent="0.3">
      <c r="A2024" s="1">
        <v>44333</v>
      </c>
      <c r="B2024" s="1" t="str">
        <f t="shared" si="93"/>
        <v>2021</v>
      </c>
      <c r="C2024" s="1" t="str">
        <f t="shared" si="94"/>
        <v>05</v>
      </c>
      <c r="D2024" s="1" t="str">
        <f t="shared" si="95"/>
        <v>17</v>
      </c>
      <c r="E2024" t="s">
        <v>1828</v>
      </c>
      <c r="F2024" t="s">
        <v>2195</v>
      </c>
      <c r="G2024" t="s">
        <v>2196</v>
      </c>
      <c r="H2024" t="s">
        <v>2197</v>
      </c>
      <c r="I2024" t="s">
        <v>2206</v>
      </c>
      <c r="J2024" t="s">
        <v>2217</v>
      </c>
      <c r="K2024" t="s">
        <v>2239</v>
      </c>
      <c r="L2024" t="s">
        <v>2264</v>
      </c>
      <c r="M2024">
        <v>0</v>
      </c>
      <c r="N2024">
        <v>1</v>
      </c>
      <c r="O2024">
        <v>0</v>
      </c>
      <c r="P2024">
        <v>0</v>
      </c>
      <c r="Q2024">
        <v>1</v>
      </c>
      <c r="R2024">
        <v>0</v>
      </c>
      <c r="S2024">
        <v>0</v>
      </c>
      <c r="T2024">
        <v>0</v>
      </c>
      <c r="U2024">
        <v>0</v>
      </c>
      <c r="V2024">
        <v>0</v>
      </c>
      <c r="W2024">
        <v>0</v>
      </c>
      <c r="X2024">
        <v>0</v>
      </c>
      <c r="Y2024">
        <v>0</v>
      </c>
      <c r="Z2024">
        <v>0</v>
      </c>
      <c r="AA2024" t="s">
        <v>2276</v>
      </c>
      <c r="AB2024">
        <v>0</v>
      </c>
      <c r="AC2024">
        <v>0</v>
      </c>
      <c r="AD2024">
        <v>0</v>
      </c>
      <c r="AE2024">
        <v>1</v>
      </c>
      <c r="AF2024">
        <v>0</v>
      </c>
      <c r="AG2024">
        <v>0</v>
      </c>
      <c r="AH2024">
        <v>0</v>
      </c>
      <c r="AI2024">
        <v>0</v>
      </c>
      <c r="AJ2024" t="s">
        <v>4312</v>
      </c>
    </row>
    <row r="2025" spans="1:36" x14ac:dyDescent="0.3">
      <c r="A2025" s="1">
        <v>44332</v>
      </c>
      <c r="B2025" s="1" t="str">
        <f t="shared" si="93"/>
        <v>2021</v>
      </c>
      <c r="C2025" s="1" t="str">
        <f t="shared" si="94"/>
        <v>05</v>
      </c>
      <c r="D2025" s="1" t="str">
        <f t="shared" si="95"/>
        <v>16</v>
      </c>
      <c r="E2025" t="s">
        <v>1821</v>
      </c>
      <c r="F2025" t="s">
        <v>2195</v>
      </c>
      <c r="G2025" t="s">
        <v>2196</v>
      </c>
      <c r="H2025" t="s">
        <v>2200</v>
      </c>
      <c r="I2025" t="s">
        <v>2206</v>
      </c>
      <c r="J2025" t="s">
        <v>2217</v>
      </c>
      <c r="K2025" t="s">
        <v>2240</v>
      </c>
      <c r="L2025" t="s">
        <v>2200</v>
      </c>
      <c r="M2025">
        <v>0</v>
      </c>
      <c r="N2025">
        <v>0</v>
      </c>
      <c r="O2025">
        <v>0</v>
      </c>
      <c r="P2025">
        <v>0</v>
      </c>
      <c r="Q2025">
        <v>0</v>
      </c>
      <c r="R2025">
        <v>0</v>
      </c>
      <c r="S2025">
        <v>0</v>
      </c>
      <c r="T2025">
        <v>0</v>
      </c>
      <c r="U2025">
        <v>0</v>
      </c>
      <c r="V2025">
        <v>1</v>
      </c>
      <c r="W2025">
        <v>0</v>
      </c>
      <c r="X2025">
        <v>0</v>
      </c>
      <c r="Y2025">
        <v>0</v>
      </c>
      <c r="Z2025">
        <v>0</v>
      </c>
      <c r="AA2025" t="s">
        <v>2276</v>
      </c>
      <c r="AB2025">
        <v>0</v>
      </c>
      <c r="AC2025">
        <v>0</v>
      </c>
      <c r="AD2025">
        <v>0</v>
      </c>
      <c r="AE2025">
        <v>1</v>
      </c>
      <c r="AF2025">
        <v>0</v>
      </c>
      <c r="AG2025">
        <v>0</v>
      </c>
      <c r="AH2025">
        <v>0</v>
      </c>
      <c r="AI2025">
        <v>0</v>
      </c>
      <c r="AJ2025" t="s">
        <v>4313</v>
      </c>
    </row>
    <row r="2026" spans="1:36" x14ac:dyDescent="0.3">
      <c r="A2026" s="1">
        <v>44332</v>
      </c>
      <c r="B2026" s="1" t="str">
        <f t="shared" si="93"/>
        <v>2021</v>
      </c>
      <c r="C2026" s="1" t="str">
        <f t="shared" si="94"/>
        <v>05</v>
      </c>
      <c r="D2026" s="1" t="str">
        <f t="shared" si="95"/>
        <v>16</v>
      </c>
      <c r="E2026" t="s">
        <v>1829</v>
      </c>
      <c r="F2026" t="s">
        <v>2195</v>
      </c>
      <c r="G2026" t="s">
        <v>2196</v>
      </c>
      <c r="H2026" t="s">
        <v>2197</v>
      </c>
      <c r="I2026" t="s">
        <v>2206</v>
      </c>
      <c r="J2026" t="s">
        <v>2217</v>
      </c>
      <c r="K2026" t="s">
        <v>2239</v>
      </c>
      <c r="L2026" t="s">
        <v>2264</v>
      </c>
      <c r="M2026">
        <v>1</v>
      </c>
      <c r="N2026">
        <v>1</v>
      </c>
      <c r="O2026">
        <v>0</v>
      </c>
      <c r="P2026">
        <v>0</v>
      </c>
      <c r="Q2026">
        <v>0</v>
      </c>
      <c r="R2026">
        <v>0</v>
      </c>
      <c r="S2026">
        <v>0</v>
      </c>
      <c r="T2026">
        <v>0</v>
      </c>
      <c r="U2026">
        <v>0</v>
      </c>
      <c r="V2026">
        <v>0</v>
      </c>
      <c r="W2026">
        <v>0</v>
      </c>
      <c r="X2026">
        <v>0</v>
      </c>
      <c r="Y2026">
        <v>0</v>
      </c>
      <c r="Z2026">
        <v>0</v>
      </c>
      <c r="AA2026" t="s">
        <v>2276</v>
      </c>
      <c r="AB2026">
        <v>0</v>
      </c>
      <c r="AC2026">
        <v>0</v>
      </c>
      <c r="AD2026">
        <v>0</v>
      </c>
      <c r="AE2026">
        <v>1</v>
      </c>
      <c r="AF2026">
        <v>0</v>
      </c>
      <c r="AG2026">
        <v>0</v>
      </c>
      <c r="AH2026">
        <v>0</v>
      </c>
      <c r="AI2026">
        <v>0</v>
      </c>
      <c r="AJ2026" t="s">
        <v>4314</v>
      </c>
    </row>
    <row r="2027" spans="1:36" x14ac:dyDescent="0.3">
      <c r="A2027" s="1">
        <v>44332</v>
      </c>
      <c r="B2027" s="1" t="str">
        <f t="shared" si="93"/>
        <v>2021</v>
      </c>
      <c r="C2027" s="1" t="str">
        <f t="shared" si="94"/>
        <v>05</v>
      </c>
      <c r="D2027" s="1" t="str">
        <f t="shared" si="95"/>
        <v>16</v>
      </c>
      <c r="E2027" t="s">
        <v>1814</v>
      </c>
      <c r="F2027" t="s">
        <v>2195</v>
      </c>
      <c r="G2027" t="s">
        <v>2196</v>
      </c>
      <c r="H2027" t="s">
        <v>2200</v>
      </c>
      <c r="I2027" t="s">
        <v>2206</v>
      </c>
      <c r="J2027" t="s">
        <v>2217</v>
      </c>
      <c r="K2027" t="s">
        <v>2239</v>
      </c>
      <c r="L2027" t="s">
        <v>2264</v>
      </c>
      <c r="M2027">
        <v>0</v>
      </c>
      <c r="N2027">
        <v>1</v>
      </c>
      <c r="O2027">
        <v>0</v>
      </c>
      <c r="P2027">
        <v>0</v>
      </c>
      <c r="Q2027">
        <v>0</v>
      </c>
      <c r="R2027">
        <v>0</v>
      </c>
      <c r="S2027">
        <v>0</v>
      </c>
      <c r="T2027">
        <v>0</v>
      </c>
      <c r="U2027">
        <v>0</v>
      </c>
      <c r="V2027">
        <v>0</v>
      </c>
      <c r="W2027">
        <v>0</v>
      </c>
      <c r="X2027">
        <v>0</v>
      </c>
      <c r="Y2027">
        <v>0</v>
      </c>
      <c r="Z2027">
        <v>0</v>
      </c>
      <c r="AA2027" t="s">
        <v>2276</v>
      </c>
      <c r="AB2027">
        <v>0</v>
      </c>
      <c r="AC2027">
        <v>0</v>
      </c>
      <c r="AD2027">
        <v>0</v>
      </c>
      <c r="AE2027">
        <v>1</v>
      </c>
      <c r="AF2027">
        <v>0</v>
      </c>
      <c r="AG2027">
        <v>0</v>
      </c>
      <c r="AH2027">
        <v>0</v>
      </c>
      <c r="AI2027">
        <v>0</v>
      </c>
      <c r="AJ2027" t="s">
        <v>4315</v>
      </c>
    </row>
    <row r="2028" spans="1:36" x14ac:dyDescent="0.3">
      <c r="A2028" s="1">
        <v>44332</v>
      </c>
      <c r="B2028" s="1" t="str">
        <f t="shared" si="93"/>
        <v>2021</v>
      </c>
      <c r="C2028" s="1" t="str">
        <f t="shared" si="94"/>
        <v>05</v>
      </c>
      <c r="D2028" s="1" t="str">
        <f t="shared" si="95"/>
        <v>16</v>
      </c>
      <c r="E2028" t="s">
        <v>1814</v>
      </c>
      <c r="F2028" t="s">
        <v>2195</v>
      </c>
      <c r="G2028" t="s">
        <v>2196</v>
      </c>
      <c r="H2028" t="s">
        <v>2200</v>
      </c>
      <c r="I2028" t="s">
        <v>2206</v>
      </c>
      <c r="J2028" t="s">
        <v>2217</v>
      </c>
      <c r="K2028" t="s">
        <v>2239</v>
      </c>
      <c r="L2028" t="s">
        <v>2264</v>
      </c>
      <c r="M2028">
        <v>0</v>
      </c>
      <c r="N2028">
        <v>1</v>
      </c>
      <c r="O2028">
        <v>0</v>
      </c>
      <c r="P2028">
        <v>0</v>
      </c>
      <c r="Q2028">
        <v>0</v>
      </c>
      <c r="R2028">
        <v>0</v>
      </c>
      <c r="S2028">
        <v>0</v>
      </c>
      <c r="T2028">
        <v>0</v>
      </c>
      <c r="U2028">
        <v>0</v>
      </c>
      <c r="V2028">
        <v>0</v>
      </c>
      <c r="W2028">
        <v>0</v>
      </c>
      <c r="X2028">
        <v>0</v>
      </c>
      <c r="Y2028">
        <v>0</v>
      </c>
      <c r="Z2028">
        <v>0</v>
      </c>
      <c r="AA2028" t="s">
        <v>2276</v>
      </c>
      <c r="AB2028">
        <v>0</v>
      </c>
      <c r="AC2028">
        <v>0</v>
      </c>
      <c r="AD2028">
        <v>0</v>
      </c>
      <c r="AE2028">
        <v>1</v>
      </c>
      <c r="AF2028">
        <v>0</v>
      </c>
      <c r="AG2028">
        <v>0</v>
      </c>
      <c r="AH2028">
        <v>0</v>
      </c>
      <c r="AI2028">
        <v>0</v>
      </c>
      <c r="AJ2028" t="s">
        <v>4316</v>
      </c>
    </row>
    <row r="2029" spans="1:36" x14ac:dyDescent="0.3">
      <c r="A2029" s="1">
        <v>44332</v>
      </c>
      <c r="B2029" s="1" t="str">
        <f t="shared" si="93"/>
        <v>2021</v>
      </c>
      <c r="C2029" s="1" t="str">
        <f t="shared" si="94"/>
        <v>05</v>
      </c>
      <c r="D2029" s="1" t="str">
        <f t="shared" si="95"/>
        <v>16</v>
      </c>
      <c r="E2029" t="s">
        <v>1830</v>
      </c>
      <c r="F2029" t="s">
        <v>2195</v>
      </c>
      <c r="G2029" t="s">
        <v>2196</v>
      </c>
      <c r="H2029" t="s">
        <v>2197</v>
      </c>
      <c r="I2029" t="s">
        <v>2206</v>
      </c>
      <c r="J2029" t="s">
        <v>2217</v>
      </c>
      <c r="K2029" t="s">
        <v>2239</v>
      </c>
      <c r="L2029" t="s">
        <v>2264</v>
      </c>
      <c r="M2029">
        <v>0</v>
      </c>
      <c r="N2029">
        <v>1</v>
      </c>
      <c r="O2029">
        <v>0</v>
      </c>
      <c r="P2029">
        <v>0</v>
      </c>
      <c r="Q2029">
        <v>0</v>
      </c>
      <c r="R2029">
        <v>0</v>
      </c>
      <c r="S2029">
        <v>0</v>
      </c>
      <c r="T2029">
        <v>0</v>
      </c>
      <c r="U2029">
        <v>0</v>
      </c>
      <c r="V2029">
        <v>0</v>
      </c>
      <c r="W2029">
        <v>0</v>
      </c>
      <c r="X2029">
        <v>0</v>
      </c>
      <c r="Y2029">
        <v>0</v>
      </c>
      <c r="Z2029">
        <v>0</v>
      </c>
      <c r="AA2029" t="s">
        <v>2276</v>
      </c>
      <c r="AB2029">
        <v>0</v>
      </c>
      <c r="AC2029">
        <v>0</v>
      </c>
      <c r="AD2029">
        <v>0</v>
      </c>
      <c r="AE2029">
        <v>1</v>
      </c>
      <c r="AF2029">
        <v>0</v>
      </c>
      <c r="AG2029">
        <v>0</v>
      </c>
      <c r="AH2029">
        <v>0</v>
      </c>
      <c r="AI2029">
        <v>0</v>
      </c>
      <c r="AJ2029" t="s">
        <v>4317</v>
      </c>
    </row>
    <row r="2030" spans="1:36" x14ac:dyDescent="0.3">
      <c r="A2030" s="1">
        <v>44332</v>
      </c>
      <c r="B2030" s="1" t="str">
        <f t="shared" si="93"/>
        <v>2021</v>
      </c>
      <c r="C2030" s="1" t="str">
        <f t="shared" si="94"/>
        <v>05</v>
      </c>
      <c r="D2030" s="1" t="str">
        <f t="shared" si="95"/>
        <v>16</v>
      </c>
      <c r="E2030" t="s">
        <v>1831</v>
      </c>
      <c r="F2030" t="s">
        <v>2195</v>
      </c>
      <c r="G2030" t="s">
        <v>2196</v>
      </c>
      <c r="H2030" t="s">
        <v>2197</v>
      </c>
      <c r="I2030" t="s">
        <v>2206</v>
      </c>
      <c r="J2030" t="s">
        <v>2217</v>
      </c>
      <c r="K2030" t="s">
        <v>2239</v>
      </c>
      <c r="L2030" t="s">
        <v>2266</v>
      </c>
      <c r="M2030">
        <v>0</v>
      </c>
      <c r="N2030">
        <v>0</v>
      </c>
      <c r="O2030">
        <v>0</v>
      </c>
      <c r="P2030">
        <v>0</v>
      </c>
      <c r="Q2030">
        <v>0</v>
      </c>
      <c r="R2030">
        <v>0</v>
      </c>
      <c r="S2030">
        <v>0</v>
      </c>
      <c r="T2030">
        <v>0</v>
      </c>
      <c r="U2030">
        <v>0</v>
      </c>
      <c r="V2030">
        <v>0</v>
      </c>
      <c r="W2030">
        <v>1</v>
      </c>
      <c r="X2030">
        <v>0</v>
      </c>
      <c r="Y2030">
        <v>0</v>
      </c>
      <c r="Z2030">
        <v>0</v>
      </c>
      <c r="AA2030" t="s">
        <v>2276</v>
      </c>
      <c r="AB2030">
        <v>0</v>
      </c>
      <c r="AC2030">
        <v>0</v>
      </c>
      <c r="AD2030">
        <v>0</v>
      </c>
      <c r="AE2030">
        <v>1</v>
      </c>
      <c r="AF2030">
        <v>0</v>
      </c>
      <c r="AG2030">
        <v>0</v>
      </c>
      <c r="AH2030">
        <v>0</v>
      </c>
      <c r="AI2030">
        <v>0</v>
      </c>
      <c r="AJ2030" t="s">
        <v>4318</v>
      </c>
    </row>
    <row r="2031" spans="1:36" x14ac:dyDescent="0.3">
      <c r="A2031" s="1">
        <v>44332</v>
      </c>
      <c r="B2031" s="1" t="str">
        <f t="shared" si="93"/>
        <v>2021</v>
      </c>
      <c r="C2031" s="1" t="str">
        <f t="shared" si="94"/>
        <v>05</v>
      </c>
      <c r="D2031" s="1" t="str">
        <f t="shared" si="95"/>
        <v>16</v>
      </c>
      <c r="E2031" t="s">
        <v>1832</v>
      </c>
      <c r="F2031" t="s">
        <v>2195</v>
      </c>
      <c r="G2031" t="s">
        <v>2196</v>
      </c>
      <c r="H2031" t="s">
        <v>2197</v>
      </c>
      <c r="I2031" t="s">
        <v>2206</v>
      </c>
      <c r="J2031" t="s">
        <v>2217</v>
      </c>
      <c r="K2031" t="s">
        <v>2239</v>
      </c>
      <c r="L2031" t="s">
        <v>2266</v>
      </c>
      <c r="M2031">
        <v>0</v>
      </c>
      <c r="N2031">
        <v>0</v>
      </c>
      <c r="O2031">
        <v>0</v>
      </c>
      <c r="P2031">
        <v>0</v>
      </c>
      <c r="Q2031">
        <v>0</v>
      </c>
      <c r="R2031">
        <v>0</v>
      </c>
      <c r="S2031">
        <v>0</v>
      </c>
      <c r="T2031">
        <v>0</v>
      </c>
      <c r="U2031">
        <v>0</v>
      </c>
      <c r="V2031">
        <v>0</v>
      </c>
      <c r="W2031">
        <v>1</v>
      </c>
      <c r="X2031">
        <v>0</v>
      </c>
      <c r="Y2031">
        <v>0</v>
      </c>
      <c r="Z2031">
        <v>0</v>
      </c>
      <c r="AA2031" t="s">
        <v>2276</v>
      </c>
      <c r="AB2031">
        <v>0</v>
      </c>
      <c r="AC2031">
        <v>0</v>
      </c>
      <c r="AD2031">
        <v>0</v>
      </c>
      <c r="AE2031">
        <v>1</v>
      </c>
      <c r="AF2031">
        <v>0</v>
      </c>
      <c r="AG2031">
        <v>0</v>
      </c>
      <c r="AH2031">
        <v>0</v>
      </c>
      <c r="AI2031">
        <v>0</v>
      </c>
      <c r="AJ2031" t="s">
        <v>4319</v>
      </c>
    </row>
    <row r="2032" spans="1:36" x14ac:dyDescent="0.3">
      <c r="A2032" s="1">
        <v>44332</v>
      </c>
      <c r="B2032" s="1" t="str">
        <f t="shared" si="93"/>
        <v>2021</v>
      </c>
      <c r="C2032" s="1" t="str">
        <f t="shared" si="94"/>
        <v>05</v>
      </c>
      <c r="D2032" s="1" t="str">
        <f t="shared" si="95"/>
        <v>16</v>
      </c>
      <c r="E2032" t="s">
        <v>1821</v>
      </c>
      <c r="F2032" t="s">
        <v>2195</v>
      </c>
      <c r="G2032" t="s">
        <v>2196</v>
      </c>
      <c r="H2032" t="s">
        <v>2200</v>
      </c>
      <c r="I2032" t="s">
        <v>2206</v>
      </c>
      <c r="J2032" t="s">
        <v>2217</v>
      </c>
      <c r="K2032" t="s">
        <v>2240</v>
      </c>
      <c r="L2032" t="s">
        <v>2200</v>
      </c>
      <c r="M2032">
        <v>0</v>
      </c>
      <c r="N2032">
        <v>0</v>
      </c>
      <c r="O2032">
        <v>0</v>
      </c>
      <c r="P2032">
        <v>0</v>
      </c>
      <c r="Q2032">
        <v>0</v>
      </c>
      <c r="R2032">
        <v>0</v>
      </c>
      <c r="S2032">
        <v>0</v>
      </c>
      <c r="T2032">
        <v>0</v>
      </c>
      <c r="U2032">
        <v>0</v>
      </c>
      <c r="V2032">
        <v>1</v>
      </c>
      <c r="W2032">
        <v>0</v>
      </c>
      <c r="X2032">
        <v>0</v>
      </c>
      <c r="Y2032">
        <v>0</v>
      </c>
      <c r="Z2032">
        <v>0</v>
      </c>
      <c r="AA2032" t="s">
        <v>2276</v>
      </c>
      <c r="AB2032">
        <v>0</v>
      </c>
      <c r="AC2032">
        <v>0</v>
      </c>
      <c r="AD2032">
        <v>0</v>
      </c>
      <c r="AE2032">
        <v>1</v>
      </c>
      <c r="AF2032">
        <v>0</v>
      </c>
      <c r="AG2032">
        <v>0</v>
      </c>
      <c r="AH2032">
        <v>0</v>
      </c>
      <c r="AI2032">
        <v>0</v>
      </c>
      <c r="AJ2032" t="s">
        <v>4320</v>
      </c>
    </row>
    <row r="2033" spans="1:36" x14ac:dyDescent="0.3">
      <c r="A2033" s="1">
        <v>44332</v>
      </c>
      <c r="B2033" s="1" t="str">
        <f t="shared" si="93"/>
        <v>2021</v>
      </c>
      <c r="C2033" s="1" t="str">
        <f t="shared" si="94"/>
        <v>05</v>
      </c>
      <c r="D2033" s="1" t="str">
        <f t="shared" si="95"/>
        <v>16</v>
      </c>
      <c r="E2033" t="s">
        <v>1833</v>
      </c>
      <c r="F2033" t="s">
        <v>2195</v>
      </c>
      <c r="G2033" t="s">
        <v>2196</v>
      </c>
      <c r="H2033" t="s">
        <v>2197</v>
      </c>
      <c r="I2033" t="s">
        <v>2206</v>
      </c>
      <c r="J2033" t="s">
        <v>2217</v>
      </c>
      <c r="K2033" t="s">
        <v>2239</v>
      </c>
      <c r="L2033" t="s">
        <v>2266</v>
      </c>
      <c r="M2033">
        <v>0</v>
      </c>
      <c r="N2033">
        <v>0</v>
      </c>
      <c r="O2033">
        <v>0</v>
      </c>
      <c r="P2033">
        <v>0</v>
      </c>
      <c r="Q2033">
        <v>0</v>
      </c>
      <c r="R2033">
        <v>0</v>
      </c>
      <c r="S2033">
        <v>0</v>
      </c>
      <c r="T2033">
        <v>0</v>
      </c>
      <c r="U2033">
        <v>0</v>
      </c>
      <c r="V2033">
        <v>0</v>
      </c>
      <c r="W2033">
        <v>1</v>
      </c>
      <c r="X2033">
        <v>0</v>
      </c>
      <c r="Y2033">
        <v>0</v>
      </c>
      <c r="Z2033">
        <v>0</v>
      </c>
      <c r="AA2033" t="s">
        <v>2276</v>
      </c>
      <c r="AB2033">
        <v>0</v>
      </c>
      <c r="AC2033">
        <v>0</v>
      </c>
      <c r="AD2033">
        <v>0</v>
      </c>
      <c r="AE2033">
        <v>1</v>
      </c>
      <c r="AF2033">
        <v>0</v>
      </c>
      <c r="AG2033">
        <v>0</v>
      </c>
      <c r="AH2033">
        <v>0</v>
      </c>
      <c r="AI2033">
        <v>0</v>
      </c>
      <c r="AJ2033" t="s">
        <v>4321</v>
      </c>
    </row>
    <row r="2034" spans="1:36" x14ac:dyDescent="0.3">
      <c r="A2034" s="1">
        <v>44331</v>
      </c>
      <c r="B2034" s="1" t="str">
        <f t="shared" si="93"/>
        <v>2021</v>
      </c>
      <c r="C2034" s="1" t="str">
        <f t="shared" si="94"/>
        <v>05</v>
      </c>
      <c r="D2034" s="1" t="str">
        <f t="shared" si="95"/>
        <v>15</v>
      </c>
      <c r="E2034" t="s">
        <v>1834</v>
      </c>
      <c r="F2034" t="s">
        <v>2195</v>
      </c>
      <c r="G2034" t="s">
        <v>2196</v>
      </c>
      <c r="H2034" t="s">
        <v>2197</v>
      </c>
      <c r="I2034" t="s">
        <v>2206</v>
      </c>
      <c r="J2034" t="s">
        <v>2217</v>
      </c>
      <c r="K2034" t="s">
        <v>2239</v>
      </c>
      <c r="L2034" t="s">
        <v>2264</v>
      </c>
      <c r="M2034">
        <v>0</v>
      </c>
      <c r="N2034">
        <v>1</v>
      </c>
      <c r="O2034">
        <v>0</v>
      </c>
      <c r="P2034">
        <v>0</v>
      </c>
      <c r="Q2034">
        <v>0</v>
      </c>
      <c r="R2034">
        <v>0</v>
      </c>
      <c r="S2034">
        <v>0</v>
      </c>
      <c r="T2034">
        <v>0</v>
      </c>
      <c r="U2034">
        <v>0</v>
      </c>
      <c r="V2034">
        <v>1</v>
      </c>
      <c r="W2034">
        <v>0</v>
      </c>
      <c r="X2034">
        <v>0</v>
      </c>
      <c r="Y2034">
        <v>0</v>
      </c>
      <c r="Z2034">
        <v>0</v>
      </c>
      <c r="AA2034" t="s">
        <v>2276</v>
      </c>
      <c r="AB2034">
        <v>0</v>
      </c>
      <c r="AC2034">
        <v>0</v>
      </c>
      <c r="AD2034">
        <v>0</v>
      </c>
      <c r="AE2034">
        <v>1</v>
      </c>
      <c r="AF2034">
        <v>0</v>
      </c>
      <c r="AG2034">
        <v>0</v>
      </c>
      <c r="AH2034">
        <v>0</v>
      </c>
      <c r="AI2034">
        <v>0</v>
      </c>
      <c r="AJ2034" t="s">
        <v>4322</v>
      </c>
    </row>
    <row r="2035" spans="1:36" x14ac:dyDescent="0.3">
      <c r="A2035" s="1">
        <v>44331</v>
      </c>
      <c r="B2035" s="1" t="str">
        <f t="shared" si="93"/>
        <v>2021</v>
      </c>
      <c r="C2035" s="1" t="str">
        <f t="shared" si="94"/>
        <v>05</v>
      </c>
      <c r="D2035" s="1" t="str">
        <f t="shared" si="95"/>
        <v>15</v>
      </c>
      <c r="E2035" t="s">
        <v>1815</v>
      </c>
      <c r="F2035" t="s">
        <v>2195</v>
      </c>
      <c r="G2035" t="s">
        <v>2196</v>
      </c>
      <c r="H2035" t="s">
        <v>2200</v>
      </c>
      <c r="I2035" t="s">
        <v>2206</v>
      </c>
      <c r="J2035" t="s">
        <v>2217</v>
      </c>
      <c r="K2035" t="s">
        <v>2240</v>
      </c>
      <c r="L2035" t="s">
        <v>2264</v>
      </c>
      <c r="M2035">
        <v>0</v>
      </c>
      <c r="N2035">
        <v>1</v>
      </c>
      <c r="O2035">
        <v>0</v>
      </c>
      <c r="P2035">
        <v>0</v>
      </c>
      <c r="Q2035">
        <v>0</v>
      </c>
      <c r="R2035">
        <v>0</v>
      </c>
      <c r="S2035">
        <v>0</v>
      </c>
      <c r="T2035">
        <v>0</v>
      </c>
      <c r="U2035">
        <v>0</v>
      </c>
      <c r="V2035">
        <v>0</v>
      </c>
      <c r="W2035">
        <v>0</v>
      </c>
      <c r="X2035">
        <v>0</v>
      </c>
      <c r="Y2035">
        <v>0</v>
      </c>
      <c r="Z2035">
        <v>0</v>
      </c>
      <c r="AA2035" t="s">
        <v>2276</v>
      </c>
      <c r="AB2035">
        <v>0</v>
      </c>
      <c r="AC2035">
        <v>0</v>
      </c>
      <c r="AD2035">
        <v>0</v>
      </c>
      <c r="AE2035">
        <v>1</v>
      </c>
      <c r="AF2035">
        <v>0</v>
      </c>
      <c r="AG2035">
        <v>0</v>
      </c>
      <c r="AH2035">
        <v>0</v>
      </c>
      <c r="AI2035">
        <v>0</v>
      </c>
      <c r="AJ2035" t="s">
        <v>4323</v>
      </c>
    </row>
    <row r="2036" spans="1:36" x14ac:dyDescent="0.3">
      <c r="A2036" s="1">
        <v>44331</v>
      </c>
      <c r="B2036" s="1" t="str">
        <f t="shared" si="93"/>
        <v>2021</v>
      </c>
      <c r="C2036" s="1" t="str">
        <f t="shared" si="94"/>
        <v>05</v>
      </c>
      <c r="D2036" s="1" t="str">
        <f t="shared" si="95"/>
        <v>15</v>
      </c>
      <c r="E2036" t="s">
        <v>1821</v>
      </c>
      <c r="F2036" t="s">
        <v>2195</v>
      </c>
      <c r="G2036" t="s">
        <v>2196</v>
      </c>
      <c r="H2036" t="s">
        <v>2200</v>
      </c>
      <c r="I2036" t="s">
        <v>2206</v>
      </c>
      <c r="J2036" t="s">
        <v>2217</v>
      </c>
      <c r="K2036" t="s">
        <v>2240</v>
      </c>
      <c r="L2036" t="s">
        <v>2200</v>
      </c>
      <c r="M2036">
        <v>0</v>
      </c>
      <c r="N2036">
        <v>0</v>
      </c>
      <c r="O2036">
        <v>0</v>
      </c>
      <c r="P2036">
        <v>0</v>
      </c>
      <c r="Q2036">
        <v>0</v>
      </c>
      <c r="R2036">
        <v>0</v>
      </c>
      <c r="S2036">
        <v>0</v>
      </c>
      <c r="T2036">
        <v>0</v>
      </c>
      <c r="U2036">
        <v>0</v>
      </c>
      <c r="V2036">
        <v>1</v>
      </c>
      <c r="W2036">
        <v>0</v>
      </c>
      <c r="X2036">
        <v>0</v>
      </c>
      <c r="Y2036">
        <v>0</v>
      </c>
      <c r="Z2036">
        <v>0</v>
      </c>
      <c r="AA2036" t="s">
        <v>2276</v>
      </c>
      <c r="AB2036">
        <v>0</v>
      </c>
      <c r="AC2036">
        <v>0</v>
      </c>
      <c r="AD2036">
        <v>0</v>
      </c>
      <c r="AE2036">
        <v>1</v>
      </c>
      <c r="AF2036">
        <v>0</v>
      </c>
      <c r="AG2036">
        <v>0</v>
      </c>
      <c r="AH2036">
        <v>0</v>
      </c>
      <c r="AI2036">
        <v>0</v>
      </c>
      <c r="AJ2036" t="s">
        <v>4324</v>
      </c>
    </row>
    <row r="2037" spans="1:36" x14ac:dyDescent="0.3">
      <c r="A2037" s="1">
        <v>44331</v>
      </c>
      <c r="B2037" s="1" t="str">
        <f t="shared" si="93"/>
        <v>2021</v>
      </c>
      <c r="C2037" s="1" t="str">
        <f t="shared" si="94"/>
        <v>05</v>
      </c>
      <c r="D2037" s="1" t="str">
        <f t="shared" si="95"/>
        <v>15</v>
      </c>
      <c r="E2037" t="s">
        <v>1821</v>
      </c>
      <c r="F2037" t="s">
        <v>2195</v>
      </c>
      <c r="G2037" t="s">
        <v>2196</v>
      </c>
      <c r="H2037" t="s">
        <v>2200</v>
      </c>
      <c r="I2037" t="s">
        <v>2206</v>
      </c>
      <c r="J2037" t="s">
        <v>2217</v>
      </c>
      <c r="K2037" t="s">
        <v>2240</v>
      </c>
      <c r="L2037" t="s">
        <v>2200</v>
      </c>
      <c r="M2037">
        <v>0</v>
      </c>
      <c r="N2037">
        <v>0</v>
      </c>
      <c r="O2037">
        <v>0</v>
      </c>
      <c r="P2037">
        <v>0</v>
      </c>
      <c r="Q2037">
        <v>0</v>
      </c>
      <c r="R2037">
        <v>0</v>
      </c>
      <c r="S2037">
        <v>0</v>
      </c>
      <c r="T2037">
        <v>0</v>
      </c>
      <c r="U2037">
        <v>0</v>
      </c>
      <c r="V2037">
        <v>1</v>
      </c>
      <c r="W2037">
        <v>0</v>
      </c>
      <c r="X2037">
        <v>0</v>
      </c>
      <c r="Y2037">
        <v>0</v>
      </c>
      <c r="Z2037">
        <v>0</v>
      </c>
      <c r="AA2037" t="s">
        <v>2276</v>
      </c>
      <c r="AB2037">
        <v>0</v>
      </c>
      <c r="AC2037">
        <v>0</v>
      </c>
      <c r="AD2037">
        <v>0</v>
      </c>
      <c r="AE2037">
        <v>1</v>
      </c>
      <c r="AF2037">
        <v>0</v>
      </c>
      <c r="AG2037">
        <v>0</v>
      </c>
      <c r="AH2037">
        <v>0</v>
      </c>
      <c r="AI2037">
        <v>0</v>
      </c>
      <c r="AJ2037" t="s">
        <v>4325</v>
      </c>
    </row>
    <row r="2038" spans="1:36" x14ac:dyDescent="0.3">
      <c r="A2038" s="1">
        <v>44331</v>
      </c>
      <c r="B2038" s="1" t="str">
        <f t="shared" si="93"/>
        <v>2021</v>
      </c>
      <c r="C2038" s="1" t="str">
        <f t="shared" si="94"/>
        <v>05</v>
      </c>
      <c r="D2038" s="1" t="str">
        <f t="shared" si="95"/>
        <v>15</v>
      </c>
      <c r="E2038" t="s">
        <v>1821</v>
      </c>
      <c r="F2038" t="s">
        <v>2195</v>
      </c>
      <c r="G2038" t="s">
        <v>2196</v>
      </c>
      <c r="H2038" t="s">
        <v>2200</v>
      </c>
      <c r="I2038" t="s">
        <v>2206</v>
      </c>
      <c r="J2038" t="s">
        <v>2217</v>
      </c>
      <c r="K2038" t="s">
        <v>2240</v>
      </c>
      <c r="L2038" t="s">
        <v>2200</v>
      </c>
      <c r="M2038">
        <v>0</v>
      </c>
      <c r="N2038">
        <v>0</v>
      </c>
      <c r="O2038">
        <v>0</v>
      </c>
      <c r="P2038">
        <v>0</v>
      </c>
      <c r="Q2038">
        <v>0</v>
      </c>
      <c r="R2038">
        <v>0</v>
      </c>
      <c r="S2038">
        <v>0</v>
      </c>
      <c r="T2038">
        <v>0</v>
      </c>
      <c r="U2038">
        <v>0</v>
      </c>
      <c r="V2038">
        <v>1</v>
      </c>
      <c r="W2038">
        <v>0</v>
      </c>
      <c r="X2038">
        <v>0</v>
      </c>
      <c r="Y2038">
        <v>0</v>
      </c>
      <c r="Z2038">
        <v>0</v>
      </c>
      <c r="AA2038" t="s">
        <v>2276</v>
      </c>
      <c r="AB2038">
        <v>0</v>
      </c>
      <c r="AC2038">
        <v>0</v>
      </c>
      <c r="AD2038">
        <v>0</v>
      </c>
      <c r="AE2038">
        <v>1</v>
      </c>
      <c r="AF2038">
        <v>0</v>
      </c>
      <c r="AG2038">
        <v>0</v>
      </c>
      <c r="AH2038">
        <v>0</v>
      </c>
      <c r="AI2038">
        <v>0</v>
      </c>
      <c r="AJ2038" t="s">
        <v>4326</v>
      </c>
    </row>
    <row r="2039" spans="1:36" x14ac:dyDescent="0.3">
      <c r="A2039" s="1">
        <v>44331</v>
      </c>
      <c r="B2039" s="1" t="str">
        <f t="shared" si="93"/>
        <v>2021</v>
      </c>
      <c r="C2039" s="1" t="str">
        <f t="shared" si="94"/>
        <v>05</v>
      </c>
      <c r="D2039" s="1" t="str">
        <f t="shared" si="95"/>
        <v>15</v>
      </c>
      <c r="E2039" t="s">
        <v>1835</v>
      </c>
      <c r="F2039" t="s">
        <v>2195</v>
      </c>
      <c r="G2039" t="s">
        <v>2196</v>
      </c>
      <c r="H2039" t="s">
        <v>2200</v>
      </c>
      <c r="I2039" t="s">
        <v>2206</v>
      </c>
      <c r="J2039" t="s">
        <v>2217</v>
      </c>
      <c r="K2039" t="s">
        <v>2240</v>
      </c>
      <c r="L2039" t="s">
        <v>2200</v>
      </c>
      <c r="M2039">
        <v>0</v>
      </c>
      <c r="N2039">
        <v>0</v>
      </c>
      <c r="O2039">
        <v>0</v>
      </c>
      <c r="P2039">
        <v>0</v>
      </c>
      <c r="Q2039">
        <v>0</v>
      </c>
      <c r="R2039">
        <v>0</v>
      </c>
      <c r="S2039">
        <v>0</v>
      </c>
      <c r="T2039">
        <v>0</v>
      </c>
      <c r="U2039">
        <v>0</v>
      </c>
      <c r="V2039">
        <v>0</v>
      </c>
      <c r="W2039">
        <v>0</v>
      </c>
      <c r="X2039">
        <v>1</v>
      </c>
      <c r="Y2039">
        <v>0</v>
      </c>
      <c r="Z2039">
        <v>0</v>
      </c>
      <c r="AA2039" t="s">
        <v>2276</v>
      </c>
      <c r="AB2039">
        <v>0</v>
      </c>
      <c r="AC2039">
        <v>1</v>
      </c>
      <c r="AD2039">
        <v>0</v>
      </c>
      <c r="AE2039">
        <v>1</v>
      </c>
      <c r="AF2039">
        <v>0</v>
      </c>
      <c r="AG2039">
        <v>0</v>
      </c>
      <c r="AH2039">
        <v>0</v>
      </c>
      <c r="AI2039">
        <v>0</v>
      </c>
      <c r="AJ2039" t="s">
        <v>4327</v>
      </c>
    </row>
    <row r="2040" spans="1:36" x14ac:dyDescent="0.3">
      <c r="A2040" s="1">
        <v>44331</v>
      </c>
      <c r="B2040" s="1" t="str">
        <f t="shared" si="93"/>
        <v>2021</v>
      </c>
      <c r="C2040" s="1" t="str">
        <f t="shared" si="94"/>
        <v>05</v>
      </c>
      <c r="D2040" s="1" t="str">
        <f t="shared" si="95"/>
        <v>15</v>
      </c>
      <c r="E2040" t="s">
        <v>1836</v>
      </c>
      <c r="F2040" t="s">
        <v>2195</v>
      </c>
      <c r="G2040" t="s">
        <v>2196</v>
      </c>
      <c r="H2040" t="s">
        <v>2198</v>
      </c>
      <c r="I2040" t="s">
        <v>2206</v>
      </c>
      <c r="J2040" t="s">
        <v>2217</v>
      </c>
      <c r="K2040" t="s">
        <v>2240</v>
      </c>
      <c r="L2040" t="s">
        <v>2267</v>
      </c>
      <c r="M2040">
        <v>0</v>
      </c>
      <c r="N2040">
        <v>0</v>
      </c>
      <c r="O2040">
        <v>0</v>
      </c>
      <c r="P2040">
        <v>0</v>
      </c>
      <c r="Q2040">
        <v>0</v>
      </c>
      <c r="R2040">
        <v>0</v>
      </c>
      <c r="S2040">
        <v>0</v>
      </c>
      <c r="T2040">
        <v>0</v>
      </c>
      <c r="U2040">
        <v>0</v>
      </c>
      <c r="V2040">
        <v>1</v>
      </c>
      <c r="W2040">
        <v>0</v>
      </c>
      <c r="X2040">
        <v>0</v>
      </c>
      <c r="Y2040">
        <v>0</v>
      </c>
      <c r="Z2040">
        <v>0</v>
      </c>
      <c r="AA2040" t="s">
        <v>2276</v>
      </c>
      <c r="AB2040">
        <v>0</v>
      </c>
      <c r="AC2040">
        <v>0</v>
      </c>
      <c r="AD2040">
        <v>0</v>
      </c>
      <c r="AE2040">
        <v>1</v>
      </c>
      <c r="AF2040">
        <v>0</v>
      </c>
      <c r="AG2040">
        <v>0</v>
      </c>
      <c r="AH2040">
        <v>0</v>
      </c>
      <c r="AI2040">
        <v>0</v>
      </c>
      <c r="AJ2040" t="s">
        <v>4328</v>
      </c>
    </row>
    <row r="2041" spans="1:36" x14ac:dyDescent="0.3">
      <c r="A2041" s="1">
        <v>44331</v>
      </c>
      <c r="B2041" s="1" t="str">
        <f t="shared" si="93"/>
        <v>2021</v>
      </c>
      <c r="C2041" s="1" t="str">
        <f t="shared" si="94"/>
        <v>05</v>
      </c>
      <c r="D2041" s="1" t="str">
        <f t="shared" si="95"/>
        <v>15</v>
      </c>
      <c r="E2041" t="s">
        <v>1814</v>
      </c>
      <c r="F2041" t="s">
        <v>2195</v>
      </c>
      <c r="G2041" t="s">
        <v>2196</v>
      </c>
      <c r="H2041" t="s">
        <v>2200</v>
      </c>
      <c r="I2041" t="s">
        <v>2206</v>
      </c>
      <c r="J2041" t="s">
        <v>2217</v>
      </c>
      <c r="K2041" t="s">
        <v>2239</v>
      </c>
      <c r="L2041" t="s">
        <v>2264</v>
      </c>
      <c r="M2041">
        <v>0</v>
      </c>
      <c r="N2041">
        <v>1</v>
      </c>
      <c r="O2041">
        <v>0</v>
      </c>
      <c r="P2041">
        <v>0</v>
      </c>
      <c r="Q2041">
        <v>0</v>
      </c>
      <c r="R2041">
        <v>0</v>
      </c>
      <c r="S2041">
        <v>0</v>
      </c>
      <c r="T2041">
        <v>0</v>
      </c>
      <c r="U2041">
        <v>0</v>
      </c>
      <c r="V2041">
        <v>0</v>
      </c>
      <c r="W2041">
        <v>0</v>
      </c>
      <c r="X2041">
        <v>0</v>
      </c>
      <c r="Y2041">
        <v>0</v>
      </c>
      <c r="Z2041">
        <v>0</v>
      </c>
      <c r="AA2041" t="s">
        <v>2276</v>
      </c>
      <c r="AB2041">
        <v>0</v>
      </c>
      <c r="AC2041">
        <v>0</v>
      </c>
      <c r="AD2041">
        <v>0</v>
      </c>
      <c r="AE2041">
        <v>1</v>
      </c>
      <c r="AF2041">
        <v>0</v>
      </c>
      <c r="AG2041">
        <v>0</v>
      </c>
      <c r="AH2041">
        <v>0</v>
      </c>
      <c r="AI2041">
        <v>0</v>
      </c>
      <c r="AJ2041" t="s">
        <v>4329</v>
      </c>
    </row>
    <row r="2042" spans="1:36" x14ac:dyDescent="0.3">
      <c r="A2042" s="1">
        <v>44330</v>
      </c>
      <c r="B2042" s="1" t="str">
        <f t="shared" si="93"/>
        <v>2021</v>
      </c>
      <c r="C2042" s="1" t="str">
        <f t="shared" si="94"/>
        <v>05</v>
      </c>
      <c r="D2042" s="1" t="str">
        <f t="shared" si="95"/>
        <v>14</v>
      </c>
      <c r="E2042" t="s">
        <v>1821</v>
      </c>
      <c r="F2042" t="s">
        <v>2195</v>
      </c>
      <c r="G2042" t="s">
        <v>2196</v>
      </c>
      <c r="H2042" t="s">
        <v>2200</v>
      </c>
      <c r="I2042" t="s">
        <v>2206</v>
      </c>
      <c r="J2042" t="s">
        <v>2217</v>
      </c>
      <c r="K2042" t="s">
        <v>2246</v>
      </c>
      <c r="L2042" t="s">
        <v>2200</v>
      </c>
      <c r="M2042">
        <v>0</v>
      </c>
      <c r="N2042">
        <v>0</v>
      </c>
      <c r="O2042">
        <v>0</v>
      </c>
      <c r="P2042">
        <v>0</v>
      </c>
      <c r="Q2042">
        <v>0</v>
      </c>
      <c r="R2042">
        <v>0</v>
      </c>
      <c r="S2042">
        <v>0</v>
      </c>
      <c r="T2042">
        <v>0</v>
      </c>
      <c r="U2042">
        <v>0</v>
      </c>
      <c r="V2042">
        <v>1</v>
      </c>
      <c r="W2042">
        <v>0</v>
      </c>
      <c r="X2042">
        <v>0</v>
      </c>
      <c r="Y2042">
        <v>0</v>
      </c>
      <c r="Z2042">
        <v>0</v>
      </c>
      <c r="AA2042" t="s">
        <v>2276</v>
      </c>
      <c r="AB2042">
        <v>0</v>
      </c>
      <c r="AC2042">
        <v>0</v>
      </c>
      <c r="AD2042">
        <v>0</v>
      </c>
      <c r="AE2042">
        <v>1</v>
      </c>
      <c r="AF2042">
        <v>0</v>
      </c>
      <c r="AG2042">
        <v>0</v>
      </c>
      <c r="AH2042">
        <v>0</v>
      </c>
      <c r="AI2042">
        <v>0</v>
      </c>
      <c r="AJ2042" t="s">
        <v>4330</v>
      </c>
    </row>
    <row r="2043" spans="1:36" x14ac:dyDescent="0.3">
      <c r="A2043" s="1">
        <v>44330</v>
      </c>
      <c r="B2043" s="1" t="str">
        <f t="shared" si="93"/>
        <v>2021</v>
      </c>
      <c r="C2043" s="1" t="str">
        <f t="shared" si="94"/>
        <v>05</v>
      </c>
      <c r="D2043" s="1" t="str">
        <f t="shared" si="95"/>
        <v>14</v>
      </c>
      <c r="E2043" t="s">
        <v>1815</v>
      </c>
      <c r="F2043" t="s">
        <v>2195</v>
      </c>
      <c r="G2043" t="s">
        <v>2196</v>
      </c>
      <c r="H2043" t="s">
        <v>2200</v>
      </c>
      <c r="I2043" t="s">
        <v>2206</v>
      </c>
      <c r="J2043" t="s">
        <v>2217</v>
      </c>
      <c r="K2043" t="s">
        <v>2246</v>
      </c>
      <c r="L2043" t="s">
        <v>2264</v>
      </c>
      <c r="M2043">
        <v>0</v>
      </c>
      <c r="N2043">
        <v>1</v>
      </c>
      <c r="O2043">
        <v>0</v>
      </c>
      <c r="P2043">
        <v>0</v>
      </c>
      <c r="Q2043">
        <v>0</v>
      </c>
      <c r="R2043">
        <v>0</v>
      </c>
      <c r="S2043">
        <v>0</v>
      </c>
      <c r="T2043">
        <v>0</v>
      </c>
      <c r="U2043">
        <v>0</v>
      </c>
      <c r="V2043">
        <v>0</v>
      </c>
      <c r="W2043">
        <v>0</v>
      </c>
      <c r="X2043">
        <v>0</v>
      </c>
      <c r="Y2043">
        <v>0</v>
      </c>
      <c r="Z2043">
        <v>0</v>
      </c>
      <c r="AA2043" t="s">
        <v>2276</v>
      </c>
      <c r="AB2043">
        <v>0</v>
      </c>
      <c r="AC2043">
        <v>0</v>
      </c>
      <c r="AD2043">
        <v>0</v>
      </c>
      <c r="AE2043">
        <v>1</v>
      </c>
      <c r="AF2043">
        <v>0</v>
      </c>
      <c r="AG2043">
        <v>0</v>
      </c>
      <c r="AH2043">
        <v>0</v>
      </c>
      <c r="AI2043">
        <v>0</v>
      </c>
      <c r="AJ2043" t="s">
        <v>4331</v>
      </c>
    </row>
    <row r="2044" spans="1:36" x14ac:dyDescent="0.3">
      <c r="A2044" s="1">
        <v>44330</v>
      </c>
      <c r="B2044" s="1" t="str">
        <f t="shared" si="93"/>
        <v>2021</v>
      </c>
      <c r="C2044" s="1" t="str">
        <f t="shared" si="94"/>
        <v>05</v>
      </c>
      <c r="D2044" s="1" t="str">
        <f t="shared" si="95"/>
        <v>14</v>
      </c>
      <c r="E2044" t="s">
        <v>1815</v>
      </c>
      <c r="F2044" t="s">
        <v>2195</v>
      </c>
      <c r="G2044" t="s">
        <v>2196</v>
      </c>
      <c r="H2044" t="s">
        <v>2200</v>
      </c>
      <c r="I2044" t="s">
        <v>2206</v>
      </c>
      <c r="J2044" t="s">
        <v>2217</v>
      </c>
      <c r="K2044" t="s">
        <v>2246</v>
      </c>
      <c r="L2044" t="s">
        <v>2264</v>
      </c>
      <c r="M2044">
        <v>0</v>
      </c>
      <c r="N2044">
        <v>1</v>
      </c>
      <c r="O2044">
        <v>0</v>
      </c>
      <c r="P2044">
        <v>0</v>
      </c>
      <c r="Q2044">
        <v>0</v>
      </c>
      <c r="R2044">
        <v>0</v>
      </c>
      <c r="S2044">
        <v>0</v>
      </c>
      <c r="T2044">
        <v>0</v>
      </c>
      <c r="U2044">
        <v>0</v>
      </c>
      <c r="V2044">
        <v>0</v>
      </c>
      <c r="W2044">
        <v>0</v>
      </c>
      <c r="X2044">
        <v>0</v>
      </c>
      <c r="Y2044">
        <v>0</v>
      </c>
      <c r="Z2044">
        <v>0</v>
      </c>
      <c r="AA2044" t="s">
        <v>2276</v>
      </c>
      <c r="AB2044">
        <v>0</v>
      </c>
      <c r="AC2044">
        <v>0</v>
      </c>
      <c r="AD2044">
        <v>0</v>
      </c>
      <c r="AE2044">
        <v>1</v>
      </c>
      <c r="AF2044">
        <v>0</v>
      </c>
      <c r="AG2044">
        <v>0</v>
      </c>
      <c r="AH2044">
        <v>0</v>
      </c>
      <c r="AI2044">
        <v>0</v>
      </c>
      <c r="AJ2044" t="s">
        <v>4332</v>
      </c>
    </row>
    <row r="2045" spans="1:36" x14ac:dyDescent="0.3">
      <c r="A2045" s="1">
        <v>44330</v>
      </c>
      <c r="B2045" s="1" t="str">
        <f t="shared" si="93"/>
        <v>2021</v>
      </c>
      <c r="C2045" s="1" t="str">
        <f t="shared" si="94"/>
        <v>05</v>
      </c>
      <c r="D2045" s="1" t="str">
        <f t="shared" si="95"/>
        <v>14</v>
      </c>
      <c r="E2045" t="s">
        <v>1821</v>
      </c>
      <c r="F2045" t="s">
        <v>2195</v>
      </c>
      <c r="G2045" t="s">
        <v>2196</v>
      </c>
      <c r="H2045" t="s">
        <v>2200</v>
      </c>
      <c r="I2045" t="s">
        <v>2206</v>
      </c>
      <c r="J2045" t="s">
        <v>2217</v>
      </c>
      <c r="K2045" t="s">
        <v>2246</v>
      </c>
      <c r="L2045" t="s">
        <v>2200</v>
      </c>
      <c r="M2045">
        <v>0</v>
      </c>
      <c r="N2045">
        <v>0</v>
      </c>
      <c r="O2045">
        <v>0</v>
      </c>
      <c r="P2045">
        <v>0</v>
      </c>
      <c r="Q2045">
        <v>0</v>
      </c>
      <c r="R2045">
        <v>0</v>
      </c>
      <c r="S2045">
        <v>0</v>
      </c>
      <c r="T2045">
        <v>0</v>
      </c>
      <c r="U2045">
        <v>0</v>
      </c>
      <c r="V2045">
        <v>1</v>
      </c>
      <c r="W2045">
        <v>0</v>
      </c>
      <c r="X2045">
        <v>0</v>
      </c>
      <c r="Y2045">
        <v>0</v>
      </c>
      <c r="Z2045">
        <v>0</v>
      </c>
      <c r="AA2045" t="s">
        <v>2276</v>
      </c>
      <c r="AB2045">
        <v>0</v>
      </c>
      <c r="AC2045">
        <v>0</v>
      </c>
      <c r="AD2045">
        <v>0</v>
      </c>
      <c r="AE2045">
        <v>1</v>
      </c>
      <c r="AF2045">
        <v>0</v>
      </c>
      <c r="AG2045">
        <v>0</v>
      </c>
      <c r="AH2045">
        <v>0</v>
      </c>
      <c r="AI2045">
        <v>0</v>
      </c>
      <c r="AJ2045" t="s">
        <v>4333</v>
      </c>
    </row>
    <row r="2046" spans="1:36" x14ac:dyDescent="0.3">
      <c r="A2046" s="1">
        <v>44330</v>
      </c>
      <c r="B2046" s="1" t="str">
        <f t="shared" si="93"/>
        <v>2021</v>
      </c>
      <c r="C2046" s="1" t="str">
        <f t="shared" si="94"/>
        <v>05</v>
      </c>
      <c r="D2046" s="1" t="str">
        <f t="shared" si="95"/>
        <v>14</v>
      </c>
      <c r="E2046" t="s">
        <v>1821</v>
      </c>
      <c r="F2046" t="s">
        <v>2195</v>
      </c>
      <c r="G2046" t="s">
        <v>2196</v>
      </c>
      <c r="H2046" t="s">
        <v>2200</v>
      </c>
      <c r="I2046" t="s">
        <v>2206</v>
      </c>
      <c r="J2046" t="s">
        <v>2217</v>
      </c>
      <c r="K2046" t="s">
        <v>2240</v>
      </c>
      <c r="L2046" t="s">
        <v>2200</v>
      </c>
      <c r="M2046">
        <v>0</v>
      </c>
      <c r="N2046">
        <v>0</v>
      </c>
      <c r="O2046">
        <v>0</v>
      </c>
      <c r="P2046">
        <v>0</v>
      </c>
      <c r="Q2046">
        <v>0</v>
      </c>
      <c r="R2046">
        <v>0</v>
      </c>
      <c r="S2046">
        <v>0</v>
      </c>
      <c r="T2046">
        <v>0</v>
      </c>
      <c r="U2046">
        <v>0</v>
      </c>
      <c r="V2046">
        <v>1</v>
      </c>
      <c r="W2046">
        <v>0</v>
      </c>
      <c r="X2046">
        <v>0</v>
      </c>
      <c r="Y2046">
        <v>0</v>
      </c>
      <c r="Z2046">
        <v>0</v>
      </c>
      <c r="AA2046" t="s">
        <v>2276</v>
      </c>
      <c r="AB2046">
        <v>0</v>
      </c>
      <c r="AC2046">
        <v>0</v>
      </c>
      <c r="AD2046">
        <v>0</v>
      </c>
      <c r="AE2046">
        <v>1</v>
      </c>
      <c r="AF2046">
        <v>0</v>
      </c>
      <c r="AG2046">
        <v>0</v>
      </c>
      <c r="AH2046">
        <v>0</v>
      </c>
      <c r="AI2046">
        <v>0</v>
      </c>
      <c r="AJ2046" t="s">
        <v>4334</v>
      </c>
    </row>
    <row r="2047" spans="1:36" x14ac:dyDescent="0.3">
      <c r="A2047" s="1">
        <v>44330</v>
      </c>
      <c r="B2047" s="1" t="str">
        <f t="shared" si="93"/>
        <v>2021</v>
      </c>
      <c r="C2047" s="1" t="str">
        <f t="shared" si="94"/>
        <v>05</v>
      </c>
      <c r="D2047" s="1" t="str">
        <f t="shared" si="95"/>
        <v>14</v>
      </c>
      <c r="E2047" t="s">
        <v>1821</v>
      </c>
      <c r="F2047" t="s">
        <v>2195</v>
      </c>
      <c r="G2047" t="s">
        <v>2196</v>
      </c>
      <c r="H2047" t="s">
        <v>2200</v>
      </c>
      <c r="I2047" t="s">
        <v>2206</v>
      </c>
      <c r="J2047" t="s">
        <v>2217</v>
      </c>
      <c r="K2047" t="s">
        <v>2240</v>
      </c>
      <c r="L2047" t="s">
        <v>2200</v>
      </c>
      <c r="M2047">
        <v>0</v>
      </c>
      <c r="N2047">
        <v>0</v>
      </c>
      <c r="O2047">
        <v>0</v>
      </c>
      <c r="P2047">
        <v>0</v>
      </c>
      <c r="Q2047">
        <v>0</v>
      </c>
      <c r="R2047">
        <v>0</v>
      </c>
      <c r="S2047">
        <v>0</v>
      </c>
      <c r="T2047">
        <v>0</v>
      </c>
      <c r="U2047">
        <v>0</v>
      </c>
      <c r="V2047">
        <v>1</v>
      </c>
      <c r="W2047">
        <v>0</v>
      </c>
      <c r="X2047">
        <v>0</v>
      </c>
      <c r="Y2047">
        <v>0</v>
      </c>
      <c r="Z2047">
        <v>0</v>
      </c>
      <c r="AA2047" t="s">
        <v>2276</v>
      </c>
      <c r="AB2047">
        <v>0</v>
      </c>
      <c r="AC2047">
        <v>0</v>
      </c>
      <c r="AD2047">
        <v>0</v>
      </c>
      <c r="AE2047">
        <v>1</v>
      </c>
      <c r="AF2047">
        <v>0</v>
      </c>
      <c r="AG2047">
        <v>0</v>
      </c>
      <c r="AH2047">
        <v>0</v>
      </c>
      <c r="AI2047">
        <v>0</v>
      </c>
      <c r="AJ2047" t="s">
        <v>4335</v>
      </c>
    </row>
    <row r="2048" spans="1:36" x14ac:dyDescent="0.3">
      <c r="A2048" s="1">
        <v>44330</v>
      </c>
      <c r="B2048" s="1" t="str">
        <f t="shared" si="93"/>
        <v>2021</v>
      </c>
      <c r="C2048" s="1" t="str">
        <f t="shared" si="94"/>
        <v>05</v>
      </c>
      <c r="D2048" s="1" t="str">
        <f t="shared" si="95"/>
        <v>14</v>
      </c>
      <c r="E2048" t="s">
        <v>1821</v>
      </c>
      <c r="F2048" t="s">
        <v>2195</v>
      </c>
      <c r="G2048" t="s">
        <v>2196</v>
      </c>
      <c r="H2048" t="s">
        <v>2200</v>
      </c>
      <c r="I2048" t="s">
        <v>2206</v>
      </c>
      <c r="J2048" t="s">
        <v>2217</v>
      </c>
      <c r="K2048" t="s">
        <v>2240</v>
      </c>
      <c r="L2048" t="s">
        <v>2200</v>
      </c>
      <c r="M2048">
        <v>0</v>
      </c>
      <c r="N2048">
        <v>0</v>
      </c>
      <c r="O2048">
        <v>0</v>
      </c>
      <c r="P2048">
        <v>0</v>
      </c>
      <c r="Q2048">
        <v>0</v>
      </c>
      <c r="R2048">
        <v>0</v>
      </c>
      <c r="S2048">
        <v>0</v>
      </c>
      <c r="T2048">
        <v>0</v>
      </c>
      <c r="U2048">
        <v>0</v>
      </c>
      <c r="V2048">
        <v>1</v>
      </c>
      <c r="W2048">
        <v>0</v>
      </c>
      <c r="X2048">
        <v>0</v>
      </c>
      <c r="Y2048">
        <v>0</v>
      </c>
      <c r="Z2048">
        <v>0</v>
      </c>
      <c r="AA2048" t="s">
        <v>2276</v>
      </c>
      <c r="AB2048">
        <v>0</v>
      </c>
      <c r="AC2048">
        <v>0</v>
      </c>
      <c r="AD2048">
        <v>0</v>
      </c>
      <c r="AE2048">
        <v>1</v>
      </c>
      <c r="AF2048">
        <v>0</v>
      </c>
      <c r="AG2048">
        <v>0</v>
      </c>
      <c r="AH2048">
        <v>0</v>
      </c>
      <c r="AI2048">
        <v>0</v>
      </c>
      <c r="AJ2048" t="s">
        <v>4336</v>
      </c>
    </row>
    <row r="2049" spans="1:36" x14ac:dyDescent="0.3">
      <c r="A2049" s="1">
        <v>44330</v>
      </c>
      <c r="B2049" s="1" t="str">
        <f t="shared" si="93"/>
        <v>2021</v>
      </c>
      <c r="C2049" s="1" t="str">
        <f t="shared" si="94"/>
        <v>05</v>
      </c>
      <c r="D2049" s="1" t="str">
        <f t="shared" si="95"/>
        <v>14</v>
      </c>
      <c r="E2049" t="s">
        <v>1821</v>
      </c>
      <c r="F2049" t="s">
        <v>2195</v>
      </c>
      <c r="G2049" t="s">
        <v>2196</v>
      </c>
      <c r="H2049" t="s">
        <v>2200</v>
      </c>
      <c r="I2049" t="s">
        <v>2206</v>
      </c>
      <c r="J2049" t="s">
        <v>2217</v>
      </c>
      <c r="K2049" t="s">
        <v>2240</v>
      </c>
      <c r="L2049" t="s">
        <v>2200</v>
      </c>
      <c r="M2049">
        <v>0</v>
      </c>
      <c r="N2049">
        <v>0</v>
      </c>
      <c r="O2049">
        <v>0</v>
      </c>
      <c r="P2049">
        <v>0</v>
      </c>
      <c r="Q2049">
        <v>0</v>
      </c>
      <c r="R2049">
        <v>0</v>
      </c>
      <c r="S2049">
        <v>0</v>
      </c>
      <c r="T2049">
        <v>0</v>
      </c>
      <c r="U2049">
        <v>0</v>
      </c>
      <c r="V2049">
        <v>1</v>
      </c>
      <c r="W2049">
        <v>0</v>
      </c>
      <c r="X2049">
        <v>0</v>
      </c>
      <c r="Y2049">
        <v>0</v>
      </c>
      <c r="Z2049">
        <v>0</v>
      </c>
      <c r="AA2049" t="s">
        <v>2276</v>
      </c>
      <c r="AB2049">
        <v>0</v>
      </c>
      <c r="AC2049">
        <v>0</v>
      </c>
      <c r="AD2049">
        <v>0</v>
      </c>
      <c r="AE2049">
        <v>1</v>
      </c>
      <c r="AF2049">
        <v>0</v>
      </c>
      <c r="AG2049">
        <v>0</v>
      </c>
      <c r="AH2049">
        <v>0</v>
      </c>
      <c r="AI2049">
        <v>0</v>
      </c>
      <c r="AJ2049" t="s">
        <v>4337</v>
      </c>
    </row>
    <row r="2050" spans="1:36" x14ac:dyDescent="0.3">
      <c r="A2050" s="1">
        <v>44330</v>
      </c>
      <c r="B2050" s="1" t="str">
        <f t="shared" si="93"/>
        <v>2021</v>
      </c>
      <c r="C2050" s="1" t="str">
        <f t="shared" si="94"/>
        <v>05</v>
      </c>
      <c r="D2050" s="1" t="str">
        <f t="shared" si="95"/>
        <v>14</v>
      </c>
      <c r="E2050" t="s">
        <v>1815</v>
      </c>
      <c r="F2050" t="s">
        <v>2195</v>
      </c>
      <c r="G2050" t="s">
        <v>2196</v>
      </c>
      <c r="H2050" t="s">
        <v>2200</v>
      </c>
      <c r="I2050" t="s">
        <v>2206</v>
      </c>
      <c r="J2050" t="s">
        <v>2217</v>
      </c>
      <c r="K2050" t="s">
        <v>2240</v>
      </c>
      <c r="L2050" t="s">
        <v>2264</v>
      </c>
      <c r="M2050">
        <v>0</v>
      </c>
      <c r="N2050">
        <v>1</v>
      </c>
      <c r="O2050">
        <v>0</v>
      </c>
      <c r="P2050">
        <v>0</v>
      </c>
      <c r="Q2050">
        <v>0</v>
      </c>
      <c r="R2050">
        <v>0</v>
      </c>
      <c r="S2050">
        <v>0</v>
      </c>
      <c r="T2050">
        <v>0</v>
      </c>
      <c r="U2050">
        <v>0</v>
      </c>
      <c r="V2050">
        <v>0</v>
      </c>
      <c r="W2050">
        <v>0</v>
      </c>
      <c r="X2050">
        <v>0</v>
      </c>
      <c r="Y2050">
        <v>0</v>
      </c>
      <c r="Z2050">
        <v>0</v>
      </c>
      <c r="AA2050" t="s">
        <v>2276</v>
      </c>
      <c r="AB2050">
        <v>0</v>
      </c>
      <c r="AC2050">
        <v>0</v>
      </c>
      <c r="AD2050">
        <v>0</v>
      </c>
      <c r="AE2050">
        <v>1</v>
      </c>
      <c r="AF2050">
        <v>0</v>
      </c>
      <c r="AG2050">
        <v>0</v>
      </c>
      <c r="AH2050">
        <v>0</v>
      </c>
      <c r="AI2050">
        <v>0</v>
      </c>
      <c r="AJ2050" t="s">
        <v>4338</v>
      </c>
    </row>
    <row r="2051" spans="1:36" x14ac:dyDescent="0.3">
      <c r="A2051" s="1">
        <v>44330</v>
      </c>
      <c r="B2051" s="1" t="str">
        <f t="shared" ref="B2051:B2114" si="96">TEXT(A2051,"YYYY")</f>
        <v>2021</v>
      </c>
      <c r="C2051" s="1" t="str">
        <f t="shared" ref="C2051:C2114" si="97">TEXT(A2051,"MM")</f>
        <v>05</v>
      </c>
      <c r="D2051" s="1" t="str">
        <f t="shared" ref="D2051:D2114" si="98">TEXT(A2051,"DD")</f>
        <v>14</v>
      </c>
      <c r="E2051" t="s">
        <v>1815</v>
      </c>
      <c r="F2051" t="s">
        <v>2195</v>
      </c>
      <c r="G2051" t="s">
        <v>2196</v>
      </c>
      <c r="H2051" t="s">
        <v>2200</v>
      </c>
      <c r="I2051" t="s">
        <v>2206</v>
      </c>
      <c r="J2051" t="s">
        <v>2217</v>
      </c>
      <c r="K2051" t="s">
        <v>2240</v>
      </c>
      <c r="L2051" t="s">
        <v>2264</v>
      </c>
      <c r="M2051">
        <v>0</v>
      </c>
      <c r="N2051">
        <v>1</v>
      </c>
      <c r="O2051">
        <v>0</v>
      </c>
      <c r="P2051">
        <v>0</v>
      </c>
      <c r="Q2051">
        <v>0</v>
      </c>
      <c r="R2051">
        <v>0</v>
      </c>
      <c r="S2051">
        <v>0</v>
      </c>
      <c r="T2051">
        <v>0</v>
      </c>
      <c r="U2051">
        <v>0</v>
      </c>
      <c r="V2051">
        <v>0</v>
      </c>
      <c r="W2051">
        <v>0</v>
      </c>
      <c r="X2051">
        <v>0</v>
      </c>
      <c r="Y2051">
        <v>0</v>
      </c>
      <c r="Z2051">
        <v>0</v>
      </c>
      <c r="AA2051" t="s">
        <v>2276</v>
      </c>
      <c r="AB2051">
        <v>0</v>
      </c>
      <c r="AC2051">
        <v>0</v>
      </c>
      <c r="AD2051">
        <v>0</v>
      </c>
      <c r="AE2051">
        <v>1</v>
      </c>
      <c r="AF2051">
        <v>0</v>
      </c>
      <c r="AG2051">
        <v>0</v>
      </c>
      <c r="AH2051">
        <v>0</v>
      </c>
      <c r="AI2051">
        <v>0</v>
      </c>
      <c r="AJ2051" t="s">
        <v>4339</v>
      </c>
    </row>
    <row r="2052" spans="1:36" x14ac:dyDescent="0.3">
      <c r="A2052" s="1">
        <v>44330</v>
      </c>
      <c r="B2052" s="1" t="str">
        <f t="shared" si="96"/>
        <v>2021</v>
      </c>
      <c r="C2052" s="1" t="str">
        <f t="shared" si="97"/>
        <v>05</v>
      </c>
      <c r="D2052" s="1" t="str">
        <f t="shared" si="98"/>
        <v>14</v>
      </c>
      <c r="E2052" t="s">
        <v>1821</v>
      </c>
      <c r="F2052" t="s">
        <v>2195</v>
      </c>
      <c r="G2052" t="s">
        <v>2196</v>
      </c>
      <c r="H2052" t="s">
        <v>2200</v>
      </c>
      <c r="I2052" t="s">
        <v>2206</v>
      </c>
      <c r="J2052" t="s">
        <v>2217</v>
      </c>
      <c r="K2052" t="s">
        <v>2240</v>
      </c>
      <c r="L2052" t="s">
        <v>2200</v>
      </c>
      <c r="M2052">
        <v>0</v>
      </c>
      <c r="N2052">
        <v>0</v>
      </c>
      <c r="O2052">
        <v>0</v>
      </c>
      <c r="P2052">
        <v>0</v>
      </c>
      <c r="Q2052">
        <v>0</v>
      </c>
      <c r="R2052">
        <v>0</v>
      </c>
      <c r="S2052">
        <v>0</v>
      </c>
      <c r="T2052">
        <v>0</v>
      </c>
      <c r="U2052">
        <v>0</v>
      </c>
      <c r="V2052">
        <v>1</v>
      </c>
      <c r="W2052">
        <v>0</v>
      </c>
      <c r="X2052">
        <v>0</v>
      </c>
      <c r="Y2052">
        <v>0</v>
      </c>
      <c r="Z2052">
        <v>0</v>
      </c>
      <c r="AA2052" t="s">
        <v>2276</v>
      </c>
      <c r="AB2052">
        <v>0</v>
      </c>
      <c r="AC2052">
        <v>0</v>
      </c>
      <c r="AD2052">
        <v>0</v>
      </c>
      <c r="AE2052">
        <v>1</v>
      </c>
      <c r="AF2052">
        <v>0</v>
      </c>
      <c r="AG2052">
        <v>0</v>
      </c>
      <c r="AH2052">
        <v>0</v>
      </c>
      <c r="AI2052">
        <v>0</v>
      </c>
      <c r="AJ2052" t="s">
        <v>4340</v>
      </c>
    </row>
    <row r="2053" spans="1:36" x14ac:dyDescent="0.3">
      <c r="A2053" s="1">
        <v>44330</v>
      </c>
      <c r="B2053" s="1" t="str">
        <f t="shared" si="96"/>
        <v>2021</v>
      </c>
      <c r="C2053" s="1" t="str">
        <f t="shared" si="97"/>
        <v>05</v>
      </c>
      <c r="D2053" s="1" t="str">
        <f t="shared" si="98"/>
        <v>14</v>
      </c>
      <c r="E2053" t="s">
        <v>1814</v>
      </c>
      <c r="F2053" t="s">
        <v>2195</v>
      </c>
      <c r="G2053" t="s">
        <v>2196</v>
      </c>
      <c r="H2053" t="s">
        <v>2200</v>
      </c>
      <c r="I2053" t="s">
        <v>2206</v>
      </c>
      <c r="J2053" t="s">
        <v>2217</v>
      </c>
      <c r="K2053" t="s">
        <v>2239</v>
      </c>
      <c r="L2053" t="s">
        <v>2264</v>
      </c>
      <c r="M2053">
        <v>0</v>
      </c>
      <c r="N2053">
        <v>1</v>
      </c>
      <c r="O2053">
        <v>0</v>
      </c>
      <c r="P2053">
        <v>0</v>
      </c>
      <c r="Q2053">
        <v>0</v>
      </c>
      <c r="R2053">
        <v>0</v>
      </c>
      <c r="S2053">
        <v>0</v>
      </c>
      <c r="T2053">
        <v>0</v>
      </c>
      <c r="U2053">
        <v>0</v>
      </c>
      <c r="V2053">
        <v>0</v>
      </c>
      <c r="W2053">
        <v>0</v>
      </c>
      <c r="X2053">
        <v>0</v>
      </c>
      <c r="Y2053">
        <v>0</v>
      </c>
      <c r="Z2053">
        <v>0</v>
      </c>
      <c r="AA2053" t="s">
        <v>2276</v>
      </c>
      <c r="AB2053">
        <v>0</v>
      </c>
      <c r="AC2053">
        <v>0</v>
      </c>
      <c r="AD2053">
        <v>0</v>
      </c>
      <c r="AE2053">
        <v>1</v>
      </c>
      <c r="AF2053">
        <v>0</v>
      </c>
      <c r="AG2053">
        <v>0</v>
      </c>
      <c r="AH2053">
        <v>0</v>
      </c>
      <c r="AI2053">
        <v>0</v>
      </c>
      <c r="AJ2053" t="s">
        <v>4341</v>
      </c>
    </row>
    <row r="2054" spans="1:36" x14ac:dyDescent="0.3">
      <c r="A2054" s="1">
        <v>44330</v>
      </c>
      <c r="B2054" s="1" t="str">
        <f t="shared" si="96"/>
        <v>2021</v>
      </c>
      <c r="C2054" s="1" t="str">
        <f t="shared" si="97"/>
        <v>05</v>
      </c>
      <c r="D2054" s="1" t="str">
        <f t="shared" si="98"/>
        <v>14</v>
      </c>
      <c r="E2054" t="s">
        <v>1814</v>
      </c>
      <c r="F2054" t="s">
        <v>2195</v>
      </c>
      <c r="G2054" t="s">
        <v>2196</v>
      </c>
      <c r="H2054" t="s">
        <v>2200</v>
      </c>
      <c r="I2054" t="s">
        <v>2206</v>
      </c>
      <c r="J2054" t="s">
        <v>2217</v>
      </c>
      <c r="K2054" t="s">
        <v>2239</v>
      </c>
      <c r="L2054" t="s">
        <v>2264</v>
      </c>
      <c r="M2054">
        <v>0</v>
      </c>
      <c r="N2054">
        <v>1</v>
      </c>
      <c r="O2054">
        <v>0</v>
      </c>
      <c r="P2054">
        <v>0</v>
      </c>
      <c r="Q2054">
        <v>0</v>
      </c>
      <c r="R2054">
        <v>0</v>
      </c>
      <c r="S2054">
        <v>0</v>
      </c>
      <c r="T2054">
        <v>0</v>
      </c>
      <c r="U2054">
        <v>0</v>
      </c>
      <c r="V2054">
        <v>0</v>
      </c>
      <c r="W2054">
        <v>0</v>
      </c>
      <c r="X2054">
        <v>0</v>
      </c>
      <c r="Y2054">
        <v>0</v>
      </c>
      <c r="Z2054">
        <v>0</v>
      </c>
      <c r="AA2054" t="s">
        <v>2276</v>
      </c>
      <c r="AB2054">
        <v>0</v>
      </c>
      <c r="AC2054">
        <v>0</v>
      </c>
      <c r="AD2054">
        <v>0</v>
      </c>
      <c r="AE2054">
        <v>1</v>
      </c>
      <c r="AF2054">
        <v>0</v>
      </c>
      <c r="AG2054">
        <v>0</v>
      </c>
      <c r="AH2054">
        <v>0</v>
      </c>
      <c r="AI2054">
        <v>0</v>
      </c>
      <c r="AJ2054" t="s">
        <v>4342</v>
      </c>
    </row>
    <row r="2055" spans="1:36" x14ac:dyDescent="0.3">
      <c r="A2055" s="1">
        <v>44330</v>
      </c>
      <c r="B2055" s="1" t="str">
        <f t="shared" si="96"/>
        <v>2021</v>
      </c>
      <c r="C2055" s="1" t="str">
        <f t="shared" si="97"/>
        <v>05</v>
      </c>
      <c r="D2055" s="1" t="str">
        <f t="shared" si="98"/>
        <v>14</v>
      </c>
      <c r="E2055" t="s">
        <v>1814</v>
      </c>
      <c r="F2055" t="s">
        <v>2195</v>
      </c>
      <c r="G2055" t="s">
        <v>2196</v>
      </c>
      <c r="H2055" t="s">
        <v>2200</v>
      </c>
      <c r="I2055" t="s">
        <v>2206</v>
      </c>
      <c r="J2055" t="s">
        <v>2217</v>
      </c>
      <c r="K2055" t="s">
        <v>2239</v>
      </c>
      <c r="L2055" t="s">
        <v>2264</v>
      </c>
      <c r="M2055">
        <v>0</v>
      </c>
      <c r="N2055">
        <v>1</v>
      </c>
      <c r="O2055">
        <v>0</v>
      </c>
      <c r="P2055">
        <v>0</v>
      </c>
      <c r="Q2055">
        <v>0</v>
      </c>
      <c r="R2055">
        <v>0</v>
      </c>
      <c r="S2055">
        <v>0</v>
      </c>
      <c r="T2055">
        <v>0</v>
      </c>
      <c r="U2055">
        <v>0</v>
      </c>
      <c r="V2055">
        <v>0</v>
      </c>
      <c r="W2055">
        <v>0</v>
      </c>
      <c r="X2055">
        <v>0</v>
      </c>
      <c r="Y2055">
        <v>0</v>
      </c>
      <c r="Z2055">
        <v>0</v>
      </c>
      <c r="AA2055" t="s">
        <v>2276</v>
      </c>
      <c r="AB2055">
        <v>0</v>
      </c>
      <c r="AC2055">
        <v>0</v>
      </c>
      <c r="AD2055">
        <v>0</v>
      </c>
      <c r="AE2055">
        <v>1</v>
      </c>
      <c r="AF2055">
        <v>0</v>
      </c>
      <c r="AG2055">
        <v>0</v>
      </c>
      <c r="AH2055">
        <v>0</v>
      </c>
      <c r="AI2055">
        <v>0</v>
      </c>
      <c r="AJ2055" t="s">
        <v>4343</v>
      </c>
    </row>
    <row r="2056" spans="1:36" x14ac:dyDescent="0.3">
      <c r="A2056" s="1">
        <v>44330</v>
      </c>
      <c r="B2056" s="1" t="str">
        <f t="shared" si="96"/>
        <v>2021</v>
      </c>
      <c r="C2056" s="1" t="str">
        <f t="shared" si="97"/>
        <v>05</v>
      </c>
      <c r="D2056" s="1" t="str">
        <f t="shared" si="98"/>
        <v>14</v>
      </c>
      <c r="E2056" t="s">
        <v>1814</v>
      </c>
      <c r="F2056" t="s">
        <v>2195</v>
      </c>
      <c r="G2056" t="s">
        <v>2196</v>
      </c>
      <c r="H2056" t="s">
        <v>2200</v>
      </c>
      <c r="I2056" t="s">
        <v>2206</v>
      </c>
      <c r="J2056" t="s">
        <v>2217</v>
      </c>
      <c r="K2056" t="s">
        <v>2239</v>
      </c>
      <c r="L2056" t="s">
        <v>2264</v>
      </c>
      <c r="M2056">
        <v>0</v>
      </c>
      <c r="N2056">
        <v>1</v>
      </c>
      <c r="O2056">
        <v>0</v>
      </c>
      <c r="P2056">
        <v>0</v>
      </c>
      <c r="Q2056">
        <v>0</v>
      </c>
      <c r="R2056">
        <v>0</v>
      </c>
      <c r="S2056">
        <v>0</v>
      </c>
      <c r="T2056">
        <v>0</v>
      </c>
      <c r="U2056">
        <v>0</v>
      </c>
      <c r="V2056">
        <v>0</v>
      </c>
      <c r="W2056">
        <v>0</v>
      </c>
      <c r="X2056">
        <v>0</v>
      </c>
      <c r="Y2056">
        <v>0</v>
      </c>
      <c r="Z2056">
        <v>0</v>
      </c>
      <c r="AA2056" t="s">
        <v>2276</v>
      </c>
      <c r="AB2056">
        <v>0</v>
      </c>
      <c r="AC2056">
        <v>0</v>
      </c>
      <c r="AD2056">
        <v>0</v>
      </c>
      <c r="AE2056">
        <v>1</v>
      </c>
      <c r="AF2056">
        <v>0</v>
      </c>
      <c r="AG2056">
        <v>0</v>
      </c>
      <c r="AH2056">
        <v>0</v>
      </c>
      <c r="AI2056">
        <v>0</v>
      </c>
      <c r="AJ2056" t="s">
        <v>4344</v>
      </c>
    </row>
    <row r="2057" spans="1:36" x14ac:dyDescent="0.3">
      <c r="A2057" s="1">
        <v>44330</v>
      </c>
      <c r="B2057" s="1" t="str">
        <f t="shared" si="96"/>
        <v>2021</v>
      </c>
      <c r="C2057" s="1" t="str">
        <f t="shared" si="97"/>
        <v>05</v>
      </c>
      <c r="D2057" s="1" t="str">
        <f t="shared" si="98"/>
        <v>14</v>
      </c>
      <c r="E2057" t="s">
        <v>1814</v>
      </c>
      <c r="F2057" t="s">
        <v>2195</v>
      </c>
      <c r="G2057" t="s">
        <v>2196</v>
      </c>
      <c r="H2057" t="s">
        <v>2200</v>
      </c>
      <c r="I2057" t="s">
        <v>2206</v>
      </c>
      <c r="J2057" t="s">
        <v>2217</v>
      </c>
      <c r="K2057" t="s">
        <v>2239</v>
      </c>
      <c r="L2057" t="s">
        <v>2264</v>
      </c>
      <c r="M2057">
        <v>0</v>
      </c>
      <c r="N2057">
        <v>1</v>
      </c>
      <c r="O2057">
        <v>0</v>
      </c>
      <c r="P2057">
        <v>0</v>
      </c>
      <c r="Q2057">
        <v>0</v>
      </c>
      <c r="R2057">
        <v>0</v>
      </c>
      <c r="S2057">
        <v>0</v>
      </c>
      <c r="T2057">
        <v>0</v>
      </c>
      <c r="U2057">
        <v>0</v>
      </c>
      <c r="V2057">
        <v>0</v>
      </c>
      <c r="W2057">
        <v>0</v>
      </c>
      <c r="X2057">
        <v>0</v>
      </c>
      <c r="Y2057">
        <v>0</v>
      </c>
      <c r="Z2057">
        <v>0</v>
      </c>
      <c r="AA2057" t="s">
        <v>2276</v>
      </c>
      <c r="AB2057">
        <v>0</v>
      </c>
      <c r="AC2057">
        <v>0</v>
      </c>
      <c r="AD2057">
        <v>0</v>
      </c>
      <c r="AE2057">
        <v>1</v>
      </c>
      <c r="AF2057">
        <v>0</v>
      </c>
      <c r="AG2057">
        <v>0</v>
      </c>
      <c r="AH2057">
        <v>0</v>
      </c>
      <c r="AI2057">
        <v>0</v>
      </c>
      <c r="AJ2057" t="s">
        <v>4345</v>
      </c>
    </row>
    <row r="2058" spans="1:36" x14ac:dyDescent="0.3">
      <c r="A2058" s="1">
        <v>44330</v>
      </c>
      <c r="B2058" s="1" t="str">
        <f t="shared" si="96"/>
        <v>2021</v>
      </c>
      <c r="C2058" s="1" t="str">
        <f t="shared" si="97"/>
        <v>05</v>
      </c>
      <c r="D2058" s="1" t="str">
        <f t="shared" si="98"/>
        <v>14</v>
      </c>
      <c r="E2058" t="s">
        <v>1821</v>
      </c>
      <c r="F2058" t="s">
        <v>2195</v>
      </c>
      <c r="G2058" t="s">
        <v>2196</v>
      </c>
      <c r="H2058" t="s">
        <v>2200</v>
      </c>
      <c r="I2058" t="s">
        <v>2206</v>
      </c>
      <c r="J2058" t="s">
        <v>2217</v>
      </c>
      <c r="K2058" t="s">
        <v>2240</v>
      </c>
      <c r="L2058" t="s">
        <v>2200</v>
      </c>
      <c r="M2058">
        <v>0</v>
      </c>
      <c r="N2058">
        <v>0</v>
      </c>
      <c r="O2058">
        <v>0</v>
      </c>
      <c r="P2058">
        <v>0</v>
      </c>
      <c r="Q2058">
        <v>0</v>
      </c>
      <c r="R2058">
        <v>0</v>
      </c>
      <c r="S2058">
        <v>0</v>
      </c>
      <c r="T2058">
        <v>0</v>
      </c>
      <c r="U2058">
        <v>0</v>
      </c>
      <c r="V2058">
        <v>1</v>
      </c>
      <c r="W2058">
        <v>0</v>
      </c>
      <c r="X2058">
        <v>0</v>
      </c>
      <c r="Y2058">
        <v>0</v>
      </c>
      <c r="Z2058">
        <v>0</v>
      </c>
      <c r="AA2058" t="s">
        <v>2276</v>
      </c>
      <c r="AB2058">
        <v>0</v>
      </c>
      <c r="AC2058">
        <v>0</v>
      </c>
      <c r="AD2058">
        <v>0</v>
      </c>
      <c r="AE2058">
        <v>1</v>
      </c>
      <c r="AF2058">
        <v>0</v>
      </c>
      <c r="AG2058">
        <v>0</v>
      </c>
      <c r="AH2058">
        <v>0</v>
      </c>
      <c r="AI2058">
        <v>0</v>
      </c>
      <c r="AJ2058" t="s">
        <v>4346</v>
      </c>
    </row>
    <row r="2059" spans="1:36" x14ac:dyDescent="0.3">
      <c r="A2059" s="1">
        <v>44330</v>
      </c>
      <c r="B2059" s="1" t="str">
        <f t="shared" si="96"/>
        <v>2021</v>
      </c>
      <c r="C2059" s="1" t="str">
        <f t="shared" si="97"/>
        <v>05</v>
      </c>
      <c r="D2059" s="1" t="str">
        <f t="shared" si="98"/>
        <v>14</v>
      </c>
      <c r="E2059" t="s">
        <v>1821</v>
      </c>
      <c r="F2059" t="s">
        <v>2195</v>
      </c>
      <c r="G2059" t="s">
        <v>2196</v>
      </c>
      <c r="H2059" t="s">
        <v>2200</v>
      </c>
      <c r="I2059" t="s">
        <v>2206</v>
      </c>
      <c r="J2059" t="s">
        <v>2217</v>
      </c>
      <c r="K2059" t="s">
        <v>2240</v>
      </c>
      <c r="L2059" t="s">
        <v>2200</v>
      </c>
      <c r="M2059">
        <v>0</v>
      </c>
      <c r="N2059">
        <v>0</v>
      </c>
      <c r="O2059">
        <v>0</v>
      </c>
      <c r="P2059">
        <v>0</v>
      </c>
      <c r="Q2059">
        <v>0</v>
      </c>
      <c r="R2059">
        <v>0</v>
      </c>
      <c r="S2059">
        <v>0</v>
      </c>
      <c r="T2059">
        <v>0</v>
      </c>
      <c r="U2059">
        <v>0</v>
      </c>
      <c r="V2059">
        <v>1</v>
      </c>
      <c r="W2059">
        <v>0</v>
      </c>
      <c r="X2059">
        <v>0</v>
      </c>
      <c r="Y2059">
        <v>0</v>
      </c>
      <c r="Z2059">
        <v>0</v>
      </c>
      <c r="AA2059" t="s">
        <v>2276</v>
      </c>
      <c r="AB2059">
        <v>0</v>
      </c>
      <c r="AC2059">
        <v>0</v>
      </c>
      <c r="AD2059">
        <v>0</v>
      </c>
      <c r="AE2059">
        <v>1</v>
      </c>
      <c r="AF2059">
        <v>0</v>
      </c>
      <c r="AG2059">
        <v>0</v>
      </c>
      <c r="AH2059">
        <v>0</v>
      </c>
      <c r="AI2059">
        <v>0</v>
      </c>
      <c r="AJ2059" t="s">
        <v>4347</v>
      </c>
    </row>
    <row r="2060" spans="1:36" x14ac:dyDescent="0.3">
      <c r="A2060" s="1">
        <v>44330</v>
      </c>
      <c r="B2060" s="1" t="str">
        <f t="shared" si="96"/>
        <v>2021</v>
      </c>
      <c r="C2060" s="1" t="str">
        <f t="shared" si="97"/>
        <v>05</v>
      </c>
      <c r="D2060" s="1" t="str">
        <f t="shared" si="98"/>
        <v>14</v>
      </c>
      <c r="E2060" t="s">
        <v>1815</v>
      </c>
      <c r="F2060" t="s">
        <v>2195</v>
      </c>
      <c r="G2060" t="s">
        <v>2196</v>
      </c>
      <c r="H2060" t="s">
        <v>2200</v>
      </c>
      <c r="I2060" t="s">
        <v>2206</v>
      </c>
      <c r="J2060" t="s">
        <v>2217</v>
      </c>
      <c r="K2060" t="s">
        <v>2246</v>
      </c>
      <c r="L2060" t="s">
        <v>2264</v>
      </c>
      <c r="M2060">
        <v>0</v>
      </c>
      <c r="N2060">
        <v>1</v>
      </c>
      <c r="O2060">
        <v>0</v>
      </c>
      <c r="P2060">
        <v>0</v>
      </c>
      <c r="Q2060">
        <v>0</v>
      </c>
      <c r="R2060">
        <v>0</v>
      </c>
      <c r="S2060">
        <v>0</v>
      </c>
      <c r="T2060">
        <v>0</v>
      </c>
      <c r="U2060">
        <v>0</v>
      </c>
      <c r="V2060">
        <v>0</v>
      </c>
      <c r="W2060">
        <v>0</v>
      </c>
      <c r="X2060">
        <v>0</v>
      </c>
      <c r="Y2060">
        <v>0</v>
      </c>
      <c r="Z2060">
        <v>0</v>
      </c>
      <c r="AA2060" t="s">
        <v>2276</v>
      </c>
      <c r="AB2060">
        <v>0</v>
      </c>
      <c r="AC2060">
        <v>0</v>
      </c>
      <c r="AD2060">
        <v>0</v>
      </c>
      <c r="AE2060">
        <v>1</v>
      </c>
      <c r="AF2060">
        <v>0</v>
      </c>
      <c r="AG2060">
        <v>0</v>
      </c>
      <c r="AH2060">
        <v>0</v>
      </c>
      <c r="AI2060">
        <v>0</v>
      </c>
      <c r="AJ2060" t="s">
        <v>4348</v>
      </c>
    </row>
    <row r="2061" spans="1:36" x14ac:dyDescent="0.3">
      <c r="A2061" s="1">
        <v>44330</v>
      </c>
      <c r="B2061" s="1" t="str">
        <f t="shared" si="96"/>
        <v>2021</v>
      </c>
      <c r="C2061" s="1" t="str">
        <f t="shared" si="97"/>
        <v>05</v>
      </c>
      <c r="D2061" s="1" t="str">
        <f t="shared" si="98"/>
        <v>14</v>
      </c>
      <c r="E2061" t="s">
        <v>1815</v>
      </c>
      <c r="F2061" t="s">
        <v>2195</v>
      </c>
      <c r="G2061" t="s">
        <v>2196</v>
      </c>
      <c r="H2061" t="s">
        <v>2200</v>
      </c>
      <c r="I2061" t="s">
        <v>2206</v>
      </c>
      <c r="J2061" t="s">
        <v>2217</v>
      </c>
      <c r="K2061" t="s">
        <v>2246</v>
      </c>
      <c r="L2061" t="s">
        <v>2264</v>
      </c>
      <c r="M2061">
        <v>0</v>
      </c>
      <c r="N2061">
        <v>1</v>
      </c>
      <c r="O2061">
        <v>0</v>
      </c>
      <c r="P2061">
        <v>0</v>
      </c>
      <c r="Q2061">
        <v>0</v>
      </c>
      <c r="R2061">
        <v>0</v>
      </c>
      <c r="S2061">
        <v>0</v>
      </c>
      <c r="T2061">
        <v>0</v>
      </c>
      <c r="U2061">
        <v>0</v>
      </c>
      <c r="V2061">
        <v>0</v>
      </c>
      <c r="W2061">
        <v>0</v>
      </c>
      <c r="X2061">
        <v>0</v>
      </c>
      <c r="Y2061">
        <v>0</v>
      </c>
      <c r="Z2061">
        <v>0</v>
      </c>
      <c r="AA2061" t="s">
        <v>2276</v>
      </c>
      <c r="AB2061">
        <v>0</v>
      </c>
      <c r="AC2061">
        <v>0</v>
      </c>
      <c r="AD2061">
        <v>0</v>
      </c>
      <c r="AE2061">
        <v>1</v>
      </c>
      <c r="AF2061">
        <v>0</v>
      </c>
      <c r="AG2061">
        <v>0</v>
      </c>
      <c r="AH2061">
        <v>0</v>
      </c>
      <c r="AI2061">
        <v>0</v>
      </c>
      <c r="AJ2061" t="s">
        <v>4349</v>
      </c>
    </row>
    <row r="2062" spans="1:36" x14ac:dyDescent="0.3">
      <c r="A2062" s="1">
        <v>44330</v>
      </c>
      <c r="B2062" s="1" t="str">
        <f t="shared" si="96"/>
        <v>2021</v>
      </c>
      <c r="C2062" s="1" t="str">
        <f t="shared" si="97"/>
        <v>05</v>
      </c>
      <c r="D2062" s="1" t="str">
        <f t="shared" si="98"/>
        <v>14</v>
      </c>
      <c r="E2062" t="s">
        <v>1821</v>
      </c>
      <c r="F2062" t="s">
        <v>2195</v>
      </c>
      <c r="G2062" t="s">
        <v>2196</v>
      </c>
      <c r="H2062" t="s">
        <v>2200</v>
      </c>
      <c r="I2062" t="s">
        <v>2206</v>
      </c>
      <c r="J2062" t="s">
        <v>2217</v>
      </c>
      <c r="K2062" t="s">
        <v>2240</v>
      </c>
      <c r="L2062" t="s">
        <v>2200</v>
      </c>
      <c r="M2062">
        <v>0</v>
      </c>
      <c r="N2062">
        <v>0</v>
      </c>
      <c r="O2062">
        <v>0</v>
      </c>
      <c r="P2062">
        <v>0</v>
      </c>
      <c r="Q2062">
        <v>0</v>
      </c>
      <c r="R2062">
        <v>0</v>
      </c>
      <c r="S2062">
        <v>0</v>
      </c>
      <c r="T2062">
        <v>0</v>
      </c>
      <c r="U2062">
        <v>0</v>
      </c>
      <c r="V2062">
        <v>1</v>
      </c>
      <c r="W2062">
        <v>0</v>
      </c>
      <c r="X2062">
        <v>0</v>
      </c>
      <c r="Y2062">
        <v>0</v>
      </c>
      <c r="Z2062">
        <v>0</v>
      </c>
      <c r="AA2062" t="s">
        <v>2276</v>
      </c>
      <c r="AB2062">
        <v>0</v>
      </c>
      <c r="AC2062">
        <v>0</v>
      </c>
      <c r="AD2062">
        <v>0</v>
      </c>
      <c r="AE2062">
        <v>1</v>
      </c>
      <c r="AF2062">
        <v>0</v>
      </c>
      <c r="AG2062">
        <v>0</v>
      </c>
      <c r="AH2062">
        <v>0</v>
      </c>
      <c r="AI2062">
        <v>0</v>
      </c>
      <c r="AJ2062" t="s">
        <v>4350</v>
      </c>
    </row>
    <row r="2063" spans="1:36" x14ac:dyDescent="0.3">
      <c r="A2063" s="1">
        <v>44330</v>
      </c>
      <c r="B2063" s="1" t="str">
        <f t="shared" si="96"/>
        <v>2021</v>
      </c>
      <c r="C2063" s="1" t="str">
        <f t="shared" si="97"/>
        <v>05</v>
      </c>
      <c r="D2063" s="1" t="str">
        <f t="shared" si="98"/>
        <v>14</v>
      </c>
      <c r="E2063" t="s">
        <v>1815</v>
      </c>
      <c r="F2063" t="s">
        <v>2195</v>
      </c>
      <c r="G2063" t="s">
        <v>2196</v>
      </c>
      <c r="H2063" t="s">
        <v>2200</v>
      </c>
      <c r="I2063" t="s">
        <v>2206</v>
      </c>
      <c r="J2063" t="s">
        <v>2217</v>
      </c>
      <c r="K2063" t="s">
        <v>2240</v>
      </c>
      <c r="L2063" t="s">
        <v>2264</v>
      </c>
      <c r="M2063">
        <v>0</v>
      </c>
      <c r="N2063">
        <v>1</v>
      </c>
      <c r="O2063">
        <v>0</v>
      </c>
      <c r="P2063">
        <v>0</v>
      </c>
      <c r="Q2063">
        <v>0</v>
      </c>
      <c r="R2063">
        <v>0</v>
      </c>
      <c r="S2063">
        <v>0</v>
      </c>
      <c r="T2063">
        <v>0</v>
      </c>
      <c r="U2063">
        <v>0</v>
      </c>
      <c r="V2063">
        <v>0</v>
      </c>
      <c r="W2063">
        <v>0</v>
      </c>
      <c r="X2063">
        <v>0</v>
      </c>
      <c r="Y2063">
        <v>0</v>
      </c>
      <c r="Z2063">
        <v>0</v>
      </c>
      <c r="AA2063" t="s">
        <v>2276</v>
      </c>
      <c r="AB2063">
        <v>0</v>
      </c>
      <c r="AC2063">
        <v>0</v>
      </c>
      <c r="AD2063">
        <v>0</v>
      </c>
      <c r="AE2063">
        <v>1</v>
      </c>
      <c r="AF2063">
        <v>0</v>
      </c>
      <c r="AG2063">
        <v>0</v>
      </c>
      <c r="AH2063">
        <v>0</v>
      </c>
      <c r="AI2063">
        <v>0</v>
      </c>
      <c r="AJ2063" t="s">
        <v>4351</v>
      </c>
    </row>
    <row r="2064" spans="1:36" x14ac:dyDescent="0.3">
      <c r="A2064" s="1">
        <v>44329</v>
      </c>
      <c r="B2064" s="1" t="str">
        <f t="shared" si="96"/>
        <v>2021</v>
      </c>
      <c r="C2064" s="1" t="str">
        <f t="shared" si="97"/>
        <v>05</v>
      </c>
      <c r="D2064" s="1" t="str">
        <f t="shared" si="98"/>
        <v>13</v>
      </c>
      <c r="E2064" t="s">
        <v>1837</v>
      </c>
      <c r="F2064" t="s">
        <v>2195</v>
      </c>
      <c r="G2064" t="s">
        <v>2196</v>
      </c>
      <c r="H2064" t="s">
        <v>2197</v>
      </c>
      <c r="I2064" t="s">
        <v>2206</v>
      </c>
      <c r="J2064" t="s">
        <v>2217</v>
      </c>
      <c r="K2064" t="s">
        <v>2239</v>
      </c>
      <c r="L2064" t="s">
        <v>2264</v>
      </c>
      <c r="M2064">
        <v>0</v>
      </c>
      <c r="N2064">
        <v>2</v>
      </c>
      <c r="O2064">
        <v>0</v>
      </c>
      <c r="P2064">
        <v>0</v>
      </c>
      <c r="Q2064">
        <v>0</v>
      </c>
      <c r="R2064">
        <v>0</v>
      </c>
      <c r="S2064">
        <v>0</v>
      </c>
      <c r="T2064">
        <v>0</v>
      </c>
      <c r="U2064">
        <v>0</v>
      </c>
      <c r="V2064">
        <v>0</v>
      </c>
      <c r="W2064">
        <v>0</v>
      </c>
      <c r="X2064">
        <v>0</v>
      </c>
      <c r="Y2064">
        <v>0</v>
      </c>
      <c r="Z2064">
        <v>0</v>
      </c>
      <c r="AA2064" t="s">
        <v>2276</v>
      </c>
      <c r="AB2064">
        <v>0</v>
      </c>
      <c r="AC2064">
        <v>0</v>
      </c>
      <c r="AD2064">
        <v>0</v>
      </c>
      <c r="AE2064">
        <v>1</v>
      </c>
      <c r="AF2064">
        <v>0</v>
      </c>
      <c r="AG2064">
        <v>0</v>
      </c>
      <c r="AH2064">
        <v>0</v>
      </c>
      <c r="AI2064">
        <v>0</v>
      </c>
      <c r="AJ2064" t="s">
        <v>4352</v>
      </c>
    </row>
    <row r="2065" spans="1:36" x14ac:dyDescent="0.3">
      <c r="A2065" s="1">
        <v>44329</v>
      </c>
      <c r="B2065" s="1" t="str">
        <f t="shared" si="96"/>
        <v>2021</v>
      </c>
      <c r="C2065" s="1" t="str">
        <f t="shared" si="97"/>
        <v>05</v>
      </c>
      <c r="D2065" s="1" t="str">
        <f t="shared" si="98"/>
        <v>13</v>
      </c>
      <c r="E2065" t="s">
        <v>1821</v>
      </c>
      <c r="F2065" t="s">
        <v>2195</v>
      </c>
      <c r="G2065" t="s">
        <v>2196</v>
      </c>
      <c r="H2065" t="s">
        <v>2200</v>
      </c>
      <c r="I2065" t="s">
        <v>2206</v>
      </c>
      <c r="J2065" t="s">
        <v>2217</v>
      </c>
      <c r="K2065" t="s">
        <v>2240</v>
      </c>
      <c r="L2065" t="s">
        <v>2200</v>
      </c>
      <c r="M2065">
        <v>0</v>
      </c>
      <c r="N2065">
        <v>0</v>
      </c>
      <c r="O2065">
        <v>0</v>
      </c>
      <c r="P2065">
        <v>0</v>
      </c>
      <c r="Q2065">
        <v>0</v>
      </c>
      <c r="R2065">
        <v>0</v>
      </c>
      <c r="S2065">
        <v>0</v>
      </c>
      <c r="T2065">
        <v>0</v>
      </c>
      <c r="U2065">
        <v>0</v>
      </c>
      <c r="V2065">
        <v>1</v>
      </c>
      <c r="W2065">
        <v>0</v>
      </c>
      <c r="X2065">
        <v>0</v>
      </c>
      <c r="Y2065">
        <v>0</v>
      </c>
      <c r="Z2065">
        <v>0</v>
      </c>
      <c r="AA2065" t="s">
        <v>2276</v>
      </c>
      <c r="AB2065">
        <v>0</v>
      </c>
      <c r="AC2065">
        <v>0</v>
      </c>
      <c r="AD2065">
        <v>0</v>
      </c>
      <c r="AE2065">
        <v>1</v>
      </c>
      <c r="AF2065">
        <v>0</v>
      </c>
      <c r="AG2065">
        <v>0</v>
      </c>
      <c r="AH2065">
        <v>0</v>
      </c>
      <c r="AI2065">
        <v>0</v>
      </c>
      <c r="AJ2065" t="s">
        <v>4353</v>
      </c>
    </row>
    <row r="2066" spans="1:36" x14ac:dyDescent="0.3">
      <c r="A2066" s="1">
        <v>44329</v>
      </c>
      <c r="B2066" s="1" t="str">
        <f t="shared" si="96"/>
        <v>2021</v>
      </c>
      <c r="C2066" s="1" t="str">
        <f t="shared" si="97"/>
        <v>05</v>
      </c>
      <c r="D2066" s="1" t="str">
        <f t="shared" si="98"/>
        <v>13</v>
      </c>
      <c r="E2066" t="s">
        <v>1815</v>
      </c>
      <c r="F2066" t="s">
        <v>2195</v>
      </c>
      <c r="G2066" t="s">
        <v>2196</v>
      </c>
      <c r="H2066" t="s">
        <v>2200</v>
      </c>
      <c r="I2066" t="s">
        <v>2206</v>
      </c>
      <c r="J2066" t="s">
        <v>2217</v>
      </c>
      <c r="K2066" t="s">
        <v>2240</v>
      </c>
      <c r="L2066" t="s">
        <v>2264</v>
      </c>
      <c r="M2066">
        <v>0</v>
      </c>
      <c r="N2066">
        <v>1</v>
      </c>
      <c r="O2066">
        <v>0</v>
      </c>
      <c r="P2066">
        <v>0</v>
      </c>
      <c r="Q2066">
        <v>0</v>
      </c>
      <c r="R2066">
        <v>0</v>
      </c>
      <c r="S2066">
        <v>0</v>
      </c>
      <c r="T2066">
        <v>0</v>
      </c>
      <c r="U2066">
        <v>0</v>
      </c>
      <c r="V2066">
        <v>0</v>
      </c>
      <c r="W2066">
        <v>0</v>
      </c>
      <c r="X2066">
        <v>0</v>
      </c>
      <c r="Y2066">
        <v>0</v>
      </c>
      <c r="Z2066">
        <v>0</v>
      </c>
      <c r="AA2066" t="s">
        <v>2276</v>
      </c>
      <c r="AB2066">
        <v>0</v>
      </c>
      <c r="AC2066">
        <v>0</v>
      </c>
      <c r="AD2066">
        <v>0</v>
      </c>
      <c r="AE2066">
        <v>1</v>
      </c>
      <c r="AF2066">
        <v>0</v>
      </c>
      <c r="AG2066">
        <v>0</v>
      </c>
      <c r="AH2066">
        <v>0</v>
      </c>
      <c r="AI2066">
        <v>0</v>
      </c>
      <c r="AJ2066" t="s">
        <v>4354</v>
      </c>
    </row>
    <row r="2067" spans="1:36" x14ac:dyDescent="0.3">
      <c r="A2067" s="1">
        <v>44328</v>
      </c>
      <c r="B2067" s="1" t="str">
        <f t="shared" si="96"/>
        <v>2021</v>
      </c>
      <c r="C2067" s="1" t="str">
        <f t="shared" si="97"/>
        <v>05</v>
      </c>
      <c r="D2067" s="1" t="str">
        <f t="shared" si="98"/>
        <v>12</v>
      </c>
      <c r="E2067" t="s">
        <v>1838</v>
      </c>
      <c r="F2067" t="s">
        <v>2195</v>
      </c>
      <c r="G2067" t="s">
        <v>2196</v>
      </c>
      <c r="H2067" t="s">
        <v>2200</v>
      </c>
      <c r="I2067" t="s">
        <v>2206</v>
      </c>
      <c r="J2067" t="s">
        <v>2217</v>
      </c>
      <c r="K2067" t="s">
        <v>2239</v>
      </c>
      <c r="L2067" t="s">
        <v>2264</v>
      </c>
      <c r="M2067">
        <v>0</v>
      </c>
      <c r="N2067">
        <v>1</v>
      </c>
      <c r="O2067">
        <v>0</v>
      </c>
      <c r="P2067">
        <v>0</v>
      </c>
      <c r="Q2067">
        <v>0</v>
      </c>
      <c r="R2067">
        <v>0</v>
      </c>
      <c r="S2067">
        <v>0</v>
      </c>
      <c r="T2067">
        <v>0</v>
      </c>
      <c r="U2067">
        <v>0</v>
      </c>
      <c r="V2067">
        <v>0</v>
      </c>
      <c r="W2067">
        <v>0</v>
      </c>
      <c r="X2067">
        <v>0</v>
      </c>
      <c r="Y2067">
        <v>0</v>
      </c>
      <c r="Z2067">
        <v>0</v>
      </c>
      <c r="AA2067" t="s">
        <v>2276</v>
      </c>
      <c r="AB2067">
        <v>0</v>
      </c>
      <c r="AC2067">
        <v>0</v>
      </c>
      <c r="AD2067">
        <v>0</v>
      </c>
      <c r="AE2067">
        <v>1</v>
      </c>
      <c r="AF2067">
        <v>0</v>
      </c>
      <c r="AG2067">
        <v>0</v>
      </c>
      <c r="AH2067">
        <v>0</v>
      </c>
      <c r="AI2067">
        <v>0</v>
      </c>
      <c r="AJ2067" t="s">
        <v>4355</v>
      </c>
    </row>
    <row r="2068" spans="1:36" x14ac:dyDescent="0.3">
      <c r="A2068" s="1">
        <v>44328</v>
      </c>
      <c r="B2068" s="1" t="str">
        <f t="shared" si="96"/>
        <v>2021</v>
      </c>
      <c r="C2068" s="1" t="str">
        <f t="shared" si="97"/>
        <v>05</v>
      </c>
      <c r="D2068" s="1" t="str">
        <f t="shared" si="98"/>
        <v>12</v>
      </c>
      <c r="E2068" t="s">
        <v>1814</v>
      </c>
      <c r="F2068" t="s">
        <v>2195</v>
      </c>
      <c r="G2068" t="s">
        <v>2196</v>
      </c>
      <c r="H2068" t="s">
        <v>2200</v>
      </c>
      <c r="I2068" t="s">
        <v>2206</v>
      </c>
      <c r="J2068" t="s">
        <v>2217</v>
      </c>
      <c r="K2068" t="s">
        <v>2239</v>
      </c>
      <c r="L2068" t="s">
        <v>2264</v>
      </c>
      <c r="M2068">
        <v>0</v>
      </c>
      <c r="N2068">
        <v>1</v>
      </c>
      <c r="O2068">
        <v>0</v>
      </c>
      <c r="P2068">
        <v>0</v>
      </c>
      <c r="Q2068">
        <v>0</v>
      </c>
      <c r="R2068">
        <v>0</v>
      </c>
      <c r="S2068">
        <v>0</v>
      </c>
      <c r="T2068">
        <v>0</v>
      </c>
      <c r="U2068">
        <v>0</v>
      </c>
      <c r="V2068">
        <v>0</v>
      </c>
      <c r="W2068">
        <v>0</v>
      </c>
      <c r="X2068">
        <v>0</v>
      </c>
      <c r="Y2068">
        <v>0</v>
      </c>
      <c r="Z2068">
        <v>0</v>
      </c>
      <c r="AA2068" t="s">
        <v>2276</v>
      </c>
      <c r="AB2068">
        <v>0</v>
      </c>
      <c r="AC2068">
        <v>0</v>
      </c>
      <c r="AD2068">
        <v>0</v>
      </c>
      <c r="AE2068">
        <v>1</v>
      </c>
      <c r="AF2068">
        <v>0</v>
      </c>
      <c r="AG2068">
        <v>0</v>
      </c>
      <c r="AH2068">
        <v>0</v>
      </c>
      <c r="AI2068">
        <v>0</v>
      </c>
      <c r="AJ2068" t="s">
        <v>4356</v>
      </c>
    </row>
    <row r="2069" spans="1:36" x14ac:dyDescent="0.3">
      <c r="A2069" s="1">
        <v>44328</v>
      </c>
      <c r="B2069" s="1" t="str">
        <f t="shared" si="96"/>
        <v>2021</v>
      </c>
      <c r="C2069" s="1" t="str">
        <f t="shared" si="97"/>
        <v>05</v>
      </c>
      <c r="D2069" s="1" t="str">
        <f t="shared" si="98"/>
        <v>12</v>
      </c>
      <c r="E2069" t="s">
        <v>1821</v>
      </c>
      <c r="F2069" t="s">
        <v>2195</v>
      </c>
      <c r="G2069" t="s">
        <v>2196</v>
      </c>
      <c r="H2069" t="s">
        <v>2200</v>
      </c>
      <c r="I2069" t="s">
        <v>2206</v>
      </c>
      <c r="J2069" t="s">
        <v>2217</v>
      </c>
      <c r="K2069" t="s">
        <v>2240</v>
      </c>
      <c r="L2069" t="s">
        <v>2200</v>
      </c>
      <c r="M2069">
        <v>0</v>
      </c>
      <c r="N2069">
        <v>0</v>
      </c>
      <c r="O2069">
        <v>0</v>
      </c>
      <c r="P2069">
        <v>0</v>
      </c>
      <c r="Q2069">
        <v>0</v>
      </c>
      <c r="R2069">
        <v>0</v>
      </c>
      <c r="S2069">
        <v>0</v>
      </c>
      <c r="T2069">
        <v>0</v>
      </c>
      <c r="U2069">
        <v>0</v>
      </c>
      <c r="V2069">
        <v>1</v>
      </c>
      <c r="W2069">
        <v>0</v>
      </c>
      <c r="X2069">
        <v>0</v>
      </c>
      <c r="Y2069">
        <v>0</v>
      </c>
      <c r="Z2069">
        <v>0</v>
      </c>
      <c r="AA2069" t="s">
        <v>2276</v>
      </c>
      <c r="AB2069">
        <v>0</v>
      </c>
      <c r="AC2069">
        <v>0</v>
      </c>
      <c r="AD2069">
        <v>0</v>
      </c>
      <c r="AE2069">
        <v>1</v>
      </c>
      <c r="AF2069">
        <v>0</v>
      </c>
      <c r="AG2069">
        <v>0</v>
      </c>
      <c r="AH2069">
        <v>0</v>
      </c>
      <c r="AI2069">
        <v>0</v>
      </c>
      <c r="AJ2069" t="s">
        <v>4357</v>
      </c>
    </row>
    <row r="2070" spans="1:36" x14ac:dyDescent="0.3">
      <c r="A2070" s="1">
        <v>44328</v>
      </c>
      <c r="B2070" s="1" t="str">
        <f t="shared" si="96"/>
        <v>2021</v>
      </c>
      <c r="C2070" s="1" t="str">
        <f t="shared" si="97"/>
        <v>05</v>
      </c>
      <c r="D2070" s="1" t="str">
        <f t="shared" si="98"/>
        <v>12</v>
      </c>
      <c r="E2070" t="s">
        <v>1839</v>
      </c>
      <c r="F2070" t="s">
        <v>2195</v>
      </c>
      <c r="G2070" t="s">
        <v>2196</v>
      </c>
      <c r="H2070" t="s">
        <v>2200</v>
      </c>
      <c r="I2070" t="s">
        <v>2206</v>
      </c>
      <c r="J2070" t="s">
        <v>2217</v>
      </c>
      <c r="K2070" t="s">
        <v>2240</v>
      </c>
      <c r="L2070" t="s">
        <v>2200</v>
      </c>
      <c r="M2070">
        <v>0</v>
      </c>
      <c r="N2070">
        <v>0</v>
      </c>
      <c r="O2070">
        <v>0</v>
      </c>
      <c r="P2070">
        <v>0</v>
      </c>
      <c r="Q2070">
        <v>0</v>
      </c>
      <c r="R2070">
        <v>0</v>
      </c>
      <c r="S2070">
        <v>0</v>
      </c>
      <c r="T2070">
        <v>0</v>
      </c>
      <c r="U2070">
        <v>0</v>
      </c>
      <c r="V2070">
        <v>1</v>
      </c>
      <c r="W2070">
        <v>0</v>
      </c>
      <c r="X2070">
        <v>0</v>
      </c>
      <c r="Y2070">
        <v>0</v>
      </c>
      <c r="Z2070">
        <v>0</v>
      </c>
      <c r="AA2070" t="s">
        <v>2276</v>
      </c>
      <c r="AB2070">
        <v>0</v>
      </c>
      <c r="AC2070">
        <v>0</v>
      </c>
      <c r="AD2070">
        <v>0</v>
      </c>
      <c r="AE2070">
        <v>1</v>
      </c>
      <c r="AF2070">
        <v>0</v>
      </c>
      <c r="AG2070">
        <v>0</v>
      </c>
      <c r="AH2070">
        <v>0</v>
      </c>
      <c r="AI2070">
        <v>0</v>
      </c>
      <c r="AJ2070" t="s">
        <v>4358</v>
      </c>
    </row>
    <row r="2071" spans="1:36" x14ac:dyDescent="0.3">
      <c r="A2071" s="1">
        <v>44328</v>
      </c>
      <c r="B2071" s="1" t="str">
        <f t="shared" si="96"/>
        <v>2021</v>
      </c>
      <c r="C2071" s="1" t="str">
        <f t="shared" si="97"/>
        <v>05</v>
      </c>
      <c r="D2071" s="1" t="str">
        <f t="shared" si="98"/>
        <v>12</v>
      </c>
      <c r="E2071" t="s">
        <v>1840</v>
      </c>
      <c r="F2071" t="s">
        <v>2195</v>
      </c>
      <c r="G2071" t="s">
        <v>2196</v>
      </c>
      <c r="H2071" t="s">
        <v>2197</v>
      </c>
      <c r="I2071" t="s">
        <v>2206</v>
      </c>
      <c r="J2071" t="s">
        <v>2217</v>
      </c>
      <c r="K2071" t="s">
        <v>2243</v>
      </c>
      <c r="L2071" t="s">
        <v>2273</v>
      </c>
      <c r="M2071">
        <v>0</v>
      </c>
      <c r="N2071">
        <v>3</v>
      </c>
      <c r="O2071">
        <v>0</v>
      </c>
      <c r="P2071">
        <v>0</v>
      </c>
      <c r="Q2071">
        <v>0</v>
      </c>
      <c r="R2071">
        <v>0</v>
      </c>
      <c r="S2071">
        <v>0</v>
      </c>
      <c r="T2071">
        <v>0</v>
      </c>
      <c r="U2071">
        <v>0</v>
      </c>
      <c r="V2071">
        <v>0</v>
      </c>
      <c r="W2071">
        <v>0</v>
      </c>
      <c r="X2071">
        <v>0</v>
      </c>
      <c r="Y2071">
        <v>0</v>
      </c>
      <c r="Z2071">
        <v>0</v>
      </c>
      <c r="AA2071" t="s">
        <v>2276</v>
      </c>
      <c r="AB2071">
        <v>0</v>
      </c>
      <c r="AC2071">
        <v>0</v>
      </c>
      <c r="AD2071">
        <v>0</v>
      </c>
      <c r="AE2071">
        <v>1</v>
      </c>
      <c r="AF2071">
        <v>0</v>
      </c>
      <c r="AG2071">
        <v>0</v>
      </c>
      <c r="AH2071">
        <v>0</v>
      </c>
      <c r="AI2071">
        <v>0</v>
      </c>
      <c r="AJ2071" t="s">
        <v>4359</v>
      </c>
    </row>
    <row r="2072" spans="1:36" x14ac:dyDescent="0.3">
      <c r="A2072" s="1">
        <v>44328</v>
      </c>
      <c r="B2072" s="1" t="str">
        <f t="shared" si="96"/>
        <v>2021</v>
      </c>
      <c r="C2072" s="1" t="str">
        <f t="shared" si="97"/>
        <v>05</v>
      </c>
      <c r="D2072" s="1" t="str">
        <f t="shared" si="98"/>
        <v>12</v>
      </c>
      <c r="E2072" t="s">
        <v>1839</v>
      </c>
      <c r="F2072" t="s">
        <v>2195</v>
      </c>
      <c r="G2072" t="s">
        <v>2196</v>
      </c>
      <c r="H2072" t="s">
        <v>2200</v>
      </c>
      <c r="I2072" t="s">
        <v>2206</v>
      </c>
      <c r="J2072" t="s">
        <v>2217</v>
      </c>
      <c r="K2072" t="s">
        <v>2240</v>
      </c>
      <c r="L2072" t="s">
        <v>2200</v>
      </c>
      <c r="M2072">
        <v>0</v>
      </c>
      <c r="N2072">
        <v>0</v>
      </c>
      <c r="O2072">
        <v>0</v>
      </c>
      <c r="P2072">
        <v>0</v>
      </c>
      <c r="Q2072">
        <v>0</v>
      </c>
      <c r="R2072">
        <v>0</v>
      </c>
      <c r="S2072">
        <v>0</v>
      </c>
      <c r="T2072">
        <v>0</v>
      </c>
      <c r="U2072">
        <v>0</v>
      </c>
      <c r="V2072">
        <v>1</v>
      </c>
      <c r="W2072">
        <v>0</v>
      </c>
      <c r="X2072">
        <v>0</v>
      </c>
      <c r="Y2072">
        <v>0</v>
      </c>
      <c r="Z2072">
        <v>0</v>
      </c>
      <c r="AA2072" t="s">
        <v>2276</v>
      </c>
      <c r="AB2072">
        <v>0</v>
      </c>
      <c r="AC2072">
        <v>0</v>
      </c>
      <c r="AD2072">
        <v>0</v>
      </c>
      <c r="AE2072">
        <v>1</v>
      </c>
      <c r="AF2072">
        <v>0</v>
      </c>
      <c r="AG2072">
        <v>0</v>
      </c>
      <c r="AH2072">
        <v>0</v>
      </c>
      <c r="AI2072">
        <v>0</v>
      </c>
      <c r="AJ2072" t="s">
        <v>4360</v>
      </c>
    </row>
    <row r="2073" spans="1:36" x14ac:dyDescent="0.3">
      <c r="A2073" s="1">
        <v>44328</v>
      </c>
      <c r="B2073" s="1" t="str">
        <f t="shared" si="96"/>
        <v>2021</v>
      </c>
      <c r="C2073" s="1" t="str">
        <f t="shared" si="97"/>
        <v>05</v>
      </c>
      <c r="D2073" s="1" t="str">
        <f t="shared" si="98"/>
        <v>12</v>
      </c>
      <c r="E2073" t="s">
        <v>1841</v>
      </c>
      <c r="F2073" t="s">
        <v>2195</v>
      </c>
      <c r="G2073" t="s">
        <v>2196</v>
      </c>
      <c r="H2073" t="s">
        <v>2198</v>
      </c>
      <c r="I2073" t="s">
        <v>2206</v>
      </c>
      <c r="J2073" t="s">
        <v>2217</v>
      </c>
      <c r="K2073" t="s">
        <v>2240</v>
      </c>
      <c r="L2073" t="s">
        <v>2265</v>
      </c>
      <c r="M2073">
        <v>0</v>
      </c>
      <c r="N2073">
        <v>0</v>
      </c>
      <c r="O2073">
        <v>0</v>
      </c>
      <c r="P2073">
        <v>0</v>
      </c>
      <c r="Q2073">
        <v>0</v>
      </c>
      <c r="R2073">
        <v>0</v>
      </c>
      <c r="S2073">
        <v>0</v>
      </c>
      <c r="T2073">
        <v>0</v>
      </c>
      <c r="U2073">
        <v>0</v>
      </c>
      <c r="V2073">
        <v>1</v>
      </c>
      <c r="W2073">
        <v>0</v>
      </c>
      <c r="X2073">
        <v>0</v>
      </c>
      <c r="Y2073">
        <v>0</v>
      </c>
      <c r="Z2073">
        <v>0</v>
      </c>
      <c r="AA2073" t="s">
        <v>2276</v>
      </c>
      <c r="AB2073">
        <v>0</v>
      </c>
      <c r="AC2073">
        <v>0</v>
      </c>
      <c r="AD2073">
        <v>0</v>
      </c>
      <c r="AE2073">
        <v>1</v>
      </c>
      <c r="AF2073">
        <v>0</v>
      </c>
      <c r="AG2073">
        <v>0</v>
      </c>
      <c r="AH2073">
        <v>0</v>
      </c>
      <c r="AI2073">
        <v>0</v>
      </c>
      <c r="AJ2073" t="s">
        <v>4361</v>
      </c>
    </row>
    <row r="2074" spans="1:36" x14ac:dyDescent="0.3">
      <c r="A2074" s="1">
        <v>44328</v>
      </c>
      <c r="B2074" s="1" t="str">
        <f t="shared" si="96"/>
        <v>2021</v>
      </c>
      <c r="C2074" s="1" t="str">
        <f t="shared" si="97"/>
        <v>05</v>
      </c>
      <c r="D2074" s="1" t="str">
        <f t="shared" si="98"/>
        <v>12</v>
      </c>
      <c r="E2074" t="s">
        <v>1821</v>
      </c>
      <c r="F2074" t="s">
        <v>2195</v>
      </c>
      <c r="G2074" t="s">
        <v>2196</v>
      </c>
      <c r="H2074" t="s">
        <v>2200</v>
      </c>
      <c r="I2074" t="s">
        <v>2206</v>
      </c>
      <c r="J2074" t="s">
        <v>2217</v>
      </c>
      <c r="K2074" t="s">
        <v>2240</v>
      </c>
      <c r="L2074" t="s">
        <v>2200</v>
      </c>
      <c r="M2074">
        <v>0</v>
      </c>
      <c r="N2074">
        <v>0</v>
      </c>
      <c r="O2074">
        <v>0</v>
      </c>
      <c r="P2074">
        <v>0</v>
      </c>
      <c r="Q2074">
        <v>0</v>
      </c>
      <c r="R2074">
        <v>0</v>
      </c>
      <c r="S2074">
        <v>0</v>
      </c>
      <c r="T2074">
        <v>0</v>
      </c>
      <c r="U2074">
        <v>0</v>
      </c>
      <c r="V2074">
        <v>1</v>
      </c>
      <c r="W2074">
        <v>0</v>
      </c>
      <c r="X2074">
        <v>0</v>
      </c>
      <c r="Y2074">
        <v>0</v>
      </c>
      <c r="Z2074">
        <v>0</v>
      </c>
      <c r="AA2074" t="s">
        <v>2276</v>
      </c>
      <c r="AB2074">
        <v>0</v>
      </c>
      <c r="AC2074">
        <v>0</v>
      </c>
      <c r="AD2074">
        <v>0</v>
      </c>
      <c r="AE2074">
        <v>1</v>
      </c>
      <c r="AF2074">
        <v>0</v>
      </c>
      <c r="AG2074">
        <v>0</v>
      </c>
      <c r="AH2074">
        <v>0</v>
      </c>
      <c r="AI2074">
        <v>0</v>
      </c>
      <c r="AJ2074" t="s">
        <v>4362</v>
      </c>
    </row>
    <row r="2075" spans="1:36" x14ac:dyDescent="0.3">
      <c r="A2075" s="1">
        <v>44328</v>
      </c>
      <c r="B2075" s="1" t="str">
        <f t="shared" si="96"/>
        <v>2021</v>
      </c>
      <c r="C2075" s="1" t="str">
        <f t="shared" si="97"/>
        <v>05</v>
      </c>
      <c r="D2075" s="1" t="str">
        <f t="shared" si="98"/>
        <v>12</v>
      </c>
      <c r="E2075" t="s">
        <v>1814</v>
      </c>
      <c r="F2075" t="s">
        <v>2195</v>
      </c>
      <c r="G2075" t="s">
        <v>2196</v>
      </c>
      <c r="H2075" t="s">
        <v>2200</v>
      </c>
      <c r="I2075" t="s">
        <v>2206</v>
      </c>
      <c r="J2075" t="s">
        <v>2217</v>
      </c>
      <c r="K2075" t="s">
        <v>2239</v>
      </c>
      <c r="L2075" t="s">
        <v>2264</v>
      </c>
      <c r="M2075">
        <v>0</v>
      </c>
      <c r="N2075">
        <v>1</v>
      </c>
      <c r="O2075">
        <v>0</v>
      </c>
      <c r="P2075">
        <v>0</v>
      </c>
      <c r="Q2075">
        <v>0</v>
      </c>
      <c r="R2075">
        <v>0</v>
      </c>
      <c r="S2075">
        <v>0</v>
      </c>
      <c r="T2075">
        <v>0</v>
      </c>
      <c r="U2075">
        <v>0</v>
      </c>
      <c r="V2075">
        <v>0</v>
      </c>
      <c r="W2075">
        <v>0</v>
      </c>
      <c r="X2075">
        <v>0</v>
      </c>
      <c r="Y2075">
        <v>0</v>
      </c>
      <c r="Z2075">
        <v>0</v>
      </c>
      <c r="AA2075" t="s">
        <v>2276</v>
      </c>
      <c r="AB2075">
        <v>0</v>
      </c>
      <c r="AC2075">
        <v>0</v>
      </c>
      <c r="AD2075">
        <v>0</v>
      </c>
      <c r="AE2075">
        <v>1</v>
      </c>
      <c r="AF2075">
        <v>0</v>
      </c>
      <c r="AG2075">
        <v>0</v>
      </c>
      <c r="AH2075">
        <v>0</v>
      </c>
      <c r="AI2075">
        <v>0</v>
      </c>
      <c r="AJ2075" t="s">
        <v>4363</v>
      </c>
    </row>
    <row r="2076" spans="1:36" x14ac:dyDescent="0.3">
      <c r="A2076" s="1">
        <v>44328</v>
      </c>
      <c r="B2076" s="1" t="str">
        <f t="shared" si="96"/>
        <v>2021</v>
      </c>
      <c r="C2076" s="1" t="str">
        <f t="shared" si="97"/>
        <v>05</v>
      </c>
      <c r="D2076" s="1" t="str">
        <f t="shared" si="98"/>
        <v>12</v>
      </c>
      <c r="E2076" t="s">
        <v>1814</v>
      </c>
      <c r="F2076" t="s">
        <v>2195</v>
      </c>
      <c r="G2076" t="s">
        <v>2196</v>
      </c>
      <c r="H2076" t="s">
        <v>2200</v>
      </c>
      <c r="I2076" t="s">
        <v>2206</v>
      </c>
      <c r="J2076" t="s">
        <v>2217</v>
      </c>
      <c r="K2076" t="s">
        <v>2239</v>
      </c>
      <c r="L2076" t="s">
        <v>2264</v>
      </c>
      <c r="M2076">
        <v>0</v>
      </c>
      <c r="N2076">
        <v>1</v>
      </c>
      <c r="O2076">
        <v>0</v>
      </c>
      <c r="P2076">
        <v>0</v>
      </c>
      <c r="Q2076">
        <v>0</v>
      </c>
      <c r="R2076">
        <v>0</v>
      </c>
      <c r="S2076">
        <v>0</v>
      </c>
      <c r="T2076">
        <v>0</v>
      </c>
      <c r="U2076">
        <v>0</v>
      </c>
      <c r="V2076">
        <v>0</v>
      </c>
      <c r="W2076">
        <v>0</v>
      </c>
      <c r="X2076">
        <v>0</v>
      </c>
      <c r="Y2076">
        <v>0</v>
      </c>
      <c r="Z2076">
        <v>0</v>
      </c>
      <c r="AA2076" t="s">
        <v>2276</v>
      </c>
      <c r="AB2076">
        <v>0</v>
      </c>
      <c r="AC2076">
        <v>0</v>
      </c>
      <c r="AD2076">
        <v>0</v>
      </c>
      <c r="AE2076">
        <v>1</v>
      </c>
      <c r="AF2076">
        <v>0</v>
      </c>
      <c r="AG2076">
        <v>0</v>
      </c>
      <c r="AH2076">
        <v>0</v>
      </c>
      <c r="AI2076">
        <v>0</v>
      </c>
      <c r="AJ2076" t="s">
        <v>4364</v>
      </c>
    </row>
    <row r="2077" spans="1:36" x14ac:dyDescent="0.3">
      <c r="A2077" s="1">
        <v>44327</v>
      </c>
      <c r="B2077" s="1" t="str">
        <f t="shared" si="96"/>
        <v>2021</v>
      </c>
      <c r="C2077" s="1" t="str">
        <f t="shared" si="97"/>
        <v>05</v>
      </c>
      <c r="D2077" s="1" t="str">
        <f t="shared" si="98"/>
        <v>11</v>
      </c>
      <c r="E2077" t="s">
        <v>1815</v>
      </c>
      <c r="F2077" t="s">
        <v>2195</v>
      </c>
      <c r="G2077" t="s">
        <v>2196</v>
      </c>
      <c r="H2077" t="s">
        <v>2200</v>
      </c>
      <c r="I2077" t="s">
        <v>2206</v>
      </c>
      <c r="J2077" t="s">
        <v>2217</v>
      </c>
      <c r="K2077" t="s">
        <v>2240</v>
      </c>
      <c r="L2077" t="s">
        <v>2264</v>
      </c>
      <c r="M2077">
        <v>0</v>
      </c>
      <c r="N2077">
        <v>1</v>
      </c>
      <c r="O2077">
        <v>0</v>
      </c>
      <c r="P2077">
        <v>0</v>
      </c>
      <c r="Q2077">
        <v>0</v>
      </c>
      <c r="R2077">
        <v>0</v>
      </c>
      <c r="S2077">
        <v>0</v>
      </c>
      <c r="T2077">
        <v>0</v>
      </c>
      <c r="U2077">
        <v>0</v>
      </c>
      <c r="V2077">
        <v>0</v>
      </c>
      <c r="W2077">
        <v>0</v>
      </c>
      <c r="X2077">
        <v>0</v>
      </c>
      <c r="Y2077">
        <v>0</v>
      </c>
      <c r="Z2077">
        <v>0</v>
      </c>
      <c r="AA2077" t="s">
        <v>2276</v>
      </c>
      <c r="AB2077">
        <v>0</v>
      </c>
      <c r="AC2077">
        <v>0</v>
      </c>
      <c r="AD2077">
        <v>0</v>
      </c>
      <c r="AE2077">
        <v>1</v>
      </c>
      <c r="AF2077">
        <v>0</v>
      </c>
      <c r="AG2077">
        <v>0</v>
      </c>
      <c r="AH2077">
        <v>0</v>
      </c>
      <c r="AI2077">
        <v>0</v>
      </c>
      <c r="AJ2077" t="s">
        <v>4365</v>
      </c>
    </row>
    <row r="2078" spans="1:36" x14ac:dyDescent="0.3">
      <c r="A2078" s="1">
        <v>44327</v>
      </c>
      <c r="B2078" s="1" t="str">
        <f t="shared" si="96"/>
        <v>2021</v>
      </c>
      <c r="C2078" s="1" t="str">
        <f t="shared" si="97"/>
        <v>05</v>
      </c>
      <c r="D2078" s="1" t="str">
        <f t="shared" si="98"/>
        <v>11</v>
      </c>
      <c r="E2078" t="s">
        <v>1842</v>
      </c>
      <c r="F2078" t="s">
        <v>2195</v>
      </c>
      <c r="G2078" t="s">
        <v>2196</v>
      </c>
      <c r="H2078" t="s">
        <v>2200</v>
      </c>
      <c r="I2078" t="s">
        <v>2206</v>
      </c>
      <c r="J2078" t="s">
        <v>2217</v>
      </c>
      <c r="K2078" t="s">
        <v>2239</v>
      </c>
      <c r="L2078" t="s">
        <v>2264</v>
      </c>
      <c r="M2078">
        <v>0</v>
      </c>
      <c r="N2078">
        <v>0</v>
      </c>
      <c r="O2078">
        <v>0</v>
      </c>
      <c r="P2078">
        <v>0</v>
      </c>
      <c r="Q2078">
        <v>0</v>
      </c>
      <c r="R2078">
        <v>0</v>
      </c>
      <c r="S2078">
        <v>0</v>
      </c>
      <c r="T2078">
        <v>0</v>
      </c>
      <c r="U2078">
        <v>0</v>
      </c>
      <c r="V2078">
        <v>0</v>
      </c>
      <c r="W2078">
        <v>0</v>
      </c>
      <c r="X2078">
        <v>0</v>
      </c>
      <c r="Y2078">
        <v>0</v>
      </c>
      <c r="Z2078">
        <v>0</v>
      </c>
      <c r="AA2078" t="s">
        <v>2276</v>
      </c>
      <c r="AB2078">
        <v>0</v>
      </c>
      <c r="AC2078">
        <v>0</v>
      </c>
      <c r="AD2078">
        <v>0</v>
      </c>
      <c r="AE2078">
        <v>1</v>
      </c>
      <c r="AF2078">
        <v>0</v>
      </c>
      <c r="AG2078">
        <v>0</v>
      </c>
      <c r="AH2078">
        <v>0</v>
      </c>
      <c r="AI2078">
        <v>0</v>
      </c>
      <c r="AJ2078" t="s">
        <v>4366</v>
      </c>
    </row>
    <row r="2079" spans="1:36" x14ac:dyDescent="0.3">
      <c r="A2079" s="1">
        <v>44327</v>
      </c>
      <c r="B2079" s="1" t="str">
        <f t="shared" si="96"/>
        <v>2021</v>
      </c>
      <c r="C2079" s="1" t="str">
        <f t="shared" si="97"/>
        <v>05</v>
      </c>
      <c r="D2079" s="1" t="str">
        <f t="shared" si="98"/>
        <v>11</v>
      </c>
      <c r="E2079" t="s">
        <v>1842</v>
      </c>
      <c r="F2079" t="s">
        <v>2195</v>
      </c>
      <c r="G2079" t="s">
        <v>2196</v>
      </c>
      <c r="H2079" t="s">
        <v>2200</v>
      </c>
      <c r="I2079" t="s">
        <v>2206</v>
      </c>
      <c r="J2079" t="s">
        <v>2217</v>
      </c>
      <c r="K2079" t="s">
        <v>2239</v>
      </c>
      <c r="L2079" t="s">
        <v>2264</v>
      </c>
      <c r="M2079">
        <v>0</v>
      </c>
      <c r="N2079">
        <v>0</v>
      </c>
      <c r="O2079">
        <v>0</v>
      </c>
      <c r="P2079">
        <v>0</v>
      </c>
      <c r="Q2079">
        <v>0</v>
      </c>
      <c r="R2079">
        <v>0</v>
      </c>
      <c r="S2079">
        <v>0</v>
      </c>
      <c r="T2079">
        <v>0</v>
      </c>
      <c r="U2079">
        <v>0</v>
      </c>
      <c r="V2079">
        <v>0</v>
      </c>
      <c r="W2079">
        <v>0</v>
      </c>
      <c r="X2079">
        <v>0</v>
      </c>
      <c r="Y2079">
        <v>0</v>
      </c>
      <c r="Z2079">
        <v>0</v>
      </c>
      <c r="AA2079" t="s">
        <v>2276</v>
      </c>
      <c r="AB2079">
        <v>0</v>
      </c>
      <c r="AC2079">
        <v>0</v>
      </c>
      <c r="AD2079">
        <v>0</v>
      </c>
      <c r="AE2079">
        <v>1</v>
      </c>
      <c r="AF2079">
        <v>0</v>
      </c>
      <c r="AG2079">
        <v>0</v>
      </c>
      <c r="AH2079">
        <v>0</v>
      </c>
      <c r="AI2079">
        <v>0</v>
      </c>
      <c r="AJ2079" t="s">
        <v>4367</v>
      </c>
    </row>
    <row r="2080" spans="1:36" x14ac:dyDescent="0.3">
      <c r="A2080" s="1">
        <v>44327</v>
      </c>
      <c r="B2080" s="1" t="str">
        <f t="shared" si="96"/>
        <v>2021</v>
      </c>
      <c r="C2080" s="1" t="str">
        <f t="shared" si="97"/>
        <v>05</v>
      </c>
      <c r="D2080" s="1" t="str">
        <f t="shared" si="98"/>
        <v>11</v>
      </c>
      <c r="E2080" t="s">
        <v>1843</v>
      </c>
      <c r="F2080" t="s">
        <v>2195</v>
      </c>
      <c r="G2080" t="s">
        <v>2196</v>
      </c>
      <c r="H2080" t="s">
        <v>2197</v>
      </c>
      <c r="I2080" t="s">
        <v>2206</v>
      </c>
      <c r="J2080" t="s">
        <v>2217</v>
      </c>
      <c r="K2080" t="s">
        <v>2239</v>
      </c>
      <c r="L2080" t="s">
        <v>2264</v>
      </c>
      <c r="M2080">
        <v>1</v>
      </c>
      <c r="N2080">
        <v>0</v>
      </c>
      <c r="O2080">
        <v>0</v>
      </c>
      <c r="P2080">
        <v>0</v>
      </c>
      <c r="Q2080">
        <v>0</v>
      </c>
      <c r="R2080">
        <v>0</v>
      </c>
      <c r="S2080">
        <v>0</v>
      </c>
      <c r="T2080">
        <v>0</v>
      </c>
      <c r="U2080">
        <v>0</v>
      </c>
      <c r="V2080">
        <v>0</v>
      </c>
      <c r="W2080">
        <v>0</v>
      </c>
      <c r="X2080">
        <v>0</v>
      </c>
      <c r="Y2080">
        <v>0</v>
      </c>
      <c r="Z2080">
        <v>0</v>
      </c>
      <c r="AA2080" t="s">
        <v>2276</v>
      </c>
      <c r="AB2080">
        <v>0</v>
      </c>
      <c r="AC2080">
        <v>0</v>
      </c>
      <c r="AD2080">
        <v>0</v>
      </c>
      <c r="AE2080">
        <v>1</v>
      </c>
      <c r="AF2080">
        <v>0</v>
      </c>
      <c r="AG2080">
        <v>1</v>
      </c>
      <c r="AH2080">
        <v>0</v>
      </c>
      <c r="AI2080">
        <v>0</v>
      </c>
      <c r="AJ2080" t="s">
        <v>4368</v>
      </c>
    </row>
    <row r="2081" spans="1:36" x14ac:dyDescent="0.3">
      <c r="A2081" s="1">
        <v>44327</v>
      </c>
      <c r="B2081" s="1" t="str">
        <f t="shared" si="96"/>
        <v>2021</v>
      </c>
      <c r="C2081" s="1" t="str">
        <f t="shared" si="97"/>
        <v>05</v>
      </c>
      <c r="D2081" s="1" t="str">
        <f t="shared" si="98"/>
        <v>11</v>
      </c>
      <c r="E2081" t="s">
        <v>1844</v>
      </c>
      <c r="F2081" t="s">
        <v>2195</v>
      </c>
      <c r="G2081" t="s">
        <v>2196</v>
      </c>
      <c r="H2081" t="s">
        <v>2200</v>
      </c>
      <c r="I2081" t="s">
        <v>2206</v>
      </c>
      <c r="J2081" t="s">
        <v>2217</v>
      </c>
      <c r="K2081" t="s">
        <v>2239</v>
      </c>
      <c r="L2081" t="s">
        <v>2264</v>
      </c>
      <c r="M2081">
        <v>0</v>
      </c>
      <c r="N2081">
        <v>0</v>
      </c>
      <c r="O2081">
        <v>0</v>
      </c>
      <c r="P2081">
        <v>0</v>
      </c>
      <c r="Q2081">
        <v>0</v>
      </c>
      <c r="R2081">
        <v>0</v>
      </c>
      <c r="S2081">
        <v>0</v>
      </c>
      <c r="T2081">
        <v>0</v>
      </c>
      <c r="U2081">
        <v>0</v>
      </c>
      <c r="V2081">
        <v>0</v>
      </c>
      <c r="W2081">
        <v>0</v>
      </c>
      <c r="X2081">
        <v>0</v>
      </c>
      <c r="Y2081">
        <v>0</v>
      </c>
      <c r="Z2081">
        <v>0</v>
      </c>
      <c r="AA2081" t="s">
        <v>2276</v>
      </c>
      <c r="AB2081">
        <v>0</v>
      </c>
      <c r="AC2081">
        <v>0</v>
      </c>
      <c r="AD2081">
        <v>0</v>
      </c>
      <c r="AE2081">
        <v>1</v>
      </c>
      <c r="AF2081">
        <v>0</v>
      </c>
      <c r="AG2081">
        <v>0</v>
      </c>
      <c r="AH2081">
        <v>0</v>
      </c>
      <c r="AI2081">
        <v>0</v>
      </c>
      <c r="AJ2081" t="s">
        <v>4369</v>
      </c>
    </row>
    <row r="2082" spans="1:36" x14ac:dyDescent="0.3">
      <c r="A2082" s="1">
        <v>44327</v>
      </c>
      <c r="B2082" s="1" t="str">
        <f t="shared" si="96"/>
        <v>2021</v>
      </c>
      <c r="C2082" s="1" t="str">
        <f t="shared" si="97"/>
        <v>05</v>
      </c>
      <c r="D2082" s="1" t="str">
        <f t="shared" si="98"/>
        <v>11</v>
      </c>
      <c r="E2082" t="s">
        <v>1821</v>
      </c>
      <c r="F2082" t="s">
        <v>2195</v>
      </c>
      <c r="G2082" t="s">
        <v>2196</v>
      </c>
      <c r="H2082" t="s">
        <v>2200</v>
      </c>
      <c r="I2082" t="s">
        <v>2206</v>
      </c>
      <c r="J2082" t="s">
        <v>2217</v>
      </c>
      <c r="K2082" t="s">
        <v>2240</v>
      </c>
      <c r="L2082" t="s">
        <v>2200</v>
      </c>
      <c r="M2082">
        <v>0</v>
      </c>
      <c r="N2082">
        <v>0</v>
      </c>
      <c r="O2082">
        <v>0</v>
      </c>
      <c r="P2082">
        <v>0</v>
      </c>
      <c r="Q2082">
        <v>0</v>
      </c>
      <c r="R2082">
        <v>0</v>
      </c>
      <c r="S2082">
        <v>0</v>
      </c>
      <c r="T2082">
        <v>0</v>
      </c>
      <c r="U2082">
        <v>0</v>
      </c>
      <c r="V2082">
        <v>1</v>
      </c>
      <c r="W2082">
        <v>0</v>
      </c>
      <c r="X2082">
        <v>0</v>
      </c>
      <c r="Y2082">
        <v>0</v>
      </c>
      <c r="Z2082">
        <v>0</v>
      </c>
      <c r="AA2082" t="s">
        <v>2276</v>
      </c>
      <c r="AB2082">
        <v>0</v>
      </c>
      <c r="AC2082">
        <v>0</v>
      </c>
      <c r="AD2082">
        <v>0</v>
      </c>
      <c r="AE2082">
        <v>1</v>
      </c>
      <c r="AF2082">
        <v>0</v>
      </c>
      <c r="AG2082">
        <v>0</v>
      </c>
      <c r="AH2082">
        <v>0</v>
      </c>
      <c r="AI2082">
        <v>0</v>
      </c>
      <c r="AJ2082" t="s">
        <v>4370</v>
      </c>
    </row>
    <row r="2083" spans="1:36" x14ac:dyDescent="0.3">
      <c r="A2083" s="1">
        <v>44327</v>
      </c>
      <c r="B2083" s="1" t="str">
        <f t="shared" si="96"/>
        <v>2021</v>
      </c>
      <c r="C2083" s="1" t="str">
        <f t="shared" si="97"/>
        <v>05</v>
      </c>
      <c r="D2083" s="1" t="str">
        <f t="shared" si="98"/>
        <v>11</v>
      </c>
      <c r="E2083" t="s">
        <v>1845</v>
      </c>
      <c r="F2083" t="s">
        <v>2195</v>
      </c>
      <c r="G2083" t="s">
        <v>2196</v>
      </c>
      <c r="H2083" t="s">
        <v>2200</v>
      </c>
      <c r="I2083" t="s">
        <v>2206</v>
      </c>
      <c r="J2083" t="s">
        <v>2217</v>
      </c>
      <c r="K2083" t="s">
        <v>2240</v>
      </c>
      <c r="L2083" t="s">
        <v>2200</v>
      </c>
      <c r="M2083">
        <v>0</v>
      </c>
      <c r="N2083">
        <v>0</v>
      </c>
      <c r="O2083">
        <v>0</v>
      </c>
      <c r="P2083">
        <v>0</v>
      </c>
      <c r="Q2083">
        <v>0</v>
      </c>
      <c r="R2083">
        <v>0</v>
      </c>
      <c r="S2083">
        <v>0</v>
      </c>
      <c r="T2083">
        <v>0</v>
      </c>
      <c r="U2083">
        <v>0</v>
      </c>
      <c r="V2083">
        <v>1</v>
      </c>
      <c r="W2083">
        <v>0</v>
      </c>
      <c r="X2083">
        <v>0</v>
      </c>
      <c r="Y2083">
        <v>0</v>
      </c>
      <c r="Z2083">
        <v>0</v>
      </c>
      <c r="AA2083" t="s">
        <v>2276</v>
      </c>
      <c r="AB2083">
        <v>0</v>
      </c>
      <c r="AC2083">
        <v>0</v>
      </c>
      <c r="AD2083">
        <v>0</v>
      </c>
      <c r="AE2083">
        <v>1</v>
      </c>
      <c r="AF2083">
        <v>0</v>
      </c>
      <c r="AG2083">
        <v>0</v>
      </c>
      <c r="AH2083">
        <v>0</v>
      </c>
      <c r="AI2083">
        <v>0</v>
      </c>
      <c r="AJ2083" t="s">
        <v>4371</v>
      </c>
    </row>
    <row r="2084" spans="1:36" x14ac:dyDescent="0.3">
      <c r="A2084" s="1">
        <v>44326</v>
      </c>
      <c r="B2084" s="1" t="str">
        <f t="shared" si="96"/>
        <v>2021</v>
      </c>
      <c r="C2084" s="1" t="str">
        <f t="shared" si="97"/>
        <v>05</v>
      </c>
      <c r="D2084" s="1" t="str">
        <f t="shared" si="98"/>
        <v>10</v>
      </c>
      <c r="E2084" t="s">
        <v>1846</v>
      </c>
      <c r="F2084" t="s">
        <v>2195</v>
      </c>
      <c r="G2084" t="s">
        <v>2196</v>
      </c>
      <c r="H2084" t="s">
        <v>2201</v>
      </c>
      <c r="I2084" t="s">
        <v>2206</v>
      </c>
      <c r="J2084" t="s">
        <v>2217</v>
      </c>
      <c r="K2084" t="s">
        <v>2240</v>
      </c>
      <c r="L2084" t="s">
        <v>2264</v>
      </c>
      <c r="M2084">
        <v>0</v>
      </c>
      <c r="N2084">
        <v>0</v>
      </c>
      <c r="O2084">
        <v>0</v>
      </c>
      <c r="P2084">
        <v>0</v>
      </c>
      <c r="Q2084">
        <v>0</v>
      </c>
      <c r="R2084">
        <v>0</v>
      </c>
      <c r="S2084">
        <v>0</v>
      </c>
      <c r="T2084">
        <v>0</v>
      </c>
      <c r="U2084">
        <v>0</v>
      </c>
      <c r="V2084">
        <v>1</v>
      </c>
      <c r="W2084">
        <v>0</v>
      </c>
      <c r="X2084">
        <v>0</v>
      </c>
      <c r="Y2084">
        <v>0</v>
      </c>
      <c r="Z2084">
        <v>0</v>
      </c>
      <c r="AA2084" t="s">
        <v>2276</v>
      </c>
      <c r="AB2084">
        <v>0</v>
      </c>
      <c r="AC2084">
        <v>0</v>
      </c>
      <c r="AD2084">
        <v>0</v>
      </c>
      <c r="AE2084">
        <v>1</v>
      </c>
      <c r="AF2084">
        <v>0</v>
      </c>
      <c r="AG2084">
        <v>0</v>
      </c>
      <c r="AH2084">
        <v>0</v>
      </c>
      <c r="AI2084">
        <v>0</v>
      </c>
      <c r="AJ2084" t="s">
        <v>4372</v>
      </c>
    </row>
    <row r="2085" spans="1:36" x14ac:dyDescent="0.3">
      <c r="A2085" s="1">
        <v>44326</v>
      </c>
      <c r="B2085" s="1" t="str">
        <f t="shared" si="96"/>
        <v>2021</v>
      </c>
      <c r="C2085" s="1" t="str">
        <f t="shared" si="97"/>
        <v>05</v>
      </c>
      <c r="D2085" s="1" t="str">
        <f t="shared" si="98"/>
        <v>10</v>
      </c>
      <c r="E2085" t="s">
        <v>1847</v>
      </c>
      <c r="F2085" t="s">
        <v>2195</v>
      </c>
      <c r="G2085" t="s">
        <v>2196</v>
      </c>
      <c r="H2085" t="s">
        <v>2200</v>
      </c>
      <c r="I2085" t="s">
        <v>2206</v>
      </c>
      <c r="J2085" t="s">
        <v>2217</v>
      </c>
      <c r="K2085" t="s">
        <v>2240</v>
      </c>
      <c r="L2085" t="s">
        <v>2200</v>
      </c>
      <c r="M2085">
        <v>0</v>
      </c>
      <c r="N2085">
        <v>0</v>
      </c>
      <c r="O2085">
        <v>0</v>
      </c>
      <c r="P2085">
        <v>0</v>
      </c>
      <c r="Q2085">
        <v>0</v>
      </c>
      <c r="R2085">
        <v>0</v>
      </c>
      <c r="S2085">
        <v>0</v>
      </c>
      <c r="T2085">
        <v>0</v>
      </c>
      <c r="U2085">
        <v>0</v>
      </c>
      <c r="V2085">
        <v>0</v>
      </c>
      <c r="W2085">
        <v>0</v>
      </c>
      <c r="X2085">
        <v>0</v>
      </c>
      <c r="Y2085">
        <v>0</v>
      </c>
      <c r="Z2085">
        <v>0</v>
      </c>
      <c r="AA2085" t="s">
        <v>2276</v>
      </c>
      <c r="AB2085">
        <v>1</v>
      </c>
      <c r="AC2085">
        <v>0</v>
      </c>
      <c r="AD2085">
        <v>0</v>
      </c>
      <c r="AE2085">
        <v>1</v>
      </c>
      <c r="AF2085">
        <v>0</v>
      </c>
      <c r="AG2085">
        <v>0</v>
      </c>
      <c r="AH2085">
        <v>0</v>
      </c>
      <c r="AI2085">
        <v>0</v>
      </c>
      <c r="AJ2085" t="s">
        <v>4373</v>
      </c>
    </row>
    <row r="2086" spans="1:36" x14ac:dyDescent="0.3">
      <c r="A2086" s="1">
        <v>44326</v>
      </c>
      <c r="B2086" s="1" t="str">
        <f t="shared" si="96"/>
        <v>2021</v>
      </c>
      <c r="C2086" s="1" t="str">
        <f t="shared" si="97"/>
        <v>05</v>
      </c>
      <c r="D2086" s="1" t="str">
        <f t="shared" si="98"/>
        <v>10</v>
      </c>
      <c r="E2086" t="s">
        <v>1848</v>
      </c>
      <c r="F2086" t="s">
        <v>2195</v>
      </c>
      <c r="G2086" t="s">
        <v>2196</v>
      </c>
      <c r="H2086" t="s">
        <v>2200</v>
      </c>
      <c r="I2086" t="s">
        <v>2206</v>
      </c>
      <c r="J2086" t="s">
        <v>2217</v>
      </c>
      <c r="K2086" t="s">
        <v>2240</v>
      </c>
      <c r="L2086" t="s">
        <v>2200</v>
      </c>
      <c r="M2086">
        <v>0</v>
      </c>
      <c r="N2086">
        <v>0</v>
      </c>
      <c r="O2086">
        <v>0</v>
      </c>
      <c r="P2086">
        <v>0</v>
      </c>
      <c r="Q2086">
        <v>0</v>
      </c>
      <c r="R2086">
        <v>0</v>
      </c>
      <c r="S2086">
        <v>0</v>
      </c>
      <c r="T2086">
        <v>0</v>
      </c>
      <c r="U2086">
        <v>0</v>
      </c>
      <c r="V2086">
        <v>0</v>
      </c>
      <c r="W2086">
        <v>0</v>
      </c>
      <c r="X2086">
        <v>0</v>
      </c>
      <c r="Y2086">
        <v>0</v>
      </c>
      <c r="Z2086">
        <v>0</v>
      </c>
      <c r="AA2086" t="s">
        <v>2276</v>
      </c>
      <c r="AB2086">
        <v>0</v>
      </c>
      <c r="AC2086">
        <v>0</v>
      </c>
      <c r="AD2086">
        <v>0</v>
      </c>
      <c r="AE2086">
        <v>1</v>
      </c>
      <c r="AF2086">
        <v>0</v>
      </c>
      <c r="AG2086">
        <v>0</v>
      </c>
      <c r="AH2086">
        <v>0</v>
      </c>
      <c r="AI2086">
        <v>0</v>
      </c>
      <c r="AJ2086" t="s">
        <v>4374</v>
      </c>
    </row>
    <row r="2087" spans="1:36" x14ac:dyDescent="0.3">
      <c r="A2087" s="1">
        <v>44326</v>
      </c>
      <c r="B2087" s="1" t="str">
        <f t="shared" si="96"/>
        <v>2021</v>
      </c>
      <c r="C2087" s="1" t="str">
        <f t="shared" si="97"/>
        <v>05</v>
      </c>
      <c r="D2087" s="1" t="str">
        <f t="shared" si="98"/>
        <v>10</v>
      </c>
      <c r="E2087" t="s">
        <v>1849</v>
      </c>
      <c r="F2087" t="s">
        <v>2195</v>
      </c>
      <c r="G2087" t="s">
        <v>2196</v>
      </c>
      <c r="H2087" t="s">
        <v>2200</v>
      </c>
      <c r="I2087" t="s">
        <v>2206</v>
      </c>
      <c r="J2087" t="s">
        <v>2217</v>
      </c>
      <c r="K2087" t="s">
        <v>2240</v>
      </c>
      <c r="L2087" t="s">
        <v>2200</v>
      </c>
      <c r="M2087">
        <v>0</v>
      </c>
      <c r="N2087">
        <v>0</v>
      </c>
      <c r="O2087">
        <v>0</v>
      </c>
      <c r="P2087">
        <v>0</v>
      </c>
      <c r="Q2087">
        <v>0</v>
      </c>
      <c r="R2087">
        <v>0</v>
      </c>
      <c r="S2087">
        <v>0</v>
      </c>
      <c r="T2087">
        <v>0</v>
      </c>
      <c r="U2087">
        <v>0</v>
      </c>
      <c r="V2087">
        <v>0</v>
      </c>
      <c r="W2087">
        <v>0</v>
      </c>
      <c r="X2087">
        <v>0</v>
      </c>
      <c r="Y2087">
        <v>0</v>
      </c>
      <c r="Z2087">
        <v>0</v>
      </c>
      <c r="AA2087" t="s">
        <v>2276</v>
      </c>
      <c r="AB2087">
        <v>0</v>
      </c>
      <c r="AC2087">
        <v>0</v>
      </c>
      <c r="AD2087">
        <v>0</v>
      </c>
      <c r="AE2087">
        <v>1</v>
      </c>
      <c r="AF2087">
        <v>0</v>
      </c>
      <c r="AG2087">
        <v>0</v>
      </c>
      <c r="AH2087">
        <v>0</v>
      </c>
      <c r="AI2087">
        <v>0</v>
      </c>
      <c r="AJ2087" t="s">
        <v>4375</v>
      </c>
    </row>
    <row r="2088" spans="1:36" x14ac:dyDescent="0.3">
      <c r="A2088" s="1">
        <v>44326</v>
      </c>
      <c r="B2088" s="1" t="str">
        <f t="shared" si="96"/>
        <v>2021</v>
      </c>
      <c r="C2088" s="1" t="str">
        <f t="shared" si="97"/>
        <v>05</v>
      </c>
      <c r="D2088" s="1" t="str">
        <f t="shared" si="98"/>
        <v>10</v>
      </c>
      <c r="E2088" t="s">
        <v>1821</v>
      </c>
      <c r="F2088" t="s">
        <v>2195</v>
      </c>
      <c r="G2088" t="s">
        <v>2196</v>
      </c>
      <c r="H2088" t="s">
        <v>2200</v>
      </c>
      <c r="I2088" t="s">
        <v>2206</v>
      </c>
      <c r="J2088" t="s">
        <v>2217</v>
      </c>
      <c r="K2088" t="s">
        <v>2240</v>
      </c>
      <c r="L2088" t="s">
        <v>2200</v>
      </c>
      <c r="M2088">
        <v>0</v>
      </c>
      <c r="N2088">
        <v>0</v>
      </c>
      <c r="O2088">
        <v>0</v>
      </c>
      <c r="P2088">
        <v>0</v>
      </c>
      <c r="Q2088">
        <v>0</v>
      </c>
      <c r="R2088">
        <v>0</v>
      </c>
      <c r="S2088">
        <v>0</v>
      </c>
      <c r="T2088">
        <v>0</v>
      </c>
      <c r="U2088">
        <v>0</v>
      </c>
      <c r="V2088">
        <v>1</v>
      </c>
      <c r="W2088">
        <v>0</v>
      </c>
      <c r="X2088">
        <v>0</v>
      </c>
      <c r="Y2088">
        <v>0</v>
      </c>
      <c r="Z2088">
        <v>0</v>
      </c>
      <c r="AA2088" t="s">
        <v>2276</v>
      </c>
      <c r="AB2088">
        <v>0</v>
      </c>
      <c r="AC2088">
        <v>0</v>
      </c>
      <c r="AD2088">
        <v>0</v>
      </c>
      <c r="AE2088">
        <v>1</v>
      </c>
      <c r="AF2088">
        <v>0</v>
      </c>
      <c r="AG2088">
        <v>0</v>
      </c>
      <c r="AH2088">
        <v>0</v>
      </c>
      <c r="AI2088">
        <v>0</v>
      </c>
      <c r="AJ2088" t="s">
        <v>4376</v>
      </c>
    </row>
    <row r="2089" spans="1:36" x14ac:dyDescent="0.3">
      <c r="A2089" s="1">
        <v>44326</v>
      </c>
      <c r="B2089" s="1" t="str">
        <f t="shared" si="96"/>
        <v>2021</v>
      </c>
      <c r="C2089" s="1" t="str">
        <f t="shared" si="97"/>
        <v>05</v>
      </c>
      <c r="D2089" s="1" t="str">
        <f t="shared" si="98"/>
        <v>10</v>
      </c>
      <c r="E2089" t="s">
        <v>1850</v>
      </c>
      <c r="F2089" t="s">
        <v>2195</v>
      </c>
      <c r="G2089" t="s">
        <v>2196</v>
      </c>
      <c r="H2089" t="s">
        <v>2201</v>
      </c>
      <c r="I2089" t="s">
        <v>2206</v>
      </c>
      <c r="J2089" t="s">
        <v>2217</v>
      </c>
      <c r="K2089" t="s">
        <v>2240</v>
      </c>
      <c r="L2089" t="s">
        <v>2271</v>
      </c>
      <c r="M2089">
        <v>0</v>
      </c>
      <c r="N2089">
        <v>0</v>
      </c>
      <c r="O2089">
        <v>0</v>
      </c>
      <c r="P2089">
        <v>0</v>
      </c>
      <c r="Q2089">
        <v>0</v>
      </c>
      <c r="R2089">
        <v>0</v>
      </c>
      <c r="S2089">
        <v>0</v>
      </c>
      <c r="T2089">
        <v>1</v>
      </c>
      <c r="U2089">
        <v>0</v>
      </c>
      <c r="V2089">
        <v>1</v>
      </c>
      <c r="W2089">
        <v>0</v>
      </c>
      <c r="X2089">
        <v>0</v>
      </c>
      <c r="Y2089">
        <v>0</v>
      </c>
      <c r="Z2089">
        <v>0</v>
      </c>
      <c r="AA2089" t="s">
        <v>2276</v>
      </c>
      <c r="AB2089">
        <v>0</v>
      </c>
      <c r="AC2089">
        <v>0</v>
      </c>
      <c r="AD2089">
        <v>0</v>
      </c>
      <c r="AE2089">
        <v>1</v>
      </c>
      <c r="AF2089">
        <v>0</v>
      </c>
      <c r="AG2089">
        <v>0</v>
      </c>
      <c r="AH2089">
        <v>0</v>
      </c>
      <c r="AI2089">
        <v>0</v>
      </c>
      <c r="AJ2089" t="s">
        <v>4377</v>
      </c>
    </row>
    <row r="2090" spans="1:36" x14ac:dyDescent="0.3">
      <c r="A2090" s="1">
        <v>44326</v>
      </c>
      <c r="B2090" s="1" t="str">
        <f t="shared" si="96"/>
        <v>2021</v>
      </c>
      <c r="C2090" s="1" t="str">
        <f t="shared" si="97"/>
        <v>05</v>
      </c>
      <c r="D2090" s="1" t="str">
        <f t="shared" si="98"/>
        <v>10</v>
      </c>
      <c r="E2090" t="s">
        <v>1851</v>
      </c>
      <c r="F2090" t="s">
        <v>2195</v>
      </c>
      <c r="G2090" t="s">
        <v>2196</v>
      </c>
      <c r="H2090" t="s">
        <v>2201</v>
      </c>
      <c r="I2090" t="s">
        <v>2213</v>
      </c>
      <c r="J2090" t="s">
        <v>2228</v>
      </c>
      <c r="K2090" t="s">
        <v>2240</v>
      </c>
      <c r="L2090" t="s">
        <v>2271</v>
      </c>
      <c r="M2090">
        <v>0</v>
      </c>
      <c r="N2090">
        <v>0</v>
      </c>
      <c r="O2090">
        <v>0</v>
      </c>
      <c r="P2090">
        <v>0</v>
      </c>
      <c r="Q2090">
        <v>0</v>
      </c>
      <c r="R2090">
        <v>0</v>
      </c>
      <c r="S2090">
        <v>3</v>
      </c>
      <c r="T2090">
        <v>0</v>
      </c>
      <c r="U2090">
        <v>0</v>
      </c>
      <c r="V2090">
        <v>0</v>
      </c>
      <c r="W2090">
        <v>0</v>
      </c>
      <c r="X2090">
        <v>0</v>
      </c>
      <c r="Y2090">
        <v>0</v>
      </c>
      <c r="Z2090">
        <v>0</v>
      </c>
      <c r="AA2090" t="s">
        <v>2276</v>
      </c>
      <c r="AB2090">
        <v>0</v>
      </c>
      <c r="AC2090">
        <v>0</v>
      </c>
      <c r="AD2090">
        <v>0</v>
      </c>
      <c r="AE2090">
        <v>1</v>
      </c>
      <c r="AF2090">
        <v>0</v>
      </c>
      <c r="AG2090">
        <v>0</v>
      </c>
      <c r="AH2090">
        <v>0</v>
      </c>
      <c r="AI2090">
        <v>0</v>
      </c>
      <c r="AJ2090" t="s">
        <v>4378</v>
      </c>
    </row>
    <row r="2091" spans="1:36" x14ac:dyDescent="0.3">
      <c r="A2091" s="1">
        <v>44326</v>
      </c>
      <c r="B2091" s="1" t="str">
        <f t="shared" si="96"/>
        <v>2021</v>
      </c>
      <c r="C2091" s="1" t="str">
        <f t="shared" si="97"/>
        <v>05</v>
      </c>
      <c r="D2091" s="1" t="str">
        <f t="shared" si="98"/>
        <v>10</v>
      </c>
      <c r="E2091" t="s">
        <v>1852</v>
      </c>
      <c r="F2091" t="s">
        <v>2195</v>
      </c>
      <c r="G2091" t="s">
        <v>2196</v>
      </c>
      <c r="H2091" t="s">
        <v>2200</v>
      </c>
      <c r="I2091" t="s">
        <v>2206</v>
      </c>
      <c r="J2091" t="s">
        <v>2217</v>
      </c>
      <c r="K2091" t="s">
        <v>2240</v>
      </c>
      <c r="L2091" t="s">
        <v>2200</v>
      </c>
      <c r="M2091">
        <v>0</v>
      </c>
      <c r="N2091">
        <v>0</v>
      </c>
      <c r="O2091">
        <v>0</v>
      </c>
      <c r="P2091">
        <v>0</v>
      </c>
      <c r="Q2091">
        <v>0</v>
      </c>
      <c r="R2091">
        <v>0</v>
      </c>
      <c r="S2091">
        <v>0</v>
      </c>
      <c r="T2091">
        <v>0</v>
      </c>
      <c r="U2091">
        <v>0</v>
      </c>
      <c r="V2091">
        <v>0</v>
      </c>
      <c r="W2091">
        <v>0</v>
      </c>
      <c r="X2091">
        <v>0</v>
      </c>
      <c r="Y2091">
        <v>0</v>
      </c>
      <c r="Z2091">
        <v>0</v>
      </c>
      <c r="AA2091" t="s">
        <v>2276</v>
      </c>
      <c r="AB2091">
        <v>0</v>
      </c>
      <c r="AC2091">
        <v>0</v>
      </c>
      <c r="AD2091">
        <v>0</v>
      </c>
      <c r="AE2091">
        <v>1</v>
      </c>
      <c r="AF2091">
        <v>0</v>
      </c>
      <c r="AG2091">
        <v>0</v>
      </c>
      <c r="AH2091">
        <v>0</v>
      </c>
      <c r="AI2091">
        <v>0</v>
      </c>
      <c r="AJ2091" t="s">
        <v>4379</v>
      </c>
    </row>
    <row r="2092" spans="1:36" x14ac:dyDescent="0.3">
      <c r="A2092" s="1">
        <v>44326</v>
      </c>
      <c r="B2092" s="1" t="str">
        <f t="shared" si="96"/>
        <v>2021</v>
      </c>
      <c r="C2092" s="1" t="str">
        <f t="shared" si="97"/>
        <v>05</v>
      </c>
      <c r="D2092" s="1" t="str">
        <f t="shared" si="98"/>
        <v>10</v>
      </c>
      <c r="E2092" t="s">
        <v>1852</v>
      </c>
      <c r="F2092" t="s">
        <v>2195</v>
      </c>
      <c r="G2092" t="s">
        <v>2196</v>
      </c>
      <c r="H2092" t="s">
        <v>2200</v>
      </c>
      <c r="I2092" t="s">
        <v>2206</v>
      </c>
      <c r="J2092" t="s">
        <v>2217</v>
      </c>
      <c r="K2092" t="s">
        <v>2240</v>
      </c>
      <c r="L2092" t="s">
        <v>2200</v>
      </c>
      <c r="M2092">
        <v>0</v>
      </c>
      <c r="N2092">
        <v>0</v>
      </c>
      <c r="O2092">
        <v>0</v>
      </c>
      <c r="P2092">
        <v>0</v>
      </c>
      <c r="Q2092">
        <v>0</v>
      </c>
      <c r="R2092">
        <v>0</v>
      </c>
      <c r="S2092">
        <v>0</v>
      </c>
      <c r="T2092">
        <v>0</v>
      </c>
      <c r="U2092">
        <v>0</v>
      </c>
      <c r="V2092">
        <v>0</v>
      </c>
      <c r="W2092">
        <v>0</v>
      </c>
      <c r="X2092">
        <v>0</v>
      </c>
      <c r="Y2092">
        <v>0</v>
      </c>
      <c r="Z2092">
        <v>0</v>
      </c>
      <c r="AA2092" t="s">
        <v>2276</v>
      </c>
      <c r="AB2092">
        <v>0</v>
      </c>
      <c r="AC2092">
        <v>0</v>
      </c>
      <c r="AD2092">
        <v>0</v>
      </c>
      <c r="AE2092">
        <v>1</v>
      </c>
      <c r="AF2092">
        <v>0</v>
      </c>
      <c r="AG2092">
        <v>0</v>
      </c>
      <c r="AH2092">
        <v>0</v>
      </c>
      <c r="AI2092">
        <v>0</v>
      </c>
      <c r="AJ2092" t="s">
        <v>4380</v>
      </c>
    </row>
    <row r="2093" spans="1:36" x14ac:dyDescent="0.3">
      <c r="A2093" s="1">
        <v>44326</v>
      </c>
      <c r="B2093" s="1" t="str">
        <f t="shared" si="96"/>
        <v>2021</v>
      </c>
      <c r="C2093" s="1" t="str">
        <f t="shared" si="97"/>
        <v>05</v>
      </c>
      <c r="D2093" s="1" t="str">
        <f t="shared" si="98"/>
        <v>10</v>
      </c>
      <c r="E2093" t="s">
        <v>1853</v>
      </c>
      <c r="F2093" t="s">
        <v>2195</v>
      </c>
      <c r="G2093" t="s">
        <v>2196</v>
      </c>
      <c r="H2093" t="s">
        <v>2201</v>
      </c>
      <c r="I2093" t="s">
        <v>2206</v>
      </c>
      <c r="J2093" t="s">
        <v>2217</v>
      </c>
      <c r="K2093" t="s">
        <v>2240</v>
      </c>
      <c r="L2093" t="s">
        <v>2271</v>
      </c>
      <c r="M2093">
        <v>0</v>
      </c>
      <c r="N2093">
        <v>0</v>
      </c>
      <c r="O2093">
        <v>0</v>
      </c>
      <c r="P2093">
        <v>0</v>
      </c>
      <c r="Q2093">
        <v>0</v>
      </c>
      <c r="R2093">
        <v>0</v>
      </c>
      <c r="S2093">
        <v>0</v>
      </c>
      <c r="T2093">
        <v>0</v>
      </c>
      <c r="U2093">
        <v>0</v>
      </c>
      <c r="V2093">
        <v>0</v>
      </c>
      <c r="W2093">
        <v>0</v>
      </c>
      <c r="X2093">
        <v>2</v>
      </c>
      <c r="Y2093">
        <v>0</v>
      </c>
      <c r="Z2093">
        <v>0</v>
      </c>
      <c r="AA2093" t="s">
        <v>2276</v>
      </c>
      <c r="AB2093">
        <v>2</v>
      </c>
      <c r="AC2093">
        <v>0</v>
      </c>
      <c r="AD2093">
        <v>0</v>
      </c>
      <c r="AE2093">
        <v>1</v>
      </c>
      <c r="AF2093">
        <v>0</v>
      </c>
      <c r="AG2093">
        <v>0</v>
      </c>
      <c r="AH2093">
        <v>0</v>
      </c>
      <c r="AI2093">
        <v>0</v>
      </c>
      <c r="AJ2093" t="s">
        <v>4381</v>
      </c>
    </row>
    <row r="2094" spans="1:36" x14ac:dyDescent="0.3">
      <c r="A2094" s="1">
        <v>44326</v>
      </c>
      <c r="B2094" s="1" t="str">
        <f t="shared" si="96"/>
        <v>2021</v>
      </c>
      <c r="C2094" s="1" t="str">
        <f t="shared" si="97"/>
        <v>05</v>
      </c>
      <c r="D2094" s="1" t="str">
        <f t="shared" si="98"/>
        <v>10</v>
      </c>
      <c r="E2094" t="s">
        <v>1854</v>
      </c>
      <c r="F2094" t="s">
        <v>2195</v>
      </c>
      <c r="G2094" t="s">
        <v>2196</v>
      </c>
      <c r="H2094" t="s">
        <v>2201</v>
      </c>
      <c r="I2094" t="s">
        <v>2213</v>
      </c>
      <c r="J2094" t="s">
        <v>2228</v>
      </c>
      <c r="K2094" t="s">
        <v>2262</v>
      </c>
      <c r="L2094" t="s">
        <v>2271</v>
      </c>
      <c r="M2094">
        <v>0</v>
      </c>
      <c r="N2094">
        <v>0</v>
      </c>
      <c r="O2094">
        <v>0</v>
      </c>
      <c r="P2094">
        <v>0</v>
      </c>
      <c r="Q2094">
        <v>0</v>
      </c>
      <c r="R2094">
        <v>0</v>
      </c>
      <c r="S2094">
        <v>0</v>
      </c>
      <c r="T2094">
        <v>0</v>
      </c>
      <c r="U2094">
        <v>0</v>
      </c>
      <c r="V2094">
        <v>0</v>
      </c>
      <c r="W2094">
        <v>0</v>
      </c>
      <c r="X2094">
        <v>2</v>
      </c>
      <c r="Y2094">
        <v>0</v>
      </c>
      <c r="Z2094">
        <v>0</v>
      </c>
      <c r="AA2094" t="s">
        <v>2276</v>
      </c>
      <c r="AB2094">
        <v>2</v>
      </c>
      <c r="AC2094">
        <v>2</v>
      </c>
      <c r="AD2094">
        <v>0</v>
      </c>
      <c r="AE2094">
        <v>1</v>
      </c>
      <c r="AF2094">
        <v>0</v>
      </c>
      <c r="AG2094">
        <v>0</v>
      </c>
      <c r="AH2094">
        <v>0</v>
      </c>
      <c r="AI2094">
        <v>0</v>
      </c>
      <c r="AJ2094" t="s">
        <v>4382</v>
      </c>
    </row>
    <row r="2095" spans="1:36" x14ac:dyDescent="0.3">
      <c r="A2095" s="1">
        <v>44326</v>
      </c>
      <c r="B2095" s="1" t="str">
        <f t="shared" si="96"/>
        <v>2021</v>
      </c>
      <c r="C2095" s="1" t="str">
        <f t="shared" si="97"/>
        <v>05</v>
      </c>
      <c r="D2095" s="1" t="str">
        <f t="shared" si="98"/>
        <v>10</v>
      </c>
      <c r="E2095" t="s">
        <v>1855</v>
      </c>
      <c r="F2095" t="s">
        <v>2195</v>
      </c>
      <c r="G2095" t="s">
        <v>2196</v>
      </c>
      <c r="H2095" t="s">
        <v>2201</v>
      </c>
      <c r="I2095" t="s">
        <v>2206</v>
      </c>
      <c r="J2095" t="s">
        <v>2217</v>
      </c>
      <c r="K2095" t="s">
        <v>2240</v>
      </c>
      <c r="L2095" t="s">
        <v>2271</v>
      </c>
      <c r="M2095">
        <v>0</v>
      </c>
      <c r="N2095">
        <v>0</v>
      </c>
      <c r="O2095">
        <v>0</v>
      </c>
      <c r="P2095">
        <v>0</v>
      </c>
      <c r="Q2095">
        <v>0</v>
      </c>
      <c r="R2095">
        <v>0</v>
      </c>
      <c r="S2095">
        <v>0</v>
      </c>
      <c r="T2095">
        <v>0</v>
      </c>
      <c r="U2095">
        <v>0</v>
      </c>
      <c r="V2095">
        <v>1</v>
      </c>
      <c r="W2095">
        <v>0</v>
      </c>
      <c r="X2095">
        <v>0</v>
      </c>
      <c r="Y2095">
        <v>0</v>
      </c>
      <c r="Z2095">
        <v>0</v>
      </c>
      <c r="AA2095" t="s">
        <v>2276</v>
      </c>
      <c r="AB2095">
        <v>0</v>
      </c>
      <c r="AC2095">
        <v>0</v>
      </c>
      <c r="AD2095">
        <v>0</v>
      </c>
      <c r="AE2095">
        <v>1</v>
      </c>
      <c r="AF2095">
        <v>0</v>
      </c>
      <c r="AG2095">
        <v>0</v>
      </c>
      <c r="AH2095">
        <v>0</v>
      </c>
      <c r="AI2095">
        <v>0</v>
      </c>
      <c r="AJ2095" t="s">
        <v>4383</v>
      </c>
    </row>
    <row r="2096" spans="1:36" x14ac:dyDescent="0.3">
      <c r="A2096" s="1">
        <v>44326</v>
      </c>
      <c r="B2096" s="1" t="str">
        <f t="shared" si="96"/>
        <v>2021</v>
      </c>
      <c r="C2096" s="1" t="str">
        <f t="shared" si="97"/>
        <v>05</v>
      </c>
      <c r="D2096" s="1" t="str">
        <f t="shared" si="98"/>
        <v>10</v>
      </c>
      <c r="E2096" t="s">
        <v>1848</v>
      </c>
      <c r="F2096" t="s">
        <v>2195</v>
      </c>
      <c r="G2096" t="s">
        <v>2196</v>
      </c>
      <c r="H2096" t="s">
        <v>2200</v>
      </c>
      <c r="I2096" t="s">
        <v>2206</v>
      </c>
      <c r="J2096" t="s">
        <v>2217</v>
      </c>
      <c r="K2096" t="s">
        <v>2240</v>
      </c>
      <c r="L2096" t="s">
        <v>2200</v>
      </c>
      <c r="M2096">
        <v>0</v>
      </c>
      <c r="N2096">
        <v>0</v>
      </c>
      <c r="O2096">
        <v>0</v>
      </c>
      <c r="P2096">
        <v>0</v>
      </c>
      <c r="Q2096">
        <v>0</v>
      </c>
      <c r="R2096">
        <v>0</v>
      </c>
      <c r="S2096">
        <v>0</v>
      </c>
      <c r="T2096">
        <v>0</v>
      </c>
      <c r="U2096">
        <v>0</v>
      </c>
      <c r="V2096">
        <v>0</v>
      </c>
      <c r="W2096">
        <v>0</v>
      </c>
      <c r="X2096">
        <v>0</v>
      </c>
      <c r="Y2096">
        <v>0</v>
      </c>
      <c r="Z2096">
        <v>0</v>
      </c>
      <c r="AA2096" t="s">
        <v>2276</v>
      </c>
      <c r="AB2096">
        <v>0</v>
      </c>
      <c r="AC2096">
        <v>0</v>
      </c>
      <c r="AD2096">
        <v>0</v>
      </c>
      <c r="AE2096">
        <v>1</v>
      </c>
      <c r="AF2096">
        <v>0</v>
      </c>
      <c r="AG2096">
        <v>0</v>
      </c>
      <c r="AH2096">
        <v>0</v>
      </c>
      <c r="AI2096">
        <v>0</v>
      </c>
      <c r="AJ2096" t="s">
        <v>4384</v>
      </c>
    </row>
    <row r="2097" spans="1:36" x14ac:dyDescent="0.3">
      <c r="A2097" s="1">
        <v>44326</v>
      </c>
      <c r="B2097" s="1" t="str">
        <f t="shared" si="96"/>
        <v>2021</v>
      </c>
      <c r="C2097" s="1" t="str">
        <f t="shared" si="97"/>
        <v>05</v>
      </c>
      <c r="D2097" s="1" t="str">
        <f t="shared" si="98"/>
        <v>10</v>
      </c>
      <c r="E2097" t="s">
        <v>1852</v>
      </c>
      <c r="F2097" t="s">
        <v>2195</v>
      </c>
      <c r="G2097" t="s">
        <v>2196</v>
      </c>
      <c r="H2097" t="s">
        <v>2200</v>
      </c>
      <c r="I2097" t="s">
        <v>2206</v>
      </c>
      <c r="J2097" t="s">
        <v>2217</v>
      </c>
      <c r="K2097" t="s">
        <v>2240</v>
      </c>
      <c r="L2097" t="s">
        <v>2200</v>
      </c>
      <c r="M2097">
        <v>0</v>
      </c>
      <c r="N2097">
        <v>0</v>
      </c>
      <c r="O2097">
        <v>0</v>
      </c>
      <c r="P2097">
        <v>0</v>
      </c>
      <c r="Q2097">
        <v>0</v>
      </c>
      <c r="R2097">
        <v>0</v>
      </c>
      <c r="S2097">
        <v>0</v>
      </c>
      <c r="T2097">
        <v>0</v>
      </c>
      <c r="U2097">
        <v>0</v>
      </c>
      <c r="V2097">
        <v>0</v>
      </c>
      <c r="W2097">
        <v>0</v>
      </c>
      <c r="X2097">
        <v>0</v>
      </c>
      <c r="Y2097">
        <v>0</v>
      </c>
      <c r="Z2097">
        <v>0</v>
      </c>
      <c r="AA2097" t="s">
        <v>2276</v>
      </c>
      <c r="AB2097">
        <v>0</v>
      </c>
      <c r="AC2097">
        <v>0</v>
      </c>
      <c r="AD2097">
        <v>0</v>
      </c>
      <c r="AE2097">
        <v>1</v>
      </c>
      <c r="AF2097">
        <v>0</v>
      </c>
      <c r="AG2097">
        <v>0</v>
      </c>
      <c r="AH2097">
        <v>0</v>
      </c>
      <c r="AI2097">
        <v>0</v>
      </c>
      <c r="AJ2097" t="s">
        <v>4385</v>
      </c>
    </row>
    <row r="2098" spans="1:36" x14ac:dyDescent="0.3">
      <c r="A2098" s="1">
        <v>44326</v>
      </c>
      <c r="B2098" s="1" t="str">
        <f t="shared" si="96"/>
        <v>2021</v>
      </c>
      <c r="C2098" s="1" t="str">
        <f t="shared" si="97"/>
        <v>05</v>
      </c>
      <c r="D2098" s="1" t="str">
        <f t="shared" si="98"/>
        <v>10</v>
      </c>
      <c r="E2098" t="s">
        <v>1835</v>
      </c>
      <c r="F2098" t="s">
        <v>2195</v>
      </c>
      <c r="G2098" t="s">
        <v>2196</v>
      </c>
      <c r="H2098" t="s">
        <v>2200</v>
      </c>
      <c r="I2098" t="s">
        <v>2206</v>
      </c>
      <c r="J2098" t="s">
        <v>2217</v>
      </c>
      <c r="K2098" t="s">
        <v>2240</v>
      </c>
      <c r="L2098" t="s">
        <v>2200</v>
      </c>
      <c r="M2098">
        <v>0</v>
      </c>
      <c r="N2098">
        <v>0</v>
      </c>
      <c r="O2098">
        <v>0</v>
      </c>
      <c r="P2098">
        <v>0</v>
      </c>
      <c r="Q2098">
        <v>0</v>
      </c>
      <c r="R2098">
        <v>0</v>
      </c>
      <c r="S2098">
        <v>0</v>
      </c>
      <c r="T2098">
        <v>0</v>
      </c>
      <c r="U2098">
        <v>0</v>
      </c>
      <c r="V2098">
        <v>0</v>
      </c>
      <c r="W2098">
        <v>0</v>
      </c>
      <c r="X2098">
        <v>1</v>
      </c>
      <c r="Y2098">
        <v>0</v>
      </c>
      <c r="Z2098">
        <v>0</v>
      </c>
      <c r="AA2098" t="s">
        <v>2276</v>
      </c>
      <c r="AB2098">
        <v>0</v>
      </c>
      <c r="AC2098">
        <v>1</v>
      </c>
      <c r="AD2098">
        <v>0</v>
      </c>
      <c r="AE2098">
        <v>1</v>
      </c>
      <c r="AF2098">
        <v>0</v>
      </c>
      <c r="AG2098">
        <v>0</v>
      </c>
      <c r="AH2098">
        <v>0</v>
      </c>
      <c r="AI2098">
        <v>0</v>
      </c>
      <c r="AJ2098" t="s">
        <v>4386</v>
      </c>
    </row>
    <row r="2099" spans="1:36" x14ac:dyDescent="0.3">
      <c r="A2099" s="1">
        <v>44325</v>
      </c>
      <c r="B2099" s="1" t="str">
        <f t="shared" si="96"/>
        <v>2021</v>
      </c>
      <c r="C2099" s="1" t="str">
        <f t="shared" si="97"/>
        <v>05</v>
      </c>
      <c r="D2099" s="1" t="str">
        <f t="shared" si="98"/>
        <v>09</v>
      </c>
      <c r="E2099" t="s">
        <v>1839</v>
      </c>
      <c r="F2099" t="s">
        <v>2195</v>
      </c>
      <c r="G2099" t="s">
        <v>2196</v>
      </c>
      <c r="H2099" t="s">
        <v>2200</v>
      </c>
      <c r="I2099" t="s">
        <v>2206</v>
      </c>
      <c r="J2099" t="s">
        <v>2217</v>
      </c>
      <c r="K2099" t="s">
        <v>2240</v>
      </c>
      <c r="L2099" t="s">
        <v>2200</v>
      </c>
      <c r="M2099">
        <v>0</v>
      </c>
      <c r="N2099">
        <v>0</v>
      </c>
      <c r="O2099">
        <v>0</v>
      </c>
      <c r="P2099">
        <v>0</v>
      </c>
      <c r="Q2099">
        <v>0</v>
      </c>
      <c r="R2099">
        <v>0</v>
      </c>
      <c r="S2099">
        <v>0</v>
      </c>
      <c r="T2099">
        <v>0</v>
      </c>
      <c r="U2099">
        <v>0</v>
      </c>
      <c r="V2099">
        <v>1</v>
      </c>
      <c r="W2099">
        <v>0</v>
      </c>
      <c r="X2099">
        <v>0</v>
      </c>
      <c r="Y2099">
        <v>0</v>
      </c>
      <c r="Z2099">
        <v>0</v>
      </c>
      <c r="AA2099" t="s">
        <v>2276</v>
      </c>
      <c r="AB2099">
        <v>0</v>
      </c>
      <c r="AC2099">
        <v>0</v>
      </c>
      <c r="AD2099">
        <v>0</v>
      </c>
      <c r="AE2099">
        <v>1</v>
      </c>
      <c r="AF2099">
        <v>0</v>
      </c>
      <c r="AG2099">
        <v>0</v>
      </c>
      <c r="AH2099">
        <v>0</v>
      </c>
      <c r="AI2099">
        <v>0</v>
      </c>
      <c r="AJ2099" t="s">
        <v>4387</v>
      </c>
    </row>
    <row r="2100" spans="1:36" x14ac:dyDescent="0.3">
      <c r="A2100" s="1">
        <v>44325</v>
      </c>
      <c r="B2100" s="1" t="str">
        <f t="shared" si="96"/>
        <v>2021</v>
      </c>
      <c r="C2100" s="1" t="str">
        <f t="shared" si="97"/>
        <v>05</v>
      </c>
      <c r="D2100" s="1" t="str">
        <f t="shared" si="98"/>
        <v>09</v>
      </c>
      <c r="E2100" t="s">
        <v>1852</v>
      </c>
      <c r="F2100" t="s">
        <v>2195</v>
      </c>
      <c r="G2100" t="s">
        <v>2196</v>
      </c>
      <c r="H2100" t="s">
        <v>2200</v>
      </c>
      <c r="I2100" t="s">
        <v>2206</v>
      </c>
      <c r="J2100" t="s">
        <v>2217</v>
      </c>
      <c r="K2100" t="s">
        <v>2240</v>
      </c>
      <c r="L2100" t="s">
        <v>2200</v>
      </c>
      <c r="M2100">
        <v>0</v>
      </c>
      <c r="N2100">
        <v>0</v>
      </c>
      <c r="O2100">
        <v>0</v>
      </c>
      <c r="P2100">
        <v>0</v>
      </c>
      <c r="Q2100">
        <v>0</v>
      </c>
      <c r="R2100">
        <v>0</v>
      </c>
      <c r="S2100">
        <v>0</v>
      </c>
      <c r="T2100">
        <v>0</v>
      </c>
      <c r="U2100">
        <v>0</v>
      </c>
      <c r="V2100">
        <v>0</v>
      </c>
      <c r="W2100">
        <v>0</v>
      </c>
      <c r="X2100">
        <v>0</v>
      </c>
      <c r="Y2100">
        <v>0</v>
      </c>
      <c r="Z2100">
        <v>0</v>
      </c>
      <c r="AA2100" t="s">
        <v>2276</v>
      </c>
      <c r="AB2100">
        <v>0</v>
      </c>
      <c r="AC2100">
        <v>0</v>
      </c>
      <c r="AD2100">
        <v>0</v>
      </c>
      <c r="AE2100">
        <v>1</v>
      </c>
      <c r="AF2100">
        <v>0</v>
      </c>
      <c r="AG2100">
        <v>0</v>
      </c>
      <c r="AH2100">
        <v>0</v>
      </c>
      <c r="AI2100">
        <v>0</v>
      </c>
      <c r="AJ2100" t="s">
        <v>4388</v>
      </c>
    </row>
    <row r="2101" spans="1:36" x14ac:dyDescent="0.3">
      <c r="A2101" s="1">
        <v>44325</v>
      </c>
      <c r="B2101" s="1" t="str">
        <f t="shared" si="96"/>
        <v>2021</v>
      </c>
      <c r="C2101" s="1" t="str">
        <f t="shared" si="97"/>
        <v>05</v>
      </c>
      <c r="D2101" s="1" t="str">
        <f t="shared" si="98"/>
        <v>09</v>
      </c>
      <c r="E2101" t="s">
        <v>1852</v>
      </c>
      <c r="F2101" t="s">
        <v>2195</v>
      </c>
      <c r="G2101" t="s">
        <v>2196</v>
      </c>
      <c r="H2101" t="s">
        <v>2200</v>
      </c>
      <c r="I2101" t="s">
        <v>2206</v>
      </c>
      <c r="J2101" t="s">
        <v>2217</v>
      </c>
      <c r="K2101" t="s">
        <v>2240</v>
      </c>
      <c r="L2101" t="s">
        <v>2200</v>
      </c>
      <c r="M2101">
        <v>0</v>
      </c>
      <c r="N2101">
        <v>0</v>
      </c>
      <c r="O2101">
        <v>0</v>
      </c>
      <c r="P2101">
        <v>0</v>
      </c>
      <c r="Q2101">
        <v>0</v>
      </c>
      <c r="R2101">
        <v>0</v>
      </c>
      <c r="S2101">
        <v>0</v>
      </c>
      <c r="T2101">
        <v>0</v>
      </c>
      <c r="U2101">
        <v>0</v>
      </c>
      <c r="V2101">
        <v>0</v>
      </c>
      <c r="W2101">
        <v>0</v>
      </c>
      <c r="X2101">
        <v>0</v>
      </c>
      <c r="Y2101">
        <v>0</v>
      </c>
      <c r="Z2101">
        <v>0</v>
      </c>
      <c r="AA2101" t="s">
        <v>2276</v>
      </c>
      <c r="AB2101">
        <v>0</v>
      </c>
      <c r="AC2101">
        <v>0</v>
      </c>
      <c r="AD2101">
        <v>0</v>
      </c>
      <c r="AE2101">
        <v>1</v>
      </c>
      <c r="AF2101">
        <v>0</v>
      </c>
      <c r="AG2101">
        <v>0</v>
      </c>
      <c r="AH2101">
        <v>0</v>
      </c>
      <c r="AI2101">
        <v>0</v>
      </c>
      <c r="AJ2101" t="s">
        <v>4389</v>
      </c>
    </row>
    <row r="2102" spans="1:36" x14ac:dyDescent="0.3">
      <c r="A2102" s="1">
        <v>44324</v>
      </c>
      <c r="B2102" s="1" t="str">
        <f t="shared" si="96"/>
        <v>2021</v>
      </c>
      <c r="C2102" s="1" t="str">
        <f t="shared" si="97"/>
        <v>05</v>
      </c>
      <c r="D2102" s="1" t="str">
        <f t="shared" si="98"/>
        <v>08</v>
      </c>
      <c r="E2102" t="s">
        <v>1856</v>
      </c>
      <c r="F2102" t="s">
        <v>2195</v>
      </c>
      <c r="G2102" t="s">
        <v>2196</v>
      </c>
      <c r="H2102" t="s">
        <v>2201</v>
      </c>
      <c r="I2102" t="s">
        <v>2213</v>
      </c>
      <c r="J2102" t="s">
        <v>2228</v>
      </c>
      <c r="K2102" t="s">
        <v>2240</v>
      </c>
      <c r="L2102" t="s">
        <v>2264</v>
      </c>
      <c r="M2102">
        <v>0</v>
      </c>
      <c r="N2102">
        <v>0</v>
      </c>
      <c r="O2102">
        <v>1</v>
      </c>
      <c r="P2102">
        <v>0</v>
      </c>
      <c r="Q2102">
        <v>0</v>
      </c>
      <c r="R2102">
        <v>0</v>
      </c>
      <c r="S2102">
        <v>0</v>
      </c>
      <c r="T2102">
        <v>0</v>
      </c>
      <c r="U2102">
        <v>0</v>
      </c>
      <c r="V2102">
        <v>1</v>
      </c>
      <c r="W2102">
        <v>0</v>
      </c>
      <c r="X2102">
        <v>0</v>
      </c>
      <c r="Y2102">
        <v>0</v>
      </c>
      <c r="Z2102">
        <v>0</v>
      </c>
      <c r="AA2102" t="s">
        <v>2276</v>
      </c>
      <c r="AB2102">
        <v>0</v>
      </c>
      <c r="AC2102">
        <v>0</v>
      </c>
      <c r="AD2102">
        <v>0</v>
      </c>
      <c r="AE2102">
        <v>1</v>
      </c>
      <c r="AF2102">
        <v>0</v>
      </c>
      <c r="AG2102">
        <v>0</v>
      </c>
      <c r="AH2102">
        <v>0</v>
      </c>
      <c r="AI2102">
        <v>0</v>
      </c>
      <c r="AJ2102" t="s">
        <v>4390</v>
      </c>
    </row>
    <row r="2103" spans="1:36" x14ac:dyDescent="0.3">
      <c r="A2103" s="1">
        <v>44323</v>
      </c>
      <c r="B2103" s="1" t="str">
        <f t="shared" si="96"/>
        <v>2021</v>
      </c>
      <c r="C2103" s="1" t="str">
        <f t="shared" si="97"/>
        <v>05</v>
      </c>
      <c r="D2103" s="1" t="str">
        <f t="shared" si="98"/>
        <v>07</v>
      </c>
      <c r="E2103" t="s">
        <v>1857</v>
      </c>
      <c r="F2103" t="s">
        <v>2195</v>
      </c>
      <c r="G2103" t="s">
        <v>2196</v>
      </c>
      <c r="H2103" t="s">
        <v>2198</v>
      </c>
      <c r="I2103" t="s">
        <v>2206</v>
      </c>
      <c r="J2103" t="s">
        <v>2217</v>
      </c>
      <c r="K2103" t="s">
        <v>2240</v>
      </c>
      <c r="L2103" t="s">
        <v>2216</v>
      </c>
      <c r="M2103">
        <v>0</v>
      </c>
      <c r="N2103">
        <v>0</v>
      </c>
      <c r="O2103">
        <v>0</v>
      </c>
      <c r="P2103">
        <v>0</v>
      </c>
      <c r="Q2103">
        <v>0</v>
      </c>
      <c r="R2103">
        <v>0</v>
      </c>
      <c r="S2103">
        <v>0</v>
      </c>
      <c r="T2103">
        <v>0</v>
      </c>
      <c r="U2103">
        <v>0</v>
      </c>
      <c r="V2103">
        <v>0</v>
      </c>
      <c r="W2103">
        <v>0</v>
      </c>
      <c r="X2103">
        <v>0</v>
      </c>
      <c r="Y2103">
        <v>0</v>
      </c>
      <c r="Z2103">
        <v>0</v>
      </c>
      <c r="AA2103" t="s">
        <v>2276</v>
      </c>
      <c r="AB2103">
        <v>2</v>
      </c>
      <c r="AC2103">
        <v>0</v>
      </c>
      <c r="AD2103">
        <v>0</v>
      </c>
      <c r="AE2103">
        <v>1</v>
      </c>
      <c r="AF2103">
        <v>0</v>
      </c>
      <c r="AG2103">
        <v>0</v>
      </c>
      <c r="AH2103">
        <v>0</v>
      </c>
      <c r="AI2103">
        <v>0</v>
      </c>
      <c r="AJ2103" t="s">
        <v>4391</v>
      </c>
    </row>
    <row r="2104" spans="1:36" x14ac:dyDescent="0.3">
      <c r="A2104" s="1">
        <v>44323</v>
      </c>
      <c r="B2104" s="1" t="str">
        <f t="shared" si="96"/>
        <v>2021</v>
      </c>
      <c r="C2104" s="1" t="str">
        <f t="shared" si="97"/>
        <v>05</v>
      </c>
      <c r="D2104" s="1" t="str">
        <f t="shared" si="98"/>
        <v>07</v>
      </c>
      <c r="E2104" t="s">
        <v>1821</v>
      </c>
      <c r="F2104" t="s">
        <v>2195</v>
      </c>
      <c r="G2104" t="s">
        <v>2196</v>
      </c>
      <c r="H2104" t="s">
        <v>2200</v>
      </c>
      <c r="I2104" t="s">
        <v>2206</v>
      </c>
      <c r="J2104" t="s">
        <v>2217</v>
      </c>
      <c r="K2104" t="s">
        <v>2240</v>
      </c>
      <c r="L2104" t="s">
        <v>2200</v>
      </c>
      <c r="M2104">
        <v>0</v>
      </c>
      <c r="N2104">
        <v>0</v>
      </c>
      <c r="O2104">
        <v>0</v>
      </c>
      <c r="P2104">
        <v>0</v>
      </c>
      <c r="Q2104">
        <v>0</v>
      </c>
      <c r="R2104">
        <v>0</v>
      </c>
      <c r="S2104">
        <v>0</v>
      </c>
      <c r="T2104">
        <v>0</v>
      </c>
      <c r="U2104">
        <v>0</v>
      </c>
      <c r="V2104">
        <v>1</v>
      </c>
      <c r="W2104">
        <v>0</v>
      </c>
      <c r="X2104">
        <v>0</v>
      </c>
      <c r="Y2104">
        <v>0</v>
      </c>
      <c r="Z2104">
        <v>0</v>
      </c>
      <c r="AA2104" t="s">
        <v>2276</v>
      </c>
      <c r="AB2104">
        <v>0</v>
      </c>
      <c r="AC2104">
        <v>0</v>
      </c>
      <c r="AD2104">
        <v>0</v>
      </c>
      <c r="AE2104">
        <v>1</v>
      </c>
      <c r="AF2104">
        <v>0</v>
      </c>
      <c r="AG2104">
        <v>0</v>
      </c>
      <c r="AH2104">
        <v>0</v>
      </c>
      <c r="AI2104">
        <v>0</v>
      </c>
      <c r="AJ2104" t="s">
        <v>4392</v>
      </c>
    </row>
    <row r="2105" spans="1:36" x14ac:dyDescent="0.3">
      <c r="A2105" s="1">
        <v>44323</v>
      </c>
      <c r="B2105" s="1" t="str">
        <f t="shared" si="96"/>
        <v>2021</v>
      </c>
      <c r="C2105" s="1" t="str">
        <f t="shared" si="97"/>
        <v>05</v>
      </c>
      <c r="D2105" s="1" t="str">
        <f t="shared" si="98"/>
        <v>07</v>
      </c>
      <c r="E2105" t="s">
        <v>1839</v>
      </c>
      <c r="F2105" t="s">
        <v>2195</v>
      </c>
      <c r="G2105" t="s">
        <v>2196</v>
      </c>
      <c r="H2105" t="s">
        <v>2200</v>
      </c>
      <c r="I2105" t="s">
        <v>2206</v>
      </c>
      <c r="J2105" t="s">
        <v>2217</v>
      </c>
      <c r="K2105" t="s">
        <v>2240</v>
      </c>
      <c r="L2105" t="s">
        <v>2200</v>
      </c>
      <c r="M2105">
        <v>0</v>
      </c>
      <c r="N2105">
        <v>0</v>
      </c>
      <c r="O2105">
        <v>0</v>
      </c>
      <c r="P2105">
        <v>0</v>
      </c>
      <c r="Q2105">
        <v>0</v>
      </c>
      <c r="R2105">
        <v>0</v>
      </c>
      <c r="S2105">
        <v>0</v>
      </c>
      <c r="T2105">
        <v>0</v>
      </c>
      <c r="U2105">
        <v>0</v>
      </c>
      <c r="V2105">
        <v>1</v>
      </c>
      <c r="W2105">
        <v>0</v>
      </c>
      <c r="X2105">
        <v>0</v>
      </c>
      <c r="Y2105">
        <v>0</v>
      </c>
      <c r="Z2105">
        <v>0</v>
      </c>
      <c r="AA2105" t="s">
        <v>2276</v>
      </c>
      <c r="AB2105">
        <v>0</v>
      </c>
      <c r="AC2105">
        <v>0</v>
      </c>
      <c r="AD2105">
        <v>0</v>
      </c>
      <c r="AE2105">
        <v>1</v>
      </c>
      <c r="AF2105">
        <v>0</v>
      </c>
      <c r="AG2105">
        <v>0</v>
      </c>
      <c r="AH2105">
        <v>0</v>
      </c>
      <c r="AI2105">
        <v>0</v>
      </c>
      <c r="AJ2105" t="s">
        <v>4393</v>
      </c>
    </row>
    <row r="2106" spans="1:36" x14ac:dyDescent="0.3">
      <c r="A2106" s="1">
        <v>44323</v>
      </c>
      <c r="B2106" s="1" t="str">
        <f t="shared" si="96"/>
        <v>2021</v>
      </c>
      <c r="C2106" s="1" t="str">
        <f t="shared" si="97"/>
        <v>05</v>
      </c>
      <c r="D2106" s="1" t="str">
        <f t="shared" si="98"/>
        <v>07</v>
      </c>
      <c r="E2106" t="s">
        <v>1821</v>
      </c>
      <c r="F2106" t="s">
        <v>2195</v>
      </c>
      <c r="G2106" t="s">
        <v>2196</v>
      </c>
      <c r="H2106" t="s">
        <v>2200</v>
      </c>
      <c r="I2106" t="s">
        <v>2206</v>
      </c>
      <c r="J2106" t="s">
        <v>2217</v>
      </c>
      <c r="K2106" t="s">
        <v>2240</v>
      </c>
      <c r="L2106" t="s">
        <v>2200</v>
      </c>
      <c r="M2106">
        <v>0</v>
      </c>
      <c r="N2106">
        <v>0</v>
      </c>
      <c r="O2106">
        <v>0</v>
      </c>
      <c r="P2106">
        <v>0</v>
      </c>
      <c r="Q2106">
        <v>0</v>
      </c>
      <c r="R2106">
        <v>0</v>
      </c>
      <c r="S2106">
        <v>0</v>
      </c>
      <c r="T2106">
        <v>0</v>
      </c>
      <c r="U2106">
        <v>0</v>
      </c>
      <c r="V2106">
        <v>1</v>
      </c>
      <c r="W2106">
        <v>0</v>
      </c>
      <c r="X2106">
        <v>0</v>
      </c>
      <c r="Y2106">
        <v>0</v>
      </c>
      <c r="Z2106">
        <v>0</v>
      </c>
      <c r="AA2106" t="s">
        <v>2276</v>
      </c>
      <c r="AB2106">
        <v>0</v>
      </c>
      <c r="AC2106">
        <v>0</v>
      </c>
      <c r="AD2106">
        <v>0</v>
      </c>
      <c r="AE2106">
        <v>1</v>
      </c>
      <c r="AF2106">
        <v>0</v>
      </c>
      <c r="AG2106">
        <v>0</v>
      </c>
      <c r="AH2106">
        <v>0</v>
      </c>
      <c r="AI2106">
        <v>0</v>
      </c>
      <c r="AJ2106" t="s">
        <v>4394</v>
      </c>
    </row>
    <row r="2107" spans="1:36" x14ac:dyDescent="0.3">
      <c r="A2107" s="1">
        <v>44323</v>
      </c>
      <c r="B2107" s="1" t="str">
        <f t="shared" si="96"/>
        <v>2021</v>
      </c>
      <c r="C2107" s="1" t="str">
        <f t="shared" si="97"/>
        <v>05</v>
      </c>
      <c r="D2107" s="1" t="str">
        <f t="shared" si="98"/>
        <v>07</v>
      </c>
      <c r="E2107" t="s">
        <v>1839</v>
      </c>
      <c r="F2107" t="s">
        <v>2195</v>
      </c>
      <c r="G2107" t="s">
        <v>2196</v>
      </c>
      <c r="H2107" t="s">
        <v>2200</v>
      </c>
      <c r="I2107" t="s">
        <v>2206</v>
      </c>
      <c r="J2107" t="s">
        <v>2217</v>
      </c>
      <c r="K2107" t="s">
        <v>2240</v>
      </c>
      <c r="L2107" t="s">
        <v>2200</v>
      </c>
      <c r="M2107">
        <v>0</v>
      </c>
      <c r="N2107">
        <v>0</v>
      </c>
      <c r="O2107">
        <v>0</v>
      </c>
      <c r="P2107">
        <v>0</v>
      </c>
      <c r="Q2107">
        <v>0</v>
      </c>
      <c r="R2107">
        <v>0</v>
      </c>
      <c r="S2107">
        <v>0</v>
      </c>
      <c r="T2107">
        <v>0</v>
      </c>
      <c r="U2107">
        <v>0</v>
      </c>
      <c r="V2107">
        <v>1</v>
      </c>
      <c r="W2107">
        <v>0</v>
      </c>
      <c r="X2107">
        <v>0</v>
      </c>
      <c r="Y2107">
        <v>0</v>
      </c>
      <c r="Z2107">
        <v>0</v>
      </c>
      <c r="AA2107" t="s">
        <v>2276</v>
      </c>
      <c r="AB2107">
        <v>0</v>
      </c>
      <c r="AC2107">
        <v>0</v>
      </c>
      <c r="AD2107">
        <v>0</v>
      </c>
      <c r="AE2107">
        <v>1</v>
      </c>
      <c r="AF2107">
        <v>0</v>
      </c>
      <c r="AG2107">
        <v>0</v>
      </c>
      <c r="AH2107">
        <v>0</v>
      </c>
      <c r="AI2107">
        <v>0</v>
      </c>
      <c r="AJ2107" t="s">
        <v>4395</v>
      </c>
    </row>
    <row r="2108" spans="1:36" x14ac:dyDescent="0.3">
      <c r="A2108" s="1">
        <v>44323</v>
      </c>
      <c r="B2108" s="1" t="str">
        <f t="shared" si="96"/>
        <v>2021</v>
      </c>
      <c r="C2108" s="1" t="str">
        <f t="shared" si="97"/>
        <v>05</v>
      </c>
      <c r="D2108" s="1" t="str">
        <f t="shared" si="98"/>
        <v>07</v>
      </c>
      <c r="E2108" t="s">
        <v>1858</v>
      </c>
      <c r="F2108" t="s">
        <v>2195</v>
      </c>
      <c r="G2108" t="s">
        <v>2196</v>
      </c>
      <c r="H2108" t="s">
        <v>2201</v>
      </c>
      <c r="I2108" t="s">
        <v>2206</v>
      </c>
      <c r="J2108" t="s">
        <v>2217</v>
      </c>
      <c r="K2108" t="s">
        <v>2240</v>
      </c>
      <c r="L2108" t="s">
        <v>2271</v>
      </c>
      <c r="M2108">
        <v>0</v>
      </c>
      <c r="N2108">
        <v>0</v>
      </c>
      <c r="O2108">
        <v>0</v>
      </c>
      <c r="P2108">
        <v>0</v>
      </c>
      <c r="Q2108">
        <v>0</v>
      </c>
      <c r="R2108">
        <v>0</v>
      </c>
      <c r="S2108">
        <v>0</v>
      </c>
      <c r="T2108">
        <v>0</v>
      </c>
      <c r="U2108">
        <v>0</v>
      </c>
      <c r="V2108">
        <v>1</v>
      </c>
      <c r="W2108">
        <v>0</v>
      </c>
      <c r="X2108">
        <v>0</v>
      </c>
      <c r="Y2108">
        <v>0</v>
      </c>
      <c r="Z2108">
        <v>0</v>
      </c>
      <c r="AA2108" t="s">
        <v>2276</v>
      </c>
      <c r="AB2108">
        <v>0</v>
      </c>
      <c r="AC2108">
        <v>0</v>
      </c>
      <c r="AD2108">
        <v>0</v>
      </c>
      <c r="AE2108">
        <v>1</v>
      </c>
      <c r="AF2108">
        <v>0</v>
      </c>
      <c r="AG2108">
        <v>0</v>
      </c>
      <c r="AH2108">
        <v>0</v>
      </c>
      <c r="AI2108">
        <v>0</v>
      </c>
      <c r="AJ2108" t="s">
        <v>4396</v>
      </c>
    </row>
    <row r="2109" spans="1:36" x14ac:dyDescent="0.3">
      <c r="A2109" s="1">
        <v>44321</v>
      </c>
      <c r="B2109" s="1" t="str">
        <f t="shared" si="96"/>
        <v>2021</v>
      </c>
      <c r="C2109" s="1" t="str">
        <f t="shared" si="97"/>
        <v>05</v>
      </c>
      <c r="D2109" s="1" t="str">
        <f t="shared" si="98"/>
        <v>05</v>
      </c>
      <c r="E2109" t="s">
        <v>1839</v>
      </c>
      <c r="F2109" t="s">
        <v>2195</v>
      </c>
      <c r="G2109" t="s">
        <v>2196</v>
      </c>
      <c r="H2109" t="s">
        <v>2200</v>
      </c>
      <c r="I2109" t="s">
        <v>2206</v>
      </c>
      <c r="J2109" t="s">
        <v>2217</v>
      </c>
      <c r="K2109" t="s">
        <v>2240</v>
      </c>
      <c r="L2109" t="s">
        <v>2200</v>
      </c>
      <c r="M2109">
        <v>0</v>
      </c>
      <c r="N2109">
        <v>0</v>
      </c>
      <c r="O2109">
        <v>0</v>
      </c>
      <c r="P2109">
        <v>0</v>
      </c>
      <c r="Q2109">
        <v>0</v>
      </c>
      <c r="R2109">
        <v>0</v>
      </c>
      <c r="S2109">
        <v>0</v>
      </c>
      <c r="T2109">
        <v>0</v>
      </c>
      <c r="U2109">
        <v>0</v>
      </c>
      <c r="V2109">
        <v>1</v>
      </c>
      <c r="W2109">
        <v>0</v>
      </c>
      <c r="X2109">
        <v>0</v>
      </c>
      <c r="Y2109">
        <v>0</v>
      </c>
      <c r="Z2109">
        <v>0</v>
      </c>
      <c r="AA2109" t="s">
        <v>2276</v>
      </c>
      <c r="AB2109">
        <v>0</v>
      </c>
      <c r="AC2109">
        <v>0</v>
      </c>
      <c r="AD2109">
        <v>0</v>
      </c>
      <c r="AE2109">
        <v>1</v>
      </c>
      <c r="AF2109">
        <v>0</v>
      </c>
      <c r="AG2109">
        <v>0</v>
      </c>
      <c r="AH2109">
        <v>0</v>
      </c>
      <c r="AI2109">
        <v>0</v>
      </c>
      <c r="AJ2109" t="s">
        <v>4397</v>
      </c>
    </row>
    <row r="2110" spans="1:36" x14ac:dyDescent="0.3">
      <c r="A2110" s="1">
        <v>44321</v>
      </c>
      <c r="B2110" s="1" t="str">
        <f t="shared" si="96"/>
        <v>2021</v>
      </c>
      <c r="C2110" s="1" t="str">
        <f t="shared" si="97"/>
        <v>05</v>
      </c>
      <c r="D2110" s="1" t="str">
        <f t="shared" si="98"/>
        <v>05</v>
      </c>
      <c r="E2110" t="s">
        <v>1835</v>
      </c>
      <c r="F2110" t="s">
        <v>2195</v>
      </c>
      <c r="G2110" t="s">
        <v>2196</v>
      </c>
      <c r="H2110" t="s">
        <v>2200</v>
      </c>
      <c r="I2110" t="s">
        <v>2206</v>
      </c>
      <c r="J2110" t="s">
        <v>2217</v>
      </c>
      <c r="K2110" t="s">
        <v>2240</v>
      </c>
      <c r="L2110" t="s">
        <v>2200</v>
      </c>
      <c r="M2110">
        <v>0</v>
      </c>
      <c r="N2110">
        <v>0</v>
      </c>
      <c r="O2110">
        <v>0</v>
      </c>
      <c r="P2110">
        <v>0</v>
      </c>
      <c r="Q2110">
        <v>0</v>
      </c>
      <c r="R2110">
        <v>0</v>
      </c>
      <c r="S2110">
        <v>0</v>
      </c>
      <c r="T2110">
        <v>0</v>
      </c>
      <c r="U2110">
        <v>0</v>
      </c>
      <c r="V2110">
        <v>0</v>
      </c>
      <c r="W2110">
        <v>0</v>
      </c>
      <c r="X2110">
        <v>1</v>
      </c>
      <c r="Y2110">
        <v>0</v>
      </c>
      <c r="Z2110">
        <v>0</v>
      </c>
      <c r="AA2110" t="s">
        <v>2276</v>
      </c>
      <c r="AB2110">
        <v>0</v>
      </c>
      <c r="AC2110">
        <v>1</v>
      </c>
      <c r="AD2110">
        <v>0</v>
      </c>
      <c r="AE2110">
        <v>1</v>
      </c>
      <c r="AF2110">
        <v>0</v>
      </c>
      <c r="AG2110">
        <v>0</v>
      </c>
      <c r="AH2110">
        <v>0</v>
      </c>
      <c r="AI2110">
        <v>0</v>
      </c>
      <c r="AJ2110" t="s">
        <v>4398</v>
      </c>
    </row>
    <row r="2111" spans="1:36" x14ac:dyDescent="0.3">
      <c r="A2111" s="1">
        <v>44320</v>
      </c>
      <c r="B2111" s="1" t="str">
        <f t="shared" si="96"/>
        <v>2021</v>
      </c>
      <c r="C2111" s="1" t="str">
        <f t="shared" si="97"/>
        <v>05</v>
      </c>
      <c r="D2111" s="1" t="str">
        <f t="shared" si="98"/>
        <v>04</v>
      </c>
      <c r="E2111" t="s">
        <v>1839</v>
      </c>
      <c r="F2111" t="s">
        <v>2195</v>
      </c>
      <c r="G2111" t="s">
        <v>2196</v>
      </c>
      <c r="H2111" t="s">
        <v>2200</v>
      </c>
      <c r="I2111" t="s">
        <v>2206</v>
      </c>
      <c r="J2111" t="s">
        <v>2217</v>
      </c>
      <c r="K2111" t="s">
        <v>2240</v>
      </c>
      <c r="L2111" t="s">
        <v>2200</v>
      </c>
      <c r="M2111">
        <v>0</v>
      </c>
      <c r="N2111">
        <v>0</v>
      </c>
      <c r="O2111">
        <v>0</v>
      </c>
      <c r="P2111">
        <v>0</v>
      </c>
      <c r="Q2111">
        <v>0</v>
      </c>
      <c r="R2111">
        <v>0</v>
      </c>
      <c r="S2111">
        <v>0</v>
      </c>
      <c r="T2111">
        <v>0</v>
      </c>
      <c r="U2111">
        <v>0</v>
      </c>
      <c r="V2111">
        <v>1</v>
      </c>
      <c r="W2111">
        <v>0</v>
      </c>
      <c r="X2111">
        <v>0</v>
      </c>
      <c r="Y2111">
        <v>0</v>
      </c>
      <c r="Z2111">
        <v>0</v>
      </c>
      <c r="AA2111" t="s">
        <v>2276</v>
      </c>
      <c r="AB2111">
        <v>0</v>
      </c>
      <c r="AC2111">
        <v>0</v>
      </c>
      <c r="AD2111">
        <v>0</v>
      </c>
      <c r="AE2111">
        <v>1</v>
      </c>
      <c r="AF2111">
        <v>0</v>
      </c>
      <c r="AG2111">
        <v>0</v>
      </c>
      <c r="AH2111">
        <v>0</v>
      </c>
      <c r="AI2111">
        <v>0</v>
      </c>
      <c r="AJ2111" t="s">
        <v>4399</v>
      </c>
    </row>
    <row r="2112" spans="1:36" x14ac:dyDescent="0.3">
      <c r="A2112" s="1">
        <v>44320</v>
      </c>
      <c r="B2112" s="1" t="str">
        <f t="shared" si="96"/>
        <v>2021</v>
      </c>
      <c r="C2112" s="1" t="str">
        <f t="shared" si="97"/>
        <v>05</v>
      </c>
      <c r="D2112" s="1" t="str">
        <f t="shared" si="98"/>
        <v>04</v>
      </c>
      <c r="E2112" t="s">
        <v>1821</v>
      </c>
      <c r="F2112" t="s">
        <v>2195</v>
      </c>
      <c r="G2112" t="s">
        <v>2196</v>
      </c>
      <c r="H2112" t="s">
        <v>2200</v>
      </c>
      <c r="I2112" t="s">
        <v>2206</v>
      </c>
      <c r="J2112" t="s">
        <v>2217</v>
      </c>
      <c r="K2112" t="s">
        <v>2240</v>
      </c>
      <c r="L2112" t="s">
        <v>2200</v>
      </c>
      <c r="M2112">
        <v>0</v>
      </c>
      <c r="N2112">
        <v>0</v>
      </c>
      <c r="O2112">
        <v>0</v>
      </c>
      <c r="P2112">
        <v>0</v>
      </c>
      <c r="Q2112">
        <v>0</v>
      </c>
      <c r="R2112">
        <v>0</v>
      </c>
      <c r="S2112">
        <v>0</v>
      </c>
      <c r="T2112">
        <v>0</v>
      </c>
      <c r="U2112">
        <v>0</v>
      </c>
      <c r="V2112">
        <v>1</v>
      </c>
      <c r="W2112">
        <v>0</v>
      </c>
      <c r="X2112">
        <v>0</v>
      </c>
      <c r="Y2112">
        <v>0</v>
      </c>
      <c r="Z2112">
        <v>0</v>
      </c>
      <c r="AA2112" t="s">
        <v>2276</v>
      </c>
      <c r="AB2112">
        <v>0</v>
      </c>
      <c r="AC2112">
        <v>0</v>
      </c>
      <c r="AD2112">
        <v>0</v>
      </c>
      <c r="AE2112">
        <v>1</v>
      </c>
      <c r="AF2112">
        <v>0</v>
      </c>
      <c r="AG2112">
        <v>0</v>
      </c>
      <c r="AH2112">
        <v>0</v>
      </c>
      <c r="AI2112">
        <v>0</v>
      </c>
      <c r="AJ2112" t="s">
        <v>4400</v>
      </c>
    </row>
    <row r="2113" spans="1:36" x14ac:dyDescent="0.3">
      <c r="A2113" s="1">
        <v>44318</v>
      </c>
      <c r="B2113" s="1" t="str">
        <f t="shared" si="96"/>
        <v>2021</v>
      </c>
      <c r="C2113" s="1" t="str">
        <f t="shared" si="97"/>
        <v>05</v>
      </c>
      <c r="D2113" s="1" t="str">
        <f t="shared" si="98"/>
        <v>02</v>
      </c>
      <c r="E2113" t="s">
        <v>1821</v>
      </c>
      <c r="F2113" t="s">
        <v>2195</v>
      </c>
      <c r="G2113" t="s">
        <v>2196</v>
      </c>
      <c r="H2113" t="s">
        <v>2200</v>
      </c>
      <c r="I2113" t="s">
        <v>2206</v>
      </c>
      <c r="J2113" t="s">
        <v>2217</v>
      </c>
      <c r="K2113" t="s">
        <v>2240</v>
      </c>
      <c r="L2113" t="s">
        <v>2200</v>
      </c>
      <c r="M2113">
        <v>0</v>
      </c>
      <c r="N2113">
        <v>0</v>
      </c>
      <c r="O2113">
        <v>0</v>
      </c>
      <c r="P2113">
        <v>0</v>
      </c>
      <c r="Q2113">
        <v>0</v>
      </c>
      <c r="R2113">
        <v>0</v>
      </c>
      <c r="S2113">
        <v>0</v>
      </c>
      <c r="T2113">
        <v>0</v>
      </c>
      <c r="U2113">
        <v>0</v>
      </c>
      <c r="V2113">
        <v>1</v>
      </c>
      <c r="W2113">
        <v>0</v>
      </c>
      <c r="X2113">
        <v>0</v>
      </c>
      <c r="Y2113">
        <v>0</v>
      </c>
      <c r="Z2113">
        <v>0</v>
      </c>
      <c r="AA2113" t="s">
        <v>2276</v>
      </c>
      <c r="AB2113">
        <v>0</v>
      </c>
      <c r="AC2113">
        <v>0</v>
      </c>
      <c r="AD2113">
        <v>0</v>
      </c>
      <c r="AE2113">
        <v>1</v>
      </c>
      <c r="AF2113">
        <v>0</v>
      </c>
      <c r="AG2113">
        <v>0</v>
      </c>
      <c r="AH2113">
        <v>0</v>
      </c>
      <c r="AI2113">
        <v>0</v>
      </c>
      <c r="AJ2113" t="s">
        <v>4401</v>
      </c>
    </row>
    <row r="2114" spans="1:36" x14ac:dyDescent="0.3">
      <c r="A2114" s="1">
        <v>44313</v>
      </c>
      <c r="B2114" s="1" t="str">
        <f t="shared" si="96"/>
        <v>2021</v>
      </c>
      <c r="C2114" s="1" t="str">
        <f t="shared" si="97"/>
        <v>04</v>
      </c>
      <c r="D2114" s="1" t="str">
        <f t="shared" si="98"/>
        <v>27</v>
      </c>
      <c r="E2114" t="s">
        <v>1859</v>
      </c>
      <c r="F2114" t="s">
        <v>2195</v>
      </c>
      <c r="G2114" t="s">
        <v>2196</v>
      </c>
      <c r="H2114" t="s">
        <v>2200</v>
      </c>
      <c r="I2114" t="s">
        <v>2206</v>
      </c>
      <c r="J2114" t="s">
        <v>2217</v>
      </c>
      <c r="K2114" t="s">
        <v>2240</v>
      </c>
      <c r="L2114" t="s">
        <v>2200</v>
      </c>
      <c r="M2114">
        <v>0</v>
      </c>
      <c r="N2114">
        <v>0</v>
      </c>
      <c r="O2114">
        <v>0</v>
      </c>
      <c r="P2114">
        <v>0</v>
      </c>
      <c r="Q2114">
        <v>0</v>
      </c>
      <c r="R2114">
        <v>0</v>
      </c>
      <c r="S2114">
        <v>0</v>
      </c>
      <c r="T2114">
        <v>0</v>
      </c>
      <c r="U2114">
        <v>0</v>
      </c>
      <c r="V2114">
        <v>1</v>
      </c>
      <c r="W2114">
        <v>0</v>
      </c>
      <c r="X2114">
        <v>0</v>
      </c>
      <c r="Y2114">
        <v>0</v>
      </c>
      <c r="Z2114">
        <v>0</v>
      </c>
      <c r="AA2114" t="s">
        <v>2276</v>
      </c>
      <c r="AB2114">
        <v>0</v>
      </c>
      <c r="AC2114">
        <v>0</v>
      </c>
      <c r="AD2114">
        <v>0</v>
      </c>
      <c r="AE2114">
        <v>1</v>
      </c>
      <c r="AF2114">
        <v>0</v>
      </c>
      <c r="AG2114">
        <v>0</v>
      </c>
      <c r="AH2114">
        <v>0</v>
      </c>
      <c r="AI2114">
        <v>0</v>
      </c>
      <c r="AJ2114" t="s">
        <v>4402</v>
      </c>
    </row>
    <row r="2115" spans="1:36" x14ac:dyDescent="0.3">
      <c r="A2115" s="1">
        <v>44309</v>
      </c>
      <c r="B2115" s="1" t="str">
        <f t="shared" ref="B2115:B2178" si="99">TEXT(A2115,"YYYY")</f>
        <v>2021</v>
      </c>
      <c r="C2115" s="1" t="str">
        <f t="shared" ref="C2115:C2178" si="100">TEXT(A2115,"MM")</f>
        <v>04</v>
      </c>
      <c r="D2115" s="1" t="str">
        <f t="shared" ref="D2115:D2178" si="101">TEXT(A2115,"DD")</f>
        <v>23</v>
      </c>
      <c r="E2115" t="s">
        <v>1860</v>
      </c>
      <c r="F2115" t="s">
        <v>2195</v>
      </c>
      <c r="G2115" t="s">
        <v>2196</v>
      </c>
      <c r="H2115" t="s">
        <v>2200</v>
      </c>
      <c r="I2115" t="s">
        <v>2206</v>
      </c>
      <c r="J2115" t="s">
        <v>2217</v>
      </c>
      <c r="K2115" t="s">
        <v>2240</v>
      </c>
      <c r="L2115" t="s">
        <v>2200</v>
      </c>
      <c r="M2115">
        <v>0</v>
      </c>
      <c r="N2115">
        <v>0</v>
      </c>
      <c r="O2115">
        <v>0</v>
      </c>
      <c r="P2115">
        <v>0</v>
      </c>
      <c r="Q2115">
        <v>0</v>
      </c>
      <c r="R2115">
        <v>0</v>
      </c>
      <c r="S2115">
        <v>0</v>
      </c>
      <c r="T2115">
        <v>0</v>
      </c>
      <c r="U2115">
        <v>0</v>
      </c>
      <c r="V2115">
        <v>0</v>
      </c>
      <c r="W2115">
        <v>0</v>
      </c>
      <c r="X2115">
        <v>0</v>
      </c>
      <c r="Y2115">
        <v>0</v>
      </c>
      <c r="Z2115">
        <v>0</v>
      </c>
      <c r="AA2115" t="s">
        <v>2276</v>
      </c>
      <c r="AB2115">
        <v>0</v>
      </c>
      <c r="AC2115">
        <v>0</v>
      </c>
      <c r="AD2115">
        <v>0</v>
      </c>
      <c r="AE2115">
        <v>1</v>
      </c>
      <c r="AF2115">
        <v>0</v>
      </c>
      <c r="AG2115">
        <v>0</v>
      </c>
      <c r="AH2115">
        <v>0</v>
      </c>
      <c r="AI2115">
        <v>0</v>
      </c>
      <c r="AJ2115" t="s">
        <v>4403</v>
      </c>
    </row>
    <row r="2116" spans="1:36" x14ac:dyDescent="0.3">
      <c r="A2116" s="1">
        <v>44302</v>
      </c>
      <c r="B2116" s="1" t="str">
        <f t="shared" si="99"/>
        <v>2021</v>
      </c>
      <c r="C2116" s="1" t="str">
        <f t="shared" si="100"/>
        <v>04</v>
      </c>
      <c r="D2116" s="1" t="str">
        <f t="shared" si="101"/>
        <v>16</v>
      </c>
      <c r="E2116" t="s">
        <v>1859</v>
      </c>
      <c r="F2116" t="s">
        <v>2195</v>
      </c>
      <c r="G2116" t="s">
        <v>2196</v>
      </c>
      <c r="H2116" t="s">
        <v>2200</v>
      </c>
      <c r="I2116" t="s">
        <v>2206</v>
      </c>
      <c r="J2116" t="s">
        <v>2217</v>
      </c>
      <c r="K2116" t="s">
        <v>2240</v>
      </c>
      <c r="L2116" t="s">
        <v>2200</v>
      </c>
      <c r="M2116">
        <v>0</v>
      </c>
      <c r="N2116">
        <v>0</v>
      </c>
      <c r="O2116">
        <v>0</v>
      </c>
      <c r="P2116">
        <v>0</v>
      </c>
      <c r="Q2116">
        <v>0</v>
      </c>
      <c r="R2116">
        <v>0</v>
      </c>
      <c r="S2116">
        <v>0</v>
      </c>
      <c r="T2116">
        <v>0</v>
      </c>
      <c r="U2116">
        <v>0</v>
      </c>
      <c r="V2116">
        <v>1</v>
      </c>
      <c r="W2116">
        <v>0</v>
      </c>
      <c r="X2116">
        <v>0</v>
      </c>
      <c r="Y2116">
        <v>0</v>
      </c>
      <c r="Z2116">
        <v>0</v>
      </c>
      <c r="AA2116" t="s">
        <v>2276</v>
      </c>
      <c r="AB2116">
        <v>0</v>
      </c>
      <c r="AC2116">
        <v>0</v>
      </c>
      <c r="AD2116">
        <v>0</v>
      </c>
      <c r="AE2116">
        <v>1</v>
      </c>
      <c r="AF2116">
        <v>0</v>
      </c>
      <c r="AG2116">
        <v>0</v>
      </c>
      <c r="AH2116">
        <v>0</v>
      </c>
      <c r="AI2116">
        <v>0</v>
      </c>
      <c r="AJ2116" t="s">
        <v>4404</v>
      </c>
    </row>
    <row r="2117" spans="1:36" x14ac:dyDescent="0.3">
      <c r="A2117" s="1">
        <v>44299</v>
      </c>
      <c r="B2117" s="1" t="str">
        <f t="shared" si="99"/>
        <v>2021</v>
      </c>
      <c r="C2117" s="1" t="str">
        <f t="shared" si="100"/>
        <v>04</v>
      </c>
      <c r="D2117" s="1" t="str">
        <f t="shared" si="101"/>
        <v>13</v>
      </c>
      <c r="E2117" t="s">
        <v>1861</v>
      </c>
      <c r="F2117" t="s">
        <v>2195</v>
      </c>
      <c r="G2117" t="s">
        <v>2196</v>
      </c>
      <c r="H2117" t="s">
        <v>2200</v>
      </c>
      <c r="I2117" t="s">
        <v>2206</v>
      </c>
      <c r="J2117" t="s">
        <v>2217</v>
      </c>
      <c r="K2117" t="s">
        <v>2240</v>
      </c>
      <c r="L2117" t="s">
        <v>2200</v>
      </c>
      <c r="M2117">
        <v>0</v>
      </c>
      <c r="N2117">
        <v>0</v>
      </c>
      <c r="O2117">
        <v>0</v>
      </c>
      <c r="P2117">
        <v>0</v>
      </c>
      <c r="Q2117">
        <v>0</v>
      </c>
      <c r="R2117">
        <v>0</v>
      </c>
      <c r="S2117">
        <v>0</v>
      </c>
      <c r="T2117">
        <v>0</v>
      </c>
      <c r="U2117">
        <v>0</v>
      </c>
      <c r="V2117">
        <v>1</v>
      </c>
      <c r="W2117">
        <v>0</v>
      </c>
      <c r="X2117">
        <v>0</v>
      </c>
      <c r="Y2117">
        <v>0</v>
      </c>
      <c r="Z2117">
        <v>0</v>
      </c>
      <c r="AA2117" t="s">
        <v>2276</v>
      </c>
      <c r="AB2117">
        <v>0</v>
      </c>
      <c r="AC2117">
        <v>0</v>
      </c>
      <c r="AD2117">
        <v>0</v>
      </c>
      <c r="AE2117">
        <v>1</v>
      </c>
      <c r="AF2117">
        <v>0</v>
      </c>
      <c r="AG2117">
        <v>0</v>
      </c>
      <c r="AH2117">
        <v>0</v>
      </c>
      <c r="AI2117">
        <v>0</v>
      </c>
      <c r="AJ2117" t="s">
        <v>4405</v>
      </c>
    </row>
    <row r="2118" spans="1:36" x14ac:dyDescent="0.3">
      <c r="A2118" s="1">
        <v>44298</v>
      </c>
      <c r="B2118" s="1" t="str">
        <f t="shared" si="99"/>
        <v>2021</v>
      </c>
      <c r="C2118" s="1" t="str">
        <f t="shared" si="100"/>
        <v>04</v>
      </c>
      <c r="D2118" s="1" t="str">
        <f t="shared" si="101"/>
        <v>12</v>
      </c>
      <c r="E2118" t="s">
        <v>1862</v>
      </c>
      <c r="F2118" t="s">
        <v>2195</v>
      </c>
      <c r="G2118" t="s">
        <v>2196</v>
      </c>
      <c r="H2118" t="s">
        <v>2198</v>
      </c>
      <c r="I2118" t="s">
        <v>2206</v>
      </c>
      <c r="J2118" t="s">
        <v>2217</v>
      </c>
      <c r="K2118" t="s">
        <v>2240</v>
      </c>
      <c r="L2118" t="s">
        <v>2200</v>
      </c>
      <c r="M2118">
        <v>0</v>
      </c>
      <c r="N2118">
        <v>0</v>
      </c>
      <c r="O2118">
        <v>0</v>
      </c>
      <c r="P2118">
        <v>0</v>
      </c>
      <c r="Q2118">
        <v>0</v>
      </c>
      <c r="R2118">
        <v>0</v>
      </c>
      <c r="S2118">
        <v>0</v>
      </c>
      <c r="T2118">
        <v>0</v>
      </c>
      <c r="U2118">
        <v>0</v>
      </c>
      <c r="V2118">
        <v>0</v>
      </c>
      <c r="W2118">
        <v>0</v>
      </c>
      <c r="X2118">
        <v>1</v>
      </c>
      <c r="Y2118">
        <v>0</v>
      </c>
      <c r="Z2118">
        <v>1</v>
      </c>
      <c r="AA2118" t="s">
        <v>2278</v>
      </c>
      <c r="AB2118">
        <v>0</v>
      </c>
      <c r="AC2118">
        <v>1</v>
      </c>
      <c r="AD2118">
        <v>0</v>
      </c>
      <c r="AE2118">
        <v>1</v>
      </c>
      <c r="AF2118">
        <v>0</v>
      </c>
      <c r="AG2118">
        <v>0</v>
      </c>
      <c r="AH2118">
        <v>0</v>
      </c>
      <c r="AI2118">
        <v>0</v>
      </c>
      <c r="AJ2118" t="s">
        <v>4406</v>
      </c>
    </row>
    <row r="2119" spans="1:36" x14ac:dyDescent="0.3">
      <c r="A2119" s="1">
        <v>44279</v>
      </c>
      <c r="B2119" s="1" t="str">
        <f t="shared" si="99"/>
        <v>2021</v>
      </c>
      <c r="C2119" s="1" t="str">
        <f t="shared" si="100"/>
        <v>03</v>
      </c>
      <c r="D2119" s="1" t="str">
        <f t="shared" si="101"/>
        <v>24</v>
      </c>
      <c r="E2119" t="s">
        <v>1863</v>
      </c>
      <c r="F2119" t="s">
        <v>2195</v>
      </c>
      <c r="G2119" t="s">
        <v>2196</v>
      </c>
      <c r="H2119" t="s">
        <v>2200</v>
      </c>
      <c r="I2119" t="s">
        <v>2206</v>
      </c>
      <c r="J2119" t="s">
        <v>2217</v>
      </c>
      <c r="K2119" t="s">
        <v>2240</v>
      </c>
      <c r="L2119" t="s">
        <v>2200</v>
      </c>
      <c r="M2119">
        <v>0</v>
      </c>
      <c r="N2119">
        <v>0</v>
      </c>
      <c r="O2119">
        <v>0</v>
      </c>
      <c r="P2119">
        <v>0</v>
      </c>
      <c r="Q2119">
        <v>0</v>
      </c>
      <c r="R2119">
        <v>0</v>
      </c>
      <c r="S2119">
        <v>0</v>
      </c>
      <c r="T2119">
        <v>0</v>
      </c>
      <c r="U2119">
        <v>0</v>
      </c>
      <c r="V2119">
        <v>0</v>
      </c>
      <c r="W2119">
        <v>0</v>
      </c>
      <c r="X2119">
        <v>0</v>
      </c>
      <c r="Y2119">
        <v>0</v>
      </c>
      <c r="Z2119">
        <v>0</v>
      </c>
      <c r="AA2119" t="s">
        <v>2276</v>
      </c>
      <c r="AB2119">
        <v>1</v>
      </c>
      <c r="AC2119">
        <v>0</v>
      </c>
      <c r="AD2119">
        <v>0</v>
      </c>
      <c r="AE2119">
        <v>1</v>
      </c>
      <c r="AF2119">
        <v>0</v>
      </c>
      <c r="AG2119">
        <v>0</v>
      </c>
      <c r="AH2119">
        <v>0</v>
      </c>
      <c r="AI2119">
        <v>0</v>
      </c>
      <c r="AJ2119" t="s">
        <v>4407</v>
      </c>
    </row>
    <row r="2120" spans="1:36" x14ac:dyDescent="0.3">
      <c r="A2120" s="1">
        <v>44278</v>
      </c>
      <c r="B2120" s="1" t="str">
        <f t="shared" si="99"/>
        <v>2021</v>
      </c>
      <c r="C2120" s="1" t="str">
        <f t="shared" si="100"/>
        <v>03</v>
      </c>
      <c r="D2120" s="1" t="str">
        <f t="shared" si="101"/>
        <v>23</v>
      </c>
      <c r="E2120" t="s">
        <v>1864</v>
      </c>
      <c r="F2120" t="s">
        <v>2195</v>
      </c>
      <c r="G2120" t="s">
        <v>2196</v>
      </c>
      <c r="H2120" t="s">
        <v>2200</v>
      </c>
      <c r="I2120" t="s">
        <v>2206</v>
      </c>
      <c r="J2120" t="s">
        <v>2217</v>
      </c>
      <c r="K2120" t="s">
        <v>2240</v>
      </c>
      <c r="L2120" t="s">
        <v>2200</v>
      </c>
      <c r="M2120">
        <v>0</v>
      </c>
      <c r="N2120">
        <v>0</v>
      </c>
      <c r="O2120">
        <v>0</v>
      </c>
      <c r="P2120">
        <v>0</v>
      </c>
      <c r="Q2120">
        <v>0</v>
      </c>
      <c r="R2120">
        <v>0</v>
      </c>
      <c r="S2120">
        <v>0</v>
      </c>
      <c r="T2120">
        <v>0</v>
      </c>
      <c r="U2120">
        <v>0</v>
      </c>
      <c r="V2120">
        <v>0</v>
      </c>
      <c r="W2120">
        <v>0</v>
      </c>
      <c r="X2120">
        <v>0</v>
      </c>
      <c r="Y2120">
        <v>0</v>
      </c>
      <c r="Z2120">
        <v>0</v>
      </c>
      <c r="AA2120" t="s">
        <v>2276</v>
      </c>
      <c r="AB2120">
        <v>0</v>
      </c>
      <c r="AC2120">
        <v>0</v>
      </c>
      <c r="AD2120">
        <v>0</v>
      </c>
      <c r="AE2120">
        <v>1</v>
      </c>
      <c r="AF2120">
        <v>0</v>
      </c>
      <c r="AG2120">
        <v>0</v>
      </c>
      <c r="AH2120">
        <v>0</v>
      </c>
      <c r="AI2120">
        <v>0</v>
      </c>
      <c r="AJ2120" t="s">
        <v>4408</v>
      </c>
    </row>
    <row r="2121" spans="1:36" x14ac:dyDescent="0.3">
      <c r="A2121" s="1">
        <v>44277</v>
      </c>
      <c r="B2121" s="1" t="str">
        <f t="shared" si="99"/>
        <v>2021</v>
      </c>
      <c r="C2121" s="1" t="str">
        <f t="shared" si="100"/>
        <v>03</v>
      </c>
      <c r="D2121" s="1" t="str">
        <f t="shared" si="101"/>
        <v>22</v>
      </c>
      <c r="E2121" t="s">
        <v>1865</v>
      </c>
      <c r="F2121" t="s">
        <v>2195</v>
      </c>
      <c r="G2121" t="s">
        <v>2196</v>
      </c>
      <c r="H2121" t="s">
        <v>2200</v>
      </c>
      <c r="I2121" t="s">
        <v>2206</v>
      </c>
      <c r="J2121" t="s">
        <v>2217</v>
      </c>
      <c r="K2121" t="s">
        <v>2240</v>
      </c>
      <c r="L2121" t="s">
        <v>2200</v>
      </c>
      <c r="M2121">
        <v>0</v>
      </c>
      <c r="N2121">
        <v>0</v>
      </c>
      <c r="O2121">
        <v>0</v>
      </c>
      <c r="P2121">
        <v>0</v>
      </c>
      <c r="Q2121">
        <v>0</v>
      </c>
      <c r="R2121">
        <v>0</v>
      </c>
      <c r="S2121">
        <v>0</v>
      </c>
      <c r="T2121">
        <v>0</v>
      </c>
      <c r="U2121">
        <v>0</v>
      </c>
      <c r="V2121">
        <v>1</v>
      </c>
      <c r="W2121">
        <v>0</v>
      </c>
      <c r="X2121">
        <v>0</v>
      </c>
      <c r="Y2121">
        <v>0</v>
      </c>
      <c r="Z2121">
        <v>0</v>
      </c>
      <c r="AA2121" t="s">
        <v>2276</v>
      </c>
      <c r="AB2121">
        <v>0</v>
      </c>
      <c r="AC2121">
        <v>0</v>
      </c>
      <c r="AD2121">
        <v>0</v>
      </c>
      <c r="AE2121">
        <v>1</v>
      </c>
      <c r="AF2121">
        <v>0</v>
      </c>
      <c r="AG2121">
        <v>0</v>
      </c>
      <c r="AH2121">
        <v>0</v>
      </c>
      <c r="AI2121">
        <v>0</v>
      </c>
      <c r="AJ2121" t="s">
        <v>4409</v>
      </c>
    </row>
    <row r="2122" spans="1:36" x14ac:dyDescent="0.3">
      <c r="A2122" s="1">
        <v>44276</v>
      </c>
      <c r="B2122" s="1" t="str">
        <f t="shared" si="99"/>
        <v>2021</v>
      </c>
      <c r="C2122" s="1" t="str">
        <f t="shared" si="100"/>
        <v>03</v>
      </c>
      <c r="D2122" s="1" t="str">
        <f t="shared" si="101"/>
        <v>21</v>
      </c>
      <c r="E2122" t="s">
        <v>1866</v>
      </c>
      <c r="F2122" t="s">
        <v>2195</v>
      </c>
      <c r="G2122" t="s">
        <v>2196</v>
      </c>
      <c r="H2122" t="s">
        <v>2200</v>
      </c>
      <c r="I2122" t="s">
        <v>2206</v>
      </c>
      <c r="J2122" t="s">
        <v>2217</v>
      </c>
      <c r="K2122" t="s">
        <v>2240</v>
      </c>
      <c r="L2122" t="s">
        <v>2200</v>
      </c>
      <c r="M2122">
        <v>0</v>
      </c>
      <c r="N2122">
        <v>0</v>
      </c>
      <c r="O2122">
        <v>0</v>
      </c>
      <c r="P2122">
        <v>0</v>
      </c>
      <c r="Q2122">
        <v>0</v>
      </c>
      <c r="R2122">
        <v>0</v>
      </c>
      <c r="S2122">
        <v>0</v>
      </c>
      <c r="T2122">
        <v>0</v>
      </c>
      <c r="U2122">
        <v>0</v>
      </c>
      <c r="V2122">
        <v>0</v>
      </c>
      <c r="W2122">
        <v>0</v>
      </c>
      <c r="X2122">
        <v>1</v>
      </c>
      <c r="Y2122">
        <v>0</v>
      </c>
      <c r="Z2122">
        <v>0</v>
      </c>
      <c r="AA2122" t="s">
        <v>2276</v>
      </c>
      <c r="AB2122">
        <v>0</v>
      </c>
      <c r="AC2122">
        <v>1</v>
      </c>
      <c r="AD2122">
        <v>0</v>
      </c>
      <c r="AE2122">
        <v>1</v>
      </c>
      <c r="AF2122">
        <v>0</v>
      </c>
      <c r="AG2122">
        <v>0</v>
      </c>
      <c r="AH2122">
        <v>0</v>
      </c>
      <c r="AI2122">
        <v>0</v>
      </c>
      <c r="AJ2122" t="s">
        <v>4410</v>
      </c>
    </row>
    <row r="2123" spans="1:36" x14ac:dyDescent="0.3">
      <c r="A2123" s="1">
        <v>44268</v>
      </c>
      <c r="B2123" s="1" t="str">
        <f t="shared" si="99"/>
        <v>2021</v>
      </c>
      <c r="C2123" s="1" t="str">
        <f t="shared" si="100"/>
        <v>03</v>
      </c>
      <c r="D2123" s="1" t="str">
        <f t="shared" si="101"/>
        <v>13</v>
      </c>
      <c r="E2123" t="s">
        <v>1867</v>
      </c>
      <c r="F2123" t="s">
        <v>2195</v>
      </c>
      <c r="G2123" t="s">
        <v>2196</v>
      </c>
      <c r="H2123" t="s">
        <v>2200</v>
      </c>
      <c r="I2123" t="s">
        <v>2206</v>
      </c>
      <c r="J2123" t="s">
        <v>2217</v>
      </c>
      <c r="K2123" t="s">
        <v>2240</v>
      </c>
      <c r="L2123" t="s">
        <v>2200</v>
      </c>
      <c r="M2123">
        <v>0</v>
      </c>
      <c r="N2123">
        <v>0</v>
      </c>
      <c r="O2123">
        <v>0</v>
      </c>
      <c r="P2123">
        <v>0</v>
      </c>
      <c r="Q2123">
        <v>0</v>
      </c>
      <c r="R2123">
        <v>0</v>
      </c>
      <c r="S2123">
        <v>0</v>
      </c>
      <c r="T2123">
        <v>0</v>
      </c>
      <c r="U2123">
        <v>0</v>
      </c>
      <c r="V2123">
        <v>0</v>
      </c>
      <c r="W2123">
        <v>0</v>
      </c>
      <c r="X2123">
        <v>0</v>
      </c>
      <c r="Y2123">
        <v>0</v>
      </c>
      <c r="Z2123">
        <v>0</v>
      </c>
      <c r="AA2123" t="s">
        <v>2276</v>
      </c>
      <c r="AB2123">
        <v>0</v>
      </c>
      <c r="AC2123">
        <v>0</v>
      </c>
      <c r="AD2123">
        <v>0</v>
      </c>
      <c r="AE2123">
        <v>1</v>
      </c>
      <c r="AF2123">
        <v>0</v>
      </c>
      <c r="AG2123">
        <v>0</v>
      </c>
      <c r="AH2123">
        <v>0</v>
      </c>
      <c r="AI2123">
        <v>0</v>
      </c>
      <c r="AJ2123" t="s">
        <v>4411</v>
      </c>
    </row>
    <row r="2124" spans="1:36" x14ac:dyDescent="0.3">
      <c r="A2124" s="1">
        <v>44264</v>
      </c>
      <c r="B2124" s="1" t="str">
        <f t="shared" si="99"/>
        <v>2021</v>
      </c>
      <c r="C2124" s="1" t="str">
        <f t="shared" si="100"/>
        <v>03</v>
      </c>
      <c r="D2124" s="1" t="str">
        <f t="shared" si="101"/>
        <v>09</v>
      </c>
      <c r="E2124" t="s">
        <v>1868</v>
      </c>
      <c r="F2124" t="s">
        <v>2195</v>
      </c>
      <c r="G2124" t="s">
        <v>2196</v>
      </c>
      <c r="H2124" t="s">
        <v>2198</v>
      </c>
      <c r="I2124" t="s">
        <v>2206</v>
      </c>
      <c r="J2124" t="s">
        <v>2217</v>
      </c>
      <c r="K2124" t="s">
        <v>2240</v>
      </c>
      <c r="L2124" t="s">
        <v>2268</v>
      </c>
      <c r="M2124">
        <v>0</v>
      </c>
      <c r="N2124">
        <v>0</v>
      </c>
      <c r="O2124">
        <v>1</v>
      </c>
      <c r="P2124">
        <v>0</v>
      </c>
      <c r="Q2124">
        <v>0</v>
      </c>
      <c r="R2124">
        <v>0</v>
      </c>
      <c r="S2124">
        <v>0</v>
      </c>
      <c r="T2124">
        <v>0</v>
      </c>
      <c r="U2124">
        <v>0</v>
      </c>
      <c r="V2124">
        <v>0</v>
      </c>
      <c r="W2124">
        <v>0</v>
      </c>
      <c r="X2124">
        <v>0</v>
      </c>
      <c r="Y2124">
        <v>0</v>
      </c>
      <c r="Z2124">
        <v>0</v>
      </c>
      <c r="AA2124" t="s">
        <v>2276</v>
      </c>
      <c r="AB2124">
        <v>0</v>
      </c>
      <c r="AC2124">
        <v>0</v>
      </c>
      <c r="AD2124">
        <v>0</v>
      </c>
      <c r="AE2124">
        <v>1</v>
      </c>
      <c r="AF2124">
        <v>1</v>
      </c>
      <c r="AG2124">
        <v>1</v>
      </c>
      <c r="AH2124">
        <v>0</v>
      </c>
      <c r="AI2124">
        <v>0</v>
      </c>
      <c r="AJ2124" t="s">
        <v>4412</v>
      </c>
    </row>
    <row r="2125" spans="1:36" x14ac:dyDescent="0.3">
      <c r="A2125" s="1">
        <v>44263</v>
      </c>
      <c r="B2125" s="1" t="str">
        <f t="shared" si="99"/>
        <v>2021</v>
      </c>
      <c r="C2125" s="1" t="str">
        <f t="shared" si="100"/>
        <v>03</v>
      </c>
      <c r="D2125" s="1" t="str">
        <f t="shared" si="101"/>
        <v>08</v>
      </c>
      <c r="E2125" t="s">
        <v>1869</v>
      </c>
      <c r="F2125" t="s">
        <v>2195</v>
      </c>
      <c r="G2125" t="s">
        <v>2196</v>
      </c>
      <c r="H2125" t="s">
        <v>2200</v>
      </c>
      <c r="I2125" t="s">
        <v>2206</v>
      </c>
      <c r="J2125" t="s">
        <v>2217</v>
      </c>
      <c r="K2125" t="s">
        <v>2240</v>
      </c>
      <c r="L2125" t="s">
        <v>2200</v>
      </c>
      <c r="M2125">
        <v>0</v>
      </c>
      <c r="N2125">
        <v>0</v>
      </c>
      <c r="O2125">
        <v>0</v>
      </c>
      <c r="P2125">
        <v>0</v>
      </c>
      <c r="Q2125">
        <v>0</v>
      </c>
      <c r="R2125">
        <v>0</v>
      </c>
      <c r="S2125">
        <v>0</v>
      </c>
      <c r="T2125">
        <v>0</v>
      </c>
      <c r="U2125">
        <v>0</v>
      </c>
      <c r="V2125">
        <v>0</v>
      </c>
      <c r="W2125">
        <v>0</v>
      </c>
      <c r="X2125">
        <v>0</v>
      </c>
      <c r="Y2125">
        <v>0</v>
      </c>
      <c r="Z2125">
        <v>1</v>
      </c>
      <c r="AA2125" t="s">
        <v>2279</v>
      </c>
      <c r="AB2125">
        <v>0</v>
      </c>
      <c r="AC2125">
        <v>0</v>
      </c>
      <c r="AD2125">
        <v>0</v>
      </c>
      <c r="AE2125">
        <v>1</v>
      </c>
      <c r="AF2125">
        <v>0</v>
      </c>
      <c r="AG2125">
        <v>0</v>
      </c>
      <c r="AH2125">
        <v>0</v>
      </c>
      <c r="AI2125">
        <v>0</v>
      </c>
      <c r="AJ2125" t="s">
        <v>4413</v>
      </c>
    </row>
    <row r="2126" spans="1:36" x14ac:dyDescent="0.3">
      <c r="A2126" s="1">
        <v>44257</v>
      </c>
      <c r="B2126" s="1" t="str">
        <f t="shared" si="99"/>
        <v>2021</v>
      </c>
      <c r="C2126" s="1" t="str">
        <f t="shared" si="100"/>
        <v>03</v>
      </c>
      <c r="D2126" s="1" t="str">
        <f t="shared" si="101"/>
        <v>02</v>
      </c>
      <c r="E2126" t="s">
        <v>1870</v>
      </c>
      <c r="F2126" t="s">
        <v>2195</v>
      </c>
      <c r="G2126" t="s">
        <v>2196</v>
      </c>
      <c r="H2126" t="s">
        <v>2200</v>
      </c>
      <c r="I2126" t="s">
        <v>2206</v>
      </c>
      <c r="J2126" t="s">
        <v>2217</v>
      </c>
      <c r="K2126" t="s">
        <v>2240</v>
      </c>
      <c r="L2126" t="s">
        <v>2200</v>
      </c>
      <c r="M2126">
        <v>0</v>
      </c>
      <c r="N2126">
        <v>0</v>
      </c>
      <c r="O2126">
        <v>0</v>
      </c>
      <c r="P2126">
        <v>0</v>
      </c>
      <c r="Q2126">
        <v>0</v>
      </c>
      <c r="R2126">
        <v>0</v>
      </c>
      <c r="S2126">
        <v>0</v>
      </c>
      <c r="T2126">
        <v>0</v>
      </c>
      <c r="U2126">
        <v>0</v>
      </c>
      <c r="V2126">
        <v>0</v>
      </c>
      <c r="W2126">
        <v>0</v>
      </c>
      <c r="X2126">
        <v>0</v>
      </c>
      <c r="Y2126">
        <v>0</v>
      </c>
      <c r="Z2126">
        <v>0</v>
      </c>
      <c r="AA2126" t="s">
        <v>2276</v>
      </c>
      <c r="AB2126">
        <v>0</v>
      </c>
      <c r="AC2126">
        <v>0</v>
      </c>
      <c r="AD2126">
        <v>0</v>
      </c>
      <c r="AE2126">
        <v>1</v>
      </c>
      <c r="AF2126">
        <v>0</v>
      </c>
      <c r="AG2126">
        <v>0</v>
      </c>
      <c r="AH2126">
        <v>0</v>
      </c>
      <c r="AI2126">
        <v>0</v>
      </c>
      <c r="AJ2126" t="s">
        <v>4414</v>
      </c>
    </row>
    <row r="2127" spans="1:36" x14ac:dyDescent="0.3">
      <c r="A2127" s="1">
        <v>44242</v>
      </c>
      <c r="B2127" s="1" t="str">
        <f t="shared" si="99"/>
        <v>2021</v>
      </c>
      <c r="C2127" s="1" t="str">
        <f t="shared" si="100"/>
        <v>02</v>
      </c>
      <c r="D2127" s="1" t="str">
        <f t="shared" si="101"/>
        <v>15</v>
      </c>
      <c r="E2127" t="s">
        <v>1871</v>
      </c>
      <c r="F2127" t="s">
        <v>2195</v>
      </c>
      <c r="G2127" t="s">
        <v>2196</v>
      </c>
      <c r="H2127" t="s">
        <v>2197</v>
      </c>
      <c r="I2127" t="s">
        <v>2211</v>
      </c>
      <c r="J2127" t="s">
        <v>2224</v>
      </c>
      <c r="K2127" t="s">
        <v>2238</v>
      </c>
      <c r="L2127" t="s">
        <v>2216</v>
      </c>
      <c r="M2127">
        <v>0</v>
      </c>
      <c r="N2127">
        <v>0</v>
      </c>
      <c r="O2127">
        <v>0</v>
      </c>
      <c r="P2127">
        <v>0</v>
      </c>
      <c r="Q2127">
        <v>0</v>
      </c>
      <c r="R2127">
        <v>0</v>
      </c>
      <c r="S2127">
        <v>0</v>
      </c>
      <c r="T2127">
        <v>0</v>
      </c>
      <c r="U2127">
        <v>0</v>
      </c>
      <c r="V2127">
        <v>0</v>
      </c>
      <c r="W2127">
        <v>0</v>
      </c>
      <c r="X2127">
        <v>0</v>
      </c>
      <c r="Y2127">
        <v>0</v>
      </c>
      <c r="Z2127">
        <v>0</v>
      </c>
      <c r="AA2127" t="s">
        <v>2276</v>
      </c>
      <c r="AB2127">
        <v>0</v>
      </c>
      <c r="AC2127">
        <v>0</v>
      </c>
      <c r="AD2127">
        <v>0</v>
      </c>
      <c r="AE2127">
        <v>1</v>
      </c>
      <c r="AF2127">
        <v>0</v>
      </c>
      <c r="AG2127">
        <v>1</v>
      </c>
      <c r="AH2127">
        <v>0</v>
      </c>
      <c r="AI2127">
        <v>0</v>
      </c>
      <c r="AJ2127" t="s">
        <v>4415</v>
      </c>
    </row>
    <row r="2128" spans="1:36" x14ac:dyDescent="0.3">
      <c r="A2128" s="1">
        <v>44236</v>
      </c>
      <c r="B2128" s="1" t="str">
        <f t="shared" si="99"/>
        <v>2021</v>
      </c>
      <c r="C2128" s="1" t="str">
        <f t="shared" si="100"/>
        <v>02</v>
      </c>
      <c r="D2128" s="1" t="str">
        <f t="shared" si="101"/>
        <v>09</v>
      </c>
      <c r="E2128" t="s">
        <v>1872</v>
      </c>
      <c r="F2128" t="s">
        <v>2195</v>
      </c>
      <c r="G2128" t="s">
        <v>2196</v>
      </c>
      <c r="H2128" t="s">
        <v>2200</v>
      </c>
      <c r="I2128" t="s">
        <v>2206</v>
      </c>
      <c r="J2128" t="s">
        <v>2217</v>
      </c>
      <c r="K2128" t="s">
        <v>2246</v>
      </c>
      <c r="L2128" t="s">
        <v>2200</v>
      </c>
      <c r="M2128">
        <v>0</v>
      </c>
      <c r="N2128">
        <v>0</v>
      </c>
      <c r="O2128">
        <v>0</v>
      </c>
      <c r="P2128">
        <v>0</v>
      </c>
      <c r="Q2128">
        <v>0</v>
      </c>
      <c r="R2128">
        <v>0</v>
      </c>
      <c r="S2128">
        <v>0</v>
      </c>
      <c r="T2128">
        <v>0</v>
      </c>
      <c r="U2128">
        <v>0</v>
      </c>
      <c r="V2128">
        <v>1</v>
      </c>
      <c r="W2128">
        <v>0</v>
      </c>
      <c r="X2128">
        <v>0</v>
      </c>
      <c r="Y2128">
        <v>0</v>
      </c>
      <c r="Z2128">
        <v>0</v>
      </c>
      <c r="AA2128" t="s">
        <v>2276</v>
      </c>
      <c r="AB2128">
        <v>0</v>
      </c>
      <c r="AC2128">
        <v>0</v>
      </c>
      <c r="AD2128">
        <v>0</v>
      </c>
      <c r="AE2128">
        <v>1</v>
      </c>
      <c r="AF2128">
        <v>0</v>
      </c>
      <c r="AG2128">
        <v>0</v>
      </c>
      <c r="AH2128">
        <v>0</v>
      </c>
      <c r="AI2128">
        <v>0</v>
      </c>
      <c r="AJ2128" t="s">
        <v>4416</v>
      </c>
    </row>
    <row r="2129" spans="1:36" x14ac:dyDescent="0.3">
      <c r="A2129" s="1">
        <v>44221</v>
      </c>
      <c r="B2129" s="1" t="str">
        <f t="shared" si="99"/>
        <v>2021</v>
      </c>
      <c r="C2129" s="1" t="str">
        <f t="shared" si="100"/>
        <v>01</v>
      </c>
      <c r="D2129" s="1" t="str">
        <f t="shared" si="101"/>
        <v>25</v>
      </c>
      <c r="E2129" t="s">
        <v>1873</v>
      </c>
      <c r="F2129" t="s">
        <v>2195</v>
      </c>
      <c r="G2129" t="s">
        <v>2196</v>
      </c>
      <c r="H2129" t="s">
        <v>2200</v>
      </c>
      <c r="I2129" t="s">
        <v>2206</v>
      </c>
      <c r="J2129" t="s">
        <v>2217</v>
      </c>
      <c r="K2129" t="s">
        <v>2246</v>
      </c>
      <c r="L2129" t="s">
        <v>2200</v>
      </c>
      <c r="M2129">
        <v>0</v>
      </c>
      <c r="N2129">
        <v>0</v>
      </c>
      <c r="O2129">
        <v>0</v>
      </c>
      <c r="P2129">
        <v>0</v>
      </c>
      <c r="Q2129">
        <v>0</v>
      </c>
      <c r="R2129">
        <v>0</v>
      </c>
      <c r="S2129">
        <v>0</v>
      </c>
      <c r="T2129">
        <v>0</v>
      </c>
      <c r="U2129">
        <v>0</v>
      </c>
      <c r="V2129">
        <v>0</v>
      </c>
      <c r="W2129">
        <v>0</v>
      </c>
      <c r="X2129">
        <v>0</v>
      </c>
      <c r="Y2129">
        <v>0</v>
      </c>
      <c r="Z2129">
        <v>0</v>
      </c>
      <c r="AA2129" t="s">
        <v>2276</v>
      </c>
      <c r="AB2129">
        <v>0</v>
      </c>
      <c r="AC2129">
        <v>0</v>
      </c>
      <c r="AD2129">
        <v>0</v>
      </c>
      <c r="AE2129">
        <v>1</v>
      </c>
      <c r="AF2129">
        <v>0</v>
      </c>
      <c r="AG2129">
        <v>0</v>
      </c>
      <c r="AH2129">
        <v>0</v>
      </c>
      <c r="AI2129">
        <v>0</v>
      </c>
      <c r="AJ2129" t="s">
        <v>4417</v>
      </c>
    </row>
    <row r="2130" spans="1:36" x14ac:dyDescent="0.3">
      <c r="A2130" s="1">
        <v>44219</v>
      </c>
      <c r="B2130" s="1" t="str">
        <f t="shared" si="99"/>
        <v>2021</v>
      </c>
      <c r="C2130" s="1" t="str">
        <f t="shared" si="100"/>
        <v>01</v>
      </c>
      <c r="D2130" s="1" t="str">
        <f t="shared" si="101"/>
        <v>23</v>
      </c>
      <c r="E2130" t="s">
        <v>1874</v>
      </c>
      <c r="F2130" t="s">
        <v>2195</v>
      </c>
      <c r="G2130" t="s">
        <v>2196</v>
      </c>
      <c r="H2130" t="s">
        <v>2197</v>
      </c>
      <c r="I2130" t="s">
        <v>2206</v>
      </c>
      <c r="J2130" t="s">
        <v>2217</v>
      </c>
      <c r="K2130" t="s">
        <v>2239</v>
      </c>
      <c r="L2130" t="s">
        <v>2264</v>
      </c>
      <c r="M2130">
        <v>0</v>
      </c>
      <c r="N2130">
        <v>1</v>
      </c>
      <c r="O2130">
        <v>0</v>
      </c>
      <c r="P2130">
        <v>0</v>
      </c>
      <c r="Q2130">
        <v>0</v>
      </c>
      <c r="R2130">
        <v>0</v>
      </c>
      <c r="S2130">
        <v>0</v>
      </c>
      <c r="T2130">
        <v>0</v>
      </c>
      <c r="U2130">
        <v>0</v>
      </c>
      <c r="V2130">
        <v>0</v>
      </c>
      <c r="W2130">
        <v>0</v>
      </c>
      <c r="X2130">
        <v>0</v>
      </c>
      <c r="Y2130">
        <v>0</v>
      </c>
      <c r="Z2130">
        <v>0</v>
      </c>
      <c r="AA2130" t="s">
        <v>2276</v>
      </c>
      <c r="AB2130">
        <v>0</v>
      </c>
      <c r="AC2130">
        <v>0</v>
      </c>
      <c r="AD2130">
        <v>0</v>
      </c>
      <c r="AE2130">
        <v>1</v>
      </c>
      <c r="AF2130">
        <v>0</v>
      </c>
      <c r="AG2130">
        <v>0</v>
      </c>
      <c r="AH2130">
        <v>0</v>
      </c>
      <c r="AI2130">
        <v>0</v>
      </c>
      <c r="AJ2130" t="s">
        <v>4418</v>
      </c>
    </row>
    <row r="2131" spans="1:36" x14ac:dyDescent="0.3">
      <c r="A2131" s="1">
        <v>44218</v>
      </c>
      <c r="B2131" s="1" t="str">
        <f t="shared" si="99"/>
        <v>2021</v>
      </c>
      <c r="C2131" s="1" t="str">
        <f t="shared" si="100"/>
        <v>01</v>
      </c>
      <c r="D2131" s="1" t="str">
        <f t="shared" si="101"/>
        <v>22</v>
      </c>
      <c r="E2131" t="s">
        <v>1875</v>
      </c>
      <c r="F2131" t="s">
        <v>2195</v>
      </c>
      <c r="G2131" t="s">
        <v>2196</v>
      </c>
      <c r="H2131" t="s">
        <v>2200</v>
      </c>
      <c r="I2131" t="s">
        <v>2206</v>
      </c>
      <c r="J2131" t="s">
        <v>2217</v>
      </c>
      <c r="K2131" t="s">
        <v>2240</v>
      </c>
      <c r="L2131" t="s">
        <v>2200</v>
      </c>
      <c r="M2131">
        <v>0</v>
      </c>
      <c r="N2131">
        <v>0</v>
      </c>
      <c r="O2131">
        <v>0</v>
      </c>
      <c r="P2131">
        <v>0</v>
      </c>
      <c r="Q2131">
        <v>0</v>
      </c>
      <c r="R2131">
        <v>0</v>
      </c>
      <c r="S2131">
        <v>0</v>
      </c>
      <c r="T2131">
        <v>0</v>
      </c>
      <c r="U2131">
        <v>0</v>
      </c>
      <c r="V2131">
        <v>1</v>
      </c>
      <c r="W2131">
        <v>0</v>
      </c>
      <c r="X2131">
        <v>0</v>
      </c>
      <c r="Y2131">
        <v>0</v>
      </c>
      <c r="Z2131">
        <v>0</v>
      </c>
      <c r="AA2131" t="s">
        <v>2276</v>
      </c>
      <c r="AB2131">
        <v>0</v>
      </c>
      <c r="AC2131">
        <v>0</v>
      </c>
      <c r="AD2131">
        <v>0</v>
      </c>
      <c r="AE2131">
        <v>1</v>
      </c>
      <c r="AF2131">
        <v>0</v>
      </c>
      <c r="AG2131">
        <v>0</v>
      </c>
      <c r="AH2131">
        <v>0</v>
      </c>
      <c r="AI2131">
        <v>0</v>
      </c>
      <c r="AJ2131" t="s">
        <v>4419</v>
      </c>
    </row>
    <row r="2132" spans="1:36" x14ac:dyDescent="0.3">
      <c r="A2132" s="1">
        <v>44200</v>
      </c>
      <c r="B2132" s="1" t="str">
        <f t="shared" si="99"/>
        <v>2021</v>
      </c>
      <c r="C2132" s="1" t="str">
        <f t="shared" si="100"/>
        <v>01</v>
      </c>
      <c r="D2132" s="1" t="str">
        <f t="shared" si="101"/>
        <v>04</v>
      </c>
      <c r="E2132" t="s">
        <v>1876</v>
      </c>
      <c r="F2132" t="s">
        <v>2195</v>
      </c>
      <c r="G2132" t="s">
        <v>2196</v>
      </c>
      <c r="H2132" t="s">
        <v>2198</v>
      </c>
      <c r="I2132" t="s">
        <v>2206</v>
      </c>
      <c r="J2132" t="s">
        <v>2217</v>
      </c>
      <c r="K2132" t="s">
        <v>2250</v>
      </c>
      <c r="L2132" t="s">
        <v>2264</v>
      </c>
      <c r="M2132">
        <v>0</v>
      </c>
      <c r="N2132">
        <v>0</v>
      </c>
      <c r="O2132">
        <v>0</v>
      </c>
      <c r="P2132">
        <v>0</v>
      </c>
      <c r="Q2132">
        <v>0</v>
      </c>
      <c r="R2132">
        <v>0</v>
      </c>
      <c r="S2132">
        <v>0</v>
      </c>
      <c r="T2132">
        <v>0</v>
      </c>
      <c r="U2132">
        <v>0</v>
      </c>
      <c r="V2132">
        <v>0</v>
      </c>
      <c r="W2132">
        <v>0</v>
      </c>
      <c r="X2132">
        <v>0</v>
      </c>
      <c r="Y2132">
        <v>0</v>
      </c>
      <c r="Z2132">
        <v>0</v>
      </c>
      <c r="AA2132" t="s">
        <v>2276</v>
      </c>
      <c r="AB2132">
        <v>0</v>
      </c>
      <c r="AC2132">
        <v>0</v>
      </c>
      <c r="AD2132">
        <v>0</v>
      </c>
      <c r="AE2132">
        <v>1</v>
      </c>
      <c r="AF2132">
        <v>0</v>
      </c>
      <c r="AG2132">
        <v>0</v>
      </c>
      <c r="AH2132">
        <v>0</v>
      </c>
      <c r="AI2132">
        <v>0</v>
      </c>
      <c r="AJ2132" t="s">
        <v>4420</v>
      </c>
    </row>
    <row r="2133" spans="1:36" x14ac:dyDescent="0.3">
      <c r="A2133" s="1">
        <v>44192</v>
      </c>
      <c r="B2133" s="1" t="str">
        <f t="shared" si="99"/>
        <v>2020</v>
      </c>
      <c r="C2133" s="1" t="str">
        <f t="shared" si="100"/>
        <v>12</v>
      </c>
      <c r="D2133" s="1" t="str">
        <f t="shared" si="101"/>
        <v>27</v>
      </c>
      <c r="E2133" t="s">
        <v>1877</v>
      </c>
      <c r="F2133" t="s">
        <v>2195</v>
      </c>
      <c r="G2133" t="s">
        <v>2196</v>
      </c>
      <c r="H2133" t="s">
        <v>2198</v>
      </c>
      <c r="I2133" t="s">
        <v>2206</v>
      </c>
      <c r="J2133" t="s">
        <v>2217</v>
      </c>
      <c r="K2133" t="s">
        <v>2250</v>
      </c>
      <c r="L2133" t="s">
        <v>2269</v>
      </c>
      <c r="M2133">
        <v>0</v>
      </c>
      <c r="N2133">
        <v>0</v>
      </c>
      <c r="O2133">
        <v>1</v>
      </c>
      <c r="P2133">
        <v>0</v>
      </c>
      <c r="Q2133">
        <v>0</v>
      </c>
      <c r="R2133">
        <v>0</v>
      </c>
      <c r="S2133">
        <v>1</v>
      </c>
      <c r="T2133">
        <v>0</v>
      </c>
      <c r="U2133">
        <v>0</v>
      </c>
      <c r="V2133">
        <v>0</v>
      </c>
      <c r="W2133">
        <v>0</v>
      </c>
      <c r="X2133">
        <v>1</v>
      </c>
      <c r="Y2133">
        <v>0</v>
      </c>
      <c r="Z2133">
        <v>0</v>
      </c>
      <c r="AA2133" t="s">
        <v>2276</v>
      </c>
      <c r="AB2133">
        <v>0</v>
      </c>
      <c r="AC2133">
        <v>0</v>
      </c>
      <c r="AD2133">
        <v>0</v>
      </c>
      <c r="AE2133">
        <v>1</v>
      </c>
      <c r="AF2133">
        <v>0</v>
      </c>
      <c r="AG2133">
        <v>0</v>
      </c>
      <c r="AH2133">
        <v>0</v>
      </c>
      <c r="AI2133">
        <v>0</v>
      </c>
      <c r="AJ2133" t="s">
        <v>4421</v>
      </c>
    </row>
    <row r="2134" spans="1:36" x14ac:dyDescent="0.3">
      <c r="A2134" s="1">
        <v>44192</v>
      </c>
      <c r="B2134" s="1" t="str">
        <f t="shared" si="99"/>
        <v>2020</v>
      </c>
      <c r="C2134" s="1" t="str">
        <f t="shared" si="100"/>
        <v>12</v>
      </c>
      <c r="D2134" s="1" t="str">
        <f t="shared" si="101"/>
        <v>27</v>
      </c>
      <c r="E2134" t="s">
        <v>1878</v>
      </c>
      <c r="F2134" t="s">
        <v>2195</v>
      </c>
      <c r="G2134" t="s">
        <v>2196</v>
      </c>
      <c r="H2134" t="s">
        <v>2199</v>
      </c>
      <c r="I2134" t="s">
        <v>2206</v>
      </c>
      <c r="J2134" t="s">
        <v>2217</v>
      </c>
      <c r="K2134" t="s">
        <v>2240</v>
      </c>
      <c r="L2134" t="s">
        <v>2264</v>
      </c>
      <c r="M2134">
        <v>0</v>
      </c>
      <c r="N2134">
        <v>0</v>
      </c>
      <c r="O2134">
        <v>1</v>
      </c>
      <c r="P2134">
        <v>0</v>
      </c>
      <c r="Q2134">
        <v>0</v>
      </c>
      <c r="R2134">
        <v>0</v>
      </c>
      <c r="S2134">
        <v>0</v>
      </c>
      <c r="T2134">
        <v>0</v>
      </c>
      <c r="U2134">
        <v>0</v>
      </c>
      <c r="V2134">
        <v>0</v>
      </c>
      <c r="W2134">
        <v>0</v>
      </c>
      <c r="X2134">
        <v>1</v>
      </c>
      <c r="Y2134">
        <v>0</v>
      </c>
      <c r="Z2134">
        <v>0</v>
      </c>
      <c r="AA2134" t="s">
        <v>2276</v>
      </c>
      <c r="AB2134">
        <v>0</v>
      </c>
      <c r="AC2134">
        <v>0</v>
      </c>
      <c r="AD2134">
        <v>0</v>
      </c>
      <c r="AE2134">
        <v>1</v>
      </c>
      <c r="AF2134">
        <v>0</v>
      </c>
      <c r="AG2134">
        <v>0</v>
      </c>
      <c r="AH2134">
        <v>0</v>
      </c>
      <c r="AI2134">
        <v>0</v>
      </c>
      <c r="AJ2134" t="s">
        <v>4422</v>
      </c>
    </row>
    <row r="2135" spans="1:36" x14ac:dyDescent="0.3">
      <c r="A2135" s="1">
        <v>44191</v>
      </c>
      <c r="B2135" s="1" t="str">
        <f t="shared" si="99"/>
        <v>2020</v>
      </c>
      <c r="C2135" s="1" t="str">
        <f t="shared" si="100"/>
        <v>12</v>
      </c>
      <c r="D2135" s="1" t="str">
        <f t="shared" si="101"/>
        <v>26</v>
      </c>
      <c r="E2135" t="s">
        <v>1879</v>
      </c>
      <c r="F2135" t="s">
        <v>2195</v>
      </c>
      <c r="G2135" t="s">
        <v>2196</v>
      </c>
      <c r="H2135" t="s">
        <v>2197</v>
      </c>
      <c r="I2135" t="s">
        <v>2206</v>
      </c>
      <c r="J2135" t="s">
        <v>2217</v>
      </c>
      <c r="K2135" t="s">
        <v>2239</v>
      </c>
      <c r="L2135" t="s">
        <v>2264</v>
      </c>
      <c r="M2135">
        <v>0</v>
      </c>
      <c r="N2135">
        <v>0</v>
      </c>
      <c r="O2135">
        <v>0</v>
      </c>
      <c r="P2135">
        <v>0</v>
      </c>
      <c r="Q2135">
        <v>2</v>
      </c>
      <c r="R2135">
        <v>0</v>
      </c>
      <c r="S2135">
        <v>0</v>
      </c>
      <c r="T2135">
        <v>0</v>
      </c>
      <c r="U2135">
        <v>0</v>
      </c>
      <c r="V2135">
        <v>0</v>
      </c>
      <c r="W2135">
        <v>0</v>
      </c>
      <c r="X2135">
        <v>0</v>
      </c>
      <c r="Y2135">
        <v>0</v>
      </c>
      <c r="Z2135">
        <v>0</v>
      </c>
      <c r="AA2135" t="s">
        <v>2276</v>
      </c>
      <c r="AB2135">
        <v>0</v>
      </c>
      <c r="AC2135">
        <v>0</v>
      </c>
      <c r="AD2135">
        <v>0</v>
      </c>
      <c r="AE2135">
        <v>1</v>
      </c>
      <c r="AF2135">
        <v>0</v>
      </c>
      <c r="AG2135">
        <v>0</v>
      </c>
      <c r="AH2135">
        <v>0</v>
      </c>
      <c r="AI2135">
        <v>0</v>
      </c>
      <c r="AJ2135" t="s">
        <v>4423</v>
      </c>
    </row>
    <row r="2136" spans="1:36" x14ac:dyDescent="0.3">
      <c r="A2136" s="1">
        <v>44186</v>
      </c>
      <c r="B2136" s="1" t="str">
        <f t="shared" si="99"/>
        <v>2020</v>
      </c>
      <c r="C2136" s="1" t="str">
        <f t="shared" si="100"/>
        <v>12</v>
      </c>
      <c r="D2136" s="1" t="str">
        <f t="shared" si="101"/>
        <v>21</v>
      </c>
      <c r="E2136" t="s">
        <v>1880</v>
      </c>
      <c r="F2136" t="s">
        <v>2195</v>
      </c>
      <c r="G2136" t="s">
        <v>2196</v>
      </c>
      <c r="H2136" t="s">
        <v>2200</v>
      </c>
      <c r="I2136" t="s">
        <v>2206</v>
      </c>
      <c r="J2136" t="s">
        <v>2217</v>
      </c>
      <c r="K2136" t="s">
        <v>2240</v>
      </c>
      <c r="L2136" t="s">
        <v>2200</v>
      </c>
      <c r="M2136">
        <v>0</v>
      </c>
      <c r="N2136">
        <v>0</v>
      </c>
      <c r="O2136">
        <v>0</v>
      </c>
      <c r="P2136">
        <v>0</v>
      </c>
      <c r="Q2136">
        <v>0</v>
      </c>
      <c r="R2136">
        <v>0</v>
      </c>
      <c r="S2136">
        <v>0</v>
      </c>
      <c r="T2136">
        <v>0</v>
      </c>
      <c r="U2136">
        <v>0</v>
      </c>
      <c r="V2136">
        <v>1</v>
      </c>
      <c r="W2136">
        <v>0</v>
      </c>
      <c r="X2136">
        <v>0</v>
      </c>
      <c r="Y2136">
        <v>0</v>
      </c>
      <c r="Z2136">
        <v>0</v>
      </c>
      <c r="AA2136" t="s">
        <v>2276</v>
      </c>
      <c r="AB2136">
        <v>0</v>
      </c>
      <c r="AC2136">
        <v>0</v>
      </c>
      <c r="AD2136">
        <v>0</v>
      </c>
      <c r="AE2136">
        <v>1</v>
      </c>
      <c r="AF2136">
        <v>0</v>
      </c>
      <c r="AG2136">
        <v>0</v>
      </c>
      <c r="AH2136">
        <v>0</v>
      </c>
      <c r="AI2136">
        <v>0</v>
      </c>
      <c r="AJ2136" t="s">
        <v>4424</v>
      </c>
    </row>
    <row r="2137" spans="1:36" x14ac:dyDescent="0.3">
      <c r="A2137" s="1">
        <v>44182</v>
      </c>
      <c r="B2137" s="1" t="str">
        <f t="shared" si="99"/>
        <v>2020</v>
      </c>
      <c r="C2137" s="1" t="str">
        <f t="shared" si="100"/>
        <v>12</v>
      </c>
      <c r="D2137" s="1" t="str">
        <f t="shared" si="101"/>
        <v>17</v>
      </c>
      <c r="E2137" t="s">
        <v>1881</v>
      </c>
      <c r="F2137" t="s">
        <v>2195</v>
      </c>
      <c r="G2137" t="s">
        <v>2196</v>
      </c>
      <c r="H2137" t="s">
        <v>2200</v>
      </c>
      <c r="I2137" t="s">
        <v>2206</v>
      </c>
      <c r="J2137" t="s">
        <v>2217</v>
      </c>
      <c r="K2137" t="s">
        <v>2240</v>
      </c>
      <c r="L2137" t="s">
        <v>2200</v>
      </c>
      <c r="M2137">
        <v>0</v>
      </c>
      <c r="N2137">
        <v>0</v>
      </c>
      <c r="O2137">
        <v>0</v>
      </c>
      <c r="P2137">
        <v>0</v>
      </c>
      <c r="Q2137">
        <v>0</v>
      </c>
      <c r="R2137">
        <v>0</v>
      </c>
      <c r="S2137">
        <v>0</v>
      </c>
      <c r="T2137">
        <v>0</v>
      </c>
      <c r="U2137">
        <v>0</v>
      </c>
      <c r="V2137">
        <v>0</v>
      </c>
      <c r="W2137">
        <v>0</v>
      </c>
      <c r="X2137">
        <v>1</v>
      </c>
      <c r="Y2137">
        <v>0</v>
      </c>
      <c r="Z2137">
        <v>0</v>
      </c>
      <c r="AA2137" t="s">
        <v>2276</v>
      </c>
      <c r="AB2137">
        <v>0</v>
      </c>
      <c r="AC2137">
        <v>0</v>
      </c>
      <c r="AD2137">
        <v>0</v>
      </c>
      <c r="AE2137">
        <v>1</v>
      </c>
      <c r="AF2137">
        <v>0</v>
      </c>
      <c r="AG2137">
        <v>0</v>
      </c>
      <c r="AH2137">
        <v>0</v>
      </c>
      <c r="AI2137">
        <v>0</v>
      </c>
      <c r="AJ2137" t="s">
        <v>4425</v>
      </c>
    </row>
    <row r="2138" spans="1:36" x14ac:dyDescent="0.3">
      <c r="A2138" s="1">
        <v>44176</v>
      </c>
      <c r="B2138" s="1" t="str">
        <f t="shared" si="99"/>
        <v>2020</v>
      </c>
      <c r="C2138" s="1" t="str">
        <f t="shared" si="100"/>
        <v>12</v>
      </c>
      <c r="D2138" s="1" t="str">
        <f t="shared" si="101"/>
        <v>11</v>
      </c>
      <c r="E2138" t="s">
        <v>1881</v>
      </c>
      <c r="F2138" t="s">
        <v>2195</v>
      </c>
      <c r="G2138" t="s">
        <v>2196</v>
      </c>
      <c r="H2138" t="s">
        <v>2203</v>
      </c>
      <c r="I2138" t="s">
        <v>2206</v>
      </c>
      <c r="J2138" t="s">
        <v>2217</v>
      </c>
      <c r="K2138" t="s">
        <v>2240</v>
      </c>
      <c r="L2138" t="s">
        <v>2200</v>
      </c>
      <c r="M2138">
        <v>0</v>
      </c>
      <c r="N2138">
        <v>0</v>
      </c>
      <c r="O2138">
        <v>0</v>
      </c>
      <c r="P2138">
        <v>0</v>
      </c>
      <c r="Q2138">
        <v>0</v>
      </c>
      <c r="R2138">
        <v>0</v>
      </c>
      <c r="S2138">
        <v>0</v>
      </c>
      <c r="T2138">
        <v>0</v>
      </c>
      <c r="U2138">
        <v>0</v>
      </c>
      <c r="V2138">
        <v>0</v>
      </c>
      <c r="W2138">
        <v>0</v>
      </c>
      <c r="X2138">
        <v>1</v>
      </c>
      <c r="Y2138">
        <v>0</v>
      </c>
      <c r="Z2138">
        <v>0</v>
      </c>
      <c r="AA2138" t="s">
        <v>2276</v>
      </c>
      <c r="AB2138">
        <v>0</v>
      </c>
      <c r="AC2138">
        <v>0</v>
      </c>
      <c r="AD2138">
        <v>0</v>
      </c>
      <c r="AE2138">
        <v>1</v>
      </c>
      <c r="AF2138">
        <v>0</v>
      </c>
      <c r="AG2138">
        <v>0</v>
      </c>
      <c r="AH2138">
        <v>0</v>
      </c>
      <c r="AI2138">
        <v>0</v>
      </c>
      <c r="AJ2138" t="s">
        <v>4426</v>
      </c>
    </row>
    <row r="2139" spans="1:36" x14ac:dyDescent="0.3">
      <c r="A2139" s="1">
        <v>44176</v>
      </c>
      <c r="B2139" s="1" t="str">
        <f t="shared" si="99"/>
        <v>2020</v>
      </c>
      <c r="C2139" s="1" t="str">
        <f t="shared" si="100"/>
        <v>12</v>
      </c>
      <c r="D2139" s="1" t="str">
        <f t="shared" si="101"/>
        <v>11</v>
      </c>
      <c r="E2139" t="s">
        <v>1882</v>
      </c>
      <c r="F2139" t="s">
        <v>2195</v>
      </c>
      <c r="G2139" t="s">
        <v>2196</v>
      </c>
      <c r="H2139" t="s">
        <v>2200</v>
      </c>
      <c r="I2139" t="s">
        <v>2206</v>
      </c>
      <c r="J2139" t="s">
        <v>2217</v>
      </c>
      <c r="K2139" t="s">
        <v>2240</v>
      </c>
      <c r="L2139" t="s">
        <v>2200</v>
      </c>
      <c r="M2139">
        <v>0</v>
      </c>
      <c r="N2139">
        <v>0</v>
      </c>
      <c r="O2139">
        <v>0</v>
      </c>
      <c r="P2139">
        <v>0</v>
      </c>
      <c r="Q2139">
        <v>0</v>
      </c>
      <c r="R2139">
        <v>0</v>
      </c>
      <c r="S2139">
        <v>0</v>
      </c>
      <c r="T2139">
        <v>0</v>
      </c>
      <c r="U2139">
        <v>0</v>
      </c>
      <c r="V2139">
        <v>0</v>
      </c>
      <c r="W2139">
        <v>0</v>
      </c>
      <c r="X2139">
        <v>2</v>
      </c>
      <c r="Y2139">
        <v>0</v>
      </c>
      <c r="Z2139">
        <v>0</v>
      </c>
      <c r="AA2139" t="s">
        <v>2276</v>
      </c>
      <c r="AB2139">
        <v>0</v>
      </c>
      <c r="AC2139">
        <v>0</v>
      </c>
      <c r="AD2139">
        <v>0</v>
      </c>
      <c r="AE2139">
        <v>1</v>
      </c>
      <c r="AF2139">
        <v>0</v>
      </c>
      <c r="AG2139">
        <v>0</v>
      </c>
      <c r="AH2139">
        <v>0</v>
      </c>
      <c r="AI2139">
        <v>0</v>
      </c>
      <c r="AJ2139" t="s">
        <v>4427</v>
      </c>
    </row>
    <row r="2140" spans="1:36" x14ac:dyDescent="0.3">
      <c r="A2140" s="1">
        <v>44168</v>
      </c>
      <c r="B2140" s="1" t="str">
        <f t="shared" si="99"/>
        <v>2020</v>
      </c>
      <c r="C2140" s="1" t="str">
        <f t="shared" si="100"/>
        <v>12</v>
      </c>
      <c r="D2140" s="1" t="str">
        <f t="shared" si="101"/>
        <v>03</v>
      </c>
      <c r="E2140" t="s">
        <v>1883</v>
      </c>
      <c r="F2140" t="s">
        <v>2195</v>
      </c>
      <c r="G2140" t="s">
        <v>2196</v>
      </c>
      <c r="H2140" t="s">
        <v>2200</v>
      </c>
      <c r="I2140" t="s">
        <v>2206</v>
      </c>
      <c r="J2140" t="s">
        <v>2217</v>
      </c>
      <c r="K2140" t="s">
        <v>2240</v>
      </c>
      <c r="L2140" t="s">
        <v>2200</v>
      </c>
      <c r="M2140">
        <v>0</v>
      </c>
      <c r="N2140">
        <v>0</v>
      </c>
      <c r="O2140">
        <v>0</v>
      </c>
      <c r="P2140">
        <v>0</v>
      </c>
      <c r="Q2140">
        <v>0</v>
      </c>
      <c r="R2140">
        <v>0</v>
      </c>
      <c r="S2140">
        <v>1</v>
      </c>
      <c r="T2140">
        <v>0</v>
      </c>
      <c r="U2140">
        <v>0</v>
      </c>
      <c r="V2140">
        <v>1</v>
      </c>
      <c r="W2140">
        <v>0</v>
      </c>
      <c r="X2140">
        <v>0</v>
      </c>
      <c r="Y2140">
        <v>0</v>
      </c>
      <c r="Z2140">
        <v>0</v>
      </c>
      <c r="AA2140" t="s">
        <v>2276</v>
      </c>
      <c r="AB2140">
        <v>0</v>
      </c>
      <c r="AC2140">
        <v>0</v>
      </c>
      <c r="AD2140">
        <v>0</v>
      </c>
      <c r="AE2140">
        <v>1</v>
      </c>
      <c r="AF2140">
        <v>0</v>
      </c>
      <c r="AG2140">
        <v>0</v>
      </c>
      <c r="AH2140">
        <v>0</v>
      </c>
      <c r="AI2140">
        <v>0</v>
      </c>
      <c r="AJ2140" t="s">
        <v>4428</v>
      </c>
    </row>
    <row r="2141" spans="1:36" x14ac:dyDescent="0.3">
      <c r="A2141" s="1">
        <v>44159</v>
      </c>
      <c r="B2141" s="1" t="str">
        <f t="shared" si="99"/>
        <v>2020</v>
      </c>
      <c r="C2141" s="1" t="str">
        <f t="shared" si="100"/>
        <v>11</v>
      </c>
      <c r="D2141" s="1" t="str">
        <f t="shared" si="101"/>
        <v>24</v>
      </c>
      <c r="E2141" t="s">
        <v>1884</v>
      </c>
      <c r="F2141" t="s">
        <v>2195</v>
      </c>
      <c r="G2141" t="s">
        <v>2196</v>
      </c>
      <c r="H2141" t="s">
        <v>2198</v>
      </c>
      <c r="I2141" t="s">
        <v>2206</v>
      </c>
      <c r="J2141" t="s">
        <v>2217</v>
      </c>
      <c r="K2141" t="s">
        <v>2240</v>
      </c>
      <c r="L2141" t="s">
        <v>2270</v>
      </c>
      <c r="M2141">
        <v>0</v>
      </c>
      <c r="N2141">
        <v>0</v>
      </c>
      <c r="O2141">
        <v>0</v>
      </c>
      <c r="P2141">
        <v>0</v>
      </c>
      <c r="Q2141">
        <v>0</v>
      </c>
      <c r="R2141">
        <v>0</v>
      </c>
      <c r="S2141">
        <v>1</v>
      </c>
      <c r="T2141">
        <v>0</v>
      </c>
      <c r="U2141">
        <v>0</v>
      </c>
      <c r="V2141">
        <v>0</v>
      </c>
      <c r="W2141">
        <v>0</v>
      </c>
      <c r="X2141">
        <v>0</v>
      </c>
      <c r="Y2141">
        <v>0</v>
      </c>
      <c r="Z2141">
        <v>0</v>
      </c>
      <c r="AA2141" t="s">
        <v>2276</v>
      </c>
      <c r="AB2141">
        <v>4</v>
      </c>
      <c r="AC2141">
        <v>0</v>
      </c>
      <c r="AD2141">
        <v>0</v>
      </c>
      <c r="AE2141">
        <v>1</v>
      </c>
      <c r="AF2141">
        <v>0</v>
      </c>
      <c r="AG2141">
        <v>0</v>
      </c>
      <c r="AH2141">
        <v>0</v>
      </c>
      <c r="AI2141">
        <v>0</v>
      </c>
      <c r="AJ2141" t="s">
        <v>4429</v>
      </c>
    </row>
    <row r="2142" spans="1:36" x14ac:dyDescent="0.3">
      <c r="A2142" s="1">
        <v>44159</v>
      </c>
      <c r="B2142" s="1" t="str">
        <f t="shared" si="99"/>
        <v>2020</v>
      </c>
      <c r="C2142" s="1" t="str">
        <f t="shared" si="100"/>
        <v>11</v>
      </c>
      <c r="D2142" s="1" t="str">
        <f t="shared" si="101"/>
        <v>24</v>
      </c>
      <c r="E2142" t="s">
        <v>1885</v>
      </c>
      <c r="F2142" t="s">
        <v>2195</v>
      </c>
      <c r="G2142" t="s">
        <v>2196</v>
      </c>
      <c r="H2142" t="s">
        <v>2199</v>
      </c>
      <c r="I2142" t="s">
        <v>2206</v>
      </c>
      <c r="J2142" t="s">
        <v>2217</v>
      </c>
      <c r="K2142" t="s">
        <v>2240</v>
      </c>
      <c r="L2142" t="s">
        <v>2270</v>
      </c>
      <c r="M2142">
        <v>0</v>
      </c>
      <c r="N2142">
        <v>0</v>
      </c>
      <c r="O2142">
        <v>0</v>
      </c>
      <c r="P2142">
        <v>0</v>
      </c>
      <c r="Q2142">
        <v>0</v>
      </c>
      <c r="R2142">
        <v>0</v>
      </c>
      <c r="S2142">
        <v>0</v>
      </c>
      <c r="T2142">
        <v>0</v>
      </c>
      <c r="U2142">
        <v>0</v>
      </c>
      <c r="V2142">
        <v>1</v>
      </c>
      <c r="W2142">
        <v>0</v>
      </c>
      <c r="X2142">
        <v>0</v>
      </c>
      <c r="Y2142">
        <v>0</v>
      </c>
      <c r="Z2142">
        <v>0</v>
      </c>
      <c r="AA2142" t="s">
        <v>2276</v>
      </c>
      <c r="AB2142">
        <v>2</v>
      </c>
      <c r="AC2142">
        <v>0</v>
      </c>
      <c r="AD2142">
        <v>0</v>
      </c>
      <c r="AE2142">
        <v>1</v>
      </c>
      <c r="AF2142">
        <v>0</v>
      </c>
      <c r="AG2142">
        <v>0</v>
      </c>
      <c r="AH2142">
        <v>0</v>
      </c>
      <c r="AI2142">
        <v>0</v>
      </c>
      <c r="AJ2142" t="s">
        <v>4430</v>
      </c>
    </row>
    <row r="2143" spans="1:36" x14ac:dyDescent="0.3">
      <c r="A2143" s="1">
        <v>44155</v>
      </c>
      <c r="B2143" s="1" t="str">
        <f t="shared" si="99"/>
        <v>2020</v>
      </c>
      <c r="C2143" s="1" t="str">
        <f t="shared" si="100"/>
        <v>11</v>
      </c>
      <c r="D2143" s="1" t="str">
        <f t="shared" si="101"/>
        <v>20</v>
      </c>
      <c r="E2143" t="s">
        <v>1886</v>
      </c>
      <c r="F2143" t="s">
        <v>2195</v>
      </c>
      <c r="G2143" t="s">
        <v>2196</v>
      </c>
      <c r="H2143" t="s">
        <v>2199</v>
      </c>
      <c r="I2143" t="s">
        <v>2206</v>
      </c>
      <c r="J2143" t="s">
        <v>2217</v>
      </c>
      <c r="K2143" t="s">
        <v>2240</v>
      </c>
      <c r="L2143" t="s">
        <v>2267</v>
      </c>
      <c r="M2143">
        <v>0</v>
      </c>
      <c r="N2143">
        <v>0</v>
      </c>
      <c r="O2143">
        <v>0</v>
      </c>
      <c r="P2143">
        <v>0</v>
      </c>
      <c r="Q2143">
        <v>0</v>
      </c>
      <c r="R2143">
        <v>0</v>
      </c>
      <c r="S2143">
        <v>0</v>
      </c>
      <c r="T2143">
        <v>0</v>
      </c>
      <c r="U2143">
        <v>0</v>
      </c>
      <c r="V2143">
        <v>0</v>
      </c>
      <c r="W2143">
        <v>0</v>
      </c>
      <c r="X2143">
        <v>0</v>
      </c>
      <c r="Y2143">
        <v>0</v>
      </c>
      <c r="Z2143">
        <v>1</v>
      </c>
      <c r="AA2143" t="s">
        <v>2278</v>
      </c>
      <c r="AB2143">
        <v>0</v>
      </c>
      <c r="AC2143">
        <v>0</v>
      </c>
      <c r="AD2143">
        <v>0</v>
      </c>
      <c r="AE2143">
        <v>1</v>
      </c>
      <c r="AF2143">
        <v>0</v>
      </c>
      <c r="AG2143">
        <v>0</v>
      </c>
      <c r="AH2143">
        <v>0</v>
      </c>
      <c r="AI2143">
        <v>0</v>
      </c>
      <c r="AJ2143" t="s">
        <v>4431</v>
      </c>
    </row>
    <row r="2144" spans="1:36" x14ac:dyDescent="0.3">
      <c r="A2144" s="1">
        <v>44139</v>
      </c>
      <c r="B2144" s="1" t="str">
        <f t="shared" si="99"/>
        <v>2020</v>
      </c>
      <c r="C2144" s="1" t="str">
        <f t="shared" si="100"/>
        <v>11</v>
      </c>
      <c r="D2144" s="1" t="str">
        <f t="shared" si="101"/>
        <v>04</v>
      </c>
      <c r="E2144" t="s">
        <v>1887</v>
      </c>
      <c r="F2144" t="s">
        <v>2195</v>
      </c>
      <c r="G2144" t="s">
        <v>2196</v>
      </c>
      <c r="H2144" t="s">
        <v>2198</v>
      </c>
      <c r="I2144" t="s">
        <v>2206</v>
      </c>
      <c r="J2144" t="s">
        <v>2217</v>
      </c>
      <c r="K2144" t="s">
        <v>2240</v>
      </c>
      <c r="L2144" t="s">
        <v>2270</v>
      </c>
      <c r="M2144">
        <v>0</v>
      </c>
      <c r="N2144">
        <v>0</v>
      </c>
      <c r="O2144">
        <v>0</v>
      </c>
      <c r="P2144">
        <v>0</v>
      </c>
      <c r="Q2144">
        <v>0</v>
      </c>
      <c r="R2144">
        <v>0</v>
      </c>
      <c r="S2144">
        <v>0</v>
      </c>
      <c r="T2144">
        <v>0</v>
      </c>
      <c r="U2144">
        <v>0</v>
      </c>
      <c r="V2144">
        <v>1</v>
      </c>
      <c r="W2144">
        <v>0</v>
      </c>
      <c r="X2144">
        <v>0</v>
      </c>
      <c r="Y2144">
        <v>0</v>
      </c>
      <c r="Z2144">
        <v>0</v>
      </c>
      <c r="AA2144" t="s">
        <v>2276</v>
      </c>
      <c r="AB2144">
        <v>0</v>
      </c>
      <c r="AC2144">
        <v>0</v>
      </c>
      <c r="AD2144">
        <v>0</v>
      </c>
      <c r="AE2144">
        <v>1</v>
      </c>
      <c r="AF2144">
        <v>0</v>
      </c>
      <c r="AG2144">
        <v>0</v>
      </c>
      <c r="AH2144">
        <v>0</v>
      </c>
      <c r="AI2144">
        <v>0</v>
      </c>
      <c r="AJ2144" t="s">
        <v>4432</v>
      </c>
    </row>
    <row r="2145" spans="1:36" x14ac:dyDescent="0.3">
      <c r="A2145" s="1">
        <v>44129</v>
      </c>
      <c r="B2145" s="1" t="str">
        <f t="shared" si="99"/>
        <v>2020</v>
      </c>
      <c r="C2145" s="1" t="str">
        <f t="shared" si="100"/>
        <v>10</v>
      </c>
      <c r="D2145" s="1" t="str">
        <f t="shared" si="101"/>
        <v>25</v>
      </c>
      <c r="E2145" t="s">
        <v>1888</v>
      </c>
      <c r="F2145" t="s">
        <v>2195</v>
      </c>
      <c r="G2145" t="s">
        <v>2196</v>
      </c>
      <c r="H2145" t="s">
        <v>2200</v>
      </c>
      <c r="I2145" t="s">
        <v>2206</v>
      </c>
      <c r="J2145" t="s">
        <v>2217</v>
      </c>
      <c r="K2145" t="s">
        <v>2240</v>
      </c>
      <c r="L2145" t="s">
        <v>2200</v>
      </c>
      <c r="M2145">
        <v>0</v>
      </c>
      <c r="N2145">
        <v>0</v>
      </c>
      <c r="O2145">
        <v>0</v>
      </c>
      <c r="P2145">
        <v>0</v>
      </c>
      <c r="Q2145">
        <v>0</v>
      </c>
      <c r="R2145">
        <v>0</v>
      </c>
      <c r="S2145">
        <v>0</v>
      </c>
      <c r="T2145">
        <v>0</v>
      </c>
      <c r="U2145">
        <v>0</v>
      </c>
      <c r="V2145">
        <v>1</v>
      </c>
      <c r="W2145">
        <v>0</v>
      </c>
      <c r="X2145">
        <v>0</v>
      </c>
      <c r="Y2145">
        <v>0</v>
      </c>
      <c r="Z2145">
        <v>0</v>
      </c>
      <c r="AA2145" t="s">
        <v>2276</v>
      </c>
      <c r="AB2145">
        <v>0</v>
      </c>
      <c r="AC2145">
        <v>0</v>
      </c>
      <c r="AD2145">
        <v>0</v>
      </c>
      <c r="AE2145">
        <v>1</v>
      </c>
      <c r="AF2145">
        <v>0</v>
      </c>
      <c r="AG2145">
        <v>0</v>
      </c>
      <c r="AH2145">
        <v>0</v>
      </c>
      <c r="AI2145">
        <v>0</v>
      </c>
      <c r="AJ2145" t="s">
        <v>4433</v>
      </c>
    </row>
    <row r="2146" spans="1:36" x14ac:dyDescent="0.3">
      <c r="A2146" s="1">
        <v>44109</v>
      </c>
      <c r="B2146" s="1" t="str">
        <f t="shared" si="99"/>
        <v>2020</v>
      </c>
      <c r="C2146" s="1" t="str">
        <f t="shared" si="100"/>
        <v>10</v>
      </c>
      <c r="D2146" s="1" t="str">
        <f t="shared" si="101"/>
        <v>05</v>
      </c>
      <c r="E2146" t="s">
        <v>1888</v>
      </c>
      <c r="F2146" t="s">
        <v>2195</v>
      </c>
      <c r="G2146" t="s">
        <v>2196</v>
      </c>
      <c r="H2146" t="s">
        <v>2200</v>
      </c>
      <c r="I2146" t="s">
        <v>2206</v>
      </c>
      <c r="J2146" t="s">
        <v>2217</v>
      </c>
      <c r="K2146" t="s">
        <v>2240</v>
      </c>
      <c r="L2146" t="s">
        <v>2200</v>
      </c>
      <c r="M2146">
        <v>0</v>
      </c>
      <c r="N2146">
        <v>0</v>
      </c>
      <c r="O2146">
        <v>0</v>
      </c>
      <c r="P2146">
        <v>0</v>
      </c>
      <c r="Q2146">
        <v>0</v>
      </c>
      <c r="R2146">
        <v>0</v>
      </c>
      <c r="S2146">
        <v>0</v>
      </c>
      <c r="T2146">
        <v>0</v>
      </c>
      <c r="U2146">
        <v>0</v>
      </c>
      <c r="V2146">
        <v>1</v>
      </c>
      <c r="W2146">
        <v>0</v>
      </c>
      <c r="X2146">
        <v>0</v>
      </c>
      <c r="Y2146">
        <v>0</v>
      </c>
      <c r="Z2146">
        <v>0</v>
      </c>
      <c r="AA2146" t="s">
        <v>2276</v>
      </c>
      <c r="AB2146">
        <v>0</v>
      </c>
      <c r="AC2146">
        <v>0</v>
      </c>
      <c r="AD2146">
        <v>0</v>
      </c>
      <c r="AE2146">
        <v>1</v>
      </c>
      <c r="AF2146">
        <v>0</v>
      </c>
      <c r="AG2146">
        <v>0</v>
      </c>
      <c r="AH2146">
        <v>0</v>
      </c>
      <c r="AI2146">
        <v>0</v>
      </c>
      <c r="AJ2146" t="s">
        <v>4434</v>
      </c>
    </row>
    <row r="2147" spans="1:36" x14ac:dyDescent="0.3">
      <c r="A2147" s="1">
        <v>44092</v>
      </c>
      <c r="B2147" s="1" t="str">
        <f t="shared" si="99"/>
        <v>2020</v>
      </c>
      <c r="C2147" s="1" t="str">
        <f t="shared" si="100"/>
        <v>09</v>
      </c>
      <c r="D2147" s="1" t="str">
        <f t="shared" si="101"/>
        <v>18</v>
      </c>
      <c r="E2147" t="s">
        <v>1889</v>
      </c>
      <c r="F2147" t="s">
        <v>2195</v>
      </c>
      <c r="G2147" t="s">
        <v>2196</v>
      </c>
      <c r="H2147" t="s">
        <v>2200</v>
      </c>
      <c r="I2147" t="s">
        <v>2206</v>
      </c>
      <c r="J2147" t="s">
        <v>2217</v>
      </c>
      <c r="K2147" t="s">
        <v>2240</v>
      </c>
      <c r="L2147" t="s">
        <v>2264</v>
      </c>
      <c r="M2147">
        <v>0</v>
      </c>
      <c r="N2147">
        <v>0</v>
      </c>
      <c r="O2147">
        <v>1</v>
      </c>
      <c r="P2147">
        <v>0</v>
      </c>
      <c r="Q2147">
        <v>0</v>
      </c>
      <c r="R2147">
        <v>0</v>
      </c>
      <c r="S2147">
        <v>0</v>
      </c>
      <c r="T2147">
        <v>0</v>
      </c>
      <c r="U2147">
        <v>0</v>
      </c>
      <c r="V2147">
        <v>0</v>
      </c>
      <c r="W2147">
        <v>1</v>
      </c>
      <c r="X2147">
        <v>0</v>
      </c>
      <c r="Y2147">
        <v>0</v>
      </c>
      <c r="Z2147">
        <v>0</v>
      </c>
      <c r="AA2147" t="s">
        <v>2276</v>
      </c>
      <c r="AB2147">
        <v>0</v>
      </c>
      <c r="AC2147">
        <v>0</v>
      </c>
      <c r="AD2147">
        <v>0</v>
      </c>
      <c r="AE2147">
        <v>1</v>
      </c>
      <c r="AF2147">
        <v>0</v>
      </c>
      <c r="AG2147">
        <v>0</v>
      </c>
      <c r="AH2147">
        <v>0</v>
      </c>
      <c r="AI2147">
        <v>0</v>
      </c>
      <c r="AJ2147" t="s">
        <v>4435</v>
      </c>
    </row>
    <row r="2148" spans="1:36" x14ac:dyDescent="0.3">
      <c r="A2148" s="1">
        <v>44091</v>
      </c>
      <c r="B2148" s="1" t="str">
        <f t="shared" si="99"/>
        <v>2020</v>
      </c>
      <c r="C2148" s="1" t="str">
        <f t="shared" si="100"/>
        <v>09</v>
      </c>
      <c r="D2148" s="1" t="str">
        <f t="shared" si="101"/>
        <v>17</v>
      </c>
      <c r="E2148" t="s">
        <v>1890</v>
      </c>
      <c r="F2148" t="s">
        <v>2195</v>
      </c>
      <c r="G2148" t="s">
        <v>2196</v>
      </c>
      <c r="H2148" t="s">
        <v>2200</v>
      </c>
      <c r="I2148" t="s">
        <v>2206</v>
      </c>
      <c r="J2148" t="s">
        <v>2217</v>
      </c>
      <c r="K2148" t="s">
        <v>2240</v>
      </c>
      <c r="L2148" t="s">
        <v>2267</v>
      </c>
      <c r="M2148">
        <v>0</v>
      </c>
      <c r="N2148">
        <v>0</v>
      </c>
      <c r="O2148">
        <v>0</v>
      </c>
      <c r="P2148">
        <v>0</v>
      </c>
      <c r="Q2148">
        <v>0</v>
      </c>
      <c r="R2148">
        <v>0</v>
      </c>
      <c r="S2148">
        <v>0</v>
      </c>
      <c r="T2148">
        <v>0</v>
      </c>
      <c r="U2148">
        <v>0</v>
      </c>
      <c r="V2148">
        <v>1</v>
      </c>
      <c r="W2148">
        <v>0</v>
      </c>
      <c r="X2148">
        <v>0</v>
      </c>
      <c r="Y2148">
        <v>0</v>
      </c>
      <c r="Z2148">
        <v>0</v>
      </c>
      <c r="AA2148" t="s">
        <v>2276</v>
      </c>
      <c r="AB2148">
        <v>0</v>
      </c>
      <c r="AC2148">
        <v>0</v>
      </c>
      <c r="AD2148">
        <v>0</v>
      </c>
      <c r="AE2148">
        <v>1</v>
      </c>
      <c r="AF2148">
        <v>0</v>
      </c>
      <c r="AG2148">
        <v>0</v>
      </c>
      <c r="AH2148">
        <v>0</v>
      </c>
      <c r="AI2148">
        <v>0</v>
      </c>
      <c r="AJ2148" t="s">
        <v>4436</v>
      </c>
    </row>
    <row r="2149" spans="1:36" x14ac:dyDescent="0.3">
      <c r="A2149" s="1">
        <v>44088</v>
      </c>
      <c r="B2149" s="1" t="str">
        <f t="shared" si="99"/>
        <v>2020</v>
      </c>
      <c r="C2149" s="1" t="str">
        <f t="shared" si="100"/>
        <v>09</v>
      </c>
      <c r="D2149" s="1" t="str">
        <f t="shared" si="101"/>
        <v>14</v>
      </c>
      <c r="E2149" t="s">
        <v>1891</v>
      </c>
      <c r="F2149" t="s">
        <v>2195</v>
      </c>
      <c r="G2149" t="s">
        <v>2196</v>
      </c>
      <c r="H2149" t="s">
        <v>2200</v>
      </c>
      <c r="I2149" t="s">
        <v>2206</v>
      </c>
      <c r="J2149" t="s">
        <v>2217</v>
      </c>
      <c r="K2149" t="s">
        <v>2240</v>
      </c>
      <c r="L2149" t="s">
        <v>2200</v>
      </c>
      <c r="M2149">
        <v>0</v>
      </c>
      <c r="N2149">
        <v>0</v>
      </c>
      <c r="O2149">
        <v>0</v>
      </c>
      <c r="P2149">
        <v>0</v>
      </c>
      <c r="Q2149">
        <v>0</v>
      </c>
      <c r="R2149">
        <v>0</v>
      </c>
      <c r="S2149">
        <v>0</v>
      </c>
      <c r="T2149">
        <v>0</v>
      </c>
      <c r="U2149">
        <v>0</v>
      </c>
      <c r="V2149">
        <v>0</v>
      </c>
      <c r="W2149">
        <v>0</v>
      </c>
      <c r="X2149">
        <v>0</v>
      </c>
      <c r="Y2149">
        <v>0</v>
      </c>
      <c r="Z2149">
        <v>0</v>
      </c>
      <c r="AA2149" t="s">
        <v>2276</v>
      </c>
      <c r="AB2149">
        <v>0</v>
      </c>
      <c r="AC2149">
        <v>0</v>
      </c>
      <c r="AD2149">
        <v>0</v>
      </c>
      <c r="AE2149">
        <v>1</v>
      </c>
      <c r="AF2149">
        <v>0</v>
      </c>
      <c r="AG2149">
        <v>0</v>
      </c>
      <c r="AH2149">
        <v>0</v>
      </c>
      <c r="AI2149">
        <v>0</v>
      </c>
      <c r="AJ2149" t="s">
        <v>4437</v>
      </c>
    </row>
    <row r="2150" spans="1:36" x14ac:dyDescent="0.3">
      <c r="A2150" s="1">
        <v>44078</v>
      </c>
      <c r="B2150" s="1" t="str">
        <f t="shared" si="99"/>
        <v>2020</v>
      </c>
      <c r="C2150" s="1" t="str">
        <f t="shared" si="100"/>
        <v>09</v>
      </c>
      <c r="D2150" s="1" t="str">
        <f t="shared" si="101"/>
        <v>04</v>
      </c>
      <c r="E2150" t="s">
        <v>1892</v>
      </c>
      <c r="F2150" t="s">
        <v>2195</v>
      </c>
      <c r="G2150" t="s">
        <v>2196</v>
      </c>
      <c r="H2150" t="s">
        <v>2200</v>
      </c>
      <c r="I2150" t="s">
        <v>2206</v>
      </c>
      <c r="J2150" t="s">
        <v>2217</v>
      </c>
      <c r="K2150" t="s">
        <v>2240</v>
      </c>
      <c r="L2150" t="s">
        <v>2200</v>
      </c>
      <c r="M2150">
        <v>0</v>
      </c>
      <c r="N2150">
        <v>0</v>
      </c>
      <c r="O2150">
        <v>0</v>
      </c>
      <c r="P2150">
        <v>0</v>
      </c>
      <c r="Q2150">
        <v>0</v>
      </c>
      <c r="R2150">
        <v>0</v>
      </c>
      <c r="S2150">
        <v>0</v>
      </c>
      <c r="T2150">
        <v>0</v>
      </c>
      <c r="U2150">
        <v>0</v>
      </c>
      <c r="V2150">
        <v>0</v>
      </c>
      <c r="W2150">
        <v>0</v>
      </c>
      <c r="X2150">
        <v>4</v>
      </c>
      <c r="Y2150">
        <v>0</v>
      </c>
      <c r="Z2150">
        <v>0</v>
      </c>
      <c r="AA2150" t="s">
        <v>2276</v>
      </c>
      <c r="AB2150">
        <v>0</v>
      </c>
      <c r="AC2150">
        <v>0</v>
      </c>
      <c r="AD2150">
        <v>0</v>
      </c>
      <c r="AE2150">
        <v>1</v>
      </c>
      <c r="AF2150">
        <v>0</v>
      </c>
      <c r="AG2150">
        <v>0</v>
      </c>
      <c r="AH2150">
        <v>0</v>
      </c>
      <c r="AI2150">
        <v>0</v>
      </c>
      <c r="AJ2150" t="s">
        <v>4438</v>
      </c>
    </row>
    <row r="2151" spans="1:36" x14ac:dyDescent="0.3">
      <c r="A2151" s="1">
        <v>44073</v>
      </c>
      <c r="B2151" s="1" t="str">
        <f t="shared" si="99"/>
        <v>2020</v>
      </c>
      <c r="C2151" s="1" t="str">
        <f t="shared" si="100"/>
        <v>08</v>
      </c>
      <c r="D2151" s="1" t="str">
        <f t="shared" si="101"/>
        <v>30</v>
      </c>
      <c r="E2151" t="s">
        <v>1893</v>
      </c>
      <c r="F2151" t="s">
        <v>2195</v>
      </c>
      <c r="G2151" t="s">
        <v>2196</v>
      </c>
      <c r="H2151" t="s">
        <v>2198</v>
      </c>
      <c r="I2151" t="s">
        <v>2206</v>
      </c>
      <c r="J2151" t="s">
        <v>2217</v>
      </c>
      <c r="K2151" t="s">
        <v>2240</v>
      </c>
      <c r="L2151" t="s">
        <v>2264</v>
      </c>
      <c r="M2151">
        <v>0</v>
      </c>
      <c r="N2151">
        <v>0</v>
      </c>
      <c r="O2151">
        <v>0</v>
      </c>
      <c r="P2151">
        <v>0</v>
      </c>
      <c r="Q2151">
        <v>0</v>
      </c>
      <c r="R2151">
        <v>0</v>
      </c>
      <c r="S2151">
        <v>0</v>
      </c>
      <c r="T2151">
        <v>0</v>
      </c>
      <c r="U2151">
        <v>0</v>
      </c>
      <c r="V2151">
        <v>0</v>
      </c>
      <c r="W2151">
        <v>0</v>
      </c>
      <c r="X2151">
        <v>10</v>
      </c>
      <c r="Y2151">
        <v>0</v>
      </c>
      <c r="Z2151">
        <v>0</v>
      </c>
      <c r="AA2151" t="s">
        <v>2276</v>
      </c>
      <c r="AB2151">
        <v>0</v>
      </c>
      <c r="AC2151">
        <v>0</v>
      </c>
      <c r="AD2151">
        <v>0</v>
      </c>
      <c r="AE2151">
        <v>1</v>
      </c>
      <c r="AF2151">
        <v>0</v>
      </c>
      <c r="AG2151">
        <v>0</v>
      </c>
      <c r="AH2151">
        <v>0</v>
      </c>
      <c r="AI2151">
        <v>0</v>
      </c>
      <c r="AJ2151" t="s">
        <v>4439</v>
      </c>
    </row>
    <row r="2152" spans="1:36" x14ac:dyDescent="0.3">
      <c r="A2152" s="1">
        <v>44068</v>
      </c>
      <c r="B2152" s="1" t="str">
        <f t="shared" si="99"/>
        <v>2020</v>
      </c>
      <c r="C2152" s="1" t="str">
        <f t="shared" si="100"/>
        <v>08</v>
      </c>
      <c r="D2152" s="1" t="str">
        <f t="shared" si="101"/>
        <v>25</v>
      </c>
      <c r="E2152" t="s">
        <v>1894</v>
      </c>
      <c r="F2152" t="s">
        <v>2195</v>
      </c>
      <c r="G2152" t="s">
        <v>2196</v>
      </c>
      <c r="H2152" t="s">
        <v>2200</v>
      </c>
      <c r="I2152" t="s">
        <v>2206</v>
      </c>
      <c r="J2152" t="s">
        <v>2217</v>
      </c>
      <c r="K2152" t="s">
        <v>2240</v>
      </c>
      <c r="L2152" t="s">
        <v>2264</v>
      </c>
      <c r="M2152">
        <v>0</v>
      </c>
      <c r="N2152">
        <v>0</v>
      </c>
      <c r="O2152">
        <v>0</v>
      </c>
      <c r="P2152">
        <v>0</v>
      </c>
      <c r="Q2152">
        <v>0</v>
      </c>
      <c r="R2152">
        <v>0</v>
      </c>
      <c r="S2152">
        <v>0</v>
      </c>
      <c r="T2152">
        <v>0</v>
      </c>
      <c r="U2152">
        <v>0</v>
      </c>
      <c r="V2152">
        <v>0</v>
      </c>
      <c r="W2152">
        <v>0</v>
      </c>
      <c r="X2152">
        <v>1</v>
      </c>
      <c r="Y2152">
        <v>0</v>
      </c>
      <c r="Z2152">
        <v>0</v>
      </c>
      <c r="AA2152" t="s">
        <v>2276</v>
      </c>
      <c r="AB2152">
        <v>0</v>
      </c>
      <c r="AC2152">
        <v>0</v>
      </c>
      <c r="AD2152">
        <v>0</v>
      </c>
      <c r="AE2152">
        <v>1</v>
      </c>
      <c r="AF2152">
        <v>0</v>
      </c>
      <c r="AG2152">
        <v>0</v>
      </c>
      <c r="AH2152">
        <v>0</v>
      </c>
      <c r="AI2152">
        <v>0</v>
      </c>
      <c r="AJ2152" t="s">
        <v>4440</v>
      </c>
    </row>
    <row r="2153" spans="1:36" x14ac:dyDescent="0.3">
      <c r="A2153" s="1">
        <v>44064</v>
      </c>
      <c r="B2153" s="1" t="str">
        <f t="shared" si="99"/>
        <v>2020</v>
      </c>
      <c r="C2153" s="1" t="str">
        <f t="shared" si="100"/>
        <v>08</v>
      </c>
      <c r="D2153" s="1" t="str">
        <f t="shared" si="101"/>
        <v>21</v>
      </c>
      <c r="E2153" t="s">
        <v>1895</v>
      </c>
      <c r="F2153" t="s">
        <v>2195</v>
      </c>
      <c r="G2153" t="s">
        <v>2196</v>
      </c>
      <c r="H2153" t="s">
        <v>2201</v>
      </c>
      <c r="I2153" t="s">
        <v>2207</v>
      </c>
      <c r="J2153" t="s">
        <v>2234</v>
      </c>
      <c r="K2153" t="s">
        <v>2240</v>
      </c>
      <c r="L2153" t="s">
        <v>2264</v>
      </c>
      <c r="M2153">
        <v>0</v>
      </c>
      <c r="N2153">
        <v>0</v>
      </c>
      <c r="O2153">
        <v>1</v>
      </c>
      <c r="P2153">
        <v>0</v>
      </c>
      <c r="Q2153">
        <v>0</v>
      </c>
      <c r="R2153">
        <v>0</v>
      </c>
      <c r="S2153">
        <v>0</v>
      </c>
      <c r="T2153">
        <v>0</v>
      </c>
      <c r="U2153">
        <v>0</v>
      </c>
      <c r="V2153">
        <v>0</v>
      </c>
      <c r="W2153">
        <v>0</v>
      </c>
      <c r="X2153">
        <v>2</v>
      </c>
      <c r="Y2153">
        <v>0</v>
      </c>
      <c r="Z2153">
        <v>0</v>
      </c>
      <c r="AA2153" t="s">
        <v>2276</v>
      </c>
      <c r="AB2153">
        <v>0</v>
      </c>
      <c r="AC2153">
        <v>0</v>
      </c>
      <c r="AD2153">
        <v>0</v>
      </c>
      <c r="AE2153">
        <v>1</v>
      </c>
      <c r="AF2153">
        <v>0</v>
      </c>
      <c r="AG2153">
        <v>0</v>
      </c>
      <c r="AH2153">
        <v>0</v>
      </c>
      <c r="AI2153">
        <v>0</v>
      </c>
      <c r="AJ2153" t="s">
        <v>4441</v>
      </c>
    </row>
    <row r="2154" spans="1:36" x14ac:dyDescent="0.3">
      <c r="A2154" s="1">
        <v>44061</v>
      </c>
      <c r="B2154" s="1" t="str">
        <f t="shared" si="99"/>
        <v>2020</v>
      </c>
      <c r="C2154" s="1" t="str">
        <f t="shared" si="100"/>
        <v>08</v>
      </c>
      <c r="D2154" s="1" t="str">
        <f t="shared" si="101"/>
        <v>18</v>
      </c>
      <c r="E2154" t="s">
        <v>1896</v>
      </c>
      <c r="F2154" t="s">
        <v>2195</v>
      </c>
      <c r="G2154" t="s">
        <v>2196</v>
      </c>
      <c r="H2154" t="s">
        <v>2200</v>
      </c>
      <c r="I2154" t="s">
        <v>2206</v>
      </c>
      <c r="J2154" t="s">
        <v>2217</v>
      </c>
      <c r="K2154" t="s">
        <v>2240</v>
      </c>
      <c r="L2154" t="s">
        <v>2264</v>
      </c>
      <c r="M2154">
        <v>0</v>
      </c>
      <c r="N2154">
        <v>0</v>
      </c>
      <c r="O2154">
        <v>1</v>
      </c>
      <c r="P2154">
        <v>1</v>
      </c>
      <c r="Q2154">
        <v>0</v>
      </c>
      <c r="R2154">
        <v>0</v>
      </c>
      <c r="S2154">
        <v>0</v>
      </c>
      <c r="T2154">
        <v>0</v>
      </c>
      <c r="U2154">
        <v>0</v>
      </c>
      <c r="V2154">
        <v>0</v>
      </c>
      <c r="W2154">
        <v>0</v>
      </c>
      <c r="X2154">
        <v>0</v>
      </c>
      <c r="Y2154">
        <v>0</v>
      </c>
      <c r="Z2154">
        <v>0</v>
      </c>
      <c r="AA2154" t="s">
        <v>2276</v>
      </c>
      <c r="AB2154">
        <v>0</v>
      </c>
      <c r="AC2154">
        <v>0</v>
      </c>
      <c r="AD2154">
        <v>0</v>
      </c>
      <c r="AE2154">
        <v>1</v>
      </c>
      <c r="AF2154">
        <v>0</v>
      </c>
      <c r="AG2154">
        <v>0</v>
      </c>
      <c r="AH2154">
        <v>0</v>
      </c>
      <c r="AI2154">
        <v>0</v>
      </c>
      <c r="AJ2154" t="s">
        <v>4442</v>
      </c>
    </row>
    <row r="2155" spans="1:36" x14ac:dyDescent="0.3">
      <c r="A2155" s="1">
        <v>44060</v>
      </c>
      <c r="B2155" s="1" t="str">
        <f t="shared" si="99"/>
        <v>2020</v>
      </c>
      <c r="C2155" s="1" t="str">
        <f t="shared" si="100"/>
        <v>08</v>
      </c>
      <c r="D2155" s="1" t="str">
        <f t="shared" si="101"/>
        <v>17</v>
      </c>
      <c r="E2155" t="s">
        <v>1897</v>
      </c>
      <c r="F2155" t="s">
        <v>2195</v>
      </c>
      <c r="G2155" t="s">
        <v>2196</v>
      </c>
      <c r="H2155" t="s">
        <v>2198</v>
      </c>
      <c r="I2155" t="s">
        <v>2213</v>
      </c>
      <c r="J2155" t="s">
        <v>2229</v>
      </c>
      <c r="K2155" t="s">
        <v>2240</v>
      </c>
      <c r="L2155" t="s">
        <v>2267</v>
      </c>
      <c r="M2155">
        <v>0</v>
      </c>
      <c r="N2155">
        <v>0</v>
      </c>
      <c r="O2155">
        <v>0</v>
      </c>
      <c r="P2155">
        <v>0</v>
      </c>
      <c r="Q2155">
        <v>0</v>
      </c>
      <c r="R2155">
        <v>0</v>
      </c>
      <c r="S2155">
        <v>0</v>
      </c>
      <c r="T2155">
        <v>0</v>
      </c>
      <c r="U2155">
        <v>0</v>
      </c>
      <c r="V2155">
        <v>1</v>
      </c>
      <c r="W2155">
        <v>0</v>
      </c>
      <c r="X2155">
        <v>0</v>
      </c>
      <c r="Y2155">
        <v>0</v>
      </c>
      <c r="Z2155">
        <v>0</v>
      </c>
      <c r="AA2155" t="s">
        <v>2276</v>
      </c>
      <c r="AB2155">
        <v>0</v>
      </c>
      <c r="AC2155">
        <v>0</v>
      </c>
      <c r="AD2155">
        <v>0</v>
      </c>
      <c r="AE2155">
        <v>1</v>
      </c>
      <c r="AF2155">
        <v>0</v>
      </c>
      <c r="AG2155">
        <v>0</v>
      </c>
      <c r="AH2155">
        <v>0</v>
      </c>
      <c r="AI2155">
        <v>0</v>
      </c>
      <c r="AJ2155" t="s">
        <v>4443</v>
      </c>
    </row>
    <row r="2156" spans="1:36" x14ac:dyDescent="0.3">
      <c r="A2156" s="1">
        <v>44050</v>
      </c>
      <c r="B2156" s="1" t="str">
        <f t="shared" si="99"/>
        <v>2020</v>
      </c>
      <c r="C2156" s="1" t="str">
        <f t="shared" si="100"/>
        <v>08</v>
      </c>
      <c r="D2156" s="1" t="str">
        <f t="shared" si="101"/>
        <v>07</v>
      </c>
      <c r="E2156" t="s">
        <v>1898</v>
      </c>
      <c r="F2156" t="s">
        <v>2195</v>
      </c>
      <c r="G2156" t="s">
        <v>2196</v>
      </c>
      <c r="H2156" t="s">
        <v>2199</v>
      </c>
      <c r="I2156" t="s">
        <v>2206</v>
      </c>
      <c r="J2156" t="s">
        <v>2217</v>
      </c>
      <c r="K2156" t="s">
        <v>2240</v>
      </c>
      <c r="L2156" t="s">
        <v>2267</v>
      </c>
      <c r="M2156">
        <v>0</v>
      </c>
      <c r="N2156">
        <v>0</v>
      </c>
      <c r="O2156">
        <v>0</v>
      </c>
      <c r="P2156">
        <v>0</v>
      </c>
      <c r="Q2156">
        <v>0</v>
      </c>
      <c r="R2156">
        <v>0</v>
      </c>
      <c r="S2156">
        <v>0</v>
      </c>
      <c r="T2156">
        <v>0</v>
      </c>
      <c r="U2156">
        <v>0</v>
      </c>
      <c r="V2156">
        <v>1</v>
      </c>
      <c r="W2156">
        <v>0</v>
      </c>
      <c r="X2156">
        <v>0</v>
      </c>
      <c r="Y2156">
        <v>0</v>
      </c>
      <c r="Z2156">
        <v>0</v>
      </c>
      <c r="AA2156" t="s">
        <v>2276</v>
      </c>
      <c r="AB2156">
        <v>0</v>
      </c>
      <c r="AC2156">
        <v>0</v>
      </c>
      <c r="AD2156">
        <v>0</v>
      </c>
      <c r="AE2156">
        <v>1</v>
      </c>
      <c r="AF2156">
        <v>0</v>
      </c>
      <c r="AG2156">
        <v>0</v>
      </c>
      <c r="AH2156">
        <v>0</v>
      </c>
      <c r="AI2156">
        <v>0</v>
      </c>
      <c r="AJ2156" t="s">
        <v>4444</v>
      </c>
    </row>
    <row r="2157" spans="1:36" x14ac:dyDescent="0.3">
      <c r="A2157" s="1">
        <v>44041</v>
      </c>
      <c r="B2157" s="1" t="str">
        <f t="shared" si="99"/>
        <v>2020</v>
      </c>
      <c r="C2157" s="1" t="str">
        <f t="shared" si="100"/>
        <v>07</v>
      </c>
      <c r="D2157" s="1" t="str">
        <f t="shared" si="101"/>
        <v>29</v>
      </c>
      <c r="E2157" t="s">
        <v>1899</v>
      </c>
      <c r="F2157" t="s">
        <v>2195</v>
      </c>
      <c r="G2157" t="s">
        <v>2196</v>
      </c>
      <c r="H2157" t="s">
        <v>2200</v>
      </c>
      <c r="I2157" t="s">
        <v>2206</v>
      </c>
      <c r="J2157" t="s">
        <v>2217</v>
      </c>
      <c r="K2157" t="s">
        <v>2240</v>
      </c>
      <c r="L2157" t="s">
        <v>2200</v>
      </c>
      <c r="M2157">
        <v>0</v>
      </c>
      <c r="N2157">
        <v>0</v>
      </c>
      <c r="O2157">
        <v>0</v>
      </c>
      <c r="P2157">
        <v>0</v>
      </c>
      <c r="Q2157">
        <v>0</v>
      </c>
      <c r="R2157">
        <v>0</v>
      </c>
      <c r="S2157">
        <v>0</v>
      </c>
      <c r="T2157">
        <v>0</v>
      </c>
      <c r="U2157">
        <v>0</v>
      </c>
      <c r="V2157">
        <v>0</v>
      </c>
      <c r="W2157">
        <v>0</v>
      </c>
      <c r="X2157">
        <v>3</v>
      </c>
      <c r="Y2157">
        <v>0</v>
      </c>
      <c r="Z2157">
        <v>0</v>
      </c>
      <c r="AA2157" t="s">
        <v>2276</v>
      </c>
      <c r="AB2157">
        <v>0</v>
      </c>
      <c r="AC2157">
        <v>0</v>
      </c>
      <c r="AD2157">
        <v>0</v>
      </c>
      <c r="AE2157">
        <v>1</v>
      </c>
      <c r="AF2157">
        <v>0</v>
      </c>
      <c r="AG2157">
        <v>0</v>
      </c>
      <c r="AH2157">
        <v>0</v>
      </c>
      <c r="AI2157">
        <v>0</v>
      </c>
      <c r="AJ2157" t="s">
        <v>4445</v>
      </c>
    </row>
    <row r="2158" spans="1:36" x14ac:dyDescent="0.3">
      <c r="A2158" s="1">
        <v>44033</v>
      </c>
      <c r="B2158" s="1" t="str">
        <f t="shared" si="99"/>
        <v>2020</v>
      </c>
      <c r="C2158" s="1" t="str">
        <f t="shared" si="100"/>
        <v>07</v>
      </c>
      <c r="D2158" s="1" t="str">
        <f t="shared" si="101"/>
        <v>21</v>
      </c>
      <c r="E2158" t="s">
        <v>1900</v>
      </c>
      <c r="F2158" t="s">
        <v>2195</v>
      </c>
      <c r="G2158" t="s">
        <v>2196</v>
      </c>
      <c r="H2158" t="s">
        <v>2198</v>
      </c>
      <c r="I2158" t="s">
        <v>2206</v>
      </c>
      <c r="J2158" t="s">
        <v>2217</v>
      </c>
      <c r="K2158" t="s">
        <v>2241</v>
      </c>
      <c r="L2158" t="s">
        <v>2264</v>
      </c>
      <c r="M2158">
        <v>0</v>
      </c>
      <c r="N2158">
        <v>0</v>
      </c>
      <c r="O2158">
        <v>0</v>
      </c>
      <c r="P2158">
        <v>0</v>
      </c>
      <c r="Q2158">
        <v>0</v>
      </c>
      <c r="R2158">
        <v>0</v>
      </c>
      <c r="S2158">
        <v>0</v>
      </c>
      <c r="T2158">
        <v>0</v>
      </c>
      <c r="U2158">
        <v>0</v>
      </c>
      <c r="V2158">
        <v>0</v>
      </c>
      <c r="W2158">
        <v>0</v>
      </c>
      <c r="X2158">
        <v>0</v>
      </c>
      <c r="Y2158">
        <v>0</v>
      </c>
      <c r="Z2158">
        <v>0</v>
      </c>
      <c r="AA2158" t="s">
        <v>2276</v>
      </c>
      <c r="AB2158">
        <v>0</v>
      </c>
      <c r="AC2158">
        <v>0</v>
      </c>
      <c r="AD2158">
        <v>0</v>
      </c>
      <c r="AE2158">
        <v>1</v>
      </c>
      <c r="AF2158">
        <v>0</v>
      </c>
      <c r="AG2158">
        <v>1</v>
      </c>
      <c r="AH2158">
        <v>0</v>
      </c>
      <c r="AI2158">
        <v>0</v>
      </c>
      <c r="AJ2158" t="s">
        <v>4446</v>
      </c>
    </row>
    <row r="2159" spans="1:36" x14ac:dyDescent="0.3">
      <c r="A2159" s="1">
        <v>44032</v>
      </c>
      <c r="B2159" s="1" t="str">
        <f t="shared" si="99"/>
        <v>2020</v>
      </c>
      <c r="C2159" s="1" t="str">
        <f t="shared" si="100"/>
        <v>07</v>
      </c>
      <c r="D2159" s="1" t="str">
        <f t="shared" si="101"/>
        <v>20</v>
      </c>
      <c r="E2159" t="s">
        <v>1901</v>
      </c>
      <c r="F2159" t="s">
        <v>2195</v>
      </c>
      <c r="G2159" t="s">
        <v>2196</v>
      </c>
      <c r="H2159" t="s">
        <v>2199</v>
      </c>
      <c r="I2159" t="s">
        <v>2206</v>
      </c>
      <c r="J2159" t="s">
        <v>2217</v>
      </c>
      <c r="K2159" t="s">
        <v>2240</v>
      </c>
      <c r="L2159" t="s">
        <v>2264</v>
      </c>
      <c r="M2159">
        <v>0</v>
      </c>
      <c r="N2159">
        <v>0</v>
      </c>
      <c r="O2159">
        <v>0</v>
      </c>
      <c r="P2159">
        <v>0</v>
      </c>
      <c r="Q2159">
        <v>0</v>
      </c>
      <c r="R2159">
        <v>0</v>
      </c>
      <c r="S2159">
        <v>0</v>
      </c>
      <c r="T2159">
        <v>0</v>
      </c>
      <c r="U2159">
        <v>0</v>
      </c>
      <c r="V2159">
        <v>0</v>
      </c>
      <c r="W2159">
        <v>0</v>
      </c>
      <c r="X2159">
        <v>0</v>
      </c>
      <c r="Y2159">
        <v>0</v>
      </c>
      <c r="Z2159">
        <v>0</v>
      </c>
      <c r="AA2159" t="s">
        <v>2276</v>
      </c>
      <c r="AB2159">
        <v>0</v>
      </c>
      <c r="AC2159">
        <v>0</v>
      </c>
      <c r="AD2159">
        <v>0</v>
      </c>
      <c r="AE2159">
        <v>1</v>
      </c>
      <c r="AF2159">
        <v>0</v>
      </c>
      <c r="AG2159">
        <v>1</v>
      </c>
      <c r="AH2159">
        <v>0</v>
      </c>
      <c r="AI2159">
        <v>0</v>
      </c>
      <c r="AJ2159" t="s">
        <v>4447</v>
      </c>
    </row>
    <row r="2160" spans="1:36" x14ac:dyDescent="0.3">
      <c r="A2160" s="1">
        <v>44029</v>
      </c>
      <c r="B2160" s="1" t="str">
        <f t="shared" si="99"/>
        <v>2020</v>
      </c>
      <c r="C2160" s="1" t="str">
        <f t="shared" si="100"/>
        <v>07</v>
      </c>
      <c r="D2160" s="1" t="str">
        <f t="shared" si="101"/>
        <v>17</v>
      </c>
      <c r="E2160" t="s">
        <v>1902</v>
      </c>
      <c r="F2160" t="s">
        <v>2195</v>
      </c>
      <c r="G2160" t="s">
        <v>2196</v>
      </c>
      <c r="H2160" t="s">
        <v>2200</v>
      </c>
      <c r="I2160" t="s">
        <v>2206</v>
      </c>
      <c r="J2160" t="s">
        <v>2217</v>
      </c>
      <c r="K2160" t="s">
        <v>2240</v>
      </c>
      <c r="L2160" t="s">
        <v>2267</v>
      </c>
      <c r="M2160">
        <v>0</v>
      </c>
      <c r="N2160">
        <v>0</v>
      </c>
      <c r="O2160">
        <v>0</v>
      </c>
      <c r="P2160">
        <v>0</v>
      </c>
      <c r="Q2160">
        <v>0</v>
      </c>
      <c r="R2160">
        <v>0</v>
      </c>
      <c r="S2160">
        <v>0</v>
      </c>
      <c r="T2160">
        <v>0</v>
      </c>
      <c r="U2160">
        <v>0</v>
      </c>
      <c r="V2160">
        <v>0</v>
      </c>
      <c r="W2160">
        <v>0</v>
      </c>
      <c r="X2160">
        <v>1</v>
      </c>
      <c r="Y2160">
        <v>0</v>
      </c>
      <c r="Z2160">
        <v>0</v>
      </c>
      <c r="AA2160" t="s">
        <v>2276</v>
      </c>
      <c r="AB2160">
        <v>0</v>
      </c>
      <c r="AC2160">
        <v>0</v>
      </c>
      <c r="AD2160">
        <v>0</v>
      </c>
      <c r="AE2160">
        <v>1</v>
      </c>
      <c r="AF2160">
        <v>0</v>
      </c>
      <c r="AG2160">
        <v>0</v>
      </c>
      <c r="AH2160">
        <v>0</v>
      </c>
      <c r="AI2160">
        <v>0</v>
      </c>
      <c r="AJ2160" t="s">
        <v>4448</v>
      </c>
    </row>
    <row r="2161" spans="1:36" x14ac:dyDescent="0.3">
      <c r="A2161" s="1">
        <v>44023</v>
      </c>
      <c r="B2161" s="1" t="str">
        <f t="shared" si="99"/>
        <v>2020</v>
      </c>
      <c r="C2161" s="1" t="str">
        <f t="shared" si="100"/>
        <v>07</v>
      </c>
      <c r="D2161" s="1" t="str">
        <f t="shared" si="101"/>
        <v>11</v>
      </c>
      <c r="E2161" t="s">
        <v>1903</v>
      </c>
      <c r="F2161" t="s">
        <v>2195</v>
      </c>
      <c r="G2161" t="s">
        <v>2196</v>
      </c>
      <c r="H2161" t="s">
        <v>2200</v>
      </c>
      <c r="I2161" t="s">
        <v>2206</v>
      </c>
      <c r="J2161" t="s">
        <v>2217</v>
      </c>
      <c r="K2161" t="s">
        <v>2240</v>
      </c>
      <c r="L2161" t="s">
        <v>2267</v>
      </c>
      <c r="M2161">
        <v>0</v>
      </c>
      <c r="N2161">
        <v>0</v>
      </c>
      <c r="O2161">
        <v>0</v>
      </c>
      <c r="P2161">
        <v>0</v>
      </c>
      <c r="Q2161">
        <v>0</v>
      </c>
      <c r="R2161">
        <v>0</v>
      </c>
      <c r="S2161">
        <v>0</v>
      </c>
      <c r="T2161">
        <v>0</v>
      </c>
      <c r="U2161">
        <v>0</v>
      </c>
      <c r="V2161">
        <v>1</v>
      </c>
      <c r="W2161">
        <v>0</v>
      </c>
      <c r="X2161">
        <v>0</v>
      </c>
      <c r="Y2161">
        <v>0</v>
      </c>
      <c r="Z2161">
        <v>0</v>
      </c>
      <c r="AA2161" t="s">
        <v>2276</v>
      </c>
      <c r="AB2161">
        <v>0</v>
      </c>
      <c r="AC2161">
        <v>0</v>
      </c>
      <c r="AD2161">
        <v>0</v>
      </c>
      <c r="AE2161">
        <v>1</v>
      </c>
      <c r="AF2161">
        <v>0</v>
      </c>
      <c r="AG2161">
        <v>0</v>
      </c>
      <c r="AH2161">
        <v>0</v>
      </c>
      <c r="AI2161">
        <v>0</v>
      </c>
      <c r="AJ2161" t="s">
        <v>4449</v>
      </c>
    </row>
    <row r="2162" spans="1:36" x14ac:dyDescent="0.3">
      <c r="A2162" s="1">
        <v>44015</v>
      </c>
      <c r="B2162" s="1" t="str">
        <f t="shared" si="99"/>
        <v>2020</v>
      </c>
      <c r="C2162" s="1" t="str">
        <f t="shared" si="100"/>
        <v>07</v>
      </c>
      <c r="D2162" s="1" t="str">
        <f t="shared" si="101"/>
        <v>03</v>
      </c>
      <c r="E2162" t="s">
        <v>1904</v>
      </c>
      <c r="F2162" t="s">
        <v>2195</v>
      </c>
      <c r="G2162" t="s">
        <v>2196</v>
      </c>
      <c r="H2162" t="s">
        <v>2199</v>
      </c>
      <c r="I2162" t="s">
        <v>2206</v>
      </c>
      <c r="J2162" t="s">
        <v>2217</v>
      </c>
      <c r="K2162" t="s">
        <v>2240</v>
      </c>
      <c r="L2162" t="s">
        <v>2269</v>
      </c>
      <c r="M2162">
        <v>0</v>
      </c>
      <c r="N2162">
        <v>0</v>
      </c>
      <c r="O2162">
        <v>0</v>
      </c>
      <c r="P2162">
        <v>0</v>
      </c>
      <c r="Q2162">
        <v>0</v>
      </c>
      <c r="R2162">
        <v>0</v>
      </c>
      <c r="S2162">
        <v>0</v>
      </c>
      <c r="T2162">
        <v>0</v>
      </c>
      <c r="U2162">
        <v>0</v>
      </c>
      <c r="V2162">
        <v>0</v>
      </c>
      <c r="W2162">
        <v>0</v>
      </c>
      <c r="X2162">
        <v>0</v>
      </c>
      <c r="Y2162">
        <v>0</v>
      </c>
      <c r="Z2162">
        <v>0</v>
      </c>
      <c r="AA2162" t="s">
        <v>2276</v>
      </c>
      <c r="AB2162">
        <v>0</v>
      </c>
      <c r="AC2162">
        <v>0</v>
      </c>
      <c r="AD2162">
        <v>0</v>
      </c>
      <c r="AE2162">
        <v>1</v>
      </c>
      <c r="AF2162">
        <v>0</v>
      </c>
      <c r="AG2162">
        <v>0</v>
      </c>
      <c r="AH2162">
        <v>0</v>
      </c>
      <c r="AI2162">
        <v>0</v>
      </c>
      <c r="AJ2162" t="s">
        <v>4450</v>
      </c>
    </row>
    <row r="2163" spans="1:36" x14ac:dyDescent="0.3">
      <c r="A2163" s="1">
        <v>44005</v>
      </c>
      <c r="B2163" s="1" t="str">
        <f t="shared" si="99"/>
        <v>2020</v>
      </c>
      <c r="C2163" s="1" t="str">
        <f t="shared" si="100"/>
        <v>06</v>
      </c>
      <c r="D2163" s="1" t="str">
        <f t="shared" si="101"/>
        <v>23</v>
      </c>
      <c r="E2163" t="s">
        <v>1905</v>
      </c>
      <c r="F2163" t="s">
        <v>2195</v>
      </c>
      <c r="G2163" t="s">
        <v>2196</v>
      </c>
      <c r="H2163" t="s">
        <v>2199</v>
      </c>
      <c r="I2163" t="s">
        <v>2206</v>
      </c>
      <c r="J2163" t="s">
        <v>2217</v>
      </c>
      <c r="K2163" t="s">
        <v>2240</v>
      </c>
      <c r="L2163" t="s">
        <v>2270</v>
      </c>
      <c r="M2163">
        <v>0</v>
      </c>
      <c r="N2163">
        <v>0</v>
      </c>
      <c r="O2163">
        <v>0</v>
      </c>
      <c r="P2163">
        <v>0</v>
      </c>
      <c r="Q2163">
        <v>0</v>
      </c>
      <c r="R2163">
        <v>0</v>
      </c>
      <c r="S2163">
        <v>0</v>
      </c>
      <c r="T2163">
        <v>0</v>
      </c>
      <c r="U2163">
        <v>0</v>
      </c>
      <c r="V2163">
        <v>1</v>
      </c>
      <c r="W2163">
        <v>0</v>
      </c>
      <c r="X2163">
        <v>0</v>
      </c>
      <c r="Y2163">
        <v>0</v>
      </c>
      <c r="Z2163">
        <v>0</v>
      </c>
      <c r="AA2163" t="s">
        <v>2276</v>
      </c>
      <c r="AB2163">
        <v>0</v>
      </c>
      <c r="AC2163">
        <v>0</v>
      </c>
      <c r="AD2163">
        <v>0</v>
      </c>
      <c r="AE2163">
        <v>1</v>
      </c>
      <c r="AF2163">
        <v>0</v>
      </c>
      <c r="AG2163">
        <v>0</v>
      </c>
      <c r="AH2163">
        <v>0</v>
      </c>
      <c r="AI2163">
        <v>0</v>
      </c>
      <c r="AJ2163" t="s">
        <v>4451</v>
      </c>
    </row>
    <row r="2164" spans="1:36" x14ac:dyDescent="0.3">
      <c r="A2164" s="1">
        <v>43991</v>
      </c>
      <c r="B2164" s="1" t="str">
        <f t="shared" si="99"/>
        <v>2020</v>
      </c>
      <c r="C2164" s="1" t="str">
        <f t="shared" si="100"/>
        <v>06</v>
      </c>
      <c r="D2164" s="1" t="str">
        <f t="shared" si="101"/>
        <v>09</v>
      </c>
      <c r="E2164" t="s">
        <v>1906</v>
      </c>
      <c r="F2164" t="s">
        <v>2195</v>
      </c>
      <c r="G2164" t="s">
        <v>2196</v>
      </c>
      <c r="H2164" t="s">
        <v>2200</v>
      </c>
      <c r="I2164" t="s">
        <v>2206</v>
      </c>
      <c r="J2164" t="s">
        <v>2217</v>
      </c>
      <c r="K2164" t="s">
        <v>2240</v>
      </c>
      <c r="L2164" t="s">
        <v>2264</v>
      </c>
      <c r="M2164">
        <v>0</v>
      </c>
      <c r="N2164">
        <v>0</v>
      </c>
      <c r="O2164">
        <v>1</v>
      </c>
      <c r="P2164">
        <v>0</v>
      </c>
      <c r="Q2164">
        <v>0</v>
      </c>
      <c r="R2164">
        <v>0</v>
      </c>
      <c r="S2164">
        <v>0</v>
      </c>
      <c r="T2164">
        <v>0</v>
      </c>
      <c r="U2164">
        <v>0</v>
      </c>
      <c r="V2164">
        <v>0</v>
      </c>
      <c r="W2164">
        <v>0</v>
      </c>
      <c r="X2164">
        <v>8</v>
      </c>
      <c r="Y2164">
        <v>0</v>
      </c>
      <c r="Z2164">
        <v>0</v>
      </c>
      <c r="AA2164" t="s">
        <v>2276</v>
      </c>
      <c r="AB2164">
        <v>0</v>
      </c>
      <c r="AC2164">
        <v>0</v>
      </c>
      <c r="AD2164">
        <v>0</v>
      </c>
      <c r="AE2164">
        <v>1</v>
      </c>
      <c r="AF2164">
        <v>0</v>
      </c>
      <c r="AG2164">
        <v>0</v>
      </c>
      <c r="AH2164">
        <v>0</v>
      </c>
      <c r="AI2164">
        <v>0</v>
      </c>
      <c r="AJ2164" t="s">
        <v>4452</v>
      </c>
    </row>
    <row r="2165" spans="1:36" x14ac:dyDescent="0.3">
      <c r="A2165" s="1">
        <v>43991</v>
      </c>
      <c r="B2165" s="1" t="str">
        <f t="shared" si="99"/>
        <v>2020</v>
      </c>
      <c r="C2165" s="1" t="str">
        <f t="shared" si="100"/>
        <v>06</v>
      </c>
      <c r="D2165" s="1" t="str">
        <f t="shared" si="101"/>
        <v>09</v>
      </c>
      <c r="E2165" t="s">
        <v>1907</v>
      </c>
      <c r="F2165" t="s">
        <v>2195</v>
      </c>
      <c r="G2165" t="s">
        <v>2196</v>
      </c>
      <c r="H2165" t="s">
        <v>2200</v>
      </c>
      <c r="I2165" t="s">
        <v>2206</v>
      </c>
      <c r="J2165" t="s">
        <v>2217</v>
      </c>
      <c r="K2165" t="s">
        <v>2240</v>
      </c>
      <c r="L2165" t="s">
        <v>2267</v>
      </c>
      <c r="M2165">
        <v>0</v>
      </c>
      <c r="N2165">
        <v>0</v>
      </c>
      <c r="O2165">
        <v>0</v>
      </c>
      <c r="P2165">
        <v>0</v>
      </c>
      <c r="Q2165">
        <v>0</v>
      </c>
      <c r="R2165">
        <v>0</v>
      </c>
      <c r="S2165">
        <v>0</v>
      </c>
      <c r="T2165">
        <v>0</v>
      </c>
      <c r="U2165">
        <v>0</v>
      </c>
      <c r="V2165">
        <v>0</v>
      </c>
      <c r="W2165">
        <v>0</v>
      </c>
      <c r="X2165">
        <v>0</v>
      </c>
      <c r="Y2165">
        <v>0</v>
      </c>
      <c r="Z2165">
        <v>2</v>
      </c>
      <c r="AA2165" t="s">
        <v>2278</v>
      </c>
      <c r="AB2165">
        <v>0</v>
      </c>
      <c r="AC2165">
        <v>0</v>
      </c>
      <c r="AD2165">
        <v>0</v>
      </c>
      <c r="AE2165">
        <v>1</v>
      </c>
      <c r="AF2165">
        <v>0</v>
      </c>
      <c r="AG2165">
        <v>0</v>
      </c>
      <c r="AH2165">
        <v>0</v>
      </c>
      <c r="AI2165">
        <v>0</v>
      </c>
      <c r="AJ2165" t="s">
        <v>4453</v>
      </c>
    </row>
    <row r="2166" spans="1:36" x14ac:dyDescent="0.3">
      <c r="A2166" s="1">
        <v>43990</v>
      </c>
      <c r="B2166" s="1" t="str">
        <f t="shared" si="99"/>
        <v>2020</v>
      </c>
      <c r="C2166" s="1" t="str">
        <f t="shared" si="100"/>
        <v>06</v>
      </c>
      <c r="D2166" s="1" t="str">
        <f t="shared" si="101"/>
        <v>08</v>
      </c>
      <c r="E2166" t="s">
        <v>1908</v>
      </c>
      <c r="F2166" t="s">
        <v>2195</v>
      </c>
      <c r="G2166" t="s">
        <v>2196</v>
      </c>
      <c r="H2166" t="s">
        <v>2200</v>
      </c>
      <c r="I2166" t="s">
        <v>2206</v>
      </c>
      <c r="J2166" t="s">
        <v>2217</v>
      </c>
      <c r="K2166" t="s">
        <v>2240</v>
      </c>
      <c r="L2166" t="s">
        <v>2264</v>
      </c>
      <c r="M2166">
        <v>0</v>
      </c>
      <c r="N2166">
        <v>0</v>
      </c>
      <c r="O2166">
        <v>1</v>
      </c>
      <c r="P2166">
        <v>1</v>
      </c>
      <c r="Q2166">
        <v>0</v>
      </c>
      <c r="R2166">
        <v>0</v>
      </c>
      <c r="S2166">
        <v>0</v>
      </c>
      <c r="T2166">
        <v>0</v>
      </c>
      <c r="U2166">
        <v>0</v>
      </c>
      <c r="V2166">
        <v>0</v>
      </c>
      <c r="W2166">
        <v>0</v>
      </c>
      <c r="X2166">
        <v>0</v>
      </c>
      <c r="Y2166">
        <v>0</v>
      </c>
      <c r="Z2166">
        <v>0</v>
      </c>
      <c r="AA2166" t="s">
        <v>2276</v>
      </c>
      <c r="AB2166">
        <v>0</v>
      </c>
      <c r="AC2166">
        <v>0</v>
      </c>
      <c r="AD2166">
        <v>0</v>
      </c>
      <c r="AE2166">
        <v>1</v>
      </c>
      <c r="AF2166">
        <v>0</v>
      </c>
      <c r="AG2166">
        <v>0</v>
      </c>
      <c r="AH2166">
        <v>0</v>
      </c>
      <c r="AI2166">
        <v>0</v>
      </c>
      <c r="AJ2166" t="s">
        <v>4454</v>
      </c>
    </row>
    <row r="2167" spans="1:36" x14ac:dyDescent="0.3">
      <c r="A2167" s="1">
        <v>43971</v>
      </c>
      <c r="B2167" s="1" t="str">
        <f t="shared" si="99"/>
        <v>2020</v>
      </c>
      <c r="C2167" s="1" t="str">
        <f t="shared" si="100"/>
        <v>05</v>
      </c>
      <c r="D2167" s="1" t="str">
        <f t="shared" si="101"/>
        <v>20</v>
      </c>
      <c r="E2167" t="s">
        <v>1909</v>
      </c>
      <c r="F2167" t="s">
        <v>2195</v>
      </c>
      <c r="G2167" t="s">
        <v>2196</v>
      </c>
      <c r="H2167" t="s">
        <v>2200</v>
      </c>
      <c r="I2167" t="s">
        <v>2206</v>
      </c>
      <c r="J2167" t="s">
        <v>2217</v>
      </c>
      <c r="K2167" t="s">
        <v>2240</v>
      </c>
      <c r="L2167" t="s">
        <v>2200</v>
      </c>
      <c r="M2167">
        <v>0</v>
      </c>
      <c r="N2167">
        <v>0</v>
      </c>
      <c r="O2167">
        <v>0</v>
      </c>
      <c r="P2167">
        <v>0</v>
      </c>
      <c r="Q2167">
        <v>0</v>
      </c>
      <c r="R2167">
        <v>0</v>
      </c>
      <c r="S2167">
        <v>0</v>
      </c>
      <c r="T2167">
        <v>0</v>
      </c>
      <c r="U2167">
        <v>0</v>
      </c>
      <c r="V2167">
        <v>0</v>
      </c>
      <c r="W2167">
        <v>0</v>
      </c>
      <c r="X2167">
        <v>1</v>
      </c>
      <c r="Y2167">
        <v>0</v>
      </c>
      <c r="Z2167">
        <v>0</v>
      </c>
      <c r="AA2167" t="s">
        <v>2276</v>
      </c>
      <c r="AB2167">
        <v>0</v>
      </c>
      <c r="AC2167">
        <v>0</v>
      </c>
      <c r="AD2167">
        <v>0</v>
      </c>
      <c r="AE2167">
        <v>1</v>
      </c>
      <c r="AF2167">
        <v>0</v>
      </c>
      <c r="AG2167">
        <v>0</v>
      </c>
      <c r="AH2167">
        <v>0</v>
      </c>
      <c r="AI2167">
        <v>0</v>
      </c>
      <c r="AJ2167" t="s">
        <v>4455</v>
      </c>
    </row>
    <row r="2168" spans="1:36" x14ac:dyDescent="0.3">
      <c r="A2168" s="1">
        <v>43970</v>
      </c>
      <c r="B2168" s="1" t="str">
        <f t="shared" si="99"/>
        <v>2020</v>
      </c>
      <c r="C2168" s="1" t="str">
        <f t="shared" si="100"/>
        <v>05</v>
      </c>
      <c r="D2168" s="1" t="str">
        <f t="shared" si="101"/>
        <v>19</v>
      </c>
      <c r="E2168" t="s">
        <v>1910</v>
      </c>
      <c r="F2168" t="s">
        <v>2195</v>
      </c>
      <c r="G2168" t="s">
        <v>2196</v>
      </c>
      <c r="H2168" t="s">
        <v>2200</v>
      </c>
      <c r="I2168" t="s">
        <v>2206</v>
      </c>
      <c r="J2168" t="s">
        <v>2217</v>
      </c>
      <c r="K2168" t="s">
        <v>2240</v>
      </c>
      <c r="L2168" t="s">
        <v>2200</v>
      </c>
      <c r="M2168">
        <v>0</v>
      </c>
      <c r="N2168">
        <v>0</v>
      </c>
      <c r="O2168">
        <v>0</v>
      </c>
      <c r="P2168">
        <v>0</v>
      </c>
      <c r="Q2168">
        <v>0</v>
      </c>
      <c r="R2168">
        <v>0</v>
      </c>
      <c r="S2168">
        <v>0</v>
      </c>
      <c r="T2168">
        <v>0</v>
      </c>
      <c r="U2168">
        <v>0</v>
      </c>
      <c r="V2168">
        <v>0</v>
      </c>
      <c r="W2168">
        <v>0</v>
      </c>
      <c r="X2168">
        <v>0</v>
      </c>
      <c r="Y2168">
        <v>0</v>
      </c>
      <c r="Z2168">
        <v>0</v>
      </c>
      <c r="AA2168" t="s">
        <v>2276</v>
      </c>
      <c r="AB2168">
        <v>0</v>
      </c>
      <c r="AC2168">
        <v>0</v>
      </c>
      <c r="AD2168">
        <v>0</v>
      </c>
      <c r="AE2168">
        <v>1</v>
      </c>
      <c r="AF2168">
        <v>0</v>
      </c>
      <c r="AG2168">
        <v>0</v>
      </c>
      <c r="AH2168">
        <v>0</v>
      </c>
      <c r="AI2168">
        <v>0</v>
      </c>
      <c r="AJ2168" t="s">
        <v>4456</v>
      </c>
    </row>
    <row r="2169" spans="1:36" x14ac:dyDescent="0.3">
      <c r="A2169" s="1">
        <v>43966</v>
      </c>
      <c r="B2169" s="1" t="str">
        <f t="shared" si="99"/>
        <v>2020</v>
      </c>
      <c r="C2169" s="1" t="str">
        <f t="shared" si="100"/>
        <v>05</v>
      </c>
      <c r="D2169" s="1" t="str">
        <f t="shared" si="101"/>
        <v>15</v>
      </c>
      <c r="E2169" t="s">
        <v>1911</v>
      </c>
      <c r="F2169" t="s">
        <v>2195</v>
      </c>
      <c r="G2169" t="s">
        <v>2196</v>
      </c>
      <c r="H2169" t="s">
        <v>2200</v>
      </c>
      <c r="I2169" t="s">
        <v>2206</v>
      </c>
      <c r="J2169" t="s">
        <v>2217</v>
      </c>
      <c r="K2169" t="s">
        <v>2240</v>
      </c>
      <c r="L2169" t="s">
        <v>2267</v>
      </c>
      <c r="M2169">
        <v>0</v>
      </c>
      <c r="N2169">
        <v>0</v>
      </c>
      <c r="O2169">
        <v>0</v>
      </c>
      <c r="P2169">
        <v>0</v>
      </c>
      <c r="Q2169">
        <v>0</v>
      </c>
      <c r="R2169">
        <v>0</v>
      </c>
      <c r="S2169">
        <v>0</v>
      </c>
      <c r="T2169">
        <v>0</v>
      </c>
      <c r="U2169">
        <v>0</v>
      </c>
      <c r="V2169">
        <v>1</v>
      </c>
      <c r="W2169">
        <v>0</v>
      </c>
      <c r="X2169">
        <v>0</v>
      </c>
      <c r="Y2169">
        <v>0</v>
      </c>
      <c r="Z2169">
        <v>0</v>
      </c>
      <c r="AA2169" t="s">
        <v>2276</v>
      </c>
      <c r="AB2169">
        <v>0</v>
      </c>
      <c r="AC2169">
        <v>0</v>
      </c>
      <c r="AD2169">
        <v>0</v>
      </c>
      <c r="AE2169">
        <v>1</v>
      </c>
      <c r="AF2169">
        <v>0</v>
      </c>
      <c r="AG2169">
        <v>0</v>
      </c>
      <c r="AH2169">
        <v>0</v>
      </c>
      <c r="AI2169">
        <v>0</v>
      </c>
      <c r="AJ2169" t="s">
        <v>4457</v>
      </c>
    </row>
    <row r="2170" spans="1:36" x14ac:dyDescent="0.3">
      <c r="A2170" s="1">
        <v>43965</v>
      </c>
      <c r="B2170" s="1" t="str">
        <f t="shared" si="99"/>
        <v>2020</v>
      </c>
      <c r="C2170" s="1" t="str">
        <f t="shared" si="100"/>
        <v>05</v>
      </c>
      <c r="D2170" s="1" t="str">
        <f t="shared" si="101"/>
        <v>14</v>
      </c>
      <c r="E2170" t="s">
        <v>1912</v>
      </c>
      <c r="F2170" t="s">
        <v>2195</v>
      </c>
      <c r="G2170" t="s">
        <v>2196</v>
      </c>
      <c r="H2170" t="s">
        <v>2200</v>
      </c>
      <c r="I2170" t="s">
        <v>2206</v>
      </c>
      <c r="J2170" t="s">
        <v>2217</v>
      </c>
      <c r="K2170" t="s">
        <v>2240</v>
      </c>
      <c r="L2170" t="s">
        <v>2200</v>
      </c>
      <c r="M2170">
        <v>0</v>
      </c>
      <c r="N2170">
        <v>0</v>
      </c>
      <c r="O2170">
        <v>0</v>
      </c>
      <c r="P2170">
        <v>0</v>
      </c>
      <c r="Q2170">
        <v>0</v>
      </c>
      <c r="R2170">
        <v>0</v>
      </c>
      <c r="S2170">
        <v>0</v>
      </c>
      <c r="T2170">
        <v>0</v>
      </c>
      <c r="U2170">
        <v>0</v>
      </c>
      <c r="V2170">
        <v>1</v>
      </c>
      <c r="W2170">
        <v>0</v>
      </c>
      <c r="X2170">
        <v>0</v>
      </c>
      <c r="Y2170">
        <v>0</v>
      </c>
      <c r="Z2170">
        <v>0</v>
      </c>
      <c r="AA2170" t="s">
        <v>2276</v>
      </c>
      <c r="AB2170">
        <v>0</v>
      </c>
      <c r="AC2170">
        <v>0</v>
      </c>
      <c r="AD2170">
        <v>0</v>
      </c>
      <c r="AE2170">
        <v>1</v>
      </c>
      <c r="AF2170">
        <v>0</v>
      </c>
      <c r="AG2170">
        <v>0</v>
      </c>
      <c r="AH2170">
        <v>0</v>
      </c>
      <c r="AI2170">
        <v>0</v>
      </c>
      <c r="AJ2170" t="s">
        <v>4458</v>
      </c>
    </row>
    <row r="2171" spans="1:36" x14ac:dyDescent="0.3">
      <c r="A2171" s="1">
        <v>43958</v>
      </c>
      <c r="B2171" s="1" t="str">
        <f t="shared" si="99"/>
        <v>2020</v>
      </c>
      <c r="C2171" s="1" t="str">
        <f t="shared" si="100"/>
        <v>05</v>
      </c>
      <c r="D2171" s="1" t="str">
        <f t="shared" si="101"/>
        <v>07</v>
      </c>
      <c r="E2171" t="s">
        <v>1913</v>
      </c>
      <c r="F2171" t="s">
        <v>2195</v>
      </c>
      <c r="G2171" t="s">
        <v>2196</v>
      </c>
      <c r="H2171" t="s">
        <v>2200</v>
      </c>
      <c r="I2171" t="s">
        <v>2206</v>
      </c>
      <c r="J2171" t="s">
        <v>2217</v>
      </c>
      <c r="K2171" t="s">
        <v>2240</v>
      </c>
      <c r="L2171" t="s">
        <v>2200</v>
      </c>
      <c r="M2171">
        <v>0</v>
      </c>
      <c r="N2171">
        <v>0</v>
      </c>
      <c r="O2171">
        <v>0</v>
      </c>
      <c r="P2171">
        <v>0</v>
      </c>
      <c r="Q2171">
        <v>0</v>
      </c>
      <c r="R2171">
        <v>0</v>
      </c>
      <c r="S2171">
        <v>0</v>
      </c>
      <c r="T2171">
        <v>0</v>
      </c>
      <c r="U2171">
        <v>0</v>
      </c>
      <c r="V2171">
        <v>1</v>
      </c>
      <c r="W2171">
        <v>0</v>
      </c>
      <c r="X2171">
        <v>0</v>
      </c>
      <c r="Y2171">
        <v>0</v>
      </c>
      <c r="Z2171">
        <v>0</v>
      </c>
      <c r="AA2171" t="s">
        <v>2276</v>
      </c>
      <c r="AB2171">
        <v>0</v>
      </c>
      <c r="AC2171">
        <v>0</v>
      </c>
      <c r="AD2171">
        <v>0</v>
      </c>
      <c r="AE2171">
        <v>1</v>
      </c>
      <c r="AF2171">
        <v>0</v>
      </c>
      <c r="AG2171">
        <v>0</v>
      </c>
      <c r="AH2171">
        <v>0</v>
      </c>
      <c r="AI2171">
        <v>0</v>
      </c>
      <c r="AJ2171" t="s">
        <v>4459</v>
      </c>
    </row>
    <row r="2172" spans="1:36" x14ac:dyDescent="0.3">
      <c r="A2172" s="1">
        <v>43943</v>
      </c>
      <c r="B2172" s="1" t="str">
        <f t="shared" si="99"/>
        <v>2020</v>
      </c>
      <c r="C2172" s="1" t="str">
        <f t="shared" si="100"/>
        <v>04</v>
      </c>
      <c r="D2172" s="1" t="str">
        <f t="shared" si="101"/>
        <v>22</v>
      </c>
      <c r="E2172" t="s">
        <v>1914</v>
      </c>
      <c r="F2172" t="s">
        <v>2195</v>
      </c>
      <c r="G2172" t="s">
        <v>2196</v>
      </c>
      <c r="H2172" t="s">
        <v>2200</v>
      </c>
      <c r="I2172" t="s">
        <v>2206</v>
      </c>
      <c r="J2172" t="s">
        <v>2217</v>
      </c>
      <c r="K2172" t="s">
        <v>2240</v>
      </c>
      <c r="L2172" t="s">
        <v>2267</v>
      </c>
      <c r="M2172">
        <v>0</v>
      </c>
      <c r="N2172">
        <v>0</v>
      </c>
      <c r="O2172">
        <v>0</v>
      </c>
      <c r="P2172">
        <v>0</v>
      </c>
      <c r="Q2172">
        <v>0</v>
      </c>
      <c r="R2172">
        <v>0</v>
      </c>
      <c r="S2172">
        <v>0</v>
      </c>
      <c r="T2172">
        <v>0</v>
      </c>
      <c r="U2172">
        <v>0</v>
      </c>
      <c r="V2172">
        <v>1</v>
      </c>
      <c r="W2172">
        <v>0</v>
      </c>
      <c r="X2172">
        <v>0</v>
      </c>
      <c r="Y2172">
        <v>0</v>
      </c>
      <c r="Z2172">
        <v>0</v>
      </c>
      <c r="AA2172" t="s">
        <v>2276</v>
      </c>
      <c r="AB2172">
        <v>0</v>
      </c>
      <c r="AC2172">
        <v>0</v>
      </c>
      <c r="AD2172">
        <v>0</v>
      </c>
      <c r="AE2172">
        <v>1</v>
      </c>
      <c r="AF2172">
        <v>0</v>
      </c>
      <c r="AG2172">
        <v>0</v>
      </c>
      <c r="AH2172">
        <v>0</v>
      </c>
      <c r="AI2172">
        <v>0</v>
      </c>
      <c r="AJ2172" t="s">
        <v>4460</v>
      </c>
    </row>
    <row r="2173" spans="1:36" x14ac:dyDescent="0.3">
      <c r="A2173" s="1">
        <v>43942</v>
      </c>
      <c r="B2173" s="1" t="str">
        <f t="shared" si="99"/>
        <v>2020</v>
      </c>
      <c r="C2173" s="1" t="str">
        <f t="shared" si="100"/>
        <v>04</v>
      </c>
      <c r="D2173" s="1" t="str">
        <f t="shared" si="101"/>
        <v>21</v>
      </c>
      <c r="E2173" t="s">
        <v>1915</v>
      </c>
      <c r="F2173" t="s">
        <v>2195</v>
      </c>
      <c r="G2173" t="s">
        <v>2196</v>
      </c>
      <c r="H2173" t="s">
        <v>2200</v>
      </c>
      <c r="I2173" t="s">
        <v>2206</v>
      </c>
      <c r="J2173" t="s">
        <v>2217</v>
      </c>
      <c r="K2173" t="s">
        <v>2240</v>
      </c>
      <c r="L2173" t="s">
        <v>2200</v>
      </c>
      <c r="M2173">
        <v>0</v>
      </c>
      <c r="N2173">
        <v>0</v>
      </c>
      <c r="O2173">
        <v>0</v>
      </c>
      <c r="P2173">
        <v>0</v>
      </c>
      <c r="Q2173">
        <v>0</v>
      </c>
      <c r="R2173">
        <v>0</v>
      </c>
      <c r="S2173">
        <v>0</v>
      </c>
      <c r="T2173">
        <v>0</v>
      </c>
      <c r="U2173">
        <v>0</v>
      </c>
      <c r="V2173">
        <v>0</v>
      </c>
      <c r="W2173">
        <v>0</v>
      </c>
      <c r="X2173">
        <v>0</v>
      </c>
      <c r="Y2173">
        <v>0</v>
      </c>
      <c r="Z2173">
        <v>0</v>
      </c>
      <c r="AA2173" t="s">
        <v>2276</v>
      </c>
      <c r="AB2173">
        <v>1</v>
      </c>
      <c r="AC2173">
        <v>0</v>
      </c>
      <c r="AD2173">
        <v>0</v>
      </c>
      <c r="AE2173">
        <v>1</v>
      </c>
      <c r="AF2173">
        <v>0</v>
      </c>
      <c r="AG2173">
        <v>0</v>
      </c>
      <c r="AH2173">
        <v>0</v>
      </c>
      <c r="AI2173">
        <v>0</v>
      </c>
      <c r="AJ2173" t="s">
        <v>4461</v>
      </c>
    </row>
    <row r="2174" spans="1:36" x14ac:dyDescent="0.3">
      <c r="A2174" s="1">
        <v>43940</v>
      </c>
      <c r="B2174" s="1" t="str">
        <f t="shared" si="99"/>
        <v>2020</v>
      </c>
      <c r="C2174" s="1" t="str">
        <f t="shared" si="100"/>
        <v>04</v>
      </c>
      <c r="D2174" s="1" t="str">
        <f t="shared" si="101"/>
        <v>19</v>
      </c>
      <c r="E2174" t="s">
        <v>1916</v>
      </c>
      <c r="F2174" t="s">
        <v>2195</v>
      </c>
      <c r="G2174" t="s">
        <v>2196</v>
      </c>
      <c r="H2174" t="s">
        <v>2200</v>
      </c>
      <c r="I2174" t="s">
        <v>2206</v>
      </c>
      <c r="J2174" t="s">
        <v>2217</v>
      </c>
      <c r="K2174" t="s">
        <v>2240</v>
      </c>
      <c r="L2174" t="s">
        <v>2267</v>
      </c>
      <c r="M2174">
        <v>0</v>
      </c>
      <c r="N2174">
        <v>0</v>
      </c>
      <c r="O2174">
        <v>0</v>
      </c>
      <c r="P2174">
        <v>0</v>
      </c>
      <c r="Q2174">
        <v>0</v>
      </c>
      <c r="R2174">
        <v>0</v>
      </c>
      <c r="S2174">
        <v>0</v>
      </c>
      <c r="T2174">
        <v>0</v>
      </c>
      <c r="U2174">
        <v>0</v>
      </c>
      <c r="V2174">
        <v>1</v>
      </c>
      <c r="W2174">
        <v>0</v>
      </c>
      <c r="X2174">
        <v>0</v>
      </c>
      <c r="Y2174">
        <v>0</v>
      </c>
      <c r="Z2174">
        <v>1</v>
      </c>
      <c r="AA2174" t="s">
        <v>2278</v>
      </c>
      <c r="AB2174">
        <v>0</v>
      </c>
      <c r="AC2174">
        <v>0</v>
      </c>
      <c r="AD2174">
        <v>0</v>
      </c>
      <c r="AE2174">
        <v>1</v>
      </c>
      <c r="AF2174">
        <v>0</v>
      </c>
      <c r="AG2174">
        <v>0</v>
      </c>
      <c r="AH2174">
        <v>0</v>
      </c>
      <c r="AI2174">
        <v>0</v>
      </c>
      <c r="AJ2174" t="s">
        <v>4462</v>
      </c>
    </row>
    <row r="2175" spans="1:36" x14ac:dyDescent="0.3">
      <c r="A2175" s="1">
        <v>43930</v>
      </c>
      <c r="B2175" s="1" t="str">
        <f t="shared" si="99"/>
        <v>2020</v>
      </c>
      <c r="C2175" s="1" t="str">
        <f t="shared" si="100"/>
        <v>04</v>
      </c>
      <c r="D2175" s="1" t="str">
        <f t="shared" si="101"/>
        <v>09</v>
      </c>
      <c r="E2175" t="s">
        <v>1917</v>
      </c>
      <c r="F2175" t="s">
        <v>2195</v>
      </c>
      <c r="G2175" t="s">
        <v>2196</v>
      </c>
      <c r="H2175" t="s">
        <v>2200</v>
      </c>
      <c r="I2175" t="s">
        <v>2206</v>
      </c>
      <c r="J2175" t="s">
        <v>2217</v>
      </c>
      <c r="K2175" t="s">
        <v>2240</v>
      </c>
      <c r="L2175" t="s">
        <v>2200</v>
      </c>
      <c r="M2175">
        <v>0</v>
      </c>
      <c r="N2175">
        <v>0</v>
      </c>
      <c r="O2175">
        <v>0</v>
      </c>
      <c r="P2175">
        <v>0</v>
      </c>
      <c r="Q2175">
        <v>0</v>
      </c>
      <c r="R2175">
        <v>0</v>
      </c>
      <c r="S2175">
        <v>0</v>
      </c>
      <c r="T2175">
        <v>0</v>
      </c>
      <c r="U2175">
        <v>0</v>
      </c>
      <c r="V2175">
        <v>1</v>
      </c>
      <c r="W2175">
        <v>0</v>
      </c>
      <c r="X2175">
        <v>0</v>
      </c>
      <c r="Y2175">
        <v>0</v>
      </c>
      <c r="Z2175">
        <v>0</v>
      </c>
      <c r="AA2175" t="s">
        <v>2276</v>
      </c>
      <c r="AB2175">
        <v>0</v>
      </c>
      <c r="AC2175">
        <v>0</v>
      </c>
      <c r="AD2175">
        <v>0</v>
      </c>
      <c r="AE2175">
        <v>1</v>
      </c>
      <c r="AF2175">
        <v>0</v>
      </c>
      <c r="AG2175">
        <v>0</v>
      </c>
      <c r="AH2175">
        <v>0</v>
      </c>
      <c r="AI2175">
        <v>0</v>
      </c>
      <c r="AJ2175" t="s">
        <v>4463</v>
      </c>
    </row>
    <row r="2176" spans="1:36" x14ac:dyDescent="0.3">
      <c r="A2176" s="1">
        <v>43922</v>
      </c>
      <c r="B2176" s="1" t="str">
        <f t="shared" si="99"/>
        <v>2020</v>
      </c>
      <c r="C2176" s="1" t="str">
        <f t="shared" si="100"/>
        <v>04</v>
      </c>
      <c r="D2176" s="1" t="str">
        <f t="shared" si="101"/>
        <v>01</v>
      </c>
      <c r="E2176" t="s">
        <v>1918</v>
      </c>
      <c r="F2176" t="s">
        <v>2195</v>
      </c>
      <c r="G2176" t="s">
        <v>2196</v>
      </c>
      <c r="H2176" t="s">
        <v>2200</v>
      </c>
      <c r="I2176" t="s">
        <v>2206</v>
      </c>
      <c r="J2176" t="s">
        <v>2217</v>
      </c>
      <c r="K2176" t="s">
        <v>2240</v>
      </c>
      <c r="L2176" t="s">
        <v>2200</v>
      </c>
      <c r="M2176">
        <v>0</v>
      </c>
      <c r="N2176">
        <v>0</v>
      </c>
      <c r="O2176">
        <v>0</v>
      </c>
      <c r="P2176">
        <v>0</v>
      </c>
      <c r="Q2176">
        <v>0</v>
      </c>
      <c r="R2176">
        <v>0</v>
      </c>
      <c r="S2176">
        <v>0</v>
      </c>
      <c r="T2176">
        <v>0</v>
      </c>
      <c r="U2176">
        <v>0</v>
      </c>
      <c r="V2176">
        <v>1</v>
      </c>
      <c r="W2176">
        <v>0</v>
      </c>
      <c r="X2176">
        <v>0</v>
      </c>
      <c r="Y2176">
        <v>0</v>
      </c>
      <c r="Z2176">
        <v>0</v>
      </c>
      <c r="AA2176" t="s">
        <v>2276</v>
      </c>
      <c r="AB2176">
        <v>0</v>
      </c>
      <c r="AC2176">
        <v>0</v>
      </c>
      <c r="AD2176">
        <v>0</v>
      </c>
      <c r="AE2176">
        <v>1</v>
      </c>
      <c r="AF2176">
        <v>0</v>
      </c>
      <c r="AG2176">
        <v>0</v>
      </c>
      <c r="AH2176">
        <v>0</v>
      </c>
      <c r="AI2176">
        <v>0</v>
      </c>
      <c r="AJ2176" t="s">
        <v>4464</v>
      </c>
    </row>
    <row r="2177" spans="1:36" x14ac:dyDescent="0.3">
      <c r="A2177" s="1">
        <v>43920</v>
      </c>
      <c r="B2177" s="1" t="str">
        <f t="shared" si="99"/>
        <v>2020</v>
      </c>
      <c r="C2177" s="1" t="str">
        <f t="shared" si="100"/>
        <v>03</v>
      </c>
      <c r="D2177" s="1" t="str">
        <f t="shared" si="101"/>
        <v>30</v>
      </c>
      <c r="E2177" t="s">
        <v>1919</v>
      </c>
      <c r="F2177" t="s">
        <v>2195</v>
      </c>
      <c r="G2177" t="s">
        <v>2196</v>
      </c>
      <c r="H2177" t="s">
        <v>2200</v>
      </c>
      <c r="I2177" t="s">
        <v>2206</v>
      </c>
      <c r="J2177" t="s">
        <v>2217</v>
      </c>
      <c r="K2177" t="s">
        <v>2240</v>
      </c>
      <c r="L2177" t="s">
        <v>2267</v>
      </c>
      <c r="M2177">
        <v>0</v>
      </c>
      <c r="N2177">
        <v>0</v>
      </c>
      <c r="O2177">
        <v>0</v>
      </c>
      <c r="P2177">
        <v>0</v>
      </c>
      <c r="Q2177">
        <v>0</v>
      </c>
      <c r="R2177">
        <v>0</v>
      </c>
      <c r="S2177">
        <v>0</v>
      </c>
      <c r="T2177">
        <v>0</v>
      </c>
      <c r="U2177">
        <v>0</v>
      </c>
      <c r="V2177">
        <v>1</v>
      </c>
      <c r="W2177">
        <v>0</v>
      </c>
      <c r="X2177">
        <v>0</v>
      </c>
      <c r="Y2177">
        <v>0</v>
      </c>
      <c r="Z2177">
        <v>0</v>
      </c>
      <c r="AA2177" t="s">
        <v>2276</v>
      </c>
      <c r="AB2177">
        <v>0</v>
      </c>
      <c r="AC2177">
        <v>0</v>
      </c>
      <c r="AD2177">
        <v>0</v>
      </c>
      <c r="AE2177">
        <v>1</v>
      </c>
      <c r="AF2177">
        <v>0</v>
      </c>
      <c r="AG2177">
        <v>0</v>
      </c>
      <c r="AH2177">
        <v>0</v>
      </c>
      <c r="AI2177">
        <v>0</v>
      </c>
      <c r="AJ2177" t="s">
        <v>4465</v>
      </c>
    </row>
    <row r="2178" spans="1:36" x14ac:dyDescent="0.3">
      <c r="A2178" s="1">
        <v>43905</v>
      </c>
      <c r="B2178" s="1" t="str">
        <f t="shared" si="99"/>
        <v>2020</v>
      </c>
      <c r="C2178" s="1" t="str">
        <f t="shared" si="100"/>
        <v>03</v>
      </c>
      <c r="D2178" s="1" t="str">
        <f t="shared" si="101"/>
        <v>15</v>
      </c>
      <c r="E2178" t="s">
        <v>1920</v>
      </c>
      <c r="F2178" t="s">
        <v>2195</v>
      </c>
      <c r="G2178" t="s">
        <v>2196</v>
      </c>
      <c r="H2178" t="s">
        <v>2200</v>
      </c>
      <c r="I2178" t="s">
        <v>2206</v>
      </c>
      <c r="J2178" t="s">
        <v>2217</v>
      </c>
      <c r="K2178" t="s">
        <v>2240</v>
      </c>
      <c r="L2178" t="s">
        <v>2200</v>
      </c>
      <c r="M2178">
        <v>0</v>
      </c>
      <c r="N2178">
        <v>0</v>
      </c>
      <c r="O2178">
        <v>0</v>
      </c>
      <c r="P2178">
        <v>0</v>
      </c>
      <c r="Q2178">
        <v>0</v>
      </c>
      <c r="R2178">
        <v>0</v>
      </c>
      <c r="S2178">
        <v>0</v>
      </c>
      <c r="T2178">
        <v>0</v>
      </c>
      <c r="U2178">
        <v>0</v>
      </c>
      <c r="V2178">
        <v>0</v>
      </c>
      <c r="W2178">
        <v>0</v>
      </c>
      <c r="X2178">
        <v>0</v>
      </c>
      <c r="Y2178">
        <v>0</v>
      </c>
      <c r="Z2178">
        <v>4</v>
      </c>
      <c r="AA2178" t="s">
        <v>2278</v>
      </c>
      <c r="AB2178">
        <v>0</v>
      </c>
      <c r="AC2178">
        <v>0</v>
      </c>
      <c r="AD2178">
        <v>0</v>
      </c>
      <c r="AE2178">
        <v>1</v>
      </c>
      <c r="AF2178">
        <v>0</v>
      </c>
      <c r="AG2178">
        <v>0</v>
      </c>
      <c r="AH2178">
        <v>0</v>
      </c>
      <c r="AI2178">
        <v>0</v>
      </c>
      <c r="AJ2178" t="s">
        <v>4466</v>
      </c>
    </row>
    <row r="2179" spans="1:36" x14ac:dyDescent="0.3">
      <c r="A2179" s="1">
        <v>43904</v>
      </c>
      <c r="B2179" s="1" t="str">
        <f t="shared" ref="B2179:B2242" si="102">TEXT(A2179,"YYYY")</f>
        <v>2020</v>
      </c>
      <c r="C2179" s="1" t="str">
        <f t="shared" ref="C2179:C2242" si="103">TEXT(A2179,"MM")</f>
        <v>03</v>
      </c>
      <c r="D2179" s="1" t="str">
        <f t="shared" ref="D2179:D2242" si="104">TEXT(A2179,"DD")</f>
        <v>14</v>
      </c>
      <c r="E2179" t="s">
        <v>1921</v>
      </c>
      <c r="F2179" t="s">
        <v>2195</v>
      </c>
      <c r="G2179" t="s">
        <v>2196</v>
      </c>
      <c r="H2179" t="s">
        <v>2200</v>
      </c>
      <c r="I2179" t="s">
        <v>2206</v>
      </c>
      <c r="J2179" t="s">
        <v>2217</v>
      </c>
      <c r="K2179" t="s">
        <v>2240</v>
      </c>
      <c r="L2179" t="s">
        <v>2200</v>
      </c>
      <c r="M2179">
        <v>0</v>
      </c>
      <c r="N2179">
        <v>0</v>
      </c>
      <c r="O2179">
        <v>0</v>
      </c>
      <c r="P2179">
        <v>0</v>
      </c>
      <c r="Q2179">
        <v>0</v>
      </c>
      <c r="R2179">
        <v>0</v>
      </c>
      <c r="S2179">
        <v>0</v>
      </c>
      <c r="T2179">
        <v>0</v>
      </c>
      <c r="U2179">
        <v>0</v>
      </c>
      <c r="V2179">
        <v>0</v>
      </c>
      <c r="W2179">
        <v>0</v>
      </c>
      <c r="X2179">
        <v>4</v>
      </c>
      <c r="Y2179">
        <v>0</v>
      </c>
      <c r="Z2179">
        <v>0</v>
      </c>
      <c r="AA2179" t="s">
        <v>2276</v>
      </c>
      <c r="AB2179">
        <v>0</v>
      </c>
      <c r="AC2179">
        <v>0</v>
      </c>
      <c r="AD2179">
        <v>0</v>
      </c>
      <c r="AE2179">
        <v>1</v>
      </c>
      <c r="AF2179">
        <v>0</v>
      </c>
      <c r="AG2179">
        <v>0</v>
      </c>
      <c r="AH2179">
        <v>0</v>
      </c>
      <c r="AI2179">
        <v>0</v>
      </c>
      <c r="AJ2179" t="s">
        <v>4467</v>
      </c>
    </row>
    <row r="2180" spans="1:36" x14ac:dyDescent="0.3">
      <c r="A2180" s="1">
        <v>43901</v>
      </c>
      <c r="B2180" s="1" t="str">
        <f t="shared" si="102"/>
        <v>2020</v>
      </c>
      <c r="C2180" s="1" t="str">
        <f t="shared" si="103"/>
        <v>03</v>
      </c>
      <c r="D2180" s="1" t="str">
        <f t="shared" si="104"/>
        <v>11</v>
      </c>
      <c r="E2180" t="s">
        <v>1922</v>
      </c>
      <c r="F2180" t="s">
        <v>2195</v>
      </c>
      <c r="G2180" t="s">
        <v>2196</v>
      </c>
      <c r="H2180" t="s">
        <v>2200</v>
      </c>
      <c r="I2180" t="s">
        <v>2206</v>
      </c>
      <c r="J2180" t="s">
        <v>2217</v>
      </c>
      <c r="K2180" t="s">
        <v>2240</v>
      </c>
      <c r="L2180" t="s">
        <v>2200</v>
      </c>
      <c r="M2180">
        <v>0</v>
      </c>
      <c r="N2180">
        <v>0</v>
      </c>
      <c r="O2180">
        <v>0</v>
      </c>
      <c r="P2180">
        <v>0</v>
      </c>
      <c r="Q2180">
        <v>0</v>
      </c>
      <c r="R2180">
        <v>0</v>
      </c>
      <c r="S2180">
        <v>0</v>
      </c>
      <c r="T2180">
        <v>0</v>
      </c>
      <c r="U2180">
        <v>0</v>
      </c>
      <c r="V2180">
        <v>0</v>
      </c>
      <c r="W2180">
        <v>0</v>
      </c>
      <c r="X2180">
        <v>2</v>
      </c>
      <c r="Y2180">
        <v>0</v>
      </c>
      <c r="Z2180">
        <v>0</v>
      </c>
      <c r="AA2180" t="s">
        <v>2276</v>
      </c>
      <c r="AB2180">
        <v>0</v>
      </c>
      <c r="AC2180">
        <v>0</v>
      </c>
      <c r="AD2180">
        <v>0</v>
      </c>
      <c r="AE2180">
        <v>1</v>
      </c>
      <c r="AF2180">
        <v>0</v>
      </c>
      <c r="AG2180">
        <v>0</v>
      </c>
      <c r="AH2180">
        <v>0</v>
      </c>
      <c r="AI2180">
        <v>0</v>
      </c>
      <c r="AJ2180" t="s">
        <v>4468</v>
      </c>
    </row>
    <row r="2181" spans="1:36" x14ac:dyDescent="0.3">
      <c r="A2181" s="1">
        <v>43900</v>
      </c>
      <c r="B2181" s="1" t="str">
        <f t="shared" si="102"/>
        <v>2020</v>
      </c>
      <c r="C2181" s="1" t="str">
        <f t="shared" si="103"/>
        <v>03</v>
      </c>
      <c r="D2181" s="1" t="str">
        <f t="shared" si="104"/>
        <v>10</v>
      </c>
      <c r="E2181" t="s">
        <v>1923</v>
      </c>
      <c r="F2181" t="s">
        <v>2195</v>
      </c>
      <c r="G2181" t="s">
        <v>2196</v>
      </c>
      <c r="H2181" t="s">
        <v>2200</v>
      </c>
      <c r="I2181" t="s">
        <v>2206</v>
      </c>
      <c r="J2181" t="s">
        <v>2217</v>
      </c>
      <c r="K2181" t="s">
        <v>2240</v>
      </c>
      <c r="L2181" t="s">
        <v>2200</v>
      </c>
      <c r="M2181">
        <v>0</v>
      </c>
      <c r="N2181">
        <v>0</v>
      </c>
      <c r="O2181">
        <v>0</v>
      </c>
      <c r="P2181">
        <v>0</v>
      </c>
      <c r="Q2181">
        <v>0</v>
      </c>
      <c r="R2181">
        <v>0</v>
      </c>
      <c r="S2181">
        <v>0</v>
      </c>
      <c r="T2181">
        <v>0</v>
      </c>
      <c r="U2181">
        <v>0</v>
      </c>
      <c r="V2181">
        <v>1</v>
      </c>
      <c r="W2181">
        <v>0</v>
      </c>
      <c r="X2181">
        <v>0</v>
      </c>
      <c r="Y2181">
        <v>0</v>
      </c>
      <c r="Z2181">
        <v>0</v>
      </c>
      <c r="AA2181" t="s">
        <v>2276</v>
      </c>
      <c r="AB2181">
        <v>0</v>
      </c>
      <c r="AC2181">
        <v>0</v>
      </c>
      <c r="AD2181">
        <v>0</v>
      </c>
      <c r="AE2181">
        <v>1</v>
      </c>
      <c r="AF2181">
        <v>0</v>
      </c>
      <c r="AG2181">
        <v>0</v>
      </c>
      <c r="AH2181">
        <v>0</v>
      </c>
      <c r="AI2181">
        <v>0</v>
      </c>
      <c r="AJ2181" t="s">
        <v>4469</v>
      </c>
    </row>
    <row r="2182" spans="1:36" x14ac:dyDescent="0.3">
      <c r="A2182" s="1">
        <v>43889</v>
      </c>
      <c r="B2182" s="1" t="str">
        <f t="shared" si="102"/>
        <v>2020</v>
      </c>
      <c r="C2182" s="1" t="str">
        <f t="shared" si="103"/>
        <v>02</v>
      </c>
      <c r="D2182" s="1" t="str">
        <f t="shared" si="104"/>
        <v>28</v>
      </c>
      <c r="E2182" t="s">
        <v>1924</v>
      </c>
      <c r="F2182" t="s">
        <v>2195</v>
      </c>
      <c r="G2182" t="s">
        <v>2196</v>
      </c>
      <c r="H2182" t="s">
        <v>2198</v>
      </c>
      <c r="I2182" t="s">
        <v>2206</v>
      </c>
      <c r="J2182" t="s">
        <v>2217</v>
      </c>
      <c r="K2182" t="s">
        <v>2240</v>
      </c>
      <c r="L2182" t="s">
        <v>2267</v>
      </c>
      <c r="M2182">
        <v>0</v>
      </c>
      <c r="N2182">
        <v>0</v>
      </c>
      <c r="O2182">
        <v>0</v>
      </c>
      <c r="P2182">
        <v>0</v>
      </c>
      <c r="Q2182">
        <v>0</v>
      </c>
      <c r="R2182">
        <v>0</v>
      </c>
      <c r="S2182">
        <v>0</v>
      </c>
      <c r="T2182">
        <v>0</v>
      </c>
      <c r="U2182">
        <v>0</v>
      </c>
      <c r="V2182">
        <v>0</v>
      </c>
      <c r="W2182">
        <v>0</v>
      </c>
      <c r="X2182">
        <v>1</v>
      </c>
      <c r="Y2182">
        <v>0</v>
      </c>
      <c r="Z2182">
        <v>0</v>
      </c>
      <c r="AA2182" t="s">
        <v>2276</v>
      </c>
      <c r="AB2182">
        <v>0</v>
      </c>
      <c r="AC2182">
        <v>0</v>
      </c>
      <c r="AD2182">
        <v>0</v>
      </c>
      <c r="AE2182">
        <v>1</v>
      </c>
      <c r="AF2182">
        <v>0</v>
      </c>
      <c r="AG2182">
        <v>0</v>
      </c>
      <c r="AH2182">
        <v>0</v>
      </c>
      <c r="AI2182">
        <v>0</v>
      </c>
      <c r="AJ2182" t="s">
        <v>4470</v>
      </c>
    </row>
    <row r="2183" spans="1:36" x14ac:dyDescent="0.3">
      <c r="A2183" s="1">
        <v>43887</v>
      </c>
      <c r="B2183" s="1" t="str">
        <f t="shared" si="102"/>
        <v>2020</v>
      </c>
      <c r="C2183" s="1" t="str">
        <f t="shared" si="103"/>
        <v>02</v>
      </c>
      <c r="D2183" s="1" t="str">
        <f t="shared" si="104"/>
        <v>26</v>
      </c>
      <c r="E2183" t="s">
        <v>1925</v>
      </c>
      <c r="F2183" t="s">
        <v>2195</v>
      </c>
      <c r="G2183" t="s">
        <v>2196</v>
      </c>
      <c r="H2183" t="s">
        <v>2200</v>
      </c>
      <c r="I2183" t="s">
        <v>2206</v>
      </c>
      <c r="J2183" t="s">
        <v>2217</v>
      </c>
      <c r="K2183" t="s">
        <v>2240</v>
      </c>
      <c r="L2183" t="s">
        <v>2200</v>
      </c>
      <c r="M2183">
        <v>0</v>
      </c>
      <c r="N2183">
        <v>0</v>
      </c>
      <c r="O2183">
        <v>0</v>
      </c>
      <c r="P2183">
        <v>0</v>
      </c>
      <c r="Q2183">
        <v>0</v>
      </c>
      <c r="R2183">
        <v>0</v>
      </c>
      <c r="S2183">
        <v>0</v>
      </c>
      <c r="T2183">
        <v>0</v>
      </c>
      <c r="U2183">
        <v>0</v>
      </c>
      <c r="V2183">
        <v>0</v>
      </c>
      <c r="W2183">
        <v>0</v>
      </c>
      <c r="X2183">
        <v>1</v>
      </c>
      <c r="Y2183">
        <v>0</v>
      </c>
      <c r="Z2183">
        <v>0</v>
      </c>
      <c r="AA2183" t="s">
        <v>2276</v>
      </c>
      <c r="AB2183">
        <v>0</v>
      </c>
      <c r="AC2183">
        <v>0</v>
      </c>
      <c r="AD2183">
        <v>0</v>
      </c>
      <c r="AE2183">
        <v>1</v>
      </c>
      <c r="AF2183">
        <v>0</v>
      </c>
      <c r="AG2183">
        <v>0</v>
      </c>
      <c r="AH2183">
        <v>0</v>
      </c>
      <c r="AI2183">
        <v>0</v>
      </c>
      <c r="AJ2183" t="s">
        <v>4471</v>
      </c>
    </row>
    <row r="2184" spans="1:36" x14ac:dyDescent="0.3">
      <c r="A2184" s="1">
        <v>43887</v>
      </c>
      <c r="B2184" s="1" t="str">
        <f t="shared" si="102"/>
        <v>2020</v>
      </c>
      <c r="C2184" s="1" t="str">
        <f t="shared" si="103"/>
        <v>02</v>
      </c>
      <c r="D2184" s="1" t="str">
        <f t="shared" si="104"/>
        <v>26</v>
      </c>
      <c r="E2184" t="s">
        <v>1926</v>
      </c>
      <c r="F2184" t="s">
        <v>2195</v>
      </c>
      <c r="G2184" t="s">
        <v>2196</v>
      </c>
      <c r="H2184" t="s">
        <v>2200</v>
      </c>
      <c r="I2184" t="s">
        <v>2206</v>
      </c>
      <c r="J2184" t="s">
        <v>2217</v>
      </c>
      <c r="K2184" t="s">
        <v>2240</v>
      </c>
      <c r="L2184" t="s">
        <v>2200</v>
      </c>
      <c r="M2184">
        <v>0</v>
      </c>
      <c r="N2184">
        <v>0</v>
      </c>
      <c r="O2184">
        <v>0</v>
      </c>
      <c r="P2184">
        <v>0</v>
      </c>
      <c r="Q2184">
        <v>0</v>
      </c>
      <c r="R2184">
        <v>0</v>
      </c>
      <c r="S2184">
        <v>0</v>
      </c>
      <c r="T2184">
        <v>0</v>
      </c>
      <c r="U2184">
        <v>0</v>
      </c>
      <c r="V2184">
        <v>0</v>
      </c>
      <c r="W2184">
        <v>0</v>
      </c>
      <c r="X2184">
        <v>1</v>
      </c>
      <c r="Y2184">
        <v>0</v>
      </c>
      <c r="Z2184">
        <v>0</v>
      </c>
      <c r="AA2184" t="s">
        <v>2276</v>
      </c>
      <c r="AB2184">
        <v>0</v>
      </c>
      <c r="AC2184">
        <v>0</v>
      </c>
      <c r="AD2184">
        <v>0</v>
      </c>
      <c r="AE2184">
        <v>1</v>
      </c>
      <c r="AF2184">
        <v>0</v>
      </c>
      <c r="AG2184">
        <v>0</v>
      </c>
      <c r="AH2184">
        <v>0</v>
      </c>
      <c r="AI2184">
        <v>0</v>
      </c>
      <c r="AJ2184" t="s">
        <v>4472</v>
      </c>
    </row>
    <row r="2185" spans="1:36" x14ac:dyDescent="0.3">
      <c r="A2185" s="1">
        <v>43884</v>
      </c>
      <c r="B2185" s="1" t="str">
        <f t="shared" si="102"/>
        <v>2020</v>
      </c>
      <c r="C2185" s="1" t="str">
        <f t="shared" si="103"/>
        <v>02</v>
      </c>
      <c r="D2185" s="1" t="str">
        <f t="shared" si="104"/>
        <v>23</v>
      </c>
      <c r="E2185" t="s">
        <v>1927</v>
      </c>
      <c r="F2185" t="s">
        <v>2195</v>
      </c>
      <c r="G2185" t="s">
        <v>2196</v>
      </c>
      <c r="H2185" t="s">
        <v>2200</v>
      </c>
      <c r="I2185" t="s">
        <v>2206</v>
      </c>
      <c r="J2185" t="s">
        <v>2217</v>
      </c>
      <c r="K2185" t="s">
        <v>2240</v>
      </c>
      <c r="L2185" t="s">
        <v>2200</v>
      </c>
      <c r="M2185">
        <v>0</v>
      </c>
      <c r="N2185">
        <v>0</v>
      </c>
      <c r="O2185">
        <v>1</v>
      </c>
      <c r="P2185">
        <v>0</v>
      </c>
      <c r="Q2185">
        <v>0</v>
      </c>
      <c r="R2185">
        <v>0</v>
      </c>
      <c r="S2185">
        <v>0</v>
      </c>
      <c r="T2185">
        <v>0</v>
      </c>
      <c r="U2185">
        <v>0</v>
      </c>
      <c r="V2185">
        <v>0</v>
      </c>
      <c r="W2185">
        <v>0</v>
      </c>
      <c r="X2185">
        <v>0</v>
      </c>
      <c r="Y2185">
        <v>0</v>
      </c>
      <c r="Z2185">
        <v>0</v>
      </c>
      <c r="AA2185" t="s">
        <v>2276</v>
      </c>
      <c r="AB2185">
        <v>0</v>
      </c>
      <c r="AC2185">
        <v>0</v>
      </c>
      <c r="AD2185">
        <v>0</v>
      </c>
      <c r="AE2185">
        <v>1</v>
      </c>
      <c r="AF2185">
        <v>0</v>
      </c>
      <c r="AG2185">
        <v>0</v>
      </c>
      <c r="AH2185">
        <v>0</v>
      </c>
      <c r="AI2185">
        <v>0</v>
      </c>
      <c r="AJ2185" t="s">
        <v>4473</v>
      </c>
    </row>
    <row r="2186" spans="1:36" x14ac:dyDescent="0.3">
      <c r="A2186" s="1">
        <v>43867</v>
      </c>
      <c r="B2186" s="1" t="str">
        <f t="shared" si="102"/>
        <v>2020</v>
      </c>
      <c r="C2186" s="1" t="str">
        <f t="shared" si="103"/>
        <v>02</v>
      </c>
      <c r="D2186" s="1" t="str">
        <f t="shared" si="104"/>
        <v>06</v>
      </c>
      <c r="E2186" t="s">
        <v>1928</v>
      </c>
      <c r="F2186" t="s">
        <v>2195</v>
      </c>
      <c r="G2186" t="s">
        <v>2196</v>
      </c>
      <c r="H2186" t="s">
        <v>2199</v>
      </c>
      <c r="I2186" t="s">
        <v>2206</v>
      </c>
      <c r="J2186" t="s">
        <v>2217</v>
      </c>
      <c r="K2186" t="s">
        <v>2240</v>
      </c>
      <c r="L2186" t="s">
        <v>2267</v>
      </c>
      <c r="M2186">
        <v>0</v>
      </c>
      <c r="N2186">
        <v>0</v>
      </c>
      <c r="O2186">
        <v>0</v>
      </c>
      <c r="P2186">
        <v>0</v>
      </c>
      <c r="Q2186">
        <v>0</v>
      </c>
      <c r="R2186">
        <v>0</v>
      </c>
      <c r="S2186">
        <v>0</v>
      </c>
      <c r="T2186">
        <v>0</v>
      </c>
      <c r="U2186">
        <v>0</v>
      </c>
      <c r="V2186">
        <v>1</v>
      </c>
      <c r="W2186">
        <v>0</v>
      </c>
      <c r="X2186">
        <v>0</v>
      </c>
      <c r="Y2186">
        <v>0</v>
      </c>
      <c r="Z2186">
        <v>0</v>
      </c>
      <c r="AA2186" t="s">
        <v>2276</v>
      </c>
      <c r="AB2186">
        <v>0</v>
      </c>
      <c r="AC2186">
        <v>0</v>
      </c>
      <c r="AD2186">
        <v>0</v>
      </c>
      <c r="AE2186">
        <v>1</v>
      </c>
      <c r="AF2186">
        <v>0</v>
      </c>
      <c r="AG2186">
        <v>0</v>
      </c>
      <c r="AH2186">
        <v>0</v>
      </c>
      <c r="AI2186">
        <v>0</v>
      </c>
      <c r="AJ2186" t="s">
        <v>4474</v>
      </c>
    </row>
    <row r="2187" spans="1:36" x14ac:dyDescent="0.3">
      <c r="A2187" s="1">
        <v>43866</v>
      </c>
      <c r="B2187" s="1" t="str">
        <f t="shared" si="102"/>
        <v>2020</v>
      </c>
      <c r="C2187" s="1" t="str">
        <f t="shared" si="103"/>
        <v>02</v>
      </c>
      <c r="D2187" s="1" t="str">
        <f t="shared" si="104"/>
        <v>05</v>
      </c>
      <c r="E2187" t="s">
        <v>1925</v>
      </c>
      <c r="F2187" t="s">
        <v>2195</v>
      </c>
      <c r="G2187" t="s">
        <v>2196</v>
      </c>
      <c r="H2187" t="s">
        <v>2200</v>
      </c>
      <c r="I2187" t="s">
        <v>2206</v>
      </c>
      <c r="J2187" t="s">
        <v>2217</v>
      </c>
      <c r="K2187" t="s">
        <v>2240</v>
      </c>
      <c r="L2187" t="s">
        <v>2200</v>
      </c>
      <c r="M2187">
        <v>0</v>
      </c>
      <c r="N2187">
        <v>0</v>
      </c>
      <c r="O2187">
        <v>0</v>
      </c>
      <c r="P2187">
        <v>0</v>
      </c>
      <c r="Q2187">
        <v>0</v>
      </c>
      <c r="R2187">
        <v>0</v>
      </c>
      <c r="S2187">
        <v>0</v>
      </c>
      <c r="T2187">
        <v>0</v>
      </c>
      <c r="U2187">
        <v>0</v>
      </c>
      <c r="V2187">
        <v>0</v>
      </c>
      <c r="W2187">
        <v>0</v>
      </c>
      <c r="X2187">
        <v>1</v>
      </c>
      <c r="Y2187">
        <v>0</v>
      </c>
      <c r="Z2187">
        <v>0</v>
      </c>
      <c r="AA2187" t="s">
        <v>2276</v>
      </c>
      <c r="AB2187">
        <v>0</v>
      </c>
      <c r="AC2187">
        <v>0</v>
      </c>
      <c r="AD2187">
        <v>0</v>
      </c>
      <c r="AE2187">
        <v>1</v>
      </c>
      <c r="AF2187">
        <v>0</v>
      </c>
      <c r="AG2187">
        <v>0</v>
      </c>
      <c r="AH2187">
        <v>0</v>
      </c>
      <c r="AI2187">
        <v>0</v>
      </c>
      <c r="AJ2187" t="s">
        <v>4475</v>
      </c>
    </row>
    <row r="2188" spans="1:36" x14ac:dyDescent="0.3">
      <c r="A2188" s="1">
        <v>43831</v>
      </c>
      <c r="B2188" s="1" t="str">
        <f t="shared" si="102"/>
        <v>2020</v>
      </c>
      <c r="C2188" s="1" t="str">
        <f t="shared" si="103"/>
        <v>01</v>
      </c>
      <c r="D2188" s="1" t="str">
        <f t="shared" si="104"/>
        <v>01</v>
      </c>
      <c r="E2188" t="s">
        <v>1929</v>
      </c>
      <c r="F2188" t="s">
        <v>2195</v>
      </c>
      <c r="G2188" t="s">
        <v>2196</v>
      </c>
      <c r="H2188" t="s">
        <v>2199</v>
      </c>
      <c r="I2188" t="s">
        <v>2211</v>
      </c>
      <c r="J2188" t="s">
        <v>2224</v>
      </c>
      <c r="K2188" t="s">
        <v>2240</v>
      </c>
      <c r="L2188" t="s">
        <v>2267</v>
      </c>
      <c r="M2188">
        <v>0</v>
      </c>
      <c r="N2188">
        <v>0</v>
      </c>
      <c r="O2188">
        <v>0</v>
      </c>
      <c r="P2188">
        <v>0</v>
      </c>
      <c r="Q2188">
        <v>0</v>
      </c>
      <c r="R2188">
        <v>0</v>
      </c>
      <c r="S2188">
        <v>0</v>
      </c>
      <c r="T2188">
        <v>0</v>
      </c>
      <c r="U2188">
        <v>0</v>
      </c>
      <c r="V2188">
        <v>1</v>
      </c>
      <c r="W2188">
        <v>0</v>
      </c>
      <c r="X2188">
        <v>0</v>
      </c>
      <c r="Y2188">
        <v>0</v>
      </c>
      <c r="Z2188">
        <v>2</v>
      </c>
      <c r="AA2188" t="s">
        <v>2277</v>
      </c>
      <c r="AB2188">
        <v>0</v>
      </c>
      <c r="AC2188">
        <v>0</v>
      </c>
      <c r="AD2188">
        <v>0</v>
      </c>
      <c r="AE2188">
        <v>1</v>
      </c>
      <c r="AF2188">
        <v>0</v>
      </c>
      <c r="AG2188">
        <v>0</v>
      </c>
      <c r="AH2188">
        <v>0</v>
      </c>
      <c r="AI2188">
        <v>0</v>
      </c>
      <c r="AJ2188" t="s">
        <v>4476</v>
      </c>
    </row>
    <row r="2189" spans="1:36" x14ac:dyDescent="0.3">
      <c r="A2189" s="1">
        <v>43785</v>
      </c>
      <c r="B2189" s="1" t="str">
        <f t="shared" si="102"/>
        <v>2019</v>
      </c>
      <c r="C2189" s="1" t="str">
        <f t="shared" si="103"/>
        <v>11</v>
      </c>
      <c r="D2189" s="1" t="str">
        <f t="shared" si="104"/>
        <v>16</v>
      </c>
      <c r="E2189" t="s">
        <v>1930</v>
      </c>
      <c r="F2189" t="s">
        <v>2195</v>
      </c>
      <c r="G2189" t="s">
        <v>2196</v>
      </c>
      <c r="H2189" t="s">
        <v>2197</v>
      </c>
      <c r="I2189" t="s">
        <v>2206</v>
      </c>
      <c r="J2189" t="s">
        <v>2217</v>
      </c>
      <c r="K2189" t="s">
        <v>2239</v>
      </c>
      <c r="L2189" t="s">
        <v>2264</v>
      </c>
      <c r="M2189">
        <v>0</v>
      </c>
      <c r="N2189">
        <v>0</v>
      </c>
      <c r="O2189">
        <v>0</v>
      </c>
      <c r="P2189">
        <v>0</v>
      </c>
      <c r="Q2189">
        <v>0</v>
      </c>
      <c r="R2189">
        <v>0</v>
      </c>
      <c r="S2189">
        <v>0</v>
      </c>
      <c r="T2189">
        <v>0</v>
      </c>
      <c r="U2189">
        <v>0</v>
      </c>
      <c r="V2189">
        <v>0</v>
      </c>
      <c r="W2189">
        <v>0</v>
      </c>
      <c r="X2189">
        <v>0</v>
      </c>
      <c r="Y2189">
        <v>0</v>
      </c>
      <c r="Z2189">
        <v>0</v>
      </c>
      <c r="AA2189" t="s">
        <v>2276</v>
      </c>
      <c r="AB2189">
        <v>0</v>
      </c>
      <c r="AC2189">
        <v>0</v>
      </c>
      <c r="AD2189">
        <v>0</v>
      </c>
      <c r="AE2189">
        <v>1</v>
      </c>
      <c r="AF2189">
        <v>0</v>
      </c>
      <c r="AG2189">
        <v>0</v>
      </c>
      <c r="AH2189">
        <v>0</v>
      </c>
      <c r="AI2189">
        <v>0</v>
      </c>
      <c r="AJ2189" t="s">
        <v>4477</v>
      </c>
    </row>
    <row r="2190" spans="1:36" x14ac:dyDescent="0.3">
      <c r="A2190" s="1">
        <v>43777</v>
      </c>
      <c r="B2190" s="1" t="str">
        <f t="shared" si="102"/>
        <v>2019</v>
      </c>
      <c r="C2190" s="1" t="str">
        <f t="shared" si="103"/>
        <v>11</v>
      </c>
      <c r="D2190" s="1" t="str">
        <f t="shared" si="104"/>
        <v>08</v>
      </c>
      <c r="E2190" t="s">
        <v>1931</v>
      </c>
      <c r="F2190" t="s">
        <v>2195</v>
      </c>
      <c r="G2190" t="s">
        <v>2196</v>
      </c>
      <c r="H2190" t="s">
        <v>2197</v>
      </c>
      <c r="I2190" t="s">
        <v>2200</v>
      </c>
      <c r="J2190" t="s">
        <v>2200</v>
      </c>
      <c r="K2190" t="s">
        <v>2240</v>
      </c>
      <c r="L2190" t="s">
        <v>2269</v>
      </c>
      <c r="M2190">
        <v>0</v>
      </c>
      <c r="N2190">
        <v>0</v>
      </c>
      <c r="O2190">
        <v>0</v>
      </c>
      <c r="P2190">
        <v>0</v>
      </c>
      <c r="Q2190">
        <v>0</v>
      </c>
      <c r="R2190">
        <v>0</v>
      </c>
      <c r="S2190">
        <v>0</v>
      </c>
      <c r="T2190">
        <v>0</v>
      </c>
      <c r="U2190">
        <v>0</v>
      </c>
      <c r="V2190">
        <v>0</v>
      </c>
      <c r="W2190">
        <v>0</v>
      </c>
      <c r="X2190">
        <v>1</v>
      </c>
      <c r="Y2190">
        <v>0</v>
      </c>
      <c r="Z2190">
        <v>0</v>
      </c>
      <c r="AA2190" t="s">
        <v>2276</v>
      </c>
      <c r="AB2190">
        <v>0</v>
      </c>
      <c r="AC2190">
        <v>0</v>
      </c>
      <c r="AD2190">
        <v>0</v>
      </c>
      <c r="AE2190">
        <v>1</v>
      </c>
      <c r="AF2190">
        <v>0</v>
      </c>
      <c r="AG2190">
        <v>0</v>
      </c>
      <c r="AH2190">
        <v>0</v>
      </c>
      <c r="AI2190">
        <v>0</v>
      </c>
      <c r="AJ2190" t="s">
        <v>4478</v>
      </c>
    </row>
    <row r="2191" spans="1:36" x14ac:dyDescent="0.3">
      <c r="A2191" s="1">
        <v>43773</v>
      </c>
      <c r="B2191" s="1" t="str">
        <f t="shared" si="102"/>
        <v>2019</v>
      </c>
      <c r="C2191" s="1" t="str">
        <f t="shared" si="103"/>
        <v>11</v>
      </c>
      <c r="D2191" s="1" t="str">
        <f t="shared" si="104"/>
        <v>04</v>
      </c>
      <c r="E2191" t="s">
        <v>1932</v>
      </c>
      <c r="F2191" t="s">
        <v>2195</v>
      </c>
      <c r="G2191" t="s">
        <v>2196</v>
      </c>
      <c r="H2191" t="s">
        <v>2200</v>
      </c>
      <c r="I2191" t="s">
        <v>2200</v>
      </c>
      <c r="J2191" t="s">
        <v>2219</v>
      </c>
      <c r="K2191" t="s">
        <v>2246</v>
      </c>
      <c r="L2191" t="s">
        <v>2200</v>
      </c>
      <c r="M2191">
        <v>0</v>
      </c>
      <c r="N2191">
        <v>0</v>
      </c>
      <c r="O2191">
        <v>0</v>
      </c>
      <c r="P2191">
        <v>0</v>
      </c>
      <c r="Q2191">
        <v>0</v>
      </c>
      <c r="R2191">
        <v>0</v>
      </c>
      <c r="S2191">
        <v>0</v>
      </c>
      <c r="T2191">
        <v>0</v>
      </c>
      <c r="U2191">
        <v>0</v>
      </c>
      <c r="V2191">
        <v>0</v>
      </c>
      <c r="W2191">
        <v>0</v>
      </c>
      <c r="X2191">
        <v>1</v>
      </c>
      <c r="Y2191">
        <v>0</v>
      </c>
      <c r="Z2191">
        <v>0</v>
      </c>
      <c r="AA2191" t="s">
        <v>2276</v>
      </c>
      <c r="AB2191">
        <v>0</v>
      </c>
      <c r="AC2191">
        <v>0</v>
      </c>
      <c r="AD2191">
        <v>0</v>
      </c>
      <c r="AE2191">
        <v>1</v>
      </c>
      <c r="AF2191">
        <v>0</v>
      </c>
      <c r="AG2191">
        <v>0</v>
      </c>
      <c r="AH2191">
        <v>0</v>
      </c>
      <c r="AI2191">
        <v>0</v>
      </c>
      <c r="AJ2191" t="s">
        <v>4479</v>
      </c>
    </row>
    <row r="2192" spans="1:36" x14ac:dyDescent="0.3">
      <c r="A2192" s="1">
        <v>43770</v>
      </c>
      <c r="B2192" s="1" t="str">
        <f t="shared" si="102"/>
        <v>2019</v>
      </c>
      <c r="C2192" s="1" t="str">
        <f t="shared" si="103"/>
        <v>11</v>
      </c>
      <c r="D2192" s="1" t="str">
        <f t="shared" si="104"/>
        <v>01</v>
      </c>
      <c r="E2192" t="s">
        <v>1932</v>
      </c>
      <c r="F2192" t="s">
        <v>2195</v>
      </c>
      <c r="G2192" t="s">
        <v>2196</v>
      </c>
      <c r="H2192" t="s">
        <v>2200</v>
      </c>
      <c r="I2192" t="s">
        <v>2200</v>
      </c>
      <c r="J2192" t="s">
        <v>2219</v>
      </c>
      <c r="K2192" t="s">
        <v>2246</v>
      </c>
      <c r="L2192" t="s">
        <v>2200</v>
      </c>
      <c r="M2192">
        <v>0</v>
      </c>
      <c r="N2192">
        <v>0</v>
      </c>
      <c r="O2192">
        <v>0</v>
      </c>
      <c r="P2192">
        <v>0</v>
      </c>
      <c r="Q2192">
        <v>0</v>
      </c>
      <c r="R2192">
        <v>0</v>
      </c>
      <c r="S2192">
        <v>0</v>
      </c>
      <c r="T2192">
        <v>0</v>
      </c>
      <c r="U2192">
        <v>0</v>
      </c>
      <c r="V2192">
        <v>0</v>
      </c>
      <c r="W2192">
        <v>0</v>
      </c>
      <c r="X2192">
        <v>1</v>
      </c>
      <c r="Y2192">
        <v>0</v>
      </c>
      <c r="Z2192">
        <v>0</v>
      </c>
      <c r="AA2192" t="s">
        <v>2276</v>
      </c>
      <c r="AB2192">
        <v>0</v>
      </c>
      <c r="AC2192">
        <v>0</v>
      </c>
      <c r="AD2192">
        <v>0</v>
      </c>
      <c r="AE2192">
        <v>1</v>
      </c>
      <c r="AF2192">
        <v>0</v>
      </c>
      <c r="AG2192">
        <v>0</v>
      </c>
      <c r="AH2192">
        <v>0</v>
      </c>
      <c r="AI2192">
        <v>0</v>
      </c>
      <c r="AJ2192" t="s">
        <v>4480</v>
      </c>
    </row>
    <row r="2193" spans="1:36" x14ac:dyDescent="0.3">
      <c r="A2193" s="1">
        <v>43770</v>
      </c>
      <c r="B2193" s="1" t="str">
        <f t="shared" si="102"/>
        <v>2019</v>
      </c>
      <c r="C2193" s="1" t="str">
        <f t="shared" si="103"/>
        <v>11</v>
      </c>
      <c r="D2193" s="1" t="str">
        <f t="shared" si="104"/>
        <v>01</v>
      </c>
      <c r="E2193" t="s">
        <v>1933</v>
      </c>
      <c r="F2193" t="s">
        <v>2195</v>
      </c>
      <c r="G2193" t="s">
        <v>2196</v>
      </c>
      <c r="H2193" t="s">
        <v>2200</v>
      </c>
      <c r="I2193" t="s">
        <v>2200</v>
      </c>
      <c r="J2193" t="s">
        <v>2219</v>
      </c>
      <c r="K2193" t="s">
        <v>2246</v>
      </c>
      <c r="L2193" t="s">
        <v>2200</v>
      </c>
      <c r="M2193">
        <v>0</v>
      </c>
      <c r="N2193">
        <v>0</v>
      </c>
      <c r="O2193">
        <v>0</v>
      </c>
      <c r="P2193">
        <v>0</v>
      </c>
      <c r="Q2193">
        <v>0</v>
      </c>
      <c r="R2193">
        <v>0</v>
      </c>
      <c r="S2193">
        <v>0</v>
      </c>
      <c r="T2193">
        <v>0</v>
      </c>
      <c r="U2193">
        <v>0</v>
      </c>
      <c r="V2193">
        <v>0</v>
      </c>
      <c r="W2193">
        <v>0</v>
      </c>
      <c r="X2193">
        <v>0</v>
      </c>
      <c r="Y2193">
        <v>0</v>
      </c>
      <c r="Z2193">
        <v>0</v>
      </c>
      <c r="AA2193" t="s">
        <v>2276</v>
      </c>
      <c r="AB2193">
        <v>0</v>
      </c>
      <c r="AC2193">
        <v>0</v>
      </c>
      <c r="AD2193">
        <v>0</v>
      </c>
      <c r="AE2193">
        <v>1</v>
      </c>
      <c r="AF2193">
        <v>0</v>
      </c>
      <c r="AG2193">
        <v>0</v>
      </c>
      <c r="AH2193">
        <v>0</v>
      </c>
      <c r="AI2193">
        <v>0</v>
      </c>
      <c r="AJ2193" t="s">
        <v>4481</v>
      </c>
    </row>
    <row r="2194" spans="1:36" x14ac:dyDescent="0.3">
      <c r="A2194" s="1">
        <v>43763</v>
      </c>
      <c r="B2194" s="1" t="str">
        <f t="shared" si="102"/>
        <v>2019</v>
      </c>
      <c r="C2194" s="1" t="str">
        <f t="shared" si="103"/>
        <v>10</v>
      </c>
      <c r="D2194" s="1" t="str">
        <f t="shared" si="104"/>
        <v>25</v>
      </c>
      <c r="E2194" t="s">
        <v>1934</v>
      </c>
      <c r="F2194" t="s">
        <v>2195</v>
      </c>
      <c r="G2194" t="s">
        <v>2196</v>
      </c>
      <c r="H2194" t="s">
        <v>2197</v>
      </c>
      <c r="I2194" t="s">
        <v>2213</v>
      </c>
      <c r="J2194" t="s">
        <v>2229</v>
      </c>
      <c r="K2194" t="s">
        <v>2250</v>
      </c>
      <c r="L2194" t="s">
        <v>2269</v>
      </c>
      <c r="M2194">
        <v>0</v>
      </c>
      <c r="N2194">
        <v>0</v>
      </c>
      <c r="O2194">
        <v>0</v>
      </c>
      <c r="P2194">
        <v>0</v>
      </c>
      <c r="Q2194">
        <v>0</v>
      </c>
      <c r="R2194">
        <v>0</v>
      </c>
      <c r="S2194">
        <v>0</v>
      </c>
      <c r="T2194">
        <v>0</v>
      </c>
      <c r="U2194">
        <v>0</v>
      </c>
      <c r="V2194">
        <v>0</v>
      </c>
      <c r="W2194">
        <v>0</v>
      </c>
      <c r="X2194">
        <v>1</v>
      </c>
      <c r="Y2194">
        <v>0</v>
      </c>
      <c r="Z2194">
        <v>0</v>
      </c>
      <c r="AA2194" t="s">
        <v>2276</v>
      </c>
      <c r="AB2194">
        <v>0</v>
      </c>
      <c r="AC2194">
        <v>0</v>
      </c>
      <c r="AD2194">
        <v>0</v>
      </c>
      <c r="AE2194">
        <v>1</v>
      </c>
      <c r="AF2194">
        <v>1</v>
      </c>
      <c r="AG2194">
        <v>0</v>
      </c>
      <c r="AH2194">
        <v>0</v>
      </c>
      <c r="AI2194">
        <v>0</v>
      </c>
      <c r="AJ2194" t="s">
        <v>4482</v>
      </c>
    </row>
    <row r="2195" spans="1:36" x14ac:dyDescent="0.3">
      <c r="A2195" s="1">
        <v>43763</v>
      </c>
      <c r="B2195" s="1" t="str">
        <f t="shared" si="102"/>
        <v>2019</v>
      </c>
      <c r="C2195" s="1" t="str">
        <f t="shared" si="103"/>
        <v>10</v>
      </c>
      <c r="D2195" s="1" t="str">
        <f t="shared" si="104"/>
        <v>25</v>
      </c>
      <c r="E2195" t="s">
        <v>1935</v>
      </c>
      <c r="F2195" t="s">
        <v>2195</v>
      </c>
      <c r="G2195" t="s">
        <v>2196</v>
      </c>
      <c r="H2195" t="s">
        <v>2200</v>
      </c>
      <c r="I2195" t="s">
        <v>2200</v>
      </c>
      <c r="J2195" t="s">
        <v>2219</v>
      </c>
      <c r="K2195" t="s">
        <v>2246</v>
      </c>
      <c r="L2195" t="s">
        <v>2200</v>
      </c>
      <c r="M2195">
        <v>0</v>
      </c>
      <c r="N2195">
        <v>0</v>
      </c>
      <c r="O2195">
        <v>0</v>
      </c>
      <c r="P2195">
        <v>0</v>
      </c>
      <c r="Q2195">
        <v>0</v>
      </c>
      <c r="R2195">
        <v>0</v>
      </c>
      <c r="S2195">
        <v>0</v>
      </c>
      <c r="T2195">
        <v>0</v>
      </c>
      <c r="U2195">
        <v>0</v>
      </c>
      <c r="V2195">
        <v>0</v>
      </c>
      <c r="W2195">
        <v>0</v>
      </c>
      <c r="X2195">
        <v>0</v>
      </c>
      <c r="Y2195">
        <v>0</v>
      </c>
      <c r="Z2195">
        <v>0</v>
      </c>
      <c r="AA2195" t="s">
        <v>2276</v>
      </c>
      <c r="AB2195">
        <v>0</v>
      </c>
      <c r="AC2195">
        <v>0</v>
      </c>
      <c r="AD2195">
        <v>0</v>
      </c>
      <c r="AE2195">
        <v>1</v>
      </c>
      <c r="AF2195">
        <v>0</v>
      </c>
      <c r="AG2195">
        <v>0</v>
      </c>
      <c r="AH2195">
        <v>0</v>
      </c>
      <c r="AI2195">
        <v>0</v>
      </c>
      <c r="AJ2195" t="s">
        <v>4483</v>
      </c>
    </row>
    <row r="2196" spans="1:36" x14ac:dyDescent="0.3">
      <c r="A2196" s="1">
        <v>43756</v>
      </c>
      <c r="B2196" s="1" t="str">
        <f t="shared" si="102"/>
        <v>2019</v>
      </c>
      <c r="C2196" s="1" t="str">
        <f t="shared" si="103"/>
        <v>10</v>
      </c>
      <c r="D2196" s="1" t="str">
        <f t="shared" si="104"/>
        <v>18</v>
      </c>
      <c r="E2196" t="s">
        <v>1936</v>
      </c>
      <c r="F2196" t="s">
        <v>2195</v>
      </c>
      <c r="G2196" t="s">
        <v>2196</v>
      </c>
      <c r="H2196" t="s">
        <v>2200</v>
      </c>
      <c r="I2196" t="s">
        <v>2200</v>
      </c>
      <c r="J2196" t="s">
        <v>2219</v>
      </c>
      <c r="K2196" t="s">
        <v>2246</v>
      </c>
      <c r="L2196" t="s">
        <v>2200</v>
      </c>
      <c r="M2196">
        <v>0</v>
      </c>
      <c r="N2196">
        <v>0</v>
      </c>
      <c r="O2196">
        <v>0</v>
      </c>
      <c r="P2196">
        <v>0</v>
      </c>
      <c r="Q2196">
        <v>0</v>
      </c>
      <c r="R2196">
        <v>0</v>
      </c>
      <c r="S2196">
        <v>0</v>
      </c>
      <c r="T2196">
        <v>0</v>
      </c>
      <c r="U2196">
        <v>0</v>
      </c>
      <c r="V2196">
        <v>0</v>
      </c>
      <c r="W2196">
        <v>0</v>
      </c>
      <c r="X2196">
        <v>1</v>
      </c>
      <c r="Y2196">
        <v>0</v>
      </c>
      <c r="Z2196">
        <v>0</v>
      </c>
      <c r="AA2196" t="s">
        <v>2276</v>
      </c>
      <c r="AB2196">
        <v>0</v>
      </c>
      <c r="AC2196">
        <v>0</v>
      </c>
      <c r="AD2196">
        <v>0</v>
      </c>
      <c r="AE2196">
        <v>1</v>
      </c>
      <c r="AF2196">
        <v>0</v>
      </c>
      <c r="AG2196">
        <v>0</v>
      </c>
      <c r="AH2196">
        <v>0</v>
      </c>
      <c r="AI2196">
        <v>0</v>
      </c>
      <c r="AJ2196" t="s">
        <v>4484</v>
      </c>
    </row>
    <row r="2197" spans="1:36" x14ac:dyDescent="0.3">
      <c r="A2197" s="1">
        <v>43756</v>
      </c>
      <c r="B2197" s="1" t="str">
        <f t="shared" si="102"/>
        <v>2019</v>
      </c>
      <c r="C2197" s="1" t="str">
        <f t="shared" si="103"/>
        <v>10</v>
      </c>
      <c r="D2197" s="1" t="str">
        <f t="shared" si="104"/>
        <v>18</v>
      </c>
      <c r="E2197" t="s">
        <v>1935</v>
      </c>
      <c r="F2197" t="s">
        <v>2195</v>
      </c>
      <c r="G2197" t="s">
        <v>2196</v>
      </c>
      <c r="H2197" t="s">
        <v>2200</v>
      </c>
      <c r="I2197" t="s">
        <v>2200</v>
      </c>
      <c r="J2197" t="s">
        <v>2219</v>
      </c>
      <c r="K2197" t="s">
        <v>2246</v>
      </c>
      <c r="L2197" t="s">
        <v>2200</v>
      </c>
      <c r="M2197">
        <v>0</v>
      </c>
      <c r="N2197">
        <v>0</v>
      </c>
      <c r="O2197">
        <v>0</v>
      </c>
      <c r="P2197">
        <v>0</v>
      </c>
      <c r="Q2197">
        <v>0</v>
      </c>
      <c r="R2197">
        <v>0</v>
      </c>
      <c r="S2197">
        <v>0</v>
      </c>
      <c r="T2197">
        <v>0</v>
      </c>
      <c r="U2197">
        <v>0</v>
      </c>
      <c r="V2197">
        <v>0</v>
      </c>
      <c r="W2197">
        <v>0</v>
      </c>
      <c r="X2197">
        <v>0</v>
      </c>
      <c r="Y2197">
        <v>0</v>
      </c>
      <c r="Z2197">
        <v>0</v>
      </c>
      <c r="AA2197" t="s">
        <v>2276</v>
      </c>
      <c r="AB2197">
        <v>0</v>
      </c>
      <c r="AC2197">
        <v>0</v>
      </c>
      <c r="AD2197">
        <v>0</v>
      </c>
      <c r="AE2197">
        <v>1</v>
      </c>
      <c r="AF2197">
        <v>0</v>
      </c>
      <c r="AG2197">
        <v>0</v>
      </c>
      <c r="AH2197">
        <v>0</v>
      </c>
      <c r="AI2197">
        <v>0</v>
      </c>
      <c r="AJ2197" t="s">
        <v>4485</v>
      </c>
    </row>
    <row r="2198" spans="1:36" x14ac:dyDescent="0.3">
      <c r="A2198" s="1">
        <v>43756</v>
      </c>
      <c r="B2198" s="1" t="str">
        <f t="shared" si="102"/>
        <v>2019</v>
      </c>
      <c r="C2198" s="1" t="str">
        <f t="shared" si="103"/>
        <v>10</v>
      </c>
      <c r="D2198" s="1" t="str">
        <f t="shared" si="104"/>
        <v>18</v>
      </c>
      <c r="E2198" t="s">
        <v>1936</v>
      </c>
      <c r="F2198" t="s">
        <v>2195</v>
      </c>
      <c r="G2198" t="s">
        <v>2196</v>
      </c>
      <c r="H2198" t="s">
        <v>2200</v>
      </c>
      <c r="I2198" t="s">
        <v>2200</v>
      </c>
      <c r="J2198" t="s">
        <v>2219</v>
      </c>
      <c r="K2198" t="s">
        <v>2246</v>
      </c>
      <c r="L2198" t="s">
        <v>2200</v>
      </c>
      <c r="M2198">
        <v>0</v>
      </c>
      <c r="N2198">
        <v>0</v>
      </c>
      <c r="O2198">
        <v>0</v>
      </c>
      <c r="P2198">
        <v>0</v>
      </c>
      <c r="Q2198">
        <v>0</v>
      </c>
      <c r="R2198">
        <v>0</v>
      </c>
      <c r="S2198">
        <v>0</v>
      </c>
      <c r="T2198">
        <v>0</v>
      </c>
      <c r="U2198">
        <v>0</v>
      </c>
      <c r="V2198">
        <v>0</v>
      </c>
      <c r="W2198">
        <v>0</v>
      </c>
      <c r="X2198">
        <v>1</v>
      </c>
      <c r="Y2198">
        <v>0</v>
      </c>
      <c r="Z2198">
        <v>0</v>
      </c>
      <c r="AA2198" t="s">
        <v>2276</v>
      </c>
      <c r="AB2198">
        <v>0</v>
      </c>
      <c r="AC2198">
        <v>0</v>
      </c>
      <c r="AD2198">
        <v>0</v>
      </c>
      <c r="AE2198">
        <v>1</v>
      </c>
      <c r="AF2198">
        <v>0</v>
      </c>
      <c r="AG2198">
        <v>0</v>
      </c>
      <c r="AH2198">
        <v>0</v>
      </c>
      <c r="AI2198">
        <v>0</v>
      </c>
      <c r="AJ2198" t="s">
        <v>4486</v>
      </c>
    </row>
    <row r="2199" spans="1:36" x14ac:dyDescent="0.3">
      <c r="A2199" s="1">
        <v>43756</v>
      </c>
      <c r="B2199" s="1" t="str">
        <f t="shared" si="102"/>
        <v>2019</v>
      </c>
      <c r="C2199" s="1" t="str">
        <f t="shared" si="103"/>
        <v>10</v>
      </c>
      <c r="D2199" s="1" t="str">
        <f t="shared" si="104"/>
        <v>18</v>
      </c>
      <c r="E2199" t="s">
        <v>1936</v>
      </c>
      <c r="F2199" t="s">
        <v>2195</v>
      </c>
      <c r="G2199" t="s">
        <v>2196</v>
      </c>
      <c r="H2199" t="s">
        <v>2200</v>
      </c>
      <c r="I2199" t="s">
        <v>2200</v>
      </c>
      <c r="J2199" t="s">
        <v>2219</v>
      </c>
      <c r="K2199" t="s">
        <v>2246</v>
      </c>
      <c r="L2199" t="s">
        <v>2200</v>
      </c>
      <c r="M2199">
        <v>0</v>
      </c>
      <c r="N2199">
        <v>0</v>
      </c>
      <c r="O2199">
        <v>0</v>
      </c>
      <c r="P2199">
        <v>0</v>
      </c>
      <c r="Q2199">
        <v>0</v>
      </c>
      <c r="R2199">
        <v>0</v>
      </c>
      <c r="S2199">
        <v>0</v>
      </c>
      <c r="T2199">
        <v>0</v>
      </c>
      <c r="U2199">
        <v>0</v>
      </c>
      <c r="V2199">
        <v>0</v>
      </c>
      <c r="W2199">
        <v>0</v>
      </c>
      <c r="X2199">
        <v>1</v>
      </c>
      <c r="Y2199">
        <v>0</v>
      </c>
      <c r="Z2199">
        <v>0</v>
      </c>
      <c r="AA2199" t="s">
        <v>2276</v>
      </c>
      <c r="AB2199">
        <v>0</v>
      </c>
      <c r="AC2199">
        <v>0</v>
      </c>
      <c r="AD2199">
        <v>0</v>
      </c>
      <c r="AE2199">
        <v>1</v>
      </c>
      <c r="AF2199">
        <v>0</v>
      </c>
      <c r="AG2199">
        <v>0</v>
      </c>
      <c r="AH2199">
        <v>0</v>
      </c>
      <c r="AI2199">
        <v>0</v>
      </c>
      <c r="AJ2199" t="s">
        <v>4487</v>
      </c>
    </row>
    <row r="2200" spans="1:36" x14ac:dyDescent="0.3">
      <c r="A2200" s="1">
        <v>43742</v>
      </c>
      <c r="B2200" s="1" t="str">
        <f t="shared" si="102"/>
        <v>2019</v>
      </c>
      <c r="C2200" s="1" t="str">
        <f t="shared" si="103"/>
        <v>10</v>
      </c>
      <c r="D2200" s="1" t="str">
        <f t="shared" si="104"/>
        <v>04</v>
      </c>
      <c r="E2200" t="s">
        <v>1937</v>
      </c>
      <c r="F2200" t="s">
        <v>2195</v>
      </c>
      <c r="G2200" t="s">
        <v>2196</v>
      </c>
      <c r="H2200" t="s">
        <v>2197</v>
      </c>
      <c r="I2200" t="s">
        <v>2213</v>
      </c>
      <c r="J2200" t="s">
        <v>2229</v>
      </c>
      <c r="K2200" t="s">
        <v>2250</v>
      </c>
      <c r="L2200" t="s">
        <v>2269</v>
      </c>
      <c r="M2200">
        <v>0</v>
      </c>
      <c r="N2200">
        <v>0</v>
      </c>
      <c r="O2200">
        <v>0</v>
      </c>
      <c r="P2200">
        <v>0</v>
      </c>
      <c r="Q2200">
        <v>0</v>
      </c>
      <c r="R2200">
        <v>0</v>
      </c>
      <c r="S2200">
        <v>0</v>
      </c>
      <c r="T2200">
        <v>0</v>
      </c>
      <c r="U2200">
        <v>0</v>
      </c>
      <c r="V2200">
        <v>0</v>
      </c>
      <c r="W2200">
        <v>0</v>
      </c>
      <c r="X2200">
        <v>1</v>
      </c>
      <c r="Y2200">
        <v>0</v>
      </c>
      <c r="Z2200">
        <v>0</v>
      </c>
      <c r="AA2200" t="s">
        <v>2276</v>
      </c>
      <c r="AB2200">
        <v>0</v>
      </c>
      <c r="AC2200">
        <v>0</v>
      </c>
      <c r="AD2200">
        <v>0</v>
      </c>
      <c r="AE2200">
        <v>1</v>
      </c>
      <c r="AF2200">
        <v>0</v>
      </c>
      <c r="AG2200">
        <v>0</v>
      </c>
      <c r="AH2200">
        <v>0</v>
      </c>
      <c r="AI2200">
        <v>0</v>
      </c>
      <c r="AJ2200" t="s">
        <v>4488</v>
      </c>
    </row>
    <row r="2201" spans="1:36" x14ac:dyDescent="0.3">
      <c r="A2201" s="1">
        <v>43741</v>
      </c>
      <c r="B2201" s="1" t="str">
        <f t="shared" si="102"/>
        <v>2019</v>
      </c>
      <c r="C2201" s="1" t="str">
        <f t="shared" si="103"/>
        <v>10</v>
      </c>
      <c r="D2201" s="1" t="str">
        <f t="shared" si="104"/>
        <v>03</v>
      </c>
      <c r="E2201" t="s">
        <v>1936</v>
      </c>
      <c r="F2201" t="s">
        <v>2195</v>
      </c>
      <c r="G2201" t="s">
        <v>2196</v>
      </c>
      <c r="H2201" t="s">
        <v>2200</v>
      </c>
      <c r="I2201" t="s">
        <v>2200</v>
      </c>
      <c r="J2201" t="s">
        <v>2219</v>
      </c>
      <c r="K2201" t="s">
        <v>2246</v>
      </c>
      <c r="L2201" t="s">
        <v>2200</v>
      </c>
      <c r="M2201">
        <v>0</v>
      </c>
      <c r="N2201">
        <v>0</v>
      </c>
      <c r="O2201">
        <v>0</v>
      </c>
      <c r="P2201">
        <v>0</v>
      </c>
      <c r="Q2201">
        <v>0</v>
      </c>
      <c r="R2201">
        <v>0</v>
      </c>
      <c r="S2201">
        <v>0</v>
      </c>
      <c r="T2201">
        <v>0</v>
      </c>
      <c r="U2201">
        <v>0</v>
      </c>
      <c r="V2201">
        <v>0</v>
      </c>
      <c r="W2201">
        <v>0</v>
      </c>
      <c r="X2201">
        <v>1</v>
      </c>
      <c r="Y2201">
        <v>0</v>
      </c>
      <c r="Z2201">
        <v>0</v>
      </c>
      <c r="AA2201" t="s">
        <v>2276</v>
      </c>
      <c r="AB2201">
        <v>0</v>
      </c>
      <c r="AC2201">
        <v>0</v>
      </c>
      <c r="AD2201">
        <v>0</v>
      </c>
      <c r="AE2201">
        <v>1</v>
      </c>
      <c r="AF2201">
        <v>0</v>
      </c>
      <c r="AG2201">
        <v>0</v>
      </c>
      <c r="AH2201">
        <v>0</v>
      </c>
      <c r="AI2201">
        <v>0</v>
      </c>
      <c r="AJ2201" t="s">
        <v>4489</v>
      </c>
    </row>
    <row r="2202" spans="1:36" x14ac:dyDescent="0.3">
      <c r="A2202" s="1">
        <v>43735</v>
      </c>
      <c r="B2202" s="1" t="str">
        <f t="shared" si="102"/>
        <v>2019</v>
      </c>
      <c r="C2202" s="1" t="str">
        <f t="shared" si="103"/>
        <v>09</v>
      </c>
      <c r="D2202" s="1" t="str">
        <f t="shared" si="104"/>
        <v>27</v>
      </c>
      <c r="E2202" t="s">
        <v>1938</v>
      </c>
      <c r="F2202" t="s">
        <v>2195</v>
      </c>
      <c r="G2202" t="s">
        <v>2196</v>
      </c>
      <c r="H2202" t="s">
        <v>2197</v>
      </c>
      <c r="I2202" t="s">
        <v>2206</v>
      </c>
      <c r="J2202" t="s">
        <v>2217</v>
      </c>
      <c r="K2202" t="s">
        <v>2240</v>
      </c>
      <c r="L2202" t="s">
        <v>2216</v>
      </c>
      <c r="M2202">
        <v>0</v>
      </c>
      <c r="N2202">
        <v>0</v>
      </c>
      <c r="O2202">
        <v>0</v>
      </c>
      <c r="P2202">
        <v>0</v>
      </c>
      <c r="Q2202">
        <v>0</v>
      </c>
      <c r="R2202">
        <v>0</v>
      </c>
      <c r="S2202">
        <v>0</v>
      </c>
      <c r="T2202">
        <v>0</v>
      </c>
      <c r="U2202">
        <v>0</v>
      </c>
      <c r="V2202">
        <v>0</v>
      </c>
      <c r="W2202">
        <v>0</v>
      </c>
      <c r="X2202">
        <v>9</v>
      </c>
      <c r="Y2202">
        <v>0</v>
      </c>
      <c r="Z2202">
        <v>0</v>
      </c>
      <c r="AA2202" t="s">
        <v>2276</v>
      </c>
      <c r="AB2202">
        <v>0</v>
      </c>
      <c r="AC2202">
        <v>0</v>
      </c>
      <c r="AD2202">
        <v>0</v>
      </c>
      <c r="AE2202">
        <v>1</v>
      </c>
      <c r="AF2202">
        <v>0</v>
      </c>
      <c r="AG2202">
        <v>0</v>
      </c>
      <c r="AH2202">
        <v>0</v>
      </c>
      <c r="AI2202">
        <v>0</v>
      </c>
      <c r="AJ2202" t="s">
        <v>4490</v>
      </c>
    </row>
    <row r="2203" spans="1:36" x14ac:dyDescent="0.3">
      <c r="A2203" s="1">
        <v>43721</v>
      </c>
      <c r="B2203" s="1" t="str">
        <f t="shared" si="102"/>
        <v>2019</v>
      </c>
      <c r="C2203" s="1" t="str">
        <f t="shared" si="103"/>
        <v>09</v>
      </c>
      <c r="D2203" s="1" t="str">
        <f t="shared" si="104"/>
        <v>13</v>
      </c>
      <c r="E2203" t="s">
        <v>1939</v>
      </c>
      <c r="F2203" t="s">
        <v>2195</v>
      </c>
      <c r="G2203" t="s">
        <v>2196</v>
      </c>
      <c r="H2203" t="s">
        <v>2200</v>
      </c>
      <c r="I2203" t="s">
        <v>2200</v>
      </c>
      <c r="J2203" t="s">
        <v>2219</v>
      </c>
      <c r="K2203" t="s">
        <v>2246</v>
      </c>
      <c r="L2203" t="s">
        <v>2200</v>
      </c>
      <c r="M2203">
        <v>0</v>
      </c>
      <c r="N2203">
        <v>0</v>
      </c>
      <c r="O2203">
        <v>0</v>
      </c>
      <c r="P2203">
        <v>0</v>
      </c>
      <c r="Q2203">
        <v>0</v>
      </c>
      <c r="R2203">
        <v>0</v>
      </c>
      <c r="S2203">
        <v>0</v>
      </c>
      <c r="T2203">
        <v>0</v>
      </c>
      <c r="U2203">
        <v>0</v>
      </c>
      <c r="V2203">
        <v>0</v>
      </c>
      <c r="W2203">
        <v>0</v>
      </c>
      <c r="X2203">
        <v>1</v>
      </c>
      <c r="Y2203">
        <v>0</v>
      </c>
      <c r="Z2203">
        <v>0</v>
      </c>
      <c r="AA2203" t="s">
        <v>2276</v>
      </c>
      <c r="AB2203">
        <v>0</v>
      </c>
      <c r="AC2203">
        <v>0</v>
      </c>
      <c r="AD2203">
        <v>0</v>
      </c>
      <c r="AE2203">
        <v>1</v>
      </c>
      <c r="AF2203">
        <v>0</v>
      </c>
      <c r="AG2203">
        <v>0</v>
      </c>
      <c r="AH2203">
        <v>0</v>
      </c>
      <c r="AI2203">
        <v>0</v>
      </c>
      <c r="AJ2203" t="s">
        <v>4491</v>
      </c>
    </row>
    <row r="2204" spans="1:36" x14ac:dyDescent="0.3">
      <c r="A2204" s="1">
        <v>43721</v>
      </c>
      <c r="B2204" s="1" t="str">
        <f t="shared" si="102"/>
        <v>2019</v>
      </c>
      <c r="C2204" s="1" t="str">
        <f t="shared" si="103"/>
        <v>09</v>
      </c>
      <c r="D2204" s="1" t="str">
        <f t="shared" si="104"/>
        <v>13</v>
      </c>
      <c r="E2204" t="s">
        <v>1939</v>
      </c>
      <c r="F2204" t="s">
        <v>2195</v>
      </c>
      <c r="G2204" t="s">
        <v>2196</v>
      </c>
      <c r="H2204" t="s">
        <v>2200</v>
      </c>
      <c r="I2204" t="s">
        <v>2200</v>
      </c>
      <c r="J2204" t="s">
        <v>2219</v>
      </c>
      <c r="K2204" t="s">
        <v>2246</v>
      </c>
      <c r="L2204" t="s">
        <v>2200</v>
      </c>
      <c r="M2204">
        <v>0</v>
      </c>
      <c r="N2204">
        <v>0</v>
      </c>
      <c r="O2204">
        <v>0</v>
      </c>
      <c r="P2204">
        <v>0</v>
      </c>
      <c r="Q2204">
        <v>0</v>
      </c>
      <c r="R2204">
        <v>0</v>
      </c>
      <c r="S2204">
        <v>0</v>
      </c>
      <c r="T2204">
        <v>0</v>
      </c>
      <c r="U2204">
        <v>0</v>
      </c>
      <c r="V2204">
        <v>0</v>
      </c>
      <c r="W2204">
        <v>0</v>
      </c>
      <c r="X2204">
        <v>1</v>
      </c>
      <c r="Y2204">
        <v>0</v>
      </c>
      <c r="Z2204">
        <v>0</v>
      </c>
      <c r="AA2204" t="s">
        <v>2276</v>
      </c>
      <c r="AB2204">
        <v>0</v>
      </c>
      <c r="AC2204">
        <v>0</v>
      </c>
      <c r="AD2204">
        <v>0</v>
      </c>
      <c r="AE2204">
        <v>1</v>
      </c>
      <c r="AF2204">
        <v>0</v>
      </c>
      <c r="AG2204">
        <v>0</v>
      </c>
      <c r="AH2204">
        <v>0</v>
      </c>
      <c r="AI2204">
        <v>0</v>
      </c>
      <c r="AJ2204" t="s">
        <v>4492</v>
      </c>
    </row>
    <row r="2205" spans="1:36" x14ac:dyDescent="0.3">
      <c r="A2205" s="1">
        <v>43714</v>
      </c>
      <c r="B2205" s="1" t="str">
        <f t="shared" si="102"/>
        <v>2019</v>
      </c>
      <c r="C2205" s="1" t="str">
        <f t="shared" si="103"/>
        <v>09</v>
      </c>
      <c r="D2205" s="1" t="str">
        <f t="shared" si="104"/>
        <v>06</v>
      </c>
      <c r="E2205" t="s">
        <v>1940</v>
      </c>
      <c r="F2205" t="s">
        <v>2195</v>
      </c>
      <c r="G2205" t="s">
        <v>2196</v>
      </c>
      <c r="H2205" t="s">
        <v>2197</v>
      </c>
      <c r="I2205" t="s">
        <v>2206</v>
      </c>
      <c r="J2205" t="s">
        <v>2217</v>
      </c>
      <c r="K2205" t="s">
        <v>2242</v>
      </c>
      <c r="L2205" t="s">
        <v>2264</v>
      </c>
      <c r="M2205">
        <v>0</v>
      </c>
      <c r="N2205">
        <v>0</v>
      </c>
      <c r="O2205">
        <v>0</v>
      </c>
      <c r="P2205">
        <v>0</v>
      </c>
      <c r="Q2205">
        <v>2</v>
      </c>
      <c r="R2205">
        <v>0</v>
      </c>
      <c r="S2205">
        <v>0</v>
      </c>
      <c r="T2205">
        <v>0</v>
      </c>
      <c r="U2205">
        <v>0</v>
      </c>
      <c r="V2205">
        <v>0</v>
      </c>
      <c r="W2205">
        <v>0</v>
      </c>
      <c r="X2205">
        <v>0</v>
      </c>
      <c r="Y2205">
        <v>0</v>
      </c>
      <c r="Z2205">
        <v>0</v>
      </c>
      <c r="AA2205" t="s">
        <v>2276</v>
      </c>
      <c r="AB2205">
        <v>0</v>
      </c>
      <c r="AC2205">
        <v>0</v>
      </c>
      <c r="AD2205">
        <v>0</v>
      </c>
      <c r="AE2205">
        <v>1</v>
      </c>
      <c r="AF2205">
        <v>0</v>
      </c>
      <c r="AG2205">
        <v>0</v>
      </c>
      <c r="AH2205">
        <v>0</v>
      </c>
      <c r="AI2205">
        <v>0</v>
      </c>
      <c r="AJ2205" t="s">
        <v>4493</v>
      </c>
    </row>
    <row r="2206" spans="1:36" x14ac:dyDescent="0.3">
      <c r="A2206" s="1">
        <v>43714</v>
      </c>
      <c r="B2206" s="1" t="str">
        <f t="shared" si="102"/>
        <v>2019</v>
      </c>
      <c r="C2206" s="1" t="str">
        <f t="shared" si="103"/>
        <v>09</v>
      </c>
      <c r="D2206" s="1" t="str">
        <f t="shared" si="104"/>
        <v>06</v>
      </c>
      <c r="E2206" t="s">
        <v>1939</v>
      </c>
      <c r="F2206" t="s">
        <v>2195</v>
      </c>
      <c r="G2206" t="s">
        <v>2196</v>
      </c>
      <c r="H2206" t="s">
        <v>2200</v>
      </c>
      <c r="I2206" t="s">
        <v>2200</v>
      </c>
      <c r="J2206" t="s">
        <v>2219</v>
      </c>
      <c r="K2206" t="s">
        <v>2246</v>
      </c>
      <c r="L2206" t="s">
        <v>2200</v>
      </c>
      <c r="M2206">
        <v>0</v>
      </c>
      <c r="N2206">
        <v>0</v>
      </c>
      <c r="O2206">
        <v>0</v>
      </c>
      <c r="P2206">
        <v>0</v>
      </c>
      <c r="Q2206">
        <v>0</v>
      </c>
      <c r="R2206">
        <v>0</v>
      </c>
      <c r="S2206">
        <v>0</v>
      </c>
      <c r="T2206">
        <v>0</v>
      </c>
      <c r="U2206">
        <v>0</v>
      </c>
      <c r="V2206">
        <v>0</v>
      </c>
      <c r="W2206">
        <v>0</v>
      </c>
      <c r="X2206">
        <v>1</v>
      </c>
      <c r="Y2206">
        <v>0</v>
      </c>
      <c r="Z2206">
        <v>0</v>
      </c>
      <c r="AA2206" t="s">
        <v>2276</v>
      </c>
      <c r="AB2206">
        <v>0</v>
      </c>
      <c r="AC2206">
        <v>0</v>
      </c>
      <c r="AD2206">
        <v>0</v>
      </c>
      <c r="AE2206">
        <v>1</v>
      </c>
      <c r="AF2206">
        <v>0</v>
      </c>
      <c r="AG2206">
        <v>0</v>
      </c>
      <c r="AH2206">
        <v>0</v>
      </c>
      <c r="AI2206">
        <v>0</v>
      </c>
      <c r="AJ2206" t="s">
        <v>4494</v>
      </c>
    </row>
    <row r="2207" spans="1:36" x14ac:dyDescent="0.3">
      <c r="A2207" s="1">
        <v>43707</v>
      </c>
      <c r="B2207" s="1" t="str">
        <f t="shared" si="102"/>
        <v>2019</v>
      </c>
      <c r="C2207" s="1" t="str">
        <f t="shared" si="103"/>
        <v>08</v>
      </c>
      <c r="D2207" s="1" t="str">
        <f t="shared" si="104"/>
        <v>30</v>
      </c>
      <c r="E2207" t="s">
        <v>1941</v>
      </c>
      <c r="F2207" t="s">
        <v>2195</v>
      </c>
      <c r="G2207" t="s">
        <v>2196</v>
      </c>
      <c r="H2207" t="s">
        <v>2200</v>
      </c>
      <c r="I2207" t="s">
        <v>2200</v>
      </c>
      <c r="J2207" t="s">
        <v>2219</v>
      </c>
      <c r="K2207" t="s">
        <v>2246</v>
      </c>
      <c r="L2207" t="s">
        <v>2200</v>
      </c>
      <c r="M2207">
        <v>0</v>
      </c>
      <c r="N2207">
        <v>0</v>
      </c>
      <c r="O2207">
        <v>0</v>
      </c>
      <c r="P2207">
        <v>0</v>
      </c>
      <c r="Q2207">
        <v>0</v>
      </c>
      <c r="R2207">
        <v>0</v>
      </c>
      <c r="S2207">
        <v>0</v>
      </c>
      <c r="T2207">
        <v>0</v>
      </c>
      <c r="U2207">
        <v>0</v>
      </c>
      <c r="V2207">
        <v>0</v>
      </c>
      <c r="W2207">
        <v>0</v>
      </c>
      <c r="X2207">
        <v>1</v>
      </c>
      <c r="Y2207">
        <v>0</v>
      </c>
      <c r="Z2207">
        <v>0</v>
      </c>
      <c r="AA2207" t="s">
        <v>2276</v>
      </c>
      <c r="AB2207">
        <v>0</v>
      </c>
      <c r="AC2207">
        <v>0</v>
      </c>
      <c r="AD2207">
        <v>0</v>
      </c>
      <c r="AE2207">
        <v>1</v>
      </c>
      <c r="AF2207">
        <v>0</v>
      </c>
      <c r="AG2207">
        <v>0</v>
      </c>
      <c r="AH2207">
        <v>0</v>
      </c>
      <c r="AI2207">
        <v>0</v>
      </c>
      <c r="AJ2207" t="s">
        <v>4495</v>
      </c>
    </row>
    <row r="2208" spans="1:36" x14ac:dyDescent="0.3">
      <c r="A2208" s="1">
        <v>43707</v>
      </c>
      <c r="B2208" s="1" t="str">
        <f t="shared" si="102"/>
        <v>2019</v>
      </c>
      <c r="C2208" s="1" t="str">
        <f t="shared" si="103"/>
        <v>08</v>
      </c>
      <c r="D2208" s="1" t="str">
        <f t="shared" si="104"/>
        <v>30</v>
      </c>
      <c r="E2208" t="s">
        <v>1941</v>
      </c>
      <c r="F2208" t="s">
        <v>2195</v>
      </c>
      <c r="G2208" t="s">
        <v>2196</v>
      </c>
      <c r="H2208" t="s">
        <v>2200</v>
      </c>
      <c r="I2208" t="s">
        <v>2200</v>
      </c>
      <c r="J2208" t="s">
        <v>2219</v>
      </c>
      <c r="K2208" t="s">
        <v>2246</v>
      </c>
      <c r="L2208" t="s">
        <v>2200</v>
      </c>
      <c r="M2208">
        <v>0</v>
      </c>
      <c r="N2208">
        <v>0</v>
      </c>
      <c r="O2208">
        <v>0</v>
      </c>
      <c r="P2208">
        <v>0</v>
      </c>
      <c r="Q2208">
        <v>0</v>
      </c>
      <c r="R2208">
        <v>0</v>
      </c>
      <c r="S2208">
        <v>0</v>
      </c>
      <c r="T2208">
        <v>0</v>
      </c>
      <c r="U2208">
        <v>0</v>
      </c>
      <c r="V2208">
        <v>0</v>
      </c>
      <c r="W2208">
        <v>0</v>
      </c>
      <c r="X2208">
        <v>1</v>
      </c>
      <c r="Y2208">
        <v>0</v>
      </c>
      <c r="Z2208">
        <v>0</v>
      </c>
      <c r="AA2208" t="s">
        <v>2276</v>
      </c>
      <c r="AB2208">
        <v>0</v>
      </c>
      <c r="AC2208">
        <v>0</v>
      </c>
      <c r="AD2208">
        <v>0</v>
      </c>
      <c r="AE2208">
        <v>1</v>
      </c>
      <c r="AF2208">
        <v>0</v>
      </c>
      <c r="AG2208">
        <v>0</v>
      </c>
      <c r="AH2208">
        <v>0</v>
      </c>
      <c r="AI2208">
        <v>0</v>
      </c>
      <c r="AJ2208" t="s">
        <v>4496</v>
      </c>
    </row>
    <row r="2209" spans="1:36" x14ac:dyDescent="0.3">
      <c r="A2209" s="1">
        <v>43707</v>
      </c>
      <c r="B2209" s="1" t="str">
        <f t="shared" si="102"/>
        <v>2019</v>
      </c>
      <c r="C2209" s="1" t="str">
        <f t="shared" si="103"/>
        <v>08</v>
      </c>
      <c r="D2209" s="1" t="str">
        <f t="shared" si="104"/>
        <v>30</v>
      </c>
      <c r="E2209" t="s">
        <v>1942</v>
      </c>
      <c r="F2209" t="s">
        <v>2195</v>
      </c>
      <c r="G2209" t="s">
        <v>2196</v>
      </c>
      <c r="H2209" t="s">
        <v>2200</v>
      </c>
      <c r="I2209" t="s">
        <v>2200</v>
      </c>
      <c r="J2209" t="s">
        <v>2219</v>
      </c>
      <c r="K2209" t="s">
        <v>2246</v>
      </c>
      <c r="L2209" t="s">
        <v>2200</v>
      </c>
      <c r="M2209">
        <v>0</v>
      </c>
      <c r="N2209">
        <v>0</v>
      </c>
      <c r="O2209">
        <v>0</v>
      </c>
      <c r="P2209">
        <v>0</v>
      </c>
      <c r="Q2209">
        <v>0</v>
      </c>
      <c r="R2209">
        <v>0</v>
      </c>
      <c r="S2209">
        <v>0</v>
      </c>
      <c r="T2209">
        <v>0</v>
      </c>
      <c r="U2209">
        <v>0</v>
      </c>
      <c r="V2209">
        <v>0</v>
      </c>
      <c r="W2209">
        <v>0</v>
      </c>
      <c r="X2209">
        <v>0</v>
      </c>
      <c r="Y2209">
        <v>0</v>
      </c>
      <c r="Z2209">
        <v>0</v>
      </c>
      <c r="AA2209" t="s">
        <v>2276</v>
      </c>
      <c r="AB2209">
        <v>0</v>
      </c>
      <c r="AC2209">
        <v>0</v>
      </c>
      <c r="AD2209">
        <v>0</v>
      </c>
      <c r="AE2209">
        <v>1</v>
      </c>
      <c r="AF2209">
        <v>0</v>
      </c>
      <c r="AG2209">
        <v>0</v>
      </c>
      <c r="AH2209">
        <v>0</v>
      </c>
      <c r="AI2209">
        <v>0</v>
      </c>
      <c r="AJ2209" t="s">
        <v>4497</v>
      </c>
    </row>
    <row r="2210" spans="1:36" x14ac:dyDescent="0.3">
      <c r="A2210" s="1">
        <v>43707</v>
      </c>
      <c r="B2210" s="1" t="str">
        <f t="shared" si="102"/>
        <v>2019</v>
      </c>
      <c r="C2210" s="1" t="str">
        <f t="shared" si="103"/>
        <v>08</v>
      </c>
      <c r="D2210" s="1" t="str">
        <f t="shared" si="104"/>
        <v>30</v>
      </c>
      <c r="E2210" t="s">
        <v>1942</v>
      </c>
      <c r="F2210" t="s">
        <v>2195</v>
      </c>
      <c r="G2210" t="s">
        <v>2196</v>
      </c>
      <c r="H2210" t="s">
        <v>2200</v>
      </c>
      <c r="I2210" t="s">
        <v>2200</v>
      </c>
      <c r="J2210" t="s">
        <v>2219</v>
      </c>
      <c r="K2210" t="s">
        <v>2246</v>
      </c>
      <c r="L2210" t="s">
        <v>2200</v>
      </c>
      <c r="M2210">
        <v>0</v>
      </c>
      <c r="N2210">
        <v>0</v>
      </c>
      <c r="O2210">
        <v>0</v>
      </c>
      <c r="P2210">
        <v>0</v>
      </c>
      <c r="Q2210">
        <v>0</v>
      </c>
      <c r="R2210">
        <v>0</v>
      </c>
      <c r="S2210">
        <v>0</v>
      </c>
      <c r="T2210">
        <v>0</v>
      </c>
      <c r="U2210">
        <v>0</v>
      </c>
      <c r="V2210">
        <v>0</v>
      </c>
      <c r="W2210">
        <v>0</v>
      </c>
      <c r="X2210">
        <v>0</v>
      </c>
      <c r="Y2210">
        <v>0</v>
      </c>
      <c r="Z2210">
        <v>0</v>
      </c>
      <c r="AA2210" t="s">
        <v>2276</v>
      </c>
      <c r="AB2210">
        <v>0</v>
      </c>
      <c r="AC2210">
        <v>0</v>
      </c>
      <c r="AD2210">
        <v>0</v>
      </c>
      <c r="AE2210">
        <v>1</v>
      </c>
      <c r="AF2210">
        <v>0</v>
      </c>
      <c r="AG2210">
        <v>0</v>
      </c>
      <c r="AH2210">
        <v>0</v>
      </c>
      <c r="AI2210">
        <v>0</v>
      </c>
      <c r="AJ2210" t="s">
        <v>4498</v>
      </c>
    </row>
    <row r="2211" spans="1:36" x14ac:dyDescent="0.3">
      <c r="A2211" s="1">
        <v>43700</v>
      </c>
      <c r="B2211" s="1" t="str">
        <f t="shared" si="102"/>
        <v>2019</v>
      </c>
      <c r="C2211" s="1" t="str">
        <f t="shared" si="103"/>
        <v>08</v>
      </c>
      <c r="D2211" s="1" t="str">
        <f t="shared" si="104"/>
        <v>23</v>
      </c>
      <c r="E2211" t="s">
        <v>1943</v>
      </c>
      <c r="F2211" t="s">
        <v>2195</v>
      </c>
      <c r="G2211" t="s">
        <v>2196</v>
      </c>
      <c r="H2211" t="s">
        <v>2197</v>
      </c>
      <c r="I2211" t="s">
        <v>2206</v>
      </c>
      <c r="J2211" t="s">
        <v>2217</v>
      </c>
      <c r="K2211" t="s">
        <v>2240</v>
      </c>
      <c r="L2211" t="s">
        <v>2216</v>
      </c>
      <c r="M2211">
        <v>0</v>
      </c>
      <c r="N2211">
        <v>0</v>
      </c>
      <c r="O2211">
        <v>0</v>
      </c>
      <c r="P2211">
        <v>0</v>
      </c>
      <c r="Q2211">
        <v>0</v>
      </c>
      <c r="R2211">
        <v>0</v>
      </c>
      <c r="S2211">
        <v>0</v>
      </c>
      <c r="T2211">
        <v>0</v>
      </c>
      <c r="U2211">
        <v>0</v>
      </c>
      <c r="V2211">
        <v>0</v>
      </c>
      <c r="W2211">
        <v>0</v>
      </c>
      <c r="X2211">
        <v>1</v>
      </c>
      <c r="Y2211">
        <v>0</v>
      </c>
      <c r="Z2211">
        <v>0</v>
      </c>
      <c r="AA2211" t="s">
        <v>2276</v>
      </c>
      <c r="AB2211">
        <v>0</v>
      </c>
      <c r="AC2211">
        <v>0</v>
      </c>
      <c r="AD2211">
        <v>0</v>
      </c>
      <c r="AE2211">
        <v>1</v>
      </c>
      <c r="AF2211">
        <v>0</v>
      </c>
      <c r="AG2211">
        <v>0</v>
      </c>
      <c r="AH2211">
        <v>0</v>
      </c>
      <c r="AI2211">
        <v>0</v>
      </c>
      <c r="AJ2211" t="s">
        <v>4499</v>
      </c>
    </row>
    <row r="2212" spans="1:36" x14ac:dyDescent="0.3">
      <c r="A2212" s="1">
        <v>43700</v>
      </c>
      <c r="B2212" s="1" t="str">
        <f t="shared" si="102"/>
        <v>2019</v>
      </c>
      <c r="C2212" s="1" t="str">
        <f t="shared" si="103"/>
        <v>08</v>
      </c>
      <c r="D2212" s="1" t="str">
        <f t="shared" si="104"/>
        <v>23</v>
      </c>
      <c r="E2212" t="s">
        <v>1944</v>
      </c>
      <c r="F2212" t="s">
        <v>2195</v>
      </c>
      <c r="G2212" t="s">
        <v>2196</v>
      </c>
      <c r="H2212" t="s">
        <v>2197</v>
      </c>
      <c r="I2212" t="s">
        <v>2206</v>
      </c>
      <c r="J2212" t="s">
        <v>2217</v>
      </c>
      <c r="K2212" t="s">
        <v>2240</v>
      </c>
      <c r="L2212" t="s">
        <v>2216</v>
      </c>
      <c r="M2212">
        <v>0</v>
      </c>
      <c r="N2212">
        <v>0</v>
      </c>
      <c r="O2212">
        <v>0</v>
      </c>
      <c r="P2212">
        <v>0</v>
      </c>
      <c r="Q2212">
        <v>0</v>
      </c>
      <c r="R2212">
        <v>0</v>
      </c>
      <c r="S2212">
        <v>0</v>
      </c>
      <c r="T2212">
        <v>0</v>
      </c>
      <c r="U2212">
        <v>0</v>
      </c>
      <c r="V2212">
        <v>0</v>
      </c>
      <c r="W2212">
        <v>0</v>
      </c>
      <c r="X2212">
        <v>1</v>
      </c>
      <c r="Y2212">
        <v>0</v>
      </c>
      <c r="Z2212">
        <v>0</v>
      </c>
      <c r="AA2212" t="s">
        <v>2276</v>
      </c>
      <c r="AB2212">
        <v>0</v>
      </c>
      <c r="AC2212">
        <v>0</v>
      </c>
      <c r="AD2212">
        <v>0</v>
      </c>
      <c r="AE2212">
        <v>1</v>
      </c>
      <c r="AF2212">
        <v>0</v>
      </c>
      <c r="AG2212">
        <v>0</v>
      </c>
      <c r="AH2212">
        <v>0</v>
      </c>
      <c r="AI2212">
        <v>0</v>
      </c>
      <c r="AJ2212" t="s">
        <v>4500</v>
      </c>
    </row>
    <row r="2213" spans="1:36" x14ac:dyDescent="0.3">
      <c r="A2213" s="1">
        <v>43700</v>
      </c>
      <c r="B2213" s="1" t="str">
        <f t="shared" si="102"/>
        <v>2019</v>
      </c>
      <c r="C2213" s="1" t="str">
        <f t="shared" si="103"/>
        <v>08</v>
      </c>
      <c r="D2213" s="1" t="str">
        <f t="shared" si="104"/>
        <v>23</v>
      </c>
      <c r="E2213" t="s">
        <v>1945</v>
      </c>
      <c r="F2213" t="s">
        <v>2195</v>
      </c>
      <c r="G2213" t="s">
        <v>2196</v>
      </c>
      <c r="H2213" t="s">
        <v>2197</v>
      </c>
      <c r="I2213" t="s">
        <v>2206</v>
      </c>
      <c r="J2213" t="s">
        <v>2217</v>
      </c>
      <c r="K2213" t="s">
        <v>2240</v>
      </c>
      <c r="L2213" t="s">
        <v>2216</v>
      </c>
      <c r="M2213">
        <v>0</v>
      </c>
      <c r="N2213">
        <v>0</v>
      </c>
      <c r="O2213">
        <v>0</v>
      </c>
      <c r="P2213">
        <v>0</v>
      </c>
      <c r="Q2213">
        <v>0</v>
      </c>
      <c r="R2213">
        <v>0</v>
      </c>
      <c r="S2213">
        <v>0</v>
      </c>
      <c r="T2213">
        <v>0</v>
      </c>
      <c r="U2213">
        <v>0</v>
      </c>
      <c r="V2213">
        <v>0</v>
      </c>
      <c r="W2213">
        <v>0</v>
      </c>
      <c r="X2213">
        <v>1</v>
      </c>
      <c r="Y2213">
        <v>0</v>
      </c>
      <c r="Z2213">
        <v>0</v>
      </c>
      <c r="AA2213" t="s">
        <v>2276</v>
      </c>
      <c r="AB2213">
        <v>0</v>
      </c>
      <c r="AC2213">
        <v>0</v>
      </c>
      <c r="AD2213">
        <v>0</v>
      </c>
      <c r="AE2213">
        <v>1</v>
      </c>
      <c r="AF2213">
        <v>0</v>
      </c>
      <c r="AG2213">
        <v>0</v>
      </c>
      <c r="AH2213">
        <v>0</v>
      </c>
      <c r="AI2213">
        <v>0</v>
      </c>
      <c r="AJ2213" t="s">
        <v>4501</v>
      </c>
    </row>
    <row r="2214" spans="1:36" x14ac:dyDescent="0.3">
      <c r="A2214" s="1">
        <v>43700</v>
      </c>
      <c r="B2214" s="1" t="str">
        <f t="shared" si="102"/>
        <v>2019</v>
      </c>
      <c r="C2214" s="1" t="str">
        <f t="shared" si="103"/>
        <v>08</v>
      </c>
      <c r="D2214" s="1" t="str">
        <f t="shared" si="104"/>
        <v>23</v>
      </c>
      <c r="E2214" t="s">
        <v>1946</v>
      </c>
      <c r="F2214" t="s">
        <v>2195</v>
      </c>
      <c r="G2214" t="s">
        <v>2196</v>
      </c>
      <c r="H2214" t="s">
        <v>2197</v>
      </c>
      <c r="I2214" t="s">
        <v>2200</v>
      </c>
      <c r="J2214" t="s">
        <v>2200</v>
      </c>
      <c r="K2214" t="s">
        <v>2240</v>
      </c>
      <c r="L2214" t="s">
        <v>2216</v>
      </c>
      <c r="M2214">
        <v>0</v>
      </c>
      <c r="N2214">
        <v>0</v>
      </c>
      <c r="O2214">
        <v>0</v>
      </c>
      <c r="P2214">
        <v>0</v>
      </c>
      <c r="Q2214">
        <v>0</v>
      </c>
      <c r="R2214">
        <v>0</v>
      </c>
      <c r="S2214">
        <v>0</v>
      </c>
      <c r="T2214">
        <v>0</v>
      </c>
      <c r="U2214">
        <v>0</v>
      </c>
      <c r="V2214">
        <v>0</v>
      </c>
      <c r="W2214">
        <v>0</v>
      </c>
      <c r="X2214">
        <v>2</v>
      </c>
      <c r="Y2214">
        <v>0</v>
      </c>
      <c r="Z2214">
        <v>0</v>
      </c>
      <c r="AA2214" t="s">
        <v>2276</v>
      </c>
      <c r="AB2214">
        <v>0</v>
      </c>
      <c r="AC2214">
        <v>0</v>
      </c>
      <c r="AD2214">
        <v>0</v>
      </c>
      <c r="AE2214">
        <v>1</v>
      </c>
      <c r="AF2214">
        <v>0</v>
      </c>
      <c r="AG2214">
        <v>0</v>
      </c>
      <c r="AH2214">
        <v>0</v>
      </c>
      <c r="AI2214">
        <v>0</v>
      </c>
      <c r="AJ2214" t="s">
        <v>4502</v>
      </c>
    </row>
    <row r="2215" spans="1:36" x14ac:dyDescent="0.3">
      <c r="A2215" s="1">
        <v>43700</v>
      </c>
      <c r="B2215" s="1" t="str">
        <f t="shared" si="102"/>
        <v>2019</v>
      </c>
      <c r="C2215" s="1" t="str">
        <f t="shared" si="103"/>
        <v>08</v>
      </c>
      <c r="D2215" s="1" t="str">
        <f t="shared" si="104"/>
        <v>23</v>
      </c>
      <c r="E2215" t="s">
        <v>1947</v>
      </c>
      <c r="F2215" t="s">
        <v>2195</v>
      </c>
      <c r="G2215" t="s">
        <v>2196</v>
      </c>
      <c r="H2215" t="s">
        <v>2197</v>
      </c>
      <c r="I2215" t="s">
        <v>2200</v>
      </c>
      <c r="J2215" t="s">
        <v>2200</v>
      </c>
      <c r="K2215" t="s">
        <v>2240</v>
      </c>
      <c r="L2215" t="s">
        <v>2216</v>
      </c>
      <c r="M2215">
        <v>0</v>
      </c>
      <c r="N2215">
        <v>0</v>
      </c>
      <c r="O2215">
        <v>0</v>
      </c>
      <c r="P2215">
        <v>0</v>
      </c>
      <c r="Q2215">
        <v>0</v>
      </c>
      <c r="R2215">
        <v>0</v>
      </c>
      <c r="S2215">
        <v>0</v>
      </c>
      <c r="T2215">
        <v>0</v>
      </c>
      <c r="U2215">
        <v>0</v>
      </c>
      <c r="V2215">
        <v>0</v>
      </c>
      <c r="W2215">
        <v>0</v>
      </c>
      <c r="X2215">
        <v>1</v>
      </c>
      <c r="Y2215">
        <v>0</v>
      </c>
      <c r="Z2215">
        <v>0</v>
      </c>
      <c r="AA2215" t="s">
        <v>2276</v>
      </c>
      <c r="AB2215">
        <v>0</v>
      </c>
      <c r="AC2215">
        <v>0</v>
      </c>
      <c r="AD2215">
        <v>0</v>
      </c>
      <c r="AE2215">
        <v>1</v>
      </c>
      <c r="AF2215">
        <v>0</v>
      </c>
      <c r="AG2215">
        <v>0</v>
      </c>
      <c r="AH2215">
        <v>0</v>
      </c>
      <c r="AI2215">
        <v>0</v>
      </c>
      <c r="AJ2215" t="s">
        <v>4503</v>
      </c>
    </row>
    <row r="2216" spans="1:36" x14ac:dyDescent="0.3">
      <c r="A2216" s="1">
        <v>43700</v>
      </c>
      <c r="B2216" s="1" t="str">
        <f t="shared" si="102"/>
        <v>2019</v>
      </c>
      <c r="C2216" s="1" t="str">
        <f t="shared" si="103"/>
        <v>08</v>
      </c>
      <c r="D2216" s="1" t="str">
        <f t="shared" si="104"/>
        <v>23</v>
      </c>
      <c r="E2216" t="s">
        <v>1948</v>
      </c>
      <c r="F2216" t="s">
        <v>2195</v>
      </c>
      <c r="G2216" t="s">
        <v>2196</v>
      </c>
      <c r="H2216" t="s">
        <v>2197</v>
      </c>
      <c r="I2216" t="s">
        <v>2206</v>
      </c>
      <c r="J2216" t="s">
        <v>2217</v>
      </c>
      <c r="K2216" t="s">
        <v>2240</v>
      </c>
      <c r="L2216" t="s">
        <v>2216</v>
      </c>
      <c r="M2216">
        <v>0</v>
      </c>
      <c r="N2216">
        <v>0</v>
      </c>
      <c r="O2216">
        <v>0</v>
      </c>
      <c r="P2216">
        <v>0</v>
      </c>
      <c r="Q2216">
        <v>0</v>
      </c>
      <c r="R2216">
        <v>0</v>
      </c>
      <c r="S2216">
        <v>0</v>
      </c>
      <c r="T2216">
        <v>0</v>
      </c>
      <c r="U2216">
        <v>0</v>
      </c>
      <c r="V2216">
        <v>0</v>
      </c>
      <c r="W2216">
        <v>0</v>
      </c>
      <c r="X2216">
        <v>1</v>
      </c>
      <c r="Y2216">
        <v>0</v>
      </c>
      <c r="Z2216">
        <v>0</v>
      </c>
      <c r="AA2216" t="s">
        <v>2276</v>
      </c>
      <c r="AB2216">
        <v>0</v>
      </c>
      <c r="AC2216">
        <v>0</v>
      </c>
      <c r="AD2216">
        <v>0</v>
      </c>
      <c r="AE2216">
        <v>1</v>
      </c>
      <c r="AF2216">
        <v>0</v>
      </c>
      <c r="AG2216">
        <v>0</v>
      </c>
      <c r="AH2216">
        <v>0</v>
      </c>
      <c r="AI2216">
        <v>0</v>
      </c>
      <c r="AJ2216" t="s">
        <v>4504</v>
      </c>
    </row>
    <row r="2217" spans="1:36" x14ac:dyDescent="0.3">
      <c r="A2217" s="1">
        <v>43700</v>
      </c>
      <c r="B2217" s="1" t="str">
        <f t="shared" si="102"/>
        <v>2019</v>
      </c>
      <c r="C2217" s="1" t="str">
        <f t="shared" si="103"/>
        <v>08</v>
      </c>
      <c r="D2217" s="1" t="str">
        <f t="shared" si="104"/>
        <v>23</v>
      </c>
      <c r="E2217" t="s">
        <v>1949</v>
      </c>
      <c r="F2217" t="s">
        <v>2195</v>
      </c>
      <c r="G2217" t="s">
        <v>2196</v>
      </c>
      <c r="H2217" t="s">
        <v>2197</v>
      </c>
      <c r="I2217" t="s">
        <v>2206</v>
      </c>
      <c r="J2217" t="s">
        <v>2217</v>
      </c>
      <c r="K2217" t="s">
        <v>2240</v>
      </c>
      <c r="L2217" t="s">
        <v>2216</v>
      </c>
      <c r="M2217">
        <v>0</v>
      </c>
      <c r="N2217">
        <v>0</v>
      </c>
      <c r="O2217">
        <v>0</v>
      </c>
      <c r="P2217">
        <v>0</v>
      </c>
      <c r="Q2217">
        <v>0</v>
      </c>
      <c r="R2217">
        <v>0</v>
      </c>
      <c r="S2217">
        <v>0</v>
      </c>
      <c r="T2217">
        <v>0</v>
      </c>
      <c r="U2217">
        <v>0</v>
      </c>
      <c r="V2217">
        <v>0</v>
      </c>
      <c r="W2217">
        <v>0</v>
      </c>
      <c r="X2217">
        <v>1</v>
      </c>
      <c r="Y2217">
        <v>0</v>
      </c>
      <c r="Z2217">
        <v>0</v>
      </c>
      <c r="AA2217" t="s">
        <v>2276</v>
      </c>
      <c r="AB2217">
        <v>0</v>
      </c>
      <c r="AC2217">
        <v>0</v>
      </c>
      <c r="AD2217">
        <v>0</v>
      </c>
      <c r="AE2217">
        <v>1</v>
      </c>
      <c r="AF2217">
        <v>0</v>
      </c>
      <c r="AG2217">
        <v>0</v>
      </c>
      <c r="AH2217">
        <v>0</v>
      </c>
      <c r="AI2217">
        <v>0</v>
      </c>
      <c r="AJ2217" t="s">
        <v>4505</v>
      </c>
    </row>
    <row r="2218" spans="1:36" x14ac:dyDescent="0.3">
      <c r="A2218" s="1">
        <v>43700</v>
      </c>
      <c r="B2218" s="1" t="str">
        <f t="shared" si="102"/>
        <v>2019</v>
      </c>
      <c r="C2218" s="1" t="str">
        <f t="shared" si="103"/>
        <v>08</v>
      </c>
      <c r="D2218" s="1" t="str">
        <f t="shared" si="104"/>
        <v>23</v>
      </c>
      <c r="E2218" t="s">
        <v>1950</v>
      </c>
      <c r="F2218" t="s">
        <v>2195</v>
      </c>
      <c r="G2218" t="s">
        <v>2196</v>
      </c>
      <c r="H2218" t="s">
        <v>2197</v>
      </c>
      <c r="I2218" t="s">
        <v>2206</v>
      </c>
      <c r="J2218" t="s">
        <v>2217</v>
      </c>
      <c r="K2218" t="s">
        <v>2240</v>
      </c>
      <c r="L2218" t="s">
        <v>2216</v>
      </c>
      <c r="M2218">
        <v>0</v>
      </c>
      <c r="N2218">
        <v>0</v>
      </c>
      <c r="O2218">
        <v>0</v>
      </c>
      <c r="P2218">
        <v>0</v>
      </c>
      <c r="Q2218">
        <v>0</v>
      </c>
      <c r="R2218">
        <v>0</v>
      </c>
      <c r="S2218">
        <v>0</v>
      </c>
      <c r="T2218">
        <v>0</v>
      </c>
      <c r="U2218">
        <v>0</v>
      </c>
      <c r="V2218">
        <v>0</v>
      </c>
      <c r="W2218">
        <v>0</v>
      </c>
      <c r="X2218">
        <v>1</v>
      </c>
      <c r="Y2218">
        <v>0</v>
      </c>
      <c r="Z2218">
        <v>0</v>
      </c>
      <c r="AA2218" t="s">
        <v>2276</v>
      </c>
      <c r="AB2218">
        <v>0</v>
      </c>
      <c r="AC2218">
        <v>0</v>
      </c>
      <c r="AD2218">
        <v>0</v>
      </c>
      <c r="AE2218">
        <v>1</v>
      </c>
      <c r="AF2218">
        <v>0</v>
      </c>
      <c r="AG2218">
        <v>0</v>
      </c>
      <c r="AH2218">
        <v>0</v>
      </c>
      <c r="AI2218">
        <v>0</v>
      </c>
      <c r="AJ2218" t="s">
        <v>4506</v>
      </c>
    </row>
    <row r="2219" spans="1:36" x14ac:dyDescent="0.3">
      <c r="A2219" s="1">
        <v>43682</v>
      </c>
      <c r="B2219" s="1" t="str">
        <f t="shared" si="102"/>
        <v>2019</v>
      </c>
      <c r="C2219" s="1" t="str">
        <f t="shared" si="103"/>
        <v>08</v>
      </c>
      <c r="D2219" s="1" t="str">
        <f t="shared" si="104"/>
        <v>05</v>
      </c>
      <c r="E2219" t="s">
        <v>1941</v>
      </c>
      <c r="F2219" t="s">
        <v>2195</v>
      </c>
      <c r="G2219" t="s">
        <v>2196</v>
      </c>
      <c r="H2219" t="s">
        <v>2200</v>
      </c>
      <c r="I2219" t="s">
        <v>2200</v>
      </c>
      <c r="J2219" t="s">
        <v>2219</v>
      </c>
      <c r="K2219" t="s">
        <v>2246</v>
      </c>
      <c r="L2219" t="s">
        <v>2200</v>
      </c>
      <c r="M2219">
        <v>0</v>
      </c>
      <c r="N2219">
        <v>0</v>
      </c>
      <c r="O2219">
        <v>0</v>
      </c>
      <c r="P2219">
        <v>0</v>
      </c>
      <c r="Q2219">
        <v>0</v>
      </c>
      <c r="R2219">
        <v>0</v>
      </c>
      <c r="S2219">
        <v>0</v>
      </c>
      <c r="T2219">
        <v>0</v>
      </c>
      <c r="U2219">
        <v>0</v>
      </c>
      <c r="V2219">
        <v>0</v>
      </c>
      <c r="W2219">
        <v>0</v>
      </c>
      <c r="X2219">
        <v>1</v>
      </c>
      <c r="Y2219">
        <v>0</v>
      </c>
      <c r="Z2219">
        <v>0</v>
      </c>
      <c r="AA2219" t="s">
        <v>2276</v>
      </c>
      <c r="AB2219">
        <v>0</v>
      </c>
      <c r="AC2219">
        <v>0</v>
      </c>
      <c r="AD2219">
        <v>0</v>
      </c>
      <c r="AE2219">
        <v>1</v>
      </c>
      <c r="AF2219">
        <v>0</v>
      </c>
      <c r="AG2219">
        <v>0</v>
      </c>
      <c r="AH2219">
        <v>0</v>
      </c>
      <c r="AI2219">
        <v>0</v>
      </c>
      <c r="AJ2219" t="s">
        <v>4507</v>
      </c>
    </row>
    <row r="2220" spans="1:36" x14ac:dyDescent="0.3">
      <c r="A2220" s="1">
        <v>43679</v>
      </c>
      <c r="B2220" s="1" t="str">
        <f t="shared" si="102"/>
        <v>2019</v>
      </c>
      <c r="C2220" s="1" t="str">
        <f t="shared" si="103"/>
        <v>08</v>
      </c>
      <c r="D2220" s="1" t="str">
        <f t="shared" si="104"/>
        <v>02</v>
      </c>
      <c r="E2220" t="s">
        <v>1942</v>
      </c>
      <c r="F2220" t="s">
        <v>2195</v>
      </c>
      <c r="G2220" t="s">
        <v>2196</v>
      </c>
      <c r="H2220" t="s">
        <v>2200</v>
      </c>
      <c r="I2220" t="s">
        <v>2200</v>
      </c>
      <c r="J2220" t="s">
        <v>2219</v>
      </c>
      <c r="K2220" t="s">
        <v>2246</v>
      </c>
      <c r="L2220" t="s">
        <v>2200</v>
      </c>
      <c r="M2220">
        <v>0</v>
      </c>
      <c r="N2220">
        <v>0</v>
      </c>
      <c r="O2220">
        <v>0</v>
      </c>
      <c r="P2220">
        <v>0</v>
      </c>
      <c r="Q2220">
        <v>0</v>
      </c>
      <c r="R2220">
        <v>0</v>
      </c>
      <c r="S2220">
        <v>0</v>
      </c>
      <c r="T2220">
        <v>0</v>
      </c>
      <c r="U2220">
        <v>0</v>
      </c>
      <c r="V2220">
        <v>0</v>
      </c>
      <c r="W2220">
        <v>0</v>
      </c>
      <c r="X2220">
        <v>0</v>
      </c>
      <c r="Y2220">
        <v>0</v>
      </c>
      <c r="Z2220">
        <v>0</v>
      </c>
      <c r="AA2220" t="s">
        <v>2276</v>
      </c>
      <c r="AB2220">
        <v>0</v>
      </c>
      <c r="AC2220">
        <v>0</v>
      </c>
      <c r="AD2220">
        <v>0</v>
      </c>
      <c r="AE2220">
        <v>1</v>
      </c>
      <c r="AF2220">
        <v>0</v>
      </c>
      <c r="AG2220">
        <v>0</v>
      </c>
      <c r="AH2220">
        <v>0</v>
      </c>
      <c r="AI2220">
        <v>0</v>
      </c>
      <c r="AJ2220" t="s">
        <v>4508</v>
      </c>
    </row>
    <row r="2221" spans="1:36" x14ac:dyDescent="0.3">
      <c r="A2221" s="1">
        <v>43679</v>
      </c>
      <c r="B2221" s="1" t="str">
        <f t="shared" si="102"/>
        <v>2019</v>
      </c>
      <c r="C2221" s="1" t="str">
        <f t="shared" si="103"/>
        <v>08</v>
      </c>
      <c r="D2221" s="1" t="str">
        <f t="shared" si="104"/>
        <v>02</v>
      </c>
      <c r="E2221" t="s">
        <v>1951</v>
      </c>
      <c r="F2221" t="s">
        <v>2195</v>
      </c>
      <c r="G2221" t="s">
        <v>2196</v>
      </c>
      <c r="H2221" t="s">
        <v>2197</v>
      </c>
      <c r="I2221" t="s">
        <v>2206</v>
      </c>
      <c r="J2221" t="s">
        <v>2217</v>
      </c>
      <c r="K2221" t="s">
        <v>2240</v>
      </c>
      <c r="L2221" t="s">
        <v>2216</v>
      </c>
      <c r="M2221">
        <v>0</v>
      </c>
      <c r="N2221">
        <v>0</v>
      </c>
      <c r="O2221">
        <v>0</v>
      </c>
      <c r="P2221">
        <v>0</v>
      </c>
      <c r="Q2221">
        <v>0</v>
      </c>
      <c r="R2221">
        <v>0</v>
      </c>
      <c r="S2221">
        <v>0</v>
      </c>
      <c r="T2221">
        <v>0</v>
      </c>
      <c r="U2221">
        <v>0</v>
      </c>
      <c r="V2221">
        <v>0</v>
      </c>
      <c r="W2221">
        <v>0</v>
      </c>
      <c r="X2221">
        <v>1</v>
      </c>
      <c r="Y2221">
        <v>0</v>
      </c>
      <c r="Z2221">
        <v>0</v>
      </c>
      <c r="AA2221" t="s">
        <v>2276</v>
      </c>
      <c r="AB2221">
        <v>0</v>
      </c>
      <c r="AC2221">
        <v>0</v>
      </c>
      <c r="AD2221">
        <v>0</v>
      </c>
      <c r="AE2221">
        <v>1</v>
      </c>
      <c r="AF2221">
        <v>0</v>
      </c>
      <c r="AG2221">
        <v>0</v>
      </c>
      <c r="AH2221">
        <v>0</v>
      </c>
      <c r="AI2221">
        <v>0</v>
      </c>
      <c r="AJ2221" t="s">
        <v>4509</v>
      </c>
    </row>
    <row r="2222" spans="1:36" x14ac:dyDescent="0.3">
      <c r="A2222" s="1">
        <v>43672</v>
      </c>
      <c r="B2222" s="1" t="str">
        <f t="shared" si="102"/>
        <v>2019</v>
      </c>
      <c r="C2222" s="1" t="str">
        <f t="shared" si="103"/>
        <v>07</v>
      </c>
      <c r="D2222" s="1" t="str">
        <f t="shared" si="104"/>
        <v>26</v>
      </c>
      <c r="E2222" t="s">
        <v>1952</v>
      </c>
      <c r="F2222" t="s">
        <v>2195</v>
      </c>
      <c r="G2222" t="s">
        <v>2196</v>
      </c>
      <c r="H2222" t="s">
        <v>2200</v>
      </c>
      <c r="I2222" t="s">
        <v>2200</v>
      </c>
      <c r="J2222" t="s">
        <v>2219</v>
      </c>
      <c r="K2222" t="s">
        <v>2246</v>
      </c>
      <c r="L2222" t="s">
        <v>2200</v>
      </c>
      <c r="M2222">
        <v>0</v>
      </c>
      <c r="N2222">
        <v>0</v>
      </c>
      <c r="O2222">
        <v>0</v>
      </c>
      <c r="P2222">
        <v>0</v>
      </c>
      <c r="Q2222">
        <v>0</v>
      </c>
      <c r="R2222">
        <v>0</v>
      </c>
      <c r="S2222">
        <v>0</v>
      </c>
      <c r="T2222">
        <v>0</v>
      </c>
      <c r="U2222">
        <v>0</v>
      </c>
      <c r="V2222">
        <v>0</v>
      </c>
      <c r="W2222">
        <v>0</v>
      </c>
      <c r="X2222">
        <v>0</v>
      </c>
      <c r="Y2222">
        <v>0</v>
      </c>
      <c r="Z2222">
        <v>0</v>
      </c>
      <c r="AA2222" t="s">
        <v>2276</v>
      </c>
      <c r="AB2222">
        <v>0</v>
      </c>
      <c r="AC2222">
        <v>0</v>
      </c>
      <c r="AD2222">
        <v>0</v>
      </c>
      <c r="AE2222">
        <v>1</v>
      </c>
      <c r="AF2222">
        <v>0</v>
      </c>
      <c r="AG2222">
        <v>0</v>
      </c>
      <c r="AH2222">
        <v>0</v>
      </c>
      <c r="AI2222">
        <v>0</v>
      </c>
      <c r="AJ2222" t="s">
        <v>4510</v>
      </c>
    </row>
    <row r="2223" spans="1:36" x14ac:dyDescent="0.3">
      <c r="A2223" s="1">
        <v>43672</v>
      </c>
      <c r="B2223" s="1" t="str">
        <f t="shared" si="102"/>
        <v>2019</v>
      </c>
      <c r="C2223" s="1" t="str">
        <f t="shared" si="103"/>
        <v>07</v>
      </c>
      <c r="D2223" s="1" t="str">
        <f t="shared" si="104"/>
        <v>26</v>
      </c>
      <c r="E2223" t="s">
        <v>1953</v>
      </c>
      <c r="F2223" t="s">
        <v>2195</v>
      </c>
      <c r="G2223" t="s">
        <v>2196</v>
      </c>
      <c r="H2223" t="s">
        <v>2200</v>
      </c>
      <c r="I2223" t="s">
        <v>2200</v>
      </c>
      <c r="J2223" t="s">
        <v>2219</v>
      </c>
      <c r="K2223" t="s">
        <v>2246</v>
      </c>
      <c r="L2223" t="s">
        <v>2200</v>
      </c>
      <c r="M2223">
        <v>0</v>
      </c>
      <c r="N2223">
        <v>0</v>
      </c>
      <c r="O2223">
        <v>0</v>
      </c>
      <c r="P2223">
        <v>0</v>
      </c>
      <c r="Q2223">
        <v>0</v>
      </c>
      <c r="R2223">
        <v>0</v>
      </c>
      <c r="S2223">
        <v>0</v>
      </c>
      <c r="T2223">
        <v>0</v>
      </c>
      <c r="U2223">
        <v>0</v>
      </c>
      <c r="V2223">
        <v>0</v>
      </c>
      <c r="W2223">
        <v>0</v>
      </c>
      <c r="X2223">
        <v>1</v>
      </c>
      <c r="Y2223">
        <v>0</v>
      </c>
      <c r="Z2223">
        <v>0</v>
      </c>
      <c r="AA2223" t="s">
        <v>2276</v>
      </c>
      <c r="AB2223">
        <v>0</v>
      </c>
      <c r="AC2223">
        <v>0</v>
      </c>
      <c r="AD2223">
        <v>0</v>
      </c>
      <c r="AE2223">
        <v>1</v>
      </c>
      <c r="AF2223">
        <v>0</v>
      </c>
      <c r="AG2223">
        <v>0</v>
      </c>
      <c r="AH2223">
        <v>0</v>
      </c>
      <c r="AI2223">
        <v>0</v>
      </c>
      <c r="AJ2223" t="s">
        <v>4511</v>
      </c>
    </row>
    <row r="2224" spans="1:36" x14ac:dyDescent="0.3">
      <c r="A2224" s="1">
        <v>43672</v>
      </c>
      <c r="B2224" s="1" t="str">
        <f t="shared" si="102"/>
        <v>2019</v>
      </c>
      <c r="C2224" s="1" t="str">
        <f t="shared" si="103"/>
        <v>07</v>
      </c>
      <c r="D2224" s="1" t="str">
        <f t="shared" si="104"/>
        <v>26</v>
      </c>
      <c r="E2224" t="s">
        <v>1953</v>
      </c>
      <c r="F2224" t="s">
        <v>2195</v>
      </c>
      <c r="G2224" t="s">
        <v>2196</v>
      </c>
      <c r="H2224" t="s">
        <v>2200</v>
      </c>
      <c r="I2224" t="s">
        <v>2200</v>
      </c>
      <c r="J2224" t="s">
        <v>2219</v>
      </c>
      <c r="K2224" t="s">
        <v>2246</v>
      </c>
      <c r="L2224" t="s">
        <v>2200</v>
      </c>
      <c r="M2224">
        <v>0</v>
      </c>
      <c r="N2224">
        <v>0</v>
      </c>
      <c r="O2224">
        <v>0</v>
      </c>
      <c r="P2224">
        <v>0</v>
      </c>
      <c r="Q2224">
        <v>0</v>
      </c>
      <c r="R2224">
        <v>0</v>
      </c>
      <c r="S2224">
        <v>0</v>
      </c>
      <c r="T2224">
        <v>0</v>
      </c>
      <c r="U2224">
        <v>0</v>
      </c>
      <c r="V2224">
        <v>0</v>
      </c>
      <c r="W2224">
        <v>0</v>
      </c>
      <c r="X2224">
        <v>1</v>
      </c>
      <c r="Y2224">
        <v>0</v>
      </c>
      <c r="Z2224">
        <v>0</v>
      </c>
      <c r="AA2224" t="s">
        <v>2276</v>
      </c>
      <c r="AB2224">
        <v>0</v>
      </c>
      <c r="AC2224">
        <v>0</v>
      </c>
      <c r="AD2224">
        <v>0</v>
      </c>
      <c r="AE2224">
        <v>1</v>
      </c>
      <c r="AF2224">
        <v>0</v>
      </c>
      <c r="AG2224">
        <v>0</v>
      </c>
      <c r="AH2224">
        <v>0</v>
      </c>
      <c r="AI2224">
        <v>0</v>
      </c>
      <c r="AJ2224" t="s">
        <v>4512</v>
      </c>
    </row>
    <row r="2225" spans="1:36" x14ac:dyDescent="0.3">
      <c r="A2225" s="1">
        <v>43665</v>
      </c>
      <c r="B2225" s="1" t="str">
        <f t="shared" si="102"/>
        <v>2019</v>
      </c>
      <c r="C2225" s="1" t="str">
        <f t="shared" si="103"/>
        <v>07</v>
      </c>
      <c r="D2225" s="1" t="str">
        <f t="shared" si="104"/>
        <v>19</v>
      </c>
      <c r="E2225" t="s">
        <v>1954</v>
      </c>
      <c r="F2225" t="s">
        <v>2195</v>
      </c>
      <c r="G2225" t="s">
        <v>2196</v>
      </c>
      <c r="H2225" t="s">
        <v>2197</v>
      </c>
      <c r="I2225" t="s">
        <v>2200</v>
      </c>
      <c r="J2225" t="s">
        <v>2200</v>
      </c>
      <c r="K2225" t="s">
        <v>2250</v>
      </c>
      <c r="L2225" t="s">
        <v>2269</v>
      </c>
      <c r="M2225">
        <v>0</v>
      </c>
      <c r="N2225">
        <v>0</v>
      </c>
      <c r="O2225">
        <v>0</v>
      </c>
      <c r="P2225">
        <v>0</v>
      </c>
      <c r="Q2225">
        <v>0</v>
      </c>
      <c r="R2225">
        <v>0</v>
      </c>
      <c r="S2225">
        <v>0</v>
      </c>
      <c r="T2225">
        <v>0</v>
      </c>
      <c r="U2225">
        <v>0</v>
      </c>
      <c r="V2225">
        <v>0</v>
      </c>
      <c r="W2225">
        <v>0</v>
      </c>
      <c r="X2225">
        <v>1</v>
      </c>
      <c r="Y2225">
        <v>0</v>
      </c>
      <c r="Z2225">
        <v>0</v>
      </c>
      <c r="AA2225" t="s">
        <v>2276</v>
      </c>
      <c r="AB2225">
        <v>0</v>
      </c>
      <c r="AC2225">
        <v>0</v>
      </c>
      <c r="AD2225">
        <v>0</v>
      </c>
      <c r="AE2225">
        <v>1</v>
      </c>
      <c r="AF2225">
        <v>0</v>
      </c>
      <c r="AG2225">
        <v>0</v>
      </c>
      <c r="AH2225">
        <v>0</v>
      </c>
      <c r="AI2225">
        <v>0</v>
      </c>
      <c r="AJ2225" t="s">
        <v>4513</v>
      </c>
    </row>
    <row r="2226" spans="1:36" x14ac:dyDescent="0.3">
      <c r="A2226" s="1">
        <v>43665</v>
      </c>
      <c r="B2226" s="1" t="str">
        <f t="shared" si="102"/>
        <v>2019</v>
      </c>
      <c r="C2226" s="1" t="str">
        <f t="shared" si="103"/>
        <v>07</v>
      </c>
      <c r="D2226" s="1" t="str">
        <f t="shared" si="104"/>
        <v>19</v>
      </c>
      <c r="E2226" t="s">
        <v>1955</v>
      </c>
      <c r="F2226" t="s">
        <v>2195</v>
      </c>
      <c r="G2226" t="s">
        <v>2196</v>
      </c>
      <c r="H2226" t="s">
        <v>2197</v>
      </c>
      <c r="I2226" t="s">
        <v>2200</v>
      </c>
      <c r="J2226" t="s">
        <v>2200</v>
      </c>
      <c r="K2226" t="s">
        <v>2240</v>
      </c>
      <c r="L2226" t="s">
        <v>2269</v>
      </c>
      <c r="M2226">
        <v>0</v>
      </c>
      <c r="N2226">
        <v>0</v>
      </c>
      <c r="O2226">
        <v>0</v>
      </c>
      <c r="P2226">
        <v>0</v>
      </c>
      <c r="Q2226">
        <v>0</v>
      </c>
      <c r="R2226">
        <v>0</v>
      </c>
      <c r="S2226">
        <v>0</v>
      </c>
      <c r="T2226">
        <v>0</v>
      </c>
      <c r="U2226">
        <v>0</v>
      </c>
      <c r="V2226">
        <v>0</v>
      </c>
      <c r="W2226">
        <v>0</v>
      </c>
      <c r="X2226">
        <v>1</v>
      </c>
      <c r="Y2226">
        <v>0</v>
      </c>
      <c r="Z2226">
        <v>0</v>
      </c>
      <c r="AA2226" t="s">
        <v>2276</v>
      </c>
      <c r="AB2226">
        <v>0</v>
      </c>
      <c r="AC2226">
        <v>0</v>
      </c>
      <c r="AD2226">
        <v>0</v>
      </c>
      <c r="AE2226">
        <v>1</v>
      </c>
      <c r="AF2226">
        <v>0</v>
      </c>
      <c r="AG2226">
        <v>0</v>
      </c>
      <c r="AH2226">
        <v>0</v>
      </c>
      <c r="AI2226">
        <v>0</v>
      </c>
      <c r="AJ2226" t="s">
        <v>4514</v>
      </c>
    </row>
    <row r="2227" spans="1:36" x14ac:dyDescent="0.3">
      <c r="A2227" s="1">
        <v>43665</v>
      </c>
      <c r="B2227" s="1" t="str">
        <f t="shared" si="102"/>
        <v>2019</v>
      </c>
      <c r="C2227" s="1" t="str">
        <f t="shared" si="103"/>
        <v>07</v>
      </c>
      <c r="D2227" s="1" t="str">
        <f t="shared" si="104"/>
        <v>19</v>
      </c>
      <c r="E2227" t="s">
        <v>1956</v>
      </c>
      <c r="F2227" t="s">
        <v>2195</v>
      </c>
      <c r="G2227" t="s">
        <v>2196</v>
      </c>
      <c r="H2227" t="s">
        <v>2197</v>
      </c>
      <c r="I2227" t="s">
        <v>2200</v>
      </c>
      <c r="J2227" t="s">
        <v>2200</v>
      </c>
      <c r="K2227" t="s">
        <v>2240</v>
      </c>
      <c r="L2227" t="s">
        <v>2269</v>
      </c>
      <c r="M2227">
        <v>0</v>
      </c>
      <c r="N2227">
        <v>0</v>
      </c>
      <c r="O2227">
        <v>0</v>
      </c>
      <c r="P2227">
        <v>0</v>
      </c>
      <c r="Q2227">
        <v>0</v>
      </c>
      <c r="R2227">
        <v>0</v>
      </c>
      <c r="S2227">
        <v>0</v>
      </c>
      <c r="T2227">
        <v>0</v>
      </c>
      <c r="U2227">
        <v>0</v>
      </c>
      <c r="V2227">
        <v>0</v>
      </c>
      <c r="W2227">
        <v>0</v>
      </c>
      <c r="X2227">
        <v>1</v>
      </c>
      <c r="Y2227">
        <v>0</v>
      </c>
      <c r="Z2227">
        <v>0</v>
      </c>
      <c r="AA2227" t="s">
        <v>2276</v>
      </c>
      <c r="AB2227">
        <v>0</v>
      </c>
      <c r="AC2227">
        <v>0</v>
      </c>
      <c r="AD2227">
        <v>0</v>
      </c>
      <c r="AE2227">
        <v>1</v>
      </c>
      <c r="AF2227">
        <v>0</v>
      </c>
      <c r="AG2227">
        <v>0</v>
      </c>
      <c r="AH2227">
        <v>0</v>
      </c>
      <c r="AI2227">
        <v>0</v>
      </c>
      <c r="AJ2227" t="s">
        <v>4515</v>
      </c>
    </row>
    <row r="2228" spans="1:36" x14ac:dyDescent="0.3">
      <c r="A2228" s="1">
        <v>43658</v>
      </c>
      <c r="B2228" s="1" t="str">
        <f t="shared" si="102"/>
        <v>2019</v>
      </c>
      <c r="C2228" s="1" t="str">
        <f t="shared" si="103"/>
        <v>07</v>
      </c>
      <c r="D2228" s="1" t="str">
        <f t="shared" si="104"/>
        <v>12</v>
      </c>
      <c r="E2228" t="s">
        <v>1952</v>
      </c>
      <c r="F2228" t="s">
        <v>2195</v>
      </c>
      <c r="G2228" t="s">
        <v>2196</v>
      </c>
      <c r="H2228" t="s">
        <v>2200</v>
      </c>
      <c r="I2228" t="s">
        <v>2200</v>
      </c>
      <c r="J2228" t="s">
        <v>2219</v>
      </c>
      <c r="K2228" t="s">
        <v>2246</v>
      </c>
      <c r="L2228" t="s">
        <v>2267</v>
      </c>
      <c r="M2228">
        <v>0</v>
      </c>
      <c r="N2228">
        <v>0</v>
      </c>
      <c r="O2228">
        <v>0</v>
      </c>
      <c r="P2228">
        <v>0</v>
      </c>
      <c r="Q2228">
        <v>0</v>
      </c>
      <c r="R2228">
        <v>0</v>
      </c>
      <c r="S2228">
        <v>0</v>
      </c>
      <c r="T2228">
        <v>0</v>
      </c>
      <c r="U2228">
        <v>0</v>
      </c>
      <c r="V2228">
        <v>0</v>
      </c>
      <c r="W2228">
        <v>0</v>
      </c>
      <c r="X2228">
        <v>0</v>
      </c>
      <c r="Y2228">
        <v>0</v>
      </c>
      <c r="Z2228">
        <v>0</v>
      </c>
      <c r="AA2228" t="s">
        <v>2276</v>
      </c>
      <c r="AB2228">
        <v>0</v>
      </c>
      <c r="AC2228">
        <v>0</v>
      </c>
      <c r="AD2228">
        <v>0</v>
      </c>
      <c r="AE2228">
        <v>1</v>
      </c>
      <c r="AF2228">
        <v>0</v>
      </c>
      <c r="AG2228">
        <v>0</v>
      </c>
      <c r="AH2228">
        <v>0</v>
      </c>
      <c r="AI2228">
        <v>0</v>
      </c>
      <c r="AJ2228" t="s">
        <v>4516</v>
      </c>
    </row>
    <row r="2229" spans="1:36" x14ac:dyDescent="0.3">
      <c r="A2229" s="1">
        <v>43658</v>
      </c>
      <c r="B2229" s="1" t="str">
        <f t="shared" si="102"/>
        <v>2019</v>
      </c>
      <c r="C2229" s="1" t="str">
        <f t="shared" si="103"/>
        <v>07</v>
      </c>
      <c r="D2229" s="1" t="str">
        <f t="shared" si="104"/>
        <v>12</v>
      </c>
      <c r="E2229" t="s">
        <v>1957</v>
      </c>
      <c r="F2229" t="s">
        <v>2195</v>
      </c>
      <c r="G2229" t="s">
        <v>2196</v>
      </c>
      <c r="H2229" t="s">
        <v>2200</v>
      </c>
      <c r="I2229" t="s">
        <v>2200</v>
      </c>
      <c r="J2229" t="s">
        <v>2219</v>
      </c>
      <c r="K2229" t="s">
        <v>2246</v>
      </c>
      <c r="L2229" t="s">
        <v>2200</v>
      </c>
      <c r="M2229">
        <v>0</v>
      </c>
      <c r="N2229">
        <v>0</v>
      </c>
      <c r="O2229">
        <v>0</v>
      </c>
      <c r="P2229">
        <v>0</v>
      </c>
      <c r="Q2229">
        <v>0</v>
      </c>
      <c r="R2229">
        <v>0</v>
      </c>
      <c r="S2229">
        <v>0</v>
      </c>
      <c r="T2229">
        <v>0</v>
      </c>
      <c r="U2229">
        <v>0</v>
      </c>
      <c r="V2229">
        <v>0</v>
      </c>
      <c r="W2229">
        <v>0</v>
      </c>
      <c r="X2229">
        <v>4</v>
      </c>
      <c r="Y2229">
        <v>0</v>
      </c>
      <c r="Z2229">
        <v>0</v>
      </c>
      <c r="AA2229" t="s">
        <v>2276</v>
      </c>
      <c r="AB2229">
        <v>0</v>
      </c>
      <c r="AC2229">
        <v>0</v>
      </c>
      <c r="AD2229">
        <v>0</v>
      </c>
      <c r="AE2229">
        <v>1</v>
      </c>
      <c r="AF2229">
        <v>0</v>
      </c>
      <c r="AG2229">
        <v>0</v>
      </c>
      <c r="AH2229">
        <v>0</v>
      </c>
      <c r="AI2229">
        <v>0</v>
      </c>
      <c r="AJ2229" t="s">
        <v>4517</v>
      </c>
    </row>
    <row r="2230" spans="1:36" x14ac:dyDescent="0.3">
      <c r="A2230" s="1">
        <v>43658</v>
      </c>
      <c r="B2230" s="1" t="str">
        <f t="shared" si="102"/>
        <v>2019</v>
      </c>
      <c r="C2230" s="1" t="str">
        <f t="shared" si="103"/>
        <v>07</v>
      </c>
      <c r="D2230" s="1" t="str">
        <f t="shared" si="104"/>
        <v>12</v>
      </c>
      <c r="E2230" t="s">
        <v>1952</v>
      </c>
      <c r="F2230" t="s">
        <v>2195</v>
      </c>
      <c r="G2230" t="s">
        <v>2196</v>
      </c>
      <c r="H2230" t="s">
        <v>2200</v>
      </c>
      <c r="I2230" t="s">
        <v>2200</v>
      </c>
      <c r="J2230" t="s">
        <v>2219</v>
      </c>
      <c r="K2230" t="s">
        <v>2246</v>
      </c>
      <c r="L2230" t="s">
        <v>2267</v>
      </c>
      <c r="M2230">
        <v>0</v>
      </c>
      <c r="N2230">
        <v>0</v>
      </c>
      <c r="O2230">
        <v>0</v>
      </c>
      <c r="P2230">
        <v>0</v>
      </c>
      <c r="Q2230">
        <v>0</v>
      </c>
      <c r="R2230">
        <v>0</v>
      </c>
      <c r="S2230">
        <v>0</v>
      </c>
      <c r="T2230">
        <v>0</v>
      </c>
      <c r="U2230">
        <v>0</v>
      </c>
      <c r="V2230">
        <v>0</v>
      </c>
      <c r="W2230">
        <v>0</v>
      </c>
      <c r="X2230">
        <v>0</v>
      </c>
      <c r="Y2230">
        <v>0</v>
      </c>
      <c r="Z2230">
        <v>0</v>
      </c>
      <c r="AA2230" t="s">
        <v>2276</v>
      </c>
      <c r="AB2230">
        <v>0</v>
      </c>
      <c r="AC2230">
        <v>0</v>
      </c>
      <c r="AD2230">
        <v>0</v>
      </c>
      <c r="AE2230">
        <v>1</v>
      </c>
      <c r="AF2230">
        <v>0</v>
      </c>
      <c r="AG2230">
        <v>0</v>
      </c>
      <c r="AH2230">
        <v>0</v>
      </c>
      <c r="AI2230">
        <v>0</v>
      </c>
      <c r="AJ2230" t="s">
        <v>4518</v>
      </c>
    </row>
    <row r="2231" spans="1:36" x14ac:dyDescent="0.3">
      <c r="A2231" s="1">
        <v>43658</v>
      </c>
      <c r="B2231" s="1" t="str">
        <f t="shared" si="102"/>
        <v>2019</v>
      </c>
      <c r="C2231" s="1" t="str">
        <f t="shared" si="103"/>
        <v>07</v>
      </c>
      <c r="D2231" s="1" t="str">
        <f t="shared" si="104"/>
        <v>12</v>
      </c>
      <c r="E2231" t="s">
        <v>1952</v>
      </c>
      <c r="F2231" t="s">
        <v>2195</v>
      </c>
      <c r="G2231" t="s">
        <v>2196</v>
      </c>
      <c r="H2231" t="s">
        <v>2200</v>
      </c>
      <c r="I2231" t="s">
        <v>2200</v>
      </c>
      <c r="J2231" t="s">
        <v>2219</v>
      </c>
      <c r="K2231" t="s">
        <v>2246</v>
      </c>
      <c r="L2231" t="s">
        <v>2267</v>
      </c>
      <c r="M2231">
        <v>0</v>
      </c>
      <c r="N2231">
        <v>0</v>
      </c>
      <c r="O2231">
        <v>0</v>
      </c>
      <c r="P2231">
        <v>0</v>
      </c>
      <c r="Q2231">
        <v>0</v>
      </c>
      <c r="R2231">
        <v>0</v>
      </c>
      <c r="S2231">
        <v>0</v>
      </c>
      <c r="T2231">
        <v>0</v>
      </c>
      <c r="U2231">
        <v>0</v>
      </c>
      <c r="V2231">
        <v>0</v>
      </c>
      <c r="W2231">
        <v>0</v>
      </c>
      <c r="X2231">
        <v>0</v>
      </c>
      <c r="Y2231">
        <v>0</v>
      </c>
      <c r="Z2231">
        <v>0</v>
      </c>
      <c r="AA2231" t="s">
        <v>2276</v>
      </c>
      <c r="AB2231">
        <v>0</v>
      </c>
      <c r="AC2231">
        <v>0</v>
      </c>
      <c r="AD2231">
        <v>0</v>
      </c>
      <c r="AE2231">
        <v>1</v>
      </c>
      <c r="AF2231">
        <v>0</v>
      </c>
      <c r="AG2231">
        <v>0</v>
      </c>
      <c r="AH2231">
        <v>0</v>
      </c>
      <c r="AI2231">
        <v>0</v>
      </c>
      <c r="AJ2231" t="s">
        <v>4519</v>
      </c>
    </row>
    <row r="2232" spans="1:36" x14ac:dyDescent="0.3">
      <c r="A2232" s="1">
        <v>43658</v>
      </c>
      <c r="B2232" s="1" t="str">
        <f t="shared" si="102"/>
        <v>2019</v>
      </c>
      <c r="C2232" s="1" t="str">
        <f t="shared" si="103"/>
        <v>07</v>
      </c>
      <c r="D2232" s="1" t="str">
        <f t="shared" si="104"/>
        <v>12</v>
      </c>
      <c r="E2232" t="s">
        <v>1952</v>
      </c>
      <c r="F2232" t="s">
        <v>2195</v>
      </c>
      <c r="G2232" t="s">
        <v>2196</v>
      </c>
      <c r="H2232" t="s">
        <v>2200</v>
      </c>
      <c r="I2232" t="s">
        <v>2200</v>
      </c>
      <c r="J2232" t="s">
        <v>2219</v>
      </c>
      <c r="K2232" t="s">
        <v>2246</v>
      </c>
      <c r="L2232" t="s">
        <v>2267</v>
      </c>
      <c r="M2232">
        <v>0</v>
      </c>
      <c r="N2232">
        <v>0</v>
      </c>
      <c r="O2232">
        <v>0</v>
      </c>
      <c r="P2232">
        <v>0</v>
      </c>
      <c r="Q2232">
        <v>0</v>
      </c>
      <c r="R2232">
        <v>0</v>
      </c>
      <c r="S2232">
        <v>0</v>
      </c>
      <c r="T2232">
        <v>0</v>
      </c>
      <c r="U2232">
        <v>0</v>
      </c>
      <c r="V2232">
        <v>0</v>
      </c>
      <c r="W2232">
        <v>0</v>
      </c>
      <c r="X2232">
        <v>0</v>
      </c>
      <c r="Y2232">
        <v>0</v>
      </c>
      <c r="Z2232">
        <v>0</v>
      </c>
      <c r="AA2232" t="s">
        <v>2276</v>
      </c>
      <c r="AB2232">
        <v>0</v>
      </c>
      <c r="AC2232">
        <v>0</v>
      </c>
      <c r="AD2232">
        <v>0</v>
      </c>
      <c r="AE2232">
        <v>1</v>
      </c>
      <c r="AF2232">
        <v>0</v>
      </c>
      <c r="AG2232">
        <v>0</v>
      </c>
      <c r="AH2232">
        <v>0</v>
      </c>
      <c r="AI2232">
        <v>0</v>
      </c>
      <c r="AJ2232" t="s">
        <v>4520</v>
      </c>
    </row>
    <row r="2233" spans="1:36" x14ac:dyDescent="0.3">
      <c r="A2233" s="1">
        <v>43651</v>
      </c>
      <c r="B2233" s="1" t="str">
        <f t="shared" si="102"/>
        <v>2019</v>
      </c>
      <c r="C2233" s="1" t="str">
        <f t="shared" si="103"/>
        <v>07</v>
      </c>
      <c r="D2233" s="1" t="str">
        <f t="shared" si="104"/>
        <v>05</v>
      </c>
      <c r="E2233" t="s">
        <v>1953</v>
      </c>
      <c r="F2233" t="s">
        <v>2195</v>
      </c>
      <c r="G2233" t="s">
        <v>2196</v>
      </c>
      <c r="H2233" t="s">
        <v>2200</v>
      </c>
      <c r="I2233" t="s">
        <v>2200</v>
      </c>
      <c r="J2233" t="s">
        <v>2219</v>
      </c>
      <c r="K2233" t="s">
        <v>2246</v>
      </c>
      <c r="L2233" t="s">
        <v>2200</v>
      </c>
      <c r="M2233">
        <v>0</v>
      </c>
      <c r="N2233">
        <v>0</v>
      </c>
      <c r="O2233">
        <v>0</v>
      </c>
      <c r="P2233">
        <v>0</v>
      </c>
      <c r="Q2233">
        <v>0</v>
      </c>
      <c r="R2233">
        <v>0</v>
      </c>
      <c r="S2233">
        <v>0</v>
      </c>
      <c r="T2233">
        <v>0</v>
      </c>
      <c r="U2233">
        <v>0</v>
      </c>
      <c r="V2233">
        <v>0</v>
      </c>
      <c r="W2233">
        <v>0</v>
      </c>
      <c r="X2233">
        <v>1</v>
      </c>
      <c r="Y2233">
        <v>0</v>
      </c>
      <c r="Z2233">
        <v>0</v>
      </c>
      <c r="AA2233" t="s">
        <v>2276</v>
      </c>
      <c r="AB2233">
        <v>0</v>
      </c>
      <c r="AC2233">
        <v>0</v>
      </c>
      <c r="AD2233">
        <v>0</v>
      </c>
      <c r="AE2233">
        <v>1</v>
      </c>
      <c r="AF2233">
        <v>0</v>
      </c>
      <c r="AG2233">
        <v>0</v>
      </c>
      <c r="AH2233">
        <v>0</v>
      </c>
      <c r="AI2233">
        <v>0</v>
      </c>
      <c r="AJ2233" t="s">
        <v>4521</v>
      </c>
    </row>
    <row r="2234" spans="1:36" x14ac:dyDescent="0.3">
      <c r="A2234" s="1">
        <v>43644</v>
      </c>
      <c r="B2234" s="1" t="str">
        <f t="shared" si="102"/>
        <v>2019</v>
      </c>
      <c r="C2234" s="1" t="str">
        <f t="shared" si="103"/>
        <v>06</v>
      </c>
      <c r="D2234" s="1" t="str">
        <f t="shared" si="104"/>
        <v>28</v>
      </c>
      <c r="E2234" t="s">
        <v>1958</v>
      </c>
      <c r="F2234" t="s">
        <v>2195</v>
      </c>
      <c r="G2234" t="s">
        <v>2196</v>
      </c>
      <c r="H2234" t="s">
        <v>2197</v>
      </c>
      <c r="I2234" t="s">
        <v>2200</v>
      </c>
      <c r="J2234" t="s">
        <v>2200</v>
      </c>
      <c r="K2234" t="s">
        <v>2249</v>
      </c>
      <c r="L2234" t="s">
        <v>2200</v>
      </c>
      <c r="M2234">
        <v>0</v>
      </c>
      <c r="N2234">
        <v>0</v>
      </c>
      <c r="O2234">
        <v>0</v>
      </c>
      <c r="P2234">
        <v>0</v>
      </c>
      <c r="Q2234">
        <v>0</v>
      </c>
      <c r="R2234">
        <v>0</v>
      </c>
      <c r="S2234">
        <v>0</v>
      </c>
      <c r="T2234">
        <v>0</v>
      </c>
      <c r="U2234">
        <v>0</v>
      </c>
      <c r="V2234">
        <v>0</v>
      </c>
      <c r="W2234">
        <v>0</v>
      </c>
      <c r="X2234">
        <v>1</v>
      </c>
      <c r="Y2234">
        <v>0</v>
      </c>
      <c r="Z2234">
        <v>0</v>
      </c>
      <c r="AA2234" t="s">
        <v>2276</v>
      </c>
      <c r="AB2234">
        <v>0</v>
      </c>
      <c r="AC2234">
        <v>0</v>
      </c>
      <c r="AD2234">
        <v>0</v>
      </c>
      <c r="AE2234">
        <v>1</v>
      </c>
      <c r="AF2234">
        <v>0</v>
      </c>
      <c r="AG2234">
        <v>0</v>
      </c>
      <c r="AH2234">
        <v>0</v>
      </c>
      <c r="AI2234">
        <v>0</v>
      </c>
      <c r="AJ2234" t="s">
        <v>4522</v>
      </c>
    </row>
    <row r="2235" spans="1:36" x14ac:dyDescent="0.3">
      <c r="A2235" s="1">
        <v>43644</v>
      </c>
      <c r="B2235" s="1" t="str">
        <f t="shared" si="102"/>
        <v>2019</v>
      </c>
      <c r="C2235" s="1" t="str">
        <f t="shared" si="103"/>
        <v>06</v>
      </c>
      <c r="D2235" s="1" t="str">
        <f t="shared" si="104"/>
        <v>28</v>
      </c>
      <c r="E2235" t="s">
        <v>1959</v>
      </c>
      <c r="F2235" t="s">
        <v>2195</v>
      </c>
      <c r="G2235" t="s">
        <v>2196</v>
      </c>
      <c r="H2235" t="s">
        <v>2200</v>
      </c>
      <c r="I2235" t="s">
        <v>2200</v>
      </c>
      <c r="J2235" t="s">
        <v>2200</v>
      </c>
      <c r="K2235" t="s">
        <v>2241</v>
      </c>
      <c r="L2235" t="s">
        <v>2200</v>
      </c>
      <c r="M2235">
        <v>0</v>
      </c>
      <c r="N2235">
        <v>0</v>
      </c>
      <c r="O2235">
        <v>0</v>
      </c>
      <c r="P2235">
        <v>0</v>
      </c>
      <c r="Q2235">
        <v>0</v>
      </c>
      <c r="R2235">
        <v>0</v>
      </c>
      <c r="S2235">
        <v>0</v>
      </c>
      <c r="T2235">
        <v>0</v>
      </c>
      <c r="U2235">
        <v>0</v>
      </c>
      <c r="V2235">
        <v>0</v>
      </c>
      <c r="W2235">
        <v>0</v>
      </c>
      <c r="X2235">
        <v>0</v>
      </c>
      <c r="Y2235">
        <v>0</v>
      </c>
      <c r="Z2235">
        <v>0</v>
      </c>
      <c r="AA2235" t="s">
        <v>2276</v>
      </c>
      <c r="AB2235">
        <v>0</v>
      </c>
      <c r="AC2235">
        <v>0</v>
      </c>
      <c r="AD2235">
        <v>0</v>
      </c>
      <c r="AE2235">
        <v>1</v>
      </c>
      <c r="AF2235">
        <v>0</v>
      </c>
      <c r="AG2235">
        <v>0</v>
      </c>
      <c r="AH2235">
        <v>0</v>
      </c>
      <c r="AI2235">
        <v>0</v>
      </c>
      <c r="AJ2235" t="s">
        <v>4523</v>
      </c>
    </row>
    <row r="2236" spans="1:36" x14ac:dyDescent="0.3">
      <c r="A2236" s="1">
        <v>43644</v>
      </c>
      <c r="B2236" s="1" t="str">
        <f t="shared" si="102"/>
        <v>2019</v>
      </c>
      <c r="C2236" s="1" t="str">
        <f t="shared" si="103"/>
        <v>06</v>
      </c>
      <c r="D2236" s="1" t="str">
        <f t="shared" si="104"/>
        <v>28</v>
      </c>
      <c r="E2236" t="s">
        <v>1960</v>
      </c>
      <c r="F2236" t="s">
        <v>2195</v>
      </c>
      <c r="G2236" t="s">
        <v>2196</v>
      </c>
      <c r="H2236" t="s">
        <v>2197</v>
      </c>
      <c r="I2236" t="s">
        <v>2200</v>
      </c>
      <c r="J2236" t="s">
        <v>2200</v>
      </c>
      <c r="K2236" t="s">
        <v>2249</v>
      </c>
      <c r="L2236" t="s">
        <v>2200</v>
      </c>
      <c r="M2236">
        <v>0</v>
      </c>
      <c r="N2236">
        <v>0</v>
      </c>
      <c r="O2236">
        <v>0</v>
      </c>
      <c r="P2236">
        <v>0</v>
      </c>
      <c r="Q2236">
        <v>0</v>
      </c>
      <c r="R2236">
        <v>0</v>
      </c>
      <c r="S2236">
        <v>0</v>
      </c>
      <c r="T2236">
        <v>0</v>
      </c>
      <c r="U2236">
        <v>0</v>
      </c>
      <c r="V2236">
        <v>0</v>
      </c>
      <c r="W2236">
        <v>0</v>
      </c>
      <c r="X2236">
        <v>1</v>
      </c>
      <c r="Y2236">
        <v>0</v>
      </c>
      <c r="Z2236">
        <v>0</v>
      </c>
      <c r="AA2236" t="s">
        <v>2276</v>
      </c>
      <c r="AB2236">
        <v>0</v>
      </c>
      <c r="AC2236">
        <v>0</v>
      </c>
      <c r="AD2236">
        <v>0</v>
      </c>
      <c r="AE2236">
        <v>1</v>
      </c>
      <c r="AF2236">
        <v>0</v>
      </c>
      <c r="AG2236">
        <v>0</v>
      </c>
      <c r="AH2236">
        <v>0</v>
      </c>
      <c r="AI2236">
        <v>0</v>
      </c>
      <c r="AJ2236" t="s">
        <v>4524</v>
      </c>
    </row>
    <row r="2237" spans="1:36" x14ac:dyDescent="0.3">
      <c r="A2237" s="1">
        <v>43644</v>
      </c>
      <c r="B2237" s="1" t="str">
        <f t="shared" si="102"/>
        <v>2019</v>
      </c>
      <c r="C2237" s="1" t="str">
        <f t="shared" si="103"/>
        <v>06</v>
      </c>
      <c r="D2237" s="1" t="str">
        <f t="shared" si="104"/>
        <v>28</v>
      </c>
      <c r="E2237" t="s">
        <v>1961</v>
      </c>
      <c r="F2237" t="s">
        <v>2195</v>
      </c>
      <c r="G2237" t="s">
        <v>2196</v>
      </c>
      <c r="H2237" t="s">
        <v>2197</v>
      </c>
      <c r="I2237" t="s">
        <v>2200</v>
      </c>
      <c r="J2237" t="s">
        <v>2200</v>
      </c>
      <c r="K2237" t="s">
        <v>2246</v>
      </c>
      <c r="L2237" t="s">
        <v>2267</v>
      </c>
      <c r="M2237">
        <v>0</v>
      </c>
      <c r="N2237">
        <v>0</v>
      </c>
      <c r="O2237">
        <v>0</v>
      </c>
      <c r="P2237">
        <v>0</v>
      </c>
      <c r="Q2237">
        <v>0</v>
      </c>
      <c r="R2237">
        <v>0</v>
      </c>
      <c r="S2237">
        <v>1</v>
      </c>
      <c r="T2237">
        <v>0</v>
      </c>
      <c r="U2237">
        <v>0</v>
      </c>
      <c r="V2237">
        <v>0</v>
      </c>
      <c r="W2237">
        <v>0</v>
      </c>
      <c r="X2237">
        <v>0</v>
      </c>
      <c r="Y2237">
        <v>0</v>
      </c>
      <c r="Z2237">
        <v>0</v>
      </c>
      <c r="AA2237" t="s">
        <v>2276</v>
      </c>
      <c r="AB2237">
        <v>0</v>
      </c>
      <c r="AC2237">
        <v>0</v>
      </c>
      <c r="AD2237">
        <v>0</v>
      </c>
      <c r="AE2237">
        <v>1</v>
      </c>
      <c r="AF2237">
        <v>0</v>
      </c>
      <c r="AG2237">
        <v>0</v>
      </c>
      <c r="AH2237">
        <v>0</v>
      </c>
      <c r="AI2237">
        <v>0</v>
      </c>
      <c r="AJ2237" t="s">
        <v>4525</v>
      </c>
    </row>
    <row r="2238" spans="1:36" x14ac:dyDescent="0.3">
      <c r="A2238" s="1">
        <v>43644</v>
      </c>
      <c r="B2238" s="1" t="str">
        <f t="shared" si="102"/>
        <v>2019</v>
      </c>
      <c r="C2238" s="1" t="str">
        <f t="shared" si="103"/>
        <v>06</v>
      </c>
      <c r="D2238" s="1" t="str">
        <f t="shared" si="104"/>
        <v>28</v>
      </c>
      <c r="E2238" t="s">
        <v>1962</v>
      </c>
      <c r="F2238" t="s">
        <v>2195</v>
      </c>
      <c r="G2238" t="s">
        <v>2196</v>
      </c>
      <c r="H2238" t="s">
        <v>2197</v>
      </c>
      <c r="I2238" t="s">
        <v>2200</v>
      </c>
      <c r="J2238" t="s">
        <v>2200</v>
      </c>
      <c r="K2238" t="s">
        <v>2249</v>
      </c>
      <c r="L2238" t="s">
        <v>2269</v>
      </c>
      <c r="M2238">
        <v>0</v>
      </c>
      <c r="N2238">
        <v>0</v>
      </c>
      <c r="O2238">
        <v>0</v>
      </c>
      <c r="P2238">
        <v>0</v>
      </c>
      <c r="Q2238">
        <v>0</v>
      </c>
      <c r="R2238">
        <v>0</v>
      </c>
      <c r="S2238">
        <v>0</v>
      </c>
      <c r="T2238">
        <v>0</v>
      </c>
      <c r="U2238">
        <v>0</v>
      </c>
      <c r="V2238">
        <v>0</v>
      </c>
      <c r="W2238">
        <v>0</v>
      </c>
      <c r="X2238">
        <v>2</v>
      </c>
      <c r="Y2238">
        <v>0</v>
      </c>
      <c r="Z2238">
        <v>0</v>
      </c>
      <c r="AA2238" t="s">
        <v>2276</v>
      </c>
      <c r="AB2238">
        <v>0</v>
      </c>
      <c r="AC2238">
        <v>0</v>
      </c>
      <c r="AD2238">
        <v>0</v>
      </c>
      <c r="AE2238">
        <v>1</v>
      </c>
      <c r="AF2238">
        <v>0</v>
      </c>
      <c r="AG2238">
        <v>0</v>
      </c>
      <c r="AH2238">
        <v>0</v>
      </c>
      <c r="AI2238">
        <v>0</v>
      </c>
      <c r="AJ2238" t="s">
        <v>4526</v>
      </c>
    </row>
    <row r="2239" spans="1:36" x14ac:dyDescent="0.3">
      <c r="A2239" s="1">
        <v>43637</v>
      </c>
      <c r="B2239" s="1" t="str">
        <f t="shared" si="102"/>
        <v>2019</v>
      </c>
      <c r="C2239" s="1" t="str">
        <f t="shared" si="103"/>
        <v>06</v>
      </c>
      <c r="D2239" s="1" t="str">
        <f t="shared" si="104"/>
        <v>21</v>
      </c>
      <c r="E2239" t="s">
        <v>1963</v>
      </c>
      <c r="F2239" t="s">
        <v>2195</v>
      </c>
      <c r="G2239" t="s">
        <v>2196</v>
      </c>
      <c r="H2239" t="s">
        <v>2200</v>
      </c>
      <c r="I2239" t="s">
        <v>2200</v>
      </c>
      <c r="J2239" t="s">
        <v>2219</v>
      </c>
      <c r="K2239" t="s">
        <v>2246</v>
      </c>
      <c r="L2239" t="s">
        <v>2200</v>
      </c>
      <c r="M2239">
        <v>0</v>
      </c>
      <c r="N2239">
        <v>0</v>
      </c>
      <c r="O2239">
        <v>0</v>
      </c>
      <c r="P2239">
        <v>0</v>
      </c>
      <c r="Q2239">
        <v>0</v>
      </c>
      <c r="R2239">
        <v>0</v>
      </c>
      <c r="S2239">
        <v>0</v>
      </c>
      <c r="T2239">
        <v>0</v>
      </c>
      <c r="U2239">
        <v>0</v>
      </c>
      <c r="V2239">
        <v>0</v>
      </c>
      <c r="W2239">
        <v>0</v>
      </c>
      <c r="X2239">
        <v>1</v>
      </c>
      <c r="Y2239">
        <v>0</v>
      </c>
      <c r="Z2239">
        <v>0</v>
      </c>
      <c r="AA2239" t="s">
        <v>2276</v>
      </c>
      <c r="AB2239">
        <v>0</v>
      </c>
      <c r="AC2239">
        <v>0</v>
      </c>
      <c r="AD2239">
        <v>0</v>
      </c>
      <c r="AE2239">
        <v>1</v>
      </c>
      <c r="AF2239">
        <v>0</v>
      </c>
      <c r="AG2239">
        <v>0</v>
      </c>
      <c r="AH2239">
        <v>0</v>
      </c>
      <c r="AI2239">
        <v>0</v>
      </c>
      <c r="AJ2239" t="s">
        <v>4527</v>
      </c>
    </row>
    <row r="2240" spans="1:36" x14ac:dyDescent="0.3">
      <c r="A2240" s="1">
        <v>43637</v>
      </c>
      <c r="B2240" s="1" t="str">
        <f t="shared" si="102"/>
        <v>2019</v>
      </c>
      <c r="C2240" s="1" t="str">
        <f t="shared" si="103"/>
        <v>06</v>
      </c>
      <c r="D2240" s="1" t="str">
        <f t="shared" si="104"/>
        <v>21</v>
      </c>
      <c r="E2240" t="s">
        <v>1963</v>
      </c>
      <c r="F2240" t="s">
        <v>2195</v>
      </c>
      <c r="G2240" t="s">
        <v>2196</v>
      </c>
      <c r="H2240" t="s">
        <v>2200</v>
      </c>
      <c r="I2240" t="s">
        <v>2200</v>
      </c>
      <c r="J2240" t="s">
        <v>2219</v>
      </c>
      <c r="K2240" t="s">
        <v>2246</v>
      </c>
      <c r="L2240" t="s">
        <v>2200</v>
      </c>
      <c r="M2240">
        <v>0</v>
      </c>
      <c r="N2240">
        <v>0</v>
      </c>
      <c r="O2240">
        <v>0</v>
      </c>
      <c r="P2240">
        <v>0</v>
      </c>
      <c r="Q2240">
        <v>0</v>
      </c>
      <c r="R2240">
        <v>0</v>
      </c>
      <c r="S2240">
        <v>0</v>
      </c>
      <c r="T2240">
        <v>0</v>
      </c>
      <c r="U2240">
        <v>0</v>
      </c>
      <c r="V2240">
        <v>0</v>
      </c>
      <c r="W2240">
        <v>0</v>
      </c>
      <c r="X2240">
        <v>1</v>
      </c>
      <c r="Y2240">
        <v>0</v>
      </c>
      <c r="Z2240">
        <v>0</v>
      </c>
      <c r="AA2240" t="s">
        <v>2276</v>
      </c>
      <c r="AB2240">
        <v>0</v>
      </c>
      <c r="AC2240">
        <v>0</v>
      </c>
      <c r="AD2240">
        <v>0</v>
      </c>
      <c r="AE2240">
        <v>1</v>
      </c>
      <c r="AF2240">
        <v>0</v>
      </c>
      <c r="AG2240">
        <v>0</v>
      </c>
      <c r="AH2240">
        <v>0</v>
      </c>
      <c r="AI2240">
        <v>0</v>
      </c>
      <c r="AJ2240" t="s">
        <v>4528</v>
      </c>
    </row>
    <row r="2241" spans="1:36" x14ac:dyDescent="0.3">
      <c r="A2241" s="1">
        <v>43637</v>
      </c>
      <c r="B2241" s="1" t="str">
        <f t="shared" si="102"/>
        <v>2019</v>
      </c>
      <c r="C2241" s="1" t="str">
        <f t="shared" si="103"/>
        <v>06</v>
      </c>
      <c r="D2241" s="1" t="str">
        <f t="shared" si="104"/>
        <v>21</v>
      </c>
      <c r="E2241" t="s">
        <v>1963</v>
      </c>
      <c r="F2241" t="s">
        <v>2195</v>
      </c>
      <c r="G2241" t="s">
        <v>2196</v>
      </c>
      <c r="H2241" t="s">
        <v>2200</v>
      </c>
      <c r="I2241" t="s">
        <v>2200</v>
      </c>
      <c r="J2241" t="s">
        <v>2219</v>
      </c>
      <c r="K2241" t="s">
        <v>2246</v>
      </c>
      <c r="L2241" t="s">
        <v>2200</v>
      </c>
      <c r="M2241">
        <v>0</v>
      </c>
      <c r="N2241">
        <v>0</v>
      </c>
      <c r="O2241">
        <v>0</v>
      </c>
      <c r="P2241">
        <v>0</v>
      </c>
      <c r="Q2241">
        <v>0</v>
      </c>
      <c r="R2241">
        <v>0</v>
      </c>
      <c r="S2241">
        <v>0</v>
      </c>
      <c r="T2241">
        <v>0</v>
      </c>
      <c r="U2241">
        <v>0</v>
      </c>
      <c r="V2241">
        <v>0</v>
      </c>
      <c r="W2241">
        <v>0</v>
      </c>
      <c r="X2241">
        <v>1</v>
      </c>
      <c r="Y2241">
        <v>0</v>
      </c>
      <c r="Z2241">
        <v>0</v>
      </c>
      <c r="AA2241" t="s">
        <v>2276</v>
      </c>
      <c r="AB2241">
        <v>0</v>
      </c>
      <c r="AC2241">
        <v>0</v>
      </c>
      <c r="AD2241">
        <v>0</v>
      </c>
      <c r="AE2241">
        <v>1</v>
      </c>
      <c r="AF2241">
        <v>0</v>
      </c>
      <c r="AG2241">
        <v>0</v>
      </c>
      <c r="AH2241">
        <v>0</v>
      </c>
      <c r="AI2241">
        <v>0</v>
      </c>
      <c r="AJ2241" t="s">
        <v>4529</v>
      </c>
    </row>
    <row r="2242" spans="1:36" x14ac:dyDescent="0.3">
      <c r="A2242" s="1">
        <v>43630</v>
      </c>
      <c r="B2242" s="1" t="str">
        <f t="shared" si="102"/>
        <v>2019</v>
      </c>
      <c r="C2242" s="1" t="str">
        <f t="shared" si="103"/>
        <v>06</v>
      </c>
      <c r="D2242" s="1" t="str">
        <f t="shared" si="104"/>
        <v>14</v>
      </c>
      <c r="E2242" t="s">
        <v>1964</v>
      </c>
      <c r="F2242" t="s">
        <v>2195</v>
      </c>
      <c r="G2242" t="s">
        <v>2196</v>
      </c>
      <c r="H2242" t="s">
        <v>2197</v>
      </c>
      <c r="I2242" t="s">
        <v>2209</v>
      </c>
      <c r="J2242" t="s">
        <v>2235</v>
      </c>
      <c r="K2242" t="s">
        <v>2244</v>
      </c>
      <c r="L2242" t="s">
        <v>2200</v>
      </c>
      <c r="M2242">
        <v>0</v>
      </c>
      <c r="N2242">
        <v>0</v>
      </c>
      <c r="O2242">
        <v>0</v>
      </c>
      <c r="P2242">
        <v>0</v>
      </c>
      <c r="Q2242">
        <v>0</v>
      </c>
      <c r="R2242">
        <v>0</v>
      </c>
      <c r="S2242">
        <v>0</v>
      </c>
      <c r="T2242">
        <v>0</v>
      </c>
      <c r="U2242">
        <v>0</v>
      </c>
      <c r="V2242">
        <v>0</v>
      </c>
      <c r="W2242">
        <v>0</v>
      </c>
      <c r="X2242">
        <v>2</v>
      </c>
      <c r="Y2242">
        <v>0</v>
      </c>
      <c r="Z2242">
        <v>0</v>
      </c>
      <c r="AA2242" t="s">
        <v>2276</v>
      </c>
      <c r="AB2242">
        <v>0</v>
      </c>
      <c r="AC2242">
        <v>0</v>
      </c>
      <c r="AD2242">
        <v>0</v>
      </c>
      <c r="AE2242">
        <v>1</v>
      </c>
      <c r="AF2242">
        <v>0</v>
      </c>
      <c r="AG2242">
        <v>0</v>
      </c>
      <c r="AH2242">
        <v>0</v>
      </c>
      <c r="AI2242">
        <v>0</v>
      </c>
      <c r="AJ2242" t="s">
        <v>4530</v>
      </c>
    </row>
    <row r="2243" spans="1:36" x14ac:dyDescent="0.3">
      <c r="A2243" s="1">
        <v>43630</v>
      </c>
      <c r="B2243" s="1" t="str">
        <f t="shared" ref="B2243:B2306" si="105">TEXT(A2243,"YYYY")</f>
        <v>2019</v>
      </c>
      <c r="C2243" s="1" t="str">
        <f t="shared" ref="C2243:C2306" si="106">TEXT(A2243,"MM")</f>
        <v>06</v>
      </c>
      <c r="D2243" s="1" t="str">
        <f t="shared" ref="D2243:D2306" si="107">TEXT(A2243,"DD")</f>
        <v>14</v>
      </c>
      <c r="E2243" t="s">
        <v>1965</v>
      </c>
      <c r="F2243" t="s">
        <v>2195</v>
      </c>
      <c r="G2243" t="s">
        <v>2196</v>
      </c>
      <c r="H2243" t="s">
        <v>2197</v>
      </c>
      <c r="I2243" t="s">
        <v>2200</v>
      </c>
      <c r="J2243" t="s">
        <v>2200</v>
      </c>
      <c r="K2243" t="s">
        <v>2244</v>
      </c>
      <c r="L2243" t="s">
        <v>2200</v>
      </c>
      <c r="M2243">
        <v>0</v>
      </c>
      <c r="N2243">
        <v>0</v>
      </c>
      <c r="O2243">
        <v>0</v>
      </c>
      <c r="P2243">
        <v>0</v>
      </c>
      <c r="Q2243">
        <v>0</v>
      </c>
      <c r="R2243">
        <v>0</v>
      </c>
      <c r="S2243">
        <v>0</v>
      </c>
      <c r="T2243">
        <v>0</v>
      </c>
      <c r="U2243">
        <v>0</v>
      </c>
      <c r="V2243">
        <v>0</v>
      </c>
      <c r="W2243">
        <v>0</v>
      </c>
      <c r="X2243">
        <v>4</v>
      </c>
      <c r="Y2243">
        <v>0</v>
      </c>
      <c r="Z2243">
        <v>0</v>
      </c>
      <c r="AA2243" t="s">
        <v>2276</v>
      </c>
      <c r="AB2243">
        <v>0</v>
      </c>
      <c r="AC2243">
        <v>0</v>
      </c>
      <c r="AD2243">
        <v>0</v>
      </c>
      <c r="AE2243">
        <v>1</v>
      </c>
      <c r="AF2243">
        <v>0</v>
      </c>
      <c r="AG2243">
        <v>0</v>
      </c>
      <c r="AH2243">
        <v>0</v>
      </c>
      <c r="AI2243">
        <v>0</v>
      </c>
      <c r="AJ2243" t="s">
        <v>4531</v>
      </c>
    </row>
    <row r="2244" spans="1:36" x14ac:dyDescent="0.3">
      <c r="A2244" s="1">
        <v>43625</v>
      </c>
      <c r="B2244" s="1" t="str">
        <f t="shared" si="105"/>
        <v>2019</v>
      </c>
      <c r="C2244" s="1" t="str">
        <f t="shared" si="106"/>
        <v>06</v>
      </c>
      <c r="D2244" s="1" t="str">
        <f t="shared" si="107"/>
        <v>09</v>
      </c>
      <c r="E2244" t="s">
        <v>1966</v>
      </c>
      <c r="F2244" t="s">
        <v>2195</v>
      </c>
      <c r="G2244" t="s">
        <v>2196</v>
      </c>
      <c r="H2244" t="s">
        <v>2197</v>
      </c>
      <c r="I2244" t="s">
        <v>2200</v>
      </c>
      <c r="J2244" t="s">
        <v>2200</v>
      </c>
      <c r="K2244" t="s">
        <v>2249</v>
      </c>
      <c r="L2244" t="s">
        <v>2200</v>
      </c>
      <c r="M2244">
        <v>0</v>
      </c>
      <c r="N2244">
        <v>0</v>
      </c>
      <c r="O2244">
        <v>0</v>
      </c>
      <c r="P2244">
        <v>0</v>
      </c>
      <c r="Q2244">
        <v>0</v>
      </c>
      <c r="R2244">
        <v>0</v>
      </c>
      <c r="S2244">
        <v>0</v>
      </c>
      <c r="T2244">
        <v>0</v>
      </c>
      <c r="U2244">
        <v>0</v>
      </c>
      <c r="V2244">
        <v>0</v>
      </c>
      <c r="W2244">
        <v>0</v>
      </c>
      <c r="X2244">
        <v>1</v>
      </c>
      <c r="Y2244">
        <v>0</v>
      </c>
      <c r="Z2244">
        <v>0</v>
      </c>
      <c r="AA2244" t="s">
        <v>2276</v>
      </c>
      <c r="AB2244">
        <v>0</v>
      </c>
      <c r="AC2244">
        <v>0</v>
      </c>
      <c r="AD2244">
        <v>0</v>
      </c>
      <c r="AE2244">
        <v>1</v>
      </c>
      <c r="AF2244">
        <v>0</v>
      </c>
      <c r="AG2244">
        <v>0</v>
      </c>
      <c r="AH2244">
        <v>0</v>
      </c>
      <c r="AI2244">
        <v>0</v>
      </c>
      <c r="AJ2244" t="s">
        <v>4532</v>
      </c>
    </row>
    <row r="2245" spans="1:36" x14ac:dyDescent="0.3">
      <c r="A2245" s="1">
        <v>43616</v>
      </c>
      <c r="B2245" s="1" t="str">
        <f t="shared" si="105"/>
        <v>2019</v>
      </c>
      <c r="C2245" s="1" t="str">
        <f t="shared" si="106"/>
        <v>05</v>
      </c>
      <c r="D2245" s="1" t="str">
        <f t="shared" si="107"/>
        <v>31</v>
      </c>
      <c r="E2245" t="s">
        <v>1967</v>
      </c>
      <c r="F2245" t="s">
        <v>2195</v>
      </c>
      <c r="G2245" t="s">
        <v>2196</v>
      </c>
      <c r="H2245" t="s">
        <v>2200</v>
      </c>
      <c r="I2245" t="s">
        <v>2200</v>
      </c>
      <c r="J2245" t="s">
        <v>2219</v>
      </c>
      <c r="K2245" t="s">
        <v>2246</v>
      </c>
      <c r="L2245" t="s">
        <v>2200</v>
      </c>
      <c r="M2245">
        <v>0</v>
      </c>
      <c r="N2245">
        <v>0</v>
      </c>
      <c r="O2245">
        <v>0</v>
      </c>
      <c r="P2245">
        <v>0</v>
      </c>
      <c r="Q2245">
        <v>0</v>
      </c>
      <c r="R2245">
        <v>0</v>
      </c>
      <c r="S2245">
        <v>0</v>
      </c>
      <c r="T2245">
        <v>0</v>
      </c>
      <c r="U2245">
        <v>0</v>
      </c>
      <c r="V2245">
        <v>0</v>
      </c>
      <c r="W2245">
        <v>0</v>
      </c>
      <c r="X2245">
        <v>1</v>
      </c>
      <c r="Y2245">
        <v>0</v>
      </c>
      <c r="Z2245">
        <v>0</v>
      </c>
      <c r="AA2245" t="s">
        <v>2276</v>
      </c>
      <c r="AB2245">
        <v>0</v>
      </c>
      <c r="AC2245">
        <v>0</v>
      </c>
      <c r="AD2245">
        <v>0</v>
      </c>
      <c r="AE2245">
        <v>1</v>
      </c>
      <c r="AF2245">
        <v>0</v>
      </c>
      <c r="AG2245">
        <v>0</v>
      </c>
      <c r="AH2245">
        <v>0</v>
      </c>
      <c r="AI2245">
        <v>0</v>
      </c>
      <c r="AJ2245" t="s">
        <v>4533</v>
      </c>
    </row>
    <row r="2246" spans="1:36" x14ac:dyDescent="0.3">
      <c r="A2246" s="1">
        <v>43616</v>
      </c>
      <c r="B2246" s="1" t="str">
        <f t="shared" si="105"/>
        <v>2019</v>
      </c>
      <c r="C2246" s="1" t="str">
        <f t="shared" si="106"/>
        <v>05</v>
      </c>
      <c r="D2246" s="1" t="str">
        <f t="shared" si="107"/>
        <v>31</v>
      </c>
      <c r="E2246" t="s">
        <v>1967</v>
      </c>
      <c r="F2246" t="s">
        <v>2195</v>
      </c>
      <c r="G2246" t="s">
        <v>2196</v>
      </c>
      <c r="H2246" t="s">
        <v>2200</v>
      </c>
      <c r="I2246" t="s">
        <v>2200</v>
      </c>
      <c r="J2246" t="s">
        <v>2219</v>
      </c>
      <c r="K2246" t="s">
        <v>2246</v>
      </c>
      <c r="L2246" t="s">
        <v>2200</v>
      </c>
      <c r="M2246">
        <v>0</v>
      </c>
      <c r="N2246">
        <v>0</v>
      </c>
      <c r="O2246">
        <v>0</v>
      </c>
      <c r="P2246">
        <v>0</v>
      </c>
      <c r="Q2246">
        <v>0</v>
      </c>
      <c r="R2246">
        <v>0</v>
      </c>
      <c r="S2246">
        <v>0</v>
      </c>
      <c r="T2246">
        <v>0</v>
      </c>
      <c r="U2246">
        <v>0</v>
      </c>
      <c r="V2246">
        <v>0</v>
      </c>
      <c r="W2246">
        <v>0</v>
      </c>
      <c r="X2246">
        <v>1</v>
      </c>
      <c r="Y2246">
        <v>0</v>
      </c>
      <c r="Z2246">
        <v>0</v>
      </c>
      <c r="AA2246" t="s">
        <v>2276</v>
      </c>
      <c r="AB2246">
        <v>0</v>
      </c>
      <c r="AC2246">
        <v>0</v>
      </c>
      <c r="AD2246">
        <v>0</v>
      </c>
      <c r="AE2246">
        <v>1</v>
      </c>
      <c r="AF2246">
        <v>0</v>
      </c>
      <c r="AG2246">
        <v>0</v>
      </c>
      <c r="AH2246">
        <v>0</v>
      </c>
      <c r="AI2246">
        <v>0</v>
      </c>
      <c r="AJ2246" t="s">
        <v>4534</v>
      </c>
    </row>
    <row r="2247" spans="1:36" x14ac:dyDescent="0.3">
      <c r="A2247" s="1">
        <v>43609</v>
      </c>
      <c r="B2247" s="1" t="str">
        <f t="shared" si="105"/>
        <v>2019</v>
      </c>
      <c r="C2247" s="1" t="str">
        <f t="shared" si="106"/>
        <v>05</v>
      </c>
      <c r="D2247" s="1" t="str">
        <f t="shared" si="107"/>
        <v>24</v>
      </c>
      <c r="E2247" t="s">
        <v>1967</v>
      </c>
      <c r="F2247" t="s">
        <v>2195</v>
      </c>
      <c r="G2247" t="s">
        <v>2196</v>
      </c>
      <c r="H2247" t="s">
        <v>2200</v>
      </c>
      <c r="I2247" t="s">
        <v>2200</v>
      </c>
      <c r="J2247" t="s">
        <v>2219</v>
      </c>
      <c r="K2247" t="s">
        <v>2246</v>
      </c>
      <c r="L2247" t="s">
        <v>2200</v>
      </c>
      <c r="M2247">
        <v>0</v>
      </c>
      <c r="N2247">
        <v>0</v>
      </c>
      <c r="O2247">
        <v>0</v>
      </c>
      <c r="P2247">
        <v>0</v>
      </c>
      <c r="Q2247">
        <v>0</v>
      </c>
      <c r="R2247">
        <v>0</v>
      </c>
      <c r="S2247">
        <v>0</v>
      </c>
      <c r="T2247">
        <v>0</v>
      </c>
      <c r="U2247">
        <v>0</v>
      </c>
      <c r="V2247">
        <v>0</v>
      </c>
      <c r="W2247">
        <v>0</v>
      </c>
      <c r="X2247">
        <v>1</v>
      </c>
      <c r="Y2247">
        <v>0</v>
      </c>
      <c r="Z2247">
        <v>0</v>
      </c>
      <c r="AA2247" t="s">
        <v>2276</v>
      </c>
      <c r="AB2247">
        <v>0</v>
      </c>
      <c r="AC2247">
        <v>0</v>
      </c>
      <c r="AD2247">
        <v>0</v>
      </c>
      <c r="AE2247">
        <v>1</v>
      </c>
      <c r="AF2247">
        <v>0</v>
      </c>
      <c r="AG2247">
        <v>0</v>
      </c>
      <c r="AH2247">
        <v>0</v>
      </c>
      <c r="AI2247">
        <v>0</v>
      </c>
      <c r="AJ2247" t="s">
        <v>4535</v>
      </c>
    </row>
    <row r="2248" spans="1:36" x14ac:dyDescent="0.3">
      <c r="A2248" s="1">
        <v>43600</v>
      </c>
      <c r="B2248" s="1" t="str">
        <f t="shared" si="105"/>
        <v>2019</v>
      </c>
      <c r="C2248" s="1" t="str">
        <f t="shared" si="106"/>
        <v>05</v>
      </c>
      <c r="D2248" s="1" t="str">
        <f t="shared" si="107"/>
        <v>15</v>
      </c>
      <c r="E2248" t="s">
        <v>1968</v>
      </c>
      <c r="F2248" t="s">
        <v>2195</v>
      </c>
      <c r="G2248" t="s">
        <v>2196</v>
      </c>
      <c r="H2248" t="s">
        <v>2197</v>
      </c>
      <c r="I2248" t="s">
        <v>2200</v>
      </c>
      <c r="J2248" t="s">
        <v>2200</v>
      </c>
      <c r="K2248" t="s">
        <v>2240</v>
      </c>
      <c r="L2248" t="s">
        <v>2267</v>
      </c>
      <c r="M2248">
        <v>0</v>
      </c>
      <c r="N2248">
        <v>0</v>
      </c>
      <c r="O2248">
        <v>0</v>
      </c>
      <c r="P2248">
        <v>0</v>
      </c>
      <c r="Q2248">
        <v>0</v>
      </c>
      <c r="R2248">
        <v>0</v>
      </c>
      <c r="S2248">
        <v>0</v>
      </c>
      <c r="T2248">
        <v>0</v>
      </c>
      <c r="U2248">
        <v>0</v>
      </c>
      <c r="V2248">
        <v>0</v>
      </c>
      <c r="W2248">
        <v>0</v>
      </c>
      <c r="X2248">
        <v>1</v>
      </c>
      <c r="Y2248">
        <v>0</v>
      </c>
      <c r="Z2248">
        <v>0</v>
      </c>
      <c r="AA2248" t="s">
        <v>2276</v>
      </c>
      <c r="AB2248">
        <v>0</v>
      </c>
      <c r="AC2248">
        <v>0</v>
      </c>
      <c r="AD2248">
        <v>0</v>
      </c>
      <c r="AE2248">
        <v>1</v>
      </c>
      <c r="AF2248">
        <v>0</v>
      </c>
      <c r="AG2248">
        <v>0</v>
      </c>
      <c r="AH2248">
        <v>0</v>
      </c>
      <c r="AI2248">
        <v>0</v>
      </c>
      <c r="AJ2248" t="s">
        <v>4536</v>
      </c>
    </row>
    <row r="2249" spans="1:36" x14ac:dyDescent="0.3">
      <c r="A2249" s="1">
        <v>43596</v>
      </c>
      <c r="B2249" s="1" t="str">
        <f t="shared" si="105"/>
        <v>2019</v>
      </c>
      <c r="C2249" s="1" t="str">
        <f t="shared" si="106"/>
        <v>05</v>
      </c>
      <c r="D2249" s="1" t="str">
        <f t="shared" si="107"/>
        <v>11</v>
      </c>
      <c r="E2249" t="s">
        <v>1969</v>
      </c>
      <c r="F2249" t="s">
        <v>2195</v>
      </c>
      <c r="G2249" t="s">
        <v>2196</v>
      </c>
      <c r="H2249" t="s">
        <v>2197</v>
      </c>
      <c r="I2249" t="s">
        <v>2206</v>
      </c>
      <c r="J2249" t="s">
        <v>2217</v>
      </c>
      <c r="K2249" t="s">
        <v>2240</v>
      </c>
      <c r="L2249" t="s">
        <v>2200</v>
      </c>
      <c r="M2249">
        <v>0</v>
      </c>
      <c r="N2249">
        <v>0</v>
      </c>
      <c r="O2249">
        <v>0</v>
      </c>
      <c r="P2249">
        <v>0</v>
      </c>
      <c r="Q2249">
        <v>0</v>
      </c>
      <c r="R2249">
        <v>0</v>
      </c>
      <c r="S2249">
        <v>0</v>
      </c>
      <c r="T2249">
        <v>0</v>
      </c>
      <c r="U2249">
        <v>0</v>
      </c>
      <c r="V2249">
        <v>0</v>
      </c>
      <c r="W2249">
        <v>1</v>
      </c>
      <c r="X2249">
        <v>0</v>
      </c>
      <c r="Y2249">
        <v>0</v>
      </c>
      <c r="Z2249">
        <v>0</v>
      </c>
      <c r="AA2249" t="s">
        <v>2276</v>
      </c>
      <c r="AB2249">
        <v>0</v>
      </c>
      <c r="AC2249">
        <v>0</v>
      </c>
      <c r="AD2249">
        <v>0</v>
      </c>
      <c r="AE2249">
        <v>1</v>
      </c>
      <c r="AF2249">
        <v>0</v>
      </c>
      <c r="AG2249">
        <v>0</v>
      </c>
      <c r="AH2249">
        <v>0</v>
      </c>
      <c r="AI2249">
        <v>0</v>
      </c>
      <c r="AJ2249" t="s">
        <v>4537</v>
      </c>
    </row>
    <row r="2250" spans="1:36" x14ac:dyDescent="0.3">
      <c r="A2250" s="1">
        <v>43595</v>
      </c>
      <c r="B2250" s="1" t="str">
        <f t="shared" si="105"/>
        <v>2019</v>
      </c>
      <c r="C2250" s="1" t="str">
        <f t="shared" si="106"/>
        <v>05</v>
      </c>
      <c r="D2250" s="1" t="str">
        <f t="shared" si="107"/>
        <v>10</v>
      </c>
      <c r="E2250" t="s">
        <v>1970</v>
      </c>
      <c r="F2250" t="s">
        <v>2195</v>
      </c>
      <c r="G2250" t="s">
        <v>2196</v>
      </c>
      <c r="H2250" t="s">
        <v>2198</v>
      </c>
      <c r="I2250" t="s">
        <v>2206</v>
      </c>
      <c r="J2250" t="s">
        <v>2217</v>
      </c>
      <c r="K2250" t="s">
        <v>2252</v>
      </c>
      <c r="L2250" t="s">
        <v>2267</v>
      </c>
      <c r="M2250">
        <v>0</v>
      </c>
      <c r="N2250">
        <v>0</v>
      </c>
      <c r="O2250">
        <v>0</v>
      </c>
      <c r="P2250">
        <v>0</v>
      </c>
      <c r="Q2250">
        <v>0</v>
      </c>
      <c r="R2250">
        <v>0</v>
      </c>
      <c r="S2250">
        <v>0</v>
      </c>
      <c r="T2250">
        <v>0</v>
      </c>
      <c r="U2250">
        <v>0</v>
      </c>
      <c r="V2250">
        <v>1</v>
      </c>
      <c r="W2250">
        <v>0</v>
      </c>
      <c r="X2250">
        <v>2</v>
      </c>
      <c r="Y2250">
        <v>0</v>
      </c>
      <c r="Z2250">
        <v>0</v>
      </c>
      <c r="AA2250" t="s">
        <v>2276</v>
      </c>
      <c r="AB2250">
        <v>0</v>
      </c>
      <c r="AC2250">
        <v>2</v>
      </c>
      <c r="AD2250">
        <v>0</v>
      </c>
      <c r="AE2250">
        <v>1</v>
      </c>
      <c r="AF2250">
        <v>0</v>
      </c>
      <c r="AG2250">
        <v>0</v>
      </c>
      <c r="AH2250">
        <v>0</v>
      </c>
      <c r="AI2250">
        <v>0</v>
      </c>
      <c r="AJ2250" t="s">
        <v>4538</v>
      </c>
    </row>
    <row r="2251" spans="1:36" x14ac:dyDescent="0.3">
      <c r="A2251" s="1">
        <v>43595</v>
      </c>
      <c r="B2251" s="1" t="str">
        <f t="shared" si="105"/>
        <v>2019</v>
      </c>
      <c r="C2251" s="1" t="str">
        <f t="shared" si="106"/>
        <v>05</v>
      </c>
      <c r="D2251" s="1" t="str">
        <f t="shared" si="107"/>
        <v>10</v>
      </c>
      <c r="E2251" t="s">
        <v>1971</v>
      </c>
      <c r="F2251" t="s">
        <v>2195</v>
      </c>
      <c r="G2251" t="s">
        <v>2196</v>
      </c>
      <c r="H2251" t="s">
        <v>2197</v>
      </c>
      <c r="I2251" t="s">
        <v>2206</v>
      </c>
      <c r="J2251" t="s">
        <v>2217</v>
      </c>
      <c r="K2251" t="s">
        <v>2240</v>
      </c>
      <c r="L2251" t="s">
        <v>2216</v>
      </c>
      <c r="M2251">
        <v>0</v>
      </c>
      <c r="N2251">
        <v>0</v>
      </c>
      <c r="O2251">
        <v>0</v>
      </c>
      <c r="P2251">
        <v>0</v>
      </c>
      <c r="Q2251">
        <v>0</v>
      </c>
      <c r="R2251">
        <v>0</v>
      </c>
      <c r="S2251">
        <v>0</v>
      </c>
      <c r="T2251">
        <v>0</v>
      </c>
      <c r="U2251">
        <v>0</v>
      </c>
      <c r="V2251">
        <v>0</v>
      </c>
      <c r="W2251">
        <v>0</v>
      </c>
      <c r="X2251">
        <v>1</v>
      </c>
      <c r="Y2251">
        <v>0</v>
      </c>
      <c r="Z2251">
        <v>0</v>
      </c>
      <c r="AA2251" t="s">
        <v>2276</v>
      </c>
      <c r="AB2251">
        <v>0</v>
      </c>
      <c r="AC2251">
        <v>0</v>
      </c>
      <c r="AD2251">
        <v>0</v>
      </c>
      <c r="AE2251">
        <v>1</v>
      </c>
      <c r="AF2251">
        <v>0</v>
      </c>
      <c r="AG2251">
        <v>0</v>
      </c>
      <c r="AH2251">
        <v>0</v>
      </c>
      <c r="AI2251">
        <v>0</v>
      </c>
      <c r="AJ2251" t="s">
        <v>4539</v>
      </c>
    </row>
    <row r="2252" spans="1:36" x14ac:dyDescent="0.3">
      <c r="A2252" s="1">
        <v>43589</v>
      </c>
      <c r="B2252" s="1" t="str">
        <f t="shared" si="105"/>
        <v>2019</v>
      </c>
      <c r="C2252" s="1" t="str">
        <f t="shared" si="106"/>
        <v>05</v>
      </c>
      <c r="D2252" s="1" t="str">
        <f t="shared" si="107"/>
        <v>04</v>
      </c>
      <c r="E2252" t="s">
        <v>1972</v>
      </c>
      <c r="F2252" t="s">
        <v>2195</v>
      </c>
      <c r="G2252" t="s">
        <v>2196</v>
      </c>
      <c r="H2252" t="s">
        <v>2200</v>
      </c>
      <c r="I2252" t="s">
        <v>2200</v>
      </c>
      <c r="J2252" t="s">
        <v>2219</v>
      </c>
      <c r="K2252" t="s">
        <v>2246</v>
      </c>
      <c r="L2252" t="s">
        <v>2200</v>
      </c>
      <c r="M2252">
        <v>0</v>
      </c>
      <c r="N2252">
        <v>0</v>
      </c>
      <c r="O2252">
        <v>0</v>
      </c>
      <c r="P2252">
        <v>0</v>
      </c>
      <c r="Q2252">
        <v>0</v>
      </c>
      <c r="R2252">
        <v>0</v>
      </c>
      <c r="S2252">
        <v>0</v>
      </c>
      <c r="T2252">
        <v>0</v>
      </c>
      <c r="U2252">
        <v>0</v>
      </c>
      <c r="V2252">
        <v>0</v>
      </c>
      <c r="W2252">
        <v>0</v>
      </c>
      <c r="X2252">
        <v>0</v>
      </c>
      <c r="Y2252">
        <v>0</v>
      </c>
      <c r="Z2252">
        <v>0</v>
      </c>
      <c r="AA2252" t="s">
        <v>2276</v>
      </c>
      <c r="AB2252">
        <v>0</v>
      </c>
      <c r="AC2252">
        <v>0</v>
      </c>
      <c r="AD2252">
        <v>0</v>
      </c>
      <c r="AE2252">
        <v>1</v>
      </c>
      <c r="AF2252">
        <v>0</v>
      </c>
      <c r="AG2252">
        <v>0</v>
      </c>
      <c r="AH2252">
        <v>0</v>
      </c>
      <c r="AI2252">
        <v>0</v>
      </c>
      <c r="AJ2252" t="s">
        <v>4540</v>
      </c>
    </row>
    <row r="2253" spans="1:36" x14ac:dyDescent="0.3">
      <c r="A2253" s="1">
        <v>43588</v>
      </c>
      <c r="B2253" s="1" t="str">
        <f t="shared" si="105"/>
        <v>2019</v>
      </c>
      <c r="C2253" s="1" t="str">
        <f t="shared" si="106"/>
        <v>05</v>
      </c>
      <c r="D2253" s="1" t="str">
        <f t="shared" si="107"/>
        <v>03</v>
      </c>
      <c r="E2253" t="s">
        <v>1973</v>
      </c>
      <c r="F2253" t="s">
        <v>2195</v>
      </c>
      <c r="G2253" t="s">
        <v>2196</v>
      </c>
      <c r="H2253" t="s">
        <v>2197</v>
      </c>
      <c r="I2253" t="s">
        <v>2206</v>
      </c>
      <c r="J2253" t="s">
        <v>2217</v>
      </c>
      <c r="K2253" t="s">
        <v>2240</v>
      </c>
      <c r="L2253" t="s">
        <v>2216</v>
      </c>
      <c r="M2253">
        <v>0</v>
      </c>
      <c r="N2253">
        <v>0</v>
      </c>
      <c r="O2253">
        <v>0</v>
      </c>
      <c r="P2253">
        <v>0</v>
      </c>
      <c r="Q2253">
        <v>0</v>
      </c>
      <c r="R2253">
        <v>0</v>
      </c>
      <c r="S2253">
        <v>0</v>
      </c>
      <c r="T2253">
        <v>0</v>
      </c>
      <c r="U2253">
        <v>0</v>
      </c>
      <c r="V2253">
        <v>0</v>
      </c>
      <c r="W2253">
        <v>0</v>
      </c>
      <c r="X2253">
        <v>1</v>
      </c>
      <c r="Y2253">
        <v>0</v>
      </c>
      <c r="Z2253">
        <v>0</v>
      </c>
      <c r="AA2253" t="s">
        <v>2276</v>
      </c>
      <c r="AB2253">
        <v>0</v>
      </c>
      <c r="AC2253">
        <v>0</v>
      </c>
      <c r="AD2253">
        <v>0</v>
      </c>
      <c r="AE2253">
        <v>1</v>
      </c>
      <c r="AF2253">
        <v>0</v>
      </c>
      <c r="AG2253">
        <v>0</v>
      </c>
      <c r="AH2253">
        <v>0</v>
      </c>
      <c r="AI2253">
        <v>0</v>
      </c>
      <c r="AJ2253" t="s">
        <v>4541</v>
      </c>
    </row>
    <row r="2254" spans="1:36" x14ac:dyDescent="0.3">
      <c r="A2254" s="1">
        <v>43588</v>
      </c>
      <c r="B2254" s="1" t="str">
        <f t="shared" si="105"/>
        <v>2019</v>
      </c>
      <c r="C2254" s="1" t="str">
        <f t="shared" si="106"/>
        <v>05</v>
      </c>
      <c r="D2254" s="1" t="str">
        <f t="shared" si="107"/>
        <v>03</v>
      </c>
      <c r="E2254" t="s">
        <v>1974</v>
      </c>
      <c r="F2254" t="s">
        <v>2195</v>
      </c>
      <c r="G2254" t="s">
        <v>2196</v>
      </c>
      <c r="H2254" t="s">
        <v>2197</v>
      </c>
      <c r="I2254" t="s">
        <v>2206</v>
      </c>
      <c r="J2254" t="s">
        <v>2217</v>
      </c>
      <c r="K2254" t="s">
        <v>2240</v>
      </c>
      <c r="L2254" t="s">
        <v>2216</v>
      </c>
      <c r="M2254">
        <v>0</v>
      </c>
      <c r="N2254">
        <v>0</v>
      </c>
      <c r="O2254">
        <v>0</v>
      </c>
      <c r="P2254">
        <v>0</v>
      </c>
      <c r="Q2254">
        <v>0</v>
      </c>
      <c r="R2254">
        <v>0</v>
      </c>
      <c r="S2254">
        <v>0</v>
      </c>
      <c r="T2254">
        <v>0</v>
      </c>
      <c r="U2254">
        <v>0</v>
      </c>
      <c r="V2254">
        <v>0</v>
      </c>
      <c r="W2254">
        <v>0</v>
      </c>
      <c r="X2254">
        <v>1</v>
      </c>
      <c r="Y2254">
        <v>0</v>
      </c>
      <c r="Z2254">
        <v>0</v>
      </c>
      <c r="AA2254" t="s">
        <v>2276</v>
      </c>
      <c r="AB2254">
        <v>0</v>
      </c>
      <c r="AC2254">
        <v>0</v>
      </c>
      <c r="AD2254">
        <v>0</v>
      </c>
      <c r="AE2254">
        <v>1</v>
      </c>
      <c r="AF2254">
        <v>0</v>
      </c>
      <c r="AG2254">
        <v>0</v>
      </c>
      <c r="AH2254">
        <v>0</v>
      </c>
      <c r="AI2254">
        <v>0</v>
      </c>
      <c r="AJ2254" t="s">
        <v>4542</v>
      </c>
    </row>
    <row r="2255" spans="1:36" x14ac:dyDescent="0.3">
      <c r="A2255" s="1">
        <v>43588</v>
      </c>
      <c r="B2255" s="1" t="str">
        <f t="shared" si="105"/>
        <v>2019</v>
      </c>
      <c r="C2255" s="1" t="str">
        <f t="shared" si="106"/>
        <v>05</v>
      </c>
      <c r="D2255" s="1" t="str">
        <f t="shared" si="107"/>
        <v>03</v>
      </c>
      <c r="E2255" t="s">
        <v>1975</v>
      </c>
      <c r="F2255" t="s">
        <v>2195</v>
      </c>
      <c r="G2255" t="s">
        <v>2196</v>
      </c>
      <c r="H2255" t="s">
        <v>2197</v>
      </c>
      <c r="I2255" t="s">
        <v>2206</v>
      </c>
      <c r="J2255" t="s">
        <v>2217</v>
      </c>
      <c r="K2255" t="s">
        <v>2240</v>
      </c>
      <c r="L2255" t="s">
        <v>2216</v>
      </c>
      <c r="M2255">
        <v>0</v>
      </c>
      <c r="N2255">
        <v>0</v>
      </c>
      <c r="O2255">
        <v>0</v>
      </c>
      <c r="P2255">
        <v>0</v>
      </c>
      <c r="Q2255">
        <v>0</v>
      </c>
      <c r="R2255">
        <v>0</v>
      </c>
      <c r="S2255">
        <v>0</v>
      </c>
      <c r="T2255">
        <v>0</v>
      </c>
      <c r="U2255">
        <v>0</v>
      </c>
      <c r="V2255">
        <v>0</v>
      </c>
      <c r="W2255">
        <v>0</v>
      </c>
      <c r="X2255">
        <v>1</v>
      </c>
      <c r="Y2255">
        <v>0</v>
      </c>
      <c r="Z2255">
        <v>0</v>
      </c>
      <c r="AA2255" t="s">
        <v>2276</v>
      </c>
      <c r="AB2255">
        <v>0</v>
      </c>
      <c r="AC2255">
        <v>0</v>
      </c>
      <c r="AD2255">
        <v>0</v>
      </c>
      <c r="AE2255">
        <v>1</v>
      </c>
      <c r="AF2255">
        <v>0</v>
      </c>
      <c r="AG2255">
        <v>0</v>
      </c>
      <c r="AH2255">
        <v>0</v>
      </c>
      <c r="AI2255">
        <v>0</v>
      </c>
      <c r="AJ2255" t="s">
        <v>4543</v>
      </c>
    </row>
    <row r="2256" spans="1:36" x14ac:dyDescent="0.3">
      <c r="A2256" s="1">
        <v>43588</v>
      </c>
      <c r="B2256" s="1" t="str">
        <f t="shared" si="105"/>
        <v>2019</v>
      </c>
      <c r="C2256" s="1" t="str">
        <f t="shared" si="106"/>
        <v>05</v>
      </c>
      <c r="D2256" s="1" t="str">
        <f t="shared" si="107"/>
        <v>03</v>
      </c>
      <c r="E2256" t="s">
        <v>1976</v>
      </c>
      <c r="F2256" t="s">
        <v>2195</v>
      </c>
      <c r="G2256" t="s">
        <v>2196</v>
      </c>
      <c r="H2256" t="s">
        <v>2197</v>
      </c>
      <c r="I2256" t="s">
        <v>2206</v>
      </c>
      <c r="J2256" t="s">
        <v>2217</v>
      </c>
      <c r="K2256" t="s">
        <v>2240</v>
      </c>
      <c r="L2256" t="s">
        <v>2216</v>
      </c>
      <c r="M2256">
        <v>0</v>
      </c>
      <c r="N2256">
        <v>0</v>
      </c>
      <c r="O2256">
        <v>0</v>
      </c>
      <c r="P2256">
        <v>0</v>
      </c>
      <c r="Q2256">
        <v>0</v>
      </c>
      <c r="R2256">
        <v>0</v>
      </c>
      <c r="S2256">
        <v>0</v>
      </c>
      <c r="T2256">
        <v>0</v>
      </c>
      <c r="U2256">
        <v>0</v>
      </c>
      <c r="V2256">
        <v>0</v>
      </c>
      <c r="W2256">
        <v>0</v>
      </c>
      <c r="X2256">
        <v>1</v>
      </c>
      <c r="Y2256">
        <v>0</v>
      </c>
      <c r="Z2256">
        <v>0</v>
      </c>
      <c r="AA2256" t="s">
        <v>2276</v>
      </c>
      <c r="AB2256">
        <v>0</v>
      </c>
      <c r="AC2256">
        <v>0</v>
      </c>
      <c r="AD2256">
        <v>0</v>
      </c>
      <c r="AE2256">
        <v>1</v>
      </c>
      <c r="AF2256">
        <v>0</v>
      </c>
      <c r="AG2256">
        <v>0</v>
      </c>
      <c r="AH2256">
        <v>0</v>
      </c>
      <c r="AI2256">
        <v>0</v>
      </c>
      <c r="AJ2256" t="s">
        <v>4544</v>
      </c>
    </row>
    <row r="2257" spans="1:36" x14ac:dyDescent="0.3">
      <c r="A2257" s="1">
        <v>43588</v>
      </c>
      <c r="B2257" s="1" t="str">
        <f t="shared" si="105"/>
        <v>2019</v>
      </c>
      <c r="C2257" s="1" t="str">
        <f t="shared" si="106"/>
        <v>05</v>
      </c>
      <c r="D2257" s="1" t="str">
        <f t="shared" si="107"/>
        <v>03</v>
      </c>
      <c r="E2257" t="s">
        <v>1977</v>
      </c>
      <c r="F2257" t="s">
        <v>2195</v>
      </c>
      <c r="G2257" t="s">
        <v>2196</v>
      </c>
      <c r="H2257" t="s">
        <v>2197</v>
      </c>
      <c r="I2257" t="s">
        <v>2206</v>
      </c>
      <c r="J2257" t="s">
        <v>2217</v>
      </c>
      <c r="K2257" t="s">
        <v>2239</v>
      </c>
      <c r="L2257" t="s">
        <v>2264</v>
      </c>
      <c r="M2257">
        <v>0</v>
      </c>
      <c r="N2257">
        <v>1</v>
      </c>
      <c r="O2257">
        <v>0</v>
      </c>
      <c r="P2257">
        <v>0</v>
      </c>
      <c r="Q2257">
        <v>0</v>
      </c>
      <c r="R2257">
        <v>0</v>
      </c>
      <c r="S2257">
        <v>0</v>
      </c>
      <c r="T2257">
        <v>0</v>
      </c>
      <c r="U2257">
        <v>1</v>
      </c>
      <c r="V2257">
        <v>0</v>
      </c>
      <c r="W2257">
        <v>0</v>
      </c>
      <c r="X2257">
        <v>0</v>
      </c>
      <c r="Y2257">
        <v>0</v>
      </c>
      <c r="Z2257">
        <v>0</v>
      </c>
      <c r="AA2257" t="s">
        <v>2276</v>
      </c>
      <c r="AB2257">
        <v>0</v>
      </c>
      <c r="AC2257">
        <v>0</v>
      </c>
      <c r="AD2257">
        <v>0</v>
      </c>
      <c r="AE2257">
        <v>1</v>
      </c>
      <c r="AF2257">
        <v>0</v>
      </c>
      <c r="AG2257">
        <v>0</v>
      </c>
      <c r="AH2257">
        <v>0</v>
      </c>
      <c r="AI2257">
        <v>0</v>
      </c>
      <c r="AJ2257" t="s">
        <v>4545</v>
      </c>
    </row>
    <row r="2258" spans="1:36" x14ac:dyDescent="0.3">
      <c r="A2258" s="1">
        <v>43581</v>
      </c>
      <c r="B2258" s="1" t="str">
        <f t="shared" si="105"/>
        <v>2019</v>
      </c>
      <c r="C2258" s="1" t="str">
        <f t="shared" si="106"/>
        <v>04</v>
      </c>
      <c r="D2258" s="1" t="str">
        <f t="shared" si="107"/>
        <v>26</v>
      </c>
      <c r="E2258" t="s">
        <v>1978</v>
      </c>
      <c r="F2258" t="s">
        <v>2195</v>
      </c>
      <c r="G2258" t="s">
        <v>2196</v>
      </c>
      <c r="H2258" t="s">
        <v>2200</v>
      </c>
      <c r="I2258" t="s">
        <v>2200</v>
      </c>
      <c r="J2258" t="s">
        <v>2219</v>
      </c>
      <c r="K2258" t="s">
        <v>2246</v>
      </c>
      <c r="L2258" t="s">
        <v>2200</v>
      </c>
      <c r="M2258">
        <v>0</v>
      </c>
      <c r="N2258">
        <v>0</v>
      </c>
      <c r="O2258">
        <v>0</v>
      </c>
      <c r="P2258">
        <v>0</v>
      </c>
      <c r="Q2258">
        <v>0</v>
      </c>
      <c r="R2258">
        <v>0</v>
      </c>
      <c r="S2258">
        <v>0</v>
      </c>
      <c r="T2258">
        <v>0</v>
      </c>
      <c r="U2258">
        <v>0</v>
      </c>
      <c r="V2258">
        <v>0</v>
      </c>
      <c r="W2258">
        <v>0</v>
      </c>
      <c r="X2258">
        <v>1</v>
      </c>
      <c r="Y2258">
        <v>0</v>
      </c>
      <c r="Z2258">
        <v>0</v>
      </c>
      <c r="AA2258" t="s">
        <v>2276</v>
      </c>
      <c r="AB2258">
        <v>0</v>
      </c>
      <c r="AC2258">
        <v>0</v>
      </c>
      <c r="AD2258">
        <v>0</v>
      </c>
      <c r="AE2258">
        <v>1</v>
      </c>
      <c r="AF2258">
        <v>0</v>
      </c>
      <c r="AG2258">
        <v>0</v>
      </c>
      <c r="AH2258">
        <v>0</v>
      </c>
      <c r="AI2258">
        <v>0</v>
      </c>
      <c r="AJ2258" t="s">
        <v>4546</v>
      </c>
    </row>
    <row r="2259" spans="1:36" x14ac:dyDescent="0.3">
      <c r="A2259" s="1">
        <v>43574</v>
      </c>
      <c r="B2259" s="1" t="str">
        <f t="shared" si="105"/>
        <v>2019</v>
      </c>
      <c r="C2259" s="1" t="str">
        <f t="shared" si="106"/>
        <v>04</v>
      </c>
      <c r="D2259" s="1" t="str">
        <f t="shared" si="107"/>
        <v>19</v>
      </c>
      <c r="E2259" t="s">
        <v>1978</v>
      </c>
      <c r="F2259" t="s">
        <v>2195</v>
      </c>
      <c r="G2259" t="s">
        <v>2196</v>
      </c>
      <c r="H2259" t="s">
        <v>2200</v>
      </c>
      <c r="I2259" t="s">
        <v>2200</v>
      </c>
      <c r="J2259" t="s">
        <v>2219</v>
      </c>
      <c r="K2259" t="s">
        <v>2246</v>
      </c>
      <c r="L2259" t="s">
        <v>2200</v>
      </c>
      <c r="M2259">
        <v>0</v>
      </c>
      <c r="N2259">
        <v>0</v>
      </c>
      <c r="O2259">
        <v>0</v>
      </c>
      <c r="P2259">
        <v>0</v>
      </c>
      <c r="Q2259">
        <v>0</v>
      </c>
      <c r="R2259">
        <v>0</v>
      </c>
      <c r="S2259">
        <v>0</v>
      </c>
      <c r="T2259">
        <v>0</v>
      </c>
      <c r="U2259">
        <v>0</v>
      </c>
      <c r="V2259">
        <v>0</v>
      </c>
      <c r="W2259">
        <v>0</v>
      </c>
      <c r="X2259">
        <v>1</v>
      </c>
      <c r="Y2259">
        <v>0</v>
      </c>
      <c r="Z2259">
        <v>0</v>
      </c>
      <c r="AA2259" t="s">
        <v>2276</v>
      </c>
      <c r="AB2259">
        <v>0</v>
      </c>
      <c r="AC2259">
        <v>0</v>
      </c>
      <c r="AD2259">
        <v>0</v>
      </c>
      <c r="AE2259">
        <v>1</v>
      </c>
      <c r="AF2259">
        <v>0</v>
      </c>
      <c r="AG2259">
        <v>0</v>
      </c>
      <c r="AH2259">
        <v>0</v>
      </c>
      <c r="AI2259">
        <v>0</v>
      </c>
      <c r="AJ2259" t="s">
        <v>4547</v>
      </c>
    </row>
    <row r="2260" spans="1:36" x14ac:dyDescent="0.3">
      <c r="A2260" s="1">
        <v>43574</v>
      </c>
      <c r="B2260" s="1" t="str">
        <f t="shared" si="105"/>
        <v>2019</v>
      </c>
      <c r="C2260" s="1" t="str">
        <f t="shared" si="106"/>
        <v>04</v>
      </c>
      <c r="D2260" s="1" t="str">
        <f t="shared" si="107"/>
        <v>19</v>
      </c>
      <c r="E2260" t="s">
        <v>1978</v>
      </c>
      <c r="F2260" t="s">
        <v>2195</v>
      </c>
      <c r="G2260" t="s">
        <v>2196</v>
      </c>
      <c r="H2260" t="s">
        <v>2200</v>
      </c>
      <c r="I2260" t="s">
        <v>2200</v>
      </c>
      <c r="J2260" t="s">
        <v>2219</v>
      </c>
      <c r="K2260" t="s">
        <v>2246</v>
      </c>
      <c r="L2260" t="s">
        <v>2200</v>
      </c>
      <c r="M2260">
        <v>0</v>
      </c>
      <c r="N2260">
        <v>0</v>
      </c>
      <c r="O2260">
        <v>0</v>
      </c>
      <c r="P2260">
        <v>0</v>
      </c>
      <c r="Q2260">
        <v>0</v>
      </c>
      <c r="R2260">
        <v>0</v>
      </c>
      <c r="S2260">
        <v>0</v>
      </c>
      <c r="T2260">
        <v>0</v>
      </c>
      <c r="U2260">
        <v>0</v>
      </c>
      <c r="V2260">
        <v>0</v>
      </c>
      <c r="W2260">
        <v>0</v>
      </c>
      <c r="X2260">
        <v>1</v>
      </c>
      <c r="Y2260">
        <v>0</v>
      </c>
      <c r="Z2260">
        <v>0</v>
      </c>
      <c r="AA2260" t="s">
        <v>2276</v>
      </c>
      <c r="AB2260">
        <v>0</v>
      </c>
      <c r="AC2260">
        <v>0</v>
      </c>
      <c r="AD2260">
        <v>0</v>
      </c>
      <c r="AE2260">
        <v>1</v>
      </c>
      <c r="AF2260">
        <v>0</v>
      </c>
      <c r="AG2260">
        <v>0</v>
      </c>
      <c r="AH2260">
        <v>0</v>
      </c>
      <c r="AI2260">
        <v>0</v>
      </c>
      <c r="AJ2260" t="s">
        <v>4548</v>
      </c>
    </row>
    <row r="2261" spans="1:36" x14ac:dyDescent="0.3">
      <c r="A2261" s="1">
        <v>43574</v>
      </c>
      <c r="B2261" s="1" t="str">
        <f t="shared" si="105"/>
        <v>2019</v>
      </c>
      <c r="C2261" s="1" t="str">
        <f t="shared" si="106"/>
        <v>04</v>
      </c>
      <c r="D2261" s="1" t="str">
        <f t="shared" si="107"/>
        <v>19</v>
      </c>
      <c r="E2261" t="s">
        <v>1979</v>
      </c>
      <c r="F2261" t="s">
        <v>2195</v>
      </c>
      <c r="G2261" t="s">
        <v>2196</v>
      </c>
      <c r="H2261" t="s">
        <v>2200</v>
      </c>
      <c r="I2261" t="s">
        <v>2200</v>
      </c>
      <c r="J2261" t="s">
        <v>2219</v>
      </c>
      <c r="K2261" t="s">
        <v>2246</v>
      </c>
      <c r="L2261" t="s">
        <v>2200</v>
      </c>
      <c r="M2261">
        <v>0</v>
      </c>
      <c r="N2261">
        <v>0</v>
      </c>
      <c r="O2261">
        <v>0</v>
      </c>
      <c r="P2261">
        <v>0</v>
      </c>
      <c r="Q2261">
        <v>0</v>
      </c>
      <c r="R2261">
        <v>0</v>
      </c>
      <c r="S2261">
        <v>0</v>
      </c>
      <c r="T2261">
        <v>0</v>
      </c>
      <c r="U2261">
        <v>0</v>
      </c>
      <c r="V2261">
        <v>0</v>
      </c>
      <c r="W2261">
        <v>0</v>
      </c>
      <c r="X2261">
        <v>0</v>
      </c>
      <c r="Y2261">
        <v>0</v>
      </c>
      <c r="Z2261">
        <v>0</v>
      </c>
      <c r="AA2261" t="s">
        <v>2276</v>
      </c>
      <c r="AB2261">
        <v>0</v>
      </c>
      <c r="AC2261">
        <v>0</v>
      </c>
      <c r="AD2261">
        <v>0</v>
      </c>
      <c r="AE2261">
        <v>1</v>
      </c>
      <c r="AF2261">
        <v>0</v>
      </c>
      <c r="AG2261">
        <v>0</v>
      </c>
      <c r="AH2261">
        <v>0</v>
      </c>
      <c r="AI2261">
        <v>0</v>
      </c>
      <c r="AJ2261" t="s">
        <v>4549</v>
      </c>
    </row>
    <row r="2262" spans="1:36" x14ac:dyDescent="0.3">
      <c r="A2262" s="1">
        <v>43574</v>
      </c>
      <c r="B2262" s="1" t="str">
        <f t="shared" si="105"/>
        <v>2019</v>
      </c>
      <c r="C2262" s="1" t="str">
        <f t="shared" si="106"/>
        <v>04</v>
      </c>
      <c r="D2262" s="1" t="str">
        <f t="shared" si="107"/>
        <v>19</v>
      </c>
      <c r="E2262" t="s">
        <v>1978</v>
      </c>
      <c r="F2262" t="s">
        <v>2195</v>
      </c>
      <c r="G2262" t="s">
        <v>2196</v>
      </c>
      <c r="H2262" t="s">
        <v>2200</v>
      </c>
      <c r="I2262" t="s">
        <v>2200</v>
      </c>
      <c r="J2262" t="s">
        <v>2219</v>
      </c>
      <c r="K2262" t="s">
        <v>2246</v>
      </c>
      <c r="L2262" t="s">
        <v>2200</v>
      </c>
      <c r="M2262">
        <v>0</v>
      </c>
      <c r="N2262">
        <v>0</v>
      </c>
      <c r="O2262">
        <v>0</v>
      </c>
      <c r="P2262">
        <v>0</v>
      </c>
      <c r="Q2262">
        <v>0</v>
      </c>
      <c r="R2262">
        <v>0</v>
      </c>
      <c r="S2262">
        <v>0</v>
      </c>
      <c r="T2262">
        <v>0</v>
      </c>
      <c r="U2262">
        <v>0</v>
      </c>
      <c r="V2262">
        <v>0</v>
      </c>
      <c r="W2262">
        <v>0</v>
      </c>
      <c r="X2262">
        <v>1</v>
      </c>
      <c r="Y2262">
        <v>0</v>
      </c>
      <c r="Z2262">
        <v>0</v>
      </c>
      <c r="AA2262" t="s">
        <v>2276</v>
      </c>
      <c r="AB2262">
        <v>0</v>
      </c>
      <c r="AC2262">
        <v>0</v>
      </c>
      <c r="AD2262">
        <v>0</v>
      </c>
      <c r="AE2262">
        <v>1</v>
      </c>
      <c r="AF2262">
        <v>0</v>
      </c>
      <c r="AG2262">
        <v>0</v>
      </c>
      <c r="AH2262">
        <v>0</v>
      </c>
      <c r="AI2262">
        <v>0</v>
      </c>
      <c r="AJ2262" t="s">
        <v>4550</v>
      </c>
    </row>
    <row r="2263" spans="1:36" x14ac:dyDescent="0.3">
      <c r="A2263" s="1">
        <v>43574</v>
      </c>
      <c r="B2263" s="1" t="str">
        <f t="shared" si="105"/>
        <v>2019</v>
      </c>
      <c r="C2263" s="1" t="str">
        <f t="shared" si="106"/>
        <v>04</v>
      </c>
      <c r="D2263" s="1" t="str">
        <f t="shared" si="107"/>
        <v>19</v>
      </c>
      <c r="E2263" t="s">
        <v>1978</v>
      </c>
      <c r="F2263" t="s">
        <v>2195</v>
      </c>
      <c r="G2263" t="s">
        <v>2196</v>
      </c>
      <c r="H2263" t="s">
        <v>2200</v>
      </c>
      <c r="I2263" t="s">
        <v>2200</v>
      </c>
      <c r="J2263" t="s">
        <v>2219</v>
      </c>
      <c r="K2263" t="s">
        <v>2246</v>
      </c>
      <c r="L2263" t="s">
        <v>2200</v>
      </c>
      <c r="M2263">
        <v>0</v>
      </c>
      <c r="N2263">
        <v>0</v>
      </c>
      <c r="O2263">
        <v>0</v>
      </c>
      <c r="P2263">
        <v>0</v>
      </c>
      <c r="Q2263">
        <v>0</v>
      </c>
      <c r="R2263">
        <v>0</v>
      </c>
      <c r="S2263">
        <v>0</v>
      </c>
      <c r="T2263">
        <v>0</v>
      </c>
      <c r="U2263">
        <v>0</v>
      </c>
      <c r="V2263">
        <v>0</v>
      </c>
      <c r="W2263">
        <v>0</v>
      </c>
      <c r="X2263">
        <v>1</v>
      </c>
      <c r="Y2263">
        <v>0</v>
      </c>
      <c r="Z2263">
        <v>0</v>
      </c>
      <c r="AA2263" t="s">
        <v>2276</v>
      </c>
      <c r="AB2263">
        <v>0</v>
      </c>
      <c r="AC2263">
        <v>0</v>
      </c>
      <c r="AD2263">
        <v>0</v>
      </c>
      <c r="AE2263">
        <v>1</v>
      </c>
      <c r="AF2263">
        <v>0</v>
      </c>
      <c r="AG2263">
        <v>0</v>
      </c>
      <c r="AH2263">
        <v>0</v>
      </c>
      <c r="AI2263">
        <v>0</v>
      </c>
      <c r="AJ2263" t="s">
        <v>4551</v>
      </c>
    </row>
    <row r="2264" spans="1:36" x14ac:dyDescent="0.3">
      <c r="A2264" s="1">
        <v>43574</v>
      </c>
      <c r="B2264" s="1" t="str">
        <f t="shared" si="105"/>
        <v>2019</v>
      </c>
      <c r="C2264" s="1" t="str">
        <f t="shared" si="106"/>
        <v>04</v>
      </c>
      <c r="D2264" s="1" t="str">
        <f t="shared" si="107"/>
        <v>19</v>
      </c>
      <c r="E2264" t="s">
        <v>1978</v>
      </c>
      <c r="F2264" t="s">
        <v>2195</v>
      </c>
      <c r="G2264" t="s">
        <v>2196</v>
      </c>
      <c r="H2264" t="s">
        <v>2200</v>
      </c>
      <c r="I2264" t="s">
        <v>2200</v>
      </c>
      <c r="J2264" t="s">
        <v>2219</v>
      </c>
      <c r="K2264" t="s">
        <v>2246</v>
      </c>
      <c r="L2264" t="s">
        <v>2200</v>
      </c>
      <c r="M2264">
        <v>0</v>
      </c>
      <c r="N2264">
        <v>0</v>
      </c>
      <c r="O2264">
        <v>0</v>
      </c>
      <c r="P2264">
        <v>0</v>
      </c>
      <c r="Q2264">
        <v>0</v>
      </c>
      <c r="R2264">
        <v>0</v>
      </c>
      <c r="S2264">
        <v>0</v>
      </c>
      <c r="T2264">
        <v>0</v>
      </c>
      <c r="U2264">
        <v>0</v>
      </c>
      <c r="V2264">
        <v>0</v>
      </c>
      <c r="W2264">
        <v>0</v>
      </c>
      <c r="X2264">
        <v>1</v>
      </c>
      <c r="Y2264">
        <v>0</v>
      </c>
      <c r="Z2264">
        <v>0</v>
      </c>
      <c r="AA2264" t="s">
        <v>2276</v>
      </c>
      <c r="AB2264">
        <v>0</v>
      </c>
      <c r="AC2264">
        <v>0</v>
      </c>
      <c r="AD2264">
        <v>0</v>
      </c>
      <c r="AE2264">
        <v>1</v>
      </c>
      <c r="AF2264">
        <v>0</v>
      </c>
      <c r="AG2264">
        <v>0</v>
      </c>
      <c r="AH2264">
        <v>0</v>
      </c>
      <c r="AI2264">
        <v>0</v>
      </c>
      <c r="AJ2264" t="s">
        <v>4552</v>
      </c>
    </row>
    <row r="2265" spans="1:36" x14ac:dyDescent="0.3">
      <c r="A2265" s="1">
        <v>43567</v>
      </c>
      <c r="B2265" s="1" t="str">
        <f t="shared" si="105"/>
        <v>2019</v>
      </c>
      <c r="C2265" s="1" t="str">
        <f t="shared" si="106"/>
        <v>04</v>
      </c>
      <c r="D2265" s="1" t="str">
        <f t="shared" si="107"/>
        <v>12</v>
      </c>
      <c r="E2265" t="s">
        <v>1980</v>
      </c>
      <c r="F2265" t="s">
        <v>2195</v>
      </c>
      <c r="G2265" t="s">
        <v>2196</v>
      </c>
      <c r="H2265" t="s">
        <v>2197</v>
      </c>
      <c r="I2265" t="s">
        <v>2206</v>
      </c>
      <c r="J2265" t="s">
        <v>2217</v>
      </c>
      <c r="K2265" t="s">
        <v>2240</v>
      </c>
      <c r="L2265" t="s">
        <v>2216</v>
      </c>
      <c r="M2265">
        <v>0</v>
      </c>
      <c r="N2265">
        <v>0</v>
      </c>
      <c r="O2265">
        <v>0</v>
      </c>
      <c r="P2265">
        <v>0</v>
      </c>
      <c r="Q2265">
        <v>0</v>
      </c>
      <c r="R2265">
        <v>0</v>
      </c>
      <c r="S2265">
        <v>0</v>
      </c>
      <c r="T2265">
        <v>0</v>
      </c>
      <c r="U2265">
        <v>0</v>
      </c>
      <c r="V2265">
        <v>0</v>
      </c>
      <c r="W2265">
        <v>0</v>
      </c>
      <c r="X2265">
        <v>3</v>
      </c>
      <c r="Y2265">
        <v>0</v>
      </c>
      <c r="Z2265">
        <v>0</v>
      </c>
      <c r="AA2265" t="s">
        <v>2276</v>
      </c>
      <c r="AB2265">
        <v>0</v>
      </c>
      <c r="AC2265">
        <v>0</v>
      </c>
      <c r="AD2265">
        <v>0</v>
      </c>
      <c r="AE2265">
        <v>1</v>
      </c>
      <c r="AF2265">
        <v>0</v>
      </c>
      <c r="AG2265">
        <v>0</v>
      </c>
      <c r="AH2265">
        <v>0</v>
      </c>
      <c r="AI2265">
        <v>0</v>
      </c>
      <c r="AJ2265" t="s">
        <v>4553</v>
      </c>
    </row>
    <row r="2266" spans="1:36" x14ac:dyDescent="0.3">
      <c r="A2266" s="1">
        <v>43567</v>
      </c>
      <c r="B2266" s="1" t="str">
        <f t="shared" si="105"/>
        <v>2019</v>
      </c>
      <c r="C2266" s="1" t="str">
        <f t="shared" si="106"/>
        <v>04</v>
      </c>
      <c r="D2266" s="1" t="str">
        <f t="shared" si="107"/>
        <v>12</v>
      </c>
      <c r="E2266" t="s">
        <v>1978</v>
      </c>
      <c r="F2266" t="s">
        <v>2195</v>
      </c>
      <c r="G2266" t="s">
        <v>2196</v>
      </c>
      <c r="H2266" t="s">
        <v>2200</v>
      </c>
      <c r="I2266" t="s">
        <v>2200</v>
      </c>
      <c r="J2266" t="s">
        <v>2219</v>
      </c>
      <c r="K2266" t="s">
        <v>2246</v>
      </c>
      <c r="L2266" t="s">
        <v>2200</v>
      </c>
      <c r="M2266">
        <v>0</v>
      </c>
      <c r="N2266">
        <v>0</v>
      </c>
      <c r="O2266">
        <v>0</v>
      </c>
      <c r="P2266">
        <v>0</v>
      </c>
      <c r="Q2266">
        <v>0</v>
      </c>
      <c r="R2266">
        <v>0</v>
      </c>
      <c r="S2266">
        <v>0</v>
      </c>
      <c r="T2266">
        <v>0</v>
      </c>
      <c r="U2266">
        <v>0</v>
      </c>
      <c r="V2266">
        <v>0</v>
      </c>
      <c r="W2266">
        <v>0</v>
      </c>
      <c r="X2266">
        <v>1</v>
      </c>
      <c r="Y2266">
        <v>0</v>
      </c>
      <c r="Z2266">
        <v>0</v>
      </c>
      <c r="AA2266" t="s">
        <v>2276</v>
      </c>
      <c r="AB2266">
        <v>0</v>
      </c>
      <c r="AC2266">
        <v>0</v>
      </c>
      <c r="AD2266">
        <v>0</v>
      </c>
      <c r="AE2266">
        <v>1</v>
      </c>
      <c r="AF2266">
        <v>0</v>
      </c>
      <c r="AG2266">
        <v>0</v>
      </c>
      <c r="AH2266">
        <v>0</v>
      </c>
      <c r="AI2266">
        <v>0</v>
      </c>
      <c r="AJ2266" t="s">
        <v>4554</v>
      </c>
    </row>
    <row r="2267" spans="1:36" x14ac:dyDescent="0.3">
      <c r="A2267" s="1">
        <v>43567</v>
      </c>
      <c r="B2267" s="1" t="str">
        <f t="shared" si="105"/>
        <v>2019</v>
      </c>
      <c r="C2267" s="1" t="str">
        <f t="shared" si="106"/>
        <v>04</v>
      </c>
      <c r="D2267" s="1" t="str">
        <f t="shared" si="107"/>
        <v>12</v>
      </c>
      <c r="E2267" t="s">
        <v>1978</v>
      </c>
      <c r="F2267" t="s">
        <v>2195</v>
      </c>
      <c r="G2267" t="s">
        <v>2196</v>
      </c>
      <c r="H2267" t="s">
        <v>2200</v>
      </c>
      <c r="I2267" t="s">
        <v>2200</v>
      </c>
      <c r="J2267" t="s">
        <v>2219</v>
      </c>
      <c r="K2267" t="s">
        <v>2246</v>
      </c>
      <c r="L2267" t="s">
        <v>2200</v>
      </c>
      <c r="M2267">
        <v>0</v>
      </c>
      <c r="N2267">
        <v>0</v>
      </c>
      <c r="O2267">
        <v>0</v>
      </c>
      <c r="P2267">
        <v>0</v>
      </c>
      <c r="Q2267">
        <v>0</v>
      </c>
      <c r="R2267">
        <v>0</v>
      </c>
      <c r="S2267">
        <v>0</v>
      </c>
      <c r="T2267">
        <v>0</v>
      </c>
      <c r="U2267">
        <v>0</v>
      </c>
      <c r="V2267">
        <v>0</v>
      </c>
      <c r="W2267">
        <v>0</v>
      </c>
      <c r="X2267">
        <v>1</v>
      </c>
      <c r="Y2267">
        <v>0</v>
      </c>
      <c r="Z2267">
        <v>0</v>
      </c>
      <c r="AA2267" t="s">
        <v>2276</v>
      </c>
      <c r="AB2267">
        <v>0</v>
      </c>
      <c r="AC2267">
        <v>0</v>
      </c>
      <c r="AD2267">
        <v>0</v>
      </c>
      <c r="AE2267">
        <v>1</v>
      </c>
      <c r="AF2267">
        <v>0</v>
      </c>
      <c r="AG2267">
        <v>0</v>
      </c>
      <c r="AH2267">
        <v>0</v>
      </c>
      <c r="AI2267">
        <v>0</v>
      </c>
      <c r="AJ2267" t="s">
        <v>4555</v>
      </c>
    </row>
    <row r="2268" spans="1:36" x14ac:dyDescent="0.3">
      <c r="A2268" s="1">
        <v>43567</v>
      </c>
      <c r="B2268" s="1" t="str">
        <f t="shared" si="105"/>
        <v>2019</v>
      </c>
      <c r="C2268" s="1" t="str">
        <f t="shared" si="106"/>
        <v>04</v>
      </c>
      <c r="D2268" s="1" t="str">
        <f t="shared" si="107"/>
        <v>12</v>
      </c>
      <c r="E2268" t="s">
        <v>1978</v>
      </c>
      <c r="F2268" t="s">
        <v>2195</v>
      </c>
      <c r="G2268" t="s">
        <v>2196</v>
      </c>
      <c r="H2268" t="s">
        <v>2200</v>
      </c>
      <c r="I2268" t="s">
        <v>2200</v>
      </c>
      <c r="J2268" t="s">
        <v>2219</v>
      </c>
      <c r="K2268" t="s">
        <v>2246</v>
      </c>
      <c r="L2268" t="s">
        <v>2200</v>
      </c>
      <c r="M2268">
        <v>0</v>
      </c>
      <c r="N2268">
        <v>0</v>
      </c>
      <c r="O2268">
        <v>0</v>
      </c>
      <c r="P2268">
        <v>0</v>
      </c>
      <c r="Q2268">
        <v>0</v>
      </c>
      <c r="R2268">
        <v>0</v>
      </c>
      <c r="S2268">
        <v>0</v>
      </c>
      <c r="T2268">
        <v>0</v>
      </c>
      <c r="U2268">
        <v>0</v>
      </c>
      <c r="V2268">
        <v>0</v>
      </c>
      <c r="W2268">
        <v>0</v>
      </c>
      <c r="X2268">
        <v>1</v>
      </c>
      <c r="Y2268">
        <v>0</v>
      </c>
      <c r="Z2268">
        <v>0</v>
      </c>
      <c r="AA2268" t="s">
        <v>2276</v>
      </c>
      <c r="AB2268">
        <v>0</v>
      </c>
      <c r="AC2268">
        <v>0</v>
      </c>
      <c r="AD2268">
        <v>0</v>
      </c>
      <c r="AE2268">
        <v>1</v>
      </c>
      <c r="AF2268">
        <v>0</v>
      </c>
      <c r="AG2268">
        <v>0</v>
      </c>
      <c r="AH2268">
        <v>0</v>
      </c>
      <c r="AI2268">
        <v>0</v>
      </c>
      <c r="AJ2268" t="s">
        <v>4556</v>
      </c>
    </row>
    <row r="2269" spans="1:36" x14ac:dyDescent="0.3">
      <c r="A2269" s="1">
        <v>43567</v>
      </c>
      <c r="B2269" s="1" t="str">
        <f t="shared" si="105"/>
        <v>2019</v>
      </c>
      <c r="C2269" s="1" t="str">
        <f t="shared" si="106"/>
        <v>04</v>
      </c>
      <c r="D2269" s="1" t="str">
        <f t="shared" si="107"/>
        <v>12</v>
      </c>
      <c r="E2269" t="s">
        <v>1978</v>
      </c>
      <c r="F2269" t="s">
        <v>2195</v>
      </c>
      <c r="G2269" t="s">
        <v>2196</v>
      </c>
      <c r="H2269" t="s">
        <v>2200</v>
      </c>
      <c r="I2269" t="s">
        <v>2200</v>
      </c>
      <c r="J2269" t="s">
        <v>2219</v>
      </c>
      <c r="K2269" t="s">
        <v>2246</v>
      </c>
      <c r="L2269" t="s">
        <v>2200</v>
      </c>
      <c r="M2269">
        <v>0</v>
      </c>
      <c r="N2269">
        <v>0</v>
      </c>
      <c r="O2269">
        <v>0</v>
      </c>
      <c r="P2269">
        <v>0</v>
      </c>
      <c r="Q2269">
        <v>0</v>
      </c>
      <c r="R2269">
        <v>0</v>
      </c>
      <c r="S2269">
        <v>0</v>
      </c>
      <c r="T2269">
        <v>0</v>
      </c>
      <c r="U2269">
        <v>0</v>
      </c>
      <c r="V2269">
        <v>0</v>
      </c>
      <c r="W2269">
        <v>0</v>
      </c>
      <c r="X2269">
        <v>1</v>
      </c>
      <c r="Y2269">
        <v>0</v>
      </c>
      <c r="Z2269">
        <v>0</v>
      </c>
      <c r="AA2269" t="s">
        <v>2276</v>
      </c>
      <c r="AB2269">
        <v>0</v>
      </c>
      <c r="AC2269">
        <v>0</v>
      </c>
      <c r="AD2269">
        <v>0</v>
      </c>
      <c r="AE2269">
        <v>1</v>
      </c>
      <c r="AF2269">
        <v>0</v>
      </c>
      <c r="AG2269">
        <v>0</v>
      </c>
      <c r="AH2269">
        <v>0</v>
      </c>
      <c r="AI2269">
        <v>0</v>
      </c>
      <c r="AJ2269" t="s">
        <v>4557</v>
      </c>
    </row>
    <row r="2270" spans="1:36" x14ac:dyDescent="0.3">
      <c r="A2270" s="1">
        <v>43567</v>
      </c>
      <c r="B2270" s="1" t="str">
        <f t="shared" si="105"/>
        <v>2019</v>
      </c>
      <c r="C2270" s="1" t="str">
        <f t="shared" si="106"/>
        <v>04</v>
      </c>
      <c r="D2270" s="1" t="str">
        <f t="shared" si="107"/>
        <v>12</v>
      </c>
      <c r="E2270" t="s">
        <v>1978</v>
      </c>
      <c r="F2270" t="s">
        <v>2195</v>
      </c>
      <c r="G2270" t="s">
        <v>2196</v>
      </c>
      <c r="H2270" t="s">
        <v>2200</v>
      </c>
      <c r="I2270" t="s">
        <v>2200</v>
      </c>
      <c r="J2270" t="s">
        <v>2219</v>
      </c>
      <c r="K2270" t="s">
        <v>2246</v>
      </c>
      <c r="L2270" t="s">
        <v>2200</v>
      </c>
      <c r="M2270">
        <v>0</v>
      </c>
      <c r="N2270">
        <v>0</v>
      </c>
      <c r="O2270">
        <v>0</v>
      </c>
      <c r="P2270">
        <v>0</v>
      </c>
      <c r="Q2270">
        <v>0</v>
      </c>
      <c r="R2270">
        <v>0</v>
      </c>
      <c r="S2270">
        <v>0</v>
      </c>
      <c r="T2270">
        <v>0</v>
      </c>
      <c r="U2270">
        <v>0</v>
      </c>
      <c r="V2270">
        <v>0</v>
      </c>
      <c r="W2270">
        <v>0</v>
      </c>
      <c r="X2270">
        <v>1</v>
      </c>
      <c r="Y2270">
        <v>0</v>
      </c>
      <c r="Z2270">
        <v>0</v>
      </c>
      <c r="AA2270" t="s">
        <v>2276</v>
      </c>
      <c r="AB2270">
        <v>0</v>
      </c>
      <c r="AC2270">
        <v>0</v>
      </c>
      <c r="AD2270">
        <v>0</v>
      </c>
      <c r="AE2270">
        <v>1</v>
      </c>
      <c r="AF2270">
        <v>0</v>
      </c>
      <c r="AG2270">
        <v>0</v>
      </c>
      <c r="AH2270">
        <v>0</v>
      </c>
      <c r="AI2270">
        <v>0</v>
      </c>
      <c r="AJ2270" t="s">
        <v>4558</v>
      </c>
    </row>
    <row r="2271" spans="1:36" x14ac:dyDescent="0.3">
      <c r="A2271" s="1">
        <v>43567</v>
      </c>
      <c r="B2271" s="1" t="str">
        <f t="shared" si="105"/>
        <v>2019</v>
      </c>
      <c r="C2271" s="1" t="str">
        <f t="shared" si="106"/>
        <v>04</v>
      </c>
      <c r="D2271" s="1" t="str">
        <f t="shared" si="107"/>
        <v>12</v>
      </c>
      <c r="E2271" t="s">
        <v>1978</v>
      </c>
      <c r="F2271" t="s">
        <v>2195</v>
      </c>
      <c r="G2271" t="s">
        <v>2196</v>
      </c>
      <c r="H2271" t="s">
        <v>2200</v>
      </c>
      <c r="I2271" t="s">
        <v>2200</v>
      </c>
      <c r="J2271" t="s">
        <v>2219</v>
      </c>
      <c r="K2271" t="s">
        <v>2246</v>
      </c>
      <c r="L2271" t="s">
        <v>2200</v>
      </c>
      <c r="M2271">
        <v>0</v>
      </c>
      <c r="N2271">
        <v>0</v>
      </c>
      <c r="O2271">
        <v>0</v>
      </c>
      <c r="P2271">
        <v>0</v>
      </c>
      <c r="Q2271">
        <v>0</v>
      </c>
      <c r="R2271">
        <v>0</v>
      </c>
      <c r="S2271">
        <v>0</v>
      </c>
      <c r="T2271">
        <v>0</v>
      </c>
      <c r="U2271">
        <v>0</v>
      </c>
      <c r="V2271">
        <v>0</v>
      </c>
      <c r="W2271">
        <v>0</v>
      </c>
      <c r="X2271">
        <v>1</v>
      </c>
      <c r="Y2271">
        <v>0</v>
      </c>
      <c r="Z2271">
        <v>0</v>
      </c>
      <c r="AA2271" t="s">
        <v>2276</v>
      </c>
      <c r="AB2271">
        <v>0</v>
      </c>
      <c r="AC2271">
        <v>0</v>
      </c>
      <c r="AD2271">
        <v>0</v>
      </c>
      <c r="AE2271">
        <v>1</v>
      </c>
      <c r="AF2271">
        <v>0</v>
      </c>
      <c r="AG2271">
        <v>0</v>
      </c>
      <c r="AH2271">
        <v>0</v>
      </c>
      <c r="AI2271">
        <v>0</v>
      </c>
      <c r="AJ2271" t="s">
        <v>4559</v>
      </c>
    </row>
    <row r="2272" spans="1:36" x14ac:dyDescent="0.3">
      <c r="A2272" s="1">
        <v>43567</v>
      </c>
      <c r="B2272" s="1" t="str">
        <f t="shared" si="105"/>
        <v>2019</v>
      </c>
      <c r="C2272" s="1" t="str">
        <f t="shared" si="106"/>
        <v>04</v>
      </c>
      <c r="D2272" s="1" t="str">
        <f t="shared" si="107"/>
        <v>12</v>
      </c>
      <c r="E2272" t="s">
        <v>1978</v>
      </c>
      <c r="F2272" t="s">
        <v>2195</v>
      </c>
      <c r="G2272" t="s">
        <v>2196</v>
      </c>
      <c r="H2272" t="s">
        <v>2200</v>
      </c>
      <c r="I2272" t="s">
        <v>2200</v>
      </c>
      <c r="J2272" t="s">
        <v>2219</v>
      </c>
      <c r="K2272" t="s">
        <v>2246</v>
      </c>
      <c r="L2272" t="s">
        <v>2200</v>
      </c>
      <c r="M2272">
        <v>0</v>
      </c>
      <c r="N2272">
        <v>0</v>
      </c>
      <c r="O2272">
        <v>0</v>
      </c>
      <c r="P2272">
        <v>0</v>
      </c>
      <c r="Q2272">
        <v>0</v>
      </c>
      <c r="R2272">
        <v>0</v>
      </c>
      <c r="S2272">
        <v>0</v>
      </c>
      <c r="T2272">
        <v>0</v>
      </c>
      <c r="U2272">
        <v>0</v>
      </c>
      <c r="V2272">
        <v>0</v>
      </c>
      <c r="W2272">
        <v>0</v>
      </c>
      <c r="X2272">
        <v>1</v>
      </c>
      <c r="Y2272">
        <v>0</v>
      </c>
      <c r="Z2272">
        <v>0</v>
      </c>
      <c r="AA2272" t="s">
        <v>2276</v>
      </c>
      <c r="AB2272">
        <v>0</v>
      </c>
      <c r="AC2272">
        <v>0</v>
      </c>
      <c r="AD2272">
        <v>0</v>
      </c>
      <c r="AE2272">
        <v>1</v>
      </c>
      <c r="AF2272">
        <v>0</v>
      </c>
      <c r="AG2272">
        <v>0</v>
      </c>
      <c r="AH2272">
        <v>0</v>
      </c>
      <c r="AI2272">
        <v>0</v>
      </c>
      <c r="AJ2272" t="s">
        <v>4560</v>
      </c>
    </row>
    <row r="2273" spans="1:36" x14ac:dyDescent="0.3">
      <c r="A2273" s="1">
        <v>43567</v>
      </c>
      <c r="B2273" s="1" t="str">
        <f t="shared" si="105"/>
        <v>2019</v>
      </c>
      <c r="C2273" s="1" t="str">
        <f t="shared" si="106"/>
        <v>04</v>
      </c>
      <c r="D2273" s="1" t="str">
        <f t="shared" si="107"/>
        <v>12</v>
      </c>
      <c r="E2273" t="s">
        <v>1978</v>
      </c>
      <c r="F2273" t="s">
        <v>2195</v>
      </c>
      <c r="G2273" t="s">
        <v>2196</v>
      </c>
      <c r="H2273" t="s">
        <v>2200</v>
      </c>
      <c r="I2273" t="s">
        <v>2200</v>
      </c>
      <c r="J2273" t="s">
        <v>2219</v>
      </c>
      <c r="K2273" t="s">
        <v>2246</v>
      </c>
      <c r="L2273" t="s">
        <v>2200</v>
      </c>
      <c r="M2273">
        <v>0</v>
      </c>
      <c r="N2273">
        <v>0</v>
      </c>
      <c r="O2273">
        <v>0</v>
      </c>
      <c r="P2273">
        <v>0</v>
      </c>
      <c r="Q2273">
        <v>0</v>
      </c>
      <c r="R2273">
        <v>0</v>
      </c>
      <c r="S2273">
        <v>0</v>
      </c>
      <c r="T2273">
        <v>0</v>
      </c>
      <c r="U2273">
        <v>0</v>
      </c>
      <c r="V2273">
        <v>0</v>
      </c>
      <c r="W2273">
        <v>0</v>
      </c>
      <c r="X2273">
        <v>1</v>
      </c>
      <c r="Y2273">
        <v>0</v>
      </c>
      <c r="Z2273">
        <v>0</v>
      </c>
      <c r="AA2273" t="s">
        <v>2276</v>
      </c>
      <c r="AB2273">
        <v>0</v>
      </c>
      <c r="AC2273">
        <v>0</v>
      </c>
      <c r="AD2273">
        <v>0</v>
      </c>
      <c r="AE2273">
        <v>1</v>
      </c>
      <c r="AF2273">
        <v>0</v>
      </c>
      <c r="AG2273">
        <v>0</v>
      </c>
      <c r="AH2273">
        <v>0</v>
      </c>
      <c r="AI2273">
        <v>0</v>
      </c>
      <c r="AJ2273" t="s">
        <v>4561</v>
      </c>
    </row>
    <row r="2274" spans="1:36" x14ac:dyDescent="0.3">
      <c r="A2274" s="1">
        <v>43567</v>
      </c>
      <c r="B2274" s="1" t="str">
        <f t="shared" si="105"/>
        <v>2019</v>
      </c>
      <c r="C2274" s="1" t="str">
        <f t="shared" si="106"/>
        <v>04</v>
      </c>
      <c r="D2274" s="1" t="str">
        <f t="shared" si="107"/>
        <v>12</v>
      </c>
      <c r="E2274" t="s">
        <v>1978</v>
      </c>
      <c r="F2274" t="s">
        <v>2195</v>
      </c>
      <c r="G2274" t="s">
        <v>2196</v>
      </c>
      <c r="H2274" t="s">
        <v>2200</v>
      </c>
      <c r="I2274" t="s">
        <v>2200</v>
      </c>
      <c r="J2274" t="s">
        <v>2219</v>
      </c>
      <c r="K2274" t="s">
        <v>2246</v>
      </c>
      <c r="L2274" t="s">
        <v>2200</v>
      </c>
      <c r="M2274">
        <v>0</v>
      </c>
      <c r="N2274">
        <v>0</v>
      </c>
      <c r="O2274">
        <v>0</v>
      </c>
      <c r="P2274">
        <v>0</v>
      </c>
      <c r="Q2274">
        <v>0</v>
      </c>
      <c r="R2274">
        <v>0</v>
      </c>
      <c r="S2274">
        <v>0</v>
      </c>
      <c r="T2274">
        <v>0</v>
      </c>
      <c r="U2274">
        <v>0</v>
      </c>
      <c r="V2274">
        <v>0</v>
      </c>
      <c r="W2274">
        <v>0</v>
      </c>
      <c r="X2274">
        <v>1</v>
      </c>
      <c r="Y2274">
        <v>0</v>
      </c>
      <c r="Z2274">
        <v>0</v>
      </c>
      <c r="AA2274" t="s">
        <v>2276</v>
      </c>
      <c r="AB2274">
        <v>0</v>
      </c>
      <c r="AC2274">
        <v>0</v>
      </c>
      <c r="AD2274">
        <v>0</v>
      </c>
      <c r="AE2274">
        <v>1</v>
      </c>
      <c r="AF2274">
        <v>0</v>
      </c>
      <c r="AG2274">
        <v>0</v>
      </c>
      <c r="AH2274">
        <v>0</v>
      </c>
      <c r="AI2274">
        <v>0</v>
      </c>
      <c r="AJ2274" t="s">
        <v>4562</v>
      </c>
    </row>
    <row r="2275" spans="1:36" x14ac:dyDescent="0.3">
      <c r="A2275" s="1">
        <v>43560</v>
      </c>
      <c r="B2275" s="1" t="str">
        <f t="shared" si="105"/>
        <v>2019</v>
      </c>
      <c r="C2275" s="1" t="str">
        <f t="shared" si="106"/>
        <v>04</v>
      </c>
      <c r="D2275" s="1" t="str">
        <f t="shared" si="107"/>
        <v>05</v>
      </c>
      <c r="E2275" t="s">
        <v>1978</v>
      </c>
      <c r="F2275" t="s">
        <v>2195</v>
      </c>
      <c r="G2275" t="s">
        <v>2196</v>
      </c>
      <c r="H2275" t="s">
        <v>2200</v>
      </c>
      <c r="I2275" t="s">
        <v>2200</v>
      </c>
      <c r="J2275" t="s">
        <v>2219</v>
      </c>
      <c r="K2275" t="s">
        <v>2246</v>
      </c>
      <c r="L2275" t="s">
        <v>2200</v>
      </c>
      <c r="M2275">
        <v>0</v>
      </c>
      <c r="N2275">
        <v>0</v>
      </c>
      <c r="O2275">
        <v>0</v>
      </c>
      <c r="P2275">
        <v>0</v>
      </c>
      <c r="Q2275">
        <v>0</v>
      </c>
      <c r="R2275">
        <v>0</v>
      </c>
      <c r="S2275">
        <v>0</v>
      </c>
      <c r="T2275">
        <v>0</v>
      </c>
      <c r="U2275">
        <v>0</v>
      </c>
      <c r="V2275">
        <v>0</v>
      </c>
      <c r="W2275">
        <v>0</v>
      </c>
      <c r="X2275">
        <v>1</v>
      </c>
      <c r="Y2275">
        <v>0</v>
      </c>
      <c r="Z2275">
        <v>0</v>
      </c>
      <c r="AA2275" t="s">
        <v>2276</v>
      </c>
      <c r="AB2275">
        <v>0</v>
      </c>
      <c r="AC2275">
        <v>0</v>
      </c>
      <c r="AD2275">
        <v>0</v>
      </c>
      <c r="AE2275">
        <v>1</v>
      </c>
      <c r="AF2275">
        <v>0</v>
      </c>
      <c r="AG2275">
        <v>0</v>
      </c>
      <c r="AH2275">
        <v>0</v>
      </c>
      <c r="AI2275">
        <v>0</v>
      </c>
      <c r="AJ2275" t="s">
        <v>4563</v>
      </c>
    </row>
    <row r="2276" spans="1:36" x14ac:dyDescent="0.3">
      <c r="A2276" s="1">
        <v>43560</v>
      </c>
      <c r="B2276" s="1" t="str">
        <f t="shared" si="105"/>
        <v>2019</v>
      </c>
      <c r="C2276" s="1" t="str">
        <f t="shared" si="106"/>
        <v>04</v>
      </c>
      <c r="D2276" s="1" t="str">
        <f t="shared" si="107"/>
        <v>05</v>
      </c>
      <c r="E2276" t="s">
        <v>1979</v>
      </c>
      <c r="F2276" t="s">
        <v>2195</v>
      </c>
      <c r="G2276" t="s">
        <v>2196</v>
      </c>
      <c r="H2276" t="s">
        <v>2200</v>
      </c>
      <c r="I2276" t="s">
        <v>2200</v>
      </c>
      <c r="J2276" t="s">
        <v>2219</v>
      </c>
      <c r="K2276" t="s">
        <v>2246</v>
      </c>
      <c r="L2276" t="s">
        <v>2200</v>
      </c>
      <c r="M2276">
        <v>0</v>
      </c>
      <c r="N2276">
        <v>0</v>
      </c>
      <c r="O2276">
        <v>0</v>
      </c>
      <c r="P2276">
        <v>0</v>
      </c>
      <c r="Q2276">
        <v>0</v>
      </c>
      <c r="R2276">
        <v>0</v>
      </c>
      <c r="S2276">
        <v>0</v>
      </c>
      <c r="T2276">
        <v>0</v>
      </c>
      <c r="U2276">
        <v>0</v>
      </c>
      <c r="V2276">
        <v>0</v>
      </c>
      <c r="W2276">
        <v>0</v>
      </c>
      <c r="X2276">
        <v>0</v>
      </c>
      <c r="Y2276">
        <v>0</v>
      </c>
      <c r="Z2276">
        <v>0</v>
      </c>
      <c r="AA2276" t="s">
        <v>2276</v>
      </c>
      <c r="AB2276">
        <v>0</v>
      </c>
      <c r="AC2276">
        <v>0</v>
      </c>
      <c r="AD2276">
        <v>0</v>
      </c>
      <c r="AE2276">
        <v>1</v>
      </c>
      <c r="AF2276">
        <v>0</v>
      </c>
      <c r="AG2276">
        <v>0</v>
      </c>
      <c r="AH2276">
        <v>0</v>
      </c>
      <c r="AI2276">
        <v>0</v>
      </c>
      <c r="AJ2276" t="s">
        <v>4564</v>
      </c>
    </row>
    <row r="2277" spans="1:36" x14ac:dyDescent="0.3">
      <c r="A2277" s="1">
        <v>43556</v>
      </c>
      <c r="B2277" s="1" t="str">
        <f t="shared" si="105"/>
        <v>2019</v>
      </c>
      <c r="C2277" s="1" t="str">
        <f t="shared" si="106"/>
        <v>04</v>
      </c>
      <c r="D2277" s="1" t="str">
        <f t="shared" si="107"/>
        <v>01</v>
      </c>
      <c r="E2277" t="s">
        <v>1981</v>
      </c>
      <c r="F2277" t="s">
        <v>2195</v>
      </c>
      <c r="G2277" t="s">
        <v>2196</v>
      </c>
      <c r="H2277" t="s">
        <v>2200</v>
      </c>
      <c r="I2277" t="s">
        <v>2200</v>
      </c>
      <c r="J2277" t="s">
        <v>2219</v>
      </c>
      <c r="K2277" t="s">
        <v>2246</v>
      </c>
      <c r="L2277" t="s">
        <v>2200</v>
      </c>
      <c r="M2277">
        <v>0</v>
      </c>
      <c r="N2277">
        <v>0</v>
      </c>
      <c r="O2277">
        <v>0</v>
      </c>
      <c r="P2277">
        <v>0</v>
      </c>
      <c r="Q2277">
        <v>0</v>
      </c>
      <c r="R2277">
        <v>0</v>
      </c>
      <c r="S2277">
        <v>0</v>
      </c>
      <c r="T2277">
        <v>0</v>
      </c>
      <c r="U2277">
        <v>0</v>
      </c>
      <c r="V2277">
        <v>0</v>
      </c>
      <c r="W2277">
        <v>0</v>
      </c>
      <c r="X2277">
        <v>2</v>
      </c>
      <c r="Y2277">
        <v>0</v>
      </c>
      <c r="Z2277">
        <v>0</v>
      </c>
      <c r="AA2277" t="s">
        <v>2276</v>
      </c>
      <c r="AB2277">
        <v>0</v>
      </c>
      <c r="AC2277">
        <v>0</v>
      </c>
      <c r="AD2277">
        <v>0</v>
      </c>
      <c r="AE2277">
        <v>1</v>
      </c>
      <c r="AF2277">
        <v>0</v>
      </c>
      <c r="AG2277">
        <v>0</v>
      </c>
      <c r="AH2277">
        <v>0</v>
      </c>
      <c r="AI2277">
        <v>0</v>
      </c>
      <c r="AJ2277" t="s">
        <v>4565</v>
      </c>
    </row>
    <row r="2278" spans="1:36" x14ac:dyDescent="0.3">
      <c r="A2278" s="1">
        <v>43554</v>
      </c>
      <c r="B2278" s="1" t="str">
        <f t="shared" si="105"/>
        <v>2019</v>
      </c>
      <c r="C2278" s="1" t="str">
        <f t="shared" si="106"/>
        <v>03</v>
      </c>
      <c r="D2278" s="1" t="str">
        <f t="shared" si="107"/>
        <v>30</v>
      </c>
      <c r="E2278" t="s">
        <v>1982</v>
      </c>
      <c r="F2278" t="s">
        <v>2195</v>
      </c>
      <c r="G2278" t="s">
        <v>2196</v>
      </c>
      <c r="H2278" t="s">
        <v>2197</v>
      </c>
      <c r="I2278" t="s">
        <v>2206</v>
      </c>
      <c r="J2278" t="s">
        <v>2217</v>
      </c>
      <c r="K2278" t="s">
        <v>2240</v>
      </c>
      <c r="L2278" t="s">
        <v>2200</v>
      </c>
      <c r="M2278">
        <v>0</v>
      </c>
      <c r="N2278">
        <v>0</v>
      </c>
      <c r="O2278">
        <v>0</v>
      </c>
      <c r="P2278">
        <v>0</v>
      </c>
      <c r="Q2278">
        <v>0</v>
      </c>
      <c r="R2278">
        <v>0</v>
      </c>
      <c r="S2278">
        <v>0</v>
      </c>
      <c r="T2278">
        <v>0</v>
      </c>
      <c r="U2278">
        <v>0</v>
      </c>
      <c r="V2278">
        <v>0</v>
      </c>
      <c r="W2278">
        <v>0</v>
      </c>
      <c r="X2278">
        <v>1</v>
      </c>
      <c r="Y2278">
        <v>0</v>
      </c>
      <c r="Z2278">
        <v>0</v>
      </c>
      <c r="AA2278" t="s">
        <v>2276</v>
      </c>
      <c r="AB2278">
        <v>0</v>
      </c>
      <c r="AC2278">
        <v>0</v>
      </c>
      <c r="AD2278">
        <v>0</v>
      </c>
      <c r="AE2278">
        <v>1</v>
      </c>
      <c r="AF2278">
        <v>0</v>
      </c>
      <c r="AG2278">
        <v>0</v>
      </c>
      <c r="AH2278">
        <v>0</v>
      </c>
      <c r="AI2278">
        <v>0</v>
      </c>
      <c r="AJ2278" t="s">
        <v>4566</v>
      </c>
    </row>
    <row r="2279" spans="1:36" x14ac:dyDescent="0.3">
      <c r="A2279" s="1">
        <v>43554</v>
      </c>
      <c r="B2279" s="1" t="str">
        <f t="shared" si="105"/>
        <v>2019</v>
      </c>
      <c r="C2279" s="1" t="str">
        <f t="shared" si="106"/>
        <v>03</v>
      </c>
      <c r="D2279" s="1" t="str">
        <f t="shared" si="107"/>
        <v>30</v>
      </c>
      <c r="E2279" t="s">
        <v>1983</v>
      </c>
      <c r="F2279" t="s">
        <v>2195</v>
      </c>
      <c r="G2279" t="s">
        <v>2196</v>
      </c>
      <c r="H2279" t="s">
        <v>2197</v>
      </c>
      <c r="I2279" t="s">
        <v>2206</v>
      </c>
      <c r="J2279" t="s">
        <v>2217</v>
      </c>
      <c r="K2279" t="s">
        <v>2240</v>
      </c>
      <c r="L2279" t="s">
        <v>2200</v>
      </c>
      <c r="M2279">
        <v>0</v>
      </c>
      <c r="N2279">
        <v>0</v>
      </c>
      <c r="O2279">
        <v>0</v>
      </c>
      <c r="P2279">
        <v>0</v>
      </c>
      <c r="Q2279">
        <v>0</v>
      </c>
      <c r="R2279">
        <v>0</v>
      </c>
      <c r="S2279">
        <v>0</v>
      </c>
      <c r="T2279">
        <v>0</v>
      </c>
      <c r="U2279">
        <v>0</v>
      </c>
      <c r="V2279">
        <v>0</v>
      </c>
      <c r="W2279">
        <v>0</v>
      </c>
      <c r="X2279">
        <v>1</v>
      </c>
      <c r="Y2279">
        <v>0</v>
      </c>
      <c r="Z2279">
        <v>0</v>
      </c>
      <c r="AA2279" t="s">
        <v>2276</v>
      </c>
      <c r="AB2279">
        <v>0</v>
      </c>
      <c r="AC2279">
        <v>0</v>
      </c>
      <c r="AD2279">
        <v>0</v>
      </c>
      <c r="AE2279">
        <v>1</v>
      </c>
      <c r="AF2279">
        <v>0</v>
      </c>
      <c r="AG2279">
        <v>0</v>
      </c>
      <c r="AH2279">
        <v>0</v>
      </c>
      <c r="AI2279">
        <v>0</v>
      </c>
      <c r="AJ2279" t="s">
        <v>4567</v>
      </c>
    </row>
    <row r="2280" spans="1:36" x14ac:dyDescent="0.3">
      <c r="A2280" s="1">
        <v>43554</v>
      </c>
      <c r="B2280" s="1" t="str">
        <f t="shared" si="105"/>
        <v>2019</v>
      </c>
      <c r="C2280" s="1" t="str">
        <f t="shared" si="106"/>
        <v>03</v>
      </c>
      <c r="D2280" s="1" t="str">
        <f t="shared" si="107"/>
        <v>30</v>
      </c>
      <c r="E2280" t="s">
        <v>1983</v>
      </c>
      <c r="F2280" t="s">
        <v>2195</v>
      </c>
      <c r="G2280" t="s">
        <v>2196</v>
      </c>
      <c r="H2280" t="s">
        <v>2197</v>
      </c>
      <c r="I2280" t="s">
        <v>2206</v>
      </c>
      <c r="J2280" t="s">
        <v>2217</v>
      </c>
      <c r="K2280" t="s">
        <v>2240</v>
      </c>
      <c r="L2280" t="s">
        <v>2200</v>
      </c>
      <c r="M2280">
        <v>0</v>
      </c>
      <c r="N2280">
        <v>0</v>
      </c>
      <c r="O2280">
        <v>0</v>
      </c>
      <c r="P2280">
        <v>0</v>
      </c>
      <c r="Q2280">
        <v>0</v>
      </c>
      <c r="R2280">
        <v>0</v>
      </c>
      <c r="S2280">
        <v>0</v>
      </c>
      <c r="T2280">
        <v>0</v>
      </c>
      <c r="U2280">
        <v>0</v>
      </c>
      <c r="V2280">
        <v>0</v>
      </c>
      <c r="W2280">
        <v>0</v>
      </c>
      <c r="X2280">
        <v>1</v>
      </c>
      <c r="Y2280">
        <v>0</v>
      </c>
      <c r="Z2280">
        <v>0</v>
      </c>
      <c r="AA2280" t="s">
        <v>2276</v>
      </c>
      <c r="AB2280">
        <v>0</v>
      </c>
      <c r="AC2280">
        <v>0</v>
      </c>
      <c r="AD2280">
        <v>0</v>
      </c>
      <c r="AE2280">
        <v>1</v>
      </c>
      <c r="AF2280">
        <v>0</v>
      </c>
      <c r="AG2280">
        <v>0</v>
      </c>
      <c r="AH2280">
        <v>0</v>
      </c>
      <c r="AI2280">
        <v>0</v>
      </c>
      <c r="AJ2280" t="s">
        <v>4568</v>
      </c>
    </row>
    <row r="2281" spans="1:36" x14ac:dyDescent="0.3">
      <c r="A2281" s="1">
        <v>43554</v>
      </c>
      <c r="B2281" s="1" t="str">
        <f t="shared" si="105"/>
        <v>2019</v>
      </c>
      <c r="C2281" s="1" t="str">
        <f t="shared" si="106"/>
        <v>03</v>
      </c>
      <c r="D2281" s="1" t="str">
        <f t="shared" si="107"/>
        <v>30</v>
      </c>
      <c r="E2281" t="s">
        <v>1982</v>
      </c>
      <c r="F2281" t="s">
        <v>2195</v>
      </c>
      <c r="G2281" t="s">
        <v>2196</v>
      </c>
      <c r="H2281" t="s">
        <v>2197</v>
      </c>
      <c r="I2281" t="s">
        <v>2206</v>
      </c>
      <c r="J2281" t="s">
        <v>2217</v>
      </c>
      <c r="K2281" t="s">
        <v>2240</v>
      </c>
      <c r="L2281" t="s">
        <v>2200</v>
      </c>
      <c r="M2281">
        <v>0</v>
      </c>
      <c r="N2281">
        <v>0</v>
      </c>
      <c r="O2281">
        <v>0</v>
      </c>
      <c r="P2281">
        <v>0</v>
      </c>
      <c r="Q2281">
        <v>0</v>
      </c>
      <c r="R2281">
        <v>0</v>
      </c>
      <c r="S2281">
        <v>0</v>
      </c>
      <c r="T2281">
        <v>0</v>
      </c>
      <c r="U2281">
        <v>0</v>
      </c>
      <c r="V2281">
        <v>0</v>
      </c>
      <c r="W2281">
        <v>0</v>
      </c>
      <c r="X2281">
        <v>1</v>
      </c>
      <c r="Y2281">
        <v>0</v>
      </c>
      <c r="Z2281">
        <v>0</v>
      </c>
      <c r="AA2281" t="s">
        <v>2276</v>
      </c>
      <c r="AB2281">
        <v>0</v>
      </c>
      <c r="AC2281">
        <v>0</v>
      </c>
      <c r="AD2281">
        <v>0</v>
      </c>
      <c r="AE2281">
        <v>1</v>
      </c>
      <c r="AF2281">
        <v>0</v>
      </c>
      <c r="AG2281">
        <v>0</v>
      </c>
      <c r="AH2281">
        <v>0</v>
      </c>
      <c r="AI2281">
        <v>0</v>
      </c>
      <c r="AJ2281" t="s">
        <v>4569</v>
      </c>
    </row>
    <row r="2282" spans="1:36" x14ac:dyDescent="0.3">
      <c r="A2282" s="1">
        <v>43554</v>
      </c>
      <c r="B2282" s="1" t="str">
        <f t="shared" si="105"/>
        <v>2019</v>
      </c>
      <c r="C2282" s="1" t="str">
        <f t="shared" si="106"/>
        <v>03</v>
      </c>
      <c r="D2282" s="1" t="str">
        <f t="shared" si="107"/>
        <v>30</v>
      </c>
      <c r="E2282" t="s">
        <v>1984</v>
      </c>
      <c r="F2282" t="s">
        <v>2195</v>
      </c>
      <c r="G2282" t="s">
        <v>2196</v>
      </c>
      <c r="H2282" t="s">
        <v>2197</v>
      </c>
      <c r="I2282" t="s">
        <v>2206</v>
      </c>
      <c r="J2282" t="s">
        <v>2217</v>
      </c>
      <c r="K2282" t="s">
        <v>2240</v>
      </c>
      <c r="L2282" t="s">
        <v>2200</v>
      </c>
      <c r="M2282">
        <v>0</v>
      </c>
      <c r="N2282">
        <v>0</v>
      </c>
      <c r="O2282">
        <v>0</v>
      </c>
      <c r="P2282">
        <v>0</v>
      </c>
      <c r="Q2282">
        <v>0</v>
      </c>
      <c r="R2282">
        <v>0</v>
      </c>
      <c r="S2282">
        <v>0</v>
      </c>
      <c r="T2282">
        <v>0</v>
      </c>
      <c r="U2282">
        <v>0</v>
      </c>
      <c r="V2282">
        <v>0</v>
      </c>
      <c r="W2282">
        <v>0</v>
      </c>
      <c r="X2282">
        <v>1</v>
      </c>
      <c r="Y2282">
        <v>0</v>
      </c>
      <c r="Z2282">
        <v>0</v>
      </c>
      <c r="AA2282" t="s">
        <v>2276</v>
      </c>
      <c r="AB2282">
        <v>0</v>
      </c>
      <c r="AC2282">
        <v>0</v>
      </c>
      <c r="AD2282">
        <v>0</v>
      </c>
      <c r="AE2282">
        <v>1</v>
      </c>
      <c r="AF2282">
        <v>0</v>
      </c>
      <c r="AG2282">
        <v>0</v>
      </c>
      <c r="AH2282">
        <v>0</v>
      </c>
      <c r="AI2282">
        <v>0</v>
      </c>
      <c r="AJ2282" t="s">
        <v>4570</v>
      </c>
    </row>
    <row r="2283" spans="1:36" x14ac:dyDescent="0.3">
      <c r="A2283" s="1">
        <v>43554</v>
      </c>
      <c r="B2283" s="1" t="str">
        <f t="shared" si="105"/>
        <v>2019</v>
      </c>
      <c r="C2283" s="1" t="str">
        <f t="shared" si="106"/>
        <v>03</v>
      </c>
      <c r="D2283" s="1" t="str">
        <f t="shared" si="107"/>
        <v>30</v>
      </c>
      <c r="E2283" t="s">
        <v>1985</v>
      </c>
      <c r="F2283" t="s">
        <v>2195</v>
      </c>
      <c r="G2283" t="s">
        <v>2196</v>
      </c>
      <c r="H2283" t="s">
        <v>2197</v>
      </c>
      <c r="I2283" t="s">
        <v>2206</v>
      </c>
      <c r="J2283" t="s">
        <v>2217</v>
      </c>
      <c r="K2283" t="s">
        <v>2240</v>
      </c>
      <c r="L2283" t="s">
        <v>2200</v>
      </c>
      <c r="M2283">
        <v>0</v>
      </c>
      <c r="N2283">
        <v>0</v>
      </c>
      <c r="O2283">
        <v>0</v>
      </c>
      <c r="P2283">
        <v>0</v>
      </c>
      <c r="Q2283">
        <v>0</v>
      </c>
      <c r="R2283">
        <v>0</v>
      </c>
      <c r="S2283">
        <v>0</v>
      </c>
      <c r="T2283">
        <v>0</v>
      </c>
      <c r="U2283">
        <v>0</v>
      </c>
      <c r="V2283">
        <v>0</v>
      </c>
      <c r="W2283">
        <v>0</v>
      </c>
      <c r="X2283">
        <v>2</v>
      </c>
      <c r="Y2283">
        <v>0</v>
      </c>
      <c r="Z2283">
        <v>0</v>
      </c>
      <c r="AA2283" t="s">
        <v>2276</v>
      </c>
      <c r="AB2283">
        <v>0</v>
      </c>
      <c r="AC2283">
        <v>0</v>
      </c>
      <c r="AD2283">
        <v>0</v>
      </c>
      <c r="AE2283">
        <v>1</v>
      </c>
      <c r="AF2283">
        <v>0</v>
      </c>
      <c r="AG2283">
        <v>0</v>
      </c>
      <c r="AH2283">
        <v>0</v>
      </c>
      <c r="AI2283">
        <v>0</v>
      </c>
      <c r="AJ2283" t="s">
        <v>4571</v>
      </c>
    </row>
    <row r="2284" spans="1:36" x14ac:dyDescent="0.3">
      <c r="A2284" s="1">
        <v>43554</v>
      </c>
      <c r="B2284" s="1" t="str">
        <f t="shared" si="105"/>
        <v>2019</v>
      </c>
      <c r="C2284" s="1" t="str">
        <f t="shared" si="106"/>
        <v>03</v>
      </c>
      <c r="D2284" s="1" t="str">
        <f t="shared" si="107"/>
        <v>30</v>
      </c>
      <c r="E2284" t="s">
        <v>1986</v>
      </c>
      <c r="F2284" t="s">
        <v>2195</v>
      </c>
      <c r="G2284" t="s">
        <v>2196</v>
      </c>
      <c r="H2284" t="s">
        <v>2197</v>
      </c>
      <c r="I2284" t="s">
        <v>2206</v>
      </c>
      <c r="J2284" t="s">
        <v>2217</v>
      </c>
      <c r="K2284" t="s">
        <v>2240</v>
      </c>
      <c r="L2284" t="s">
        <v>2265</v>
      </c>
      <c r="M2284">
        <v>0</v>
      </c>
      <c r="N2284">
        <v>0</v>
      </c>
      <c r="O2284">
        <v>0</v>
      </c>
      <c r="P2284">
        <v>0</v>
      </c>
      <c r="Q2284">
        <v>0</v>
      </c>
      <c r="R2284">
        <v>0</v>
      </c>
      <c r="S2284">
        <v>0</v>
      </c>
      <c r="T2284">
        <v>0</v>
      </c>
      <c r="U2284">
        <v>0</v>
      </c>
      <c r="V2284">
        <v>0</v>
      </c>
      <c r="W2284">
        <v>0</v>
      </c>
      <c r="X2284">
        <v>0</v>
      </c>
      <c r="Y2284">
        <v>0</v>
      </c>
      <c r="Z2284">
        <v>0</v>
      </c>
      <c r="AA2284" t="s">
        <v>2276</v>
      </c>
      <c r="AB2284">
        <v>0</v>
      </c>
      <c r="AC2284">
        <v>0</v>
      </c>
      <c r="AD2284">
        <v>0</v>
      </c>
      <c r="AE2284">
        <v>1</v>
      </c>
      <c r="AF2284">
        <v>0</v>
      </c>
      <c r="AG2284">
        <v>0</v>
      </c>
      <c r="AH2284">
        <v>0</v>
      </c>
      <c r="AI2284">
        <v>0</v>
      </c>
      <c r="AJ2284" t="s">
        <v>4572</v>
      </c>
    </row>
    <row r="2285" spans="1:36" x14ac:dyDescent="0.3">
      <c r="A2285" s="1">
        <v>43551</v>
      </c>
      <c r="B2285" s="1" t="str">
        <f t="shared" si="105"/>
        <v>2019</v>
      </c>
      <c r="C2285" s="1" t="str">
        <f t="shared" si="106"/>
        <v>03</v>
      </c>
      <c r="D2285" s="1" t="str">
        <f t="shared" si="107"/>
        <v>27</v>
      </c>
      <c r="E2285" t="s">
        <v>1987</v>
      </c>
      <c r="F2285" t="s">
        <v>2195</v>
      </c>
      <c r="G2285" t="s">
        <v>2196</v>
      </c>
      <c r="H2285" t="s">
        <v>2198</v>
      </c>
      <c r="I2285" t="s">
        <v>2206</v>
      </c>
      <c r="J2285" t="s">
        <v>2217</v>
      </c>
      <c r="K2285" t="s">
        <v>2240</v>
      </c>
      <c r="L2285" t="s">
        <v>2265</v>
      </c>
      <c r="M2285">
        <v>0</v>
      </c>
      <c r="N2285">
        <v>0</v>
      </c>
      <c r="O2285">
        <v>0</v>
      </c>
      <c r="P2285">
        <v>0</v>
      </c>
      <c r="Q2285">
        <v>0</v>
      </c>
      <c r="R2285">
        <v>0</v>
      </c>
      <c r="S2285">
        <v>0</v>
      </c>
      <c r="T2285">
        <v>0</v>
      </c>
      <c r="U2285">
        <v>0</v>
      </c>
      <c r="V2285">
        <v>0</v>
      </c>
      <c r="W2285">
        <v>1</v>
      </c>
      <c r="X2285">
        <v>0</v>
      </c>
      <c r="Y2285">
        <v>0</v>
      </c>
      <c r="Z2285">
        <v>0</v>
      </c>
      <c r="AA2285" t="s">
        <v>2276</v>
      </c>
      <c r="AB2285">
        <v>0</v>
      </c>
      <c r="AC2285">
        <v>0</v>
      </c>
      <c r="AD2285">
        <v>0</v>
      </c>
      <c r="AE2285">
        <v>1</v>
      </c>
      <c r="AF2285">
        <v>0</v>
      </c>
      <c r="AG2285">
        <v>0</v>
      </c>
      <c r="AH2285">
        <v>0</v>
      </c>
      <c r="AI2285">
        <v>0</v>
      </c>
      <c r="AJ2285" t="s">
        <v>4573</v>
      </c>
    </row>
    <row r="2286" spans="1:36" x14ac:dyDescent="0.3">
      <c r="A2286" s="1">
        <v>43551</v>
      </c>
      <c r="B2286" s="1" t="str">
        <f t="shared" si="105"/>
        <v>2019</v>
      </c>
      <c r="C2286" s="1" t="str">
        <f t="shared" si="106"/>
        <v>03</v>
      </c>
      <c r="D2286" s="1" t="str">
        <f t="shared" si="107"/>
        <v>27</v>
      </c>
      <c r="E2286" t="s">
        <v>1988</v>
      </c>
      <c r="F2286" t="s">
        <v>2195</v>
      </c>
      <c r="G2286" t="s">
        <v>2196</v>
      </c>
      <c r="H2286" t="s">
        <v>2198</v>
      </c>
      <c r="I2286" t="s">
        <v>2206</v>
      </c>
      <c r="J2286" t="s">
        <v>2217</v>
      </c>
      <c r="K2286" t="s">
        <v>2240</v>
      </c>
      <c r="L2286" t="s">
        <v>2265</v>
      </c>
      <c r="M2286">
        <v>0</v>
      </c>
      <c r="N2286">
        <v>0</v>
      </c>
      <c r="O2286">
        <v>0</v>
      </c>
      <c r="P2286">
        <v>0</v>
      </c>
      <c r="Q2286">
        <v>0</v>
      </c>
      <c r="R2286">
        <v>0</v>
      </c>
      <c r="S2286">
        <v>0</v>
      </c>
      <c r="T2286">
        <v>0</v>
      </c>
      <c r="U2286">
        <v>0</v>
      </c>
      <c r="V2286">
        <v>0</v>
      </c>
      <c r="W2286">
        <v>1</v>
      </c>
      <c r="X2286">
        <v>0</v>
      </c>
      <c r="Y2286">
        <v>0</v>
      </c>
      <c r="Z2286">
        <v>0</v>
      </c>
      <c r="AA2286" t="s">
        <v>2276</v>
      </c>
      <c r="AB2286">
        <v>0</v>
      </c>
      <c r="AC2286">
        <v>0</v>
      </c>
      <c r="AD2286">
        <v>0</v>
      </c>
      <c r="AE2286">
        <v>1</v>
      </c>
      <c r="AF2286">
        <v>0</v>
      </c>
      <c r="AG2286">
        <v>0</v>
      </c>
      <c r="AH2286">
        <v>0</v>
      </c>
      <c r="AI2286">
        <v>0</v>
      </c>
      <c r="AJ2286" t="s">
        <v>4574</v>
      </c>
    </row>
    <row r="2287" spans="1:36" x14ac:dyDescent="0.3">
      <c r="A2287" s="1">
        <v>43546</v>
      </c>
      <c r="B2287" s="1" t="str">
        <f t="shared" si="105"/>
        <v>2019</v>
      </c>
      <c r="C2287" s="1" t="str">
        <f t="shared" si="106"/>
        <v>03</v>
      </c>
      <c r="D2287" s="1" t="str">
        <f t="shared" si="107"/>
        <v>22</v>
      </c>
      <c r="E2287" t="s">
        <v>1989</v>
      </c>
      <c r="F2287" t="s">
        <v>2195</v>
      </c>
      <c r="G2287" t="s">
        <v>2196</v>
      </c>
      <c r="H2287" t="s">
        <v>2200</v>
      </c>
      <c r="I2287" t="s">
        <v>2200</v>
      </c>
      <c r="J2287" t="s">
        <v>2219</v>
      </c>
      <c r="K2287" t="s">
        <v>2246</v>
      </c>
      <c r="L2287" t="s">
        <v>2200</v>
      </c>
      <c r="M2287">
        <v>0</v>
      </c>
      <c r="N2287">
        <v>0</v>
      </c>
      <c r="O2287">
        <v>0</v>
      </c>
      <c r="P2287">
        <v>0</v>
      </c>
      <c r="Q2287">
        <v>0</v>
      </c>
      <c r="R2287">
        <v>0</v>
      </c>
      <c r="S2287">
        <v>0</v>
      </c>
      <c r="T2287">
        <v>0</v>
      </c>
      <c r="U2287">
        <v>0</v>
      </c>
      <c r="V2287">
        <v>0</v>
      </c>
      <c r="W2287">
        <v>0</v>
      </c>
      <c r="X2287">
        <v>5</v>
      </c>
      <c r="Y2287">
        <v>0</v>
      </c>
      <c r="Z2287">
        <v>0</v>
      </c>
      <c r="AA2287" t="s">
        <v>2276</v>
      </c>
      <c r="AB2287">
        <v>0</v>
      </c>
      <c r="AC2287">
        <v>0</v>
      </c>
      <c r="AD2287">
        <v>0</v>
      </c>
      <c r="AE2287">
        <v>1</v>
      </c>
      <c r="AF2287">
        <v>0</v>
      </c>
      <c r="AG2287">
        <v>0</v>
      </c>
      <c r="AH2287">
        <v>0</v>
      </c>
      <c r="AI2287">
        <v>0</v>
      </c>
      <c r="AJ2287" t="s">
        <v>4575</v>
      </c>
    </row>
    <row r="2288" spans="1:36" x14ac:dyDescent="0.3">
      <c r="A2288" s="1">
        <v>43546</v>
      </c>
      <c r="B2288" s="1" t="str">
        <f t="shared" si="105"/>
        <v>2019</v>
      </c>
      <c r="C2288" s="1" t="str">
        <f t="shared" si="106"/>
        <v>03</v>
      </c>
      <c r="D2288" s="1" t="str">
        <f t="shared" si="107"/>
        <v>22</v>
      </c>
      <c r="E2288" t="s">
        <v>1990</v>
      </c>
      <c r="F2288" t="s">
        <v>2195</v>
      </c>
      <c r="G2288" t="s">
        <v>2196</v>
      </c>
      <c r="H2288" t="s">
        <v>2197</v>
      </c>
      <c r="I2288" t="s">
        <v>2206</v>
      </c>
      <c r="J2288" t="s">
        <v>2217</v>
      </c>
      <c r="K2288" t="s">
        <v>2240</v>
      </c>
      <c r="L2288" t="s">
        <v>2200</v>
      </c>
      <c r="M2288">
        <v>0</v>
      </c>
      <c r="N2288">
        <v>0</v>
      </c>
      <c r="O2288">
        <v>0</v>
      </c>
      <c r="P2288">
        <v>0</v>
      </c>
      <c r="Q2288">
        <v>0</v>
      </c>
      <c r="R2288">
        <v>0</v>
      </c>
      <c r="S2288">
        <v>0</v>
      </c>
      <c r="T2288">
        <v>0</v>
      </c>
      <c r="U2288">
        <v>0</v>
      </c>
      <c r="V2288">
        <v>0</v>
      </c>
      <c r="W2288">
        <v>0</v>
      </c>
      <c r="X2288">
        <v>1</v>
      </c>
      <c r="Y2288">
        <v>0</v>
      </c>
      <c r="Z2288">
        <v>0</v>
      </c>
      <c r="AA2288" t="s">
        <v>2276</v>
      </c>
      <c r="AB2288">
        <v>0</v>
      </c>
      <c r="AC2288">
        <v>0</v>
      </c>
      <c r="AD2288">
        <v>0</v>
      </c>
      <c r="AE2288">
        <v>1</v>
      </c>
      <c r="AF2288">
        <v>0</v>
      </c>
      <c r="AG2288">
        <v>0</v>
      </c>
      <c r="AH2288">
        <v>0</v>
      </c>
      <c r="AI2288">
        <v>0</v>
      </c>
      <c r="AJ2288" t="s">
        <v>4576</v>
      </c>
    </row>
    <row r="2289" spans="1:36" x14ac:dyDescent="0.3">
      <c r="A2289" s="1">
        <v>43546</v>
      </c>
      <c r="B2289" s="1" t="str">
        <f t="shared" si="105"/>
        <v>2019</v>
      </c>
      <c r="C2289" s="1" t="str">
        <f t="shared" si="106"/>
        <v>03</v>
      </c>
      <c r="D2289" s="1" t="str">
        <f t="shared" si="107"/>
        <v>22</v>
      </c>
      <c r="E2289" t="s">
        <v>1991</v>
      </c>
      <c r="F2289" t="s">
        <v>2195</v>
      </c>
      <c r="G2289" t="s">
        <v>2196</v>
      </c>
      <c r="H2289" t="s">
        <v>2197</v>
      </c>
      <c r="I2289" t="s">
        <v>2206</v>
      </c>
      <c r="J2289" t="s">
        <v>2217</v>
      </c>
      <c r="K2289" t="s">
        <v>2240</v>
      </c>
      <c r="L2289" t="s">
        <v>2216</v>
      </c>
      <c r="M2289">
        <v>0</v>
      </c>
      <c r="N2289">
        <v>0</v>
      </c>
      <c r="O2289">
        <v>0</v>
      </c>
      <c r="P2289">
        <v>0</v>
      </c>
      <c r="Q2289">
        <v>0</v>
      </c>
      <c r="R2289">
        <v>0</v>
      </c>
      <c r="S2289">
        <v>0</v>
      </c>
      <c r="T2289">
        <v>0</v>
      </c>
      <c r="U2289">
        <v>0</v>
      </c>
      <c r="V2289">
        <v>0</v>
      </c>
      <c r="W2289">
        <v>0</v>
      </c>
      <c r="X2289">
        <v>3</v>
      </c>
      <c r="Y2289">
        <v>0</v>
      </c>
      <c r="Z2289">
        <v>0</v>
      </c>
      <c r="AA2289" t="s">
        <v>2276</v>
      </c>
      <c r="AB2289">
        <v>0</v>
      </c>
      <c r="AC2289">
        <v>0</v>
      </c>
      <c r="AD2289">
        <v>0</v>
      </c>
      <c r="AE2289">
        <v>1</v>
      </c>
      <c r="AF2289">
        <v>0</v>
      </c>
      <c r="AG2289">
        <v>0</v>
      </c>
      <c r="AH2289">
        <v>0</v>
      </c>
      <c r="AI2289">
        <v>0</v>
      </c>
      <c r="AJ2289" t="s">
        <v>4577</v>
      </c>
    </row>
    <row r="2290" spans="1:36" x14ac:dyDescent="0.3">
      <c r="A2290" s="1">
        <v>43546</v>
      </c>
      <c r="B2290" s="1" t="str">
        <f t="shared" si="105"/>
        <v>2019</v>
      </c>
      <c r="C2290" s="1" t="str">
        <f t="shared" si="106"/>
        <v>03</v>
      </c>
      <c r="D2290" s="1" t="str">
        <f t="shared" si="107"/>
        <v>22</v>
      </c>
      <c r="E2290" t="s">
        <v>1991</v>
      </c>
      <c r="F2290" t="s">
        <v>2195</v>
      </c>
      <c r="G2290" t="s">
        <v>2196</v>
      </c>
      <c r="H2290" t="s">
        <v>2197</v>
      </c>
      <c r="I2290" t="s">
        <v>2206</v>
      </c>
      <c r="J2290" t="s">
        <v>2217</v>
      </c>
      <c r="K2290" t="s">
        <v>2240</v>
      </c>
      <c r="L2290" t="s">
        <v>2216</v>
      </c>
      <c r="M2290">
        <v>0</v>
      </c>
      <c r="N2290">
        <v>0</v>
      </c>
      <c r="O2290">
        <v>0</v>
      </c>
      <c r="P2290">
        <v>0</v>
      </c>
      <c r="Q2290">
        <v>0</v>
      </c>
      <c r="R2290">
        <v>0</v>
      </c>
      <c r="S2290">
        <v>0</v>
      </c>
      <c r="T2290">
        <v>0</v>
      </c>
      <c r="U2290">
        <v>0</v>
      </c>
      <c r="V2290">
        <v>0</v>
      </c>
      <c r="W2290">
        <v>0</v>
      </c>
      <c r="X2290">
        <v>3</v>
      </c>
      <c r="Y2290">
        <v>0</v>
      </c>
      <c r="Z2290">
        <v>0</v>
      </c>
      <c r="AA2290" t="s">
        <v>2276</v>
      </c>
      <c r="AB2290">
        <v>0</v>
      </c>
      <c r="AC2290">
        <v>0</v>
      </c>
      <c r="AD2290">
        <v>0</v>
      </c>
      <c r="AE2290">
        <v>1</v>
      </c>
      <c r="AF2290">
        <v>0</v>
      </c>
      <c r="AG2290">
        <v>0</v>
      </c>
      <c r="AH2290">
        <v>0</v>
      </c>
      <c r="AI2290">
        <v>0</v>
      </c>
      <c r="AJ2290" t="s">
        <v>4578</v>
      </c>
    </row>
    <row r="2291" spans="1:36" x14ac:dyDescent="0.3">
      <c r="A2291" s="1">
        <v>43546</v>
      </c>
      <c r="B2291" s="1" t="str">
        <f t="shared" si="105"/>
        <v>2019</v>
      </c>
      <c r="C2291" s="1" t="str">
        <f t="shared" si="106"/>
        <v>03</v>
      </c>
      <c r="D2291" s="1" t="str">
        <f t="shared" si="107"/>
        <v>22</v>
      </c>
      <c r="E2291" t="s">
        <v>1991</v>
      </c>
      <c r="F2291" t="s">
        <v>2195</v>
      </c>
      <c r="G2291" t="s">
        <v>2196</v>
      </c>
      <c r="H2291" t="s">
        <v>2197</v>
      </c>
      <c r="I2291" t="s">
        <v>2206</v>
      </c>
      <c r="J2291" t="s">
        <v>2217</v>
      </c>
      <c r="K2291" t="s">
        <v>2240</v>
      </c>
      <c r="L2291" t="s">
        <v>2216</v>
      </c>
      <c r="M2291">
        <v>0</v>
      </c>
      <c r="N2291">
        <v>0</v>
      </c>
      <c r="O2291">
        <v>0</v>
      </c>
      <c r="P2291">
        <v>0</v>
      </c>
      <c r="Q2291">
        <v>0</v>
      </c>
      <c r="R2291">
        <v>0</v>
      </c>
      <c r="S2291">
        <v>0</v>
      </c>
      <c r="T2291">
        <v>0</v>
      </c>
      <c r="U2291">
        <v>0</v>
      </c>
      <c r="V2291">
        <v>0</v>
      </c>
      <c r="W2291">
        <v>0</v>
      </c>
      <c r="X2291">
        <v>3</v>
      </c>
      <c r="Y2291">
        <v>0</v>
      </c>
      <c r="Z2291">
        <v>0</v>
      </c>
      <c r="AA2291" t="s">
        <v>2276</v>
      </c>
      <c r="AB2291">
        <v>0</v>
      </c>
      <c r="AC2291">
        <v>0</v>
      </c>
      <c r="AD2291">
        <v>0</v>
      </c>
      <c r="AE2291">
        <v>1</v>
      </c>
      <c r="AF2291">
        <v>0</v>
      </c>
      <c r="AG2291">
        <v>0</v>
      </c>
      <c r="AH2291">
        <v>0</v>
      </c>
      <c r="AI2291">
        <v>0</v>
      </c>
      <c r="AJ2291" t="s">
        <v>4579</v>
      </c>
    </row>
    <row r="2292" spans="1:36" x14ac:dyDescent="0.3">
      <c r="A2292" s="1">
        <v>43544</v>
      </c>
      <c r="B2292" s="1" t="str">
        <f t="shared" si="105"/>
        <v>2019</v>
      </c>
      <c r="C2292" s="1" t="str">
        <f t="shared" si="106"/>
        <v>03</v>
      </c>
      <c r="D2292" s="1" t="str">
        <f t="shared" si="107"/>
        <v>20</v>
      </c>
      <c r="E2292" t="s">
        <v>1992</v>
      </c>
      <c r="F2292" t="s">
        <v>2195</v>
      </c>
      <c r="G2292" t="s">
        <v>2196</v>
      </c>
      <c r="H2292" t="s">
        <v>2198</v>
      </c>
      <c r="I2292" t="s">
        <v>2206</v>
      </c>
      <c r="J2292" t="s">
        <v>2217</v>
      </c>
      <c r="K2292" t="s">
        <v>2240</v>
      </c>
      <c r="L2292" t="s">
        <v>2269</v>
      </c>
      <c r="M2292">
        <v>0</v>
      </c>
      <c r="N2292">
        <v>0</v>
      </c>
      <c r="O2292">
        <v>0</v>
      </c>
      <c r="P2292">
        <v>0</v>
      </c>
      <c r="Q2292">
        <v>0</v>
      </c>
      <c r="R2292">
        <v>0</v>
      </c>
      <c r="S2292">
        <v>1</v>
      </c>
      <c r="T2292">
        <v>0</v>
      </c>
      <c r="U2292">
        <v>0</v>
      </c>
      <c r="V2292">
        <v>0</v>
      </c>
      <c r="W2292">
        <v>0</v>
      </c>
      <c r="X2292">
        <v>0</v>
      </c>
      <c r="Y2292">
        <v>0</v>
      </c>
      <c r="Z2292">
        <v>0</v>
      </c>
      <c r="AA2292" t="s">
        <v>2276</v>
      </c>
      <c r="AB2292">
        <v>0</v>
      </c>
      <c r="AC2292">
        <v>0</v>
      </c>
      <c r="AD2292">
        <v>0</v>
      </c>
      <c r="AE2292">
        <v>1</v>
      </c>
      <c r="AF2292">
        <v>0</v>
      </c>
      <c r="AG2292">
        <v>0</v>
      </c>
      <c r="AH2292">
        <v>0</v>
      </c>
      <c r="AI2292">
        <v>0</v>
      </c>
      <c r="AJ2292" t="s">
        <v>4580</v>
      </c>
    </row>
    <row r="2293" spans="1:36" x14ac:dyDescent="0.3">
      <c r="A2293" s="1">
        <v>43543</v>
      </c>
      <c r="B2293" s="1" t="str">
        <f t="shared" si="105"/>
        <v>2019</v>
      </c>
      <c r="C2293" s="1" t="str">
        <f t="shared" si="106"/>
        <v>03</v>
      </c>
      <c r="D2293" s="1" t="str">
        <f t="shared" si="107"/>
        <v>19</v>
      </c>
      <c r="E2293" t="s">
        <v>1993</v>
      </c>
      <c r="F2293" t="s">
        <v>2195</v>
      </c>
      <c r="G2293" t="s">
        <v>2196</v>
      </c>
      <c r="H2293" t="s">
        <v>2200</v>
      </c>
      <c r="I2293" t="s">
        <v>2200</v>
      </c>
      <c r="J2293" t="s">
        <v>2219</v>
      </c>
      <c r="K2293" t="s">
        <v>2246</v>
      </c>
      <c r="L2293" t="s">
        <v>2200</v>
      </c>
      <c r="M2293">
        <v>0</v>
      </c>
      <c r="N2293">
        <v>0</v>
      </c>
      <c r="O2293">
        <v>0</v>
      </c>
      <c r="P2293">
        <v>0</v>
      </c>
      <c r="Q2293">
        <v>0</v>
      </c>
      <c r="R2293">
        <v>0</v>
      </c>
      <c r="S2293">
        <v>0</v>
      </c>
      <c r="T2293">
        <v>0</v>
      </c>
      <c r="U2293">
        <v>0</v>
      </c>
      <c r="V2293">
        <v>0</v>
      </c>
      <c r="W2293">
        <v>0</v>
      </c>
      <c r="X2293">
        <v>3</v>
      </c>
      <c r="Y2293">
        <v>0</v>
      </c>
      <c r="Z2293">
        <v>0</v>
      </c>
      <c r="AA2293" t="s">
        <v>2276</v>
      </c>
      <c r="AB2293">
        <v>0</v>
      </c>
      <c r="AC2293">
        <v>0</v>
      </c>
      <c r="AD2293">
        <v>0</v>
      </c>
      <c r="AE2293">
        <v>1</v>
      </c>
      <c r="AF2293">
        <v>0</v>
      </c>
      <c r="AG2293">
        <v>0</v>
      </c>
      <c r="AH2293">
        <v>0</v>
      </c>
      <c r="AI2293">
        <v>0</v>
      </c>
      <c r="AJ2293" t="s">
        <v>4581</v>
      </c>
    </row>
    <row r="2294" spans="1:36" x14ac:dyDescent="0.3">
      <c r="A2294" s="1">
        <v>43542</v>
      </c>
      <c r="B2294" s="1" t="str">
        <f t="shared" si="105"/>
        <v>2019</v>
      </c>
      <c r="C2294" s="1" t="str">
        <f t="shared" si="106"/>
        <v>03</v>
      </c>
      <c r="D2294" s="1" t="str">
        <f t="shared" si="107"/>
        <v>18</v>
      </c>
      <c r="E2294" t="s">
        <v>1994</v>
      </c>
      <c r="F2294" t="s">
        <v>2195</v>
      </c>
      <c r="G2294" t="s">
        <v>2196</v>
      </c>
      <c r="H2294" t="s">
        <v>2200</v>
      </c>
      <c r="I2294" t="s">
        <v>2200</v>
      </c>
      <c r="J2294" t="s">
        <v>2219</v>
      </c>
      <c r="K2294" t="s">
        <v>2246</v>
      </c>
      <c r="L2294" t="s">
        <v>2200</v>
      </c>
      <c r="M2294">
        <v>0</v>
      </c>
      <c r="N2294">
        <v>0</v>
      </c>
      <c r="O2294">
        <v>0</v>
      </c>
      <c r="P2294">
        <v>0</v>
      </c>
      <c r="Q2294">
        <v>0</v>
      </c>
      <c r="R2294">
        <v>0</v>
      </c>
      <c r="S2294">
        <v>0</v>
      </c>
      <c r="T2294">
        <v>0</v>
      </c>
      <c r="U2294">
        <v>0</v>
      </c>
      <c r="V2294">
        <v>1</v>
      </c>
      <c r="W2294">
        <v>0</v>
      </c>
      <c r="X2294">
        <v>0</v>
      </c>
      <c r="Y2294">
        <v>0</v>
      </c>
      <c r="Z2294">
        <v>0</v>
      </c>
      <c r="AA2294" t="s">
        <v>2276</v>
      </c>
      <c r="AB2294">
        <v>0</v>
      </c>
      <c r="AC2294">
        <v>0</v>
      </c>
      <c r="AD2294">
        <v>0</v>
      </c>
      <c r="AE2294">
        <v>1</v>
      </c>
      <c r="AF2294">
        <v>0</v>
      </c>
      <c r="AG2294">
        <v>0</v>
      </c>
      <c r="AH2294">
        <v>0</v>
      </c>
      <c r="AI2294">
        <v>0</v>
      </c>
      <c r="AJ2294" t="s">
        <v>4582</v>
      </c>
    </row>
    <row r="2295" spans="1:36" x14ac:dyDescent="0.3">
      <c r="A2295" s="1">
        <v>43541</v>
      </c>
      <c r="B2295" s="1" t="str">
        <f t="shared" si="105"/>
        <v>2019</v>
      </c>
      <c r="C2295" s="1" t="str">
        <f t="shared" si="106"/>
        <v>03</v>
      </c>
      <c r="D2295" s="1" t="str">
        <f t="shared" si="107"/>
        <v>17</v>
      </c>
      <c r="E2295" t="s">
        <v>1994</v>
      </c>
      <c r="F2295" t="s">
        <v>2195</v>
      </c>
      <c r="G2295" t="s">
        <v>2196</v>
      </c>
      <c r="H2295" t="s">
        <v>2200</v>
      </c>
      <c r="I2295" t="s">
        <v>2200</v>
      </c>
      <c r="J2295" t="s">
        <v>2219</v>
      </c>
      <c r="K2295" t="s">
        <v>2246</v>
      </c>
      <c r="L2295" t="s">
        <v>2200</v>
      </c>
      <c r="M2295">
        <v>0</v>
      </c>
      <c r="N2295">
        <v>0</v>
      </c>
      <c r="O2295">
        <v>0</v>
      </c>
      <c r="P2295">
        <v>0</v>
      </c>
      <c r="Q2295">
        <v>0</v>
      </c>
      <c r="R2295">
        <v>0</v>
      </c>
      <c r="S2295">
        <v>0</v>
      </c>
      <c r="T2295">
        <v>0</v>
      </c>
      <c r="U2295">
        <v>0</v>
      </c>
      <c r="V2295">
        <v>1</v>
      </c>
      <c r="W2295">
        <v>0</v>
      </c>
      <c r="X2295">
        <v>0</v>
      </c>
      <c r="Y2295">
        <v>0</v>
      </c>
      <c r="Z2295">
        <v>0</v>
      </c>
      <c r="AA2295" t="s">
        <v>2276</v>
      </c>
      <c r="AB2295">
        <v>0</v>
      </c>
      <c r="AC2295">
        <v>0</v>
      </c>
      <c r="AD2295">
        <v>0</v>
      </c>
      <c r="AE2295">
        <v>1</v>
      </c>
      <c r="AF2295">
        <v>0</v>
      </c>
      <c r="AG2295">
        <v>0</v>
      </c>
      <c r="AH2295">
        <v>0</v>
      </c>
      <c r="AI2295">
        <v>0</v>
      </c>
      <c r="AJ2295" t="s">
        <v>4583</v>
      </c>
    </row>
    <row r="2296" spans="1:36" x14ac:dyDescent="0.3">
      <c r="A2296" s="1">
        <v>43541</v>
      </c>
      <c r="B2296" s="1" t="str">
        <f t="shared" si="105"/>
        <v>2019</v>
      </c>
      <c r="C2296" s="1" t="str">
        <f t="shared" si="106"/>
        <v>03</v>
      </c>
      <c r="D2296" s="1" t="str">
        <f t="shared" si="107"/>
        <v>17</v>
      </c>
      <c r="E2296" t="s">
        <v>1995</v>
      </c>
      <c r="F2296" t="s">
        <v>2195</v>
      </c>
      <c r="G2296" t="s">
        <v>2196</v>
      </c>
      <c r="H2296" t="s">
        <v>2197</v>
      </c>
      <c r="I2296" t="s">
        <v>2206</v>
      </c>
      <c r="J2296" t="s">
        <v>2217</v>
      </c>
      <c r="K2296" t="s">
        <v>2240</v>
      </c>
      <c r="L2296" t="s">
        <v>2269</v>
      </c>
      <c r="M2296">
        <v>0</v>
      </c>
      <c r="N2296">
        <v>0</v>
      </c>
      <c r="O2296">
        <v>0</v>
      </c>
      <c r="P2296">
        <v>0</v>
      </c>
      <c r="Q2296">
        <v>0</v>
      </c>
      <c r="R2296">
        <v>0</v>
      </c>
      <c r="S2296">
        <v>0</v>
      </c>
      <c r="T2296">
        <v>0</v>
      </c>
      <c r="U2296">
        <v>0</v>
      </c>
      <c r="V2296">
        <v>0</v>
      </c>
      <c r="W2296">
        <v>0</v>
      </c>
      <c r="X2296">
        <v>1</v>
      </c>
      <c r="Y2296">
        <v>0</v>
      </c>
      <c r="Z2296">
        <v>0</v>
      </c>
      <c r="AA2296" t="s">
        <v>2276</v>
      </c>
      <c r="AB2296">
        <v>0</v>
      </c>
      <c r="AC2296">
        <v>0</v>
      </c>
      <c r="AD2296">
        <v>0</v>
      </c>
      <c r="AE2296">
        <v>1</v>
      </c>
      <c r="AF2296">
        <v>0</v>
      </c>
      <c r="AG2296">
        <v>0</v>
      </c>
      <c r="AH2296">
        <v>0</v>
      </c>
      <c r="AI2296">
        <v>0</v>
      </c>
      <c r="AJ2296" t="s">
        <v>4584</v>
      </c>
    </row>
    <row r="2297" spans="1:36" x14ac:dyDescent="0.3">
      <c r="A2297" s="1">
        <v>43536</v>
      </c>
      <c r="B2297" s="1" t="str">
        <f t="shared" si="105"/>
        <v>2019</v>
      </c>
      <c r="C2297" s="1" t="str">
        <f t="shared" si="106"/>
        <v>03</v>
      </c>
      <c r="D2297" s="1" t="str">
        <f t="shared" si="107"/>
        <v>12</v>
      </c>
      <c r="E2297" t="s">
        <v>1994</v>
      </c>
      <c r="F2297" t="s">
        <v>2195</v>
      </c>
      <c r="G2297" t="s">
        <v>2196</v>
      </c>
      <c r="H2297" t="s">
        <v>2200</v>
      </c>
      <c r="I2297" t="s">
        <v>2200</v>
      </c>
      <c r="J2297" t="s">
        <v>2219</v>
      </c>
      <c r="K2297" t="s">
        <v>2246</v>
      </c>
      <c r="L2297" t="s">
        <v>2200</v>
      </c>
      <c r="M2297">
        <v>0</v>
      </c>
      <c r="N2297">
        <v>0</v>
      </c>
      <c r="O2297">
        <v>0</v>
      </c>
      <c r="P2297">
        <v>0</v>
      </c>
      <c r="Q2297">
        <v>0</v>
      </c>
      <c r="R2297">
        <v>0</v>
      </c>
      <c r="S2297">
        <v>0</v>
      </c>
      <c r="T2297">
        <v>0</v>
      </c>
      <c r="U2297">
        <v>0</v>
      </c>
      <c r="V2297">
        <v>1</v>
      </c>
      <c r="W2297">
        <v>0</v>
      </c>
      <c r="X2297">
        <v>0</v>
      </c>
      <c r="Y2297">
        <v>0</v>
      </c>
      <c r="Z2297">
        <v>0</v>
      </c>
      <c r="AA2297" t="s">
        <v>2276</v>
      </c>
      <c r="AB2297">
        <v>0</v>
      </c>
      <c r="AC2297">
        <v>0</v>
      </c>
      <c r="AD2297">
        <v>0</v>
      </c>
      <c r="AE2297">
        <v>1</v>
      </c>
      <c r="AF2297">
        <v>0</v>
      </c>
      <c r="AG2297">
        <v>0</v>
      </c>
      <c r="AH2297">
        <v>0</v>
      </c>
      <c r="AI2297">
        <v>0</v>
      </c>
      <c r="AJ2297" t="s">
        <v>4585</v>
      </c>
    </row>
    <row r="2298" spans="1:36" x14ac:dyDescent="0.3">
      <c r="A2298" s="1">
        <v>43532</v>
      </c>
      <c r="B2298" s="1" t="str">
        <f t="shared" si="105"/>
        <v>2019</v>
      </c>
      <c r="C2298" s="1" t="str">
        <f t="shared" si="106"/>
        <v>03</v>
      </c>
      <c r="D2298" s="1" t="str">
        <f t="shared" si="107"/>
        <v>08</v>
      </c>
      <c r="E2298" t="s">
        <v>1996</v>
      </c>
      <c r="F2298" t="s">
        <v>2195</v>
      </c>
      <c r="G2298" t="s">
        <v>2196</v>
      </c>
      <c r="H2298" t="s">
        <v>2197</v>
      </c>
      <c r="I2298" t="s">
        <v>2206</v>
      </c>
      <c r="J2298" t="s">
        <v>2217</v>
      </c>
      <c r="K2298" t="s">
        <v>2240</v>
      </c>
      <c r="L2298" t="s">
        <v>2269</v>
      </c>
      <c r="M2298">
        <v>0</v>
      </c>
      <c r="N2298">
        <v>0</v>
      </c>
      <c r="O2298">
        <v>0</v>
      </c>
      <c r="P2298">
        <v>0</v>
      </c>
      <c r="Q2298">
        <v>0</v>
      </c>
      <c r="R2298">
        <v>0</v>
      </c>
      <c r="S2298">
        <v>0</v>
      </c>
      <c r="T2298">
        <v>0</v>
      </c>
      <c r="U2298">
        <v>0</v>
      </c>
      <c r="V2298">
        <v>0</v>
      </c>
      <c r="W2298">
        <v>0</v>
      </c>
      <c r="X2298">
        <v>3</v>
      </c>
      <c r="Y2298">
        <v>0</v>
      </c>
      <c r="Z2298">
        <v>0</v>
      </c>
      <c r="AA2298" t="s">
        <v>2276</v>
      </c>
      <c r="AB2298">
        <v>0</v>
      </c>
      <c r="AC2298">
        <v>0</v>
      </c>
      <c r="AD2298">
        <v>0</v>
      </c>
      <c r="AE2298">
        <v>1</v>
      </c>
      <c r="AF2298">
        <v>0</v>
      </c>
      <c r="AG2298">
        <v>0</v>
      </c>
      <c r="AH2298">
        <v>0</v>
      </c>
      <c r="AI2298">
        <v>0</v>
      </c>
      <c r="AJ2298" t="s">
        <v>4586</v>
      </c>
    </row>
    <row r="2299" spans="1:36" x14ac:dyDescent="0.3">
      <c r="A2299" s="1">
        <v>43532</v>
      </c>
      <c r="B2299" s="1" t="str">
        <f t="shared" si="105"/>
        <v>2019</v>
      </c>
      <c r="C2299" s="1" t="str">
        <f t="shared" si="106"/>
        <v>03</v>
      </c>
      <c r="D2299" s="1" t="str">
        <f t="shared" si="107"/>
        <v>08</v>
      </c>
      <c r="E2299" t="s">
        <v>1997</v>
      </c>
      <c r="F2299" t="s">
        <v>2195</v>
      </c>
      <c r="G2299" t="s">
        <v>2196</v>
      </c>
      <c r="H2299" t="s">
        <v>2200</v>
      </c>
      <c r="I2299" t="s">
        <v>2200</v>
      </c>
      <c r="J2299" t="s">
        <v>2219</v>
      </c>
      <c r="K2299" t="s">
        <v>2246</v>
      </c>
      <c r="L2299" t="s">
        <v>2200</v>
      </c>
      <c r="M2299">
        <v>0</v>
      </c>
      <c r="N2299">
        <v>0</v>
      </c>
      <c r="O2299">
        <v>0</v>
      </c>
      <c r="P2299">
        <v>0</v>
      </c>
      <c r="Q2299">
        <v>0</v>
      </c>
      <c r="R2299">
        <v>0</v>
      </c>
      <c r="S2299">
        <v>0</v>
      </c>
      <c r="T2299">
        <v>0</v>
      </c>
      <c r="U2299">
        <v>0</v>
      </c>
      <c r="V2299">
        <v>0</v>
      </c>
      <c r="W2299">
        <v>0</v>
      </c>
      <c r="X2299">
        <v>1</v>
      </c>
      <c r="Y2299">
        <v>0</v>
      </c>
      <c r="Z2299">
        <v>0</v>
      </c>
      <c r="AA2299" t="s">
        <v>2276</v>
      </c>
      <c r="AB2299">
        <v>0</v>
      </c>
      <c r="AC2299">
        <v>0</v>
      </c>
      <c r="AD2299">
        <v>0</v>
      </c>
      <c r="AE2299">
        <v>1</v>
      </c>
      <c r="AF2299">
        <v>0</v>
      </c>
      <c r="AG2299">
        <v>0</v>
      </c>
      <c r="AH2299">
        <v>0</v>
      </c>
      <c r="AI2299">
        <v>0</v>
      </c>
      <c r="AJ2299" t="s">
        <v>4587</v>
      </c>
    </row>
    <row r="2300" spans="1:36" x14ac:dyDescent="0.3">
      <c r="A2300" s="1">
        <v>43532</v>
      </c>
      <c r="B2300" s="1" t="str">
        <f t="shared" si="105"/>
        <v>2019</v>
      </c>
      <c r="C2300" s="1" t="str">
        <f t="shared" si="106"/>
        <v>03</v>
      </c>
      <c r="D2300" s="1" t="str">
        <f t="shared" si="107"/>
        <v>08</v>
      </c>
      <c r="E2300" t="s">
        <v>1998</v>
      </c>
      <c r="F2300" t="s">
        <v>2195</v>
      </c>
      <c r="G2300" t="s">
        <v>2196</v>
      </c>
      <c r="H2300" t="s">
        <v>2200</v>
      </c>
      <c r="I2300" t="s">
        <v>2200</v>
      </c>
      <c r="J2300" t="s">
        <v>2219</v>
      </c>
      <c r="K2300" t="s">
        <v>2246</v>
      </c>
      <c r="L2300" t="s">
        <v>2200</v>
      </c>
      <c r="M2300">
        <v>0</v>
      </c>
      <c r="N2300">
        <v>0</v>
      </c>
      <c r="O2300">
        <v>0</v>
      </c>
      <c r="P2300">
        <v>0</v>
      </c>
      <c r="Q2300">
        <v>0</v>
      </c>
      <c r="R2300">
        <v>0</v>
      </c>
      <c r="S2300">
        <v>0</v>
      </c>
      <c r="T2300">
        <v>0</v>
      </c>
      <c r="U2300">
        <v>0</v>
      </c>
      <c r="V2300">
        <v>0</v>
      </c>
      <c r="W2300">
        <v>0</v>
      </c>
      <c r="X2300">
        <v>1</v>
      </c>
      <c r="Y2300">
        <v>0</v>
      </c>
      <c r="Z2300">
        <v>0</v>
      </c>
      <c r="AA2300" t="s">
        <v>2276</v>
      </c>
      <c r="AB2300">
        <v>0</v>
      </c>
      <c r="AC2300">
        <v>0</v>
      </c>
      <c r="AD2300">
        <v>0</v>
      </c>
      <c r="AE2300">
        <v>1</v>
      </c>
      <c r="AF2300">
        <v>0</v>
      </c>
      <c r="AG2300">
        <v>0</v>
      </c>
      <c r="AH2300">
        <v>0</v>
      </c>
      <c r="AI2300">
        <v>0</v>
      </c>
      <c r="AJ2300" t="s">
        <v>4588</v>
      </c>
    </row>
    <row r="2301" spans="1:36" x14ac:dyDescent="0.3">
      <c r="A2301" s="1">
        <v>43532</v>
      </c>
      <c r="B2301" s="1" t="str">
        <f t="shared" si="105"/>
        <v>2019</v>
      </c>
      <c r="C2301" s="1" t="str">
        <f t="shared" si="106"/>
        <v>03</v>
      </c>
      <c r="D2301" s="1" t="str">
        <f t="shared" si="107"/>
        <v>08</v>
      </c>
      <c r="E2301" t="s">
        <v>1997</v>
      </c>
      <c r="F2301" t="s">
        <v>2195</v>
      </c>
      <c r="G2301" t="s">
        <v>2196</v>
      </c>
      <c r="H2301" t="s">
        <v>2200</v>
      </c>
      <c r="I2301" t="s">
        <v>2200</v>
      </c>
      <c r="J2301" t="s">
        <v>2219</v>
      </c>
      <c r="K2301" t="s">
        <v>2246</v>
      </c>
      <c r="L2301" t="s">
        <v>2200</v>
      </c>
      <c r="M2301">
        <v>0</v>
      </c>
      <c r="N2301">
        <v>0</v>
      </c>
      <c r="O2301">
        <v>0</v>
      </c>
      <c r="P2301">
        <v>0</v>
      </c>
      <c r="Q2301">
        <v>0</v>
      </c>
      <c r="R2301">
        <v>0</v>
      </c>
      <c r="S2301">
        <v>0</v>
      </c>
      <c r="T2301">
        <v>0</v>
      </c>
      <c r="U2301">
        <v>0</v>
      </c>
      <c r="V2301">
        <v>0</v>
      </c>
      <c r="W2301">
        <v>0</v>
      </c>
      <c r="X2301">
        <v>1</v>
      </c>
      <c r="Y2301">
        <v>0</v>
      </c>
      <c r="Z2301">
        <v>0</v>
      </c>
      <c r="AA2301" t="s">
        <v>2276</v>
      </c>
      <c r="AB2301">
        <v>0</v>
      </c>
      <c r="AC2301">
        <v>0</v>
      </c>
      <c r="AD2301">
        <v>0</v>
      </c>
      <c r="AE2301">
        <v>1</v>
      </c>
      <c r="AF2301">
        <v>0</v>
      </c>
      <c r="AG2301">
        <v>0</v>
      </c>
      <c r="AH2301">
        <v>0</v>
      </c>
      <c r="AI2301">
        <v>0</v>
      </c>
      <c r="AJ2301" t="s">
        <v>4589</v>
      </c>
    </row>
    <row r="2302" spans="1:36" x14ac:dyDescent="0.3">
      <c r="A2302" s="1">
        <v>43532</v>
      </c>
      <c r="B2302" s="1" t="str">
        <f t="shared" si="105"/>
        <v>2019</v>
      </c>
      <c r="C2302" s="1" t="str">
        <f t="shared" si="106"/>
        <v>03</v>
      </c>
      <c r="D2302" s="1" t="str">
        <f t="shared" si="107"/>
        <v>08</v>
      </c>
      <c r="E2302" t="s">
        <v>1997</v>
      </c>
      <c r="F2302" t="s">
        <v>2195</v>
      </c>
      <c r="G2302" t="s">
        <v>2196</v>
      </c>
      <c r="H2302" t="s">
        <v>2200</v>
      </c>
      <c r="I2302" t="s">
        <v>2200</v>
      </c>
      <c r="J2302" t="s">
        <v>2219</v>
      </c>
      <c r="K2302" t="s">
        <v>2246</v>
      </c>
      <c r="L2302" t="s">
        <v>2200</v>
      </c>
      <c r="M2302">
        <v>0</v>
      </c>
      <c r="N2302">
        <v>0</v>
      </c>
      <c r="O2302">
        <v>0</v>
      </c>
      <c r="P2302">
        <v>0</v>
      </c>
      <c r="Q2302">
        <v>0</v>
      </c>
      <c r="R2302">
        <v>0</v>
      </c>
      <c r="S2302">
        <v>0</v>
      </c>
      <c r="T2302">
        <v>0</v>
      </c>
      <c r="U2302">
        <v>0</v>
      </c>
      <c r="V2302">
        <v>0</v>
      </c>
      <c r="W2302">
        <v>0</v>
      </c>
      <c r="X2302">
        <v>1</v>
      </c>
      <c r="Y2302">
        <v>0</v>
      </c>
      <c r="Z2302">
        <v>0</v>
      </c>
      <c r="AA2302" t="s">
        <v>2276</v>
      </c>
      <c r="AB2302">
        <v>0</v>
      </c>
      <c r="AC2302">
        <v>0</v>
      </c>
      <c r="AD2302">
        <v>0</v>
      </c>
      <c r="AE2302">
        <v>1</v>
      </c>
      <c r="AF2302">
        <v>0</v>
      </c>
      <c r="AG2302">
        <v>0</v>
      </c>
      <c r="AH2302">
        <v>0</v>
      </c>
      <c r="AI2302">
        <v>0</v>
      </c>
      <c r="AJ2302" t="s">
        <v>4590</v>
      </c>
    </row>
    <row r="2303" spans="1:36" x14ac:dyDescent="0.3">
      <c r="A2303" s="1">
        <v>43532</v>
      </c>
      <c r="B2303" s="1" t="str">
        <f t="shared" si="105"/>
        <v>2019</v>
      </c>
      <c r="C2303" s="1" t="str">
        <f t="shared" si="106"/>
        <v>03</v>
      </c>
      <c r="D2303" s="1" t="str">
        <f t="shared" si="107"/>
        <v>08</v>
      </c>
      <c r="E2303" t="s">
        <v>1997</v>
      </c>
      <c r="F2303" t="s">
        <v>2195</v>
      </c>
      <c r="G2303" t="s">
        <v>2196</v>
      </c>
      <c r="H2303" t="s">
        <v>2200</v>
      </c>
      <c r="I2303" t="s">
        <v>2200</v>
      </c>
      <c r="J2303" t="s">
        <v>2219</v>
      </c>
      <c r="K2303" t="s">
        <v>2246</v>
      </c>
      <c r="L2303" t="s">
        <v>2200</v>
      </c>
      <c r="M2303">
        <v>0</v>
      </c>
      <c r="N2303">
        <v>0</v>
      </c>
      <c r="O2303">
        <v>0</v>
      </c>
      <c r="P2303">
        <v>0</v>
      </c>
      <c r="Q2303">
        <v>0</v>
      </c>
      <c r="R2303">
        <v>0</v>
      </c>
      <c r="S2303">
        <v>0</v>
      </c>
      <c r="T2303">
        <v>0</v>
      </c>
      <c r="U2303">
        <v>0</v>
      </c>
      <c r="V2303">
        <v>0</v>
      </c>
      <c r="W2303">
        <v>0</v>
      </c>
      <c r="X2303">
        <v>1</v>
      </c>
      <c r="Y2303">
        <v>0</v>
      </c>
      <c r="Z2303">
        <v>0</v>
      </c>
      <c r="AA2303" t="s">
        <v>2276</v>
      </c>
      <c r="AB2303">
        <v>0</v>
      </c>
      <c r="AC2303">
        <v>0</v>
      </c>
      <c r="AD2303">
        <v>0</v>
      </c>
      <c r="AE2303">
        <v>1</v>
      </c>
      <c r="AF2303">
        <v>0</v>
      </c>
      <c r="AG2303">
        <v>0</v>
      </c>
      <c r="AH2303">
        <v>0</v>
      </c>
      <c r="AI2303">
        <v>0</v>
      </c>
      <c r="AJ2303" t="s">
        <v>4591</v>
      </c>
    </row>
    <row r="2304" spans="1:36" x14ac:dyDescent="0.3">
      <c r="A2304" s="1">
        <v>43532</v>
      </c>
      <c r="B2304" s="1" t="str">
        <f t="shared" si="105"/>
        <v>2019</v>
      </c>
      <c r="C2304" s="1" t="str">
        <f t="shared" si="106"/>
        <v>03</v>
      </c>
      <c r="D2304" s="1" t="str">
        <f t="shared" si="107"/>
        <v>08</v>
      </c>
      <c r="E2304" t="s">
        <v>1997</v>
      </c>
      <c r="F2304" t="s">
        <v>2195</v>
      </c>
      <c r="G2304" t="s">
        <v>2196</v>
      </c>
      <c r="H2304" t="s">
        <v>2200</v>
      </c>
      <c r="I2304" t="s">
        <v>2200</v>
      </c>
      <c r="J2304" t="s">
        <v>2219</v>
      </c>
      <c r="K2304" t="s">
        <v>2246</v>
      </c>
      <c r="L2304" t="s">
        <v>2200</v>
      </c>
      <c r="M2304">
        <v>0</v>
      </c>
      <c r="N2304">
        <v>0</v>
      </c>
      <c r="O2304">
        <v>0</v>
      </c>
      <c r="P2304">
        <v>0</v>
      </c>
      <c r="Q2304">
        <v>0</v>
      </c>
      <c r="R2304">
        <v>0</v>
      </c>
      <c r="S2304">
        <v>0</v>
      </c>
      <c r="T2304">
        <v>0</v>
      </c>
      <c r="U2304">
        <v>0</v>
      </c>
      <c r="V2304">
        <v>0</v>
      </c>
      <c r="W2304">
        <v>0</v>
      </c>
      <c r="X2304">
        <v>1</v>
      </c>
      <c r="Y2304">
        <v>0</v>
      </c>
      <c r="Z2304">
        <v>0</v>
      </c>
      <c r="AA2304" t="s">
        <v>2276</v>
      </c>
      <c r="AB2304">
        <v>0</v>
      </c>
      <c r="AC2304">
        <v>0</v>
      </c>
      <c r="AD2304">
        <v>0</v>
      </c>
      <c r="AE2304">
        <v>1</v>
      </c>
      <c r="AF2304">
        <v>0</v>
      </c>
      <c r="AG2304">
        <v>0</v>
      </c>
      <c r="AH2304">
        <v>0</v>
      </c>
      <c r="AI2304">
        <v>0</v>
      </c>
      <c r="AJ2304" t="s">
        <v>4592</v>
      </c>
    </row>
    <row r="2305" spans="1:36" x14ac:dyDescent="0.3">
      <c r="A2305" s="1">
        <v>43529</v>
      </c>
      <c r="B2305" s="1" t="str">
        <f t="shared" si="105"/>
        <v>2019</v>
      </c>
      <c r="C2305" s="1" t="str">
        <f t="shared" si="106"/>
        <v>03</v>
      </c>
      <c r="D2305" s="1" t="str">
        <f t="shared" si="107"/>
        <v>05</v>
      </c>
      <c r="E2305" t="s">
        <v>1994</v>
      </c>
      <c r="F2305" t="s">
        <v>2195</v>
      </c>
      <c r="G2305" t="s">
        <v>2196</v>
      </c>
      <c r="H2305" t="s">
        <v>2200</v>
      </c>
      <c r="I2305" t="s">
        <v>2200</v>
      </c>
      <c r="J2305" t="s">
        <v>2219</v>
      </c>
      <c r="K2305" t="s">
        <v>2246</v>
      </c>
      <c r="L2305" t="s">
        <v>2200</v>
      </c>
      <c r="M2305">
        <v>0</v>
      </c>
      <c r="N2305">
        <v>0</v>
      </c>
      <c r="O2305">
        <v>0</v>
      </c>
      <c r="P2305">
        <v>0</v>
      </c>
      <c r="Q2305">
        <v>0</v>
      </c>
      <c r="R2305">
        <v>0</v>
      </c>
      <c r="S2305">
        <v>0</v>
      </c>
      <c r="T2305">
        <v>0</v>
      </c>
      <c r="U2305">
        <v>0</v>
      </c>
      <c r="V2305">
        <v>1</v>
      </c>
      <c r="W2305">
        <v>0</v>
      </c>
      <c r="X2305">
        <v>0</v>
      </c>
      <c r="Y2305">
        <v>0</v>
      </c>
      <c r="Z2305">
        <v>0</v>
      </c>
      <c r="AA2305" t="s">
        <v>2276</v>
      </c>
      <c r="AB2305">
        <v>0</v>
      </c>
      <c r="AC2305">
        <v>0</v>
      </c>
      <c r="AD2305">
        <v>0</v>
      </c>
      <c r="AE2305">
        <v>1</v>
      </c>
      <c r="AF2305">
        <v>0</v>
      </c>
      <c r="AG2305">
        <v>0</v>
      </c>
      <c r="AH2305">
        <v>0</v>
      </c>
      <c r="AI2305">
        <v>0</v>
      </c>
      <c r="AJ2305" t="s">
        <v>4593</v>
      </c>
    </row>
    <row r="2306" spans="1:36" x14ac:dyDescent="0.3">
      <c r="A2306" s="1">
        <v>43529</v>
      </c>
      <c r="B2306" s="1" t="str">
        <f t="shared" si="105"/>
        <v>2019</v>
      </c>
      <c r="C2306" s="1" t="str">
        <f t="shared" si="106"/>
        <v>03</v>
      </c>
      <c r="D2306" s="1" t="str">
        <f t="shared" si="107"/>
        <v>05</v>
      </c>
      <c r="E2306" t="s">
        <v>1994</v>
      </c>
      <c r="F2306" t="s">
        <v>2195</v>
      </c>
      <c r="G2306" t="s">
        <v>2196</v>
      </c>
      <c r="H2306" t="s">
        <v>2200</v>
      </c>
      <c r="I2306" t="s">
        <v>2200</v>
      </c>
      <c r="J2306" t="s">
        <v>2219</v>
      </c>
      <c r="K2306" t="s">
        <v>2246</v>
      </c>
      <c r="L2306" t="s">
        <v>2200</v>
      </c>
      <c r="M2306">
        <v>0</v>
      </c>
      <c r="N2306">
        <v>0</v>
      </c>
      <c r="O2306">
        <v>0</v>
      </c>
      <c r="P2306">
        <v>0</v>
      </c>
      <c r="Q2306">
        <v>0</v>
      </c>
      <c r="R2306">
        <v>0</v>
      </c>
      <c r="S2306">
        <v>0</v>
      </c>
      <c r="T2306">
        <v>0</v>
      </c>
      <c r="U2306">
        <v>0</v>
      </c>
      <c r="V2306">
        <v>1</v>
      </c>
      <c r="W2306">
        <v>0</v>
      </c>
      <c r="X2306">
        <v>0</v>
      </c>
      <c r="Y2306">
        <v>0</v>
      </c>
      <c r="Z2306">
        <v>0</v>
      </c>
      <c r="AA2306" t="s">
        <v>2276</v>
      </c>
      <c r="AB2306">
        <v>0</v>
      </c>
      <c r="AC2306">
        <v>0</v>
      </c>
      <c r="AD2306">
        <v>0</v>
      </c>
      <c r="AE2306">
        <v>1</v>
      </c>
      <c r="AF2306">
        <v>0</v>
      </c>
      <c r="AG2306">
        <v>0</v>
      </c>
      <c r="AH2306">
        <v>0</v>
      </c>
      <c r="AI2306">
        <v>0</v>
      </c>
      <c r="AJ2306" t="s">
        <v>4594</v>
      </c>
    </row>
    <row r="2307" spans="1:36" x14ac:dyDescent="0.3">
      <c r="A2307" s="1">
        <v>43529</v>
      </c>
      <c r="B2307" s="1" t="str">
        <f t="shared" ref="B2307:B2370" si="108">TEXT(A2307,"YYYY")</f>
        <v>2019</v>
      </c>
      <c r="C2307" s="1" t="str">
        <f t="shared" ref="C2307:C2370" si="109">TEXT(A2307,"MM")</f>
        <v>03</v>
      </c>
      <c r="D2307" s="1" t="str">
        <f t="shared" ref="D2307:D2370" si="110">TEXT(A2307,"DD")</f>
        <v>05</v>
      </c>
      <c r="E2307" t="s">
        <v>1999</v>
      </c>
      <c r="F2307" t="s">
        <v>2195</v>
      </c>
      <c r="G2307" t="s">
        <v>2196</v>
      </c>
      <c r="H2307" t="s">
        <v>2198</v>
      </c>
      <c r="I2307" t="s">
        <v>2213</v>
      </c>
      <c r="J2307" t="s">
        <v>2228</v>
      </c>
      <c r="K2307" t="s">
        <v>2240</v>
      </c>
      <c r="L2307" t="s">
        <v>2200</v>
      </c>
      <c r="M2307">
        <v>0</v>
      </c>
      <c r="N2307">
        <v>0</v>
      </c>
      <c r="O2307">
        <v>0</v>
      </c>
      <c r="P2307">
        <v>0</v>
      </c>
      <c r="Q2307">
        <v>0</v>
      </c>
      <c r="R2307">
        <v>0</v>
      </c>
      <c r="S2307">
        <v>0</v>
      </c>
      <c r="T2307">
        <v>0</v>
      </c>
      <c r="U2307">
        <v>0</v>
      </c>
      <c r="V2307">
        <v>1</v>
      </c>
      <c r="W2307">
        <v>0</v>
      </c>
      <c r="X2307">
        <v>0</v>
      </c>
      <c r="Y2307">
        <v>0</v>
      </c>
      <c r="Z2307">
        <v>0</v>
      </c>
      <c r="AA2307" t="s">
        <v>2276</v>
      </c>
      <c r="AB2307">
        <v>0</v>
      </c>
      <c r="AC2307">
        <v>0</v>
      </c>
      <c r="AD2307">
        <v>0</v>
      </c>
      <c r="AE2307">
        <v>1</v>
      </c>
      <c r="AF2307">
        <v>0</v>
      </c>
      <c r="AG2307">
        <v>0</v>
      </c>
      <c r="AH2307">
        <v>0</v>
      </c>
      <c r="AI2307">
        <v>0</v>
      </c>
      <c r="AJ2307" t="s">
        <v>4595</v>
      </c>
    </row>
    <row r="2308" spans="1:36" x14ac:dyDescent="0.3">
      <c r="A2308" s="1">
        <v>43528</v>
      </c>
      <c r="B2308" s="1" t="str">
        <f t="shared" si="108"/>
        <v>2019</v>
      </c>
      <c r="C2308" s="1" t="str">
        <f t="shared" si="109"/>
        <v>03</v>
      </c>
      <c r="D2308" s="1" t="str">
        <f t="shared" si="110"/>
        <v>04</v>
      </c>
      <c r="E2308" t="s">
        <v>1994</v>
      </c>
      <c r="F2308" t="s">
        <v>2195</v>
      </c>
      <c r="G2308" t="s">
        <v>2196</v>
      </c>
      <c r="H2308" t="s">
        <v>2200</v>
      </c>
      <c r="I2308" t="s">
        <v>2200</v>
      </c>
      <c r="J2308" t="s">
        <v>2219</v>
      </c>
      <c r="K2308" t="s">
        <v>2246</v>
      </c>
      <c r="L2308" t="s">
        <v>2200</v>
      </c>
      <c r="M2308">
        <v>0</v>
      </c>
      <c r="N2308">
        <v>0</v>
      </c>
      <c r="O2308">
        <v>0</v>
      </c>
      <c r="P2308">
        <v>0</v>
      </c>
      <c r="Q2308">
        <v>0</v>
      </c>
      <c r="R2308">
        <v>0</v>
      </c>
      <c r="S2308">
        <v>0</v>
      </c>
      <c r="T2308">
        <v>0</v>
      </c>
      <c r="U2308">
        <v>0</v>
      </c>
      <c r="V2308">
        <v>1</v>
      </c>
      <c r="W2308">
        <v>0</v>
      </c>
      <c r="X2308">
        <v>0</v>
      </c>
      <c r="Y2308">
        <v>0</v>
      </c>
      <c r="Z2308">
        <v>0</v>
      </c>
      <c r="AA2308" t="s">
        <v>2276</v>
      </c>
      <c r="AB2308">
        <v>0</v>
      </c>
      <c r="AC2308">
        <v>0</v>
      </c>
      <c r="AD2308">
        <v>0</v>
      </c>
      <c r="AE2308">
        <v>1</v>
      </c>
      <c r="AF2308">
        <v>0</v>
      </c>
      <c r="AG2308">
        <v>0</v>
      </c>
      <c r="AH2308">
        <v>0</v>
      </c>
      <c r="AI2308">
        <v>0</v>
      </c>
      <c r="AJ2308" t="s">
        <v>4596</v>
      </c>
    </row>
    <row r="2309" spans="1:36" x14ac:dyDescent="0.3">
      <c r="A2309" s="1">
        <v>43525</v>
      </c>
      <c r="B2309" s="1" t="str">
        <f t="shared" si="108"/>
        <v>2019</v>
      </c>
      <c r="C2309" s="1" t="str">
        <f t="shared" si="109"/>
        <v>03</v>
      </c>
      <c r="D2309" s="1" t="str">
        <f t="shared" si="110"/>
        <v>01</v>
      </c>
      <c r="E2309" t="s">
        <v>2000</v>
      </c>
      <c r="F2309" t="s">
        <v>2195</v>
      </c>
      <c r="G2309" t="s">
        <v>2196</v>
      </c>
      <c r="H2309" t="s">
        <v>2200</v>
      </c>
      <c r="I2309" t="s">
        <v>2200</v>
      </c>
      <c r="J2309" t="s">
        <v>2219</v>
      </c>
      <c r="K2309" t="s">
        <v>2246</v>
      </c>
      <c r="L2309" t="s">
        <v>2200</v>
      </c>
      <c r="M2309">
        <v>0</v>
      </c>
      <c r="N2309">
        <v>0</v>
      </c>
      <c r="O2309">
        <v>0</v>
      </c>
      <c r="P2309">
        <v>0</v>
      </c>
      <c r="Q2309">
        <v>0</v>
      </c>
      <c r="R2309">
        <v>0</v>
      </c>
      <c r="S2309">
        <v>0</v>
      </c>
      <c r="T2309">
        <v>0</v>
      </c>
      <c r="U2309">
        <v>0</v>
      </c>
      <c r="V2309">
        <v>0</v>
      </c>
      <c r="W2309">
        <v>0</v>
      </c>
      <c r="X2309">
        <v>1</v>
      </c>
      <c r="Y2309">
        <v>0</v>
      </c>
      <c r="Z2309">
        <v>0</v>
      </c>
      <c r="AA2309" t="s">
        <v>2276</v>
      </c>
      <c r="AB2309">
        <v>0</v>
      </c>
      <c r="AC2309">
        <v>0</v>
      </c>
      <c r="AD2309">
        <v>0</v>
      </c>
      <c r="AE2309">
        <v>1</v>
      </c>
      <c r="AF2309">
        <v>0</v>
      </c>
      <c r="AG2309">
        <v>0</v>
      </c>
      <c r="AH2309">
        <v>0</v>
      </c>
      <c r="AI2309">
        <v>0</v>
      </c>
      <c r="AJ2309" t="s">
        <v>4597</v>
      </c>
    </row>
    <row r="2310" spans="1:36" x14ac:dyDescent="0.3">
      <c r="A2310" s="1">
        <v>43525</v>
      </c>
      <c r="B2310" s="1" t="str">
        <f t="shared" si="108"/>
        <v>2019</v>
      </c>
      <c r="C2310" s="1" t="str">
        <f t="shared" si="109"/>
        <v>03</v>
      </c>
      <c r="D2310" s="1" t="str">
        <f t="shared" si="110"/>
        <v>01</v>
      </c>
      <c r="E2310" t="s">
        <v>2001</v>
      </c>
      <c r="F2310" t="s">
        <v>2195</v>
      </c>
      <c r="G2310" t="s">
        <v>2196</v>
      </c>
      <c r="H2310" t="s">
        <v>2200</v>
      </c>
      <c r="I2310" t="s">
        <v>2200</v>
      </c>
      <c r="J2310" t="s">
        <v>2219</v>
      </c>
      <c r="K2310" t="s">
        <v>2246</v>
      </c>
      <c r="L2310" t="s">
        <v>2200</v>
      </c>
      <c r="M2310">
        <v>0</v>
      </c>
      <c r="N2310">
        <v>0</v>
      </c>
      <c r="O2310">
        <v>0</v>
      </c>
      <c r="P2310">
        <v>0</v>
      </c>
      <c r="Q2310">
        <v>0</v>
      </c>
      <c r="R2310">
        <v>0</v>
      </c>
      <c r="S2310">
        <v>0</v>
      </c>
      <c r="T2310">
        <v>0</v>
      </c>
      <c r="U2310">
        <v>0</v>
      </c>
      <c r="V2310">
        <v>0</v>
      </c>
      <c r="W2310">
        <v>0</v>
      </c>
      <c r="X2310">
        <v>2</v>
      </c>
      <c r="Y2310">
        <v>0</v>
      </c>
      <c r="Z2310">
        <v>0</v>
      </c>
      <c r="AA2310" t="s">
        <v>2276</v>
      </c>
      <c r="AB2310">
        <v>0</v>
      </c>
      <c r="AC2310">
        <v>0</v>
      </c>
      <c r="AD2310">
        <v>0</v>
      </c>
      <c r="AE2310">
        <v>1</v>
      </c>
      <c r="AF2310">
        <v>0</v>
      </c>
      <c r="AG2310">
        <v>0</v>
      </c>
      <c r="AH2310">
        <v>0</v>
      </c>
      <c r="AI2310">
        <v>0</v>
      </c>
      <c r="AJ2310" t="s">
        <v>4598</v>
      </c>
    </row>
    <row r="2311" spans="1:36" x14ac:dyDescent="0.3">
      <c r="A2311" s="1">
        <v>43525</v>
      </c>
      <c r="B2311" s="1" t="str">
        <f t="shared" si="108"/>
        <v>2019</v>
      </c>
      <c r="C2311" s="1" t="str">
        <f t="shared" si="109"/>
        <v>03</v>
      </c>
      <c r="D2311" s="1" t="str">
        <f t="shared" si="110"/>
        <v>01</v>
      </c>
      <c r="E2311" t="s">
        <v>2000</v>
      </c>
      <c r="F2311" t="s">
        <v>2195</v>
      </c>
      <c r="G2311" t="s">
        <v>2196</v>
      </c>
      <c r="H2311" t="s">
        <v>2200</v>
      </c>
      <c r="I2311" t="s">
        <v>2200</v>
      </c>
      <c r="J2311" t="s">
        <v>2219</v>
      </c>
      <c r="K2311" t="s">
        <v>2246</v>
      </c>
      <c r="L2311" t="s">
        <v>2200</v>
      </c>
      <c r="M2311">
        <v>0</v>
      </c>
      <c r="N2311">
        <v>0</v>
      </c>
      <c r="O2311">
        <v>0</v>
      </c>
      <c r="P2311">
        <v>0</v>
      </c>
      <c r="Q2311">
        <v>0</v>
      </c>
      <c r="R2311">
        <v>0</v>
      </c>
      <c r="S2311">
        <v>0</v>
      </c>
      <c r="T2311">
        <v>0</v>
      </c>
      <c r="U2311">
        <v>0</v>
      </c>
      <c r="V2311">
        <v>0</v>
      </c>
      <c r="W2311">
        <v>0</v>
      </c>
      <c r="X2311">
        <v>1</v>
      </c>
      <c r="Y2311">
        <v>0</v>
      </c>
      <c r="Z2311">
        <v>0</v>
      </c>
      <c r="AA2311" t="s">
        <v>2276</v>
      </c>
      <c r="AB2311">
        <v>0</v>
      </c>
      <c r="AC2311">
        <v>0</v>
      </c>
      <c r="AD2311">
        <v>0</v>
      </c>
      <c r="AE2311">
        <v>1</v>
      </c>
      <c r="AF2311">
        <v>0</v>
      </c>
      <c r="AG2311">
        <v>0</v>
      </c>
      <c r="AH2311">
        <v>0</v>
      </c>
      <c r="AI2311">
        <v>0</v>
      </c>
      <c r="AJ2311" t="s">
        <v>4599</v>
      </c>
    </row>
    <row r="2312" spans="1:36" x14ac:dyDescent="0.3">
      <c r="A2312" s="1">
        <v>43525</v>
      </c>
      <c r="B2312" s="1" t="str">
        <f t="shared" si="108"/>
        <v>2019</v>
      </c>
      <c r="C2312" s="1" t="str">
        <f t="shared" si="109"/>
        <v>03</v>
      </c>
      <c r="D2312" s="1" t="str">
        <f t="shared" si="110"/>
        <v>01</v>
      </c>
      <c r="E2312" t="s">
        <v>1993</v>
      </c>
      <c r="F2312" t="s">
        <v>2195</v>
      </c>
      <c r="G2312" t="s">
        <v>2196</v>
      </c>
      <c r="H2312" t="s">
        <v>2200</v>
      </c>
      <c r="I2312" t="s">
        <v>2200</v>
      </c>
      <c r="J2312" t="s">
        <v>2219</v>
      </c>
      <c r="K2312" t="s">
        <v>2246</v>
      </c>
      <c r="L2312" t="s">
        <v>2200</v>
      </c>
      <c r="M2312">
        <v>0</v>
      </c>
      <c r="N2312">
        <v>0</v>
      </c>
      <c r="O2312">
        <v>0</v>
      </c>
      <c r="P2312">
        <v>0</v>
      </c>
      <c r="Q2312">
        <v>0</v>
      </c>
      <c r="R2312">
        <v>0</v>
      </c>
      <c r="S2312">
        <v>0</v>
      </c>
      <c r="T2312">
        <v>0</v>
      </c>
      <c r="U2312">
        <v>0</v>
      </c>
      <c r="V2312">
        <v>0</v>
      </c>
      <c r="W2312">
        <v>0</v>
      </c>
      <c r="X2312">
        <v>3</v>
      </c>
      <c r="Y2312">
        <v>0</v>
      </c>
      <c r="Z2312">
        <v>0</v>
      </c>
      <c r="AA2312" t="s">
        <v>2276</v>
      </c>
      <c r="AB2312">
        <v>0</v>
      </c>
      <c r="AC2312">
        <v>0</v>
      </c>
      <c r="AD2312">
        <v>0</v>
      </c>
      <c r="AE2312">
        <v>1</v>
      </c>
      <c r="AF2312">
        <v>0</v>
      </c>
      <c r="AG2312">
        <v>0</v>
      </c>
      <c r="AH2312">
        <v>0</v>
      </c>
      <c r="AI2312">
        <v>0</v>
      </c>
      <c r="AJ2312" t="s">
        <v>4600</v>
      </c>
    </row>
    <row r="2313" spans="1:36" x14ac:dyDescent="0.3">
      <c r="A2313" s="1">
        <v>43525</v>
      </c>
      <c r="B2313" s="1" t="str">
        <f t="shared" si="108"/>
        <v>2019</v>
      </c>
      <c r="C2313" s="1" t="str">
        <f t="shared" si="109"/>
        <v>03</v>
      </c>
      <c r="D2313" s="1" t="str">
        <f t="shared" si="110"/>
        <v>01</v>
      </c>
      <c r="E2313" t="s">
        <v>2000</v>
      </c>
      <c r="F2313" t="s">
        <v>2195</v>
      </c>
      <c r="G2313" t="s">
        <v>2196</v>
      </c>
      <c r="H2313" t="s">
        <v>2200</v>
      </c>
      <c r="I2313" t="s">
        <v>2200</v>
      </c>
      <c r="J2313" t="s">
        <v>2219</v>
      </c>
      <c r="K2313" t="s">
        <v>2246</v>
      </c>
      <c r="L2313" t="s">
        <v>2200</v>
      </c>
      <c r="M2313">
        <v>0</v>
      </c>
      <c r="N2313">
        <v>0</v>
      </c>
      <c r="O2313">
        <v>0</v>
      </c>
      <c r="P2313">
        <v>0</v>
      </c>
      <c r="Q2313">
        <v>0</v>
      </c>
      <c r="R2313">
        <v>0</v>
      </c>
      <c r="S2313">
        <v>0</v>
      </c>
      <c r="T2313">
        <v>0</v>
      </c>
      <c r="U2313">
        <v>0</v>
      </c>
      <c r="V2313">
        <v>0</v>
      </c>
      <c r="W2313">
        <v>0</v>
      </c>
      <c r="X2313">
        <v>1</v>
      </c>
      <c r="Y2313">
        <v>0</v>
      </c>
      <c r="Z2313">
        <v>0</v>
      </c>
      <c r="AA2313" t="s">
        <v>2276</v>
      </c>
      <c r="AB2313">
        <v>0</v>
      </c>
      <c r="AC2313">
        <v>0</v>
      </c>
      <c r="AD2313">
        <v>0</v>
      </c>
      <c r="AE2313">
        <v>1</v>
      </c>
      <c r="AF2313">
        <v>0</v>
      </c>
      <c r="AG2313">
        <v>0</v>
      </c>
      <c r="AH2313">
        <v>0</v>
      </c>
      <c r="AI2313">
        <v>0</v>
      </c>
      <c r="AJ2313" t="s">
        <v>4601</v>
      </c>
    </row>
    <row r="2314" spans="1:36" x14ac:dyDescent="0.3">
      <c r="A2314" s="1">
        <v>43525</v>
      </c>
      <c r="B2314" s="1" t="str">
        <f t="shared" si="108"/>
        <v>2019</v>
      </c>
      <c r="C2314" s="1" t="str">
        <f t="shared" si="109"/>
        <v>03</v>
      </c>
      <c r="D2314" s="1" t="str">
        <f t="shared" si="110"/>
        <v>01</v>
      </c>
      <c r="E2314" t="s">
        <v>2000</v>
      </c>
      <c r="F2314" t="s">
        <v>2195</v>
      </c>
      <c r="G2314" t="s">
        <v>2196</v>
      </c>
      <c r="H2314" t="s">
        <v>2200</v>
      </c>
      <c r="I2314" t="s">
        <v>2200</v>
      </c>
      <c r="J2314" t="s">
        <v>2219</v>
      </c>
      <c r="K2314" t="s">
        <v>2246</v>
      </c>
      <c r="L2314" t="s">
        <v>2200</v>
      </c>
      <c r="M2314">
        <v>0</v>
      </c>
      <c r="N2314">
        <v>0</v>
      </c>
      <c r="O2314">
        <v>0</v>
      </c>
      <c r="P2314">
        <v>0</v>
      </c>
      <c r="Q2314">
        <v>0</v>
      </c>
      <c r="R2314">
        <v>0</v>
      </c>
      <c r="S2314">
        <v>0</v>
      </c>
      <c r="T2314">
        <v>0</v>
      </c>
      <c r="U2314">
        <v>0</v>
      </c>
      <c r="V2314">
        <v>0</v>
      </c>
      <c r="W2314">
        <v>0</v>
      </c>
      <c r="X2314">
        <v>1</v>
      </c>
      <c r="Y2314">
        <v>0</v>
      </c>
      <c r="Z2314">
        <v>0</v>
      </c>
      <c r="AA2314" t="s">
        <v>2276</v>
      </c>
      <c r="AB2314">
        <v>0</v>
      </c>
      <c r="AC2314">
        <v>0</v>
      </c>
      <c r="AD2314">
        <v>0</v>
      </c>
      <c r="AE2314">
        <v>1</v>
      </c>
      <c r="AF2314">
        <v>0</v>
      </c>
      <c r="AG2314">
        <v>0</v>
      </c>
      <c r="AH2314">
        <v>0</v>
      </c>
      <c r="AI2314">
        <v>0</v>
      </c>
      <c r="AJ2314" t="s">
        <v>4602</v>
      </c>
    </row>
    <row r="2315" spans="1:36" x14ac:dyDescent="0.3">
      <c r="A2315" s="1">
        <v>43525</v>
      </c>
      <c r="B2315" s="1" t="str">
        <f t="shared" si="108"/>
        <v>2019</v>
      </c>
      <c r="C2315" s="1" t="str">
        <f t="shared" si="109"/>
        <v>03</v>
      </c>
      <c r="D2315" s="1" t="str">
        <f t="shared" si="110"/>
        <v>01</v>
      </c>
      <c r="E2315" t="s">
        <v>2000</v>
      </c>
      <c r="F2315" t="s">
        <v>2195</v>
      </c>
      <c r="G2315" t="s">
        <v>2196</v>
      </c>
      <c r="H2315" t="s">
        <v>2200</v>
      </c>
      <c r="I2315" t="s">
        <v>2200</v>
      </c>
      <c r="J2315" t="s">
        <v>2219</v>
      </c>
      <c r="K2315" t="s">
        <v>2246</v>
      </c>
      <c r="L2315" t="s">
        <v>2200</v>
      </c>
      <c r="M2315">
        <v>0</v>
      </c>
      <c r="N2315">
        <v>0</v>
      </c>
      <c r="O2315">
        <v>0</v>
      </c>
      <c r="P2315">
        <v>0</v>
      </c>
      <c r="Q2315">
        <v>0</v>
      </c>
      <c r="R2315">
        <v>0</v>
      </c>
      <c r="S2315">
        <v>0</v>
      </c>
      <c r="T2315">
        <v>0</v>
      </c>
      <c r="U2315">
        <v>0</v>
      </c>
      <c r="V2315">
        <v>0</v>
      </c>
      <c r="W2315">
        <v>0</v>
      </c>
      <c r="X2315">
        <v>1</v>
      </c>
      <c r="Y2315">
        <v>0</v>
      </c>
      <c r="Z2315">
        <v>0</v>
      </c>
      <c r="AA2315" t="s">
        <v>2276</v>
      </c>
      <c r="AB2315">
        <v>0</v>
      </c>
      <c r="AC2315">
        <v>0</v>
      </c>
      <c r="AD2315">
        <v>0</v>
      </c>
      <c r="AE2315">
        <v>1</v>
      </c>
      <c r="AF2315">
        <v>0</v>
      </c>
      <c r="AG2315">
        <v>0</v>
      </c>
      <c r="AH2315">
        <v>0</v>
      </c>
      <c r="AI2315">
        <v>0</v>
      </c>
      <c r="AJ2315" t="s">
        <v>4603</v>
      </c>
    </row>
    <row r="2316" spans="1:36" x14ac:dyDescent="0.3">
      <c r="A2316" s="1">
        <v>43525</v>
      </c>
      <c r="B2316" s="1" t="str">
        <f t="shared" si="108"/>
        <v>2019</v>
      </c>
      <c r="C2316" s="1" t="str">
        <f t="shared" si="109"/>
        <v>03</v>
      </c>
      <c r="D2316" s="1" t="str">
        <f t="shared" si="110"/>
        <v>01</v>
      </c>
      <c r="E2316" t="s">
        <v>2000</v>
      </c>
      <c r="F2316" t="s">
        <v>2195</v>
      </c>
      <c r="G2316" t="s">
        <v>2196</v>
      </c>
      <c r="H2316" t="s">
        <v>2200</v>
      </c>
      <c r="I2316" t="s">
        <v>2200</v>
      </c>
      <c r="J2316" t="s">
        <v>2219</v>
      </c>
      <c r="K2316" t="s">
        <v>2246</v>
      </c>
      <c r="L2316" t="s">
        <v>2200</v>
      </c>
      <c r="M2316">
        <v>0</v>
      </c>
      <c r="N2316">
        <v>0</v>
      </c>
      <c r="O2316">
        <v>0</v>
      </c>
      <c r="P2316">
        <v>0</v>
      </c>
      <c r="Q2316">
        <v>0</v>
      </c>
      <c r="R2316">
        <v>0</v>
      </c>
      <c r="S2316">
        <v>0</v>
      </c>
      <c r="T2316">
        <v>0</v>
      </c>
      <c r="U2316">
        <v>0</v>
      </c>
      <c r="V2316">
        <v>0</v>
      </c>
      <c r="W2316">
        <v>0</v>
      </c>
      <c r="X2316">
        <v>1</v>
      </c>
      <c r="Y2316">
        <v>0</v>
      </c>
      <c r="Z2316">
        <v>0</v>
      </c>
      <c r="AA2316" t="s">
        <v>2276</v>
      </c>
      <c r="AB2316">
        <v>0</v>
      </c>
      <c r="AC2316">
        <v>0</v>
      </c>
      <c r="AD2316">
        <v>0</v>
      </c>
      <c r="AE2316">
        <v>1</v>
      </c>
      <c r="AF2316">
        <v>0</v>
      </c>
      <c r="AG2316">
        <v>0</v>
      </c>
      <c r="AH2316">
        <v>0</v>
      </c>
      <c r="AI2316">
        <v>0</v>
      </c>
      <c r="AJ2316" t="s">
        <v>4604</v>
      </c>
    </row>
    <row r="2317" spans="1:36" x14ac:dyDescent="0.3">
      <c r="A2317" s="1">
        <v>43525</v>
      </c>
      <c r="B2317" s="1" t="str">
        <f t="shared" si="108"/>
        <v>2019</v>
      </c>
      <c r="C2317" s="1" t="str">
        <f t="shared" si="109"/>
        <v>03</v>
      </c>
      <c r="D2317" s="1" t="str">
        <f t="shared" si="110"/>
        <v>01</v>
      </c>
      <c r="E2317" t="s">
        <v>2002</v>
      </c>
      <c r="F2317" t="s">
        <v>2195</v>
      </c>
      <c r="G2317" t="s">
        <v>2196</v>
      </c>
      <c r="H2317" t="s">
        <v>2197</v>
      </c>
      <c r="I2317" t="s">
        <v>2206</v>
      </c>
      <c r="J2317" t="s">
        <v>2217</v>
      </c>
      <c r="K2317" t="s">
        <v>2240</v>
      </c>
      <c r="L2317" t="s">
        <v>2269</v>
      </c>
      <c r="M2317">
        <v>0</v>
      </c>
      <c r="N2317">
        <v>0</v>
      </c>
      <c r="O2317">
        <v>0</v>
      </c>
      <c r="P2317">
        <v>0</v>
      </c>
      <c r="Q2317">
        <v>0</v>
      </c>
      <c r="R2317">
        <v>0</v>
      </c>
      <c r="S2317">
        <v>0</v>
      </c>
      <c r="T2317">
        <v>0</v>
      </c>
      <c r="U2317">
        <v>0</v>
      </c>
      <c r="V2317">
        <v>0</v>
      </c>
      <c r="W2317">
        <v>0</v>
      </c>
      <c r="X2317">
        <v>3</v>
      </c>
      <c r="Y2317">
        <v>0</v>
      </c>
      <c r="Z2317">
        <v>0</v>
      </c>
      <c r="AA2317" t="s">
        <v>2276</v>
      </c>
      <c r="AB2317">
        <v>0</v>
      </c>
      <c r="AC2317">
        <v>0</v>
      </c>
      <c r="AD2317">
        <v>0</v>
      </c>
      <c r="AE2317">
        <v>1</v>
      </c>
      <c r="AF2317">
        <v>0</v>
      </c>
      <c r="AG2317">
        <v>0</v>
      </c>
      <c r="AH2317">
        <v>0</v>
      </c>
      <c r="AI2317">
        <v>0</v>
      </c>
      <c r="AJ2317" t="s">
        <v>4605</v>
      </c>
    </row>
    <row r="2318" spans="1:36" x14ac:dyDescent="0.3">
      <c r="A2318" s="1">
        <v>43524</v>
      </c>
      <c r="B2318" s="1" t="str">
        <f t="shared" si="108"/>
        <v>2019</v>
      </c>
      <c r="C2318" s="1" t="str">
        <f t="shared" si="109"/>
        <v>02</v>
      </c>
      <c r="D2318" s="1" t="str">
        <f t="shared" si="110"/>
        <v>28</v>
      </c>
      <c r="E2318" t="s">
        <v>2003</v>
      </c>
      <c r="F2318" t="s">
        <v>2195</v>
      </c>
      <c r="G2318" t="s">
        <v>2196</v>
      </c>
      <c r="H2318" t="s">
        <v>2200</v>
      </c>
      <c r="I2318" t="s">
        <v>2200</v>
      </c>
      <c r="J2318" t="s">
        <v>2219</v>
      </c>
      <c r="K2318" t="s">
        <v>2246</v>
      </c>
      <c r="L2318" t="s">
        <v>2200</v>
      </c>
      <c r="M2318">
        <v>0</v>
      </c>
      <c r="N2318">
        <v>0</v>
      </c>
      <c r="O2318">
        <v>0</v>
      </c>
      <c r="P2318">
        <v>0</v>
      </c>
      <c r="Q2318">
        <v>0</v>
      </c>
      <c r="R2318">
        <v>0</v>
      </c>
      <c r="S2318">
        <v>0</v>
      </c>
      <c r="T2318">
        <v>0</v>
      </c>
      <c r="U2318">
        <v>0</v>
      </c>
      <c r="V2318">
        <v>0</v>
      </c>
      <c r="W2318">
        <v>0</v>
      </c>
      <c r="X2318">
        <v>1</v>
      </c>
      <c r="Y2318">
        <v>0</v>
      </c>
      <c r="Z2318">
        <v>0</v>
      </c>
      <c r="AA2318" t="s">
        <v>2276</v>
      </c>
      <c r="AB2318">
        <v>0</v>
      </c>
      <c r="AC2318">
        <v>0</v>
      </c>
      <c r="AD2318">
        <v>0</v>
      </c>
      <c r="AE2318">
        <v>1</v>
      </c>
      <c r="AF2318">
        <v>0</v>
      </c>
      <c r="AG2318">
        <v>0</v>
      </c>
      <c r="AH2318">
        <v>0</v>
      </c>
      <c r="AI2318">
        <v>0</v>
      </c>
      <c r="AJ2318" t="s">
        <v>4606</v>
      </c>
    </row>
    <row r="2319" spans="1:36" x14ac:dyDescent="0.3">
      <c r="A2319" s="1">
        <v>43518</v>
      </c>
      <c r="B2319" s="1" t="str">
        <f t="shared" si="108"/>
        <v>2019</v>
      </c>
      <c r="C2319" s="1" t="str">
        <f t="shared" si="109"/>
        <v>02</v>
      </c>
      <c r="D2319" s="1" t="str">
        <f t="shared" si="110"/>
        <v>22</v>
      </c>
      <c r="E2319" t="s">
        <v>2004</v>
      </c>
      <c r="F2319" t="s">
        <v>2195</v>
      </c>
      <c r="G2319" t="s">
        <v>2196</v>
      </c>
      <c r="H2319" t="s">
        <v>2197</v>
      </c>
      <c r="I2319" t="s">
        <v>2206</v>
      </c>
      <c r="J2319" t="s">
        <v>2217</v>
      </c>
      <c r="K2319" t="s">
        <v>2240</v>
      </c>
      <c r="L2319" t="s">
        <v>2269</v>
      </c>
      <c r="M2319">
        <v>0</v>
      </c>
      <c r="N2319">
        <v>0</v>
      </c>
      <c r="O2319">
        <v>0</v>
      </c>
      <c r="P2319">
        <v>0</v>
      </c>
      <c r="Q2319">
        <v>0</v>
      </c>
      <c r="R2319">
        <v>0</v>
      </c>
      <c r="S2319">
        <v>0</v>
      </c>
      <c r="T2319">
        <v>0</v>
      </c>
      <c r="U2319">
        <v>0</v>
      </c>
      <c r="V2319">
        <v>0</v>
      </c>
      <c r="W2319">
        <v>0</v>
      </c>
      <c r="X2319">
        <v>1</v>
      </c>
      <c r="Y2319">
        <v>0</v>
      </c>
      <c r="Z2319">
        <v>0</v>
      </c>
      <c r="AA2319" t="s">
        <v>2276</v>
      </c>
      <c r="AB2319">
        <v>0</v>
      </c>
      <c r="AC2319">
        <v>0</v>
      </c>
      <c r="AD2319">
        <v>0</v>
      </c>
      <c r="AE2319">
        <v>1</v>
      </c>
      <c r="AF2319">
        <v>0</v>
      </c>
      <c r="AG2319">
        <v>0</v>
      </c>
      <c r="AH2319">
        <v>0</v>
      </c>
      <c r="AI2319">
        <v>0</v>
      </c>
      <c r="AJ2319" t="s">
        <v>4607</v>
      </c>
    </row>
    <row r="2320" spans="1:36" x14ac:dyDescent="0.3">
      <c r="A2320" s="1">
        <v>43518</v>
      </c>
      <c r="B2320" s="1" t="str">
        <f t="shared" si="108"/>
        <v>2019</v>
      </c>
      <c r="C2320" s="1" t="str">
        <f t="shared" si="109"/>
        <v>02</v>
      </c>
      <c r="D2320" s="1" t="str">
        <f t="shared" si="110"/>
        <v>22</v>
      </c>
      <c r="E2320" t="s">
        <v>2005</v>
      </c>
      <c r="F2320" t="s">
        <v>2195</v>
      </c>
      <c r="G2320" t="s">
        <v>2196</v>
      </c>
      <c r="H2320" t="s">
        <v>2200</v>
      </c>
      <c r="I2320" t="s">
        <v>2200</v>
      </c>
      <c r="J2320" t="s">
        <v>2219</v>
      </c>
      <c r="K2320" t="s">
        <v>2246</v>
      </c>
      <c r="L2320" t="s">
        <v>2264</v>
      </c>
      <c r="M2320">
        <v>0</v>
      </c>
      <c r="N2320">
        <v>0</v>
      </c>
      <c r="O2320">
        <v>0</v>
      </c>
      <c r="P2320">
        <v>0</v>
      </c>
      <c r="Q2320">
        <v>0</v>
      </c>
      <c r="R2320">
        <v>0</v>
      </c>
      <c r="S2320">
        <v>0</v>
      </c>
      <c r="T2320">
        <v>0</v>
      </c>
      <c r="U2320">
        <v>0</v>
      </c>
      <c r="V2320">
        <v>0</v>
      </c>
      <c r="W2320">
        <v>0</v>
      </c>
      <c r="X2320">
        <v>0</v>
      </c>
      <c r="Y2320">
        <v>0</v>
      </c>
      <c r="Z2320">
        <v>0</v>
      </c>
      <c r="AA2320" t="s">
        <v>2276</v>
      </c>
      <c r="AB2320">
        <v>0</v>
      </c>
      <c r="AC2320">
        <v>0</v>
      </c>
      <c r="AD2320">
        <v>0</v>
      </c>
      <c r="AE2320">
        <v>1</v>
      </c>
      <c r="AF2320">
        <v>0</v>
      </c>
      <c r="AG2320">
        <v>0</v>
      </c>
      <c r="AH2320">
        <v>0</v>
      </c>
      <c r="AI2320">
        <v>0</v>
      </c>
      <c r="AJ2320" t="s">
        <v>4608</v>
      </c>
    </row>
    <row r="2321" spans="1:36" x14ac:dyDescent="0.3">
      <c r="A2321" s="1">
        <v>43513</v>
      </c>
      <c r="B2321" s="1" t="str">
        <f t="shared" si="108"/>
        <v>2019</v>
      </c>
      <c r="C2321" s="1" t="str">
        <f t="shared" si="109"/>
        <v>02</v>
      </c>
      <c r="D2321" s="1" t="str">
        <f t="shared" si="110"/>
        <v>17</v>
      </c>
      <c r="E2321" t="s">
        <v>2006</v>
      </c>
      <c r="F2321" t="s">
        <v>2195</v>
      </c>
      <c r="G2321" t="s">
        <v>2196</v>
      </c>
      <c r="H2321" t="s">
        <v>2200</v>
      </c>
      <c r="I2321" t="s">
        <v>2200</v>
      </c>
      <c r="J2321" t="s">
        <v>2219</v>
      </c>
      <c r="K2321" t="s">
        <v>2246</v>
      </c>
      <c r="L2321" t="s">
        <v>2264</v>
      </c>
      <c r="M2321">
        <v>0</v>
      </c>
      <c r="N2321">
        <v>0</v>
      </c>
      <c r="O2321">
        <v>0</v>
      </c>
      <c r="P2321">
        <v>0</v>
      </c>
      <c r="Q2321">
        <v>0</v>
      </c>
      <c r="R2321">
        <v>0</v>
      </c>
      <c r="S2321">
        <v>0</v>
      </c>
      <c r="T2321">
        <v>0</v>
      </c>
      <c r="U2321">
        <v>0</v>
      </c>
      <c r="V2321">
        <v>1</v>
      </c>
      <c r="W2321">
        <v>0</v>
      </c>
      <c r="X2321">
        <v>0</v>
      </c>
      <c r="Y2321">
        <v>0</v>
      </c>
      <c r="Z2321">
        <v>0</v>
      </c>
      <c r="AA2321" t="s">
        <v>2276</v>
      </c>
      <c r="AB2321">
        <v>0</v>
      </c>
      <c r="AC2321">
        <v>0</v>
      </c>
      <c r="AD2321">
        <v>0</v>
      </c>
      <c r="AE2321">
        <v>1</v>
      </c>
      <c r="AF2321">
        <v>0</v>
      </c>
      <c r="AG2321">
        <v>0</v>
      </c>
      <c r="AH2321">
        <v>0</v>
      </c>
      <c r="AI2321">
        <v>0</v>
      </c>
      <c r="AJ2321" t="s">
        <v>4609</v>
      </c>
    </row>
    <row r="2322" spans="1:36" x14ac:dyDescent="0.3">
      <c r="A2322" s="1">
        <v>43511</v>
      </c>
      <c r="B2322" s="1" t="str">
        <f t="shared" si="108"/>
        <v>2019</v>
      </c>
      <c r="C2322" s="1" t="str">
        <f t="shared" si="109"/>
        <v>02</v>
      </c>
      <c r="D2322" s="1" t="str">
        <f t="shared" si="110"/>
        <v>15</v>
      </c>
      <c r="E2322" t="s">
        <v>2007</v>
      </c>
      <c r="F2322" t="s">
        <v>2195</v>
      </c>
      <c r="G2322" t="s">
        <v>2196</v>
      </c>
      <c r="H2322" t="s">
        <v>2197</v>
      </c>
      <c r="I2322" t="s">
        <v>2206</v>
      </c>
      <c r="J2322" t="s">
        <v>2217</v>
      </c>
      <c r="K2322" t="s">
        <v>2240</v>
      </c>
      <c r="L2322" t="s">
        <v>2269</v>
      </c>
      <c r="M2322">
        <v>0</v>
      </c>
      <c r="N2322">
        <v>0</v>
      </c>
      <c r="O2322">
        <v>0</v>
      </c>
      <c r="P2322">
        <v>0</v>
      </c>
      <c r="Q2322">
        <v>0</v>
      </c>
      <c r="R2322">
        <v>0</v>
      </c>
      <c r="S2322">
        <v>0</v>
      </c>
      <c r="T2322">
        <v>0</v>
      </c>
      <c r="U2322">
        <v>0</v>
      </c>
      <c r="V2322">
        <v>0</v>
      </c>
      <c r="W2322">
        <v>0</v>
      </c>
      <c r="X2322">
        <v>2</v>
      </c>
      <c r="Y2322">
        <v>0</v>
      </c>
      <c r="Z2322">
        <v>0</v>
      </c>
      <c r="AA2322" t="s">
        <v>2276</v>
      </c>
      <c r="AB2322">
        <v>0</v>
      </c>
      <c r="AC2322">
        <v>0</v>
      </c>
      <c r="AD2322">
        <v>0</v>
      </c>
      <c r="AE2322">
        <v>1</v>
      </c>
      <c r="AF2322">
        <v>0</v>
      </c>
      <c r="AG2322">
        <v>0</v>
      </c>
      <c r="AH2322">
        <v>0</v>
      </c>
      <c r="AI2322">
        <v>0</v>
      </c>
      <c r="AJ2322" t="s">
        <v>4610</v>
      </c>
    </row>
    <row r="2323" spans="1:36" x14ac:dyDescent="0.3">
      <c r="A2323" s="1">
        <v>43510</v>
      </c>
      <c r="B2323" s="1" t="str">
        <f t="shared" si="108"/>
        <v>2019</v>
      </c>
      <c r="C2323" s="1" t="str">
        <f t="shared" si="109"/>
        <v>02</v>
      </c>
      <c r="D2323" s="1" t="str">
        <f t="shared" si="110"/>
        <v>14</v>
      </c>
      <c r="E2323" t="s">
        <v>2008</v>
      </c>
      <c r="F2323" t="s">
        <v>2195</v>
      </c>
      <c r="G2323" t="s">
        <v>2196</v>
      </c>
      <c r="H2323" t="s">
        <v>2197</v>
      </c>
      <c r="I2323" t="s">
        <v>2206</v>
      </c>
      <c r="J2323" t="s">
        <v>2217</v>
      </c>
      <c r="K2323" t="s">
        <v>2240</v>
      </c>
      <c r="L2323" t="s">
        <v>2269</v>
      </c>
      <c r="M2323">
        <v>0</v>
      </c>
      <c r="N2323">
        <v>0</v>
      </c>
      <c r="O2323">
        <v>0</v>
      </c>
      <c r="P2323">
        <v>0</v>
      </c>
      <c r="Q2323">
        <v>0</v>
      </c>
      <c r="R2323">
        <v>0</v>
      </c>
      <c r="S2323">
        <v>0</v>
      </c>
      <c r="T2323">
        <v>0</v>
      </c>
      <c r="U2323">
        <v>0</v>
      </c>
      <c r="V2323">
        <v>0</v>
      </c>
      <c r="W2323">
        <v>0</v>
      </c>
      <c r="X2323">
        <v>1</v>
      </c>
      <c r="Y2323">
        <v>0</v>
      </c>
      <c r="Z2323">
        <v>0</v>
      </c>
      <c r="AA2323" t="s">
        <v>2276</v>
      </c>
      <c r="AB2323">
        <v>0</v>
      </c>
      <c r="AC2323">
        <v>0</v>
      </c>
      <c r="AD2323">
        <v>0</v>
      </c>
      <c r="AE2323">
        <v>1</v>
      </c>
      <c r="AF2323">
        <v>0</v>
      </c>
      <c r="AG2323">
        <v>0</v>
      </c>
      <c r="AH2323">
        <v>0</v>
      </c>
      <c r="AI2323">
        <v>0</v>
      </c>
      <c r="AJ2323" t="s">
        <v>4611</v>
      </c>
    </row>
    <row r="2324" spans="1:36" x14ac:dyDescent="0.3">
      <c r="A2324" s="1">
        <v>43508</v>
      </c>
      <c r="B2324" s="1" t="str">
        <f t="shared" si="108"/>
        <v>2019</v>
      </c>
      <c r="C2324" s="1" t="str">
        <f t="shared" si="109"/>
        <v>02</v>
      </c>
      <c r="D2324" s="1" t="str">
        <f t="shared" si="110"/>
        <v>12</v>
      </c>
      <c r="E2324" t="s">
        <v>2009</v>
      </c>
      <c r="F2324" t="s">
        <v>2195</v>
      </c>
      <c r="G2324" t="s">
        <v>2196</v>
      </c>
      <c r="H2324" t="s">
        <v>2200</v>
      </c>
      <c r="I2324" t="s">
        <v>2206</v>
      </c>
      <c r="J2324" t="s">
        <v>2217</v>
      </c>
      <c r="K2324" t="s">
        <v>2240</v>
      </c>
      <c r="L2324" t="s">
        <v>2267</v>
      </c>
      <c r="M2324">
        <v>0</v>
      </c>
      <c r="N2324">
        <v>0</v>
      </c>
      <c r="O2324">
        <v>0</v>
      </c>
      <c r="P2324">
        <v>0</v>
      </c>
      <c r="Q2324">
        <v>0</v>
      </c>
      <c r="R2324">
        <v>0</v>
      </c>
      <c r="S2324">
        <v>0</v>
      </c>
      <c r="T2324">
        <v>0</v>
      </c>
      <c r="U2324">
        <v>0</v>
      </c>
      <c r="V2324">
        <v>1</v>
      </c>
      <c r="W2324">
        <v>0</v>
      </c>
      <c r="X2324">
        <v>0</v>
      </c>
      <c r="Y2324">
        <v>0</v>
      </c>
      <c r="Z2324">
        <v>0</v>
      </c>
      <c r="AA2324" t="s">
        <v>2276</v>
      </c>
      <c r="AB2324">
        <v>0</v>
      </c>
      <c r="AC2324">
        <v>0</v>
      </c>
      <c r="AD2324">
        <v>0</v>
      </c>
      <c r="AE2324">
        <v>1</v>
      </c>
      <c r="AF2324">
        <v>0</v>
      </c>
      <c r="AG2324">
        <v>0</v>
      </c>
      <c r="AH2324">
        <v>0</v>
      </c>
      <c r="AI2324">
        <v>0</v>
      </c>
      <c r="AJ2324" t="s">
        <v>4612</v>
      </c>
    </row>
    <row r="2325" spans="1:36" x14ac:dyDescent="0.3">
      <c r="A2325" s="1">
        <v>43504</v>
      </c>
      <c r="B2325" s="1" t="str">
        <f t="shared" si="108"/>
        <v>2019</v>
      </c>
      <c r="C2325" s="1" t="str">
        <f t="shared" si="109"/>
        <v>02</v>
      </c>
      <c r="D2325" s="1" t="str">
        <f t="shared" si="110"/>
        <v>08</v>
      </c>
      <c r="E2325" t="s">
        <v>2003</v>
      </c>
      <c r="F2325" t="s">
        <v>2195</v>
      </c>
      <c r="G2325" t="s">
        <v>2196</v>
      </c>
      <c r="H2325" t="s">
        <v>2200</v>
      </c>
      <c r="I2325" t="s">
        <v>2200</v>
      </c>
      <c r="J2325" t="s">
        <v>2219</v>
      </c>
      <c r="K2325" t="s">
        <v>2246</v>
      </c>
      <c r="L2325" t="s">
        <v>2200</v>
      </c>
      <c r="M2325">
        <v>0</v>
      </c>
      <c r="N2325">
        <v>0</v>
      </c>
      <c r="O2325">
        <v>0</v>
      </c>
      <c r="P2325">
        <v>0</v>
      </c>
      <c r="Q2325">
        <v>0</v>
      </c>
      <c r="R2325">
        <v>0</v>
      </c>
      <c r="S2325">
        <v>0</v>
      </c>
      <c r="T2325">
        <v>0</v>
      </c>
      <c r="U2325">
        <v>0</v>
      </c>
      <c r="V2325">
        <v>0</v>
      </c>
      <c r="W2325">
        <v>0</v>
      </c>
      <c r="X2325">
        <v>1</v>
      </c>
      <c r="Y2325">
        <v>0</v>
      </c>
      <c r="Z2325">
        <v>0</v>
      </c>
      <c r="AA2325" t="s">
        <v>2276</v>
      </c>
      <c r="AB2325">
        <v>0</v>
      </c>
      <c r="AC2325">
        <v>0</v>
      </c>
      <c r="AD2325">
        <v>0</v>
      </c>
      <c r="AE2325">
        <v>1</v>
      </c>
      <c r="AF2325">
        <v>0</v>
      </c>
      <c r="AG2325">
        <v>0</v>
      </c>
      <c r="AH2325">
        <v>0</v>
      </c>
      <c r="AI2325">
        <v>0</v>
      </c>
      <c r="AJ2325" t="s">
        <v>4613</v>
      </c>
    </row>
    <row r="2326" spans="1:36" x14ac:dyDescent="0.3">
      <c r="A2326" s="1">
        <v>43504</v>
      </c>
      <c r="B2326" s="1" t="str">
        <f t="shared" si="108"/>
        <v>2019</v>
      </c>
      <c r="C2326" s="1" t="str">
        <f t="shared" si="109"/>
        <v>02</v>
      </c>
      <c r="D2326" s="1" t="str">
        <f t="shared" si="110"/>
        <v>08</v>
      </c>
      <c r="E2326" t="s">
        <v>2003</v>
      </c>
      <c r="F2326" t="s">
        <v>2195</v>
      </c>
      <c r="G2326" t="s">
        <v>2196</v>
      </c>
      <c r="H2326" t="s">
        <v>2200</v>
      </c>
      <c r="I2326" t="s">
        <v>2200</v>
      </c>
      <c r="J2326" t="s">
        <v>2219</v>
      </c>
      <c r="K2326" t="s">
        <v>2246</v>
      </c>
      <c r="L2326" t="s">
        <v>2200</v>
      </c>
      <c r="M2326">
        <v>0</v>
      </c>
      <c r="N2326">
        <v>0</v>
      </c>
      <c r="O2326">
        <v>0</v>
      </c>
      <c r="P2326">
        <v>0</v>
      </c>
      <c r="Q2326">
        <v>0</v>
      </c>
      <c r="R2326">
        <v>0</v>
      </c>
      <c r="S2326">
        <v>0</v>
      </c>
      <c r="T2326">
        <v>0</v>
      </c>
      <c r="U2326">
        <v>0</v>
      </c>
      <c r="V2326">
        <v>0</v>
      </c>
      <c r="W2326">
        <v>0</v>
      </c>
      <c r="X2326">
        <v>1</v>
      </c>
      <c r="Y2326">
        <v>0</v>
      </c>
      <c r="Z2326">
        <v>0</v>
      </c>
      <c r="AA2326" t="s">
        <v>2276</v>
      </c>
      <c r="AB2326">
        <v>0</v>
      </c>
      <c r="AC2326">
        <v>0</v>
      </c>
      <c r="AD2326">
        <v>0</v>
      </c>
      <c r="AE2326">
        <v>1</v>
      </c>
      <c r="AF2326">
        <v>0</v>
      </c>
      <c r="AG2326">
        <v>0</v>
      </c>
      <c r="AH2326">
        <v>0</v>
      </c>
      <c r="AI2326">
        <v>0</v>
      </c>
      <c r="AJ2326" t="s">
        <v>4614</v>
      </c>
    </row>
    <row r="2327" spans="1:36" x14ac:dyDescent="0.3">
      <c r="A2327" s="1">
        <v>43504</v>
      </c>
      <c r="B2327" s="1" t="str">
        <f t="shared" si="108"/>
        <v>2019</v>
      </c>
      <c r="C2327" s="1" t="str">
        <f t="shared" si="109"/>
        <v>02</v>
      </c>
      <c r="D2327" s="1" t="str">
        <f t="shared" si="110"/>
        <v>08</v>
      </c>
      <c r="E2327" t="s">
        <v>2003</v>
      </c>
      <c r="F2327" t="s">
        <v>2195</v>
      </c>
      <c r="G2327" t="s">
        <v>2196</v>
      </c>
      <c r="H2327" t="s">
        <v>2200</v>
      </c>
      <c r="I2327" t="s">
        <v>2200</v>
      </c>
      <c r="J2327" t="s">
        <v>2219</v>
      </c>
      <c r="K2327" t="s">
        <v>2246</v>
      </c>
      <c r="L2327" t="s">
        <v>2200</v>
      </c>
      <c r="M2327">
        <v>0</v>
      </c>
      <c r="N2327">
        <v>0</v>
      </c>
      <c r="O2327">
        <v>0</v>
      </c>
      <c r="P2327">
        <v>0</v>
      </c>
      <c r="Q2327">
        <v>0</v>
      </c>
      <c r="R2327">
        <v>0</v>
      </c>
      <c r="S2327">
        <v>0</v>
      </c>
      <c r="T2327">
        <v>0</v>
      </c>
      <c r="U2327">
        <v>0</v>
      </c>
      <c r="V2327">
        <v>0</v>
      </c>
      <c r="W2327">
        <v>0</v>
      </c>
      <c r="X2327">
        <v>1</v>
      </c>
      <c r="Y2327">
        <v>0</v>
      </c>
      <c r="Z2327">
        <v>0</v>
      </c>
      <c r="AA2327" t="s">
        <v>2276</v>
      </c>
      <c r="AB2327">
        <v>0</v>
      </c>
      <c r="AC2327">
        <v>0</v>
      </c>
      <c r="AD2327">
        <v>0</v>
      </c>
      <c r="AE2327">
        <v>1</v>
      </c>
      <c r="AF2327">
        <v>0</v>
      </c>
      <c r="AG2327">
        <v>0</v>
      </c>
      <c r="AH2327">
        <v>0</v>
      </c>
      <c r="AI2327">
        <v>0</v>
      </c>
      <c r="AJ2327" t="s">
        <v>4615</v>
      </c>
    </row>
    <row r="2328" spans="1:36" x14ac:dyDescent="0.3">
      <c r="A2328" s="1">
        <v>43504</v>
      </c>
      <c r="B2328" s="1" t="str">
        <f t="shared" si="108"/>
        <v>2019</v>
      </c>
      <c r="C2328" s="1" t="str">
        <f t="shared" si="109"/>
        <v>02</v>
      </c>
      <c r="D2328" s="1" t="str">
        <f t="shared" si="110"/>
        <v>08</v>
      </c>
      <c r="E2328" t="s">
        <v>2010</v>
      </c>
      <c r="F2328" t="s">
        <v>2195</v>
      </c>
      <c r="G2328" t="s">
        <v>2196</v>
      </c>
      <c r="H2328" t="s">
        <v>2200</v>
      </c>
      <c r="I2328" t="s">
        <v>2200</v>
      </c>
      <c r="J2328" t="s">
        <v>2219</v>
      </c>
      <c r="K2328" t="s">
        <v>2246</v>
      </c>
      <c r="L2328" t="s">
        <v>2200</v>
      </c>
      <c r="M2328">
        <v>0</v>
      </c>
      <c r="N2328">
        <v>0</v>
      </c>
      <c r="O2328">
        <v>0</v>
      </c>
      <c r="P2328">
        <v>0</v>
      </c>
      <c r="Q2328">
        <v>0</v>
      </c>
      <c r="R2328">
        <v>0</v>
      </c>
      <c r="S2328">
        <v>0</v>
      </c>
      <c r="T2328">
        <v>0</v>
      </c>
      <c r="U2328">
        <v>0</v>
      </c>
      <c r="V2328">
        <v>0</v>
      </c>
      <c r="W2328">
        <v>0</v>
      </c>
      <c r="X2328">
        <v>0</v>
      </c>
      <c r="Y2328">
        <v>0</v>
      </c>
      <c r="Z2328">
        <v>0</v>
      </c>
      <c r="AA2328" t="s">
        <v>2276</v>
      </c>
      <c r="AB2328">
        <v>0</v>
      </c>
      <c r="AC2328">
        <v>0</v>
      </c>
      <c r="AD2328">
        <v>0</v>
      </c>
      <c r="AE2328">
        <v>1</v>
      </c>
      <c r="AF2328">
        <v>0</v>
      </c>
      <c r="AG2328">
        <v>0</v>
      </c>
      <c r="AH2328">
        <v>0</v>
      </c>
      <c r="AI2328">
        <v>0</v>
      </c>
      <c r="AJ2328" t="s">
        <v>4616</v>
      </c>
    </row>
    <row r="2329" spans="1:36" x14ac:dyDescent="0.3">
      <c r="A2329" s="1">
        <v>43498</v>
      </c>
      <c r="B2329" s="1" t="str">
        <f t="shared" si="108"/>
        <v>2019</v>
      </c>
      <c r="C2329" s="1" t="str">
        <f t="shared" si="109"/>
        <v>02</v>
      </c>
      <c r="D2329" s="1" t="str">
        <f t="shared" si="110"/>
        <v>02</v>
      </c>
      <c r="E2329" t="s">
        <v>2011</v>
      </c>
      <c r="F2329" t="s">
        <v>2195</v>
      </c>
      <c r="G2329" t="s">
        <v>2196</v>
      </c>
      <c r="H2329" t="s">
        <v>2197</v>
      </c>
      <c r="I2329" t="s">
        <v>2206</v>
      </c>
      <c r="J2329" t="s">
        <v>2217</v>
      </c>
      <c r="K2329" t="s">
        <v>2240</v>
      </c>
      <c r="L2329" t="s">
        <v>2269</v>
      </c>
      <c r="M2329">
        <v>0</v>
      </c>
      <c r="N2329">
        <v>0</v>
      </c>
      <c r="O2329">
        <v>0</v>
      </c>
      <c r="P2329">
        <v>0</v>
      </c>
      <c r="Q2329">
        <v>0</v>
      </c>
      <c r="R2329">
        <v>0</v>
      </c>
      <c r="S2329">
        <v>1</v>
      </c>
      <c r="T2329">
        <v>0</v>
      </c>
      <c r="U2329">
        <v>0</v>
      </c>
      <c r="V2329">
        <v>0</v>
      </c>
      <c r="W2329">
        <v>0</v>
      </c>
      <c r="X2329">
        <v>1</v>
      </c>
      <c r="Y2329">
        <v>0</v>
      </c>
      <c r="Z2329">
        <v>0</v>
      </c>
      <c r="AA2329" t="s">
        <v>2276</v>
      </c>
      <c r="AB2329">
        <v>0</v>
      </c>
      <c r="AC2329">
        <v>0</v>
      </c>
      <c r="AD2329">
        <v>0</v>
      </c>
      <c r="AE2329">
        <v>1</v>
      </c>
      <c r="AF2329">
        <v>0</v>
      </c>
      <c r="AG2329">
        <v>0</v>
      </c>
      <c r="AH2329">
        <v>0</v>
      </c>
      <c r="AI2329">
        <v>0</v>
      </c>
      <c r="AJ2329" t="s">
        <v>4617</v>
      </c>
    </row>
    <row r="2330" spans="1:36" x14ac:dyDescent="0.3">
      <c r="A2330" s="1">
        <v>43497</v>
      </c>
      <c r="B2330" s="1" t="str">
        <f t="shared" si="108"/>
        <v>2019</v>
      </c>
      <c r="C2330" s="1" t="str">
        <f t="shared" si="109"/>
        <v>02</v>
      </c>
      <c r="D2330" s="1" t="str">
        <f t="shared" si="110"/>
        <v>01</v>
      </c>
      <c r="E2330" t="s">
        <v>2012</v>
      </c>
      <c r="F2330" t="s">
        <v>2195</v>
      </c>
      <c r="G2330" t="s">
        <v>2196</v>
      </c>
      <c r="H2330" t="s">
        <v>2197</v>
      </c>
      <c r="I2330" t="s">
        <v>2206</v>
      </c>
      <c r="J2330" t="s">
        <v>2217</v>
      </c>
      <c r="K2330" t="s">
        <v>2240</v>
      </c>
      <c r="L2330" t="s">
        <v>2269</v>
      </c>
      <c r="M2330">
        <v>0</v>
      </c>
      <c r="N2330">
        <v>0</v>
      </c>
      <c r="O2330">
        <v>0</v>
      </c>
      <c r="P2330">
        <v>0</v>
      </c>
      <c r="Q2330">
        <v>0</v>
      </c>
      <c r="R2330">
        <v>0</v>
      </c>
      <c r="S2330">
        <v>1</v>
      </c>
      <c r="T2330">
        <v>0</v>
      </c>
      <c r="U2330">
        <v>0</v>
      </c>
      <c r="V2330">
        <v>0</v>
      </c>
      <c r="W2330">
        <v>0</v>
      </c>
      <c r="X2330">
        <v>1</v>
      </c>
      <c r="Y2330">
        <v>0</v>
      </c>
      <c r="Z2330">
        <v>0</v>
      </c>
      <c r="AA2330" t="s">
        <v>2276</v>
      </c>
      <c r="AB2330">
        <v>0</v>
      </c>
      <c r="AC2330">
        <v>0</v>
      </c>
      <c r="AD2330">
        <v>0</v>
      </c>
      <c r="AE2330">
        <v>1</v>
      </c>
      <c r="AF2330">
        <v>0</v>
      </c>
      <c r="AG2330">
        <v>0</v>
      </c>
      <c r="AH2330">
        <v>0</v>
      </c>
      <c r="AI2330">
        <v>0</v>
      </c>
      <c r="AJ2330" t="s">
        <v>4618</v>
      </c>
    </row>
    <row r="2331" spans="1:36" x14ac:dyDescent="0.3">
      <c r="A2331" s="1">
        <v>43497</v>
      </c>
      <c r="B2331" s="1" t="str">
        <f t="shared" si="108"/>
        <v>2019</v>
      </c>
      <c r="C2331" s="1" t="str">
        <f t="shared" si="109"/>
        <v>02</v>
      </c>
      <c r="D2331" s="1" t="str">
        <f t="shared" si="110"/>
        <v>01</v>
      </c>
      <c r="E2331" t="s">
        <v>2003</v>
      </c>
      <c r="F2331" t="s">
        <v>2195</v>
      </c>
      <c r="G2331" t="s">
        <v>2196</v>
      </c>
      <c r="H2331" t="s">
        <v>2200</v>
      </c>
      <c r="I2331" t="s">
        <v>2200</v>
      </c>
      <c r="J2331" t="s">
        <v>2219</v>
      </c>
      <c r="K2331" t="s">
        <v>2246</v>
      </c>
      <c r="L2331" t="s">
        <v>2200</v>
      </c>
      <c r="M2331">
        <v>0</v>
      </c>
      <c r="N2331">
        <v>0</v>
      </c>
      <c r="O2331">
        <v>0</v>
      </c>
      <c r="P2331">
        <v>0</v>
      </c>
      <c r="Q2331">
        <v>0</v>
      </c>
      <c r="R2331">
        <v>0</v>
      </c>
      <c r="S2331">
        <v>0</v>
      </c>
      <c r="T2331">
        <v>0</v>
      </c>
      <c r="U2331">
        <v>0</v>
      </c>
      <c r="V2331">
        <v>0</v>
      </c>
      <c r="W2331">
        <v>0</v>
      </c>
      <c r="X2331">
        <v>1</v>
      </c>
      <c r="Y2331">
        <v>0</v>
      </c>
      <c r="Z2331">
        <v>0</v>
      </c>
      <c r="AA2331" t="s">
        <v>2276</v>
      </c>
      <c r="AB2331">
        <v>0</v>
      </c>
      <c r="AC2331">
        <v>0</v>
      </c>
      <c r="AD2331">
        <v>0</v>
      </c>
      <c r="AE2331">
        <v>1</v>
      </c>
      <c r="AF2331">
        <v>0</v>
      </c>
      <c r="AG2331">
        <v>0</v>
      </c>
      <c r="AH2331">
        <v>0</v>
      </c>
      <c r="AI2331">
        <v>0</v>
      </c>
      <c r="AJ2331" t="s">
        <v>4619</v>
      </c>
    </row>
    <row r="2332" spans="1:36" x14ac:dyDescent="0.3">
      <c r="A2332" s="1">
        <v>43495</v>
      </c>
      <c r="B2332" s="1" t="str">
        <f t="shared" si="108"/>
        <v>2019</v>
      </c>
      <c r="C2332" s="1" t="str">
        <f t="shared" si="109"/>
        <v>01</v>
      </c>
      <c r="D2332" s="1" t="str">
        <f t="shared" si="110"/>
        <v>30</v>
      </c>
      <c r="E2332" t="s">
        <v>2013</v>
      </c>
      <c r="F2332" t="s">
        <v>2195</v>
      </c>
      <c r="G2332" t="s">
        <v>2196</v>
      </c>
      <c r="H2332" t="s">
        <v>2200</v>
      </c>
      <c r="I2332" t="s">
        <v>2200</v>
      </c>
      <c r="J2332" t="s">
        <v>2219</v>
      </c>
      <c r="K2332" t="s">
        <v>2246</v>
      </c>
      <c r="L2332" t="s">
        <v>2200</v>
      </c>
      <c r="M2332">
        <v>0</v>
      </c>
      <c r="N2332">
        <v>0</v>
      </c>
      <c r="O2332">
        <v>0</v>
      </c>
      <c r="P2332">
        <v>0</v>
      </c>
      <c r="Q2332">
        <v>0</v>
      </c>
      <c r="R2332">
        <v>0</v>
      </c>
      <c r="S2332">
        <v>0</v>
      </c>
      <c r="T2332">
        <v>0</v>
      </c>
      <c r="U2332">
        <v>0</v>
      </c>
      <c r="V2332">
        <v>0</v>
      </c>
      <c r="W2332">
        <v>0</v>
      </c>
      <c r="X2332">
        <v>0</v>
      </c>
      <c r="Y2332">
        <v>0</v>
      </c>
      <c r="Z2332">
        <v>0</v>
      </c>
      <c r="AA2332" t="s">
        <v>2276</v>
      </c>
      <c r="AB2332">
        <v>0</v>
      </c>
      <c r="AC2332">
        <v>0</v>
      </c>
      <c r="AD2332">
        <v>0</v>
      </c>
      <c r="AE2332">
        <v>1</v>
      </c>
      <c r="AF2332">
        <v>0</v>
      </c>
      <c r="AG2332">
        <v>0</v>
      </c>
      <c r="AH2332">
        <v>0</v>
      </c>
      <c r="AI2332">
        <v>0</v>
      </c>
      <c r="AJ2332" t="s">
        <v>4620</v>
      </c>
    </row>
    <row r="2333" spans="1:36" x14ac:dyDescent="0.3">
      <c r="A2333" s="1">
        <v>43490</v>
      </c>
      <c r="B2333" s="1" t="str">
        <f t="shared" si="108"/>
        <v>2019</v>
      </c>
      <c r="C2333" s="1" t="str">
        <f t="shared" si="109"/>
        <v>01</v>
      </c>
      <c r="D2333" s="1" t="str">
        <f t="shared" si="110"/>
        <v>25</v>
      </c>
      <c r="E2333" t="s">
        <v>2013</v>
      </c>
      <c r="F2333" t="s">
        <v>2195</v>
      </c>
      <c r="G2333" t="s">
        <v>2196</v>
      </c>
      <c r="H2333" t="s">
        <v>2200</v>
      </c>
      <c r="I2333" t="s">
        <v>2200</v>
      </c>
      <c r="J2333" t="s">
        <v>2219</v>
      </c>
      <c r="K2333" t="s">
        <v>2246</v>
      </c>
      <c r="L2333" t="s">
        <v>2200</v>
      </c>
      <c r="M2333">
        <v>0</v>
      </c>
      <c r="N2333">
        <v>0</v>
      </c>
      <c r="O2333">
        <v>0</v>
      </c>
      <c r="P2333">
        <v>0</v>
      </c>
      <c r="Q2333">
        <v>0</v>
      </c>
      <c r="R2333">
        <v>0</v>
      </c>
      <c r="S2333">
        <v>0</v>
      </c>
      <c r="T2333">
        <v>0</v>
      </c>
      <c r="U2333">
        <v>0</v>
      </c>
      <c r="V2333">
        <v>0</v>
      </c>
      <c r="W2333">
        <v>0</v>
      </c>
      <c r="X2333">
        <v>0</v>
      </c>
      <c r="Y2333">
        <v>0</v>
      </c>
      <c r="Z2333">
        <v>0</v>
      </c>
      <c r="AA2333" t="s">
        <v>2276</v>
      </c>
      <c r="AB2333">
        <v>0</v>
      </c>
      <c r="AC2333">
        <v>0</v>
      </c>
      <c r="AD2333">
        <v>0</v>
      </c>
      <c r="AE2333">
        <v>1</v>
      </c>
      <c r="AF2333">
        <v>0</v>
      </c>
      <c r="AG2333">
        <v>0</v>
      </c>
      <c r="AH2333">
        <v>0</v>
      </c>
      <c r="AI2333">
        <v>0</v>
      </c>
      <c r="AJ2333" t="s">
        <v>4621</v>
      </c>
    </row>
    <row r="2334" spans="1:36" x14ac:dyDescent="0.3">
      <c r="A2334" s="1">
        <v>43490</v>
      </c>
      <c r="B2334" s="1" t="str">
        <f t="shared" si="108"/>
        <v>2019</v>
      </c>
      <c r="C2334" s="1" t="str">
        <f t="shared" si="109"/>
        <v>01</v>
      </c>
      <c r="D2334" s="1" t="str">
        <f t="shared" si="110"/>
        <v>25</v>
      </c>
      <c r="E2334" t="s">
        <v>2014</v>
      </c>
      <c r="F2334" t="s">
        <v>2195</v>
      </c>
      <c r="G2334" t="s">
        <v>2196</v>
      </c>
      <c r="H2334" t="s">
        <v>2200</v>
      </c>
      <c r="I2334" t="s">
        <v>2200</v>
      </c>
      <c r="J2334" t="s">
        <v>2219</v>
      </c>
      <c r="K2334" t="s">
        <v>2246</v>
      </c>
      <c r="L2334" t="s">
        <v>2200</v>
      </c>
      <c r="M2334">
        <v>0</v>
      </c>
      <c r="N2334">
        <v>0</v>
      </c>
      <c r="O2334">
        <v>0</v>
      </c>
      <c r="P2334">
        <v>0</v>
      </c>
      <c r="Q2334">
        <v>0</v>
      </c>
      <c r="R2334">
        <v>0</v>
      </c>
      <c r="S2334">
        <v>0</v>
      </c>
      <c r="T2334">
        <v>0</v>
      </c>
      <c r="U2334">
        <v>0</v>
      </c>
      <c r="V2334">
        <v>0</v>
      </c>
      <c r="W2334">
        <v>0</v>
      </c>
      <c r="X2334">
        <v>1</v>
      </c>
      <c r="Y2334">
        <v>0</v>
      </c>
      <c r="Z2334">
        <v>0</v>
      </c>
      <c r="AA2334" t="s">
        <v>2276</v>
      </c>
      <c r="AB2334">
        <v>0</v>
      </c>
      <c r="AC2334">
        <v>0</v>
      </c>
      <c r="AD2334">
        <v>0</v>
      </c>
      <c r="AE2334">
        <v>1</v>
      </c>
      <c r="AF2334">
        <v>0</v>
      </c>
      <c r="AG2334">
        <v>0</v>
      </c>
      <c r="AH2334">
        <v>0</v>
      </c>
      <c r="AI2334">
        <v>0</v>
      </c>
      <c r="AJ2334" t="s">
        <v>4622</v>
      </c>
    </row>
    <row r="2335" spans="1:36" x14ac:dyDescent="0.3">
      <c r="A2335" s="1">
        <v>43490</v>
      </c>
      <c r="B2335" s="1" t="str">
        <f t="shared" si="108"/>
        <v>2019</v>
      </c>
      <c r="C2335" s="1" t="str">
        <f t="shared" si="109"/>
        <v>01</v>
      </c>
      <c r="D2335" s="1" t="str">
        <f t="shared" si="110"/>
        <v>25</v>
      </c>
      <c r="E2335" t="s">
        <v>2014</v>
      </c>
      <c r="F2335" t="s">
        <v>2195</v>
      </c>
      <c r="G2335" t="s">
        <v>2196</v>
      </c>
      <c r="H2335" t="s">
        <v>2200</v>
      </c>
      <c r="I2335" t="s">
        <v>2200</v>
      </c>
      <c r="J2335" t="s">
        <v>2219</v>
      </c>
      <c r="K2335" t="s">
        <v>2246</v>
      </c>
      <c r="L2335" t="s">
        <v>2200</v>
      </c>
      <c r="M2335">
        <v>0</v>
      </c>
      <c r="N2335">
        <v>0</v>
      </c>
      <c r="O2335">
        <v>0</v>
      </c>
      <c r="P2335">
        <v>0</v>
      </c>
      <c r="Q2335">
        <v>0</v>
      </c>
      <c r="R2335">
        <v>0</v>
      </c>
      <c r="S2335">
        <v>0</v>
      </c>
      <c r="T2335">
        <v>0</v>
      </c>
      <c r="U2335">
        <v>0</v>
      </c>
      <c r="V2335">
        <v>0</v>
      </c>
      <c r="W2335">
        <v>0</v>
      </c>
      <c r="X2335">
        <v>1</v>
      </c>
      <c r="Y2335">
        <v>0</v>
      </c>
      <c r="Z2335">
        <v>0</v>
      </c>
      <c r="AA2335" t="s">
        <v>2276</v>
      </c>
      <c r="AB2335">
        <v>0</v>
      </c>
      <c r="AC2335">
        <v>0</v>
      </c>
      <c r="AD2335">
        <v>0</v>
      </c>
      <c r="AE2335">
        <v>1</v>
      </c>
      <c r="AF2335">
        <v>0</v>
      </c>
      <c r="AG2335">
        <v>0</v>
      </c>
      <c r="AH2335">
        <v>0</v>
      </c>
      <c r="AI2335">
        <v>0</v>
      </c>
      <c r="AJ2335" t="s">
        <v>4623</v>
      </c>
    </row>
    <row r="2336" spans="1:36" x14ac:dyDescent="0.3">
      <c r="A2336" s="1">
        <v>43490</v>
      </c>
      <c r="B2336" s="1" t="str">
        <f t="shared" si="108"/>
        <v>2019</v>
      </c>
      <c r="C2336" s="1" t="str">
        <f t="shared" si="109"/>
        <v>01</v>
      </c>
      <c r="D2336" s="1" t="str">
        <f t="shared" si="110"/>
        <v>25</v>
      </c>
      <c r="E2336" t="s">
        <v>2014</v>
      </c>
      <c r="F2336" t="s">
        <v>2195</v>
      </c>
      <c r="G2336" t="s">
        <v>2196</v>
      </c>
      <c r="H2336" t="s">
        <v>2200</v>
      </c>
      <c r="I2336" t="s">
        <v>2200</v>
      </c>
      <c r="J2336" t="s">
        <v>2219</v>
      </c>
      <c r="K2336" t="s">
        <v>2246</v>
      </c>
      <c r="L2336" t="s">
        <v>2200</v>
      </c>
      <c r="M2336">
        <v>0</v>
      </c>
      <c r="N2336">
        <v>0</v>
      </c>
      <c r="O2336">
        <v>0</v>
      </c>
      <c r="P2336">
        <v>0</v>
      </c>
      <c r="Q2336">
        <v>0</v>
      </c>
      <c r="R2336">
        <v>0</v>
      </c>
      <c r="S2336">
        <v>0</v>
      </c>
      <c r="T2336">
        <v>0</v>
      </c>
      <c r="U2336">
        <v>0</v>
      </c>
      <c r="V2336">
        <v>0</v>
      </c>
      <c r="W2336">
        <v>0</v>
      </c>
      <c r="X2336">
        <v>1</v>
      </c>
      <c r="Y2336">
        <v>0</v>
      </c>
      <c r="Z2336">
        <v>0</v>
      </c>
      <c r="AA2336" t="s">
        <v>2276</v>
      </c>
      <c r="AB2336">
        <v>0</v>
      </c>
      <c r="AC2336">
        <v>0</v>
      </c>
      <c r="AD2336">
        <v>0</v>
      </c>
      <c r="AE2336">
        <v>1</v>
      </c>
      <c r="AF2336">
        <v>0</v>
      </c>
      <c r="AG2336">
        <v>0</v>
      </c>
      <c r="AH2336">
        <v>0</v>
      </c>
      <c r="AI2336">
        <v>0</v>
      </c>
      <c r="AJ2336" t="s">
        <v>4624</v>
      </c>
    </row>
    <row r="2337" spans="1:36" x14ac:dyDescent="0.3">
      <c r="A2337" s="1">
        <v>43490</v>
      </c>
      <c r="B2337" s="1" t="str">
        <f t="shared" si="108"/>
        <v>2019</v>
      </c>
      <c r="C2337" s="1" t="str">
        <f t="shared" si="109"/>
        <v>01</v>
      </c>
      <c r="D2337" s="1" t="str">
        <f t="shared" si="110"/>
        <v>25</v>
      </c>
      <c r="E2337" t="s">
        <v>2015</v>
      </c>
      <c r="F2337" t="s">
        <v>2195</v>
      </c>
      <c r="G2337" t="s">
        <v>2196</v>
      </c>
      <c r="H2337" t="s">
        <v>2200</v>
      </c>
      <c r="I2337" t="s">
        <v>2200</v>
      </c>
      <c r="J2337" t="s">
        <v>2219</v>
      </c>
      <c r="K2337" t="s">
        <v>2246</v>
      </c>
      <c r="L2337" t="s">
        <v>2200</v>
      </c>
      <c r="M2337">
        <v>0</v>
      </c>
      <c r="N2337">
        <v>0</v>
      </c>
      <c r="O2337">
        <v>0</v>
      </c>
      <c r="P2337">
        <v>0</v>
      </c>
      <c r="Q2337">
        <v>0</v>
      </c>
      <c r="R2337">
        <v>0</v>
      </c>
      <c r="S2337">
        <v>0</v>
      </c>
      <c r="T2337">
        <v>0</v>
      </c>
      <c r="U2337">
        <v>0</v>
      </c>
      <c r="V2337">
        <v>0</v>
      </c>
      <c r="W2337">
        <v>0</v>
      </c>
      <c r="X2337">
        <v>4</v>
      </c>
      <c r="Y2337">
        <v>0</v>
      </c>
      <c r="Z2337">
        <v>0</v>
      </c>
      <c r="AA2337" t="s">
        <v>2276</v>
      </c>
      <c r="AB2337">
        <v>0</v>
      </c>
      <c r="AC2337">
        <v>0</v>
      </c>
      <c r="AD2337">
        <v>0</v>
      </c>
      <c r="AE2337">
        <v>1</v>
      </c>
      <c r="AF2337">
        <v>0</v>
      </c>
      <c r="AG2337">
        <v>0</v>
      </c>
      <c r="AH2337">
        <v>0</v>
      </c>
      <c r="AI2337">
        <v>0</v>
      </c>
      <c r="AJ2337" t="s">
        <v>4625</v>
      </c>
    </row>
    <row r="2338" spans="1:36" x14ac:dyDescent="0.3">
      <c r="A2338" s="1">
        <v>43490</v>
      </c>
      <c r="B2338" s="1" t="str">
        <f t="shared" si="108"/>
        <v>2019</v>
      </c>
      <c r="C2338" s="1" t="str">
        <f t="shared" si="109"/>
        <v>01</v>
      </c>
      <c r="D2338" s="1" t="str">
        <f t="shared" si="110"/>
        <v>25</v>
      </c>
      <c r="E2338" t="s">
        <v>2016</v>
      </c>
      <c r="F2338" t="s">
        <v>2195</v>
      </c>
      <c r="G2338" t="s">
        <v>2196</v>
      </c>
      <c r="H2338" t="s">
        <v>2200</v>
      </c>
      <c r="I2338" t="s">
        <v>2200</v>
      </c>
      <c r="J2338" t="s">
        <v>2219</v>
      </c>
      <c r="K2338" t="s">
        <v>2246</v>
      </c>
      <c r="L2338" t="s">
        <v>2200</v>
      </c>
      <c r="M2338">
        <v>0</v>
      </c>
      <c r="N2338">
        <v>0</v>
      </c>
      <c r="O2338">
        <v>0</v>
      </c>
      <c r="P2338">
        <v>0</v>
      </c>
      <c r="Q2338">
        <v>0</v>
      </c>
      <c r="R2338">
        <v>0</v>
      </c>
      <c r="S2338">
        <v>0</v>
      </c>
      <c r="T2338">
        <v>0</v>
      </c>
      <c r="U2338">
        <v>0</v>
      </c>
      <c r="V2338">
        <v>0</v>
      </c>
      <c r="W2338">
        <v>0</v>
      </c>
      <c r="X2338">
        <v>3</v>
      </c>
      <c r="Y2338">
        <v>0</v>
      </c>
      <c r="Z2338">
        <v>0</v>
      </c>
      <c r="AA2338" t="s">
        <v>2276</v>
      </c>
      <c r="AB2338">
        <v>0</v>
      </c>
      <c r="AC2338">
        <v>0</v>
      </c>
      <c r="AD2338">
        <v>0</v>
      </c>
      <c r="AE2338">
        <v>1</v>
      </c>
      <c r="AF2338">
        <v>0</v>
      </c>
      <c r="AG2338">
        <v>0</v>
      </c>
      <c r="AH2338">
        <v>0</v>
      </c>
      <c r="AI2338">
        <v>0</v>
      </c>
      <c r="AJ2338" t="s">
        <v>4626</v>
      </c>
    </row>
    <row r="2339" spans="1:36" x14ac:dyDescent="0.3">
      <c r="A2339" s="1">
        <v>43490</v>
      </c>
      <c r="B2339" s="1" t="str">
        <f t="shared" si="108"/>
        <v>2019</v>
      </c>
      <c r="C2339" s="1" t="str">
        <f t="shared" si="109"/>
        <v>01</v>
      </c>
      <c r="D2339" s="1" t="str">
        <f t="shared" si="110"/>
        <v>25</v>
      </c>
      <c r="E2339" t="s">
        <v>2017</v>
      </c>
      <c r="F2339" t="s">
        <v>2195</v>
      </c>
      <c r="G2339" t="s">
        <v>2196</v>
      </c>
      <c r="H2339" t="s">
        <v>2197</v>
      </c>
      <c r="I2339" t="s">
        <v>2206</v>
      </c>
      <c r="J2339" t="s">
        <v>2217</v>
      </c>
      <c r="K2339" t="s">
        <v>2240</v>
      </c>
      <c r="L2339" t="s">
        <v>2269</v>
      </c>
      <c r="M2339">
        <v>0</v>
      </c>
      <c r="N2339">
        <v>0</v>
      </c>
      <c r="O2339">
        <v>0</v>
      </c>
      <c r="P2339">
        <v>0</v>
      </c>
      <c r="Q2339">
        <v>0</v>
      </c>
      <c r="R2339">
        <v>0</v>
      </c>
      <c r="S2339">
        <v>1</v>
      </c>
      <c r="T2339">
        <v>0</v>
      </c>
      <c r="U2339">
        <v>0</v>
      </c>
      <c r="V2339">
        <v>0</v>
      </c>
      <c r="W2339">
        <v>0</v>
      </c>
      <c r="X2339">
        <v>5</v>
      </c>
      <c r="Y2339">
        <v>0</v>
      </c>
      <c r="Z2339">
        <v>0</v>
      </c>
      <c r="AA2339" t="s">
        <v>2276</v>
      </c>
      <c r="AB2339">
        <v>0</v>
      </c>
      <c r="AC2339">
        <v>0</v>
      </c>
      <c r="AD2339">
        <v>0</v>
      </c>
      <c r="AE2339">
        <v>1</v>
      </c>
      <c r="AF2339">
        <v>0</v>
      </c>
      <c r="AG2339">
        <v>0</v>
      </c>
      <c r="AH2339">
        <v>0</v>
      </c>
      <c r="AI2339">
        <v>0</v>
      </c>
      <c r="AJ2339" t="s">
        <v>4627</v>
      </c>
    </row>
    <row r="2340" spans="1:36" x14ac:dyDescent="0.3">
      <c r="A2340" s="1">
        <v>43486</v>
      </c>
      <c r="B2340" s="1" t="str">
        <f t="shared" si="108"/>
        <v>2019</v>
      </c>
      <c r="C2340" s="1" t="str">
        <f t="shared" si="109"/>
        <v>01</v>
      </c>
      <c r="D2340" s="1" t="str">
        <f t="shared" si="110"/>
        <v>21</v>
      </c>
      <c r="E2340" t="s">
        <v>2013</v>
      </c>
      <c r="F2340" t="s">
        <v>2195</v>
      </c>
      <c r="G2340" t="s">
        <v>2196</v>
      </c>
      <c r="H2340" t="s">
        <v>2200</v>
      </c>
      <c r="I2340" t="s">
        <v>2200</v>
      </c>
      <c r="J2340" t="s">
        <v>2219</v>
      </c>
      <c r="K2340" t="s">
        <v>2246</v>
      </c>
      <c r="L2340" t="s">
        <v>2200</v>
      </c>
      <c r="M2340">
        <v>0</v>
      </c>
      <c r="N2340">
        <v>0</v>
      </c>
      <c r="O2340">
        <v>0</v>
      </c>
      <c r="P2340">
        <v>0</v>
      </c>
      <c r="Q2340">
        <v>0</v>
      </c>
      <c r="R2340">
        <v>0</v>
      </c>
      <c r="S2340">
        <v>0</v>
      </c>
      <c r="T2340">
        <v>0</v>
      </c>
      <c r="U2340">
        <v>0</v>
      </c>
      <c r="V2340">
        <v>0</v>
      </c>
      <c r="W2340">
        <v>0</v>
      </c>
      <c r="X2340">
        <v>0</v>
      </c>
      <c r="Y2340">
        <v>0</v>
      </c>
      <c r="Z2340">
        <v>0</v>
      </c>
      <c r="AA2340" t="s">
        <v>2276</v>
      </c>
      <c r="AB2340">
        <v>0</v>
      </c>
      <c r="AC2340">
        <v>0</v>
      </c>
      <c r="AD2340">
        <v>0</v>
      </c>
      <c r="AE2340">
        <v>1</v>
      </c>
      <c r="AF2340">
        <v>0</v>
      </c>
      <c r="AG2340">
        <v>0</v>
      </c>
      <c r="AH2340">
        <v>0</v>
      </c>
      <c r="AI2340">
        <v>0</v>
      </c>
      <c r="AJ2340" t="s">
        <v>4628</v>
      </c>
    </row>
    <row r="2341" spans="1:36" x14ac:dyDescent="0.3">
      <c r="A2341" s="1">
        <v>43484</v>
      </c>
      <c r="B2341" s="1" t="str">
        <f t="shared" si="108"/>
        <v>2019</v>
      </c>
      <c r="C2341" s="1" t="str">
        <f t="shared" si="109"/>
        <v>01</v>
      </c>
      <c r="D2341" s="1" t="str">
        <f t="shared" si="110"/>
        <v>19</v>
      </c>
      <c r="E2341" t="s">
        <v>2018</v>
      </c>
      <c r="F2341" t="s">
        <v>2195</v>
      </c>
      <c r="G2341" t="s">
        <v>2196</v>
      </c>
      <c r="H2341" t="s">
        <v>2197</v>
      </c>
      <c r="I2341" t="s">
        <v>2206</v>
      </c>
      <c r="J2341" t="s">
        <v>2217</v>
      </c>
      <c r="K2341" t="s">
        <v>2240</v>
      </c>
      <c r="L2341" t="s">
        <v>2269</v>
      </c>
      <c r="M2341">
        <v>0</v>
      </c>
      <c r="N2341">
        <v>0</v>
      </c>
      <c r="O2341">
        <v>0</v>
      </c>
      <c r="P2341">
        <v>0</v>
      </c>
      <c r="Q2341">
        <v>0</v>
      </c>
      <c r="R2341">
        <v>0</v>
      </c>
      <c r="S2341">
        <v>1</v>
      </c>
      <c r="T2341">
        <v>0</v>
      </c>
      <c r="U2341">
        <v>0</v>
      </c>
      <c r="V2341">
        <v>0</v>
      </c>
      <c r="W2341">
        <v>0</v>
      </c>
      <c r="X2341">
        <v>3</v>
      </c>
      <c r="Y2341">
        <v>0</v>
      </c>
      <c r="Z2341">
        <v>0</v>
      </c>
      <c r="AA2341" t="s">
        <v>2276</v>
      </c>
      <c r="AB2341">
        <v>0</v>
      </c>
      <c r="AC2341">
        <v>0</v>
      </c>
      <c r="AD2341">
        <v>0</v>
      </c>
      <c r="AE2341">
        <v>1</v>
      </c>
      <c r="AF2341">
        <v>0</v>
      </c>
      <c r="AG2341">
        <v>0</v>
      </c>
      <c r="AH2341">
        <v>0</v>
      </c>
      <c r="AI2341">
        <v>0</v>
      </c>
      <c r="AJ2341" t="s">
        <v>4629</v>
      </c>
    </row>
    <row r="2342" spans="1:36" x14ac:dyDescent="0.3">
      <c r="A2342" s="1">
        <v>43484</v>
      </c>
      <c r="B2342" s="1" t="str">
        <f t="shared" si="108"/>
        <v>2019</v>
      </c>
      <c r="C2342" s="1" t="str">
        <f t="shared" si="109"/>
        <v>01</v>
      </c>
      <c r="D2342" s="1" t="str">
        <f t="shared" si="110"/>
        <v>19</v>
      </c>
      <c r="E2342" t="s">
        <v>2019</v>
      </c>
      <c r="F2342" t="s">
        <v>2195</v>
      </c>
      <c r="G2342" t="s">
        <v>2196</v>
      </c>
      <c r="H2342" t="s">
        <v>2197</v>
      </c>
      <c r="I2342" t="s">
        <v>2206</v>
      </c>
      <c r="J2342" t="s">
        <v>2217</v>
      </c>
      <c r="K2342" t="s">
        <v>2240</v>
      </c>
      <c r="L2342" t="s">
        <v>2269</v>
      </c>
      <c r="M2342">
        <v>0</v>
      </c>
      <c r="N2342">
        <v>0</v>
      </c>
      <c r="O2342">
        <v>0</v>
      </c>
      <c r="P2342">
        <v>0</v>
      </c>
      <c r="Q2342">
        <v>0</v>
      </c>
      <c r="R2342">
        <v>0</v>
      </c>
      <c r="S2342">
        <v>0</v>
      </c>
      <c r="T2342">
        <v>0</v>
      </c>
      <c r="U2342">
        <v>0</v>
      </c>
      <c r="V2342">
        <v>0</v>
      </c>
      <c r="W2342">
        <v>0</v>
      </c>
      <c r="X2342">
        <v>3</v>
      </c>
      <c r="Y2342">
        <v>0</v>
      </c>
      <c r="Z2342">
        <v>0</v>
      </c>
      <c r="AA2342" t="s">
        <v>2276</v>
      </c>
      <c r="AB2342">
        <v>0</v>
      </c>
      <c r="AC2342">
        <v>0</v>
      </c>
      <c r="AD2342">
        <v>0</v>
      </c>
      <c r="AE2342">
        <v>1</v>
      </c>
      <c r="AF2342">
        <v>0</v>
      </c>
      <c r="AG2342">
        <v>0</v>
      </c>
      <c r="AH2342">
        <v>0</v>
      </c>
      <c r="AI2342">
        <v>0</v>
      </c>
      <c r="AJ2342" t="s">
        <v>4630</v>
      </c>
    </row>
    <row r="2343" spans="1:36" x14ac:dyDescent="0.3">
      <c r="A2343" s="1">
        <v>43483</v>
      </c>
      <c r="B2343" s="1" t="str">
        <f t="shared" si="108"/>
        <v>2019</v>
      </c>
      <c r="C2343" s="1" t="str">
        <f t="shared" si="109"/>
        <v>01</v>
      </c>
      <c r="D2343" s="1" t="str">
        <f t="shared" si="110"/>
        <v>18</v>
      </c>
      <c r="E2343" t="s">
        <v>2020</v>
      </c>
      <c r="F2343" t="s">
        <v>2195</v>
      </c>
      <c r="G2343" t="s">
        <v>2196</v>
      </c>
      <c r="H2343" t="s">
        <v>2200</v>
      </c>
      <c r="I2343" t="s">
        <v>2200</v>
      </c>
      <c r="J2343" t="s">
        <v>2219</v>
      </c>
      <c r="K2343" t="s">
        <v>2246</v>
      </c>
      <c r="L2343" t="s">
        <v>2200</v>
      </c>
      <c r="M2343">
        <v>0</v>
      </c>
      <c r="N2343">
        <v>0</v>
      </c>
      <c r="O2343">
        <v>0</v>
      </c>
      <c r="P2343">
        <v>0</v>
      </c>
      <c r="Q2343">
        <v>0</v>
      </c>
      <c r="R2343">
        <v>0</v>
      </c>
      <c r="S2343">
        <v>0</v>
      </c>
      <c r="T2343">
        <v>0</v>
      </c>
      <c r="U2343">
        <v>0</v>
      </c>
      <c r="V2343">
        <v>0</v>
      </c>
      <c r="W2343">
        <v>0</v>
      </c>
      <c r="X2343">
        <v>1</v>
      </c>
      <c r="Y2343">
        <v>0</v>
      </c>
      <c r="Z2343">
        <v>0</v>
      </c>
      <c r="AA2343" t="s">
        <v>2276</v>
      </c>
      <c r="AB2343">
        <v>0</v>
      </c>
      <c r="AC2343">
        <v>0</v>
      </c>
      <c r="AD2343">
        <v>0</v>
      </c>
      <c r="AE2343">
        <v>1</v>
      </c>
      <c r="AF2343">
        <v>0</v>
      </c>
      <c r="AG2343">
        <v>0</v>
      </c>
      <c r="AH2343">
        <v>0</v>
      </c>
      <c r="AI2343">
        <v>0</v>
      </c>
      <c r="AJ2343" t="s">
        <v>4631</v>
      </c>
    </row>
    <row r="2344" spans="1:36" x14ac:dyDescent="0.3">
      <c r="A2344" s="1">
        <v>43483</v>
      </c>
      <c r="B2344" s="1" t="str">
        <f t="shared" si="108"/>
        <v>2019</v>
      </c>
      <c r="C2344" s="1" t="str">
        <f t="shared" si="109"/>
        <v>01</v>
      </c>
      <c r="D2344" s="1" t="str">
        <f t="shared" si="110"/>
        <v>18</v>
      </c>
      <c r="E2344" t="s">
        <v>2020</v>
      </c>
      <c r="F2344" t="s">
        <v>2195</v>
      </c>
      <c r="G2344" t="s">
        <v>2196</v>
      </c>
      <c r="H2344" t="s">
        <v>2200</v>
      </c>
      <c r="I2344" t="s">
        <v>2200</v>
      </c>
      <c r="J2344" t="s">
        <v>2219</v>
      </c>
      <c r="K2344" t="s">
        <v>2246</v>
      </c>
      <c r="L2344" t="s">
        <v>2200</v>
      </c>
      <c r="M2344">
        <v>0</v>
      </c>
      <c r="N2344">
        <v>0</v>
      </c>
      <c r="O2344">
        <v>0</v>
      </c>
      <c r="P2344">
        <v>0</v>
      </c>
      <c r="Q2344">
        <v>0</v>
      </c>
      <c r="R2344">
        <v>0</v>
      </c>
      <c r="S2344">
        <v>0</v>
      </c>
      <c r="T2344">
        <v>0</v>
      </c>
      <c r="U2344">
        <v>0</v>
      </c>
      <c r="V2344">
        <v>0</v>
      </c>
      <c r="W2344">
        <v>0</v>
      </c>
      <c r="X2344">
        <v>1</v>
      </c>
      <c r="Y2344">
        <v>0</v>
      </c>
      <c r="Z2344">
        <v>0</v>
      </c>
      <c r="AA2344" t="s">
        <v>2276</v>
      </c>
      <c r="AB2344">
        <v>0</v>
      </c>
      <c r="AC2344">
        <v>0</v>
      </c>
      <c r="AD2344">
        <v>0</v>
      </c>
      <c r="AE2344">
        <v>1</v>
      </c>
      <c r="AF2344">
        <v>0</v>
      </c>
      <c r="AG2344">
        <v>0</v>
      </c>
      <c r="AH2344">
        <v>0</v>
      </c>
      <c r="AI2344">
        <v>0</v>
      </c>
      <c r="AJ2344" t="s">
        <v>4632</v>
      </c>
    </row>
    <row r="2345" spans="1:36" x14ac:dyDescent="0.3">
      <c r="A2345" s="1">
        <v>43483</v>
      </c>
      <c r="B2345" s="1" t="str">
        <f t="shared" si="108"/>
        <v>2019</v>
      </c>
      <c r="C2345" s="1" t="str">
        <f t="shared" si="109"/>
        <v>01</v>
      </c>
      <c r="D2345" s="1" t="str">
        <f t="shared" si="110"/>
        <v>18</v>
      </c>
      <c r="E2345" t="s">
        <v>2020</v>
      </c>
      <c r="F2345" t="s">
        <v>2195</v>
      </c>
      <c r="G2345" t="s">
        <v>2196</v>
      </c>
      <c r="H2345" t="s">
        <v>2200</v>
      </c>
      <c r="I2345" t="s">
        <v>2200</v>
      </c>
      <c r="J2345" t="s">
        <v>2219</v>
      </c>
      <c r="K2345" t="s">
        <v>2246</v>
      </c>
      <c r="L2345" t="s">
        <v>2200</v>
      </c>
      <c r="M2345">
        <v>0</v>
      </c>
      <c r="N2345">
        <v>0</v>
      </c>
      <c r="O2345">
        <v>0</v>
      </c>
      <c r="P2345">
        <v>0</v>
      </c>
      <c r="Q2345">
        <v>0</v>
      </c>
      <c r="R2345">
        <v>0</v>
      </c>
      <c r="S2345">
        <v>0</v>
      </c>
      <c r="T2345">
        <v>0</v>
      </c>
      <c r="U2345">
        <v>0</v>
      </c>
      <c r="V2345">
        <v>0</v>
      </c>
      <c r="W2345">
        <v>0</v>
      </c>
      <c r="X2345">
        <v>1</v>
      </c>
      <c r="Y2345">
        <v>0</v>
      </c>
      <c r="Z2345">
        <v>0</v>
      </c>
      <c r="AA2345" t="s">
        <v>2276</v>
      </c>
      <c r="AB2345">
        <v>0</v>
      </c>
      <c r="AC2345">
        <v>0</v>
      </c>
      <c r="AD2345">
        <v>0</v>
      </c>
      <c r="AE2345">
        <v>1</v>
      </c>
      <c r="AF2345">
        <v>0</v>
      </c>
      <c r="AG2345">
        <v>0</v>
      </c>
      <c r="AH2345">
        <v>0</v>
      </c>
      <c r="AI2345">
        <v>0</v>
      </c>
      <c r="AJ2345" t="s">
        <v>4633</v>
      </c>
    </row>
    <row r="2346" spans="1:36" x14ac:dyDescent="0.3">
      <c r="A2346" s="1">
        <v>43483</v>
      </c>
      <c r="B2346" s="1" t="str">
        <f t="shared" si="108"/>
        <v>2019</v>
      </c>
      <c r="C2346" s="1" t="str">
        <f t="shared" si="109"/>
        <v>01</v>
      </c>
      <c r="D2346" s="1" t="str">
        <f t="shared" si="110"/>
        <v>18</v>
      </c>
      <c r="E2346" t="s">
        <v>2021</v>
      </c>
      <c r="F2346" t="s">
        <v>2195</v>
      </c>
      <c r="G2346" t="s">
        <v>2196</v>
      </c>
      <c r="H2346" t="s">
        <v>2200</v>
      </c>
      <c r="I2346" t="s">
        <v>2200</v>
      </c>
      <c r="J2346" t="s">
        <v>2219</v>
      </c>
      <c r="K2346" t="s">
        <v>2246</v>
      </c>
      <c r="L2346" t="s">
        <v>2200</v>
      </c>
      <c r="M2346">
        <v>0</v>
      </c>
      <c r="N2346">
        <v>0</v>
      </c>
      <c r="O2346">
        <v>0</v>
      </c>
      <c r="P2346">
        <v>0</v>
      </c>
      <c r="Q2346">
        <v>0</v>
      </c>
      <c r="R2346">
        <v>0</v>
      </c>
      <c r="S2346">
        <v>0</v>
      </c>
      <c r="T2346">
        <v>0</v>
      </c>
      <c r="U2346">
        <v>0</v>
      </c>
      <c r="V2346">
        <v>0</v>
      </c>
      <c r="W2346">
        <v>0</v>
      </c>
      <c r="X2346">
        <v>2</v>
      </c>
      <c r="Y2346">
        <v>0</v>
      </c>
      <c r="Z2346">
        <v>0</v>
      </c>
      <c r="AA2346" t="s">
        <v>2276</v>
      </c>
      <c r="AB2346">
        <v>0</v>
      </c>
      <c r="AC2346">
        <v>0</v>
      </c>
      <c r="AD2346">
        <v>0</v>
      </c>
      <c r="AE2346">
        <v>1</v>
      </c>
      <c r="AF2346">
        <v>0</v>
      </c>
      <c r="AG2346">
        <v>0</v>
      </c>
      <c r="AH2346">
        <v>0</v>
      </c>
      <c r="AI2346">
        <v>0</v>
      </c>
      <c r="AJ2346" t="s">
        <v>4634</v>
      </c>
    </row>
    <row r="2347" spans="1:36" x14ac:dyDescent="0.3">
      <c r="A2347" s="1">
        <v>43483</v>
      </c>
      <c r="B2347" s="1" t="str">
        <f t="shared" si="108"/>
        <v>2019</v>
      </c>
      <c r="C2347" s="1" t="str">
        <f t="shared" si="109"/>
        <v>01</v>
      </c>
      <c r="D2347" s="1" t="str">
        <f t="shared" si="110"/>
        <v>18</v>
      </c>
      <c r="E2347" t="s">
        <v>2020</v>
      </c>
      <c r="F2347" t="s">
        <v>2195</v>
      </c>
      <c r="G2347" t="s">
        <v>2196</v>
      </c>
      <c r="H2347" t="s">
        <v>2200</v>
      </c>
      <c r="I2347" t="s">
        <v>2200</v>
      </c>
      <c r="J2347" t="s">
        <v>2219</v>
      </c>
      <c r="K2347" t="s">
        <v>2246</v>
      </c>
      <c r="L2347" t="s">
        <v>2200</v>
      </c>
      <c r="M2347">
        <v>0</v>
      </c>
      <c r="N2347">
        <v>0</v>
      </c>
      <c r="O2347">
        <v>0</v>
      </c>
      <c r="P2347">
        <v>0</v>
      </c>
      <c r="Q2347">
        <v>0</v>
      </c>
      <c r="R2347">
        <v>0</v>
      </c>
      <c r="S2347">
        <v>0</v>
      </c>
      <c r="T2347">
        <v>0</v>
      </c>
      <c r="U2347">
        <v>0</v>
      </c>
      <c r="V2347">
        <v>0</v>
      </c>
      <c r="W2347">
        <v>0</v>
      </c>
      <c r="X2347">
        <v>1</v>
      </c>
      <c r="Y2347">
        <v>0</v>
      </c>
      <c r="Z2347">
        <v>0</v>
      </c>
      <c r="AA2347" t="s">
        <v>2276</v>
      </c>
      <c r="AB2347">
        <v>0</v>
      </c>
      <c r="AC2347">
        <v>0</v>
      </c>
      <c r="AD2347">
        <v>0</v>
      </c>
      <c r="AE2347">
        <v>1</v>
      </c>
      <c r="AF2347">
        <v>0</v>
      </c>
      <c r="AG2347">
        <v>0</v>
      </c>
      <c r="AH2347">
        <v>0</v>
      </c>
      <c r="AI2347">
        <v>0</v>
      </c>
      <c r="AJ2347" t="s">
        <v>4635</v>
      </c>
    </row>
    <row r="2348" spans="1:36" x14ac:dyDescent="0.3">
      <c r="A2348" s="1">
        <v>43483</v>
      </c>
      <c r="B2348" s="1" t="str">
        <f t="shared" si="108"/>
        <v>2019</v>
      </c>
      <c r="C2348" s="1" t="str">
        <f t="shared" si="109"/>
        <v>01</v>
      </c>
      <c r="D2348" s="1" t="str">
        <f t="shared" si="110"/>
        <v>18</v>
      </c>
      <c r="E2348" t="s">
        <v>2014</v>
      </c>
      <c r="F2348" t="s">
        <v>2195</v>
      </c>
      <c r="G2348" t="s">
        <v>2196</v>
      </c>
      <c r="H2348" t="s">
        <v>2200</v>
      </c>
      <c r="I2348" t="s">
        <v>2200</v>
      </c>
      <c r="J2348" t="s">
        <v>2219</v>
      </c>
      <c r="K2348" t="s">
        <v>2246</v>
      </c>
      <c r="L2348" t="s">
        <v>2200</v>
      </c>
      <c r="M2348">
        <v>0</v>
      </c>
      <c r="N2348">
        <v>0</v>
      </c>
      <c r="O2348">
        <v>0</v>
      </c>
      <c r="P2348">
        <v>0</v>
      </c>
      <c r="Q2348">
        <v>0</v>
      </c>
      <c r="R2348">
        <v>0</v>
      </c>
      <c r="S2348">
        <v>0</v>
      </c>
      <c r="T2348">
        <v>0</v>
      </c>
      <c r="U2348">
        <v>0</v>
      </c>
      <c r="V2348">
        <v>0</v>
      </c>
      <c r="W2348">
        <v>0</v>
      </c>
      <c r="X2348">
        <v>1</v>
      </c>
      <c r="Y2348">
        <v>0</v>
      </c>
      <c r="Z2348">
        <v>0</v>
      </c>
      <c r="AA2348" t="s">
        <v>2276</v>
      </c>
      <c r="AB2348">
        <v>0</v>
      </c>
      <c r="AC2348">
        <v>0</v>
      </c>
      <c r="AD2348">
        <v>0</v>
      </c>
      <c r="AE2348">
        <v>1</v>
      </c>
      <c r="AF2348">
        <v>0</v>
      </c>
      <c r="AG2348">
        <v>0</v>
      </c>
      <c r="AH2348">
        <v>0</v>
      </c>
      <c r="AI2348">
        <v>0</v>
      </c>
      <c r="AJ2348" t="s">
        <v>4636</v>
      </c>
    </row>
    <row r="2349" spans="1:36" x14ac:dyDescent="0.3">
      <c r="A2349" s="1">
        <v>43483</v>
      </c>
      <c r="B2349" s="1" t="str">
        <f t="shared" si="108"/>
        <v>2019</v>
      </c>
      <c r="C2349" s="1" t="str">
        <f t="shared" si="109"/>
        <v>01</v>
      </c>
      <c r="D2349" s="1" t="str">
        <f t="shared" si="110"/>
        <v>18</v>
      </c>
      <c r="E2349" t="s">
        <v>2014</v>
      </c>
      <c r="F2349" t="s">
        <v>2195</v>
      </c>
      <c r="G2349" t="s">
        <v>2196</v>
      </c>
      <c r="H2349" t="s">
        <v>2200</v>
      </c>
      <c r="I2349" t="s">
        <v>2200</v>
      </c>
      <c r="J2349" t="s">
        <v>2219</v>
      </c>
      <c r="K2349" t="s">
        <v>2246</v>
      </c>
      <c r="L2349" t="s">
        <v>2200</v>
      </c>
      <c r="M2349">
        <v>0</v>
      </c>
      <c r="N2349">
        <v>0</v>
      </c>
      <c r="O2349">
        <v>0</v>
      </c>
      <c r="P2349">
        <v>0</v>
      </c>
      <c r="Q2349">
        <v>0</v>
      </c>
      <c r="R2349">
        <v>0</v>
      </c>
      <c r="S2349">
        <v>0</v>
      </c>
      <c r="T2349">
        <v>0</v>
      </c>
      <c r="U2349">
        <v>0</v>
      </c>
      <c r="V2349">
        <v>0</v>
      </c>
      <c r="W2349">
        <v>0</v>
      </c>
      <c r="X2349">
        <v>1</v>
      </c>
      <c r="Y2349">
        <v>0</v>
      </c>
      <c r="Z2349">
        <v>0</v>
      </c>
      <c r="AA2349" t="s">
        <v>2276</v>
      </c>
      <c r="AB2349">
        <v>0</v>
      </c>
      <c r="AC2349">
        <v>0</v>
      </c>
      <c r="AD2349">
        <v>0</v>
      </c>
      <c r="AE2349">
        <v>1</v>
      </c>
      <c r="AF2349">
        <v>0</v>
      </c>
      <c r="AG2349">
        <v>0</v>
      </c>
      <c r="AH2349">
        <v>0</v>
      </c>
      <c r="AI2349">
        <v>0</v>
      </c>
      <c r="AJ2349" t="s">
        <v>4637</v>
      </c>
    </row>
    <row r="2350" spans="1:36" x14ac:dyDescent="0.3">
      <c r="A2350" s="1">
        <v>43483</v>
      </c>
      <c r="B2350" s="1" t="str">
        <f t="shared" si="108"/>
        <v>2019</v>
      </c>
      <c r="C2350" s="1" t="str">
        <f t="shared" si="109"/>
        <v>01</v>
      </c>
      <c r="D2350" s="1" t="str">
        <f t="shared" si="110"/>
        <v>18</v>
      </c>
      <c r="E2350" t="s">
        <v>2014</v>
      </c>
      <c r="F2350" t="s">
        <v>2195</v>
      </c>
      <c r="G2350" t="s">
        <v>2196</v>
      </c>
      <c r="H2350" t="s">
        <v>2200</v>
      </c>
      <c r="I2350" t="s">
        <v>2200</v>
      </c>
      <c r="J2350" t="s">
        <v>2219</v>
      </c>
      <c r="K2350" t="s">
        <v>2246</v>
      </c>
      <c r="L2350" t="s">
        <v>2200</v>
      </c>
      <c r="M2350">
        <v>0</v>
      </c>
      <c r="N2350">
        <v>0</v>
      </c>
      <c r="O2350">
        <v>0</v>
      </c>
      <c r="P2350">
        <v>0</v>
      </c>
      <c r="Q2350">
        <v>0</v>
      </c>
      <c r="R2350">
        <v>0</v>
      </c>
      <c r="S2350">
        <v>0</v>
      </c>
      <c r="T2350">
        <v>0</v>
      </c>
      <c r="U2350">
        <v>0</v>
      </c>
      <c r="V2350">
        <v>0</v>
      </c>
      <c r="W2350">
        <v>0</v>
      </c>
      <c r="X2350">
        <v>1</v>
      </c>
      <c r="Y2350">
        <v>0</v>
      </c>
      <c r="Z2350">
        <v>0</v>
      </c>
      <c r="AA2350" t="s">
        <v>2276</v>
      </c>
      <c r="AB2350">
        <v>0</v>
      </c>
      <c r="AC2350">
        <v>0</v>
      </c>
      <c r="AD2350">
        <v>0</v>
      </c>
      <c r="AE2350">
        <v>1</v>
      </c>
      <c r="AF2350">
        <v>0</v>
      </c>
      <c r="AG2350">
        <v>0</v>
      </c>
      <c r="AH2350">
        <v>0</v>
      </c>
      <c r="AI2350">
        <v>0</v>
      </c>
      <c r="AJ2350" t="s">
        <v>4638</v>
      </c>
    </row>
    <row r="2351" spans="1:36" x14ac:dyDescent="0.3">
      <c r="A2351" s="1">
        <v>43483</v>
      </c>
      <c r="B2351" s="1" t="str">
        <f t="shared" si="108"/>
        <v>2019</v>
      </c>
      <c r="C2351" s="1" t="str">
        <f t="shared" si="109"/>
        <v>01</v>
      </c>
      <c r="D2351" s="1" t="str">
        <f t="shared" si="110"/>
        <v>18</v>
      </c>
      <c r="E2351" t="s">
        <v>2020</v>
      </c>
      <c r="F2351" t="s">
        <v>2195</v>
      </c>
      <c r="G2351" t="s">
        <v>2196</v>
      </c>
      <c r="H2351" t="s">
        <v>2200</v>
      </c>
      <c r="I2351" t="s">
        <v>2200</v>
      </c>
      <c r="J2351" t="s">
        <v>2219</v>
      </c>
      <c r="K2351" t="s">
        <v>2246</v>
      </c>
      <c r="L2351" t="s">
        <v>2200</v>
      </c>
      <c r="M2351">
        <v>0</v>
      </c>
      <c r="N2351">
        <v>0</v>
      </c>
      <c r="O2351">
        <v>0</v>
      </c>
      <c r="P2351">
        <v>0</v>
      </c>
      <c r="Q2351">
        <v>0</v>
      </c>
      <c r="R2351">
        <v>0</v>
      </c>
      <c r="S2351">
        <v>0</v>
      </c>
      <c r="T2351">
        <v>0</v>
      </c>
      <c r="U2351">
        <v>0</v>
      </c>
      <c r="V2351">
        <v>0</v>
      </c>
      <c r="W2351">
        <v>0</v>
      </c>
      <c r="X2351">
        <v>1</v>
      </c>
      <c r="Y2351">
        <v>0</v>
      </c>
      <c r="Z2351">
        <v>0</v>
      </c>
      <c r="AA2351" t="s">
        <v>2276</v>
      </c>
      <c r="AB2351">
        <v>0</v>
      </c>
      <c r="AC2351">
        <v>0</v>
      </c>
      <c r="AD2351">
        <v>0</v>
      </c>
      <c r="AE2351">
        <v>1</v>
      </c>
      <c r="AF2351">
        <v>0</v>
      </c>
      <c r="AG2351">
        <v>0</v>
      </c>
      <c r="AH2351">
        <v>0</v>
      </c>
      <c r="AI2351">
        <v>0</v>
      </c>
      <c r="AJ2351" t="s">
        <v>4639</v>
      </c>
    </row>
    <row r="2352" spans="1:36" x14ac:dyDescent="0.3">
      <c r="A2352" s="1">
        <v>43483</v>
      </c>
      <c r="B2352" s="1" t="str">
        <f t="shared" si="108"/>
        <v>2019</v>
      </c>
      <c r="C2352" s="1" t="str">
        <f t="shared" si="109"/>
        <v>01</v>
      </c>
      <c r="D2352" s="1" t="str">
        <f t="shared" si="110"/>
        <v>18</v>
      </c>
      <c r="E2352" t="s">
        <v>2014</v>
      </c>
      <c r="F2352" t="s">
        <v>2195</v>
      </c>
      <c r="G2352" t="s">
        <v>2196</v>
      </c>
      <c r="H2352" t="s">
        <v>2200</v>
      </c>
      <c r="I2352" t="s">
        <v>2200</v>
      </c>
      <c r="J2352" t="s">
        <v>2219</v>
      </c>
      <c r="K2352" t="s">
        <v>2246</v>
      </c>
      <c r="L2352" t="s">
        <v>2200</v>
      </c>
      <c r="M2352">
        <v>0</v>
      </c>
      <c r="N2352">
        <v>0</v>
      </c>
      <c r="O2352">
        <v>0</v>
      </c>
      <c r="P2352">
        <v>0</v>
      </c>
      <c r="Q2352">
        <v>0</v>
      </c>
      <c r="R2352">
        <v>0</v>
      </c>
      <c r="S2352">
        <v>0</v>
      </c>
      <c r="T2352">
        <v>0</v>
      </c>
      <c r="U2352">
        <v>0</v>
      </c>
      <c r="V2352">
        <v>0</v>
      </c>
      <c r="W2352">
        <v>0</v>
      </c>
      <c r="X2352">
        <v>1</v>
      </c>
      <c r="Y2352">
        <v>0</v>
      </c>
      <c r="Z2352">
        <v>0</v>
      </c>
      <c r="AA2352" t="s">
        <v>2276</v>
      </c>
      <c r="AB2352">
        <v>0</v>
      </c>
      <c r="AC2352">
        <v>0</v>
      </c>
      <c r="AD2352">
        <v>0</v>
      </c>
      <c r="AE2352">
        <v>1</v>
      </c>
      <c r="AF2352">
        <v>0</v>
      </c>
      <c r="AG2352">
        <v>0</v>
      </c>
      <c r="AH2352">
        <v>0</v>
      </c>
      <c r="AI2352">
        <v>0</v>
      </c>
      <c r="AJ2352" t="s">
        <v>4640</v>
      </c>
    </row>
    <row r="2353" spans="1:36" x14ac:dyDescent="0.3">
      <c r="A2353" s="1">
        <v>43483</v>
      </c>
      <c r="B2353" s="1" t="str">
        <f t="shared" si="108"/>
        <v>2019</v>
      </c>
      <c r="C2353" s="1" t="str">
        <f t="shared" si="109"/>
        <v>01</v>
      </c>
      <c r="D2353" s="1" t="str">
        <f t="shared" si="110"/>
        <v>18</v>
      </c>
      <c r="E2353" t="s">
        <v>2014</v>
      </c>
      <c r="F2353" t="s">
        <v>2195</v>
      </c>
      <c r="G2353" t="s">
        <v>2196</v>
      </c>
      <c r="H2353" t="s">
        <v>2200</v>
      </c>
      <c r="I2353" t="s">
        <v>2200</v>
      </c>
      <c r="J2353" t="s">
        <v>2219</v>
      </c>
      <c r="K2353" t="s">
        <v>2246</v>
      </c>
      <c r="L2353" t="s">
        <v>2200</v>
      </c>
      <c r="M2353">
        <v>0</v>
      </c>
      <c r="N2353">
        <v>0</v>
      </c>
      <c r="O2353">
        <v>0</v>
      </c>
      <c r="P2353">
        <v>0</v>
      </c>
      <c r="Q2353">
        <v>0</v>
      </c>
      <c r="R2353">
        <v>0</v>
      </c>
      <c r="S2353">
        <v>0</v>
      </c>
      <c r="T2353">
        <v>0</v>
      </c>
      <c r="U2353">
        <v>0</v>
      </c>
      <c r="V2353">
        <v>0</v>
      </c>
      <c r="W2353">
        <v>0</v>
      </c>
      <c r="X2353">
        <v>1</v>
      </c>
      <c r="Y2353">
        <v>0</v>
      </c>
      <c r="Z2353">
        <v>0</v>
      </c>
      <c r="AA2353" t="s">
        <v>2276</v>
      </c>
      <c r="AB2353">
        <v>0</v>
      </c>
      <c r="AC2353">
        <v>0</v>
      </c>
      <c r="AD2353">
        <v>0</v>
      </c>
      <c r="AE2353">
        <v>1</v>
      </c>
      <c r="AF2353">
        <v>0</v>
      </c>
      <c r="AG2353">
        <v>0</v>
      </c>
      <c r="AH2353">
        <v>0</v>
      </c>
      <c r="AI2353">
        <v>0</v>
      </c>
      <c r="AJ2353" t="s">
        <v>4641</v>
      </c>
    </row>
    <row r="2354" spans="1:36" x14ac:dyDescent="0.3">
      <c r="A2354" s="1">
        <v>43483</v>
      </c>
      <c r="B2354" s="1" t="str">
        <f t="shared" si="108"/>
        <v>2019</v>
      </c>
      <c r="C2354" s="1" t="str">
        <f t="shared" si="109"/>
        <v>01</v>
      </c>
      <c r="D2354" s="1" t="str">
        <f t="shared" si="110"/>
        <v>18</v>
      </c>
      <c r="E2354" t="s">
        <v>2014</v>
      </c>
      <c r="F2354" t="s">
        <v>2195</v>
      </c>
      <c r="G2354" t="s">
        <v>2196</v>
      </c>
      <c r="H2354" t="s">
        <v>2200</v>
      </c>
      <c r="I2354" t="s">
        <v>2200</v>
      </c>
      <c r="J2354" t="s">
        <v>2219</v>
      </c>
      <c r="K2354" t="s">
        <v>2246</v>
      </c>
      <c r="L2354" t="s">
        <v>2200</v>
      </c>
      <c r="M2354">
        <v>0</v>
      </c>
      <c r="N2354">
        <v>0</v>
      </c>
      <c r="O2354">
        <v>0</v>
      </c>
      <c r="P2354">
        <v>0</v>
      </c>
      <c r="Q2354">
        <v>0</v>
      </c>
      <c r="R2354">
        <v>0</v>
      </c>
      <c r="S2354">
        <v>0</v>
      </c>
      <c r="T2354">
        <v>0</v>
      </c>
      <c r="U2354">
        <v>0</v>
      </c>
      <c r="V2354">
        <v>0</v>
      </c>
      <c r="W2354">
        <v>0</v>
      </c>
      <c r="X2354">
        <v>1</v>
      </c>
      <c r="Y2354">
        <v>0</v>
      </c>
      <c r="Z2354">
        <v>0</v>
      </c>
      <c r="AA2354" t="s">
        <v>2276</v>
      </c>
      <c r="AB2354">
        <v>0</v>
      </c>
      <c r="AC2354">
        <v>0</v>
      </c>
      <c r="AD2354">
        <v>0</v>
      </c>
      <c r="AE2354">
        <v>1</v>
      </c>
      <c r="AF2354">
        <v>0</v>
      </c>
      <c r="AG2354">
        <v>0</v>
      </c>
      <c r="AH2354">
        <v>0</v>
      </c>
      <c r="AI2354">
        <v>0</v>
      </c>
      <c r="AJ2354" t="s">
        <v>4642</v>
      </c>
    </row>
    <row r="2355" spans="1:36" x14ac:dyDescent="0.3">
      <c r="A2355" s="1">
        <v>43483</v>
      </c>
      <c r="B2355" s="1" t="str">
        <f t="shared" si="108"/>
        <v>2019</v>
      </c>
      <c r="C2355" s="1" t="str">
        <f t="shared" si="109"/>
        <v>01</v>
      </c>
      <c r="D2355" s="1" t="str">
        <f t="shared" si="110"/>
        <v>18</v>
      </c>
      <c r="E2355" t="s">
        <v>2014</v>
      </c>
      <c r="F2355" t="s">
        <v>2195</v>
      </c>
      <c r="G2355" t="s">
        <v>2196</v>
      </c>
      <c r="H2355" t="s">
        <v>2200</v>
      </c>
      <c r="I2355" t="s">
        <v>2200</v>
      </c>
      <c r="J2355" t="s">
        <v>2219</v>
      </c>
      <c r="K2355" t="s">
        <v>2246</v>
      </c>
      <c r="L2355" t="s">
        <v>2200</v>
      </c>
      <c r="M2355">
        <v>0</v>
      </c>
      <c r="N2355">
        <v>0</v>
      </c>
      <c r="O2355">
        <v>0</v>
      </c>
      <c r="P2355">
        <v>0</v>
      </c>
      <c r="Q2355">
        <v>0</v>
      </c>
      <c r="R2355">
        <v>0</v>
      </c>
      <c r="S2355">
        <v>0</v>
      </c>
      <c r="T2355">
        <v>0</v>
      </c>
      <c r="U2355">
        <v>0</v>
      </c>
      <c r="V2355">
        <v>0</v>
      </c>
      <c r="W2355">
        <v>0</v>
      </c>
      <c r="X2355">
        <v>1</v>
      </c>
      <c r="Y2355">
        <v>0</v>
      </c>
      <c r="Z2355">
        <v>0</v>
      </c>
      <c r="AA2355" t="s">
        <v>2276</v>
      </c>
      <c r="AB2355">
        <v>0</v>
      </c>
      <c r="AC2355">
        <v>0</v>
      </c>
      <c r="AD2355">
        <v>0</v>
      </c>
      <c r="AE2355">
        <v>1</v>
      </c>
      <c r="AF2355">
        <v>0</v>
      </c>
      <c r="AG2355">
        <v>0</v>
      </c>
      <c r="AH2355">
        <v>0</v>
      </c>
      <c r="AI2355">
        <v>0</v>
      </c>
      <c r="AJ2355" t="s">
        <v>4643</v>
      </c>
    </row>
    <row r="2356" spans="1:36" x14ac:dyDescent="0.3">
      <c r="A2356" s="1">
        <v>43483</v>
      </c>
      <c r="B2356" s="1" t="str">
        <f t="shared" si="108"/>
        <v>2019</v>
      </c>
      <c r="C2356" s="1" t="str">
        <f t="shared" si="109"/>
        <v>01</v>
      </c>
      <c r="D2356" s="1" t="str">
        <f t="shared" si="110"/>
        <v>18</v>
      </c>
      <c r="E2356" t="s">
        <v>2014</v>
      </c>
      <c r="F2356" t="s">
        <v>2195</v>
      </c>
      <c r="G2356" t="s">
        <v>2196</v>
      </c>
      <c r="H2356" t="s">
        <v>2200</v>
      </c>
      <c r="I2356" t="s">
        <v>2200</v>
      </c>
      <c r="J2356" t="s">
        <v>2219</v>
      </c>
      <c r="K2356" t="s">
        <v>2246</v>
      </c>
      <c r="L2356" t="s">
        <v>2200</v>
      </c>
      <c r="M2356">
        <v>0</v>
      </c>
      <c r="N2356">
        <v>0</v>
      </c>
      <c r="O2356">
        <v>0</v>
      </c>
      <c r="P2356">
        <v>0</v>
      </c>
      <c r="Q2356">
        <v>0</v>
      </c>
      <c r="R2356">
        <v>0</v>
      </c>
      <c r="S2356">
        <v>0</v>
      </c>
      <c r="T2356">
        <v>0</v>
      </c>
      <c r="U2356">
        <v>0</v>
      </c>
      <c r="V2356">
        <v>0</v>
      </c>
      <c r="W2356">
        <v>0</v>
      </c>
      <c r="X2356">
        <v>1</v>
      </c>
      <c r="Y2356">
        <v>0</v>
      </c>
      <c r="Z2356">
        <v>0</v>
      </c>
      <c r="AA2356" t="s">
        <v>2276</v>
      </c>
      <c r="AB2356">
        <v>0</v>
      </c>
      <c r="AC2356">
        <v>0</v>
      </c>
      <c r="AD2356">
        <v>0</v>
      </c>
      <c r="AE2356">
        <v>1</v>
      </c>
      <c r="AF2356">
        <v>0</v>
      </c>
      <c r="AG2356">
        <v>0</v>
      </c>
      <c r="AH2356">
        <v>0</v>
      </c>
      <c r="AI2356">
        <v>0</v>
      </c>
      <c r="AJ2356" t="s">
        <v>4644</v>
      </c>
    </row>
    <row r="2357" spans="1:36" x14ac:dyDescent="0.3">
      <c r="A2357" s="1">
        <v>43483</v>
      </c>
      <c r="B2357" s="1" t="str">
        <f t="shared" si="108"/>
        <v>2019</v>
      </c>
      <c r="C2357" s="1" t="str">
        <f t="shared" si="109"/>
        <v>01</v>
      </c>
      <c r="D2357" s="1" t="str">
        <f t="shared" si="110"/>
        <v>18</v>
      </c>
      <c r="E2357" t="s">
        <v>2020</v>
      </c>
      <c r="F2357" t="s">
        <v>2195</v>
      </c>
      <c r="G2357" t="s">
        <v>2196</v>
      </c>
      <c r="H2357" t="s">
        <v>2200</v>
      </c>
      <c r="I2357" t="s">
        <v>2200</v>
      </c>
      <c r="J2357" t="s">
        <v>2219</v>
      </c>
      <c r="K2357" t="s">
        <v>2246</v>
      </c>
      <c r="L2357" t="s">
        <v>2200</v>
      </c>
      <c r="M2357">
        <v>0</v>
      </c>
      <c r="N2357">
        <v>0</v>
      </c>
      <c r="O2357">
        <v>0</v>
      </c>
      <c r="P2357">
        <v>0</v>
      </c>
      <c r="Q2357">
        <v>0</v>
      </c>
      <c r="R2357">
        <v>0</v>
      </c>
      <c r="S2357">
        <v>0</v>
      </c>
      <c r="T2357">
        <v>0</v>
      </c>
      <c r="U2357">
        <v>0</v>
      </c>
      <c r="V2357">
        <v>0</v>
      </c>
      <c r="W2357">
        <v>0</v>
      </c>
      <c r="X2357">
        <v>1</v>
      </c>
      <c r="Y2357">
        <v>0</v>
      </c>
      <c r="Z2357">
        <v>0</v>
      </c>
      <c r="AA2357" t="s">
        <v>2276</v>
      </c>
      <c r="AB2357">
        <v>0</v>
      </c>
      <c r="AC2357">
        <v>0</v>
      </c>
      <c r="AD2357">
        <v>0</v>
      </c>
      <c r="AE2357">
        <v>1</v>
      </c>
      <c r="AF2357">
        <v>0</v>
      </c>
      <c r="AG2357">
        <v>0</v>
      </c>
      <c r="AH2357">
        <v>0</v>
      </c>
      <c r="AI2357">
        <v>0</v>
      </c>
      <c r="AJ2357" t="s">
        <v>4645</v>
      </c>
    </row>
    <row r="2358" spans="1:36" x14ac:dyDescent="0.3">
      <c r="A2358" s="1">
        <v>43483</v>
      </c>
      <c r="B2358" s="1" t="str">
        <f t="shared" si="108"/>
        <v>2019</v>
      </c>
      <c r="C2358" s="1" t="str">
        <f t="shared" si="109"/>
        <v>01</v>
      </c>
      <c r="D2358" s="1" t="str">
        <f t="shared" si="110"/>
        <v>18</v>
      </c>
      <c r="E2358" t="s">
        <v>2020</v>
      </c>
      <c r="F2358" t="s">
        <v>2195</v>
      </c>
      <c r="G2358" t="s">
        <v>2196</v>
      </c>
      <c r="H2358" t="s">
        <v>2200</v>
      </c>
      <c r="I2358" t="s">
        <v>2200</v>
      </c>
      <c r="J2358" t="s">
        <v>2219</v>
      </c>
      <c r="K2358" t="s">
        <v>2246</v>
      </c>
      <c r="L2358" t="s">
        <v>2200</v>
      </c>
      <c r="M2358">
        <v>0</v>
      </c>
      <c r="N2358">
        <v>0</v>
      </c>
      <c r="O2358">
        <v>0</v>
      </c>
      <c r="P2358">
        <v>0</v>
      </c>
      <c r="Q2358">
        <v>0</v>
      </c>
      <c r="R2358">
        <v>0</v>
      </c>
      <c r="S2358">
        <v>0</v>
      </c>
      <c r="T2358">
        <v>0</v>
      </c>
      <c r="U2358">
        <v>0</v>
      </c>
      <c r="V2358">
        <v>0</v>
      </c>
      <c r="W2358">
        <v>0</v>
      </c>
      <c r="X2358">
        <v>1</v>
      </c>
      <c r="Y2358">
        <v>0</v>
      </c>
      <c r="Z2358">
        <v>0</v>
      </c>
      <c r="AA2358" t="s">
        <v>2276</v>
      </c>
      <c r="AB2358">
        <v>0</v>
      </c>
      <c r="AC2358">
        <v>0</v>
      </c>
      <c r="AD2358">
        <v>0</v>
      </c>
      <c r="AE2358">
        <v>1</v>
      </c>
      <c r="AF2358">
        <v>0</v>
      </c>
      <c r="AG2358">
        <v>0</v>
      </c>
      <c r="AH2358">
        <v>0</v>
      </c>
      <c r="AI2358">
        <v>0</v>
      </c>
      <c r="AJ2358" t="s">
        <v>4646</v>
      </c>
    </row>
    <row r="2359" spans="1:36" x14ac:dyDescent="0.3">
      <c r="A2359" s="1">
        <v>43483</v>
      </c>
      <c r="B2359" s="1" t="str">
        <f t="shared" si="108"/>
        <v>2019</v>
      </c>
      <c r="C2359" s="1" t="str">
        <f t="shared" si="109"/>
        <v>01</v>
      </c>
      <c r="D2359" s="1" t="str">
        <f t="shared" si="110"/>
        <v>18</v>
      </c>
      <c r="E2359" t="s">
        <v>2022</v>
      </c>
      <c r="F2359" t="s">
        <v>2195</v>
      </c>
      <c r="G2359" t="s">
        <v>2196</v>
      </c>
      <c r="H2359" t="s">
        <v>2200</v>
      </c>
      <c r="I2359" t="s">
        <v>2200</v>
      </c>
      <c r="J2359" t="s">
        <v>2219</v>
      </c>
      <c r="K2359" t="s">
        <v>2246</v>
      </c>
      <c r="L2359" t="s">
        <v>2200</v>
      </c>
      <c r="M2359">
        <v>0</v>
      </c>
      <c r="N2359">
        <v>0</v>
      </c>
      <c r="O2359">
        <v>0</v>
      </c>
      <c r="P2359">
        <v>0</v>
      </c>
      <c r="Q2359">
        <v>0</v>
      </c>
      <c r="R2359">
        <v>0</v>
      </c>
      <c r="S2359">
        <v>0</v>
      </c>
      <c r="T2359">
        <v>0</v>
      </c>
      <c r="U2359">
        <v>0</v>
      </c>
      <c r="V2359">
        <v>0</v>
      </c>
      <c r="W2359">
        <v>0</v>
      </c>
      <c r="X2359">
        <v>6</v>
      </c>
      <c r="Y2359">
        <v>0</v>
      </c>
      <c r="Z2359">
        <v>0</v>
      </c>
      <c r="AA2359" t="s">
        <v>2276</v>
      </c>
      <c r="AB2359">
        <v>0</v>
      </c>
      <c r="AC2359">
        <v>0</v>
      </c>
      <c r="AD2359">
        <v>0</v>
      </c>
      <c r="AE2359">
        <v>1</v>
      </c>
      <c r="AF2359">
        <v>0</v>
      </c>
      <c r="AG2359">
        <v>0</v>
      </c>
      <c r="AH2359">
        <v>0</v>
      </c>
      <c r="AI2359">
        <v>0</v>
      </c>
      <c r="AJ2359" t="s">
        <v>4647</v>
      </c>
    </row>
    <row r="2360" spans="1:36" x14ac:dyDescent="0.3">
      <c r="A2360" s="1">
        <v>43483</v>
      </c>
      <c r="B2360" s="1" t="str">
        <f t="shared" si="108"/>
        <v>2019</v>
      </c>
      <c r="C2360" s="1" t="str">
        <f t="shared" si="109"/>
        <v>01</v>
      </c>
      <c r="D2360" s="1" t="str">
        <f t="shared" si="110"/>
        <v>18</v>
      </c>
      <c r="E2360" t="s">
        <v>2013</v>
      </c>
      <c r="F2360" t="s">
        <v>2195</v>
      </c>
      <c r="G2360" t="s">
        <v>2196</v>
      </c>
      <c r="H2360" t="s">
        <v>2200</v>
      </c>
      <c r="I2360" t="s">
        <v>2200</v>
      </c>
      <c r="J2360" t="s">
        <v>2219</v>
      </c>
      <c r="K2360" t="s">
        <v>2246</v>
      </c>
      <c r="L2360" t="s">
        <v>2200</v>
      </c>
      <c r="M2360">
        <v>0</v>
      </c>
      <c r="N2360">
        <v>0</v>
      </c>
      <c r="O2360">
        <v>0</v>
      </c>
      <c r="P2360">
        <v>0</v>
      </c>
      <c r="Q2360">
        <v>0</v>
      </c>
      <c r="R2360">
        <v>0</v>
      </c>
      <c r="S2360">
        <v>0</v>
      </c>
      <c r="T2360">
        <v>0</v>
      </c>
      <c r="U2360">
        <v>0</v>
      </c>
      <c r="V2360">
        <v>0</v>
      </c>
      <c r="W2360">
        <v>0</v>
      </c>
      <c r="X2360">
        <v>0</v>
      </c>
      <c r="Y2360">
        <v>0</v>
      </c>
      <c r="Z2360">
        <v>0</v>
      </c>
      <c r="AA2360" t="s">
        <v>2276</v>
      </c>
      <c r="AB2360">
        <v>0</v>
      </c>
      <c r="AC2360">
        <v>0</v>
      </c>
      <c r="AD2360">
        <v>0</v>
      </c>
      <c r="AE2360">
        <v>1</v>
      </c>
      <c r="AF2360">
        <v>0</v>
      </c>
      <c r="AG2360">
        <v>0</v>
      </c>
      <c r="AH2360">
        <v>0</v>
      </c>
      <c r="AI2360">
        <v>0</v>
      </c>
      <c r="AJ2360" t="s">
        <v>4648</v>
      </c>
    </row>
    <row r="2361" spans="1:36" x14ac:dyDescent="0.3">
      <c r="A2361" s="1">
        <v>43483</v>
      </c>
      <c r="B2361" s="1" t="str">
        <f t="shared" si="108"/>
        <v>2019</v>
      </c>
      <c r="C2361" s="1" t="str">
        <f t="shared" si="109"/>
        <v>01</v>
      </c>
      <c r="D2361" s="1" t="str">
        <f t="shared" si="110"/>
        <v>18</v>
      </c>
      <c r="E2361" t="s">
        <v>2013</v>
      </c>
      <c r="F2361" t="s">
        <v>2195</v>
      </c>
      <c r="G2361" t="s">
        <v>2196</v>
      </c>
      <c r="H2361" t="s">
        <v>2200</v>
      </c>
      <c r="I2361" t="s">
        <v>2200</v>
      </c>
      <c r="J2361" t="s">
        <v>2219</v>
      </c>
      <c r="K2361" t="s">
        <v>2246</v>
      </c>
      <c r="L2361" t="s">
        <v>2200</v>
      </c>
      <c r="M2361">
        <v>0</v>
      </c>
      <c r="N2361">
        <v>0</v>
      </c>
      <c r="O2361">
        <v>0</v>
      </c>
      <c r="P2361">
        <v>0</v>
      </c>
      <c r="Q2361">
        <v>0</v>
      </c>
      <c r="R2361">
        <v>0</v>
      </c>
      <c r="S2361">
        <v>0</v>
      </c>
      <c r="T2361">
        <v>0</v>
      </c>
      <c r="U2361">
        <v>0</v>
      </c>
      <c r="V2361">
        <v>0</v>
      </c>
      <c r="W2361">
        <v>0</v>
      </c>
      <c r="X2361">
        <v>0</v>
      </c>
      <c r="Y2361">
        <v>0</v>
      </c>
      <c r="Z2361">
        <v>0</v>
      </c>
      <c r="AA2361" t="s">
        <v>2276</v>
      </c>
      <c r="AB2361">
        <v>0</v>
      </c>
      <c r="AC2361">
        <v>0</v>
      </c>
      <c r="AD2361">
        <v>0</v>
      </c>
      <c r="AE2361">
        <v>1</v>
      </c>
      <c r="AF2361">
        <v>0</v>
      </c>
      <c r="AG2361">
        <v>0</v>
      </c>
      <c r="AH2361">
        <v>0</v>
      </c>
      <c r="AI2361">
        <v>0</v>
      </c>
      <c r="AJ2361" t="s">
        <v>4649</v>
      </c>
    </row>
    <row r="2362" spans="1:36" x14ac:dyDescent="0.3">
      <c r="A2362" s="1">
        <v>43483</v>
      </c>
      <c r="B2362" s="1" t="str">
        <f t="shared" si="108"/>
        <v>2019</v>
      </c>
      <c r="C2362" s="1" t="str">
        <f t="shared" si="109"/>
        <v>01</v>
      </c>
      <c r="D2362" s="1" t="str">
        <f t="shared" si="110"/>
        <v>18</v>
      </c>
      <c r="E2362" t="s">
        <v>2013</v>
      </c>
      <c r="F2362" t="s">
        <v>2195</v>
      </c>
      <c r="G2362" t="s">
        <v>2196</v>
      </c>
      <c r="H2362" t="s">
        <v>2200</v>
      </c>
      <c r="I2362" t="s">
        <v>2200</v>
      </c>
      <c r="J2362" t="s">
        <v>2219</v>
      </c>
      <c r="K2362" t="s">
        <v>2246</v>
      </c>
      <c r="L2362" t="s">
        <v>2200</v>
      </c>
      <c r="M2362">
        <v>0</v>
      </c>
      <c r="N2362">
        <v>0</v>
      </c>
      <c r="O2362">
        <v>0</v>
      </c>
      <c r="P2362">
        <v>0</v>
      </c>
      <c r="Q2362">
        <v>0</v>
      </c>
      <c r="R2362">
        <v>0</v>
      </c>
      <c r="S2362">
        <v>0</v>
      </c>
      <c r="T2362">
        <v>0</v>
      </c>
      <c r="U2362">
        <v>0</v>
      </c>
      <c r="V2362">
        <v>0</v>
      </c>
      <c r="W2362">
        <v>0</v>
      </c>
      <c r="X2362">
        <v>0</v>
      </c>
      <c r="Y2362">
        <v>0</v>
      </c>
      <c r="Z2362">
        <v>0</v>
      </c>
      <c r="AA2362" t="s">
        <v>2276</v>
      </c>
      <c r="AB2362">
        <v>0</v>
      </c>
      <c r="AC2362">
        <v>0</v>
      </c>
      <c r="AD2362">
        <v>0</v>
      </c>
      <c r="AE2362">
        <v>1</v>
      </c>
      <c r="AF2362">
        <v>0</v>
      </c>
      <c r="AG2362">
        <v>0</v>
      </c>
      <c r="AH2362">
        <v>0</v>
      </c>
      <c r="AI2362">
        <v>0</v>
      </c>
      <c r="AJ2362" t="s">
        <v>4650</v>
      </c>
    </row>
    <row r="2363" spans="1:36" x14ac:dyDescent="0.3">
      <c r="A2363" s="1">
        <v>43483</v>
      </c>
      <c r="B2363" s="1" t="str">
        <f t="shared" si="108"/>
        <v>2019</v>
      </c>
      <c r="C2363" s="1" t="str">
        <f t="shared" si="109"/>
        <v>01</v>
      </c>
      <c r="D2363" s="1" t="str">
        <f t="shared" si="110"/>
        <v>18</v>
      </c>
      <c r="E2363" t="s">
        <v>2020</v>
      </c>
      <c r="F2363" t="s">
        <v>2195</v>
      </c>
      <c r="G2363" t="s">
        <v>2196</v>
      </c>
      <c r="H2363" t="s">
        <v>2200</v>
      </c>
      <c r="I2363" t="s">
        <v>2200</v>
      </c>
      <c r="J2363" t="s">
        <v>2219</v>
      </c>
      <c r="K2363" t="s">
        <v>2246</v>
      </c>
      <c r="L2363" t="s">
        <v>2200</v>
      </c>
      <c r="M2363">
        <v>0</v>
      </c>
      <c r="N2363">
        <v>0</v>
      </c>
      <c r="O2363">
        <v>0</v>
      </c>
      <c r="P2363">
        <v>0</v>
      </c>
      <c r="Q2363">
        <v>0</v>
      </c>
      <c r="R2363">
        <v>0</v>
      </c>
      <c r="S2363">
        <v>0</v>
      </c>
      <c r="T2363">
        <v>0</v>
      </c>
      <c r="U2363">
        <v>0</v>
      </c>
      <c r="V2363">
        <v>0</v>
      </c>
      <c r="W2363">
        <v>0</v>
      </c>
      <c r="X2363">
        <v>1</v>
      </c>
      <c r="Y2363">
        <v>0</v>
      </c>
      <c r="Z2363">
        <v>0</v>
      </c>
      <c r="AA2363" t="s">
        <v>2276</v>
      </c>
      <c r="AB2363">
        <v>0</v>
      </c>
      <c r="AC2363">
        <v>0</v>
      </c>
      <c r="AD2363">
        <v>0</v>
      </c>
      <c r="AE2363">
        <v>1</v>
      </c>
      <c r="AF2363">
        <v>0</v>
      </c>
      <c r="AG2363">
        <v>0</v>
      </c>
      <c r="AH2363">
        <v>0</v>
      </c>
      <c r="AI2363">
        <v>0</v>
      </c>
      <c r="AJ2363" t="s">
        <v>4651</v>
      </c>
    </row>
    <row r="2364" spans="1:36" x14ac:dyDescent="0.3">
      <c r="A2364" s="1">
        <v>43483</v>
      </c>
      <c r="B2364" s="1" t="str">
        <f t="shared" si="108"/>
        <v>2019</v>
      </c>
      <c r="C2364" s="1" t="str">
        <f t="shared" si="109"/>
        <v>01</v>
      </c>
      <c r="D2364" s="1" t="str">
        <f t="shared" si="110"/>
        <v>18</v>
      </c>
      <c r="E2364" t="s">
        <v>2023</v>
      </c>
      <c r="F2364" t="s">
        <v>2195</v>
      </c>
      <c r="G2364" t="s">
        <v>2196</v>
      </c>
      <c r="H2364" t="s">
        <v>2197</v>
      </c>
      <c r="I2364" t="s">
        <v>2206</v>
      </c>
      <c r="J2364" t="s">
        <v>2217</v>
      </c>
      <c r="K2364" t="s">
        <v>2240</v>
      </c>
      <c r="L2364" t="s">
        <v>2200</v>
      </c>
      <c r="M2364">
        <v>0</v>
      </c>
      <c r="N2364">
        <v>0</v>
      </c>
      <c r="O2364">
        <v>0</v>
      </c>
      <c r="P2364">
        <v>0</v>
      </c>
      <c r="Q2364">
        <v>0</v>
      </c>
      <c r="R2364">
        <v>0</v>
      </c>
      <c r="S2364">
        <v>0</v>
      </c>
      <c r="T2364">
        <v>0</v>
      </c>
      <c r="U2364">
        <v>0</v>
      </c>
      <c r="V2364">
        <v>0</v>
      </c>
      <c r="W2364">
        <v>0</v>
      </c>
      <c r="X2364">
        <v>3</v>
      </c>
      <c r="Y2364">
        <v>0</v>
      </c>
      <c r="Z2364">
        <v>0</v>
      </c>
      <c r="AA2364" t="s">
        <v>2276</v>
      </c>
      <c r="AB2364">
        <v>0</v>
      </c>
      <c r="AC2364">
        <v>0</v>
      </c>
      <c r="AD2364">
        <v>0</v>
      </c>
      <c r="AE2364">
        <v>1</v>
      </c>
      <c r="AF2364">
        <v>0</v>
      </c>
      <c r="AG2364">
        <v>0</v>
      </c>
      <c r="AH2364">
        <v>0</v>
      </c>
      <c r="AI2364">
        <v>0</v>
      </c>
      <c r="AJ2364" t="s">
        <v>4652</v>
      </c>
    </row>
    <row r="2365" spans="1:36" x14ac:dyDescent="0.3">
      <c r="A2365" s="1">
        <v>43481</v>
      </c>
      <c r="B2365" s="1" t="str">
        <f t="shared" si="108"/>
        <v>2019</v>
      </c>
      <c r="C2365" s="1" t="str">
        <f t="shared" si="109"/>
        <v>01</v>
      </c>
      <c r="D2365" s="1" t="str">
        <f t="shared" si="110"/>
        <v>16</v>
      </c>
      <c r="E2365" t="s">
        <v>2024</v>
      </c>
      <c r="F2365" t="s">
        <v>2195</v>
      </c>
      <c r="G2365" t="s">
        <v>2196</v>
      </c>
      <c r="H2365" t="s">
        <v>2200</v>
      </c>
      <c r="I2365" t="s">
        <v>2200</v>
      </c>
      <c r="J2365" t="s">
        <v>2219</v>
      </c>
      <c r="K2365" t="s">
        <v>2246</v>
      </c>
      <c r="L2365" t="s">
        <v>2200</v>
      </c>
      <c r="M2365">
        <v>0</v>
      </c>
      <c r="N2365">
        <v>0</v>
      </c>
      <c r="O2365">
        <v>0</v>
      </c>
      <c r="P2365">
        <v>0</v>
      </c>
      <c r="Q2365">
        <v>0</v>
      </c>
      <c r="R2365">
        <v>0</v>
      </c>
      <c r="S2365">
        <v>0</v>
      </c>
      <c r="T2365">
        <v>0</v>
      </c>
      <c r="U2365">
        <v>0</v>
      </c>
      <c r="V2365">
        <v>1</v>
      </c>
      <c r="W2365">
        <v>0</v>
      </c>
      <c r="X2365">
        <v>0</v>
      </c>
      <c r="Y2365">
        <v>0</v>
      </c>
      <c r="Z2365">
        <v>0</v>
      </c>
      <c r="AA2365" t="s">
        <v>2276</v>
      </c>
      <c r="AB2365">
        <v>0</v>
      </c>
      <c r="AC2365">
        <v>0</v>
      </c>
      <c r="AD2365">
        <v>0</v>
      </c>
      <c r="AE2365">
        <v>1</v>
      </c>
      <c r="AF2365">
        <v>0</v>
      </c>
      <c r="AG2365">
        <v>0</v>
      </c>
      <c r="AH2365">
        <v>0</v>
      </c>
      <c r="AI2365">
        <v>0</v>
      </c>
      <c r="AJ2365" t="s">
        <v>4653</v>
      </c>
    </row>
    <row r="2366" spans="1:36" x14ac:dyDescent="0.3">
      <c r="A2366" s="1">
        <v>43478</v>
      </c>
      <c r="B2366" s="1" t="str">
        <f t="shared" si="108"/>
        <v>2019</v>
      </c>
      <c r="C2366" s="1" t="str">
        <f t="shared" si="109"/>
        <v>01</v>
      </c>
      <c r="D2366" s="1" t="str">
        <f t="shared" si="110"/>
        <v>13</v>
      </c>
      <c r="E2366" t="s">
        <v>2025</v>
      </c>
      <c r="F2366" t="s">
        <v>2195</v>
      </c>
      <c r="G2366" t="s">
        <v>2196</v>
      </c>
      <c r="H2366" t="s">
        <v>2200</v>
      </c>
      <c r="I2366" t="s">
        <v>2200</v>
      </c>
      <c r="J2366" t="s">
        <v>2219</v>
      </c>
      <c r="K2366" t="s">
        <v>2246</v>
      </c>
      <c r="L2366" t="s">
        <v>2200</v>
      </c>
      <c r="M2366">
        <v>0</v>
      </c>
      <c r="N2366">
        <v>0</v>
      </c>
      <c r="O2366">
        <v>0</v>
      </c>
      <c r="P2366">
        <v>0</v>
      </c>
      <c r="Q2366">
        <v>0</v>
      </c>
      <c r="R2366">
        <v>0</v>
      </c>
      <c r="S2366">
        <v>0</v>
      </c>
      <c r="T2366">
        <v>0</v>
      </c>
      <c r="U2366">
        <v>0</v>
      </c>
      <c r="V2366">
        <v>0</v>
      </c>
      <c r="W2366">
        <v>0</v>
      </c>
      <c r="X2366">
        <v>0</v>
      </c>
      <c r="Y2366">
        <v>0</v>
      </c>
      <c r="Z2366">
        <v>0</v>
      </c>
      <c r="AA2366" t="s">
        <v>2276</v>
      </c>
      <c r="AB2366">
        <v>0</v>
      </c>
      <c r="AC2366">
        <v>0</v>
      </c>
      <c r="AD2366">
        <v>0</v>
      </c>
      <c r="AE2366">
        <v>1</v>
      </c>
      <c r="AF2366">
        <v>0</v>
      </c>
      <c r="AG2366">
        <v>0</v>
      </c>
      <c r="AH2366">
        <v>0</v>
      </c>
      <c r="AI2366">
        <v>0</v>
      </c>
      <c r="AJ2366" t="s">
        <v>4654</v>
      </c>
    </row>
    <row r="2367" spans="1:36" x14ac:dyDescent="0.3">
      <c r="A2367" s="1">
        <v>43478</v>
      </c>
      <c r="B2367" s="1" t="str">
        <f t="shared" si="108"/>
        <v>2019</v>
      </c>
      <c r="C2367" s="1" t="str">
        <f t="shared" si="109"/>
        <v>01</v>
      </c>
      <c r="D2367" s="1" t="str">
        <f t="shared" si="110"/>
        <v>13</v>
      </c>
      <c r="E2367" t="s">
        <v>2025</v>
      </c>
      <c r="F2367" t="s">
        <v>2195</v>
      </c>
      <c r="G2367" t="s">
        <v>2196</v>
      </c>
      <c r="H2367" t="s">
        <v>2200</v>
      </c>
      <c r="I2367" t="s">
        <v>2200</v>
      </c>
      <c r="J2367" t="s">
        <v>2219</v>
      </c>
      <c r="K2367" t="s">
        <v>2246</v>
      </c>
      <c r="L2367" t="s">
        <v>2200</v>
      </c>
      <c r="M2367">
        <v>0</v>
      </c>
      <c r="N2367">
        <v>0</v>
      </c>
      <c r="O2367">
        <v>0</v>
      </c>
      <c r="P2367">
        <v>0</v>
      </c>
      <c r="Q2367">
        <v>0</v>
      </c>
      <c r="R2367">
        <v>0</v>
      </c>
      <c r="S2367">
        <v>0</v>
      </c>
      <c r="T2367">
        <v>0</v>
      </c>
      <c r="U2367">
        <v>0</v>
      </c>
      <c r="V2367">
        <v>0</v>
      </c>
      <c r="W2367">
        <v>0</v>
      </c>
      <c r="X2367">
        <v>0</v>
      </c>
      <c r="Y2367">
        <v>0</v>
      </c>
      <c r="Z2367">
        <v>0</v>
      </c>
      <c r="AA2367" t="s">
        <v>2276</v>
      </c>
      <c r="AB2367">
        <v>0</v>
      </c>
      <c r="AC2367">
        <v>0</v>
      </c>
      <c r="AD2367">
        <v>0</v>
      </c>
      <c r="AE2367">
        <v>1</v>
      </c>
      <c r="AF2367">
        <v>0</v>
      </c>
      <c r="AG2367">
        <v>0</v>
      </c>
      <c r="AH2367">
        <v>0</v>
      </c>
      <c r="AI2367">
        <v>0</v>
      </c>
      <c r="AJ2367" t="s">
        <v>4655</v>
      </c>
    </row>
    <row r="2368" spans="1:36" x14ac:dyDescent="0.3">
      <c r="A2368" s="1">
        <v>43478</v>
      </c>
      <c r="B2368" s="1" t="str">
        <f t="shared" si="108"/>
        <v>2019</v>
      </c>
      <c r="C2368" s="1" t="str">
        <f t="shared" si="109"/>
        <v>01</v>
      </c>
      <c r="D2368" s="1" t="str">
        <f t="shared" si="110"/>
        <v>13</v>
      </c>
      <c r="E2368" t="s">
        <v>2026</v>
      </c>
      <c r="F2368" t="s">
        <v>2195</v>
      </c>
      <c r="G2368" t="s">
        <v>2196</v>
      </c>
      <c r="H2368" t="s">
        <v>2197</v>
      </c>
      <c r="I2368" t="s">
        <v>2206</v>
      </c>
      <c r="J2368" t="s">
        <v>2217</v>
      </c>
      <c r="K2368" t="s">
        <v>2240</v>
      </c>
      <c r="L2368" t="s">
        <v>2269</v>
      </c>
      <c r="M2368">
        <v>0</v>
      </c>
      <c r="N2368">
        <v>0</v>
      </c>
      <c r="O2368">
        <v>0</v>
      </c>
      <c r="P2368">
        <v>0</v>
      </c>
      <c r="Q2368">
        <v>0</v>
      </c>
      <c r="R2368">
        <v>0</v>
      </c>
      <c r="S2368">
        <v>0</v>
      </c>
      <c r="T2368">
        <v>0</v>
      </c>
      <c r="U2368">
        <v>0</v>
      </c>
      <c r="V2368">
        <v>0</v>
      </c>
      <c r="W2368">
        <v>0</v>
      </c>
      <c r="X2368">
        <v>3</v>
      </c>
      <c r="Y2368">
        <v>0</v>
      </c>
      <c r="Z2368">
        <v>0</v>
      </c>
      <c r="AA2368" t="s">
        <v>2276</v>
      </c>
      <c r="AB2368">
        <v>0</v>
      </c>
      <c r="AC2368">
        <v>0</v>
      </c>
      <c r="AD2368">
        <v>0</v>
      </c>
      <c r="AE2368">
        <v>1</v>
      </c>
      <c r="AF2368">
        <v>0</v>
      </c>
      <c r="AG2368">
        <v>0</v>
      </c>
      <c r="AH2368">
        <v>0</v>
      </c>
      <c r="AI2368">
        <v>0</v>
      </c>
      <c r="AJ2368" t="s">
        <v>4656</v>
      </c>
    </row>
    <row r="2369" spans="1:36" x14ac:dyDescent="0.3">
      <c r="A2369" s="1">
        <v>43477</v>
      </c>
      <c r="B2369" s="1" t="str">
        <f t="shared" si="108"/>
        <v>2019</v>
      </c>
      <c r="C2369" s="1" t="str">
        <f t="shared" si="109"/>
        <v>01</v>
      </c>
      <c r="D2369" s="1" t="str">
        <f t="shared" si="110"/>
        <v>12</v>
      </c>
      <c r="E2369" t="s">
        <v>2027</v>
      </c>
      <c r="F2369" t="s">
        <v>2195</v>
      </c>
      <c r="G2369" t="s">
        <v>2196</v>
      </c>
      <c r="H2369" t="s">
        <v>2198</v>
      </c>
      <c r="I2369" t="s">
        <v>2206</v>
      </c>
      <c r="J2369" t="s">
        <v>2217</v>
      </c>
      <c r="K2369" t="s">
        <v>2240</v>
      </c>
      <c r="L2369" t="s">
        <v>2269</v>
      </c>
      <c r="M2369">
        <v>0</v>
      </c>
      <c r="N2369">
        <v>0</v>
      </c>
      <c r="O2369">
        <v>0</v>
      </c>
      <c r="P2369">
        <v>0</v>
      </c>
      <c r="Q2369">
        <v>0</v>
      </c>
      <c r="R2369">
        <v>0</v>
      </c>
      <c r="S2369">
        <v>0</v>
      </c>
      <c r="T2369">
        <v>0</v>
      </c>
      <c r="U2369">
        <v>0</v>
      </c>
      <c r="V2369">
        <v>0</v>
      </c>
      <c r="W2369">
        <v>0</v>
      </c>
      <c r="X2369">
        <v>1</v>
      </c>
      <c r="Y2369">
        <v>0</v>
      </c>
      <c r="Z2369">
        <v>0</v>
      </c>
      <c r="AA2369" t="s">
        <v>2276</v>
      </c>
      <c r="AB2369">
        <v>0</v>
      </c>
      <c r="AC2369">
        <v>0</v>
      </c>
      <c r="AD2369">
        <v>0</v>
      </c>
      <c r="AE2369">
        <v>1</v>
      </c>
      <c r="AF2369">
        <v>0</v>
      </c>
      <c r="AG2369">
        <v>0</v>
      </c>
      <c r="AH2369">
        <v>0</v>
      </c>
      <c r="AI2369">
        <v>0</v>
      </c>
      <c r="AJ2369" t="s">
        <v>4657</v>
      </c>
    </row>
    <row r="2370" spans="1:36" x14ac:dyDescent="0.3">
      <c r="A2370" s="1">
        <v>43476</v>
      </c>
      <c r="B2370" s="1" t="str">
        <f t="shared" si="108"/>
        <v>2019</v>
      </c>
      <c r="C2370" s="1" t="str">
        <f t="shared" si="109"/>
        <v>01</v>
      </c>
      <c r="D2370" s="1" t="str">
        <f t="shared" si="110"/>
        <v>11</v>
      </c>
      <c r="E2370" t="s">
        <v>2028</v>
      </c>
      <c r="F2370" t="s">
        <v>2195</v>
      </c>
      <c r="G2370" t="s">
        <v>2196</v>
      </c>
      <c r="H2370" t="s">
        <v>2200</v>
      </c>
      <c r="I2370" t="s">
        <v>2206</v>
      </c>
      <c r="J2370" t="s">
        <v>2217</v>
      </c>
      <c r="K2370" t="s">
        <v>2240</v>
      </c>
      <c r="L2370" t="s">
        <v>2200</v>
      </c>
      <c r="M2370">
        <v>0</v>
      </c>
      <c r="N2370">
        <v>0</v>
      </c>
      <c r="O2370">
        <v>0</v>
      </c>
      <c r="P2370">
        <v>0</v>
      </c>
      <c r="Q2370">
        <v>0</v>
      </c>
      <c r="R2370">
        <v>0</v>
      </c>
      <c r="S2370">
        <v>1</v>
      </c>
      <c r="T2370">
        <v>0</v>
      </c>
      <c r="U2370">
        <v>0</v>
      </c>
      <c r="V2370">
        <v>0</v>
      </c>
      <c r="W2370">
        <v>0</v>
      </c>
      <c r="X2370">
        <v>0</v>
      </c>
      <c r="Y2370">
        <v>0</v>
      </c>
      <c r="Z2370">
        <v>0</v>
      </c>
      <c r="AA2370" t="s">
        <v>2276</v>
      </c>
      <c r="AB2370">
        <v>0</v>
      </c>
      <c r="AC2370">
        <v>0</v>
      </c>
      <c r="AD2370">
        <v>0</v>
      </c>
      <c r="AE2370">
        <v>1</v>
      </c>
      <c r="AF2370">
        <v>0</v>
      </c>
      <c r="AG2370">
        <v>0</v>
      </c>
      <c r="AH2370">
        <v>0</v>
      </c>
      <c r="AI2370">
        <v>0</v>
      </c>
      <c r="AJ2370" t="s">
        <v>4658</v>
      </c>
    </row>
    <row r="2371" spans="1:36" x14ac:dyDescent="0.3">
      <c r="A2371" s="1">
        <v>43476</v>
      </c>
      <c r="B2371" s="1" t="str">
        <f t="shared" ref="B2371:B2434" si="111">TEXT(A2371,"YYYY")</f>
        <v>2019</v>
      </c>
      <c r="C2371" s="1" t="str">
        <f t="shared" ref="C2371:C2434" si="112">TEXT(A2371,"MM")</f>
        <v>01</v>
      </c>
      <c r="D2371" s="1" t="str">
        <f t="shared" ref="D2371:D2434" si="113">TEXT(A2371,"DD")</f>
        <v>11</v>
      </c>
      <c r="E2371" t="s">
        <v>2029</v>
      </c>
      <c r="F2371" t="s">
        <v>2195</v>
      </c>
      <c r="G2371" t="s">
        <v>2196</v>
      </c>
      <c r="H2371" t="s">
        <v>2197</v>
      </c>
      <c r="I2371" t="s">
        <v>2206</v>
      </c>
      <c r="J2371" t="s">
        <v>2217</v>
      </c>
      <c r="K2371" t="s">
        <v>2240</v>
      </c>
      <c r="L2371" t="s">
        <v>2200</v>
      </c>
      <c r="M2371">
        <v>0</v>
      </c>
      <c r="N2371">
        <v>0</v>
      </c>
      <c r="O2371">
        <v>0</v>
      </c>
      <c r="P2371">
        <v>0</v>
      </c>
      <c r="Q2371">
        <v>0</v>
      </c>
      <c r="R2371">
        <v>0</v>
      </c>
      <c r="S2371">
        <v>0</v>
      </c>
      <c r="T2371">
        <v>0</v>
      </c>
      <c r="U2371">
        <v>0</v>
      </c>
      <c r="V2371">
        <v>0</v>
      </c>
      <c r="W2371">
        <v>0</v>
      </c>
      <c r="X2371">
        <v>1</v>
      </c>
      <c r="Y2371">
        <v>0</v>
      </c>
      <c r="Z2371">
        <v>0</v>
      </c>
      <c r="AA2371" t="s">
        <v>2276</v>
      </c>
      <c r="AB2371">
        <v>0</v>
      </c>
      <c r="AC2371">
        <v>0</v>
      </c>
      <c r="AD2371">
        <v>0</v>
      </c>
      <c r="AE2371">
        <v>1</v>
      </c>
      <c r="AF2371">
        <v>0</v>
      </c>
      <c r="AG2371">
        <v>0</v>
      </c>
      <c r="AH2371">
        <v>0</v>
      </c>
      <c r="AI2371">
        <v>0</v>
      </c>
      <c r="AJ2371" t="s">
        <v>4659</v>
      </c>
    </row>
    <row r="2372" spans="1:36" x14ac:dyDescent="0.3">
      <c r="A2372" s="1">
        <v>43476</v>
      </c>
      <c r="B2372" s="1" t="str">
        <f t="shared" si="111"/>
        <v>2019</v>
      </c>
      <c r="C2372" s="1" t="str">
        <f t="shared" si="112"/>
        <v>01</v>
      </c>
      <c r="D2372" s="1" t="str">
        <f t="shared" si="113"/>
        <v>11</v>
      </c>
      <c r="E2372" t="s">
        <v>2025</v>
      </c>
      <c r="F2372" t="s">
        <v>2195</v>
      </c>
      <c r="G2372" t="s">
        <v>2196</v>
      </c>
      <c r="H2372" t="s">
        <v>2200</v>
      </c>
      <c r="I2372" t="s">
        <v>2200</v>
      </c>
      <c r="J2372" t="s">
        <v>2219</v>
      </c>
      <c r="K2372" t="s">
        <v>2246</v>
      </c>
      <c r="L2372" t="s">
        <v>2200</v>
      </c>
      <c r="M2372">
        <v>0</v>
      </c>
      <c r="N2372">
        <v>0</v>
      </c>
      <c r="O2372">
        <v>0</v>
      </c>
      <c r="P2372">
        <v>0</v>
      </c>
      <c r="Q2372">
        <v>0</v>
      </c>
      <c r="R2372">
        <v>0</v>
      </c>
      <c r="S2372">
        <v>0</v>
      </c>
      <c r="T2372">
        <v>0</v>
      </c>
      <c r="U2372">
        <v>0</v>
      </c>
      <c r="V2372">
        <v>0</v>
      </c>
      <c r="W2372">
        <v>0</v>
      </c>
      <c r="X2372">
        <v>0</v>
      </c>
      <c r="Y2372">
        <v>0</v>
      </c>
      <c r="Z2372">
        <v>0</v>
      </c>
      <c r="AA2372" t="s">
        <v>2276</v>
      </c>
      <c r="AB2372">
        <v>0</v>
      </c>
      <c r="AC2372">
        <v>0</v>
      </c>
      <c r="AD2372">
        <v>0</v>
      </c>
      <c r="AE2372">
        <v>1</v>
      </c>
      <c r="AF2372">
        <v>0</v>
      </c>
      <c r="AG2372">
        <v>0</v>
      </c>
      <c r="AH2372">
        <v>0</v>
      </c>
      <c r="AI2372">
        <v>0</v>
      </c>
      <c r="AJ2372" t="s">
        <v>4660</v>
      </c>
    </row>
    <row r="2373" spans="1:36" x14ac:dyDescent="0.3">
      <c r="A2373" s="1">
        <v>43476</v>
      </c>
      <c r="B2373" s="1" t="str">
        <f t="shared" si="111"/>
        <v>2019</v>
      </c>
      <c r="C2373" s="1" t="str">
        <f t="shared" si="112"/>
        <v>01</v>
      </c>
      <c r="D2373" s="1" t="str">
        <f t="shared" si="113"/>
        <v>11</v>
      </c>
      <c r="E2373" t="s">
        <v>2014</v>
      </c>
      <c r="F2373" t="s">
        <v>2195</v>
      </c>
      <c r="G2373" t="s">
        <v>2196</v>
      </c>
      <c r="H2373" t="s">
        <v>2200</v>
      </c>
      <c r="I2373" t="s">
        <v>2200</v>
      </c>
      <c r="J2373" t="s">
        <v>2219</v>
      </c>
      <c r="K2373" t="s">
        <v>2246</v>
      </c>
      <c r="L2373" t="s">
        <v>2200</v>
      </c>
      <c r="M2373">
        <v>0</v>
      </c>
      <c r="N2373">
        <v>0</v>
      </c>
      <c r="O2373">
        <v>0</v>
      </c>
      <c r="P2373">
        <v>0</v>
      </c>
      <c r="Q2373">
        <v>0</v>
      </c>
      <c r="R2373">
        <v>0</v>
      </c>
      <c r="S2373">
        <v>0</v>
      </c>
      <c r="T2373">
        <v>0</v>
      </c>
      <c r="U2373">
        <v>0</v>
      </c>
      <c r="V2373">
        <v>0</v>
      </c>
      <c r="W2373">
        <v>0</v>
      </c>
      <c r="X2373">
        <v>1</v>
      </c>
      <c r="Y2373">
        <v>0</v>
      </c>
      <c r="Z2373">
        <v>0</v>
      </c>
      <c r="AA2373" t="s">
        <v>2276</v>
      </c>
      <c r="AB2373">
        <v>0</v>
      </c>
      <c r="AC2373">
        <v>0</v>
      </c>
      <c r="AD2373">
        <v>0</v>
      </c>
      <c r="AE2373">
        <v>1</v>
      </c>
      <c r="AF2373">
        <v>0</v>
      </c>
      <c r="AG2373">
        <v>0</v>
      </c>
      <c r="AH2373">
        <v>0</v>
      </c>
      <c r="AI2373">
        <v>0</v>
      </c>
      <c r="AJ2373" t="s">
        <v>4661</v>
      </c>
    </row>
    <row r="2374" spans="1:36" x14ac:dyDescent="0.3">
      <c r="A2374" s="1">
        <v>43476</v>
      </c>
      <c r="B2374" s="1" t="str">
        <f t="shared" si="111"/>
        <v>2019</v>
      </c>
      <c r="C2374" s="1" t="str">
        <f t="shared" si="112"/>
        <v>01</v>
      </c>
      <c r="D2374" s="1" t="str">
        <f t="shared" si="113"/>
        <v>11</v>
      </c>
      <c r="E2374" t="s">
        <v>2025</v>
      </c>
      <c r="F2374" t="s">
        <v>2195</v>
      </c>
      <c r="G2374" t="s">
        <v>2196</v>
      </c>
      <c r="H2374" t="s">
        <v>2200</v>
      </c>
      <c r="I2374" t="s">
        <v>2200</v>
      </c>
      <c r="J2374" t="s">
        <v>2219</v>
      </c>
      <c r="K2374" t="s">
        <v>2246</v>
      </c>
      <c r="L2374" t="s">
        <v>2264</v>
      </c>
      <c r="M2374">
        <v>0</v>
      </c>
      <c r="N2374">
        <v>0</v>
      </c>
      <c r="O2374">
        <v>0</v>
      </c>
      <c r="P2374">
        <v>0</v>
      </c>
      <c r="Q2374">
        <v>0</v>
      </c>
      <c r="R2374">
        <v>0</v>
      </c>
      <c r="S2374">
        <v>0</v>
      </c>
      <c r="T2374">
        <v>0</v>
      </c>
      <c r="U2374">
        <v>0</v>
      </c>
      <c r="V2374">
        <v>0</v>
      </c>
      <c r="W2374">
        <v>0</v>
      </c>
      <c r="X2374">
        <v>0</v>
      </c>
      <c r="Y2374">
        <v>0</v>
      </c>
      <c r="Z2374">
        <v>0</v>
      </c>
      <c r="AA2374" t="s">
        <v>2276</v>
      </c>
      <c r="AB2374">
        <v>0</v>
      </c>
      <c r="AC2374">
        <v>0</v>
      </c>
      <c r="AD2374">
        <v>0</v>
      </c>
      <c r="AE2374">
        <v>1</v>
      </c>
      <c r="AF2374">
        <v>0</v>
      </c>
      <c r="AG2374">
        <v>0</v>
      </c>
      <c r="AH2374">
        <v>0</v>
      </c>
      <c r="AI2374">
        <v>0</v>
      </c>
      <c r="AJ2374" t="s">
        <v>4662</v>
      </c>
    </row>
    <row r="2375" spans="1:36" x14ac:dyDescent="0.3">
      <c r="A2375" s="1">
        <v>43471</v>
      </c>
      <c r="B2375" s="1" t="str">
        <f t="shared" si="111"/>
        <v>2019</v>
      </c>
      <c r="C2375" s="1" t="str">
        <f t="shared" si="112"/>
        <v>01</v>
      </c>
      <c r="D2375" s="1" t="str">
        <f t="shared" si="113"/>
        <v>06</v>
      </c>
      <c r="E2375" t="s">
        <v>2030</v>
      </c>
      <c r="F2375" t="s">
        <v>2195</v>
      </c>
      <c r="G2375" t="s">
        <v>2196</v>
      </c>
      <c r="H2375" t="s">
        <v>2197</v>
      </c>
      <c r="I2375" t="s">
        <v>2206</v>
      </c>
      <c r="J2375" t="s">
        <v>2217</v>
      </c>
      <c r="K2375" t="s">
        <v>2240</v>
      </c>
      <c r="L2375" t="s">
        <v>2269</v>
      </c>
      <c r="M2375">
        <v>0</v>
      </c>
      <c r="N2375">
        <v>0</v>
      </c>
      <c r="O2375">
        <v>0</v>
      </c>
      <c r="P2375">
        <v>0</v>
      </c>
      <c r="Q2375">
        <v>0</v>
      </c>
      <c r="R2375">
        <v>0</v>
      </c>
      <c r="S2375">
        <v>0</v>
      </c>
      <c r="T2375">
        <v>0</v>
      </c>
      <c r="U2375">
        <v>0</v>
      </c>
      <c r="V2375">
        <v>0</v>
      </c>
      <c r="W2375">
        <v>0</v>
      </c>
      <c r="X2375">
        <v>1</v>
      </c>
      <c r="Y2375">
        <v>0</v>
      </c>
      <c r="Z2375">
        <v>0</v>
      </c>
      <c r="AA2375" t="s">
        <v>2276</v>
      </c>
      <c r="AB2375">
        <v>0</v>
      </c>
      <c r="AC2375">
        <v>0</v>
      </c>
      <c r="AD2375">
        <v>0</v>
      </c>
      <c r="AE2375">
        <v>1</v>
      </c>
      <c r="AF2375">
        <v>0</v>
      </c>
      <c r="AG2375">
        <v>0</v>
      </c>
      <c r="AH2375">
        <v>0</v>
      </c>
      <c r="AI2375">
        <v>0</v>
      </c>
      <c r="AJ2375" t="s">
        <v>4663</v>
      </c>
    </row>
    <row r="2376" spans="1:36" x14ac:dyDescent="0.3">
      <c r="A2376" s="1">
        <v>43471</v>
      </c>
      <c r="B2376" s="1" t="str">
        <f t="shared" si="111"/>
        <v>2019</v>
      </c>
      <c r="C2376" s="1" t="str">
        <f t="shared" si="112"/>
        <v>01</v>
      </c>
      <c r="D2376" s="1" t="str">
        <f t="shared" si="113"/>
        <v>06</v>
      </c>
      <c r="E2376" t="s">
        <v>2031</v>
      </c>
      <c r="F2376" t="s">
        <v>2195</v>
      </c>
      <c r="G2376" t="s">
        <v>2196</v>
      </c>
      <c r="H2376" t="s">
        <v>2197</v>
      </c>
      <c r="I2376" t="s">
        <v>2206</v>
      </c>
      <c r="J2376" t="s">
        <v>2217</v>
      </c>
      <c r="K2376" t="s">
        <v>2240</v>
      </c>
      <c r="L2376" t="s">
        <v>2269</v>
      </c>
      <c r="M2376">
        <v>0</v>
      </c>
      <c r="N2376">
        <v>0</v>
      </c>
      <c r="O2376">
        <v>0</v>
      </c>
      <c r="P2376">
        <v>0</v>
      </c>
      <c r="Q2376">
        <v>0</v>
      </c>
      <c r="R2376">
        <v>0</v>
      </c>
      <c r="S2376">
        <v>0</v>
      </c>
      <c r="T2376">
        <v>0</v>
      </c>
      <c r="U2376">
        <v>0</v>
      </c>
      <c r="V2376">
        <v>0</v>
      </c>
      <c r="W2376">
        <v>0</v>
      </c>
      <c r="X2376">
        <v>2</v>
      </c>
      <c r="Y2376">
        <v>0</v>
      </c>
      <c r="Z2376">
        <v>0</v>
      </c>
      <c r="AA2376" t="s">
        <v>2276</v>
      </c>
      <c r="AB2376">
        <v>0</v>
      </c>
      <c r="AC2376">
        <v>0</v>
      </c>
      <c r="AD2376">
        <v>0</v>
      </c>
      <c r="AE2376">
        <v>1</v>
      </c>
      <c r="AF2376">
        <v>0</v>
      </c>
      <c r="AG2376">
        <v>0</v>
      </c>
      <c r="AH2376">
        <v>0</v>
      </c>
      <c r="AI2376">
        <v>0</v>
      </c>
      <c r="AJ2376" t="s">
        <v>4664</v>
      </c>
    </row>
    <row r="2377" spans="1:36" x14ac:dyDescent="0.3">
      <c r="A2377" s="1">
        <v>43471</v>
      </c>
      <c r="B2377" s="1" t="str">
        <f t="shared" si="111"/>
        <v>2019</v>
      </c>
      <c r="C2377" s="1" t="str">
        <f t="shared" si="112"/>
        <v>01</v>
      </c>
      <c r="D2377" s="1" t="str">
        <f t="shared" si="113"/>
        <v>06</v>
      </c>
      <c r="E2377" t="s">
        <v>2032</v>
      </c>
      <c r="F2377" t="s">
        <v>2195</v>
      </c>
      <c r="G2377" t="s">
        <v>2196</v>
      </c>
      <c r="H2377" t="s">
        <v>2197</v>
      </c>
      <c r="I2377" t="s">
        <v>2206</v>
      </c>
      <c r="J2377" t="s">
        <v>2217</v>
      </c>
      <c r="K2377" t="s">
        <v>2240</v>
      </c>
      <c r="L2377" t="s">
        <v>2216</v>
      </c>
      <c r="M2377">
        <v>0</v>
      </c>
      <c r="N2377">
        <v>0</v>
      </c>
      <c r="O2377">
        <v>0</v>
      </c>
      <c r="P2377">
        <v>0</v>
      </c>
      <c r="Q2377">
        <v>0</v>
      </c>
      <c r="R2377">
        <v>0</v>
      </c>
      <c r="S2377">
        <v>0</v>
      </c>
      <c r="T2377">
        <v>0</v>
      </c>
      <c r="U2377">
        <v>0</v>
      </c>
      <c r="V2377">
        <v>0</v>
      </c>
      <c r="W2377">
        <v>0</v>
      </c>
      <c r="X2377">
        <v>6</v>
      </c>
      <c r="Y2377">
        <v>0</v>
      </c>
      <c r="Z2377">
        <v>0</v>
      </c>
      <c r="AA2377" t="s">
        <v>2276</v>
      </c>
      <c r="AB2377">
        <v>0</v>
      </c>
      <c r="AC2377">
        <v>0</v>
      </c>
      <c r="AD2377">
        <v>0</v>
      </c>
      <c r="AE2377">
        <v>1</v>
      </c>
      <c r="AF2377">
        <v>0</v>
      </c>
      <c r="AG2377">
        <v>0</v>
      </c>
      <c r="AH2377">
        <v>0</v>
      </c>
      <c r="AI2377">
        <v>0</v>
      </c>
      <c r="AJ2377" t="s">
        <v>4665</v>
      </c>
    </row>
    <row r="2378" spans="1:36" x14ac:dyDescent="0.3">
      <c r="A2378" s="1">
        <v>43469</v>
      </c>
      <c r="B2378" s="1" t="str">
        <f t="shared" si="111"/>
        <v>2019</v>
      </c>
      <c r="C2378" s="1" t="str">
        <f t="shared" si="112"/>
        <v>01</v>
      </c>
      <c r="D2378" s="1" t="str">
        <f t="shared" si="113"/>
        <v>04</v>
      </c>
      <c r="E2378" t="s">
        <v>2033</v>
      </c>
      <c r="F2378" t="s">
        <v>2195</v>
      </c>
      <c r="G2378" t="s">
        <v>2196</v>
      </c>
      <c r="H2378" t="s">
        <v>2200</v>
      </c>
      <c r="I2378" t="s">
        <v>2200</v>
      </c>
      <c r="J2378" t="s">
        <v>2200</v>
      </c>
      <c r="K2378" t="s">
        <v>2246</v>
      </c>
      <c r="L2378" t="s">
        <v>2200</v>
      </c>
      <c r="M2378">
        <v>0</v>
      </c>
      <c r="N2378">
        <v>0</v>
      </c>
      <c r="O2378">
        <v>0</v>
      </c>
      <c r="P2378">
        <v>0</v>
      </c>
      <c r="Q2378">
        <v>0</v>
      </c>
      <c r="R2378">
        <v>0</v>
      </c>
      <c r="S2378">
        <v>0</v>
      </c>
      <c r="T2378">
        <v>0</v>
      </c>
      <c r="U2378">
        <v>0</v>
      </c>
      <c r="V2378">
        <v>0</v>
      </c>
      <c r="W2378">
        <v>0</v>
      </c>
      <c r="X2378">
        <v>0</v>
      </c>
      <c r="Y2378">
        <v>0</v>
      </c>
      <c r="Z2378">
        <v>0</v>
      </c>
      <c r="AA2378" t="s">
        <v>2276</v>
      </c>
      <c r="AB2378">
        <v>0</v>
      </c>
      <c r="AC2378">
        <v>0</v>
      </c>
      <c r="AD2378">
        <v>0</v>
      </c>
      <c r="AE2378">
        <v>1</v>
      </c>
      <c r="AF2378">
        <v>0</v>
      </c>
      <c r="AG2378">
        <v>0</v>
      </c>
      <c r="AH2378">
        <v>0</v>
      </c>
      <c r="AI2378">
        <v>0</v>
      </c>
      <c r="AJ2378" t="s">
        <v>4666</v>
      </c>
    </row>
    <row r="2379" spans="1:36" x14ac:dyDescent="0.3">
      <c r="A2379" s="1">
        <v>43469</v>
      </c>
      <c r="B2379" s="1" t="str">
        <f t="shared" si="111"/>
        <v>2019</v>
      </c>
      <c r="C2379" s="1" t="str">
        <f t="shared" si="112"/>
        <v>01</v>
      </c>
      <c r="D2379" s="1" t="str">
        <f t="shared" si="113"/>
        <v>04</v>
      </c>
      <c r="E2379" t="s">
        <v>2033</v>
      </c>
      <c r="F2379" t="s">
        <v>2195</v>
      </c>
      <c r="G2379" t="s">
        <v>2196</v>
      </c>
      <c r="H2379" t="s">
        <v>2200</v>
      </c>
      <c r="I2379" t="s">
        <v>2200</v>
      </c>
      <c r="J2379" t="s">
        <v>2200</v>
      </c>
      <c r="K2379" t="s">
        <v>2246</v>
      </c>
      <c r="L2379" t="s">
        <v>2200</v>
      </c>
      <c r="M2379">
        <v>0</v>
      </c>
      <c r="N2379">
        <v>0</v>
      </c>
      <c r="O2379">
        <v>0</v>
      </c>
      <c r="P2379">
        <v>0</v>
      </c>
      <c r="Q2379">
        <v>0</v>
      </c>
      <c r="R2379">
        <v>0</v>
      </c>
      <c r="S2379">
        <v>0</v>
      </c>
      <c r="T2379">
        <v>0</v>
      </c>
      <c r="U2379">
        <v>0</v>
      </c>
      <c r="V2379">
        <v>0</v>
      </c>
      <c r="W2379">
        <v>0</v>
      </c>
      <c r="X2379">
        <v>1</v>
      </c>
      <c r="Y2379">
        <v>0</v>
      </c>
      <c r="Z2379">
        <v>0</v>
      </c>
      <c r="AA2379" t="s">
        <v>2276</v>
      </c>
      <c r="AB2379">
        <v>0</v>
      </c>
      <c r="AC2379">
        <v>0</v>
      </c>
      <c r="AD2379">
        <v>0</v>
      </c>
      <c r="AE2379">
        <v>1</v>
      </c>
      <c r="AF2379">
        <v>0</v>
      </c>
      <c r="AG2379">
        <v>0</v>
      </c>
      <c r="AH2379">
        <v>0</v>
      </c>
      <c r="AI2379">
        <v>0</v>
      </c>
      <c r="AJ2379" t="s">
        <v>4667</v>
      </c>
    </row>
    <row r="2380" spans="1:36" x14ac:dyDescent="0.3">
      <c r="A2380" s="1">
        <v>43469</v>
      </c>
      <c r="B2380" s="1" t="str">
        <f t="shared" si="111"/>
        <v>2019</v>
      </c>
      <c r="C2380" s="1" t="str">
        <f t="shared" si="112"/>
        <v>01</v>
      </c>
      <c r="D2380" s="1" t="str">
        <f t="shared" si="113"/>
        <v>04</v>
      </c>
      <c r="E2380" t="s">
        <v>2033</v>
      </c>
      <c r="F2380" t="s">
        <v>2195</v>
      </c>
      <c r="G2380" t="s">
        <v>2196</v>
      </c>
      <c r="H2380" t="s">
        <v>2200</v>
      </c>
      <c r="I2380" t="s">
        <v>2200</v>
      </c>
      <c r="J2380" t="s">
        <v>2200</v>
      </c>
      <c r="K2380" t="s">
        <v>2240</v>
      </c>
      <c r="L2380" t="s">
        <v>2200</v>
      </c>
      <c r="M2380">
        <v>0</v>
      </c>
      <c r="N2380">
        <v>0</v>
      </c>
      <c r="O2380">
        <v>0</v>
      </c>
      <c r="P2380">
        <v>0</v>
      </c>
      <c r="Q2380">
        <v>0</v>
      </c>
      <c r="R2380">
        <v>0</v>
      </c>
      <c r="S2380">
        <v>0</v>
      </c>
      <c r="T2380">
        <v>0</v>
      </c>
      <c r="U2380">
        <v>0</v>
      </c>
      <c r="V2380">
        <v>0</v>
      </c>
      <c r="W2380">
        <v>0</v>
      </c>
      <c r="X2380">
        <v>1</v>
      </c>
      <c r="Y2380">
        <v>0</v>
      </c>
      <c r="Z2380">
        <v>0</v>
      </c>
      <c r="AA2380" t="s">
        <v>2276</v>
      </c>
      <c r="AB2380">
        <v>0</v>
      </c>
      <c r="AC2380">
        <v>0</v>
      </c>
      <c r="AD2380">
        <v>0</v>
      </c>
      <c r="AE2380">
        <v>1</v>
      </c>
      <c r="AF2380">
        <v>0</v>
      </c>
      <c r="AG2380">
        <v>0</v>
      </c>
      <c r="AH2380">
        <v>0</v>
      </c>
      <c r="AI2380">
        <v>0</v>
      </c>
      <c r="AJ2380" t="s">
        <v>4668</v>
      </c>
    </row>
    <row r="2381" spans="1:36" x14ac:dyDescent="0.3">
      <c r="A2381" s="1">
        <v>43469</v>
      </c>
      <c r="B2381" s="1" t="str">
        <f t="shared" si="111"/>
        <v>2019</v>
      </c>
      <c r="C2381" s="1" t="str">
        <f t="shared" si="112"/>
        <v>01</v>
      </c>
      <c r="D2381" s="1" t="str">
        <f t="shared" si="113"/>
        <v>04</v>
      </c>
      <c r="E2381" t="s">
        <v>2034</v>
      </c>
      <c r="F2381" t="s">
        <v>2195</v>
      </c>
      <c r="G2381" t="s">
        <v>2196</v>
      </c>
      <c r="H2381" t="s">
        <v>2200</v>
      </c>
      <c r="I2381" t="s">
        <v>2200</v>
      </c>
      <c r="J2381" t="s">
        <v>2200</v>
      </c>
      <c r="K2381" t="s">
        <v>2246</v>
      </c>
      <c r="L2381" t="s">
        <v>2200</v>
      </c>
      <c r="M2381">
        <v>0</v>
      </c>
      <c r="N2381">
        <v>0</v>
      </c>
      <c r="O2381">
        <v>0</v>
      </c>
      <c r="P2381">
        <v>0</v>
      </c>
      <c r="Q2381">
        <v>0</v>
      </c>
      <c r="R2381">
        <v>0</v>
      </c>
      <c r="S2381">
        <v>0</v>
      </c>
      <c r="T2381">
        <v>0</v>
      </c>
      <c r="U2381">
        <v>0</v>
      </c>
      <c r="V2381">
        <v>0</v>
      </c>
      <c r="W2381">
        <v>0</v>
      </c>
      <c r="X2381">
        <v>0</v>
      </c>
      <c r="Y2381">
        <v>0</v>
      </c>
      <c r="Z2381">
        <v>0</v>
      </c>
      <c r="AA2381" t="s">
        <v>2276</v>
      </c>
      <c r="AB2381">
        <v>0</v>
      </c>
      <c r="AC2381">
        <v>0</v>
      </c>
      <c r="AD2381">
        <v>0</v>
      </c>
      <c r="AE2381">
        <v>1</v>
      </c>
      <c r="AF2381">
        <v>0</v>
      </c>
      <c r="AG2381">
        <v>0</v>
      </c>
      <c r="AH2381">
        <v>0</v>
      </c>
      <c r="AI2381">
        <v>0</v>
      </c>
      <c r="AJ2381" t="s">
        <v>4669</v>
      </c>
    </row>
    <row r="2382" spans="1:36" x14ac:dyDescent="0.3">
      <c r="A2382" s="1">
        <v>43469</v>
      </c>
      <c r="B2382" s="1" t="str">
        <f t="shared" si="111"/>
        <v>2019</v>
      </c>
      <c r="C2382" s="1" t="str">
        <f t="shared" si="112"/>
        <v>01</v>
      </c>
      <c r="D2382" s="1" t="str">
        <f t="shared" si="113"/>
        <v>04</v>
      </c>
      <c r="E2382" t="s">
        <v>2033</v>
      </c>
      <c r="F2382" t="s">
        <v>2195</v>
      </c>
      <c r="G2382" t="s">
        <v>2196</v>
      </c>
      <c r="H2382" t="s">
        <v>2200</v>
      </c>
      <c r="I2382" t="s">
        <v>2200</v>
      </c>
      <c r="J2382" t="s">
        <v>2200</v>
      </c>
      <c r="K2382" t="s">
        <v>2246</v>
      </c>
      <c r="L2382" t="s">
        <v>2200</v>
      </c>
      <c r="M2382">
        <v>0</v>
      </c>
      <c r="N2382">
        <v>0</v>
      </c>
      <c r="O2382">
        <v>0</v>
      </c>
      <c r="P2382">
        <v>0</v>
      </c>
      <c r="Q2382">
        <v>0</v>
      </c>
      <c r="R2382">
        <v>0</v>
      </c>
      <c r="S2382">
        <v>0</v>
      </c>
      <c r="T2382">
        <v>0</v>
      </c>
      <c r="U2382">
        <v>0</v>
      </c>
      <c r="V2382">
        <v>0</v>
      </c>
      <c r="W2382">
        <v>0</v>
      </c>
      <c r="X2382">
        <v>0</v>
      </c>
      <c r="Y2382">
        <v>0</v>
      </c>
      <c r="Z2382">
        <v>0</v>
      </c>
      <c r="AA2382" t="s">
        <v>2276</v>
      </c>
      <c r="AB2382">
        <v>0</v>
      </c>
      <c r="AC2382">
        <v>0</v>
      </c>
      <c r="AD2382">
        <v>0</v>
      </c>
      <c r="AE2382">
        <v>1</v>
      </c>
      <c r="AF2382">
        <v>0</v>
      </c>
      <c r="AG2382">
        <v>0</v>
      </c>
      <c r="AH2382">
        <v>0</v>
      </c>
      <c r="AI2382">
        <v>0</v>
      </c>
      <c r="AJ2382" t="s">
        <v>4670</v>
      </c>
    </row>
    <row r="2383" spans="1:36" x14ac:dyDescent="0.3">
      <c r="A2383" s="1">
        <v>43467</v>
      </c>
      <c r="B2383" s="1" t="str">
        <f t="shared" si="111"/>
        <v>2019</v>
      </c>
      <c r="C2383" s="1" t="str">
        <f t="shared" si="112"/>
        <v>01</v>
      </c>
      <c r="D2383" s="1" t="str">
        <f t="shared" si="113"/>
        <v>02</v>
      </c>
      <c r="E2383" t="s">
        <v>2035</v>
      </c>
      <c r="F2383" t="s">
        <v>2195</v>
      </c>
      <c r="G2383" t="s">
        <v>2196</v>
      </c>
      <c r="H2383" t="s">
        <v>2198</v>
      </c>
      <c r="I2383" t="s">
        <v>2206</v>
      </c>
      <c r="J2383" t="s">
        <v>2217</v>
      </c>
      <c r="K2383" t="s">
        <v>2240</v>
      </c>
      <c r="L2383" t="s">
        <v>2269</v>
      </c>
      <c r="M2383">
        <v>0</v>
      </c>
      <c r="N2383">
        <v>0</v>
      </c>
      <c r="O2383">
        <v>0</v>
      </c>
      <c r="P2383">
        <v>0</v>
      </c>
      <c r="Q2383">
        <v>0</v>
      </c>
      <c r="R2383">
        <v>0</v>
      </c>
      <c r="S2383">
        <v>0</v>
      </c>
      <c r="T2383">
        <v>0</v>
      </c>
      <c r="U2383">
        <v>0</v>
      </c>
      <c r="V2383">
        <v>0</v>
      </c>
      <c r="W2383">
        <v>0</v>
      </c>
      <c r="X2383">
        <v>1</v>
      </c>
      <c r="Y2383">
        <v>0</v>
      </c>
      <c r="Z2383">
        <v>0</v>
      </c>
      <c r="AA2383" t="s">
        <v>2276</v>
      </c>
      <c r="AB2383">
        <v>0</v>
      </c>
      <c r="AC2383">
        <v>0</v>
      </c>
      <c r="AD2383">
        <v>0</v>
      </c>
      <c r="AE2383">
        <v>1</v>
      </c>
      <c r="AF2383">
        <v>0</v>
      </c>
      <c r="AG2383">
        <v>0</v>
      </c>
      <c r="AH2383">
        <v>0</v>
      </c>
      <c r="AI2383">
        <v>0</v>
      </c>
      <c r="AJ2383" t="s">
        <v>4671</v>
      </c>
    </row>
    <row r="2384" spans="1:36" x14ac:dyDescent="0.3">
      <c r="A2384" s="1">
        <v>43466</v>
      </c>
      <c r="B2384" s="1" t="str">
        <f t="shared" si="111"/>
        <v>2019</v>
      </c>
      <c r="C2384" s="1" t="str">
        <f t="shared" si="112"/>
        <v>01</v>
      </c>
      <c r="D2384" s="1" t="str">
        <f t="shared" si="113"/>
        <v>01</v>
      </c>
      <c r="E2384" t="s">
        <v>2036</v>
      </c>
      <c r="F2384" t="s">
        <v>2195</v>
      </c>
      <c r="G2384" t="s">
        <v>2196</v>
      </c>
      <c r="H2384" t="s">
        <v>2200</v>
      </c>
      <c r="I2384" t="s">
        <v>2200</v>
      </c>
      <c r="J2384" t="s">
        <v>2200</v>
      </c>
      <c r="K2384" t="s">
        <v>2246</v>
      </c>
      <c r="L2384" t="s">
        <v>2267</v>
      </c>
      <c r="M2384">
        <v>0</v>
      </c>
      <c r="N2384">
        <v>0</v>
      </c>
      <c r="O2384">
        <v>0</v>
      </c>
      <c r="P2384">
        <v>0</v>
      </c>
      <c r="Q2384">
        <v>0</v>
      </c>
      <c r="R2384">
        <v>0</v>
      </c>
      <c r="S2384">
        <v>0</v>
      </c>
      <c r="T2384">
        <v>0</v>
      </c>
      <c r="U2384">
        <v>0</v>
      </c>
      <c r="V2384">
        <v>1</v>
      </c>
      <c r="W2384">
        <v>0</v>
      </c>
      <c r="X2384">
        <v>0</v>
      </c>
      <c r="Y2384">
        <v>0</v>
      </c>
      <c r="Z2384">
        <v>0</v>
      </c>
      <c r="AA2384" t="s">
        <v>2276</v>
      </c>
      <c r="AB2384">
        <v>0</v>
      </c>
      <c r="AC2384">
        <v>0</v>
      </c>
      <c r="AD2384">
        <v>0</v>
      </c>
      <c r="AE2384">
        <v>1</v>
      </c>
      <c r="AF2384">
        <v>0</v>
      </c>
      <c r="AG2384">
        <v>0</v>
      </c>
      <c r="AH2384">
        <v>0</v>
      </c>
      <c r="AI2384">
        <v>0</v>
      </c>
      <c r="AJ2384" t="s">
        <v>4672</v>
      </c>
    </row>
    <row r="2385" spans="1:36" x14ac:dyDescent="0.3">
      <c r="A2385" s="1">
        <v>43462</v>
      </c>
      <c r="B2385" s="1" t="str">
        <f t="shared" si="111"/>
        <v>2018</v>
      </c>
      <c r="C2385" s="1" t="str">
        <f t="shared" si="112"/>
        <v>12</v>
      </c>
      <c r="D2385" s="1" t="str">
        <f t="shared" si="113"/>
        <v>28</v>
      </c>
      <c r="E2385" t="s">
        <v>2037</v>
      </c>
      <c r="F2385" t="s">
        <v>2195</v>
      </c>
      <c r="G2385" t="s">
        <v>2196</v>
      </c>
      <c r="H2385" t="s">
        <v>2200</v>
      </c>
      <c r="I2385" t="s">
        <v>2200</v>
      </c>
      <c r="J2385" t="s">
        <v>2219</v>
      </c>
      <c r="K2385" t="s">
        <v>2246</v>
      </c>
      <c r="L2385" t="s">
        <v>2200</v>
      </c>
      <c r="M2385">
        <v>0</v>
      </c>
      <c r="N2385">
        <v>0</v>
      </c>
      <c r="O2385">
        <v>0</v>
      </c>
      <c r="P2385">
        <v>0</v>
      </c>
      <c r="Q2385">
        <v>0</v>
      </c>
      <c r="R2385">
        <v>0</v>
      </c>
      <c r="S2385">
        <v>0</v>
      </c>
      <c r="T2385">
        <v>0</v>
      </c>
      <c r="U2385">
        <v>0</v>
      </c>
      <c r="V2385">
        <v>0</v>
      </c>
      <c r="W2385">
        <v>0</v>
      </c>
      <c r="X2385">
        <v>1</v>
      </c>
      <c r="Y2385">
        <v>0</v>
      </c>
      <c r="Z2385">
        <v>0</v>
      </c>
      <c r="AA2385" t="s">
        <v>2276</v>
      </c>
      <c r="AB2385">
        <v>0</v>
      </c>
      <c r="AC2385">
        <v>0</v>
      </c>
      <c r="AD2385">
        <v>0</v>
      </c>
      <c r="AE2385">
        <v>1</v>
      </c>
      <c r="AF2385">
        <v>0</v>
      </c>
      <c r="AG2385">
        <v>0</v>
      </c>
      <c r="AH2385">
        <v>0</v>
      </c>
      <c r="AI2385">
        <v>0</v>
      </c>
      <c r="AJ2385" t="s">
        <v>4673</v>
      </c>
    </row>
    <row r="2386" spans="1:36" x14ac:dyDescent="0.3">
      <c r="A2386" s="1">
        <v>43462</v>
      </c>
      <c r="B2386" s="1" t="str">
        <f t="shared" si="111"/>
        <v>2018</v>
      </c>
      <c r="C2386" s="1" t="str">
        <f t="shared" si="112"/>
        <v>12</v>
      </c>
      <c r="D2386" s="1" t="str">
        <f t="shared" si="113"/>
        <v>28</v>
      </c>
      <c r="E2386" t="s">
        <v>2037</v>
      </c>
      <c r="F2386" t="s">
        <v>2195</v>
      </c>
      <c r="G2386" t="s">
        <v>2196</v>
      </c>
      <c r="H2386" t="s">
        <v>2200</v>
      </c>
      <c r="I2386" t="s">
        <v>2200</v>
      </c>
      <c r="J2386" t="s">
        <v>2219</v>
      </c>
      <c r="K2386" t="s">
        <v>2246</v>
      </c>
      <c r="L2386" t="s">
        <v>2200</v>
      </c>
      <c r="M2386">
        <v>0</v>
      </c>
      <c r="N2386">
        <v>0</v>
      </c>
      <c r="O2386">
        <v>0</v>
      </c>
      <c r="P2386">
        <v>0</v>
      </c>
      <c r="Q2386">
        <v>0</v>
      </c>
      <c r="R2386">
        <v>0</v>
      </c>
      <c r="S2386">
        <v>0</v>
      </c>
      <c r="T2386">
        <v>0</v>
      </c>
      <c r="U2386">
        <v>0</v>
      </c>
      <c r="V2386">
        <v>0</v>
      </c>
      <c r="W2386">
        <v>0</v>
      </c>
      <c r="X2386">
        <v>1</v>
      </c>
      <c r="Y2386">
        <v>0</v>
      </c>
      <c r="Z2386">
        <v>0</v>
      </c>
      <c r="AA2386" t="s">
        <v>2276</v>
      </c>
      <c r="AB2386">
        <v>0</v>
      </c>
      <c r="AC2386">
        <v>0</v>
      </c>
      <c r="AD2386">
        <v>0</v>
      </c>
      <c r="AE2386">
        <v>1</v>
      </c>
      <c r="AF2386">
        <v>0</v>
      </c>
      <c r="AG2386">
        <v>0</v>
      </c>
      <c r="AH2386">
        <v>0</v>
      </c>
      <c r="AI2386">
        <v>0</v>
      </c>
      <c r="AJ2386" t="s">
        <v>4674</v>
      </c>
    </row>
    <row r="2387" spans="1:36" x14ac:dyDescent="0.3">
      <c r="A2387" s="1">
        <v>43462</v>
      </c>
      <c r="B2387" s="1" t="str">
        <f t="shared" si="111"/>
        <v>2018</v>
      </c>
      <c r="C2387" s="1" t="str">
        <f t="shared" si="112"/>
        <v>12</v>
      </c>
      <c r="D2387" s="1" t="str">
        <f t="shared" si="113"/>
        <v>28</v>
      </c>
      <c r="E2387" t="s">
        <v>2037</v>
      </c>
      <c r="F2387" t="s">
        <v>2195</v>
      </c>
      <c r="G2387" t="s">
        <v>2196</v>
      </c>
      <c r="H2387" t="s">
        <v>2200</v>
      </c>
      <c r="I2387" t="s">
        <v>2200</v>
      </c>
      <c r="J2387" t="s">
        <v>2219</v>
      </c>
      <c r="K2387" t="s">
        <v>2246</v>
      </c>
      <c r="L2387" t="s">
        <v>2200</v>
      </c>
      <c r="M2387">
        <v>0</v>
      </c>
      <c r="N2387">
        <v>0</v>
      </c>
      <c r="O2387">
        <v>0</v>
      </c>
      <c r="P2387">
        <v>0</v>
      </c>
      <c r="Q2387">
        <v>0</v>
      </c>
      <c r="R2387">
        <v>0</v>
      </c>
      <c r="S2387">
        <v>0</v>
      </c>
      <c r="T2387">
        <v>0</v>
      </c>
      <c r="U2387">
        <v>0</v>
      </c>
      <c r="V2387">
        <v>0</v>
      </c>
      <c r="W2387">
        <v>0</v>
      </c>
      <c r="X2387">
        <v>1</v>
      </c>
      <c r="Y2387">
        <v>0</v>
      </c>
      <c r="Z2387">
        <v>0</v>
      </c>
      <c r="AA2387" t="s">
        <v>2276</v>
      </c>
      <c r="AB2387">
        <v>0</v>
      </c>
      <c r="AC2387">
        <v>0</v>
      </c>
      <c r="AD2387">
        <v>0</v>
      </c>
      <c r="AE2387">
        <v>1</v>
      </c>
      <c r="AF2387">
        <v>0</v>
      </c>
      <c r="AG2387">
        <v>0</v>
      </c>
      <c r="AH2387">
        <v>0</v>
      </c>
      <c r="AI2387">
        <v>0</v>
      </c>
      <c r="AJ2387" t="s">
        <v>4675</v>
      </c>
    </row>
    <row r="2388" spans="1:36" x14ac:dyDescent="0.3">
      <c r="A2388" s="1">
        <v>43455</v>
      </c>
      <c r="B2388" s="1" t="str">
        <f t="shared" si="111"/>
        <v>2018</v>
      </c>
      <c r="C2388" s="1" t="str">
        <f t="shared" si="112"/>
        <v>12</v>
      </c>
      <c r="D2388" s="1" t="str">
        <f t="shared" si="113"/>
        <v>21</v>
      </c>
      <c r="E2388" t="s">
        <v>2038</v>
      </c>
      <c r="F2388" t="s">
        <v>2195</v>
      </c>
      <c r="G2388" t="s">
        <v>2196</v>
      </c>
      <c r="H2388" t="s">
        <v>2200</v>
      </c>
      <c r="I2388" t="s">
        <v>2200</v>
      </c>
      <c r="J2388" t="s">
        <v>2219</v>
      </c>
      <c r="K2388" t="s">
        <v>2246</v>
      </c>
      <c r="L2388" t="s">
        <v>2200</v>
      </c>
      <c r="M2388">
        <v>0</v>
      </c>
      <c r="N2388">
        <v>0</v>
      </c>
      <c r="O2388">
        <v>0</v>
      </c>
      <c r="P2388">
        <v>0</v>
      </c>
      <c r="Q2388">
        <v>0</v>
      </c>
      <c r="R2388">
        <v>0</v>
      </c>
      <c r="S2388">
        <v>0</v>
      </c>
      <c r="T2388">
        <v>0</v>
      </c>
      <c r="U2388">
        <v>0</v>
      </c>
      <c r="V2388">
        <v>0</v>
      </c>
      <c r="W2388">
        <v>0</v>
      </c>
      <c r="X2388">
        <v>4</v>
      </c>
      <c r="Y2388">
        <v>0</v>
      </c>
      <c r="Z2388">
        <v>0</v>
      </c>
      <c r="AA2388" t="s">
        <v>2276</v>
      </c>
      <c r="AB2388">
        <v>0</v>
      </c>
      <c r="AC2388">
        <v>0</v>
      </c>
      <c r="AD2388">
        <v>0</v>
      </c>
      <c r="AE2388">
        <v>1</v>
      </c>
      <c r="AF2388">
        <v>0</v>
      </c>
      <c r="AG2388">
        <v>0</v>
      </c>
      <c r="AH2388">
        <v>0</v>
      </c>
      <c r="AI2388">
        <v>0</v>
      </c>
      <c r="AJ2388" t="s">
        <v>4676</v>
      </c>
    </row>
    <row r="2389" spans="1:36" x14ac:dyDescent="0.3">
      <c r="A2389" s="1">
        <v>43455</v>
      </c>
      <c r="B2389" s="1" t="str">
        <f t="shared" si="111"/>
        <v>2018</v>
      </c>
      <c r="C2389" s="1" t="str">
        <f t="shared" si="112"/>
        <v>12</v>
      </c>
      <c r="D2389" s="1" t="str">
        <f t="shared" si="113"/>
        <v>21</v>
      </c>
      <c r="E2389" t="s">
        <v>2039</v>
      </c>
      <c r="F2389" t="s">
        <v>2195</v>
      </c>
      <c r="G2389" t="s">
        <v>2196</v>
      </c>
      <c r="H2389" t="s">
        <v>2200</v>
      </c>
      <c r="I2389" t="s">
        <v>2200</v>
      </c>
      <c r="J2389" t="s">
        <v>2219</v>
      </c>
      <c r="K2389" t="s">
        <v>2246</v>
      </c>
      <c r="L2389" t="s">
        <v>2200</v>
      </c>
      <c r="M2389">
        <v>0</v>
      </c>
      <c r="N2389">
        <v>0</v>
      </c>
      <c r="O2389">
        <v>0</v>
      </c>
      <c r="P2389">
        <v>0</v>
      </c>
      <c r="Q2389">
        <v>0</v>
      </c>
      <c r="R2389">
        <v>0</v>
      </c>
      <c r="S2389">
        <v>0</v>
      </c>
      <c r="T2389">
        <v>0</v>
      </c>
      <c r="U2389">
        <v>0</v>
      </c>
      <c r="V2389">
        <v>0</v>
      </c>
      <c r="W2389">
        <v>0</v>
      </c>
      <c r="X2389">
        <v>2</v>
      </c>
      <c r="Y2389">
        <v>0</v>
      </c>
      <c r="Z2389">
        <v>0</v>
      </c>
      <c r="AA2389" t="s">
        <v>2276</v>
      </c>
      <c r="AB2389">
        <v>0</v>
      </c>
      <c r="AC2389">
        <v>0</v>
      </c>
      <c r="AD2389">
        <v>0</v>
      </c>
      <c r="AE2389">
        <v>1</v>
      </c>
      <c r="AF2389">
        <v>0</v>
      </c>
      <c r="AG2389">
        <v>0</v>
      </c>
      <c r="AH2389">
        <v>0</v>
      </c>
      <c r="AI2389">
        <v>0</v>
      </c>
      <c r="AJ2389" t="s">
        <v>4677</v>
      </c>
    </row>
    <row r="2390" spans="1:36" x14ac:dyDescent="0.3">
      <c r="A2390" s="1">
        <v>43455</v>
      </c>
      <c r="B2390" s="1" t="str">
        <f t="shared" si="111"/>
        <v>2018</v>
      </c>
      <c r="C2390" s="1" t="str">
        <f t="shared" si="112"/>
        <v>12</v>
      </c>
      <c r="D2390" s="1" t="str">
        <f t="shared" si="113"/>
        <v>21</v>
      </c>
      <c r="E2390" t="s">
        <v>2039</v>
      </c>
      <c r="F2390" t="s">
        <v>2195</v>
      </c>
      <c r="G2390" t="s">
        <v>2196</v>
      </c>
      <c r="H2390" t="s">
        <v>2200</v>
      </c>
      <c r="I2390" t="s">
        <v>2200</v>
      </c>
      <c r="J2390" t="s">
        <v>2219</v>
      </c>
      <c r="K2390" t="s">
        <v>2246</v>
      </c>
      <c r="L2390" t="s">
        <v>2200</v>
      </c>
      <c r="M2390">
        <v>0</v>
      </c>
      <c r="N2390">
        <v>0</v>
      </c>
      <c r="O2390">
        <v>0</v>
      </c>
      <c r="P2390">
        <v>0</v>
      </c>
      <c r="Q2390">
        <v>0</v>
      </c>
      <c r="R2390">
        <v>0</v>
      </c>
      <c r="S2390">
        <v>0</v>
      </c>
      <c r="T2390">
        <v>0</v>
      </c>
      <c r="U2390">
        <v>0</v>
      </c>
      <c r="V2390">
        <v>0</v>
      </c>
      <c r="W2390">
        <v>0</v>
      </c>
      <c r="X2390">
        <v>2</v>
      </c>
      <c r="Y2390">
        <v>0</v>
      </c>
      <c r="Z2390">
        <v>0</v>
      </c>
      <c r="AA2390" t="s">
        <v>2276</v>
      </c>
      <c r="AB2390">
        <v>0</v>
      </c>
      <c r="AC2390">
        <v>0</v>
      </c>
      <c r="AD2390">
        <v>0</v>
      </c>
      <c r="AE2390">
        <v>1</v>
      </c>
      <c r="AF2390">
        <v>0</v>
      </c>
      <c r="AG2390">
        <v>0</v>
      </c>
      <c r="AH2390">
        <v>0</v>
      </c>
      <c r="AI2390">
        <v>0</v>
      </c>
      <c r="AJ2390" t="s">
        <v>4678</v>
      </c>
    </row>
    <row r="2391" spans="1:36" x14ac:dyDescent="0.3">
      <c r="A2391" s="1">
        <v>43455</v>
      </c>
      <c r="B2391" s="1" t="str">
        <f t="shared" si="111"/>
        <v>2018</v>
      </c>
      <c r="C2391" s="1" t="str">
        <f t="shared" si="112"/>
        <v>12</v>
      </c>
      <c r="D2391" s="1" t="str">
        <f t="shared" si="113"/>
        <v>21</v>
      </c>
      <c r="E2391" t="s">
        <v>2040</v>
      </c>
      <c r="F2391" t="s">
        <v>2195</v>
      </c>
      <c r="G2391" t="s">
        <v>2196</v>
      </c>
      <c r="H2391" t="s">
        <v>2200</v>
      </c>
      <c r="I2391" t="s">
        <v>2200</v>
      </c>
      <c r="J2391" t="s">
        <v>2219</v>
      </c>
      <c r="K2391" t="s">
        <v>2246</v>
      </c>
      <c r="L2391" t="s">
        <v>2200</v>
      </c>
      <c r="M2391">
        <v>0</v>
      </c>
      <c r="N2391">
        <v>0</v>
      </c>
      <c r="O2391">
        <v>0</v>
      </c>
      <c r="P2391">
        <v>0</v>
      </c>
      <c r="Q2391">
        <v>0</v>
      </c>
      <c r="R2391">
        <v>0</v>
      </c>
      <c r="S2391">
        <v>0</v>
      </c>
      <c r="T2391">
        <v>0</v>
      </c>
      <c r="U2391">
        <v>0</v>
      </c>
      <c r="V2391">
        <v>0</v>
      </c>
      <c r="W2391">
        <v>0</v>
      </c>
      <c r="X2391">
        <v>1</v>
      </c>
      <c r="Y2391">
        <v>0</v>
      </c>
      <c r="Z2391">
        <v>0</v>
      </c>
      <c r="AA2391" t="s">
        <v>2276</v>
      </c>
      <c r="AB2391">
        <v>0</v>
      </c>
      <c r="AC2391">
        <v>0</v>
      </c>
      <c r="AD2391">
        <v>0</v>
      </c>
      <c r="AE2391">
        <v>1</v>
      </c>
      <c r="AF2391">
        <v>0</v>
      </c>
      <c r="AG2391">
        <v>0</v>
      </c>
      <c r="AH2391">
        <v>0</v>
      </c>
      <c r="AI2391">
        <v>0</v>
      </c>
      <c r="AJ2391" t="s">
        <v>4679</v>
      </c>
    </row>
    <row r="2392" spans="1:36" x14ac:dyDescent="0.3">
      <c r="A2392" s="1">
        <v>43451</v>
      </c>
      <c r="B2392" s="1" t="str">
        <f t="shared" si="111"/>
        <v>2018</v>
      </c>
      <c r="C2392" s="1" t="str">
        <f t="shared" si="112"/>
        <v>12</v>
      </c>
      <c r="D2392" s="1" t="str">
        <f t="shared" si="113"/>
        <v>17</v>
      </c>
      <c r="E2392" t="s">
        <v>2041</v>
      </c>
      <c r="F2392" t="s">
        <v>2195</v>
      </c>
      <c r="G2392" t="s">
        <v>2196</v>
      </c>
      <c r="H2392" t="s">
        <v>2198</v>
      </c>
      <c r="I2392" t="s">
        <v>2206</v>
      </c>
      <c r="J2392" t="s">
        <v>2217</v>
      </c>
      <c r="K2392" t="s">
        <v>2240</v>
      </c>
      <c r="L2392" t="s">
        <v>2267</v>
      </c>
      <c r="M2392">
        <v>0</v>
      </c>
      <c r="N2392">
        <v>0</v>
      </c>
      <c r="O2392">
        <v>0</v>
      </c>
      <c r="P2392">
        <v>0</v>
      </c>
      <c r="Q2392">
        <v>0</v>
      </c>
      <c r="R2392">
        <v>0</v>
      </c>
      <c r="S2392">
        <v>1</v>
      </c>
      <c r="T2392">
        <v>0</v>
      </c>
      <c r="U2392">
        <v>0</v>
      </c>
      <c r="V2392">
        <v>1</v>
      </c>
      <c r="W2392">
        <v>0</v>
      </c>
      <c r="X2392">
        <v>0</v>
      </c>
      <c r="Y2392">
        <v>0</v>
      </c>
      <c r="Z2392">
        <v>0</v>
      </c>
      <c r="AA2392" t="s">
        <v>2276</v>
      </c>
      <c r="AB2392">
        <v>0</v>
      </c>
      <c r="AC2392">
        <v>0</v>
      </c>
      <c r="AD2392">
        <v>0</v>
      </c>
      <c r="AE2392">
        <v>1</v>
      </c>
      <c r="AF2392">
        <v>0</v>
      </c>
      <c r="AG2392">
        <v>0</v>
      </c>
      <c r="AH2392">
        <v>0</v>
      </c>
      <c r="AI2392">
        <v>0</v>
      </c>
      <c r="AJ2392" t="s">
        <v>4680</v>
      </c>
    </row>
    <row r="2393" spans="1:36" x14ac:dyDescent="0.3">
      <c r="A2393" s="1">
        <v>43450</v>
      </c>
      <c r="B2393" s="1" t="str">
        <f t="shared" si="111"/>
        <v>2018</v>
      </c>
      <c r="C2393" s="1" t="str">
        <f t="shared" si="112"/>
        <v>12</v>
      </c>
      <c r="D2393" s="1" t="str">
        <f t="shared" si="113"/>
        <v>16</v>
      </c>
      <c r="E2393" t="s">
        <v>2042</v>
      </c>
      <c r="F2393" t="s">
        <v>2195</v>
      </c>
      <c r="G2393" t="s">
        <v>2196</v>
      </c>
      <c r="H2393" t="s">
        <v>2198</v>
      </c>
      <c r="I2393" t="s">
        <v>2206</v>
      </c>
      <c r="J2393" t="s">
        <v>2217</v>
      </c>
      <c r="K2393" t="s">
        <v>2240</v>
      </c>
      <c r="L2393" t="s">
        <v>2267</v>
      </c>
      <c r="M2393">
        <v>0</v>
      </c>
      <c r="N2393">
        <v>0</v>
      </c>
      <c r="O2393">
        <v>0</v>
      </c>
      <c r="P2393">
        <v>0</v>
      </c>
      <c r="Q2393">
        <v>0</v>
      </c>
      <c r="R2393">
        <v>0</v>
      </c>
      <c r="S2393">
        <v>1</v>
      </c>
      <c r="T2393">
        <v>0</v>
      </c>
      <c r="U2393">
        <v>0</v>
      </c>
      <c r="V2393">
        <v>1</v>
      </c>
      <c r="W2393">
        <v>0</v>
      </c>
      <c r="X2393">
        <v>1</v>
      </c>
      <c r="Y2393">
        <v>0</v>
      </c>
      <c r="Z2393">
        <v>0</v>
      </c>
      <c r="AA2393" t="s">
        <v>2276</v>
      </c>
      <c r="AB2393">
        <v>0</v>
      </c>
      <c r="AC2393">
        <v>0</v>
      </c>
      <c r="AD2393">
        <v>0</v>
      </c>
      <c r="AE2393">
        <v>1</v>
      </c>
      <c r="AF2393">
        <v>0</v>
      </c>
      <c r="AG2393">
        <v>0</v>
      </c>
      <c r="AH2393">
        <v>0</v>
      </c>
      <c r="AI2393">
        <v>0</v>
      </c>
      <c r="AJ2393" t="s">
        <v>4681</v>
      </c>
    </row>
    <row r="2394" spans="1:36" x14ac:dyDescent="0.3">
      <c r="A2394" s="1">
        <v>43449</v>
      </c>
      <c r="B2394" s="1" t="str">
        <f t="shared" si="111"/>
        <v>2018</v>
      </c>
      <c r="C2394" s="1" t="str">
        <f t="shared" si="112"/>
        <v>12</v>
      </c>
      <c r="D2394" s="1" t="str">
        <f t="shared" si="113"/>
        <v>15</v>
      </c>
      <c r="E2394" t="s">
        <v>2043</v>
      </c>
      <c r="F2394" t="s">
        <v>2195</v>
      </c>
      <c r="G2394" t="s">
        <v>2196</v>
      </c>
      <c r="H2394" t="s">
        <v>2198</v>
      </c>
      <c r="I2394" t="s">
        <v>2206</v>
      </c>
      <c r="J2394" t="s">
        <v>2217</v>
      </c>
      <c r="K2394" t="s">
        <v>2240</v>
      </c>
      <c r="L2394" t="s">
        <v>2267</v>
      </c>
      <c r="M2394">
        <v>0</v>
      </c>
      <c r="N2394">
        <v>0</v>
      </c>
      <c r="O2394">
        <v>0</v>
      </c>
      <c r="P2394">
        <v>0</v>
      </c>
      <c r="Q2394">
        <v>0</v>
      </c>
      <c r="R2394">
        <v>0</v>
      </c>
      <c r="S2394">
        <v>0</v>
      </c>
      <c r="T2394">
        <v>0</v>
      </c>
      <c r="U2394">
        <v>0</v>
      </c>
      <c r="V2394">
        <v>1</v>
      </c>
      <c r="W2394">
        <v>0</v>
      </c>
      <c r="X2394">
        <v>0</v>
      </c>
      <c r="Y2394">
        <v>0</v>
      </c>
      <c r="Z2394">
        <v>0</v>
      </c>
      <c r="AA2394" t="s">
        <v>2276</v>
      </c>
      <c r="AB2394">
        <v>0</v>
      </c>
      <c r="AC2394">
        <v>0</v>
      </c>
      <c r="AD2394">
        <v>0</v>
      </c>
      <c r="AE2394">
        <v>1</v>
      </c>
      <c r="AF2394">
        <v>0</v>
      </c>
      <c r="AG2394">
        <v>0</v>
      </c>
      <c r="AH2394">
        <v>0</v>
      </c>
      <c r="AI2394">
        <v>0</v>
      </c>
      <c r="AJ2394" t="s">
        <v>4682</v>
      </c>
    </row>
    <row r="2395" spans="1:36" x14ac:dyDescent="0.3">
      <c r="A2395" s="1">
        <v>43449</v>
      </c>
      <c r="B2395" s="1" t="str">
        <f t="shared" si="111"/>
        <v>2018</v>
      </c>
      <c r="C2395" s="1" t="str">
        <f t="shared" si="112"/>
        <v>12</v>
      </c>
      <c r="D2395" s="1" t="str">
        <f t="shared" si="113"/>
        <v>15</v>
      </c>
      <c r="E2395" t="s">
        <v>2044</v>
      </c>
      <c r="F2395" t="s">
        <v>2195</v>
      </c>
      <c r="G2395" t="s">
        <v>2196</v>
      </c>
      <c r="H2395" t="s">
        <v>2198</v>
      </c>
      <c r="I2395" t="s">
        <v>2206</v>
      </c>
      <c r="J2395" t="s">
        <v>2217</v>
      </c>
      <c r="K2395" t="s">
        <v>2250</v>
      </c>
      <c r="L2395" t="s">
        <v>2264</v>
      </c>
      <c r="M2395">
        <v>0</v>
      </c>
      <c r="N2395">
        <v>1</v>
      </c>
      <c r="O2395">
        <v>1</v>
      </c>
      <c r="P2395">
        <v>0</v>
      </c>
      <c r="Q2395">
        <v>0</v>
      </c>
      <c r="R2395">
        <v>0</v>
      </c>
      <c r="S2395">
        <v>0</v>
      </c>
      <c r="T2395">
        <v>0</v>
      </c>
      <c r="U2395">
        <v>0</v>
      </c>
      <c r="V2395">
        <v>1</v>
      </c>
      <c r="W2395">
        <v>0</v>
      </c>
      <c r="X2395">
        <v>0</v>
      </c>
      <c r="Y2395">
        <v>0</v>
      </c>
      <c r="Z2395">
        <v>0</v>
      </c>
      <c r="AA2395" t="s">
        <v>2276</v>
      </c>
      <c r="AB2395">
        <v>0</v>
      </c>
      <c r="AC2395">
        <v>0</v>
      </c>
      <c r="AD2395">
        <v>0</v>
      </c>
      <c r="AE2395">
        <v>1</v>
      </c>
      <c r="AF2395">
        <v>0</v>
      </c>
      <c r="AG2395">
        <v>0</v>
      </c>
      <c r="AH2395">
        <v>0</v>
      </c>
      <c r="AI2395">
        <v>0</v>
      </c>
      <c r="AJ2395" t="s">
        <v>4683</v>
      </c>
    </row>
    <row r="2396" spans="1:36" x14ac:dyDescent="0.3">
      <c r="A2396" s="1">
        <v>43448</v>
      </c>
      <c r="B2396" s="1" t="str">
        <f t="shared" si="111"/>
        <v>2018</v>
      </c>
      <c r="C2396" s="1" t="str">
        <f t="shared" si="112"/>
        <v>12</v>
      </c>
      <c r="D2396" s="1" t="str">
        <f t="shared" si="113"/>
        <v>14</v>
      </c>
      <c r="E2396" t="s">
        <v>2045</v>
      </c>
      <c r="F2396" t="s">
        <v>2195</v>
      </c>
      <c r="G2396" t="s">
        <v>2196</v>
      </c>
      <c r="H2396" t="s">
        <v>2197</v>
      </c>
      <c r="I2396" t="s">
        <v>2206</v>
      </c>
      <c r="J2396" t="s">
        <v>2217</v>
      </c>
      <c r="K2396" t="s">
        <v>2240</v>
      </c>
      <c r="L2396" t="s">
        <v>2216</v>
      </c>
      <c r="M2396">
        <v>0</v>
      </c>
      <c r="N2396">
        <v>0</v>
      </c>
      <c r="O2396">
        <v>0</v>
      </c>
      <c r="P2396">
        <v>0</v>
      </c>
      <c r="Q2396">
        <v>0</v>
      </c>
      <c r="R2396">
        <v>0</v>
      </c>
      <c r="S2396">
        <v>0</v>
      </c>
      <c r="T2396">
        <v>0</v>
      </c>
      <c r="U2396">
        <v>0</v>
      </c>
      <c r="V2396">
        <v>0</v>
      </c>
      <c r="W2396">
        <v>0</v>
      </c>
      <c r="X2396">
        <v>2</v>
      </c>
      <c r="Y2396">
        <v>0</v>
      </c>
      <c r="Z2396">
        <v>0</v>
      </c>
      <c r="AA2396" t="s">
        <v>2276</v>
      </c>
      <c r="AB2396">
        <v>0</v>
      </c>
      <c r="AC2396">
        <v>0</v>
      </c>
      <c r="AD2396">
        <v>0</v>
      </c>
      <c r="AE2396">
        <v>1</v>
      </c>
      <c r="AF2396">
        <v>0</v>
      </c>
      <c r="AG2396">
        <v>0</v>
      </c>
      <c r="AH2396">
        <v>0</v>
      </c>
      <c r="AI2396">
        <v>0</v>
      </c>
      <c r="AJ2396" t="s">
        <v>4684</v>
      </c>
    </row>
    <row r="2397" spans="1:36" x14ac:dyDescent="0.3">
      <c r="A2397" s="1">
        <v>43448</v>
      </c>
      <c r="B2397" s="1" t="str">
        <f t="shared" si="111"/>
        <v>2018</v>
      </c>
      <c r="C2397" s="1" t="str">
        <f t="shared" si="112"/>
        <v>12</v>
      </c>
      <c r="D2397" s="1" t="str">
        <f t="shared" si="113"/>
        <v>14</v>
      </c>
      <c r="E2397" t="s">
        <v>2046</v>
      </c>
      <c r="F2397" t="s">
        <v>2195</v>
      </c>
      <c r="G2397" t="s">
        <v>2196</v>
      </c>
      <c r="H2397" t="s">
        <v>2198</v>
      </c>
      <c r="I2397" t="s">
        <v>2213</v>
      </c>
      <c r="J2397" t="s">
        <v>2229</v>
      </c>
      <c r="K2397" t="s">
        <v>2240</v>
      </c>
      <c r="L2397" t="s">
        <v>2270</v>
      </c>
      <c r="M2397">
        <v>0</v>
      </c>
      <c r="N2397">
        <v>0</v>
      </c>
      <c r="O2397">
        <v>0</v>
      </c>
      <c r="P2397">
        <v>0</v>
      </c>
      <c r="Q2397">
        <v>0</v>
      </c>
      <c r="R2397">
        <v>0</v>
      </c>
      <c r="S2397">
        <v>0</v>
      </c>
      <c r="T2397">
        <v>0</v>
      </c>
      <c r="U2397">
        <v>0</v>
      </c>
      <c r="V2397">
        <v>1</v>
      </c>
      <c r="W2397">
        <v>0</v>
      </c>
      <c r="X2397">
        <v>0</v>
      </c>
      <c r="Y2397">
        <v>0</v>
      </c>
      <c r="Z2397">
        <v>0</v>
      </c>
      <c r="AA2397" t="s">
        <v>2276</v>
      </c>
      <c r="AB2397">
        <v>0</v>
      </c>
      <c r="AC2397">
        <v>0</v>
      </c>
      <c r="AD2397">
        <v>0</v>
      </c>
      <c r="AE2397">
        <v>1</v>
      </c>
      <c r="AF2397">
        <v>0</v>
      </c>
      <c r="AG2397">
        <v>0</v>
      </c>
      <c r="AH2397">
        <v>0</v>
      </c>
      <c r="AI2397">
        <v>0</v>
      </c>
      <c r="AJ2397" t="s">
        <v>4685</v>
      </c>
    </row>
    <row r="2398" spans="1:36" x14ac:dyDescent="0.3">
      <c r="A2398" s="1">
        <v>43447</v>
      </c>
      <c r="B2398" s="1" t="str">
        <f t="shared" si="111"/>
        <v>2018</v>
      </c>
      <c r="C2398" s="1" t="str">
        <f t="shared" si="112"/>
        <v>12</v>
      </c>
      <c r="D2398" s="1" t="str">
        <f t="shared" si="113"/>
        <v>13</v>
      </c>
      <c r="E2398" t="s">
        <v>2047</v>
      </c>
      <c r="F2398" t="s">
        <v>2195</v>
      </c>
      <c r="G2398" t="s">
        <v>2196</v>
      </c>
      <c r="H2398" t="s">
        <v>2198</v>
      </c>
      <c r="I2398" t="s">
        <v>2206</v>
      </c>
      <c r="J2398" t="s">
        <v>2217</v>
      </c>
      <c r="K2398" t="s">
        <v>2240</v>
      </c>
      <c r="L2398" t="s">
        <v>2267</v>
      </c>
      <c r="M2398">
        <v>0</v>
      </c>
      <c r="N2398">
        <v>0</v>
      </c>
      <c r="O2398">
        <v>0</v>
      </c>
      <c r="P2398">
        <v>0</v>
      </c>
      <c r="Q2398">
        <v>0</v>
      </c>
      <c r="R2398">
        <v>0</v>
      </c>
      <c r="S2398">
        <v>0</v>
      </c>
      <c r="T2398">
        <v>0</v>
      </c>
      <c r="U2398">
        <v>0</v>
      </c>
      <c r="V2398">
        <v>1</v>
      </c>
      <c r="W2398">
        <v>0</v>
      </c>
      <c r="X2398">
        <v>3</v>
      </c>
      <c r="Y2398">
        <v>0</v>
      </c>
      <c r="Z2398">
        <v>0</v>
      </c>
      <c r="AA2398" t="s">
        <v>2276</v>
      </c>
      <c r="AB2398">
        <v>0</v>
      </c>
      <c r="AC2398">
        <v>0</v>
      </c>
      <c r="AD2398">
        <v>0</v>
      </c>
      <c r="AE2398">
        <v>1</v>
      </c>
      <c r="AF2398">
        <v>0</v>
      </c>
      <c r="AG2398">
        <v>0</v>
      </c>
      <c r="AH2398">
        <v>0</v>
      </c>
      <c r="AI2398">
        <v>0</v>
      </c>
      <c r="AJ2398" t="s">
        <v>4686</v>
      </c>
    </row>
    <row r="2399" spans="1:36" x14ac:dyDescent="0.3">
      <c r="A2399" s="1">
        <v>43446</v>
      </c>
      <c r="B2399" s="1" t="str">
        <f t="shared" si="111"/>
        <v>2018</v>
      </c>
      <c r="C2399" s="1" t="str">
        <f t="shared" si="112"/>
        <v>12</v>
      </c>
      <c r="D2399" s="1" t="str">
        <f t="shared" si="113"/>
        <v>12</v>
      </c>
      <c r="E2399" t="s">
        <v>2048</v>
      </c>
      <c r="F2399" t="s">
        <v>2195</v>
      </c>
      <c r="G2399" t="s">
        <v>2196</v>
      </c>
      <c r="H2399" t="s">
        <v>2200</v>
      </c>
      <c r="I2399" t="s">
        <v>2200</v>
      </c>
      <c r="J2399" t="s">
        <v>2219</v>
      </c>
      <c r="K2399" t="s">
        <v>2246</v>
      </c>
      <c r="L2399" t="s">
        <v>2200</v>
      </c>
      <c r="M2399">
        <v>0</v>
      </c>
      <c r="N2399">
        <v>0</v>
      </c>
      <c r="O2399">
        <v>0</v>
      </c>
      <c r="P2399">
        <v>0</v>
      </c>
      <c r="Q2399">
        <v>0</v>
      </c>
      <c r="R2399">
        <v>0</v>
      </c>
      <c r="S2399">
        <v>0</v>
      </c>
      <c r="T2399">
        <v>0</v>
      </c>
      <c r="U2399">
        <v>0</v>
      </c>
      <c r="V2399">
        <v>1</v>
      </c>
      <c r="W2399">
        <v>0</v>
      </c>
      <c r="X2399">
        <v>0</v>
      </c>
      <c r="Y2399">
        <v>0</v>
      </c>
      <c r="Z2399">
        <v>0</v>
      </c>
      <c r="AA2399" t="s">
        <v>2276</v>
      </c>
      <c r="AB2399">
        <v>0</v>
      </c>
      <c r="AC2399">
        <v>0</v>
      </c>
      <c r="AD2399">
        <v>0</v>
      </c>
      <c r="AE2399">
        <v>1</v>
      </c>
      <c r="AF2399">
        <v>0</v>
      </c>
      <c r="AG2399">
        <v>0</v>
      </c>
      <c r="AH2399">
        <v>0</v>
      </c>
      <c r="AI2399">
        <v>0</v>
      </c>
      <c r="AJ2399" t="s">
        <v>4687</v>
      </c>
    </row>
    <row r="2400" spans="1:36" x14ac:dyDescent="0.3">
      <c r="A2400" s="1">
        <v>43444</v>
      </c>
      <c r="B2400" s="1" t="str">
        <f t="shared" si="111"/>
        <v>2018</v>
      </c>
      <c r="C2400" s="1" t="str">
        <f t="shared" si="112"/>
        <v>12</v>
      </c>
      <c r="D2400" s="1" t="str">
        <f t="shared" si="113"/>
        <v>10</v>
      </c>
      <c r="E2400" t="s">
        <v>2049</v>
      </c>
      <c r="F2400" t="s">
        <v>2195</v>
      </c>
      <c r="G2400" t="s">
        <v>2196</v>
      </c>
      <c r="H2400" t="s">
        <v>2197</v>
      </c>
      <c r="I2400" t="s">
        <v>2206</v>
      </c>
      <c r="J2400" t="s">
        <v>2217</v>
      </c>
      <c r="K2400" t="s">
        <v>2240</v>
      </c>
      <c r="L2400" t="s">
        <v>2216</v>
      </c>
      <c r="M2400">
        <v>0</v>
      </c>
      <c r="N2400">
        <v>0</v>
      </c>
      <c r="O2400">
        <v>0</v>
      </c>
      <c r="P2400">
        <v>0</v>
      </c>
      <c r="Q2400">
        <v>0</v>
      </c>
      <c r="R2400">
        <v>0</v>
      </c>
      <c r="S2400">
        <v>0</v>
      </c>
      <c r="T2400">
        <v>0</v>
      </c>
      <c r="U2400">
        <v>0</v>
      </c>
      <c r="V2400">
        <v>0</v>
      </c>
      <c r="W2400">
        <v>0</v>
      </c>
      <c r="X2400">
        <v>1</v>
      </c>
      <c r="Y2400">
        <v>0</v>
      </c>
      <c r="Z2400">
        <v>0</v>
      </c>
      <c r="AA2400" t="s">
        <v>2276</v>
      </c>
      <c r="AB2400">
        <v>0</v>
      </c>
      <c r="AC2400">
        <v>0</v>
      </c>
      <c r="AD2400">
        <v>0</v>
      </c>
      <c r="AE2400">
        <v>1</v>
      </c>
      <c r="AF2400">
        <v>0</v>
      </c>
      <c r="AG2400">
        <v>0</v>
      </c>
      <c r="AH2400">
        <v>0</v>
      </c>
      <c r="AI2400">
        <v>0</v>
      </c>
      <c r="AJ2400" t="s">
        <v>4688</v>
      </c>
    </row>
    <row r="2401" spans="1:36" x14ac:dyDescent="0.3">
      <c r="A2401" s="1">
        <v>43441</v>
      </c>
      <c r="B2401" s="1" t="str">
        <f t="shared" si="111"/>
        <v>2018</v>
      </c>
      <c r="C2401" s="1" t="str">
        <f t="shared" si="112"/>
        <v>12</v>
      </c>
      <c r="D2401" s="1" t="str">
        <f t="shared" si="113"/>
        <v>07</v>
      </c>
      <c r="E2401" t="s">
        <v>2050</v>
      </c>
      <c r="F2401" t="s">
        <v>2195</v>
      </c>
      <c r="G2401" t="s">
        <v>2196</v>
      </c>
      <c r="H2401" t="s">
        <v>2200</v>
      </c>
      <c r="I2401" t="s">
        <v>2200</v>
      </c>
      <c r="J2401" t="s">
        <v>2219</v>
      </c>
      <c r="K2401" t="s">
        <v>2246</v>
      </c>
      <c r="L2401" t="s">
        <v>2200</v>
      </c>
      <c r="M2401">
        <v>0</v>
      </c>
      <c r="N2401">
        <v>0</v>
      </c>
      <c r="O2401">
        <v>0</v>
      </c>
      <c r="P2401">
        <v>0</v>
      </c>
      <c r="Q2401">
        <v>0</v>
      </c>
      <c r="R2401">
        <v>0</v>
      </c>
      <c r="S2401">
        <v>0</v>
      </c>
      <c r="T2401">
        <v>0</v>
      </c>
      <c r="U2401">
        <v>0</v>
      </c>
      <c r="V2401">
        <v>0</v>
      </c>
      <c r="W2401">
        <v>0</v>
      </c>
      <c r="X2401">
        <v>1</v>
      </c>
      <c r="Y2401">
        <v>0</v>
      </c>
      <c r="Z2401">
        <v>0</v>
      </c>
      <c r="AA2401" t="s">
        <v>2276</v>
      </c>
      <c r="AB2401">
        <v>0</v>
      </c>
      <c r="AC2401">
        <v>0</v>
      </c>
      <c r="AD2401">
        <v>0</v>
      </c>
      <c r="AE2401">
        <v>1</v>
      </c>
      <c r="AF2401">
        <v>0</v>
      </c>
      <c r="AG2401">
        <v>0</v>
      </c>
      <c r="AH2401">
        <v>0</v>
      </c>
      <c r="AI2401">
        <v>0</v>
      </c>
      <c r="AJ2401" t="s">
        <v>4689</v>
      </c>
    </row>
    <row r="2402" spans="1:36" x14ac:dyDescent="0.3">
      <c r="A2402" s="1">
        <v>43441</v>
      </c>
      <c r="B2402" s="1" t="str">
        <f t="shared" si="111"/>
        <v>2018</v>
      </c>
      <c r="C2402" s="1" t="str">
        <f t="shared" si="112"/>
        <v>12</v>
      </c>
      <c r="D2402" s="1" t="str">
        <f t="shared" si="113"/>
        <v>07</v>
      </c>
      <c r="E2402" t="s">
        <v>2051</v>
      </c>
      <c r="F2402" t="s">
        <v>2195</v>
      </c>
      <c r="G2402" t="s">
        <v>2196</v>
      </c>
      <c r="H2402" t="s">
        <v>2200</v>
      </c>
      <c r="I2402" t="s">
        <v>2200</v>
      </c>
      <c r="J2402" t="s">
        <v>2219</v>
      </c>
      <c r="K2402" t="s">
        <v>2246</v>
      </c>
      <c r="L2402" t="s">
        <v>2200</v>
      </c>
      <c r="M2402">
        <v>0</v>
      </c>
      <c r="N2402">
        <v>0</v>
      </c>
      <c r="O2402">
        <v>0</v>
      </c>
      <c r="P2402">
        <v>0</v>
      </c>
      <c r="Q2402">
        <v>0</v>
      </c>
      <c r="R2402">
        <v>0</v>
      </c>
      <c r="S2402">
        <v>0</v>
      </c>
      <c r="T2402">
        <v>0</v>
      </c>
      <c r="U2402">
        <v>0</v>
      </c>
      <c r="V2402">
        <v>0</v>
      </c>
      <c r="W2402">
        <v>0</v>
      </c>
      <c r="X2402">
        <v>0</v>
      </c>
      <c r="Y2402">
        <v>0</v>
      </c>
      <c r="Z2402">
        <v>0</v>
      </c>
      <c r="AA2402" t="s">
        <v>2276</v>
      </c>
      <c r="AB2402">
        <v>0</v>
      </c>
      <c r="AC2402">
        <v>0</v>
      </c>
      <c r="AD2402">
        <v>0</v>
      </c>
      <c r="AE2402">
        <v>1</v>
      </c>
      <c r="AF2402">
        <v>0</v>
      </c>
      <c r="AG2402">
        <v>0</v>
      </c>
      <c r="AH2402">
        <v>0</v>
      </c>
      <c r="AI2402">
        <v>0</v>
      </c>
      <c r="AJ2402" t="s">
        <v>4690</v>
      </c>
    </row>
    <row r="2403" spans="1:36" x14ac:dyDescent="0.3">
      <c r="A2403" s="1">
        <v>43441</v>
      </c>
      <c r="B2403" s="1" t="str">
        <f t="shared" si="111"/>
        <v>2018</v>
      </c>
      <c r="C2403" s="1" t="str">
        <f t="shared" si="112"/>
        <v>12</v>
      </c>
      <c r="D2403" s="1" t="str">
        <f t="shared" si="113"/>
        <v>07</v>
      </c>
      <c r="E2403" t="s">
        <v>2052</v>
      </c>
      <c r="F2403" t="s">
        <v>2195</v>
      </c>
      <c r="G2403" t="s">
        <v>2196</v>
      </c>
      <c r="H2403" t="s">
        <v>2200</v>
      </c>
      <c r="I2403" t="s">
        <v>2200</v>
      </c>
      <c r="J2403" t="s">
        <v>2219</v>
      </c>
      <c r="K2403" t="s">
        <v>2246</v>
      </c>
      <c r="L2403" t="s">
        <v>2200</v>
      </c>
      <c r="M2403">
        <v>0</v>
      </c>
      <c r="N2403">
        <v>0</v>
      </c>
      <c r="O2403">
        <v>0</v>
      </c>
      <c r="P2403">
        <v>0</v>
      </c>
      <c r="Q2403">
        <v>0</v>
      </c>
      <c r="R2403">
        <v>0</v>
      </c>
      <c r="S2403">
        <v>0</v>
      </c>
      <c r="T2403">
        <v>0</v>
      </c>
      <c r="U2403">
        <v>0</v>
      </c>
      <c r="V2403">
        <v>0</v>
      </c>
      <c r="W2403">
        <v>0</v>
      </c>
      <c r="X2403">
        <v>1</v>
      </c>
      <c r="Y2403">
        <v>0</v>
      </c>
      <c r="Z2403">
        <v>0</v>
      </c>
      <c r="AA2403" t="s">
        <v>2276</v>
      </c>
      <c r="AB2403">
        <v>0</v>
      </c>
      <c r="AC2403">
        <v>0</v>
      </c>
      <c r="AD2403">
        <v>0</v>
      </c>
      <c r="AE2403">
        <v>1</v>
      </c>
      <c r="AF2403">
        <v>0</v>
      </c>
      <c r="AG2403">
        <v>0</v>
      </c>
      <c r="AH2403">
        <v>0</v>
      </c>
      <c r="AI2403">
        <v>0</v>
      </c>
      <c r="AJ2403" t="s">
        <v>4691</v>
      </c>
    </row>
    <row r="2404" spans="1:36" x14ac:dyDescent="0.3">
      <c r="A2404" s="1">
        <v>43441</v>
      </c>
      <c r="B2404" s="1" t="str">
        <f t="shared" si="111"/>
        <v>2018</v>
      </c>
      <c r="C2404" s="1" t="str">
        <f t="shared" si="112"/>
        <v>12</v>
      </c>
      <c r="D2404" s="1" t="str">
        <f t="shared" si="113"/>
        <v>07</v>
      </c>
      <c r="E2404" t="s">
        <v>2051</v>
      </c>
      <c r="F2404" t="s">
        <v>2195</v>
      </c>
      <c r="G2404" t="s">
        <v>2196</v>
      </c>
      <c r="H2404" t="s">
        <v>2200</v>
      </c>
      <c r="I2404" t="s">
        <v>2200</v>
      </c>
      <c r="J2404" t="s">
        <v>2219</v>
      </c>
      <c r="K2404" t="s">
        <v>2246</v>
      </c>
      <c r="L2404" t="s">
        <v>2200</v>
      </c>
      <c r="M2404">
        <v>0</v>
      </c>
      <c r="N2404">
        <v>0</v>
      </c>
      <c r="O2404">
        <v>0</v>
      </c>
      <c r="P2404">
        <v>0</v>
      </c>
      <c r="Q2404">
        <v>0</v>
      </c>
      <c r="R2404">
        <v>0</v>
      </c>
      <c r="S2404">
        <v>0</v>
      </c>
      <c r="T2404">
        <v>0</v>
      </c>
      <c r="U2404">
        <v>0</v>
      </c>
      <c r="V2404">
        <v>0</v>
      </c>
      <c r="W2404">
        <v>0</v>
      </c>
      <c r="X2404">
        <v>0</v>
      </c>
      <c r="Y2404">
        <v>0</v>
      </c>
      <c r="Z2404">
        <v>0</v>
      </c>
      <c r="AA2404" t="s">
        <v>2276</v>
      </c>
      <c r="AB2404">
        <v>0</v>
      </c>
      <c r="AC2404">
        <v>0</v>
      </c>
      <c r="AD2404">
        <v>0</v>
      </c>
      <c r="AE2404">
        <v>1</v>
      </c>
      <c r="AF2404">
        <v>0</v>
      </c>
      <c r="AG2404">
        <v>0</v>
      </c>
      <c r="AH2404">
        <v>0</v>
      </c>
      <c r="AI2404">
        <v>0</v>
      </c>
      <c r="AJ2404" t="s">
        <v>4692</v>
      </c>
    </row>
    <row r="2405" spans="1:36" x14ac:dyDescent="0.3">
      <c r="A2405" s="1">
        <v>43440</v>
      </c>
      <c r="B2405" s="1" t="str">
        <f t="shared" si="111"/>
        <v>2018</v>
      </c>
      <c r="C2405" s="1" t="str">
        <f t="shared" si="112"/>
        <v>12</v>
      </c>
      <c r="D2405" s="1" t="str">
        <f t="shared" si="113"/>
        <v>06</v>
      </c>
      <c r="E2405" t="s">
        <v>2053</v>
      </c>
      <c r="F2405" t="s">
        <v>2195</v>
      </c>
      <c r="G2405" t="s">
        <v>2196</v>
      </c>
      <c r="H2405" t="s">
        <v>2197</v>
      </c>
      <c r="I2405" t="s">
        <v>2213</v>
      </c>
      <c r="J2405" t="s">
        <v>2229</v>
      </c>
      <c r="K2405" t="s">
        <v>2240</v>
      </c>
      <c r="L2405" t="s">
        <v>2270</v>
      </c>
      <c r="M2405">
        <v>0</v>
      </c>
      <c r="N2405">
        <v>0</v>
      </c>
      <c r="O2405">
        <v>0</v>
      </c>
      <c r="P2405">
        <v>0</v>
      </c>
      <c r="Q2405">
        <v>0</v>
      </c>
      <c r="R2405">
        <v>0</v>
      </c>
      <c r="S2405">
        <v>0</v>
      </c>
      <c r="T2405">
        <v>0</v>
      </c>
      <c r="U2405">
        <v>0</v>
      </c>
      <c r="V2405">
        <v>1</v>
      </c>
      <c r="W2405">
        <v>0</v>
      </c>
      <c r="X2405">
        <v>0</v>
      </c>
      <c r="Y2405">
        <v>0</v>
      </c>
      <c r="Z2405">
        <v>0</v>
      </c>
      <c r="AA2405" t="s">
        <v>2276</v>
      </c>
      <c r="AB2405">
        <v>0</v>
      </c>
      <c r="AC2405">
        <v>0</v>
      </c>
      <c r="AD2405">
        <v>0</v>
      </c>
      <c r="AE2405">
        <v>1</v>
      </c>
      <c r="AF2405">
        <v>0</v>
      </c>
      <c r="AG2405">
        <v>0</v>
      </c>
      <c r="AH2405">
        <v>0</v>
      </c>
      <c r="AI2405">
        <v>0</v>
      </c>
      <c r="AJ2405" t="s">
        <v>4693</v>
      </c>
    </row>
    <row r="2406" spans="1:36" x14ac:dyDescent="0.3">
      <c r="A2406" s="1">
        <v>43434</v>
      </c>
      <c r="B2406" s="1" t="str">
        <f t="shared" si="111"/>
        <v>2018</v>
      </c>
      <c r="C2406" s="1" t="str">
        <f t="shared" si="112"/>
        <v>11</v>
      </c>
      <c r="D2406" s="1" t="str">
        <f t="shared" si="113"/>
        <v>30</v>
      </c>
      <c r="E2406" t="s">
        <v>2054</v>
      </c>
      <c r="F2406" t="s">
        <v>2195</v>
      </c>
      <c r="G2406" t="s">
        <v>2196</v>
      </c>
      <c r="H2406" t="s">
        <v>2200</v>
      </c>
      <c r="I2406" t="s">
        <v>2200</v>
      </c>
      <c r="J2406" t="s">
        <v>2219</v>
      </c>
      <c r="K2406" t="s">
        <v>2246</v>
      </c>
      <c r="L2406" t="s">
        <v>2200</v>
      </c>
      <c r="M2406">
        <v>0</v>
      </c>
      <c r="N2406">
        <v>0</v>
      </c>
      <c r="O2406">
        <v>0</v>
      </c>
      <c r="P2406">
        <v>0</v>
      </c>
      <c r="Q2406">
        <v>0</v>
      </c>
      <c r="R2406">
        <v>0</v>
      </c>
      <c r="S2406">
        <v>0</v>
      </c>
      <c r="T2406">
        <v>0</v>
      </c>
      <c r="U2406">
        <v>0</v>
      </c>
      <c r="V2406">
        <v>0</v>
      </c>
      <c r="W2406">
        <v>0</v>
      </c>
      <c r="X2406">
        <v>1</v>
      </c>
      <c r="Y2406">
        <v>0</v>
      </c>
      <c r="Z2406">
        <v>0</v>
      </c>
      <c r="AA2406" t="s">
        <v>2276</v>
      </c>
      <c r="AB2406">
        <v>0</v>
      </c>
      <c r="AC2406">
        <v>0</v>
      </c>
      <c r="AD2406">
        <v>0</v>
      </c>
      <c r="AE2406">
        <v>1</v>
      </c>
      <c r="AF2406">
        <v>0</v>
      </c>
      <c r="AG2406">
        <v>0</v>
      </c>
      <c r="AH2406">
        <v>0</v>
      </c>
      <c r="AI2406">
        <v>0</v>
      </c>
      <c r="AJ2406" t="s">
        <v>4694</v>
      </c>
    </row>
    <row r="2407" spans="1:36" x14ac:dyDescent="0.3">
      <c r="A2407" s="1">
        <v>43430</v>
      </c>
      <c r="B2407" s="1" t="str">
        <f t="shared" si="111"/>
        <v>2018</v>
      </c>
      <c r="C2407" s="1" t="str">
        <f t="shared" si="112"/>
        <v>11</v>
      </c>
      <c r="D2407" s="1" t="str">
        <f t="shared" si="113"/>
        <v>26</v>
      </c>
      <c r="E2407" t="s">
        <v>2055</v>
      </c>
      <c r="F2407" t="s">
        <v>2195</v>
      </c>
      <c r="G2407" t="s">
        <v>2196</v>
      </c>
      <c r="H2407" t="s">
        <v>2200</v>
      </c>
      <c r="I2407" t="s">
        <v>2200</v>
      </c>
      <c r="J2407" t="s">
        <v>2219</v>
      </c>
      <c r="K2407" t="s">
        <v>2246</v>
      </c>
      <c r="L2407" t="s">
        <v>2200</v>
      </c>
      <c r="M2407">
        <v>0</v>
      </c>
      <c r="N2407">
        <v>0</v>
      </c>
      <c r="O2407">
        <v>0</v>
      </c>
      <c r="P2407">
        <v>0</v>
      </c>
      <c r="Q2407">
        <v>0</v>
      </c>
      <c r="R2407">
        <v>0</v>
      </c>
      <c r="S2407">
        <v>0</v>
      </c>
      <c r="T2407">
        <v>0</v>
      </c>
      <c r="U2407">
        <v>0</v>
      </c>
      <c r="V2407">
        <v>0</v>
      </c>
      <c r="W2407">
        <v>0</v>
      </c>
      <c r="X2407">
        <v>1</v>
      </c>
      <c r="Y2407">
        <v>0</v>
      </c>
      <c r="Z2407">
        <v>0</v>
      </c>
      <c r="AA2407" t="s">
        <v>2276</v>
      </c>
      <c r="AB2407">
        <v>0</v>
      </c>
      <c r="AC2407">
        <v>0</v>
      </c>
      <c r="AD2407">
        <v>0</v>
      </c>
      <c r="AE2407">
        <v>1</v>
      </c>
      <c r="AF2407">
        <v>0</v>
      </c>
      <c r="AG2407">
        <v>0</v>
      </c>
      <c r="AH2407">
        <v>0</v>
      </c>
      <c r="AI2407">
        <v>0</v>
      </c>
      <c r="AJ2407" t="s">
        <v>4695</v>
      </c>
    </row>
    <row r="2408" spans="1:36" x14ac:dyDescent="0.3">
      <c r="A2408" s="1">
        <v>43430</v>
      </c>
      <c r="B2408" s="1" t="str">
        <f t="shared" si="111"/>
        <v>2018</v>
      </c>
      <c r="C2408" s="1" t="str">
        <f t="shared" si="112"/>
        <v>11</v>
      </c>
      <c r="D2408" s="1" t="str">
        <f t="shared" si="113"/>
        <v>26</v>
      </c>
      <c r="E2408" t="s">
        <v>2056</v>
      </c>
      <c r="F2408" t="s">
        <v>2195</v>
      </c>
      <c r="G2408" t="s">
        <v>2196</v>
      </c>
      <c r="H2408" t="s">
        <v>2200</v>
      </c>
      <c r="I2408" t="s">
        <v>2200</v>
      </c>
      <c r="J2408" t="s">
        <v>2219</v>
      </c>
      <c r="K2408" t="s">
        <v>2246</v>
      </c>
      <c r="L2408" t="s">
        <v>2200</v>
      </c>
      <c r="M2408">
        <v>0</v>
      </c>
      <c r="N2408">
        <v>0</v>
      </c>
      <c r="O2408">
        <v>0</v>
      </c>
      <c r="P2408">
        <v>0</v>
      </c>
      <c r="Q2408">
        <v>0</v>
      </c>
      <c r="R2408">
        <v>0</v>
      </c>
      <c r="S2408">
        <v>0</v>
      </c>
      <c r="T2408">
        <v>0</v>
      </c>
      <c r="U2408">
        <v>0</v>
      </c>
      <c r="V2408">
        <v>0</v>
      </c>
      <c r="W2408">
        <v>0</v>
      </c>
      <c r="X2408">
        <v>0</v>
      </c>
      <c r="Y2408">
        <v>0</v>
      </c>
      <c r="Z2408">
        <v>0</v>
      </c>
      <c r="AA2408" t="s">
        <v>2276</v>
      </c>
      <c r="AB2408">
        <v>0</v>
      </c>
      <c r="AC2408">
        <v>0</v>
      </c>
      <c r="AD2408">
        <v>0</v>
      </c>
      <c r="AE2408">
        <v>1</v>
      </c>
      <c r="AF2408">
        <v>0</v>
      </c>
      <c r="AG2408">
        <v>0</v>
      </c>
      <c r="AH2408">
        <v>0</v>
      </c>
      <c r="AI2408">
        <v>0</v>
      </c>
      <c r="AJ2408" t="s">
        <v>4696</v>
      </c>
    </row>
    <row r="2409" spans="1:36" x14ac:dyDescent="0.3">
      <c r="A2409" s="1">
        <v>43430</v>
      </c>
      <c r="B2409" s="1" t="str">
        <f t="shared" si="111"/>
        <v>2018</v>
      </c>
      <c r="C2409" s="1" t="str">
        <f t="shared" si="112"/>
        <v>11</v>
      </c>
      <c r="D2409" s="1" t="str">
        <f t="shared" si="113"/>
        <v>26</v>
      </c>
      <c r="E2409" t="s">
        <v>2055</v>
      </c>
      <c r="F2409" t="s">
        <v>2195</v>
      </c>
      <c r="G2409" t="s">
        <v>2196</v>
      </c>
      <c r="H2409" t="s">
        <v>2200</v>
      </c>
      <c r="I2409" t="s">
        <v>2200</v>
      </c>
      <c r="J2409" t="s">
        <v>2219</v>
      </c>
      <c r="K2409" t="s">
        <v>2246</v>
      </c>
      <c r="L2409" t="s">
        <v>2200</v>
      </c>
      <c r="M2409">
        <v>0</v>
      </c>
      <c r="N2409">
        <v>0</v>
      </c>
      <c r="O2409">
        <v>0</v>
      </c>
      <c r="P2409">
        <v>0</v>
      </c>
      <c r="Q2409">
        <v>0</v>
      </c>
      <c r="R2409">
        <v>0</v>
      </c>
      <c r="S2409">
        <v>0</v>
      </c>
      <c r="T2409">
        <v>0</v>
      </c>
      <c r="U2409">
        <v>0</v>
      </c>
      <c r="V2409">
        <v>0</v>
      </c>
      <c r="W2409">
        <v>0</v>
      </c>
      <c r="X2409">
        <v>1</v>
      </c>
      <c r="Y2409">
        <v>0</v>
      </c>
      <c r="Z2409">
        <v>0</v>
      </c>
      <c r="AA2409" t="s">
        <v>2276</v>
      </c>
      <c r="AB2409">
        <v>0</v>
      </c>
      <c r="AC2409">
        <v>0</v>
      </c>
      <c r="AD2409">
        <v>0</v>
      </c>
      <c r="AE2409">
        <v>1</v>
      </c>
      <c r="AF2409">
        <v>0</v>
      </c>
      <c r="AG2409">
        <v>0</v>
      </c>
      <c r="AH2409">
        <v>0</v>
      </c>
      <c r="AI2409">
        <v>0</v>
      </c>
      <c r="AJ2409" t="s">
        <v>4697</v>
      </c>
    </row>
    <row r="2410" spans="1:36" x14ac:dyDescent="0.3">
      <c r="A2410" s="1">
        <v>43427</v>
      </c>
      <c r="B2410" s="1" t="str">
        <f t="shared" si="111"/>
        <v>2018</v>
      </c>
      <c r="C2410" s="1" t="str">
        <f t="shared" si="112"/>
        <v>11</v>
      </c>
      <c r="D2410" s="1" t="str">
        <f t="shared" si="113"/>
        <v>23</v>
      </c>
      <c r="E2410" t="s">
        <v>2057</v>
      </c>
      <c r="F2410" t="s">
        <v>2195</v>
      </c>
      <c r="G2410" t="s">
        <v>2196</v>
      </c>
      <c r="H2410" t="s">
        <v>2200</v>
      </c>
      <c r="I2410" t="s">
        <v>2200</v>
      </c>
      <c r="J2410" t="s">
        <v>2219</v>
      </c>
      <c r="K2410" t="s">
        <v>2246</v>
      </c>
      <c r="L2410" t="s">
        <v>2200</v>
      </c>
      <c r="M2410">
        <v>0</v>
      </c>
      <c r="N2410">
        <v>0</v>
      </c>
      <c r="O2410">
        <v>0</v>
      </c>
      <c r="P2410">
        <v>0</v>
      </c>
      <c r="Q2410">
        <v>0</v>
      </c>
      <c r="R2410">
        <v>0</v>
      </c>
      <c r="S2410">
        <v>0</v>
      </c>
      <c r="T2410">
        <v>0</v>
      </c>
      <c r="U2410">
        <v>0</v>
      </c>
      <c r="V2410">
        <v>0</v>
      </c>
      <c r="W2410">
        <v>0</v>
      </c>
      <c r="X2410">
        <v>1</v>
      </c>
      <c r="Y2410">
        <v>0</v>
      </c>
      <c r="Z2410">
        <v>0</v>
      </c>
      <c r="AA2410" t="s">
        <v>2276</v>
      </c>
      <c r="AB2410">
        <v>0</v>
      </c>
      <c r="AC2410">
        <v>0</v>
      </c>
      <c r="AD2410">
        <v>0</v>
      </c>
      <c r="AE2410">
        <v>1</v>
      </c>
      <c r="AF2410">
        <v>0</v>
      </c>
      <c r="AG2410">
        <v>0</v>
      </c>
      <c r="AH2410">
        <v>0</v>
      </c>
      <c r="AI2410">
        <v>0</v>
      </c>
      <c r="AJ2410" t="s">
        <v>4698</v>
      </c>
    </row>
    <row r="2411" spans="1:36" x14ac:dyDescent="0.3">
      <c r="A2411" s="1">
        <v>43423</v>
      </c>
      <c r="B2411" s="1" t="str">
        <f t="shared" si="111"/>
        <v>2018</v>
      </c>
      <c r="C2411" s="1" t="str">
        <f t="shared" si="112"/>
        <v>11</v>
      </c>
      <c r="D2411" s="1" t="str">
        <f t="shared" si="113"/>
        <v>19</v>
      </c>
      <c r="E2411" t="s">
        <v>2058</v>
      </c>
      <c r="F2411" t="s">
        <v>2195</v>
      </c>
      <c r="G2411" t="s">
        <v>2196</v>
      </c>
      <c r="H2411" t="s">
        <v>2200</v>
      </c>
      <c r="I2411" t="s">
        <v>2200</v>
      </c>
      <c r="J2411" t="s">
        <v>2219</v>
      </c>
      <c r="K2411" t="s">
        <v>2246</v>
      </c>
      <c r="L2411" t="s">
        <v>2200</v>
      </c>
      <c r="M2411">
        <v>0</v>
      </c>
      <c r="N2411">
        <v>0</v>
      </c>
      <c r="O2411">
        <v>0</v>
      </c>
      <c r="P2411">
        <v>0</v>
      </c>
      <c r="Q2411">
        <v>0</v>
      </c>
      <c r="R2411">
        <v>0</v>
      </c>
      <c r="S2411">
        <v>0</v>
      </c>
      <c r="T2411">
        <v>0</v>
      </c>
      <c r="U2411">
        <v>0</v>
      </c>
      <c r="V2411">
        <v>0</v>
      </c>
      <c r="W2411">
        <v>0</v>
      </c>
      <c r="X2411">
        <v>1</v>
      </c>
      <c r="Y2411">
        <v>0</v>
      </c>
      <c r="Z2411">
        <v>0</v>
      </c>
      <c r="AA2411" t="s">
        <v>2276</v>
      </c>
      <c r="AB2411">
        <v>0</v>
      </c>
      <c r="AC2411">
        <v>0</v>
      </c>
      <c r="AD2411">
        <v>0</v>
      </c>
      <c r="AE2411">
        <v>1</v>
      </c>
      <c r="AF2411">
        <v>0</v>
      </c>
      <c r="AG2411">
        <v>0</v>
      </c>
      <c r="AH2411">
        <v>0</v>
      </c>
      <c r="AI2411">
        <v>0</v>
      </c>
      <c r="AJ2411" t="s">
        <v>4699</v>
      </c>
    </row>
    <row r="2412" spans="1:36" x14ac:dyDescent="0.3">
      <c r="A2412" s="1">
        <v>43422</v>
      </c>
      <c r="B2412" s="1" t="str">
        <f t="shared" si="111"/>
        <v>2018</v>
      </c>
      <c r="C2412" s="1" t="str">
        <f t="shared" si="112"/>
        <v>11</v>
      </c>
      <c r="D2412" s="1" t="str">
        <f t="shared" si="113"/>
        <v>18</v>
      </c>
      <c r="E2412" t="s">
        <v>2059</v>
      </c>
      <c r="F2412" t="s">
        <v>2195</v>
      </c>
      <c r="G2412" t="s">
        <v>2196</v>
      </c>
      <c r="H2412" t="s">
        <v>2200</v>
      </c>
      <c r="I2412" t="s">
        <v>2200</v>
      </c>
      <c r="J2412" t="s">
        <v>2219</v>
      </c>
      <c r="K2412" t="s">
        <v>2246</v>
      </c>
      <c r="L2412" t="s">
        <v>2200</v>
      </c>
      <c r="M2412">
        <v>0</v>
      </c>
      <c r="N2412">
        <v>0</v>
      </c>
      <c r="O2412">
        <v>0</v>
      </c>
      <c r="P2412">
        <v>0</v>
      </c>
      <c r="Q2412">
        <v>0</v>
      </c>
      <c r="R2412">
        <v>0</v>
      </c>
      <c r="S2412">
        <v>0</v>
      </c>
      <c r="T2412">
        <v>0</v>
      </c>
      <c r="U2412">
        <v>0</v>
      </c>
      <c r="V2412">
        <v>0</v>
      </c>
      <c r="W2412">
        <v>0</v>
      </c>
      <c r="X2412">
        <v>0</v>
      </c>
      <c r="Y2412">
        <v>0</v>
      </c>
      <c r="Z2412">
        <v>0</v>
      </c>
      <c r="AA2412" t="s">
        <v>2276</v>
      </c>
      <c r="AB2412">
        <v>0</v>
      </c>
      <c r="AC2412">
        <v>0</v>
      </c>
      <c r="AD2412">
        <v>0</v>
      </c>
      <c r="AE2412">
        <v>1</v>
      </c>
      <c r="AF2412">
        <v>0</v>
      </c>
      <c r="AG2412">
        <v>0</v>
      </c>
      <c r="AH2412">
        <v>0</v>
      </c>
      <c r="AI2412">
        <v>0</v>
      </c>
      <c r="AJ2412" t="s">
        <v>4700</v>
      </c>
    </row>
    <row r="2413" spans="1:36" x14ac:dyDescent="0.3">
      <c r="A2413" s="1">
        <v>43422</v>
      </c>
      <c r="B2413" s="1" t="str">
        <f t="shared" si="111"/>
        <v>2018</v>
      </c>
      <c r="C2413" s="1" t="str">
        <f t="shared" si="112"/>
        <v>11</v>
      </c>
      <c r="D2413" s="1" t="str">
        <f t="shared" si="113"/>
        <v>18</v>
      </c>
      <c r="E2413" t="s">
        <v>2060</v>
      </c>
      <c r="F2413" t="s">
        <v>2195</v>
      </c>
      <c r="G2413" t="s">
        <v>2196</v>
      </c>
      <c r="H2413" t="s">
        <v>2200</v>
      </c>
      <c r="I2413" t="s">
        <v>2200</v>
      </c>
      <c r="J2413" t="s">
        <v>2219</v>
      </c>
      <c r="K2413" t="s">
        <v>2246</v>
      </c>
      <c r="L2413" t="s">
        <v>2200</v>
      </c>
      <c r="M2413">
        <v>0</v>
      </c>
      <c r="N2413">
        <v>0</v>
      </c>
      <c r="O2413">
        <v>0</v>
      </c>
      <c r="P2413">
        <v>0</v>
      </c>
      <c r="Q2413">
        <v>0</v>
      </c>
      <c r="R2413">
        <v>0</v>
      </c>
      <c r="S2413">
        <v>0</v>
      </c>
      <c r="T2413">
        <v>0</v>
      </c>
      <c r="U2413">
        <v>0</v>
      </c>
      <c r="V2413">
        <v>1</v>
      </c>
      <c r="W2413">
        <v>0</v>
      </c>
      <c r="X2413">
        <v>0</v>
      </c>
      <c r="Y2413">
        <v>0</v>
      </c>
      <c r="Z2413">
        <v>0</v>
      </c>
      <c r="AA2413" t="s">
        <v>2276</v>
      </c>
      <c r="AB2413">
        <v>0</v>
      </c>
      <c r="AC2413">
        <v>0</v>
      </c>
      <c r="AD2413">
        <v>0</v>
      </c>
      <c r="AE2413">
        <v>1</v>
      </c>
      <c r="AF2413">
        <v>0</v>
      </c>
      <c r="AG2413">
        <v>0</v>
      </c>
      <c r="AH2413">
        <v>0</v>
      </c>
      <c r="AI2413">
        <v>0</v>
      </c>
      <c r="AJ2413" t="s">
        <v>4701</v>
      </c>
    </row>
    <row r="2414" spans="1:36" x14ac:dyDescent="0.3">
      <c r="A2414" s="1">
        <v>43421</v>
      </c>
      <c r="B2414" s="1" t="str">
        <f t="shared" si="111"/>
        <v>2018</v>
      </c>
      <c r="C2414" s="1" t="str">
        <f t="shared" si="112"/>
        <v>11</v>
      </c>
      <c r="D2414" s="1" t="str">
        <f t="shared" si="113"/>
        <v>17</v>
      </c>
      <c r="E2414" t="s">
        <v>2061</v>
      </c>
      <c r="F2414" t="s">
        <v>2195</v>
      </c>
      <c r="G2414" t="s">
        <v>2196</v>
      </c>
      <c r="H2414" t="s">
        <v>2200</v>
      </c>
      <c r="I2414" t="s">
        <v>2200</v>
      </c>
      <c r="J2414" t="s">
        <v>2219</v>
      </c>
      <c r="K2414" t="s">
        <v>2246</v>
      </c>
      <c r="L2414" t="s">
        <v>2200</v>
      </c>
      <c r="M2414">
        <v>0</v>
      </c>
      <c r="N2414">
        <v>0</v>
      </c>
      <c r="O2414">
        <v>0</v>
      </c>
      <c r="P2414">
        <v>0</v>
      </c>
      <c r="Q2414">
        <v>0</v>
      </c>
      <c r="R2414">
        <v>0</v>
      </c>
      <c r="S2414">
        <v>0</v>
      </c>
      <c r="T2414">
        <v>0</v>
      </c>
      <c r="U2414">
        <v>0</v>
      </c>
      <c r="V2414">
        <v>0</v>
      </c>
      <c r="W2414">
        <v>0</v>
      </c>
      <c r="X2414">
        <v>0</v>
      </c>
      <c r="Y2414">
        <v>0</v>
      </c>
      <c r="Z2414">
        <v>0</v>
      </c>
      <c r="AA2414" t="s">
        <v>2276</v>
      </c>
      <c r="AB2414">
        <v>0</v>
      </c>
      <c r="AC2414">
        <v>0</v>
      </c>
      <c r="AD2414">
        <v>0</v>
      </c>
      <c r="AE2414">
        <v>1</v>
      </c>
      <c r="AF2414">
        <v>0</v>
      </c>
      <c r="AG2414">
        <v>0</v>
      </c>
      <c r="AH2414">
        <v>0</v>
      </c>
      <c r="AI2414">
        <v>0</v>
      </c>
      <c r="AJ2414" t="s">
        <v>4702</v>
      </c>
    </row>
    <row r="2415" spans="1:36" x14ac:dyDescent="0.3">
      <c r="A2415" s="1">
        <v>43420</v>
      </c>
      <c r="B2415" s="1" t="str">
        <f t="shared" si="111"/>
        <v>2018</v>
      </c>
      <c r="C2415" s="1" t="str">
        <f t="shared" si="112"/>
        <v>11</v>
      </c>
      <c r="D2415" s="1" t="str">
        <f t="shared" si="113"/>
        <v>16</v>
      </c>
      <c r="E2415" t="s">
        <v>2062</v>
      </c>
      <c r="F2415" t="s">
        <v>2195</v>
      </c>
      <c r="G2415" t="s">
        <v>2196</v>
      </c>
      <c r="H2415" t="s">
        <v>2200</v>
      </c>
      <c r="I2415" t="s">
        <v>2200</v>
      </c>
      <c r="J2415" t="s">
        <v>2219</v>
      </c>
      <c r="K2415" t="s">
        <v>2246</v>
      </c>
      <c r="L2415" t="s">
        <v>2200</v>
      </c>
      <c r="M2415">
        <v>0</v>
      </c>
      <c r="N2415">
        <v>0</v>
      </c>
      <c r="O2415">
        <v>0</v>
      </c>
      <c r="P2415">
        <v>0</v>
      </c>
      <c r="Q2415">
        <v>0</v>
      </c>
      <c r="R2415">
        <v>0</v>
      </c>
      <c r="S2415">
        <v>0</v>
      </c>
      <c r="T2415">
        <v>0</v>
      </c>
      <c r="U2415">
        <v>0</v>
      </c>
      <c r="V2415">
        <v>0</v>
      </c>
      <c r="W2415">
        <v>0</v>
      </c>
      <c r="X2415">
        <v>1</v>
      </c>
      <c r="Y2415">
        <v>0</v>
      </c>
      <c r="Z2415">
        <v>0</v>
      </c>
      <c r="AA2415" t="s">
        <v>2276</v>
      </c>
      <c r="AB2415">
        <v>0</v>
      </c>
      <c r="AC2415">
        <v>0</v>
      </c>
      <c r="AD2415">
        <v>0</v>
      </c>
      <c r="AE2415">
        <v>1</v>
      </c>
      <c r="AF2415">
        <v>0</v>
      </c>
      <c r="AG2415">
        <v>0</v>
      </c>
      <c r="AH2415">
        <v>0</v>
      </c>
      <c r="AI2415">
        <v>0</v>
      </c>
      <c r="AJ2415" t="s">
        <v>4703</v>
      </c>
    </row>
    <row r="2416" spans="1:36" x14ac:dyDescent="0.3">
      <c r="A2416" s="1">
        <v>43420</v>
      </c>
      <c r="B2416" s="1" t="str">
        <f t="shared" si="111"/>
        <v>2018</v>
      </c>
      <c r="C2416" s="1" t="str">
        <f t="shared" si="112"/>
        <v>11</v>
      </c>
      <c r="D2416" s="1" t="str">
        <f t="shared" si="113"/>
        <v>16</v>
      </c>
      <c r="E2416" t="s">
        <v>2062</v>
      </c>
      <c r="F2416" t="s">
        <v>2195</v>
      </c>
      <c r="G2416" t="s">
        <v>2196</v>
      </c>
      <c r="H2416" t="s">
        <v>2200</v>
      </c>
      <c r="I2416" t="s">
        <v>2200</v>
      </c>
      <c r="J2416" t="s">
        <v>2219</v>
      </c>
      <c r="K2416" t="s">
        <v>2246</v>
      </c>
      <c r="L2416" t="s">
        <v>2200</v>
      </c>
      <c r="M2416">
        <v>0</v>
      </c>
      <c r="N2416">
        <v>0</v>
      </c>
      <c r="O2416">
        <v>0</v>
      </c>
      <c r="P2416">
        <v>0</v>
      </c>
      <c r="Q2416">
        <v>0</v>
      </c>
      <c r="R2416">
        <v>0</v>
      </c>
      <c r="S2416">
        <v>0</v>
      </c>
      <c r="T2416">
        <v>0</v>
      </c>
      <c r="U2416">
        <v>0</v>
      </c>
      <c r="V2416">
        <v>0</v>
      </c>
      <c r="W2416">
        <v>0</v>
      </c>
      <c r="X2416">
        <v>1</v>
      </c>
      <c r="Y2416">
        <v>0</v>
      </c>
      <c r="Z2416">
        <v>0</v>
      </c>
      <c r="AA2416" t="s">
        <v>2276</v>
      </c>
      <c r="AB2416">
        <v>0</v>
      </c>
      <c r="AC2416">
        <v>0</v>
      </c>
      <c r="AD2416">
        <v>0</v>
      </c>
      <c r="AE2416">
        <v>1</v>
      </c>
      <c r="AF2416">
        <v>0</v>
      </c>
      <c r="AG2416">
        <v>0</v>
      </c>
      <c r="AH2416">
        <v>0</v>
      </c>
      <c r="AI2416">
        <v>0</v>
      </c>
      <c r="AJ2416" t="s">
        <v>4704</v>
      </c>
    </row>
    <row r="2417" spans="1:36" x14ac:dyDescent="0.3">
      <c r="A2417" s="1">
        <v>43420</v>
      </c>
      <c r="B2417" s="1" t="str">
        <f t="shared" si="111"/>
        <v>2018</v>
      </c>
      <c r="C2417" s="1" t="str">
        <f t="shared" si="112"/>
        <v>11</v>
      </c>
      <c r="D2417" s="1" t="str">
        <f t="shared" si="113"/>
        <v>16</v>
      </c>
      <c r="E2417" t="s">
        <v>2062</v>
      </c>
      <c r="F2417" t="s">
        <v>2195</v>
      </c>
      <c r="G2417" t="s">
        <v>2196</v>
      </c>
      <c r="H2417" t="s">
        <v>2200</v>
      </c>
      <c r="I2417" t="s">
        <v>2200</v>
      </c>
      <c r="J2417" t="s">
        <v>2219</v>
      </c>
      <c r="K2417" t="s">
        <v>2246</v>
      </c>
      <c r="L2417" t="s">
        <v>2200</v>
      </c>
      <c r="M2417">
        <v>0</v>
      </c>
      <c r="N2417">
        <v>0</v>
      </c>
      <c r="O2417">
        <v>0</v>
      </c>
      <c r="P2417">
        <v>0</v>
      </c>
      <c r="Q2417">
        <v>0</v>
      </c>
      <c r="R2417">
        <v>0</v>
      </c>
      <c r="S2417">
        <v>0</v>
      </c>
      <c r="T2417">
        <v>0</v>
      </c>
      <c r="U2417">
        <v>0</v>
      </c>
      <c r="V2417">
        <v>0</v>
      </c>
      <c r="W2417">
        <v>0</v>
      </c>
      <c r="X2417">
        <v>1</v>
      </c>
      <c r="Y2417">
        <v>0</v>
      </c>
      <c r="Z2417">
        <v>0</v>
      </c>
      <c r="AA2417" t="s">
        <v>2276</v>
      </c>
      <c r="AB2417">
        <v>0</v>
      </c>
      <c r="AC2417">
        <v>0</v>
      </c>
      <c r="AD2417">
        <v>0</v>
      </c>
      <c r="AE2417">
        <v>1</v>
      </c>
      <c r="AF2417">
        <v>0</v>
      </c>
      <c r="AG2417">
        <v>0</v>
      </c>
      <c r="AH2417">
        <v>0</v>
      </c>
      <c r="AI2417">
        <v>0</v>
      </c>
      <c r="AJ2417" t="s">
        <v>4705</v>
      </c>
    </row>
    <row r="2418" spans="1:36" x14ac:dyDescent="0.3">
      <c r="A2418" s="1">
        <v>43420</v>
      </c>
      <c r="B2418" s="1" t="str">
        <f t="shared" si="111"/>
        <v>2018</v>
      </c>
      <c r="C2418" s="1" t="str">
        <f t="shared" si="112"/>
        <v>11</v>
      </c>
      <c r="D2418" s="1" t="str">
        <f t="shared" si="113"/>
        <v>16</v>
      </c>
      <c r="E2418" t="s">
        <v>2062</v>
      </c>
      <c r="F2418" t="s">
        <v>2195</v>
      </c>
      <c r="G2418" t="s">
        <v>2196</v>
      </c>
      <c r="H2418" t="s">
        <v>2200</v>
      </c>
      <c r="I2418" t="s">
        <v>2200</v>
      </c>
      <c r="J2418" t="s">
        <v>2219</v>
      </c>
      <c r="K2418" t="s">
        <v>2246</v>
      </c>
      <c r="L2418" t="s">
        <v>2200</v>
      </c>
      <c r="M2418">
        <v>0</v>
      </c>
      <c r="N2418">
        <v>0</v>
      </c>
      <c r="O2418">
        <v>0</v>
      </c>
      <c r="P2418">
        <v>0</v>
      </c>
      <c r="Q2418">
        <v>0</v>
      </c>
      <c r="R2418">
        <v>0</v>
      </c>
      <c r="S2418">
        <v>0</v>
      </c>
      <c r="T2418">
        <v>0</v>
      </c>
      <c r="U2418">
        <v>0</v>
      </c>
      <c r="V2418">
        <v>0</v>
      </c>
      <c r="W2418">
        <v>0</v>
      </c>
      <c r="X2418">
        <v>1</v>
      </c>
      <c r="Y2418">
        <v>0</v>
      </c>
      <c r="Z2418">
        <v>0</v>
      </c>
      <c r="AA2418" t="s">
        <v>2276</v>
      </c>
      <c r="AB2418">
        <v>0</v>
      </c>
      <c r="AC2418">
        <v>0</v>
      </c>
      <c r="AD2418">
        <v>0</v>
      </c>
      <c r="AE2418">
        <v>1</v>
      </c>
      <c r="AF2418">
        <v>0</v>
      </c>
      <c r="AG2418">
        <v>0</v>
      </c>
      <c r="AH2418">
        <v>0</v>
      </c>
      <c r="AI2418">
        <v>0</v>
      </c>
      <c r="AJ2418" t="s">
        <v>4706</v>
      </c>
    </row>
    <row r="2419" spans="1:36" x14ac:dyDescent="0.3">
      <c r="A2419" s="1">
        <v>43420</v>
      </c>
      <c r="B2419" s="1" t="str">
        <f t="shared" si="111"/>
        <v>2018</v>
      </c>
      <c r="C2419" s="1" t="str">
        <f t="shared" si="112"/>
        <v>11</v>
      </c>
      <c r="D2419" s="1" t="str">
        <f t="shared" si="113"/>
        <v>16</v>
      </c>
      <c r="E2419" t="s">
        <v>2062</v>
      </c>
      <c r="F2419" t="s">
        <v>2195</v>
      </c>
      <c r="G2419" t="s">
        <v>2196</v>
      </c>
      <c r="H2419" t="s">
        <v>2200</v>
      </c>
      <c r="I2419" t="s">
        <v>2200</v>
      </c>
      <c r="J2419" t="s">
        <v>2219</v>
      </c>
      <c r="K2419" t="s">
        <v>2246</v>
      </c>
      <c r="L2419" t="s">
        <v>2200</v>
      </c>
      <c r="M2419">
        <v>0</v>
      </c>
      <c r="N2419">
        <v>0</v>
      </c>
      <c r="O2419">
        <v>0</v>
      </c>
      <c r="P2419">
        <v>0</v>
      </c>
      <c r="Q2419">
        <v>0</v>
      </c>
      <c r="R2419">
        <v>0</v>
      </c>
      <c r="S2419">
        <v>0</v>
      </c>
      <c r="T2419">
        <v>0</v>
      </c>
      <c r="U2419">
        <v>0</v>
      </c>
      <c r="V2419">
        <v>0</v>
      </c>
      <c r="W2419">
        <v>0</v>
      </c>
      <c r="X2419">
        <v>1</v>
      </c>
      <c r="Y2419">
        <v>0</v>
      </c>
      <c r="Z2419">
        <v>0</v>
      </c>
      <c r="AA2419" t="s">
        <v>2276</v>
      </c>
      <c r="AB2419">
        <v>0</v>
      </c>
      <c r="AC2419">
        <v>0</v>
      </c>
      <c r="AD2419">
        <v>0</v>
      </c>
      <c r="AE2419">
        <v>1</v>
      </c>
      <c r="AF2419">
        <v>0</v>
      </c>
      <c r="AG2419">
        <v>0</v>
      </c>
      <c r="AH2419">
        <v>0</v>
      </c>
      <c r="AI2419">
        <v>0</v>
      </c>
      <c r="AJ2419" t="s">
        <v>4707</v>
      </c>
    </row>
    <row r="2420" spans="1:36" x14ac:dyDescent="0.3">
      <c r="A2420" s="1">
        <v>43420</v>
      </c>
      <c r="B2420" s="1" t="str">
        <f t="shared" si="111"/>
        <v>2018</v>
      </c>
      <c r="C2420" s="1" t="str">
        <f t="shared" si="112"/>
        <v>11</v>
      </c>
      <c r="D2420" s="1" t="str">
        <f t="shared" si="113"/>
        <v>16</v>
      </c>
      <c r="E2420" t="s">
        <v>2062</v>
      </c>
      <c r="F2420" t="s">
        <v>2195</v>
      </c>
      <c r="G2420" t="s">
        <v>2196</v>
      </c>
      <c r="H2420" t="s">
        <v>2200</v>
      </c>
      <c r="I2420" t="s">
        <v>2200</v>
      </c>
      <c r="J2420" t="s">
        <v>2219</v>
      </c>
      <c r="K2420" t="s">
        <v>2246</v>
      </c>
      <c r="L2420" t="s">
        <v>2200</v>
      </c>
      <c r="M2420">
        <v>0</v>
      </c>
      <c r="N2420">
        <v>0</v>
      </c>
      <c r="O2420">
        <v>0</v>
      </c>
      <c r="P2420">
        <v>0</v>
      </c>
      <c r="Q2420">
        <v>0</v>
      </c>
      <c r="R2420">
        <v>0</v>
      </c>
      <c r="S2420">
        <v>0</v>
      </c>
      <c r="T2420">
        <v>0</v>
      </c>
      <c r="U2420">
        <v>0</v>
      </c>
      <c r="V2420">
        <v>0</v>
      </c>
      <c r="W2420">
        <v>0</v>
      </c>
      <c r="X2420">
        <v>1</v>
      </c>
      <c r="Y2420">
        <v>0</v>
      </c>
      <c r="Z2420">
        <v>0</v>
      </c>
      <c r="AA2420" t="s">
        <v>2276</v>
      </c>
      <c r="AB2420">
        <v>0</v>
      </c>
      <c r="AC2420">
        <v>0</v>
      </c>
      <c r="AD2420">
        <v>0</v>
      </c>
      <c r="AE2420">
        <v>1</v>
      </c>
      <c r="AF2420">
        <v>0</v>
      </c>
      <c r="AG2420">
        <v>0</v>
      </c>
      <c r="AH2420">
        <v>0</v>
      </c>
      <c r="AI2420">
        <v>0</v>
      </c>
      <c r="AJ2420" t="s">
        <v>4708</v>
      </c>
    </row>
    <row r="2421" spans="1:36" x14ac:dyDescent="0.3">
      <c r="A2421" s="1">
        <v>43418</v>
      </c>
      <c r="B2421" s="1" t="str">
        <f t="shared" si="111"/>
        <v>2018</v>
      </c>
      <c r="C2421" s="1" t="str">
        <f t="shared" si="112"/>
        <v>11</v>
      </c>
      <c r="D2421" s="1" t="str">
        <f t="shared" si="113"/>
        <v>14</v>
      </c>
      <c r="E2421" t="s">
        <v>2063</v>
      </c>
      <c r="F2421" t="s">
        <v>2195</v>
      </c>
      <c r="G2421" t="s">
        <v>2196</v>
      </c>
      <c r="H2421" t="s">
        <v>2198</v>
      </c>
      <c r="I2421" t="s">
        <v>2206</v>
      </c>
      <c r="J2421" t="s">
        <v>2217</v>
      </c>
      <c r="K2421" t="s">
        <v>2240</v>
      </c>
      <c r="L2421" t="s">
        <v>2264</v>
      </c>
      <c r="M2421">
        <v>0</v>
      </c>
      <c r="N2421">
        <v>0</v>
      </c>
      <c r="O2421">
        <v>0</v>
      </c>
      <c r="P2421">
        <v>0</v>
      </c>
      <c r="Q2421">
        <v>0</v>
      </c>
      <c r="R2421">
        <v>0</v>
      </c>
      <c r="S2421">
        <v>0</v>
      </c>
      <c r="T2421">
        <v>0</v>
      </c>
      <c r="U2421">
        <v>0</v>
      </c>
      <c r="V2421">
        <v>0</v>
      </c>
      <c r="W2421">
        <v>0</v>
      </c>
      <c r="X2421">
        <v>0</v>
      </c>
      <c r="Y2421">
        <v>0</v>
      </c>
      <c r="Z2421">
        <v>2</v>
      </c>
      <c r="AA2421" t="s">
        <v>2278</v>
      </c>
      <c r="AB2421">
        <v>0</v>
      </c>
      <c r="AC2421">
        <v>0</v>
      </c>
      <c r="AD2421">
        <v>0</v>
      </c>
      <c r="AE2421">
        <v>1</v>
      </c>
      <c r="AF2421">
        <v>0</v>
      </c>
      <c r="AG2421">
        <v>0</v>
      </c>
      <c r="AH2421">
        <v>0</v>
      </c>
      <c r="AI2421">
        <v>0</v>
      </c>
      <c r="AJ2421" t="s">
        <v>4709</v>
      </c>
    </row>
    <row r="2422" spans="1:36" x14ac:dyDescent="0.3">
      <c r="A2422" s="1">
        <v>43416</v>
      </c>
      <c r="B2422" s="1" t="str">
        <f t="shared" si="111"/>
        <v>2018</v>
      </c>
      <c r="C2422" s="1" t="str">
        <f t="shared" si="112"/>
        <v>11</v>
      </c>
      <c r="D2422" s="1" t="str">
        <f t="shared" si="113"/>
        <v>12</v>
      </c>
      <c r="E2422" t="s">
        <v>2064</v>
      </c>
      <c r="F2422" t="s">
        <v>2195</v>
      </c>
      <c r="G2422" t="s">
        <v>2196</v>
      </c>
      <c r="H2422" t="s">
        <v>2200</v>
      </c>
      <c r="I2422" t="s">
        <v>2200</v>
      </c>
      <c r="J2422" t="s">
        <v>2219</v>
      </c>
      <c r="K2422" t="s">
        <v>2246</v>
      </c>
      <c r="L2422" t="s">
        <v>2200</v>
      </c>
      <c r="M2422">
        <v>0</v>
      </c>
      <c r="N2422">
        <v>0</v>
      </c>
      <c r="O2422">
        <v>0</v>
      </c>
      <c r="P2422">
        <v>0</v>
      </c>
      <c r="Q2422">
        <v>0</v>
      </c>
      <c r="R2422">
        <v>0</v>
      </c>
      <c r="S2422">
        <v>0</v>
      </c>
      <c r="T2422">
        <v>0</v>
      </c>
      <c r="U2422">
        <v>0</v>
      </c>
      <c r="V2422">
        <v>0</v>
      </c>
      <c r="W2422">
        <v>0</v>
      </c>
      <c r="X2422">
        <v>3</v>
      </c>
      <c r="Y2422">
        <v>0</v>
      </c>
      <c r="Z2422">
        <v>0</v>
      </c>
      <c r="AA2422" t="s">
        <v>2276</v>
      </c>
      <c r="AB2422">
        <v>0</v>
      </c>
      <c r="AC2422">
        <v>0</v>
      </c>
      <c r="AD2422">
        <v>0</v>
      </c>
      <c r="AE2422">
        <v>1</v>
      </c>
      <c r="AF2422">
        <v>0</v>
      </c>
      <c r="AG2422">
        <v>0</v>
      </c>
      <c r="AH2422">
        <v>0</v>
      </c>
      <c r="AI2422">
        <v>0</v>
      </c>
      <c r="AJ2422" t="s">
        <v>4710</v>
      </c>
    </row>
    <row r="2423" spans="1:36" x14ac:dyDescent="0.3">
      <c r="A2423" s="1">
        <v>43413</v>
      </c>
      <c r="B2423" s="1" t="str">
        <f t="shared" si="111"/>
        <v>2018</v>
      </c>
      <c r="C2423" s="1" t="str">
        <f t="shared" si="112"/>
        <v>11</v>
      </c>
      <c r="D2423" s="1" t="str">
        <f t="shared" si="113"/>
        <v>09</v>
      </c>
      <c r="E2423" t="s">
        <v>2065</v>
      </c>
      <c r="F2423" t="s">
        <v>2195</v>
      </c>
      <c r="G2423" t="s">
        <v>2196</v>
      </c>
      <c r="H2423" t="s">
        <v>2198</v>
      </c>
      <c r="I2423" t="s">
        <v>2206</v>
      </c>
      <c r="J2423" t="s">
        <v>2217</v>
      </c>
      <c r="K2423" t="s">
        <v>2240</v>
      </c>
      <c r="L2423" t="s">
        <v>2200</v>
      </c>
      <c r="M2423">
        <v>0</v>
      </c>
      <c r="N2423">
        <v>0</v>
      </c>
      <c r="O2423">
        <v>0</v>
      </c>
      <c r="P2423">
        <v>0</v>
      </c>
      <c r="Q2423">
        <v>0</v>
      </c>
      <c r="R2423">
        <v>0</v>
      </c>
      <c r="S2423">
        <v>1</v>
      </c>
      <c r="T2423">
        <v>0</v>
      </c>
      <c r="U2423">
        <v>0</v>
      </c>
      <c r="V2423">
        <v>0</v>
      </c>
      <c r="W2423">
        <v>0</v>
      </c>
      <c r="X2423">
        <v>1</v>
      </c>
      <c r="Y2423">
        <v>0</v>
      </c>
      <c r="Z2423">
        <v>0</v>
      </c>
      <c r="AA2423" t="s">
        <v>2276</v>
      </c>
      <c r="AB2423">
        <v>0</v>
      </c>
      <c r="AC2423">
        <v>0</v>
      </c>
      <c r="AD2423">
        <v>0</v>
      </c>
      <c r="AE2423">
        <v>1</v>
      </c>
      <c r="AF2423">
        <v>0</v>
      </c>
      <c r="AG2423">
        <v>0</v>
      </c>
      <c r="AH2423">
        <v>0</v>
      </c>
      <c r="AI2423">
        <v>0</v>
      </c>
      <c r="AJ2423" t="s">
        <v>4711</v>
      </c>
    </row>
    <row r="2424" spans="1:36" x14ac:dyDescent="0.3">
      <c r="A2424" s="1">
        <v>43413</v>
      </c>
      <c r="B2424" s="1" t="str">
        <f t="shared" si="111"/>
        <v>2018</v>
      </c>
      <c r="C2424" s="1" t="str">
        <f t="shared" si="112"/>
        <v>11</v>
      </c>
      <c r="D2424" s="1" t="str">
        <f t="shared" si="113"/>
        <v>09</v>
      </c>
      <c r="E2424" t="s">
        <v>2066</v>
      </c>
      <c r="F2424" t="s">
        <v>2195</v>
      </c>
      <c r="G2424" t="s">
        <v>2196</v>
      </c>
      <c r="H2424" t="s">
        <v>2197</v>
      </c>
      <c r="I2424" t="s">
        <v>2206</v>
      </c>
      <c r="J2424" t="s">
        <v>2217</v>
      </c>
      <c r="K2424" t="s">
        <v>2240</v>
      </c>
      <c r="L2424" t="s">
        <v>2269</v>
      </c>
      <c r="M2424">
        <v>0</v>
      </c>
      <c r="N2424">
        <v>0</v>
      </c>
      <c r="O2424">
        <v>0</v>
      </c>
      <c r="P2424">
        <v>0</v>
      </c>
      <c r="Q2424">
        <v>0</v>
      </c>
      <c r="R2424">
        <v>0</v>
      </c>
      <c r="S2424">
        <v>0</v>
      </c>
      <c r="T2424">
        <v>0</v>
      </c>
      <c r="U2424">
        <v>0</v>
      </c>
      <c r="V2424">
        <v>0</v>
      </c>
      <c r="W2424">
        <v>0</v>
      </c>
      <c r="X2424">
        <v>1</v>
      </c>
      <c r="Y2424">
        <v>0</v>
      </c>
      <c r="Z2424">
        <v>0</v>
      </c>
      <c r="AA2424" t="s">
        <v>2276</v>
      </c>
      <c r="AB2424">
        <v>0</v>
      </c>
      <c r="AC2424">
        <v>0</v>
      </c>
      <c r="AD2424">
        <v>0</v>
      </c>
      <c r="AE2424">
        <v>1</v>
      </c>
      <c r="AF2424">
        <v>0</v>
      </c>
      <c r="AG2424">
        <v>0</v>
      </c>
      <c r="AH2424">
        <v>0</v>
      </c>
      <c r="AI2424">
        <v>0</v>
      </c>
      <c r="AJ2424" t="s">
        <v>4712</v>
      </c>
    </row>
    <row r="2425" spans="1:36" x14ac:dyDescent="0.3">
      <c r="A2425" s="1">
        <v>43413</v>
      </c>
      <c r="B2425" s="1" t="str">
        <f t="shared" si="111"/>
        <v>2018</v>
      </c>
      <c r="C2425" s="1" t="str">
        <f t="shared" si="112"/>
        <v>11</v>
      </c>
      <c r="D2425" s="1" t="str">
        <f t="shared" si="113"/>
        <v>09</v>
      </c>
      <c r="E2425" t="s">
        <v>2067</v>
      </c>
      <c r="F2425" t="s">
        <v>2195</v>
      </c>
      <c r="G2425" t="s">
        <v>2196</v>
      </c>
      <c r="H2425" t="s">
        <v>2197</v>
      </c>
      <c r="I2425" t="s">
        <v>2206</v>
      </c>
      <c r="J2425" t="s">
        <v>2217</v>
      </c>
      <c r="K2425" t="s">
        <v>2240</v>
      </c>
      <c r="L2425" t="s">
        <v>2265</v>
      </c>
      <c r="M2425">
        <v>0</v>
      </c>
      <c r="N2425">
        <v>0</v>
      </c>
      <c r="O2425">
        <v>0</v>
      </c>
      <c r="P2425">
        <v>0</v>
      </c>
      <c r="Q2425">
        <v>0</v>
      </c>
      <c r="R2425">
        <v>0</v>
      </c>
      <c r="S2425">
        <v>0</v>
      </c>
      <c r="T2425">
        <v>0</v>
      </c>
      <c r="U2425">
        <v>0</v>
      </c>
      <c r="V2425">
        <v>0</v>
      </c>
      <c r="W2425">
        <v>0</v>
      </c>
      <c r="X2425">
        <v>4</v>
      </c>
      <c r="Y2425">
        <v>0</v>
      </c>
      <c r="Z2425">
        <v>0</v>
      </c>
      <c r="AA2425" t="s">
        <v>2276</v>
      </c>
      <c r="AB2425">
        <v>0</v>
      </c>
      <c r="AC2425">
        <v>0</v>
      </c>
      <c r="AD2425">
        <v>0</v>
      </c>
      <c r="AE2425">
        <v>1</v>
      </c>
      <c r="AF2425">
        <v>0</v>
      </c>
      <c r="AG2425">
        <v>0</v>
      </c>
      <c r="AH2425">
        <v>0</v>
      </c>
      <c r="AI2425">
        <v>0</v>
      </c>
      <c r="AJ2425" t="s">
        <v>4713</v>
      </c>
    </row>
    <row r="2426" spans="1:36" x14ac:dyDescent="0.3">
      <c r="A2426" s="1">
        <v>43407</v>
      </c>
      <c r="B2426" s="1" t="str">
        <f t="shared" si="111"/>
        <v>2018</v>
      </c>
      <c r="C2426" s="1" t="str">
        <f t="shared" si="112"/>
        <v>11</v>
      </c>
      <c r="D2426" s="1" t="str">
        <f t="shared" si="113"/>
        <v>03</v>
      </c>
      <c r="E2426" t="s">
        <v>2068</v>
      </c>
      <c r="F2426" t="s">
        <v>2195</v>
      </c>
      <c r="G2426" t="s">
        <v>2196</v>
      </c>
      <c r="H2426" t="s">
        <v>2200</v>
      </c>
      <c r="I2426" t="s">
        <v>2200</v>
      </c>
      <c r="J2426" t="s">
        <v>2219</v>
      </c>
      <c r="K2426" t="s">
        <v>2246</v>
      </c>
      <c r="L2426" t="s">
        <v>2200</v>
      </c>
      <c r="M2426">
        <v>0</v>
      </c>
      <c r="N2426">
        <v>0</v>
      </c>
      <c r="O2426">
        <v>0</v>
      </c>
      <c r="P2426">
        <v>0</v>
      </c>
      <c r="Q2426">
        <v>0</v>
      </c>
      <c r="R2426">
        <v>0</v>
      </c>
      <c r="S2426">
        <v>0</v>
      </c>
      <c r="T2426">
        <v>0</v>
      </c>
      <c r="U2426">
        <v>0</v>
      </c>
      <c r="V2426">
        <v>0</v>
      </c>
      <c r="W2426">
        <v>0</v>
      </c>
      <c r="X2426">
        <v>1</v>
      </c>
      <c r="Y2426">
        <v>0</v>
      </c>
      <c r="Z2426">
        <v>0</v>
      </c>
      <c r="AA2426" t="s">
        <v>2276</v>
      </c>
      <c r="AB2426">
        <v>0</v>
      </c>
      <c r="AC2426">
        <v>0</v>
      </c>
      <c r="AD2426">
        <v>0</v>
      </c>
      <c r="AE2426">
        <v>1</v>
      </c>
      <c r="AF2426">
        <v>0</v>
      </c>
      <c r="AG2426">
        <v>0</v>
      </c>
      <c r="AH2426">
        <v>0</v>
      </c>
      <c r="AI2426">
        <v>0</v>
      </c>
      <c r="AJ2426" t="s">
        <v>4714</v>
      </c>
    </row>
    <row r="2427" spans="1:36" x14ac:dyDescent="0.3">
      <c r="A2427" s="1">
        <v>43407</v>
      </c>
      <c r="B2427" s="1" t="str">
        <f t="shared" si="111"/>
        <v>2018</v>
      </c>
      <c r="C2427" s="1" t="str">
        <f t="shared" si="112"/>
        <v>11</v>
      </c>
      <c r="D2427" s="1" t="str">
        <f t="shared" si="113"/>
        <v>03</v>
      </c>
      <c r="E2427" t="s">
        <v>2068</v>
      </c>
      <c r="F2427" t="s">
        <v>2195</v>
      </c>
      <c r="G2427" t="s">
        <v>2196</v>
      </c>
      <c r="H2427" t="s">
        <v>2200</v>
      </c>
      <c r="I2427" t="s">
        <v>2200</v>
      </c>
      <c r="J2427" t="s">
        <v>2219</v>
      </c>
      <c r="K2427" t="s">
        <v>2246</v>
      </c>
      <c r="L2427" t="s">
        <v>2200</v>
      </c>
      <c r="M2427">
        <v>0</v>
      </c>
      <c r="N2427">
        <v>0</v>
      </c>
      <c r="O2427">
        <v>0</v>
      </c>
      <c r="P2427">
        <v>0</v>
      </c>
      <c r="Q2427">
        <v>0</v>
      </c>
      <c r="R2427">
        <v>0</v>
      </c>
      <c r="S2427">
        <v>0</v>
      </c>
      <c r="T2427">
        <v>0</v>
      </c>
      <c r="U2427">
        <v>0</v>
      </c>
      <c r="V2427">
        <v>0</v>
      </c>
      <c r="W2427">
        <v>0</v>
      </c>
      <c r="X2427">
        <v>1</v>
      </c>
      <c r="Y2427">
        <v>0</v>
      </c>
      <c r="Z2427">
        <v>0</v>
      </c>
      <c r="AA2427" t="s">
        <v>2276</v>
      </c>
      <c r="AB2427">
        <v>0</v>
      </c>
      <c r="AC2427">
        <v>0</v>
      </c>
      <c r="AD2427">
        <v>0</v>
      </c>
      <c r="AE2427">
        <v>1</v>
      </c>
      <c r="AF2427">
        <v>0</v>
      </c>
      <c r="AG2427">
        <v>0</v>
      </c>
      <c r="AH2427">
        <v>0</v>
      </c>
      <c r="AI2427">
        <v>0</v>
      </c>
      <c r="AJ2427" t="s">
        <v>4715</v>
      </c>
    </row>
    <row r="2428" spans="1:36" x14ac:dyDescent="0.3">
      <c r="A2428" s="1">
        <v>43406</v>
      </c>
      <c r="B2428" s="1" t="str">
        <f t="shared" si="111"/>
        <v>2018</v>
      </c>
      <c r="C2428" s="1" t="str">
        <f t="shared" si="112"/>
        <v>11</v>
      </c>
      <c r="D2428" s="1" t="str">
        <f t="shared" si="113"/>
        <v>02</v>
      </c>
      <c r="E2428" t="s">
        <v>2069</v>
      </c>
      <c r="F2428" t="s">
        <v>2195</v>
      </c>
      <c r="G2428" t="s">
        <v>2196</v>
      </c>
      <c r="H2428" t="s">
        <v>2197</v>
      </c>
      <c r="I2428" t="s">
        <v>2200</v>
      </c>
      <c r="J2428" t="s">
        <v>2219</v>
      </c>
      <c r="K2428" t="s">
        <v>2240</v>
      </c>
      <c r="L2428" t="s">
        <v>2200</v>
      </c>
      <c r="M2428">
        <v>0</v>
      </c>
      <c r="N2428">
        <v>0</v>
      </c>
      <c r="O2428">
        <v>0</v>
      </c>
      <c r="P2428">
        <v>0</v>
      </c>
      <c r="Q2428">
        <v>0</v>
      </c>
      <c r="R2428">
        <v>0</v>
      </c>
      <c r="S2428">
        <v>0</v>
      </c>
      <c r="T2428">
        <v>0</v>
      </c>
      <c r="U2428">
        <v>0</v>
      </c>
      <c r="V2428">
        <v>0</v>
      </c>
      <c r="W2428">
        <v>0</v>
      </c>
      <c r="X2428">
        <v>2</v>
      </c>
      <c r="Y2428">
        <v>0</v>
      </c>
      <c r="Z2428">
        <v>0</v>
      </c>
      <c r="AA2428" t="s">
        <v>2276</v>
      </c>
      <c r="AB2428">
        <v>0</v>
      </c>
      <c r="AC2428">
        <v>0</v>
      </c>
      <c r="AD2428">
        <v>0</v>
      </c>
      <c r="AE2428">
        <v>1</v>
      </c>
      <c r="AF2428">
        <v>0</v>
      </c>
      <c r="AG2428">
        <v>0</v>
      </c>
      <c r="AH2428">
        <v>0</v>
      </c>
      <c r="AI2428">
        <v>0</v>
      </c>
      <c r="AJ2428" t="s">
        <v>4716</v>
      </c>
    </row>
    <row r="2429" spans="1:36" x14ac:dyDescent="0.3">
      <c r="A2429" s="1">
        <v>43406</v>
      </c>
      <c r="B2429" s="1" t="str">
        <f t="shared" si="111"/>
        <v>2018</v>
      </c>
      <c r="C2429" s="1" t="str">
        <f t="shared" si="112"/>
        <v>11</v>
      </c>
      <c r="D2429" s="1" t="str">
        <f t="shared" si="113"/>
        <v>02</v>
      </c>
      <c r="E2429" t="s">
        <v>2070</v>
      </c>
      <c r="F2429" t="s">
        <v>2195</v>
      </c>
      <c r="G2429" t="s">
        <v>2196</v>
      </c>
      <c r="H2429" t="s">
        <v>2200</v>
      </c>
      <c r="I2429" t="s">
        <v>2200</v>
      </c>
      <c r="J2429" t="s">
        <v>2219</v>
      </c>
      <c r="K2429" t="s">
        <v>2246</v>
      </c>
      <c r="L2429" t="s">
        <v>2200</v>
      </c>
      <c r="M2429">
        <v>0</v>
      </c>
      <c r="N2429">
        <v>0</v>
      </c>
      <c r="O2429">
        <v>0</v>
      </c>
      <c r="P2429">
        <v>0</v>
      </c>
      <c r="Q2429">
        <v>0</v>
      </c>
      <c r="R2429">
        <v>0</v>
      </c>
      <c r="S2429">
        <v>0</v>
      </c>
      <c r="T2429">
        <v>0</v>
      </c>
      <c r="U2429">
        <v>0</v>
      </c>
      <c r="V2429">
        <v>0</v>
      </c>
      <c r="W2429">
        <v>0</v>
      </c>
      <c r="X2429">
        <v>1</v>
      </c>
      <c r="Y2429">
        <v>0</v>
      </c>
      <c r="Z2429">
        <v>0</v>
      </c>
      <c r="AA2429" t="s">
        <v>2276</v>
      </c>
      <c r="AB2429">
        <v>0</v>
      </c>
      <c r="AC2429">
        <v>0</v>
      </c>
      <c r="AD2429">
        <v>0</v>
      </c>
      <c r="AE2429">
        <v>1</v>
      </c>
      <c r="AF2429">
        <v>0</v>
      </c>
      <c r="AG2429">
        <v>0</v>
      </c>
      <c r="AH2429">
        <v>0</v>
      </c>
      <c r="AI2429">
        <v>0</v>
      </c>
      <c r="AJ2429" t="s">
        <v>4717</v>
      </c>
    </row>
    <row r="2430" spans="1:36" x14ac:dyDescent="0.3">
      <c r="A2430" s="1">
        <v>43406</v>
      </c>
      <c r="B2430" s="1" t="str">
        <f t="shared" si="111"/>
        <v>2018</v>
      </c>
      <c r="C2430" s="1" t="str">
        <f t="shared" si="112"/>
        <v>11</v>
      </c>
      <c r="D2430" s="1" t="str">
        <f t="shared" si="113"/>
        <v>02</v>
      </c>
      <c r="E2430" t="s">
        <v>2070</v>
      </c>
      <c r="F2430" t="s">
        <v>2195</v>
      </c>
      <c r="G2430" t="s">
        <v>2196</v>
      </c>
      <c r="H2430" t="s">
        <v>2200</v>
      </c>
      <c r="I2430" t="s">
        <v>2200</v>
      </c>
      <c r="J2430" t="s">
        <v>2219</v>
      </c>
      <c r="K2430" t="s">
        <v>2246</v>
      </c>
      <c r="L2430" t="s">
        <v>2200</v>
      </c>
      <c r="M2430">
        <v>0</v>
      </c>
      <c r="N2430">
        <v>0</v>
      </c>
      <c r="O2430">
        <v>0</v>
      </c>
      <c r="P2430">
        <v>0</v>
      </c>
      <c r="Q2430">
        <v>0</v>
      </c>
      <c r="R2430">
        <v>0</v>
      </c>
      <c r="S2430">
        <v>0</v>
      </c>
      <c r="T2430">
        <v>0</v>
      </c>
      <c r="U2430">
        <v>0</v>
      </c>
      <c r="V2430">
        <v>0</v>
      </c>
      <c r="W2430">
        <v>0</v>
      </c>
      <c r="X2430">
        <v>1</v>
      </c>
      <c r="Y2430">
        <v>0</v>
      </c>
      <c r="Z2430">
        <v>0</v>
      </c>
      <c r="AA2430" t="s">
        <v>2276</v>
      </c>
      <c r="AB2430">
        <v>0</v>
      </c>
      <c r="AC2430">
        <v>0</v>
      </c>
      <c r="AD2430">
        <v>0</v>
      </c>
      <c r="AE2430">
        <v>1</v>
      </c>
      <c r="AF2430">
        <v>0</v>
      </c>
      <c r="AG2430">
        <v>0</v>
      </c>
      <c r="AH2430">
        <v>0</v>
      </c>
      <c r="AI2430">
        <v>0</v>
      </c>
      <c r="AJ2430" t="s">
        <v>4718</v>
      </c>
    </row>
    <row r="2431" spans="1:36" x14ac:dyDescent="0.3">
      <c r="A2431" s="1">
        <v>43406</v>
      </c>
      <c r="B2431" s="1" t="str">
        <f t="shared" si="111"/>
        <v>2018</v>
      </c>
      <c r="C2431" s="1" t="str">
        <f t="shared" si="112"/>
        <v>11</v>
      </c>
      <c r="D2431" s="1" t="str">
        <f t="shared" si="113"/>
        <v>02</v>
      </c>
      <c r="E2431" t="s">
        <v>2070</v>
      </c>
      <c r="F2431" t="s">
        <v>2195</v>
      </c>
      <c r="G2431" t="s">
        <v>2196</v>
      </c>
      <c r="H2431" t="s">
        <v>2200</v>
      </c>
      <c r="I2431" t="s">
        <v>2200</v>
      </c>
      <c r="J2431" t="s">
        <v>2219</v>
      </c>
      <c r="K2431" t="s">
        <v>2246</v>
      </c>
      <c r="L2431" t="s">
        <v>2200</v>
      </c>
      <c r="M2431">
        <v>0</v>
      </c>
      <c r="N2431">
        <v>0</v>
      </c>
      <c r="O2431">
        <v>0</v>
      </c>
      <c r="P2431">
        <v>0</v>
      </c>
      <c r="Q2431">
        <v>0</v>
      </c>
      <c r="R2431">
        <v>0</v>
      </c>
      <c r="S2431">
        <v>0</v>
      </c>
      <c r="T2431">
        <v>0</v>
      </c>
      <c r="U2431">
        <v>0</v>
      </c>
      <c r="V2431">
        <v>0</v>
      </c>
      <c r="W2431">
        <v>0</v>
      </c>
      <c r="X2431">
        <v>1</v>
      </c>
      <c r="Y2431">
        <v>0</v>
      </c>
      <c r="Z2431">
        <v>0</v>
      </c>
      <c r="AA2431" t="s">
        <v>2276</v>
      </c>
      <c r="AB2431">
        <v>0</v>
      </c>
      <c r="AC2431">
        <v>0</v>
      </c>
      <c r="AD2431">
        <v>0</v>
      </c>
      <c r="AE2431">
        <v>1</v>
      </c>
      <c r="AF2431">
        <v>0</v>
      </c>
      <c r="AG2431">
        <v>0</v>
      </c>
      <c r="AH2431">
        <v>0</v>
      </c>
      <c r="AI2431">
        <v>0</v>
      </c>
      <c r="AJ2431" t="s">
        <v>4719</v>
      </c>
    </row>
    <row r="2432" spans="1:36" x14ac:dyDescent="0.3">
      <c r="A2432" s="1">
        <v>43406</v>
      </c>
      <c r="B2432" s="1" t="str">
        <f t="shared" si="111"/>
        <v>2018</v>
      </c>
      <c r="C2432" s="1" t="str">
        <f t="shared" si="112"/>
        <v>11</v>
      </c>
      <c r="D2432" s="1" t="str">
        <f t="shared" si="113"/>
        <v>02</v>
      </c>
      <c r="E2432" t="s">
        <v>2071</v>
      </c>
      <c r="F2432" t="s">
        <v>2195</v>
      </c>
      <c r="G2432" t="s">
        <v>2196</v>
      </c>
      <c r="H2432" t="s">
        <v>2200</v>
      </c>
      <c r="I2432" t="s">
        <v>2200</v>
      </c>
      <c r="J2432" t="s">
        <v>2219</v>
      </c>
      <c r="K2432" t="s">
        <v>2246</v>
      </c>
      <c r="L2432" t="s">
        <v>2200</v>
      </c>
      <c r="M2432">
        <v>0</v>
      </c>
      <c r="N2432">
        <v>0</v>
      </c>
      <c r="O2432">
        <v>0</v>
      </c>
      <c r="P2432">
        <v>0</v>
      </c>
      <c r="Q2432">
        <v>0</v>
      </c>
      <c r="R2432">
        <v>0</v>
      </c>
      <c r="S2432">
        <v>0</v>
      </c>
      <c r="T2432">
        <v>0</v>
      </c>
      <c r="U2432">
        <v>0</v>
      </c>
      <c r="V2432">
        <v>0</v>
      </c>
      <c r="W2432">
        <v>0</v>
      </c>
      <c r="X2432">
        <v>13</v>
      </c>
      <c r="Y2432">
        <v>0</v>
      </c>
      <c r="Z2432">
        <v>0</v>
      </c>
      <c r="AA2432" t="s">
        <v>2276</v>
      </c>
      <c r="AB2432">
        <v>0</v>
      </c>
      <c r="AC2432">
        <v>0</v>
      </c>
      <c r="AD2432">
        <v>0</v>
      </c>
      <c r="AE2432">
        <v>1</v>
      </c>
      <c r="AF2432">
        <v>0</v>
      </c>
      <c r="AG2432">
        <v>0</v>
      </c>
      <c r="AH2432">
        <v>0</v>
      </c>
      <c r="AI2432">
        <v>0</v>
      </c>
      <c r="AJ2432" t="s">
        <v>4720</v>
      </c>
    </row>
    <row r="2433" spans="1:36" x14ac:dyDescent="0.3">
      <c r="A2433" s="1">
        <v>43406</v>
      </c>
      <c r="B2433" s="1" t="str">
        <f t="shared" si="111"/>
        <v>2018</v>
      </c>
      <c r="C2433" s="1" t="str">
        <f t="shared" si="112"/>
        <v>11</v>
      </c>
      <c r="D2433" s="1" t="str">
        <f t="shared" si="113"/>
        <v>02</v>
      </c>
      <c r="E2433" t="s">
        <v>2070</v>
      </c>
      <c r="F2433" t="s">
        <v>2195</v>
      </c>
      <c r="G2433" t="s">
        <v>2196</v>
      </c>
      <c r="H2433" t="s">
        <v>2200</v>
      </c>
      <c r="I2433" t="s">
        <v>2200</v>
      </c>
      <c r="J2433" t="s">
        <v>2219</v>
      </c>
      <c r="K2433" t="s">
        <v>2246</v>
      </c>
      <c r="L2433" t="s">
        <v>2200</v>
      </c>
      <c r="M2433">
        <v>0</v>
      </c>
      <c r="N2433">
        <v>0</v>
      </c>
      <c r="O2433">
        <v>0</v>
      </c>
      <c r="P2433">
        <v>0</v>
      </c>
      <c r="Q2433">
        <v>0</v>
      </c>
      <c r="R2433">
        <v>0</v>
      </c>
      <c r="S2433">
        <v>0</v>
      </c>
      <c r="T2433">
        <v>0</v>
      </c>
      <c r="U2433">
        <v>0</v>
      </c>
      <c r="V2433">
        <v>0</v>
      </c>
      <c r="W2433">
        <v>0</v>
      </c>
      <c r="X2433">
        <v>1</v>
      </c>
      <c r="Y2433">
        <v>0</v>
      </c>
      <c r="Z2433">
        <v>0</v>
      </c>
      <c r="AA2433" t="s">
        <v>2276</v>
      </c>
      <c r="AB2433">
        <v>0</v>
      </c>
      <c r="AC2433">
        <v>0</v>
      </c>
      <c r="AD2433">
        <v>0</v>
      </c>
      <c r="AE2433">
        <v>1</v>
      </c>
      <c r="AF2433">
        <v>0</v>
      </c>
      <c r="AG2433">
        <v>0</v>
      </c>
      <c r="AH2433">
        <v>0</v>
      </c>
      <c r="AI2433">
        <v>0</v>
      </c>
      <c r="AJ2433" t="s">
        <v>4721</v>
      </c>
    </row>
    <row r="2434" spans="1:36" x14ac:dyDescent="0.3">
      <c r="A2434" s="1">
        <v>43402</v>
      </c>
      <c r="B2434" s="1" t="str">
        <f t="shared" si="111"/>
        <v>2018</v>
      </c>
      <c r="C2434" s="1" t="str">
        <f t="shared" si="112"/>
        <v>10</v>
      </c>
      <c r="D2434" s="1" t="str">
        <f t="shared" si="113"/>
        <v>29</v>
      </c>
      <c r="E2434" t="s">
        <v>2072</v>
      </c>
      <c r="F2434" t="s">
        <v>2195</v>
      </c>
      <c r="G2434" t="s">
        <v>2196</v>
      </c>
      <c r="H2434" t="s">
        <v>2200</v>
      </c>
      <c r="I2434" t="s">
        <v>2200</v>
      </c>
      <c r="J2434" t="s">
        <v>2219</v>
      </c>
      <c r="K2434" t="s">
        <v>2246</v>
      </c>
      <c r="L2434" t="s">
        <v>2200</v>
      </c>
      <c r="M2434">
        <v>0</v>
      </c>
      <c r="N2434">
        <v>0</v>
      </c>
      <c r="O2434">
        <v>0</v>
      </c>
      <c r="P2434">
        <v>0</v>
      </c>
      <c r="Q2434">
        <v>0</v>
      </c>
      <c r="R2434">
        <v>0</v>
      </c>
      <c r="S2434">
        <v>0</v>
      </c>
      <c r="T2434">
        <v>0</v>
      </c>
      <c r="U2434">
        <v>0</v>
      </c>
      <c r="V2434">
        <v>0</v>
      </c>
      <c r="W2434">
        <v>0</v>
      </c>
      <c r="X2434">
        <v>1</v>
      </c>
      <c r="Y2434">
        <v>0</v>
      </c>
      <c r="Z2434">
        <v>0</v>
      </c>
      <c r="AA2434" t="s">
        <v>2276</v>
      </c>
      <c r="AB2434">
        <v>0</v>
      </c>
      <c r="AC2434">
        <v>0</v>
      </c>
      <c r="AD2434">
        <v>0</v>
      </c>
      <c r="AE2434">
        <v>1</v>
      </c>
      <c r="AF2434">
        <v>0</v>
      </c>
      <c r="AG2434">
        <v>0</v>
      </c>
      <c r="AH2434">
        <v>0</v>
      </c>
      <c r="AI2434">
        <v>0</v>
      </c>
      <c r="AJ2434" t="s">
        <v>4722</v>
      </c>
    </row>
    <row r="2435" spans="1:36" x14ac:dyDescent="0.3">
      <c r="A2435" s="1">
        <v>43402</v>
      </c>
      <c r="B2435" s="1" t="str">
        <f t="shared" ref="B2435:B2498" si="114">TEXT(A2435,"YYYY")</f>
        <v>2018</v>
      </c>
      <c r="C2435" s="1" t="str">
        <f t="shared" ref="C2435:C2498" si="115">TEXT(A2435,"MM")</f>
        <v>10</v>
      </c>
      <c r="D2435" s="1" t="str">
        <f t="shared" ref="D2435:D2498" si="116">TEXT(A2435,"DD")</f>
        <v>29</v>
      </c>
      <c r="E2435" t="s">
        <v>2072</v>
      </c>
      <c r="F2435" t="s">
        <v>2195</v>
      </c>
      <c r="G2435" t="s">
        <v>2196</v>
      </c>
      <c r="H2435" t="s">
        <v>2200</v>
      </c>
      <c r="I2435" t="s">
        <v>2200</v>
      </c>
      <c r="J2435" t="s">
        <v>2219</v>
      </c>
      <c r="K2435" t="s">
        <v>2246</v>
      </c>
      <c r="L2435" t="s">
        <v>2200</v>
      </c>
      <c r="M2435">
        <v>0</v>
      </c>
      <c r="N2435">
        <v>0</v>
      </c>
      <c r="O2435">
        <v>0</v>
      </c>
      <c r="P2435">
        <v>0</v>
      </c>
      <c r="Q2435">
        <v>0</v>
      </c>
      <c r="R2435">
        <v>0</v>
      </c>
      <c r="S2435">
        <v>0</v>
      </c>
      <c r="T2435">
        <v>0</v>
      </c>
      <c r="U2435">
        <v>0</v>
      </c>
      <c r="V2435">
        <v>0</v>
      </c>
      <c r="W2435">
        <v>0</v>
      </c>
      <c r="X2435">
        <v>1</v>
      </c>
      <c r="Y2435">
        <v>0</v>
      </c>
      <c r="Z2435">
        <v>0</v>
      </c>
      <c r="AA2435" t="s">
        <v>2276</v>
      </c>
      <c r="AB2435">
        <v>0</v>
      </c>
      <c r="AC2435">
        <v>0</v>
      </c>
      <c r="AD2435">
        <v>0</v>
      </c>
      <c r="AE2435">
        <v>1</v>
      </c>
      <c r="AF2435">
        <v>0</v>
      </c>
      <c r="AG2435">
        <v>0</v>
      </c>
      <c r="AH2435">
        <v>0</v>
      </c>
      <c r="AI2435">
        <v>0</v>
      </c>
      <c r="AJ2435" t="s">
        <v>4723</v>
      </c>
    </row>
    <row r="2436" spans="1:36" x14ac:dyDescent="0.3">
      <c r="A2436" s="1">
        <v>43402</v>
      </c>
      <c r="B2436" s="1" t="str">
        <f t="shared" si="114"/>
        <v>2018</v>
      </c>
      <c r="C2436" s="1" t="str">
        <f t="shared" si="115"/>
        <v>10</v>
      </c>
      <c r="D2436" s="1" t="str">
        <f t="shared" si="116"/>
        <v>29</v>
      </c>
      <c r="E2436" t="s">
        <v>2072</v>
      </c>
      <c r="F2436" t="s">
        <v>2195</v>
      </c>
      <c r="G2436" t="s">
        <v>2196</v>
      </c>
      <c r="H2436" t="s">
        <v>2200</v>
      </c>
      <c r="I2436" t="s">
        <v>2200</v>
      </c>
      <c r="J2436" t="s">
        <v>2219</v>
      </c>
      <c r="K2436" t="s">
        <v>2246</v>
      </c>
      <c r="L2436" t="s">
        <v>2200</v>
      </c>
      <c r="M2436">
        <v>0</v>
      </c>
      <c r="N2436">
        <v>0</v>
      </c>
      <c r="O2436">
        <v>0</v>
      </c>
      <c r="P2436">
        <v>0</v>
      </c>
      <c r="Q2436">
        <v>0</v>
      </c>
      <c r="R2436">
        <v>0</v>
      </c>
      <c r="S2436">
        <v>0</v>
      </c>
      <c r="T2436">
        <v>0</v>
      </c>
      <c r="U2436">
        <v>0</v>
      </c>
      <c r="V2436">
        <v>0</v>
      </c>
      <c r="W2436">
        <v>0</v>
      </c>
      <c r="X2436">
        <v>1</v>
      </c>
      <c r="Y2436">
        <v>0</v>
      </c>
      <c r="Z2436">
        <v>0</v>
      </c>
      <c r="AA2436" t="s">
        <v>2276</v>
      </c>
      <c r="AB2436">
        <v>0</v>
      </c>
      <c r="AC2436">
        <v>0</v>
      </c>
      <c r="AD2436">
        <v>0</v>
      </c>
      <c r="AE2436">
        <v>1</v>
      </c>
      <c r="AF2436">
        <v>0</v>
      </c>
      <c r="AG2436">
        <v>0</v>
      </c>
      <c r="AH2436">
        <v>0</v>
      </c>
      <c r="AI2436">
        <v>0</v>
      </c>
      <c r="AJ2436" t="s">
        <v>4724</v>
      </c>
    </row>
    <row r="2437" spans="1:36" x14ac:dyDescent="0.3">
      <c r="A2437" s="1">
        <v>43401</v>
      </c>
      <c r="B2437" s="1" t="str">
        <f t="shared" si="114"/>
        <v>2018</v>
      </c>
      <c r="C2437" s="1" t="str">
        <f t="shared" si="115"/>
        <v>10</v>
      </c>
      <c r="D2437" s="1" t="str">
        <f t="shared" si="116"/>
        <v>28</v>
      </c>
      <c r="E2437" t="s">
        <v>2073</v>
      </c>
      <c r="F2437" t="s">
        <v>2195</v>
      </c>
      <c r="G2437" t="s">
        <v>2196</v>
      </c>
      <c r="H2437" t="s">
        <v>2200</v>
      </c>
      <c r="I2437" t="s">
        <v>2200</v>
      </c>
      <c r="J2437" t="s">
        <v>2219</v>
      </c>
      <c r="K2437" t="s">
        <v>2246</v>
      </c>
      <c r="L2437" t="s">
        <v>2200</v>
      </c>
      <c r="M2437">
        <v>0</v>
      </c>
      <c r="N2437">
        <v>0</v>
      </c>
      <c r="O2437">
        <v>0</v>
      </c>
      <c r="P2437">
        <v>0</v>
      </c>
      <c r="Q2437">
        <v>0</v>
      </c>
      <c r="R2437">
        <v>0</v>
      </c>
      <c r="S2437">
        <v>0</v>
      </c>
      <c r="T2437">
        <v>0</v>
      </c>
      <c r="U2437">
        <v>0</v>
      </c>
      <c r="V2437">
        <v>0</v>
      </c>
      <c r="W2437">
        <v>0</v>
      </c>
      <c r="X2437">
        <v>1</v>
      </c>
      <c r="Y2437">
        <v>0</v>
      </c>
      <c r="Z2437">
        <v>0</v>
      </c>
      <c r="AA2437" t="s">
        <v>2276</v>
      </c>
      <c r="AB2437">
        <v>0</v>
      </c>
      <c r="AC2437">
        <v>0</v>
      </c>
      <c r="AD2437">
        <v>0</v>
      </c>
      <c r="AE2437">
        <v>1</v>
      </c>
      <c r="AF2437">
        <v>0</v>
      </c>
      <c r="AG2437">
        <v>0</v>
      </c>
      <c r="AH2437">
        <v>0</v>
      </c>
      <c r="AI2437">
        <v>0</v>
      </c>
      <c r="AJ2437" t="s">
        <v>4725</v>
      </c>
    </row>
    <row r="2438" spans="1:36" x14ac:dyDescent="0.3">
      <c r="A2438" s="1">
        <v>43401</v>
      </c>
      <c r="B2438" s="1" t="str">
        <f t="shared" si="114"/>
        <v>2018</v>
      </c>
      <c r="C2438" s="1" t="str">
        <f t="shared" si="115"/>
        <v>10</v>
      </c>
      <c r="D2438" s="1" t="str">
        <f t="shared" si="116"/>
        <v>28</v>
      </c>
      <c r="E2438" t="s">
        <v>2074</v>
      </c>
      <c r="F2438" t="s">
        <v>2195</v>
      </c>
      <c r="G2438" t="s">
        <v>2196</v>
      </c>
      <c r="H2438" t="s">
        <v>2200</v>
      </c>
      <c r="I2438" t="s">
        <v>2200</v>
      </c>
      <c r="J2438" t="s">
        <v>2219</v>
      </c>
      <c r="K2438" t="s">
        <v>2246</v>
      </c>
      <c r="L2438" t="s">
        <v>2200</v>
      </c>
      <c r="M2438">
        <v>0</v>
      </c>
      <c r="N2438">
        <v>0</v>
      </c>
      <c r="O2438">
        <v>0</v>
      </c>
      <c r="P2438">
        <v>0</v>
      </c>
      <c r="Q2438">
        <v>0</v>
      </c>
      <c r="R2438">
        <v>0</v>
      </c>
      <c r="S2438">
        <v>0</v>
      </c>
      <c r="T2438">
        <v>0</v>
      </c>
      <c r="U2438">
        <v>0</v>
      </c>
      <c r="V2438">
        <v>1</v>
      </c>
      <c r="W2438">
        <v>0</v>
      </c>
      <c r="X2438">
        <v>0</v>
      </c>
      <c r="Y2438">
        <v>0</v>
      </c>
      <c r="Z2438">
        <v>0</v>
      </c>
      <c r="AA2438" t="s">
        <v>2276</v>
      </c>
      <c r="AB2438">
        <v>0</v>
      </c>
      <c r="AC2438">
        <v>0</v>
      </c>
      <c r="AD2438">
        <v>0</v>
      </c>
      <c r="AE2438">
        <v>1</v>
      </c>
      <c r="AF2438">
        <v>0</v>
      </c>
      <c r="AG2438">
        <v>0</v>
      </c>
      <c r="AH2438">
        <v>0</v>
      </c>
      <c r="AI2438">
        <v>0</v>
      </c>
      <c r="AJ2438" t="s">
        <v>4726</v>
      </c>
    </row>
    <row r="2439" spans="1:36" x14ac:dyDescent="0.3">
      <c r="A2439" s="1">
        <v>43401</v>
      </c>
      <c r="B2439" s="1" t="str">
        <f t="shared" si="114"/>
        <v>2018</v>
      </c>
      <c r="C2439" s="1" t="str">
        <f t="shared" si="115"/>
        <v>10</v>
      </c>
      <c r="D2439" s="1" t="str">
        <f t="shared" si="116"/>
        <v>28</v>
      </c>
      <c r="E2439" t="s">
        <v>2073</v>
      </c>
      <c r="F2439" t="s">
        <v>2195</v>
      </c>
      <c r="G2439" t="s">
        <v>2196</v>
      </c>
      <c r="H2439" t="s">
        <v>2200</v>
      </c>
      <c r="I2439" t="s">
        <v>2200</v>
      </c>
      <c r="J2439" t="s">
        <v>2219</v>
      </c>
      <c r="K2439" t="s">
        <v>2246</v>
      </c>
      <c r="L2439" t="s">
        <v>2200</v>
      </c>
      <c r="M2439">
        <v>0</v>
      </c>
      <c r="N2439">
        <v>0</v>
      </c>
      <c r="O2439">
        <v>0</v>
      </c>
      <c r="P2439">
        <v>0</v>
      </c>
      <c r="Q2439">
        <v>0</v>
      </c>
      <c r="R2439">
        <v>0</v>
      </c>
      <c r="S2439">
        <v>0</v>
      </c>
      <c r="T2439">
        <v>0</v>
      </c>
      <c r="U2439">
        <v>0</v>
      </c>
      <c r="V2439">
        <v>0</v>
      </c>
      <c r="W2439">
        <v>0</v>
      </c>
      <c r="X2439">
        <v>1</v>
      </c>
      <c r="Y2439">
        <v>0</v>
      </c>
      <c r="Z2439">
        <v>0</v>
      </c>
      <c r="AA2439" t="s">
        <v>2276</v>
      </c>
      <c r="AB2439">
        <v>0</v>
      </c>
      <c r="AC2439">
        <v>0</v>
      </c>
      <c r="AD2439">
        <v>0</v>
      </c>
      <c r="AE2439">
        <v>1</v>
      </c>
      <c r="AF2439">
        <v>0</v>
      </c>
      <c r="AG2439">
        <v>0</v>
      </c>
      <c r="AH2439">
        <v>0</v>
      </c>
      <c r="AI2439">
        <v>0</v>
      </c>
      <c r="AJ2439" t="s">
        <v>4727</v>
      </c>
    </row>
    <row r="2440" spans="1:36" x14ac:dyDescent="0.3">
      <c r="A2440" s="1">
        <v>43401</v>
      </c>
      <c r="B2440" s="1" t="str">
        <f t="shared" si="114"/>
        <v>2018</v>
      </c>
      <c r="C2440" s="1" t="str">
        <f t="shared" si="115"/>
        <v>10</v>
      </c>
      <c r="D2440" s="1" t="str">
        <f t="shared" si="116"/>
        <v>28</v>
      </c>
      <c r="E2440" t="s">
        <v>2074</v>
      </c>
      <c r="F2440" t="s">
        <v>2195</v>
      </c>
      <c r="G2440" t="s">
        <v>2196</v>
      </c>
      <c r="H2440" t="s">
        <v>2200</v>
      </c>
      <c r="I2440" t="s">
        <v>2200</v>
      </c>
      <c r="J2440" t="s">
        <v>2219</v>
      </c>
      <c r="K2440" t="s">
        <v>2246</v>
      </c>
      <c r="L2440" t="s">
        <v>2200</v>
      </c>
      <c r="M2440">
        <v>0</v>
      </c>
      <c r="N2440">
        <v>0</v>
      </c>
      <c r="O2440">
        <v>0</v>
      </c>
      <c r="P2440">
        <v>0</v>
      </c>
      <c r="Q2440">
        <v>0</v>
      </c>
      <c r="R2440">
        <v>0</v>
      </c>
      <c r="S2440">
        <v>0</v>
      </c>
      <c r="T2440">
        <v>0</v>
      </c>
      <c r="U2440">
        <v>0</v>
      </c>
      <c r="V2440">
        <v>1</v>
      </c>
      <c r="W2440">
        <v>0</v>
      </c>
      <c r="X2440">
        <v>0</v>
      </c>
      <c r="Y2440">
        <v>0</v>
      </c>
      <c r="Z2440">
        <v>0</v>
      </c>
      <c r="AA2440" t="s">
        <v>2276</v>
      </c>
      <c r="AB2440">
        <v>0</v>
      </c>
      <c r="AC2440">
        <v>0</v>
      </c>
      <c r="AD2440">
        <v>0</v>
      </c>
      <c r="AE2440">
        <v>1</v>
      </c>
      <c r="AF2440">
        <v>0</v>
      </c>
      <c r="AG2440">
        <v>0</v>
      </c>
      <c r="AH2440">
        <v>0</v>
      </c>
      <c r="AI2440">
        <v>0</v>
      </c>
      <c r="AJ2440" t="s">
        <v>4728</v>
      </c>
    </row>
    <row r="2441" spans="1:36" x14ac:dyDescent="0.3">
      <c r="A2441" s="1">
        <v>43400</v>
      </c>
      <c r="B2441" s="1" t="str">
        <f t="shared" si="114"/>
        <v>2018</v>
      </c>
      <c r="C2441" s="1" t="str">
        <f t="shared" si="115"/>
        <v>10</v>
      </c>
      <c r="D2441" s="1" t="str">
        <f t="shared" si="116"/>
        <v>27</v>
      </c>
      <c r="E2441" t="s">
        <v>2075</v>
      </c>
      <c r="F2441" t="s">
        <v>2195</v>
      </c>
      <c r="G2441" t="s">
        <v>2196</v>
      </c>
      <c r="H2441" t="s">
        <v>2197</v>
      </c>
      <c r="I2441" t="s">
        <v>2206</v>
      </c>
      <c r="J2441" t="s">
        <v>2217</v>
      </c>
      <c r="K2441" t="s">
        <v>2239</v>
      </c>
      <c r="L2441" t="s">
        <v>2264</v>
      </c>
      <c r="M2441">
        <v>0</v>
      </c>
      <c r="N2441">
        <v>0</v>
      </c>
      <c r="O2441">
        <v>0</v>
      </c>
      <c r="P2441">
        <v>0</v>
      </c>
      <c r="Q2441">
        <v>1</v>
      </c>
      <c r="R2441">
        <v>0</v>
      </c>
      <c r="S2441">
        <v>0</v>
      </c>
      <c r="T2441">
        <v>0</v>
      </c>
      <c r="U2441">
        <v>0</v>
      </c>
      <c r="V2441">
        <v>0</v>
      </c>
      <c r="W2441">
        <v>0</v>
      </c>
      <c r="X2441">
        <v>0</v>
      </c>
      <c r="Y2441">
        <v>0</v>
      </c>
      <c r="Z2441">
        <v>0</v>
      </c>
      <c r="AA2441" t="s">
        <v>2276</v>
      </c>
      <c r="AB2441">
        <v>0</v>
      </c>
      <c r="AC2441">
        <v>0</v>
      </c>
      <c r="AD2441">
        <v>0</v>
      </c>
      <c r="AE2441">
        <v>1</v>
      </c>
      <c r="AF2441">
        <v>0</v>
      </c>
      <c r="AG2441">
        <v>0</v>
      </c>
      <c r="AH2441">
        <v>0</v>
      </c>
      <c r="AI2441">
        <v>0</v>
      </c>
      <c r="AJ2441" t="s">
        <v>4729</v>
      </c>
    </row>
    <row r="2442" spans="1:36" x14ac:dyDescent="0.3">
      <c r="A2442" s="1">
        <v>43400</v>
      </c>
      <c r="B2442" s="1" t="str">
        <f t="shared" si="114"/>
        <v>2018</v>
      </c>
      <c r="C2442" s="1" t="str">
        <f t="shared" si="115"/>
        <v>10</v>
      </c>
      <c r="D2442" s="1" t="str">
        <f t="shared" si="116"/>
        <v>27</v>
      </c>
      <c r="E2442" t="s">
        <v>2076</v>
      </c>
      <c r="F2442" t="s">
        <v>2195</v>
      </c>
      <c r="G2442" t="s">
        <v>2196</v>
      </c>
      <c r="H2442" t="s">
        <v>2197</v>
      </c>
      <c r="I2442" t="s">
        <v>2206</v>
      </c>
      <c r="J2442" t="s">
        <v>2217</v>
      </c>
      <c r="K2442" t="s">
        <v>2239</v>
      </c>
      <c r="L2442" t="s">
        <v>2264</v>
      </c>
      <c r="M2442">
        <v>0</v>
      </c>
      <c r="N2442">
        <v>1</v>
      </c>
      <c r="O2442">
        <v>0</v>
      </c>
      <c r="P2442">
        <v>0</v>
      </c>
      <c r="Q2442">
        <v>0</v>
      </c>
      <c r="R2442">
        <v>0</v>
      </c>
      <c r="S2442">
        <v>0</v>
      </c>
      <c r="T2442">
        <v>0</v>
      </c>
      <c r="U2442">
        <v>0</v>
      </c>
      <c r="V2442">
        <v>0</v>
      </c>
      <c r="W2442">
        <v>0</v>
      </c>
      <c r="X2442">
        <v>0</v>
      </c>
      <c r="Y2442">
        <v>0</v>
      </c>
      <c r="Z2442">
        <v>0</v>
      </c>
      <c r="AA2442" t="s">
        <v>2276</v>
      </c>
      <c r="AB2442">
        <v>0</v>
      </c>
      <c r="AC2442">
        <v>0</v>
      </c>
      <c r="AD2442">
        <v>0</v>
      </c>
      <c r="AE2442">
        <v>1</v>
      </c>
      <c r="AF2442">
        <v>0</v>
      </c>
      <c r="AG2442">
        <v>0</v>
      </c>
      <c r="AH2442">
        <v>0</v>
      </c>
      <c r="AI2442">
        <v>0</v>
      </c>
      <c r="AJ2442" t="s">
        <v>4730</v>
      </c>
    </row>
    <row r="2443" spans="1:36" x14ac:dyDescent="0.3">
      <c r="A2443" s="1">
        <v>43399</v>
      </c>
      <c r="B2443" s="1" t="str">
        <f t="shared" si="114"/>
        <v>2018</v>
      </c>
      <c r="C2443" s="1" t="str">
        <f t="shared" si="115"/>
        <v>10</v>
      </c>
      <c r="D2443" s="1" t="str">
        <f t="shared" si="116"/>
        <v>26</v>
      </c>
      <c r="E2443" t="s">
        <v>2077</v>
      </c>
      <c r="F2443" t="s">
        <v>2195</v>
      </c>
      <c r="G2443" t="s">
        <v>2196</v>
      </c>
      <c r="H2443" t="s">
        <v>2197</v>
      </c>
      <c r="I2443" t="s">
        <v>2206</v>
      </c>
      <c r="J2443" t="s">
        <v>2217</v>
      </c>
      <c r="K2443" t="s">
        <v>2240</v>
      </c>
      <c r="L2443" t="s">
        <v>2269</v>
      </c>
      <c r="M2443">
        <v>0</v>
      </c>
      <c r="N2443">
        <v>0</v>
      </c>
      <c r="O2443">
        <v>0</v>
      </c>
      <c r="P2443">
        <v>0</v>
      </c>
      <c r="Q2443">
        <v>0</v>
      </c>
      <c r="R2443">
        <v>0</v>
      </c>
      <c r="S2443">
        <v>0</v>
      </c>
      <c r="T2443">
        <v>0</v>
      </c>
      <c r="U2443">
        <v>0</v>
      </c>
      <c r="V2443">
        <v>0</v>
      </c>
      <c r="W2443">
        <v>0</v>
      </c>
      <c r="X2443">
        <v>3</v>
      </c>
      <c r="Y2443">
        <v>0</v>
      </c>
      <c r="Z2443">
        <v>0</v>
      </c>
      <c r="AA2443" t="s">
        <v>2276</v>
      </c>
      <c r="AB2443">
        <v>0</v>
      </c>
      <c r="AC2443">
        <v>0</v>
      </c>
      <c r="AD2443">
        <v>0</v>
      </c>
      <c r="AE2443">
        <v>1</v>
      </c>
      <c r="AF2443">
        <v>0</v>
      </c>
      <c r="AG2443">
        <v>0</v>
      </c>
      <c r="AH2443">
        <v>0</v>
      </c>
      <c r="AI2443">
        <v>0</v>
      </c>
      <c r="AJ2443" t="s">
        <v>4731</v>
      </c>
    </row>
    <row r="2444" spans="1:36" x14ac:dyDescent="0.3">
      <c r="A2444" s="1">
        <v>43399</v>
      </c>
      <c r="B2444" s="1" t="str">
        <f t="shared" si="114"/>
        <v>2018</v>
      </c>
      <c r="C2444" s="1" t="str">
        <f t="shared" si="115"/>
        <v>10</v>
      </c>
      <c r="D2444" s="1" t="str">
        <f t="shared" si="116"/>
        <v>26</v>
      </c>
      <c r="E2444" t="s">
        <v>2078</v>
      </c>
      <c r="F2444" t="s">
        <v>2195</v>
      </c>
      <c r="G2444" t="s">
        <v>2196</v>
      </c>
      <c r="H2444" t="s">
        <v>2197</v>
      </c>
      <c r="I2444" t="s">
        <v>2206</v>
      </c>
      <c r="J2444" t="s">
        <v>2217</v>
      </c>
      <c r="K2444" t="s">
        <v>2240</v>
      </c>
      <c r="L2444" t="s">
        <v>2269</v>
      </c>
      <c r="M2444">
        <v>0</v>
      </c>
      <c r="N2444">
        <v>0</v>
      </c>
      <c r="O2444">
        <v>0</v>
      </c>
      <c r="P2444">
        <v>0</v>
      </c>
      <c r="Q2444">
        <v>0</v>
      </c>
      <c r="R2444">
        <v>0</v>
      </c>
      <c r="S2444">
        <v>1</v>
      </c>
      <c r="T2444">
        <v>0</v>
      </c>
      <c r="U2444">
        <v>0</v>
      </c>
      <c r="V2444">
        <v>0</v>
      </c>
      <c r="W2444">
        <v>0</v>
      </c>
      <c r="X2444">
        <v>1</v>
      </c>
      <c r="Y2444">
        <v>0</v>
      </c>
      <c r="Z2444">
        <v>0</v>
      </c>
      <c r="AA2444" t="s">
        <v>2276</v>
      </c>
      <c r="AB2444">
        <v>0</v>
      </c>
      <c r="AC2444">
        <v>0</v>
      </c>
      <c r="AD2444">
        <v>0</v>
      </c>
      <c r="AE2444">
        <v>1</v>
      </c>
      <c r="AF2444">
        <v>0</v>
      </c>
      <c r="AG2444">
        <v>0</v>
      </c>
      <c r="AH2444">
        <v>0</v>
      </c>
      <c r="AI2444">
        <v>0</v>
      </c>
      <c r="AJ2444" t="s">
        <v>4732</v>
      </c>
    </row>
    <row r="2445" spans="1:36" x14ac:dyDescent="0.3">
      <c r="A2445" s="1">
        <v>43398</v>
      </c>
      <c r="B2445" s="1" t="str">
        <f t="shared" si="114"/>
        <v>2018</v>
      </c>
      <c r="C2445" s="1" t="str">
        <f t="shared" si="115"/>
        <v>10</v>
      </c>
      <c r="D2445" s="1" t="str">
        <f t="shared" si="116"/>
        <v>25</v>
      </c>
      <c r="E2445" t="s">
        <v>2079</v>
      </c>
      <c r="F2445" t="s">
        <v>2195</v>
      </c>
      <c r="G2445" t="s">
        <v>2196</v>
      </c>
      <c r="H2445" t="s">
        <v>2197</v>
      </c>
      <c r="I2445" t="s">
        <v>2206</v>
      </c>
      <c r="J2445" t="s">
        <v>2217</v>
      </c>
      <c r="K2445" t="s">
        <v>2240</v>
      </c>
      <c r="L2445" t="s">
        <v>2269</v>
      </c>
      <c r="M2445">
        <v>0</v>
      </c>
      <c r="N2445">
        <v>0</v>
      </c>
      <c r="O2445">
        <v>0</v>
      </c>
      <c r="P2445">
        <v>0</v>
      </c>
      <c r="Q2445">
        <v>0</v>
      </c>
      <c r="R2445">
        <v>0</v>
      </c>
      <c r="S2445">
        <v>0</v>
      </c>
      <c r="T2445">
        <v>0</v>
      </c>
      <c r="U2445">
        <v>0</v>
      </c>
      <c r="V2445">
        <v>0</v>
      </c>
      <c r="W2445">
        <v>0</v>
      </c>
      <c r="X2445">
        <v>1</v>
      </c>
      <c r="Y2445">
        <v>0</v>
      </c>
      <c r="Z2445">
        <v>0</v>
      </c>
      <c r="AA2445" t="s">
        <v>2276</v>
      </c>
      <c r="AB2445">
        <v>0</v>
      </c>
      <c r="AC2445">
        <v>0</v>
      </c>
      <c r="AD2445">
        <v>0</v>
      </c>
      <c r="AE2445">
        <v>1</v>
      </c>
      <c r="AF2445">
        <v>0</v>
      </c>
      <c r="AG2445">
        <v>0</v>
      </c>
      <c r="AH2445">
        <v>0</v>
      </c>
      <c r="AI2445">
        <v>0</v>
      </c>
      <c r="AJ2445" t="s">
        <v>4733</v>
      </c>
    </row>
    <row r="2446" spans="1:36" x14ac:dyDescent="0.3">
      <c r="A2446" s="1">
        <v>43392</v>
      </c>
      <c r="B2446" s="1" t="str">
        <f t="shared" si="114"/>
        <v>2018</v>
      </c>
      <c r="C2446" s="1" t="str">
        <f t="shared" si="115"/>
        <v>10</v>
      </c>
      <c r="D2446" s="1" t="str">
        <f t="shared" si="116"/>
        <v>19</v>
      </c>
      <c r="E2446" t="s">
        <v>2080</v>
      </c>
      <c r="F2446" t="s">
        <v>2195</v>
      </c>
      <c r="G2446" t="s">
        <v>2196</v>
      </c>
      <c r="H2446" t="s">
        <v>2200</v>
      </c>
      <c r="I2446" t="s">
        <v>2200</v>
      </c>
      <c r="J2446" t="s">
        <v>2219</v>
      </c>
      <c r="K2446" t="s">
        <v>2246</v>
      </c>
      <c r="L2446" t="s">
        <v>2200</v>
      </c>
      <c r="M2446">
        <v>0</v>
      </c>
      <c r="N2446">
        <v>0</v>
      </c>
      <c r="O2446">
        <v>0</v>
      </c>
      <c r="P2446">
        <v>0</v>
      </c>
      <c r="Q2446">
        <v>0</v>
      </c>
      <c r="R2446">
        <v>0</v>
      </c>
      <c r="S2446">
        <v>0</v>
      </c>
      <c r="T2446">
        <v>0</v>
      </c>
      <c r="U2446">
        <v>0</v>
      </c>
      <c r="V2446">
        <v>0</v>
      </c>
      <c r="W2446">
        <v>0</v>
      </c>
      <c r="X2446">
        <v>1</v>
      </c>
      <c r="Y2446">
        <v>0</v>
      </c>
      <c r="Z2446">
        <v>0</v>
      </c>
      <c r="AA2446" t="s">
        <v>2276</v>
      </c>
      <c r="AB2446">
        <v>0</v>
      </c>
      <c r="AC2446">
        <v>0</v>
      </c>
      <c r="AD2446">
        <v>0</v>
      </c>
      <c r="AE2446">
        <v>1</v>
      </c>
      <c r="AF2446">
        <v>0</v>
      </c>
      <c r="AG2446">
        <v>0</v>
      </c>
      <c r="AH2446">
        <v>0</v>
      </c>
      <c r="AI2446">
        <v>0</v>
      </c>
      <c r="AJ2446" t="s">
        <v>4734</v>
      </c>
    </row>
    <row r="2447" spans="1:36" x14ac:dyDescent="0.3">
      <c r="A2447" s="1">
        <v>43392</v>
      </c>
      <c r="B2447" s="1" t="str">
        <f t="shared" si="114"/>
        <v>2018</v>
      </c>
      <c r="C2447" s="1" t="str">
        <f t="shared" si="115"/>
        <v>10</v>
      </c>
      <c r="D2447" s="1" t="str">
        <f t="shared" si="116"/>
        <v>19</v>
      </c>
      <c r="E2447" t="s">
        <v>2080</v>
      </c>
      <c r="F2447" t="s">
        <v>2195</v>
      </c>
      <c r="G2447" t="s">
        <v>2196</v>
      </c>
      <c r="H2447" t="s">
        <v>2200</v>
      </c>
      <c r="I2447" t="s">
        <v>2200</v>
      </c>
      <c r="J2447" t="s">
        <v>2219</v>
      </c>
      <c r="K2447" t="s">
        <v>2246</v>
      </c>
      <c r="L2447" t="s">
        <v>2200</v>
      </c>
      <c r="M2447">
        <v>0</v>
      </c>
      <c r="N2447">
        <v>0</v>
      </c>
      <c r="O2447">
        <v>0</v>
      </c>
      <c r="P2447">
        <v>0</v>
      </c>
      <c r="Q2447">
        <v>0</v>
      </c>
      <c r="R2447">
        <v>0</v>
      </c>
      <c r="S2447">
        <v>0</v>
      </c>
      <c r="T2447">
        <v>0</v>
      </c>
      <c r="U2447">
        <v>0</v>
      </c>
      <c r="V2447">
        <v>0</v>
      </c>
      <c r="W2447">
        <v>0</v>
      </c>
      <c r="X2447">
        <v>1</v>
      </c>
      <c r="Y2447">
        <v>0</v>
      </c>
      <c r="Z2447">
        <v>0</v>
      </c>
      <c r="AA2447" t="s">
        <v>2276</v>
      </c>
      <c r="AB2447">
        <v>0</v>
      </c>
      <c r="AC2447">
        <v>0</v>
      </c>
      <c r="AD2447">
        <v>0</v>
      </c>
      <c r="AE2447">
        <v>1</v>
      </c>
      <c r="AF2447">
        <v>0</v>
      </c>
      <c r="AG2447">
        <v>0</v>
      </c>
      <c r="AH2447">
        <v>0</v>
      </c>
      <c r="AI2447">
        <v>0</v>
      </c>
      <c r="AJ2447" t="s">
        <v>4735</v>
      </c>
    </row>
    <row r="2448" spans="1:36" x14ac:dyDescent="0.3">
      <c r="A2448" s="1">
        <v>43392</v>
      </c>
      <c r="B2448" s="1" t="str">
        <f t="shared" si="114"/>
        <v>2018</v>
      </c>
      <c r="C2448" s="1" t="str">
        <f t="shared" si="115"/>
        <v>10</v>
      </c>
      <c r="D2448" s="1" t="str">
        <f t="shared" si="116"/>
        <v>19</v>
      </c>
      <c r="E2448" t="s">
        <v>2081</v>
      </c>
      <c r="F2448" t="s">
        <v>2195</v>
      </c>
      <c r="G2448" t="s">
        <v>2196</v>
      </c>
      <c r="H2448" t="s">
        <v>2197</v>
      </c>
      <c r="I2448" t="s">
        <v>2206</v>
      </c>
      <c r="J2448" t="s">
        <v>2217</v>
      </c>
      <c r="K2448" t="s">
        <v>2240</v>
      </c>
      <c r="L2448" t="s">
        <v>2269</v>
      </c>
      <c r="M2448">
        <v>0</v>
      </c>
      <c r="N2448">
        <v>0</v>
      </c>
      <c r="O2448">
        <v>0</v>
      </c>
      <c r="P2448">
        <v>0</v>
      </c>
      <c r="Q2448">
        <v>0</v>
      </c>
      <c r="R2448">
        <v>0</v>
      </c>
      <c r="S2448">
        <v>0</v>
      </c>
      <c r="T2448">
        <v>0</v>
      </c>
      <c r="U2448">
        <v>0</v>
      </c>
      <c r="V2448">
        <v>0</v>
      </c>
      <c r="W2448">
        <v>0</v>
      </c>
      <c r="X2448">
        <v>1</v>
      </c>
      <c r="Y2448">
        <v>0</v>
      </c>
      <c r="Z2448">
        <v>0</v>
      </c>
      <c r="AA2448" t="s">
        <v>2276</v>
      </c>
      <c r="AB2448">
        <v>0</v>
      </c>
      <c r="AC2448">
        <v>0</v>
      </c>
      <c r="AD2448">
        <v>0</v>
      </c>
      <c r="AE2448">
        <v>1</v>
      </c>
      <c r="AF2448">
        <v>0</v>
      </c>
      <c r="AG2448">
        <v>0</v>
      </c>
      <c r="AH2448">
        <v>0</v>
      </c>
      <c r="AI2448">
        <v>0</v>
      </c>
      <c r="AJ2448" t="s">
        <v>4736</v>
      </c>
    </row>
    <row r="2449" spans="1:36" x14ac:dyDescent="0.3">
      <c r="A2449" s="1">
        <v>43391</v>
      </c>
      <c r="B2449" s="1" t="str">
        <f t="shared" si="114"/>
        <v>2018</v>
      </c>
      <c r="C2449" s="1" t="str">
        <f t="shared" si="115"/>
        <v>10</v>
      </c>
      <c r="D2449" s="1" t="str">
        <f t="shared" si="116"/>
        <v>18</v>
      </c>
      <c r="E2449" t="s">
        <v>2082</v>
      </c>
      <c r="F2449" t="s">
        <v>2195</v>
      </c>
      <c r="G2449" t="s">
        <v>2196</v>
      </c>
      <c r="H2449" t="s">
        <v>2200</v>
      </c>
      <c r="I2449" t="s">
        <v>2200</v>
      </c>
      <c r="J2449" t="s">
        <v>2219</v>
      </c>
      <c r="K2449" t="s">
        <v>2246</v>
      </c>
      <c r="L2449" t="s">
        <v>2200</v>
      </c>
      <c r="M2449">
        <v>0</v>
      </c>
      <c r="N2449">
        <v>0</v>
      </c>
      <c r="O2449">
        <v>0</v>
      </c>
      <c r="P2449">
        <v>0</v>
      </c>
      <c r="Q2449">
        <v>0</v>
      </c>
      <c r="R2449">
        <v>0</v>
      </c>
      <c r="S2449">
        <v>0</v>
      </c>
      <c r="T2449">
        <v>0</v>
      </c>
      <c r="U2449">
        <v>0</v>
      </c>
      <c r="V2449">
        <v>0</v>
      </c>
      <c r="W2449">
        <v>0</v>
      </c>
      <c r="X2449">
        <v>0</v>
      </c>
      <c r="Y2449">
        <v>0</v>
      </c>
      <c r="Z2449">
        <v>0</v>
      </c>
      <c r="AA2449" t="s">
        <v>2276</v>
      </c>
      <c r="AB2449">
        <v>0</v>
      </c>
      <c r="AC2449">
        <v>0</v>
      </c>
      <c r="AD2449">
        <v>0</v>
      </c>
      <c r="AE2449">
        <v>1</v>
      </c>
      <c r="AF2449">
        <v>0</v>
      </c>
      <c r="AG2449">
        <v>0</v>
      </c>
      <c r="AH2449">
        <v>0</v>
      </c>
      <c r="AI2449">
        <v>0</v>
      </c>
      <c r="AJ2449" t="s">
        <v>4737</v>
      </c>
    </row>
    <row r="2450" spans="1:36" x14ac:dyDescent="0.3">
      <c r="A2450" s="1">
        <v>43391</v>
      </c>
      <c r="B2450" s="1" t="str">
        <f t="shared" si="114"/>
        <v>2018</v>
      </c>
      <c r="C2450" s="1" t="str">
        <f t="shared" si="115"/>
        <v>10</v>
      </c>
      <c r="D2450" s="1" t="str">
        <f t="shared" si="116"/>
        <v>18</v>
      </c>
      <c r="E2450" t="s">
        <v>2082</v>
      </c>
      <c r="F2450" t="s">
        <v>2195</v>
      </c>
      <c r="G2450" t="s">
        <v>2196</v>
      </c>
      <c r="H2450" t="s">
        <v>2200</v>
      </c>
      <c r="I2450" t="s">
        <v>2200</v>
      </c>
      <c r="J2450" t="s">
        <v>2219</v>
      </c>
      <c r="K2450" t="s">
        <v>2246</v>
      </c>
      <c r="L2450" t="s">
        <v>2200</v>
      </c>
      <c r="M2450">
        <v>0</v>
      </c>
      <c r="N2450">
        <v>0</v>
      </c>
      <c r="O2450">
        <v>0</v>
      </c>
      <c r="P2450">
        <v>0</v>
      </c>
      <c r="Q2450">
        <v>0</v>
      </c>
      <c r="R2450">
        <v>0</v>
      </c>
      <c r="S2450">
        <v>0</v>
      </c>
      <c r="T2450">
        <v>0</v>
      </c>
      <c r="U2450">
        <v>0</v>
      </c>
      <c r="V2450">
        <v>0</v>
      </c>
      <c r="W2450">
        <v>0</v>
      </c>
      <c r="X2450">
        <v>0</v>
      </c>
      <c r="Y2450">
        <v>0</v>
      </c>
      <c r="Z2450">
        <v>0</v>
      </c>
      <c r="AA2450" t="s">
        <v>2276</v>
      </c>
      <c r="AB2450">
        <v>0</v>
      </c>
      <c r="AC2450">
        <v>0</v>
      </c>
      <c r="AD2450">
        <v>0</v>
      </c>
      <c r="AE2450">
        <v>1</v>
      </c>
      <c r="AF2450">
        <v>0</v>
      </c>
      <c r="AG2450">
        <v>0</v>
      </c>
      <c r="AH2450">
        <v>0</v>
      </c>
      <c r="AI2450">
        <v>0</v>
      </c>
      <c r="AJ2450" t="s">
        <v>4738</v>
      </c>
    </row>
    <row r="2451" spans="1:36" x14ac:dyDescent="0.3">
      <c r="A2451" s="1">
        <v>43390</v>
      </c>
      <c r="B2451" s="1" t="str">
        <f t="shared" si="114"/>
        <v>2018</v>
      </c>
      <c r="C2451" s="1" t="str">
        <f t="shared" si="115"/>
        <v>10</v>
      </c>
      <c r="D2451" s="1" t="str">
        <f t="shared" si="116"/>
        <v>17</v>
      </c>
      <c r="E2451" t="s">
        <v>2083</v>
      </c>
      <c r="F2451" t="s">
        <v>2195</v>
      </c>
      <c r="G2451" t="s">
        <v>2196</v>
      </c>
      <c r="H2451" t="s">
        <v>2200</v>
      </c>
      <c r="I2451" t="s">
        <v>2200</v>
      </c>
      <c r="J2451" t="s">
        <v>2219</v>
      </c>
      <c r="K2451" t="s">
        <v>2246</v>
      </c>
      <c r="L2451" t="s">
        <v>2200</v>
      </c>
      <c r="M2451">
        <v>0</v>
      </c>
      <c r="N2451">
        <v>0</v>
      </c>
      <c r="O2451">
        <v>0</v>
      </c>
      <c r="P2451">
        <v>0</v>
      </c>
      <c r="Q2451">
        <v>0</v>
      </c>
      <c r="R2451">
        <v>0</v>
      </c>
      <c r="S2451">
        <v>0</v>
      </c>
      <c r="T2451">
        <v>0</v>
      </c>
      <c r="U2451">
        <v>0</v>
      </c>
      <c r="V2451">
        <v>1</v>
      </c>
      <c r="W2451">
        <v>0</v>
      </c>
      <c r="X2451">
        <v>0</v>
      </c>
      <c r="Y2451">
        <v>0</v>
      </c>
      <c r="Z2451">
        <v>0</v>
      </c>
      <c r="AA2451" t="s">
        <v>2276</v>
      </c>
      <c r="AB2451">
        <v>0</v>
      </c>
      <c r="AC2451">
        <v>0</v>
      </c>
      <c r="AD2451">
        <v>0</v>
      </c>
      <c r="AE2451">
        <v>1</v>
      </c>
      <c r="AF2451">
        <v>0</v>
      </c>
      <c r="AG2451">
        <v>0</v>
      </c>
      <c r="AH2451">
        <v>0</v>
      </c>
      <c r="AI2451">
        <v>0</v>
      </c>
      <c r="AJ2451" t="s">
        <v>4739</v>
      </c>
    </row>
    <row r="2452" spans="1:36" x14ac:dyDescent="0.3">
      <c r="A2452" s="1">
        <v>43390</v>
      </c>
      <c r="B2452" s="1" t="str">
        <f t="shared" si="114"/>
        <v>2018</v>
      </c>
      <c r="C2452" s="1" t="str">
        <f t="shared" si="115"/>
        <v>10</v>
      </c>
      <c r="D2452" s="1" t="str">
        <f t="shared" si="116"/>
        <v>17</v>
      </c>
      <c r="E2452" t="s">
        <v>2083</v>
      </c>
      <c r="F2452" t="s">
        <v>2195</v>
      </c>
      <c r="G2452" t="s">
        <v>2196</v>
      </c>
      <c r="H2452" t="s">
        <v>2200</v>
      </c>
      <c r="I2452" t="s">
        <v>2200</v>
      </c>
      <c r="J2452" t="s">
        <v>2219</v>
      </c>
      <c r="K2452" t="s">
        <v>2246</v>
      </c>
      <c r="L2452" t="s">
        <v>2200</v>
      </c>
      <c r="M2452">
        <v>0</v>
      </c>
      <c r="N2452">
        <v>0</v>
      </c>
      <c r="O2452">
        <v>0</v>
      </c>
      <c r="P2452">
        <v>0</v>
      </c>
      <c r="Q2452">
        <v>0</v>
      </c>
      <c r="R2452">
        <v>0</v>
      </c>
      <c r="S2452">
        <v>0</v>
      </c>
      <c r="T2452">
        <v>0</v>
      </c>
      <c r="U2452">
        <v>0</v>
      </c>
      <c r="V2452">
        <v>1</v>
      </c>
      <c r="W2452">
        <v>0</v>
      </c>
      <c r="X2452">
        <v>0</v>
      </c>
      <c r="Y2452">
        <v>0</v>
      </c>
      <c r="Z2452">
        <v>0</v>
      </c>
      <c r="AA2452" t="s">
        <v>2276</v>
      </c>
      <c r="AB2452">
        <v>0</v>
      </c>
      <c r="AC2452">
        <v>0</v>
      </c>
      <c r="AD2452">
        <v>0</v>
      </c>
      <c r="AE2452">
        <v>1</v>
      </c>
      <c r="AF2452">
        <v>0</v>
      </c>
      <c r="AG2452">
        <v>0</v>
      </c>
      <c r="AH2452">
        <v>0</v>
      </c>
      <c r="AI2452">
        <v>0</v>
      </c>
      <c r="AJ2452" t="s">
        <v>4740</v>
      </c>
    </row>
    <row r="2453" spans="1:36" x14ac:dyDescent="0.3">
      <c r="A2453" s="1">
        <v>43388</v>
      </c>
      <c r="B2453" s="1" t="str">
        <f t="shared" si="114"/>
        <v>2018</v>
      </c>
      <c r="C2453" s="1" t="str">
        <f t="shared" si="115"/>
        <v>10</v>
      </c>
      <c r="D2453" s="1" t="str">
        <f t="shared" si="116"/>
        <v>15</v>
      </c>
      <c r="E2453" t="s">
        <v>2084</v>
      </c>
      <c r="F2453" t="s">
        <v>2195</v>
      </c>
      <c r="G2453" t="s">
        <v>2196</v>
      </c>
      <c r="H2453" t="s">
        <v>2200</v>
      </c>
      <c r="I2453" t="s">
        <v>2200</v>
      </c>
      <c r="J2453" t="s">
        <v>2219</v>
      </c>
      <c r="K2453" t="s">
        <v>2246</v>
      </c>
      <c r="L2453" t="s">
        <v>2200</v>
      </c>
      <c r="M2453">
        <v>0</v>
      </c>
      <c r="N2453">
        <v>0</v>
      </c>
      <c r="O2453">
        <v>0</v>
      </c>
      <c r="P2453">
        <v>0</v>
      </c>
      <c r="Q2453">
        <v>0</v>
      </c>
      <c r="R2453">
        <v>0</v>
      </c>
      <c r="S2453">
        <v>0</v>
      </c>
      <c r="T2453">
        <v>0</v>
      </c>
      <c r="U2453">
        <v>0</v>
      </c>
      <c r="V2453">
        <v>0</v>
      </c>
      <c r="W2453">
        <v>0</v>
      </c>
      <c r="X2453">
        <v>0</v>
      </c>
      <c r="Y2453">
        <v>0</v>
      </c>
      <c r="Z2453">
        <v>0</v>
      </c>
      <c r="AA2453" t="s">
        <v>2276</v>
      </c>
      <c r="AB2453">
        <v>0</v>
      </c>
      <c r="AC2453">
        <v>0</v>
      </c>
      <c r="AD2453">
        <v>0</v>
      </c>
      <c r="AE2453">
        <v>1</v>
      </c>
      <c r="AF2453">
        <v>0</v>
      </c>
      <c r="AG2453">
        <v>0</v>
      </c>
      <c r="AH2453">
        <v>0</v>
      </c>
      <c r="AI2453">
        <v>0</v>
      </c>
      <c r="AJ2453" t="s">
        <v>4741</v>
      </c>
    </row>
    <row r="2454" spans="1:36" x14ac:dyDescent="0.3">
      <c r="A2454" s="1">
        <v>43388</v>
      </c>
      <c r="B2454" s="1" t="str">
        <f t="shared" si="114"/>
        <v>2018</v>
      </c>
      <c r="C2454" s="1" t="str">
        <f t="shared" si="115"/>
        <v>10</v>
      </c>
      <c r="D2454" s="1" t="str">
        <f t="shared" si="116"/>
        <v>15</v>
      </c>
      <c r="E2454" t="s">
        <v>2085</v>
      </c>
      <c r="F2454" t="s">
        <v>2195</v>
      </c>
      <c r="G2454" t="s">
        <v>2196</v>
      </c>
      <c r="H2454" t="s">
        <v>2200</v>
      </c>
      <c r="I2454" t="s">
        <v>2200</v>
      </c>
      <c r="J2454" t="s">
        <v>2219</v>
      </c>
      <c r="K2454" t="s">
        <v>2246</v>
      </c>
      <c r="L2454" t="s">
        <v>2200</v>
      </c>
      <c r="M2454">
        <v>0</v>
      </c>
      <c r="N2454">
        <v>0</v>
      </c>
      <c r="O2454">
        <v>0</v>
      </c>
      <c r="P2454">
        <v>0</v>
      </c>
      <c r="Q2454">
        <v>0</v>
      </c>
      <c r="R2454">
        <v>0</v>
      </c>
      <c r="S2454">
        <v>0</v>
      </c>
      <c r="T2454">
        <v>0</v>
      </c>
      <c r="U2454">
        <v>0</v>
      </c>
      <c r="V2454">
        <v>0</v>
      </c>
      <c r="W2454">
        <v>0</v>
      </c>
      <c r="X2454">
        <v>1</v>
      </c>
      <c r="Y2454">
        <v>0</v>
      </c>
      <c r="Z2454">
        <v>0</v>
      </c>
      <c r="AA2454" t="s">
        <v>2276</v>
      </c>
      <c r="AB2454">
        <v>0</v>
      </c>
      <c r="AC2454">
        <v>0</v>
      </c>
      <c r="AD2454">
        <v>0</v>
      </c>
      <c r="AE2454">
        <v>1</v>
      </c>
      <c r="AF2454">
        <v>0</v>
      </c>
      <c r="AG2454">
        <v>0</v>
      </c>
      <c r="AH2454">
        <v>0</v>
      </c>
      <c r="AI2454">
        <v>0</v>
      </c>
      <c r="AJ2454" t="s">
        <v>4742</v>
      </c>
    </row>
    <row r="2455" spans="1:36" x14ac:dyDescent="0.3">
      <c r="A2455" s="1">
        <v>43385</v>
      </c>
      <c r="B2455" s="1" t="str">
        <f t="shared" si="114"/>
        <v>2018</v>
      </c>
      <c r="C2455" s="1" t="str">
        <f t="shared" si="115"/>
        <v>10</v>
      </c>
      <c r="D2455" s="1" t="str">
        <f t="shared" si="116"/>
        <v>12</v>
      </c>
      <c r="E2455" t="s">
        <v>2086</v>
      </c>
      <c r="F2455" t="s">
        <v>2195</v>
      </c>
      <c r="G2455" t="s">
        <v>2196</v>
      </c>
      <c r="H2455" t="s">
        <v>2200</v>
      </c>
      <c r="I2455" t="s">
        <v>2200</v>
      </c>
      <c r="J2455" t="s">
        <v>2219</v>
      </c>
      <c r="K2455" t="s">
        <v>2246</v>
      </c>
      <c r="L2455" t="s">
        <v>2200</v>
      </c>
      <c r="M2455">
        <v>0</v>
      </c>
      <c r="N2455">
        <v>0</v>
      </c>
      <c r="O2455">
        <v>0</v>
      </c>
      <c r="P2455">
        <v>0</v>
      </c>
      <c r="Q2455">
        <v>0</v>
      </c>
      <c r="R2455">
        <v>0</v>
      </c>
      <c r="S2455">
        <v>0</v>
      </c>
      <c r="T2455">
        <v>0</v>
      </c>
      <c r="U2455">
        <v>0</v>
      </c>
      <c r="V2455">
        <v>0</v>
      </c>
      <c r="W2455">
        <v>0</v>
      </c>
      <c r="X2455">
        <v>2</v>
      </c>
      <c r="Y2455">
        <v>0</v>
      </c>
      <c r="Z2455">
        <v>0</v>
      </c>
      <c r="AA2455" t="s">
        <v>2276</v>
      </c>
      <c r="AB2455">
        <v>0</v>
      </c>
      <c r="AC2455">
        <v>0</v>
      </c>
      <c r="AD2455">
        <v>0</v>
      </c>
      <c r="AE2455">
        <v>1</v>
      </c>
      <c r="AF2455">
        <v>0</v>
      </c>
      <c r="AG2455">
        <v>0</v>
      </c>
      <c r="AH2455">
        <v>0</v>
      </c>
      <c r="AI2455">
        <v>0</v>
      </c>
      <c r="AJ2455" t="s">
        <v>4743</v>
      </c>
    </row>
    <row r="2456" spans="1:36" x14ac:dyDescent="0.3">
      <c r="A2456" s="1">
        <v>43385</v>
      </c>
      <c r="B2456" s="1" t="str">
        <f t="shared" si="114"/>
        <v>2018</v>
      </c>
      <c r="C2456" s="1" t="str">
        <f t="shared" si="115"/>
        <v>10</v>
      </c>
      <c r="D2456" s="1" t="str">
        <f t="shared" si="116"/>
        <v>12</v>
      </c>
      <c r="E2456" t="s">
        <v>2087</v>
      </c>
      <c r="F2456" t="s">
        <v>2195</v>
      </c>
      <c r="G2456" t="s">
        <v>2196</v>
      </c>
      <c r="H2456" t="s">
        <v>2200</v>
      </c>
      <c r="I2456" t="s">
        <v>2200</v>
      </c>
      <c r="J2456" t="s">
        <v>2219</v>
      </c>
      <c r="K2456" t="s">
        <v>2246</v>
      </c>
      <c r="L2456" t="s">
        <v>2200</v>
      </c>
      <c r="M2456">
        <v>0</v>
      </c>
      <c r="N2456">
        <v>0</v>
      </c>
      <c r="O2456">
        <v>0</v>
      </c>
      <c r="P2456">
        <v>0</v>
      </c>
      <c r="Q2456">
        <v>0</v>
      </c>
      <c r="R2456">
        <v>0</v>
      </c>
      <c r="S2456">
        <v>0</v>
      </c>
      <c r="T2456">
        <v>0</v>
      </c>
      <c r="U2456">
        <v>0</v>
      </c>
      <c r="V2456">
        <v>0</v>
      </c>
      <c r="W2456">
        <v>0</v>
      </c>
      <c r="X2456">
        <v>5</v>
      </c>
      <c r="Y2456">
        <v>0</v>
      </c>
      <c r="Z2456">
        <v>0</v>
      </c>
      <c r="AA2456" t="s">
        <v>2276</v>
      </c>
      <c r="AB2456">
        <v>0</v>
      </c>
      <c r="AC2456">
        <v>0</v>
      </c>
      <c r="AD2456">
        <v>0</v>
      </c>
      <c r="AE2456">
        <v>1</v>
      </c>
      <c r="AF2456">
        <v>0</v>
      </c>
      <c r="AG2456">
        <v>0</v>
      </c>
      <c r="AH2456">
        <v>0</v>
      </c>
      <c r="AI2456">
        <v>0</v>
      </c>
      <c r="AJ2456" t="s">
        <v>4744</v>
      </c>
    </row>
    <row r="2457" spans="1:36" x14ac:dyDescent="0.3">
      <c r="A2457" s="1">
        <v>43385</v>
      </c>
      <c r="B2457" s="1" t="str">
        <f t="shared" si="114"/>
        <v>2018</v>
      </c>
      <c r="C2457" s="1" t="str">
        <f t="shared" si="115"/>
        <v>10</v>
      </c>
      <c r="D2457" s="1" t="str">
        <f t="shared" si="116"/>
        <v>12</v>
      </c>
      <c r="E2457" t="s">
        <v>2088</v>
      </c>
      <c r="F2457" t="s">
        <v>2195</v>
      </c>
      <c r="G2457" t="s">
        <v>2196</v>
      </c>
      <c r="H2457" t="s">
        <v>2200</v>
      </c>
      <c r="I2457" t="s">
        <v>2200</v>
      </c>
      <c r="J2457" t="s">
        <v>2219</v>
      </c>
      <c r="K2457" t="s">
        <v>2246</v>
      </c>
      <c r="L2457" t="s">
        <v>2200</v>
      </c>
      <c r="M2457">
        <v>0</v>
      </c>
      <c r="N2457">
        <v>0</v>
      </c>
      <c r="O2457">
        <v>0</v>
      </c>
      <c r="P2457">
        <v>0</v>
      </c>
      <c r="Q2457">
        <v>0</v>
      </c>
      <c r="R2457">
        <v>0</v>
      </c>
      <c r="S2457">
        <v>0</v>
      </c>
      <c r="T2457">
        <v>0</v>
      </c>
      <c r="U2457">
        <v>0</v>
      </c>
      <c r="V2457">
        <v>0</v>
      </c>
      <c r="W2457">
        <v>0</v>
      </c>
      <c r="X2457">
        <v>2</v>
      </c>
      <c r="Y2457">
        <v>0</v>
      </c>
      <c r="Z2457">
        <v>0</v>
      </c>
      <c r="AA2457" t="s">
        <v>2276</v>
      </c>
      <c r="AB2457">
        <v>0</v>
      </c>
      <c r="AC2457">
        <v>0</v>
      </c>
      <c r="AD2457">
        <v>0</v>
      </c>
      <c r="AE2457">
        <v>1</v>
      </c>
      <c r="AF2457">
        <v>0</v>
      </c>
      <c r="AG2457">
        <v>0</v>
      </c>
      <c r="AH2457">
        <v>0</v>
      </c>
      <c r="AI2457">
        <v>0</v>
      </c>
      <c r="AJ2457" t="s">
        <v>4745</v>
      </c>
    </row>
    <row r="2458" spans="1:36" x14ac:dyDescent="0.3">
      <c r="A2458" s="1">
        <v>43385</v>
      </c>
      <c r="B2458" s="1" t="str">
        <f t="shared" si="114"/>
        <v>2018</v>
      </c>
      <c r="C2458" s="1" t="str">
        <f t="shared" si="115"/>
        <v>10</v>
      </c>
      <c r="D2458" s="1" t="str">
        <f t="shared" si="116"/>
        <v>12</v>
      </c>
      <c r="E2458" t="s">
        <v>2088</v>
      </c>
      <c r="F2458" t="s">
        <v>2195</v>
      </c>
      <c r="G2458" t="s">
        <v>2196</v>
      </c>
      <c r="H2458" t="s">
        <v>2200</v>
      </c>
      <c r="I2458" t="s">
        <v>2200</v>
      </c>
      <c r="J2458" t="s">
        <v>2219</v>
      </c>
      <c r="K2458" t="s">
        <v>2246</v>
      </c>
      <c r="L2458" t="s">
        <v>2200</v>
      </c>
      <c r="M2458">
        <v>0</v>
      </c>
      <c r="N2458">
        <v>0</v>
      </c>
      <c r="O2458">
        <v>0</v>
      </c>
      <c r="P2458">
        <v>0</v>
      </c>
      <c r="Q2458">
        <v>0</v>
      </c>
      <c r="R2458">
        <v>0</v>
      </c>
      <c r="S2458">
        <v>0</v>
      </c>
      <c r="T2458">
        <v>0</v>
      </c>
      <c r="U2458">
        <v>0</v>
      </c>
      <c r="V2458">
        <v>0</v>
      </c>
      <c r="W2458">
        <v>0</v>
      </c>
      <c r="X2458">
        <v>2</v>
      </c>
      <c r="Y2458">
        <v>0</v>
      </c>
      <c r="Z2458">
        <v>0</v>
      </c>
      <c r="AA2458" t="s">
        <v>2276</v>
      </c>
      <c r="AB2458">
        <v>0</v>
      </c>
      <c r="AC2458">
        <v>0</v>
      </c>
      <c r="AD2458">
        <v>0</v>
      </c>
      <c r="AE2458">
        <v>1</v>
      </c>
      <c r="AF2458">
        <v>0</v>
      </c>
      <c r="AG2458">
        <v>0</v>
      </c>
      <c r="AH2458">
        <v>0</v>
      </c>
      <c r="AI2458">
        <v>0</v>
      </c>
      <c r="AJ2458" t="s">
        <v>4746</v>
      </c>
    </row>
    <row r="2459" spans="1:36" x14ac:dyDescent="0.3">
      <c r="A2459" s="1">
        <v>43385</v>
      </c>
      <c r="B2459" s="1" t="str">
        <f t="shared" si="114"/>
        <v>2018</v>
      </c>
      <c r="C2459" s="1" t="str">
        <f t="shared" si="115"/>
        <v>10</v>
      </c>
      <c r="D2459" s="1" t="str">
        <f t="shared" si="116"/>
        <v>12</v>
      </c>
      <c r="E2459" t="s">
        <v>2089</v>
      </c>
      <c r="F2459" t="s">
        <v>2195</v>
      </c>
      <c r="G2459" t="s">
        <v>2196</v>
      </c>
      <c r="H2459" t="s">
        <v>2197</v>
      </c>
      <c r="I2459" t="s">
        <v>2206</v>
      </c>
      <c r="J2459" t="s">
        <v>2217</v>
      </c>
      <c r="K2459" t="s">
        <v>2240</v>
      </c>
      <c r="L2459" t="s">
        <v>2269</v>
      </c>
      <c r="M2459">
        <v>0</v>
      </c>
      <c r="N2459">
        <v>0</v>
      </c>
      <c r="O2459">
        <v>0</v>
      </c>
      <c r="P2459">
        <v>0</v>
      </c>
      <c r="Q2459">
        <v>0</v>
      </c>
      <c r="R2459">
        <v>0</v>
      </c>
      <c r="S2459">
        <v>0</v>
      </c>
      <c r="T2459">
        <v>0</v>
      </c>
      <c r="U2459">
        <v>0</v>
      </c>
      <c r="V2459">
        <v>0</v>
      </c>
      <c r="W2459">
        <v>0</v>
      </c>
      <c r="X2459">
        <v>1</v>
      </c>
      <c r="Y2459">
        <v>0</v>
      </c>
      <c r="Z2459">
        <v>0</v>
      </c>
      <c r="AA2459" t="s">
        <v>2276</v>
      </c>
      <c r="AB2459">
        <v>0</v>
      </c>
      <c r="AC2459">
        <v>0</v>
      </c>
      <c r="AD2459">
        <v>0</v>
      </c>
      <c r="AE2459">
        <v>1</v>
      </c>
      <c r="AF2459">
        <v>0</v>
      </c>
      <c r="AG2459">
        <v>0</v>
      </c>
      <c r="AH2459">
        <v>0</v>
      </c>
      <c r="AI2459">
        <v>0</v>
      </c>
      <c r="AJ2459" t="s">
        <v>4747</v>
      </c>
    </row>
    <row r="2460" spans="1:36" x14ac:dyDescent="0.3">
      <c r="A2460" s="1">
        <v>43381</v>
      </c>
      <c r="B2460" s="1" t="str">
        <f t="shared" si="114"/>
        <v>2018</v>
      </c>
      <c r="C2460" s="1" t="str">
        <f t="shared" si="115"/>
        <v>10</v>
      </c>
      <c r="D2460" s="1" t="str">
        <f t="shared" si="116"/>
        <v>08</v>
      </c>
      <c r="E2460" t="s">
        <v>2090</v>
      </c>
      <c r="F2460" t="s">
        <v>2195</v>
      </c>
      <c r="G2460" t="s">
        <v>2196</v>
      </c>
      <c r="H2460" t="s">
        <v>2200</v>
      </c>
      <c r="I2460" t="s">
        <v>2200</v>
      </c>
      <c r="J2460" t="s">
        <v>2219</v>
      </c>
      <c r="K2460" t="s">
        <v>2246</v>
      </c>
      <c r="L2460" t="s">
        <v>2200</v>
      </c>
      <c r="M2460">
        <v>0</v>
      </c>
      <c r="N2460">
        <v>0</v>
      </c>
      <c r="O2460">
        <v>0</v>
      </c>
      <c r="P2460">
        <v>0</v>
      </c>
      <c r="Q2460">
        <v>0</v>
      </c>
      <c r="R2460">
        <v>0</v>
      </c>
      <c r="S2460">
        <v>0</v>
      </c>
      <c r="T2460">
        <v>0</v>
      </c>
      <c r="U2460">
        <v>0</v>
      </c>
      <c r="V2460">
        <v>0</v>
      </c>
      <c r="W2460">
        <v>0</v>
      </c>
      <c r="X2460">
        <v>0</v>
      </c>
      <c r="Y2460">
        <v>0</v>
      </c>
      <c r="Z2460">
        <v>0</v>
      </c>
      <c r="AA2460" t="s">
        <v>2276</v>
      </c>
      <c r="AB2460">
        <v>0</v>
      </c>
      <c r="AC2460">
        <v>0</v>
      </c>
      <c r="AD2460">
        <v>0</v>
      </c>
      <c r="AE2460">
        <v>1</v>
      </c>
      <c r="AF2460">
        <v>0</v>
      </c>
      <c r="AG2460">
        <v>0</v>
      </c>
      <c r="AH2460">
        <v>0</v>
      </c>
      <c r="AI2460">
        <v>0</v>
      </c>
      <c r="AJ2460" t="s">
        <v>4748</v>
      </c>
    </row>
    <row r="2461" spans="1:36" x14ac:dyDescent="0.3">
      <c r="A2461" s="1">
        <v>43378</v>
      </c>
      <c r="B2461" s="1" t="str">
        <f t="shared" si="114"/>
        <v>2018</v>
      </c>
      <c r="C2461" s="1" t="str">
        <f t="shared" si="115"/>
        <v>10</v>
      </c>
      <c r="D2461" s="1" t="str">
        <f t="shared" si="116"/>
        <v>05</v>
      </c>
      <c r="E2461" t="s">
        <v>2091</v>
      </c>
      <c r="F2461" t="s">
        <v>2195</v>
      </c>
      <c r="G2461" t="s">
        <v>2196</v>
      </c>
      <c r="H2461" t="s">
        <v>2197</v>
      </c>
      <c r="I2461" t="s">
        <v>2206</v>
      </c>
      <c r="J2461" t="s">
        <v>2217</v>
      </c>
      <c r="K2461" t="s">
        <v>2240</v>
      </c>
      <c r="L2461" t="s">
        <v>2269</v>
      </c>
      <c r="M2461">
        <v>0</v>
      </c>
      <c r="N2461">
        <v>0</v>
      </c>
      <c r="O2461">
        <v>0</v>
      </c>
      <c r="P2461">
        <v>0</v>
      </c>
      <c r="Q2461">
        <v>0</v>
      </c>
      <c r="R2461">
        <v>0</v>
      </c>
      <c r="S2461">
        <v>0</v>
      </c>
      <c r="T2461">
        <v>0</v>
      </c>
      <c r="U2461">
        <v>0</v>
      </c>
      <c r="V2461">
        <v>0</v>
      </c>
      <c r="W2461">
        <v>0</v>
      </c>
      <c r="X2461">
        <v>2</v>
      </c>
      <c r="Y2461">
        <v>0</v>
      </c>
      <c r="Z2461">
        <v>0</v>
      </c>
      <c r="AA2461" t="s">
        <v>2276</v>
      </c>
      <c r="AB2461">
        <v>0</v>
      </c>
      <c r="AC2461">
        <v>0</v>
      </c>
      <c r="AD2461">
        <v>0</v>
      </c>
      <c r="AE2461">
        <v>1</v>
      </c>
      <c r="AF2461">
        <v>0</v>
      </c>
      <c r="AG2461">
        <v>0</v>
      </c>
      <c r="AH2461">
        <v>0</v>
      </c>
      <c r="AI2461">
        <v>0</v>
      </c>
      <c r="AJ2461" t="s">
        <v>4749</v>
      </c>
    </row>
    <row r="2462" spans="1:36" x14ac:dyDescent="0.3">
      <c r="A2462" s="1">
        <v>43378</v>
      </c>
      <c r="B2462" s="1" t="str">
        <f t="shared" si="114"/>
        <v>2018</v>
      </c>
      <c r="C2462" s="1" t="str">
        <f t="shared" si="115"/>
        <v>10</v>
      </c>
      <c r="D2462" s="1" t="str">
        <f t="shared" si="116"/>
        <v>05</v>
      </c>
      <c r="E2462" t="s">
        <v>2092</v>
      </c>
      <c r="F2462" t="s">
        <v>2195</v>
      </c>
      <c r="G2462" t="s">
        <v>2196</v>
      </c>
      <c r="H2462" t="s">
        <v>2197</v>
      </c>
      <c r="I2462" t="s">
        <v>2206</v>
      </c>
      <c r="J2462" t="s">
        <v>2217</v>
      </c>
      <c r="K2462" t="s">
        <v>2240</v>
      </c>
      <c r="L2462" t="s">
        <v>2269</v>
      </c>
      <c r="M2462">
        <v>0</v>
      </c>
      <c r="N2462">
        <v>0</v>
      </c>
      <c r="O2462">
        <v>0</v>
      </c>
      <c r="P2462">
        <v>0</v>
      </c>
      <c r="Q2462">
        <v>0</v>
      </c>
      <c r="R2462">
        <v>0</v>
      </c>
      <c r="S2462">
        <v>0</v>
      </c>
      <c r="T2462">
        <v>0</v>
      </c>
      <c r="U2462">
        <v>0</v>
      </c>
      <c r="V2462">
        <v>0</v>
      </c>
      <c r="W2462">
        <v>0</v>
      </c>
      <c r="X2462">
        <v>1</v>
      </c>
      <c r="Y2462">
        <v>0</v>
      </c>
      <c r="Z2462">
        <v>0</v>
      </c>
      <c r="AA2462" t="s">
        <v>2276</v>
      </c>
      <c r="AB2462">
        <v>0</v>
      </c>
      <c r="AC2462">
        <v>0</v>
      </c>
      <c r="AD2462">
        <v>0</v>
      </c>
      <c r="AE2462">
        <v>1</v>
      </c>
      <c r="AF2462">
        <v>0</v>
      </c>
      <c r="AG2462">
        <v>0</v>
      </c>
      <c r="AH2462">
        <v>0</v>
      </c>
      <c r="AI2462">
        <v>0</v>
      </c>
      <c r="AJ2462" t="s">
        <v>4750</v>
      </c>
    </row>
    <row r="2463" spans="1:36" x14ac:dyDescent="0.3">
      <c r="A2463" s="1">
        <v>43378</v>
      </c>
      <c r="B2463" s="1" t="str">
        <f t="shared" si="114"/>
        <v>2018</v>
      </c>
      <c r="C2463" s="1" t="str">
        <f t="shared" si="115"/>
        <v>10</v>
      </c>
      <c r="D2463" s="1" t="str">
        <f t="shared" si="116"/>
        <v>05</v>
      </c>
      <c r="E2463" t="s">
        <v>2093</v>
      </c>
      <c r="F2463" t="s">
        <v>2195</v>
      </c>
      <c r="G2463" t="s">
        <v>2196</v>
      </c>
      <c r="H2463" t="s">
        <v>2197</v>
      </c>
      <c r="I2463" t="s">
        <v>2206</v>
      </c>
      <c r="J2463" t="s">
        <v>2217</v>
      </c>
      <c r="K2463" t="s">
        <v>2240</v>
      </c>
      <c r="L2463" t="s">
        <v>2269</v>
      </c>
      <c r="M2463">
        <v>0</v>
      </c>
      <c r="N2463">
        <v>0</v>
      </c>
      <c r="O2463">
        <v>0</v>
      </c>
      <c r="P2463">
        <v>0</v>
      </c>
      <c r="Q2463">
        <v>0</v>
      </c>
      <c r="R2463">
        <v>0</v>
      </c>
      <c r="S2463">
        <v>1</v>
      </c>
      <c r="T2463">
        <v>0</v>
      </c>
      <c r="U2463">
        <v>0</v>
      </c>
      <c r="V2463">
        <v>0</v>
      </c>
      <c r="W2463">
        <v>0</v>
      </c>
      <c r="X2463">
        <v>1</v>
      </c>
      <c r="Y2463">
        <v>0</v>
      </c>
      <c r="Z2463">
        <v>0</v>
      </c>
      <c r="AA2463" t="s">
        <v>2276</v>
      </c>
      <c r="AB2463">
        <v>0</v>
      </c>
      <c r="AC2463">
        <v>0</v>
      </c>
      <c r="AD2463">
        <v>0</v>
      </c>
      <c r="AE2463">
        <v>1</v>
      </c>
      <c r="AF2463">
        <v>0</v>
      </c>
      <c r="AG2463">
        <v>0</v>
      </c>
      <c r="AH2463">
        <v>0</v>
      </c>
      <c r="AI2463">
        <v>0</v>
      </c>
      <c r="AJ2463" t="s">
        <v>4751</v>
      </c>
    </row>
    <row r="2464" spans="1:36" x14ac:dyDescent="0.3">
      <c r="A2464" s="1">
        <v>43376</v>
      </c>
      <c r="B2464" s="1" t="str">
        <f t="shared" si="114"/>
        <v>2018</v>
      </c>
      <c r="C2464" s="1" t="str">
        <f t="shared" si="115"/>
        <v>10</v>
      </c>
      <c r="D2464" s="1" t="str">
        <f t="shared" si="116"/>
        <v>03</v>
      </c>
      <c r="E2464" t="s">
        <v>2094</v>
      </c>
      <c r="F2464" t="s">
        <v>2195</v>
      </c>
      <c r="G2464" t="s">
        <v>2196</v>
      </c>
      <c r="H2464" t="s">
        <v>2200</v>
      </c>
      <c r="I2464" t="s">
        <v>2200</v>
      </c>
      <c r="J2464" t="s">
        <v>2219</v>
      </c>
      <c r="K2464" t="s">
        <v>2246</v>
      </c>
      <c r="L2464" t="s">
        <v>2200</v>
      </c>
      <c r="M2464">
        <v>0</v>
      </c>
      <c r="N2464">
        <v>0</v>
      </c>
      <c r="O2464">
        <v>0</v>
      </c>
      <c r="P2464">
        <v>0</v>
      </c>
      <c r="Q2464">
        <v>0</v>
      </c>
      <c r="R2464">
        <v>0</v>
      </c>
      <c r="S2464">
        <v>0</v>
      </c>
      <c r="T2464">
        <v>0</v>
      </c>
      <c r="U2464">
        <v>0</v>
      </c>
      <c r="V2464">
        <v>0</v>
      </c>
      <c r="W2464">
        <v>0</v>
      </c>
      <c r="X2464">
        <v>0</v>
      </c>
      <c r="Y2464">
        <v>0</v>
      </c>
      <c r="Z2464">
        <v>0</v>
      </c>
      <c r="AA2464" t="s">
        <v>2276</v>
      </c>
      <c r="AB2464">
        <v>0</v>
      </c>
      <c r="AC2464">
        <v>0</v>
      </c>
      <c r="AD2464">
        <v>0</v>
      </c>
      <c r="AE2464">
        <v>1</v>
      </c>
      <c r="AF2464">
        <v>0</v>
      </c>
      <c r="AG2464">
        <v>0</v>
      </c>
      <c r="AH2464">
        <v>0</v>
      </c>
      <c r="AI2464">
        <v>0</v>
      </c>
      <c r="AJ2464" t="s">
        <v>4752</v>
      </c>
    </row>
    <row r="2465" spans="1:36" x14ac:dyDescent="0.3">
      <c r="A2465" s="1">
        <v>43376</v>
      </c>
      <c r="B2465" s="1" t="str">
        <f t="shared" si="114"/>
        <v>2018</v>
      </c>
      <c r="C2465" s="1" t="str">
        <f t="shared" si="115"/>
        <v>10</v>
      </c>
      <c r="D2465" s="1" t="str">
        <f t="shared" si="116"/>
        <v>03</v>
      </c>
      <c r="E2465" t="s">
        <v>2094</v>
      </c>
      <c r="F2465" t="s">
        <v>2195</v>
      </c>
      <c r="G2465" t="s">
        <v>2196</v>
      </c>
      <c r="H2465" t="s">
        <v>2200</v>
      </c>
      <c r="I2465" t="s">
        <v>2200</v>
      </c>
      <c r="J2465" t="s">
        <v>2219</v>
      </c>
      <c r="K2465" t="s">
        <v>2246</v>
      </c>
      <c r="L2465" t="s">
        <v>2200</v>
      </c>
      <c r="M2465">
        <v>0</v>
      </c>
      <c r="N2465">
        <v>0</v>
      </c>
      <c r="O2465">
        <v>0</v>
      </c>
      <c r="P2465">
        <v>0</v>
      </c>
      <c r="Q2465">
        <v>0</v>
      </c>
      <c r="R2465">
        <v>0</v>
      </c>
      <c r="S2465">
        <v>0</v>
      </c>
      <c r="T2465">
        <v>0</v>
      </c>
      <c r="U2465">
        <v>0</v>
      </c>
      <c r="V2465">
        <v>0</v>
      </c>
      <c r="W2465">
        <v>0</v>
      </c>
      <c r="X2465">
        <v>0</v>
      </c>
      <c r="Y2465">
        <v>0</v>
      </c>
      <c r="Z2465">
        <v>0</v>
      </c>
      <c r="AA2465" t="s">
        <v>2276</v>
      </c>
      <c r="AB2465">
        <v>0</v>
      </c>
      <c r="AC2465">
        <v>0</v>
      </c>
      <c r="AD2465">
        <v>0</v>
      </c>
      <c r="AE2465">
        <v>1</v>
      </c>
      <c r="AF2465">
        <v>0</v>
      </c>
      <c r="AG2465">
        <v>0</v>
      </c>
      <c r="AH2465">
        <v>0</v>
      </c>
      <c r="AI2465">
        <v>0</v>
      </c>
      <c r="AJ2465" t="s">
        <v>4753</v>
      </c>
    </row>
    <row r="2466" spans="1:36" x14ac:dyDescent="0.3">
      <c r="A2466" s="1">
        <v>43374</v>
      </c>
      <c r="B2466" s="1" t="str">
        <f t="shared" si="114"/>
        <v>2018</v>
      </c>
      <c r="C2466" s="1" t="str">
        <f t="shared" si="115"/>
        <v>10</v>
      </c>
      <c r="D2466" s="1" t="str">
        <f t="shared" si="116"/>
        <v>01</v>
      </c>
      <c r="E2466" t="s">
        <v>2095</v>
      </c>
      <c r="F2466" t="s">
        <v>2195</v>
      </c>
      <c r="G2466" t="s">
        <v>2196</v>
      </c>
      <c r="H2466" t="s">
        <v>2197</v>
      </c>
      <c r="I2466" t="s">
        <v>2208</v>
      </c>
      <c r="J2466" t="s">
        <v>2230</v>
      </c>
      <c r="K2466" t="s">
        <v>2260</v>
      </c>
      <c r="L2466" t="s">
        <v>2269</v>
      </c>
      <c r="M2466">
        <v>0</v>
      </c>
      <c r="N2466">
        <v>0</v>
      </c>
      <c r="O2466">
        <v>0</v>
      </c>
      <c r="P2466">
        <v>0</v>
      </c>
      <c r="Q2466">
        <v>0</v>
      </c>
      <c r="R2466">
        <v>0</v>
      </c>
      <c r="S2466">
        <v>0</v>
      </c>
      <c r="T2466">
        <v>0</v>
      </c>
      <c r="U2466">
        <v>0</v>
      </c>
      <c r="V2466">
        <v>1</v>
      </c>
      <c r="W2466">
        <v>0</v>
      </c>
      <c r="X2466">
        <v>0</v>
      </c>
      <c r="Y2466">
        <v>0</v>
      </c>
      <c r="Z2466">
        <v>0</v>
      </c>
      <c r="AA2466" t="s">
        <v>2276</v>
      </c>
      <c r="AB2466">
        <v>0</v>
      </c>
      <c r="AC2466">
        <v>0</v>
      </c>
      <c r="AD2466">
        <v>0</v>
      </c>
      <c r="AE2466">
        <v>0</v>
      </c>
      <c r="AF2466">
        <v>0</v>
      </c>
      <c r="AG2466">
        <v>0</v>
      </c>
      <c r="AH2466">
        <v>0</v>
      </c>
      <c r="AI2466">
        <v>0</v>
      </c>
      <c r="AJ2466" t="s">
        <v>4754</v>
      </c>
    </row>
    <row r="2467" spans="1:36" x14ac:dyDescent="0.3">
      <c r="A2467" s="1">
        <v>43374</v>
      </c>
      <c r="B2467" s="1" t="str">
        <f t="shared" si="114"/>
        <v>2018</v>
      </c>
      <c r="C2467" s="1" t="str">
        <f t="shared" si="115"/>
        <v>10</v>
      </c>
      <c r="D2467" s="1" t="str">
        <f t="shared" si="116"/>
        <v>01</v>
      </c>
      <c r="E2467" t="s">
        <v>2088</v>
      </c>
      <c r="F2467" t="s">
        <v>2195</v>
      </c>
      <c r="G2467" t="s">
        <v>2196</v>
      </c>
      <c r="H2467" t="s">
        <v>2200</v>
      </c>
      <c r="I2467" t="s">
        <v>2200</v>
      </c>
      <c r="J2467" t="s">
        <v>2219</v>
      </c>
      <c r="K2467" t="s">
        <v>2246</v>
      </c>
      <c r="L2467" t="s">
        <v>2200</v>
      </c>
      <c r="M2467">
        <v>0</v>
      </c>
      <c r="N2467">
        <v>0</v>
      </c>
      <c r="O2467">
        <v>0</v>
      </c>
      <c r="P2467">
        <v>0</v>
      </c>
      <c r="Q2467">
        <v>0</v>
      </c>
      <c r="R2467">
        <v>0</v>
      </c>
      <c r="S2467">
        <v>0</v>
      </c>
      <c r="T2467">
        <v>0</v>
      </c>
      <c r="U2467">
        <v>0</v>
      </c>
      <c r="V2467">
        <v>0</v>
      </c>
      <c r="W2467">
        <v>0</v>
      </c>
      <c r="X2467">
        <v>2</v>
      </c>
      <c r="Y2467">
        <v>0</v>
      </c>
      <c r="Z2467">
        <v>0</v>
      </c>
      <c r="AA2467" t="s">
        <v>2276</v>
      </c>
      <c r="AB2467">
        <v>0</v>
      </c>
      <c r="AC2467">
        <v>0</v>
      </c>
      <c r="AD2467">
        <v>0</v>
      </c>
      <c r="AE2467">
        <v>1</v>
      </c>
      <c r="AF2467">
        <v>0</v>
      </c>
      <c r="AG2467">
        <v>0</v>
      </c>
      <c r="AH2467">
        <v>0</v>
      </c>
      <c r="AI2467">
        <v>0</v>
      </c>
      <c r="AJ2467" t="s">
        <v>4755</v>
      </c>
    </row>
    <row r="2468" spans="1:36" x14ac:dyDescent="0.3">
      <c r="A2468" s="1">
        <v>43371</v>
      </c>
      <c r="B2468" s="1" t="str">
        <f t="shared" si="114"/>
        <v>2018</v>
      </c>
      <c r="C2468" s="1" t="str">
        <f t="shared" si="115"/>
        <v>09</v>
      </c>
      <c r="D2468" s="1" t="str">
        <f t="shared" si="116"/>
        <v>28</v>
      </c>
      <c r="E2468" t="s">
        <v>2096</v>
      </c>
      <c r="F2468" t="s">
        <v>2195</v>
      </c>
      <c r="G2468" t="s">
        <v>2196</v>
      </c>
      <c r="H2468" t="s">
        <v>2197</v>
      </c>
      <c r="I2468" t="s">
        <v>2206</v>
      </c>
      <c r="J2468" t="s">
        <v>2217</v>
      </c>
      <c r="K2468" t="s">
        <v>2246</v>
      </c>
      <c r="L2468" t="s">
        <v>2269</v>
      </c>
      <c r="M2468">
        <v>0</v>
      </c>
      <c r="N2468">
        <v>0</v>
      </c>
      <c r="O2468">
        <v>0</v>
      </c>
      <c r="P2468">
        <v>0</v>
      </c>
      <c r="Q2468">
        <v>0</v>
      </c>
      <c r="R2468">
        <v>0</v>
      </c>
      <c r="S2468">
        <v>0</v>
      </c>
      <c r="T2468">
        <v>0</v>
      </c>
      <c r="U2468">
        <v>0</v>
      </c>
      <c r="V2468">
        <v>0</v>
      </c>
      <c r="W2468">
        <v>0</v>
      </c>
      <c r="X2468">
        <v>4</v>
      </c>
      <c r="Y2468">
        <v>0</v>
      </c>
      <c r="Z2468">
        <v>0</v>
      </c>
      <c r="AA2468" t="s">
        <v>2276</v>
      </c>
      <c r="AB2468">
        <v>0</v>
      </c>
      <c r="AC2468">
        <v>0</v>
      </c>
      <c r="AD2468">
        <v>0</v>
      </c>
      <c r="AE2468">
        <v>1</v>
      </c>
      <c r="AF2468">
        <v>0</v>
      </c>
      <c r="AG2468">
        <v>0</v>
      </c>
      <c r="AH2468">
        <v>0</v>
      </c>
      <c r="AI2468">
        <v>0</v>
      </c>
      <c r="AJ2468" t="s">
        <v>4756</v>
      </c>
    </row>
    <row r="2469" spans="1:36" x14ac:dyDescent="0.3">
      <c r="A2469" s="1">
        <v>43371</v>
      </c>
      <c r="B2469" s="1" t="str">
        <f t="shared" si="114"/>
        <v>2018</v>
      </c>
      <c r="C2469" s="1" t="str">
        <f t="shared" si="115"/>
        <v>09</v>
      </c>
      <c r="D2469" s="1" t="str">
        <f t="shared" si="116"/>
        <v>28</v>
      </c>
      <c r="E2469" t="s">
        <v>2097</v>
      </c>
      <c r="F2469" t="s">
        <v>2195</v>
      </c>
      <c r="G2469" t="s">
        <v>2196</v>
      </c>
      <c r="H2469" t="s">
        <v>2197</v>
      </c>
      <c r="I2469" t="s">
        <v>2206</v>
      </c>
      <c r="J2469" t="s">
        <v>2217</v>
      </c>
      <c r="K2469" t="s">
        <v>2240</v>
      </c>
      <c r="L2469" t="s">
        <v>2269</v>
      </c>
      <c r="M2469">
        <v>0</v>
      </c>
      <c r="N2469">
        <v>0</v>
      </c>
      <c r="O2469">
        <v>0</v>
      </c>
      <c r="P2469">
        <v>0</v>
      </c>
      <c r="Q2469">
        <v>0</v>
      </c>
      <c r="R2469">
        <v>0</v>
      </c>
      <c r="S2469">
        <v>0</v>
      </c>
      <c r="T2469">
        <v>0</v>
      </c>
      <c r="U2469">
        <v>0</v>
      </c>
      <c r="V2469">
        <v>0</v>
      </c>
      <c r="W2469">
        <v>0</v>
      </c>
      <c r="X2469">
        <v>1</v>
      </c>
      <c r="Y2469">
        <v>0</v>
      </c>
      <c r="Z2469">
        <v>0</v>
      </c>
      <c r="AA2469" t="s">
        <v>2276</v>
      </c>
      <c r="AB2469">
        <v>0</v>
      </c>
      <c r="AC2469">
        <v>0</v>
      </c>
      <c r="AD2469">
        <v>0</v>
      </c>
      <c r="AE2469">
        <v>1</v>
      </c>
      <c r="AF2469">
        <v>0</v>
      </c>
      <c r="AG2469">
        <v>0</v>
      </c>
      <c r="AH2469">
        <v>0</v>
      </c>
      <c r="AI2469">
        <v>0</v>
      </c>
      <c r="AJ2469" t="s">
        <v>4757</v>
      </c>
    </row>
    <row r="2470" spans="1:36" x14ac:dyDescent="0.3">
      <c r="A2470" s="1">
        <v>43371</v>
      </c>
      <c r="B2470" s="1" t="str">
        <f t="shared" si="114"/>
        <v>2018</v>
      </c>
      <c r="C2470" s="1" t="str">
        <f t="shared" si="115"/>
        <v>09</v>
      </c>
      <c r="D2470" s="1" t="str">
        <f t="shared" si="116"/>
        <v>28</v>
      </c>
      <c r="E2470" t="s">
        <v>2098</v>
      </c>
      <c r="F2470" t="s">
        <v>2195</v>
      </c>
      <c r="G2470" t="s">
        <v>2196</v>
      </c>
      <c r="H2470" t="s">
        <v>2197</v>
      </c>
      <c r="I2470" t="s">
        <v>2206</v>
      </c>
      <c r="J2470" t="s">
        <v>2217</v>
      </c>
      <c r="K2470" t="s">
        <v>2250</v>
      </c>
      <c r="L2470" t="s">
        <v>2269</v>
      </c>
      <c r="M2470">
        <v>0</v>
      </c>
      <c r="N2470">
        <v>0</v>
      </c>
      <c r="O2470">
        <v>0</v>
      </c>
      <c r="P2470">
        <v>0</v>
      </c>
      <c r="Q2470">
        <v>0</v>
      </c>
      <c r="R2470">
        <v>0</v>
      </c>
      <c r="S2470">
        <v>0</v>
      </c>
      <c r="T2470">
        <v>0</v>
      </c>
      <c r="U2470">
        <v>0</v>
      </c>
      <c r="V2470">
        <v>0</v>
      </c>
      <c r="W2470">
        <v>0</v>
      </c>
      <c r="X2470">
        <v>1</v>
      </c>
      <c r="Y2470">
        <v>0</v>
      </c>
      <c r="Z2470">
        <v>0</v>
      </c>
      <c r="AA2470" t="s">
        <v>2276</v>
      </c>
      <c r="AB2470">
        <v>0</v>
      </c>
      <c r="AC2470">
        <v>0</v>
      </c>
      <c r="AD2470">
        <v>0</v>
      </c>
      <c r="AE2470">
        <v>1</v>
      </c>
      <c r="AF2470">
        <v>0</v>
      </c>
      <c r="AG2470">
        <v>0</v>
      </c>
      <c r="AH2470">
        <v>0</v>
      </c>
      <c r="AI2470">
        <v>0</v>
      </c>
      <c r="AJ2470" t="s">
        <v>4758</v>
      </c>
    </row>
    <row r="2471" spans="1:36" x14ac:dyDescent="0.3">
      <c r="A2471" s="1">
        <v>43370</v>
      </c>
      <c r="B2471" s="1" t="str">
        <f t="shared" si="114"/>
        <v>2018</v>
      </c>
      <c r="C2471" s="1" t="str">
        <f t="shared" si="115"/>
        <v>09</v>
      </c>
      <c r="D2471" s="1" t="str">
        <f t="shared" si="116"/>
        <v>27</v>
      </c>
      <c r="E2471" t="s">
        <v>2099</v>
      </c>
      <c r="F2471" t="s">
        <v>2195</v>
      </c>
      <c r="G2471" t="s">
        <v>2196</v>
      </c>
      <c r="H2471" t="s">
        <v>2200</v>
      </c>
      <c r="I2471" t="s">
        <v>2200</v>
      </c>
      <c r="J2471" t="s">
        <v>2219</v>
      </c>
      <c r="K2471" t="s">
        <v>2246</v>
      </c>
      <c r="L2471" t="s">
        <v>2200</v>
      </c>
      <c r="M2471">
        <v>0</v>
      </c>
      <c r="N2471">
        <v>0</v>
      </c>
      <c r="O2471">
        <v>0</v>
      </c>
      <c r="P2471">
        <v>0</v>
      </c>
      <c r="Q2471">
        <v>0</v>
      </c>
      <c r="R2471">
        <v>0</v>
      </c>
      <c r="S2471">
        <v>0</v>
      </c>
      <c r="T2471">
        <v>0</v>
      </c>
      <c r="U2471">
        <v>0</v>
      </c>
      <c r="V2471">
        <v>1</v>
      </c>
      <c r="W2471">
        <v>0</v>
      </c>
      <c r="X2471">
        <v>0</v>
      </c>
      <c r="Y2471">
        <v>0</v>
      </c>
      <c r="Z2471">
        <v>0</v>
      </c>
      <c r="AA2471" t="s">
        <v>2276</v>
      </c>
      <c r="AB2471">
        <v>0</v>
      </c>
      <c r="AC2471">
        <v>0</v>
      </c>
      <c r="AD2471">
        <v>0</v>
      </c>
      <c r="AE2471">
        <v>1</v>
      </c>
      <c r="AF2471">
        <v>0</v>
      </c>
      <c r="AG2471">
        <v>0</v>
      </c>
      <c r="AH2471">
        <v>0</v>
      </c>
      <c r="AI2471">
        <v>0</v>
      </c>
      <c r="AJ2471" t="s">
        <v>4759</v>
      </c>
    </row>
    <row r="2472" spans="1:36" x14ac:dyDescent="0.3">
      <c r="A2472" s="1">
        <v>43367</v>
      </c>
      <c r="B2472" s="1" t="str">
        <f t="shared" si="114"/>
        <v>2018</v>
      </c>
      <c r="C2472" s="1" t="str">
        <f t="shared" si="115"/>
        <v>09</v>
      </c>
      <c r="D2472" s="1" t="str">
        <f t="shared" si="116"/>
        <v>24</v>
      </c>
      <c r="E2472" t="s">
        <v>2100</v>
      </c>
      <c r="F2472" t="s">
        <v>2195</v>
      </c>
      <c r="G2472" t="s">
        <v>2196</v>
      </c>
      <c r="H2472" t="s">
        <v>2200</v>
      </c>
      <c r="I2472" t="s">
        <v>2200</v>
      </c>
      <c r="J2472" t="s">
        <v>2219</v>
      </c>
      <c r="K2472" t="s">
        <v>2246</v>
      </c>
      <c r="L2472" t="s">
        <v>2200</v>
      </c>
      <c r="M2472">
        <v>0</v>
      </c>
      <c r="N2472">
        <v>0</v>
      </c>
      <c r="O2472">
        <v>0</v>
      </c>
      <c r="P2472">
        <v>0</v>
      </c>
      <c r="Q2472">
        <v>0</v>
      </c>
      <c r="R2472">
        <v>0</v>
      </c>
      <c r="S2472">
        <v>0</v>
      </c>
      <c r="T2472">
        <v>0</v>
      </c>
      <c r="U2472">
        <v>0</v>
      </c>
      <c r="V2472">
        <v>0</v>
      </c>
      <c r="W2472">
        <v>0</v>
      </c>
      <c r="X2472">
        <v>0</v>
      </c>
      <c r="Y2472">
        <v>0</v>
      </c>
      <c r="Z2472">
        <v>0</v>
      </c>
      <c r="AA2472" t="s">
        <v>2276</v>
      </c>
      <c r="AB2472">
        <v>0</v>
      </c>
      <c r="AC2472">
        <v>0</v>
      </c>
      <c r="AD2472">
        <v>0</v>
      </c>
      <c r="AE2472">
        <v>1</v>
      </c>
      <c r="AF2472">
        <v>0</v>
      </c>
      <c r="AG2472">
        <v>0</v>
      </c>
      <c r="AH2472">
        <v>0</v>
      </c>
      <c r="AI2472">
        <v>0</v>
      </c>
      <c r="AJ2472" t="s">
        <v>4760</v>
      </c>
    </row>
    <row r="2473" spans="1:36" x14ac:dyDescent="0.3">
      <c r="A2473" s="1">
        <v>43364</v>
      </c>
      <c r="B2473" s="1" t="str">
        <f t="shared" si="114"/>
        <v>2018</v>
      </c>
      <c r="C2473" s="1" t="str">
        <f t="shared" si="115"/>
        <v>09</v>
      </c>
      <c r="D2473" s="1" t="str">
        <f t="shared" si="116"/>
        <v>21</v>
      </c>
      <c r="E2473" t="s">
        <v>2101</v>
      </c>
      <c r="F2473" t="s">
        <v>2195</v>
      </c>
      <c r="G2473" t="s">
        <v>2196</v>
      </c>
      <c r="H2473" t="s">
        <v>2197</v>
      </c>
      <c r="I2473" t="s">
        <v>2206</v>
      </c>
      <c r="J2473" t="s">
        <v>2217</v>
      </c>
      <c r="K2473" t="s">
        <v>2240</v>
      </c>
      <c r="L2473" t="s">
        <v>2200</v>
      </c>
      <c r="M2473">
        <v>0</v>
      </c>
      <c r="N2473">
        <v>0</v>
      </c>
      <c r="O2473">
        <v>0</v>
      </c>
      <c r="P2473">
        <v>0</v>
      </c>
      <c r="Q2473">
        <v>0</v>
      </c>
      <c r="R2473">
        <v>0</v>
      </c>
      <c r="S2473">
        <v>0</v>
      </c>
      <c r="T2473">
        <v>0</v>
      </c>
      <c r="U2473">
        <v>0</v>
      </c>
      <c r="V2473">
        <v>0</v>
      </c>
      <c r="W2473">
        <v>0</v>
      </c>
      <c r="X2473">
        <v>1</v>
      </c>
      <c r="Y2473">
        <v>0</v>
      </c>
      <c r="Z2473">
        <v>0</v>
      </c>
      <c r="AA2473" t="s">
        <v>2276</v>
      </c>
      <c r="AB2473">
        <v>0</v>
      </c>
      <c r="AC2473">
        <v>0</v>
      </c>
      <c r="AD2473">
        <v>0</v>
      </c>
      <c r="AE2473">
        <v>1</v>
      </c>
      <c r="AF2473">
        <v>0</v>
      </c>
      <c r="AG2473">
        <v>0</v>
      </c>
      <c r="AH2473">
        <v>0</v>
      </c>
      <c r="AI2473">
        <v>0</v>
      </c>
      <c r="AJ2473" t="s">
        <v>4761</v>
      </c>
    </row>
    <row r="2474" spans="1:36" x14ac:dyDescent="0.3">
      <c r="A2474" s="1">
        <v>43363</v>
      </c>
      <c r="B2474" s="1" t="str">
        <f t="shared" si="114"/>
        <v>2018</v>
      </c>
      <c r="C2474" s="1" t="str">
        <f t="shared" si="115"/>
        <v>09</v>
      </c>
      <c r="D2474" s="1" t="str">
        <f t="shared" si="116"/>
        <v>20</v>
      </c>
      <c r="E2474" t="s">
        <v>2102</v>
      </c>
      <c r="F2474" t="s">
        <v>2195</v>
      </c>
      <c r="G2474" t="s">
        <v>2196</v>
      </c>
      <c r="H2474" t="s">
        <v>2197</v>
      </c>
      <c r="I2474" t="s">
        <v>2206</v>
      </c>
      <c r="J2474" t="s">
        <v>2217</v>
      </c>
      <c r="K2474" t="s">
        <v>2240</v>
      </c>
      <c r="L2474" t="s">
        <v>2269</v>
      </c>
      <c r="M2474">
        <v>0</v>
      </c>
      <c r="N2474">
        <v>0</v>
      </c>
      <c r="O2474">
        <v>0</v>
      </c>
      <c r="P2474">
        <v>0</v>
      </c>
      <c r="Q2474">
        <v>0</v>
      </c>
      <c r="R2474">
        <v>0</v>
      </c>
      <c r="S2474">
        <v>0</v>
      </c>
      <c r="T2474">
        <v>0</v>
      </c>
      <c r="U2474">
        <v>0</v>
      </c>
      <c r="V2474">
        <v>0</v>
      </c>
      <c r="W2474">
        <v>0</v>
      </c>
      <c r="X2474">
        <v>2</v>
      </c>
      <c r="Y2474">
        <v>0</v>
      </c>
      <c r="Z2474">
        <v>0</v>
      </c>
      <c r="AA2474" t="s">
        <v>2276</v>
      </c>
      <c r="AB2474">
        <v>0</v>
      </c>
      <c r="AC2474">
        <v>0</v>
      </c>
      <c r="AD2474">
        <v>0</v>
      </c>
      <c r="AE2474">
        <v>1</v>
      </c>
      <c r="AF2474">
        <v>0</v>
      </c>
      <c r="AG2474">
        <v>0</v>
      </c>
      <c r="AH2474">
        <v>0</v>
      </c>
      <c r="AI2474">
        <v>0</v>
      </c>
      <c r="AJ2474" t="s">
        <v>4762</v>
      </c>
    </row>
    <row r="2475" spans="1:36" x14ac:dyDescent="0.3">
      <c r="A2475" s="1">
        <v>43362</v>
      </c>
      <c r="B2475" s="1" t="str">
        <f t="shared" si="114"/>
        <v>2018</v>
      </c>
      <c r="C2475" s="1" t="str">
        <f t="shared" si="115"/>
        <v>09</v>
      </c>
      <c r="D2475" s="1" t="str">
        <f t="shared" si="116"/>
        <v>19</v>
      </c>
      <c r="E2475" t="s">
        <v>2103</v>
      </c>
      <c r="F2475" t="s">
        <v>2195</v>
      </c>
      <c r="G2475" t="s">
        <v>2196</v>
      </c>
      <c r="H2475" t="s">
        <v>2200</v>
      </c>
      <c r="I2475" t="s">
        <v>2200</v>
      </c>
      <c r="J2475" t="s">
        <v>2219</v>
      </c>
      <c r="K2475" t="s">
        <v>2246</v>
      </c>
      <c r="L2475" t="s">
        <v>2200</v>
      </c>
      <c r="M2475">
        <v>0</v>
      </c>
      <c r="N2475">
        <v>0</v>
      </c>
      <c r="O2475">
        <v>0</v>
      </c>
      <c r="P2475">
        <v>0</v>
      </c>
      <c r="Q2475">
        <v>0</v>
      </c>
      <c r="R2475">
        <v>0</v>
      </c>
      <c r="S2475">
        <v>0</v>
      </c>
      <c r="T2475">
        <v>0</v>
      </c>
      <c r="U2475">
        <v>0</v>
      </c>
      <c r="V2475">
        <v>0</v>
      </c>
      <c r="W2475">
        <v>0</v>
      </c>
      <c r="X2475">
        <v>0</v>
      </c>
      <c r="Y2475">
        <v>0</v>
      </c>
      <c r="Z2475">
        <v>0</v>
      </c>
      <c r="AA2475" t="s">
        <v>2276</v>
      </c>
      <c r="AB2475">
        <v>0</v>
      </c>
      <c r="AC2475">
        <v>0</v>
      </c>
      <c r="AD2475">
        <v>0</v>
      </c>
      <c r="AE2475">
        <v>1</v>
      </c>
      <c r="AF2475">
        <v>0</v>
      </c>
      <c r="AG2475">
        <v>0</v>
      </c>
      <c r="AH2475">
        <v>0</v>
      </c>
      <c r="AI2475">
        <v>0</v>
      </c>
      <c r="AJ2475" t="s">
        <v>4763</v>
      </c>
    </row>
    <row r="2476" spans="1:36" x14ac:dyDescent="0.3">
      <c r="A2476" s="1">
        <v>43361</v>
      </c>
      <c r="B2476" s="1" t="str">
        <f t="shared" si="114"/>
        <v>2018</v>
      </c>
      <c r="C2476" s="1" t="str">
        <f t="shared" si="115"/>
        <v>09</v>
      </c>
      <c r="D2476" s="1" t="str">
        <f t="shared" si="116"/>
        <v>18</v>
      </c>
      <c r="E2476" t="s">
        <v>2104</v>
      </c>
      <c r="F2476" t="s">
        <v>2195</v>
      </c>
      <c r="G2476" t="s">
        <v>2196</v>
      </c>
      <c r="H2476" t="s">
        <v>2197</v>
      </c>
      <c r="I2476" t="s">
        <v>2206</v>
      </c>
      <c r="J2476" t="s">
        <v>2217</v>
      </c>
      <c r="K2476" t="s">
        <v>2244</v>
      </c>
      <c r="L2476" t="s">
        <v>2200</v>
      </c>
      <c r="M2476">
        <v>0</v>
      </c>
      <c r="N2476">
        <v>0</v>
      </c>
      <c r="O2476">
        <v>0</v>
      </c>
      <c r="P2476">
        <v>0</v>
      </c>
      <c r="Q2476">
        <v>0</v>
      </c>
      <c r="R2476">
        <v>0</v>
      </c>
      <c r="S2476">
        <v>1</v>
      </c>
      <c r="T2476">
        <v>0</v>
      </c>
      <c r="U2476">
        <v>0</v>
      </c>
      <c r="V2476">
        <v>0</v>
      </c>
      <c r="W2476">
        <v>0</v>
      </c>
      <c r="X2476">
        <v>1</v>
      </c>
      <c r="Y2476">
        <v>0</v>
      </c>
      <c r="Z2476">
        <v>0</v>
      </c>
      <c r="AA2476" t="s">
        <v>2276</v>
      </c>
      <c r="AB2476">
        <v>0</v>
      </c>
      <c r="AC2476">
        <v>0</v>
      </c>
      <c r="AD2476">
        <v>0</v>
      </c>
      <c r="AE2476">
        <v>1</v>
      </c>
      <c r="AF2476">
        <v>0</v>
      </c>
      <c r="AG2476">
        <v>0</v>
      </c>
      <c r="AH2476">
        <v>0</v>
      </c>
      <c r="AI2476">
        <v>0</v>
      </c>
      <c r="AJ2476" t="s">
        <v>4764</v>
      </c>
    </row>
    <row r="2477" spans="1:36" x14ac:dyDescent="0.3">
      <c r="A2477" s="1">
        <v>43360</v>
      </c>
      <c r="B2477" s="1" t="str">
        <f t="shared" si="114"/>
        <v>2018</v>
      </c>
      <c r="C2477" s="1" t="str">
        <f t="shared" si="115"/>
        <v>09</v>
      </c>
      <c r="D2477" s="1" t="str">
        <f t="shared" si="116"/>
        <v>17</v>
      </c>
      <c r="E2477" t="s">
        <v>2105</v>
      </c>
      <c r="F2477" t="s">
        <v>2195</v>
      </c>
      <c r="G2477" t="s">
        <v>2196</v>
      </c>
      <c r="H2477" t="s">
        <v>2198</v>
      </c>
      <c r="I2477" t="s">
        <v>2206</v>
      </c>
      <c r="J2477" t="s">
        <v>2217</v>
      </c>
      <c r="K2477" t="s">
        <v>2240</v>
      </c>
      <c r="L2477" t="s">
        <v>2200</v>
      </c>
      <c r="M2477">
        <v>0</v>
      </c>
      <c r="N2477">
        <v>0</v>
      </c>
      <c r="O2477">
        <v>0</v>
      </c>
      <c r="P2477">
        <v>0</v>
      </c>
      <c r="Q2477">
        <v>0</v>
      </c>
      <c r="R2477">
        <v>0</v>
      </c>
      <c r="S2477">
        <v>0</v>
      </c>
      <c r="T2477">
        <v>0</v>
      </c>
      <c r="U2477">
        <v>0</v>
      </c>
      <c r="V2477">
        <v>0</v>
      </c>
      <c r="W2477">
        <v>0</v>
      </c>
      <c r="X2477">
        <v>2</v>
      </c>
      <c r="Y2477">
        <v>0</v>
      </c>
      <c r="Z2477">
        <v>0</v>
      </c>
      <c r="AA2477" t="s">
        <v>2276</v>
      </c>
      <c r="AB2477">
        <v>0</v>
      </c>
      <c r="AC2477">
        <v>0</v>
      </c>
      <c r="AD2477">
        <v>0</v>
      </c>
      <c r="AE2477">
        <v>1</v>
      </c>
      <c r="AF2477">
        <v>0</v>
      </c>
      <c r="AG2477">
        <v>0</v>
      </c>
      <c r="AH2477">
        <v>0</v>
      </c>
      <c r="AI2477">
        <v>0</v>
      </c>
      <c r="AJ2477" t="s">
        <v>4765</v>
      </c>
    </row>
    <row r="2478" spans="1:36" x14ac:dyDescent="0.3">
      <c r="A2478" s="1">
        <v>43357</v>
      </c>
      <c r="B2478" s="1" t="str">
        <f t="shared" si="114"/>
        <v>2018</v>
      </c>
      <c r="C2478" s="1" t="str">
        <f t="shared" si="115"/>
        <v>09</v>
      </c>
      <c r="D2478" s="1" t="str">
        <f t="shared" si="116"/>
        <v>14</v>
      </c>
      <c r="E2478" t="s">
        <v>2106</v>
      </c>
      <c r="F2478" t="s">
        <v>2195</v>
      </c>
      <c r="G2478" t="s">
        <v>2196</v>
      </c>
      <c r="H2478" t="s">
        <v>2197</v>
      </c>
      <c r="I2478" t="s">
        <v>2206</v>
      </c>
      <c r="J2478" t="s">
        <v>2217</v>
      </c>
      <c r="K2478" t="s">
        <v>2244</v>
      </c>
      <c r="L2478" t="s">
        <v>2265</v>
      </c>
      <c r="M2478">
        <v>0</v>
      </c>
      <c r="N2478">
        <v>0</v>
      </c>
      <c r="O2478">
        <v>0</v>
      </c>
      <c r="P2478">
        <v>0</v>
      </c>
      <c r="Q2478">
        <v>0</v>
      </c>
      <c r="R2478">
        <v>0</v>
      </c>
      <c r="S2478">
        <v>0</v>
      </c>
      <c r="T2478">
        <v>0</v>
      </c>
      <c r="U2478">
        <v>0</v>
      </c>
      <c r="V2478">
        <v>0</v>
      </c>
      <c r="W2478">
        <v>0</v>
      </c>
      <c r="X2478">
        <v>1</v>
      </c>
      <c r="Y2478">
        <v>0</v>
      </c>
      <c r="Z2478">
        <v>0</v>
      </c>
      <c r="AA2478" t="s">
        <v>2276</v>
      </c>
      <c r="AB2478">
        <v>0</v>
      </c>
      <c r="AC2478">
        <v>0</v>
      </c>
      <c r="AD2478">
        <v>0</v>
      </c>
      <c r="AE2478">
        <v>1</v>
      </c>
      <c r="AF2478">
        <v>0</v>
      </c>
      <c r="AG2478">
        <v>0</v>
      </c>
      <c r="AH2478">
        <v>0</v>
      </c>
      <c r="AI2478">
        <v>0</v>
      </c>
      <c r="AJ2478" t="s">
        <v>4766</v>
      </c>
    </row>
    <row r="2479" spans="1:36" x14ac:dyDescent="0.3">
      <c r="A2479" s="1">
        <v>43357</v>
      </c>
      <c r="B2479" s="1" t="str">
        <f t="shared" si="114"/>
        <v>2018</v>
      </c>
      <c r="C2479" s="1" t="str">
        <f t="shared" si="115"/>
        <v>09</v>
      </c>
      <c r="D2479" s="1" t="str">
        <f t="shared" si="116"/>
        <v>14</v>
      </c>
      <c r="E2479" t="s">
        <v>2107</v>
      </c>
      <c r="F2479" t="s">
        <v>2195</v>
      </c>
      <c r="G2479" t="s">
        <v>2196</v>
      </c>
      <c r="H2479" t="s">
        <v>2197</v>
      </c>
      <c r="I2479" t="s">
        <v>2206</v>
      </c>
      <c r="J2479" t="s">
        <v>2217</v>
      </c>
      <c r="K2479" t="s">
        <v>2240</v>
      </c>
      <c r="L2479" t="s">
        <v>2200</v>
      </c>
      <c r="M2479">
        <v>0</v>
      </c>
      <c r="N2479">
        <v>0</v>
      </c>
      <c r="O2479">
        <v>0</v>
      </c>
      <c r="P2479">
        <v>0</v>
      </c>
      <c r="Q2479">
        <v>0</v>
      </c>
      <c r="R2479">
        <v>0</v>
      </c>
      <c r="S2479">
        <v>0</v>
      </c>
      <c r="T2479">
        <v>0</v>
      </c>
      <c r="U2479">
        <v>0</v>
      </c>
      <c r="V2479">
        <v>0</v>
      </c>
      <c r="W2479">
        <v>0</v>
      </c>
      <c r="X2479">
        <v>1</v>
      </c>
      <c r="Y2479">
        <v>0</v>
      </c>
      <c r="Z2479">
        <v>0</v>
      </c>
      <c r="AA2479" t="s">
        <v>2276</v>
      </c>
      <c r="AB2479">
        <v>0</v>
      </c>
      <c r="AC2479">
        <v>0</v>
      </c>
      <c r="AD2479">
        <v>0</v>
      </c>
      <c r="AE2479">
        <v>1</v>
      </c>
      <c r="AF2479">
        <v>0</v>
      </c>
      <c r="AG2479">
        <v>0</v>
      </c>
      <c r="AH2479">
        <v>0</v>
      </c>
      <c r="AI2479">
        <v>0</v>
      </c>
      <c r="AJ2479" t="s">
        <v>4767</v>
      </c>
    </row>
    <row r="2480" spans="1:36" x14ac:dyDescent="0.3">
      <c r="A2480" s="1">
        <v>43357</v>
      </c>
      <c r="B2480" s="1" t="str">
        <f t="shared" si="114"/>
        <v>2018</v>
      </c>
      <c r="C2480" s="1" t="str">
        <f t="shared" si="115"/>
        <v>09</v>
      </c>
      <c r="D2480" s="1" t="str">
        <f t="shared" si="116"/>
        <v>14</v>
      </c>
      <c r="E2480" t="s">
        <v>2108</v>
      </c>
      <c r="F2480" t="s">
        <v>2195</v>
      </c>
      <c r="G2480" t="s">
        <v>2196</v>
      </c>
      <c r="H2480" t="s">
        <v>2197</v>
      </c>
      <c r="I2480" t="s">
        <v>2206</v>
      </c>
      <c r="J2480" t="s">
        <v>2217</v>
      </c>
      <c r="K2480" t="s">
        <v>2250</v>
      </c>
      <c r="L2480" t="s">
        <v>2200</v>
      </c>
      <c r="M2480">
        <v>0</v>
      </c>
      <c r="N2480">
        <v>0</v>
      </c>
      <c r="O2480">
        <v>0</v>
      </c>
      <c r="P2480">
        <v>0</v>
      </c>
      <c r="Q2480">
        <v>0</v>
      </c>
      <c r="R2480">
        <v>0</v>
      </c>
      <c r="S2480">
        <v>0</v>
      </c>
      <c r="T2480">
        <v>0</v>
      </c>
      <c r="U2480">
        <v>0</v>
      </c>
      <c r="V2480">
        <v>0</v>
      </c>
      <c r="W2480">
        <v>0</v>
      </c>
      <c r="X2480">
        <v>3</v>
      </c>
      <c r="Y2480">
        <v>0</v>
      </c>
      <c r="Z2480">
        <v>0</v>
      </c>
      <c r="AA2480" t="s">
        <v>2276</v>
      </c>
      <c r="AB2480">
        <v>0</v>
      </c>
      <c r="AC2480">
        <v>0</v>
      </c>
      <c r="AD2480">
        <v>0</v>
      </c>
      <c r="AE2480">
        <v>1</v>
      </c>
      <c r="AF2480">
        <v>0</v>
      </c>
      <c r="AG2480">
        <v>0</v>
      </c>
      <c r="AH2480">
        <v>0</v>
      </c>
      <c r="AI2480">
        <v>0</v>
      </c>
      <c r="AJ2480" t="s">
        <v>4768</v>
      </c>
    </row>
    <row r="2481" spans="1:36" x14ac:dyDescent="0.3">
      <c r="A2481" s="1">
        <v>43353</v>
      </c>
      <c r="B2481" s="1" t="str">
        <f t="shared" si="114"/>
        <v>2018</v>
      </c>
      <c r="C2481" s="1" t="str">
        <f t="shared" si="115"/>
        <v>09</v>
      </c>
      <c r="D2481" s="1" t="str">
        <f t="shared" si="116"/>
        <v>10</v>
      </c>
      <c r="E2481" t="s">
        <v>2109</v>
      </c>
      <c r="F2481" t="s">
        <v>2195</v>
      </c>
      <c r="G2481" t="s">
        <v>2196</v>
      </c>
      <c r="H2481" t="s">
        <v>2199</v>
      </c>
      <c r="I2481" t="s">
        <v>2206</v>
      </c>
      <c r="J2481" t="s">
        <v>2217</v>
      </c>
      <c r="K2481" t="s">
        <v>2246</v>
      </c>
      <c r="L2481" t="s">
        <v>2266</v>
      </c>
      <c r="M2481">
        <v>0</v>
      </c>
      <c r="N2481">
        <v>0</v>
      </c>
      <c r="O2481">
        <v>0</v>
      </c>
      <c r="P2481">
        <v>0</v>
      </c>
      <c r="Q2481">
        <v>0</v>
      </c>
      <c r="R2481">
        <v>0</v>
      </c>
      <c r="S2481">
        <v>0</v>
      </c>
      <c r="T2481">
        <v>0</v>
      </c>
      <c r="U2481">
        <v>0</v>
      </c>
      <c r="V2481">
        <v>1</v>
      </c>
      <c r="W2481">
        <v>0</v>
      </c>
      <c r="X2481">
        <v>0</v>
      </c>
      <c r="Y2481">
        <v>0</v>
      </c>
      <c r="Z2481">
        <v>0</v>
      </c>
      <c r="AA2481" t="s">
        <v>2276</v>
      </c>
      <c r="AB2481">
        <v>0</v>
      </c>
      <c r="AC2481">
        <v>0</v>
      </c>
      <c r="AD2481">
        <v>0</v>
      </c>
      <c r="AE2481">
        <v>1</v>
      </c>
      <c r="AF2481">
        <v>0</v>
      </c>
      <c r="AG2481">
        <v>0</v>
      </c>
      <c r="AH2481">
        <v>0</v>
      </c>
      <c r="AI2481">
        <v>0</v>
      </c>
      <c r="AJ2481" t="s">
        <v>4769</v>
      </c>
    </row>
    <row r="2482" spans="1:36" x14ac:dyDescent="0.3">
      <c r="A2482" s="1">
        <v>43350</v>
      </c>
      <c r="B2482" s="1" t="str">
        <f t="shared" si="114"/>
        <v>2018</v>
      </c>
      <c r="C2482" s="1" t="str">
        <f t="shared" si="115"/>
        <v>09</v>
      </c>
      <c r="D2482" s="1" t="str">
        <f t="shared" si="116"/>
        <v>07</v>
      </c>
      <c r="E2482" t="s">
        <v>2110</v>
      </c>
      <c r="F2482" t="s">
        <v>2195</v>
      </c>
      <c r="G2482" t="s">
        <v>2196</v>
      </c>
      <c r="H2482" t="s">
        <v>2198</v>
      </c>
      <c r="I2482" t="s">
        <v>2206</v>
      </c>
      <c r="J2482" t="s">
        <v>2217</v>
      </c>
      <c r="K2482" t="s">
        <v>2244</v>
      </c>
      <c r="L2482" t="s">
        <v>2200</v>
      </c>
      <c r="M2482">
        <v>0</v>
      </c>
      <c r="N2482">
        <v>0</v>
      </c>
      <c r="O2482">
        <v>0</v>
      </c>
      <c r="P2482">
        <v>0</v>
      </c>
      <c r="Q2482">
        <v>0</v>
      </c>
      <c r="R2482">
        <v>0</v>
      </c>
      <c r="S2482">
        <v>0</v>
      </c>
      <c r="T2482">
        <v>0</v>
      </c>
      <c r="U2482">
        <v>0</v>
      </c>
      <c r="V2482">
        <v>0</v>
      </c>
      <c r="W2482">
        <v>0</v>
      </c>
      <c r="X2482">
        <v>3</v>
      </c>
      <c r="Y2482">
        <v>0</v>
      </c>
      <c r="Z2482">
        <v>0</v>
      </c>
      <c r="AA2482" t="s">
        <v>2276</v>
      </c>
      <c r="AB2482">
        <v>0</v>
      </c>
      <c r="AC2482">
        <v>0</v>
      </c>
      <c r="AD2482">
        <v>0</v>
      </c>
      <c r="AE2482">
        <v>1</v>
      </c>
      <c r="AF2482">
        <v>0</v>
      </c>
      <c r="AG2482">
        <v>0</v>
      </c>
      <c r="AH2482">
        <v>0</v>
      </c>
      <c r="AI2482">
        <v>0</v>
      </c>
      <c r="AJ2482" t="s">
        <v>4770</v>
      </c>
    </row>
    <row r="2483" spans="1:36" x14ac:dyDescent="0.3">
      <c r="A2483" s="1">
        <v>43350</v>
      </c>
      <c r="B2483" s="1" t="str">
        <f t="shared" si="114"/>
        <v>2018</v>
      </c>
      <c r="C2483" s="1" t="str">
        <f t="shared" si="115"/>
        <v>09</v>
      </c>
      <c r="D2483" s="1" t="str">
        <f t="shared" si="116"/>
        <v>07</v>
      </c>
      <c r="E2483" t="s">
        <v>2111</v>
      </c>
      <c r="F2483" t="s">
        <v>2195</v>
      </c>
      <c r="G2483" t="s">
        <v>2196</v>
      </c>
      <c r="H2483" t="s">
        <v>2197</v>
      </c>
      <c r="I2483" t="s">
        <v>2206</v>
      </c>
      <c r="J2483" t="s">
        <v>2217</v>
      </c>
      <c r="K2483" t="s">
        <v>2240</v>
      </c>
      <c r="L2483" t="s">
        <v>2271</v>
      </c>
      <c r="M2483">
        <v>0</v>
      </c>
      <c r="N2483">
        <v>0</v>
      </c>
      <c r="O2483">
        <v>0</v>
      </c>
      <c r="P2483">
        <v>0</v>
      </c>
      <c r="Q2483">
        <v>0</v>
      </c>
      <c r="R2483">
        <v>0</v>
      </c>
      <c r="S2483">
        <v>0</v>
      </c>
      <c r="T2483">
        <v>0</v>
      </c>
      <c r="U2483">
        <v>0</v>
      </c>
      <c r="V2483">
        <v>0</v>
      </c>
      <c r="W2483">
        <v>0</v>
      </c>
      <c r="X2483">
        <v>1</v>
      </c>
      <c r="Y2483">
        <v>0</v>
      </c>
      <c r="Z2483">
        <v>0</v>
      </c>
      <c r="AA2483" t="s">
        <v>2276</v>
      </c>
      <c r="AB2483">
        <v>0</v>
      </c>
      <c r="AC2483">
        <v>0</v>
      </c>
      <c r="AD2483">
        <v>0</v>
      </c>
      <c r="AE2483">
        <v>1</v>
      </c>
      <c r="AF2483">
        <v>0</v>
      </c>
      <c r="AG2483">
        <v>0</v>
      </c>
      <c r="AH2483">
        <v>0</v>
      </c>
      <c r="AI2483">
        <v>0</v>
      </c>
      <c r="AJ2483" t="s">
        <v>4771</v>
      </c>
    </row>
    <row r="2484" spans="1:36" x14ac:dyDescent="0.3">
      <c r="A2484" s="1">
        <v>43349</v>
      </c>
      <c r="B2484" s="1" t="str">
        <f t="shared" si="114"/>
        <v>2018</v>
      </c>
      <c r="C2484" s="1" t="str">
        <f t="shared" si="115"/>
        <v>09</v>
      </c>
      <c r="D2484" s="1" t="str">
        <f t="shared" si="116"/>
        <v>06</v>
      </c>
      <c r="E2484" t="s">
        <v>2112</v>
      </c>
      <c r="F2484" t="s">
        <v>2195</v>
      </c>
      <c r="G2484" t="s">
        <v>2196</v>
      </c>
      <c r="H2484" t="s">
        <v>2200</v>
      </c>
      <c r="I2484" t="s">
        <v>2200</v>
      </c>
      <c r="J2484" t="s">
        <v>2219</v>
      </c>
      <c r="K2484" t="s">
        <v>2246</v>
      </c>
      <c r="L2484" t="s">
        <v>2200</v>
      </c>
      <c r="M2484">
        <v>0</v>
      </c>
      <c r="N2484">
        <v>0</v>
      </c>
      <c r="O2484">
        <v>0</v>
      </c>
      <c r="P2484">
        <v>0</v>
      </c>
      <c r="Q2484">
        <v>0</v>
      </c>
      <c r="R2484">
        <v>0</v>
      </c>
      <c r="S2484">
        <v>0</v>
      </c>
      <c r="T2484">
        <v>0</v>
      </c>
      <c r="U2484">
        <v>0</v>
      </c>
      <c r="V2484">
        <v>1</v>
      </c>
      <c r="W2484">
        <v>0</v>
      </c>
      <c r="X2484">
        <v>0</v>
      </c>
      <c r="Y2484">
        <v>0</v>
      </c>
      <c r="Z2484">
        <v>0</v>
      </c>
      <c r="AA2484" t="s">
        <v>2276</v>
      </c>
      <c r="AB2484">
        <v>0</v>
      </c>
      <c r="AC2484">
        <v>0</v>
      </c>
      <c r="AD2484">
        <v>0</v>
      </c>
      <c r="AE2484">
        <v>1</v>
      </c>
      <c r="AF2484">
        <v>0</v>
      </c>
      <c r="AG2484">
        <v>0</v>
      </c>
      <c r="AH2484">
        <v>0</v>
      </c>
      <c r="AI2484">
        <v>0</v>
      </c>
      <c r="AJ2484" t="s">
        <v>4772</v>
      </c>
    </row>
    <row r="2485" spans="1:36" x14ac:dyDescent="0.3">
      <c r="A2485" s="1">
        <v>43343</v>
      </c>
      <c r="B2485" s="1" t="str">
        <f t="shared" si="114"/>
        <v>2018</v>
      </c>
      <c r="C2485" s="1" t="str">
        <f t="shared" si="115"/>
        <v>08</v>
      </c>
      <c r="D2485" s="1" t="str">
        <f t="shared" si="116"/>
        <v>31</v>
      </c>
      <c r="E2485" t="s">
        <v>2113</v>
      </c>
      <c r="F2485" t="s">
        <v>2195</v>
      </c>
      <c r="G2485" t="s">
        <v>2196</v>
      </c>
      <c r="H2485" t="s">
        <v>2197</v>
      </c>
      <c r="I2485" t="s">
        <v>2206</v>
      </c>
      <c r="J2485" t="s">
        <v>2217</v>
      </c>
      <c r="K2485" t="s">
        <v>2240</v>
      </c>
      <c r="L2485" t="s">
        <v>2269</v>
      </c>
      <c r="M2485">
        <v>0</v>
      </c>
      <c r="N2485">
        <v>0</v>
      </c>
      <c r="O2485">
        <v>0</v>
      </c>
      <c r="P2485">
        <v>0</v>
      </c>
      <c r="Q2485">
        <v>0</v>
      </c>
      <c r="R2485">
        <v>0</v>
      </c>
      <c r="S2485">
        <v>0</v>
      </c>
      <c r="T2485">
        <v>0</v>
      </c>
      <c r="U2485">
        <v>0</v>
      </c>
      <c r="V2485">
        <v>0</v>
      </c>
      <c r="W2485">
        <v>0</v>
      </c>
      <c r="X2485">
        <v>2</v>
      </c>
      <c r="Y2485">
        <v>0</v>
      </c>
      <c r="Z2485">
        <v>0</v>
      </c>
      <c r="AA2485" t="s">
        <v>2276</v>
      </c>
      <c r="AB2485">
        <v>0</v>
      </c>
      <c r="AC2485">
        <v>0</v>
      </c>
      <c r="AD2485">
        <v>0</v>
      </c>
      <c r="AE2485">
        <v>1</v>
      </c>
      <c r="AF2485">
        <v>0</v>
      </c>
      <c r="AG2485">
        <v>0</v>
      </c>
      <c r="AH2485">
        <v>0</v>
      </c>
      <c r="AI2485">
        <v>0</v>
      </c>
      <c r="AJ2485" t="s">
        <v>4773</v>
      </c>
    </row>
    <row r="2486" spans="1:36" x14ac:dyDescent="0.3">
      <c r="A2486" s="1">
        <v>43343</v>
      </c>
      <c r="B2486" s="1" t="str">
        <f t="shared" si="114"/>
        <v>2018</v>
      </c>
      <c r="C2486" s="1" t="str">
        <f t="shared" si="115"/>
        <v>08</v>
      </c>
      <c r="D2486" s="1" t="str">
        <f t="shared" si="116"/>
        <v>31</v>
      </c>
      <c r="E2486" t="s">
        <v>2114</v>
      </c>
      <c r="F2486" t="s">
        <v>2195</v>
      </c>
      <c r="G2486" t="s">
        <v>2196</v>
      </c>
      <c r="H2486" t="s">
        <v>2200</v>
      </c>
      <c r="I2486" t="s">
        <v>2200</v>
      </c>
      <c r="J2486" t="s">
        <v>2219</v>
      </c>
      <c r="K2486" t="s">
        <v>2246</v>
      </c>
      <c r="L2486" t="s">
        <v>2200</v>
      </c>
      <c r="M2486">
        <v>0</v>
      </c>
      <c r="N2486">
        <v>0</v>
      </c>
      <c r="O2486">
        <v>0</v>
      </c>
      <c r="P2486">
        <v>0</v>
      </c>
      <c r="Q2486">
        <v>0</v>
      </c>
      <c r="R2486">
        <v>0</v>
      </c>
      <c r="S2486">
        <v>0</v>
      </c>
      <c r="T2486">
        <v>0</v>
      </c>
      <c r="U2486">
        <v>0</v>
      </c>
      <c r="V2486">
        <v>0</v>
      </c>
      <c r="W2486">
        <v>0</v>
      </c>
      <c r="X2486">
        <v>1</v>
      </c>
      <c r="Y2486">
        <v>0</v>
      </c>
      <c r="Z2486">
        <v>0</v>
      </c>
      <c r="AA2486" t="s">
        <v>2276</v>
      </c>
      <c r="AB2486">
        <v>0</v>
      </c>
      <c r="AC2486">
        <v>0</v>
      </c>
      <c r="AD2486">
        <v>0</v>
      </c>
      <c r="AE2486">
        <v>1</v>
      </c>
      <c r="AF2486">
        <v>0</v>
      </c>
      <c r="AG2486">
        <v>0</v>
      </c>
      <c r="AH2486">
        <v>0</v>
      </c>
      <c r="AI2486">
        <v>0</v>
      </c>
      <c r="AJ2486" t="s">
        <v>4774</v>
      </c>
    </row>
    <row r="2487" spans="1:36" x14ac:dyDescent="0.3">
      <c r="A2487" s="1">
        <v>43343</v>
      </c>
      <c r="B2487" s="1" t="str">
        <f t="shared" si="114"/>
        <v>2018</v>
      </c>
      <c r="C2487" s="1" t="str">
        <f t="shared" si="115"/>
        <v>08</v>
      </c>
      <c r="D2487" s="1" t="str">
        <f t="shared" si="116"/>
        <v>31</v>
      </c>
      <c r="E2487" t="s">
        <v>2114</v>
      </c>
      <c r="F2487" t="s">
        <v>2195</v>
      </c>
      <c r="G2487" t="s">
        <v>2196</v>
      </c>
      <c r="H2487" t="s">
        <v>2200</v>
      </c>
      <c r="I2487" t="s">
        <v>2200</v>
      </c>
      <c r="J2487" t="s">
        <v>2219</v>
      </c>
      <c r="K2487" t="s">
        <v>2246</v>
      </c>
      <c r="L2487" t="s">
        <v>2200</v>
      </c>
      <c r="M2487">
        <v>0</v>
      </c>
      <c r="N2487">
        <v>0</v>
      </c>
      <c r="O2487">
        <v>0</v>
      </c>
      <c r="P2487">
        <v>0</v>
      </c>
      <c r="Q2487">
        <v>0</v>
      </c>
      <c r="R2487">
        <v>0</v>
      </c>
      <c r="S2487">
        <v>0</v>
      </c>
      <c r="T2487">
        <v>0</v>
      </c>
      <c r="U2487">
        <v>0</v>
      </c>
      <c r="V2487">
        <v>0</v>
      </c>
      <c r="W2487">
        <v>0</v>
      </c>
      <c r="X2487">
        <v>1</v>
      </c>
      <c r="Y2487">
        <v>0</v>
      </c>
      <c r="Z2487">
        <v>0</v>
      </c>
      <c r="AA2487" t="s">
        <v>2276</v>
      </c>
      <c r="AB2487">
        <v>0</v>
      </c>
      <c r="AC2487">
        <v>0</v>
      </c>
      <c r="AD2487">
        <v>0</v>
      </c>
      <c r="AE2487">
        <v>1</v>
      </c>
      <c r="AF2487">
        <v>0</v>
      </c>
      <c r="AG2487">
        <v>0</v>
      </c>
      <c r="AH2487">
        <v>0</v>
      </c>
      <c r="AI2487">
        <v>0</v>
      </c>
      <c r="AJ2487" t="s">
        <v>4775</v>
      </c>
    </row>
    <row r="2488" spans="1:36" x14ac:dyDescent="0.3">
      <c r="A2488" s="1">
        <v>43343</v>
      </c>
      <c r="B2488" s="1" t="str">
        <f t="shared" si="114"/>
        <v>2018</v>
      </c>
      <c r="C2488" s="1" t="str">
        <f t="shared" si="115"/>
        <v>08</v>
      </c>
      <c r="D2488" s="1" t="str">
        <f t="shared" si="116"/>
        <v>31</v>
      </c>
      <c r="E2488" t="s">
        <v>2114</v>
      </c>
      <c r="F2488" t="s">
        <v>2195</v>
      </c>
      <c r="G2488" t="s">
        <v>2196</v>
      </c>
      <c r="H2488" t="s">
        <v>2200</v>
      </c>
      <c r="I2488" t="s">
        <v>2200</v>
      </c>
      <c r="J2488" t="s">
        <v>2219</v>
      </c>
      <c r="K2488" t="s">
        <v>2246</v>
      </c>
      <c r="L2488" t="s">
        <v>2200</v>
      </c>
      <c r="M2488">
        <v>0</v>
      </c>
      <c r="N2488">
        <v>0</v>
      </c>
      <c r="O2488">
        <v>0</v>
      </c>
      <c r="P2488">
        <v>0</v>
      </c>
      <c r="Q2488">
        <v>0</v>
      </c>
      <c r="R2488">
        <v>0</v>
      </c>
      <c r="S2488">
        <v>0</v>
      </c>
      <c r="T2488">
        <v>0</v>
      </c>
      <c r="U2488">
        <v>0</v>
      </c>
      <c r="V2488">
        <v>0</v>
      </c>
      <c r="W2488">
        <v>0</v>
      </c>
      <c r="X2488">
        <v>1</v>
      </c>
      <c r="Y2488">
        <v>0</v>
      </c>
      <c r="Z2488">
        <v>0</v>
      </c>
      <c r="AA2488" t="s">
        <v>2276</v>
      </c>
      <c r="AB2488">
        <v>0</v>
      </c>
      <c r="AC2488">
        <v>0</v>
      </c>
      <c r="AD2488">
        <v>0</v>
      </c>
      <c r="AE2488">
        <v>1</v>
      </c>
      <c r="AF2488">
        <v>0</v>
      </c>
      <c r="AG2488">
        <v>0</v>
      </c>
      <c r="AH2488">
        <v>0</v>
      </c>
      <c r="AI2488">
        <v>0</v>
      </c>
      <c r="AJ2488" t="s">
        <v>4776</v>
      </c>
    </row>
    <row r="2489" spans="1:36" x14ac:dyDescent="0.3">
      <c r="A2489" s="1">
        <v>43343</v>
      </c>
      <c r="B2489" s="1" t="str">
        <f t="shared" si="114"/>
        <v>2018</v>
      </c>
      <c r="C2489" s="1" t="str">
        <f t="shared" si="115"/>
        <v>08</v>
      </c>
      <c r="D2489" s="1" t="str">
        <f t="shared" si="116"/>
        <v>31</v>
      </c>
      <c r="E2489" t="s">
        <v>2114</v>
      </c>
      <c r="F2489" t="s">
        <v>2195</v>
      </c>
      <c r="G2489" t="s">
        <v>2196</v>
      </c>
      <c r="H2489" t="s">
        <v>2200</v>
      </c>
      <c r="I2489" t="s">
        <v>2200</v>
      </c>
      <c r="J2489" t="s">
        <v>2219</v>
      </c>
      <c r="K2489" t="s">
        <v>2246</v>
      </c>
      <c r="L2489" t="s">
        <v>2200</v>
      </c>
      <c r="M2489">
        <v>0</v>
      </c>
      <c r="N2489">
        <v>0</v>
      </c>
      <c r="O2489">
        <v>0</v>
      </c>
      <c r="P2489">
        <v>0</v>
      </c>
      <c r="Q2489">
        <v>0</v>
      </c>
      <c r="R2489">
        <v>0</v>
      </c>
      <c r="S2489">
        <v>0</v>
      </c>
      <c r="T2489">
        <v>0</v>
      </c>
      <c r="U2489">
        <v>0</v>
      </c>
      <c r="V2489">
        <v>0</v>
      </c>
      <c r="W2489">
        <v>0</v>
      </c>
      <c r="X2489">
        <v>1</v>
      </c>
      <c r="Y2489">
        <v>0</v>
      </c>
      <c r="Z2489">
        <v>0</v>
      </c>
      <c r="AA2489" t="s">
        <v>2276</v>
      </c>
      <c r="AB2489">
        <v>0</v>
      </c>
      <c r="AC2489">
        <v>0</v>
      </c>
      <c r="AD2489">
        <v>0</v>
      </c>
      <c r="AE2489">
        <v>1</v>
      </c>
      <c r="AF2489">
        <v>0</v>
      </c>
      <c r="AG2489">
        <v>0</v>
      </c>
      <c r="AH2489">
        <v>0</v>
      </c>
      <c r="AI2489">
        <v>0</v>
      </c>
      <c r="AJ2489" t="s">
        <v>4777</v>
      </c>
    </row>
    <row r="2490" spans="1:36" x14ac:dyDescent="0.3">
      <c r="A2490" s="1">
        <v>43343</v>
      </c>
      <c r="B2490" s="1" t="str">
        <f t="shared" si="114"/>
        <v>2018</v>
      </c>
      <c r="C2490" s="1" t="str">
        <f t="shared" si="115"/>
        <v>08</v>
      </c>
      <c r="D2490" s="1" t="str">
        <f t="shared" si="116"/>
        <v>31</v>
      </c>
      <c r="E2490" t="s">
        <v>2114</v>
      </c>
      <c r="F2490" t="s">
        <v>2195</v>
      </c>
      <c r="G2490" t="s">
        <v>2196</v>
      </c>
      <c r="H2490" t="s">
        <v>2200</v>
      </c>
      <c r="I2490" t="s">
        <v>2200</v>
      </c>
      <c r="J2490" t="s">
        <v>2219</v>
      </c>
      <c r="K2490" t="s">
        <v>2246</v>
      </c>
      <c r="L2490" t="s">
        <v>2200</v>
      </c>
      <c r="M2490">
        <v>0</v>
      </c>
      <c r="N2490">
        <v>0</v>
      </c>
      <c r="O2490">
        <v>0</v>
      </c>
      <c r="P2490">
        <v>0</v>
      </c>
      <c r="Q2490">
        <v>0</v>
      </c>
      <c r="R2490">
        <v>0</v>
      </c>
      <c r="S2490">
        <v>0</v>
      </c>
      <c r="T2490">
        <v>0</v>
      </c>
      <c r="U2490">
        <v>0</v>
      </c>
      <c r="V2490">
        <v>0</v>
      </c>
      <c r="W2490">
        <v>0</v>
      </c>
      <c r="X2490">
        <v>1</v>
      </c>
      <c r="Y2490">
        <v>0</v>
      </c>
      <c r="Z2490">
        <v>0</v>
      </c>
      <c r="AA2490" t="s">
        <v>2276</v>
      </c>
      <c r="AB2490">
        <v>0</v>
      </c>
      <c r="AC2490">
        <v>0</v>
      </c>
      <c r="AD2490">
        <v>0</v>
      </c>
      <c r="AE2490">
        <v>1</v>
      </c>
      <c r="AF2490">
        <v>0</v>
      </c>
      <c r="AG2490">
        <v>0</v>
      </c>
      <c r="AH2490">
        <v>0</v>
      </c>
      <c r="AI2490">
        <v>0</v>
      </c>
      <c r="AJ2490" t="s">
        <v>4778</v>
      </c>
    </row>
    <row r="2491" spans="1:36" x14ac:dyDescent="0.3">
      <c r="A2491" s="1">
        <v>43343</v>
      </c>
      <c r="B2491" s="1" t="str">
        <f t="shared" si="114"/>
        <v>2018</v>
      </c>
      <c r="C2491" s="1" t="str">
        <f t="shared" si="115"/>
        <v>08</v>
      </c>
      <c r="D2491" s="1" t="str">
        <f t="shared" si="116"/>
        <v>31</v>
      </c>
      <c r="E2491" t="s">
        <v>2114</v>
      </c>
      <c r="F2491" t="s">
        <v>2195</v>
      </c>
      <c r="G2491" t="s">
        <v>2196</v>
      </c>
      <c r="H2491" t="s">
        <v>2200</v>
      </c>
      <c r="I2491" t="s">
        <v>2200</v>
      </c>
      <c r="J2491" t="s">
        <v>2219</v>
      </c>
      <c r="K2491" t="s">
        <v>2246</v>
      </c>
      <c r="L2491" t="s">
        <v>2200</v>
      </c>
      <c r="M2491">
        <v>0</v>
      </c>
      <c r="N2491">
        <v>0</v>
      </c>
      <c r="O2491">
        <v>0</v>
      </c>
      <c r="P2491">
        <v>0</v>
      </c>
      <c r="Q2491">
        <v>0</v>
      </c>
      <c r="R2491">
        <v>0</v>
      </c>
      <c r="S2491">
        <v>0</v>
      </c>
      <c r="T2491">
        <v>0</v>
      </c>
      <c r="U2491">
        <v>0</v>
      </c>
      <c r="V2491">
        <v>0</v>
      </c>
      <c r="W2491">
        <v>0</v>
      </c>
      <c r="X2491">
        <v>1</v>
      </c>
      <c r="Y2491">
        <v>0</v>
      </c>
      <c r="Z2491">
        <v>0</v>
      </c>
      <c r="AA2491" t="s">
        <v>2276</v>
      </c>
      <c r="AB2491">
        <v>0</v>
      </c>
      <c r="AC2491">
        <v>0</v>
      </c>
      <c r="AD2491">
        <v>0</v>
      </c>
      <c r="AE2491">
        <v>1</v>
      </c>
      <c r="AF2491">
        <v>0</v>
      </c>
      <c r="AG2491">
        <v>0</v>
      </c>
      <c r="AH2491">
        <v>0</v>
      </c>
      <c r="AI2491">
        <v>0</v>
      </c>
      <c r="AJ2491" t="s">
        <v>4779</v>
      </c>
    </row>
    <row r="2492" spans="1:36" x14ac:dyDescent="0.3">
      <c r="A2492" s="1">
        <v>43343</v>
      </c>
      <c r="B2492" s="1" t="str">
        <f t="shared" si="114"/>
        <v>2018</v>
      </c>
      <c r="C2492" s="1" t="str">
        <f t="shared" si="115"/>
        <v>08</v>
      </c>
      <c r="D2492" s="1" t="str">
        <f t="shared" si="116"/>
        <v>31</v>
      </c>
      <c r="E2492" t="s">
        <v>2114</v>
      </c>
      <c r="F2492" t="s">
        <v>2195</v>
      </c>
      <c r="G2492" t="s">
        <v>2196</v>
      </c>
      <c r="H2492" t="s">
        <v>2200</v>
      </c>
      <c r="I2492" t="s">
        <v>2200</v>
      </c>
      <c r="J2492" t="s">
        <v>2219</v>
      </c>
      <c r="K2492" t="s">
        <v>2246</v>
      </c>
      <c r="L2492" t="s">
        <v>2200</v>
      </c>
      <c r="M2492">
        <v>0</v>
      </c>
      <c r="N2492">
        <v>0</v>
      </c>
      <c r="O2492">
        <v>0</v>
      </c>
      <c r="P2492">
        <v>0</v>
      </c>
      <c r="Q2492">
        <v>0</v>
      </c>
      <c r="R2492">
        <v>0</v>
      </c>
      <c r="S2492">
        <v>0</v>
      </c>
      <c r="T2492">
        <v>0</v>
      </c>
      <c r="U2492">
        <v>0</v>
      </c>
      <c r="V2492">
        <v>0</v>
      </c>
      <c r="W2492">
        <v>0</v>
      </c>
      <c r="X2492">
        <v>1</v>
      </c>
      <c r="Y2492">
        <v>0</v>
      </c>
      <c r="Z2492">
        <v>0</v>
      </c>
      <c r="AA2492" t="s">
        <v>2276</v>
      </c>
      <c r="AB2492">
        <v>0</v>
      </c>
      <c r="AC2492">
        <v>0</v>
      </c>
      <c r="AD2492">
        <v>0</v>
      </c>
      <c r="AE2492">
        <v>1</v>
      </c>
      <c r="AF2492">
        <v>0</v>
      </c>
      <c r="AG2492">
        <v>0</v>
      </c>
      <c r="AH2492">
        <v>0</v>
      </c>
      <c r="AI2492">
        <v>0</v>
      </c>
      <c r="AJ2492" t="s">
        <v>4780</v>
      </c>
    </row>
    <row r="2493" spans="1:36" x14ac:dyDescent="0.3">
      <c r="A2493" s="1">
        <v>43342</v>
      </c>
      <c r="B2493" s="1" t="str">
        <f t="shared" si="114"/>
        <v>2018</v>
      </c>
      <c r="C2493" s="1" t="str">
        <f t="shared" si="115"/>
        <v>08</v>
      </c>
      <c r="D2493" s="1" t="str">
        <f t="shared" si="116"/>
        <v>30</v>
      </c>
      <c r="E2493" t="s">
        <v>2115</v>
      </c>
      <c r="F2493" t="s">
        <v>2195</v>
      </c>
      <c r="G2493" t="s">
        <v>2196</v>
      </c>
      <c r="H2493" t="s">
        <v>2197</v>
      </c>
      <c r="I2493" t="s">
        <v>2215</v>
      </c>
      <c r="J2493" t="s">
        <v>2236</v>
      </c>
      <c r="K2493" t="s">
        <v>2238</v>
      </c>
      <c r="L2493" t="s">
        <v>2263</v>
      </c>
      <c r="M2493">
        <v>0</v>
      </c>
      <c r="N2493">
        <v>0</v>
      </c>
      <c r="O2493">
        <v>0</v>
      </c>
      <c r="P2493">
        <v>0</v>
      </c>
      <c r="Q2493">
        <v>0</v>
      </c>
      <c r="R2493">
        <v>0</v>
      </c>
      <c r="S2493">
        <v>0</v>
      </c>
      <c r="T2493">
        <v>0</v>
      </c>
      <c r="U2493">
        <v>0</v>
      </c>
      <c r="V2493">
        <v>0</v>
      </c>
      <c r="W2493">
        <v>0</v>
      </c>
      <c r="X2493">
        <v>0</v>
      </c>
      <c r="Y2493">
        <v>0</v>
      </c>
      <c r="Z2493">
        <v>0</v>
      </c>
      <c r="AA2493" t="s">
        <v>2276</v>
      </c>
      <c r="AB2493">
        <v>0</v>
      </c>
      <c r="AC2493">
        <v>0</v>
      </c>
      <c r="AD2493">
        <v>0</v>
      </c>
      <c r="AE2493">
        <v>1</v>
      </c>
      <c r="AF2493">
        <v>1</v>
      </c>
      <c r="AG2493">
        <v>0</v>
      </c>
      <c r="AH2493">
        <v>0</v>
      </c>
      <c r="AI2493">
        <v>0</v>
      </c>
      <c r="AJ2493" t="s">
        <v>4781</v>
      </c>
    </row>
    <row r="2494" spans="1:36" x14ac:dyDescent="0.3">
      <c r="A2494" s="1">
        <v>43341</v>
      </c>
      <c r="B2494" s="1" t="str">
        <f t="shared" si="114"/>
        <v>2018</v>
      </c>
      <c r="C2494" s="1" t="str">
        <f t="shared" si="115"/>
        <v>08</v>
      </c>
      <c r="D2494" s="1" t="str">
        <f t="shared" si="116"/>
        <v>29</v>
      </c>
      <c r="E2494" t="s">
        <v>2116</v>
      </c>
      <c r="F2494" t="s">
        <v>2195</v>
      </c>
      <c r="G2494" t="s">
        <v>2196</v>
      </c>
      <c r="H2494" t="s">
        <v>2200</v>
      </c>
      <c r="I2494" t="s">
        <v>2200</v>
      </c>
      <c r="J2494" t="s">
        <v>2219</v>
      </c>
      <c r="K2494" t="s">
        <v>2246</v>
      </c>
      <c r="L2494" t="s">
        <v>2200</v>
      </c>
      <c r="M2494">
        <v>0</v>
      </c>
      <c r="N2494">
        <v>0</v>
      </c>
      <c r="O2494">
        <v>0</v>
      </c>
      <c r="P2494">
        <v>0</v>
      </c>
      <c r="Q2494">
        <v>0</v>
      </c>
      <c r="R2494">
        <v>0</v>
      </c>
      <c r="S2494">
        <v>0</v>
      </c>
      <c r="T2494">
        <v>0</v>
      </c>
      <c r="U2494">
        <v>0</v>
      </c>
      <c r="V2494">
        <v>1</v>
      </c>
      <c r="W2494">
        <v>0</v>
      </c>
      <c r="X2494">
        <v>0</v>
      </c>
      <c r="Y2494">
        <v>0</v>
      </c>
      <c r="Z2494">
        <v>0</v>
      </c>
      <c r="AA2494" t="s">
        <v>2276</v>
      </c>
      <c r="AB2494">
        <v>0</v>
      </c>
      <c r="AC2494">
        <v>0</v>
      </c>
      <c r="AD2494">
        <v>0</v>
      </c>
      <c r="AE2494">
        <v>1</v>
      </c>
      <c r="AF2494">
        <v>0</v>
      </c>
      <c r="AG2494">
        <v>0</v>
      </c>
      <c r="AH2494">
        <v>0</v>
      </c>
      <c r="AI2494">
        <v>0</v>
      </c>
      <c r="AJ2494" t="s">
        <v>4782</v>
      </c>
    </row>
    <row r="2495" spans="1:36" x14ac:dyDescent="0.3">
      <c r="A2495" s="1">
        <v>43337</v>
      </c>
      <c r="B2495" s="1" t="str">
        <f t="shared" si="114"/>
        <v>2018</v>
      </c>
      <c r="C2495" s="1" t="str">
        <f t="shared" si="115"/>
        <v>08</v>
      </c>
      <c r="D2495" s="1" t="str">
        <f t="shared" si="116"/>
        <v>25</v>
      </c>
      <c r="E2495" t="s">
        <v>2117</v>
      </c>
      <c r="F2495" t="s">
        <v>2195</v>
      </c>
      <c r="G2495" t="s">
        <v>2196</v>
      </c>
      <c r="H2495" t="s">
        <v>2197</v>
      </c>
      <c r="I2495" t="s">
        <v>2206</v>
      </c>
      <c r="J2495" t="s">
        <v>2217</v>
      </c>
      <c r="K2495" t="s">
        <v>2240</v>
      </c>
      <c r="L2495" t="s">
        <v>2269</v>
      </c>
      <c r="M2495">
        <v>0</v>
      </c>
      <c r="N2495">
        <v>0</v>
      </c>
      <c r="O2495">
        <v>0</v>
      </c>
      <c r="P2495">
        <v>0</v>
      </c>
      <c r="Q2495">
        <v>0</v>
      </c>
      <c r="R2495">
        <v>0</v>
      </c>
      <c r="S2495">
        <v>0</v>
      </c>
      <c r="T2495">
        <v>0</v>
      </c>
      <c r="U2495">
        <v>0</v>
      </c>
      <c r="V2495">
        <v>0</v>
      </c>
      <c r="W2495">
        <v>1</v>
      </c>
      <c r="X2495">
        <v>0</v>
      </c>
      <c r="Y2495">
        <v>0</v>
      </c>
      <c r="Z2495">
        <v>0</v>
      </c>
      <c r="AA2495" t="s">
        <v>2276</v>
      </c>
      <c r="AB2495">
        <v>0</v>
      </c>
      <c r="AC2495">
        <v>0</v>
      </c>
      <c r="AD2495">
        <v>0</v>
      </c>
      <c r="AE2495">
        <v>1</v>
      </c>
      <c r="AF2495">
        <v>0</v>
      </c>
      <c r="AG2495">
        <v>0</v>
      </c>
      <c r="AH2495">
        <v>0</v>
      </c>
      <c r="AI2495">
        <v>0</v>
      </c>
      <c r="AJ2495" t="s">
        <v>4783</v>
      </c>
    </row>
    <row r="2496" spans="1:36" x14ac:dyDescent="0.3">
      <c r="A2496" s="1">
        <v>43336</v>
      </c>
      <c r="B2496" s="1" t="str">
        <f t="shared" si="114"/>
        <v>2018</v>
      </c>
      <c r="C2496" s="1" t="str">
        <f t="shared" si="115"/>
        <v>08</v>
      </c>
      <c r="D2496" s="1" t="str">
        <f t="shared" si="116"/>
        <v>24</v>
      </c>
      <c r="E2496" t="s">
        <v>2118</v>
      </c>
      <c r="F2496" t="s">
        <v>2195</v>
      </c>
      <c r="G2496" t="s">
        <v>2196</v>
      </c>
      <c r="H2496" t="s">
        <v>2200</v>
      </c>
      <c r="I2496" t="s">
        <v>2200</v>
      </c>
      <c r="J2496" t="s">
        <v>2219</v>
      </c>
      <c r="K2496" t="s">
        <v>2246</v>
      </c>
      <c r="L2496" t="s">
        <v>2200</v>
      </c>
      <c r="M2496">
        <v>0</v>
      </c>
      <c r="N2496">
        <v>0</v>
      </c>
      <c r="O2496">
        <v>0</v>
      </c>
      <c r="P2496">
        <v>0</v>
      </c>
      <c r="Q2496">
        <v>0</v>
      </c>
      <c r="R2496">
        <v>0</v>
      </c>
      <c r="S2496">
        <v>0</v>
      </c>
      <c r="T2496">
        <v>0</v>
      </c>
      <c r="U2496">
        <v>0</v>
      </c>
      <c r="V2496">
        <v>0</v>
      </c>
      <c r="W2496">
        <v>0</v>
      </c>
      <c r="X2496">
        <v>0</v>
      </c>
      <c r="Y2496">
        <v>0</v>
      </c>
      <c r="Z2496">
        <v>0</v>
      </c>
      <c r="AA2496" t="s">
        <v>2276</v>
      </c>
      <c r="AB2496">
        <v>0</v>
      </c>
      <c r="AC2496">
        <v>0</v>
      </c>
      <c r="AD2496">
        <v>0</v>
      </c>
      <c r="AE2496">
        <v>1</v>
      </c>
      <c r="AF2496">
        <v>0</v>
      </c>
      <c r="AG2496">
        <v>0</v>
      </c>
      <c r="AH2496">
        <v>0</v>
      </c>
      <c r="AI2496">
        <v>0</v>
      </c>
      <c r="AJ2496" t="s">
        <v>4784</v>
      </c>
    </row>
    <row r="2497" spans="1:36" x14ac:dyDescent="0.3">
      <c r="A2497" s="1">
        <v>43336</v>
      </c>
      <c r="B2497" s="1" t="str">
        <f t="shared" si="114"/>
        <v>2018</v>
      </c>
      <c r="C2497" s="1" t="str">
        <f t="shared" si="115"/>
        <v>08</v>
      </c>
      <c r="D2497" s="1" t="str">
        <f t="shared" si="116"/>
        <v>24</v>
      </c>
      <c r="E2497" t="s">
        <v>2114</v>
      </c>
      <c r="F2497" t="s">
        <v>2195</v>
      </c>
      <c r="G2497" t="s">
        <v>2196</v>
      </c>
      <c r="H2497" t="s">
        <v>2200</v>
      </c>
      <c r="I2497" t="s">
        <v>2200</v>
      </c>
      <c r="J2497" t="s">
        <v>2219</v>
      </c>
      <c r="K2497" t="s">
        <v>2246</v>
      </c>
      <c r="L2497" t="s">
        <v>2200</v>
      </c>
      <c r="M2497">
        <v>0</v>
      </c>
      <c r="N2497">
        <v>0</v>
      </c>
      <c r="O2497">
        <v>0</v>
      </c>
      <c r="P2497">
        <v>0</v>
      </c>
      <c r="Q2497">
        <v>0</v>
      </c>
      <c r="R2497">
        <v>0</v>
      </c>
      <c r="S2497">
        <v>0</v>
      </c>
      <c r="T2497">
        <v>0</v>
      </c>
      <c r="U2497">
        <v>0</v>
      </c>
      <c r="V2497">
        <v>0</v>
      </c>
      <c r="W2497">
        <v>0</v>
      </c>
      <c r="X2497">
        <v>1</v>
      </c>
      <c r="Y2497">
        <v>0</v>
      </c>
      <c r="Z2497">
        <v>0</v>
      </c>
      <c r="AA2497" t="s">
        <v>2276</v>
      </c>
      <c r="AB2497">
        <v>0</v>
      </c>
      <c r="AC2497">
        <v>0</v>
      </c>
      <c r="AD2497">
        <v>0</v>
      </c>
      <c r="AE2497">
        <v>1</v>
      </c>
      <c r="AF2497">
        <v>0</v>
      </c>
      <c r="AG2497">
        <v>0</v>
      </c>
      <c r="AH2497">
        <v>0</v>
      </c>
      <c r="AI2497">
        <v>0</v>
      </c>
      <c r="AJ2497" t="s">
        <v>4785</v>
      </c>
    </row>
    <row r="2498" spans="1:36" x14ac:dyDescent="0.3">
      <c r="A2498" s="1">
        <v>43336</v>
      </c>
      <c r="B2498" s="1" t="str">
        <f t="shared" si="114"/>
        <v>2018</v>
      </c>
      <c r="C2498" s="1" t="str">
        <f t="shared" si="115"/>
        <v>08</v>
      </c>
      <c r="D2498" s="1" t="str">
        <f t="shared" si="116"/>
        <v>24</v>
      </c>
      <c r="E2498" t="s">
        <v>2114</v>
      </c>
      <c r="F2498" t="s">
        <v>2195</v>
      </c>
      <c r="G2498" t="s">
        <v>2196</v>
      </c>
      <c r="H2498" t="s">
        <v>2200</v>
      </c>
      <c r="I2498" t="s">
        <v>2200</v>
      </c>
      <c r="J2498" t="s">
        <v>2219</v>
      </c>
      <c r="K2498" t="s">
        <v>2246</v>
      </c>
      <c r="L2498" t="s">
        <v>2200</v>
      </c>
      <c r="M2498">
        <v>0</v>
      </c>
      <c r="N2498">
        <v>0</v>
      </c>
      <c r="O2498">
        <v>0</v>
      </c>
      <c r="P2498">
        <v>0</v>
      </c>
      <c r="Q2498">
        <v>0</v>
      </c>
      <c r="R2498">
        <v>0</v>
      </c>
      <c r="S2498">
        <v>0</v>
      </c>
      <c r="T2498">
        <v>0</v>
      </c>
      <c r="U2498">
        <v>0</v>
      </c>
      <c r="V2498">
        <v>0</v>
      </c>
      <c r="W2498">
        <v>0</v>
      </c>
      <c r="X2498">
        <v>1</v>
      </c>
      <c r="Y2498">
        <v>0</v>
      </c>
      <c r="Z2498">
        <v>0</v>
      </c>
      <c r="AA2498" t="s">
        <v>2276</v>
      </c>
      <c r="AB2498">
        <v>0</v>
      </c>
      <c r="AC2498">
        <v>0</v>
      </c>
      <c r="AD2498">
        <v>0</v>
      </c>
      <c r="AE2498">
        <v>1</v>
      </c>
      <c r="AF2498">
        <v>0</v>
      </c>
      <c r="AG2498">
        <v>0</v>
      </c>
      <c r="AH2498">
        <v>0</v>
      </c>
      <c r="AI2498">
        <v>0</v>
      </c>
      <c r="AJ2498" t="s">
        <v>4786</v>
      </c>
    </row>
    <row r="2499" spans="1:36" x14ac:dyDescent="0.3">
      <c r="A2499" s="1">
        <v>43336</v>
      </c>
      <c r="B2499" s="1" t="str">
        <f t="shared" ref="B2499:B2562" si="117">TEXT(A2499,"YYYY")</f>
        <v>2018</v>
      </c>
      <c r="C2499" s="1" t="str">
        <f t="shared" ref="C2499:C2562" si="118">TEXT(A2499,"MM")</f>
        <v>08</v>
      </c>
      <c r="D2499" s="1" t="str">
        <f t="shared" ref="D2499:D2562" si="119">TEXT(A2499,"DD")</f>
        <v>24</v>
      </c>
      <c r="E2499" t="s">
        <v>2119</v>
      </c>
      <c r="F2499" t="s">
        <v>2195</v>
      </c>
      <c r="G2499" t="s">
        <v>2196</v>
      </c>
      <c r="H2499" t="s">
        <v>2200</v>
      </c>
      <c r="I2499" t="s">
        <v>2200</v>
      </c>
      <c r="J2499" t="s">
        <v>2219</v>
      </c>
      <c r="K2499" t="s">
        <v>2246</v>
      </c>
      <c r="L2499" t="s">
        <v>2200</v>
      </c>
      <c r="M2499">
        <v>0</v>
      </c>
      <c r="N2499">
        <v>0</v>
      </c>
      <c r="O2499">
        <v>0</v>
      </c>
      <c r="P2499">
        <v>0</v>
      </c>
      <c r="Q2499">
        <v>0</v>
      </c>
      <c r="R2499">
        <v>0</v>
      </c>
      <c r="S2499">
        <v>0</v>
      </c>
      <c r="T2499">
        <v>0</v>
      </c>
      <c r="U2499">
        <v>0</v>
      </c>
      <c r="V2499">
        <v>0</v>
      </c>
      <c r="W2499">
        <v>0</v>
      </c>
      <c r="X2499">
        <v>3</v>
      </c>
      <c r="Y2499">
        <v>0</v>
      </c>
      <c r="Z2499">
        <v>0</v>
      </c>
      <c r="AA2499" t="s">
        <v>2276</v>
      </c>
      <c r="AB2499">
        <v>0</v>
      </c>
      <c r="AC2499">
        <v>0</v>
      </c>
      <c r="AD2499">
        <v>0</v>
      </c>
      <c r="AE2499">
        <v>1</v>
      </c>
      <c r="AF2499">
        <v>0</v>
      </c>
      <c r="AG2499">
        <v>0</v>
      </c>
      <c r="AH2499">
        <v>0</v>
      </c>
      <c r="AI2499">
        <v>0</v>
      </c>
      <c r="AJ2499" t="s">
        <v>4787</v>
      </c>
    </row>
    <row r="2500" spans="1:36" x14ac:dyDescent="0.3">
      <c r="A2500" s="1">
        <v>43336</v>
      </c>
      <c r="B2500" s="1" t="str">
        <f t="shared" si="117"/>
        <v>2018</v>
      </c>
      <c r="C2500" s="1" t="str">
        <f t="shared" si="118"/>
        <v>08</v>
      </c>
      <c r="D2500" s="1" t="str">
        <f t="shared" si="119"/>
        <v>24</v>
      </c>
      <c r="E2500" t="s">
        <v>2114</v>
      </c>
      <c r="F2500" t="s">
        <v>2195</v>
      </c>
      <c r="G2500" t="s">
        <v>2196</v>
      </c>
      <c r="H2500" t="s">
        <v>2200</v>
      </c>
      <c r="I2500" t="s">
        <v>2200</v>
      </c>
      <c r="J2500" t="s">
        <v>2219</v>
      </c>
      <c r="K2500" t="s">
        <v>2246</v>
      </c>
      <c r="L2500" t="s">
        <v>2200</v>
      </c>
      <c r="M2500">
        <v>0</v>
      </c>
      <c r="N2500">
        <v>0</v>
      </c>
      <c r="O2500">
        <v>0</v>
      </c>
      <c r="P2500">
        <v>0</v>
      </c>
      <c r="Q2500">
        <v>0</v>
      </c>
      <c r="R2500">
        <v>0</v>
      </c>
      <c r="S2500">
        <v>0</v>
      </c>
      <c r="T2500">
        <v>0</v>
      </c>
      <c r="U2500">
        <v>0</v>
      </c>
      <c r="V2500">
        <v>0</v>
      </c>
      <c r="W2500">
        <v>0</v>
      </c>
      <c r="X2500">
        <v>1</v>
      </c>
      <c r="Y2500">
        <v>0</v>
      </c>
      <c r="Z2500">
        <v>0</v>
      </c>
      <c r="AA2500" t="s">
        <v>2276</v>
      </c>
      <c r="AB2500">
        <v>0</v>
      </c>
      <c r="AC2500">
        <v>0</v>
      </c>
      <c r="AD2500">
        <v>0</v>
      </c>
      <c r="AE2500">
        <v>1</v>
      </c>
      <c r="AF2500">
        <v>0</v>
      </c>
      <c r="AG2500">
        <v>0</v>
      </c>
      <c r="AH2500">
        <v>0</v>
      </c>
      <c r="AI2500">
        <v>0</v>
      </c>
      <c r="AJ2500" t="s">
        <v>4788</v>
      </c>
    </row>
    <row r="2501" spans="1:36" x14ac:dyDescent="0.3">
      <c r="A2501" s="1">
        <v>43336</v>
      </c>
      <c r="B2501" s="1" t="str">
        <f t="shared" si="117"/>
        <v>2018</v>
      </c>
      <c r="C2501" s="1" t="str">
        <f t="shared" si="118"/>
        <v>08</v>
      </c>
      <c r="D2501" s="1" t="str">
        <f t="shared" si="119"/>
        <v>24</v>
      </c>
      <c r="E2501" t="s">
        <v>2119</v>
      </c>
      <c r="F2501" t="s">
        <v>2195</v>
      </c>
      <c r="G2501" t="s">
        <v>2196</v>
      </c>
      <c r="H2501" t="s">
        <v>2200</v>
      </c>
      <c r="I2501" t="s">
        <v>2200</v>
      </c>
      <c r="J2501" t="s">
        <v>2219</v>
      </c>
      <c r="K2501" t="s">
        <v>2246</v>
      </c>
      <c r="L2501" t="s">
        <v>2200</v>
      </c>
      <c r="M2501">
        <v>0</v>
      </c>
      <c r="N2501">
        <v>0</v>
      </c>
      <c r="O2501">
        <v>0</v>
      </c>
      <c r="P2501">
        <v>0</v>
      </c>
      <c r="Q2501">
        <v>0</v>
      </c>
      <c r="R2501">
        <v>0</v>
      </c>
      <c r="S2501">
        <v>0</v>
      </c>
      <c r="T2501">
        <v>0</v>
      </c>
      <c r="U2501">
        <v>0</v>
      </c>
      <c r="V2501">
        <v>0</v>
      </c>
      <c r="W2501">
        <v>0</v>
      </c>
      <c r="X2501">
        <v>3</v>
      </c>
      <c r="Y2501">
        <v>0</v>
      </c>
      <c r="Z2501">
        <v>0</v>
      </c>
      <c r="AA2501" t="s">
        <v>2276</v>
      </c>
      <c r="AB2501">
        <v>0</v>
      </c>
      <c r="AC2501">
        <v>0</v>
      </c>
      <c r="AD2501">
        <v>0</v>
      </c>
      <c r="AE2501">
        <v>1</v>
      </c>
      <c r="AF2501">
        <v>0</v>
      </c>
      <c r="AG2501">
        <v>0</v>
      </c>
      <c r="AH2501">
        <v>0</v>
      </c>
      <c r="AI2501">
        <v>0</v>
      </c>
      <c r="AJ2501" t="s">
        <v>4789</v>
      </c>
    </row>
    <row r="2502" spans="1:36" x14ac:dyDescent="0.3">
      <c r="A2502" s="1">
        <v>43332</v>
      </c>
      <c r="B2502" s="1" t="str">
        <f t="shared" si="117"/>
        <v>2018</v>
      </c>
      <c r="C2502" s="1" t="str">
        <f t="shared" si="118"/>
        <v>08</v>
      </c>
      <c r="D2502" s="1" t="str">
        <f t="shared" si="119"/>
        <v>20</v>
      </c>
      <c r="E2502" t="s">
        <v>2120</v>
      </c>
      <c r="F2502" t="s">
        <v>2195</v>
      </c>
      <c r="G2502" t="s">
        <v>2196</v>
      </c>
      <c r="H2502" t="s">
        <v>2197</v>
      </c>
      <c r="I2502" t="s">
        <v>2206</v>
      </c>
      <c r="J2502" t="s">
        <v>2217</v>
      </c>
      <c r="K2502" t="s">
        <v>2240</v>
      </c>
      <c r="L2502" t="s">
        <v>2216</v>
      </c>
      <c r="M2502">
        <v>0</v>
      </c>
      <c r="N2502">
        <v>0</v>
      </c>
      <c r="O2502">
        <v>0</v>
      </c>
      <c r="P2502">
        <v>0</v>
      </c>
      <c r="Q2502">
        <v>0</v>
      </c>
      <c r="R2502">
        <v>0</v>
      </c>
      <c r="S2502">
        <v>0</v>
      </c>
      <c r="T2502">
        <v>0</v>
      </c>
      <c r="U2502">
        <v>0</v>
      </c>
      <c r="V2502">
        <v>0</v>
      </c>
      <c r="W2502">
        <v>1</v>
      </c>
      <c r="X2502">
        <v>0</v>
      </c>
      <c r="Y2502">
        <v>0</v>
      </c>
      <c r="Z2502">
        <v>0</v>
      </c>
      <c r="AA2502" t="s">
        <v>2276</v>
      </c>
      <c r="AB2502">
        <v>0</v>
      </c>
      <c r="AC2502">
        <v>0</v>
      </c>
      <c r="AD2502">
        <v>0</v>
      </c>
      <c r="AE2502">
        <v>1</v>
      </c>
      <c r="AF2502">
        <v>0</v>
      </c>
      <c r="AG2502">
        <v>0</v>
      </c>
      <c r="AH2502">
        <v>0</v>
      </c>
      <c r="AI2502">
        <v>0</v>
      </c>
      <c r="AJ2502" t="s">
        <v>4790</v>
      </c>
    </row>
    <row r="2503" spans="1:36" x14ac:dyDescent="0.3">
      <c r="A2503" s="1">
        <v>43331</v>
      </c>
      <c r="B2503" s="1" t="str">
        <f t="shared" si="117"/>
        <v>2018</v>
      </c>
      <c r="C2503" s="1" t="str">
        <f t="shared" si="118"/>
        <v>08</v>
      </c>
      <c r="D2503" s="1" t="str">
        <f t="shared" si="119"/>
        <v>19</v>
      </c>
      <c r="E2503" t="s">
        <v>2121</v>
      </c>
      <c r="F2503" t="s">
        <v>2195</v>
      </c>
      <c r="G2503" t="s">
        <v>2196</v>
      </c>
      <c r="H2503" t="s">
        <v>2197</v>
      </c>
      <c r="I2503" t="s">
        <v>2211</v>
      </c>
      <c r="J2503" t="s">
        <v>2224</v>
      </c>
      <c r="K2503" t="s">
        <v>2260</v>
      </c>
      <c r="L2503" t="s">
        <v>2263</v>
      </c>
      <c r="M2503">
        <v>0</v>
      </c>
      <c r="N2503">
        <v>0</v>
      </c>
      <c r="O2503">
        <v>0</v>
      </c>
      <c r="P2503">
        <v>0</v>
      </c>
      <c r="Q2503">
        <v>0</v>
      </c>
      <c r="R2503">
        <v>0</v>
      </c>
      <c r="S2503">
        <v>0</v>
      </c>
      <c r="T2503">
        <v>0</v>
      </c>
      <c r="U2503">
        <v>0</v>
      </c>
      <c r="V2503">
        <v>1</v>
      </c>
      <c r="W2503">
        <v>0</v>
      </c>
      <c r="X2503">
        <v>0</v>
      </c>
      <c r="Y2503">
        <v>0</v>
      </c>
      <c r="Z2503">
        <v>0</v>
      </c>
      <c r="AA2503" t="s">
        <v>2276</v>
      </c>
      <c r="AB2503">
        <v>0</v>
      </c>
      <c r="AC2503">
        <v>0</v>
      </c>
      <c r="AD2503">
        <v>0</v>
      </c>
      <c r="AE2503">
        <v>1</v>
      </c>
      <c r="AF2503">
        <v>0</v>
      </c>
      <c r="AG2503">
        <v>0</v>
      </c>
      <c r="AH2503">
        <v>0</v>
      </c>
      <c r="AI2503">
        <v>0</v>
      </c>
      <c r="AJ2503" t="s">
        <v>4791</v>
      </c>
    </row>
    <row r="2504" spans="1:36" x14ac:dyDescent="0.3">
      <c r="A2504" s="1">
        <v>43329</v>
      </c>
      <c r="B2504" s="1" t="str">
        <f t="shared" si="117"/>
        <v>2018</v>
      </c>
      <c r="C2504" s="1" t="str">
        <f t="shared" si="118"/>
        <v>08</v>
      </c>
      <c r="D2504" s="1" t="str">
        <f t="shared" si="119"/>
        <v>17</v>
      </c>
      <c r="E2504" t="s">
        <v>2122</v>
      </c>
      <c r="F2504" t="s">
        <v>2195</v>
      </c>
      <c r="G2504" t="s">
        <v>2196</v>
      </c>
      <c r="H2504" t="s">
        <v>2197</v>
      </c>
      <c r="I2504" t="s">
        <v>2206</v>
      </c>
      <c r="J2504" t="s">
        <v>2217</v>
      </c>
      <c r="K2504" t="s">
        <v>2240</v>
      </c>
      <c r="L2504" t="s">
        <v>2269</v>
      </c>
      <c r="M2504">
        <v>0</v>
      </c>
      <c r="N2504">
        <v>0</v>
      </c>
      <c r="O2504">
        <v>0</v>
      </c>
      <c r="P2504">
        <v>0</v>
      </c>
      <c r="Q2504">
        <v>0</v>
      </c>
      <c r="R2504">
        <v>0</v>
      </c>
      <c r="S2504">
        <v>0</v>
      </c>
      <c r="T2504">
        <v>0</v>
      </c>
      <c r="U2504">
        <v>0</v>
      </c>
      <c r="V2504">
        <v>0</v>
      </c>
      <c r="W2504">
        <v>0</v>
      </c>
      <c r="X2504">
        <v>1</v>
      </c>
      <c r="Y2504">
        <v>0</v>
      </c>
      <c r="Z2504">
        <v>0</v>
      </c>
      <c r="AA2504" t="s">
        <v>2276</v>
      </c>
      <c r="AB2504">
        <v>0</v>
      </c>
      <c r="AC2504">
        <v>0</v>
      </c>
      <c r="AD2504">
        <v>0</v>
      </c>
      <c r="AE2504">
        <v>1</v>
      </c>
      <c r="AF2504">
        <v>0</v>
      </c>
      <c r="AG2504">
        <v>0</v>
      </c>
      <c r="AH2504">
        <v>0</v>
      </c>
      <c r="AI2504">
        <v>0</v>
      </c>
      <c r="AJ2504" t="s">
        <v>4792</v>
      </c>
    </row>
    <row r="2505" spans="1:36" x14ac:dyDescent="0.3">
      <c r="A2505" s="1">
        <v>43329</v>
      </c>
      <c r="B2505" s="1" t="str">
        <f t="shared" si="117"/>
        <v>2018</v>
      </c>
      <c r="C2505" s="1" t="str">
        <f t="shared" si="118"/>
        <v>08</v>
      </c>
      <c r="D2505" s="1" t="str">
        <f t="shared" si="119"/>
        <v>17</v>
      </c>
      <c r="E2505" t="s">
        <v>2123</v>
      </c>
      <c r="F2505" t="s">
        <v>2195</v>
      </c>
      <c r="G2505" t="s">
        <v>2196</v>
      </c>
      <c r="H2505" t="s">
        <v>2197</v>
      </c>
      <c r="I2505" t="s">
        <v>2206</v>
      </c>
      <c r="J2505" t="s">
        <v>2217</v>
      </c>
      <c r="K2505" t="s">
        <v>2240</v>
      </c>
      <c r="L2505" t="s">
        <v>2269</v>
      </c>
      <c r="M2505">
        <v>0</v>
      </c>
      <c r="N2505">
        <v>0</v>
      </c>
      <c r="O2505">
        <v>0</v>
      </c>
      <c r="P2505">
        <v>0</v>
      </c>
      <c r="Q2505">
        <v>0</v>
      </c>
      <c r="R2505">
        <v>0</v>
      </c>
      <c r="S2505">
        <v>0</v>
      </c>
      <c r="T2505">
        <v>0</v>
      </c>
      <c r="U2505">
        <v>0</v>
      </c>
      <c r="V2505">
        <v>0</v>
      </c>
      <c r="W2505">
        <v>0</v>
      </c>
      <c r="X2505">
        <v>1</v>
      </c>
      <c r="Y2505">
        <v>0</v>
      </c>
      <c r="Z2505">
        <v>0</v>
      </c>
      <c r="AA2505" t="s">
        <v>2276</v>
      </c>
      <c r="AB2505">
        <v>0</v>
      </c>
      <c r="AC2505">
        <v>0</v>
      </c>
      <c r="AD2505">
        <v>0</v>
      </c>
      <c r="AE2505">
        <v>1</v>
      </c>
      <c r="AF2505">
        <v>0</v>
      </c>
      <c r="AG2505">
        <v>0</v>
      </c>
      <c r="AH2505">
        <v>0</v>
      </c>
      <c r="AI2505">
        <v>0</v>
      </c>
      <c r="AJ2505" t="s">
        <v>4793</v>
      </c>
    </row>
    <row r="2506" spans="1:36" x14ac:dyDescent="0.3">
      <c r="A2506" s="1">
        <v>43325</v>
      </c>
      <c r="B2506" s="1" t="str">
        <f t="shared" si="117"/>
        <v>2018</v>
      </c>
      <c r="C2506" s="1" t="str">
        <f t="shared" si="118"/>
        <v>08</v>
      </c>
      <c r="D2506" s="1" t="str">
        <f t="shared" si="119"/>
        <v>13</v>
      </c>
      <c r="E2506" t="s">
        <v>2124</v>
      </c>
      <c r="F2506" t="s">
        <v>2195</v>
      </c>
      <c r="G2506" t="s">
        <v>2196</v>
      </c>
      <c r="H2506" t="s">
        <v>2199</v>
      </c>
      <c r="I2506" t="s">
        <v>2213</v>
      </c>
      <c r="J2506" t="s">
        <v>2228</v>
      </c>
      <c r="K2506" t="s">
        <v>2240</v>
      </c>
      <c r="L2506" t="s">
        <v>2264</v>
      </c>
      <c r="M2506">
        <v>0</v>
      </c>
      <c r="N2506">
        <v>0</v>
      </c>
      <c r="O2506">
        <v>0</v>
      </c>
      <c r="P2506">
        <v>0</v>
      </c>
      <c r="Q2506">
        <v>0</v>
      </c>
      <c r="R2506">
        <v>0</v>
      </c>
      <c r="S2506">
        <v>0</v>
      </c>
      <c r="T2506">
        <v>1</v>
      </c>
      <c r="U2506">
        <v>0</v>
      </c>
      <c r="V2506">
        <v>1</v>
      </c>
      <c r="W2506">
        <v>0</v>
      </c>
      <c r="X2506">
        <v>0</v>
      </c>
      <c r="Y2506">
        <v>0</v>
      </c>
      <c r="Z2506">
        <v>0</v>
      </c>
      <c r="AA2506" t="s">
        <v>2276</v>
      </c>
      <c r="AB2506">
        <v>0</v>
      </c>
      <c r="AC2506">
        <v>0</v>
      </c>
      <c r="AD2506">
        <v>0</v>
      </c>
      <c r="AE2506">
        <v>1</v>
      </c>
      <c r="AF2506">
        <v>0</v>
      </c>
      <c r="AG2506">
        <v>0</v>
      </c>
      <c r="AH2506">
        <v>0</v>
      </c>
      <c r="AI2506">
        <v>0</v>
      </c>
      <c r="AJ2506" t="s">
        <v>4794</v>
      </c>
    </row>
    <row r="2507" spans="1:36" x14ac:dyDescent="0.3">
      <c r="A2507" s="1">
        <v>43322</v>
      </c>
      <c r="B2507" s="1" t="str">
        <f t="shared" si="117"/>
        <v>2018</v>
      </c>
      <c r="C2507" s="1" t="str">
        <f t="shared" si="118"/>
        <v>08</v>
      </c>
      <c r="D2507" s="1" t="str">
        <f t="shared" si="119"/>
        <v>10</v>
      </c>
      <c r="E2507" t="s">
        <v>2125</v>
      </c>
      <c r="F2507" t="s">
        <v>2195</v>
      </c>
      <c r="G2507" t="s">
        <v>2196</v>
      </c>
      <c r="H2507" t="s">
        <v>2197</v>
      </c>
      <c r="I2507" t="s">
        <v>2206</v>
      </c>
      <c r="J2507" t="s">
        <v>2217</v>
      </c>
      <c r="K2507" t="s">
        <v>2240</v>
      </c>
      <c r="L2507" t="s">
        <v>2269</v>
      </c>
      <c r="M2507">
        <v>0</v>
      </c>
      <c r="N2507">
        <v>0</v>
      </c>
      <c r="O2507">
        <v>0</v>
      </c>
      <c r="P2507">
        <v>0</v>
      </c>
      <c r="Q2507">
        <v>0</v>
      </c>
      <c r="R2507">
        <v>0</v>
      </c>
      <c r="S2507">
        <v>0</v>
      </c>
      <c r="T2507">
        <v>0</v>
      </c>
      <c r="U2507">
        <v>0</v>
      </c>
      <c r="V2507">
        <v>0</v>
      </c>
      <c r="W2507">
        <v>1</v>
      </c>
      <c r="X2507">
        <v>0</v>
      </c>
      <c r="Y2507">
        <v>0</v>
      </c>
      <c r="Z2507">
        <v>0</v>
      </c>
      <c r="AA2507" t="s">
        <v>2276</v>
      </c>
      <c r="AB2507">
        <v>0</v>
      </c>
      <c r="AC2507">
        <v>0</v>
      </c>
      <c r="AD2507">
        <v>0</v>
      </c>
      <c r="AE2507">
        <v>1</v>
      </c>
      <c r="AF2507">
        <v>0</v>
      </c>
      <c r="AG2507">
        <v>0</v>
      </c>
      <c r="AH2507">
        <v>0</v>
      </c>
      <c r="AI2507">
        <v>0</v>
      </c>
      <c r="AJ2507" t="s">
        <v>4795</v>
      </c>
    </row>
    <row r="2508" spans="1:36" x14ac:dyDescent="0.3">
      <c r="A2508" s="1">
        <v>43322</v>
      </c>
      <c r="B2508" s="1" t="str">
        <f t="shared" si="117"/>
        <v>2018</v>
      </c>
      <c r="C2508" s="1" t="str">
        <f t="shared" si="118"/>
        <v>08</v>
      </c>
      <c r="D2508" s="1" t="str">
        <f t="shared" si="119"/>
        <v>10</v>
      </c>
      <c r="E2508" t="s">
        <v>2126</v>
      </c>
      <c r="F2508" t="s">
        <v>2195</v>
      </c>
      <c r="G2508" t="s">
        <v>2196</v>
      </c>
      <c r="H2508" t="s">
        <v>2197</v>
      </c>
      <c r="I2508" t="s">
        <v>2206</v>
      </c>
      <c r="J2508" t="s">
        <v>2217</v>
      </c>
      <c r="K2508" t="s">
        <v>2240</v>
      </c>
      <c r="L2508" t="s">
        <v>2269</v>
      </c>
      <c r="M2508">
        <v>0</v>
      </c>
      <c r="N2508">
        <v>0</v>
      </c>
      <c r="O2508">
        <v>0</v>
      </c>
      <c r="P2508">
        <v>0</v>
      </c>
      <c r="Q2508">
        <v>0</v>
      </c>
      <c r="R2508">
        <v>0</v>
      </c>
      <c r="S2508">
        <v>0</v>
      </c>
      <c r="T2508">
        <v>0</v>
      </c>
      <c r="U2508">
        <v>0</v>
      </c>
      <c r="V2508">
        <v>0</v>
      </c>
      <c r="W2508">
        <v>1</v>
      </c>
      <c r="X2508">
        <v>0</v>
      </c>
      <c r="Y2508">
        <v>0</v>
      </c>
      <c r="Z2508">
        <v>0</v>
      </c>
      <c r="AA2508" t="s">
        <v>2276</v>
      </c>
      <c r="AB2508">
        <v>0</v>
      </c>
      <c r="AC2508">
        <v>0</v>
      </c>
      <c r="AD2508">
        <v>0</v>
      </c>
      <c r="AE2508">
        <v>1</v>
      </c>
      <c r="AF2508">
        <v>0</v>
      </c>
      <c r="AG2508">
        <v>0</v>
      </c>
      <c r="AH2508">
        <v>0</v>
      </c>
      <c r="AI2508">
        <v>0</v>
      </c>
      <c r="AJ2508" t="s">
        <v>4796</v>
      </c>
    </row>
    <row r="2509" spans="1:36" x14ac:dyDescent="0.3">
      <c r="A2509" s="1">
        <v>43322</v>
      </c>
      <c r="B2509" s="1" t="str">
        <f t="shared" si="117"/>
        <v>2018</v>
      </c>
      <c r="C2509" s="1" t="str">
        <f t="shared" si="118"/>
        <v>08</v>
      </c>
      <c r="D2509" s="1" t="str">
        <f t="shared" si="119"/>
        <v>10</v>
      </c>
      <c r="E2509" t="s">
        <v>2127</v>
      </c>
      <c r="F2509" t="s">
        <v>2195</v>
      </c>
      <c r="G2509" t="s">
        <v>2196</v>
      </c>
      <c r="H2509" t="s">
        <v>2197</v>
      </c>
      <c r="I2509" t="s">
        <v>2206</v>
      </c>
      <c r="J2509" t="s">
        <v>2217</v>
      </c>
      <c r="K2509" t="s">
        <v>2240</v>
      </c>
      <c r="L2509" t="s">
        <v>2269</v>
      </c>
      <c r="M2509">
        <v>0</v>
      </c>
      <c r="N2509">
        <v>0</v>
      </c>
      <c r="O2509">
        <v>0</v>
      </c>
      <c r="P2509">
        <v>0</v>
      </c>
      <c r="Q2509">
        <v>0</v>
      </c>
      <c r="R2509">
        <v>0</v>
      </c>
      <c r="S2509">
        <v>0</v>
      </c>
      <c r="T2509">
        <v>0</v>
      </c>
      <c r="U2509">
        <v>0</v>
      </c>
      <c r="V2509">
        <v>0</v>
      </c>
      <c r="W2509">
        <v>0</v>
      </c>
      <c r="X2509">
        <v>1</v>
      </c>
      <c r="Y2509">
        <v>0</v>
      </c>
      <c r="Z2509">
        <v>0</v>
      </c>
      <c r="AA2509" t="s">
        <v>2276</v>
      </c>
      <c r="AB2509">
        <v>0</v>
      </c>
      <c r="AC2509">
        <v>0</v>
      </c>
      <c r="AD2509">
        <v>0</v>
      </c>
      <c r="AE2509">
        <v>1</v>
      </c>
      <c r="AF2509">
        <v>0</v>
      </c>
      <c r="AG2509">
        <v>0</v>
      </c>
      <c r="AH2509">
        <v>0</v>
      </c>
      <c r="AI2509">
        <v>0</v>
      </c>
      <c r="AJ2509" t="s">
        <v>4797</v>
      </c>
    </row>
    <row r="2510" spans="1:36" x14ac:dyDescent="0.3">
      <c r="A2510" s="1">
        <v>43322</v>
      </c>
      <c r="B2510" s="1" t="str">
        <f t="shared" si="117"/>
        <v>2018</v>
      </c>
      <c r="C2510" s="1" t="str">
        <f t="shared" si="118"/>
        <v>08</v>
      </c>
      <c r="D2510" s="1" t="str">
        <f t="shared" si="119"/>
        <v>10</v>
      </c>
      <c r="E2510" t="s">
        <v>2128</v>
      </c>
      <c r="F2510" t="s">
        <v>2195</v>
      </c>
      <c r="G2510" t="s">
        <v>2196</v>
      </c>
      <c r="H2510" t="s">
        <v>2204</v>
      </c>
      <c r="I2510" t="s">
        <v>2206</v>
      </c>
      <c r="J2510" t="s">
        <v>2217</v>
      </c>
      <c r="K2510" t="s">
        <v>2240</v>
      </c>
      <c r="L2510" t="s">
        <v>2267</v>
      </c>
      <c r="M2510">
        <v>0</v>
      </c>
      <c r="N2510">
        <v>0</v>
      </c>
      <c r="O2510">
        <v>0</v>
      </c>
      <c r="P2510">
        <v>0</v>
      </c>
      <c r="Q2510">
        <v>0</v>
      </c>
      <c r="R2510">
        <v>0</v>
      </c>
      <c r="S2510">
        <v>1</v>
      </c>
      <c r="T2510">
        <v>0</v>
      </c>
      <c r="U2510">
        <v>0</v>
      </c>
      <c r="V2510">
        <v>0</v>
      </c>
      <c r="W2510">
        <v>0</v>
      </c>
      <c r="X2510">
        <v>0</v>
      </c>
      <c r="Y2510">
        <v>0</v>
      </c>
      <c r="Z2510">
        <v>0</v>
      </c>
      <c r="AA2510" t="s">
        <v>2276</v>
      </c>
      <c r="AB2510">
        <v>0</v>
      </c>
      <c r="AC2510">
        <v>0</v>
      </c>
      <c r="AD2510">
        <v>0</v>
      </c>
      <c r="AE2510">
        <v>1</v>
      </c>
      <c r="AF2510">
        <v>0</v>
      </c>
      <c r="AG2510">
        <v>0</v>
      </c>
      <c r="AH2510">
        <v>0</v>
      </c>
      <c r="AI2510">
        <v>0</v>
      </c>
      <c r="AJ2510" t="s">
        <v>4798</v>
      </c>
    </row>
    <row r="2511" spans="1:36" x14ac:dyDescent="0.3">
      <c r="A2511" s="1">
        <v>43322</v>
      </c>
      <c r="B2511" s="1" t="str">
        <f t="shared" si="117"/>
        <v>2018</v>
      </c>
      <c r="C2511" s="1" t="str">
        <f t="shared" si="118"/>
        <v>08</v>
      </c>
      <c r="D2511" s="1" t="str">
        <f t="shared" si="119"/>
        <v>10</v>
      </c>
      <c r="E2511" t="s">
        <v>2129</v>
      </c>
      <c r="F2511" t="s">
        <v>2195</v>
      </c>
      <c r="G2511" t="s">
        <v>2196</v>
      </c>
      <c r="H2511" t="s">
        <v>2197</v>
      </c>
      <c r="I2511" t="s">
        <v>2206</v>
      </c>
      <c r="J2511" t="s">
        <v>2217</v>
      </c>
      <c r="K2511" t="s">
        <v>2240</v>
      </c>
      <c r="L2511" t="s">
        <v>2269</v>
      </c>
      <c r="M2511">
        <v>0</v>
      </c>
      <c r="N2511">
        <v>0</v>
      </c>
      <c r="O2511">
        <v>0</v>
      </c>
      <c r="P2511">
        <v>0</v>
      </c>
      <c r="Q2511">
        <v>0</v>
      </c>
      <c r="R2511">
        <v>0</v>
      </c>
      <c r="S2511">
        <v>0</v>
      </c>
      <c r="T2511">
        <v>0</v>
      </c>
      <c r="U2511">
        <v>0</v>
      </c>
      <c r="V2511">
        <v>0</v>
      </c>
      <c r="W2511">
        <v>0</v>
      </c>
      <c r="X2511">
        <v>3</v>
      </c>
      <c r="Y2511">
        <v>0</v>
      </c>
      <c r="Z2511">
        <v>0</v>
      </c>
      <c r="AA2511" t="s">
        <v>2276</v>
      </c>
      <c r="AB2511">
        <v>0</v>
      </c>
      <c r="AC2511">
        <v>0</v>
      </c>
      <c r="AD2511">
        <v>0</v>
      </c>
      <c r="AE2511">
        <v>1</v>
      </c>
      <c r="AF2511">
        <v>0</v>
      </c>
      <c r="AG2511">
        <v>0</v>
      </c>
      <c r="AH2511">
        <v>0</v>
      </c>
      <c r="AI2511">
        <v>0</v>
      </c>
      <c r="AJ2511" t="s">
        <v>4799</v>
      </c>
    </row>
    <row r="2512" spans="1:36" x14ac:dyDescent="0.3">
      <c r="A2512" s="1">
        <v>43315</v>
      </c>
      <c r="B2512" s="1" t="str">
        <f t="shared" si="117"/>
        <v>2018</v>
      </c>
      <c r="C2512" s="1" t="str">
        <f t="shared" si="118"/>
        <v>08</v>
      </c>
      <c r="D2512" s="1" t="str">
        <f t="shared" si="119"/>
        <v>03</v>
      </c>
      <c r="E2512" t="s">
        <v>2114</v>
      </c>
      <c r="F2512" t="s">
        <v>2195</v>
      </c>
      <c r="G2512" t="s">
        <v>2196</v>
      </c>
      <c r="H2512" t="s">
        <v>2200</v>
      </c>
      <c r="I2512" t="s">
        <v>2200</v>
      </c>
      <c r="J2512" t="s">
        <v>2219</v>
      </c>
      <c r="K2512" t="s">
        <v>2246</v>
      </c>
      <c r="L2512" t="s">
        <v>2200</v>
      </c>
      <c r="M2512">
        <v>0</v>
      </c>
      <c r="N2512">
        <v>0</v>
      </c>
      <c r="O2512">
        <v>0</v>
      </c>
      <c r="P2512">
        <v>0</v>
      </c>
      <c r="Q2512">
        <v>0</v>
      </c>
      <c r="R2512">
        <v>0</v>
      </c>
      <c r="S2512">
        <v>0</v>
      </c>
      <c r="T2512">
        <v>0</v>
      </c>
      <c r="U2512">
        <v>0</v>
      </c>
      <c r="V2512">
        <v>0</v>
      </c>
      <c r="W2512">
        <v>0</v>
      </c>
      <c r="X2512">
        <v>1</v>
      </c>
      <c r="Y2512">
        <v>0</v>
      </c>
      <c r="Z2512">
        <v>0</v>
      </c>
      <c r="AA2512" t="s">
        <v>2276</v>
      </c>
      <c r="AB2512">
        <v>0</v>
      </c>
      <c r="AC2512">
        <v>0</v>
      </c>
      <c r="AD2512">
        <v>0</v>
      </c>
      <c r="AE2512">
        <v>1</v>
      </c>
      <c r="AF2512">
        <v>0</v>
      </c>
      <c r="AG2512">
        <v>0</v>
      </c>
      <c r="AH2512">
        <v>0</v>
      </c>
      <c r="AI2512">
        <v>0</v>
      </c>
      <c r="AJ2512" t="s">
        <v>4800</v>
      </c>
    </row>
    <row r="2513" spans="1:36" x14ac:dyDescent="0.3">
      <c r="A2513" s="1">
        <v>43309</v>
      </c>
      <c r="B2513" s="1" t="str">
        <f t="shared" si="117"/>
        <v>2018</v>
      </c>
      <c r="C2513" s="1" t="str">
        <f t="shared" si="118"/>
        <v>07</v>
      </c>
      <c r="D2513" s="1" t="str">
        <f t="shared" si="119"/>
        <v>28</v>
      </c>
      <c r="E2513" t="s">
        <v>2130</v>
      </c>
      <c r="F2513" t="s">
        <v>2195</v>
      </c>
      <c r="G2513" t="s">
        <v>2196</v>
      </c>
      <c r="H2513" t="s">
        <v>2200</v>
      </c>
      <c r="I2513" t="s">
        <v>2200</v>
      </c>
      <c r="J2513" t="s">
        <v>2219</v>
      </c>
      <c r="K2513" t="s">
        <v>2246</v>
      </c>
      <c r="L2513" t="s">
        <v>2200</v>
      </c>
      <c r="M2513">
        <v>0</v>
      </c>
      <c r="N2513">
        <v>0</v>
      </c>
      <c r="O2513">
        <v>0</v>
      </c>
      <c r="P2513">
        <v>0</v>
      </c>
      <c r="Q2513">
        <v>0</v>
      </c>
      <c r="R2513">
        <v>0</v>
      </c>
      <c r="S2513">
        <v>0</v>
      </c>
      <c r="T2513">
        <v>0</v>
      </c>
      <c r="U2513">
        <v>0</v>
      </c>
      <c r="V2513">
        <v>1</v>
      </c>
      <c r="W2513">
        <v>0</v>
      </c>
      <c r="X2513">
        <v>0</v>
      </c>
      <c r="Y2513">
        <v>0</v>
      </c>
      <c r="Z2513">
        <v>0</v>
      </c>
      <c r="AA2513" t="s">
        <v>2276</v>
      </c>
      <c r="AB2513">
        <v>0</v>
      </c>
      <c r="AC2513">
        <v>0</v>
      </c>
      <c r="AD2513">
        <v>0</v>
      </c>
      <c r="AE2513">
        <v>1</v>
      </c>
      <c r="AF2513">
        <v>0</v>
      </c>
      <c r="AG2513">
        <v>0</v>
      </c>
      <c r="AH2513">
        <v>0</v>
      </c>
      <c r="AI2513">
        <v>0</v>
      </c>
      <c r="AJ2513" t="s">
        <v>4801</v>
      </c>
    </row>
    <row r="2514" spans="1:36" x14ac:dyDescent="0.3">
      <c r="A2514" s="1">
        <v>43308</v>
      </c>
      <c r="B2514" s="1" t="str">
        <f t="shared" si="117"/>
        <v>2018</v>
      </c>
      <c r="C2514" s="1" t="str">
        <f t="shared" si="118"/>
        <v>07</v>
      </c>
      <c r="D2514" s="1" t="str">
        <f t="shared" si="119"/>
        <v>27</v>
      </c>
      <c r="E2514" t="s">
        <v>2131</v>
      </c>
      <c r="F2514" t="s">
        <v>2195</v>
      </c>
      <c r="G2514" t="s">
        <v>2196</v>
      </c>
      <c r="H2514" t="s">
        <v>2200</v>
      </c>
      <c r="I2514" t="s">
        <v>2200</v>
      </c>
      <c r="J2514" t="s">
        <v>2219</v>
      </c>
      <c r="K2514" t="s">
        <v>2246</v>
      </c>
      <c r="L2514" t="s">
        <v>2200</v>
      </c>
      <c r="M2514">
        <v>0</v>
      </c>
      <c r="N2514">
        <v>0</v>
      </c>
      <c r="O2514">
        <v>0</v>
      </c>
      <c r="P2514">
        <v>0</v>
      </c>
      <c r="Q2514">
        <v>0</v>
      </c>
      <c r="R2514">
        <v>0</v>
      </c>
      <c r="S2514">
        <v>0</v>
      </c>
      <c r="T2514">
        <v>0</v>
      </c>
      <c r="U2514">
        <v>0</v>
      </c>
      <c r="V2514">
        <v>1</v>
      </c>
      <c r="W2514">
        <v>0</v>
      </c>
      <c r="X2514">
        <v>0</v>
      </c>
      <c r="Y2514">
        <v>0</v>
      </c>
      <c r="Z2514">
        <v>0</v>
      </c>
      <c r="AA2514" t="s">
        <v>2276</v>
      </c>
      <c r="AB2514">
        <v>0</v>
      </c>
      <c r="AC2514">
        <v>0</v>
      </c>
      <c r="AD2514">
        <v>0</v>
      </c>
      <c r="AE2514">
        <v>1</v>
      </c>
      <c r="AF2514">
        <v>0</v>
      </c>
      <c r="AG2514">
        <v>0</v>
      </c>
      <c r="AH2514">
        <v>0</v>
      </c>
      <c r="AI2514">
        <v>0</v>
      </c>
      <c r="AJ2514" t="s">
        <v>4802</v>
      </c>
    </row>
    <row r="2515" spans="1:36" x14ac:dyDescent="0.3">
      <c r="A2515" s="1">
        <v>43308</v>
      </c>
      <c r="B2515" s="1" t="str">
        <f t="shared" si="117"/>
        <v>2018</v>
      </c>
      <c r="C2515" s="1" t="str">
        <f t="shared" si="118"/>
        <v>07</v>
      </c>
      <c r="D2515" s="1" t="str">
        <f t="shared" si="119"/>
        <v>27</v>
      </c>
      <c r="E2515" t="s">
        <v>2132</v>
      </c>
      <c r="F2515" t="s">
        <v>2195</v>
      </c>
      <c r="G2515" t="s">
        <v>2196</v>
      </c>
      <c r="H2515" t="s">
        <v>2200</v>
      </c>
      <c r="I2515" t="s">
        <v>2200</v>
      </c>
      <c r="J2515" t="s">
        <v>2219</v>
      </c>
      <c r="K2515" t="s">
        <v>2246</v>
      </c>
      <c r="L2515" t="s">
        <v>2200</v>
      </c>
      <c r="M2515">
        <v>0</v>
      </c>
      <c r="N2515">
        <v>0</v>
      </c>
      <c r="O2515">
        <v>0</v>
      </c>
      <c r="P2515">
        <v>0</v>
      </c>
      <c r="Q2515">
        <v>0</v>
      </c>
      <c r="R2515">
        <v>0</v>
      </c>
      <c r="S2515">
        <v>0</v>
      </c>
      <c r="T2515">
        <v>0</v>
      </c>
      <c r="U2515">
        <v>0</v>
      </c>
      <c r="V2515">
        <v>0</v>
      </c>
      <c r="W2515">
        <v>0</v>
      </c>
      <c r="X2515">
        <v>1</v>
      </c>
      <c r="Y2515">
        <v>0</v>
      </c>
      <c r="Z2515">
        <v>0</v>
      </c>
      <c r="AA2515" t="s">
        <v>2276</v>
      </c>
      <c r="AB2515">
        <v>0</v>
      </c>
      <c r="AC2515">
        <v>0</v>
      </c>
      <c r="AD2515">
        <v>0</v>
      </c>
      <c r="AE2515">
        <v>1</v>
      </c>
      <c r="AF2515">
        <v>0</v>
      </c>
      <c r="AG2515">
        <v>0</v>
      </c>
      <c r="AH2515">
        <v>0</v>
      </c>
      <c r="AI2515">
        <v>0</v>
      </c>
      <c r="AJ2515" t="s">
        <v>4803</v>
      </c>
    </row>
    <row r="2516" spans="1:36" x14ac:dyDescent="0.3">
      <c r="A2516" s="1">
        <v>43308</v>
      </c>
      <c r="B2516" s="1" t="str">
        <f t="shared" si="117"/>
        <v>2018</v>
      </c>
      <c r="C2516" s="1" t="str">
        <f t="shared" si="118"/>
        <v>07</v>
      </c>
      <c r="D2516" s="1" t="str">
        <f t="shared" si="119"/>
        <v>27</v>
      </c>
      <c r="E2516" t="s">
        <v>2132</v>
      </c>
      <c r="F2516" t="s">
        <v>2195</v>
      </c>
      <c r="G2516" t="s">
        <v>2196</v>
      </c>
      <c r="H2516" t="s">
        <v>2200</v>
      </c>
      <c r="I2516" t="s">
        <v>2200</v>
      </c>
      <c r="J2516" t="s">
        <v>2219</v>
      </c>
      <c r="K2516" t="s">
        <v>2246</v>
      </c>
      <c r="L2516" t="s">
        <v>2200</v>
      </c>
      <c r="M2516">
        <v>0</v>
      </c>
      <c r="N2516">
        <v>0</v>
      </c>
      <c r="O2516">
        <v>0</v>
      </c>
      <c r="P2516">
        <v>0</v>
      </c>
      <c r="Q2516">
        <v>0</v>
      </c>
      <c r="R2516">
        <v>0</v>
      </c>
      <c r="S2516">
        <v>0</v>
      </c>
      <c r="T2516">
        <v>0</v>
      </c>
      <c r="U2516">
        <v>0</v>
      </c>
      <c r="V2516">
        <v>0</v>
      </c>
      <c r="W2516">
        <v>0</v>
      </c>
      <c r="X2516">
        <v>1</v>
      </c>
      <c r="Y2516">
        <v>0</v>
      </c>
      <c r="Z2516">
        <v>0</v>
      </c>
      <c r="AA2516" t="s">
        <v>2276</v>
      </c>
      <c r="AB2516">
        <v>0</v>
      </c>
      <c r="AC2516">
        <v>0</v>
      </c>
      <c r="AD2516">
        <v>0</v>
      </c>
      <c r="AE2516">
        <v>1</v>
      </c>
      <c r="AF2516">
        <v>0</v>
      </c>
      <c r="AG2516">
        <v>0</v>
      </c>
      <c r="AH2516">
        <v>0</v>
      </c>
      <c r="AI2516">
        <v>0</v>
      </c>
      <c r="AJ2516" t="s">
        <v>4804</v>
      </c>
    </row>
    <row r="2517" spans="1:36" x14ac:dyDescent="0.3">
      <c r="A2517" s="1">
        <v>43308</v>
      </c>
      <c r="B2517" s="1" t="str">
        <f t="shared" si="117"/>
        <v>2018</v>
      </c>
      <c r="C2517" s="1" t="str">
        <f t="shared" si="118"/>
        <v>07</v>
      </c>
      <c r="D2517" s="1" t="str">
        <f t="shared" si="119"/>
        <v>27</v>
      </c>
      <c r="E2517" t="s">
        <v>2132</v>
      </c>
      <c r="F2517" t="s">
        <v>2195</v>
      </c>
      <c r="G2517" t="s">
        <v>2196</v>
      </c>
      <c r="H2517" t="s">
        <v>2200</v>
      </c>
      <c r="I2517" t="s">
        <v>2200</v>
      </c>
      <c r="J2517" t="s">
        <v>2219</v>
      </c>
      <c r="K2517" t="s">
        <v>2246</v>
      </c>
      <c r="L2517" t="s">
        <v>2200</v>
      </c>
      <c r="M2517">
        <v>0</v>
      </c>
      <c r="N2517">
        <v>0</v>
      </c>
      <c r="O2517">
        <v>0</v>
      </c>
      <c r="P2517">
        <v>0</v>
      </c>
      <c r="Q2517">
        <v>0</v>
      </c>
      <c r="R2517">
        <v>0</v>
      </c>
      <c r="S2517">
        <v>0</v>
      </c>
      <c r="T2517">
        <v>0</v>
      </c>
      <c r="U2517">
        <v>0</v>
      </c>
      <c r="V2517">
        <v>0</v>
      </c>
      <c r="W2517">
        <v>0</v>
      </c>
      <c r="X2517">
        <v>1</v>
      </c>
      <c r="Y2517">
        <v>0</v>
      </c>
      <c r="Z2517">
        <v>0</v>
      </c>
      <c r="AA2517" t="s">
        <v>2276</v>
      </c>
      <c r="AB2517">
        <v>0</v>
      </c>
      <c r="AC2517">
        <v>0</v>
      </c>
      <c r="AD2517">
        <v>0</v>
      </c>
      <c r="AE2517">
        <v>1</v>
      </c>
      <c r="AF2517">
        <v>0</v>
      </c>
      <c r="AG2517">
        <v>0</v>
      </c>
      <c r="AH2517">
        <v>0</v>
      </c>
      <c r="AI2517">
        <v>0</v>
      </c>
      <c r="AJ2517" t="s">
        <v>4805</v>
      </c>
    </row>
    <row r="2518" spans="1:36" x14ac:dyDescent="0.3">
      <c r="A2518" s="1">
        <v>43308</v>
      </c>
      <c r="B2518" s="1" t="str">
        <f t="shared" si="117"/>
        <v>2018</v>
      </c>
      <c r="C2518" s="1" t="str">
        <f t="shared" si="118"/>
        <v>07</v>
      </c>
      <c r="D2518" s="1" t="str">
        <f t="shared" si="119"/>
        <v>27</v>
      </c>
      <c r="E2518" t="s">
        <v>2132</v>
      </c>
      <c r="F2518" t="s">
        <v>2195</v>
      </c>
      <c r="G2518" t="s">
        <v>2196</v>
      </c>
      <c r="H2518" t="s">
        <v>2200</v>
      </c>
      <c r="I2518" t="s">
        <v>2200</v>
      </c>
      <c r="J2518" t="s">
        <v>2219</v>
      </c>
      <c r="K2518" t="s">
        <v>2246</v>
      </c>
      <c r="L2518" t="s">
        <v>2200</v>
      </c>
      <c r="M2518">
        <v>0</v>
      </c>
      <c r="N2518">
        <v>0</v>
      </c>
      <c r="O2518">
        <v>0</v>
      </c>
      <c r="P2518">
        <v>0</v>
      </c>
      <c r="Q2518">
        <v>0</v>
      </c>
      <c r="R2518">
        <v>0</v>
      </c>
      <c r="S2518">
        <v>0</v>
      </c>
      <c r="T2518">
        <v>0</v>
      </c>
      <c r="U2518">
        <v>0</v>
      </c>
      <c r="V2518">
        <v>0</v>
      </c>
      <c r="W2518">
        <v>0</v>
      </c>
      <c r="X2518">
        <v>1</v>
      </c>
      <c r="Y2518">
        <v>0</v>
      </c>
      <c r="Z2518">
        <v>0</v>
      </c>
      <c r="AA2518" t="s">
        <v>2276</v>
      </c>
      <c r="AB2518">
        <v>0</v>
      </c>
      <c r="AC2518">
        <v>0</v>
      </c>
      <c r="AD2518">
        <v>0</v>
      </c>
      <c r="AE2518">
        <v>1</v>
      </c>
      <c r="AF2518">
        <v>0</v>
      </c>
      <c r="AG2518">
        <v>0</v>
      </c>
      <c r="AH2518">
        <v>0</v>
      </c>
      <c r="AI2518">
        <v>0</v>
      </c>
      <c r="AJ2518" t="s">
        <v>4806</v>
      </c>
    </row>
    <row r="2519" spans="1:36" x14ac:dyDescent="0.3">
      <c r="A2519" s="1">
        <v>43308</v>
      </c>
      <c r="B2519" s="1" t="str">
        <f t="shared" si="117"/>
        <v>2018</v>
      </c>
      <c r="C2519" s="1" t="str">
        <f t="shared" si="118"/>
        <v>07</v>
      </c>
      <c r="D2519" s="1" t="str">
        <f t="shared" si="119"/>
        <v>27</v>
      </c>
      <c r="E2519" t="s">
        <v>2133</v>
      </c>
      <c r="F2519" t="s">
        <v>2195</v>
      </c>
      <c r="G2519" t="s">
        <v>2196</v>
      </c>
      <c r="H2519" t="s">
        <v>2200</v>
      </c>
      <c r="I2519" t="s">
        <v>2200</v>
      </c>
      <c r="J2519" t="s">
        <v>2219</v>
      </c>
      <c r="K2519" t="s">
        <v>2246</v>
      </c>
      <c r="L2519" t="s">
        <v>2200</v>
      </c>
      <c r="M2519">
        <v>0</v>
      </c>
      <c r="N2519">
        <v>0</v>
      </c>
      <c r="O2519">
        <v>0</v>
      </c>
      <c r="P2519">
        <v>0</v>
      </c>
      <c r="Q2519">
        <v>0</v>
      </c>
      <c r="R2519">
        <v>0</v>
      </c>
      <c r="S2519">
        <v>0</v>
      </c>
      <c r="T2519">
        <v>0</v>
      </c>
      <c r="U2519">
        <v>0</v>
      </c>
      <c r="V2519">
        <v>0</v>
      </c>
      <c r="W2519">
        <v>0</v>
      </c>
      <c r="X2519">
        <v>3</v>
      </c>
      <c r="Y2519">
        <v>0</v>
      </c>
      <c r="Z2519">
        <v>0</v>
      </c>
      <c r="AA2519" t="s">
        <v>2276</v>
      </c>
      <c r="AB2519">
        <v>0</v>
      </c>
      <c r="AC2519">
        <v>0</v>
      </c>
      <c r="AD2519">
        <v>0</v>
      </c>
      <c r="AE2519">
        <v>1</v>
      </c>
      <c r="AF2519">
        <v>0</v>
      </c>
      <c r="AG2519">
        <v>0</v>
      </c>
      <c r="AH2519">
        <v>0</v>
      </c>
      <c r="AI2519">
        <v>0</v>
      </c>
      <c r="AJ2519" t="s">
        <v>4807</v>
      </c>
    </row>
    <row r="2520" spans="1:36" x14ac:dyDescent="0.3">
      <c r="A2520" s="1">
        <v>43308</v>
      </c>
      <c r="B2520" s="1" t="str">
        <f t="shared" si="117"/>
        <v>2018</v>
      </c>
      <c r="C2520" s="1" t="str">
        <f t="shared" si="118"/>
        <v>07</v>
      </c>
      <c r="D2520" s="1" t="str">
        <f t="shared" si="119"/>
        <v>27</v>
      </c>
      <c r="E2520" t="s">
        <v>2131</v>
      </c>
      <c r="F2520" t="s">
        <v>2195</v>
      </c>
      <c r="G2520" t="s">
        <v>2196</v>
      </c>
      <c r="H2520" t="s">
        <v>2200</v>
      </c>
      <c r="I2520" t="s">
        <v>2200</v>
      </c>
      <c r="J2520" t="s">
        <v>2219</v>
      </c>
      <c r="K2520" t="s">
        <v>2246</v>
      </c>
      <c r="L2520" t="s">
        <v>2200</v>
      </c>
      <c r="M2520">
        <v>0</v>
      </c>
      <c r="N2520">
        <v>0</v>
      </c>
      <c r="O2520">
        <v>0</v>
      </c>
      <c r="P2520">
        <v>0</v>
      </c>
      <c r="Q2520">
        <v>0</v>
      </c>
      <c r="R2520">
        <v>0</v>
      </c>
      <c r="S2520">
        <v>0</v>
      </c>
      <c r="T2520">
        <v>0</v>
      </c>
      <c r="U2520">
        <v>0</v>
      </c>
      <c r="V2520">
        <v>1</v>
      </c>
      <c r="W2520">
        <v>0</v>
      </c>
      <c r="X2520">
        <v>0</v>
      </c>
      <c r="Y2520">
        <v>0</v>
      </c>
      <c r="Z2520">
        <v>0</v>
      </c>
      <c r="AA2520" t="s">
        <v>2276</v>
      </c>
      <c r="AB2520">
        <v>0</v>
      </c>
      <c r="AC2520">
        <v>0</v>
      </c>
      <c r="AD2520">
        <v>0</v>
      </c>
      <c r="AE2520">
        <v>1</v>
      </c>
      <c r="AF2520">
        <v>0</v>
      </c>
      <c r="AG2520">
        <v>0</v>
      </c>
      <c r="AH2520">
        <v>0</v>
      </c>
      <c r="AI2520">
        <v>0</v>
      </c>
      <c r="AJ2520" t="s">
        <v>4808</v>
      </c>
    </row>
    <row r="2521" spans="1:36" x14ac:dyDescent="0.3">
      <c r="A2521" s="1">
        <v>43305</v>
      </c>
      <c r="B2521" s="1" t="str">
        <f t="shared" si="117"/>
        <v>2018</v>
      </c>
      <c r="C2521" s="1" t="str">
        <f t="shared" si="118"/>
        <v>07</v>
      </c>
      <c r="D2521" s="1" t="str">
        <f t="shared" si="119"/>
        <v>24</v>
      </c>
      <c r="E2521" t="s">
        <v>2134</v>
      </c>
      <c r="F2521" t="s">
        <v>2195</v>
      </c>
      <c r="G2521" t="s">
        <v>2196</v>
      </c>
      <c r="H2521" t="s">
        <v>2200</v>
      </c>
      <c r="I2521" t="s">
        <v>2200</v>
      </c>
      <c r="J2521" t="s">
        <v>2219</v>
      </c>
      <c r="K2521" t="s">
        <v>2246</v>
      </c>
      <c r="L2521" t="s">
        <v>2200</v>
      </c>
      <c r="M2521">
        <v>0</v>
      </c>
      <c r="N2521">
        <v>0</v>
      </c>
      <c r="O2521">
        <v>0</v>
      </c>
      <c r="P2521">
        <v>0</v>
      </c>
      <c r="Q2521">
        <v>0</v>
      </c>
      <c r="R2521">
        <v>0</v>
      </c>
      <c r="S2521">
        <v>0</v>
      </c>
      <c r="T2521">
        <v>0</v>
      </c>
      <c r="U2521">
        <v>0</v>
      </c>
      <c r="V2521">
        <v>1</v>
      </c>
      <c r="W2521">
        <v>0</v>
      </c>
      <c r="X2521">
        <v>0</v>
      </c>
      <c r="Y2521">
        <v>0</v>
      </c>
      <c r="Z2521">
        <v>0</v>
      </c>
      <c r="AA2521" t="s">
        <v>2276</v>
      </c>
      <c r="AB2521">
        <v>0</v>
      </c>
      <c r="AC2521">
        <v>0</v>
      </c>
      <c r="AD2521">
        <v>0</v>
      </c>
      <c r="AE2521">
        <v>1</v>
      </c>
      <c r="AF2521">
        <v>0</v>
      </c>
      <c r="AG2521">
        <v>0</v>
      </c>
      <c r="AH2521">
        <v>0</v>
      </c>
      <c r="AI2521">
        <v>0</v>
      </c>
      <c r="AJ2521" t="s">
        <v>4809</v>
      </c>
    </row>
    <row r="2522" spans="1:36" x14ac:dyDescent="0.3">
      <c r="A2522" s="1">
        <v>43301</v>
      </c>
      <c r="B2522" s="1" t="str">
        <f t="shared" si="117"/>
        <v>2018</v>
      </c>
      <c r="C2522" s="1" t="str">
        <f t="shared" si="118"/>
        <v>07</v>
      </c>
      <c r="D2522" s="1" t="str">
        <f t="shared" si="119"/>
        <v>20</v>
      </c>
      <c r="E2522" t="s">
        <v>2132</v>
      </c>
      <c r="F2522" t="s">
        <v>2195</v>
      </c>
      <c r="G2522" t="s">
        <v>2196</v>
      </c>
      <c r="H2522" t="s">
        <v>2200</v>
      </c>
      <c r="I2522" t="s">
        <v>2200</v>
      </c>
      <c r="J2522" t="s">
        <v>2219</v>
      </c>
      <c r="K2522" t="s">
        <v>2246</v>
      </c>
      <c r="L2522" t="s">
        <v>2200</v>
      </c>
      <c r="M2522">
        <v>0</v>
      </c>
      <c r="N2522">
        <v>0</v>
      </c>
      <c r="O2522">
        <v>0</v>
      </c>
      <c r="P2522">
        <v>0</v>
      </c>
      <c r="Q2522">
        <v>0</v>
      </c>
      <c r="R2522">
        <v>0</v>
      </c>
      <c r="S2522">
        <v>0</v>
      </c>
      <c r="T2522">
        <v>0</v>
      </c>
      <c r="U2522">
        <v>0</v>
      </c>
      <c r="V2522">
        <v>0</v>
      </c>
      <c r="W2522">
        <v>0</v>
      </c>
      <c r="X2522">
        <v>1</v>
      </c>
      <c r="Y2522">
        <v>0</v>
      </c>
      <c r="Z2522">
        <v>0</v>
      </c>
      <c r="AA2522" t="s">
        <v>2276</v>
      </c>
      <c r="AB2522">
        <v>0</v>
      </c>
      <c r="AC2522">
        <v>0</v>
      </c>
      <c r="AD2522">
        <v>0</v>
      </c>
      <c r="AE2522">
        <v>1</v>
      </c>
      <c r="AF2522">
        <v>0</v>
      </c>
      <c r="AG2522">
        <v>0</v>
      </c>
      <c r="AH2522">
        <v>0</v>
      </c>
      <c r="AI2522">
        <v>0</v>
      </c>
      <c r="AJ2522" t="s">
        <v>4810</v>
      </c>
    </row>
    <row r="2523" spans="1:36" x14ac:dyDescent="0.3">
      <c r="A2523" s="1">
        <v>43301</v>
      </c>
      <c r="B2523" s="1" t="str">
        <f t="shared" si="117"/>
        <v>2018</v>
      </c>
      <c r="C2523" s="1" t="str">
        <f t="shared" si="118"/>
        <v>07</v>
      </c>
      <c r="D2523" s="1" t="str">
        <f t="shared" si="119"/>
        <v>20</v>
      </c>
      <c r="E2523" t="s">
        <v>2135</v>
      </c>
      <c r="F2523" t="s">
        <v>2195</v>
      </c>
      <c r="G2523" t="s">
        <v>2196</v>
      </c>
      <c r="H2523" t="s">
        <v>2200</v>
      </c>
      <c r="I2523" t="s">
        <v>2200</v>
      </c>
      <c r="J2523" t="s">
        <v>2219</v>
      </c>
      <c r="K2523" t="s">
        <v>2246</v>
      </c>
      <c r="L2523" t="s">
        <v>2200</v>
      </c>
      <c r="M2523">
        <v>0</v>
      </c>
      <c r="N2523">
        <v>0</v>
      </c>
      <c r="O2523">
        <v>0</v>
      </c>
      <c r="P2523">
        <v>0</v>
      </c>
      <c r="Q2523">
        <v>0</v>
      </c>
      <c r="R2523">
        <v>0</v>
      </c>
      <c r="S2523">
        <v>0</v>
      </c>
      <c r="T2523">
        <v>0</v>
      </c>
      <c r="U2523">
        <v>0</v>
      </c>
      <c r="V2523">
        <v>0</v>
      </c>
      <c r="W2523">
        <v>0</v>
      </c>
      <c r="X2523">
        <v>0</v>
      </c>
      <c r="Y2523">
        <v>0</v>
      </c>
      <c r="Z2523">
        <v>0</v>
      </c>
      <c r="AA2523" t="s">
        <v>2276</v>
      </c>
      <c r="AB2523">
        <v>0</v>
      </c>
      <c r="AC2523">
        <v>0</v>
      </c>
      <c r="AD2523">
        <v>0</v>
      </c>
      <c r="AE2523">
        <v>1</v>
      </c>
      <c r="AF2523">
        <v>0</v>
      </c>
      <c r="AG2523">
        <v>0</v>
      </c>
      <c r="AH2523">
        <v>0</v>
      </c>
      <c r="AI2523">
        <v>0</v>
      </c>
      <c r="AJ2523" t="s">
        <v>4811</v>
      </c>
    </row>
    <row r="2524" spans="1:36" x14ac:dyDescent="0.3">
      <c r="A2524" s="1">
        <v>43301</v>
      </c>
      <c r="B2524" s="1" t="str">
        <f t="shared" si="117"/>
        <v>2018</v>
      </c>
      <c r="C2524" s="1" t="str">
        <f t="shared" si="118"/>
        <v>07</v>
      </c>
      <c r="D2524" s="1" t="str">
        <f t="shared" si="119"/>
        <v>20</v>
      </c>
      <c r="E2524" t="s">
        <v>2132</v>
      </c>
      <c r="F2524" t="s">
        <v>2195</v>
      </c>
      <c r="G2524" t="s">
        <v>2196</v>
      </c>
      <c r="H2524" t="s">
        <v>2200</v>
      </c>
      <c r="I2524" t="s">
        <v>2200</v>
      </c>
      <c r="J2524" t="s">
        <v>2219</v>
      </c>
      <c r="K2524" t="s">
        <v>2246</v>
      </c>
      <c r="L2524" t="s">
        <v>2200</v>
      </c>
      <c r="M2524">
        <v>0</v>
      </c>
      <c r="N2524">
        <v>0</v>
      </c>
      <c r="O2524">
        <v>0</v>
      </c>
      <c r="P2524">
        <v>0</v>
      </c>
      <c r="Q2524">
        <v>0</v>
      </c>
      <c r="R2524">
        <v>0</v>
      </c>
      <c r="S2524">
        <v>0</v>
      </c>
      <c r="T2524">
        <v>0</v>
      </c>
      <c r="U2524">
        <v>0</v>
      </c>
      <c r="V2524">
        <v>0</v>
      </c>
      <c r="W2524">
        <v>0</v>
      </c>
      <c r="X2524">
        <v>1</v>
      </c>
      <c r="Y2524">
        <v>0</v>
      </c>
      <c r="Z2524">
        <v>0</v>
      </c>
      <c r="AA2524" t="s">
        <v>2276</v>
      </c>
      <c r="AB2524">
        <v>0</v>
      </c>
      <c r="AC2524">
        <v>0</v>
      </c>
      <c r="AD2524">
        <v>0</v>
      </c>
      <c r="AE2524">
        <v>1</v>
      </c>
      <c r="AF2524">
        <v>0</v>
      </c>
      <c r="AG2524">
        <v>0</v>
      </c>
      <c r="AH2524">
        <v>0</v>
      </c>
      <c r="AI2524">
        <v>0</v>
      </c>
      <c r="AJ2524" t="s">
        <v>4812</v>
      </c>
    </row>
    <row r="2525" spans="1:36" x14ac:dyDescent="0.3">
      <c r="A2525" s="1">
        <v>43295</v>
      </c>
      <c r="B2525" s="1" t="str">
        <f t="shared" si="117"/>
        <v>2018</v>
      </c>
      <c r="C2525" s="1" t="str">
        <f t="shared" si="118"/>
        <v>07</v>
      </c>
      <c r="D2525" s="1" t="str">
        <f t="shared" si="119"/>
        <v>14</v>
      </c>
      <c r="E2525" t="s">
        <v>2136</v>
      </c>
      <c r="F2525" t="s">
        <v>2195</v>
      </c>
      <c r="G2525" t="s">
        <v>2196</v>
      </c>
      <c r="H2525" t="s">
        <v>2197</v>
      </c>
      <c r="I2525" t="s">
        <v>2206</v>
      </c>
      <c r="J2525" t="s">
        <v>2217</v>
      </c>
      <c r="K2525" t="s">
        <v>2240</v>
      </c>
      <c r="L2525" t="s">
        <v>2271</v>
      </c>
      <c r="M2525">
        <v>0</v>
      </c>
      <c r="N2525">
        <v>0</v>
      </c>
      <c r="O2525">
        <v>0</v>
      </c>
      <c r="P2525">
        <v>0</v>
      </c>
      <c r="Q2525">
        <v>0</v>
      </c>
      <c r="R2525">
        <v>0</v>
      </c>
      <c r="S2525">
        <v>0</v>
      </c>
      <c r="T2525">
        <v>0</v>
      </c>
      <c r="U2525">
        <v>0</v>
      </c>
      <c r="V2525">
        <v>0</v>
      </c>
      <c r="W2525">
        <v>0</v>
      </c>
      <c r="X2525">
        <v>1</v>
      </c>
      <c r="Y2525">
        <v>0</v>
      </c>
      <c r="Z2525">
        <v>0</v>
      </c>
      <c r="AA2525" t="s">
        <v>2276</v>
      </c>
      <c r="AB2525">
        <v>0</v>
      </c>
      <c r="AC2525">
        <v>0</v>
      </c>
      <c r="AD2525">
        <v>0</v>
      </c>
      <c r="AE2525">
        <v>1</v>
      </c>
      <c r="AF2525">
        <v>0</v>
      </c>
      <c r="AG2525">
        <v>0</v>
      </c>
      <c r="AH2525">
        <v>0</v>
      </c>
      <c r="AI2525">
        <v>0</v>
      </c>
      <c r="AJ2525" t="s">
        <v>4813</v>
      </c>
    </row>
    <row r="2526" spans="1:36" x14ac:dyDescent="0.3">
      <c r="A2526" s="1">
        <v>43295</v>
      </c>
      <c r="B2526" s="1" t="str">
        <f t="shared" si="117"/>
        <v>2018</v>
      </c>
      <c r="C2526" s="1" t="str">
        <f t="shared" si="118"/>
        <v>07</v>
      </c>
      <c r="D2526" s="1" t="str">
        <f t="shared" si="119"/>
        <v>14</v>
      </c>
      <c r="E2526" t="s">
        <v>2137</v>
      </c>
      <c r="F2526" t="s">
        <v>2195</v>
      </c>
      <c r="G2526" t="s">
        <v>2196</v>
      </c>
      <c r="H2526" t="s">
        <v>2197</v>
      </c>
      <c r="I2526" t="s">
        <v>2206</v>
      </c>
      <c r="J2526" t="s">
        <v>2217</v>
      </c>
      <c r="K2526" t="s">
        <v>2239</v>
      </c>
      <c r="L2526" t="s">
        <v>2264</v>
      </c>
      <c r="M2526">
        <v>0</v>
      </c>
      <c r="N2526">
        <v>2</v>
      </c>
      <c r="O2526">
        <v>0</v>
      </c>
      <c r="P2526">
        <v>0</v>
      </c>
      <c r="Q2526">
        <v>0</v>
      </c>
      <c r="R2526">
        <v>1</v>
      </c>
      <c r="S2526">
        <v>14</v>
      </c>
      <c r="T2526">
        <v>0</v>
      </c>
      <c r="U2526">
        <v>0</v>
      </c>
      <c r="V2526">
        <v>0</v>
      </c>
      <c r="W2526">
        <v>0</v>
      </c>
      <c r="X2526">
        <v>0</v>
      </c>
      <c r="Y2526">
        <v>0</v>
      </c>
      <c r="Z2526">
        <v>0</v>
      </c>
      <c r="AA2526" t="s">
        <v>2276</v>
      </c>
      <c r="AB2526">
        <v>0</v>
      </c>
      <c r="AC2526">
        <v>0</v>
      </c>
      <c r="AD2526">
        <v>0</v>
      </c>
      <c r="AE2526">
        <v>1</v>
      </c>
      <c r="AF2526">
        <v>0</v>
      </c>
      <c r="AG2526">
        <v>0</v>
      </c>
      <c r="AH2526">
        <v>0</v>
      </c>
      <c r="AI2526">
        <v>0</v>
      </c>
      <c r="AJ2526" t="s">
        <v>4814</v>
      </c>
    </row>
    <row r="2527" spans="1:36" x14ac:dyDescent="0.3">
      <c r="A2527" s="1">
        <v>43294</v>
      </c>
      <c r="B2527" s="1" t="str">
        <f t="shared" si="117"/>
        <v>2018</v>
      </c>
      <c r="C2527" s="1" t="str">
        <f t="shared" si="118"/>
        <v>07</v>
      </c>
      <c r="D2527" s="1" t="str">
        <f t="shared" si="119"/>
        <v>13</v>
      </c>
      <c r="E2527" t="s">
        <v>2138</v>
      </c>
      <c r="F2527" t="s">
        <v>2195</v>
      </c>
      <c r="G2527" t="s">
        <v>2196</v>
      </c>
      <c r="H2527" t="s">
        <v>2197</v>
      </c>
      <c r="I2527" t="s">
        <v>2206</v>
      </c>
      <c r="J2527" t="s">
        <v>2217</v>
      </c>
      <c r="K2527" t="s">
        <v>2240</v>
      </c>
      <c r="L2527" t="s">
        <v>2200</v>
      </c>
      <c r="M2527">
        <v>0</v>
      </c>
      <c r="N2527">
        <v>0</v>
      </c>
      <c r="O2527">
        <v>0</v>
      </c>
      <c r="P2527">
        <v>0</v>
      </c>
      <c r="Q2527">
        <v>0</v>
      </c>
      <c r="R2527">
        <v>0</v>
      </c>
      <c r="S2527">
        <v>0</v>
      </c>
      <c r="T2527">
        <v>0</v>
      </c>
      <c r="U2527">
        <v>0</v>
      </c>
      <c r="V2527">
        <v>0</v>
      </c>
      <c r="W2527">
        <v>0</v>
      </c>
      <c r="X2527">
        <v>1</v>
      </c>
      <c r="Y2527">
        <v>0</v>
      </c>
      <c r="Z2527">
        <v>0</v>
      </c>
      <c r="AA2527" t="s">
        <v>2276</v>
      </c>
      <c r="AB2527">
        <v>0</v>
      </c>
      <c r="AC2527">
        <v>0</v>
      </c>
      <c r="AD2527">
        <v>0</v>
      </c>
      <c r="AE2527">
        <v>1</v>
      </c>
      <c r="AF2527">
        <v>0</v>
      </c>
      <c r="AG2527">
        <v>0</v>
      </c>
      <c r="AH2527">
        <v>0</v>
      </c>
      <c r="AI2527">
        <v>0</v>
      </c>
      <c r="AJ2527" t="s">
        <v>4815</v>
      </c>
    </row>
    <row r="2528" spans="1:36" x14ac:dyDescent="0.3">
      <c r="A2528" s="1">
        <v>43294</v>
      </c>
      <c r="B2528" s="1" t="str">
        <f t="shared" si="117"/>
        <v>2018</v>
      </c>
      <c r="C2528" s="1" t="str">
        <f t="shared" si="118"/>
        <v>07</v>
      </c>
      <c r="D2528" s="1" t="str">
        <f t="shared" si="119"/>
        <v>13</v>
      </c>
      <c r="E2528" t="s">
        <v>2139</v>
      </c>
      <c r="F2528" t="s">
        <v>2195</v>
      </c>
      <c r="G2528" t="s">
        <v>2196</v>
      </c>
      <c r="H2528" t="s">
        <v>2199</v>
      </c>
      <c r="I2528" t="s">
        <v>2206</v>
      </c>
      <c r="J2528" t="s">
        <v>2217</v>
      </c>
      <c r="K2528" t="s">
        <v>2242</v>
      </c>
      <c r="L2528" t="s">
        <v>2271</v>
      </c>
      <c r="M2528">
        <v>1</v>
      </c>
      <c r="N2528">
        <v>0</v>
      </c>
      <c r="O2528">
        <v>0</v>
      </c>
      <c r="P2528">
        <v>0</v>
      </c>
      <c r="Q2528">
        <v>0</v>
      </c>
      <c r="R2528">
        <v>0</v>
      </c>
      <c r="S2528">
        <v>0</v>
      </c>
      <c r="T2528">
        <v>0</v>
      </c>
      <c r="U2528">
        <v>0</v>
      </c>
      <c r="V2528">
        <v>0</v>
      </c>
      <c r="W2528">
        <v>0</v>
      </c>
      <c r="X2528">
        <v>0</v>
      </c>
      <c r="Y2528">
        <v>0</v>
      </c>
      <c r="Z2528">
        <v>0</v>
      </c>
      <c r="AA2528" t="s">
        <v>2276</v>
      </c>
      <c r="AB2528">
        <v>0</v>
      </c>
      <c r="AC2528">
        <v>0</v>
      </c>
      <c r="AD2528">
        <v>0</v>
      </c>
      <c r="AE2528">
        <v>1</v>
      </c>
      <c r="AF2528">
        <v>0</v>
      </c>
      <c r="AG2528">
        <v>0</v>
      </c>
      <c r="AH2528">
        <v>0</v>
      </c>
      <c r="AI2528">
        <v>0</v>
      </c>
      <c r="AJ2528" t="s">
        <v>4816</v>
      </c>
    </row>
    <row r="2529" spans="1:36" x14ac:dyDescent="0.3">
      <c r="A2529" s="1">
        <v>43294</v>
      </c>
      <c r="B2529" s="1" t="str">
        <f t="shared" si="117"/>
        <v>2018</v>
      </c>
      <c r="C2529" s="1" t="str">
        <f t="shared" si="118"/>
        <v>07</v>
      </c>
      <c r="D2529" s="1" t="str">
        <f t="shared" si="119"/>
        <v>13</v>
      </c>
      <c r="E2529" t="s">
        <v>2140</v>
      </c>
      <c r="F2529" t="s">
        <v>2195</v>
      </c>
      <c r="G2529" t="s">
        <v>2196</v>
      </c>
      <c r="H2529" t="s">
        <v>2197</v>
      </c>
      <c r="I2529" t="s">
        <v>2206</v>
      </c>
      <c r="J2529" t="s">
        <v>2217</v>
      </c>
      <c r="K2529" t="s">
        <v>2240</v>
      </c>
      <c r="L2529" t="s">
        <v>2200</v>
      </c>
      <c r="M2529">
        <v>0</v>
      </c>
      <c r="N2529">
        <v>0</v>
      </c>
      <c r="O2529">
        <v>0</v>
      </c>
      <c r="P2529">
        <v>0</v>
      </c>
      <c r="Q2529">
        <v>0</v>
      </c>
      <c r="R2529">
        <v>0</v>
      </c>
      <c r="S2529">
        <v>0</v>
      </c>
      <c r="T2529">
        <v>0</v>
      </c>
      <c r="U2529">
        <v>0</v>
      </c>
      <c r="V2529">
        <v>0</v>
      </c>
      <c r="W2529">
        <v>0</v>
      </c>
      <c r="X2529">
        <v>3</v>
      </c>
      <c r="Y2529">
        <v>0</v>
      </c>
      <c r="Z2529">
        <v>0</v>
      </c>
      <c r="AA2529" t="s">
        <v>2276</v>
      </c>
      <c r="AB2529">
        <v>0</v>
      </c>
      <c r="AC2529">
        <v>0</v>
      </c>
      <c r="AD2529">
        <v>0</v>
      </c>
      <c r="AE2529">
        <v>1</v>
      </c>
      <c r="AF2529">
        <v>0</v>
      </c>
      <c r="AG2529">
        <v>0</v>
      </c>
      <c r="AH2529">
        <v>0</v>
      </c>
      <c r="AI2529">
        <v>0</v>
      </c>
      <c r="AJ2529" t="s">
        <v>4817</v>
      </c>
    </row>
    <row r="2530" spans="1:36" x14ac:dyDescent="0.3">
      <c r="A2530" s="1">
        <v>43294</v>
      </c>
      <c r="B2530" s="1" t="str">
        <f t="shared" si="117"/>
        <v>2018</v>
      </c>
      <c r="C2530" s="1" t="str">
        <f t="shared" si="118"/>
        <v>07</v>
      </c>
      <c r="D2530" s="1" t="str">
        <f t="shared" si="119"/>
        <v>13</v>
      </c>
      <c r="E2530" t="s">
        <v>2141</v>
      </c>
      <c r="F2530" t="s">
        <v>2195</v>
      </c>
      <c r="G2530" t="s">
        <v>2196</v>
      </c>
      <c r="H2530" t="s">
        <v>2198</v>
      </c>
      <c r="I2530" t="s">
        <v>2206</v>
      </c>
      <c r="J2530" t="s">
        <v>2217</v>
      </c>
      <c r="K2530" t="s">
        <v>2250</v>
      </c>
      <c r="L2530" t="s">
        <v>2269</v>
      </c>
      <c r="M2530">
        <v>0</v>
      </c>
      <c r="N2530">
        <v>0</v>
      </c>
      <c r="O2530">
        <v>0</v>
      </c>
      <c r="P2530">
        <v>0</v>
      </c>
      <c r="Q2530">
        <v>0</v>
      </c>
      <c r="R2530">
        <v>0</v>
      </c>
      <c r="S2530">
        <v>0</v>
      </c>
      <c r="T2530">
        <v>0</v>
      </c>
      <c r="U2530">
        <v>0</v>
      </c>
      <c r="V2530">
        <v>0</v>
      </c>
      <c r="W2530">
        <v>0</v>
      </c>
      <c r="X2530">
        <v>1</v>
      </c>
      <c r="Y2530">
        <v>0</v>
      </c>
      <c r="Z2530">
        <v>0</v>
      </c>
      <c r="AA2530" t="s">
        <v>2276</v>
      </c>
      <c r="AB2530">
        <v>0</v>
      </c>
      <c r="AC2530">
        <v>0</v>
      </c>
      <c r="AD2530">
        <v>0</v>
      </c>
      <c r="AE2530">
        <v>1</v>
      </c>
      <c r="AF2530">
        <v>0</v>
      </c>
      <c r="AG2530">
        <v>0</v>
      </c>
      <c r="AH2530">
        <v>0</v>
      </c>
      <c r="AI2530">
        <v>0</v>
      </c>
      <c r="AJ2530" t="s">
        <v>4818</v>
      </c>
    </row>
    <row r="2531" spans="1:36" x14ac:dyDescent="0.3">
      <c r="A2531" s="1">
        <v>43294</v>
      </c>
      <c r="B2531" s="1" t="str">
        <f t="shared" si="117"/>
        <v>2018</v>
      </c>
      <c r="C2531" s="1" t="str">
        <f t="shared" si="118"/>
        <v>07</v>
      </c>
      <c r="D2531" s="1" t="str">
        <f t="shared" si="119"/>
        <v>13</v>
      </c>
      <c r="E2531" t="s">
        <v>2142</v>
      </c>
      <c r="F2531" t="s">
        <v>2195</v>
      </c>
      <c r="G2531" t="s">
        <v>2196</v>
      </c>
      <c r="H2531" t="s">
        <v>2197</v>
      </c>
      <c r="I2531" t="s">
        <v>2206</v>
      </c>
      <c r="J2531" t="s">
        <v>2217</v>
      </c>
      <c r="K2531" t="s">
        <v>2240</v>
      </c>
      <c r="L2531" t="s">
        <v>2200</v>
      </c>
      <c r="M2531">
        <v>0</v>
      </c>
      <c r="N2531">
        <v>0</v>
      </c>
      <c r="O2531">
        <v>0</v>
      </c>
      <c r="P2531">
        <v>0</v>
      </c>
      <c r="Q2531">
        <v>0</v>
      </c>
      <c r="R2531">
        <v>0</v>
      </c>
      <c r="S2531">
        <v>0</v>
      </c>
      <c r="T2531">
        <v>0</v>
      </c>
      <c r="U2531">
        <v>0</v>
      </c>
      <c r="V2531">
        <v>0</v>
      </c>
      <c r="W2531">
        <v>0</v>
      </c>
      <c r="X2531">
        <v>4</v>
      </c>
      <c r="Y2531">
        <v>0</v>
      </c>
      <c r="Z2531">
        <v>0</v>
      </c>
      <c r="AA2531" t="s">
        <v>2276</v>
      </c>
      <c r="AB2531">
        <v>0</v>
      </c>
      <c r="AC2531">
        <v>0</v>
      </c>
      <c r="AD2531">
        <v>0</v>
      </c>
      <c r="AE2531">
        <v>1</v>
      </c>
      <c r="AF2531">
        <v>0</v>
      </c>
      <c r="AG2531">
        <v>0</v>
      </c>
      <c r="AH2531">
        <v>0</v>
      </c>
      <c r="AI2531">
        <v>0</v>
      </c>
      <c r="AJ2531" t="s">
        <v>4819</v>
      </c>
    </row>
    <row r="2532" spans="1:36" x14ac:dyDescent="0.3">
      <c r="A2532" s="1">
        <v>43291</v>
      </c>
      <c r="B2532" s="1" t="str">
        <f t="shared" si="117"/>
        <v>2018</v>
      </c>
      <c r="C2532" s="1" t="str">
        <f t="shared" si="118"/>
        <v>07</v>
      </c>
      <c r="D2532" s="1" t="str">
        <f t="shared" si="119"/>
        <v>10</v>
      </c>
      <c r="E2532" t="s">
        <v>2143</v>
      </c>
      <c r="F2532" t="s">
        <v>2195</v>
      </c>
      <c r="G2532" t="s">
        <v>2196</v>
      </c>
      <c r="H2532" t="s">
        <v>2200</v>
      </c>
      <c r="I2532" t="s">
        <v>2200</v>
      </c>
      <c r="J2532" t="s">
        <v>2219</v>
      </c>
      <c r="K2532" t="s">
        <v>2246</v>
      </c>
      <c r="L2532" t="s">
        <v>2200</v>
      </c>
      <c r="M2532">
        <v>0</v>
      </c>
      <c r="N2532">
        <v>0</v>
      </c>
      <c r="O2532">
        <v>0</v>
      </c>
      <c r="P2532">
        <v>0</v>
      </c>
      <c r="Q2532">
        <v>0</v>
      </c>
      <c r="R2532">
        <v>0</v>
      </c>
      <c r="S2532">
        <v>0</v>
      </c>
      <c r="T2532">
        <v>0</v>
      </c>
      <c r="U2532">
        <v>0</v>
      </c>
      <c r="V2532">
        <v>1</v>
      </c>
      <c r="W2532">
        <v>0</v>
      </c>
      <c r="X2532">
        <v>0</v>
      </c>
      <c r="Y2532">
        <v>0</v>
      </c>
      <c r="Z2532">
        <v>0</v>
      </c>
      <c r="AA2532" t="s">
        <v>2276</v>
      </c>
      <c r="AB2532">
        <v>0</v>
      </c>
      <c r="AC2532">
        <v>0</v>
      </c>
      <c r="AD2532">
        <v>0</v>
      </c>
      <c r="AE2532">
        <v>1</v>
      </c>
      <c r="AF2532">
        <v>0</v>
      </c>
      <c r="AG2532">
        <v>0</v>
      </c>
      <c r="AH2532">
        <v>0</v>
      </c>
      <c r="AI2532">
        <v>0</v>
      </c>
      <c r="AJ2532" t="s">
        <v>4820</v>
      </c>
    </row>
    <row r="2533" spans="1:36" x14ac:dyDescent="0.3">
      <c r="A2533" s="1">
        <v>43289</v>
      </c>
      <c r="B2533" s="1" t="str">
        <f t="shared" si="117"/>
        <v>2018</v>
      </c>
      <c r="C2533" s="1" t="str">
        <f t="shared" si="118"/>
        <v>07</v>
      </c>
      <c r="D2533" s="1" t="str">
        <f t="shared" si="119"/>
        <v>08</v>
      </c>
      <c r="E2533" t="s">
        <v>2144</v>
      </c>
      <c r="F2533" t="s">
        <v>2195</v>
      </c>
      <c r="G2533" t="s">
        <v>2196</v>
      </c>
      <c r="H2533" t="s">
        <v>2200</v>
      </c>
      <c r="I2533" t="s">
        <v>2200</v>
      </c>
      <c r="J2533" t="s">
        <v>2219</v>
      </c>
      <c r="K2533" t="s">
        <v>2246</v>
      </c>
      <c r="L2533" t="s">
        <v>2200</v>
      </c>
      <c r="M2533">
        <v>0</v>
      </c>
      <c r="N2533">
        <v>0</v>
      </c>
      <c r="O2533">
        <v>0</v>
      </c>
      <c r="P2533">
        <v>0</v>
      </c>
      <c r="Q2533">
        <v>0</v>
      </c>
      <c r="R2533">
        <v>0</v>
      </c>
      <c r="S2533">
        <v>0</v>
      </c>
      <c r="T2533">
        <v>0</v>
      </c>
      <c r="U2533">
        <v>0</v>
      </c>
      <c r="V2533">
        <v>1</v>
      </c>
      <c r="W2533">
        <v>0</v>
      </c>
      <c r="X2533">
        <v>0</v>
      </c>
      <c r="Y2533">
        <v>0</v>
      </c>
      <c r="Z2533">
        <v>0</v>
      </c>
      <c r="AA2533" t="s">
        <v>2276</v>
      </c>
      <c r="AB2533">
        <v>0</v>
      </c>
      <c r="AC2533">
        <v>0</v>
      </c>
      <c r="AD2533">
        <v>0</v>
      </c>
      <c r="AE2533">
        <v>1</v>
      </c>
      <c r="AF2533">
        <v>0</v>
      </c>
      <c r="AG2533">
        <v>0</v>
      </c>
      <c r="AH2533">
        <v>0</v>
      </c>
      <c r="AI2533">
        <v>0</v>
      </c>
      <c r="AJ2533" t="s">
        <v>4821</v>
      </c>
    </row>
    <row r="2534" spans="1:36" x14ac:dyDescent="0.3">
      <c r="A2534" s="1">
        <v>43287</v>
      </c>
      <c r="B2534" s="1" t="str">
        <f t="shared" si="117"/>
        <v>2018</v>
      </c>
      <c r="C2534" s="1" t="str">
        <f t="shared" si="118"/>
        <v>07</v>
      </c>
      <c r="D2534" s="1" t="str">
        <f t="shared" si="119"/>
        <v>06</v>
      </c>
      <c r="E2534" t="s">
        <v>2145</v>
      </c>
      <c r="F2534" t="s">
        <v>2195</v>
      </c>
      <c r="G2534" t="s">
        <v>2196</v>
      </c>
      <c r="H2534" t="s">
        <v>2200</v>
      </c>
      <c r="I2534" t="s">
        <v>2200</v>
      </c>
      <c r="J2534" t="s">
        <v>2219</v>
      </c>
      <c r="K2534" t="s">
        <v>2246</v>
      </c>
      <c r="L2534" t="s">
        <v>2200</v>
      </c>
      <c r="M2534">
        <v>0</v>
      </c>
      <c r="N2534">
        <v>0</v>
      </c>
      <c r="O2534">
        <v>0</v>
      </c>
      <c r="P2534">
        <v>0</v>
      </c>
      <c r="Q2534">
        <v>0</v>
      </c>
      <c r="R2534">
        <v>0</v>
      </c>
      <c r="S2534">
        <v>0</v>
      </c>
      <c r="T2534">
        <v>0</v>
      </c>
      <c r="U2534">
        <v>0</v>
      </c>
      <c r="V2534">
        <v>0</v>
      </c>
      <c r="W2534">
        <v>0</v>
      </c>
      <c r="X2534">
        <v>1</v>
      </c>
      <c r="Y2534">
        <v>0</v>
      </c>
      <c r="Z2534">
        <v>0</v>
      </c>
      <c r="AA2534" t="s">
        <v>2276</v>
      </c>
      <c r="AB2534">
        <v>0</v>
      </c>
      <c r="AC2534">
        <v>0</v>
      </c>
      <c r="AD2534">
        <v>0</v>
      </c>
      <c r="AE2534">
        <v>1</v>
      </c>
      <c r="AF2534">
        <v>0</v>
      </c>
      <c r="AG2534">
        <v>0</v>
      </c>
      <c r="AH2534">
        <v>0</v>
      </c>
      <c r="AI2534">
        <v>0</v>
      </c>
      <c r="AJ2534" t="s">
        <v>4822</v>
      </c>
    </row>
    <row r="2535" spans="1:36" x14ac:dyDescent="0.3">
      <c r="A2535" s="1">
        <v>43287</v>
      </c>
      <c r="B2535" s="1" t="str">
        <f t="shared" si="117"/>
        <v>2018</v>
      </c>
      <c r="C2535" s="1" t="str">
        <f t="shared" si="118"/>
        <v>07</v>
      </c>
      <c r="D2535" s="1" t="str">
        <f t="shared" si="119"/>
        <v>06</v>
      </c>
      <c r="E2535" t="s">
        <v>2132</v>
      </c>
      <c r="F2535" t="s">
        <v>2195</v>
      </c>
      <c r="G2535" t="s">
        <v>2196</v>
      </c>
      <c r="H2535" t="s">
        <v>2200</v>
      </c>
      <c r="I2535" t="s">
        <v>2200</v>
      </c>
      <c r="J2535" t="s">
        <v>2219</v>
      </c>
      <c r="K2535" t="s">
        <v>2246</v>
      </c>
      <c r="L2535" t="s">
        <v>2200</v>
      </c>
      <c r="M2535">
        <v>0</v>
      </c>
      <c r="N2535">
        <v>0</v>
      </c>
      <c r="O2535">
        <v>0</v>
      </c>
      <c r="P2535">
        <v>0</v>
      </c>
      <c r="Q2535">
        <v>0</v>
      </c>
      <c r="R2535">
        <v>0</v>
      </c>
      <c r="S2535">
        <v>0</v>
      </c>
      <c r="T2535">
        <v>0</v>
      </c>
      <c r="U2535">
        <v>0</v>
      </c>
      <c r="V2535">
        <v>0</v>
      </c>
      <c r="W2535">
        <v>0</v>
      </c>
      <c r="X2535">
        <v>1</v>
      </c>
      <c r="Y2535">
        <v>0</v>
      </c>
      <c r="Z2535">
        <v>0</v>
      </c>
      <c r="AA2535" t="s">
        <v>2276</v>
      </c>
      <c r="AB2535">
        <v>0</v>
      </c>
      <c r="AC2535">
        <v>0</v>
      </c>
      <c r="AD2535">
        <v>0</v>
      </c>
      <c r="AE2535">
        <v>1</v>
      </c>
      <c r="AF2535">
        <v>0</v>
      </c>
      <c r="AG2535">
        <v>0</v>
      </c>
      <c r="AH2535">
        <v>0</v>
      </c>
      <c r="AI2535">
        <v>0</v>
      </c>
      <c r="AJ2535" t="s">
        <v>4823</v>
      </c>
    </row>
    <row r="2536" spans="1:36" x14ac:dyDescent="0.3">
      <c r="A2536" s="1">
        <v>43287</v>
      </c>
      <c r="B2536" s="1" t="str">
        <f t="shared" si="117"/>
        <v>2018</v>
      </c>
      <c r="C2536" s="1" t="str">
        <f t="shared" si="118"/>
        <v>07</v>
      </c>
      <c r="D2536" s="1" t="str">
        <f t="shared" si="119"/>
        <v>06</v>
      </c>
      <c r="E2536" t="s">
        <v>2145</v>
      </c>
      <c r="F2536" t="s">
        <v>2195</v>
      </c>
      <c r="G2536" t="s">
        <v>2196</v>
      </c>
      <c r="H2536" t="s">
        <v>2200</v>
      </c>
      <c r="I2536" t="s">
        <v>2200</v>
      </c>
      <c r="J2536" t="s">
        <v>2219</v>
      </c>
      <c r="K2536" t="s">
        <v>2246</v>
      </c>
      <c r="L2536" t="s">
        <v>2200</v>
      </c>
      <c r="M2536">
        <v>0</v>
      </c>
      <c r="N2536">
        <v>0</v>
      </c>
      <c r="O2536">
        <v>0</v>
      </c>
      <c r="P2536">
        <v>0</v>
      </c>
      <c r="Q2536">
        <v>0</v>
      </c>
      <c r="R2536">
        <v>0</v>
      </c>
      <c r="S2536">
        <v>0</v>
      </c>
      <c r="T2536">
        <v>0</v>
      </c>
      <c r="U2536">
        <v>0</v>
      </c>
      <c r="V2536">
        <v>0</v>
      </c>
      <c r="W2536">
        <v>0</v>
      </c>
      <c r="X2536">
        <v>1</v>
      </c>
      <c r="Y2536">
        <v>0</v>
      </c>
      <c r="Z2536">
        <v>0</v>
      </c>
      <c r="AA2536" t="s">
        <v>2276</v>
      </c>
      <c r="AB2536">
        <v>0</v>
      </c>
      <c r="AC2536">
        <v>0</v>
      </c>
      <c r="AD2536">
        <v>0</v>
      </c>
      <c r="AE2536">
        <v>1</v>
      </c>
      <c r="AF2536">
        <v>0</v>
      </c>
      <c r="AG2536">
        <v>0</v>
      </c>
      <c r="AH2536">
        <v>0</v>
      </c>
      <c r="AI2536">
        <v>0</v>
      </c>
      <c r="AJ2536" t="s">
        <v>4824</v>
      </c>
    </row>
    <row r="2537" spans="1:36" x14ac:dyDescent="0.3">
      <c r="A2537" s="1">
        <v>43287</v>
      </c>
      <c r="B2537" s="1" t="str">
        <f t="shared" si="117"/>
        <v>2018</v>
      </c>
      <c r="C2537" s="1" t="str">
        <f t="shared" si="118"/>
        <v>07</v>
      </c>
      <c r="D2537" s="1" t="str">
        <f t="shared" si="119"/>
        <v>06</v>
      </c>
      <c r="E2537" t="s">
        <v>2145</v>
      </c>
      <c r="F2537" t="s">
        <v>2195</v>
      </c>
      <c r="G2537" t="s">
        <v>2196</v>
      </c>
      <c r="H2537" t="s">
        <v>2200</v>
      </c>
      <c r="I2537" t="s">
        <v>2200</v>
      </c>
      <c r="J2537" t="s">
        <v>2219</v>
      </c>
      <c r="K2537" t="s">
        <v>2246</v>
      </c>
      <c r="L2537" t="s">
        <v>2200</v>
      </c>
      <c r="M2537">
        <v>0</v>
      </c>
      <c r="N2537">
        <v>0</v>
      </c>
      <c r="O2537">
        <v>0</v>
      </c>
      <c r="P2537">
        <v>0</v>
      </c>
      <c r="Q2537">
        <v>0</v>
      </c>
      <c r="R2537">
        <v>0</v>
      </c>
      <c r="S2537">
        <v>0</v>
      </c>
      <c r="T2537">
        <v>0</v>
      </c>
      <c r="U2537">
        <v>0</v>
      </c>
      <c r="V2537">
        <v>0</v>
      </c>
      <c r="W2537">
        <v>0</v>
      </c>
      <c r="X2537">
        <v>1</v>
      </c>
      <c r="Y2537">
        <v>0</v>
      </c>
      <c r="Z2537">
        <v>0</v>
      </c>
      <c r="AA2537" t="s">
        <v>2276</v>
      </c>
      <c r="AB2537">
        <v>0</v>
      </c>
      <c r="AC2537">
        <v>0</v>
      </c>
      <c r="AD2537">
        <v>0</v>
      </c>
      <c r="AE2537">
        <v>1</v>
      </c>
      <c r="AF2537">
        <v>0</v>
      </c>
      <c r="AG2537">
        <v>0</v>
      </c>
      <c r="AH2537">
        <v>0</v>
      </c>
      <c r="AI2537">
        <v>0</v>
      </c>
      <c r="AJ2537" t="s">
        <v>4825</v>
      </c>
    </row>
    <row r="2538" spans="1:36" x14ac:dyDescent="0.3">
      <c r="A2538" s="1">
        <v>43287</v>
      </c>
      <c r="B2538" s="1" t="str">
        <f t="shared" si="117"/>
        <v>2018</v>
      </c>
      <c r="C2538" s="1" t="str">
        <f t="shared" si="118"/>
        <v>07</v>
      </c>
      <c r="D2538" s="1" t="str">
        <f t="shared" si="119"/>
        <v>06</v>
      </c>
      <c r="E2538" t="s">
        <v>2145</v>
      </c>
      <c r="F2538" t="s">
        <v>2195</v>
      </c>
      <c r="G2538" t="s">
        <v>2196</v>
      </c>
      <c r="H2538" t="s">
        <v>2200</v>
      </c>
      <c r="I2538" t="s">
        <v>2200</v>
      </c>
      <c r="J2538" t="s">
        <v>2219</v>
      </c>
      <c r="K2538" t="s">
        <v>2246</v>
      </c>
      <c r="L2538" t="s">
        <v>2200</v>
      </c>
      <c r="M2538">
        <v>0</v>
      </c>
      <c r="N2538">
        <v>0</v>
      </c>
      <c r="O2538">
        <v>0</v>
      </c>
      <c r="P2538">
        <v>0</v>
      </c>
      <c r="Q2538">
        <v>0</v>
      </c>
      <c r="R2538">
        <v>0</v>
      </c>
      <c r="S2538">
        <v>0</v>
      </c>
      <c r="T2538">
        <v>0</v>
      </c>
      <c r="U2538">
        <v>0</v>
      </c>
      <c r="V2538">
        <v>0</v>
      </c>
      <c r="W2538">
        <v>0</v>
      </c>
      <c r="X2538">
        <v>1</v>
      </c>
      <c r="Y2538">
        <v>0</v>
      </c>
      <c r="Z2538">
        <v>0</v>
      </c>
      <c r="AA2538" t="s">
        <v>2276</v>
      </c>
      <c r="AB2538">
        <v>0</v>
      </c>
      <c r="AC2538">
        <v>0</v>
      </c>
      <c r="AD2538">
        <v>0</v>
      </c>
      <c r="AE2538">
        <v>1</v>
      </c>
      <c r="AF2538">
        <v>0</v>
      </c>
      <c r="AG2538">
        <v>0</v>
      </c>
      <c r="AH2538">
        <v>0</v>
      </c>
      <c r="AI2538">
        <v>0</v>
      </c>
      <c r="AJ2538" t="s">
        <v>4826</v>
      </c>
    </row>
    <row r="2539" spans="1:36" x14ac:dyDescent="0.3">
      <c r="A2539" s="1">
        <v>43287</v>
      </c>
      <c r="B2539" s="1" t="str">
        <f t="shared" si="117"/>
        <v>2018</v>
      </c>
      <c r="C2539" s="1" t="str">
        <f t="shared" si="118"/>
        <v>07</v>
      </c>
      <c r="D2539" s="1" t="str">
        <f t="shared" si="119"/>
        <v>06</v>
      </c>
      <c r="E2539" t="s">
        <v>2145</v>
      </c>
      <c r="F2539" t="s">
        <v>2195</v>
      </c>
      <c r="G2539" t="s">
        <v>2196</v>
      </c>
      <c r="H2539" t="s">
        <v>2200</v>
      </c>
      <c r="I2539" t="s">
        <v>2200</v>
      </c>
      <c r="J2539" t="s">
        <v>2219</v>
      </c>
      <c r="K2539" t="s">
        <v>2246</v>
      </c>
      <c r="L2539" t="s">
        <v>2200</v>
      </c>
      <c r="M2539">
        <v>0</v>
      </c>
      <c r="N2539">
        <v>0</v>
      </c>
      <c r="O2539">
        <v>0</v>
      </c>
      <c r="P2539">
        <v>0</v>
      </c>
      <c r="Q2539">
        <v>0</v>
      </c>
      <c r="R2539">
        <v>0</v>
      </c>
      <c r="S2539">
        <v>0</v>
      </c>
      <c r="T2539">
        <v>0</v>
      </c>
      <c r="U2539">
        <v>0</v>
      </c>
      <c r="V2539">
        <v>0</v>
      </c>
      <c r="W2539">
        <v>0</v>
      </c>
      <c r="X2539">
        <v>1</v>
      </c>
      <c r="Y2539">
        <v>0</v>
      </c>
      <c r="Z2539">
        <v>0</v>
      </c>
      <c r="AA2539" t="s">
        <v>2276</v>
      </c>
      <c r="AB2539">
        <v>0</v>
      </c>
      <c r="AC2539">
        <v>0</v>
      </c>
      <c r="AD2539">
        <v>0</v>
      </c>
      <c r="AE2539">
        <v>1</v>
      </c>
      <c r="AF2539">
        <v>0</v>
      </c>
      <c r="AG2539">
        <v>0</v>
      </c>
      <c r="AH2539">
        <v>0</v>
      </c>
      <c r="AI2539">
        <v>0</v>
      </c>
      <c r="AJ2539" t="s">
        <v>4827</v>
      </c>
    </row>
    <row r="2540" spans="1:36" x14ac:dyDescent="0.3">
      <c r="A2540" s="1">
        <v>43287</v>
      </c>
      <c r="B2540" s="1" t="str">
        <f t="shared" si="117"/>
        <v>2018</v>
      </c>
      <c r="C2540" s="1" t="str">
        <f t="shared" si="118"/>
        <v>07</v>
      </c>
      <c r="D2540" s="1" t="str">
        <f t="shared" si="119"/>
        <v>06</v>
      </c>
      <c r="E2540" t="s">
        <v>2132</v>
      </c>
      <c r="F2540" t="s">
        <v>2195</v>
      </c>
      <c r="G2540" t="s">
        <v>2196</v>
      </c>
      <c r="H2540" t="s">
        <v>2200</v>
      </c>
      <c r="I2540" t="s">
        <v>2200</v>
      </c>
      <c r="J2540" t="s">
        <v>2219</v>
      </c>
      <c r="K2540" t="s">
        <v>2246</v>
      </c>
      <c r="L2540" t="s">
        <v>2200</v>
      </c>
      <c r="M2540">
        <v>0</v>
      </c>
      <c r="N2540">
        <v>0</v>
      </c>
      <c r="O2540">
        <v>0</v>
      </c>
      <c r="P2540">
        <v>0</v>
      </c>
      <c r="Q2540">
        <v>0</v>
      </c>
      <c r="R2540">
        <v>0</v>
      </c>
      <c r="S2540">
        <v>0</v>
      </c>
      <c r="T2540">
        <v>0</v>
      </c>
      <c r="U2540">
        <v>0</v>
      </c>
      <c r="V2540">
        <v>0</v>
      </c>
      <c r="W2540">
        <v>0</v>
      </c>
      <c r="X2540">
        <v>1</v>
      </c>
      <c r="Y2540">
        <v>0</v>
      </c>
      <c r="Z2540">
        <v>0</v>
      </c>
      <c r="AA2540" t="s">
        <v>2276</v>
      </c>
      <c r="AB2540">
        <v>0</v>
      </c>
      <c r="AC2540">
        <v>0</v>
      </c>
      <c r="AD2540">
        <v>0</v>
      </c>
      <c r="AE2540">
        <v>1</v>
      </c>
      <c r="AF2540">
        <v>0</v>
      </c>
      <c r="AG2540">
        <v>0</v>
      </c>
      <c r="AH2540">
        <v>0</v>
      </c>
      <c r="AI2540">
        <v>0</v>
      </c>
      <c r="AJ2540" t="s">
        <v>4828</v>
      </c>
    </row>
    <row r="2541" spans="1:36" x14ac:dyDescent="0.3">
      <c r="A2541" s="1">
        <v>43287</v>
      </c>
      <c r="B2541" s="1" t="str">
        <f t="shared" si="117"/>
        <v>2018</v>
      </c>
      <c r="C2541" s="1" t="str">
        <f t="shared" si="118"/>
        <v>07</v>
      </c>
      <c r="D2541" s="1" t="str">
        <f t="shared" si="119"/>
        <v>06</v>
      </c>
      <c r="E2541" t="s">
        <v>2133</v>
      </c>
      <c r="F2541" t="s">
        <v>2195</v>
      </c>
      <c r="G2541" t="s">
        <v>2196</v>
      </c>
      <c r="H2541" t="s">
        <v>2200</v>
      </c>
      <c r="I2541" t="s">
        <v>2200</v>
      </c>
      <c r="J2541" t="s">
        <v>2219</v>
      </c>
      <c r="K2541" t="s">
        <v>2246</v>
      </c>
      <c r="L2541" t="s">
        <v>2200</v>
      </c>
      <c r="M2541">
        <v>0</v>
      </c>
      <c r="N2541">
        <v>0</v>
      </c>
      <c r="O2541">
        <v>0</v>
      </c>
      <c r="P2541">
        <v>0</v>
      </c>
      <c r="Q2541">
        <v>0</v>
      </c>
      <c r="R2541">
        <v>0</v>
      </c>
      <c r="S2541">
        <v>0</v>
      </c>
      <c r="T2541">
        <v>0</v>
      </c>
      <c r="U2541">
        <v>0</v>
      </c>
      <c r="V2541">
        <v>0</v>
      </c>
      <c r="W2541">
        <v>0</v>
      </c>
      <c r="X2541">
        <v>3</v>
      </c>
      <c r="Y2541">
        <v>0</v>
      </c>
      <c r="Z2541">
        <v>0</v>
      </c>
      <c r="AA2541" t="s">
        <v>2276</v>
      </c>
      <c r="AB2541">
        <v>0</v>
      </c>
      <c r="AC2541">
        <v>0</v>
      </c>
      <c r="AD2541">
        <v>0</v>
      </c>
      <c r="AE2541">
        <v>1</v>
      </c>
      <c r="AF2541">
        <v>0</v>
      </c>
      <c r="AG2541">
        <v>0</v>
      </c>
      <c r="AH2541">
        <v>0</v>
      </c>
      <c r="AI2541">
        <v>0</v>
      </c>
      <c r="AJ2541" t="s">
        <v>4829</v>
      </c>
    </row>
    <row r="2542" spans="1:36" x14ac:dyDescent="0.3">
      <c r="A2542" s="1">
        <v>43287</v>
      </c>
      <c r="B2542" s="1" t="str">
        <f t="shared" si="117"/>
        <v>2018</v>
      </c>
      <c r="C2542" s="1" t="str">
        <f t="shared" si="118"/>
        <v>07</v>
      </c>
      <c r="D2542" s="1" t="str">
        <f t="shared" si="119"/>
        <v>06</v>
      </c>
      <c r="E2542" t="s">
        <v>2146</v>
      </c>
      <c r="F2542" t="s">
        <v>2195</v>
      </c>
      <c r="G2542" t="s">
        <v>2196</v>
      </c>
      <c r="H2542" t="s">
        <v>2200</v>
      </c>
      <c r="I2542" t="s">
        <v>2200</v>
      </c>
      <c r="J2542" t="s">
        <v>2219</v>
      </c>
      <c r="K2542" t="s">
        <v>2246</v>
      </c>
      <c r="L2542" t="s">
        <v>2200</v>
      </c>
      <c r="M2542">
        <v>0</v>
      </c>
      <c r="N2542">
        <v>0</v>
      </c>
      <c r="O2542">
        <v>0</v>
      </c>
      <c r="P2542">
        <v>0</v>
      </c>
      <c r="Q2542">
        <v>0</v>
      </c>
      <c r="R2542">
        <v>0</v>
      </c>
      <c r="S2542">
        <v>0</v>
      </c>
      <c r="T2542">
        <v>0</v>
      </c>
      <c r="U2542">
        <v>0</v>
      </c>
      <c r="V2542">
        <v>0</v>
      </c>
      <c r="W2542">
        <v>0</v>
      </c>
      <c r="X2542">
        <v>10</v>
      </c>
      <c r="Y2542">
        <v>0</v>
      </c>
      <c r="Z2542">
        <v>0</v>
      </c>
      <c r="AA2542" t="s">
        <v>2276</v>
      </c>
      <c r="AB2542">
        <v>0</v>
      </c>
      <c r="AC2542">
        <v>0</v>
      </c>
      <c r="AD2542">
        <v>0</v>
      </c>
      <c r="AE2542">
        <v>1</v>
      </c>
      <c r="AF2542">
        <v>0</v>
      </c>
      <c r="AG2542">
        <v>0</v>
      </c>
      <c r="AH2542">
        <v>0</v>
      </c>
      <c r="AI2542">
        <v>0</v>
      </c>
      <c r="AJ2542" t="s">
        <v>4830</v>
      </c>
    </row>
    <row r="2543" spans="1:36" x14ac:dyDescent="0.3">
      <c r="A2543" s="1">
        <v>43287</v>
      </c>
      <c r="B2543" s="1" t="str">
        <f t="shared" si="117"/>
        <v>2018</v>
      </c>
      <c r="C2543" s="1" t="str">
        <f t="shared" si="118"/>
        <v>07</v>
      </c>
      <c r="D2543" s="1" t="str">
        <f t="shared" si="119"/>
        <v>06</v>
      </c>
      <c r="E2543" t="s">
        <v>2147</v>
      </c>
      <c r="F2543" t="s">
        <v>2195</v>
      </c>
      <c r="G2543" t="s">
        <v>2196</v>
      </c>
      <c r="H2543" t="s">
        <v>2197</v>
      </c>
      <c r="I2543" t="s">
        <v>2206</v>
      </c>
      <c r="J2543" t="s">
        <v>2217</v>
      </c>
      <c r="K2543" t="s">
        <v>2240</v>
      </c>
      <c r="L2543" t="s">
        <v>2274</v>
      </c>
      <c r="M2543">
        <v>0</v>
      </c>
      <c r="N2543">
        <v>0</v>
      </c>
      <c r="O2543">
        <v>0</v>
      </c>
      <c r="P2543">
        <v>0</v>
      </c>
      <c r="Q2543">
        <v>0</v>
      </c>
      <c r="R2543">
        <v>0</v>
      </c>
      <c r="S2543">
        <v>0</v>
      </c>
      <c r="T2543">
        <v>0</v>
      </c>
      <c r="U2543">
        <v>0</v>
      </c>
      <c r="V2543">
        <v>0</v>
      </c>
      <c r="W2543">
        <v>0</v>
      </c>
      <c r="X2543">
        <v>5</v>
      </c>
      <c r="Y2543">
        <v>0</v>
      </c>
      <c r="Z2543">
        <v>0</v>
      </c>
      <c r="AA2543" t="s">
        <v>2276</v>
      </c>
      <c r="AB2543">
        <v>0</v>
      </c>
      <c r="AC2543">
        <v>0</v>
      </c>
      <c r="AD2543">
        <v>0</v>
      </c>
      <c r="AE2543">
        <v>1</v>
      </c>
      <c r="AF2543">
        <v>0</v>
      </c>
      <c r="AG2543">
        <v>0</v>
      </c>
      <c r="AH2543">
        <v>0</v>
      </c>
      <c r="AI2543">
        <v>0</v>
      </c>
      <c r="AJ2543" t="s">
        <v>4831</v>
      </c>
    </row>
    <row r="2544" spans="1:36" x14ac:dyDescent="0.3">
      <c r="A2544" s="1">
        <v>43286</v>
      </c>
      <c r="B2544" s="1" t="str">
        <f t="shared" si="117"/>
        <v>2018</v>
      </c>
      <c r="C2544" s="1" t="str">
        <f t="shared" si="118"/>
        <v>07</v>
      </c>
      <c r="D2544" s="1" t="str">
        <f t="shared" si="119"/>
        <v>05</v>
      </c>
      <c r="E2544" t="s">
        <v>2148</v>
      </c>
      <c r="F2544" t="s">
        <v>2195</v>
      </c>
      <c r="G2544" t="s">
        <v>2196</v>
      </c>
      <c r="H2544" t="s">
        <v>2199</v>
      </c>
      <c r="I2544" t="s">
        <v>2206</v>
      </c>
      <c r="J2544" t="s">
        <v>2217</v>
      </c>
      <c r="K2544" t="s">
        <v>2240</v>
      </c>
      <c r="L2544" t="s">
        <v>2263</v>
      </c>
      <c r="M2544">
        <v>0</v>
      </c>
      <c r="N2544">
        <v>0</v>
      </c>
      <c r="O2544">
        <v>0</v>
      </c>
      <c r="P2544">
        <v>0</v>
      </c>
      <c r="Q2544">
        <v>0</v>
      </c>
      <c r="R2544">
        <v>0</v>
      </c>
      <c r="S2544">
        <v>0</v>
      </c>
      <c r="T2544">
        <v>0</v>
      </c>
      <c r="U2544">
        <v>0</v>
      </c>
      <c r="V2544">
        <v>1</v>
      </c>
      <c r="W2544">
        <v>0</v>
      </c>
      <c r="X2544">
        <v>0</v>
      </c>
      <c r="Y2544">
        <v>0</v>
      </c>
      <c r="Z2544">
        <v>0</v>
      </c>
      <c r="AA2544" t="s">
        <v>2276</v>
      </c>
      <c r="AB2544">
        <v>0</v>
      </c>
      <c r="AC2544">
        <v>0</v>
      </c>
      <c r="AD2544">
        <v>0</v>
      </c>
      <c r="AE2544">
        <v>1</v>
      </c>
      <c r="AF2544">
        <v>0</v>
      </c>
      <c r="AG2544">
        <v>0</v>
      </c>
      <c r="AH2544">
        <v>0</v>
      </c>
      <c r="AI2544">
        <v>0</v>
      </c>
      <c r="AJ2544" t="s">
        <v>4832</v>
      </c>
    </row>
    <row r="2545" spans="1:36" x14ac:dyDescent="0.3">
      <c r="A2545" s="1">
        <v>43284</v>
      </c>
      <c r="B2545" s="1" t="str">
        <f t="shared" si="117"/>
        <v>2018</v>
      </c>
      <c r="C2545" s="1" t="str">
        <f t="shared" si="118"/>
        <v>07</v>
      </c>
      <c r="D2545" s="1" t="str">
        <f t="shared" si="119"/>
        <v>03</v>
      </c>
      <c r="E2545" t="s">
        <v>2145</v>
      </c>
      <c r="F2545" t="s">
        <v>2195</v>
      </c>
      <c r="G2545" t="s">
        <v>2196</v>
      </c>
      <c r="H2545" t="s">
        <v>2200</v>
      </c>
      <c r="I2545" t="s">
        <v>2200</v>
      </c>
      <c r="J2545" t="s">
        <v>2219</v>
      </c>
      <c r="K2545" t="s">
        <v>2246</v>
      </c>
      <c r="L2545" t="s">
        <v>2200</v>
      </c>
      <c r="M2545">
        <v>0</v>
      </c>
      <c r="N2545">
        <v>0</v>
      </c>
      <c r="O2545">
        <v>0</v>
      </c>
      <c r="P2545">
        <v>0</v>
      </c>
      <c r="Q2545">
        <v>0</v>
      </c>
      <c r="R2545">
        <v>0</v>
      </c>
      <c r="S2545">
        <v>0</v>
      </c>
      <c r="T2545">
        <v>0</v>
      </c>
      <c r="U2545">
        <v>0</v>
      </c>
      <c r="V2545">
        <v>0</v>
      </c>
      <c r="W2545">
        <v>0</v>
      </c>
      <c r="X2545">
        <v>1</v>
      </c>
      <c r="Y2545">
        <v>0</v>
      </c>
      <c r="Z2545">
        <v>0</v>
      </c>
      <c r="AA2545" t="s">
        <v>2276</v>
      </c>
      <c r="AB2545">
        <v>0</v>
      </c>
      <c r="AC2545">
        <v>0</v>
      </c>
      <c r="AD2545">
        <v>0</v>
      </c>
      <c r="AE2545">
        <v>1</v>
      </c>
      <c r="AF2545">
        <v>0</v>
      </c>
      <c r="AG2545">
        <v>0</v>
      </c>
      <c r="AH2545">
        <v>0</v>
      </c>
      <c r="AI2545">
        <v>0</v>
      </c>
      <c r="AJ2545" t="s">
        <v>4833</v>
      </c>
    </row>
    <row r="2546" spans="1:36" x14ac:dyDescent="0.3">
      <c r="A2546" s="1">
        <v>43284</v>
      </c>
      <c r="B2546" s="1" t="str">
        <f t="shared" si="117"/>
        <v>2018</v>
      </c>
      <c r="C2546" s="1" t="str">
        <f t="shared" si="118"/>
        <v>07</v>
      </c>
      <c r="D2546" s="1" t="str">
        <f t="shared" si="119"/>
        <v>03</v>
      </c>
      <c r="E2546" t="s">
        <v>2145</v>
      </c>
      <c r="F2546" t="s">
        <v>2195</v>
      </c>
      <c r="G2546" t="s">
        <v>2196</v>
      </c>
      <c r="H2546" t="s">
        <v>2200</v>
      </c>
      <c r="I2546" t="s">
        <v>2200</v>
      </c>
      <c r="J2546" t="s">
        <v>2219</v>
      </c>
      <c r="K2546" t="s">
        <v>2246</v>
      </c>
      <c r="L2546" t="s">
        <v>2200</v>
      </c>
      <c r="M2546">
        <v>0</v>
      </c>
      <c r="N2546">
        <v>0</v>
      </c>
      <c r="O2546">
        <v>0</v>
      </c>
      <c r="P2546">
        <v>0</v>
      </c>
      <c r="Q2546">
        <v>0</v>
      </c>
      <c r="R2546">
        <v>0</v>
      </c>
      <c r="S2546">
        <v>0</v>
      </c>
      <c r="T2546">
        <v>0</v>
      </c>
      <c r="U2546">
        <v>0</v>
      </c>
      <c r="V2546">
        <v>0</v>
      </c>
      <c r="W2546">
        <v>0</v>
      </c>
      <c r="X2546">
        <v>1</v>
      </c>
      <c r="Y2546">
        <v>0</v>
      </c>
      <c r="Z2546">
        <v>0</v>
      </c>
      <c r="AA2546" t="s">
        <v>2276</v>
      </c>
      <c r="AB2546">
        <v>0</v>
      </c>
      <c r="AC2546">
        <v>0</v>
      </c>
      <c r="AD2546">
        <v>0</v>
      </c>
      <c r="AE2546">
        <v>1</v>
      </c>
      <c r="AF2546">
        <v>0</v>
      </c>
      <c r="AG2546">
        <v>0</v>
      </c>
      <c r="AH2546">
        <v>0</v>
      </c>
      <c r="AI2546">
        <v>0</v>
      </c>
      <c r="AJ2546" t="s">
        <v>4834</v>
      </c>
    </row>
    <row r="2547" spans="1:36" x14ac:dyDescent="0.3">
      <c r="A2547" s="1">
        <v>43284</v>
      </c>
      <c r="B2547" s="1" t="str">
        <f t="shared" si="117"/>
        <v>2018</v>
      </c>
      <c r="C2547" s="1" t="str">
        <f t="shared" si="118"/>
        <v>07</v>
      </c>
      <c r="D2547" s="1" t="str">
        <f t="shared" si="119"/>
        <v>03</v>
      </c>
      <c r="E2547" t="s">
        <v>2145</v>
      </c>
      <c r="F2547" t="s">
        <v>2195</v>
      </c>
      <c r="G2547" t="s">
        <v>2196</v>
      </c>
      <c r="H2547" t="s">
        <v>2200</v>
      </c>
      <c r="I2547" t="s">
        <v>2200</v>
      </c>
      <c r="J2547" t="s">
        <v>2219</v>
      </c>
      <c r="K2547" t="s">
        <v>2246</v>
      </c>
      <c r="L2547" t="s">
        <v>2200</v>
      </c>
      <c r="M2547">
        <v>0</v>
      </c>
      <c r="N2547">
        <v>0</v>
      </c>
      <c r="O2547">
        <v>0</v>
      </c>
      <c r="P2547">
        <v>0</v>
      </c>
      <c r="Q2547">
        <v>0</v>
      </c>
      <c r="R2547">
        <v>0</v>
      </c>
      <c r="S2547">
        <v>0</v>
      </c>
      <c r="T2547">
        <v>0</v>
      </c>
      <c r="U2547">
        <v>0</v>
      </c>
      <c r="V2547">
        <v>0</v>
      </c>
      <c r="W2547">
        <v>0</v>
      </c>
      <c r="X2547">
        <v>1</v>
      </c>
      <c r="Y2547">
        <v>0</v>
      </c>
      <c r="Z2547">
        <v>0</v>
      </c>
      <c r="AA2547" t="s">
        <v>2276</v>
      </c>
      <c r="AB2547">
        <v>0</v>
      </c>
      <c r="AC2547">
        <v>0</v>
      </c>
      <c r="AD2547">
        <v>0</v>
      </c>
      <c r="AE2547">
        <v>1</v>
      </c>
      <c r="AF2547">
        <v>0</v>
      </c>
      <c r="AG2547">
        <v>0</v>
      </c>
      <c r="AH2547">
        <v>0</v>
      </c>
      <c r="AI2547">
        <v>0</v>
      </c>
      <c r="AJ2547" t="s">
        <v>4835</v>
      </c>
    </row>
    <row r="2548" spans="1:36" x14ac:dyDescent="0.3">
      <c r="A2548" s="1">
        <v>43284</v>
      </c>
      <c r="B2548" s="1" t="str">
        <f t="shared" si="117"/>
        <v>2018</v>
      </c>
      <c r="C2548" s="1" t="str">
        <f t="shared" si="118"/>
        <v>07</v>
      </c>
      <c r="D2548" s="1" t="str">
        <f t="shared" si="119"/>
        <v>03</v>
      </c>
      <c r="E2548" t="s">
        <v>2145</v>
      </c>
      <c r="F2548" t="s">
        <v>2195</v>
      </c>
      <c r="G2548" t="s">
        <v>2196</v>
      </c>
      <c r="H2548" t="s">
        <v>2200</v>
      </c>
      <c r="I2548" t="s">
        <v>2200</v>
      </c>
      <c r="J2548" t="s">
        <v>2219</v>
      </c>
      <c r="K2548" t="s">
        <v>2246</v>
      </c>
      <c r="L2548" t="s">
        <v>2200</v>
      </c>
      <c r="M2548">
        <v>0</v>
      </c>
      <c r="N2548">
        <v>0</v>
      </c>
      <c r="O2548">
        <v>0</v>
      </c>
      <c r="P2548">
        <v>0</v>
      </c>
      <c r="Q2548">
        <v>0</v>
      </c>
      <c r="R2548">
        <v>0</v>
      </c>
      <c r="S2548">
        <v>0</v>
      </c>
      <c r="T2548">
        <v>0</v>
      </c>
      <c r="U2548">
        <v>0</v>
      </c>
      <c r="V2548">
        <v>0</v>
      </c>
      <c r="W2548">
        <v>0</v>
      </c>
      <c r="X2548">
        <v>1</v>
      </c>
      <c r="Y2548">
        <v>0</v>
      </c>
      <c r="Z2548">
        <v>0</v>
      </c>
      <c r="AA2548" t="s">
        <v>2276</v>
      </c>
      <c r="AB2548">
        <v>0</v>
      </c>
      <c r="AC2548">
        <v>0</v>
      </c>
      <c r="AD2548">
        <v>0</v>
      </c>
      <c r="AE2548">
        <v>1</v>
      </c>
      <c r="AF2548">
        <v>0</v>
      </c>
      <c r="AG2548">
        <v>0</v>
      </c>
      <c r="AH2548">
        <v>0</v>
      </c>
      <c r="AI2548">
        <v>0</v>
      </c>
      <c r="AJ2548" t="s">
        <v>4836</v>
      </c>
    </row>
    <row r="2549" spans="1:36" x14ac:dyDescent="0.3">
      <c r="A2549" s="1">
        <v>43280</v>
      </c>
      <c r="B2549" s="1" t="str">
        <f t="shared" si="117"/>
        <v>2018</v>
      </c>
      <c r="C2549" s="1" t="str">
        <f t="shared" si="118"/>
        <v>06</v>
      </c>
      <c r="D2549" s="1" t="str">
        <f t="shared" si="119"/>
        <v>29</v>
      </c>
      <c r="E2549" t="s">
        <v>2149</v>
      </c>
      <c r="F2549" t="s">
        <v>2195</v>
      </c>
      <c r="G2549" t="s">
        <v>2196</v>
      </c>
      <c r="H2549" t="s">
        <v>2197</v>
      </c>
      <c r="I2549" t="s">
        <v>2200</v>
      </c>
      <c r="J2549" t="s">
        <v>2200</v>
      </c>
      <c r="K2549" t="s">
        <v>2250</v>
      </c>
      <c r="L2549" t="s">
        <v>2269</v>
      </c>
      <c r="M2549">
        <v>0</v>
      </c>
      <c r="N2549">
        <v>0</v>
      </c>
      <c r="O2549">
        <v>0</v>
      </c>
      <c r="P2549">
        <v>0</v>
      </c>
      <c r="Q2549">
        <v>0</v>
      </c>
      <c r="R2549">
        <v>0</v>
      </c>
      <c r="S2549">
        <v>0</v>
      </c>
      <c r="T2549">
        <v>0</v>
      </c>
      <c r="U2549">
        <v>0</v>
      </c>
      <c r="V2549">
        <v>0</v>
      </c>
      <c r="W2549">
        <v>0</v>
      </c>
      <c r="X2549">
        <v>0</v>
      </c>
      <c r="Y2549">
        <v>0</v>
      </c>
      <c r="Z2549">
        <v>0</v>
      </c>
      <c r="AA2549" t="s">
        <v>2276</v>
      </c>
      <c r="AB2549">
        <v>0</v>
      </c>
      <c r="AC2549">
        <v>0</v>
      </c>
      <c r="AD2549">
        <v>0</v>
      </c>
      <c r="AE2549">
        <v>1</v>
      </c>
      <c r="AF2549">
        <v>0</v>
      </c>
      <c r="AG2549">
        <v>0</v>
      </c>
      <c r="AH2549">
        <v>0</v>
      </c>
      <c r="AI2549">
        <v>0</v>
      </c>
      <c r="AJ2549" t="s">
        <v>4837</v>
      </c>
    </row>
    <row r="2550" spans="1:36" x14ac:dyDescent="0.3">
      <c r="A2550" s="1">
        <v>43280</v>
      </c>
      <c r="B2550" s="1" t="str">
        <f t="shared" si="117"/>
        <v>2018</v>
      </c>
      <c r="C2550" s="1" t="str">
        <f t="shared" si="118"/>
        <v>06</v>
      </c>
      <c r="D2550" s="1" t="str">
        <f t="shared" si="119"/>
        <v>29</v>
      </c>
      <c r="E2550" t="s">
        <v>2150</v>
      </c>
      <c r="F2550" t="s">
        <v>2195</v>
      </c>
      <c r="G2550" t="s">
        <v>2196</v>
      </c>
      <c r="H2550" t="s">
        <v>2197</v>
      </c>
      <c r="I2550" t="s">
        <v>2200</v>
      </c>
      <c r="J2550" t="s">
        <v>2200</v>
      </c>
      <c r="K2550" t="s">
        <v>2250</v>
      </c>
      <c r="L2550" t="s">
        <v>2269</v>
      </c>
      <c r="M2550">
        <v>0</v>
      </c>
      <c r="N2550">
        <v>0</v>
      </c>
      <c r="O2550">
        <v>0</v>
      </c>
      <c r="P2550">
        <v>0</v>
      </c>
      <c r="Q2550">
        <v>0</v>
      </c>
      <c r="R2550">
        <v>0</v>
      </c>
      <c r="S2550">
        <v>0</v>
      </c>
      <c r="T2550">
        <v>0</v>
      </c>
      <c r="U2550">
        <v>0</v>
      </c>
      <c r="V2550">
        <v>0</v>
      </c>
      <c r="W2550">
        <v>0</v>
      </c>
      <c r="X2550">
        <v>0</v>
      </c>
      <c r="Y2550">
        <v>0</v>
      </c>
      <c r="Z2550">
        <v>0</v>
      </c>
      <c r="AA2550" t="s">
        <v>2276</v>
      </c>
      <c r="AB2550">
        <v>0</v>
      </c>
      <c r="AC2550">
        <v>0</v>
      </c>
      <c r="AD2550">
        <v>0</v>
      </c>
      <c r="AE2550">
        <v>1</v>
      </c>
      <c r="AF2550">
        <v>0</v>
      </c>
      <c r="AG2550">
        <v>0</v>
      </c>
      <c r="AH2550">
        <v>0</v>
      </c>
      <c r="AI2550">
        <v>0</v>
      </c>
      <c r="AJ2550" t="s">
        <v>4838</v>
      </c>
    </row>
    <row r="2551" spans="1:36" x14ac:dyDescent="0.3">
      <c r="A2551" s="1">
        <v>43280</v>
      </c>
      <c r="B2551" s="1" t="str">
        <f t="shared" si="117"/>
        <v>2018</v>
      </c>
      <c r="C2551" s="1" t="str">
        <f t="shared" si="118"/>
        <v>06</v>
      </c>
      <c r="D2551" s="1" t="str">
        <f t="shared" si="119"/>
        <v>29</v>
      </c>
      <c r="E2551" t="s">
        <v>2151</v>
      </c>
      <c r="F2551" t="s">
        <v>2195</v>
      </c>
      <c r="G2551" t="s">
        <v>2196</v>
      </c>
      <c r="H2551" t="s">
        <v>2200</v>
      </c>
      <c r="I2551" t="s">
        <v>2200</v>
      </c>
      <c r="J2551" t="s">
        <v>2219</v>
      </c>
      <c r="K2551" t="s">
        <v>2246</v>
      </c>
      <c r="L2551" t="s">
        <v>2200</v>
      </c>
      <c r="M2551">
        <v>0</v>
      </c>
      <c r="N2551">
        <v>0</v>
      </c>
      <c r="O2551">
        <v>0</v>
      </c>
      <c r="P2551">
        <v>0</v>
      </c>
      <c r="Q2551">
        <v>0</v>
      </c>
      <c r="R2551">
        <v>0</v>
      </c>
      <c r="S2551">
        <v>0</v>
      </c>
      <c r="T2551">
        <v>0</v>
      </c>
      <c r="U2551">
        <v>0</v>
      </c>
      <c r="V2551">
        <v>0</v>
      </c>
      <c r="W2551">
        <v>0</v>
      </c>
      <c r="X2551">
        <v>1</v>
      </c>
      <c r="Y2551">
        <v>0</v>
      </c>
      <c r="Z2551">
        <v>0</v>
      </c>
      <c r="AA2551" t="s">
        <v>2276</v>
      </c>
      <c r="AB2551">
        <v>0</v>
      </c>
      <c r="AC2551">
        <v>0</v>
      </c>
      <c r="AD2551">
        <v>0</v>
      </c>
      <c r="AE2551">
        <v>1</v>
      </c>
      <c r="AF2551">
        <v>0</v>
      </c>
      <c r="AG2551">
        <v>0</v>
      </c>
      <c r="AH2551">
        <v>0</v>
      </c>
      <c r="AI2551">
        <v>0</v>
      </c>
      <c r="AJ2551" t="s">
        <v>4839</v>
      </c>
    </row>
    <row r="2552" spans="1:36" x14ac:dyDescent="0.3">
      <c r="A2552" s="1">
        <v>43273</v>
      </c>
      <c r="B2552" s="1" t="str">
        <f t="shared" si="117"/>
        <v>2018</v>
      </c>
      <c r="C2552" s="1" t="str">
        <f t="shared" si="118"/>
        <v>06</v>
      </c>
      <c r="D2552" s="1" t="str">
        <f t="shared" si="119"/>
        <v>22</v>
      </c>
      <c r="E2552" t="s">
        <v>2151</v>
      </c>
      <c r="F2552" t="s">
        <v>2195</v>
      </c>
      <c r="G2552" t="s">
        <v>2196</v>
      </c>
      <c r="H2552" t="s">
        <v>2200</v>
      </c>
      <c r="I2552" t="s">
        <v>2200</v>
      </c>
      <c r="J2552" t="s">
        <v>2219</v>
      </c>
      <c r="K2552" t="s">
        <v>2246</v>
      </c>
      <c r="L2552" t="s">
        <v>2200</v>
      </c>
      <c r="M2552">
        <v>0</v>
      </c>
      <c r="N2552">
        <v>0</v>
      </c>
      <c r="O2552">
        <v>0</v>
      </c>
      <c r="P2552">
        <v>0</v>
      </c>
      <c r="Q2552">
        <v>0</v>
      </c>
      <c r="R2552">
        <v>0</v>
      </c>
      <c r="S2552">
        <v>0</v>
      </c>
      <c r="T2552">
        <v>0</v>
      </c>
      <c r="U2552">
        <v>0</v>
      </c>
      <c r="V2552">
        <v>0</v>
      </c>
      <c r="W2552">
        <v>0</v>
      </c>
      <c r="X2552">
        <v>1</v>
      </c>
      <c r="Y2552">
        <v>0</v>
      </c>
      <c r="Z2552">
        <v>0</v>
      </c>
      <c r="AA2552" t="s">
        <v>2276</v>
      </c>
      <c r="AB2552">
        <v>0</v>
      </c>
      <c r="AC2552">
        <v>0</v>
      </c>
      <c r="AD2552">
        <v>0</v>
      </c>
      <c r="AE2552">
        <v>1</v>
      </c>
      <c r="AF2552">
        <v>0</v>
      </c>
      <c r="AG2552">
        <v>0</v>
      </c>
      <c r="AH2552">
        <v>0</v>
      </c>
      <c r="AI2552">
        <v>0</v>
      </c>
      <c r="AJ2552" t="s">
        <v>4840</v>
      </c>
    </row>
    <row r="2553" spans="1:36" x14ac:dyDescent="0.3">
      <c r="A2553" s="1">
        <v>43273</v>
      </c>
      <c r="B2553" s="1" t="str">
        <f t="shared" si="117"/>
        <v>2018</v>
      </c>
      <c r="C2553" s="1" t="str">
        <f t="shared" si="118"/>
        <v>06</v>
      </c>
      <c r="D2553" s="1" t="str">
        <f t="shared" si="119"/>
        <v>22</v>
      </c>
      <c r="E2553" t="s">
        <v>2152</v>
      </c>
      <c r="F2553" t="s">
        <v>2195</v>
      </c>
      <c r="G2553" t="s">
        <v>2196</v>
      </c>
      <c r="H2553" t="s">
        <v>2200</v>
      </c>
      <c r="I2553" t="s">
        <v>2200</v>
      </c>
      <c r="J2553" t="s">
        <v>2219</v>
      </c>
      <c r="K2553" t="s">
        <v>2246</v>
      </c>
      <c r="L2553" t="s">
        <v>2200</v>
      </c>
      <c r="M2553">
        <v>0</v>
      </c>
      <c r="N2553">
        <v>0</v>
      </c>
      <c r="O2553">
        <v>0</v>
      </c>
      <c r="P2553">
        <v>0</v>
      </c>
      <c r="Q2553">
        <v>0</v>
      </c>
      <c r="R2553">
        <v>0</v>
      </c>
      <c r="S2553">
        <v>0</v>
      </c>
      <c r="T2553">
        <v>0</v>
      </c>
      <c r="U2553">
        <v>0</v>
      </c>
      <c r="V2553">
        <v>0</v>
      </c>
      <c r="W2553">
        <v>0</v>
      </c>
      <c r="X2553">
        <v>0</v>
      </c>
      <c r="Y2553">
        <v>0</v>
      </c>
      <c r="Z2553">
        <v>0</v>
      </c>
      <c r="AA2553" t="s">
        <v>2276</v>
      </c>
      <c r="AB2553">
        <v>0</v>
      </c>
      <c r="AC2553">
        <v>0</v>
      </c>
      <c r="AD2553">
        <v>0</v>
      </c>
      <c r="AE2553">
        <v>1</v>
      </c>
      <c r="AF2553">
        <v>0</v>
      </c>
      <c r="AG2553">
        <v>0</v>
      </c>
      <c r="AH2553">
        <v>0</v>
      </c>
      <c r="AI2553">
        <v>0</v>
      </c>
      <c r="AJ2553" t="s">
        <v>4841</v>
      </c>
    </row>
    <row r="2554" spans="1:36" x14ac:dyDescent="0.3">
      <c r="A2554" s="1">
        <v>43273</v>
      </c>
      <c r="B2554" s="1" t="str">
        <f t="shared" si="117"/>
        <v>2018</v>
      </c>
      <c r="C2554" s="1" t="str">
        <f t="shared" si="118"/>
        <v>06</v>
      </c>
      <c r="D2554" s="1" t="str">
        <f t="shared" si="119"/>
        <v>22</v>
      </c>
      <c r="E2554" t="s">
        <v>2151</v>
      </c>
      <c r="F2554" t="s">
        <v>2195</v>
      </c>
      <c r="G2554" t="s">
        <v>2196</v>
      </c>
      <c r="H2554" t="s">
        <v>2200</v>
      </c>
      <c r="I2554" t="s">
        <v>2200</v>
      </c>
      <c r="J2554" t="s">
        <v>2219</v>
      </c>
      <c r="K2554" t="s">
        <v>2246</v>
      </c>
      <c r="L2554" t="s">
        <v>2200</v>
      </c>
      <c r="M2554">
        <v>0</v>
      </c>
      <c r="N2554">
        <v>0</v>
      </c>
      <c r="O2554">
        <v>0</v>
      </c>
      <c r="P2554">
        <v>0</v>
      </c>
      <c r="Q2554">
        <v>0</v>
      </c>
      <c r="R2554">
        <v>0</v>
      </c>
      <c r="S2554">
        <v>0</v>
      </c>
      <c r="T2554">
        <v>0</v>
      </c>
      <c r="U2554">
        <v>0</v>
      </c>
      <c r="V2554">
        <v>0</v>
      </c>
      <c r="W2554">
        <v>0</v>
      </c>
      <c r="X2554">
        <v>1</v>
      </c>
      <c r="Y2554">
        <v>0</v>
      </c>
      <c r="Z2554">
        <v>0</v>
      </c>
      <c r="AA2554" t="s">
        <v>2276</v>
      </c>
      <c r="AB2554">
        <v>0</v>
      </c>
      <c r="AC2554">
        <v>0</v>
      </c>
      <c r="AD2554">
        <v>0</v>
      </c>
      <c r="AE2554">
        <v>1</v>
      </c>
      <c r="AF2554">
        <v>0</v>
      </c>
      <c r="AG2554">
        <v>0</v>
      </c>
      <c r="AH2554">
        <v>0</v>
      </c>
      <c r="AI2554">
        <v>0</v>
      </c>
      <c r="AJ2554" t="s">
        <v>4842</v>
      </c>
    </row>
    <row r="2555" spans="1:36" x14ac:dyDescent="0.3">
      <c r="A2555" s="1">
        <v>43273</v>
      </c>
      <c r="B2555" s="1" t="str">
        <f t="shared" si="117"/>
        <v>2018</v>
      </c>
      <c r="C2555" s="1" t="str">
        <f t="shared" si="118"/>
        <v>06</v>
      </c>
      <c r="D2555" s="1" t="str">
        <f t="shared" si="119"/>
        <v>22</v>
      </c>
      <c r="E2555" t="s">
        <v>2151</v>
      </c>
      <c r="F2555" t="s">
        <v>2195</v>
      </c>
      <c r="G2555" t="s">
        <v>2196</v>
      </c>
      <c r="H2555" t="s">
        <v>2200</v>
      </c>
      <c r="I2555" t="s">
        <v>2200</v>
      </c>
      <c r="J2555" t="s">
        <v>2219</v>
      </c>
      <c r="K2555" t="s">
        <v>2246</v>
      </c>
      <c r="L2555" t="s">
        <v>2200</v>
      </c>
      <c r="M2555">
        <v>0</v>
      </c>
      <c r="N2555">
        <v>0</v>
      </c>
      <c r="O2555">
        <v>0</v>
      </c>
      <c r="P2555">
        <v>0</v>
      </c>
      <c r="Q2555">
        <v>0</v>
      </c>
      <c r="R2555">
        <v>0</v>
      </c>
      <c r="S2555">
        <v>0</v>
      </c>
      <c r="T2555">
        <v>0</v>
      </c>
      <c r="U2555">
        <v>0</v>
      </c>
      <c r="V2555">
        <v>0</v>
      </c>
      <c r="W2555">
        <v>0</v>
      </c>
      <c r="X2555">
        <v>1</v>
      </c>
      <c r="Y2555">
        <v>0</v>
      </c>
      <c r="Z2555">
        <v>0</v>
      </c>
      <c r="AA2555" t="s">
        <v>2276</v>
      </c>
      <c r="AB2555">
        <v>0</v>
      </c>
      <c r="AC2555">
        <v>0</v>
      </c>
      <c r="AD2555">
        <v>0</v>
      </c>
      <c r="AE2555">
        <v>1</v>
      </c>
      <c r="AF2555">
        <v>0</v>
      </c>
      <c r="AG2555">
        <v>0</v>
      </c>
      <c r="AH2555">
        <v>0</v>
      </c>
      <c r="AI2555">
        <v>0</v>
      </c>
      <c r="AJ2555" t="s">
        <v>4843</v>
      </c>
    </row>
    <row r="2556" spans="1:36" x14ac:dyDescent="0.3">
      <c r="A2556" s="1">
        <v>43270</v>
      </c>
      <c r="B2556" s="1" t="str">
        <f t="shared" si="117"/>
        <v>2018</v>
      </c>
      <c r="C2556" s="1" t="str">
        <f t="shared" si="118"/>
        <v>06</v>
      </c>
      <c r="D2556" s="1" t="str">
        <f t="shared" si="119"/>
        <v>19</v>
      </c>
      <c r="E2556" t="s">
        <v>2153</v>
      </c>
      <c r="F2556" t="s">
        <v>2195</v>
      </c>
      <c r="G2556" t="s">
        <v>2196</v>
      </c>
      <c r="H2556" t="s">
        <v>2200</v>
      </c>
      <c r="I2556" t="s">
        <v>2200</v>
      </c>
      <c r="J2556" t="s">
        <v>2219</v>
      </c>
      <c r="K2556" t="s">
        <v>2246</v>
      </c>
      <c r="L2556" t="s">
        <v>2200</v>
      </c>
      <c r="M2556">
        <v>0</v>
      </c>
      <c r="N2556">
        <v>0</v>
      </c>
      <c r="O2556">
        <v>0</v>
      </c>
      <c r="P2556">
        <v>0</v>
      </c>
      <c r="Q2556">
        <v>0</v>
      </c>
      <c r="R2556">
        <v>0</v>
      </c>
      <c r="S2556">
        <v>0</v>
      </c>
      <c r="T2556">
        <v>0</v>
      </c>
      <c r="U2556">
        <v>0</v>
      </c>
      <c r="V2556">
        <v>1</v>
      </c>
      <c r="W2556">
        <v>0</v>
      </c>
      <c r="X2556">
        <v>0</v>
      </c>
      <c r="Y2556">
        <v>0</v>
      </c>
      <c r="Z2556">
        <v>0</v>
      </c>
      <c r="AA2556" t="s">
        <v>2276</v>
      </c>
      <c r="AB2556">
        <v>0</v>
      </c>
      <c r="AC2556">
        <v>0</v>
      </c>
      <c r="AD2556">
        <v>0</v>
      </c>
      <c r="AE2556">
        <v>1</v>
      </c>
      <c r="AF2556">
        <v>0</v>
      </c>
      <c r="AG2556">
        <v>0</v>
      </c>
      <c r="AH2556">
        <v>0</v>
      </c>
      <c r="AI2556">
        <v>0</v>
      </c>
      <c r="AJ2556" t="s">
        <v>4844</v>
      </c>
    </row>
    <row r="2557" spans="1:36" x14ac:dyDescent="0.3">
      <c r="A2557" s="1">
        <v>43261</v>
      </c>
      <c r="B2557" s="1" t="str">
        <f t="shared" si="117"/>
        <v>2018</v>
      </c>
      <c r="C2557" s="1" t="str">
        <f t="shared" si="118"/>
        <v>06</v>
      </c>
      <c r="D2557" s="1" t="str">
        <f t="shared" si="119"/>
        <v>10</v>
      </c>
      <c r="E2557" t="s">
        <v>2154</v>
      </c>
      <c r="F2557" t="s">
        <v>2195</v>
      </c>
      <c r="G2557" t="s">
        <v>2196</v>
      </c>
      <c r="H2557" t="s">
        <v>2200</v>
      </c>
      <c r="I2557" t="s">
        <v>2200</v>
      </c>
      <c r="J2557" t="s">
        <v>2219</v>
      </c>
      <c r="K2557" t="s">
        <v>2246</v>
      </c>
      <c r="L2557" t="s">
        <v>2200</v>
      </c>
      <c r="M2557">
        <v>0</v>
      </c>
      <c r="N2557">
        <v>0</v>
      </c>
      <c r="O2557">
        <v>0</v>
      </c>
      <c r="P2557">
        <v>0</v>
      </c>
      <c r="Q2557">
        <v>0</v>
      </c>
      <c r="R2557">
        <v>0</v>
      </c>
      <c r="S2557">
        <v>0</v>
      </c>
      <c r="T2557">
        <v>0</v>
      </c>
      <c r="U2557">
        <v>0</v>
      </c>
      <c r="V2557">
        <v>1</v>
      </c>
      <c r="W2557">
        <v>0</v>
      </c>
      <c r="X2557">
        <v>0</v>
      </c>
      <c r="Y2557">
        <v>0</v>
      </c>
      <c r="Z2557">
        <v>0</v>
      </c>
      <c r="AA2557" t="s">
        <v>2276</v>
      </c>
      <c r="AB2557">
        <v>0</v>
      </c>
      <c r="AC2557">
        <v>0</v>
      </c>
      <c r="AD2557">
        <v>0</v>
      </c>
      <c r="AE2557">
        <v>1</v>
      </c>
      <c r="AF2557">
        <v>0</v>
      </c>
      <c r="AG2557">
        <v>0</v>
      </c>
      <c r="AH2557">
        <v>0</v>
      </c>
      <c r="AI2557">
        <v>0</v>
      </c>
      <c r="AJ2557" t="s">
        <v>4845</v>
      </c>
    </row>
    <row r="2558" spans="1:36" x14ac:dyDescent="0.3">
      <c r="A2558" s="1">
        <v>43259</v>
      </c>
      <c r="B2558" s="1" t="str">
        <f t="shared" si="117"/>
        <v>2018</v>
      </c>
      <c r="C2558" s="1" t="str">
        <f t="shared" si="118"/>
        <v>06</v>
      </c>
      <c r="D2558" s="1" t="str">
        <f t="shared" si="119"/>
        <v>08</v>
      </c>
      <c r="E2558" t="s">
        <v>2155</v>
      </c>
      <c r="F2558" t="s">
        <v>2195</v>
      </c>
      <c r="G2558" t="s">
        <v>2196</v>
      </c>
      <c r="H2558" t="s">
        <v>2197</v>
      </c>
      <c r="I2558" t="s">
        <v>2206</v>
      </c>
      <c r="J2558" t="s">
        <v>2217</v>
      </c>
      <c r="K2558" t="s">
        <v>2240</v>
      </c>
      <c r="L2558" t="s">
        <v>2269</v>
      </c>
      <c r="M2558">
        <v>0</v>
      </c>
      <c r="N2558">
        <v>0</v>
      </c>
      <c r="O2558">
        <v>0</v>
      </c>
      <c r="P2558">
        <v>0</v>
      </c>
      <c r="Q2558">
        <v>0</v>
      </c>
      <c r="R2558">
        <v>0</v>
      </c>
      <c r="S2558">
        <v>0</v>
      </c>
      <c r="T2558">
        <v>0</v>
      </c>
      <c r="U2558">
        <v>0</v>
      </c>
      <c r="V2558">
        <v>0</v>
      </c>
      <c r="W2558">
        <v>0</v>
      </c>
      <c r="X2558">
        <v>1</v>
      </c>
      <c r="Y2558">
        <v>0</v>
      </c>
      <c r="Z2558">
        <v>0</v>
      </c>
      <c r="AA2558" t="s">
        <v>2276</v>
      </c>
      <c r="AB2558">
        <v>0</v>
      </c>
      <c r="AC2558">
        <v>0</v>
      </c>
      <c r="AD2558">
        <v>0</v>
      </c>
      <c r="AE2558">
        <v>1</v>
      </c>
      <c r="AF2558">
        <v>0</v>
      </c>
      <c r="AG2558">
        <v>0</v>
      </c>
      <c r="AH2558">
        <v>0</v>
      </c>
      <c r="AI2558">
        <v>0</v>
      </c>
      <c r="AJ2558" t="s">
        <v>4846</v>
      </c>
    </row>
    <row r="2559" spans="1:36" x14ac:dyDescent="0.3">
      <c r="A2559" s="1">
        <v>43259</v>
      </c>
      <c r="B2559" s="1" t="str">
        <f t="shared" si="117"/>
        <v>2018</v>
      </c>
      <c r="C2559" s="1" t="str">
        <f t="shared" si="118"/>
        <v>06</v>
      </c>
      <c r="D2559" s="1" t="str">
        <f t="shared" si="119"/>
        <v>08</v>
      </c>
      <c r="E2559" t="s">
        <v>2156</v>
      </c>
      <c r="F2559" t="s">
        <v>2195</v>
      </c>
      <c r="G2559" t="s">
        <v>2196</v>
      </c>
      <c r="H2559" t="s">
        <v>2197</v>
      </c>
      <c r="I2559" t="s">
        <v>2206</v>
      </c>
      <c r="J2559" t="s">
        <v>2217</v>
      </c>
      <c r="K2559" t="s">
        <v>2240</v>
      </c>
      <c r="L2559" t="s">
        <v>2269</v>
      </c>
      <c r="M2559">
        <v>0</v>
      </c>
      <c r="N2559">
        <v>0</v>
      </c>
      <c r="O2559">
        <v>0</v>
      </c>
      <c r="P2559">
        <v>0</v>
      </c>
      <c r="Q2559">
        <v>0</v>
      </c>
      <c r="R2559">
        <v>0</v>
      </c>
      <c r="S2559">
        <v>1</v>
      </c>
      <c r="T2559">
        <v>0</v>
      </c>
      <c r="U2559">
        <v>0</v>
      </c>
      <c r="V2559">
        <v>0</v>
      </c>
      <c r="W2559">
        <v>0</v>
      </c>
      <c r="X2559">
        <v>1</v>
      </c>
      <c r="Y2559">
        <v>0</v>
      </c>
      <c r="Z2559">
        <v>0</v>
      </c>
      <c r="AA2559" t="s">
        <v>2276</v>
      </c>
      <c r="AB2559">
        <v>0</v>
      </c>
      <c r="AC2559">
        <v>0</v>
      </c>
      <c r="AD2559">
        <v>0</v>
      </c>
      <c r="AE2559">
        <v>1</v>
      </c>
      <c r="AF2559">
        <v>0</v>
      </c>
      <c r="AG2559">
        <v>0</v>
      </c>
      <c r="AH2559">
        <v>0</v>
      </c>
      <c r="AI2559">
        <v>0</v>
      </c>
      <c r="AJ2559" t="s">
        <v>4847</v>
      </c>
    </row>
    <row r="2560" spans="1:36" x14ac:dyDescent="0.3">
      <c r="A2560" s="1">
        <v>43253</v>
      </c>
      <c r="B2560" s="1" t="str">
        <f t="shared" si="117"/>
        <v>2018</v>
      </c>
      <c r="C2560" s="1" t="str">
        <f t="shared" si="118"/>
        <v>06</v>
      </c>
      <c r="D2560" s="1" t="str">
        <f t="shared" si="119"/>
        <v>02</v>
      </c>
      <c r="E2560" t="s">
        <v>2157</v>
      </c>
      <c r="F2560" t="s">
        <v>2195</v>
      </c>
      <c r="G2560" t="s">
        <v>2196</v>
      </c>
      <c r="H2560" t="s">
        <v>2200</v>
      </c>
      <c r="I2560" t="s">
        <v>2200</v>
      </c>
      <c r="J2560" t="s">
        <v>2219</v>
      </c>
      <c r="K2560" t="s">
        <v>2246</v>
      </c>
      <c r="L2560" t="s">
        <v>2200</v>
      </c>
      <c r="M2560">
        <v>0</v>
      </c>
      <c r="N2560">
        <v>0</v>
      </c>
      <c r="O2560">
        <v>0</v>
      </c>
      <c r="P2560">
        <v>0</v>
      </c>
      <c r="Q2560">
        <v>0</v>
      </c>
      <c r="R2560">
        <v>0</v>
      </c>
      <c r="S2560">
        <v>0</v>
      </c>
      <c r="T2560">
        <v>0</v>
      </c>
      <c r="U2560">
        <v>0</v>
      </c>
      <c r="V2560">
        <v>1</v>
      </c>
      <c r="W2560">
        <v>0</v>
      </c>
      <c r="X2560">
        <v>0</v>
      </c>
      <c r="Y2560">
        <v>0</v>
      </c>
      <c r="Z2560">
        <v>0</v>
      </c>
      <c r="AA2560" t="s">
        <v>2276</v>
      </c>
      <c r="AB2560">
        <v>0</v>
      </c>
      <c r="AC2560">
        <v>0</v>
      </c>
      <c r="AD2560">
        <v>0</v>
      </c>
      <c r="AE2560">
        <v>1</v>
      </c>
      <c r="AF2560">
        <v>0</v>
      </c>
      <c r="AG2560">
        <v>0</v>
      </c>
      <c r="AH2560">
        <v>0</v>
      </c>
      <c r="AI2560">
        <v>0</v>
      </c>
      <c r="AJ2560" t="s">
        <v>4848</v>
      </c>
    </row>
    <row r="2561" spans="1:36" x14ac:dyDescent="0.3">
      <c r="A2561" s="1">
        <v>43252</v>
      </c>
      <c r="B2561" s="1" t="str">
        <f t="shared" si="117"/>
        <v>2018</v>
      </c>
      <c r="C2561" s="1" t="str">
        <f t="shared" si="118"/>
        <v>06</v>
      </c>
      <c r="D2561" s="1" t="str">
        <f t="shared" si="119"/>
        <v>01</v>
      </c>
      <c r="E2561" t="s">
        <v>2158</v>
      </c>
      <c r="F2561" t="s">
        <v>2195</v>
      </c>
      <c r="G2561" t="s">
        <v>2196</v>
      </c>
      <c r="H2561" t="s">
        <v>2197</v>
      </c>
      <c r="I2561" t="s">
        <v>2206</v>
      </c>
      <c r="J2561" t="s">
        <v>2217</v>
      </c>
      <c r="K2561" t="s">
        <v>2240</v>
      </c>
      <c r="L2561" t="s">
        <v>2269</v>
      </c>
      <c r="M2561">
        <v>0</v>
      </c>
      <c r="N2561">
        <v>0</v>
      </c>
      <c r="O2561">
        <v>0</v>
      </c>
      <c r="P2561">
        <v>0</v>
      </c>
      <c r="Q2561">
        <v>0</v>
      </c>
      <c r="R2561">
        <v>0</v>
      </c>
      <c r="S2561">
        <v>0</v>
      </c>
      <c r="T2561">
        <v>0</v>
      </c>
      <c r="U2561">
        <v>0</v>
      </c>
      <c r="V2561">
        <v>0</v>
      </c>
      <c r="W2561">
        <v>0</v>
      </c>
      <c r="X2561">
        <v>0</v>
      </c>
      <c r="Y2561">
        <v>0</v>
      </c>
      <c r="Z2561">
        <v>0</v>
      </c>
      <c r="AA2561" t="s">
        <v>2276</v>
      </c>
      <c r="AB2561">
        <v>0</v>
      </c>
      <c r="AC2561">
        <v>0</v>
      </c>
      <c r="AD2561">
        <v>0</v>
      </c>
      <c r="AE2561">
        <v>1</v>
      </c>
      <c r="AF2561">
        <v>0</v>
      </c>
      <c r="AG2561">
        <v>0</v>
      </c>
      <c r="AH2561">
        <v>0</v>
      </c>
      <c r="AI2561">
        <v>0</v>
      </c>
      <c r="AJ2561" t="s">
        <v>4849</v>
      </c>
    </row>
    <row r="2562" spans="1:36" x14ac:dyDescent="0.3">
      <c r="A2562" s="1">
        <v>43252</v>
      </c>
      <c r="B2562" s="1" t="str">
        <f t="shared" si="117"/>
        <v>2018</v>
      </c>
      <c r="C2562" s="1" t="str">
        <f t="shared" si="118"/>
        <v>06</v>
      </c>
      <c r="D2562" s="1" t="str">
        <f t="shared" si="119"/>
        <v>01</v>
      </c>
      <c r="E2562" t="s">
        <v>2159</v>
      </c>
      <c r="F2562" t="s">
        <v>2195</v>
      </c>
      <c r="G2562" t="s">
        <v>2196</v>
      </c>
      <c r="H2562" t="s">
        <v>2197</v>
      </c>
      <c r="I2562" t="s">
        <v>2206</v>
      </c>
      <c r="J2562" t="s">
        <v>2217</v>
      </c>
      <c r="K2562" t="s">
        <v>2240</v>
      </c>
      <c r="L2562" t="s">
        <v>2269</v>
      </c>
      <c r="M2562">
        <v>0</v>
      </c>
      <c r="N2562">
        <v>0</v>
      </c>
      <c r="O2562">
        <v>0</v>
      </c>
      <c r="P2562">
        <v>0</v>
      </c>
      <c r="Q2562">
        <v>0</v>
      </c>
      <c r="R2562">
        <v>0</v>
      </c>
      <c r="S2562">
        <v>0</v>
      </c>
      <c r="T2562">
        <v>0</v>
      </c>
      <c r="U2562">
        <v>0</v>
      </c>
      <c r="V2562">
        <v>0</v>
      </c>
      <c r="W2562">
        <v>1</v>
      </c>
      <c r="X2562">
        <v>4</v>
      </c>
      <c r="Y2562">
        <v>0</v>
      </c>
      <c r="Z2562">
        <v>0</v>
      </c>
      <c r="AA2562" t="s">
        <v>2276</v>
      </c>
      <c r="AB2562">
        <v>0</v>
      </c>
      <c r="AC2562">
        <v>0</v>
      </c>
      <c r="AD2562">
        <v>0</v>
      </c>
      <c r="AE2562">
        <v>1</v>
      </c>
      <c r="AF2562">
        <v>0</v>
      </c>
      <c r="AG2562">
        <v>0</v>
      </c>
      <c r="AH2562">
        <v>0</v>
      </c>
      <c r="AI2562">
        <v>0</v>
      </c>
      <c r="AJ2562" t="s">
        <v>4850</v>
      </c>
    </row>
    <row r="2563" spans="1:36" x14ac:dyDescent="0.3">
      <c r="A2563" s="1">
        <v>43243</v>
      </c>
      <c r="B2563" s="1" t="str">
        <f t="shared" ref="B2563:B2609" si="120">TEXT(A2563,"YYYY")</f>
        <v>2018</v>
      </c>
      <c r="C2563" s="1" t="str">
        <f t="shared" ref="C2563:C2609" si="121">TEXT(A2563,"MM")</f>
        <v>05</v>
      </c>
      <c r="D2563" s="1" t="str">
        <f t="shared" ref="D2563:D2609" si="122">TEXT(A2563,"DD")</f>
        <v>23</v>
      </c>
      <c r="E2563" t="s">
        <v>2160</v>
      </c>
      <c r="F2563" t="s">
        <v>2195</v>
      </c>
      <c r="G2563" t="s">
        <v>2196</v>
      </c>
      <c r="H2563" t="s">
        <v>2197</v>
      </c>
      <c r="I2563" t="s">
        <v>2216</v>
      </c>
      <c r="J2563" t="s">
        <v>2237</v>
      </c>
      <c r="K2563" t="s">
        <v>2240</v>
      </c>
      <c r="L2563" t="s">
        <v>2270</v>
      </c>
      <c r="M2563">
        <v>0</v>
      </c>
      <c r="N2563">
        <v>0</v>
      </c>
      <c r="O2563">
        <v>0</v>
      </c>
      <c r="P2563">
        <v>0</v>
      </c>
      <c r="Q2563">
        <v>0</v>
      </c>
      <c r="R2563">
        <v>0</v>
      </c>
      <c r="S2563">
        <v>0</v>
      </c>
      <c r="T2563">
        <v>0</v>
      </c>
      <c r="U2563">
        <v>0</v>
      </c>
      <c r="V2563">
        <v>0</v>
      </c>
      <c r="W2563">
        <v>0</v>
      </c>
      <c r="X2563">
        <v>0</v>
      </c>
      <c r="Y2563">
        <v>0</v>
      </c>
      <c r="Z2563">
        <v>0</v>
      </c>
      <c r="AA2563" t="s">
        <v>2276</v>
      </c>
      <c r="AB2563">
        <v>0</v>
      </c>
      <c r="AC2563">
        <v>0</v>
      </c>
      <c r="AD2563">
        <v>0</v>
      </c>
      <c r="AE2563">
        <v>1</v>
      </c>
      <c r="AF2563">
        <v>1</v>
      </c>
      <c r="AG2563">
        <v>0</v>
      </c>
      <c r="AH2563">
        <v>0</v>
      </c>
      <c r="AI2563">
        <v>0</v>
      </c>
      <c r="AJ2563" t="s">
        <v>4851</v>
      </c>
    </row>
    <row r="2564" spans="1:36" x14ac:dyDescent="0.3">
      <c r="A2564" s="1">
        <v>43234</v>
      </c>
      <c r="B2564" s="1" t="str">
        <f t="shared" si="120"/>
        <v>2018</v>
      </c>
      <c r="C2564" s="1" t="str">
        <f t="shared" si="121"/>
        <v>05</v>
      </c>
      <c r="D2564" s="1" t="str">
        <f t="shared" si="122"/>
        <v>14</v>
      </c>
      <c r="E2564" t="s">
        <v>2161</v>
      </c>
      <c r="F2564" t="s">
        <v>2195</v>
      </c>
      <c r="G2564" t="s">
        <v>2196</v>
      </c>
      <c r="H2564" t="s">
        <v>2197</v>
      </c>
      <c r="I2564" t="s">
        <v>2206</v>
      </c>
      <c r="J2564" t="s">
        <v>2217</v>
      </c>
      <c r="K2564" t="s">
        <v>2240</v>
      </c>
      <c r="L2564" t="s">
        <v>2269</v>
      </c>
      <c r="M2564">
        <v>0</v>
      </c>
      <c r="N2564">
        <v>0</v>
      </c>
      <c r="O2564">
        <v>0</v>
      </c>
      <c r="P2564">
        <v>0</v>
      </c>
      <c r="Q2564">
        <v>0</v>
      </c>
      <c r="R2564">
        <v>0</v>
      </c>
      <c r="S2564">
        <v>0</v>
      </c>
      <c r="T2564">
        <v>0</v>
      </c>
      <c r="U2564">
        <v>0</v>
      </c>
      <c r="V2564">
        <v>0</v>
      </c>
      <c r="W2564">
        <v>1</v>
      </c>
      <c r="X2564">
        <v>0</v>
      </c>
      <c r="Y2564">
        <v>0</v>
      </c>
      <c r="Z2564">
        <v>0</v>
      </c>
      <c r="AA2564" t="s">
        <v>2276</v>
      </c>
      <c r="AB2564">
        <v>0</v>
      </c>
      <c r="AC2564">
        <v>0</v>
      </c>
      <c r="AD2564">
        <v>0</v>
      </c>
      <c r="AE2564">
        <v>1</v>
      </c>
      <c r="AF2564">
        <v>0</v>
      </c>
      <c r="AG2564">
        <v>0</v>
      </c>
      <c r="AH2564">
        <v>0</v>
      </c>
      <c r="AI2564">
        <v>0</v>
      </c>
      <c r="AJ2564" t="s">
        <v>4852</v>
      </c>
    </row>
    <row r="2565" spans="1:36" x14ac:dyDescent="0.3">
      <c r="A2565" s="1">
        <v>43218</v>
      </c>
      <c r="B2565" s="1" t="str">
        <f t="shared" si="120"/>
        <v>2018</v>
      </c>
      <c r="C2565" s="1" t="str">
        <f t="shared" si="121"/>
        <v>04</v>
      </c>
      <c r="D2565" s="1" t="str">
        <f t="shared" si="122"/>
        <v>28</v>
      </c>
      <c r="E2565" t="s">
        <v>2162</v>
      </c>
      <c r="F2565" t="s">
        <v>2195</v>
      </c>
      <c r="G2565" t="s">
        <v>2196</v>
      </c>
      <c r="H2565" t="s">
        <v>2200</v>
      </c>
      <c r="I2565" t="s">
        <v>2200</v>
      </c>
      <c r="J2565" t="s">
        <v>2219</v>
      </c>
      <c r="K2565" t="s">
        <v>2246</v>
      </c>
      <c r="L2565" t="s">
        <v>2200</v>
      </c>
      <c r="M2565">
        <v>0</v>
      </c>
      <c r="N2565">
        <v>0</v>
      </c>
      <c r="O2565">
        <v>0</v>
      </c>
      <c r="P2565">
        <v>0</v>
      </c>
      <c r="Q2565">
        <v>0</v>
      </c>
      <c r="R2565">
        <v>0</v>
      </c>
      <c r="S2565">
        <v>0</v>
      </c>
      <c r="T2565">
        <v>0</v>
      </c>
      <c r="U2565">
        <v>0</v>
      </c>
      <c r="V2565">
        <v>0</v>
      </c>
      <c r="W2565">
        <v>0</v>
      </c>
      <c r="X2565">
        <v>1</v>
      </c>
      <c r="Y2565">
        <v>0</v>
      </c>
      <c r="Z2565">
        <v>0</v>
      </c>
      <c r="AA2565" t="s">
        <v>2276</v>
      </c>
      <c r="AB2565">
        <v>0</v>
      </c>
      <c r="AC2565">
        <v>0</v>
      </c>
      <c r="AD2565">
        <v>0</v>
      </c>
      <c r="AE2565">
        <v>1</v>
      </c>
      <c r="AF2565">
        <v>0</v>
      </c>
      <c r="AG2565">
        <v>0</v>
      </c>
      <c r="AH2565">
        <v>0</v>
      </c>
      <c r="AI2565">
        <v>0</v>
      </c>
      <c r="AJ2565" t="s">
        <v>4853</v>
      </c>
    </row>
    <row r="2566" spans="1:36" x14ac:dyDescent="0.3">
      <c r="A2566" s="1">
        <v>43218</v>
      </c>
      <c r="B2566" s="1" t="str">
        <f t="shared" si="120"/>
        <v>2018</v>
      </c>
      <c r="C2566" s="1" t="str">
        <f t="shared" si="121"/>
        <v>04</v>
      </c>
      <c r="D2566" s="1" t="str">
        <f t="shared" si="122"/>
        <v>28</v>
      </c>
      <c r="E2566" t="s">
        <v>2162</v>
      </c>
      <c r="F2566" t="s">
        <v>2195</v>
      </c>
      <c r="G2566" t="s">
        <v>2196</v>
      </c>
      <c r="H2566" t="s">
        <v>2200</v>
      </c>
      <c r="I2566" t="s">
        <v>2200</v>
      </c>
      <c r="J2566" t="s">
        <v>2219</v>
      </c>
      <c r="K2566" t="s">
        <v>2246</v>
      </c>
      <c r="L2566" t="s">
        <v>2200</v>
      </c>
      <c r="M2566">
        <v>0</v>
      </c>
      <c r="N2566">
        <v>0</v>
      </c>
      <c r="O2566">
        <v>0</v>
      </c>
      <c r="P2566">
        <v>0</v>
      </c>
      <c r="Q2566">
        <v>0</v>
      </c>
      <c r="R2566">
        <v>0</v>
      </c>
      <c r="S2566">
        <v>0</v>
      </c>
      <c r="T2566">
        <v>0</v>
      </c>
      <c r="U2566">
        <v>0</v>
      </c>
      <c r="V2566">
        <v>0</v>
      </c>
      <c r="W2566">
        <v>0</v>
      </c>
      <c r="X2566">
        <v>1</v>
      </c>
      <c r="Y2566">
        <v>0</v>
      </c>
      <c r="Z2566">
        <v>0</v>
      </c>
      <c r="AA2566" t="s">
        <v>2276</v>
      </c>
      <c r="AB2566">
        <v>0</v>
      </c>
      <c r="AC2566">
        <v>0</v>
      </c>
      <c r="AD2566">
        <v>0</v>
      </c>
      <c r="AE2566">
        <v>1</v>
      </c>
      <c r="AF2566">
        <v>0</v>
      </c>
      <c r="AG2566">
        <v>0</v>
      </c>
      <c r="AH2566">
        <v>0</v>
      </c>
      <c r="AI2566">
        <v>0</v>
      </c>
      <c r="AJ2566" t="s">
        <v>4854</v>
      </c>
    </row>
    <row r="2567" spans="1:36" x14ac:dyDescent="0.3">
      <c r="A2567" s="1">
        <v>43218</v>
      </c>
      <c r="B2567" s="1" t="str">
        <f t="shared" si="120"/>
        <v>2018</v>
      </c>
      <c r="C2567" s="1" t="str">
        <f t="shared" si="121"/>
        <v>04</v>
      </c>
      <c r="D2567" s="1" t="str">
        <f t="shared" si="122"/>
        <v>28</v>
      </c>
      <c r="E2567" t="s">
        <v>2162</v>
      </c>
      <c r="F2567" t="s">
        <v>2195</v>
      </c>
      <c r="G2567" t="s">
        <v>2196</v>
      </c>
      <c r="H2567" t="s">
        <v>2200</v>
      </c>
      <c r="I2567" t="s">
        <v>2200</v>
      </c>
      <c r="J2567" t="s">
        <v>2219</v>
      </c>
      <c r="K2567" t="s">
        <v>2246</v>
      </c>
      <c r="L2567" t="s">
        <v>2200</v>
      </c>
      <c r="M2567">
        <v>0</v>
      </c>
      <c r="N2567">
        <v>0</v>
      </c>
      <c r="O2567">
        <v>0</v>
      </c>
      <c r="P2567">
        <v>0</v>
      </c>
      <c r="Q2567">
        <v>0</v>
      </c>
      <c r="R2567">
        <v>0</v>
      </c>
      <c r="S2567">
        <v>0</v>
      </c>
      <c r="T2567">
        <v>0</v>
      </c>
      <c r="U2567">
        <v>0</v>
      </c>
      <c r="V2567">
        <v>0</v>
      </c>
      <c r="W2567">
        <v>0</v>
      </c>
      <c r="X2567">
        <v>1</v>
      </c>
      <c r="Y2567">
        <v>0</v>
      </c>
      <c r="Z2567">
        <v>0</v>
      </c>
      <c r="AA2567" t="s">
        <v>2276</v>
      </c>
      <c r="AB2567">
        <v>0</v>
      </c>
      <c r="AC2567">
        <v>0</v>
      </c>
      <c r="AD2567">
        <v>0</v>
      </c>
      <c r="AE2567">
        <v>1</v>
      </c>
      <c r="AF2567">
        <v>0</v>
      </c>
      <c r="AG2567">
        <v>0</v>
      </c>
      <c r="AH2567">
        <v>0</v>
      </c>
      <c r="AI2567">
        <v>0</v>
      </c>
      <c r="AJ2567" t="s">
        <v>4855</v>
      </c>
    </row>
    <row r="2568" spans="1:36" x14ac:dyDescent="0.3">
      <c r="A2568" s="1">
        <v>43218</v>
      </c>
      <c r="B2568" s="1" t="str">
        <f t="shared" si="120"/>
        <v>2018</v>
      </c>
      <c r="C2568" s="1" t="str">
        <f t="shared" si="121"/>
        <v>04</v>
      </c>
      <c r="D2568" s="1" t="str">
        <f t="shared" si="122"/>
        <v>28</v>
      </c>
      <c r="E2568" t="s">
        <v>2162</v>
      </c>
      <c r="F2568" t="s">
        <v>2195</v>
      </c>
      <c r="G2568" t="s">
        <v>2196</v>
      </c>
      <c r="H2568" t="s">
        <v>2200</v>
      </c>
      <c r="I2568" t="s">
        <v>2200</v>
      </c>
      <c r="J2568" t="s">
        <v>2219</v>
      </c>
      <c r="K2568" t="s">
        <v>2246</v>
      </c>
      <c r="L2568" t="s">
        <v>2200</v>
      </c>
      <c r="M2568">
        <v>0</v>
      </c>
      <c r="N2568">
        <v>0</v>
      </c>
      <c r="O2568">
        <v>0</v>
      </c>
      <c r="P2568">
        <v>0</v>
      </c>
      <c r="Q2568">
        <v>0</v>
      </c>
      <c r="R2568">
        <v>0</v>
      </c>
      <c r="S2568">
        <v>0</v>
      </c>
      <c r="T2568">
        <v>0</v>
      </c>
      <c r="U2568">
        <v>0</v>
      </c>
      <c r="V2568">
        <v>0</v>
      </c>
      <c r="W2568">
        <v>0</v>
      </c>
      <c r="X2568">
        <v>1</v>
      </c>
      <c r="Y2568">
        <v>0</v>
      </c>
      <c r="Z2568">
        <v>0</v>
      </c>
      <c r="AA2568" t="s">
        <v>2276</v>
      </c>
      <c r="AB2568">
        <v>0</v>
      </c>
      <c r="AC2568">
        <v>0</v>
      </c>
      <c r="AD2568">
        <v>0</v>
      </c>
      <c r="AE2568">
        <v>1</v>
      </c>
      <c r="AF2568">
        <v>0</v>
      </c>
      <c r="AG2568">
        <v>0</v>
      </c>
      <c r="AH2568">
        <v>0</v>
      </c>
      <c r="AI2568">
        <v>0</v>
      </c>
      <c r="AJ2568" t="s">
        <v>4856</v>
      </c>
    </row>
    <row r="2569" spans="1:36" x14ac:dyDescent="0.3">
      <c r="A2569" s="1">
        <v>43217</v>
      </c>
      <c r="B2569" s="1" t="str">
        <f t="shared" si="120"/>
        <v>2018</v>
      </c>
      <c r="C2569" s="1" t="str">
        <f t="shared" si="121"/>
        <v>04</v>
      </c>
      <c r="D2569" s="1" t="str">
        <f t="shared" si="122"/>
        <v>27</v>
      </c>
      <c r="E2569" t="s">
        <v>2163</v>
      </c>
      <c r="F2569" t="s">
        <v>2195</v>
      </c>
      <c r="G2569" t="s">
        <v>2196</v>
      </c>
      <c r="H2569" t="s">
        <v>2197</v>
      </c>
      <c r="I2569" t="s">
        <v>2206</v>
      </c>
      <c r="J2569" t="s">
        <v>2217</v>
      </c>
      <c r="K2569" t="s">
        <v>2240</v>
      </c>
      <c r="L2569" t="s">
        <v>2271</v>
      </c>
      <c r="M2569">
        <v>0</v>
      </c>
      <c r="N2569">
        <v>0</v>
      </c>
      <c r="O2569">
        <v>0</v>
      </c>
      <c r="P2569">
        <v>0</v>
      </c>
      <c r="Q2569">
        <v>0</v>
      </c>
      <c r="R2569">
        <v>0</v>
      </c>
      <c r="S2569">
        <v>0</v>
      </c>
      <c r="T2569">
        <v>0</v>
      </c>
      <c r="U2569">
        <v>0</v>
      </c>
      <c r="V2569">
        <v>0</v>
      </c>
      <c r="W2569">
        <v>0</v>
      </c>
      <c r="X2569">
        <v>1</v>
      </c>
      <c r="Y2569">
        <v>0</v>
      </c>
      <c r="Z2569">
        <v>0</v>
      </c>
      <c r="AA2569" t="s">
        <v>2276</v>
      </c>
      <c r="AB2569">
        <v>0</v>
      </c>
      <c r="AC2569">
        <v>0</v>
      </c>
      <c r="AD2569">
        <v>0</v>
      </c>
      <c r="AE2569">
        <v>1</v>
      </c>
      <c r="AF2569">
        <v>0</v>
      </c>
      <c r="AG2569">
        <v>0</v>
      </c>
      <c r="AH2569">
        <v>0</v>
      </c>
      <c r="AI2569">
        <v>0</v>
      </c>
      <c r="AJ2569" t="s">
        <v>4857</v>
      </c>
    </row>
    <row r="2570" spans="1:36" x14ac:dyDescent="0.3">
      <c r="A2570" s="1">
        <v>43217</v>
      </c>
      <c r="B2570" s="1" t="str">
        <f t="shared" si="120"/>
        <v>2018</v>
      </c>
      <c r="C2570" s="1" t="str">
        <f t="shared" si="121"/>
        <v>04</v>
      </c>
      <c r="D2570" s="1" t="str">
        <f t="shared" si="122"/>
        <v>27</v>
      </c>
      <c r="E2570" t="s">
        <v>2164</v>
      </c>
      <c r="F2570" t="s">
        <v>2195</v>
      </c>
      <c r="G2570" t="s">
        <v>2196</v>
      </c>
      <c r="H2570" t="s">
        <v>2197</v>
      </c>
      <c r="I2570" t="s">
        <v>2206</v>
      </c>
      <c r="J2570" t="s">
        <v>2217</v>
      </c>
      <c r="K2570" t="s">
        <v>2240</v>
      </c>
      <c r="L2570" t="s">
        <v>2265</v>
      </c>
      <c r="M2570">
        <v>0</v>
      </c>
      <c r="N2570">
        <v>0</v>
      </c>
      <c r="O2570">
        <v>0</v>
      </c>
      <c r="P2570">
        <v>0</v>
      </c>
      <c r="Q2570">
        <v>0</v>
      </c>
      <c r="R2570">
        <v>0</v>
      </c>
      <c r="S2570">
        <v>0</v>
      </c>
      <c r="T2570">
        <v>0</v>
      </c>
      <c r="U2570">
        <v>0</v>
      </c>
      <c r="V2570">
        <v>0</v>
      </c>
      <c r="W2570">
        <v>0</v>
      </c>
      <c r="X2570">
        <v>4</v>
      </c>
      <c r="Y2570">
        <v>0</v>
      </c>
      <c r="Z2570">
        <v>0</v>
      </c>
      <c r="AA2570" t="s">
        <v>2276</v>
      </c>
      <c r="AB2570">
        <v>0</v>
      </c>
      <c r="AC2570">
        <v>0</v>
      </c>
      <c r="AD2570">
        <v>0</v>
      </c>
      <c r="AE2570">
        <v>1</v>
      </c>
      <c r="AF2570">
        <v>0</v>
      </c>
      <c r="AG2570">
        <v>0</v>
      </c>
      <c r="AH2570">
        <v>0</v>
      </c>
      <c r="AI2570">
        <v>0</v>
      </c>
      <c r="AJ2570" t="s">
        <v>4858</v>
      </c>
    </row>
    <row r="2571" spans="1:36" x14ac:dyDescent="0.3">
      <c r="A2571" s="1">
        <v>43216</v>
      </c>
      <c r="B2571" s="1" t="str">
        <f t="shared" si="120"/>
        <v>2018</v>
      </c>
      <c r="C2571" s="1" t="str">
        <f t="shared" si="121"/>
        <v>04</v>
      </c>
      <c r="D2571" s="1" t="str">
        <f t="shared" si="122"/>
        <v>26</v>
      </c>
      <c r="E2571" t="s">
        <v>2162</v>
      </c>
      <c r="F2571" t="s">
        <v>2195</v>
      </c>
      <c r="G2571" t="s">
        <v>2196</v>
      </c>
      <c r="H2571" t="s">
        <v>2200</v>
      </c>
      <c r="I2571" t="s">
        <v>2200</v>
      </c>
      <c r="J2571" t="s">
        <v>2219</v>
      </c>
      <c r="K2571" t="s">
        <v>2246</v>
      </c>
      <c r="L2571" t="s">
        <v>2200</v>
      </c>
      <c r="M2571">
        <v>0</v>
      </c>
      <c r="N2571">
        <v>0</v>
      </c>
      <c r="O2571">
        <v>0</v>
      </c>
      <c r="P2571">
        <v>0</v>
      </c>
      <c r="Q2571">
        <v>0</v>
      </c>
      <c r="R2571">
        <v>0</v>
      </c>
      <c r="S2571">
        <v>0</v>
      </c>
      <c r="T2571">
        <v>0</v>
      </c>
      <c r="U2571">
        <v>0</v>
      </c>
      <c r="V2571">
        <v>0</v>
      </c>
      <c r="W2571">
        <v>0</v>
      </c>
      <c r="X2571">
        <v>1</v>
      </c>
      <c r="Y2571">
        <v>0</v>
      </c>
      <c r="Z2571">
        <v>0</v>
      </c>
      <c r="AA2571" t="s">
        <v>2276</v>
      </c>
      <c r="AB2571">
        <v>0</v>
      </c>
      <c r="AC2571">
        <v>0</v>
      </c>
      <c r="AD2571">
        <v>0</v>
      </c>
      <c r="AE2571">
        <v>1</v>
      </c>
      <c r="AF2571">
        <v>0</v>
      </c>
      <c r="AG2571">
        <v>0</v>
      </c>
      <c r="AH2571">
        <v>0</v>
      </c>
      <c r="AI2571">
        <v>0</v>
      </c>
      <c r="AJ2571" t="s">
        <v>4859</v>
      </c>
    </row>
    <row r="2572" spans="1:36" x14ac:dyDescent="0.3">
      <c r="A2572" s="1">
        <v>43213</v>
      </c>
      <c r="B2572" s="1" t="str">
        <f t="shared" si="120"/>
        <v>2018</v>
      </c>
      <c r="C2572" s="1" t="str">
        <f t="shared" si="121"/>
        <v>04</v>
      </c>
      <c r="D2572" s="1" t="str">
        <f t="shared" si="122"/>
        <v>23</v>
      </c>
      <c r="E2572" t="s">
        <v>2165</v>
      </c>
      <c r="F2572" t="s">
        <v>2195</v>
      </c>
      <c r="G2572" t="s">
        <v>2196</v>
      </c>
      <c r="H2572" t="s">
        <v>2200</v>
      </c>
      <c r="I2572" t="s">
        <v>2200</v>
      </c>
      <c r="J2572" t="s">
        <v>2219</v>
      </c>
      <c r="K2572" t="s">
        <v>2246</v>
      </c>
      <c r="L2572" t="s">
        <v>2200</v>
      </c>
      <c r="M2572">
        <v>0</v>
      </c>
      <c r="N2572">
        <v>0</v>
      </c>
      <c r="O2572">
        <v>0</v>
      </c>
      <c r="P2572">
        <v>0</v>
      </c>
      <c r="Q2572">
        <v>0</v>
      </c>
      <c r="R2572">
        <v>0</v>
      </c>
      <c r="S2572">
        <v>0</v>
      </c>
      <c r="T2572">
        <v>0</v>
      </c>
      <c r="U2572">
        <v>0</v>
      </c>
      <c r="V2572">
        <v>1</v>
      </c>
      <c r="W2572">
        <v>0</v>
      </c>
      <c r="X2572">
        <v>0</v>
      </c>
      <c r="Y2572">
        <v>0</v>
      </c>
      <c r="Z2572">
        <v>0</v>
      </c>
      <c r="AA2572" t="s">
        <v>2276</v>
      </c>
      <c r="AB2572">
        <v>0</v>
      </c>
      <c r="AC2572">
        <v>0</v>
      </c>
      <c r="AD2572">
        <v>0</v>
      </c>
      <c r="AE2572">
        <v>1</v>
      </c>
      <c r="AF2572">
        <v>0</v>
      </c>
      <c r="AG2572">
        <v>0</v>
      </c>
      <c r="AH2572">
        <v>0</v>
      </c>
      <c r="AI2572">
        <v>0</v>
      </c>
      <c r="AJ2572" t="s">
        <v>4860</v>
      </c>
    </row>
    <row r="2573" spans="1:36" x14ac:dyDescent="0.3">
      <c r="A2573" s="1">
        <v>43212</v>
      </c>
      <c r="B2573" s="1" t="str">
        <f t="shared" si="120"/>
        <v>2018</v>
      </c>
      <c r="C2573" s="1" t="str">
        <f t="shared" si="121"/>
        <v>04</v>
      </c>
      <c r="D2573" s="1" t="str">
        <f t="shared" si="122"/>
        <v>22</v>
      </c>
      <c r="E2573" t="s">
        <v>2162</v>
      </c>
      <c r="F2573" t="s">
        <v>2195</v>
      </c>
      <c r="G2573" t="s">
        <v>2196</v>
      </c>
      <c r="H2573" t="s">
        <v>2200</v>
      </c>
      <c r="I2573" t="s">
        <v>2200</v>
      </c>
      <c r="J2573" t="s">
        <v>2219</v>
      </c>
      <c r="K2573" t="s">
        <v>2246</v>
      </c>
      <c r="L2573" t="s">
        <v>2200</v>
      </c>
      <c r="M2573">
        <v>0</v>
      </c>
      <c r="N2573">
        <v>0</v>
      </c>
      <c r="O2573">
        <v>0</v>
      </c>
      <c r="P2573">
        <v>0</v>
      </c>
      <c r="Q2573">
        <v>0</v>
      </c>
      <c r="R2573">
        <v>0</v>
      </c>
      <c r="S2573">
        <v>0</v>
      </c>
      <c r="T2573">
        <v>0</v>
      </c>
      <c r="U2573">
        <v>0</v>
      </c>
      <c r="V2573">
        <v>0</v>
      </c>
      <c r="W2573">
        <v>0</v>
      </c>
      <c r="X2573">
        <v>1</v>
      </c>
      <c r="Y2573">
        <v>0</v>
      </c>
      <c r="Z2573">
        <v>0</v>
      </c>
      <c r="AA2573" t="s">
        <v>2276</v>
      </c>
      <c r="AB2573">
        <v>0</v>
      </c>
      <c r="AC2573">
        <v>0</v>
      </c>
      <c r="AD2573">
        <v>0</v>
      </c>
      <c r="AE2573">
        <v>1</v>
      </c>
      <c r="AF2573">
        <v>0</v>
      </c>
      <c r="AG2573">
        <v>0</v>
      </c>
      <c r="AH2573">
        <v>0</v>
      </c>
      <c r="AI2573">
        <v>0</v>
      </c>
      <c r="AJ2573" t="s">
        <v>4861</v>
      </c>
    </row>
    <row r="2574" spans="1:36" x14ac:dyDescent="0.3">
      <c r="A2574" s="1">
        <v>43210</v>
      </c>
      <c r="B2574" s="1" t="str">
        <f t="shared" si="120"/>
        <v>2018</v>
      </c>
      <c r="C2574" s="1" t="str">
        <f t="shared" si="121"/>
        <v>04</v>
      </c>
      <c r="D2574" s="1" t="str">
        <f t="shared" si="122"/>
        <v>20</v>
      </c>
      <c r="E2574" t="s">
        <v>2166</v>
      </c>
      <c r="F2574" t="s">
        <v>2195</v>
      </c>
      <c r="G2574" t="s">
        <v>2196</v>
      </c>
      <c r="H2574" t="s">
        <v>2197</v>
      </c>
      <c r="I2574" t="s">
        <v>2206</v>
      </c>
      <c r="J2574" t="s">
        <v>2217</v>
      </c>
      <c r="K2574" t="s">
        <v>2240</v>
      </c>
      <c r="L2574" t="s">
        <v>2200</v>
      </c>
      <c r="M2574">
        <v>0</v>
      </c>
      <c r="N2574">
        <v>0</v>
      </c>
      <c r="O2574">
        <v>0</v>
      </c>
      <c r="P2574">
        <v>0</v>
      </c>
      <c r="Q2574">
        <v>0</v>
      </c>
      <c r="R2574">
        <v>0</v>
      </c>
      <c r="S2574">
        <v>0</v>
      </c>
      <c r="T2574">
        <v>0</v>
      </c>
      <c r="U2574">
        <v>0</v>
      </c>
      <c r="V2574">
        <v>0</v>
      </c>
      <c r="W2574">
        <v>0</v>
      </c>
      <c r="X2574">
        <v>2</v>
      </c>
      <c r="Y2574">
        <v>0</v>
      </c>
      <c r="Z2574">
        <v>0</v>
      </c>
      <c r="AA2574" t="s">
        <v>2276</v>
      </c>
      <c r="AB2574">
        <v>0</v>
      </c>
      <c r="AC2574">
        <v>0</v>
      </c>
      <c r="AD2574">
        <v>0</v>
      </c>
      <c r="AE2574">
        <v>1</v>
      </c>
      <c r="AF2574">
        <v>0</v>
      </c>
      <c r="AG2574">
        <v>0</v>
      </c>
      <c r="AH2574">
        <v>0</v>
      </c>
      <c r="AI2574">
        <v>0</v>
      </c>
      <c r="AJ2574" t="s">
        <v>4862</v>
      </c>
    </row>
    <row r="2575" spans="1:36" x14ac:dyDescent="0.3">
      <c r="A2575" s="1">
        <v>43210</v>
      </c>
      <c r="B2575" s="1" t="str">
        <f t="shared" si="120"/>
        <v>2018</v>
      </c>
      <c r="C2575" s="1" t="str">
        <f t="shared" si="121"/>
        <v>04</v>
      </c>
      <c r="D2575" s="1" t="str">
        <f t="shared" si="122"/>
        <v>20</v>
      </c>
      <c r="E2575" t="s">
        <v>2162</v>
      </c>
      <c r="F2575" t="s">
        <v>2195</v>
      </c>
      <c r="G2575" t="s">
        <v>2196</v>
      </c>
      <c r="H2575" t="s">
        <v>2200</v>
      </c>
      <c r="I2575" t="s">
        <v>2200</v>
      </c>
      <c r="J2575" t="s">
        <v>2219</v>
      </c>
      <c r="K2575" t="s">
        <v>2246</v>
      </c>
      <c r="L2575" t="s">
        <v>2200</v>
      </c>
      <c r="M2575">
        <v>0</v>
      </c>
      <c r="N2575">
        <v>0</v>
      </c>
      <c r="O2575">
        <v>0</v>
      </c>
      <c r="P2575">
        <v>0</v>
      </c>
      <c r="Q2575">
        <v>0</v>
      </c>
      <c r="R2575">
        <v>0</v>
      </c>
      <c r="S2575">
        <v>0</v>
      </c>
      <c r="T2575">
        <v>0</v>
      </c>
      <c r="U2575">
        <v>0</v>
      </c>
      <c r="V2575">
        <v>0</v>
      </c>
      <c r="W2575">
        <v>0</v>
      </c>
      <c r="X2575">
        <v>1</v>
      </c>
      <c r="Y2575">
        <v>0</v>
      </c>
      <c r="Z2575">
        <v>0</v>
      </c>
      <c r="AA2575" t="s">
        <v>2276</v>
      </c>
      <c r="AB2575">
        <v>0</v>
      </c>
      <c r="AC2575">
        <v>0</v>
      </c>
      <c r="AD2575">
        <v>0</v>
      </c>
      <c r="AE2575">
        <v>1</v>
      </c>
      <c r="AF2575">
        <v>0</v>
      </c>
      <c r="AG2575">
        <v>0</v>
      </c>
      <c r="AH2575">
        <v>0</v>
      </c>
      <c r="AI2575">
        <v>0</v>
      </c>
      <c r="AJ2575" t="s">
        <v>4863</v>
      </c>
    </row>
    <row r="2576" spans="1:36" x14ac:dyDescent="0.3">
      <c r="A2576" s="1">
        <v>43203</v>
      </c>
      <c r="B2576" s="1" t="str">
        <f t="shared" si="120"/>
        <v>2018</v>
      </c>
      <c r="C2576" s="1" t="str">
        <f t="shared" si="121"/>
        <v>04</v>
      </c>
      <c r="D2576" s="1" t="str">
        <f t="shared" si="122"/>
        <v>13</v>
      </c>
      <c r="E2576" t="s">
        <v>2167</v>
      </c>
      <c r="F2576" t="s">
        <v>2195</v>
      </c>
      <c r="G2576" t="s">
        <v>2196</v>
      </c>
      <c r="H2576" t="s">
        <v>2198</v>
      </c>
      <c r="I2576" t="s">
        <v>2206</v>
      </c>
      <c r="J2576" t="s">
        <v>2217</v>
      </c>
      <c r="K2576" t="s">
        <v>2240</v>
      </c>
      <c r="L2576" t="s">
        <v>2271</v>
      </c>
      <c r="M2576">
        <v>0</v>
      </c>
      <c r="N2576">
        <v>0</v>
      </c>
      <c r="O2576">
        <v>0</v>
      </c>
      <c r="P2576">
        <v>0</v>
      </c>
      <c r="Q2576">
        <v>0</v>
      </c>
      <c r="R2576">
        <v>0</v>
      </c>
      <c r="S2576">
        <v>0</v>
      </c>
      <c r="T2576">
        <v>0</v>
      </c>
      <c r="U2576">
        <v>0</v>
      </c>
      <c r="V2576">
        <v>0</v>
      </c>
      <c r="W2576">
        <v>0</v>
      </c>
      <c r="X2576">
        <v>1</v>
      </c>
      <c r="Y2576">
        <v>0</v>
      </c>
      <c r="Z2576">
        <v>0</v>
      </c>
      <c r="AA2576" t="s">
        <v>2276</v>
      </c>
      <c r="AB2576">
        <v>0</v>
      </c>
      <c r="AC2576">
        <v>0</v>
      </c>
      <c r="AD2576">
        <v>0</v>
      </c>
      <c r="AE2576">
        <v>1</v>
      </c>
      <c r="AF2576">
        <v>0</v>
      </c>
      <c r="AG2576">
        <v>0</v>
      </c>
      <c r="AH2576">
        <v>0</v>
      </c>
      <c r="AI2576">
        <v>0</v>
      </c>
      <c r="AJ2576" t="s">
        <v>4864</v>
      </c>
    </row>
    <row r="2577" spans="1:36" x14ac:dyDescent="0.3">
      <c r="A2577" s="1">
        <v>43203</v>
      </c>
      <c r="B2577" s="1" t="str">
        <f t="shared" si="120"/>
        <v>2018</v>
      </c>
      <c r="C2577" s="1" t="str">
        <f t="shared" si="121"/>
        <v>04</v>
      </c>
      <c r="D2577" s="1" t="str">
        <f t="shared" si="122"/>
        <v>13</v>
      </c>
      <c r="E2577" t="s">
        <v>2168</v>
      </c>
      <c r="F2577" t="s">
        <v>2195</v>
      </c>
      <c r="G2577" t="s">
        <v>2196</v>
      </c>
      <c r="H2577" t="s">
        <v>2197</v>
      </c>
      <c r="I2577" t="s">
        <v>2206</v>
      </c>
      <c r="J2577" t="s">
        <v>2217</v>
      </c>
      <c r="K2577" t="s">
        <v>2240</v>
      </c>
      <c r="L2577" t="s">
        <v>2264</v>
      </c>
      <c r="M2577">
        <v>0</v>
      </c>
      <c r="N2577">
        <v>1</v>
      </c>
      <c r="O2577">
        <v>0</v>
      </c>
      <c r="P2577">
        <v>0</v>
      </c>
      <c r="Q2577">
        <v>0</v>
      </c>
      <c r="R2577">
        <v>0</v>
      </c>
      <c r="S2577">
        <v>0</v>
      </c>
      <c r="T2577">
        <v>0</v>
      </c>
      <c r="U2577">
        <v>0</v>
      </c>
      <c r="V2577">
        <v>0</v>
      </c>
      <c r="W2577">
        <v>0</v>
      </c>
      <c r="X2577">
        <v>10</v>
      </c>
      <c r="Y2577">
        <v>0</v>
      </c>
      <c r="Z2577">
        <v>0</v>
      </c>
      <c r="AA2577" t="s">
        <v>2276</v>
      </c>
      <c r="AB2577">
        <v>0</v>
      </c>
      <c r="AC2577">
        <v>0</v>
      </c>
      <c r="AD2577">
        <v>0</v>
      </c>
      <c r="AE2577">
        <v>1</v>
      </c>
      <c r="AF2577">
        <v>0</v>
      </c>
      <c r="AG2577">
        <v>0</v>
      </c>
      <c r="AH2577">
        <v>0</v>
      </c>
      <c r="AI2577">
        <v>0</v>
      </c>
      <c r="AJ2577" t="s">
        <v>4865</v>
      </c>
    </row>
    <row r="2578" spans="1:36" x14ac:dyDescent="0.3">
      <c r="A2578" s="1">
        <v>43203</v>
      </c>
      <c r="B2578" s="1" t="str">
        <f t="shared" si="120"/>
        <v>2018</v>
      </c>
      <c r="C2578" s="1" t="str">
        <f t="shared" si="121"/>
        <v>04</v>
      </c>
      <c r="D2578" s="1" t="str">
        <f t="shared" si="122"/>
        <v>13</v>
      </c>
      <c r="E2578" t="s">
        <v>2169</v>
      </c>
      <c r="F2578" t="s">
        <v>2195</v>
      </c>
      <c r="G2578" t="s">
        <v>2196</v>
      </c>
      <c r="H2578" t="s">
        <v>2197</v>
      </c>
      <c r="I2578" t="s">
        <v>2206</v>
      </c>
      <c r="J2578" t="s">
        <v>2217</v>
      </c>
      <c r="K2578" t="s">
        <v>2240</v>
      </c>
      <c r="L2578" t="s">
        <v>2200</v>
      </c>
      <c r="M2578">
        <v>0</v>
      </c>
      <c r="N2578">
        <v>0</v>
      </c>
      <c r="O2578">
        <v>0</v>
      </c>
      <c r="P2578">
        <v>0</v>
      </c>
      <c r="Q2578">
        <v>0</v>
      </c>
      <c r="R2578">
        <v>0</v>
      </c>
      <c r="S2578">
        <v>0</v>
      </c>
      <c r="T2578">
        <v>0</v>
      </c>
      <c r="U2578">
        <v>0</v>
      </c>
      <c r="V2578">
        <v>0</v>
      </c>
      <c r="W2578">
        <v>0</v>
      </c>
      <c r="X2578">
        <v>8</v>
      </c>
      <c r="Y2578">
        <v>0</v>
      </c>
      <c r="Z2578">
        <v>0</v>
      </c>
      <c r="AA2578" t="s">
        <v>2276</v>
      </c>
      <c r="AB2578">
        <v>0</v>
      </c>
      <c r="AC2578">
        <v>0</v>
      </c>
      <c r="AD2578">
        <v>0</v>
      </c>
      <c r="AE2578">
        <v>1</v>
      </c>
      <c r="AF2578">
        <v>0</v>
      </c>
      <c r="AG2578">
        <v>0</v>
      </c>
      <c r="AH2578">
        <v>0</v>
      </c>
      <c r="AI2578">
        <v>0</v>
      </c>
      <c r="AJ2578" t="s">
        <v>4866</v>
      </c>
    </row>
    <row r="2579" spans="1:36" x14ac:dyDescent="0.3">
      <c r="A2579" s="1">
        <v>43199</v>
      </c>
      <c r="B2579" s="1" t="str">
        <f t="shared" si="120"/>
        <v>2018</v>
      </c>
      <c r="C2579" s="1" t="str">
        <f t="shared" si="121"/>
        <v>04</v>
      </c>
      <c r="D2579" s="1" t="str">
        <f t="shared" si="122"/>
        <v>09</v>
      </c>
      <c r="E2579" t="s">
        <v>2170</v>
      </c>
      <c r="F2579" t="s">
        <v>2195</v>
      </c>
      <c r="G2579" t="s">
        <v>2196</v>
      </c>
      <c r="H2579" t="s">
        <v>2197</v>
      </c>
      <c r="I2579" t="s">
        <v>2206</v>
      </c>
      <c r="J2579" t="s">
        <v>2217</v>
      </c>
      <c r="K2579" t="s">
        <v>2240</v>
      </c>
      <c r="L2579" t="s">
        <v>2267</v>
      </c>
      <c r="M2579">
        <v>0</v>
      </c>
      <c r="N2579">
        <v>0</v>
      </c>
      <c r="O2579">
        <v>0</v>
      </c>
      <c r="P2579">
        <v>0</v>
      </c>
      <c r="Q2579">
        <v>0</v>
      </c>
      <c r="R2579">
        <v>0</v>
      </c>
      <c r="S2579">
        <v>0</v>
      </c>
      <c r="T2579">
        <v>0</v>
      </c>
      <c r="U2579">
        <v>0</v>
      </c>
      <c r="V2579">
        <v>0</v>
      </c>
      <c r="W2579">
        <v>0</v>
      </c>
      <c r="X2579">
        <v>1</v>
      </c>
      <c r="Y2579">
        <v>0</v>
      </c>
      <c r="Z2579">
        <v>0</v>
      </c>
      <c r="AA2579" t="s">
        <v>2276</v>
      </c>
      <c r="AB2579">
        <v>0</v>
      </c>
      <c r="AC2579">
        <v>0</v>
      </c>
      <c r="AD2579">
        <v>0</v>
      </c>
      <c r="AE2579">
        <v>1</v>
      </c>
      <c r="AF2579">
        <v>0</v>
      </c>
      <c r="AG2579">
        <v>0</v>
      </c>
      <c r="AH2579">
        <v>0</v>
      </c>
      <c r="AI2579">
        <v>0</v>
      </c>
      <c r="AJ2579" t="s">
        <v>4867</v>
      </c>
    </row>
    <row r="2580" spans="1:36" x14ac:dyDescent="0.3">
      <c r="A2580" s="1">
        <v>43196</v>
      </c>
      <c r="B2580" s="1" t="str">
        <f t="shared" si="120"/>
        <v>2018</v>
      </c>
      <c r="C2580" s="1" t="str">
        <f t="shared" si="121"/>
        <v>04</v>
      </c>
      <c r="D2580" s="1" t="str">
        <f t="shared" si="122"/>
        <v>06</v>
      </c>
      <c r="E2580" t="s">
        <v>2171</v>
      </c>
      <c r="F2580" t="s">
        <v>2195</v>
      </c>
      <c r="G2580" t="s">
        <v>2196</v>
      </c>
      <c r="H2580" t="s">
        <v>2197</v>
      </c>
      <c r="I2580" t="s">
        <v>2206</v>
      </c>
      <c r="J2580" t="s">
        <v>2217</v>
      </c>
      <c r="K2580" t="s">
        <v>2240</v>
      </c>
      <c r="L2580" t="s">
        <v>2216</v>
      </c>
      <c r="M2580">
        <v>0</v>
      </c>
      <c r="N2580">
        <v>0</v>
      </c>
      <c r="O2580">
        <v>0</v>
      </c>
      <c r="P2580">
        <v>0</v>
      </c>
      <c r="Q2580">
        <v>0</v>
      </c>
      <c r="R2580">
        <v>0</v>
      </c>
      <c r="S2580">
        <v>0</v>
      </c>
      <c r="T2580">
        <v>0</v>
      </c>
      <c r="U2580">
        <v>0</v>
      </c>
      <c r="V2580">
        <v>0</v>
      </c>
      <c r="W2580">
        <v>0</v>
      </c>
      <c r="X2580">
        <v>1</v>
      </c>
      <c r="Y2580">
        <v>0</v>
      </c>
      <c r="Z2580">
        <v>0</v>
      </c>
      <c r="AA2580" t="s">
        <v>2276</v>
      </c>
      <c r="AB2580">
        <v>0</v>
      </c>
      <c r="AC2580">
        <v>0</v>
      </c>
      <c r="AD2580">
        <v>0</v>
      </c>
      <c r="AE2580">
        <v>1</v>
      </c>
      <c r="AF2580">
        <v>0</v>
      </c>
      <c r="AG2580">
        <v>0</v>
      </c>
      <c r="AH2580">
        <v>0</v>
      </c>
      <c r="AI2580">
        <v>0</v>
      </c>
      <c r="AJ2580" t="s">
        <v>4868</v>
      </c>
    </row>
    <row r="2581" spans="1:36" x14ac:dyDescent="0.3">
      <c r="A2581" s="1">
        <v>43196</v>
      </c>
      <c r="B2581" s="1" t="str">
        <f t="shared" si="120"/>
        <v>2018</v>
      </c>
      <c r="C2581" s="1" t="str">
        <f t="shared" si="121"/>
        <v>04</v>
      </c>
      <c r="D2581" s="1" t="str">
        <f t="shared" si="122"/>
        <v>06</v>
      </c>
      <c r="E2581" t="s">
        <v>2172</v>
      </c>
      <c r="F2581" t="s">
        <v>2195</v>
      </c>
      <c r="G2581" t="s">
        <v>2196</v>
      </c>
      <c r="H2581" t="s">
        <v>2197</v>
      </c>
      <c r="I2581" t="s">
        <v>2206</v>
      </c>
      <c r="J2581" t="s">
        <v>2217</v>
      </c>
      <c r="K2581" t="s">
        <v>2240</v>
      </c>
      <c r="L2581" t="s">
        <v>2216</v>
      </c>
      <c r="M2581">
        <v>0</v>
      </c>
      <c r="N2581">
        <v>0</v>
      </c>
      <c r="O2581">
        <v>0</v>
      </c>
      <c r="P2581">
        <v>0</v>
      </c>
      <c r="Q2581">
        <v>0</v>
      </c>
      <c r="R2581">
        <v>0</v>
      </c>
      <c r="S2581">
        <v>0</v>
      </c>
      <c r="T2581">
        <v>0</v>
      </c>
      <c r="U2581">
        <v>0</v>
      </c>
      <c r="V2581">
        <v>0</v>
      </c>
      <c r="W2581">
        <v>0</v>
      </c>
      <c r="X2581">
        <v>3</v>
      </c>
      <c r="Y2581">
        <v>0</v>
      </c>
      <c r="Z2581">
        <v>0</v>
      </c>
      <c r="AA2581" t="s">
        <v>2276</v>
      </c>
      <c r="AB2581">
        <v>0</v>
      </c>
      <c r="AC2581">
        <v>0</v>
      </c>
      <c r="AD2581">
        <v>0</v>
      </c>
      <c r="AE2581">
        <v>1</v>
      </c>
      <c r="AF2581">
        <v>0</v>
      </c>
      <c r="AG2581">
        <v>0</v>
      </c>
      <c r="AH2581">
        <v>0</v>
      </c>
      <c r="AI2581">
        <v>0</v>
      </c>
      <c r="AJ2581" t="s">
        <v>4869</v>
      </c>
    </row>
    <row r="2582" spans="1:36" x14ac:dyDescent="0.3">
      <c r="A2582" s="1">
        <v>43196</v>
      </c>
      <c r="B2582" s="1" t="str">
        <f t="shared" si="120"/>
        <v>2018</v>
      </c>
      <c r="C2582" s="1" t="str">
        <f t="shared" si="121"/>
        <v>04</v>
      </c>
      <c r="D2582" s="1" t="str">
        <f t="shared" si="122"/>
        <v>06</v>
      </c>
      <c r="E2582" t="s">
        <v>2173</v>
      </c>
      <c r="F2582" t="s">
        <v>2195</v>
      </c>
      <c r="G2582" t="s">
        <v>2196</v>
      </c>
      <c r="H2582" t="s">
        <v>2197</v>
      </c>
      <c r="I2582" t="s">
        <v>2206</v>
      </c>
      <c r="J2582" t="s">
        <v>2217</v>
      </c>
      <c r="K2582" t="s">
        <v>2240</v>
      </c>
      <c r="L2582" t="s">
        <v>2216</v>
      </c>
      <c r="M2582">
        <v>0</v>
      </c>
      <c r="N2582">
        <v>0</v>
      </c>
      <c r="O2582">
        <v>0</v>
      </c>
      <c r="P2582">
        <v>0</v>
      </c>
      <c r="Q2582">
        <v>0</v>
      </c>
      <c r="R2582">
        <v>0</v>
      </c>
      <c r="S2582">
        <v>5</v>
      </c>
      <c r="T2582">
        <v>0</v>
      </c>
      <c r="U2582">
        <v>0</v>
      </c>
      <c r="V2582">
        <v>0</v>
      </c>
      <c r="W2582">
        <v>0</v>
      </c>
      <c r="X2582">
        <v>30</v>
      </c>
      <c r="Y2582">
        <v>0</v>
      </c>
      <c r="Z2582">
        <v>0</v>
      </c>
      <c r="AA2582" t="s">
        <v>2276</v>
      </c>
      <c r="AB2582">
        <v>0</v>
      </c>
      <c r="AC2582">
        <v>0</v>
      </c>
      <c r="AD2582">
        <v>0</v>
      </c>
      <c r="AE2582">
        <v>1</v>
      </c>
      <c r="AF2582">
        <v>0</v>
      </c>
      <c r="AG2582">
        <v>0</v>
      </c>
      <c r="AH2582">
        <v>0</v>
      </c>
      <c r="AI2582">
        <v>0</v>
      </c>
      <c r="AJ2582" t="s">
        <v>4870</v>
      </c>
    </row>
    <row r="2583" spans="1:36" x14ac:dyDescent="0.3">
      <c r="A2583" s="1">
        <v>43196</v>
      </c>
      <c r="B2583" s="1" t="str">
        <f t="shared" si="120"/>
        <v>2018</v>
      </c>
      <c r="C2583" s="1" t="str">
        <f t="shared" si="121"/>
        <v>04</v>
      </c>
      <c r="D2583" s="1" t="str">
        <f t="shared" si="122"/>
        <v>06</v>
      </c>
      <c r="E2583" t="s">
        <v>2174</v>
      </c>
      <c r="F2583" t="s">
        <v>2195</v>
      </c>
      <c r="G2583" t="s">
        <v>2196</v>
      </c>
      <c r="H2583" t="s">
        <v>2197</v>
      </c>
      <c r="I2583" t="s">
        <v>2206</v>
      </c>
      <c r="J2583" t="s">
        <v>2217</v>
      </c>
      <c r="K2583" t="s">
        <v>2240</v>
      </c>
      <c r="L2583" t="s">
        <v>2216</v>
      </c>
      <c r="M2583">
        <v>0</v>
      </c>
      <c r="N2583">
        <v>0</v>
      </c>
      <c r="O2583">
        <v>0</v>
      </c>
      <c r="P2583">
        <v>0</v>
      </c>
      <c r="Q2583">
        <v>0</v>
      </c>
      <c r="R2583">
        <v>0</v>
      </c>
      <c r="S2583">
        <v>0</v>
      </c>
      <c r="T2583">
        <v>0</v>
      </c>
      <c r="U2583">
        <v>0</v>
      </c>
      <c r="V2583">
        <v>0</v>
      </c>
      <c r="W2583">
        <v>0</v>
      </c>
      <c r="X2583">
        <v>1</v>
      </c>
      <c r="Y2583">
        <v>0</v>
      </c>
      <c r="Z2583">
        <v>0</v>
      </c>
      <c r="AA2583" t="s">
        <v>2276</v>
      </c>
      <c r="AB2583">
        <v>0</v>
      </c>
      <c r="AC2583">
        <v>0</v>
      </c>
      <c r="AD2583">
        <v>0</v>
      </c>
      <c r="AE2583">
        <v>1</v>
      </c>
      <c r="AF2583">
        <v>0</v>
      </c>
      <c r="AG2583">
        <v>0</v>
      </c>
      <c r="AH2583">
        <v>0</v>
      </c>
      <c r="AI2583">
        <v>0</v>
      </c>
      <c r="AJ2583" t="s">
        <v>4871</v>
      </c>
    </row>
    <row r="2584" spans="1:36" x14ac:dyDescent="0.3">
      <c r="A2584" s="1">
        <v>43194</v>
      </c>
      <c r="B2584" s="1" t="str">
        <f t="shared" si="120"/>
        <v>2018</v>
      </c>
      <c r="C2584" s="1" t="str">
        <f t="shared" si="121"/>
        <v>04</v>
      </c>
      <c r="D2584" s="1" t="str">
        <f t="shared" si="122"/>
        <v>04</v>
      </c>
      <c r="E2584" t="s">
        <v>2175</v>
      </c>
      <c r="F2584" t="s">
        <v>2195</v>
      </c>
      <c r="G2584" t="s">
        <v>2196</v>
      </c>
      <c r="H2584" t="s">
        <v>2200</v>
      </c>
      <c r="I2584" t="s">
        <v>2200</v>
      </c>
      <c r="J2584" t="s">
        <v>2219</v>
      </c>
      <c r="K2584" t="s">
        <v>2246</v>
      </c>
      <c r="L2584" t="s">
        <v>2200</v>
      </c>
      <c r="M2584">
        <v>0</v>
      </c>
      <c r="N2584">
        <v>0</v>
      </c>
      <c r="O2584">
        <v>0</v>
      </c>
      <c r="P2584">
        <v>0</v>
      </c>
      <c r="Q2584">
        <v>0</v>
      </c>
      <c r="R2584">
        <v>0</v>
      </c>
      <c r="S2584">
        <v>0</v>
      </c>
      <c r="T2584">
        <v>0</v>
      </c>
      <c r="U2584">
        <v>0</v>
      </c>
      <c r="V2584">
        <v>1</v>
      </c>
      <c r="W2584">
        <v>0</v>
      </c>
      <c r="X2584">
        <v>0</v>
      </c>
      <c r="Y2584">
        <v>0</v>
      </c>
      <c r="Z2584">
        <v>0</v>
      </c>
      <c r="AA2584" t="s">
        <v>2276</v>
      </c>
      <c r="AB2584">
        <v>0</v>
      </c>
      <c r="AC2584">
        <v>0</v>
      </c>
      <c r="AD2584">
        <v>0</v>
      </c>
      <c r="AE2584">
        <v>1</v>
      </c>
      <c r="AF2584">
        <v>0</v>
      </c>
      <c r="AG2584">
        <v>0</v>
      </c>
      <c r="AH2584">
        <v>0</v>
      </c>
      <c r="AI2584">
        <v>0</v>
      </c>
      <c r="AJ2584" t="s">
        <v>4872</v>
      </c>
    </row>
    <row r="2585" spans="1:36" x14ac:dyDescent="0.3">
      <c r="A2585" s="1">
        <v>43192</v>
      </c>
      <c r="B2585" s="1" t="str">
        <f t="shared" si="120"/>
        <v>2018</v>
      </c>
      <c r="C2585" s="1" t="str">
        <f t="shared" si="121"/>
        <v>04</v>
      </c>
      <c r="D2585" s="1" t="str">
        <f t="shared" si="122"/>
        <v>02</v>
      </c>
      <c r="E2585" t="s">
        <v>2162</v>
      </c>
      <c r="F2585" t="s">
        <v>2195</v>
      </c>
      <c r="G2585" t="s">
        <v>2196</v>
      </c>
      <c r="H2585" t="s">
        <v>2200</v>
      </c>
      <c r="I2585" t="s">
        <v>2200</v>
      </c>
      <c r="J2585" t="s">
        <v>2219</v>
      </c>
      <c r="K2585" t="s">
        <v>2246</v>
      </c>
      <c r="L2585" t="s">
        <v>2200</v>
      </c>
      <c r="M2585">
        <v>0</v>
      </c>
      <c r="N2585">
        <v>0</v>
      </c>
      <c r="O2585">
        <v>0</v>
      </c>
      <c r="P2585">
        <v>0</v>
      </c>
      <c r="Q2585">
        <v>0</v>
      </c>
      <c r="R2585">
        <v>0</v>
      </c>
      <c r="S2585">
        <v>0</v>
      </c>
      <c r="T2585">
        <v>0</v>
      </c>
      <c r="U2585">
        <v>0</v>
      </c>
      <c r="V2585">
        <v>0</v>
      </c>
      <c r="W2585">
        <v>0</v>
      </c>
      <c r="X2585">
        <v>1</v>
      </c>
      <c r="Y2585">
        <v>0</v>
      </c>
      <c r="Z2585">
        <v>0</v>
      </c>
      <c r="AA2585" t="s">
        <v>2276</v>
      </c>
      <c r="AB2585">
        <v>0</v>
      </c>
      <c r="AC2585">
        <v>0</v>
      </c>
      <c r="AD2585">
        <v>0</v>
      </c>
      <c r="AE2585">
        <v>1</v>
      </c>
      <c r="AF2585">
        <v>0</v>
      </c>
      <c r="AG2585">
        <v>0</v>
      </c>
      <c r="AH2585">
        <v>0</v>
      </c>
      <c r="AI2585">
        <v>0</v>
      </c>
      <c r="AJ2585" t="s">
        <v>4873</v>
      </c>
    </row>
    <row r="2586" spans="1:36" x14ac:dyDescent="0.3">
      <c r="A2586" s="1">
        <v>43191</v>
      </c>
      <c r="B2586" s="1" t="str">
        <f t="shared" si="120"/>
        <v>2018</v>
      </c>
      <c r="C2586" s="1" t="str">
        <f t="shared" si="121"/>
        <v>04</v>
      </c>
      <c r="D2586" s="1" t="str">
        <f t="shared" si="122"/>
        <v>01</v>
      </c>
      <c r="E2586" t="s">
        <v>2176</v>
      </c>
      <c r="F2586" t="s">
        <v>2195</v>
      </c>
      <c r="G2586" t="s">
        <v>2196</v>
      </c>
      <c r="H2586" t="s">
        <v>2200</v>
      </c>
      <c r="I2586" t="s">
        <v>2200</v>
      </c>
      <c r="J2586" t="s">
        <v>2219</v>
      </c>
      <c r="K2586" t="s">
        <v>2246</v>
      </c>
      <c r="L2586" t="s">
        <v>2200</v>
      </c>
      <c r="M2586">
        <v>0</v>
      </c>
      <c r="N2586">
        <v>0</v>
      </c>
      <c r="O2586">
        <v>0</v>
      </c>
      <c r="P2586">
        <v>0</v>
      </c>
      <c r="Q2586">
        <v>0</v>
      </c>
      <c r="R2586">
        <v>0</v>
      </c>
      <c r="S2586">
        <v>0</v>
      </c>
      <c r="T2586">
        <v>0</v>
      </c>
      <c r="U2586">
        <v>0</v>
      </c>
      <c r="V2586">
        <v>1</v>
      </c>
      <c r="W2586">
        <v>0</v>
      </c>
      <c r="X2586">
        <v>0</v>
      </c>
      <c r="Y2586">
        <v>0</v>
      </c>
      <c r="Z2586">
        <v>0</v>
      </c>
      <c r="AA2586" t="s">
        <v>2276</v>
      </c>
      <c r="AB2586">
        <v>0</v>
      </c>
      <c r="AC2586">
        <v>0</v>
      </c>
      <c r="AD2586">
        <v>0</v>
      </c>
      <c r="AE2586">
        <v>1</v>
      </c>
      <c r="AF2586">
        <v>0</v>
      </c>
      <c r="AG2586">
        <v>0</v>
      </c>
      <c r="AH2586">
        <v>0</v>
      </c>
      <c r="AI2586">
        <v>0</v>
      </c>
      <c r="AJ2586" t="s">
        <v>4874</v>
      </c>
    </row>
    <row r="2587" spans="1:36" x14ac:dyDescent="0.3">
      <c r="A2587" s="1">
        <v>43189</v>
      </c>
      <c r="B2587" s="1" t="str">
        <f t="shared" si="120"/>
        <v>2018</v>
      </c>
      <c r="C2587" s="1" t="str">
        <f t="shared" si="121"/>
        <v>03</v>
      </c>
      <c r="D2587" s="1" t="str">
        <f t="shared" si="122"/>
        <v>30</v>
      </c>
      <c r="E2587" t="s">
        <v>2177</v>
      </c>
      <c r="F2587" t="s">
        <v>2195</v>
      </c>
      <c r="G2587" t="s">
        <v>2196</v>
      </c>
      <c r="H2587" t="s">
        <v>2200</v>
      </c>
      <c r="I2587" t="s">
        <v>2200</v>
      </c>
      <c r="J2587" t="s">
        <v>2219</v>
      </c>
      <c r="K2587" t="s">
        <v>2246</v>
      </c>
      <c r="L2587" t="s">
        <v>2200</v>
      </c>
      <c r="M2587">
        <v>0</v>
      </c>
      <c r="N2587">
        <v>0</v>
      </c>
      <c r="O2587">
        <v>0</v>
      </c>
      <c r="P2587">
        <v>0</v>
      </c>
      <c r="Q2587">
        <v>0</v>
      </c>
      <c r="R2587">
        <v>0</v>
      </c>
      <c r="S2587">
        <v>0</v>
      </c>
      <c r="T2587">
        <v>0</v>
      </c>
      <c r="U2587">
        <v>0</v>
      </c>
      <c r="V2587">
        <v>0</v>
      </c>
      <c r="W2587">
        <v>0</v>
      </c>
      <c r="X2587">
        <v>10</v>
      </c>
      <c r="Y2587">
        <v>0</v>
      </c>
      <c r="Z2587">
        <v>0</v>
      </c>
      <c r="AA2587" t="s">
        <v>2276</v>
      </c>
      <c r="AB2587">
        <v>0</v>
      </c>
      <c r="AC2587">
        <v>0</v>
      </c>
      <c r="AD2587">
        <v>0</v>
      </c>
      <c r="AE2587">
        <v>1</v>
      </c>
      <c r="AF2587">
        <v>0</v>
      </c>
      <c r="AG2587">
        <v>0</v>
      </c>
      <c r="AH2587">
        <v>0</v>
      </c>
      <c r="AI2587">
        <v>0</v>
      </c>
      <c r="AJ2587" t="s">
        <v>4875</v>
      </c>
    </row>
    <row r="2588" spans="1:36" x14ac:dyDescent="0.3">
      <c r="A2588" s="1">
        <v>43189</v>
      </c>
      <c r="B2588" s="1" t="str">
        <f t="shared" si="120"/>
        <v>2018</v>
      </c>
      <c r="C2588" s="1" t="str">
        <f t="shared" si="121"/>
        <v>03</v>
      </c>
      <c r="D2588" s="1" t="str">
        <f t="shared" si="122"/>
        <v>30</v>
      </c>
      <c r="E2588" t="s">
        <v>2178</v>
      </c>
      <c r="F2588" t="s">
        <v>2195</v>
      </c>
      <c r="G2588" t="s">
        <v>2196</v>
      </c>
      <c r="H2588" t="s">
        <v>2200</v>
      </c>
      <c r="I2588" t="s">
        <v>2200</v>
      </c>
      <c r="J2588" t="s">
        <v>2219</v>
      </c>
      <c r="K2588" t="s">
        <v>2246</v>
      </c>
      <c r="L2588" t="s">
        <v>2200</v>
      </c>
      <c r="M2588">
        <v>0</v>
      </c>
      <c r="N2588">
        <v>0</v>
      </c>
      <c r="O2588">
        <v>0</v>
      </c>
      <c r="P2588">
        <v>0</v>
      </c>
      <c r="Q2588">
        <v>0</v>
      </c>
      <c r="R2588">
        <v>0</v>
      </c>
      <c r="S2588">
        <v>0</v>
      </c>
      <c r="T2588">
        <v>0</v>
      </c>
      <c r="U2588">
        <v>0</v>
      </c>
      <c r="V2588">
        <v>0</v>
      </c>
      <c r="W2588">
        <v>0</v>
      </c>
      <c r="X2588">
        <v>1</v>
      </c>
      <c r="Y2588">
        <v>0</v>
      </c>
      <c r="Z2588">
        <v>0</v>
      </c>
      <c r="AA2588" t="s">
        <v>2276</v>
      </c>
      <c r="AB2588">
        <v>0</v>
      </c>
      <c r="AC2588">
        <v>0</v>
      </c>
      <c r="AD2588">
        <v>0</v>
      </c>
      <c r="AE2588">
        <v>1</v>
      </c>
      <c r="AF2588">
        <v>0</v>
      </c>
      <c r="AG2588">
        <v>0</v>
      </c>
      <c r="AH2588">
        <v>0</v>
      </c>
      <c r="AI2588">
        <v>0</v>
      </c>
      <c r="AJ2588" t="s">
        <v>4876</v>
      </c>
    </row>
    <row r="2589" spans="1:36" x14ac:dyDescent="0.3">
      <c r="A2589" s="1">
        <v>43189</v>
      </c>
      <c r="B2589" s="1" t="str">
        <f t="shared" si="120"/>
        <v>2018</v>
      </c>
      <c r="C2589" s="1" t="str">
        <f t="shared" si="121"/>
        <v>03</v>
      </c>
      <c r="D2589" s="1" t="str">
        <f t="shared" si="122"/>
        <v>30</v>
      </c>
      <c r="E2589" t="s">
        <v>2178</v>
      </c>
      <c r="F2589" t="s">
        <v>2195</v>
      </c>
      <c r="G2589" t="s">
        <v>2196</v>
      </c>
      <c r="H2589" t="s">
        <v>2200</v>
      </c>
      <c r="I2589" t="s">
        <v>2200</v>
      </c>
      <c r="J2589" t="s">
        <v>2219</v>
      </c>
      <c r="K2589" t="s">
        <v>2246</v>
      </c>
      <c r="L2589" t="s">
        <v>2200</v>
      </c>
      <c r="M2589">
        <v>0</v>
      </c>
      <c r="N2589">
        <v>0</v>
      </c>
      <c r="O2589">
        <v>0</v>
      </c>
      <c r="P2589">
        <v>0</v>
      </c>
      <c r="Q2589">
        <v>0</v>
      </c>
      <c r="R2589">
        <v>0</v>
      </c>
      <c r="S2589">
        <v>0</v>
      </c>
      <c r="T2589">
        <v>0</v>
      </c>
      <c r="U2589">
        <v>0</v>
      </c>
      <c r="V2589">
        <v>0</v>
      </c>
      <c r="W2589">
        <v>0</v>
      </c>
      <c r="X2589">
        <v>1</v>
      </c>
      <c r="Y2589">
        <v>0</v>
      </c>
      <c r="Z2589">
        <v>0</v>
      </c>
      <c r="AA2589" t="s">
        <v>2276</v>
      </c>
      <c r="AB2589">
        <v>0</v>
      </c>
      <c r="AC2589">
        <v>0</v>
      </c>
      <c r="AD2589">
        <v>0</v>
      </c>
      <c r="AE2589">
        <v>1</v>
      </c>
      <c r="AF2589">
        <v>0</v>
      </c>
      <c r="AG2589">
        <v>0</v>
      </c>
      <c r="AH2589">
        <v>0</v>
      </c>
      <c r="AI2589">
        <v>0</v>
      </c>
      <c r="AJ2589" t="s">
        <v>4877</v>
      </c>
    </row>
    <row r="2590" spans="1:36" x14ac:dyDescent="0.3">
      <c r="A2590" s="1">
        <v>43189</v>
      </c>
      <c r="B2590" s="1" t="str">
        <f t="shared" si="120"/>
        <v>2018</v>
      </c>
      <c r="C2590" s="1" t="str">
        <f t="shared" si="121"/>
        <v>03</v>
      </c>
      <c r="D2590" s="1" t="str">
        <f t="shared" si="122"/>
        <v>30</v>
      </c>
      <c r="E2590" t="s">
        <v>2179</v>
      </c>
      <c r="F2590" t="s">
        <v>2195</v>
      </c>
      <c r="G2590" t="s">
        <v>2196</v>
      </c>
      <c r="H2590" t="s">
        <v>2200</v>
      </c>
      <c r="I2590" t="s">
        <v>2200</v>
      </c>
      <c r="J2590" t="s">
        <v>2219</v>
      </c>
      <c r="K2590" t="s">
        <v>2246</v>
      </c>
      <c r="L2590" t="s">
        <v>2200</v>
      </c>
      <c r="M2590">
        <v>0</v>
      </c>
      <c r="N2590">
        <v>0</v>
      </c>
      <c r="O2590">
        <v>0</v>
      </c>
      <c r="P2590">
        <v>0</v>
      </c>
      <c r="Q2590">
        <v>0</v>
      </c>
      <c r="R2590">
        <v>0</v>
      </c>
      <c r="S2590">
        <v>0</v>
      </c>
      <c r="T2590">
        <v>0</v>
      </c>
      <c r="U2590">
        <v>0</v>
      </c>
      <c r="V2590">
        <v>0</v>
      </c>
      <c r="W2590">
        <v>0</v>
      </c>
      <c r="X2590">
        <v>5</v>
      </c>
      <c r="Y2590">
        <v>0</v>
      </c>
      <c r="Z2590">
        <v>0</v>
      </c>
      <c r="AA2590" t="s">
        <v>2276</v>
      </c>
      <c r="AB2590">
        <v>0</v>
      </c>
      <c r="AC2590">
        <v>0</v>
      </c>
      <c r="AD2590">
        <v>0</v>
      </c>
      <c r="AE2590">
        <v>1</v>
      </c>
      <c r="AF2590">
        <v>0</v>
      </c>
      <c r="AG2590">
        <v>0</v>
      </c>
      <c r="AH2590">
        <v>0</v>
      </c>
      <c r="AI2590">
        <v>0</v>
      </c>
      <c r="AJ2590" t="s">
        <v>4878</v>
      </c>
    </row>
    <row r="2591" spans="1:36" x14ac:dyDescent="0.3">
      <c r="A2591" s="1">
        <v>43189</v>
      </c>
      <c r="B2591" s="1" t="str">
        <f t="shared" si="120"/>
        <v>2018</v>
      </c>
      <c r="C2591" s="1" t="str">
        <f t="shared" si="121"/>
        <v>03</v>
      </c>
      <c r="D2591" s="1" t="str">
        <f t="shared" si="122"/>
        <v>30</v>
      </c>
      <c r="E2591" t="s">
        <v>2180</v>
      </c>
      <c r="F2591" t="s">
        <v>2195</v>
      </c>
      <c r="G2591" t="s">
        <v>2196</v>
      </c>
      <c r="H2591" t="s">
        <v>2200</v>
      </c>
      <c r="I2591" t="s">
        <v>2200</v>
      </c>
      <c r="J2591" t="s">
        <v>2219</v>
      </c>
      <c r="K2591" t="s">
        <v>2246</v>
      </c>
      <c r="L2591" t="s">
        <v>2200</v>
      </c>
      <c r="M2591">
        <v>0</v>
      </c>
      <c r="N2591">
        <v>0</v>
      </c>
      <c r="O2591">
        <v>0</v>
      </c>
      <c r="P2591">
        <v>0</v>
      </c>
      <c r="Q2591">
        <v>0</v>
      </c>
      <c r="R2591">
        <v>0</v>
      </c>
      <c r="S2591">
        <v>0</v>
      </c>
      <c r="T2591">
        <v>0</v>
      </c>
      <c r="U2591">
        <v>0</v>
      </c>
      <c r="V2591">
        <v>0</v>
      </c>
      <c r="W2591">
        <v>0</v>
      </c>
      <c r="X2591">
        <v>17</v>
      </c>
      <c r="Y2591">
        <v>0</v>
      </c>
      <c r="Z2591">
        <v>0</v>
      </c>
      <c r="AA2591" t="s">
        <v>2276</v>
      </c>
      <c r="AB2591">
        <v>0</v>
      </c>
      <c r="AC2591">
        <v>0</v>
      </c>
      <c r="AD2591">
        <v>0</v>
      </c>
      <c r="AE2591">
        <v>1</v>
      </c>
      <c r="AF2591">
        <v>0</v>
      </c>
      <c r="AG2591">
        <v>0</v>
      </c>
      <c r="AH2591">
        <v>0</v>
      </c>
      <c r="AI2591">
        <v>0</v>
      </c>
      <c r="AJ2591" t="s">
        <v>4879</v>
      </c>
    </row>
    <row r="2592" spans="1:36" x14ac:dyDescent="0.3">
      <c r="A2592" s="1">
        <v>43189</v>
      </c>
      <c r="B2592" s="1" t="str">
        <f t="shared" si="120"/>
        <v>2018</v>
      </c>
      <c r="C2592" s="1" t="str">
        <f t="shared" si="121"/>
        <v>03</v>
      </c>
      <c r="D2592" s="1" t="str">
        <f t="shared" si="122"/>
        <v>30</v>
      </c>
      <c r="E2592" t="s">
        <v>2178</v>
      </c>
      <c r="F2592" t="s">
        <v>2195</v>
      </c>
      <c r="G2592" t="s">
        <v>2196</v>
      </c>
      <c r="H2592" t="s">
        <v>2200</v>
      </c>
      <c r="I2592" t="s">
        <v>2200</v>
      </c>
      <c r="J2592" t="s">
        <v>2219</v>
      </c>
      <c r="K2592" t="s">
        <v>2246</v>
      </c>
      <c r="L2592" t="s">
        <v>2200</v>
      </c>
      <c r="M2592">
        <v>0</v>
      </c>
      <c r="N2592">
        <v>0</v>
      </c>
      <c r="O2592">
        <v>0</v>
      </c>
      <c r="P2592">
        <v>0</v>
      </c>
      <c r="Q2592">
        <v>0</v>
      </c>
      <c r="R2592">
        <v>0</v>
      </c>
      <c r="S2592">
        <v>0</v>
      </c>
      <c r="T2592">
        <v>0</v>
      </c>
      <c r="U2592">
        <v>0</v>
      </c>
      <c r="V2592">
        <v>0</v>
      </c>
      <c r="W2592">
        <v>0</v>
      </c>
      <c r="X2592">
        <v>1</v>
      </c>
      <c r="Y2592">
        <v>0</v>
      </c>
      <c r="Z2592">
        <v>0</v>
      </c>
      <c r="AA2592" t="s">
        <v>2276</v>
      </c>
      <c r="AB2592">
        <v>0</v>
      </c>
      <c r="AC2592">
        <v>0</v>
      </c>
      <c r="AD2592">
        <v>0</v>
      </c>
      <c r="AE2592">
        <v>1</v>
      </c>
      <c r="AF2592">
        <v>0</v>
      </c>
      <c r="AG2592">
        <v>0</v>
      </c>
      <c r="AH2592">
        <v>0</v>
      </c>
      <c r="AI2592">
        <v>0</v>
      </c>
      <c r="AJ2592" t="s">
        <v>4880</v>
      </c>
    </row>
    <row r="2593" spans="1:36" x14ac:dyDescent="0.3">
      <c r="A2593" s="1">
        <v>43189</v>
      </c>
      <c r="B2593" s="1" t="str">
        <f t="shared" si="120"/>
        <v>2018</v>
      </c>
      <c r="C2593" s="1" t="str">
        <f t="shared" si="121"/>
        <v>03</v>
      </c>
      <c r="D2593" s="1" t="str">
        <f t="shared" si="122"/>
        <v>30</v>
      </c>
      <c r="E2593" t="s">
        <v>2181</v>
      </c>
      <c r="F2593" t="s">
        <v>2195</v>
      </c>
      <c r="G2593" t="s">
        <v>2196</v>
      </c>
      <c r="H2593" t="s">
        <v>2200</v>
      </c>
      <c r="I2593" t="s">
        <v>2200</v>
      </c>
      <c r="J2593" t="s">
        <v>2219</v>
      </c>
      <c r="K2593" t="s">
        <v>2246</v>
      </c>
      <c r="L2593" t="s">
        <v>2200</v>
      </c>
      <c r="M2593">
        <v>0</v>
      </c>
      <c r="N2593">
        <v>0</v>
      </c>
      <c r="O2593">
        <v>0</v>
      </c>
      <c r="P2593">
        <v>0</v>
      </c>
      <c r="Q2593">
        <v>0</v>
      </c>
      <c r="R2593">
        <v>0</v>
      </c>
      <c r="S2593">
        <v>0</v>
      </c>
      <c r="T2593">
        <v>0</v>
      </c>
      <c r="U2593">
        <v>0</v>
      </c>
      <c r="V2593">
        <v>0</v>
      </c>
      <c r="W2593">
        <v>0</v>
      </c>
      <c r="X2593">
        <v>0</v>
      </c>
      <c r="Y2593">
        <v>0</v>
      </c>
      <c r="Z2593">
        <v>0</v>
      </c>
      <c r="AA2593" t="s">
        <v>2276</v>
      </c>
      <c r="AB2593">
        <v>0</v>
      </c>
      <c r="AC2593">
        <v>0</v>
      </c>
      <c r="AD2593">
        <v>0</v>
      </c>
      <c r="AE2593">
        <v>1</v>
      </c>
      <c r="AF2593">
        <v>0</v>
      </c>
      <c r="AG2593">
        <v>0</v>
      </c>
      <c r="AH2593">
        <v>0</v>
      </c>
      <c r="AI2593">
        <v>0</v>
      </c>
      <c r="AJ2593" t="s">
        <v>4881</v>
      </c>
    </row>
    <row r="2594" spans="1:36" x14ac:dyDescent="0.3">
      <c r="A2594" s="1">
        <v>43189</v>
      </c>
      <c r="B2594" s="1" t="str">
        <f t="shared" si="120"/>
        <v>2018</v>
      </c>
      <c r="C2594" s="1" t="str">
        <f t="shared" si="121"/>
        <v>03</v>
      </c>
      <c r="D2594" s="1" t="str">
        <f t="shared" si="122"/>
        <v>30</v>
      </c>
      <c r="E2594" t="s">
        <v>2181</v>
      </c>
      <c r="F2594" t="s">
        <v>2195</v>
      </c>
      <c r="G2594" t="s">
        <v>2196</v>
      </c>
      <c r="H2594" t="s">
        <v>2200</v>
      </c>
      <c r="I2594" t="s">
        <v>2200</v>
      </c>
      <c r="J2594" t="s">
        <v>2219</v>
      </c>
      <c r="K2594" t="s">
        <v>2246</v>
      </c>
      <c r="L2594" t="s">
        <v>2200</v>
      </c>
      <c r="M2594">
        <v>0</v>
      </c>
      <c r="N2594">
        <v>0</v>
      </c>
      <c r="O2594">
        <v>0</v>
      </c>
      <c r="P2594">
        <v>0</v>
      </c>
      <c r="Q2594">
        <v>0</v>
      </c>
      <c r="R2594">
        <v>0</v>
      </c>
      <c r="S2594">
        <v>0</v>
      </c>
      <c r="T2594">
        <v>0</v>
      </c>
      <c r="U2594">
        <v>0</v>
      </c>
      <c r="V2594">
        <v>0</v>
      </c>
      <c r="W2594">
        <v>0</v>
      </c>
      <c r="X2594">
        <v>0</v>
      </c>
      <c r="Y2594">
        <v>0</v>
      </c>
      <c r="Z2594">
        <v>0</v>
      </c>
      <c r="AA2594" t="s">
        <v>2276</v>
      </c>
      <c r="AB2594">
        <v>0</v>
      </c>
      <c r="AC2594">
        <v>0</v>
      </c>
      <c r="AD2594">
        <v>0</v>
      </c>
      <c r="AE2594">
        <v>1</v>
      </c>
      <c r="AF2594">
        <v>0</v>
      </c>
      <c r="AG2594">
        <v>0</v>
      </c>
      <c r="AH2594">
        <v>0</v>
      </c>
      <c r="AI2594">
        <v>0</v>
      </c>
      <c r="AJ2594" t="s">
        <v>4882</v>
      </c>
    </row>
    <row r="2595" spans="1:36" x14ac:dyDescent="0.3">
      <c r="A2595" s="1">
        <v>43189</v>
      </c>
      <c r="B2595" s="1" t="str">
        <f t="shared" si="120"/>
        <v>2018</v>
      </c>
      <c r="C2595" s="1" t="str">
        <f t="shared" si="121"/>
        <v>03</v>
      </c>
      <c r="D2595" s="1" t="str">
        <f t="shared" si="122"/>
        <v>30</v>
      </c>
      <c r="E2595" t="s">
        <v>2179</v>
      </c>
      <c r="F2595" t="s">
        <v>2195</v>
      </c>
      <c r="G2595" t="s">
        <v>2196</v>
      </c>
      <c r="H2595" t="s">
        <v>2200</v>
      </c>
      <c r="I2595" t="s">
        <v>2200</v>
      </c>
      <c r="J2595" t="s">
        <v>2219</v>
      </c>
      <c r="K2595" t="s">
        <v>2246</v>
      </c>
      <c r="L2595" t="s">
        <v>2200</v>
      </c>
      <c r="M2595">
        <v>0</v>
      </c>
      <c r="N2595">
        <v>0</v>
      </c>
      <c r="O2595">
        <v>0</v>
      </c>
      <c r="P2595">
        <v>0</v>
      </c>
      <c r="Q2595">
        <v>0</v>
      </c>
      <c r="R2595">
        <v>0</v>
      </c>
      <c r="S2595">
        <v>0</v>
      </c>
      <c r="T2595">
        <v>0</v>
      </c>
      <c r="U2595">
        <v>0</v>
      </c>
      <c r="V2595">
        <v>0</v>
      </c>
      <c r="W2595">
        <v>0</v>
      </c>
      <c r="X2595">
        <v>5</v>
      </c>
      <c r="Y2595">
        <v>0</v>
      </c>
      <c r="Z2595">
        <v>0</v>
      </c>
      <c r="AA2595" t="s">
        <v>2276</v>
      </c>
      <c r="AB2595">
        <v>0</v>
      </c>
      <c r="AC2595">
        <v>0</v>
      </c>
      <c r="AD2595">
        <v>0</v>
      </c>
      <c r="AE2595">
        <v>1</v>
      </c>
      <c r="AF2595">
        <v>0</v>
      </c>
      <c r="AG2595">
        <v>0</v>
      </c>
      <c r="AH2595">
        <v>0</v>
      </c>
      <c r="AI2595">
        <v>0</v>
      </c>
      <c r="AJ2595" t="s">
        <v>4883</v>
      </c>
    </row>
    <row r="2596" spans="1:36" x14ac:dyDescent="0.3">
      <c r="A2596" s="1">
        <v>43184</v>
      </c>
      <c r="B2596" s="1" t="str">
        <f t="shared" si="120"/>
        <v>2018</v>
      </c>
      <c r="C2596" s="1" t="str">
        <f t="shared" si="121"/>
        <v>03</v>
      </c>
      <c r="D2596" s="1" t="str">
        <f t="shared" si="122"/>
        <v>25</v>
      </c>
      <c r="E2596" t="s">
        <v>2182</v>
      </c>
      <c r="F2596" t="s">
        <v>2195</v>
      </c>
      <c r="G2596" t="s">
        <v>2196</v>
      </c>
      <c r="H2596" t="s">
        <v>2200</v>
      </c>
      <c r="I2596" t="s">
        <v>2200</v>
      </c>
      <c r="J2596" t="s">
        <v>2219</v>
      </c>
      <c r="K2596" t="s">
        <v>2246</v>
      </c>
      <c r="L2596" t="s">
        <v>2200</v>
      </c>
      <c r="M2596">
        <v>0</v>
      </c>
      <c r="N2596">
        <v>0</v>
      </c>
      <c r="O2596">
        <v>0</v>
      </c>
      <c r="P2596">
        <v>0</v>
      </c>
      <c r="Q2596">
        <v>0</v>
      </c>
      <c r="R2596">
        <v>0</v>
      </c>
      <c r="S2596">
        <v>0</v>
      </c>
      <c r="T2596">
        <v>0</v>
      </c>
      <c r="U2596">
        <v>0</v>
      </c>
      <c r="V2596">
        <v>1</v>
      </c>
      <c r="W2596">
        <v>0</v>
      </c>
      <c r="X2596">
        <v>0</v>
      </c>
      <c r="Y2596">
        <v>0</v>
      </c>
      <c r="Z2596">
        <v>0</v>
      </c>
      <c r="AA2596" t="s">
        <v>2276</v>
      </c>
      <c r="AB2596">
        <v>0</v>
      </c>
      <c r="AC2596">
        <v>0</v>
      </c>
      <c r="AD2596">
        <v>0</v>
      </c>
      <c r="AE2596">
        <v>1</v>
      </c>
      <c r="AF2596">
        <v>0</v>
      </c>
      <c r="AG2596">
        <v>0</v>
      </c>
      <c r="AH2596">
        <v>0</v>
      </c>
      <c r="AI2596">
        <v>0</v>
      </c>
      <c r="AJ2596" t="s">
        <v>4884</v>
      </c>
    </row>
    <row r="2597" spans="1:36" x14ac:dyDescent="0.3">
      <c r="A2597" s="1">
        <v>43183</v>
      </c>
      <c r="B2597" s="1" t="str">
        <f t="shared" si="120"/>
        <v>2018</v>
      </c>
      <c r="C2597" s="1" t="str">
        <f t="shared" si="121"/>
        <v>03</v>
      </c>
      <c r="D2597" s="1" t="str">
        <f t="shared" si="122"/>
        <v>24</v>
      </c>
      <c r="E2597" t="s">
        <v>2183</v>
      </c>
      <c r="F2597" t="s">
        <v>2195</v>
      </c>
      <c r="G2597" t="s">
        <v>2196</v>
      </c>
      <c r="H2597" t="s">
        <v>2200</v>
      </c>
      <c r="I2597" t="s">
        <v>2200</v>
      </c>
      <c r="J2597" t="s">
        <v>2219</v>
      </c>
      <c r="K2597" t="s">
        <v>2246</v>
      </c>
      <c r="L2597" t="s">
        <v>2200</v>
      </c>
      <c r="M2597">
        <v>0</v>
      </c>
      <c r="N2597">
        <v>0</v>
      </c>
      <c r="O2597">
        <v>0</v>
      </c>
      <c r="P2597">
        <v>0</v>
      </c>
      <c r="Q2597">
        <v>0</v>
      </c>
      <c r="R2597">
        <v>0</v>
      </c>
      <c r="S2597">
        <v>0</v>
      </c>
      <c r="T2597">
        <v>0</v>
      </c>
      <c r="U2597">
        <v>0</v>
      </c>
      <c r="V2597">
        <v>1</v>
      </c>
      <c r="W2597">
        <v>0</v>
      </c>
      <c r="X2597">
        <v>0</v>
      </c>
      <c r="Y2597">
        <v>0</v>
      </c>
      <c r="Z2597">
        <v>0</v>
      </c>
      <c r="AA2597" t="s">
        <v>2276</v>
      </c>
      <c r="AB2597">
        <v>0</v>
      </c>
      <c r="AC2597">
        <v>0</v>
      </c>
      <c r="AD2597">
        <v>0</v>
      </c>
      <c r="AE2597">
        <v>1</v>
      </c>
      <c r="AF2597">
        <v>0</v>
      </c>
      <c r="AG2597">
        <v>0</v>
      </c>
      <c r="AH2597">
        <v>0</v>
      </c>
      <c r="AI2597">
        <v>0</v>
      </c>
      <c r="AJ2597" t="s">
        <v>4885</v>
      </c>
    </row>
    <row r="2598" spans="1:36" x14ac:dyDescent="0.3">
      <c r="A2598" s="1">
        <v>43171</v>
      </c>
      <c r="B2598" s="1" t="str">
        <f t="shared" si="120"/>
        <v>2018</v>
      </c>
      <c r="C2598" s="1" t="str">
        <f t="shared" si="121"/>
        <v>03</v>
      </c>
      <c r="D2598" s="1" t="str">
        <f t="shared" si="122"/>
        <v>12</v>
      </c>
      <c r="E2598" t="s">
        <v>2179</v>
      </c>
      <c r="F2598" t="s">
        <v>2195</v>
      </c>
      <c r="G2598" t="s">
        <v>2196</v>
      </c>
      <c r="H2598" t="s">
        <v>2200</v>
      </c>
      <c r="I2598" t="s">
        <v>2200</v>
      </c>
      <c r="J2598" t="s">
        <v>2219</v>
      </c>
      <c r="K2598" t="s">
        <v>2246</v>
      </c>
      <c r="L2598" t="s">
        <v>2200</v>
      </c>
      <c r="M2598">
        <v>0</v>
      </c>
      <c r="N2598">
        <v>0</v>
      </c>
      <c r="O2598">
        <v>0</v>
      </c>
      <c r="P2598">
        <v>0</v>
      </c>
      <c r="Q2598">
        <v>0</v>
      </c>
      <c r="R2598">
        <v>0</v>
      </c>
      <c r="S2598">
        <v>0</v>
      </c>
      <c r="T2598">
        <v>0</v>
      </c>
      <c r="U2598">
        <v>0</v>
      </c>
      <c r="V2598">
        <v>0</v>
      </c>
      <c r="W2598">
        <v>0</v>
      </c>
      <c r="X2598">
        <v>5</v>
      </c>
      <c r="Y2598">
        <v>0</v>
      </c>
      <c r="Z2598">
        <v>0</v>
      </c>
      <c r="AA2598" t="s">
        <v>2276</v>
      </c>
      <c r="AB2598">
        <v>0</v>
      </c>
      <c r="AC2598">
        <v>0</v>
      </c>
      <c r="AD2598">
        <v>0</v>
      </c>
      <c r="AE2598">
        <v>1</v>
      </c>
      <c r="AF2598">
        <v>0</v>
      </c>
      <c r="AG2598">
        <v>0</v>
      </c>
      <c r="AH2598">
        <v>0</v>
      </c>
      <c r="AI2598">
        <v>0</v>
      </c>
      <c r="AJ2598" t="s">
        <v>4886</v>
      </c>
    </row>
    <row r="2599" spans="1:36" x14ac:dyDescent="0.3">
      <c r="A2599" s="1">
        <v>43160</v>
      </c>
      <c r="B2599" s="1" t="str">
        <f t="shared" si="120"/>
        <v>2018</v>
      </c>
      <c r="C2599" s="1" t="str">
        <f t="shared" si="121"/>
        <v>03</v>
      </c>
      <c r="D2599" s="1" t="str">
        <f t="shared" si="122"/>
        <v>01</v>
      </c>
      <c r="E2599" t="s">
        <v>2184</v>
      </c>
      <c r="F2599" t="s">
        <v>2195</v>
      </c>
      <c r="G2599" t="s">
        <v>2196</v>
      </c>
      <c r="H2599" t="s">
        <v>2200</v>
      </c>
      <c r="I2599" t="s">
        <v>2200</v>
      </c>
      <c r="J2599" t="s">
        <v>2219</v>
      </c>
      <c r="K2599" t="s">
        <v>2246</v>
      </c>
      <c r="L2599" t="s">
        <v>2200</v>
      </c>
      <c r="M2599">
        <v>0</v>
      </c>
      <c r="N2599">
        <v>0</v>
      </c>
      <c r="O2599">
        <v>0</v>
      </c>
      <c r="P2599">
        <v>0</v>
      </c>
      <c r="Q2599">
        <v>0</v>
      </c>
      <c r="R2599">
        <v>0</v>
      </c>
      <c r="S2599">
        <v>0</v>
      </c>
      <c r="T2599">
        <v>0</v>
      </c>
      <c r="U2599">
        <v>0</v>
      </c>
      <c r="V2599">
        <v>1</v>
      </c>
      <c r="W2599">
        <v>0</v>
      </c>
      <c r="X2599">
        <v>0</v>
      </c>
      <c r="Y2599">
        <v>0</v>
      </c>
      <c r="Z2599">
        <v>0</v>
      </c>
      <c r="AA2599" t="s">
        <v>2276</v>
      </c>
      <c r="AB2599">
        <v>0</v>
      </c>
      <c r="AC2599">
        <v>0</v>
      </c>
      <c r="AD2599">
        <v>0</v>
      </c>
      <c r="AE2599">
        <v>1</v>
      </c>
      <c r="AF2599">
        <v>0</v>
      </c>
      <c r="AG2599">
        <v>0</v>
      </c>
      <c r="AH2599">
        <v>0</v>
      </c>
      <c r="AI2599">
        <v>0</v>
      </c>
      <c r="AJ2599" t="s">
        <v>4887</v>
      </c>
    </row>
    <row r="2600" spans="1:36" x14ac:dyDescent="0.3">
      <c r="A2600" s="1">
        <v>43148</v>
      </c>
      <c r="B2600" s="1" t="str">
        <f t="shared" si="120"/>
        <v>2018</v>
      </c>
      <c r="C2600" s="1" t="str">
        <f t="shared" si="121"/>
        <v>02</v>
      </c>
      <c r="D2600" s="1" t="str">
        <f t="shared" si="122"/>
        <v>17</v>
      </c>
      <c r="E2600" t="s">
        <v>2185</v>
      </c>
      <c r="F2600" t="s">
        <v>2195</v>
      </c>
      <c r="G2600" t="s">
        <v>2196</v>
      </c>
      <c r="H2600" t="s">
        <v>2200</v>
      </c>
      <c r="I2600" t="s">
        <v>2200</v>
      </c>
      <c r="J2600" t="s">
        <v>2219</v>
      </c>
      <c r="K2600" t="s">
        <v>2246</v>
      </c>
      <c r="L2600" t="s">
        <v>2200</v>
      </c>
      <c r="M2600">
        <v>0</v>
      </c>
      <c r="N2600">
        <v>0</v>
      </c>
      <c r="O2600">
        <v>0</v>
      </c>
      <c r="P2600">
        <v>0</v>
      </c>
      <c r="Q2600">
        <v>0</v>
      </c>
      <c r="R2600">
        <v>0</v>
      </c>
      <c r="S2600">
        <v>0</v>
      </c>
      <c r="T2600">
        <v>0</v>
      </c>
      <c r="U2600">
        <v>0</v>
      </c>
      <c r="V2600">
        <v>1</v>
      </c>
      <c r="W2600">
        <v>0</v>
      </c>
      <c r="X2600">
        <v>0</v>
      </c>
      <c r="Y2600">
        <v>0</v>
      </c>
      <c r="Z2600">
        <v>0</v>
      </c>
      <c r="AA2600" t="s">
        <v>2276</v>
      </c>
      <c r="AB2600">
        <v>0</v>
      </c>
      <c r="AC2600">
        <v>0</v>
      </c>
      <c r="AD2600">
        <v>0</v>
      </c>
      <c r="AE2600">
        <v>1</v>
      </c>
      <c r="AF2600">
        <v>0</v>
      </c>
      <c r="AG2600">
        <v>0</v>
      </c>
      <c r="AH2600">
        <v>0</v>
      </c>
      <c r="AI2600">
        <v>0</v>
      </c>
      <c r="AJ2600" t="s">
        <v>4888</v>
      </c>
    </row>
    <row r="2601" spans="1:36" x14ac:dyDescent="0.3">
      <c r="A2601" s="1">
        <v>43140</v>
      </c>
      <c r="B2601" s="1" t="str">
        <f t="shared" si="120"/>
        <v>2018</v>
      </c>
      <c r="C2601" s="1" t="str">
        <f t="shared" si="121"/>
        <v>02</v>
      </c>
      <c r="D2601" s="1" t="str">
        <f t="shared" si="122"/>
        <v>09</v>
      </c>
      <c r="E2601" t="s">
        <v>2186</v>
      </c>
      <c r="F2601" t="s">
        <v>2195</v>
      </c>
      <c r="G2601" t="s">
        <v>2196</v>
      </c>
      <c r="H2601" t="s">
        <v>2200</v>
      </c>
      <c r="I2601" t="s">
        <v>2200</v>
      </c>
      <c r="J2601" t="s">
        <v>2219</v>
      </c>
      <c r="K2601" t="s">
        <v>2246</v>
      </c>
      <c r="L2601" t="s">
        <v>2200</v>
      </c>
      <c r="M2601">
        <v>0</v>
      </c>
      <c r="N2601">
        <v>0</v>
      </c>
      <c r="O2601">
        <v>0</v>
      </c>
      <c r="P2601">
        <v>0</v>
      </c>
      <c r="Q2601">
        <v>0</v>
      </c>
      <c r="R2601">
        <v>0</v>
      </c>
      <c r="S2601">
        <v>0</v>
      </c>
      <c r="T2601">
        <v>0</v>
      </c>
      <c r="U2601">
        <v>0</v>
      </c>
      <c r="V2601">
        <v>0</v>
      </c>
      <c r="W2601">
        <v>0</v>
      </c>
      <c r="X2601">
        <v>0</v>
      </c>
      <c r="Y2601">
        <v>0</v>
      </c>
      <c r="Z2601">
        <v>0</v>
      </c>
      <c r="AA2601" t="s">
        <v>2276</v>
      </c>
      <c r="AB2601">
        <v>0</v>
      </c>
      <c r="AC2601">
        <v>0</v>
      </c>
      <c r="AD2601">
        <v>0</v>
      </c>
      <c r="AE2601">
        <v>1</v>
      </c>
      <c r="AF2601">
        <v>0</v>
      </c>
      <c r="AG2601">
        <v>0</v>
      </c>
      <c r="AH2601">
        <v>0</v>
      </c>
      <c r="AI2601">
        <v>0</v>
      </c>
      <c r="AJ2601" t="s">
        <v>4889</v>
      </c>
    </row>
    <row r="2602" spans="1:36" x14ac:dyDescent="0.3">
      <c r="A2602" s="1">
        <v>43140</v>
      </c>
      <c r="B2602" s="1" t="str">
        <f t="shared" si="120"/>
        <v>2018</v>
      </c>
      <c r="C2602" s="1" t="str">
        <f t="shared" si="121"/>
        <v>02</v>
      </c>
      <c r="D2602" s="1" t="str">
        <f t="shared" si="122"/>
        <v>09</v>
      </c>
      <c r="E2602" t="s">
        <v>2187</v>
      </c>
      <c r="F2602" t="s">
        <v>2195</v>
      </c>
      <c r="G2602" t="s">
        <v>2196</v>
      </c>
      <c r="H2602" t="s">
        <v>2200</v>
      </c>
      <c r="I2602" t="s">
        <v>2200</v>
      </c>
      <c r="J2602" t="s">
        <v>2219</v>
      </c>
      <c r="K2602" t="s">
        <v>2246</v>
      </c>
      <c r="L2602" t="s">
        <v>2200</v>
      </c>
      <c r="M2602">
        <v>0</v>
      </c>
      <c r="N2602">
        <v>0</v>
      </c>
      <c r="O2602">
        <v>0</v>
      </c>
      <c r="P2602">
        <v>0</v>
      </c>
      <c r="Q2602">
        <v>0</v>
      </c>
      <c r="R2602">
        <v>0</v>
      </c>
      <c r="S2602">
        <v>0</v>
      </c>
      <c r="T2602">
        <v>0</v>
      </c>
      <c r="U2602">
        <v>0</v>
      </c>
      <c r="V2602">
        <v>0</v>
      </c>
      <c r="W2602">
        <v>0</v>
      </c>
      <c r="X2602">
        <v>1</v>
      </c>
      <c r="Y2602">
        <v>0</v>
      </c>
      <c r="Z2602">
        <v>0</v>
      </c>
      <c r="AA2602" t="s">
        <v>2276</v>
      </c>
      <c r="AB2602">
        <v>0</v>
      </c>
      <c r="AC2602">
        <v>0</v>
      </c>
      <c r="AD2602">
        <v>0</v>
      </c>
      <c r="AE2602">
        <v>1</v>
      </c>
      <c r="AF2602">
        <v>0</v>
      </c>
      <c r="AG2602">
        <v>0</v>
      </c>
      <c r="AH2602">
        <v>0</v>
      </c>
      <c r="AI2602">
        <v>0</v>
      </c>
      <c r="AJ2602" t="s">
        <v>4890</v>
      </c>
    </row>
    <row r="2603" spans="1:36" x14ac:dyDescent="0.3">
      <c r="A2603" s="1">
        <v>43123</v>
      </c>
      <c r="B2603" s="1" t="str">
        <f t="shared" si="120"/>
        <v>2018</v>
      </c>
      <c r="C2603" s="1" t="str">
        <f t="shared" si="121"/>
        <v>01</v>
      </c>
      <c r="D2603" s="1" t="str">
        <f t="shared" si="122"/>
        <v>23</v>
      </c>
      <c r="E2603" t="s">
        <v>2188</v>
      </c>
      <c r="F2603" t="s">
        <v>2195</v>
      </c>
      <c r="G2603" t="s">
        <v>2196</v>
      </c>
      <c r="H2603" t="s">
        <v>2200</v>
      </c>
      <c r="I2603" t="s">
        <v>2200</v>
      </c>
      <c r="J2603" t="s">
        <v>2219</v>
      </c>
      <c r="K2603" t="s">
        <v>2246</v>
      </c>
      <c r="L2603" t="s">
        <v>2200</v>
      </c>
      <c r="M2603">
        <v>0</v>
      </c>
      <c r="N2603">
        <v>0</v>
      </c>
      <c r="O2603">
        <v>0</v>
      </c>
      <c r="P2603">
        <v>0</v>
      </c>
      <c r="Q2603">
        <v>0</v>
      </c>
      <c r="R2603">
        <v>0</v>
      </c>
      <c r="S2603">
        <v>0</v>
      </c>
      <c r="T2603">
        <v>0</v>
      </c>
      <c r="U2603">
        <v>0</v>
      </c>
      <c r="V2603">
        <v>1</v>
      </c>
      <c r="W2603">
        <v>0</v>
      </c>
      <c r="X2603">
        <v>0</v>
      </c>
      <c r="Y2603">
        <v>0</v>
      </c>
      <c r="Z2603">
        <v>0</v>
      </c>
      <c r="AA2603" t="s">
        <v>2276</v>
      </c>
      <c r="AB2603">
        <v>0</v>
      </c>
      <c r="AC2603">
        <v>0</v>
      </c>
      <c r="AD2603">
        <v>0</v>
      </c>
      <c r="AE2603">
        <v>1</v>
      </c>
      <c r="AF2603">
        <v>0</v>
      </c>
      <c r="AG2603">
        <v>0</v>
      </c>
      <c r="AH2603">
        <v>0</v>
      </c>
      <c r="AI2603">
        <v>0</v>
      </c>
      <c r="AJ2603" t="s">
        <v>4891</v>
      </c>
    </row>
    <row r="2604" spans="1:36" x14ac:dyDescent="0.3">
      <c r="A2604" s="1">
        <v>43120</v>
      </c>
      <c r="B2604" s="1" t="str">
        <f t="shared" si="120"/>
        <v>2018</v>
      </c>
      <c r="C2604" s="1" t="str">
        <f t="shared" si="121"/>
        <v>01</v>
      </c>
      <c r="D2604" s="1" t="str">
        <f t="shared" si="122"/>
        <v>20</v>
      </c>
      <c r="E2604" t="s">
        <v>2189</v>
      </c>
      <c r="F2604" t="s">
        <v>2195</v>
      </c>
      <c r="G2604" t="s">
        <v>2196</v>
      </c>
      <c r="H2604" t="s">
        <v>2198</v>
      </c>
      <c r="I2604" t="s">
        <v>2206</v>
      </c>
      <c r="J2604" t="s">
        <v>2217</v>
      </c>
      <c r="K2604" t="s">
        <v>2240</v>
      </c>
      <c r="L2604" t="s">
        <v>2269</v>
      </c>
      <c r="M2604">
        <v>0</v>
      </c>
      <c r="N2604">
        <v>0</v>
      </c>
      <c r="O2604">
        <v>0</v>
      </c>
      <c r="P2604">
        <v>0</v>
      </c>
      <c r="Q2604">
        <v>0</v>
      </c>
      <c r="R2604">
        <v>0</v>
      </c>
      <c r="S2604">
        <v>0</v>
      </c>
      <c r="T2604">
        <v>0</v>
      </c>
      <c r="U2604">
        <v>0</v>
      </c>
      <c r="V2604">
        <v>0</v>
      </c>
      <c r="W2604">
        <v>0</v>
      </c>
      <c r="X2604">
        <v>1</v>
      </c>
      <c r="Y2604">
        <v>0</v>
      </c>
      <c r="Z2604">
        <v>0</v>
      </c>
      <c r="AA2604" t="s">
        <v>2276</v>
      </c>
      <c r="AB2604">
        <v>0</v>
      </c>
      <c r="AC2604">
        <v>0</v>
      </c>
      <c r="AD2604">
        <v>0</v>
      </c>
      <c r="AE2604">
        <v>1</v>
      </c>
      <c r="AF2604">
        <v>0</v>
      </c>
      <c r="AG2604">
        <v>0</v>
      </c>
      <c r="AH2604">
        <v>0</v>
      </c>
      <c r="AI2604">
        <v>0</v>
      </c>
      <c r="AJ2604" t="s">
        <v>4892</v>
      </c>
    </row>
    <row r="2605" spans="1:36" x14ac:dyDescent="0.3">
      <c r="A2605" s="1">
        <v>43098</v>
      </c>
      <c r="B2605" s="1" t="str">
        <f t="shared" si="120"/>
        <v>2017</v>
      </c>
      <c r="C2605" s="1" t="str">
        <f t="shared" si="121"/>
        <v>12</v>
      </c>
      <c r="D2605" s="1" t="str">
        <f t="shared" si="122"/>
        <v>29</v>
      </c>
      <c r="E2605" t="s">
        <v>2190</v>
      </c>
      <c r="F2605" t="s">
        <v>2195</v>
      </c>
      <c r="G2605" t="s">
        <v>2196</v>
      </c>
      <c r="H2605" t="s">
        <v>2198</v>
      </c>
      <c r="I2605" t="s">
        <v>2213</v>
      </c>
      <c r="J2605" t="s">
        <v>2229</v>
      </c>
      <c r="K2605" t="s">
        <v>2240</v>
      </c>
      <c r="L2605" t="s">
        <v>2270</v>
      </c>
      <c r="M2605">
        <v>0</v>
      </c>
      <c r="N2605">
        <v>0</v>
      </c>
      <c r="O2605">
        <v>0</v>
      </c>
      <c r="P2605">
        <v>0</v>
      </c>
      <c r="Q2605">
        <v>0</v>
      </c>
      <c r="R2605">
        <v>0</v>
      </c>
      <c r="S2605">
        <v>0</v>
      </c>
      <c r="T2605">
        <v>0</v>
      </c>
      <c r="U2605">
        <v>0</v>
      </c>
      <c r="V2605">
        <v>1</v>
      </c>
      <c r="W2605">
        <v>0</v>
      </c>
      <c r="X2605">
        <v>0</v>
      </c>
      <c r="Y2605">
        <v>0</v>
      </c>
      <c r="Z2605">
        <v>0</v>
      </c>
      <c r="AA2605" t="s">
        <v>2276</v>
      </c>
      <c r="AB2605">
        <v>0</v>
      </c>
      <c r="AC2605">
        <v>0</v>
      </c>
      <c r="AD2605">
        <v>0</v>
      </c>
      <c r="AE2605">
        <v>1</v>
      </c>
      <c r="AF2605">
        <v>0</v>
      </c>
      <c r="AG2605">
        <v>0</v>
      </c>
      <c r="AH2605">
        <v>0</v>
      </c>
      <c r="AI2605">
        <v>0</v>
      </c>
      <c r="AJ2605" t="s">
        <v>4893</v>
      </c>
    </row>
    <row r="2606" spans="1:36" x14ac:dyDescent="0.3">
      <c r="A2606" s="1">
        <v>43091</v>
      </c>
      <c r="B2606" s="1" t="str">
        <f t="shared" si="120"/>
        <v>2017</v>
      </c>
      <c r="C2606" s="1" t="str">
        <f t="shared" si="121"/>
        <v>12</v>
      </c>
      <c r="D2606" s="1" t="str">
        <f t="shared" si="122"/>
        <v>22</v>
      </c>
      <c r="E2606" t="s">
        <v>2191</v>
      </c>
      <c r="F2606" t="s">
        <v>2195</v>
      </c>
      <c r="G2606" t="s">
        <v>2196</v>
      </c>
      <c r="H2606" t="s">
        <v>2197</v>
      </c>
      <c r="I2606" t="s">
        <v>2213</v>
      </c>
      <c r="J2606" t="s">
        <v>2229</v>
      </c>
      <c r="K2606" t="s">
        <v>2240</v>
      </c>
      <c r="L2606" t="s">
        <v>2216</v>
      </c>
      <c r="M2606">
        <v>0</v>
      </c>
      <c r="N2606">
        <v>0</v>
      </c>
      <c r="O2606">
        <v>0</v>
      </c>
      <c r="P2606">
        <v>0</v>
      </c>
      <c r="Q2606">
        <v>0</v>
      </c>
      <c r="R2606">
        <v>0</v>
      </c>
      <c r="S2606">
        <v>1</v>
      </c>
      <c r="T2606">
        <v>0</v>
      </c>
      <c r="U2606">
        <v>0</v>
      </c>
      <c r="V2606">
        <v>0</v>
      </c>
      <c r="W2606">
        <v>0</v>
      </c>
      <c r="X2606">
        <v>0</v>
      </c>
      <c r="Y2606">
        <v>0</v>
      </c>
      <c r="Z2606">
        <v>0</v>
      </c>
      <c r="AA2606" t="s">
        <v>2276</v>
      </c>
      <c r="AB2606">
        <v>0</v>
      </c>
      <c r="AC2606">
        <v>0</v>
      </c>
      <c r="AD2606">
        <v>0</v>
      </c>
      <c r="AE2606">
        <v>1</v>
      </c>
      <c r="AF2606">
        <v>0</v>
      </c>
      <c r="AG2606">
        <v>0</v>
      </c>
      <c r="AH2606">
        <v>0</v>
      </c>
      <c r="AI2606">
        <v>0</v>
      </c>
      <c r="AJ2606" t="s">
        <v>4894</v>
      </c>
    </row>
    <row r="2607" spans="1:36" x14ac:dyDescent="0.3">
      <c r="A2607" s="1">
        <v>43091</v>
      </c>
      <c r="B2607" s="1" t="str">
        <f t="shared" si="120"/>
        <v>2017</v>
      </c>
      <c r="C2607" s="1" t="str">
        <f t="shared" si="121"/>
        <v>12</v>
      </c>
      <c r="D2607" s="1" t="str">
        <f t="shared" si="122"/>
        <v>22</v>
      </c>
      <c r="E2607" t="s">
        <v>2192</v>
      </c>
      <c r="F2607" t="s">
        <v>2195</v>
      </c>
      <c r="G2607" t="s">
        <v>2196</v>
      </c>
      <c r="H2607" t="s">
        <v>2197</v>
      </c>
      <c r="I2607" t="s">
        <v>2213</v>
      </c>
      <c r="J2607" t="s">
        <v>2229</v>
      </c>
      <c r="K2607" t="s">
        <v>2240</v>
      </c>
      <c r="L2607" t="s">
        <v>2216</v>
      </c>
      <c r="M2607">
        <v>0</v>
      </c>
      <c r="N2607">
        <v>0</v>
      </c>
      <c r="O2607">
        <v>0</v>
      </c>
      <c r="P2607">
        <v>0</v>
      </c>
      <c r="Q2607">
        <v>0</v>
      </c>
      <c r="R2607">
        <v>0</v>
      </c>
      <c r="S2607">
        <v>0</v>
      </c>
      <c r="T2607">
        <v>0</v>
      </c>
      <c r="U2607">
        <v>0</v>
      </c>
      <c r="V2607">
        <v>0</v>
      </c>
      <c r="W2607">
        <v>0</v>
      </c>
      <c r="X2607">
        <v>5</v>
      </c>
      <c r="Y2607">
        <v>0</v>
      </c>
      <c r="Z2607">
        <v>0</v>
      </c>
      <c r="AA2607" t="s">
        <v>2276</v>
      </c>
      <c r="AB2607">
        <v>0</v>
      </c>
      <c r="AC2607">
        <v>0</v>
      </c>
      <c r="AD2607">
        <v>0</v>
      </c>
      <c r="AE2607">
        <v>1</v>
      </c>
      <c r="AF2607">
        <v>0</v>
      </c>
      <c r="AG2607">
        <v>0</v>
      </c>
      <c r="AH2607">
        <v>0</v>
      </c>
      <c r="AI2607">
        <v>0</v>
      </c>
      <c r="AJ2607" t="s">
        <v>4895</v>
      </c>
    </row>
    <row r="2608" spans="1:36" x14ac:dyDescent="0.3">
      <c r="A2608" s="1">
        <v>43082</v>
      </c>
      <c r="B2608" s="1" t="str">
        <f t="shared" si="120"/>
        <v>2017</v>
      </c>
      <c r="C2608" s="1" t="str">
        <f t="shared" si="121"/>
        <v>12</v>
      </c>
      <c r="D2608" s="1" t="str">
        <f t="shared" si="122"/>
        <v>13</v>
      </c>
      <c r="E2608" t="s">
        <v>2193</v>
      </c>
      <c r="F2608" t="s">
        <v>2195</v>
      </c>
      <c r="G2608" t="s">
        <v>2196</v>
      </c>
      <c r="H2608" t="s">
        <v>2198</v>
      </c>
      <c r="I2608" t="s">
        <v>2206</v>
      </c>
      <c r="J2608" t="s">
        <v>2217</v>
      </c>
      <c r="K2608" t="s">
        <v>2240</v>
      </c>
      <c r="L2608" t="s">
        <v>2267</v>
      </c>
      <c r="M2608">
        <v>0</v>
      </c>
      <c r="N2608">
        <v>0</v>
      </c>
      <c r="O2608">
        <v>0</v>
      </c>
      <c r="P2608">
        <v>0</v>
      </c>
      <c r="Q2608">
        <v>0</v>
      </c>
      <c r="R2608">
        <v>0</v>
      </c>
      <c r="S2608">
        <v>0</v>
      </c>
      <c r="T2608">
        <v>0</v>
      </c>
      <c r="U2608">
        <v>0</v>
      </c>
      <c r="V2608">
        <v>0</v>
      </c>
      <c r="W2608">
        <v>0</v>
      </c>
      <c r="X2608">
        <v>0</v>
      </c>
      <c r="Y2608">
        <v>0</v>
      </c>
      <c r="Z2608">
        <v>0</v>
      </c>
      <c r="AA2608" t="s">
        <v>2276</v>
      </c>
      <c r="AB2608">
        <v>0</v>
      </c>
      <c r="AC2608">
        <v>0</v>
      </c>
      <c r="AD2608">
        <v>0</v>
      </c>
      <c r="AE2608">
        <v>1</v>
      </c>
      <c r="AF2608">
        <v>0</v>
      </c>
      <c r="AG2608">
        <v>0</v>
      </c>
      <c r="AH2608">
        <v>0</v>
      </c>
      <c r="AI2608">
        <v>0</v>
      </c>
      <c r="AJ2608" t="s">
        <v>4896</v>
      </c>
    </row>
    <row r="2609" spans="1:36" x14ac:dyDescent="0.3">
      <c r="A2609" s="1">
        <v>42820</v>
      </c>
      <c r="B2609" s="1" t="str">
        <f t="shared" si="120"/>
        <v>2017</v>
      </c>
      <c r="C2609" s="1" t="str">
        <f t="shared" si="121"/>
        <v>03</v>
      </c>
      <c r="D2609" s="1" t="str">
        <f t="shared" si="122"/>
        <v>26</v>
      </c>
      <c r="E2609" t="s">
        <v>2194</v>
      </c>
      <c r="F2609" t="s">
        <v>2195</v>
      </c>
      <c r="G2609" t="s">
        <v>2196</v>
      </c>
      <c r="H2609" t="s">
        <v>2197</v>
      </c>
      <c r="I2609" t="s">
        <v>2216</v>
      </c>
      <c r="J2609" t="s">
        <v>2237</v>
      </c>
      <c r="K2609" t="s">
        <v>2238</v>
      </c>
      <c r="L2609" t="s">
        <v>2263</v>
      </c>
      <c r="M2609">
        <v>0</v>
      </c>
      <c r="N2609">
        <v>0</v>
      </c>
      <c r="O2609">
        <v>0</v>
      </c>
      <c r="P2609">
        <v>0</v>
      </c>
      <c r="Q2609">
        <v>0</v>
      </c>
      <c r="R2609">
        <v>0</v>
      </c>
      <c r="S2609">
        <v>0</v>
      </c>
      <c r="T2609">
        <v>0</v>
      </c>
      <c r="U2609">
        <v>0</v>
      </c>
      <c r="V2609">
        <v>1</v>
      </c>
      <c r="W2609">
        <v>0</v>
      </c>
      <c r="X2609">
        <v>0</v>
      </c>
      <c r="Y2609">
        <v>0</v>
      </c>
      <c r="Z2609">
        <v>0</v>
      </c>
      <c r="AA2609" t="s">
        <v>2276</v>
      </c>
      <c r="AB2609">
        <v>0</v>
      </c>
      <c r="AC2609">
        <v>0</v>
      </c>
      <c r="AD2609">
        <v>0</v>
      </c>
      <c r="AE2609">
        <v>1</v>
      </c>
      <c r="AF2609">
        <v>0</v>
      </c>
      <c r="AG2609">
        <v>0</v>
      </c>
      <c r="AH2609">
        <v>0</v>
      </c>
      <c r="AI2609">
        <v>0</v>
      </c>
      <c r="AJ2609" t="s">
        <v>4897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F4F3C-91B9-4587-A792-A55116D895C8}">
  <dimension ref="A3:E12"/>
  <sheetViews>
    <sheetView workbookViewId="0">
      <selection activeCell="C17" sqref="C17"/>
    </sheetView>
  </sheetViews>
  <sheetFormatPr defaultRowHeight="14.4" x14ac:dyDescent="0.3"/>
  <cols>
    <col min="1" max="1" width="13.109375" bestFit="1" customWidth="1"/>
    <col min="2" max="2" width="27.5546875" bestFit="1" customWidth="1"/>
    <col min="3" max="3" width="30.33203125" bestFit="1" customWidth="1"/>
    <col min="4" max="5" width="28.88671875" bestFit="1" customWidth="1"/>
  </cols>
  <sheetData>
    <row r="3" spans="1:5" x14ac:dyDescent="0.3">
      <c r="A3" s="2" t="s">
        <v>4901</v>
      </c>
      <c r="B3" t="s">
        <v>4904</v>
      </c>
      <c r="C3" t="s">
        <v>4906</v>
      </c>
      <c r="D3" t="s">
        <v>4905</v>
      </c>
    </row>
    <row r="4" spans="1:5" x14ac:dyDescent="0.3">
      <c r="A4" s="3" t="s">
        <v>4907</v>
      </c>
      <c r="B4">
        <v>0</v>
      </c>
      <c r="C4">
        <v>0</v>
      </c>
      <c r="D4">
        <v>5</v>
      </c>
    </row>
    <row r="5" spans="1:5" x14ac:dyDescent="0.3">
      <c r="A5" s="3" t="s">
        <v>4908</v>
      </c>
      <c r="B5">
        <v>6</v>
      </c>
      <c r="C5">
        <v>2</v>
      </c>
      <c r="D5">
        <v>315</v>
      </c>
    </row>
    <row r="6" spans="1:5" x14ac:dyDescent="0.3">
      <c r="A6" s="3" t="s">
        <v>4909</v>
      </c>
      <c r="B6">
        <v>3</v>
      </c>
      <c r="C6">
        <v>0</v>
      </c>
      <c r="D6">
        <v>216</v>
      </c>
    </row>
    <row r="7" spans="1:5" x14ac:dyDescent="0.3">
      <c r="A7" s="3" t="s">
        <v>4910</v>
      </c>
      <c r="B7">
        <v>1</v>
      </c>
      <c r="C7">
        <v>10</v>
      </c>
      <c r="D7">
        <v>46</v>
      </c>
    </row>
    <row r="8" spans="1:5" x14ac:dyDescent="0.3">
      <c r="A8" s="3" t="s">
        <v>4911</v>
      </c>
      <c r="B8">
        <v>4</v>
      </c>
      <c r="C8">
        <v>4</v>
      </c>
      <c r="D8">
        <v>17</v>
      </c>
    </row>
    <row r="9" spans="1:5" x14ac:dyDescent="0.3">
      <c r="A9" s="3" t="s">
        <v>4912</v>
      </c>
      <c r="B9">
        <v>1</v>
      </c>
      <c r="C9">
        <v>9</v>
      </c>
      <c r="D9">
        <v>135</v>
      </c>
    </row>
    <row r="10" spans="1:5" x14ac:dyDescent="0.3">
      <c r="A10" s="3" t="s">
        <v>4913</v>
      </c>
      <c r="B10">
        <v>375</v>
      </c>
      <c r="C10">
        <v>227</v>
      </c>
      <c r="D10">
        <v>119</v>
      </c>
    </row>
    <row r="11" spans="1:5" x14ac:dyDescent="0.3">
      <c r="A11" s="3" t="s">
        <v>4914</v>
      </c>
      <c r="B11">
        <v>117</v>
      </c>
      <c r="C11">
        <v>125</v>
      </c>
      <c r="D11">
        <v>45</v>
      </c>
    </row>
    <row r="12" spans="1:5" x14ac:dyDescent="0.3">
      <c r="A12" s="3" t="s">
        <v>4903</v>
      </c>
      <c r="B12">
        <v>507</v>
      </c>
      <c r="C12">
        <v>377</v>
      </c>
      <c r="D12">
        <v>898</v>
      </c>
      <c r="E12">
        <f>SUM(B12:D12)</f>
        <v>1782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49628-0FAA-4418-B368-45280F3C4C51}">
  <dimension ref="A3:B9"/>
  <sheetViews>
    <sheetView topLeftCell="A11" zoomScale="115" zoomScaleNormal="115" workbookViewId="0">
      <selection activeCell="D19" sqref="D19"/>
    </sheetView>
  </sheetViews>
  <sheetFormatPr defaultRowHeight="14.4" x14ac:dyDescent="0.3"/>
  <cols>
    <col min="1" max="1" width="17.5546875" bestFit="1" customWidth="1"/>
    <col min="2" max="2" width="21.44140625" bestFit="1" customWidth="1"/>
    <col min="3" max="3" width="38.6640625" bestFit="1" customWidth="1"/>
    <col min="4" max="4" width="37.33203125" bestFit="1" customWidth="1"/>
    <col min="5" max="5" width="12" bestFit="1" customWidth="1"/>
  </cols>
  <sheetData>
    <row r="3" spans="1:2" x14ac:dyDescent="0.3">
      <c r="A3" s="2" t="s">
        <v>4901</v>
      </c>
      <c r="B3" t="s">
        <v>4902</v>
      </c>
    </row>
    <row r="4" spans="1:2" x14ac:dyDescent="0.3">
      <c r="A4" s="3" t="s">
        <v>2201</v>
      </c>
      <c r="B4" s="4">
        <v>9.2130518234165067E-3</v>
      </c>
    </row>
    <row r="5" spans="1:2" x14ac:dyDescent="0.3">
      <c r="A5" s="3" t="s">
        <v>2199</v>
      </c>
      <c r="B5" s="4">
        <v>1.2667946257197697E-2</v>
      </c>
    </row>
    <row r="6" spans="1:2" x14ac:dyDescent="0.3">
      <c r="A6" s="3" t="s">
        <v>2198</v>
      </c>
      <c r="B6" s="4">
        <v>0.15547024952015356</v>
      </c>
    </row>
    <row r="7" spans="1:2" x14ac:dyDescent="0.3">
      <c r="A7" s="3" t="s">
        <v>2200</v>
      </c>
      <c r="B7" s="4">
        <v>0.28061420345489441</v>
      </c>
    </row>
    <row r="8" spans="1:2" x14ac:dyDescent="0.3">
      <c r="A8" s="3" t="s">
        <v>2197</v>
      </c>
      <c r="B8" s="4">
        <v>0.54203454894433778</v>
      </c>
    </row>
    <row r="9" spans="1:2" x14ac:dyDescent="0.3">
      <c r="A9" s="3" t="s">
        <v>4903</v>
      </c>
      <c r="B9" s="4">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A861E-583E-4B85-AED9-7B92A1C8FEFA}">
  <dimension ref="A2:B8"/>
  <sheetViews>
    <sheetView workbookViewId="0">
      <selection activeCell="F23" sqref="F23"/>
    </sheetView>
  </sheetViews>
  <sheetFormatPr defaultRowHeight="14.4" x14ac:dyDescent="0.3"/>
  <cols>
    <col min="1" max="1" width="17.5546875" bestFit="1" customWidth="1"/>
    <col min="2" max="2" width="32.88671875" bestFit="1" customWidth="1"/>
  </cols>
  <sheetData>
    <row r="2" spans="1:2" x14ac:dyDescent="0.3">
      <c r="A2" s="5" t="s">
        <v>4916</v>
      </c>
      <c r="B2" t="s">
        <v>4915</v>
      </c>
    </row>
    <row r="3" spans="1:2" x14ac:dyDescent="0.3">
      <c r="A3" t="s">
        <v>2198</v>
      </c>
      <c r="B3">
        <v>91</v>
      </c>
    </row>
    <row r="4" spans="1:2" x14ac:dyDescent="0.3">
      <c r="A4" t="s">
        <v>2197</v>
      </c>
      <c r="B4">
        <v>71</v>
      </c>
    </row>
    <row r="5" spans="1:2" x14ac:dyDescent="0.3">
      <c r="A5" t="s">
        <v>2200</v>
      </c>
      <c r="B5">
        <v>26</v>
      </c>
    </row>
    <row r="6" spans="1:2" x14ac:dyDescent="0.3">
      <c r="A6" t="s">
        <v>2201</v>
      </c>
      <c r="B6">
        <v>4</v>
      </c>
    </row>
    <row r="7" spans="1:2" x14ac:dyDescent="0.3">
      <c r="A7" t="s">
        <v>2199</v>
      </c>
      <c r="B7">
        <v>3</v>
      </c>
    </row>
    <row r="8" spans="1:2" x14ac:dyDescent="0.3">
      <c r="A8" t="s">
        <v>4903</v>
      </c>
      <c r="B8">
        <v>195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E1A1A-BD80-480C-9BEC-563178A7A1D5}">
  <dimension ref="B2:D7"/>
  <sheetViews>
    <sheetView showGridLines="0" topLeftCell="D1" workbookViewId="0">
      <selection activeCell="Q11" sqref="Q11"/>
    </sheetView>
  </sheetViews>
  <sheetFormatPr defaultRowHeight="14.4" x14ac:dyDescent="0.3"/>
  <cols>
    <col min="2" max="2" width="3.88671875" customWidth="1"/>
    <col min="3" max="3" width="28.5546875" bestFit="1" customWidth="1"/>
    <col min="4" max="4" width="32.88671875" bestFit="1" customWidth="1"/>
  </cols>
  <sheetData>
    <row r="2" spans="2:4" x14ac:dyDescent="0.3">
      <c r="B2" s="6" t="s">
        <v>4917</v>
      </c>
    </row>
    <row r="4" spans="2:4" x14ac:dyDescent="0.3">
      <c r="C4" s="2" t="s">
        <v>9</v>
      </c>
      <c r="D4" t="s">
        <v>4915</v>
      </c>
    </row>
    <row r="5" spans="2:4" x14ac:dyDescent="0.3">
      <c r="C5" t="s">
        <v>2217</v>
      </c>
      <c r="D5" s="4">
        <v>0.98765432098765427</v>
      </c>
    </row>
    <row r="6" spans="2:4" x14ac:dyDescent="0.3">
      <c r="C6" t="s">
        <v>2228</v>
      </c>
      <c r="D6" s="4">
        <v>1.2345679012345678E-2</v>
      </c>
    </row>
    <row r="7" spans="2:4" x14ac:dyDescent="0.3">
      <c r="C7" t="s">
        <v>4903</v>
      </c>
      <c r="D7" s="4">
        <v>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 Data</vt:lpstr>
      <vt:lpstr>Sheet5</vt:lpstr>
      <vt:lpstr>Weapon Types</vt:lpstr>
      <vt:lpstr>Dashboard</vt:lpstr>
      <vt:lpstr>Sheet1</vt:lpstr>
      <vt:lpstr>Sheet3</vt:lpstr>
      <vt:lpstr>Sheet2</vt:lpstr>
      <vt:lpstr>Cleaned Data</vt:lpstr>
      <vt:lpstr>Health Workers Safety</vt:lpstr>
      <vt:lpstr>% of Attacks by Region</vt:lpstr>
      <vt:lpstr>Health Workers Thretened</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Gozde McGerr</cp:lastModifiedBy>
  <dcterms:created xsi:type="dcterms:W3CDTF">2024-09-23T07:16:03Z</dcterms:created>
  <dcterms:modified xsi:type="dcterms:W3CDTF">2026-10-05T20:08:45Z</dcterms:modified>
</cp:coreProperties>
</file>